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Karunesh Sehgal\Desktop\"/>
    </mc:Choice>
  </mc:AlternateContent>
  <xr:revisionPtr revIDLastSave="0" documentId="13_ncr:1_{97688134-9443-49C4-9E55-1BAB7673F8D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Sheet1!$A$1:$Y$1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10007" i="1"/>
  <c r="X10008" i="1"/>
  <c r="X10009" i="1"/>
  <c r="X10010" i="1"/>
  <c r="X10011" i="1"/>
  <c r="X10012" i="1"/>
  <c r="X10013" i="1"/>
  <c r="X10014" i="1"/>
  <c r="X10015" i="1"/>
  <c r="X10016" i="1"/>
  <c r="X10017" i="1"/>
  <c r="X10018" i="1"/>
  <c r="X10019" i="1"/>
  <c r="X10020" i="1"/>
  <c r="X10021" i="1"/>
  <c r="X10022" i="1"/>
  <c r="X10023" i="1"/>
  <c r="X10024" i="1"/>
  <c r="X10025" i="1"/>
  <c r="X10026" i="1"/>
  <c r="X10027" i="1"/>
  <c r="X10028" i="1"/>
  <c r="X10029" i="1"/>
  <c r="X10030" i="1"/>
  <c r="X10031" i="1"/>
  <c r="X10032" i="1"/>
  <c r="X10033" i="1"/>
  <c r="X10034" i="1"/>
  <c r="X10035" i="1"/>
  <c r="X10036" i="1"/>
  <c r="X10037" i="1"/>
  <c r="X10038" i="1"/>
  <c r="X10039" i="1"/>
  <c r="X10040" i="1"/>
  <c r="X10041" i="1"/>
  <c r="X10042" i="1"/>
  <c r="X10043" i="1"/>
  <c r="X10044" i="1"/>
  <c r="X10045" i="1"/>
  <c r="X10046" i="1"/>
  <c r="X10047" i="1"/>
  <c r="X10048" i="1"/>
  <c r="X10049" i="1"/>
  <c r="X10050" i="1"/>
  <c r="X10051" i="1"/>
  <c r="X10052" i="1"/>
  <c r="X10053" i="1"/>
  <c r="X10054" i="1"/>
  <c r="X10055" i="1"/>
  <c r="X10056" i="1"/>
  <c r="X10057" i="1"/>
  <c r="X10058" i="1"/>
  <c r="X10059" i="1"/>
  <c r="X10060" i="1"/>
  <c r="X10061" i="1"/>
  <c r="X10062" i="1"/>
  <c r="X10063" i="1"/>
  <c r="X10064" i="1"/>
  <c r="X10065" i="1"/>
  <c r="X10066" i="1"/>
  <c r="X10067" i="1"/>
  <c r="X10068" i="1"/>
  <c r="X10069" i="1"/>
  <c r="X10070" i="1"/>
  <c r="X10071" i="1"/>
  <c r="X10072" i="1"/>
  <c r="X10073" i="1"/>
  <c r="X10074" i="1"/>
  <c r="X10075" i="1"/>
  <c r="X10076" i="1"/>
  <c r="X10077" i="1"/>
  <c r="X10078" i="1"/>
  <c r="X10079" i="1"/>
  <c r="X10080" i="1"/>
  <c r="X10081" i="1"/>
  <c r="X10082" i="1"/>
  <c r="X10083" i="1"/>
  <c r="X10084" i="1"/>
  <c r="X10085" i="1"/>
  <c r="X10086" i="1"/>
  <c r="X10087" i="1"/>
  <c r="X10088" i="1"/>
  <c r="X10089" i="1"/>
  <c r="X10090" i="1"/>
  <c r="X10091" i="1"/>
  <c r="X10092" i="1"/>
  <c r="X10093" i="1"/>
  <c r="X10094" i="1"/>
  <c r="X10095" i="1"/>
  <c r="X10096" i="1"/>
  <c r="X10097" i="1"/>
  <c r="X10098" i="1"/>
  <c r="X10099" i="1"/>
  <c r="X10100" i="1"/>
  <c r="X10101" i="1"/>
  <c r="X10102" i="1"/>
  <c r="X10103" i="1"/>
  <c r="X10104" i="1"/>
  <c r="X10105" i="1"/>
  <c r="X10106" i="1"/>
  <c r="X10107" i="1"/>
  <c r="X10108" i="1"/>
  <c r="X10109" i="1"/>
  <c r="X10110" i="1"/>
  <c r="X10111" i="1"/>
  <c r="X10112" i="1"/>
  <c r="X10113" i="1"/>
  <c r="X10114" i="1"/>
  <c r="X10115" i="1"/>
  <c r="X10116" i="1"/>
  <c r="X10117" i="1"/>
  <c r="X10118" i="1"/>
  <c r="X10119" i="1"/>
  <c r="X10120" i="1"/>
  <c r="X10121" i="1"/>
  <c r="X10122" i="1"/>
  <c r="X10123" i="1"/>
  <c r="X10124" i="1"/>
  <c r="X10125" i="1"/>
  <c r="X10126" i="1"/>
  <c r="X10127" i="1"/>
  <c r="X10128" i="1"/>
  <c r="X10129" i="1"/>
  <c r="X10130" i="1"/>
  <c r="X10131" i="1"/>
  <c r="X10132" i="1"/>
  <c r="X10133" i="1"/>
  <c r="X10134" i="1"/>
  <c r="X10135" i="1"/>
  <c r="X10136" i="1"/>
  <c r="X10137" i="1"/>
  <c r="X10138" i="1"/>
  <c r="X10139" i="1"/>
  <c r="X10140" i="1"/>
  <c r="X10141" i="1"/>
  <c r="X10142" i="1"/>
  <c r="X10143" i="1"/>
  <c r="X10144" i="1"/>
  <c r="X10145" i="1"/>
  <c r="X10146" i="1"/>
  <c r="X10147" i="1"/>
  <c r="X10148" i="1"/>
  <c r="X10149" i="1"/>
  <c r="X10150" i="1"/>
  <c r="X10151" i="1"/>
  <c r="X10152" i="1"/>
  <c r="X10153" i="1"/>
  <c r="X10154" i="1"/>
  <c r="X10155" i="1"/>
  <c r="X10156" i="1"/>
  <c r="X10157" i="1"/>
  <c r="X10158" i="1"/>
  <c r="X10159" i="1"/>
  <c r="X10160" i="1"/>
  <c r="X10161" i="1"/>
  <c r="X10162" i="1"/>
  <c r="X10163" i="1"/>
  <c r="X10164" i="1"/>
  <c r="X10165" i="1"/>
  <c r="X10166" i="1"/>
  <c r="X10167" i="1"/>
  <c r="X10168" i="1"/>
  <c r="X10169" i="1"/>
  <c r="X10170" i="1"/>
  <c r="X10171" i="1"/>
  <c r="X10172" i="1"/>
  <c r="X10173" i="1"/>
  <c r="X10174" i="1"/>
  <c r="X10175" i="1"/>
  <c r="X10176" i="1"/>
  <c r="X10177" i="1"/>
  <c r="X10178" i="1"/>
  <c r="X10179" i="1"/>
  <c r="X10180" i="1"/>
  <c r="X10181" i="1"/>
  <c r="X10182" i="1"/>
  <c r="X10183" i="1"/>
  <c r="X10184" i="1"/>
  <c r="X10185" i="1"/>
  <c r="X10186" i="1"/>
  <c r="X10187" i="1"/>
  <c r="X10188" i="1"/>
  <c r="X10189" i="1"/>
  <c r="X10190" i="1"/>
  <c r="X10191" i="1"/>
  <c r="X10192" i="1"/>
  <c r="X10193" i="1"/>
  <c r="X10194" i="1"/>
  <c r="X10195" i="1"/>
  <c r="X10196" i="1"/>
  <c r="X10197" i="1"/>
  <c r="X10198" i="1"/>
  <c r="X10199" i="1"/>
  <c r="X10200" i="1"/>
  <c r="X10201" i="1"/>
  <c r="X10202" i="1"/>
  <c r="X10203" i="1"/>
  <c r="X10204" i="1"/>
  <c r="X10205" i="1"/>
  <c r="X10206" i="1"/>
  <c r="X10207" i="1"/>
  <c r="X10208" i="1"/>
  <c r="X10209" i="1"/>
  <c r="X10210" i="1"/>
  <c r="X10211" i="1"/>
  <c r="X10212" i="1"/>
  <c r="X10213" i="1"/>
  <c r="X10214" i="1"/>
  <c r="X10215" i="1"/>
  <c r="X10216" i="1"/>
  <c r="X10217" i="1"/>
  <c r="X10218" i="1"/>
  <c r="X10219" i="1"/>
  <c r="X10220" i="1"/>
  <c r="X10221" i="1"/>
  <c r="X10222" i="1"/>
  <c r="X10223" i="1"/>
  <c r="X10224" i="1"/>
  <c r="X10225" i="1"/>
  <c r="X10226" i="1"/>
  <c r="X10227" i="1"/>
  <c r="X10228" i="1"/>
  <c r="X10229" i="1"/>
  <c r="X10230" i="1"/>
  <c r="X10231" i="1"/>
  <c r="X10232" i="1"/>
  <c r="X10233" i="1"/>
  <c r="X10234" i="1"/>
  <c r="X10235" i="1"/>
  <c r="X10236" i="1"/>
  <c r="X10237" i="1"/>
  <c r="X10238" i="1"/>
  <c r="X10239" i="1"/>
  <c r="X10240" i="1"/>
  <c r="X10241" i="1"/>
  <c r="X10242" i="1"/>
  <c r="X10243" i="1"/>
  <c r="X10244" i="1"/>
  <c r="X10245" i="1"/>
  <c r="X10246" i="1"/>
  <c r="X10247" i="1"/>
  <c r="X10248" i="1"/>
  <c r="X10249" i="1"/>
  <c r="X10250" i="1"/>
  <c r="X10251" i="1"/>
  <c r="X10252" i="1"/>
  <c r="X10253" i="1"/>
  <c r="X10254" i="1"/>
  <c r="X10255" i="1"/>
  <c r="X10256" i="1"/>
  <c r="X10257" i="1"/>
  <c r="X10258" i="1"/>
  <c r="X10259" i="1"/>
  <c r="X10260" i="1"/>
  <c r="X10261" i="1"/>
  <c r="X10262" i="1"/>
  <c r="X10263" i="1"/>
  <c r="X10264" i="1"/>
  <c r="X10265" i="1"/>
  <c r="X10266" i="1"/>
  <c r="X10267" i="1"/>
  <c r="X10268" i="1"/>
  <c r="X10269" i="1"/>
  <c r="X10270" i="1"/>
  <c r="X10271" i="1"/>
  <c r="X10272" i="1"/>
  <c r="X10273" i="1"/>
  <c r="X10274" i="1"/>
  <c r="X10275" i="1"/>
  <c r="X10276" i="1"/>
  <c r="X10277" i="1"/>
  <c r="X10278" i="1"/>
  <c r="X10279" i="1"/>
  <c r="X10280" i="1"/>
  <c r="X10281" i="1"/>
  <c r="X10282" i="1"/>
  <c r="X10283" i="1"/>
  <c r="X10284" i="1"/>
  <c r="X10285" i="1"/>
  <c r="X10286" i="1"/>
  <c r="X10287" i="1"/>
  <c r="X10288" i="1"/>
  <c r="X10289" i="1"/>
  <c r="X10290" i="1"/>
  <c r="X10291" i="1"/>
  <c r="X10292" i="1"/>
  <c r="X10293" i="1"/>
  <c r="X10294" i="1"/>
  <c r="X10295" i="1"/>
  <c r="X10296" i="1"/>
  <c r="X10297" i="1"/>
  <c r="X10298" i="1"/>
  <c r="X10299" i="1"/>
  <c r="X10300" i="1"/>
  <c r="X10301" i="1"/>
  <c r="X10302" i="1"/>
  <c r="X10303" i="1"/>
  <c r="X10304" i="1"/>
  <c r="X10305" i="1"/>
  <c r="X10306" i="1"/>
  <c r="X10307" i="1"/>
  <c r="X10308" i="1"/>
  <c r="X10309" i="1"/>
  <c r="X10310" i="1"/>
  <c r="X10311" i="1"/>
  <c r="X10312" i="1"/>
  <c r="X10313" i="1"/>
  <c r="X10314" i="1"/>
  <c r="X10315" i="1"/>
  <c r="X10316" i="1"/>
  <c r="X10317" i="1"/>
  <c r="X10318" i="1"/>
  <c r="X10319" i="1"/>
  <c r="X10320" i="1"/>
  <c r="X10321" i="1"/>
  <c r="X10322" i="1"/>
  <c r="X10323" i="1"/>
  <c r="X10324" i="1"/>
  <c r="X10325" i="1"/>
  <c r="X10326" i="1"/>
  <c r="X10327" i="1"/>
  <c r="X10328" i="1"/>
  <c r="X10329" i="1"/>
  <c r="X10330" i="1"/>
  <c r="X10331" i="1"/>
  <c r="X10332" i="1"/>
  <c r="X10333" i="1"/>
  <c r="X10334" i="1"/>
  <c r="X10335" i="1"/>
  <c r="X10336" i="1"/>
  <c r="X10337" i="1"/>
  <c r="X10338" i="1"/>
  <c r="X10339" i="1"/>
  <c r="X10340" i="1"/>
  <c r="X10341" i="1"/>
  <c r="X10342" i="1"/>
  <c r="X10343" i="1"/>
  <c r="X10344" i="1"/>
  <c r="X10345" i="1"/>
  <c r="X10346" i="1"/>
  <c r="X10347" i="1"/>
  <c r="X10348" i="1"/>
  <c r="X10349" i="1"/>
  <c r="X10350" i="1"/>
  <c r="X10351" i="1"/>
  <c r="X10352" i="1"/>
  <c r="X10353" i="1"/>
  <c r="X10354" i="1"/>
  <c r="X10355" i="1"/>
  <c r="X10356" i="1"/>
  <c r="X10357" i="1"/>
  <c r="X10358" i="1"/>
  <c r="X10359" i="1"/>
  <c r="X10360" i="1"/>
  <c r="X10361" i="1"/>
  <c r="X10362" i="1"/>
  <c r="X10363" i="1"/>
  <c r="X10364" i="1"/>
  <c r="X10365" i="1"/>
  <c r="X10366" i="1"/>
  <c r="X10367" i="1"/>
  <c r="X10368" i="1"/>
  <c r="X10369" i="1"/>
  <c r="X10370" i="1"/>
  <c r="X10371" i="1"/>
  <c r="X10372" i="1"/>
  <c r="X10373" i="1"/>
  <c r="X10374" i="1"/>
  <c r="X10375" i="1"/>
  <c r="X10376" i="1"/>
  <c r="X10377" i="1"/>
  <c r="X10378" i="1"/>
  <c r="X10379" i="1"/>
  <c r="X10380" i="1"/>
  <c r="X10381" i="1"/>
  <c r="X10382" i="1"/>
  <c r="X10383" i="1"/>
  <c r="X10384" i="1"/>
  <c r="X10385" i="1"/>
  <c r="X10386" i="1"/>
  <c r="X10387" i="1"/>
  <c r="X10388" i="1"/>
  <c r="X10389" i="1"/>
  <c r="X10390" i="1"/>
  <c r="X10391" i="1"/>
  <c r="X10392" i="1"/>
  <c r="X10393" i="1"/>
  <c r="X10394" i="1"/>
  <c r="X10395" i="1"/>
  <c r="X10396" i="1"/>
  <c r="X10397" i="1"/>
  <c r="X10398" i="1"/>
  <c r="X10399" i="1"/>
  <c r="X10400" i="1"/>
  <c r="X10401" i="1"/>
  <c r="X10402" i="1"/>
  <c r="X10403" i="1"/>
  <c r="X10404" i="1"/>
  <c r="X10405" i="1"/>
  <c r="X10406" i="1"/>
  <c r="X10407" i="1"/>
  <c r="X10408" i="1"/>
  <c r="X10409" i="1"/>
  <c r="X10410" i="1"/>
  <c r="X10411" i="1"/>
  <c r="X10412" i="1"/>
  <c r="X10413" i="1"/>
  <c r="X10414" i="1"/>
  <c r="X10415" i="1"/>
  <c r="X10416" i="1"/>
  <c r="X10417" i="1"/>
  <c r="X10418" i="1"/>
  <c r="X10419" i="1"/>
  <c r="X10420" i="1"/>
  <c r="X10421" i="1"/>
  <c r="X10422" i="1"/>
  <c r="X10423" i="1"/>
  <c r="X10424" i="1"/>
  <c r="X10425" i="1"/>
  <c r="X10426" i="1"/>
  <c r="X10427" i="1"/>
  <c r="X10428" i="1"/>
  <c r="X10429" i="1"/>
  <c r="X10430" i="1"/>
  <c r="X10431" i="1"/>
  <c r="X10432" i="1"/>
  <c r="X10433" i="1"/>
  <c r="X10434" i="1"/>
  <c r="X10435" i="1"/>
  <c r="X10436" i="1"/>
  <c r="X10437" i="1"/>
  <c r="X10438" i="1"/>
  <c r="X10439" i="1"/>
  <c r="X10440" i="1"/>
  <c r="X10441" i="1"/>
  <c r="X10442" i="1"/>
  <c r="X10443" i="1"/>
  <c r="X10444" i="1"/>
  <c r="X10445" i="1"/>
  <c r="X10446" i="1"/>
  <c r="X10447" i="1"/>
  <c r="X10448" i="1"/>
  <c r="X10449" i="1"/>
  <c r="X10450" i="1"/>
  <c r="X10451" i="1"/>
  <c r="X10452" i="1"/>
  <c r="X10453" i="1"/>
  <c r="X10454" i="1"/>
  <c r="X10455" i="1"/>
  <c r="X10456" i="1"/>
  <c r="X10457" i="1"/>
  <c r="X10458" i="1"/>
  <c r="X10459" i="1"/>
  <c r="X10460" i="1"/>
  <c r="X10461" i="1"/>
  <c r="X10462" i="1"/>
  <c r="X10463" i="1"/>
  <c r="X10464" i="1"/>
  <c r="X10465" i="1"/>
  <c r="X10466" i="1"/>
  <c r="X10467" i="1"/>
  <c r="X10468" i="1"/>
  <c r="X10469" i="1"/>
  <c r="X10470" i="1"/>
  <c r="X10471" i="1"/>
  <c r="X10472" i="1"/>
  <c r="X10473" i="1"/>
  <c r="X10474" i="1"/>
  <c r="X10475" i="1"/>
  <c r="X10476" i="1"/>
  <c r="X10477" i="1"/>
  <c r="X10478" i="1"/>
  <c r="X10479" i="1"/>
  <c r="X10480" i="1"/>
  <c r="X10481" i="1"/>
  <c r="X10482" i="1"/>
  <c r="X10483" i="1"/>
  <c r="X10484" i="1"/>
  <c r="X10485" i="1"/>
  <c r="X10486" i="1"/>
  <c r="X10487" i="1"/>
  <c r="X10488" i="1"/>
  <c r="X10489" i="1"/>
  <c r="X10490" i="1"/>
  <c r="X10491" i="1"/>
  <c r="X10492" i="1"/>
  <c r="X10493" i="1"/>
  <c r="X10494" i="1"/>
  <c r="X10495" i="1"/>
  <c r="X10496" i="1"/>
  <c r="X10497" i="1"/>
  <c r="X10498" i="1"/>
  <c r="X10499" i="1"/>
  <c r="X10500" i="1"/>
  <c r="X10501" i="1"/>
  <c r="X10502" i="1"/>
  <c r="X10503" i="1"/>
  <c r="X10504" i="1"/>
  <c r="X10505" i="1"/>
  <c r="X10506" i="1"/>
  <c r="X10507" i="1"/>
  <c r="X10508" i="1"/>
  <c r="X10509" i="1"/>
  <c r="X10510" i="1"/>
  <c r="X10511" i="1"/>
  <c r="X10512" i="1"/>
  <c r="X10513" i="1"/>
  <c r="X10514" i="1"/>
  <c r="X10515" i="1"/>
  <c r="X10516" i="1"/>
  <c r="X10517" i="1"/>
  <c r="X10518" i="1"/>
  <c r="X10519" i="1"/>
  <c r="X10520" i="1"/>
  <c r="X10521" i="1"/>
  <c r="X10522" i="1"/>
  <c r="X10523" i="1"/>
  <c r="X10524" i="1"/>
  <c r="X10525" i="1"/>
  <c r="X10526" i="1"/>
  <c r="X10527" i="1"/>
  <c r="X10528" i="1"/>
  <c r="X10529" i="1"/>
  <c r="X10530" i="1"/>
  <c r="X10531" i="1"/>
  <c r="X10532" i="1"/>
  <c r="X10533" i="1"/>
  <c r="X10534" i="1"/>
  <c r="X10535" i="1"/>
  <c r="X10536" i="1"/>
  <c r="X10537" i="1"/>
  <c r="X10538" i="1"/>
  <c r="X10539" i="1"/>
  <c r="X10540" i="1"/>
  <c r="X10541" i="1"/>
  <c r="X10542" i="1"/>
  <c r="X10543" i="1"/>
  <c r="X10544" i="1"/>
  <c r="X10545" i="1"/>
  <c r="X10546" i="1"/>
  <c r="X10547" i="1"/>
  <c r="X10548" i="1"/>
  <c r="X10549" i="1"/>
  <c r="X10550" i="1"/>
  <c r="X10551" i="1"/>
  <c r="X10552" i="1"/>
  <c r="X10553" i="1"/>
  <c r="X10554" i="1"/>
  <c r="X10555" i="1"/>
  <c r="X10556" i="1"/>
  <c r="X10557" i="1"/>
  <c r="X10558" i="1"/>
  <c r="X10559" i="1"/>
  <c r="X10560" i="1"/>
  <c r="X10561" i="1"/>
  <c r="X10562" i="1"/>
  <c r="X10563" i="1"/>
  <c r="X10564" i="1"/>
  <c r="X10565" i="1"/>
  <c r="X10566" i="1"/>
  <c r="X10567" i="1"/>
  <c r="X10568" i="1"/>
  <c r="X10569" i="1"/>
  <c r="X10570" i="1"/>
  <c r="X10571" i="1"/>
  <c r="X10572" i="1"/>
  <c r="X10573" i="1"/>
  <c r="X10574" i="1"/>
  <c r="X10575" i="1"/>
  <c r="X10576" i="1"/>
  <c r="X10577" i="1"/>
  <c r="X10578" i="1"/>
  <c r="X10579" i="1"/>
  <c r="X10580" i="1"/>
  <c r="X10581" i="1"/>
  <c r="X10582" i="1"/>
  <c r="X10583" i="1"/>
  <c r="X10584" i="1"/>
  <c r="X10585" i="1"/>
  <c r="X10586" i="1"/>
  <c r="X10587" i="1"/>
  <c r="X10588" i="1"/>
  <c r="X10589" i="1"/>
  <c r="X10590" i="1"/>
  <c r="X10591" i="1"/>
  <c r="X10592" i="1"/>
  <c r="X10593" i="1"/>
  <c r="X10594" i="1"/>
  <c r="X10595" i="1"/>
  <c r="X10596" i="1"/>
  <c r="X10597" i="1"/>
  <c r="X10598" i="1"/>
  <c r="X10599" i="1"/>
  <c r="X10600" i="1"/>
  <c r="X10601" i="1"/>
  <c r="X10602" i="1"/>
  <c r="X10603" i="1"/>
  <c r="X10604" i="1"/>
  <c r="X10605" i="1"/>
  <c r="X10606" i="1"/>
  <c r="X10607" i="1"/>
  <c r="X10608" i="1"/>
  <c r="X10609" i="1"/>
  <c r="X10610" i="1"/>
  <c r="X10611" i="1"/>
  <c r="X10612" i="1"/>
  <c r="X10613" i="1"/>
  <c r="X10614" i="1"/>
  <c r="X10615" i="1"/>
  <c r="X10616" i="1"/>
  <c r="X10617" i="1"/>
  <c r="X10618" i="1"/>
  <c r="X10619" i="1"/>
  <c r="X10620" i="1"/>
  <c r="X10621" i="1"/>
  <c r="X10622" i="1"/>
  <c r="X10623" i="1"/>
  <c r="X10624" i="1"/>
  <c r="X10625" i="1"/>
  <c r="X10626" i="1"/>
  <c r="X10627" i="1"/>
  <c r="X10628" i="1"/>
  <c r="X10629" i="1"/>
  <c r="X10630" i="1"/>
  <c r="X10631" i="1"/>
  <c r="X10632" i="1"/>
  <c r="X10633" i="1"/>
  <c r="X10634" i="1"/>
  <c r="X10635" i="1"/>
  <c r="X10636" i="1"/>
  <c r="X10637" i="1"/>
  <c r="X10638" i="1"/>
  <c r="X10639" i="1"/>
  <c r="X10640" i="1"/>
  <c r="X10641" i="1"/>
  <c r="X10642" i="1"/>
  <c r="X10643" i="1"/>
  <c r="X10644" i="1"/>
  <c r="X10645" i="1"/>
  <c r="X10646" i="1"/>
  <c r="X10647" i="1"/>
  <c r="X10648" i="1"/>
  <c r="X10649" i="1"/>
  <c r="X10650" i="1"/>
  <c r="X10651" i="1"/>
  <c r="X10652" i="1"/>
  <c r="X10653" i="1"/>
  <c r="X10654" i="1"/>
  <c r="X10655" i="1"/>
  <c r="X10656" i="1"/>
  <c r="X10657" i="1"/>
  <c r="X10658" i="1"/>
  <c r="X10659" i="1"/>
  <c r="X10660" i="1"/>
  <c r="X10661" i="1"/>
  <c r="X10662" i="1"/>
  <c r="X10663" i="1"/>
  <c r="X10664" i="1"/>
  <c r="X10665" i="1"/>
  <c r="X10666" i="1"/>
  <c r="X10667" i="1"/>
  <c r="X10668" i="1"/>
  <c r="X10669" i="1"/>
  <c r="X10670" i="1"/>
  <c r="X10671" i="1"/>
  <c r="X10672" i="1"/>
  <c r="X10673" i="1"/>
  <c r="X10674" i="1"/>
  <c r="X10675" i="1"/>
  <c r="X10676" i="1"/>
  <c r="X10677" i="1"/>
  <c r="X10678" i="1"/>
  <c r="X10679" i="1"/>
  <c r="X10680" i="1"/>
  <c r="X10681" i="1"/>
  <c r="X10682" i="1"/>
  <c r="X10683" i="1"/>
  <c r="X10684" i="1"/>
  <c r="X10685" i="1"/>
  <c r="X10686" i="1"/>
  <c r="X10687" i="1"/>
  <c r="X10688" i="1"/>
  <c r="X10689" i="1"/>
  <c r="X10690" i="1"/>
  <c r="X10691" i="1"/>
  <c r="X10692" i="1"/>
  <c r="X10693" i="1"/>
  <c r="X10694" i="1"/>
  <c r="X10695" i="1"/>
  <c r="X10696" i="1"/>
  <c r="X10697" i="1"/>
  <c r="X10698" i="1"/>
  <c r="X10699" i="1"/>
  <c r="X10700" i="1"/>
  <c r="X10701" i="1"/>
  <c r="X10702" i="1"/>
  <c r="X10703" i="1"/>
  <c r="X10704" i="1"/>
  <c r="X10705" i="1"/>
  <c r="X10706" i="1"/>
  <c r="X10707" i="1"/>
  <c r="X10708" i="1"/>
  <c r="X10709" i="1"/>
  <c r="X10710" i="1"/>
  <c r="X10711" i="1"/>
  <c r="X10712" i="1"/>
  <c r="X10713" i="1"/>
  <c r="X10714" i="1"/>
  <c r="X10715" i="1"/>
  <c r="X10716" i="1"/>
  <c r="X10717" i="1"/>
  <c r="X10718" i="1"/>
  <c r="X10719" i="1"/>
  <c r="X10720" i="1"/>
  <c r="X10721" i="1"/>
  <c r="X10722" i="1"/>
  <c r="X10723" i="1"/>
  <c r="X10724" i="1"/>
  <c r="X10725" i="1"/>
  <c r="X10726" i="1"/>
  <c r="X10727" i="1"/>
  <c r="X10728" i="1"/>
  <c r="X10729" i="1"/>
  <c r="X10730" i="1"/>
  <c r="X10731" i="1"/>
  <c r="X10732" i="1"/>
  <c r="X10733" i="1"/>
  <c r="X10734" i="1"/>
  <c r="X10735" i="1"/>
  <c r="X10736" i="1"/>
  <c r="X10737" i="1"/>
  <c r="X10738" i="1"/>
  <c r="X10739" i="1"/>
  <c r="X10740" i="1"/>
  <c r="X10741" i="1"/>
  <c r="X10742" i="1"/>
  <c r="X10743" i="1"/>
  <c r="X10744" i="1"/>
  <c r="X10745" i="1"/>
  <c r="X10746" i="1"/>
  <c r="X10747" i="1"/>
  <c r="X10748" i="1"/>
  <c r="X10749" i="1"/>
  <c r="X10750" i="1"/>
  <c r="X10751" i="1"/>
  <c r="X10752" i="1"/>
  <c r="X10753" i="1"/>
  <c r="X10754" i="1"/>
  <c r="X10755" i="1"/>
  <c r="X10756" i="1"/>
  <c r="X10757" i="1"/>
  <c r="X10758" i="1"/>
  <c r="X10759" i="1"/>
  <c r="X10760" i="1"/>
  <c r="X10761" i="1"/>
  <c r="X10762" i="1"/>
  <c r="X10763" i="1"/>
  <c r="X10764" i="1"/>
  <c r="X10765" i="1"/>
  <c r="X10766" i="1"/>
  <c r="X10767" i="1"/>
  <c r="X10768" i="1"/>
  <c r="X10769" i="1"/>
  <c r="X10770" i="1"/>
  <c r="X10771" i="1"/>
  <c r="X10772" i="1"/>
  <c r="X10773" i="1"/>
  <c r="X10774" i="1"/>
  <c r="X10775" i="1"/>
  <c r="X10776" i="1"/>
  <c r="X10777" i="1"/>
  <c r="X10778" i="1"/>
  <c r="X10779" i="1"/>
  <c r="X10780" i="1"/>
  <c r="X10781" i="1"/>
  <c r="X10782" i="1"/>
  <c r="X10783" i="1"/>
  <c r="X10784" i="1"/>
  <c r="X10785" i="1"/>
  <c r="X10786" i="1"/>
  <c r="X10787" i="1"/>
  <c r="X10788" i="1"/>
  <c r="X10789" i="1"/>
  <c r="X10790" i="1"/>
  <c r="X10791" i="1"/>
  <c r="X10792" i="1"/>
  <c r="X10793" i="1"/>
  <c r="X10794" i="1"/>
  <c r="X10795" i="1"/>
  <c r="X10796" i="1"/>
  <c r="X10797" i="1"/>
  <c r="X10798" i="1"/>
  <c r="X10799" i="1"/>
  <c r="X10800" i="1"/>
  <c r="X10801" i="1"/>
  <c r="X10802" i="1"/>
  <c r="X10803" i="1"/>
  <c r="X10804" i="1"/>
  <c r="X10805" i="1"/>
  <c r="X10806" i="1"/>
  <c r="X10807" i="1"/>
  <c r="X10808" i="1"/>
  <c r="X10809" i="1"/>
  <c r="X10810" i="1"/>
  <c r="X10811" i="1"/>
  <c r="X10812" i="1"/>
  <c r="X10813" i="1"/>
  <c r="X10814" i="1"/>
  <c r="X10815" i="1"/>
  <c r="X10816" i="1"/>
  <c r="X10817" i="1"/>
  <c r="X10818" i="1"/>
  <c r="X10819" i="1"/>
  <c r="X10820" i="1"/>
  <c r="X10821" i="1"/>
  <c r="X10822" i="1"/>
  <c r="X10823" i="1"/>
  <c r="X10824" i="1"/>
  <c r="X10825" i="1"/>
  <c r="X10826" i="1"/>
  <c r="X10827" i="1"/>
  <c r="X10828" i="1"/>
  <c r="X10829" i="1"/>
  <c r="X10830" i="1"/>
  <c r="X10831" i="1"/>
  <c r="X10832" i="1"/>
  <c r="X10833" i="1"/>
  <c r="X10834" i="1"/>
  <c r="X10835" i="1"/>
  <c r="X10836" i="1"/>
  <c r="X10837" i="1"/>
  <c r="X10838" i="1"/>
  <c r="X10839" i="1"/>
  <c r="X10840" i="1"/>
  <c r="X10841" i="1"/>
  <c r="X10842" i="1"/>
  <c r="X10843" i="1"/>
  <c r="X10844" i="1"/>
  <c r="X10845" i="1"/>
  <c r="X10846" i="1"/>
  <c r="X10847" i="1"/>
  <c r="X10848" i="1"/>
  <c r="X10849" i="1"/>
  <c r="X10850" i="1"/>
  <c r="X10851" i="1"/>
  <c r="X10852" i="1"/>
  <c r="X10853" i="1"/>
  <c r="X10854" i="1"/>
  <c r="X10855" i="1"/>
  <c r="X10856" i="1"/>
  <c r="X10857" i="1"/>
  <c r="X10858" i="1"/>
  <c r="X10859" i="1"/>
  <c r="X10860" i="1"/>
  <c r="X10861" i="1"/>
  <c r="X10862" i="1"/>
  <c r="X10863" i="1"/>
  <c r="X10864" i="1"/>
  <c r="X10865" i="1"/>
  <c r="X10866" i="1"/>
  <c r="X10867" i="1"/>
  <c r="X10868" i="1"/>
  <c r="X10869" i="1"/>
  <c r="X10870" i="1"/>
  <c r="X10871" i="1"/>
  <c r="X10872" i="1"/>
  <c r="X10873" i="1"/>
  <c r="X10874" i="1"/>
  <c r="X10875" i="1"/>
  <c r="X10876" i="1"/>
  <c r="X10877" i="1"/>
  <c r="X10878" i="1"/>
  <c r="X10879" i="1"/>
  <c r="X10880" i="1"/>
  <c r="X10881" i="1"/>
  <c r="X10882" i="1"/>
  <c r="X10883" i="1"/>
  <c r="X10884" i="1"/>
  <c r="X10885" i="1"/>
  <c r="X10886" i="1"/>
  <c r="X10887" i="1"/>
  <c r="X10888" i="1"/>
  <c r="X10889" i="1"/>
  <c r="X10890" i="1"/>
  <c r="X10891" i="1"/>
  <c r="X10892" i="1"/>
  <c r="X10893" i="1"/>
  <c r="X10894" i="1"/>
  <c r="X10895" i="1"/>
  <c r="X10896" i="1"/>
  <c r="X10897" i="1"/>
  <c r="X10898" i="1"/>
  <c r="X10899" i="1"/>
  <c r="X10900" i="1"/>
  <c r="X10901" i="1"/>
  <c r="X10902" i="1"/>
  <c r="X10903" i="1"/>
  <c r="X10904" i="1"/>
  <c r="X10905" i="1"/>
  <c r="X10906" i="1"/>
  <c r="X10907" i="1"/>
  <c r="X10908" i="1"/>
  <c r="X10909" i="1"/>
  <c r="X10910" i="1"/>
  <c r="X10911" i="1"/>
  <c r="X10912" i="1"/>
  <c r="X10913" i="1"/>
  <c r="X10914" i="1"/>
  <c r="X10915" i="1"/>
  <c r="X10916" i="1"/>
  <c r="X10917" i="1"/>
  <c r="X10918" i="1"/>
  <c r="X10919" i="1"/>
  <c r="X10920" i="1"/>
  <c r="X10921" i="1"/>
  <c r="X10922" i="1"/>
  <c r="X10923" i="1"/>
  <c r="X10924" i="1"/>
  <c r="X10925" i="1"/>
  <c r="X10926" i="1"/>
  <c r="X10927" i="1"/>
  <c r="X10928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7" i="1"/>
  <c r="V10538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V10563" i="1"/>
  <c r="V10564" i="1"/>
  <c r="V10565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V10587" i="1"/>
  <c r="V10588" i="1"/>
  <c r="V10589" i="1"/>
  <c r="V10590" i="1"/>
  <c r="V10591" i="1"/>
  <c r="V10592" i="1"/>
  <c r="V10593" i="1"/>
  <c r="V10594" i="1"/>
  <c r="V10595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29" i="1"/>
  <c r="V10630" i="1"/>
  <c r="V10631" i="1"/>
  <c r="V10632" i="1"/>
  <c r="V10633" i="1"/>
  <c r="V10634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V10659" i="1"/>
  <c r="V10660" i="1"/>
  <c r="V10661" i="1"/>
  <c r="V10662" i="1"/>
  <c r="V10663" i="1"/>
  <c r="V10664" i="1"/>
  <c r="V10665" i="1"/>
  <c r="V10666" i="1"/>
  <c r="V10667" i="1"/>
  <c r="V10668" i="1"/>
  <c r="V10669" i="1"/>
  <c r="V10670" i="1"/>
  <c r="V10671" i="1"/>
  <c r="V10672" i="1"/>
  <c r="V10673" i="1"/>
  <c r="V10674" i="1"/>
  <c r="V10675" i="1"/>
  <c r="V10676" i="1"/>
  <c r="V10677" i="1"/>
  <c r="V10678" i="1"/>
  <c r="V10679" i="1"/>
  <c r="V10680" i="1"/>
  <c r="V10681" i="1"/>
  <c r="V10682" i="1"/>
  <c r="V10683" i="1"/>
  <c r="V10684" i="1"/>
  <c r="V10685" i="1"/>
  <c r="V10686" i="1"/>
  <c r="V10687" i="1"/>
  <c r="V10688" i="1"/>
  <c r="V10689" i="1"/>
  <c r="V10690" i="1"/>
  <c r="V10691" i="1"/>
  <c r="V10692" i="1"/>
  <c r="V10693" i="1"/>
  <c r="V10694" i="1"/>
  <c r="V10695" i="1"/>
  <c r="V10696" i="1"/>
  <c r="V10697" i="1"/>
  <c r="V10698" i="1"/>
  <c r="V10699" i="1"/>
  <c r="V10700" i="1"/>
  <c r="V10701" i="1"/>
  <c r="V10702" i="1"/>
  <c r="V10703" i="1"/>
  <c r="V10704" i="1"/>
  <c r="V10705" i="1"/>
  <c r="V10706" i="1"/>
  <c r="V10707" i="1"/>
  <c r="V10708" i="1"/>
  <c r="V10709" i="1"/>
  <c r="V10710" i="1"/>
  <c r="V10711" i="1"/>
  <c r="V10712" i="1"/>
  <c r="V10713" i="1"/>
  <c r="V10714" i="1"/>
  <c r="V10715" i="1"/>
  <c r="V10716" i="1"/>
  <c r="V10717" i="1"/>
  <c r="V10718" i="1"/>
  <c r="V10719" i="1"/>
  <c r="V10720" i="1"/>
  <c r="V10721" i="1"/>
  <c r="V10722" i="1"/>
  <c r="V10723" i="1"/>
  <c r="V10724" i="1"/>
  <c r="V10725" i="1"/>
  <c r="V10726" i="1"/>
  <c r="V10727" i="1"/>
  <c r="V10728" i="1"/>
  <c r="V10729" i="1"/>
  <c r="V10730" i="1"/>
  <c r="V10731" i="1"/>
  <c r="V10732" i="1"/>
  <c r="V10733" i="1"/>
  <c r="V10734" i="1"/>
  <c r="V10735" i="1"/>
  <c r="V10736" i="1"/>
  <c r="V10737" i="1"/>
  <c r="V10738" i="1"/>
  <c r="V10739" i="1"/>
  <c r="V10740" i="1"/>
  <c r="V10741" i="1"/>
  <c r="V10742" i="1"/>
  <c r="V10743" i="1"/>
  <c r="V10744" i="1"/>
  <c r="V10745" i="1"/>
  <c r="V10746" i="1"/>
  <c r="V10747" i="1"/>
  <c r="V10748" i="1"/>
  <c r="V10749" i="1"/>
  <c r="V10750" i="1"/>
  <c r="V10751" i="1"/>
  <c r="V10752" i="1"/>
  <c r="V10753" i="1"/>
  <c r="V10754" i="1"/>
  <c r="V10755" i="1"/>
  <c r="V10756" i="1"/>
  <c r="V10757" i="1"/>
  <c r="V10758" i="1"/>
  <c r="V10759" i="1"/>
  <c r="V10760" i="1"/>
  <c r="V10761" i="1"/>
  <c r="V10762" i="1"/>
  <c r="V10763" i="1"/>
  <c r="V10764" i="1"/>
  <c r="V10765" i="1"/>
  <c r="V10766" i="1"/>
  <c r="V10767" i="1"/>
  <c r="V10768" i="1"/>
  <c r="V10769" i="1"/>
  <c r="V10770" i="1"/>
  <c r="V10771" i="1"/>
  <c r="V10772" i="1"/>
  <c r="V10773" i="1"/>
  <c r="V10774" i="1"/>
  <c r="V10775" i="1"/>
  <c r="V10776" i="1"/>
  <c r="V10777" i="1"/>
  <c r="V10778" i="1"/>
  <c r="V10779" i="1"/>
  <c r="V10780" i="1"/>
  <c r="V10781" i="1"/>
  <c r="V10782" i="1"/>
  <c r="V10783" i="1"/>
  <c r="V10784" i="1"/>
  <c r="V10785" i="1"/>
  <c r="V10786" i="1"/>
  <c r="V10787" i="1"/>
  <c r="V10788" i="1"/>
  <c r="V10789" i="1"/>
  <c r="V10790" i="1"/>
  <c r="V10791" i="1"/>
  <c r="V10792" i="1"/>
  <c r="V10793" i="1"/>
  <c r="V10794" i="1"/>
  <c r="V10795" i="1"/>
  <c r="V10796" i="1"/>
  <c r="V10797" i="1"/>
  <c r="V10798" i="1"/>
  <c r="V10799" i="1"/>
  <c r="V10800" i="1"/>
  <c r="V10801" i="1"/>
  <c r="V10802" i="1"/>
  <c r="V10803" i="1"/>
  <c r="V10804" i="1"/>
  <c r="V10805" i="1"/>
  <c r="V10806" i="1"/>
  <c r="V10807" i="1"/>
  <c r="V10808" i="1"/>
  <c r="V10809" i="1"/>
  <c r="V10810" i="1"/>
  <c r="V10811" i="1"/>
  <c r="V10812" i="1"/>
  <c r="V10813" i="1"/>
  <c r="V10814" i="1"/>
  <c r="V10815" i="1"/>
  <c r="V10816" i="1"/>
  <c r="V10817" i="1"/>
  <c r="V10818" i="1"/>
  <c r="V10819" i="1"/>
  <c r="V10820" i="1"/>
  <c r="V10821" i="1"/>
  <c r="V10822" i="1"/>
  <c r="V10823" i="1"/>
  <c r="V10824" i="1"/>
  <c r="V10825" i="1"/>
  <c r="V10826" i="1"/>
  <c r="V10827" i="1"/>
  <c r="V10828" i="1"/>
  <c r="V10829" i="1"/>
  <c r="V10830" i="1"/>
  <c r="V10831" i="1"/>
  <c r="V10832" i="1"/>
  <c r="V10833" i="1"/>
  <c r="V10834" i="1"/>
  <c r="V10835" i="1"/>
  <c r="V10836" i="1"/>
  <c r="V10837" i="1"/>
  <c r="V10838" i="1"/>
  <c r="V10839" i="1"/>
  <c r="V10840" i="1"/>
  <c r="V10841" i="1"/>
  <c r="V10842" i="1"/>
  <c r="V10843" i="1"/>
  <c r="V10844" i="1"/>
  <c r="V10845" i="1"/>
  <c r="V10846" i="1"/>
  <c r="V10847" i="1"/>
  <c r="V10848" i="1"/>
  <c r="V10849" i="1"/>
  <c r="V10850" i="1"/>
  <c r="V10851" i="1"/>
  <c r="V10852" i="1"/>
  <c r="V10853" i="1"/>
  <c r="V10854" i="1"/>
  <c r="V10855" i="1"/>
  <c r="V10856" i="1"/>
  <c r="V10857" i="1"/>
  <c r="V10858" i="1"/>
  <c r="V10859" i="1"/>
  <c r="V10860" i="1"/>
  <c r="V10861" i="1"/>
  <c r="V10862" i="1"/>
  <c r="V10863" i="1"/>
  <c r="V10864" i="1"/>
  <c r="V10865" i="1"/>
  <c r="V10866" i="1"/>
  <c r="V10867" i="1"/>
  <c r="V10868" i="1"/>
  <c r="V10869" i="1"/>
  <c r="V10870" i="1"/>
  <c r="V10871" i="1"/>
  <c r="V10872" i="1"/>
  <c r="V10873" i="1"/>
  <c r="V10874" i="1"/>
  <c r="V10875" i="1"/>
  <c r="V10876" i="1"/>
  <c r="V10877" i="1"/>
  <c r="V10878" i="1"/>
  <c r="V10879" i="1"/>
  <c r="V10880" i="1"/>
  <c r="V10881" i="1"/>
  <c r="V10882" i="1"/>
  <c r="V10883" i="1"/>
  <c r="V10884" i="1"/>
  <c r="V10885" i="1"/>
  <c r="V10886" i="1"/>
  <c r="V10887" i="1"/>
  <c r="V10888" i="1"/>
  <c r="V10889" i="1"/>
  <c r="V10890" i="1"/>
  <c r="V10891" i="1"/>
  <c r="V10892" i="1"/>
  <c r="V10893" i="1"/>
  <c r="V10894" i="1"/>
  <c r="V10895" i="1"/>
  <c r="V10896" i="1"/>
  <c r="V10897" i="1"/>
  <c r="V10898" i="1"/>
  <c r="V10899" i="1"/>
  <c r="V10900" i="1"/>
  <c r="V10901" i="1"/>
  <c r="V10902" i="1"/>
  <c r="V10903" i="1"/>
  <c r="V10904" i="1"/>
  <c r="V10905" i="1"/>
  <c r="V10906" i="1"/>
  <c r="V10907" i="1"/>
  <c r="V10908" i="1"/>
  <c r="V10909" i="1"/>
  <c r="V10910" i="1"/>
  <c r="V10911" i="1"/>
  <c r="V10912" i="1"/>
  <c r="V10913" i="1"/>
  <c r="V10914" i="1"/>
  <c r="V10915" i="1"/>
  <c r="V10916" i="1"/>
  <c r="V10917" i="1"/>
  <c r="V10918" i="1"/>
  <c r="V10919" i="1"/>
  <c r="V10920" i="1"/>
  <c r="V10921" i="1"/>
  <c r="V10922" i="1"/>
  <c r="V10923" i="1"/>
  <c r="V10924" i="1"/>
  <c r="V10925" i="1"/>
  <c r="V10926" i="1"/>
  <c r="V10927" i="1"/>
  <c r="V10928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2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3" i="1"/>
  <c r="T2" i="1"/>
</calcChain>
</file>

<file path=xl/sharedStrings.xml><?xml version="1.0" encoding="utf-8"?>
<sst xmlns="http://schemas.openxmlformats.org/spreadsheetml/2006/main" count="149985" uniqueCount="18934">
  <si>
    <t>Order ID</t>
  </si>
  <si>
    <t>Order Date</t>
  </si>
  <si>
    <t>Order Mode</t>
  </si>
  <si>
    <t>Customer ID</t>
  </si>
  <si>
    <t>City</t>
  </si>
  <si>
    <t>Postal Code</t>
  </si>
  <si>
    <t>City (Cleaned)</t>
  </si>
  <si>
    <t>Country</t>
  </si>
  <si>
    <t>Country (Cleaned)</t>
  </si>
  <si>
    <t>Region</t>
  </si>
  <si>
    <t>Region (Cleaned)</t>
  </si>
  <si>
    <t>Product ID</t>
  </si>
  <si>
    <t>Product Name</t>
  </si>
  <si>
    <t>Category</t>
  </si>
  <si>
    <t>Sub-Category</t>
  </si>
  <si>
    <t>Sales</t>
  </si>
  <si>
    <t>Cost Price</t>
  </si>
  <si>
    <t>Quantity</t>
  </si>
  <si>
    <t>Discount</t>
  </si>
  <si>
    <t>Discounted Price</t>
  </si>
  <si>
    <t>Total Sales (Excl Discount)</t>
  </si>
  <si>
    <t>Total Sales (Incl Discount)</t>
  </si>
  <si>
    <t>Total Revenue</t>
  </si>
  <si>
    <t>Profit Margin</t>
  </si>
  <si>
    <t>YQH-596426</t>
  </si>
  <si>
    <t>In-Store</t>
  </si>
  <si>
    <t>ET028434</t>
  </si>
  <si>
    <t>Walton</t>
  </si>
  <si>
    <t>CV35</t>
  </si>
  <si>
    <t>England</t>
  </si>
  <si>
    <t>South West</t>
  </si>
  <si>
    <t>West Midlands</t>
  </si>
  <si>
    <t>01JZ3NC8PVSQJW2J8B75RKHRSK</t>
  </si>
  <si>
    <t>Frozen Mixed Vegetables</t>
  </si>
  <si>
    <t>Food - Frozen</t>
  </si>
  <si>
    <t>Frozen Vegetables</t>
  </si>
  <si>
    <t>JDP-252284</t>
  </si>
  <si>
    <t>Online</t>
  </si>
  <si>
    <t>QE049300</t>
  </si>
  <si>
    <t>Ford</t>
  </si>
  <si>
    <t>GL54</t>
  </si>
  <si>
    <t>01JZ3NCF2BEE914G4J9TPM5JTG</t>
  </si>
  <si>
    <t>Carrot Sticks</t>
  </si>
  <si>
    <t>Food - Produce</t>
  </si>
  <si>
    <t>Vegetable Snacks</t>
  </si>
  <si>
    <t>AWH-860131</t>
  </si>
  <si>
    <t>PN010412</t>
  </si>
  <si>
    <t>Birmingham</t>
  </si>
  <si>
    <t>B40</t>
  </si>
  <si>
    <t>01JZ3N55JX79NVSRWTH1ACVZ43</t>
  </si>
  <si>
    <t>Chickpea Flour</t>
  </si>
  <si>
    <t>Food - Baking</t>
  </si>
  <si>
    <t>Flours &amp; Meals</t>
  </si>
  <si>
    <t>HDF-411861</t>
  </si>
  <si>
    <t>VN032443</t>
  </si>
  <si>
    <t>Wootton</t>
  </si>
  <si>
    <t>NN4</t>
  </si>
  <si>
    <t>East Midlands</t>
  </si>
  <si>
    <t>01JZ3NCC6RCGFZ9A3K2ZBBZ4AF</t>
  </si>
  <si>
    <t>Black Bean &amp; Corn Salad</t>
  </si>
  <si>
    <t>Food - Salads</t>
  </si>
  <si>
    <t>Vegetarian Salads</t>
  </si>
  <si>
    <t>LPZ-134124</t>
  </si>
  <si>
    <t>GU050689</t>
  </si>
  <si>
    <t>Twyford</t>
  </si>
  <si>
    <t>LE14</t>
  </si>
  <si>
    <t>North West</t>
  </si>
  <si>
    <t>01JZ3NR27C8P42VRMSEJHF8Q4P</t>
  </si>
  <si>
    <t>Weighted Jump Rope with Counter</t>
  </si>
  <si>
    <t>Fitness</t>
  </si>
  <si>
    <t>Cardio Equipment</t>
  </si>
  <si>
    <t>FZK-010637</t>
  </si>
  <si>
    <t>DJ065927</t>
  </si>
  <si>
    <t>Milton</t>
  </si>
  <si>
    <t>AB56</t>
  </si>
  <si>
    <t>Scotland</t>
  </si>
  <si>
    <t>01JZ3NQZK7YH2P6M47E6DA3ZR2</t>
  </si>
  <si>
    <t>Silicone Baking Mat</t>
  </si>
  <si>
    <t>Kitchen</t>
  </si>
  <si>
    <t>Baking Accessories</t>
  </si>
  <si>
    <t>NXJ-998297</t>
  </si>
  <si>
    <t>GP080695</t>
  </si>
  <si>
    <t>Ashley</t>
  </si>
  <si>
    <t>SN13</t>
  </si>
  <si>
    <t>01JZ3NR3P3AKWVC8CX5YVND61Y</t>
  </si>
  <si>
    <t>Classic Leather Wallet</t>
  </si>
  <si>
    <t>Clothing - Accessories</t>
  </si>
  <si>
    <t>Wallets</t>
  </si>
  <si>
    <t>KXE-132709</t>
  </si>
  <si>
    <t>LH034480</t>
  </si>
  <si>
    <t>01JZ3N529DT4GY4VV223EADGJZ</t>
  </si>
  <si>
    <t>Electric Fondue Pot</t>
  </si>
  <si>
    <t>Small Appliances</t>
  </si>
  <si>
    <t>VWO-242085</t>
  </si>
  <si>
    <t>UI094785</t>
  </si>
  <si>
    <t>Linton</t>
  </si>
  <si>
    <t>BD23</t>
  </si>
  <si>
    <t>Thorpe</t>
  </si>
  <si>
    <t>Yorkshire &amp; the Humber</t>
  </si>
  <si>
    <t>01JZ3N5AN1TW6NXF98MKZSD6Y2</t>
  </si>
  <si>
    <t>Lightweight Travel Backpack</t>
  </si>
  <si>
    <t>Travel</t>
  </si>
  <si>
    <t>Travel Accessories</t>
  </si>
  <si>
    <t>LYB-670759</t>
  </si>
  <si>
    <t>SQ041732</t>
  </si>
  <si>
    <t>London</t>
  </si>
  <si>
    <t>01JZ3NCFG0QHZ1VCJPN7TXZQTN</t>
  </si>
  <si>
    <t>Rechargeable Electric Screwdriver</t>
  </si>
  <si>
    <t>Tools</t>
  </si>
  <si>
    <t>Power Tools</t>
  </si>
  <si>
    <t>KGG-011787</t>
  </si>
  <si>
    <t>NV061613</t>
  </si>
  <si>
    <t>Newton</t>
  </si>
  <si>
    <t>NG34</t>
  </si>
  <si>
    <t>South East</t>
  </si>
  <si>
    <t>01JZ3N50JN2EP4TYFBR2DYHPE6</t>
  </si>
  <si>
    <t>Portable Jump Starter</t>
  </si>
  <si>
    <t>Automotive</t>
  </si>
  <si>
    <t>Automotive Accessories</t>
  </si>
  <si>
    <t>WKF-959232</t>
  </si>
  <si>
    <t>LI019958</t>
  </si>
  <si>
    <t>Halton</t>
  </si>
  <si>
    <t>LS9</t>
  </si>
  <si>
    <t>East of England</t>
  </si>
  <si>
    <t>01JZ3NCATRMM1NE5DD1RZ9YEKF</t>
  </si>
  <si>
    <t>Foot Massager Machine</t>
  </si>
  <si>
    <t>Health</t>
  </si>
  <si>
    <t>Wellness &amp; Relaxation</t>
  </si>
  <si>
    <t>UEG-407398</t>
  </si>
  <si>
    <t>WT084998</t>
  </si>
  <si>
    <t>Newtown</t>
  </si>
  <si>
    <t>RG20</t>
  </si>
  <si>
    <t>01JZ3NR5JQTFT7NQFCSPYJZ9RH</t>
  </si>
  <si>
    <t>Tortilla Chips</t>
  </si>
  <si>
    <t>Food - Snacks</t>
  </si>
  <si>
    <t>Chips and Crisps</t>
  </si>
  <si>
    <t>OQM-482402</t>
  </si>
  <si>
    <t>EC090021</t>
  </si>
  <si>
    <t>Kingston</t>
  </si>
  <si>
    <t>DT10</t>
  </si>
  <si>
    <t>01JZ3N57YZDBW1KWS6SQSCFAEJ</t>
  </si>
  <si>
    <t>Garlic and Herb Cream Cheese</t>
  </si>
  <si>
    <t>Food - Dairy</t>
  </si>
  <si>
    <t>Cheese Spreads</t>
  </si>
  <si>
    <t>JSY-858264</t>
  </si>
  <si>
    <t>AK047185</t>
  </si>
  <si>
    <t>Sutton</t>
  </si>
  <si>
    <t>RH5</t>
  </si>
  <si>
    <t>Yorkshire and the Humber</t>
  </si>
  <si>
    <t>01JZ3N517FHAQZQGABMM53QAY3</t>
  </si>
  <si>
    <t>Raspberry Lemonade Mix</t>
  </si>
  <si>
    <t>Food - Beverages</t>
  </si>
  <si>
    <t>Drink Mixes</t>
  </si>
  <si>
    <t>RMF-443113</t>
  </si>
  <si>
    <t>DC047266</t>
  </si>
  <si>
    <t>W1F</t>
  </si>
  <si>
    <t>01JZ3NR6MZEZEGEP25WV97CJEP</t>
  </si>
  <si>
    <t>Pineapple Salsa</t>
  </si>
  <si>
    <t>Food - Condiments</t>
  </si>
  <si>
    <t>Salsas &amp; Dips</t>
  </si>
  <si>
    <t>PHE-427547</t>
  </si>
  <si>
    <t>XS041385</t>
  </si>
  <si>
    <t>Whitwell</t>
  </si>
  <si>
    <t>DL10</t>
  </si>
  <si>
    <t>01JZ3NR3XVP87YDW0MH3DAXN5R</t>
  </si>
  <si>
    <t>Dark Chocolate Covered Almonds</t>
  </si>
  <si>
    <t>Nuts and Trail Mix</t>
  </si>
  <si>
    <t>BGD-209617</t>
  </si>
  <si>
    <t>JR000324</t>
  </si>
  <si>
    <t>EC3M</t>
  </si>
  <si>
    <t>01JZ3NCFX2468YPNRF3YMTWRV4</t>
  </si>
  <si>
    <t>Cold Brew Coffee Concentrate</t>
  </si>
  <si>
    <t>Coffee</t>
  </si>
  <si>
    <t>OQH-027002</t>
  </si>
  <si>
    <t>MG053337</t>
  </si>
  <si>
    <t>Craigavon</t>
  </si>
  <si>
    <t>BT66</t>
  </si>
  <si>
    <t>Northern Ireland</t>
  </si>
  <si>
    <t>01JZ3NR6YQQW9YGWNDJJY9HAMQ</t>
  </si>
  <si>
    <t>Travel Laundry Bag</t>
  </si>
  <si>
    <t>HCZ-313488</t>
  </si>
  <si>
    <t>PI091780</t>
  </si>
  <si>
    <t>Swindon</t>
  </si>
  <si>
    <t>SN1</t>
  </si>
  <si>
    <t>01JZ3N59Y7ZFY28XDC49K343YD</t>
  </si>
  <si>
    <t>Foldable Yoga Mat</t>
  </si>
  <si>
    <t>Yoga Equipment</t>
  </si>
  <si>
    <t>JYL-490499</t>
  </si>
  <si>
    <t>FQ012040</t>
  </si>
  <si>
    <t>Church End</t>
  </si>
  <si>
    <t>CB4</t>
  </si>
  <si>
    <t>01JZ3N525CG89W2EKYHZEQ59VR</t>
  </si>
  <si>
    <t>Graphic Sweatshirt</t>
  </si>
  <si>
    <t>Clothing - Tops</t>
  </si>
  <si>
    <t>Graphic Tees</t>
  </si>
  <si>
    <t>SOB-695699</t>
  </si>
  <si>
    <t>BQ053672</t>
  </si>
  <si>
    <t>IV1</t>
  </si>
  <si>
    <t>01JZ3NC50JGN15KA05Z133ZFJW</t>
  </si>
  <si>
    <t>Spice Rack</t>
  </si>
  <si>
    <t>Kitchen Storage &amp; Organization</t>
  </si>
  <si>
    <t>ABE-002240</t>
  </si>
  <si>
    <t>QR097023</t>
  </si>
  <si>
    <t>N3</t>
  </si>
  <si>
    <t>01JZ3NCG2FDECTCEFKERRSY2D6</t>
  </si>
  <si>
    <t>Personal Blender</t>
  </si>
  <si>
    <t>QKO-862632</t>
  </si>
  <si>
    <t>SI013737</t>
  </si>
  <si>
    <t>01JZ3NTAK6T784CM5BWN514Z55</t>
  </si>
  <si>
    <t>Couscous</t>
  </si>
  <si>
    <t>Food - Grains</t>
  </si>
  <si>
    <t>Pasta</t>
  </si>
  <si>
    <t>UWC-683768</t>
  </si>
  <si>
    <t>YY051280</t>
  </si>
  <si>
    <t>Glasgow</t>
  </si>
  <si>
    <t>G4</t>
  </si>
  <si>
    <t>01JZ3NC5KM9J08KEKNP166NEDJ</t>
  </si>
  <si>
    <t>Mayonnaise</t>
  </si>
  <si>
    <t>Sauces</t>
  </si>
  <si>
    <t>YNK-651669</t>
  </si>
  <si>
    <t>PV059813</t>
  </si>
  <si>
    <t>Liverpool</t>
  </si>
  <si>
    <t>L33</t>
  </si>
  <si>
    <t>North East</t>
  </si>
  <si>
    <t>01JZ3NR37A4J3N39T91N8XXZG3</t>
  </si>
  <si>
    <t>Garlic Breadsticks</t>
  </si>
  <si>
    <t>Food - Sides</t>
  </si>
  <si>
    <t>Bread &amp; Rolls</t>
  </si>
  <si>
    <t>NVV-939246</t>
  </si>
  <si>
    <t>FI092285</t>
  </si>
  <si>
    <t>Charlton</t>
  </si>
  <si>
    <t>OX12</t>
  </si>
  <si>
    <t>01JZ3N59N29JE02F5TRTSMKC5B</t>
  </si>
  <si>
    <t>Fresh Strawberries</t>
  </si>
  <si>
    <t>Fruits</t>
  </si>
  <si>
    <t>HYW-413712</t>
  </si>
  <si>
    <t>JZ045419</t>
  </si>
  <si>
    <t>West End</t>
  </si>
  <si>
    <t>DN36</t>
  </si>
  <si>
    <t>01JZ3N5895JYW98PREYMJTG17A</t>
  </si>
  <si>
    <t>Beef Chili</t>
  </si>
  <si>
    <t>Food - Canned Goods</t>
  </si>
  <si>
    <t>Soups &amp; Broths</t>
  </si>
  <si>
    <t>PAX-046734</t>
  </si>
  <si>
    <t>QT000911</t>
  </si>
  <si>
    <t>WC2H</t>
  </si>
  <si>
    <t>01JZ3NC4RKK361GKKSN55T3HGZ</t>
  </si>
  <si>
    <t>Barbecue Chicken Pizza</t>
  </si>
  <si>
    <t>Food - Frozen Foods</t>
  </si>
  <si>
    <t>Frozen Pizza</t>
  </si>
  <si>
    <t>WRR-645948</t>
  </si>
  <si>
    <t>GC074723</t>
  </si>
  <si>
    <t>01JZ3NC67DJVQRHTTH40ZERK3Z</t>
  </si>
  <si>
    <t>Body Pillow Case</t>
  </si>
  <si>
    <t>Home</t>
  </si>
  <si>
    <t>Bedding &amp; Linens</t>
  </si>
  <si>
    <t>WXB-908388</t>
  </si>
  <si>
    <t>RK059956</t>
  </si>
  <si>
    <t>Edinburgh</t>
  </si>
  <si>
    <t>EH9</t>
  </si>
  <si>
    <t>01JZ3N59NTMPBAMATPA39A82GH</t>
  </si>
  <si>
    <t>Face Mask Set</t>
  </si>
  <si>
    <t>Personal Care &amp; Grooming</t>
  </si>
  <si>
    <t>QXU-828315</t>
  </si>
  <si>
    <t>LT072133</t>
  </si>
  <si>
    <t>Belfast</t>
  </si>
  <si>
    <t>BT2</t>
  </si>
  <si>
    <t>01JZ3N5CXWTRS63K8P6A74VA05</t>
  </si>
  <si>
    <t>Shatterproof Wine Glasses</t>
  </si>
  <si>
    <t>Outdoor</t>
  </si>
  <si>
    <t>Outdoor Accessories</t>
  </si>
  <si>
    <t>EYW-435877</t>
  </si>
  <si>
    <t>BK068877</t>
  </si>
  <si>
    <t>Whitchurch</t>
  </si>
  <si>
    <t>BS14</t>
  </si>
  <si>
    <t>01JZ3NC9WJMARY479ZA8T4XPJ5</t>
  </si>
  <si>
    <t>Heavy Duty Gardening Tool Set</t>
  </si>
  <si>
    <t>Garden</t>
  </si>
  <si>
    <t>Garden Tools</t>
  </si>
  <si>
    <t>VMI-435619</t>
  </si>
  <si>
    <t>RO095157</t>
  </si>
  <si>
    <t>01JZ3NTK84AZRGP5R1ZZ518QC7</t>
  </si>
  <si>
    <t>Compact Digital Camera</t>
  </si>
  <si>
    <t>Photography</t>
  </si>
  <si>
    <t>Digital Cameras</t>
  </si>
  <si>
    <t>QMJ-388548</t>
  </si>
  <si>
    <t>LR063902</t>
  </si>
  <si>
    <t>Bristol</t>
  </si>
  <si>
    <t>BS41</t>
  </si>
  <si>
    <t>01JZ3N55QAK5FSHMPNACECT7AF</t>
  </si>
  <si>
    <t>Pumpkin Puree</t>
  </si>
  <si>
    <t>Vegetable Purees</t>
  </si>
  <si>
    <t>RNA-032911</t>
  </si>
  <si>
    <t>AK060338</t>
  </si>
  <si>
    <t>Bradford</t>
  </si>
  <si>
    <t>BD7</t>
  </si>
  <si>
    <t>01JZ3NRAWS7WV13FEN3N4G2AAZ</t>
  </si>
  <si>
    <t>Coconut Chia Seed Pudding</t>
  </si>
  <si>
    <t>Healthy Snacks</t>
  </si>
  <si>
    <t>LMY-714091</t>
  </si>
  <si>
    <t>MW024382</t>
  </si>
  <si>
    <t>01JZ3NRA23JAGBH44BW5RPJQ1Q</t>
  </si>
  <si>
    <t>Oven-Baked Parmesan Zucchini</t>
  </si>
  <si>
    <t>Food - Frozen Vegetables</t>
  </si>
  <si>
    <t>Frozen Veggie Snacks</t>
  </si>
  <si>
    <t>IKM-998402</t>
  </si>
  <si>
    <t>Weston</t>
  </si>
  <si>
    <t>GU32</t>
  </si>
  <si>
    <t>FJJ-746960</t>
  </si>
  <si>
    <t>TD068892</t>
  </si>
  <si>
    <t>01JZ3N51MP6TFSE8G4Q51QJ3J2</t>
  </si>
  <si>
    <t>Peanut Butter Protein Balls</t>
  </si>
  <si>
    <t>UCT-793513</t>
  </si>
  <si>
    <t>IV058327</t>
  </si>
  <si>
    <t>01JZ3NC7VBYZCSWFV8TY8KN23R</t>
  </si>
  <si>
    <t>Frozen Acai Pur‚àö¬©e</t>
  </si>
  <si>
    <t>Frozen Fruits</t>
  </si>
  <si>
    <t>MBR-718778</t>
  </si>
  <si>
    <t>PC022229</t>
  </si>
  <si>
    <t>01JZ3NR2FKG04PANE275R3J1VZ</t>
  </si>
  <si>
    <t>Pet Nail Clipper</t>
  </si>
  <si>
    <t>Pets</t>
  </si>
  <si>
    <t>Grooming Supplies</t>
  </si>
  <si>
    <t>ZKG-474729</t>
  </si>
  <si>
    <t>HU071636</t>
  </si>
  <si>
    <t>01JZ3NR8NNF7M78AY6ZW4DM9N2</t>
  </si>
  <si>
    <t>Adjustable Yoga Mat Strap</t>
  </si>
  <si>
    <t>TMQ-033141</t>
  </si>
  <si>
    <t>KT055492</t>
  </si>
  <si>
    <t>Marston</t>
  </si>
  <si>
    <t>ST20</t>
  </si>
  <si>
    <t>01JZ3N5A225K3TPTA4YVM91MTT</t>
  </si>
  <si>
    <t>Hand Crank Blender</t>
  </si>
  <si>
    <t>KUB-651254</t>
  </si>
  <si>
    <t>SC069071</t>
  </si>
  <si>
    <t>Wirral</t>
  </si>
  <si>
    <t>CH48</t>
  </si>
  <si>
    <t>01JZ3NR3ZXGXMWJCYTRV3A1DMS</t>
  </si>
  <si>
    <t>Nature Explorer Lens Kit</t>
  </si>
  <si>
    <t>Toys</t>
  </si>
  <si>
    <t>Outdoor Play Toys</t>
  </si>
  <si>
    <t>ISM-384915</t>
  </si>
  <si>
    <t>YE085512</t>
  </si>
  <si>
    <t>NG22</t>
  </si>
  <si>
    <t>01JZ3NCDJB231G033HHJRQNR2V</t>
  </si>
  <si>
    <t>Multicolored LED Strip Lights</t>
  </si>
  <si>
    <t>Lighting &amp; Lamps</t>
  </si>
  <si>
    <t>YAJ-558924</t>
  </si>
  <si>
    <t>GT026920</t>
  </si>
  <si>
    <t>01JZ3NT5DHWYJN8Z913RW3HPQE</t>
  </si>
  <si>
    <t>Smartphone Car Mount with Wireless Charging</t>
  </si>
  <si>
    <t>Phone Accessories</t>
  </si>
  <si>
    <t>BJK-144648</t>
  </si>
  <si>
    <t>GW030557</t>
  </si>
  <si>
    <t>01JZ3N59680B1EWWR2NZE4PKS5</t>
  </si>
  <si>
    <t>Smartphone Gimbal Stabilizer</t>
  </si>
  <si>
    <t>Gimbals &amp; Stabilizers</t>
  </si>
  <si>
    <t>VRM-848820</t>
  </si>
  <si>
    <t>VP039957</t>
  </si>
  <si>
    <t>Stapleford</t>
  </si>
  <si>
    <t>LN6</t>
  </si>
  <si>
    <t>01JZ3NC57N8W26E4AGY4ABYB4B</t>
  </si>
  <si>
    <t>High-Top Leather Boots</t>
  </si>
  <si>
    <t>Clothing - Footwear</t>
  </si>
  <si>
    <t>Boots</t>
  </si>
  <si>
    <t>HNT-122280</t>
  </si>
  <si>
    <t>CX029462</t>
  </si>
  <si>
    <t>Buckland</t>
  </si>
  <si>
    <t>CT16</t>
  </si>
  <si>
    <t>01JZ3N53FB041Z827WE4SCE0SX</t>
  </si>
  <si>
    <t>Chocolate Peanut Butter Cups</t>
  </si>
  <si>
    <t>Candy</t>
  </si>
  <si>
    <t>CZN-306045</t>
  </si>
  <si>
    <t>WU034546</t>
  </si>
  <si>
    <t>01JZ3N5AMRBWTKBYCG0B8EFBEC</t>
  </si>
  <si>
    <t>Creamy Garlic Dressing</t>
  </si>
  <si>
    <t>Dressing</t>
  </si>
  <si>
    <t>DEW-393262</t>
  </si>
  <si>
    <t>CM008593</t>
  </si>
  <si>
    <t>01JZ3NT6DAD10JTS3Q38AZPJWA</t>
  </si>
  <si>
    <t>Mixed Berry Smoothie Pack</t>
  </si>
  <si>
    <t>Food - Frozen Food</t>
  </si>
  <si>
    <t>PBW-635147</t>
  </si>
  <si>
    <t>UI019195</t>
  </si>
  <si>
    <t>01JZ3NCF5XZ4XKCH8GA8QR4A4G</t>
  </si>
  <si>
    <t>Multi-Purpose Marine Rope</t>
  </si>
  <si>
    <t>Outdoor Recreation</t>
  </si>
  <si>
    <t>TQS-722237</t>
  </si>
  <si>
    <t>GE015518</t>
  </si>
  <si>
    <t>Upton</t>
  </si>
  <si>
    <t>WF9</t>
  </si>
  <si>
    <t>01JZ3NR35HDFH05EMRR8KAYZ4Y</t>
  </si>
  <si>
    <t>Smart WiFi Plug</t>
  </si>
  <si>
    <t>Smart Home</t>
  </si>
  <si>
    <t>Smart Plugs &amp; Outlets</t>
  </si>
  <si>
    <t>TYQ-090618</t>
  </si>
  <si>
    <t>DC079292</t>
  </si>
  <si>
    <t>Pentre</t>
  </si>
  <si>
    <t>SY4</t>
  </si>
  <si>
    <t>Wales</t>
  </si>
  <si>
    <t>01JZ3NQZYMEN37E684SXYMNSXZ</t>
  </si>
  <si>
    <t>Smartphone Projector Kit</t>
  </si>
  <si>
    <t>Electronics</t>
  </si>
  <si>
    <t>Home Entertainment Equipment</t>
  </si>
  <si>
    <t>ROR-217381</t>
  </si>
  <si>
    <t>LG092675</t>
  </si>
  <si>
    <t>01JZ3NTE8BJGV0VS79VNE2Z5Z3</t>
  </si>
  <si>
    <t>High-Waisted Skirt</t>
  </si>
  <si>
    <t>Clothing - Bottoms</t>
  </si>
  <si>
    <t>Bottoms</t>
  </si>
  <si>
    <t>DPZ-333035</t>
  </si>
  <si>
    <t>OO027396</t>
  </si>
  <si>
    <t>01JZ3NCFD71YH5WHMXEPZ47FT4</t>
  </si>
  <si>
    <t>Ceramic Bakeware Set</t>
  </si>
  <si>
    <t>Cookware</t>
  </si>
  <si>
    <t>EXK-119624</t>
  </si>
  <si>
    <t>VC082663</t>
  </si>
  <si>
    <t>Carlton</t>
  </si>
  <si>
    <t>DL8</t>
  </si>
  <si>
    <t>01JZ3N53PVFK5B54PNRJ2J3Y6H</t>
  </si>
  <si>
    <t>Portable Charcoal Grill</t>
  </si>
  <si>
    <t>Grilling Accessories</t>
  </si>
  <si>
    <t>KXX-901098</t>
  </si>
  <si>
    <t>RX097362</t>
  </si>
  <si>
    <t>01JZ3NCEZ4MJHM8CT3CAHK2ZQK</t>
  </si>
  <si>
    <t>Digital Wireless Camera</t>
  </si>
  <si>
    <t>Home Security</t>
  </si>
  <si>
    <t>Cameras</t>
  </si>
  <si>
    <t>ESD-619570</t>
  </si>
  <si>
    <t>LX074998</t>
  </si>
  <si>
    <t>01JZ3NR8NVXX9VHHY39BPRYYK8</t>
  </si>
  <si>
    <t>Smart Air Purifier</t>
  </si>
  <si>
    <t>Air Quality &amp; Purification</t>
  </si>
  <si>
    <t>CNX-843304</t>
  </si>
  <si>
    <t>FX008936</t>
  </si>
  <si>
    <t>01JZ3NR35530H2HQJ328MVW3PM</t>
  </si>
  <si>
    <t>Creamy Ranch Dressing</t>
  </si>
  <si>
    <t>Food - Dressings</t>
  </si>
  <si>
    <t>Dressings</t>
  </si>
  <si>
    <t>CFY-221062</t>
  </si>
  <si>
    <t>GQ074380</t>
  </si>
  <si>
    <t>01JZ3N5547K8A3135D361ANBZS</t>
  </si>
  <si>
    <t>Balsamic Salad Dressing</t>
  </si>
  <si>
    <t>Food - Deli</t>
  </si>
  <si>
    <t>Dips/Spreads</t>
  </si>
  <si>
    <t>GTL-145079</t>
  </si>
  <si>
    <t>GR028974</t>
  </si>
  <si>
    <t>01JZ3N522XJXR6F5PYTSBZEQC7</t>
  </si>
  <si>
    <t>Jalape‚àö¬±o Cornbread</t>
  </si>
  <si>
    <t>Food - Bakery</t>
  </si>
  <si>
    <t>Breads</t>
  </si>
  <si>
    <t>FLE-699612</t>
  </si>
  <si>
    <t>RW020820</t>
  </si>
  <si>
    <t>Seaton</t>
  </si>
  <si>
    <t>LE15</t>
  </si>
  <si>
    <t>01JZ3NC79BVY88G9AN47EJ1BZ0</t>
  </si>
  <si>
    <t>Garlic and Herb Rub</t>
  </si>
  <si>
    <t>Food - Spices</t>
  </si>
  <si>
    <t>Herb Blends</t>
  </si>
  <si>
    <t>RPP-420412</t>
  </si>
  <si>
    <t>WT058790</t>
  </si>
  <si>
    <t>01JZ3NT1E4RWQHFS3TCX5078CZ</t>
  </si>
  <si>
    <t>Creamy Avocado Dip</t>
  </si>
  <si>
    <t>Dips and Spreads</t>
  </si>
  <si>
    <t>JFY-790130</t>
  </si>
  <si>
    <t>HW017159</t>
  </si>
  <si>
    <t>01JZ3N5A3JPCYRAYCYF9AJSQ1H</t>
  </si>
  <si>
    <t>Frozen Fruit Medley</t>
  </si>
  <si>
    <t>DXK-976281</t>
  </si>
  <si>
    <t>HI073700</t>
  </si>
  <si>
    <t>Aberdeen</t>
  </si>
  <si>
    <t>AB39</t>
  </si>
  <si>
    <t>01JZ3NCDPR71Z9JJ4RHNK2CHNT</t>
  </si>
  <si>
    <t>Car Windshield Sun Shade</t>
  </si>
  <si>
    <t>LUR-796070</t>
  </si>
  <si>
    <t>MC044239</t>
  </si>
  <si>
    <t>Kirkton</t>
  </si>
  <si>
    <t>KW10</t>
  </si>
  <si>
    <t>01JZ3NR955VWRRV225TP1F55NP</t>
  </si>
  <si>
    <t>Motion Sensor Light</t>
  </si>
  <si>
    <t>AMO-819714</t>
  </si>
  <si>
    <t>CT044510</t>
  </si>
  <si>
    <t>01JZ3NR307VRRB9597P3SH1VTK</t>
  </si>
  <si>
    <t>Pet Training Pads</t>
  </si>
  <si>
    <t>Training Supplies</t>
  </si>
  <si>
    <t>SFH-561287</t>
  </si>
  <si>
    <t>QX002232</t>
  </si>
  <si>
    <t>01JZ3N5CX0F6D6VK30GJXHHH69</t>
  </si>
  <si>
    <t>Glass Water Bottle</t>
  </si>
  <si>
    <t>Hydration Gear</t>
  </si>
  <si>
    <t>FRL-740045</t>
  </si>
  <si>
    <t>LA090979</t>
  </si>
  <si>
    <t>Denton</t>
  </si>
  <si>
    <t>M34</t>
  </si>
  <si>
    <t>01JZ3N562BJCD5873K8P6SBEBH</t>
  </si>
  <si>
    <t>Travel Yoga Mat</t>
  </si>
  <si>
    <t>TJK-137016</t>
  </si>
  <si>
    <t>HK099800</t>
  </si>
  <si>
    <t>SW1E</t>
  </si>
  <si>
    <t>01JZ3NR7B209HYNXYRYKMSYB7M</t>
  </si>
  <si>
    <t>Cordless Water Flosser</t>
  </si>
  <si>
    <t>Oral Care &amp; Hygiene</t>
  </si>
  <si>
    <t>ZDD-139459</t>
  </si>
  <si>
    <t>SK080811</t>
  </si>
  <si>
    <t>01JZ3NCC7G4W5WBK9S46T36JXE</t>
  </si>
  <si>
    <t>Lemonade Mix</t>
  </si>
  <si>
    <t>CDW-894443</t>
  </si>
  <si>
    <t>GS018157</t>
  </si>
  <si>
    <t>Dean</t>
  </si>
  <si>
    <t>OX7</t>
  </si>
  <si>
    <t>01JZ3NRA34M61113YYA8NCT0S9</t>
  </si>
  <si>
    <t>Classic BBQ Sauce</t>
  </si>
  <si>
    <t>BBQ Sauces</t>
  </si>
  <si>
    <t>VBE-539129</t>
  </si>
  <si>
    <t>LY095086</t>
  </si>
  <si>
    <t>01JZ3N51GQPPBPBWQQV6NEC6PS</t>
  </si>
  <si>
    <t>Artisan Bread</t>
  </si>
  <si>
    <t>DYF-673829</t>
  </si>
  <si>
    <t>EB065659</t>
  </si>
  <si>
    <t>01JZ3NR546PS969FMS46Y0DA7E</t>
  </si>
  <si>
    <t>Spicy Kimchi</t>
  </si>
  <si>
    <t>Fermented Condiments</t>
  </si>
  <si>
    <t>WDO-747728</t>
  </si>
  <si>
    <t>EO019371</t>
  </si>
  <si>
    <t>Burnside</t>
  </si>
  <si>
    <t>EH52</t>
  </si>
  <si>
    <t>01JZ3NC650AT0XTG8T334HP0NT</t>
  </si>
  <si>
    <t>Pepperoni Pizza Roll-Ups</t>
  </si>
  <si>
    <t>Frozen Snacks</t>
  </si>
  <si>
    <t>JEQ-716492</t>
  </si>
  <si>
    <t>QX046510</t>
  </si>
  <si>
    <t>EC1V</t>
  </si>
  <si>
    <t>01JZ3NSYHSGQ83PTBKHDNB40TZ</t>
  </si>
  <si>
    <t>Spinach and Ricotta Ravioli</t>
  </si>
  <si>
    <t>Food - Pasta</t>
  </si>
  <si>
    <t>ZCW-878090</t>
  </si>
  <si>
    <t>RI023058</t>
  </si>
  <si>
    <t>01JZ3NCCCVEZPAR7Y8H6RXCKPQ</t>
  </si>
  <si>
    <t>Smartphone Stand</t>
  </si>
  <si>
    <t>Accessories</t>
  </si>
  <si>
    <t>Mobile Accessories</t>
  </si>
  <si>
    <t>VSZ-627821</t>
  </si>
  <si>
    <t>UP033830</t>
  </si>
  <si>
    <t>Middleton</t>
  </si>
  <si>
    <t>LE16</t>
  </si>
  <si>
    <t>01JZ3NCCAAEQ7GEDV005JJVCTN</t>
  </si>
  <si>
    <t>Scented Soy Candles</t>
  </si>
  <si>
    <t>Home Fragrance &amp; Accessories</t>
  </si>
  <si>
    <t>XMJ-043932</t>
  </si>
  <si>
    <t>OX028733</t>
  </si>
  <si>
    <t>01JZ3N52NFZRJ402FXEJS18YF6</t>
  </si>
  <si>
    <t>Pest Control Traps</t>
  </si>
  <si>
    <t>Home Organization</t>
  </si>
  <si>
    <t>GJO-118618</t>
  </si>
  <si>
    <t>VJ077915</t>
  </si>
  <si>
    <t>Newbiggin</t>
  </si>
  <si>
    <t>NE46</t>
  </si>
  <si>
    <t>01JZ3NC50TB04APWM2YHMXVHM6</t>
  </si>
  <si>
    <t>Mesh Sports Leggings</t>
  </si>
  <si>
    <t>Clothing - Activewear</t>
  </si>
  <si>
    <t>Leggings</t>
  </si>
  <si>
    <t>IQM-081846</t>
  </si>
  <si>
    <t>ME044653</t>
  </si>
  <si>
    <t>Manchester</t>
  </si>
  <si>
    <t>M14</t>
  </si>
  <si>
    <t>01JZ3N5D553RF553K9PBW206JY</t>
  </si>
  <si>
    <t>Chili Powder</t>
  </si>
  <si>
    <t>Seasoning Blends</t>
  </si>
  <si>
    <t>LLJ-190381</t>
  </si>
  <si>
    <t>RP040536</t>
  </si>
  <si>
    <t>Normanton</t>
  </si>
  <si>
    <t>01JZ3NR848MR60K9R4D5B78F2T</t>
  </si>
  <si>
    <t>Homestyle Chicken Noodle Soup</t>
  </si>
  <si>
    <t>RCQ-617965</t>
  </si>
  <si>
    <t>CW016254</t>
  </si>
  <si>
    <t>01JZ3N57BFXKC7V3CAK7PDQFYD</t>
  </si>
  <si>
    <t>Frozen Cauliflower Rice</t>
  </si>
  <si>
    <t>RXN-957196</t>
  </si>
  <si>
    <t>BY000645</t>
  </si>
  <si>
    <t>01JZ3NC9ETTP8QPZ6WJZWSBZRF</t>
  </si>
  <si>
    <t>Lentils</t>
  </si>
  <si>
    <t>Legumes</t>
  </si>
  <si>
    <t>OLB-358268</t>
  </si>
  <si>
    <t>PQ058676</t>
  </si>
  <si>
    <t>01JZ3NC5SPYXCR4ZQPK8H1RGQJ</t>
  </si>
  <si>
    <t>Ginger Turmeric Tea</t>
  </si>
  <si>
    <t>Herbal Tea</t>
  </si>
  <si>
    <t>FUS-932721</t>
  </si>
  <si>
    <t>VH033717</t>
  </si>
  <si>
    <t>01JZ3NCA9YGQS0HMZEB2H5DRPY</t>
  </si>
  <si>
    <t>Raisin Cinnamon Granola</t>
  </si>
  <si>
    <t>Food - Cereals</t>
  </si>
  <si>
    <t>Granola</t>
  </si>
  <si>
    <t>CAO-853774</t>
  </si>
  <si>
    <t>SY098673</t>
  </si>
  <si>
    <t>01JZ3N518RPNE3VT4K9NMH7RNA</t>
  </si>
  <si>
    <t>Fridge Magnet Set</t>
  </si>
  <si>
    <t>Kitchen Accessories</t>
  </si>
  <si>
    <t>CGM-940703</t>
  </si>
  <si>
    <t>BP009480</t>
  </si>
  <si>
    <t>01JZ3NC7B86JEQRHTJTFX0FSGK</t>
  </si>
  <si>
    <t>Reusable Produce Bags Set</t>
  </si>
  <si>
    <t>Eco-Friendly Kitchen Products</t>
  </si>
  <si>
    <t>TXW-177799</t>
  </si>
  <si>
    <t>QE036054</t>
  </si>
  <si>
    <t>01JZ3NC4WDJ7SHR4460Z6EXVN0</t>
  </si>
  <si>
    <t>Sliced Olives</t>
  </si>
  <si>
    <t>Olives</t>
  </si>
  <si>
    <t>KZQ-956779</t>
  </si>
  <si>
    <t>HU035037</t>
  </si>
  <si>
    <t>01JZ3NR1T1K3AVBWPFJWKMNTWQ</t>
  </si>
  <si>
    <t>Tuna Fish (canned)</t>
  </si>
  <si>
    <t>Seafood</t>
  </si>
  <si>
    <t>KQO-676066</t>
  </si>
  <si>
    <t>ZZ015342</t>
  </si>
  <si>
    <t>01JZ3N572S4RVA29Y33YRWH174</t>
  </si>
  <si>
    <t>Honey Butter Popcorn</t>
  </si>
  <si>
    <t>Gourmet Snacks</t>
  </si>
  <si>
    <t>PYR-443231</t>
  </si>
  <si>
    <t>FZ088517</t>
  </si>
  <si>
    <t>01JZ3NR8K60XHYJ570MNJ7H25A</t>
  </si>
  <si>
    <t>Teriyaki Sauce</t>
  </si>
  <si>
    <t>Asian Sauces</t>
  </si>
  <si>
    <t>MHY-476575</t>
  </si>
  <si>
    <t>TQ028619</t>
  </si>
  <si>
    <t>01JZ3NCG1XR9VE4JBYB92Z3Y93</t>
  </si>
  <si>
    <t>Spicy Thai Coconut Soup</t>
  </si>
  <si>
    <t>Food - Soups</t>
  </si>
  <si>
    <t>Specialty Soups</t>
  </si>
  <si>
    <t>PDX-076814</t>
  </si>
  <si>
    <t>SC094075</t>
  </si>
  <si>
    <t>Leeds</t>
  </si>
  <si>
    <t>LS6</t>
  </si>
  <si>
    <t>01JZ3NC5JPGCSKHFQBQ6XA0JY9</t>
  </si>
  <si>
    <t>Trail Mix (Deluxe)</t>
  </si>
  <si>
    <t>AEM-102909</t>
  </si>
  <si>
    <t>PE014481</t>
  </si>
  <si>
    <t>01JZ3NTD50AM65JXPW7XTHKV04</t>
  </si>
  <si>
    <t>Frozen Mixed Berries</t>
  </si>
  <si>
    <t>ITW-341921</t>
  </si>
  <si>
    <t>BK006338</t>
  </si>
  <si>
    <t>01JZ3N53GPW13AS433J07PHRXR</t>
  </si>
  <si>
    <t>Pet Hair Vacuum Attachment</t>
  </si>
  <si>
    <t>YEY-600608</t>
  </si>
  <si>
    <t>YR020187</t>
  </si>
  <si>
    <t>01JZ3N59HWZH3BN0Q0AEGHD49W</t>
  </si>
  <si>
    <t>Portable UV Sterilizer</t>
  </si>
  <si>
    <t>Health Devices</t>
  </si>
  <si>
    <t>UBK-782925</t>
  </si>
  <si>
    <t>GL002868</t>
  </si>
  <si>
    <t>MBN-901851</t>
  </si>
  <si>
    <t>VX097799</t>
  </si>
  <si>
    <t>01JZ3NC5WK5HESVSX6G4Z99S4J</t>
  </si>
  <si>
    <t>Comfort Flats</t>
  </si>
  <si>
    <t>Clothing - Shoes</t>
  </si>
  <si>
    <t>Casual Footwear</t>
  </si>
  <si>
    <t>TSB-135999</t>
  </si>
  <si>
    <t>VD020504</t>
  </si>
  <si>
    <t>01JZ3NR3BE82J71WXYWZQRZC1S</t>
  </si>
  <si>
    <t>Puffed Rice Cake</t>
  </si>
  <si>
    <t>Savory Snacks</t>
  </si>
  <si>
    <t>CEO-979203</t>
  </si>
  <si>
    <t>XY048815</t>
  </si>
  <si>
    <t>Merton</t>
  </si>
  <si>
    <t>SW19</t>
  </si>
  <si>
    <t>01JZ3NR5VR2QJDZ97NV2F9Y0B8</t>
  </si>
  <si>
    <t>Chipotle Seasoning Blend</t>
  </si>
  <si>
    <t>Regional Seasoning Blends</t>
  </si>
  <si>
    <t>SID-159069</t>
  </si>
  <si>
    <t>CA010518</t>
  </si>
  <si>
    <t>01JZ3N55GPDCTQ0M16H985G9CF</t>
  </si>
  <si>
    <t>Cinnamon Raisin Bread</t>
  </si>
  <si>
    <t>TUZ-418731</t>
  </si>
  <si>
    <t>AB038835</t>
  </si>
  <si>
    <t>01JZ3N5BZVK5QD2VHX6A87VPPH</t>
  </si>
  <si>
    <t>Sushi Rice</t>
  </si>
  <si>
    <t>Specialty Rice</t>
  </si>
  <si>
    <t>OQS-993835</t>
  </si>
  <si>
    <t>OI064452</t>
  </si>
  <si>
    <t>Sheffield</t>
  </si>
  <si>
    <t>S1</t>
  </si>
  <si>
    <t>01JZ3N50M2T2VK7SYHD0H7GERG</t>
  </si>
  <si>
    <t>Zesty Garlic Marinade</t>
  </si>
  <si>
    <t>Marinades and Sauces</t>
  </si>
  <si>
    <t>HEV-693427</t>
  </si>
  <si>
    <t>JB087618</t>
  </si>
  <si>
    <t>01JZ3N5A8VAX9WW7CZ9W2N56QG</t>
  </si>
  <si>
    <t>Collapsible Pet Dog Bowl</t>
  </si>
  <si>
    <t>Pet Accessories</t>
  </si>
  <si>
    <t>KXM-285628</t>
  </si>
  <si>
    <t>JK055353</t>
  </si>
  <si>
    <t>WC1B</t>
  </si>
  <si>
    <t>01JZ3N56FMK88JP6CYAXWQPHV3</t>
  </si>
  <si>
    <t>Active Racerback Tank</t>
  </si>
  <si>
    <t>Activewear</t>
  </si>
  <si>
    <t>WAF-093995</t>
  </si>
  <si>
    <t>BN069579</t>
  </si>
  <si>
    <t>01JZ3NCB9BVTD8QKXBB3W5W8KP</t>
  </si>
  <si>
    <t>Magnetic Spice Jars</t>
  </si>
  <si>
    <t>IPD-317009</t>
  </si>
  <si>
    <t>MG062062</t>
  </si>
  <si>
    <t>01JZ3N54YNF3F28Q5VXFBZYJX9</t>
  </si>
  <si>
    <t>Collapsible Folding Chair</t>
  </si>
  <si>
    <t>Camping Equipment</t>
  </si>
  <si>
    <t>PSM-225744</t>
  </si>
  <si>
    <t>IR005341</t>
  </si>
  <si>
    <t>S33</t>
  </si>
  <si>
    <t>Hope Valley</t>
  </si>
  <si>
    <t>01JZ3N56K2VDF9W3Z62NENPAP4</t>
  </si>
  <si>
    <t>Kids' Art Supplies Kit</t>
  </si>
  <si>
    <t>Creative Arts &amp; Crafts</t>
  </si>
  <si>
    <t>XLJ-616077</t>
  </si>
  <si>
    <t>DE037740</t>
  </si>
  <si>
    <t>01JZ3NR61MMJJDB043XZ0WQH6M</t>
  </si>
  <si>
    <t>Set of Silicone Cooking Utensils</t>
  </si>
  <si>
    <t>Cooking Tools &amp; Utensils</t>
  </si>
  <si>
    <t>NPD-695420</t>
  </si>
  <si>
    <t>NB042671</t>
  </si>
  <si>
    <t>01JZ3N5AEZMBAXSWZTXTRS06KT</t>
  </si>
  <si>
    <t>Casual Cropped Sweater</t>
  </si>
  <si>
    <t>Clothing - Sweaters</t>
  </si>
  <si>
    <t>Sweaters</t>
  </si>
  <si>
    <t>WWD-426304</t>
  </si>
  <si>
    <t>KB045173</t>
  </si>
  <si>
    <t>Hatton</t>
  </si>
  <si>
    <t>01JZ3N57MD8Z4R2D8YETVNZN1Q</t>
  </si>
  <si>
    <t>Shoe Organizer</t>
  </si>
  <si>
    <t>LVA-003825</t>
  </si>
  <si>
    <t>LC026979</t>
  </si>
  <si>
    <t>01JZ3NCCKVXA0APK8H615R12NA</t>
  </si>
  <si>
    <t>Satin Slip Dress</t>
  </si>
  <si>
    <t>Clothing - Dresses</t>
  </si>
  <si>
    <t>Evening Wear</t>
  </si>
  <si>
    <t>HYY-523330</t>
  </si>
  <si>
    <t>MZ028353</t>
  </si>
  <si>
    <t>01JZ3N556P5N97W2QF5EGVCBXG</t>
  </si>
  <si>
    <t>Digital Photo Frame</t>
  </si>
  <si>
    <t>Decorative Wall Art &amp; Accessories</t>
  </si>
  <si>
    <t>TIB-216063</t>
  </si>
  <si>
    <t>CI065519</t>
  </si>
  <si>
    <t>01JZ3N59T53BSTK66A6EZ8PT09</t>
  </si>
  <si>
    <t>Electric Meat Grinder</t>
  </si>
  <si>
    <t>FEN-171361</t>
  </si>
  <si>
    <t>SL049492</t>
  </si>
  <si>
    <t>01JZ3NRAGBA6BFVK9JHGSNA4N6</t>
  </si>
  <si>
    <t>Smart Thermostat with Wi-Fi</t>
  </si>
  <si>
    <t>Smart Home Accessories</t>
  </si>
  <si>
    <t>VOE-554989</t>
  </si>
  <si>
    <t>YI090050</t>
  </si>
  <si>
    <t>01JZ3NC7QPGZGYSRQKS8S1QVKH</t>
  </si>
  <si>
    <t>Organic Honeycrisp Apples</t>
  </si>
  <si>
    <t>Food - Fruits</t>
  </si>
  <si>
    <t>Apples</t>
  </si>
  <si>
    <t>GDC-372094</t>
  </si>
  <si>
    <t>SP003084</t>
  </si>
  <si>
    <t>HVM-129785</t>
  </si>
  <si>
    <t>VR024543</t>
  </si>
  <si>
    <t>01JZ3NC4PP3KZ8P2D2YJV2K267</t>
  </si>
  <si>
    <t>Pineapple Coconut Bars</t>
  </si>
  <si>
    <t>Sweet Snacks</t>
  </si>
  <si>
    <t>KIJ-945244</t>
  </si>
  <si>
    <t>JT099759</t>
  </si>
  <si>
    <t>Kinloch</t>
  </si>
  <si>
    <t>PH43</t>
  </si>
  <si>
    <t>01JZ3N57EXVNT9WVS002YAR34G</t>
  </si>
  <si>
    <t>Peanut Butter Pretzel Nuggets</t>
  </si>
  <si>
    <t>CKY-728293</t>
  </si>
  <si>
    <t>VE074010</t>
  </si>
  <si>
    <t>01JZ3NC6TQZEA3H01KPG57CEZP</t>
  </si>
  <si>
    <t>Foam Roller for Muscle Recovery</t>
  </si>
  <si>
    <t>Recovery Tools</t>
  </si>
  <si>
    <t>SAN-528811</t>
  </si>
  <si>
    <t>NS004965</t>
  </si>
  <si>
    <t>01JZ3NR6WWA2CDB744ASX0QPDK</t>
  </si>
  <si>
    <t>Kids' Educational Tablet</t>
  </si>
  <si>
    <t>Tablets for Kids</t>
  </si>
  <si>
    <t>PXO-861783</t>
  </si>
  <si>
    <t>RM099500</t>
  </si>
  <si>
    <t>EEC-952871</t>
  </si>
  <si>
    <t>IN023389</t>
  </si>
  <si>
    <t>01JZ3NSYJ5FQN5P7Z6YE0CBEW2</t>
  </si>
  <si>
    <t>Sweet Potatoes (organic)</t>
  </si>
  <si>
    <t>Food - Vegetables</t>
  </si>
  <si>
    <t>Vegetables</t>
  </si>
  <si>
    <t>XEZ-294855</t>
  </si>
  <si>
    <t>ZK018032</t>
  </si>
  <si>
    <t>01JZ3N50XJKFSMERPASPG29FEE</t>
  </si>
  <si>
    <t>Turmeric Ginger Tea</t>
  </si>
  <si>
    <t>PAN-062520</t>
  </si>
  <si>
    <t>QO078955</t>
  </si>
  <si>
    <t>01JZ3N57VSFERVTW7BV4AR6SJQ</t>
  </si>
  <si>
    <t>Orange Ginger Vinaigrette</t>
  </si>
  <si>
    <t>VYX-912374</t>
  </si>
  <si>
    <t>UJ027594</t>
  </si>
  <si>
    <t>01JZ3NSWWK6WY9F5Q88Q6T9P1Y</t>
  </si>
  <si>
    <t>Mashed Sweet Potatoes</t>
  </si>
  <si>
    <t>Vegetable Sides</t>
  </si>
  <si>
    <t>XIJ-702201</t>
  </si>
  <si>
    <t>BS026664</t>
  </si>
  <si>
    <t>01JZ3N59RXV2RH9WJ4NDWZRZGT</t>
  </si>
  <si>
    <t>Ice Cream</t>
  </si>
  <si>
    <t>Frozen Desserts</t>
  </si>
  <si>
    <t>MKA-162730</t>
  </si>
  <si>
    <t>TU073068</t>
  </si>
  <si>
    <t>01JZ3N58Z23FBPETYBGZ25ZS4A</t>
  </si>
  <si>
    <t>Vegetable Lasagna</t>
  </si>
  <si>
    <t>Frozen Meals</t>
  </si>
  <si>
    <t>TND-161452</t>
  </si>
  <si>
    <t>GT096470</t>
  </si>
  <si>
    <t>Horton</t>
  </si>
  <si>
    <t>BS37</t>
  </si>
  <si>
    <t>01JZ3NC4JEXTE2YQZQ3TVF6J0W</t>
  </si>
  <si>
    <t>Whole Chicken</t>
  </si>
  <si>
    <t>Food - Meat</t>
  </si>
  <si>
    <t>Poultry</t>
  </si>
  <si>
    <t>ENU-956269</t>
  </si>
  <si>
    <t>BD067076</t>
  </si>
  <si>
    <t>01JZ3NCBDNPX0E32472V2XS7NK</t>
  </si>
  <si>
    <t>Silicone Baking Mats</t>
  </si>
  <si>
    <t>FOZ-774370</t>
  </si>
  <si>
    <t>QD064688</t>
  </si>
  <si>
    <t>01JZ3NC4EH0H9THYTPFRW0WFGX</t>
  </si>
  <si>
    <t>Hiking Water Bottle with Filter</t>
  </si>
  <si>
    <t>LXO-830680</t>
  </si>
  <si>
    <t>MZ059755</t>
  </si>
  <si>
    <t>01JZ3N52K4TY86F9Q9NQ8FT2MR</t>
  </si>
  <si>
    <t>Decorative Throw Blanket</t>
  </si>
  <si>
    <t>WJV-698762</t>
  </si>
  <si>
    <t>EZ016172</t>
  </si>
  <si>
    <t>01JZ3N56A29N4R8QDF76FSH8ZV</t>
  </si>
  <si>
    <t>Suede Ankle Booties</t>
  </si>
  <si>
    <t>MYE-960581</t>
  </si>
  <si>
    <t>VZ013231</t>
  </si>
  <si>
    <t>01JZ3N56HFTE775PPJ6A4DC45C</t>
  </si>
  <si>
    <t>Belted Trench Coat</t>
  </si>
  <si>
    <t>Clothing - Outerwear</t>
  </si>
  <si>
    <t>Coats</t>
  </si>
  <si>
    <t>MGV-453200</t>
  </si>
  <si>
    <t>RN026363</t>
  </si>
  <si>
    <t>01JZ3NCC5ND22EGGD8EK3DMXCB</t>
  </si>
  <si>
    <t>Portable USB-C Monitor</t>
  </si>
  <si>
    <t>Computer Accessories</t>
  </si>
  <si>
    <t>OVY-538653</t>
  </si>
  <si>
    <t>MN066756</t>
  </si>
  <si>
    <t>01JZ3N5BPTKGHNAPNDYD527JQG</t>
  </si>
  <si>
    <t>Portable Solar Generator</t>
  </si>
  <si>
    <t>VDS-313998</t>
  </si>
  <si>
    <t>SE057748</t>
  </si>
  <si>
    <t>01JZ3NTE7RARHN1AMVJRBX9YB7</t>
  </si>
  <si>
    <t>Tandoori Chicken Marinade</t>
  </si>
  <si>
    <t>UFZ-294894</t>
  </si>
  <si>
    <t>VK070740</t>
  </si>
  <si>
    <t>01JZ3N57KTS9QCMGV65B4PPM19</t>
  </si>
  <si>
    <t>Creamy Garlic Mashed Potatoes</t>
  </si>
  <si>
    <t>Potatoes</t>
  </si>
  <si>
    <t>MEQ-011127</t>
  </si>
  <si>
    <t>ZT037653</t>
  </si>
  <si>
    <t>Brampton</t>
  </si>
  <si>
    <t>NR34</t>
  </si>
  <si>
    <t>01JZ3NCBQEZ6QYPZM3R8RJR107</t>
  </si>
  <si>
    <t>Blackberry Jam</t>
  </si>
  <si>
    <t>Fruit Spreads</t>
  </si>
  <si>
    <t>NXM-599359</t>
  </si>
  <si>
    <t>EN046189</t>
  </si>
  <si>
    <t>01JZ3NC7EFX48NGR4Q8B5766F5</t>
  </si>
  <si>
    <t>Mango Chia Pudding</t>
  </si>
  <si>
    <t>YJJ-655848</t>
  </si>
  <si>
    <t>XQ091028</t>
  </si>
  <si>
    <t>01JZ3NR5ZMHX20KE3AP4229EB5</t>
  </si>
  <si>
    <t>Coconut Macaroons</t>
  </si>
  <si>
    <t>Food - Confectionery</t>
  </si>
  <si>
    <t>Cookies &amp; Biscuits</t>
  </si>
  <si>
    <t>YPL-361800</t>
  </si>
  <si>
    <t>XG049567</t>
  </si>
  <si>
    <t>01JZ3NTA4KZANMBYZ84VNQSBYX</t>
  </si>
  <si>
    <t>Andouille Sausage</t>
  </si>
  <si>
    <t>Processed Meats</t>
  </si>
  <si>
    <t>AAB-992026</t>
  </si>
  <si>
    <t>VH053108</t>
  </si>
  <si>
    <t>01JZ3N50C42JH7RK7B9RZSMGJ0</t>
  </si>
  <si>
    <t>Cereal Dispenser with Portion Control</t>
  </si>
  <si>
    <t>Food Storage Solutions</t>
  </si>
  <si>
    <t>BAH-345878</t>
  </si>
  <si>
    <t>JJ041546</t>
  </si>
  <si>
    <t>01JZ3N5392HQMMSD5Z13GCAJM3</t>
  </si>
  <si>
    <t>Nail Polish Set</t>
  </si>
  <si>
    <t>Beauty</t>
  </si>
  <si>
    <t>Nail Care</t>
  </si>
  <si>
    <t>SDA-577406</t>
  </si>
  <si>
    <t>KM010380</t>
  </si>
  <si>
    <t>01JZ3NR47M60NT642N0XTF1QTR</t>
  </si>
  <si>
    <t>Wine Glasses</t>
  </si>
  <si>
    <t>HFF-622514</t>
  </si>
  <si>
    <t>HJ006190</t>
  </si>
  <si>
    <t>01JZ3NSYPS4KNEXR3HE5743MHX</t>
  </si>
  <si>
    <t>Adjustable Pedicure Footrest</t>
  </si>
  <si>
    <t>GRY-846126</t>
  </si>
  <si>
    <t>NKZ-627777</t>
  </si>
  <si>
    <t>HH088232</t>
  </si>
  <si>
    <t>01JZ3NR3G9RQTG5B9BFWD6BG79</t>
  </si>
  <si>
    <t>Streaming Device</t>
  </si>
  <si>
    <t>CCZ-014373</t>
  </si>
  <si>
    <t>ZT038141</t>
  </si>
  <si>
    <t>01JZ3N51HZFAPT11C6BAWW9S66</t>
  </si>
  <si>
    <t>Portable SSD</t>
  </si>
  <si>
    <t>Storage</t>
  </si>
  <si>
    <t>Storage Devices</t>
  </si>
  <si>
    <t>ZSD-595230</t>
  </si>
  <si>
    <t>DT019771</t>
  </si>
  <si>
    <t>01JZ3NCA9CC0204F973R4DZFPW</t>
  </si>
  <si>
    <t>Italian Pasta</t>
  </si>
  <si>
    <t>Italian Cuisine</t>
  </si>
  <si>
    <t>PQH-998150</t>
  </si>
  <si>
    <t>DG084549</t>
  </si>
  <si>
    <t>01JZ3N5378B2B48FS4G8C7QQE9</t>
  </si>
  <si>
    <t>Frozen Broccoli</t>
  </si>
  <si>
    <t>MFH-185325</t>
  </si>
  <si>
    <t>GZ076830</t>
  </si>
  <si>
    <t>01JZ3NR83YQFK098AQ58WBC217</t>
  </si>
  <si>
    <t>Chocolate Chip Cookie Mix</t>
  </si>
  <si>
    <t>Mixes</t>
  </si>
  <si>
    <t>CMM-146425</t>
  </si>
  <si>
    <t>QV077520</t>
  </si>
  <si>
    <t>01JZ3NC4PZVK8FV1D9P3E7AMAC</t>
  </si>
  <si>
    <t>Herb Seasoned Couscous</t>
  </si>
  <si>
    <t>Flavored Couscous</t>
  </si>
  <si>
    <t>UJO-805006</t>
  </si>
  <si>
    <t>LF026434</t>
  </si>
  <si>
    <t>01JZ3NR82ZQ3TPJMX28MQ8F95P</t>
  </si>
  <si>
    <t>Tomato Basil Soup</t>
  </si>
  <si>
    <t>MNL-498802</t>
  </si>
  <si>
    <t>CW018722</t>
  </si>
  <si>
    <t>01JZ3NC4JRAWG0XJTVWM56B8X7</t>
  </si>
  <si>
    <t>Lentil Pasta</t>
  </si>
  <si>
    <t>Specialty Pasta</t>
  </si>
  <si>
    <t>QHG-519557</t>
  </si>
  <si>
    <t>AU052946</t>
  </si>
  <si>
    <t>01JZ3N5AHKB5JDW1MKBNGMKGNK</t>
  </si>
  <si>
    <t>Classic Cheeseburger Mix</t>
  </si>
  <si>
    <t>Food - Meats</t>
  </si>
  <si>
    <t>Ground Meats</t>
  </si>
  <si>
    <t>JQH-352398</t>
  </si>
  <si>
    <t>UI012965</t>
  </si>
  <si>
    <t>01JZ3N553YT8QR9TPZV7JC9AY0</t>
  </si>
  <si>
    <t>Cinnamon Spiced Almonds</t>
  </si>
  <si>
    <t>XRN-927989</t>
  </si>
  <si>
    <t>ZG086891</t>
  </si>
  <si>
    <t>01JZ3NC8DRXMZA0BQF8AX7QTF7</t>
  </si>
  <si>
    <t>Beef Jerky</t>
  </si>
  <si>
    <t>Meat Snacks</t>
  </si>
  <si>
    <t>ISM-608095</t>
  </si>
  <si>
    <t>KO032054</t>
  </si>
  <si>
    <t>01JZ3NTDJE241Q2EF1J57P3EPT</t>
  </si>
  <si>
    <t>Beef Sirloin Steak</t>
  </si>
  <si>
    <t>Red Meat</t>
  </si>
  <si>
    <t>TLC-397413</t>
  </si>
  <si>
    <t>YR079674</t>
  </si>
  <si>
    <t>01JZ3N58AF9KYNNJ5H9FBMVD62</t>
  </si>
  <si>
    <t>Board Game Storage</t>
  </si>
  <si>
    <t>Game Accessories</t>
  </si>
  <si>
    <t>PKK-199042</t>
  </si>
  <si>
    <t>JK033717</t>
  </si>
  <si>
    <t>01JZ3N58V4ZQWV166YKH1BE04J</t>
  </si>
  <si>
    <t>Bamboo Cutting Board</t>
  </si>
  <si>
    <t>Cutting Boards &amp; Utensils</t>
  </si>
  <si>
    <t>IBJ-888107</t>
  </si>
  <si>
    <t>MT015986</t>
  </si>
  <si>
    <t>01JZ3NC8F7MB7CWNG3DRYQ32DY</t>
  </si>
  <si>
    <t>Travel Jewelry Case</t>
  </si>
  <si>
    <t>Jewelry Storage</t>
  </si>
  <si>
    <t>UED-303117</t>
  </si>
  <si>
    <t>UR001161</t>
  </si>
  <si>
    <t>01JZ3N50NZV054FZ0YX8B9J5AK</t>
  </si>
  <si>
    <t>Self-Watering Planters</t>
  </si>
  <si>
    <t>Planters</t>
  </si>
  <si>
    <t>ALV-090249</t>
  </si>
  <si>
    <t>HT074679</t>
  </si>
  <si>
    <t>01JZ3NCGS0QP766SVRA5B6KN0S</t>
  </si>
  <si>
    <t>Sweet BBQ Dipping Sauce</t>
  </si>
  <si>
    <t>QKS-086598</t>
  </si>
  <si>
    <t>AF097977</t>
  </si>
  <si>
    <t>01JZ3N5AJEHRRWWV5Y58ZRDK5F</t>
  </si>
  <si>
    <t>Sliced Bread</t>
  </si>
  <si>
    <t>JGF-802323</t>
  </si>
  <si>
    <t>VC000359</t>
  </si>
  <si>
    <t>Norton</t>
  </si>
  <si>
    <t>NN11</t>
  </si>
  <si>
    <t>01JZ3NC80K9RMN8ZRZ347S5GMD</t>
  </si>
  <si>
    <t>Organic Green Tea</t>
  </si>
  <si>
    <t>ARP-157751</t>
  </si>
  <si>
    <t>WL011058</t>
  </si>
  <si>
    <t>01JZ3N5665EYQ6DZHK953CTJD3</t>
  </si>
  <si>
    <t>Frozen Berry Medley</t>
  </si>
  <si>
    <t>WZQ-506296</t>
  </si>
  <si>
    <t>FT095862</t>
  </si>
  <si>
    <t>01JZ3NC4BZA65MTP3M8NTV19ZP</t>
  </si>
  <si>
    <t>Spinach and Cheese Quiche</t>
  </si>
  <si>
    <t>Food - Prepared Meals</t>
  </si>
  <si>
    <t>Pies &amp; Quiches</t>
  </si>
  <si>
    <t>OCS-960238</t>
  </si>
  <si>
    <t>JM093006</t>
  </si>
  <si>
    <t>VZH-706406</t>
  </si>
  <si>
    <t>LE082543</t>
  </si>
  <si>
    <t>01JZ3NSZSSFRYPYNXW7KHY4RED</t>
  </si>
  <si>
    <t>Chili Lime Shrimp</t>
  </si>
  <si>
    <t>Food - Seafood</t>
  </si>
  <si>
    <t>Marinated Seafood</t>
  </si>
  <si>
    <t>YTW-017306</t>
  </si>
  <si>
    <t>TU074939</t>
  </si>
  <si>
    <t>DN21</t>
  </si>
  <si>
    <t>01JZ3N58RP6MQ1A0JQNVRE8EMM</t>
  </si>
  <si>
    <t>Walnut Halves</t>
  </si>
  <si>
    <t>Food - Nuts</t>
  </si>
  <si>
    <t>Nut Snacks</t>
  </si>
  <si>
    <t>KQG-363016</t>
  </si>
  <si>
    <t>KX033423</t>
  </si>
  <si>
    <t>Tullich</t>
  </si>
  <si>
    <t>AB55</t>
  </si>
  <si>
    <t>01JZ3NC9SEH4HNDX32D5H11AMJ</t>
  </si>
  <si>
    <t>Silicone Baking Molds</t>
  </si>
  <si>
    <t>WZD-361200</t>
  </si>
  <si>
    <t>LT006441</t>
  </si>
  <si>
    <t>01JZ3NR54GNP566953HCSRASNA</t>
  </si>
  <si>
    <t>Plant-Based Protein Bars</t>
  </si>
  <si>
    <t>Fitness &amp; Nutrition</t>
  </si>
  <si>
    <t>ZRQ-890751</t>
  </si>
  <si>
    <t>BG041780</t>
  </si>
  <si>
    <t>S8</t>
  </si>
  <si>
    <t>01JZ3NTHWCVX3NBQPJ6RPJS88Q</t>
  </si>
  <si>
    <t>Digital Meat Thermometer</t>
  </si>
  <si>
    <t>XDC-030125</t>
  </si>
  <si>
    <t>VU020909</t>
  </si>
  <si>
    <t>CT15</t>
  </si>
  <si>
    <t>01JZ3N5AE5P8NRK9B56MA4AZRB</t>
  </si>
  <si>
    <t>LED Table Lamp</t>
  </si>
  <si>
    <t>RTI-389999</t>
  </si>
  <si>
    <t>PL013734</t>
  </si>
  <si>
    <t>01JZ3NCAD0DP22CG9M1J1RETVP</t>
  </si>
  <si>
    <t>Fleece Throw Blanket</t>
  </si>
  <si>
    <t>JDF-690391</t>
  </si>
  <si>
    <t>IR090467</t>
  </si>
  <si>
    <t>01JZ3N59M4VVFW7YNABVMB5V0M</t>
  </si>
  <si>
    <t>Mini Food Processor</t>
  </si>
  <si>
    <t>Food Preparation Tools</t>
  </si>
  <si>
    <t>WJU-109726</t>
  </si>
  <si>
    <t>EWI-327148</t>
  </si>
  <si>
    <t>OI044600</t>
  </si>
  <si>
    <t>01JZ3N59P0TE5BBZ9Z0R98PHQZ</t>
  </si>
  <si>
    <t>Slim Fit Chinos</t>
  </si>
  <si>
    <t>Clothing - Pants</t>
  </si>
  <si>
    <t>Casual Pants</t>
  </si>
  <si>
    <t>BNP-402925</t>
  </si>
  <si>
    <t>YF022850</t>
  </si>
  <si>
    <t>01JZ3NTESGHCTVABVKXGK53F95</t>
  </si>
  <si>
    <t>Kids Tablet</t>
  </si>
  <si>
    <t>LEI-117647</t>
  </si>
  <si>
    <t>Eaton</t>
  </si>
  <si>
    <t>DN22</t>
  </si>
  <si>
    <t>GTT-340499</t>
  </si>
  <si>
    <t>XD031860</t>
  </si>
  <si>
    <t>01JZ3N57B0X4WCF0W2D0G62R28</t>
  </si>
  <si>
    <t>Maple Bacon Popcorn</t>
  </si>
  <si>
    <t>CJR-827524</t>
  </si>
  <si>
    <t>VL086290</t>
  </si>
  <si>
    <t>01JZ3NC445K086AKJCM3DPMEM6</t>
  </si>
  <si>
    <t>Organic Coconut Flakes</t>
  </si>
  <si>
    <t>Baking Ingredients</t>
  </si>
  <si>
    <t>OPF-218427</t>
  </si>
  <si>
    <t>FD061951</t>
  </si>
  <si>
    <t>01JZ3NR36YDQBH9Q4KNCSQDAQ5</t>
  </si>
  <si>
    <t>Peanut Butter</t>
  </si>
  <si>
    <t>Nut Butters</t>
  </si>
  <si>
    <t>GVN-701921</t>
  </si>
  <si>
    <t>AA070185</t>
  </si>
  <si>
    <t>01JZ3N53JE4J6GB3N22CPWCHED</t>
  </si>
  <si>
    <t>Turkey Bacon</t>
  </si>
  <si>
    <t>MMY-673519</t>
  </si>
  <si>
    <t>RQ069631</t>
  </si>
  <si>
    <t>01JZ3NCFFCT0PQ3RXHXNVD01JC</t>
  </si>
  <si>
    <t>Natural Fruit Snacks</t>
  </si>
  <si>
    <t>YFA-951353</t>
  </si>
  <si>
    <t>WZ079454</t>
  </si>
  <si>
    <t>01JZ3NT3DZNMWT1JQS7XFA880R</t>
  </si>
  <si>
    <t>Peanut Butter Granola</t>
  </si>
  <si>
    <t>Food - Breakfast</t>
  </si>
  <si>
    <t>Granola/Cereal</t>
  </si>
  <si>
    <t>MUW-725931</t>
  </si>
  <si>
    <t>YC086368</t>
  </si>
  <si>
    <t>01JZ3NC5XSAZA70WGPSS75JAKM</t>
  </si>
  <si>
    <t>Butternut Squash Ravioli</t>
  </si>
  <si>
    <t>Frozen Pasta Dishes</t>
  </si>
  <si>
    <t>DRE-600365</t>
  </si>
  <si>
    <t>RT001473</t>
  </si>
  <si>
    <t>01JZ3NTD09XS4J8VDZG49NBMCR</t>
  </si>
  <si>
    <t>Canvas Tote Bag</t>
  </si>
  <si>
    <t>Bags</t>
  </si>
  <si>
    <t>LEU-021497</t>
  </si>
  <si>
    <t>VRT-757120</t>
  </si>
  <si>
    <t>AU098362</t>
  </si>
  <si>
    <t>01JZ3NC4DVZ5TPRTT1TFX4QT0Y</t>
  </si>
  <si>
    <t>Faux Leather Leggings</t>
  </si>
  <si>
    <t>QIO-159043</t>
  </si>
  <si>
    <t>JC064172</t>
  </si>
  <si>
    <t>01JZ3N516FRFSH9E8K01GV8D9D</t>
  </si>
  <si>
    <t>Utility Cargo Pants</t>
  </si>
  <si>
    <t>Work Pants</t>
  </si>
  <si>
    <t>CPE-190493</t>
  </si>
  <si>
    <t>WM040204</t>
  </si>
  <si>
    <t>01JZ3NTEXB5XFKA8VVT2ZC5FQ9</t>
  </si>
  <si>
    <t>Folding Table</t>
  </si>
  <si>
    <t>TLD-622080</t>
  </si>
  <si>
    <t>IA020578</t>
  </si>
  <si>
    <t>01JZ3N55B4WPEQE6QDRFHK84BE</t>
  </si>
  <si>
    <t>Wooden Children's Play Kitchen</t>
  </si>
  <si>
    <t>Pretend Play Toys</t>
  </si>
  <si>
    <t>LDB-794795</t>
  </si>
  <si>
    <t>XR053256</t>
  </si>
  <si>
    <t>01JZ3NR6W40RKFAPYSETJFQS8E</t>
  </si>
  <si>
    <t>Sooji (Semolina)</t>
  </si>
  <si>
    <t>IQF-991170</t>
  </si>
  <si>
    <t>ZZ074998</t>
  </si>
  <si>
    <t>01JZ3NRA7VZYA3N6FRCF6TC3DJ</t>
  </si>
  <si>
    <t>Ready-to-Eat Chili</t>
  </si>
  <si>
    <t>Chili</t>
  </si>
  <si>
    <t>WES-835300</t>
  </si>
  <si>
    <t>EQ091946</t>
  </si>
  <si>
    <t>01JZ3N56Z13SJGX2QMFKJNDZTG</t>
  </si>
  <si>
    <t>Cranberry Citrus Sauce</t>
  </si>
  <si>
    <t>Fruit Sauces</t>
  </si>
  <si>
    <t>URD-064434</t>
  </si>
  <si>
    <t>OI099024</t>
  </si>
  <si>
    <t>01JZ3NTGS7W8JHYWMTG6VA56KW</t>
  </si>
  <si>
    <t>Carrot Ginger Soup</t>
  </si>
  <si>
    <t>Vegetarian Soups</t>
  </si>
  <si>
    <t>TCT-197350</t>
  </si>
  <si>
    <t>XM073152</t>
  </si>
  <si>
    <t>01JZ3N59TFN8FMSN0HZ539ANJW</t>
  </si>
  <si>
    <t>Beef Tacos</t>
  </si>
  <si>
    <t>Prepared Meals</t>
  </si>
  <si>
    <t>TNG-010032</t>
  </si>
  <si>
    <t>AZ010927</t>
  </si>
  <si>
    <t>01JZ3N55KWNKK4GET2Q8H3W0AP</t>
  </si>
  <si>
    <t>Organic Vanilla Bean Ice Cream</t>
  </si>
  <si>
    <t>Food - Frozen Desserts</t>
  </si>
  <si>
    <t>TOW-766744</t>
  </si>
  <si>
    <t>II051569</t>
  </si>
  <si>
    <t>01JZ3NR78T607XN8MYTVSVSVAR</t>
  </si>
  <si>
    <t>Peach Mango Smoothie Mix</t>
  </si>
  <si>
    <t>Smoothies</t>
  </si>
  <si>
    <t>PZP-035314</t>
  </si>
  <si>
    <t>DW089170</t>
  </si>
  <si>
    <t>01JZ3NR5GRKBH10N3QE6V2Z03K</t>
  </si>
  <si>
    <t>Pasta Portion Control Measure</t>
  </si>
  <si>
    <t>JGL-126803</t>
  </si>
  <si>
    <t>AD018781</t>
  </si>
  <si>
    <t>01JZ3N5AQ4B7JKQZYS24BD9PZR</t>
  </si>
  <si>
    <t>Watercolor Set</t>
  </si>
  <si>
    <t>Art Supplies</t>
  </si>
  <si>
    <t>Painting Supplies</t>
  </si>
  <si>
    <t>DYK-818799</t>
  </si>
  <si>
    <t>GH044368</t>
  </si>
  <si>
    <t>01JZ3N51WXJKK10GM467Y4934A</t>
  </si>
  <si>
    <t>Travel Organizer</t>
  </si>
  <si>
    <t>EQE-558257</t>
  </si>
  <si>
    <t>ZN096535</t>
  </si>
  <si>
    <t>01JZ3N55MNCW07P85HD8SJVEM9</t>
  </si>
  <si>
    <t>Fashionable Scarves Set</t>
  </si>
  <si>
    <t>Clothing</t>
  </si>
  <si>
    <t>TBE-635447</t>
  </si>
  <si>
    <t>FQ031517</t>
  </si>
  <si>
    <t>01JZ3NTHB7064G4P789DE6HS9J</t>
  </si>
  <si>
    <t>Patterned Knit Scarf</t>
  </si>
  <si>
    <t>Scarves</t>
  </si>
  <si>
    <t>HNC-904791</t>
  </si>
  <si>
    <t>HW036564</t>
  </si>
  <si>
    <t>01JZ3NT6JS4BN93JXFPNBY504T</t>
  </si>
  <si>
    <t>Sun Protection Clothing</t>
  </si>
  <si>
    <t>Outdoor Apparel</t>
  </si>
  <si>
    <t>EEI-461999</t>
  </si>
  <si>
    <t>IS060028</t>
  </si>
  <si>
    <t>01JZ3NC7RSRRGQPSTZG8CM8CM1</t>
  </si>
  <si>
    <t>Protein Powder</t>
  </si>
  <si>
    <t>Nutritional Supplements</t>
  </si>
  <si>
    <t>OLF-508683</t>
  </si>
  <si>
    <t>RZ048453</t>
  </si>
  <si>
    <t>01JZ3NTD3747BPA9MC7TGRV8SV</t>
  </si>
  <si>
    <t>Home Office Chair</t>
  </si>
  <si>
    <t>Furniture</t>
  </si>
  <si>
    <t>Office Furniture</t>
  </si>
  <si>
    <t>PYT-156110</t>
  </si>
  <si>
    <t>IE022809</t>
  </si>
  <si>
    <t>01JZ3NC4HX01A8GJMKQGC28Z49</t>
  </si>
  <si>
    <t>Fire Roasted Salsa</t>
  </si>
  <si>
    <t>Salsas</t>
  </si>
  <si>
    <t>WMZ-443760</t>
  </si>
  <si>
    <t>BC021992</t>
  </si>
  <si>
    <t>01JZ3NR2D5HTX2DZJCT69E6C0Y</t>
  </si>
  <si>
    <t>Grapes (red)</t>
  </si>
  <si>
    <t>FSN-039275</t>
  </si>
  <si>
    <t>KCO-303798</t>
  </si>
  <si>
    <t>EG074592</t>
  </si>
  <si>
    <t>01JZ3N530Z5HVAQ6NHCN8YWB22</t>
  </si>
  <si>
    <t>Teriyaki Chicken Bowl</t>
  </si>
  <si>
    <t>Cuisine - Asian</t>
  </si>
  <si>
    <t>DLB-884107</t>
  </si>
  <si>
    <t>SV026652</t>
  </si>
  <si>
    <t>01JZ3N5A5XQYV0EA0BXXHP6TE8</t>
  </si>
  <si>
    <t>Homestyle Beef Stew</t>
  </si>
  <si>
    <t>Food - Canned Soups</t>
  </si>
  <si>
    <t>Soups</t>
  </si>
  <si>
    <t>EBF-408518</t>
  </si>
  <si>
    <t>GY049387</t>
  </si>
  <si>
    <t>01JZ3NTN11NH4VR8E0036759JQ</t>
  </si>
  <si>
    <t>Frozen Spinach</t>
  </si>
  <si>
    <t>GPR-261342</t>
  </si>
  <si>
    <t>BW006890</t>
  </si>
  <si>
    <t>ALB-146452</t>
  </si>
  <si>
    <t>OWC-211940</t>
  </si>
  <si>
    <t>JG092128</t>
  </si>
  <si>
    <t>01JZ3NR2BSBHMRJHJV7VBNZ4MG</t>
  </si>
  <si>
    <t>Crispy Tofu Bites</t>
  </si>
  <si>
    <t>Food - Protein</t>
  </si>
  <si>
    <t>Protein Snacks</t>
  </si>
  <si>
    <t>ING-202046</t>
  </si>
  <si>
    <t>REK-414376</t>
  </si>
  <si>
    <t>GL001659</t>
  </si>
  <si>
    <t>01JZ3N56EVYREYEQWX10MMEDDW</t>
  </si>
  <si>
    <t>Noise Reduction Headphones</t>
  </si>
  <si>
    <t>Audio</t>
  </si>
  <si>
    <t>Headphones &amp; Earbuds</t>
  </si>
  <si>
    <t>PBF-952429</t>
  </si>
  <si>
    <t>HX004230</t>
  </si>
  <si>
    <t>01JZ3NC4BGGVWSZ9567DCXPJYV</t>
  </si>
  <si>
    <t>Mushroom Soup (canned)</t>
  </si>
  <si>
    <t>UHM-252127</t>
  </si>
  <si>
    <t>PS055550</t>
  </si>
  <si>
    <t>01JZ3N5CYT2H5V12M10YF703GF</t>
  </si>
  <si>
    <t>Peach Slices in Syrup</t>
  </si>
  <si>
    <t>Canned Fruits</t>
  </si>
  <si>
    <t>RMC-425488</t>
  </si>
  <si>
    <t>YW031560</t>
  </si>
  <si>
    <t>B12</t>
  </si>
  <si>
    <t>VTG-391196</t>
  </si>
  <si>
    <t>EA005155</t>
  </si>
  <si>
    <t>01JZ3N57KA3K981MYZ1J28D2NZ</t>
  </si>
  <si>
    <t>Spicy Snack Mix</t>
  </si>
  <si>
    <t>KMT-001367</t>
  </si>
  <si>
    <t>YB085573</t>
  </si>
  <si>
    <t>Langley</t>
  </si>
  <si>
    <t>SG4</t>
  </si>
  <si>
    <t>01JZ3NC9WV53VW2A9WF5RMKD1Y</t>
  </si>
  <si>
    <t>Maple Syrup</t>
  </si>
  <si>
    <t>Syrups</t>
  </si>
  <si>
    <t>LPN-893872</t>
  </si>
  <si>
    <t>DB076382</t>
  </si>
  <si>
    <t>01JZ3NC4DC77G1KN0YJGS764RP</t>
  </si>
  <si>
    <t>Gingerbread House Kit</t>
  </si>
  <si>
    <t>Baking Kits</t>
  </si>
  <si>
    <t>FRX-238611</t>
  </si>
  <si>
    <t>IF071841</t>
  </si>
  <si>
    <t>01JZ3N51XJ2ET49TB111HD9PG4</t>
  </si>
  <si>
    <t>Magnet Travel Fridge Magnets</t>
  </si>
  <si>
    <t>Travel Souvenirs</t>
  </si>
  <si>
    <t>UZM-994139</t>
  </si>
  <si>
    <t>BW040945</t>
  </si>
  <si>
    <t>01JZ3N51JR4MXWEX0PVEQEX3YQ</t>
  </si>
  <si>
    <t>Chocolate Protein Powder</t>
  </si>
  <si>
    <t>Food - Supplements</t>
  </si>
  <si>
    <t>Supplements</t>
  </si>
  <si>
    <t>MGT-691400</t>
  </si>
  <si>
    <t>FL017847</t>
  </si>
  <si>
    <t>01JZ3N56490EAXPHRZGHDKCZK3</t>
  </si>
  <si>
    <t>Lightweight Workout Tank</t>
  </si>
  <si>
    <t>Tanks &amp; Sleeveless Tops</t>
  </si>
  <si>
    <t>JSV-435365</t>
  </si>
  <si>
    <t>BL029238</t>
  </si>
  <si>
    <t>01JZ3NCH0TV9XB0N7JV76JYJZS</t>
  </si>
  <si>
    <t>Desk Lamp with USB Port</t>
  </si>
  <si>
    <t>Office</t>
  </si>
  <si>
    <t>Lighting</t>
  </si>
  <si>
    <t>WPF-213429</t>
  </si>
  <si>
    <t>AZ097587</t>
  </si>
  <si>
    <t>01JZ3N51E0E5AX12TW3BJDH5Y6</t>
  </si>
  <si>
    <t>Wall-Mounted Organizer</t>
  </si>
  <si>
    <t>IBH-782645</t>
  </si>
  <si>
    <t>ON036523</t>
  </si>
  <si>
    <t>East End</t>
  </si>
  <si>
    <t>BH21</t>
  </si>
  <si>
    <t>01JZ3N53VT3P33Q7AQXZW5S2HJ</t>
  </si>
  <si>
    <t>Solar Garden Lights</t>
  </si>
  <si>
    <t>JPK-718311</t>
  </si>
  <si>
    <t>UJ044231</t>
  </si>
  <si>
    <t>01JZ3NCDM0E4TWXKNMMK4RFY6A</t>
  </si>
  <si>
    <t>Casual Long Cardigan</t>
  </si>
  <si>
    <t>Knitwear</t>
  </si>
  <si>
    <t>MEU-891332</t>
  </si>
  <si>
    <t>WZ014558</t>
  </si>
  <si>
    <t>01JZ3N5A4TJH1HB577VYR8V9BM</t>
  </si>
  <si>
    <t>Whole Wheat Pita Bread</t>
  </si>
  <si>
    <t>Food - Bread</t>
  </si>
  <si>
    <t>Whole Grain Breads</t>
  </si>
  <si>
    <t>FHH-620385</t>
  </si>
  <si>
    <t>UE005686</t>
  </si>
  <si>
    <t>01JZ3NR921JVWNDYCKF47QPSZT</t>
  </si>
  <si>
    <t>Buttermilk Pancakes</t>
  </si>
  <si>
    <t>Pancakes &amp; Waffles</t>
  </si>
  <si>
    <t>QSJ-887711</t>
  </si>
  <si>
    <t>BO084720</t>
  </si>
  <si>
    <t>01JZ3N5879PJM22PJF2CDHFHZS</t>
  </si>
  <si>
    <t>Roasted Garlic Mashed Potatoes</t>
  </si>
  <si>
    <t>TYO-632875</t>
  </si>
  <si>
    <t>IC043400</t>
  </si>
  <si>
    <t>01JZ3NC5V5BEJYHZZW0Z7KEE77</t>
  </si>
  <si>
    <t>Honeycrisp Apple Chips</t>
  </si>
  <si>
    <t>Dried Fruits</t>
  </si>
  <si>
    <t>PYM-003102</t>
  </si>
  <si>
    <t>YS093061</t>
  </si>
  <si>
    <t>01JZ3NT7Z33BQR3X2DW795HJT7</t>
  </si>
  <si>
    <t>Mango Chunks</t>
  </si>
  <si>
    <t>Food - Frozen Fruits</t>
  </si>
  <si>
    <t>KKS-733049</t>
  </si>
  <si>
    <t>BP049300</t>
  </si>
  <si>
    <t>01JZ3NC783AZVFC8FSG937DF7X</t>
  </si>
  <si>
    <t>Surimi Crab Sticks</t>
  </si>
  <si>
    <t>Seafood Imitations</t>
  </si>
  <si>
    <t>QZC-072398</t>
  </si>
  <si>
    <t>OC065566</t>
  </si>
  <si>
    <t>01JZ3NCEW3PQZ56BG8RRZ1H49N</t>
  </si>
  <si>
    <t>Vegetarian Pizza</t>
  </si>
  <si>
    <t>Frozen Vegetarian Meals</t>
  </si>
  <si>
    <t>DEX-183024</t>
  </si>
  <si>
    <t>GJ001492</t>
  </si>
  <si>
    <t>01JZ3N5BZBEGVR1D8HGRQKQAFN</t>
  </si>
  <si>
    <t>Pet Safety Belt for Car</t>
  </si>
  <si>
    <t>JEK-074884</t>
  </si>
  <si>
    <t>IG009406</t>
  </si>
  <si>
    <t>01JZ3NR92GDEJN6XCXDT3XF2Z1</t>
  </si>
  <si>
    <t>Oven Mitts with Pocket</t>
  </si>
  <si>
    <t>FGW-741365</t>
  </si>
  <si>
    <t>BD074505</t>
  </si>
  <si>
    <t>01JZ3N54X6QJ7M42VWJJ1R0J5Z</t>
  </si>
  <si>
    <t>Sturdy Bookends</t>
  </si>
  <si>
    <t>Office Accessories</t>
  </si>
  <si>
    <t>RMN-115366</t>
  </si>
  <si>
    <t>RD011088</t>
  </si>
  <si>
    <t>01JZ3NCF3QH1QZ8D900CA9FNHF</t>
  </si>
  <si>
    <t>Wall-Mounted Bookshelf</t>
  </si>
  <si>
    <t>Home Furnishings</t>
  </si>
  <si>
    <t>BTJ-607108</t>
  </si>
  <si>
    <t>QU064323</t>
  </si>
  <si>
    <t>01JZ3NC7M1ZXY58W4HFW51V0ZA</t>
  </si>
  <si>
    <t>Vintage Button-Down Shirt</t>
  </si>
  <si>
    <t>Clothing - Shirts</t>
  </si>
  <si>
    <t>Casual Shirts</t>
  </si>
  <si>
    <t>SJW-741486</t>
  </si>
  <si>
    <t>RB087794</t>
  </si>
  <si>
    <t>01JZ3NR5EKYAT69QM1WDJ0C3FK</t>
  </si>
  <si>
    <t>Digital Camera</t>
  </si>
  <si>
    <t>Cameras &amp; Photography</t>
  </si>
  <si>
    <t>USD-421893</t>
  </si>
  <si>
    <t>QI022646</t>
  </si>
  <si>
    <t>01JZ3N57ECQ3NEYTM11C6J0FJX</t>
  </si>
  <si>
    <t>Baked Potato Chips</t>
  </si>
  <si>
    <t>LKW-226377</t>
  </si>
  <si>
    <t>XY044723</t>
  </si>
  <si>
    <t>01JZ3NCA8REQ92ZQ1VH6MXN4VM</t>
  </si>
  <si>
    <t>Tofu</t>
  </si>
  <si>
    <t>Food - Meat Alternatives</t>
  </si>
  <si>
    <t>Plant-Based Proteins</t>
  </si>
  <si>
    <t>QOC-487864</t>
  </si>
  <si>
    <t>VH065209</t>
  </si>
  <si>
    <t>01JZ3N57E398A90JAH57PTZRCS</t>
  </si>
  <si>
    <t>Balsamic Vinaigrette</t>
  </si>
  <si>
    <t>RXG-624797</t>
  </si>
  <si>
    <t>GQ049201</t>
  </si>
  <si>
    <t>01JZ3NCH5FM4KNFW9VES6ASJPE</t>
  </si>
  <si>
    <t>Almond Milk</t>
  </si>
  <si>
    <t>Dairy Alternatives</t>
  </si>
  <si>
    <t>IIB-747563</t>
  </si>
  <si>
    <t>TS016028</t>
  </si>
  <si>
    <t>01JZ3N50KEJZ2KB9WNY5TKG15Q</t>
  </si>
  <si>
    <t>Yoga Strap</t>
  </si>
  <si>
    <t>IZC-404333</t>
  </si>
  <si>
    <t>YH085602</t>
  </si>
  <si>
    <t>01JZ3N57QRVTB4J02X408GHC2R</t>
  </si>
  <si>
    <t>Adjustable Kitchen Broom Stand</t>
  </si>
  <si>
    <t>IVE-567400</t>
  </si>
  <si>
    <t>DI072036</t>
  </si>
  <si>
    <t>01JZ3NT3DKN82WC5JCWPBPYKCR</t>
  </si>
  <si>
    <t>Adjustable Stand for Tablets and Smartphones</t>
  </si>
  <si>
    <t>QVJ-666639</t>
  </si>
  <si>
    <t>EH033381</t>
  </si>
  <si>
    <t>01JZ3N58D1H163PK6S4JQGCWEY</t>
  </si>
  <si>
    <t>Bluetooth Tracker</t>
  </si>
  <si>
    <t>Tech Accessories</t>
  </si>
  <si>
    <t>MTH-911302</t>
  </si>
  <si>
    <t>KW041893</t>
  </si>
  <si>
    <t>01JZ3N54SENR2FJATRHP74Y6DV</t>
  </si>
  <si>
    <t>Camping Tarp</t>
  </si>
  <si>
    <t>VML-199158</t>
  </si>
  <si>
    <t>IA036068</t>
  </si>
  <si>
    <t>01JZ3NCEZZ51A1JY51KKS3A33J</t>
  </si>
  <si>
    <t>Egg Noodles</t>
  </si>
  <si>
    <t>QOX-210302</t>
  </si>
  <si>
    <t>BK071541</t>
  </si>
  <si>
    <t>01JZ3NC4E4T39BCJHNB2C74YH7</t>
  </si>
  <si>
    <t>Radish Chips</t>
  </si>
  <si>
    <t>ANG-165183</t>
  </si>
  <si>
    <t>GL023239</t>
  </si>
  <si>
    <t>01JZ3NQZPD4K75S5JXRHZ436CJ</t>
  </si>
  <si>
    <t>Almond Butter Cups</t>
  </si>
  <si>
    <t>Nut-Based Snacks</t>
  </si>
  <si>
    <t>CUW-696465</t>
  </si>
  <si>
    <t>AI087863</t>
  </si>
  <si>
    <t>01JZ3NC45P3G4AZVF1YQD3EVCX</t>
  </si>
  <si>
    <t>Lemon Pepper Seasoning</t>
  </si>
  <si>
    <t>Food - Seasonings</t>
  </si>
  <si>
    <t>Citrus Seasonings</t>
  </si>
  <si>
    <t>ZJG-303308</t>
  </si>
  <si>
    <t>NT059759</t>
  </si>
  <si>
    <t>01JZ3N562MTG1CDHQ96RS8GMMT</t>
  </si>
  <si>
    <t>Spicy Salsa Verde</t>
  </si>
  <si>
    <t>XZZ-534960</t>
  </si>
  <si>
    <t>LC072545</t>
  </si>
  <si>
    <t>01JZ3NR5T1YX89YBN62X0GG46Q</t>
  </si>
  <si>
    <t>Microwave Popcorn Maker</t>
  </si>
  <si>
    <t>NDC-705115</t>
  </si>
  <si>
    <t>DPY-777192</t>
  </si>
  <si>
    <t>GI052318</t>
  </si>
  <si>
    <t>01JZ3NC4XXX8R8HPBN153NA61Z</t>
  </si>
  <si>
    <t>Smart Light Switch</t>
  </si>
  <si>
    <t>Smart Lighting</t>
  </si>
  <si>
    <t>XCT-595878</t>
  </si>
  <si>
    <t>DG015801</t>
  </si>
  <si>
    <t>01JZ3N50PTMWFQ2C50QVFY9HGM</t>
  </si>
  <si>
    <t>Leather Wallet</t>
  </si>
  <si>
    <t>EHH-857040</t>
  </si>
  <si>
    <t>TO038700</t>
  </si>
  <si>
    <t>01JZ3NTGV3PC6BHVM25BHE2X9K</t>
  </si>
  <si>
    <t>Compact Portable Grill</t>
  </si>
  <si>
    <t>NON-322220</t>
  </si>
  <si>
    <t>RZ076572</t>
  </si>
  <si>
    <t>01JZ3N58WYG8CZC6V2Y870MYDF</t>
  </si>
  <si>
    <t>Almond Butter Cookies</t>
  </si>
  <si>
    <t>GNM-347400</t>
  </si>
  <si>
    <t>UF016951</t>
  </si>
  <si>
    <t>01JZ3NSWA8BWVV9TH7NECS08N9</t>
  </si>
  <si>
    <t>Smoked Gouda Cheese</t>
  </si>
  <si>
    <t>Cheese</t>
  </si>
  <si>
    <t>SJA-507672</t>
  </si>
  <si>
    <t>VL083988</t>
  </si>
  <si>
    <t>01JZ3NT9481T3VQZB54C6E3KWR</t>
  </si>
  <si>
    <t>Smoked Salmon</t>
  </si>
  <si>
    <t>Smoked Seafood</t>
  </si>
  <si>
    <t>PIX-242161</t>
  </si>
  <si>
    <t>NPX-569433</t>
  </si>
  <si>
    <t>BW070185</t>
  </si>
  <si>
    <t>01JZ3N55PQ7YW82APJ1PJWKW1P</t>
  </si>
  <si>
    <t>Pet Water Bottle</t>
  </si>
  <si>
    <t>Pet Hydration Supplies</t>
  </si>
  <si>
    <t>NND-088806</t>
  </si>
  <si>
    <t>WH056175</t>
  </si>
  <si>
    <t>01JZ3NR1DQ4PV8K2B3MRHHQDTC</t>
  </si>
  <si>
    <t>Pocket Blanket</t>
  </si>
  <si>
    <t>WVV-892006</t>
  </si>
  <si>
    <t>VB010167</t>
  </si>
  <si>
    <t>01JZ3NCA5NX1M01H3JC96DPDZV</t>
  </si>
  <si>
    <t>Fitness Foam Roller</t>
  </si>
  <si>
    <t>EPE-677152</t>
  </si>
  <si>
    <t>ON062660</t>
  </si>
  <si>
    <t>01JZ3NCBGRY32M109TS1NHZGKH</t>
  </si>
  <si>
    <t>Portable Blender</t>
  </si>
  <si>
    <t>Blenders &amp; Juicers</t>
  </si>
  <si>
    <t>TMD-701201</t>
  </si>
  <si>
    <t>HT059936</t>
  </si>
  <si>
    <t>01JZ3NTBTTPZKZ6WJWNQ6MB013</t>
  </si>
  <si>
    <t>Wireless Gaming Mouse</t>
  </si>
  <si>
    <t>Gaming</t>
  </si>
  <si>
    <t>Gaming Accessories</t>
  </si>
  <si>
    <t>TAQ-183551</t>
  </si>
  <si>
    <t>ASU-505346</t>
  </si>
  <si>
    <t>IR004773</t>
  </si>
  <si>
    <t>01JZ3N53K4648H22HQM0V0RQ0P</t>
  </si>
  <si>
    <t>Pretzel Bites</t>
  </si>
  <si>
    <t>IVI-498021</t>
  </si>
  <si>
    <t>QTZ-054694</t>
  </si>
  <si>
    <t>SVS-856591</t>
  </si>
  <si>
    <t>CF040284</t>
  </si>
  <si>
    <t>01JZ3NC9Q99J6E9WT990AYGR44</t>
  </si>
  <si>
    <t>Beef Taco Skillet</t>
  </si>
  <si>
    <t>Food - Meal Kits</t>
  </si>
  <si>
    <t>Mexican Cuisine Meal Kits</t>
  </si>
  <si>
    <t>AYW-600633</t>
  </si>
  <si>
    <t>RYV-318355</t>
  </si>
  <si>
    <t>CN044542</t>
  </si>
  <si>
    <t>01JZ3N56X4R6WZK47XA6FWC3F8</t>
  </si>
  <si>
    <t>Non-Stick Baking Sheets</t>
  </si>
  <si>
    <t>ASV-056081</t>
  </si>
  <si>
    <t>ZC082059</t>
  </si>
  <si>
    <t>01JZ3NC509APNCN40Y3N0NRBQG</t>
  </si>
  <si>
    <t>Adjustable Resistance Bands</t>
  </si>
  <si>
    <t>Strength Training Equipment</t>
  </si>
  <si>
    <t>DYW-084467</t>
  </si>
  <si>
    <t>ON002160</t>
  </si>
  <si>
    <t>01JZ3NT3Y6992R3PXBFP1WZ63W</t>
  </si>
  <si>
    <t>Electric Hot Pot</t>
  </si>
  <si>
    <t>ULF-565624</t>
  </si>
  <si>
    <t>JA047285</t>
  </si>
  <si>
    <t>01JZ3N580A84M0G5V4HED3D73R</t>
  </si>
  <si>
    <t>Over-Ear Headphones</t>
  </si>
  <si>
    <t>Headphones</t>
  </si>
  <si>
    <t>FQE-623342</t>
  </si>
  <si>
    <t>KKI-480541</t>
  </si>
  <si>
    <t>PF020673</t>
  </si>
  <si>
    <t>01JZ3NR9J11CRZF2HBKV9E2JGX</t>
  </si>
  <si>
    <t>Black Bean Soup</t>
  </si>
  <si>
    <t>IHY-357534</t>
  </si>
  <si>
    <t>GQ025761</t>
  </si>
  <si>
    <t>01JZ3NTFHW8HHNCMHFWN73DG5E</t>
  </si>
  <si>
    <t>Sweet Potato Noodles</t>
  </si>
  <si>
    <t>YTC-174358</t>
  </si>
  <si>
    <t>SZ095744</t>
  </si>
  <si>
    <t>01JZ3NT9PM8RMH0WJ2NR9CWSB8</t>
  </si>
  <si>
    <t>Dried Apricots</t>
  </si>
  <si>
    <t>Food - Dried Fruits</t>
  </si>
  <si>
    <t>Snacks</t>
  </si>
  <si>
    <t>FLL-951823</t>
  </si>
  <si>
    <t>OGV-434408</t>
  </si>
  <si>
    <t>PV010035</t>
  </si>
  <si>
    <t>01JZ3N5BQCHN5VBAJZN67W5JT2</t>
  </si>
  <si>
    <t>Nutritional Yeast</t>
  </si>
  <si>
    <t>Food - Pantry</t>
  </si>
  <si>
    <t>Condiments</t>
  </si>
  <si>
    <t>GNG-022167</t>
  </si>
  <si>
    <t>LT013497</t>
  </si>
  <si>
    <t>01JZ3N58PGS8R12QEJGNQCA2KN</t>
  </si>
  <si>
    <t>Truffle Parmesan Fries</t>
  </si>
  <si>
    <t>PAG-489779</t>
  </si>
  <si>
    <t>CY049651</t>
  </si>
  <si>
    <t>01JZ3NCASAF8P20XD20FB2Z8RD</t>
  </si>
  <si>
    <t>Pet Training Clicker</t>
  </si>
  <si>
    <t>GPN-172936</t>
  </si>
  <si>
    <t>GL088865</t>
  </si>
  <si>
    <t>01JZ3N5920TAB9V7DN8CPA74TT</t>
  </si>
  <si>
    <t>Teriyaki Chicken Stir-Fry</t>
  </si>
  <si>
    <t>Frozen Meal Kits</t>
  </si>
  <si>
    <t>OUQ-130375</t>
  </si>
  <si>
    <t>LZ099384</t>
  </si>
  <si>
    <t>01JZ3N5A1H925Z7F0M2ZV53NSZ</t>
  </si>
  <si>
    <t>Multi-Function Smartphone Holder</t>
  </si>
  <si>
    <t>ZSI-128232</t>
  </si>
  <si>
    <t>SO022847</t>
  </si>
  <si>
    <t>01JZ3NC8QCDYGNF1KT7TDAVQGW</t>
  </si>
  <si>
    <t>Fashionable Fanny Pack</t>
  </si>
  <si>
    <t>NMI-305754</t>
  </si>
  <si>
    <t>IJ087400</t>
  </si>
  <si>
    <t>01JZ3NC4F5Q0TWJ3S0QR6Y3M45</t>
  </si>
  <si>
    <t>Mini Projector for Smartphones</t>
  </si>
  <si>
    <t>Portable Projectors</t>
  </si>
  <si>
    <t>IYU-649247</t>
  </si>
  <si>
    <t>PC009344</t>
  </si>
  <si>
    <t>01JZ3NC8N2B55376W0KPHKFMTK</t>
  </si>
  <si>
    <t>Noise-Canceling Headphones</t>
  </si>
  <si>
    <t>AQK-180738</t>
  </si>
  <si>
    <t>AM051739</t>
  </si>
  <si>
    <t>L74</t>
  </si>
  <si>
    <t>01JZ3NTAJJMK1987R9CXRCNGTP</t>
  </si>
  <si>
    <t>Apple Sauce</t>
  </si>
  <si>
    <t>Sauces &amp; Condiments</t>
  </si>
  <si>
    <t>POB-343152</t>
  </si>
  <si>
    <t>HZ012191</t>
  </si>
  <si>
    <t>QOY-217177</t>
  </si>
  <si>
    <t>ZTJ-197019</t>
  </si>
  <si>
    <t>TK032609</t>
  </si>
  <si>
    <t>01JZ3NTF4P3DPAZHJMFFX2PW45</t>
  </si>
  <si>
    <t>Cinnamon Roll Dough</t>
  </si>
  <si>
    <t>Frozen Baked Goods</t>
  </si>
  <si>
    <t>OOM-414337</t>
  </si>
  <si>
    <t>KL097380</t>
  </si>
  <si>
    <t>01JZ3NR0ZXH1GNETR4SCV5ST39</t>
  </si>
  <si>
    <t>Sliced Turkey Breast</t>
  </si>
  <si>
    <t>Food - Deli Meats</t>
  </si>
  <si>
    <t>Deli Meats</t>
  </si>
  <si>
    <t>WYW-375087</t>
  </si>
  <si>
    <t>VU087736</t>
  </si>
  <si>
    <t>01JZ3NC4G9Q5P0NZVM5GW70K6Z</t>
  </si>
  <si>
    <t>Pet Hair Removal Brush</t>
  </si>
  <si>
    <t>YSN-002942</t>
  </si>
  <si>
    <t>IG091868</t>
  </si>
  <si>
    <t>01JZ3NCF6JV0YAZQ04CD41SB20</t>
  </si>
  <si>
    <t>Wooden Kitchen Utensil Set</t>
  </si>
  <si>
    <t>Kitchen Gadgets</t>
  </si>
  <si>
    <t>XGI-740859</t>
  </si>
  <si>
    <t>UB006545</t>
  </si>
  <si>
    <t>01JZ3N52SQ40MP00G4G898B6DF</t>
  </si>
  <si>
    <t>Electric Stool Heater</t>
  </si>
  <si>
    <t>Home Appliances</t>
  </si>
  <si>
    <t>XSU-439493</t>
  </si>
  <si>
    <t>ZV090686</t>
  </si>
  <si>
    <t>01JZ3NC7K9DKAG3GCGZQQ9729F</t>
  </si>
  <si>
    <t>Outdoor Camping Lantern</t>
  </si>
  <si>
    <t>VML-002732</t>
  </si>
  <si>
    <t>LR077329</t>
  </si>
  <si>
    <t>01JZ3NSYPGE5N8VHXNKAD7X1TS</t>
  </si>
  <si>
    <t>Coffee Making Kit</t>
  </si>
  <si>
    <t>Coffee Accessories</t>
  </si>
  <si>
    <t>XXC-166020</t>
  </si>
  <si>
    <t>KP028279</t>
  </si>
  <si>
    <t>01JZ3NTCXTPETNCVFVS1T3WV2X</t>
  </si>
  <si>
    <t>Stick Vacuums Cleaner</t>
  </si>
  <si>
    <t>Floor Care Appliances</t>
  </si>
  <si>
    <t>BOY-529796</t>
  </si>
  <si>
    <t>SG044935</t>
  </si>
  <si>
    <t>01JZ3NR9X37JFAHH4WH1W5YNZV</t>
  </si>
  <si>
    <t>Lasagna Noodles</t>
  </si>
  <si>
    <t>SSF-449840</t>
  </si>
  <si>
    <t>CH053616</t>
  </si>
  <si>
    <t>01JZ3N5564R4DZ0FNCBDX3G003</t>
  </si>
  <si>
    <t>Ginger Turmeric Shots</t>
  </si>
  <si>
    <t>Health Drinks</t>
  </si>
  <si>
    <t>SMQ-081897</t>
  </si>
  <si>
    <t>XJZ-214498</t>
  </si>
  <si>
    <t>IF009376</t>
  </si>
  <si>
    <t>01JZ3NC7VMPA75ZKAD3RB6E47W</t>
  </si>
  <si>
    <t>Kale Salad with Lemon Dressing</t>
  </si>
  <si>
    <t>UWW-934775</t>
  </si>
  <si>
    <t>FN016982</t>
  </si>
  <si>
    <t>01JZ3NCDS9HYZP7QF371CQWWS0</t>
  </si>
  <si>
    <t>Chia Seeds</t>
  </si>
  <si>
    <t>Superfoods</t>
  </si>
  <si>
    <t>DGD-074345</t>
  </si>
  <si>
    <t>IX090844</t>
  </si>
  <si>
    <t>01JZ3N59942GM5ZVFM16GTQZ0S</t>
  </si>
  <si>
    <t>Margherita Pizza</t>
  </si>
  <si>
    <t>YCZ-404663</t>
  </si>
  <si>
    <t>PS061538</t>
  </si>
  <si>
    <t>01JZ3NR14V0B3HYMAA440CNMMA</t>
  </si>
  <si>
    <t>Buffalo Stilton Cheese</t>
  </si>
  <si>
    <t>Food - Cheese</t>
  </si>
  <si>
    <t>Specialty Cheeses</t>
  </si>
  <si>
    <t>EHO-275734</t>
  </si>
  <si>
    <t>OC045781</t>
  </si>
  <si>
    <t>01JZ3N52YJJF3S322THRPJ8DDD</t>
  </si>
  <si>
    <t>Microfiber Cleaning Cloths</t>
  </si>
  <si>
    <t>XQJ-120458</t>
  </si>
  <si>
    <t>WE040394</t>
  </si>
  <si>
    <t>01JZ3NCETDY9BB5FQTXMQ4C7YW</t>
  </si>
  <si>
    <t>Wireless Smart Plug</t>
  </si>
  <si>
    <t>Home Accessories</t>
  </si>
  <si>
    <t>YES-837878</t>
  </si>
  <si>
    <t>NXI-463034</t>
  </si>
  <si>
    <t>GJ048559</t>
  </si>
  <si>
    <t>01JZ3NTFA3Y0KC1YQXTC6Z0RZJ</t>
  </si>
  <si>
    <t>Self-Watering Planter</t>
  </si>
  <si>
    <t>ZIY-320879</t>
  </si>
  <si>
    <t>EQ061166</t>
  </si>
  <si>
    <t>01JZ3NRA1H5936ZQQV4P9N3YR3</t>
  </si>
  <si>
    <t>Smartphone Tripod with Remote</t>
  </si>
  <si>
    <t>Tripods &amp; Accessories</t>
  </si>
  <si>
    <t>FED-044872</t>
  </si>
  <si>
    <t>PL062395</t>
  </si>
  <si>
    <t>01JZ3N538FYV0TT53VPVCN9MV0</t>
  </si>
  <si>
    <t>Outdoor Portable Fire Pit</t>
  </si>
  <si>
    <t>SSC-556980</t>
  </si>
  <si>
    <t>YE030088</t>
  </si>
  <si>
    <t>01JZ3NR90417CAFPX8M240HKP9</t>
  </si>
  <si>
    <t>Cabbage Slaw Mix</t>
  </si>
  <si>
    <t>Salads</t>
  </si>
  <si>
    <t>FJN-424641</t>
  </si>
  <si>
    <t>NC085766</t>
  </si>
  <si>
    <t>01JZ3NR40HK6JXB83ES2W6816G</t>
  </si>
  <si>
    <t>Spicy Roasted Nuts</t>
  </si>
  <si>
    <t>AJF-502157</t>
  </si>
  <si>
    <t>RU084894</t>
  </si>
  <si>
    <t>01JZ3NT4ZZ7W1K4N95CYZYTANF</t>
  </si>
  <si>
    <t>Nutty Quinoa Salad</t>
  </si>
  <si>
    <t>Grain Salads</t>
  </si>
  <si>
    <t>ZVF-615886</t>
  </si>
  <si>
    <t>ZW034737</t>
  </si>
  <si>
    <t>CII-036160</t>
  </si>
  <si>
    <t>DH074723</t>
  </si>
  <si>
    <t>01JZ3NSXFNNKZ42D4KCN7Y9GSJ</t>
  </si>
  <si>
    <t>Green Smoothie Mix</t>
  </si>
  <si>
    <t>UZJ-919772</t>
  </si>
  <si>
    <t>MSN-408574</t>
  </si>
  <si>
    <t>ET081928</t>
  </si>
  <si>
    <t>01JZ3N50DQWZJ19RG1E7DJYVXT</t>
  </si>
  <si>
    <t>Buffalo Cauliflower Wings</t>
  </si>
  <si>
    <t>Frozen Appetizers</t>
  </si>
  <si>
    <t>EMT-618931</t>
  </si>
  <si>
    <t>PW074537</t>
  </si>
  <si>
    <t>01JZ3NC6S0JPQTV0MZRG2FS66J</t>
  </si>
  <si>
    <t>Sesame Noodles</t>
  </si>
  <si>
    <t>Food - Grab-and-Go</t>
  </si>
  <si>
    <t>Noodles</t>
  </si>
  <si>
    <t>YLN-809265</t>
  </si>
  <si>
    <t>RDJ-278875</t>
  </si>
  <si>
    <t>CY085456</t>
  </si>
  <si>
    <t>Preston</t>
  </si>
  <si>
    <t>PR1</t>
  </si>
  <si>
    <t>01JZ3NCFQ1F05WC180ACATCMM9</t>
  </si>
  <si>
    <t>Digital Stopwatch Timer</t>
  </si>
  <si>
    <t>Fitness Accessories</t>
  </si>
  <si>
    <t>ROQ-228036</t>
  </si>
  <si>
    <t>OA066925</t>
  </si>
  <si>
    <t>01JZ3NCBZHEDY6RDBDZH0W7FSG</t>
  </si>
  <si>
    <t>Travel Mug with Leak-Proof Lid</t>
  </si>
  <si>
    <t>Drinkware</t>
  </si>
  <si>
    <t>WJO-507970</t>
  </si>
  <si>
    <t>QL073930</t>
  </si>
  <si>
    <t>01JZ3NR1DFC3YDK9JT3BFVCXJH</t>
  </si>
  <si>
    <t>Portable Solar Camp Shower</t>
  </si>
  <si>
    <t>NUN-106326</t>
  </si>
  <si>
    <t>XO053297</t>
  </si>
  <si>
    <t>01JZ3NC4XKHJB5Q0ACF8Y8NT1X</t>
  </si>
  <si>
    <t>Smart Thermos</t>
  </si>
  <si>
    <t>WPZ-350907</t>
  </si>
  <si>
    <t>ID014944</t>
  </si>
  <si>
    <t>01JZ3NCF6T1MNH9QP2HAPB59JX</t>
  </si>
  <si>
    <t>Compact Dishwasher</t>
  </si>
  <si>
    <t>Dishwashers</t>
  </si>
  <si>
    <t>MAA-609792</t>
  </si>
  <si>
    <t>WJ020117</t>
  </si>
  <si>
    <t>01JZ3NCA3XEVGABACM6PABXMVS</t>
  </si>
  <si>
    <t>Rainbow Veggie Chips</t>
  </si>
  <si>
    <t>VQT-307507</t>
  </si>
  <si>
    <t>TQ072775</t>
  </si>
  <si>
    <t>VXP-604814</t>
  </si>
  <si>
    <t>TL083347</t>
  </si>
  <si>
    <t>01JZ3N5AM7AHXJQGB3PN0RTDJV</t>
  </si>
  <si>
    <t>Multi-Function Meat Tenderizer</t>
  </si>
  <si>
    <t>GBS-058731</t>
  </si>
  <si>
    <t>LB033833</t>
  </si>
  <si>
    <t>01JZ3NC9RVVD2Q59Q4S0F56Y3S</t>
  </si>
  <si>
    <t>Electric Wax Warmer</t>
  </si>
  <si>
    <t>ARD-741151</t>
  </si>
  <si>
    <t>UCU-581771</t>
  </si>
  <si>
    <t>ZJ005396</t>
  </si>
  <si>
    <t>YEU-117285</t>
  </si>
  <si>
    <t>CF049958</t>
  </si>
  <si>
    <t>GOQ-141607</t>
  </si>
  <si>
    <t>OL048370</t>
  </si>
  <si>
    <t>OHV-552643</t>
  </si>
  <si>
    <t>QB010490</t>
  </si>
  <si>
    <t>RHJ-148810</t>
  </si>
  <si>
    <t>TA007457</t>
  </si>
  <si>
    <t>01JZ3N53KJEBVF4YQHG9P971C1</t>
  </si>
  <si>
    <t>Foldable Electric Scooter</t>
  </si>
  <si>
    <t>HMP-272062</t>
  </si>
  <si>
    <t>LN034992</t>
  </si>
  <si>
    <t>01JZ3NC4MXB8ZT3PWA31R61F3N</t>
  </si>
  <si>
    <t>Granulated Sugar</t>
  </si>
  <si>
    <t>KHM-956497</t>
  </si>
  <si>
    <t>AE091008</t>
  </si>
  <si>
    <t>CRR-243870</t>
  </si>
  <si>
    <t>AN067903</t>
  </si>
  <si>
    <t>01JZ3NC6MD4JYW6JV6BBVB61X8</t>
  </si>
  <si>
    <t>Caramelized Onion Dip Mix</t>
  </si>
  <si>
    <t>KVU-261557</t>
  </si>
  <si>
    <t>KE097740</t>
  </si>
  <si>
    <t>01JZ3N50PJAJSDGVCR76Z8N0XA</t>
  </si>
  <si>
    <t>Wild Rice Pilaf</t>
  </si>
  <si>
    <t>Rice Dishes</t>
  </si>
  <si>
    <t>RJI-778868</t>
  </si>
  <si>
    <t>NG091342</t>
  </si>
  <si>
    <t>01JZ3N50QV70T2DK1XDZM3SNF6</t>
  </si>
  <si>
    <t>Vegetable Chips</t>
  </si>
  <si>
    <t>DTN-415183</t>
  </si>
  <si>
    <t>LC067891</t>
  </si>
  <si>
    <t>01JZ3NR3Z2A6WPJMZT88JY0JPX</t>
  </si>
  <si>
    <t>Thai Red Curry Paste</t>
  </si>
  <si>
    <t>Asian Condiments</t>
  </si>
  <si>
    <t>MLA-491838</t>
  </si>
  <si>
    <t>NL063938</t>
  </si>
  <si>
    <t>01JZ3N51ME68WDG2EAC5J85T2N</t>
  </si>
  <si>
    <t>Organic Granola Cereal</t>
  </si>
  <si>
    <t>Healthy Breakfast Options</t>
  </si>
  <si>
    <t>EVX-557459</t>
  </si>
  <si>
    <t>WG059507</t>
  </si>
  <si>
    <t>01JZ3NTFNRTV1V6EBA4GMC8JXT</t>
  </si>
  <si>
    <t>Baked Mac and Cheese</t>
  </si>
  <si>
    <t>NJQ-117548</t>
  </si>
  <si>
    <t>TL074129</t>
  </si>
  <si>
    <t>01JZ3N58ZECDXKJFS37TQ867V7</t>
  </si>
  <si>
    <t>Memory Card</t>
  </si>
  <si>
    <t>QSN-879057</t>
  </si>
  <si>
    <t>ZN044266</t>
  </si>
  <si>
    <t>01JZ3NCA7MJMZ5V3TFJ7QTBEZ7</t>
  </si>
  <si>
    <t>Foot Massager</t>
  </si>
  <si>
    <t>NSF-464132</t>
  </si>
  <si>
    <t>IA065789</t>
  </si>
  <si>
    <t>01JZ3NR5N99M8C03CP2NTPC280</t>
  </si>
  <si>
    <t>Durable Hiking Boots</t>
  </si>
  <si>
    <t>Footwear</t>
  </si>
  <si>
    <t>Outdoor Footwear</t>
  </si>
  <si>
    <t>CCT-930770</t>
  </si>
  <si>
    <t>CF022551</t>
  </si>
  <si>
    <t>Newport</t>
  </si>
  <si>
    <t>NR29</t>
  </si>
  <si>
    <t>01JZ3NC53V1772NGAJVPB17CX4</t>
  </si>
  <si>
    <t>Pet Camera with Treat Dispenser</t>
  </si>
  <si>
    <t>Pet Technology</t>
  </si>
  <si>
    <t>USW-799468</t>
  </si>
  <si>
    <t>UG065792</t>
  </si>
  <si>
    <t>GCZ-343545</t>
  </si>
  <si>
    <t>SY046767</t>
  </si>
  <si>
    <t>01JZ3N51KH10D88KMNPSQ4VAE5</t>
  </si>
  <si>
    <t>Flavored Rice Cakes</t>
  </si>
  <si>
    <t>OZQ-203365</t>
  </si>
  <si>
    <t>TV026953</t>
  </si>
  <si>
    <t>01JZ3NR5D8HVQP8MZHCS5RVWQB</t>
  </si>
  <si>
    <t>Maple Bacon Potato Chips</t>
  </si>
  <si>
    <t>ZSE-692176</t>
  </si>
  <si>
    <t>PT027115</t>
  </si>
  <si>
    <t>01JZ3N521A20C6B4MWFFM6QW7P</t>
  </si>
  <si>
    <t>Coconut Chips</t>
  </si>
  <si>
    <t>OCX-716316</t>
  </si>
  <si>
    <t>HV019230</t>
  </si>
  <si>
    <t>01JZ3NR5CYB0ACTXQRHR2TPBTM</t>
  </si>
  <si>
    <t>Vegan Chickpea Salad</t>
  </si>
  <si>
    <t>Food - Prepared Foods</t>
  </si>
  <si>
    <t>VVH-804274</t>
  </si>
  <si>
    <t>YRI-199557</t>
  </si>
  <si>
    <t>BT027523</t>
  </si>
  <si>
    <t>01JZ3N55WY6D3RRC2YAS4NJ54N</t>
  </si>
  <si>
    <t>Cable Knit Beanie</t>
  </si>
  <si>
    <t>Headwear</t>
  </si>
  <si>
    <t>ALV-428713</t>
  </si>
  <si>
    <t>TP081125</t>
  </si>
  <si>
    <t>01JZ3NR1XDTT9KZ7B0T1Z9FGV7</t>
  </si>
  <si>
    <t>Bamboo Cotton Tank Top</t>
  </si>
  <si>
    <t>Sustainable Fashion</t>
  </si>
  <si>
    <t>RVX-315379</t>
  </si>
  <si>
    <t>CY057205</t>
  </si>
  <si>
    <t>01JZ3NQZMMW29B0N6W87A4RXFK</t>
  </si>
  <si>
    <t>Instant Read Meat Thermometer</t>
  </si>
  <si>
    <t>OPQ-251854</t>
  </si>
  <si>
    <t>LQ014108</t>
  </si>
  <si>
    <t>01JZ3N53P9C3A43TK0ZWQWP75C</t>
  </si>
  <si>
    <t>Smart Light Bulbs</t>
  </si>
  <si>
    <t>BGJ-735137</t>
  </si>
  <si>
    <t>YJ089375</t>
  </si>
  <si>
    <t>01JZ3NCG3AVKM8SCBFJDMPZM75</t>
  </si>
  <si>
    <t>Infrared Thermometer</t>
  </si>
  <si>
    <t>Medical Devices</t>
  </si>
  <si>
    <t>TIR-585756</t>
  </si>
  <si>
    <t>YV014970</t>
  </si>
  <si>
    <t>01JZ3N58MSV3AGZ46X9K0ZCB1E</t>
  </si>
  <si>
    <t>Terry Cloth Robe</t>
  </si>
  <si>
    <t>Clothing - Loungewear</t>
  </si>
  <si>
    <t>Bathrobes</t>
  </si>
  <si>
    <t>GRO-170612</t>
  </si>
  <si>
    <t>GTL-621622</t>
  </si>
  <si>
    <t>DN065667</t>
  </si>
  <si>
    <t>01JZ3N58N7TYTVCXRRQM9SS6C6</t>
  </si>
  <si>
    <t>Tennis Racket</t>
  </si>
  <si>
    <t>Racquet Sports Equipment</t>
  </si>
  <si>
    <t>GRR-061875</t>
  </si>
  <si>
    <t>IX092310</t>
  </si>
  <si>
    <t>01JZ3NCAWT3P7ZHX3QQDVEYFTC</t>
  </si>
  <si>
    <t>Folding Exercise Bike</t>
  </si>
  <si>
    <t>Bikes &amp; Cycling Equipment</t>
  </si>
  <si>
    <t>NXD-876543</t>
  </si>
  <si>
    <t>KP033319</t>
  </si>
  <si>
    <t>PXJ-803715</t>
  </si>
  <si>
    <t>BT046086</t>
  </si>
  <si>
    <t>01JZ3N50R3QEBK1XYP3FC0AMBH</t>
  </si>
  <si>
    <t>Window A/C Unit</t>
  </si>
  <si>
    <t>Cooling Appliances</t>
  </si>
  <si>
    <t>OME-000726</t>
  </si>
  <si>
    <t>PBV-047247</t>
  </si>
  <si>
    <t>HQ055520</t>
  </si>
  <si>
    <t>01JZ3NTENGK8NPD9SXV6G23NJ1</t>
  </si>
  <si>
    <t>Fruit and Nut Energy Bites</t>
  </si>
  <si>
    <t>UAR-223529</t>
  </si>
  <si>
    <t>EE025228</t>
  </si>
  <si>
    <t>01JZ3N5652QADWPPWJ0PWG860E</t>
  </si>
  <si>
    <t>Thai Peanut Dressing</t>
  </si>
  <si>
    <t>QLW-772143</t>
  </si>
  <si>
    <t>BB069028</t>
  </si>
  <si>
    <t>01JZ3NTFTVVBWCM2CM9YNJSVV2</t>
  </si>
  <si>
    <t>Natural Peanut Butter</t>
  </si>
  <si>
    <t>Food - Spreads</t>
  </si>
  <si>
    <t>FQR-961730</t>
  </si>
  <si>
    <t>ZB017744</t>
  </si>
  <si>
    <t>01JZ3NTQBX2060AN5J455KVRCC</t>
  </si>
  <si>
    <t>Wireless Earbud Silicone Covers</t>
  </si>
  <si>
    <t>IKD-294455</t>
  </si>
  <si>
    <t>WL067890</t>
  </si>
  <si>
    <t>HVZ-816949</t>
  </si>
  <si>
    <t>SD020387</t>
  </si>
  <si>
    <t>01JZ3NR0YPZZX7Y59E2002K0H1</t>
  </si>
  <si>
    <t>Outdoor String Lights</t>
  </si>
  <si>
    <t>MWY-304175</t>
  </si>
  <si>
    <t>KF000783</t>
  </si>
  <si>
    <t>MCV-032667</t>
  </si>
  <si>
    <t>RY018496</t>
  </si>
  <si>
    <t>01JZ3NR25BW6QBMZVSM58HZ7XS</t>
  </si>
  <si>
    <t>Eco-Friendly Yoga Mat</t>
  </si>
  <si>
    <t>Sustainable Fitness Equipment</t>
  </si>
  <si>
    <t>ORF-773047</t>
  </si>
  <si>
    <t>VN077787</t>
  </si>
  <si>
    <t>01JZ3N5333XQHEJB7HAT8SMNXC</t>
  </si>
  <si>
    <t>Robot Vacuum Cleaner</t>
  </si>
  <si>
    <t>POR-144192</t>
  </si>
  <si>
    <t>SC035811</t>
  </si>
  <si>
    <t>01JZ3N517RWHSZTZF4S8YFHVSV</t>
  </si>
  <si>
    <t>Cranberry Orange Juice</t>
  </si>
  <si>
    <t>Juice</t>
  </si>
  <si>
    <t>NSV-485273</t>
  </si>
  <si>
    <t>OD040124</t>
  </si>
  <si>
    <t>STF-605750</t>
  </si>
  <si>
    <t>TFZ-595695</t>
  </si>
  <si>
    <t>ZR072207</t>
  </si>
  <si>
    <t>01JZ3NR4TDH4Q7VTBVJ4VDWNBH</t>
  </si>
  <si>
    <t>Vegetable Fried Rice</t>
  </si>
  <si>
    <t>BMO-771577</t>
  </si>
  <si>
    <t>FX024302</t>
  </si>
  <si>
    <t>01JZ3NR9W9WFTS7K6XCW8KW22H</t>
  </si>
  <si>
    <t>Coconut Oil</t>
  </si>
  <si>
    <t>Food - Oils &amp; Vinegars</t>
  </si>
  <si>
    <t>Oils</t>
  </si>
  <si>
    <t>YZN-619097</t>
  </si>
  <si>
    <t>CI063538</t>
  </si>
  <si>
    <t>01JZ3NC6079HY62KDP03CNX8NF</t>
  </si>
  <si>
    <t>Safety Pin Dispenser</t>
  </si>
  <si>
    <t>Office Supplies</t>
  </si>
  <si>
    <t>XRO-655852</t>
  </si>
  <si>
    <t>CA096928</t>
  </si>
  <si>
    <t>01JZ3NSXNFCA10KH777YD5QJ02</t>
  </si>
  <si>
    <t>Children's Educational Workbook</t>
  </si>
  <si>
    <t>Books</t>
  </si>
  <si>
    <t>Children's Educational Books</t>
  </si>
  <si>
    <t>DLE-435179</t>
  </si>
  <si>
    <t>KV088861</t>
  </si>
  <si>
    <t>01JZ3N5A5JHT2MDVHAHM004AYZ</t>
  </si>
  <si>
    <t>Repair Tool Set for Home Improvement</t>
  </si>
  <si>
    <t>Hand Tools</t>
  </si>
  <si>
    <t>YSO-648988</t>
  </si>
  <si>
    <t>EL072097</t>
  </si>
  <si>
    <t>01JZ3N528AQ906ABQESQ6PCCJY</t>
  </si>
  <si>
    <t>Classic Slim Fit Shirt</t>
  </si>
  <si>
    <t>Dress Shirts</t>
  </si>
  <si>
    <t>BYM-969708</t>
  </si>
  <si>
    <t>MJ019298</t>
  </si>
  <si>
    <t>01JZ3N521NPEH9RRK9J11FCCRY</t>
  </si>
  <si>
    <t>Artisan Pickles</t>
  </si>
  <si>
    <t>Pickles</t>
  </si>
  <si>
    <t>SJH-187908</t>
  </si>
  <si>
    <t>KN022345</t>
  </si>
  <si>
    <t>01JZ3NCC2DVY5SYP5BWVPWH2FY</t>
  </si>
  <si>
    <t>Asian Salad Mix</t>
  </si>
  <si>
    <t>Salad Mixes</t>
  </si>
  <si>
    <t>UZN-602184</t>
  </si>
  <si>
    <t>NH050930</t>
  </si>
  <si>
    <t>01JZ3NR8ECNQBPJ1YND1GG0X0G</t>
  </si>
  <si>
    <t>Pumpkin Waffles</t>
  </si>
  <si>
    <t>VBW-999626</t>
  </si>
  <si>
    <t>QM006843</t>
  </si>
  <si>
    <t>01JZ3NCDR0VC2V9K9NYGDWQTET</t>
  </si>
  <si>
    <t>Portable Dog Water Bottle</t>
  </si>
  <si>
    <t>Dog Accessories</t>
  </si>
  <si>
    <t>OBE-740512</t>
  </si>
  <si>
    <t>VS019486</t>
  </si>
  <si>
    <t>01JZ3NT8JSS089KE9XP1XVZJVG</t>
  </si>
  <si>
    <t>Decorative Throw Pillows</t>
  </si>
  <si>
    <t>TJG-103937</t>
  </si>
  <si>
    <t>TP022524</t>
  </si>
  <si>
    <t>01JZ3N51TAZXSN4SC971ZJ5WNQ</t>
  </si>
  <si>
    <t>Bamboo Cutting Board Set</t>
  </si>
  <si>
    <t>FPD-949743</t>
  </si>
  <si>
    <t>MD006931</t>
  </si>
  <si>
    <t>01JZ3NCEXCZX8AWV1945KXKQZ0</t>
  </si>
  <si>
    <t>Electric Griddle</t>
  </si>
  <si>
    <t>Cooking Appliances</t>
  </si>
  <si>
    <t>FSI-966830</t>
  </si>
  <si>
    <t>DV062734</t>
  </si>
  <si>
    <t>01JZ3NC4W4YRK815FZF438JX1G</t>
  </si>
  <si>
    <t>Tailored Blazer</t>
  </si>
  <si>
    <t>Jackets</t>
  </si>
  <si>
    <t>PHW-277522</t>
  </si>
  <si>
    <t>SO014368</t>
  </si>
  <si>
    <t>01JZ3N53PKCK563EBW9WEX67GG</t>
  </si>
  <si>
    <t>Cajun Seasoning</t>
  </si>
  <si>
    <t>FZT-980909</t>
  </si>
  <si>
    <t>CN007665</t>
  </si>
  <si>
    <t>01JZ3N52AZZGE9515CR0A5QGKJ</t>
  </si>
  <si>
    <t>Hot Dog Buns</t>
  </si>
  <si>
    <t>SYQ-349071</t>
  </si>
  <si>
    <t>TB024905</t>
  </si>
  <si>
    <t>01JZ3NCGYMZSYV4YHNG22P2P9R</t>
  </si>
  <si>
    <t>Peach Mango Smoothie</t>
  </si>
  <si>
    <t>IYP-038566</t>
  </si>
  <si>
    <t>SL019932</t>
  </si>
  <si>
    <t>01JZ3NR5XJK5CTEG8C6G9DN2CD</t>
  </si>
  <si>
    <t>Chocolate Coconut Granola</t>
  </si>
  <si>
    <t>VQJ-698007</t>
  </si>
  <si>
    <t>CK053082</t>
  </si>
  <si>
    <t>01JZ3NT56BTGVFRFZMAMWDH61J</t>
  </si>
  <si>
    <t>Sun-Dried Tomatoes</t>
  </si>
  <si>
    <t>GZX-274025</t>
  </si>
  <si>
    <t>PH007244</t>
  </si>
  <si>
    <t>01JZ3N5AQTPM3TRV8Z5X8TJD1Y</t>
  </si>
  <si>
    <t>Chocolate Avocado Pudding</t>
  </si>
  <si>
    <t>Food - Desserts</t>
  </si>
  <si>
    <t>Healthy Desserts</t>
  </si>
  <si>
    <t>WDZ-856215</t>
  </si>
  <si>
    <t>YD003006</t>
  </si>
  <si>
    <t>SJV-838832</t>
  </si>
  <si>
    <t>EA084656</t>
  </si>
  <si>
    <t>01JZ3N5159Q1WA3QH493KAN8V4</t>
  </si>
  <si>
    <t>Frozen Acai Bowl</t>
  </si>
  <si>
    <t>Frozen Smoothies</t>
  </si>
  <si>
    <t>ADS-226814</t>
  </si>
  <si>
    <t>KB036902</t>
  </si>
  <si>
    <t>01JZ3NR9BREN1RGFHWEAH0J4HJ</t>
  </si>
  <si>
    <t>Silicone Baking Cups</t>
  </si>
  <si>
    <t>GVW-914223</t>
  </si>
  <si>
    <t>OC007575</t>
  </si>
  <si>
    <t>01JZ3N51XV292DJKKGKEDEXG03</t>
  </si>
  <si>
    <t>Eco-Friendly Yoga Blocks</t>
  </si>
  <si>
    <t>ASQ-754733</t>
  </si>
  <si>
    <t>BU040408</t>
  </si>
  <si>
    <t>01JZ3NC3R9WDSN9SY2S7VCCM7X</t>
  </si>
  <si>
    <t>Throw Pillow Covers</t>
  </si>
  <si>
    <t>JRI-280576</t>
  </si>
  <si>
    <t>WM078818</t>
  </si>
  <si>
    <t>EOH-440247</t>
  </si>
  <si>
    <t>KO026009</t>
  </si>
  <si>
    <t>01JZ3N54RWYJD5N9Q21APY1W71</t>
  </si>
  <si>
    <t>Children's Art Set</t>
  </si>
  <si>
    <t>Creative Toys</t>
  </si>
  <si>
    <t>HLK-981529</t>
  </si>
  <si>
    <t>RI085142</t>
  </si>
  <si>
    <t>01JZ3N5AG043KH8W8QKRAZP4KE</t>
  </si>
  <si>
    <t>Vegan Protein Powder</t>
  </si>
  <si>
    <t>BKT-955692</t>
  </si>
  <si>
    <t>VW049815</t>
  </si>
  <si>
    <t>01JZ3N50F9M0NZER4JSKWRXH9J</t>
  </si>
  <si>
    <t>Electric Pressure Cooker</t>
  </si>
  <si>
    <t>RBS-798090</t>
  </si>
  <si>
    <t>VA096935</t>
  </si>
  <si>
    <t>01JZ3N59GACFEGSC871MQAWQZM</t>
  </si>
  <si>
    <t>Video Camera</t>
  </si>
  <si>
    <t>FDS-726856</t>
  </si>
  <si>
    <t>MMT-183541</t>
  </si>
  <si>
    <t>FR079188</t>
  </si>
  <si>
    <t>01JZ3NR1A2A645WJSVCCCB94S0</t>
  </si>
  <si>
    <t>French Bread</t>
  </si>
  <si>
    <t>RSH-003471</t>
  </si>
  <si>
    <t>BYX-467710</t>
  </si>
  <si>
    <t>BHY-112043</t>
  </si>
  <si>
    <t>XU003449</t>
  </si>
  <si>
    <t>01JZ3N59G0577GTH7WHZHTZKF7</t>
  </si>
  <si>
    <t>Caramel Sauce</t>
  </si>
  <si>
    <t>Dessert Toppings</t>
  </si>
  <si>
    <t>VEI-530124</t>
  </si>
  <si>
    <t>PO088578</t>
  </si>
  <si>
    <t>ULL-922651</t>
  </si>
  <si>
    <t>CFQ-657146</t>
  </si>
  <si>
    <t>JC078143</t>
  </si>
  <si>
    <t>01JZ3N58SYS0FX0XB3S7XVTB18</t>
  </si>
  <si>
    <t>Green Tea Matcha Powder</t>
  </si>
  <si>
    <t>Tea</t>
  </si>
  <si>
    <t>FGN-910646</t>
  </si>
  <si>
    <t>VS020667</t>
  </si>
  <si>
    <t>01JZ3N5BRKGB59RYRPZKP5J9PE</t>
  </si>
  <si>
    <t>Animal Paw Print Soap Dispenser</t>
  </si>
  <si>
    <t>RIL-264057</t>
  </si>
  <si>
    <t>FRO-018638</t>
  </si>
  <si>
    <t>DY098312</t>
  </si>
  <si>
    <t>01JZ3NCAQCP84NRDABBMPE97PZ</t>
  </si>
  <si>
    <t>Comfortable Bed Pillow</t>
  </si>
  <si>
    <t>UKR-883896</t>
  </si>
  <si>
    <t>HJ060494</t>
  </si>
  <si>
    <t>01JZ3NR5K3CT6GSE9KQS3MCPJZ</t>
  </si>
  <si>
    <t>Kids' Art Easel</t>
  </si>
  <si>
    <t>OOF-705436</t>
  </si>
  <si>
    <t>UG081307</t>
  </si>
  <si>
    <t>01JZ3N523YJC9J2K7Y7FZ6V2TR</t>
  </si>
  <si>
    <t>Adjustable Laptop Desk</t>
  </si>
  <si>
    <t>LXO-442410</t>
  </si>
  <si>
    <t>IE078913</t>
  </si>
  <si>
    <t>01JZ3N524J325W359CKAMEZCW9</t>
  </si>
  <si>
    <t>Portable Massage Gun</t>
  </si>
  <si>
    <t>Massage Therapy</t>
  </si>
  <si>
    <t>FCC-203170</t>
  </si>
  <si>
    <t>KF073024</t>
  </si>
  <si>
    <t>01JZ3NC4NAGEEHSY4BS5DB2M2F</t>
  </si>
  <si>
    <t>French Onion Dip</t>
  </si>
  <si>
    <t>Dips &amp; Spreads</t>
  </si>
  <si>
    <t>YLB-832968</t>
  </si>
  <si>
    <t>WK024652</t>
  </si>
  <si>
    <t>01JZ3NTK0PF89ZMV5TTW1QK36S</t>
  </si>
  <si>
    <t>Basil Lemonade</t>
  </si>
  <si>
    <t>Herbal Beverages</t>
  </si>
  <si>
    <t>XCN-664599</t>
  </si>
  <si>
    <t>LT073005</t>
  </si>
  <si>
    <t>01JZ3N51PJSSC4680WPA4VCNFH</t>
  </si>
  <si>
    <t>Lemon Herb Quinoa</t>
  </si>
  <si>
    <t>Flavored Quinoa</t>
  </si>
  <si>
    <t>UNS-259986</t>
  </si>
  <si>
    <t>FP047426</t>
  </si>
  <si>
    <t>01JZ3NC8WT3A3C3CMWJSGF09YG</t>
  </si>
  <si>
    <t>Miso Dressing</t>
  </si>
  <si>
    <t>HZM-114505</t>
  </si>
  <si>
    <t>UZN-562330</t>
  </si>
  <si>
    <t>UU017077</t>
  </si>
  <si>
    <t>01JZ3N5187MX14PSZB3TH8KSMB</t>
  </si>
  <si>
    <t>Cinnamon Ice Cream</t>
  </si>
  <si>
    <t>Ice Cream Flavors</t>
  </si>
  <si>
    <t>JDG-855045</t>
  </si>
  <si>
    <t>CE052750</t>
  </si>
  <si>
    <t>01JZ3NCAV1WMG78B63W6YNN6QE</t>
  </si>
  <si>
    <t>Baked Falafel</t>
  </si>
  <si>
    <t>Food - Vegetarian</t>
  </si>
  <si>
    <t>SCW-034445</t>
  </si>
  <si>
    <t>TQ065665</t>
  </si>
  <si>
    <t>01JZ3N5280CG5PJCV1KEBFBP7F</t>
  </si>
  <si>
    <t>Travel Size Toiletry Bottles</t>
  </si>
  <si>
    <t>MAU-293583</t>
  </si>
  <si>
    <t>WS083002</t>
  </si>
  <si>
    <t>01JZ3NTHX0N1PP4F7Y1TE1N6S2</t>
  </si>
  <si>
    <t>Pet Travel Bowl</t>
  </si>
  <si>
    <t>GMC-953531</t>
  </si>
  <si>
    <t>RL011860</t>
  </si>
  <si>
    <t>01JZ3N57FQSGSSG054APGZX04B</t>
  </si>
  <si>
    <t>Pet Travel Bed</t>
  </si>
  <si>
    <t>XQN-976252</t>
  </si>
  <si>
    <t>HO000508</t>
  </si>
  <si>
    <t>01JZ3NSZQH4ADQCFV52D8YR186</t>
  </si>
  <si>
    <t>Outdoor Mosquito Repellent Lantern</t>
  </si>
  <si>
    <t>Garden Supplies</t>
  </si>
  <si>
    <t>AEF-510440</t>
  </si>
  <si>
    <t>OD068167</t>
  </si>
  <si>
    <t>01JZ3NR4F9858ZMQG216W3CAJJ</t>
  </si>
  <si>
    <t>Electric Griddle with Lid</t>
  </si>
  <si>
    <t>TIF-009330</t>
  </si>
  <si>
    <t>PH013376</t>
  </si>
  <si>
    <t>Aston</t>
  </si>
  <si>
    <t>TF6</t>
  </si>
  <si>
    <t>01JZ3NR2636X7KVN84BQPBH7YC</t>
  </si>
  <si>
    <t>Fitness Mat</t>
  </si>
  <si>
    <t>JIZ-034004</t>
  </si>
  <si>
    <t>IR042162</t>
  </si>
  <si>
    <t>01JZ3NC82T4QCT671CCVRJK2V0</t>
  </si>
  <si>
    <t>Denim Jacket</t>
  </si>
  <si>
    <t>BIL-648943</t>
  </si>
  <si>
    <t>OVE-757021</t>
  </si>
  <si>
    <t>GF053527</t>
  </si>
  <si>
    <t>01JZ3N59KT1YCF6Y9TEHKZP47M</t>
  </si>
  <si>
    <t>Apple Cinnamon Breakfast Muffins</t>
  </si>
  <si>
    <t>Muffins</t>
  </si>
  <si>
    <t>TLI-612589</t>
  </si>
  <si>
    <t>OA021360</t>
  </si>
  <si>
    <t>01JZ3N5ATP1FK9MNJ0T01D40VR</t>
  </si>
  <si>
    <t>Garlic Naan Bread</t>
  </si>
  <si>
    <t>UII-673023</t>
  </si>
  <si>
    <t>EUF-496448</t>
  </si>
  <si>
    <t>YU047262</t>
  </si>
  <si>
    <t>01JZ3N5526DZNW71Y3Q7DYRDAJ</t>
  </si>
  <si>
    <t>Spicy Vegetable Sushi Rolls</t>
  </si>
  <si>
    <t>Vegetarian Meals</t>
  </si>
  <si>
    <t>JWK-643973</t>
  </si>
  <si>
    <t>MZ022736</t>
  </si>
  <si>
    <t>01JZ3N58H2KN63M7KH3HR3TRY7</t>
  </si>
  <si>
    <t>Spaghetti and Meatball Dinner Kit</t>
  </si>
  <si>
    <t>Italian Cuisine Meal Kits</t>
  </si>
  <si>
    <t>PYI-719507</t>
  </si>
  <si>
    <t>XF021035</t>
  </si>
  <si>
    <t>01JZ3N52EY936MQS64X8SMXQPR</t>
  </si>
  <si>
    <t>High-Quality Yoga Block</t>
  </si>
  <si>
    <t>GHP-101064</t>
  </si>
  <si>
    <t>OA038346</t>
  </si>
  <si>
    <t>01JZ3NC9FS56X2S5EBZ4YGKG6P</t>
  </si>
  <si>
    <t>Running Shorts</t>
  </si>
  <si>
    <t>DDE-362935</t>
  </si>
  <si>
    <t>NP082528</t>
  </si>
  <si>
    <t>01JZ3N5AR9HDB9E8HAGQFDJ161</t>
  </si>
  <si>
    <t>Memory Foam Pillow</t>
  </si>
  <si>
    <t>EKX-687856</t>
  </si>
  <si>
    <t>IR071120</t>
  </si>
  <si>
    <t>01JZ3NR576SJJYMQMS1FGQ4G8H</t>
  </si>
  <si>
    <t>Kitchen Knife Sharpening System</t>
  </si>
  <si>
    <t>GGU-770882</t>
  </si>
  <si>
    <t>VL010206</t>
  </si>
  <si>
    <t>01JZ3N5ASTAARJSB7EYT0BVK43</t>
  </si>
  <si>
    <t>Wireless Printer</t>
  </si>
  <si>
    <t>Printers &amp; Scanners</t>
  </si>
  <si>
    <t>FCX-183647</t>
  </si>
  <si>
    <t>ZU040871</t>
  </si>
  <si>
    <t>01JZ3N588VEBT87N46EEDWTDEZ</t>
  </si>
  <si>
    <t>Organic Apples</t>
  </si>
  <si>
    <t>EQJ-680626</t>
  </si>
  <si>
    <t>TR063844</t>
  </si>
  <si>
    <t>FGP-050557</t>
  </si>
  <si>
    <t>XV019141</t>
  </si>
  <si>
    <t>01JZ3NR1EGMCKGGS1Z4AS5NNCY</t>
  </si>
  <si>
    <t>Maple Cinnamon Granola Bars</t>
  </si>
  <si>
    <t>WON-063400</t>
  </si>
  <si>
    <t>OC075408</t>
  </si>
  <si>
    <t>01JZ3N51FDVY0FYT80PKY3GETC</t>
  </si>
  <si>
    <t>Coconut Yogurt</t>
  </si>
  <si>
    <t>Food - Dairy Alternatives</t>
  </si>
  <si>
    <t>Plant-Based Yogurt</t>
  </si>
  <si>
    <t>GBJ-518839</t>
  </si>
  <si>
    <t>MS053932</t>
  </si>
  <si>
    <t>01JZ3NTDAE28TACRQ6FRW7GNVJ</t>
  </si>
  <si>
    <t>Gluten-Free Biscuits</t>
  </si>
  <si>
    <t>MBZ-265918</t>
  </si>
  <si>
    <t>UO042002</t>
  </si>
  <si>
    <t>CQX-576860</t>
  </si>
  <si>
    <t>BQ000218</t>
  </si>
  <si>
    <t>01JZ3N59478ZRJZ3SPGDCJQDT6</t>
  </si>
  <si>
    <t>Sourdough Bread</t>
  </si>
  <si>
    <t>XOO-647630</t>
  </si>
  <si>
    <t>LV015333</t>
  </si>
  <si>
    <t>01JZ3NC4ZG7PHVVJAQ71A3HW9E</t>
  </si>
  <si>
    <t>Kids' Activity Book</t>
  </si>
  <si>
    <t>VWU-219439</t>
  </si>
  <si>
    <t>SV087663</t>
  </si>
  <si>
    <t>01JZ3N54QPZSRM0DD5E68H4NZ5</t>
  </si>
  <si>
    <t>3D Night Light</t>
  </si>
  <si>
    <t>FJT-326380</t>
  </si>
  <si>
    <t>TO009200</t>
  </si>
  <si>
    <t>01JZ3NR7CDSFMKJGYYX6XPE8E9</t>
  </si>
  <si>
    <t>Plant Growing Kit</t>
  </si>
  <si>
    <t>Indoor Gardening Supplies</t>
  </si>
  <si>
    <t>ODG-064617</t>
  </si>
  <si>
    <t>TS055510</t>
  </si>
  <si>
    <t>01JZ3N5D2KA7CMT8KDQ8N3F3M2</t>
  </si>
  <si>
    <t>Solar Charger</t>
  </si>
  <si>
    <t>Portable Power Solutions</t>
  </si>
  <si>
    <t>KUD-817563</t>
  </si>
  <si>
    <t>EV094862</t>
  </si>
  <si>
    <t>01JZ3N5C06206VB4X2T0ZXXV52</t>
  </si>
  <si>
    <t>Classic Chicken Noodle Soup</t>
  </si>
  <si>
    <t>DWS-688750</t>
  </si>
  <si>
    <t>CS092679</t>
  </si>
  <si>
    <t>01JZ3N50QJERPWJG1VJ40YSMPV</t>
  </si>
  <si>
    <t>Artisan Bread Loaf</t>
  </si>
  <si>
    <t>XQH-510949</t>
  </si>
  <si>
    <t>KM058384</t>
  </si>
  <si>
    <t>01JZ3NC8FJ5QJ9EZ1R1DZYGKW8</t>
  </si>
  <si>
    <t>Spicy Garlic Edamame</t>
  </si>
  <si>
    <t>ZDZ-507505</t>
  </si>
  <si>
    <t>EP091516</t>
  </si>
  <si>
    <t>01JZ3N58CFG3G4ZJ8P3012GXBT</t>
  </si>
  <si>
    <t>Spinach Artichoke Dip</t>
  </si>
  <si>
    <t>BPE-382397</t>
  </si>
  <si>
    <t>ZI098016</t>
  </si>
  <si>
    <t>01JZ3NSZBQDE687R50SSTZMWXE</t>
  </si>
  <si>
    <t>Pumpkin Spice Coffee</t>
  </si>
  <si>
    <t>NVB-897653</t>
  </si>
  <si>
    <t>UVL-745751</t>
  </si>
  <si>
    <t>PC098340</t>
  </si>
  <si>
    <t>01JZ3NC7X8TGCJBF8PDDB3HDPE</t>
  </si>
  <si>
    <t>Grass Fed Beef Patties</t>
  </si>
  <si>
    <t>Grass-Fed Meat Products</t>
  </si>
  <si>
    <t>LFD-430987</t>
  </si>
  <si>
    <t>BB018473</t>
  </si>
  <si>
    <t>01JZ3NTAB3P1Y0SP57GW34K6W6</t>
  </si>
  <si>
    <t>Lockable Bicycle Chain</t>
  </si>
  <si>
    <t>Cycling Accessories</t>
  </si>
  <si>
    <t>PGD-344804</t>
  </si>
  <si>
    <t>QJ071404</t>
  </si>
  <si>
    <t>01JZ3N5BQ3CZJSPBNECMH8WW8H</t>
  </si>
  <si>
    <t>Warm Knit Beanie</t>
  </si>
  <si>
    <t>ALJ-028726</t>
  </si>
  <si>
    <t>VG069789</t>
  </si>
  <si>
    <t>01JZ3NCFTWQ1BP6AQTK9ZTZTV8</t>
  </si>
  <si>
    <t>Electric Air Pump</t>
  </si>
  <si>
    <t>Inflation Equipment</t>
  </si>
  <si>
    <t>KDV-917526</t>
  </si>
  <si>
    <t>RS009019</t>
  </si>
  <si>
    <t>01JZ3NC6F3DZK7G8FFAE31E5JP</t>
  </si>
  <si>
    <t>Canned Coconut Milk</t>
  </si>
  <si>
    <t>Coconut Products</t>
  </si>
  <si>
    <t>QHC-272436</t>
  </si>
  <si>
    <t>PUA-904830</t>
  </si>
  <si>
    <t>VF019448</t>
  </si>
  <si>
    <t>01JZ3N57Z8GZ71WN04V99E3NFN</t>
  </si>
  <si>
    <t>Falafel Mix</t>
  </si>
  <si>
    <t>Food - Baking &amp; Cooking</t>
  </si>
  <si>
    <t>Seasonings &amp; Mixes</t>
  </si>
  <si>
    <t>PKU-262476</t>
  </si>
  <si>
    <t>FC032636</t>
  </si>
  <si>
    <t>01JZ3NR9WVKXG4VHXKBSXA3T5J</t>
  </si>
  <si>
    <t>Spicy Thai Chili Sauce</t>
  </si>
  <si>
    <t>Food - Sauces</t>
  </si>
  <si>
    <t>VAL-284424</t>
  </si>
  <si>
    <t>QJ030114</t>
  </si>
  <si>
    <t>01JZ3N51X8ESYNKHE1F3EGQNGB</t>
  </si>
  <si>
    <t>Microfiber Cleaning Cloth Set</t>
  </si>
  <si>
    <t>AUU-213092</t>
  </si>
  <si>
    <t>AC032117</t>
  </si>
  <si>
    <t>01JZ3N5146RYS4NXJ7XFQ7YHWE</t>
  </si>
  <si>
    <t>Car Escape Tool</t>
  </si>
  <si>
    <t>Safety and Emergency Supplies</t>
  </si>
  <si>
    <t>AZK-258981</t>
  </si>
  <si>
    <t>ID089240</t>
  </si>
  <si>
    <t>01JZ3NC7CZBTEQ1FW0JG9Z18FF</t>
  </si>
  <si>
    <t>Compressed Towel Tablets</t>
  </si>
  <si>
    <t>PAP-628662</t>
  </si>
  <si>
    <t>GT004985</t>
  </si>
  <si>
    <t>01JZ3N51H7JTMPXEQ4MPHWQF6C</t>
  </si>
  <si>
    <t>Vegetable Spiralizer</t>
  </si>
  <si>
    <t>OQC-969198</t>
  </si>
  <si>
    <t>KE050319</t>
  </si>
  <si>
    <t>01JZ3NCET4Q4JH1N48EWWXQAXH</t>
  </si>
  <si>
    <t>Electric Egg Cooker</t>
  </si>
  <si>
    <t>TIX-948815</t>
  </si>
  <si>
    <t>LQ081891</t>
  </si>
  <si>
    <t>01JZ3N5775VNY8WJN8TFNSYD62</t>
  </si>
  <si>
    <t>Electric Nail File Kit</t>
  </si>
  <si>
    <t>OIM-422589</t>
  </si>
  <si>
    <t>TB077884</t>
  </si>
  <si>
    <t>01JZ3NT09HDA8DPDY8X5P01PE7</t>
  </si>
  <si>
    <t>Electric Kettle</t>
  </si>
  <si>
    <t>RZK-307372</t>
  </si>
  <si>
    <t>DX015194</t>
  </si>
  <si>
    <t>01JZ3NR9PSRCDPDK1K7DFSQ5EQ</t>
  </si>
  <si>
    <t>Cordless Electric Screwdriver</t>
  </si>
  <si>
    <t>SZD-312268</t>
  </si>
  <si>
    <t>BJ048509</t>
  </si>
  <si>
    <t>01JZ3NCAS1QFX4034BPHYKD7NK</t>
  </si>
  <si>
    <t>Portable Camping Stove</t>
  </si>
  <si>
    <t>CRC-206152</t>
  </si>
  <si>
    <t>WD022327</t>
  </si>
  <si>
    <t>01JZ3NTCW087FWFADDV24R0FBW</t>
  </si>
  <si>
    <t>Mini Indoor Hydroponic Garden</t>
  </si>
  <si>
    <t>UHA-243823</t>
  </si>
  <si>
    <t>ZK060883</t>
  </si>
  <si>
    <t>01JZ3NSYT9K9SD186ESMJ7N0SX</t>
  </si>
  <si>
    <t>Cabbage</t>
  </si>
  <si>
    <t>VQZ-773109</t>
  </si>
  <si>
    <t>JM089127</t>
  </si>
  <si>
    <t>01JZ3NR589GPXR14FGCJPNBSGH</t>
  </si>
  <si>
    <t>Tomato Sauce</t>
  </si>
  <si>
    <t>YWA-720873</t>
  </si>
  <si>
    <t>UT094280</t>
  </si>
  <si>
    <t>01JZ3N50ZH8DS8K59WR84KWH88</t>
  </si>
  <si>
    <t>Poppy Seed Dressing</t>
  </si>
  <si>
    <t>OTS-092141</t>
  </si>
  <si>
    <t>YG067723</t>
  </si>
  <si>
    <t>01JZ3N5AC0D5X1TV006TDM1FS9</t>
  </si>
  <si>
    <t>Coconut Curry Sauce</t>
  </si>
  <si>
    <t>Ethnic Sauces</t>
  </si>
  <si>
    <t>CBZ-009377</t>
  </si>
  <si>
    <t>CI094569</t>
  </si>
  <si>
    <t>01JZ3N59PW6KB4E65XAMAW1XPS</t>
  </si>
  <si>
    <t>Organic Coconut Yogurt</t>
  </si>
  <si>
    <t>HBX-420172</t>
  </si>
  <si>
    <t>JX027350</t>
  </si>
  <si>
    <t>01JZ3N5251JPAGQSNDZ381DJ2D</t>
  </si>
  <si>
    <t>Avocado Oil Mayo</t>
  </si>
  <si>
    <t>VKV-389176</t>
  </si>
  <si>
    <t>ZP067856</t>
  </si>
  <si>
    <t>01JZ3NSYDB0E3JH7BXWEVEFDSP</t>
  </si>
  <si>
    <t>Hummus Trio Pack</t>
  </si>
  <si>
    <t>YWB-747820</t>
  </si>
  <si>
    <t>TC059259</t>
  </si>
  <si>
    <t>01JZ3NQZ9KB5S5AQNW927YTPH5</t>
  </si>
  <si>
    <t>Oven Thermometer</t>
  </si>
  <si>
    <t>WBF-380115</t>
  </si>
  <si>
    <t>UK042725</t>
  </si>
  <si>
    <t>YZO-714932</t>
  </si>
  <si>
    <t>JO052743</t>
  </si>
  <si>
    <t>01JZ3NSXE35Z34M8H10PDM6VAZ</t>
  </si>
  <si>
    <t>High-Low Hem Tee</t>
  </si>
  <si>
    <t>T-Shirts</t>
  </si>
  <si>
    <t>TOM-397217</t>
  </si>
  <si>
    <t>OL090076</t>
  </si>
  <si>
    <t>01JZ3N590G67KGRC4A46SHTCPK</t>
  </si>
  <si>
    <t>Electric Wine Opener</t>
  </si>
  <si>
    <t>Barware</t>
  </si>
  <si>
    <t>KTB-073617</t>
  </si>
  <si>
    <t>FB057385</t>
  </si>
  <si>
    <t>01JZ3N556ESQT1DN961FV4W75B</t>
  </si>
  <si>
    <t>Overnight Duffle Bag</t>
  </si>
  <si>
    <t>Luggage and Bags</t>
  </si>
  <si>
    <t>XAO-112621</t>
  </si>
  <si>
    <t>BY044939</t>
  </si>
  <si>
    <t>01JZ3N58NGGZ5W5GQ4RA6V0PA4</t>
  </si>
  <si>
    <t>Legging Pants</t>
  </si>
  <si>
    <t>QLD-251424</t>
  </si>
  <si>
    <t>FX082593</t>
  </si>
  <si>
    <t>ACT-353246</t>
  </si>
  <si>
    <t>OW060749</t>
  </si>
  <si>
    <t>01JZ3N5ACTWKGCACT766K6A6CN</t>
  </si>
  <si>
    <t>Smart LED Desk Lamp</t>
  </si>
  <si>
    <t>XCP-574799</t>
  </si>
  <si>
    <t>BX010947</t>
  </si>
  <si>
    <t>01JZ3NR6KYKMXCDMAYJH7KG8ZH</t>
  </si>
  <si>
    <t>Garden Tool Set with Carrying Bag</t>
  </si>
  <si>
    <t>XTD-378815</t>
  </si>
  <si>
    <t>LQ034862</t>
  </si>
  <si>
    <t>01JZ3NCFEXA4VXBQBCS42BRDK9</t>
  </si>
  <si>
    <t>Backpacking Tent</t>
  </si>
  <si>
    <t>WYZ-271390</t>
  </si>
  <si>
    <t>WA065296</t>
  </si>
  <si>
    <t>FUV-462240</t>
  </si>
  <si>
    <t>KGW-532151</t>
  </si>
  <si>
    <t>EX006718</t>
  </si>
  <si>
    <t>XWU-816339</t>
  </si>
  <si>
    <t>FQ085678</t>
  </si>
  <si>
    <t>01JZ3N50RNX3JCQ6GD3RF8FBTA</t>
  </si>
  <si>
    <t>Protein Bar Variety Pack</t>
  </si>
  <si>
    <t>YTE-757735</t>
  </si>
  <si>
    <t>SE083704</t>
  </si>
  <si>
    <t>01JZ3NQZDK24WFSSXVFHGP6HXZ</t>
  </si>
  <si>
    <t>Pet Grooming Scissors</t>
  </si>
  <si>
    <t>XYU-616601</t>
  </si>
  <si>
    <t>ID094831</t>
  </si>
  <si>
    <t>CYO-977841</t>
  </si>
  <si>
    <t>EQ058718</t>
  </si>
  <si>
    <t>01JZ3NSZJJX76405Q803YS9MPS</t>
  </si>
  <si>
    <t>Knitted Infinity Scarf</t>
  </si>
  <si>
    <t>UJH-087107</t>
  </si>
  <si>
    <t>NI045985</t>
  </si>
  <si>
    <t>EXT-434347</t>
  </si>
  <si>
    <t>EY003057</t>
  </si>
  <si>
    <t>VJL-909735</t>
  </si>
  <si>
    <t>DU067138</t>
  </si>
  <si>
    <t>SSE-130247</t>
  </si>
  <si>
    <t>EZ094772</t>
  </si>
  <si>
    <t>01JZ3NR4CJNYQ1D6AAW85ZMS8Y</t>
  </si>
  <si>
    <t>Maple Almond Yogurt</t>
  </si>
  <si>
    <t>Flavored Yogurt</t>
  </si>
  <si>
    <t>HOV-292349</t>
  </si>
  <si>
    <t>PH065280</t>
  </si>
  <si>
    <t>01JZ3NC9Y5864GSVSXNJPJ0ZA9</t>
  </si>
  <si>
    <t>Sweet Chili Dipping Sauce</t>
  </si>
  <si>
    <t>Dips</t>
  </si>
  <si>
    <t>JCT-552904</t>
  </si>
  <si>
    <t>GG024660</t>
  </si>
  <si>
    <t>01JZ3NTKNXP3HJD0X5H9B7VHVE</t>
  </si>
  <si>
    <t>Asian Stir-Fry Vegetables</t>
  </si>
  <si>
    <t>LTM-944860</t>
  </si>
  <si>
    <t>FW074690</t>
  </si>
  <si>
    <t>01JZ3NR44M2MFTMNEHS500ZHDF</t>
  </si>
  <si>
    <t>Honey Roasted Chickpeas</t>
  </si>
  <si>
    <t>FDV-380937</t>
  </si>
  <si>
    <t>BB040839</t>
  </si>
  <si>
    <t>XWD-370331</t>
  </si>
  <si>
    <t>WQ091942</t>
  </si>
  <si>
    <t>01JZ3N5AJZSAM3W6HA9BA31331</t>
  </si>
  <si>
    <t>Lemon Basil Pasta Sauce</t>
  </si>
  <si>
    <t>Pasta Sauces</t>
  </si>
  <si>
    <t>SLC-957803</t>
  </si>
  <si>
    <t>YA075130</t>
  </si>
  <si>
    <t>OFX-118125</t>
  </si>
  <si>
    <t>AP000049</t>
  </si>
  <si>
    <t>01JZ3N560ZKD035M8RAETRNP7D</t>
  </si>
  <si>
    <t>Personal Security Alarm Keychain</t>
  </si>
  <si>
    <t>Safety</t>
  </si>
  <si>
    <t>Self-Defense Tools</t>
  </si>
  <si>
    <t>AUA-459586</t>
  </si>
  <si>
    <t>XQ062363</t>
  </si>
  <si>
    <t>01JZ3NSZRCYMVJVKVQRQAB7ASZ</t>
  </si>
  <si>
    <t>Ice Cube Tray with Lid</t>
  </si>
  <si>
    <t>Ice Cube Trays</t>
  </si>
  <si>
    <t>VTL-822685</t>
  </si>
  <si>
    <t>ED077243</t>
  </si>
  <si>
    <t>01JZ3N57X1DJ8300MHMG6ZV60Y</t>
  </si>
  <si>
    <t>Digital Food Thermometer</t>
  </si>
  <si>
    <t>DJH-513051</t>
  </si>
  <si>
    <t>PSK-804626</t>
  </si>
  <si>
    <t>FO052369</t>
  </si>
  <si>
    <t>01JZ3NC9Q1VT5A4C4CZ0K5927N</t>
  </si>
  <si>
    <t>Sports Windbreaker</t>
  </si>
  <si>
    <t>Activewear Jackets</t>
  </si>
  <si>
    <t>BAA-870692</t>
  </si>
  <si>
    <t>PJB-135309</t>
  </si>
  <si>
    <t>RC074892</t>
  </si>
  <si>
    <t>01JZ3NT8YM3NHYGDCGE9ZZ8H3H</t>
  </si>
  <si>
    <t>Acoustic Guitar</t>
  </si>
  <si>
    <t>Music</t>
  </si>
  <si>
    <t>Instruments</t>
  </si>
  <si>
    <t>AMY-993195</t>
  </si>
  <si>
    <t>AX023223</t>
  </si>
  <si>
    <t>01JZ3NT1G7R5ZP4Z6QM65SZ81H</t>
  </si>
  <si>
    <t>Potato Wedge Seasoning</t>
  </si>
  <si>
    <t>AZZ-684667</t>
  </si>
  <si>
    <t>AN082631</t>
  </si>
  <si>
    <t>01JZ3NT9M3PJA02SQKQE863JC3</t>
  </si>
  <si>
    <t>Artisan Flatbreads</t>
  </si>
  <si>
    <t>KLE-148465</t>
  </si>
  <si>
    <t>GU016823</t>
  </si>
  <si>
    <t>01JZ3NCB39P387B0FKST4RDJWP</t>
  </si>
  <si>
    <t>Eggs (dozen)</t>
  </si>
  <si>
    <t>Eggs</t>
  </si>
  <si>
    <t>JIE-298829</t>
  </si>
  <si>
    <t>WU080548</t>
  </si>
  <si>
    <t>01JZ3NTHC8ZCSRX314CW39GE63</t>
  </si>
  <si>
    <t>Italian Marinara Sauce</t>
  </si>
  <si>
    <t>YQE-871868</t>
  </si>
  <si>
    <t>TUC-761361</t>
  </si>
  <si>
    <t>IZ050669</t>
  </si>
  <si>
    <t>01JZ3N51DQ9SF3TQPD3DJJ1PXE</t>
  </si>
  <si>
    <t>Body Wash</t>
  </si>
  <si>
    <t>Bath &amp; Body</t>
  </si>
  <si>
    <t>VVC-478122</t>
  </si>
  <si>
    <t>TX016353</t>
  </si>
  <si>
    <t>01JZ3NTPEJEGD0WK256NKJTFW0</t>
  </si>
  <si>
    <t>LED Flashing Pet Collar</t>
  </si>
  <si>
    <t>FMG-133367</t>
  </si>
  <si>
    <t>PD039339</t>
  </si>
  <si>
    <t>01JZ3NTE76G1VCKDBJ5XDF5FGS</t>
  </si>
  <si>
    <t>Bluetooth Car Adapter</t>
  </si>
  <si>
    <t>IEE-450384</t>
  </si>
  <si>
    <t>UK092798</t>
  </si>
  <si>
    <t>01JZ3NR8BYD6NGCCEF0V31WM0B</t>
  </si>
  <si>
    <t>Window Bird Feeder with Suction Cups</t>
  </si>
  <si>
    <t>Bird Feeding Accessories</t>
  </si>
  <si>
    <t>QPQ-532564</t>
  </si>
  <si>
    <t>BZ041321</t>
  </si>
  <si>
    <t>01JZ3NC83Z4TA60GE9GAYT5M05</t>
  </si>
  <si>
    <t>Kids' Science Experiment Kit</t>
  </si>
  <si>
    <t>Educational Toys</t>
  </si>
  <si>
    <t>ASX-407198</t>
  </si>
  <si>
    <t>NUZ-276704</t>
  </si>
  <si>
    <t>WL062350</t>
  </si>
  <si>
    <t>01JZ3NR9H85QMA195GW5FFGWNM</t>
  </si>
  <si>
    <t>Smartphone Photography Tripod</t>
  </si>
  <si>
    <t>Camera Accessories</t>
  </si>
  <si>
    <t>TXG-673970</t>
  </si>
  <si>
    <t>GRO-975712</t>
  </si>
  <si>
    <t>BH049839</t>
  </si>
  <si>
    <t>01JZ3N57XJESHTK21VTZYKN5N1</t>
  </si>
  <si>
    <t>Ripped Boyfriend Jeans</t>
  </si>
  <si>
    <t>ZZQ-690160</t>
  </si>
  <si>
    <t>MY094022</t>
  </si>
  <si>
    <t>01JZ3NCA6WS3SNZHEVJA4HXZBB</t>
  </si>
  <si>
    <t>Professional Chef Knife</t>
  </si>
  <si>
    <t>Cutlery</t>
  </si>
  <si>
    <t>GOV-246938</t>
  </si>
  <si>
    <t>VZ070354</t>
  </si>
  <si>
    <t>01JZ3NC7T3XEZACNHCRMNG7QQM</t>
  </si>
  <si>
    <t>Luxury Rolling Makeup Case</t>
  </si>
  <si>
    <t>Makeup</t>
  </si>
  <si>
    <t>OVV-942807</t>
  </si>
  <si>
    <t>NC044531</t>
  </si>
  <si>
    <t>01JZ3NC882KTY2P6XF33WN6QE1</t>
  </si>
  <si>
    <t>Portable Ice Maker</t>
  </si>
  <si>
    <t>RXH-518276</t>
  </si>
  <si>
    <t>JW090494</t>
  </si>
  <si>
    <t>01JZ3NCG5TT1SS4FJK4YGA9C8G</t>
  </si>
  <si>
    <t>Honey Garlic Sauce</t>
  </si>
  <si>
    <t>BYF-955544</t>
  </si>
  <si>
    <t>MC053747</t>
  </si>
  <si>
    <t>01JZ3N526TEAAZGM2XS95N1K5X</t>
  </si>
  <si>
    <t>Pita Bread</t>
  </si>
  <si>
    <t>THE-841141</t>
  </si>
  <si>
    <t>SLF-120372</t>
  </si>
  <si>
    <t>BX090922</t>
  </si>
  <si>
    <t>01JZ3NT8Y7V83B84ZY7ZZ6N90Y</t>
  </si>
  <si>
    <t>Kettle Corn Popcorn</t>
  </si>
  <si>
    <t>GWJ-737324</t>
  </si>
  <si>
    <t>JB049033</t>
  </si>
  <si>
    <t>01JZ3NTD5GHDRWHBP57PNK6V7F</t>
  </si>
  <si>
    <t>Red Lentil Pasta</t>
  </si>
  <si>
    <t>MLZ-185275</t>
  </si>
  <si>
    <t>DV035511</t>
  </si>
  <si>
    <t>01JZ3N50HW789FEKQR5P9EPXWN</t>
  </si>
  <si>
    <t>Himalayan Salt Grinder</t>
  </si>
  <si>
    <t>Salt &amp; Seasoning</t>
  </si>
  <si>
    <t>PEC-963702</t>
  </si>
  <si>
    <t>KD049859</t>
  </si>
  <si>
    <t>01JZ3N565MEB6FN0RA43Z6TNGG</t>
  </si>
  <si>
    <t>Honey Sriracha Chicken Bites</t>
  </si>
  <si>
    <t>SAD-505990</t>
  </si>
  <si>
    <t>YI058954</t>
  </si>
  <si>
    <t>01JZ3NCGGCVKYMR19Q3P1PEDD1</t>
  </si>
  <si>
    <t>Home Delivery Food Journal</t>
  </si>
  <si>
    <t>Nutrition &amp; Fitness</t>
  </si>
  <si>
    <t>HQT-086748</t>
  </si>
  <si>
    <t>QO037228</t>
  </si>
  <si>
    <t>01JZ3NC5DEDYD5GNFV5MX53KCF</t>
  </si>
  <si>
    <t>Travel Makeup Organizer</t>
  </si>
  <si>
    <t>KDW-988467</t>
  </si>
  <si>
    <t>GP060833</t>
  </si>
  <si>
    <t>QSJ-569443</t>
  </si>
  <si>
    <t>NH097945</t>
  </si>
  <si>
    <t>01JZ3NT18M1D457CMXR2BE9C9V</t>
  </si>
  <si>
    <t>Portable Solar Charger</t>
  </si>
  <si>
    <t>Solar Power Accessories</t>
  </si>
  <si>
    <t>KDN-261843</t>
  </si>
  <si>
    <t>RH078718</t>
  </si>
  <si>
    <t>01JZ3N52B9GDV354KE3XTD1V7Y</t>
  </si>
  <si>
    <t>LED Desk Lamp with USB Charging</t>
  </si>
  <si>
    <t>QLH-547648</t>
  </si>
  <si>
    <t>IR092227</t>
  </si>
  <si>
    <t>01JZ3NCF34ETHKWAN4PG26BSZ7</t>
  </si>
  <si>
    <t>Adjustable Pet Feeder</t>
  </si>
  <si>
    <t>Pet Feeding Supplies</t>
  </si>
  <si>
    <t>BGT-185413</t>
  </si>
  <si>
    <t>FS025615</t>
  </si>
  <si>
    <t>01JZ3N58TEPS91QE2NGN2ZP2SG</t>
  </si>
  <si>
    <t>V-Neck Sweater</t>
  </si>
  <si>
    <t>FWD-734711</t>
  </si>
  <si>
    <t>SO068012</t>
  </si>
  <si>
    <t>01JZ3NT0RKNDQ9KVA7582RNHZZ</t>
  </si>
  <si>
    <t>Coconut Rice</t>
  </si>
  <si>
    <t>QDV-187458</t>
  </si>
  <si>
    <t>PX082957</t>
  </si>
  <si>
    <t>01JZ3NTANV0VMD2BHXHKD3JKXD</t>
  </si>
  <si>
    <t>Thai Green Curry Paste</t>
  </si>
  <si>
    <t>International Sauces</t>
  </si>
  <si>
    <t>VPW-336325</t>
  </si>
  <si>
    <t>STF-421441</t>
  </si>
  <si>
    <t>ZD058102</t>
  </si>
  <si>
    <t>01JZ3NC9JB9GDZM5C430H9KAFD</t>
  </si>
  <si>
    <t>Vegetable Spring Rolls</t>
  </si>
  <si>
    <t>XHY-223065</t>
  </si>
  <si>
    <t>RS003675</t>
  </si>
  <si>
    <t>01JZ3NC8FV5ESWY9445JB69F2N</t>
  </si>
  <si>
    <t>Tea Infuser Bottle</t>
  </si>
  <si>
    <t>Beverage Appliances</t>
  </si>
  <si>
    <t>IRR-982848</t>
  </si>
  <si>
    <t>IX042657</t>
  </si>
  <si>
    <t>HEO-229509</t>
  </si>
  <si>
    <t>GE054896</t>
  </si>
  <si>
    <t>01JZ3N55MDJ61H17KPEY24T2AE</t>
  </si>
  <si>
    <t>Children's Garden Tool Set</t>
  </si>
  <si>
    <t>Gardening Tools</t>
  </si>
  <si>
    <t>SXN-610856</t>
  </si>
  <si>
    <t>SH044828</t>
  </si>
  <si>
    <t>01JZ3N55C8ED5JGHZ9Z0P6KKQE</t>
  </si>
  <si>
    <t>Travel Pillow with Memory Foam</t>
  </si>
  <si>
    <t>Comfort Accessories</t>
  </si>
  <si>
    <t>QCG-672232</t>
  </si>
  <si>
    <t>MJ046433</t>
  </si>
  <si>
    <t>01JZ3NT56PV7E8E25VAQHV3M4D</t>
  </si>
  <si>
    <t>Portable Hammock with Stand</t>
  </si>
  <si>
    <t>XRK-510260</t>
  </si>
  <si>
    <t>YZ016769</t>
  </si>
  <si>
    <t>01JZ3NC47JQ7CVT3PF6A074J0Y</t>
  </si>
  <si>
    <t>Bluetooth Headphones</t>
  </si>
  <si>
    <t>Wireless Audio Accessories</t>
  </si>
  <si>
    <t>JHY-850614</t>
  </si>
  <si>
    <t>XC034103</t>
  </si>
  <si>
    <t>01JZ3NCB1XWNCH1MHCDAAGWQ7M</t>
  </si>
  <si>
    <t>Tabletop Fire Pit</t>
  </si>
  <si>
    <t>XVT-930355</t>
  </si>
  <si>
    <t>CG060898</t>
  </si>
  <si>
    <t>01JZ3N51V0YYJTCZB369CA5D23</t>
  </si>
  <si>
    <t>Artisan Cornbread Mix</t>
  </si>
  <si>
    <t>CGN-622238</t>
  </si>
  <si>
    <t>PF037239</t>
  </si>
  <si>
    <t>01JZ3NC9VY45GT7XFG63G4ST85</t>
  </si>
  <si>
    <t>Spaghetti Sauce</t>
  </si>
  <si>
    <t>MRU-407810</t>
  </si>
  <si>
    <t>GI045942</t>
  </si>
  <si>
    <t>01JZ3NC7B0A08CXWKN37BPK6F2</t>
  </si>
  <si>
    <t>Pepper Jack Cheese Slices</t>
  </si>
  <si>
    <t>AAG-456011</t>
  </si>
  <si>
    <t>YXA-352596</t>
  </si>
  <si>
    <t>BF080088</t>
  </si>
  <si>
    <t>01JZ3N510FN3A0P13P3QKA2A6N</t>
  </si>
  <si>
    <t>Curried Lentil Salad</t>
  </si>
  <si>
    <t>PTA-216187</t>
  </si>
  <si>
    <t>VJZ-155299</t>
  </si>
  <si>
    <t>MC047623</t>
  </si>
  <si>
    <t>01JZ3NR2GA1PYYJYACA3HGP21P</t>
  </si>
  <si>
    <t>Mechanical Pencil Set</t>
  </si>
  <si>
    <t>Writing Instruments</t>
  </si>
  <si>
    <t>ZVX-751463</t>
  </si>
  <si>
    <t>HY047879</t>
  </si>
  <si>
    <t>01JZ3N56H774BJ40PTTRW7J1MP</t>
  </si>
  <si>
    <t>Photo Album</t>
  </si>
  <si>
    <t>VEV-521837</t>
  </si>
  <si>
    <t>OI007963</t>
  </si>
  <si>
    <t>01JZ3N5AJ6JXX5A709Z9WMVG47</t>
  </si>
  <si>
    <t>Portable Pet Bathing Tool</t>
  </si>
  <si>
    <t>VLM-025199</t>
  </si>
  <si>
    <t>GJ024663</t>
  </si>
  <si>
    <t>01JZ3NCGN4M2ZQYAPPP0Z43TWG</t>
  </si>
  <si>
    <t>Athletic Compression Tights</t>
  </si>
  <si>
    <t>Sports Apparel</t>
  </si>
  <si>
    <t>XVW-530579</t>
  </si>
  <si>
    <t>DJ035790</t>
  </si>
  <si>
    <t>01JZ3NC8V3JXGXR78FMHHZHAW1</t>
  </si>
  <si>
    <t>Wrap Front Midi Skirt</t>
  </si>
  <si>
    <t>RLU-856473</t>
  </si>
  <si>
    <t>SL020843</t>
  </si>
  <si>
    <t>01JZ3NCB1MJ1T0QH0KVWTCZP4C</t>
  </si>
  <si>
    <t>Canvas High-Top Sneakers</t>
  </si>
  <si>
    <t>DQK-838554</t>
  </si>
  <si>
    <t>OS018365</t>
  </si>
  <si>
    <t>01JZ3N56AWC7GNPNFRBJ61KDX9</t>
  </si>
  <si>
    <t>Organic Whole Wheat Flour</t>
  </si>
  <si>
    <t>Food - Baking Goods</t>
  </si>
  <si>
    <t>DUW-899419</t>
  </si>
  <si>
    <t>LNY-140160</t>
  </si>
  <si>
    <t>CI047459</t>
  </si>
  <si>
    <t>01JZ3N59NFRCS5VRRVQZ29KR41</t>
  </si>
  <si>
    <t>Chocolate Mint Protein Shake</t>
  </si>
  <si>
    <t>GLQ-014662</t>
  </si>
  <si>
    <t>CMA-219486</t>
  </si>
  <si>
    <t>ML060791</t>
  </si>
  <si>
    <t>VJI-132054</t>
  </si>
  <si>
    <t>GWX-223536</t>
  </si>
  <si>
    <t>ST025617</t>
  </si>
  <si>
    <t>01JZ3NCB56HSKQMWC0WDXTTDY7</t>
  </si>
  <si>
    <t>Cheddar &amp; Bacon Potato Skins</t>
  </si>
  <si>
    <t>CWP-651264</t>
  </si>
  <si>
    <t>VN053462</t>
  </si>
  <si>
    <t>01JZ3N52WP4Y0CVYT6GJJXBEZX</t>
  </si>
  <si>
    <t>Screen Cleaning Kit</t>
  </si>
  <si>
    <t>Cleaning Supplies</t>
  </si>
  <si>
    <t>VYB-823170</t>
  </si>
  <si>
    <t>TV097382</t>
  </si>
  <si>
    <t>01JZ3N55NARNE1G3WPE1WGKKCJ</t>
  </si>
  <si>
    <t>Coffee Capsule Dispenser</t>
  </si>
  <si>
    <t>INZ-826683</t>
  </si>
  <si>
    <t>ZR036249</t>
  </si>
  <si>
    <t>01JZ3NTH4HGMNT66VBQCR6ZW5T</t>
  </si>
  <si>
    <t>Bluetooth Sleep Headphones</t>
  </si>
  <si>
    <t>Sleep Aids</t>
  </si>
  <si>
    <t>NOK-689022</t>
  </si>
  <si>
    <t>KS017853</t>
  </si>
  <si>
    <t>01JZ3NT99KHFFB6EZNG8NDMA2R</t>
  </si>
  <si>
    <t>Handcrafted Wooden Jewelry Box</t>
  </si>
  <si>
    <t>ZGS-132783</t>
  </si>
  <si>
    <t>PR048585</t>
  </si>
  <si>
    <t>01JZ3NC9BAZRVBDF7RZV63BK22</t>
  </si>
  <si>
    <t>Car Emergency Kit</t>
  </si>
  <si>
    <t>MMH-984327</t>
  </si>
  <si>
    <t>UZ052444</t>
  </si>
  <si>
    <t>01JZ3NSYWRD12Y0WE6YBP45PCS</t>
  </si>
  <si>
    <t>Tailored Dress Pants</t>
  </si>
  <si>
    <t>Trousers</t>
  </si>
  <si>
    <t>VGI-146035</t>
  </si>
  <si>
    <t>JX052250</t>
  </si>
  <si>
    <t>01JZ3N57N7WDCH86T417JASWJ5</t>
  </si>
  <si>
    <t>Mango Chili Salsa</t>
  </si>
  <si>
    <t>FZB-801882</t>
  </si>
  <si>
    <t>PH033131</t>
  </si>
  <si>
    <t>01JZ3N570B92D2EWZB6VY8JH77</t>
  </si>
  <si>
    <t>Thai Peanut Noodles</t>
  </si>
  <si>
    <t>XFO-089402</t>
  </si>
  <si>
    <t>BD087403</t>
  </si>
  <si>
    <t>01JZ3NR19HV1681RN5K4K7BMDG</t>
  </si>
  <si>
    <t>Italian Sausage Links</t>
  </si>
  <si>
    <t>Food - Meat &amp; Poultry</t>
  </si>
  <si>
    <t>Meat Products</t>
  </si>
  <si>
    <t>NHP-466127</t>
  </si>
  <si>
    <t>CZ054222</t>
  </si>
  <si>
    <t>01JZ3N50WCFVGMZBSRQ3XAH16S</t>
  </si>
  <si>
    <t>Sports Bottle</t>
  </si>
  <si>
    <t>YQZ-650677</t>
  </si>
  <si>
    <t>AI008633</t>
  </si>
  <si>
    <t>GNM-876694</t>
  </si>
  <si>
    <t>SMK-766928</t>
  </si>
  <si>
    <t>ND092303</t>
  </si>
  <si>
    <t>01JZ3N57J5J3M5HVB870T8W353</t>
  </si>
  <si>
    <t>Board Game</t>
  </si>
  <si>
    <t>Tabletop Games</t>
  </si>
  <si>
    <t>JTZ-814896</t>
  </si>
  <si>
    <t>IK057392</t>
  </si>
  <si>
    <t>01JZ3NTG2PDX8W8RYN35VYA202</t>
  </si>
  <si>
    <t>High-Speed Blender</t>
  </si>
  <si>
    <t>OIA-548415</t>
  </si>
  <si>
    <t>BJ030424</t>
  </si>
  <si>
    <t>QNU-458186</t>
  </si>
  <si>
    <t>MB099438</t>
  </si>
  <si>
    <t>01JZ3N50S6DYJAAMWKMFHCD5G6</t>
  </si>
  <si>
    <t>Dried Mango Slices</t>
  </si>
  <si>
    <t>APZ-511830</t>
  </si>
  <si>
    <t>FT033801</t>
  </si>
  <si>
    <t>01JZ3N55AHN6J0M8XWRV2QXKEQ</t>
  </si>
  <si>
    <t>Dog Training Clicker</t>
  </si>
  <si>
    <t>NLD-783846</t>
  </si>
  <si>
    <t>PQ067744</t>
  </si>
  <si>
    <t>01JZ3NC7K14YWSKC0WT9JRQJ0A</t>
  </si>
  <si>
    <t>Organic Coconut Flour</t>
  </si>
  <si>
    <t>FAY-934387</t>
  </si>
  <si>
    <t>XW065274</t>
  </si>
  <si>
    <t>01JZ3N56FX5TVY837RBH2BCYJ3</t>
  </si>
  <si>
    <t>Electric Milk Frother</t>
  </si>
  <si>
    <t>FKY-519976</t>
  </si>
  <si>
    <t>FS005124</t>
  </si>
  <si>
    <t>01JZ3NTHCVTQ0851GWVFS0XBZ4</t>
  </si>
  <si>
    <t>Portable Grill Cover</t>
  </si>
  <si>
    <t>IRG-339265</t>
  </si>
  <si>
    <t>JQ001839</t>
  </si>
  <si>
    <t>01JZ3NC5FBR8J1HDZXW4XW5RH7</t>
  </si>
  <si>
    <t>Smartphone Tripod</t>
  </si>
  <si>
    <t>WBX-387199</t>
  </si>
  <si>
    <t>UK084853</t>
  </si>
  <si>
    <t>01JZ3NR3A62HTAPWC595EFQCYA</t>
  </si>
  <si>
    <t>Mini Projector</t>
  </si>
  <si>
    <t>Portable Audio &amp; Video Equipment</t>
  </si>
  <si>
    <t>PDT-975422</t>
  </si>
  <si>
    <t>DB016992</t>
  </si>
  <si>
    <t>01JZ3NC5GGN3SDTJK6MQD8CR1N</t>
  </si>
  <si>
    <t>Almond Joy Protein Bars</t>
  </si>
  <si>
    <t>SJI-230993</t>
  </si>
  <si>
    <t>AO032434</t>
  </si>
  <si>
    <t>CSD-170087</t>
  </si>
  <si>
    <t>RK023565</t>
  </si>
  <si>
    <t>01JZ3N536F18KHVZW5AAYQ4QBE</t>
  </si>
  <si>
    <t>Teriyaki Stir-Fry Sauce</t>
  </si>
  <si>
    <t>MGT-722508</t>
  </si>
  <si>
    <t>XJ066938</t>
  </si>
  <si>
    <t>01JZ3N50MA05MEEWM055VCTKVV</t>
  </si>
  <si>
    <t>Apricot Jam</t>
  </si>
  <si>
    <t>AET-090897</t>
  </si>
  <si>
    <t>KJ087516</t>
  </si>
  <si>
    <t>01JZ3NC8YYYF44PQHNDP82ZGHX</t>
  </si>
  <si>
    <t>Puzzle Mat</t>
  </si>
  <si>
    <t>DAR-057017</t>
  </si>
  <si>
    <t>QT054547</t>
  </si>
  <si>
    <t>01JZ3N53WKP5NQJ8YNC9C8MXRH</t>
  </si>
  <si>
    <t>Kids' Craft Supplies Set</t>
  </si>
  <si>
    <t>LQC-925821</t>
  </si>
  <si>
    <t>HR022991</t>
  </si>
  <si>
    <t>01JZ3NR8E0X240BSACBBWCETN2</t>
  </si>
  <si>
    <t>Insulated Coffee Mug</t>
  </si>
  <si>
    <t>UPQ-946977</t>
  </si>
  <si>
    <t>OWO-762396</t>
  </si>
  <si>
    <t>PU037272</t>
  </si>
  <si>
    <t>FLZ-485597</t>
  </si>
  <si>
    <t>GN005894</t>
  </si>
  <si>
    <t>01JZ3N5D05PXC9KNJY4NNZANVJ</t>
  </si>
  <si>
    <t>Rustic Italian Bread</t>
  </si>
  <si>
    <t>DJE-710239</t>
  </si>
  <si>
    <t>TK000744</t>
  </si>
  <si>
    <t>01JZ3N54Z6BWRP2RE77PMR55DY</t>
  </si>
  <si>
    <t>Caribbean Jerk Marinade</t>
  </si>
  <si>
    <t>Food - Marinades</t>
  </si>
  <si>
    <t>Marinades</t>
  </si>
  <si>
    <t>MZS-026427</t>
  </si>
  <si>
    <t>MG058780</t>
  </si>
  <si>
    <t>01JZ3NT957XX69NBH7FKXCDPG7</t>
  </si>
  <si>
    <t>Sweet Potato Tots</t>
  </si>
  <si>
    <t>FAC-732864</t>
  </si>
  <si>
    <t>HH062390</t>
  </si>
  <si>
    <t>01JZ3N50Y58RTC8MEC22FQBXDA</t>
  </si>
  <si>
    <t>Spinach and Cheese Stuffed Shells</t>
  </si>
  <si>
    <t>Food - Frozen Meals</t>
  </si>
  <si>
    <t>XAT-097201</t>
  </si>
  <si>
    <t>GY004382</t>
  </si>
  <si>
    <t>01JZ3N5CTFPETPBMN377MMEY8X</t>
  </si>
  <si>
    <t>Classic Caesar Salad Kit</t>
  </si>
  <si>
    <t>Salad Kits</t>
  </si>
  <si>
    <t>GGK-085853</t>
  </si>
  <si>
    <t>AH010274</t>
  </si>
  <si>
    <t>01JZ3N59XXT5RYW63PFTYD0X7M</t>
  </si>
  <si>
    <t>Watering Can with Nozzle</t>
  </si>
  <si>
    <t>QPW-797502</t>
  </si>
  <si>
    <t>RO048401</t>
  </si>
  <si>
    <t>01JZ3N5AW9A2ZPPWS3ERB84269</t>
  </si>
  <si>
    <t>Scented Candles</t>
  </si>
  <si>
    <t>FZV-865769</t>
  </si>
  <si>
    <t>HS084179</t>
  </si>
  <si>
    <t>01JZ3N53G1873TRB44M30ARD5S</t>
  </si>
  <si>
    <t>Manual Coffee Grinder</t>
  </si>
  <si>
    <t>Coffee Equipment</t>
  </si>
  <si>
    <t>JYZ-074427</t>
  </si>
  <si>
    <t>GT070029</t>
  </si>
  <si>
    <t>IGE-767427</t>
  </si>
  <si>
    <t>KR048209</t>
  </si>
  <si>
    <t>01JZ3NCG1K22AZ0T99GT9G5EXJ</t>
  </si>
  <si>
    <t>A-Line Skirt</t>
  </si>
  <si>
    <t>MDH-043579</t>
  </si>
  <si>
    <t>ZZ033202</t>
  </si>
  <si>
    <t>LYK-133690</t>
  </si>
  <si>
    <t>LA010216</t>
  </si>
  <si>
    <t>01JZ3N58DV8F0SG0KG86D5ZDGA</t>
  </si>
  <si>
    <t>Classic Watch</t>
  </si>
  <si>
    <t>Watches</t>
  </si>
  <si>
    <t>ZDM-058934</t>
  </si>
  <si>
    <t>CC017502</t>
  </si>
  <si>
    <t>01JZ3N5A6YJ1CY5PGY0Y2RB3J5</t>
  </si>
  <si>
    <t>Spicy Beef Taco Mix</t>
  </si>
  <si>
    <t>PLL-059474</t>
  </si>
  <si>
    <t>UG032828</t>
  </si>
  <si>
    <t>01JZ3NC5F13B2KDREGPJG0BVFD</t>
  </si>
  <si>
    <t>Almond Butter Crunch Bar</t>
  </si>
  <si>
    <t>VSS-193666</t>
  </si>
  <si>
    <t>SBG-007232</t>
  </si>
  <si>
    <t>MPX-473016</t>
  </si>
  <si>
    <t>CV050185</t>
  </si>
  <si>
    <t>01JZ3N524T5CSK562AJGPQNEWM</t>
  </si>
  <si>
    <t>Sesame Oil</t>
  </si>
  <si>
    <t>BTI-544077</t>
  </si>
  <si>
    <t>LS079402</t>
  </si>
  <si>
    <t>01JZ3NC7PR23SZXEAKV152FVH3</t>
  </si>
  <si>
    <t>Buffalo Sauce</t>
  </si>
  <si>
    <t>Spicy Sauces</t>
  </si>
  <si>
    <t>BMS-638753</t>
  </si>
  <si>
    <t>OK009154</t>
  </si>
  <si>
    <t>01JZ3NC9C68GXT68MXHGET0TJ3</t>
  </si>
  <si>
    <t>Almond Flour Bread Mix</t>
  </si>
  <si>
    <t>RQP-981605</t>
  </si>
  <si>
    <t>HD049219</t>
  </si>
  <si>
    <t>01JZ3N58F7KV0D65VTHCCCHBSG</t>
  </si>
  <si>
    <t>Vegetable Pizza Rolls</t>
  </si>
  <si>
    <t>GCT-977375</t>
  </si>
  <si>
    <t>KQX-408973</t>
  </si>
  <si>
    <t>CM032751</t>
  </si>
  <si>
    <t>01JZ3N50CCQKGK69VX46KMSY00</t>
  </si>
  <si>
    <t>Lemon Dill Chicken Skewers</t>
  </si>
  <si>
    <t>Marinated Poultry</t>
  </si>
  <si>
    <t>PIH-521449</t>
  </si>
  <si>
    <t>ZG005436</t>
  </si>
  <si>
    <t>01JZ3N557MX027DQ49H078R06X</t>
  </si>
  <si>
    <t>Car Seat Organizer</t>
  </si>
  <si>
    <t>Car Interior Accessories</t>
  </si>
  <si>
    <t>JKK-654268</t>
  </si>
  <si>
    <t>PT063534</t>
  </si>
  <si>
    <t>01JZ3NTN76TH5S749XD720CY99</t>
  </si>
  <si>
    <t>Sporty Slide Sandals</t>
  </si>
  <si>
    <t>JET-835049</t>
  </si>
  <si>
    <t>SV090268</t>
  </si>
  <si>
    <t>01JZ3NTPKKG1QE5VZNB946NE4K</t>
  </si>
  <si>
    <t>Vanilla Protein Powder</t>
  </si>
  <si>
    <t>Food - Health/Protein</t>
  </si>
  <si>
    <t>Protein Supplements</t>
  </si>
  <si>
    <t>RQU-150436</t>
  </si>
  <si>
    <t>OB014286</t>
  </si>
  <si>
    <t>01JZ3NTJD57NGYK9M5ZVQB1AG3</t>
  </si>
  <si>
    <t>Computer Monitor Stand</t>
  </si>
  <si>
    <t>JGC-907199</t>
  </si>
  <si>
    <t>NA036698</t>
  </si>
  <si>
    <t>01JZ3NTBEPWS0TSWZ9RMRW80HG</t>
  </si>
  <si>
    <t>Crafting Kit</t>
  </si>
  <si>
    <t>Craft Kits</t>
  </si>
  <si>
    <t>XEZ-032040</t>
  </si>
  <si>
    <t>PC066841</t>
  </si>
  <si>
    <t>01JZ3N53TDNPT7AF2AWE4TYGFF</t>
  </si>
  <si>
    <t>Digital Wireless Meat Thermometer</t>
  </si>
  <si>
    <t>BAU-079306</t>
  </si>
  <si>
    <t>EW082873</t>
  </si>
  <si>
    <t>01JZ3NTATAMQJSCG51XYKNB7FB</t>
  </si>
  <si>
    <t>Electric Screwdriver</t>
  </si>
  <si>
    <t>QJA-551649</t>
  </si>
  <si>
    <t>EO027251</t>
  </si>
  <si>
    <t>01JZ3N52FJDN3K45BYM4W7B0TM</t>
  </si>
  <si>
    <t>Pressure Cooker</t>
  </si>
  <si>
    <t>MUT-809354</t>
  </si>
  <si>
    <t>OXN-432956</t>
  </si>
  <si>
    <t>NI025124</t>
  </si>
  <si>
    <t>01JZ3NCFA5NAWJSVW1Q4M6JTC7</t>
  </si>
  <si>
    <t>Sea Salt Tortilla Chips</t>
  </si>
  <si>
    <t>HJV-656183</t>
  </si>
  <si>
    <t>RA098855</t>
  </si>
  <si>
    <t>LLT-221266</t>
  </si>
  <si>
    <t>KIA-509717</t>
  </si>
  <si>
    <t>YF058145</t>
  </si>
  <si>
    <t>01JZ3NT055DDKHM9VGTFTY430F</t>
  </si>
  <si>
    <t>Pet Hair Removal Roller</t>
  </si>
  <si>
    <t>MZK-275940</t>
  </si>
  <si>
    <t>AA032264</t>
  </si>
  <si>
    <t>01JZ3N5BXVCQ5XFA15F1BSHVVX</t>
  </si>
  <si>
    <t>Plant Watering Spikes</t>
  </si>
  <si>
    <t>JFK-047778</t>
  </si>
  <si>
    <t>BVZ-779267</t>
  </si>
  <si>
    <t>DFI-847648</t>
  </si>
  <si>
    <t>AG034492</t>
  </si>
  <si>
    <t>01JZ3NT2Z6CKEVNJ7HND478GQX</t>
  </si>
  <si>
    <t>Dishwasher Safe Cutting Board</t>
  </si>
  <si>
    <t>IYB-009818</t>
  </si>
  <si>
    <t>WU005739</t>
  </si>
  <si>
    <t>01JZ3NC3W23GGGBGFX49EETGDK</t>
  </si>
  <si>
    <t>Bodyweight Resistance Bands</t>
  </si>
  <si>
    <t>QES-920382</t>
  </si>
  <si>
    <t>PC005521</t>
  </si>
  <si>
    <t>01JZ3N50Z0WR9JQE9P95BCGGPW</t>
  </si>
  <si>
    <t>Fitness Tracker Band</t>
  </si>
  <si>
    <t>Wearable Technology</t>
  </si>
  <si>
    <t>JZC-571894</t>
  </si>
  <si>
    <t>RL033705</t>
  </si>
  <si>
    <t>01JZ3N51JG9CYNGR3049ZCR91W</t>
  </si>
  <si>
    <t>Electric Rice Cooker</t>
  </si>
  <si>
    <t>YPK-560843</t>
  </si>
  <si>
    <t>FX049665</t>
  </si>
  <si>
    <t>01JZ3NRACY05BGHRMSF0E80KA2</t>
  </si>
  <si>
    <t>Pet Bed</t>
  </si>
  <si>
    <t>FLQ-468361</t>
  </si>
  <si>
    <t>TO031732</t>
  </si>
  <si>
    <t>01JZ3NTE0WKV3KV5DZG1RJW9PS</t>
  </si>
  <si>
    <t>Mini Cordless Vacuum Cleaner</t>
  </si>
  <si>
    <t>OGZ-801994</t>
  </si>
  <si>
    <t>XQ042731</t>
  </si>
  <si>
    <t>01JZ3N51HFVMYC4EW6K01Y2JKB</t>
  </si>
  <si>
    <t>Classic Black Dress</t>
  </si>
  <si>
    <t>TVM-817864</t>
  </si>
  <si>
    <t>IF085936</t>
  </si>
  <si>
    <t>JXM-384984</t>
  </si>
  <si>
    <t>MW029835</t>
  </si>
  <si>
    <t>OGL-705396</t>
  </si>
  <si>
    <t>JX035609</t>
  </si>
  <si>
    <t>01JZ3N51GZJ9Q8P68V2NDP4ST0</t>
  </si>
  <si>
    <t>Frozen Hash Browns</t>
  </si>
  <si>
    <t>Frozen Potato Products</t>
  </si>
  <si>
    <t>HIB-685754</t>
  </si>
  <si>
    <t>AHI-556790</t>
  </si>
  <si>
    <t>ROG-669245</t>
  </si>
  <si>
    <t>LB002042</t>
  </si>
  <si>
    <t>01JZ3N5CZQFPQNVQA610F42WJH</t>
  </si>
  <si>
    <t>Oven-Baked Sweet Potato Fries</t>
  </si>
  <si>
    <t>XZA-299721</t>
  </si>
  <si>
    <t>EW050885</t>
  </si>
  <si>
    <t>01JZ3NT3FWJHJC7A65W03ZYD92</t>
  </si>
  <si>
    <t>Honey Almond Granola Bars</t>
  </si>
  <si>
    <t>XOJ-169025</t>
  </si>
  <si>
    <t>PU063205</t>
  </si>
  <si>
    <t>IPW-287759</t>
  </si>
  <si>
    <t>KG094838</t>
  </si>
  <si>
    <t>01JZ3NC814BRQC2ERFTG1SCB7T</t>
  </si>
  <si>
    <t>Pumpkin Spice Granola</t>
  </si>
  <si>
    <t>NOJ-379220</t>
  </si>
  <si>
    <t>BS082621</t>
  </si>
  <si>
    <t>01JZ3NR0GA9A32V3K74C4VGSQW</t>
  </si>
  <si>
    <t>Raspberry Tart</t>
  </si>
  <si>
    <t>Food - Baked Goods</t>
  </si>
  <si>
    <t>Pies and Tarts</t>
  </si>
  <si>
    <t>VYS-615451</t>
  </si>
  <si>
    <t>JR084587</t>
  </si>
  <si>
    <t>01JZ3NC59Z26CSJ3HV8B70XBXT</t>
  </si>
  <si>
    <t>Toasted Coconut Granola</t>
  </si>
  <si>
    <t>IXP-763673</t>
  </si>
  <si>
    <t>YOZ-878181</t>
  </si>
  <si>
    <t>TR039952</t>
  </si>
  <si>
    <t>01JZ3NR3DNVF9E9SK32JNMT4MJ</t>
  </si>
  <si>
    <t>Portable Phone Charger</t>
  </si>
  <si>
    <t>NPT-109715</t>
  </si>
  <si>
    <t>AZ052103</t>
  </si>
  <si>
    <t>01JZ3N53FRMTS5EB12M3GANYCC</t>
  </si>
  <si>
    <t>Portable Laptop Table</t>
  </si>
  <si>
    <t>Laptop Accessories</t>
  </si>
  <si>
    <t>PDJ-668312</t>
  </si>
  <si>
    <t>LG018760</t>
  </si>
  <si>
    <t>01JZ3NC9ZQKV7FDACKF9H8GRVV</t>
  </si>
  <si>
    <t>Portable Hammock Swing</t>
  </si>
  <si>
    <t>Outdoor Furniture</t>
  </si>
  <si>
    <t>VOG-267184</t>
  </si>
  <si>
    <t>ZUQ-609819</t>
  </si>
  <si>
    <t>UR054983</t>
  </si>
  <si>
    <t>01JZ3NTKHWDCNAVCA5YEHERGTB</t>
  </si>
  <si>
    <t>Whole Wheat Bread</t>
  </si>
  <si>
    <t>KPU-709236</t>
  </si>
  <si>
    <t>HXN-650186</t>
  </si>
  <si>
    <t>QA056461</t>
  </si>
  <si>
    <t>01JZ3N539XMW0BS59EBZWJ02A4</t>
  </si>
  <si>
    <t>Vanilla Ice Cream</t>
  </si>
  <si>
    <t>TRK-774547</t>
  </si>
  <si>
    <t>KA066426</t>
  </si>
  <si>
    <t>01JZ3N5065RQQWX641Z1EG7TBF</t>
  </si>
  <si>
    <t>Wireless Music Receiver</t>
  </si>
  <si>
    <t>Audio Accessories</t>
  </si>
  <si>
    <t>DFP-857290</t>
  </si>
  <si>
    <t>AH043184</t>
  </si>
  <si>
    <t>01JZ3N55P5TN4P8G8MJ6AHQ8JQ</t>
  </si>
  <si>
    <t>Multi-Port USB Hub</t>
  </si>
  <si>
    <t>ZYH-459429</t>
  </si>
  <si>
    <t>PU073770</t>
  </si>
  <si>
    <t>01JZ3NTGHA2Z08EEPBNZX59ZBG</t>
  </si>
  <si>
    <t>Graphic Tee</t>
  </si>
  <si>
    <t>T-shirts</t>
  </si>
  <si>
    <t>ZQG-329334</t>
  </si>
  <si>
    <t>OUE-348579</t>
  </si>
  <si>
    <t>RG061998</t>
  </si>
  <si>
    <t>01JZ3N509KNGZCGF9RBNKC4FA8</t>
  </si>
  <si>
    <t>Hiking Gaiters</t>
  </si>
  <si>
    <t>Hiking Accessories</t>
  </si>
  <si>
    <t>JVW-017814</t>
  </si>
  <si>
    <t>TW023701</t>
  </si>
  <si>
    <t>01JZ3N5519WGMKBKJ806V54SNA</t>
  </si>
  <si>
    <t>Chino Shorts</t>
  </si>
  <si>
    <t>QHE-537903</t>
  </si>
  <si>
    <t>TY009287</t>
  </si>
  <si>
    <t>01JZ3N58JRJRDSF7WBWFJP40SK</t>
  </si>
  <si>
    <t>Peach Fruit Cups</t>
  </si>
  <si>
    <t>HBJ-282708</t>
  </si>
  <si>
    <t>BO028933</t>
  </si>
  <si>
    <t>01JZ3NTDHC6YF9RWMVCMZ4BBDM</t>
  </si>
  <si>
    <t>Rice Pudding</t>
  </si>
  <si>
    <t>Dairy Desserts</t>
  </si>
  <si>
    <t>HNN-877745</t>
  </si>
  <si>
    <t>GF045940</t>
  </si>
  <si>
    <t>01JZ3NR4ASNJNCW588HWSCYWZ5</t>
  </si>
  <si>
    <t>Avocado Lime Dressing</t>
  </si>
  <si>
    <t>YFX-959402</t>
  </si>
  <si>
    <t>TL081462</t>
  </si>
  <si>
    <t>01JZ3NC8P55Q7V3MNQBVEX2QYW</t>
  </si>
  <si>
    <t>Vegan chocolate chip cookies</t>
  </si>
  <si>
    <t>Vegan Baked Goods</t>
  </si>
  <si>
    <t>RMU-430810</t>
  </si>
  <si>
    <t>MXD-729593</t>
  </si>
  <si>
    <t>YZ017964</t>
  </si>
  <si>
    <t>01JZ3N5BWA1BCBV92DVHTJCETT</t>
  </si>
  <si>
    <t>Rustic Wooden Picture Frame</t>
  </si>
  <si>
    <t>KVB-424666</t>
  </si>
  <si>
    <t>FLE-974952</t>
  </si>
  <si>
    <t>HZQ-868206</t>
  </si>
  <si>
    <t>QO024751</t>
  </si>
  <si>
    <t>01JZ3NR2HM9DE39M9WJSA1TM5B</t>
  </si>
  <si>
    <t>Cork Yoga Mat</t>
  </si>
  <si>
    <t>RDP-330457</t>
  </si>
  <si>
    <t>EB020382</t>
  </si>
  <si>
    <t>01JZ3NCANMKZ7CT3PF9EFBSTJ9</t>
  </si>
  <si>
    <t>Reclining Camping Chair</t>
  </si>
  <si>
    <t>NKN-805844</t>
  </si>
  <si>
    <t>OZF-925822</t>
  </si>
  <si>
    <t>SP051385</t>
  </si>
  <si>
    <t>01JZ3N5821R8KZDA4M2VB9J0CM</t>
  </si>
  <si>
    <t>Garam Masala Spice Blend</t>
  </si>
  <si>
    <t>PXN-801481</t>
  </si>
  <si>
    <t>FJ007138</t>
  </si>
  <si>
    <t>MSS-265625</t>
  </si>
  <si>
    <t>GS028173</t>
  </si>
  <si>
    <t>01JZ3NCB5FEB4241HD4E776FNZ</t>
  </si>
  <si>
    <t>Chickpea Snack Mix</t>
  </si>
  <si>
    <t>UQX-412360</t>
  </si>
  <si>
    <t>WW058734</t>
  </si>
  <si>
    <t>01JZ3N515KCJAGSAJK102TK920</t>
  </si>
  <si>
    <t>Buffalo Cauliflower Bites</t>
  </si>
  <si>
    <t>Food - Freezer</t>
  </si>
  <si>
    <t>AHY-692343</t>
  </si>
  <si>
    <t>QWD-174640</t>
  </si>
  <si>
    <t>GDV-658103</t>
  </si>
  <si>
    <t>ZSP-388342</t>
  </si>
  <si>
    <t>JQ000431</t>
  </si>
  <si>
    <t>01JZ3N55H83PKNR5TH9H69YCE3</t>
  </si>
  <si>
    <t>Sports Water Bottle with Infuser</t>
  </si>
  <si>
    <t>ATH-648622</t>
  </si>
  <si>
    <t>XVB-452957</t>
  </si>
  <si>
    <t>TL094123</t>
  </si>
  <si>
    <t>01JZ3N530QGYJXYJ6NVWT9NA1M</t>
  </si>
  <si>
    <t>Breezy Off-The-Shoulder Top</t>
  </si>
  <si>
    <t>Women's Tops</t>
  </si>
  <si>
    <t>XXX-239694</t>
  </si>
  <si>
    <t>LSU-363006</t>
  </si>
  <si>
    <t>DY058096</t>
  </si>
  <si>
    <t>01JZ3NTKQ0C71GKYS46JH4XYBP</t>
  </si>
  <si>
    <t>Faux Fur Coat</t>
  </si>
  <si>
    <t>Clothing - Coats</t>
  </si>
  <si>
    <t>Outerwear - Faux Fur</t>
  </si>
  <si>
    <t>OTW-987304</t>
  </si>
  <si>
    <t>MIH-620308</t>
  </si>
  <si>
    <t>IE054962</t>
  </si>
  <si>
    <t>01JZ3N5A9Y973PXCPV8G5DVQ0B</t>
  </si>
  <si>
    <t>Balsamic Fig Dressing</t>
  </si>
  <si>
    <t>ZWH-105407</t>
  </si>
  <si>
    <t>OF051138</t>
  </si>
  <si>
    <t>01JZ3NR9XQDV2BRX16834XQFP4</t>
  </si>
  <si>
    <t>Pasta Primavera</t>
  </si>
  <si>
    <t>DSU-263910</t>
  </si>
  <si>
    <t>PAO-582027</t>
  </si>
  <si>
    <t>MU012349</t>
  </si>
  <si>
    <t>01JZ3N5CY5E9AGR9HPDK9Z89M5</t>
  </si>
  <si>
    <t>Adjustable Skipping Rope</t>
  </si>
  <si>
    <t>GXU-991979</t>
  </si>
  <si>
    <t>AHD-632083</t>
  </si>
  <si>
    <t>JD000821</t>
  </si>
  <si>
    <t>01JZ3NC83P97FYPT5B3N8DWRAP</t>
  </si>
  <si>
    <t>Puzzle</t>
  </si>
  <si>
    <t>Jigsaw Puzzles</t>
  </si>
  <si>
    <t>FLS-557185</t>
  </si>
  <si>
    <t>TAC-357459</t>
  </si>
  <si>
    <t>ACQ-327498</t>
  </si>
  <si>
    <t>ZN007702</t>
  </si>
  <si>
    <t>01JZ3NC9EZBP2T7YDV2PS1NRGY</t>
  </si>
  <si>
    <t>Wireless Keyboard and Mouse Combo</t>
  </si>
  <si>
    <t>TAJ-445425</t>
  </si>
  <si>
    <t>TA075580</t>
  </si>
  <si>
    <t>01JZ3NR3YF0JKRAZDYKM5JMJ3P</t>
  </si>
  <si>
    <t>Sporty Leggings</t>
  </si>
  <si>
    <t>Fitness Apparel</t>
  </si>
  <si>
    <t>PPR-880776</t>
  </si>
  <si>
    <t>TD022773</t>
  </si>
  <si>
    <t>01JZ3N53CBADX5EJBHWW3QDT03</t>
  </si>
  <si>
    <t>Multi-Functional Rice Cooker</t>
  </si>
  <si>
    <t>IXZ-057162</t>
  </si>
  <si>
    <t>KW071085</t>
  </si>
  <si>
    <t>01JZ3NR0C89AXMBXXMQN9G2C5D</t>
  </si>
  <si>
    <t>Water-Resistant Bluetooth Speaker</t>
  </si>
  <si>
    <t>Portable Speakers</t>
  </si>
  <si>
    <t>YVY-601481</t>
  </si>
  <si>
    <t>OS069096</t>
  </si>
  <si>
    <t>QDF-166479</t>
  </si>
  <si>
    <t>AM050336</t>
  </si>
  <si>
    <t>01JZ3N58C6JTMH893H9Z2CEQTY</t>
  </si>
  <si>
    <t>Sesame Garlic Stir-Fry Sauce</t>
  </si>
  <si>
    <t>WBQ-874772</t>
  </si>
  <si>
    <t>JS088212</t>
  </si>
  <si>
    <t>01JZ3NC7FJ13C282NZ143HRYW4</t>
  </si>
  <si>
    <t>Chocolate Syrup</t>
  </si>
  <si>
    <t>OTW-793095</t>
  </si>
  <si>
    <t>BK071778</t>
  </si>
  <si>
    <t>WFL-527335</t>
  </si>
  <si>
    <t>AH075428</t>
  </si>
  <si>
    <t>01JZ3NC7RGM9RQXT677E7NSHZV</t>
  </si>
  <si>
    <t>Garlic Butter Shrimp</t>
  </si>
  <si>
    <t>Frozen Seafood</t>
  </si>
  <si>
    <t>ZLZ-124459</t>
  </si>
  <si>
    <t>MM030737</t>
  </si>
  <si>
    <t>01JZ3N5AP04CHWH8N303KYREWK</t>
  </si>
  <si>
    <t>Reusable Snack Bags</t>
  </si>
  <si>
    <t>III-865149</t>
  </si>
  <si>
    <t>DB007527</t>
  </si>
  <si>
    <t>01JZ3N5111CMW0H36YGFACSR22</t>
  </si>
  <si>
    <t>Kids' Gardening Kit</t>
  </si>
  <si>
    <t>LKR-460267</t>
  </si>
  <si>
    <t>KS059528</t>
  </si>
  <si>
    <t>01JZ3NCBFH0RF0DKWCKWMTE847</t>
  </si>
  <si>
    <t>Over-The-Door Shoe Organizer</t>
  </si>
  <si>
    <t>YUZ-001035</t>
  </si>
  <si>
    <t>SL008646</t>
  </si>
  <si>
    <t>01JZ3NR1QMK9WKEFZRXCWGNYS6</t>
  </si>
  <si>
    <t>Portable Solar Path Lights</t>
  </si>
  <si>
    <t>KDS-132717</t>
  </si>
  <si>
    <t>YVU-026316</t>
  </si>
  <si>
    <t>XH089973</t>
  </si>
  <si>
    <t>01JZ3N58JEZ5FKQSGCJG1RPH1Y</t>
  </si>
  <si>
    <t>Portable Pet Stroller</t>
  </si>
  <si>
    <t>XTL-636921</t>
  </si>
  <si>
    <t>BUB-252378</t>
  </si>
  <si>
    <t>DF037287</t>
  </si>
  <si>
    <t>01JZ3N529R4Q0ZZJ54VFSVNH6H</t>
  </si>
  <si>
    <t>Tattoo Kit</t>
  </si>
  <si>
    <t>Tattoo Supplies</t>
  </si>
  <si>
    <t>KZW-140265</t>
  </si>
  <si>
    <t>AK052576</t>
  </si>
  <si>
    <t>01JZ3NC5C38QCSKF4QZ99H1B6V</t>
  </si>
  <si>
    <t>Strawberry Fruit Spread</t>
  </si>
  <si>
    <t>Food - Jams &amp; Jellies</t>
  </si>
  <si>
    <t>Spreads</t>
  </si>
  <si>
    <t>PHZ-224126</t>
  </si>
  <si>
    <t>BC022440</t>
  </si>
  <si>
    <t>01JZ3N57XVWGAGBA0RBA85W0C4</t>
  </si>
  <si>
    <t>Spicy BBQ Sauce</t>
  </si>
  <si>
    <t>ECV-957934</t>
  </si>
  <si>
    <t>OU093695</t>
  </si>
  <si>
    <t>01JZ3NC9D2ZKCT24CHYFFVP4AQ</t>
  </si>
  <si>
    <t>Cranberry Almond Biscotti</t>
  </si>
  <si>
    <t>Cookies</t>
  </si>
  <si>
    <t>FIZ-915900</t>
  </si>
  <si>
    <t>BS041004</t>
  </si>
  <si>
    <t>01JZ3N52052JTTY468FN5VBJSN</t>
  </si>
  <si>
    <t>Chickpea Pancakes</t>
  </si>
  <si>
    <t>JXI-193353</t>
  </si>
  <si>
    <t>MOV-831836</t>
  </si>
  <si>
    <t>FQ037375</t>
  </si>
  <si>
    <t>QVV-154495</t>
  </si>
  <si>
    <t>AM087505</t>
  </si>
  <si>
    <t>01JZ3N51D7VR091EHKGPHQ327V</t>
  </si>
  <si>
    <t>Travel Shoe Bags Set</t>
  </si>
  <si>
    <t>VIK-841545</t>
  </si>
  <si>
    <t>FEC-177919</t>
  </si>
  <si>
    <t>XH011174</t>
  </si>
  <si>
    <t>01JZ3NCFNXSXP4C9R3XTT3HCEB</t>
  </si>
  <si>
    <t>Reversible Comforter Set</t>
  </si>
  <si>
    <t>ZXH-560261</t>
  </si>
  <si>
    <t>ZN022267</t>
  </si>
  <si>
    <t>01JZ3NTQ19WAF1F13X6XQQC1E1</t>
  </si>
  <si>
    <t>Drone</t>
  </si>
  <si>
    <t>Drones &amp; Accessories</t>
  </si>
  <si>
    <t>UCY-713868</t>
  </si>
  <si>
    <t>PP030760</t>
  </si>
  <si>
    <t>01JZ3N57FE6EZPS6YSR0TGVYRV</t>
  </si>
  <si>
    <t>Hibiscus Herbal Tea</t>
  </si>
  <si>
    <t>DLZ-752967</t>
  </si>
  <si>
    <t>DMS-193998</t>
  </si>
  <si>
    <t>LRK-955558</t>
  </si>
  <si>
    <t>GX093059</t>
  </si>
  <si>
    <t>01JZ3NR1TCJJAW54RS1XA7R8Y8</t>
  </si>
  <si>
    <t>Tahini</t>
  </si>
  <si>
    <t>OTC-946863</t>
  </si>
  <si>
    <t>LKY-569819</t>
  </si>
  <si>
    <t>IJ021121</t>
  </si>
  <si>
    <t>01JZ3N52MCGWBBBMT53ZYAV7MD</t>
  </si>
  <si>
    <t>Ethical Wool Scarf</t>
  </si>
  <si>
    <t>APV-295548</t>
  </si>
  <si>
    <t>CD025751</t>
  </si>
  <si>
    <t>01JZ3NTPXPWPTNVQM40V9R00F7</t>
  </si>
  <si>
    <t>Solar String Lights</t>
  </si>
  <si>
    <t>RAO-804238</t>
  </si>
  <si>
    <t>VZ061760</t>
  </si>
  <si>
    <t>01JZ3NR5MCQ41WZBYGNN2TF49F</t>
  </si>
  <si>
    <t>Bamboo Bathtub Caddy</t>
  </si>
  <si>
    <t>IKA-239070</t>
  </si>
  <si>
    <t>NL026223</t>
  </si>
  <si>
    <t>01JZ3N5852WRZ4VZBSVFG1D65V</t>
  </si>
  <si>
    <t>Ceramic Non-Stick Frying Pan</t>
  </si>
  <si>
    <t>KGV-727861</t>
  </si>
  <si>
    <t>IC023332</t>
  </si>
  <si>
    <t>01JZ3N56V99GJ5CZN9NW0R699X</t>
  </si>
  <si>
    <t>Folding Backpack Chair</t>
  </si>
  <si>
    <t>ESY-045060</t>
  </si>
  <si>
    <t>OM050374</t>
  </si>
  <si>
    <t>LHX-016240</t>
  </si>
  <si>
    <t>RY099619</t>
  </si>
  <si>
    <t>01JZ3NCCMCHWQRWZM670FBSVHM</t>
  </si>
  <si>
    <t>Luxury Bath Robe</t>
  </si>
  <si>
    <t>Loungewear</t>
  </si>
  <si>
    <t>GCX-628178</t>
  </si>
  <si>
    <t>FR055265</t>
  </si>
  <si>
    <t>01JZ3N58MZHSGJ90EWDC28B7Y7</t>
  </si>
  <si>
    <t>Electric Blanket</t>
  </si>
  <si>
    <t>KIR-072316</t>
  </si>
  <si>
    <t>CQ084349</t>
  </si>
  <si>
    <t>01JZ3NCB44E8KFXXFX9M1G8J63</t>
  </si>
  <si>
    <t>Mechanical Keyboard</t>
  </si>
  <si>
    <t>Computers</t>
  </si>
  <si>
    <t>Input Devices</t>
  </si>
  <si>
    <t>RSN-791631</t>
  </si>
  <si>
    <t>HVC-974631</t>
  </si>
  <si>
    <t>OQ061879</t>
  </si>
  <si>
    <t>MWG-192512</t>
  </si>
  <si>
    <t>BD029398</t>
  </si>
  <si>
    <t>XDH-030944</t>
  </si>
  <si>
    <t>FMA-261913</t>
  </si>
  <si>
    <t>TP059758</t>
  </si>
  <si>
    <t>BIG-681280</t>
  </si>
  <si>
    <t>QW076708</t>
  </si>
  <si>
    <t>BHO-728035</t>
  </si>
  <si>
    <t>PB056769</t>
  </si>
  <si>
    <t>01JZ3N53CZCZ4XKJH12E5ZP07G</t>
  </si>
  <si>
    <t>Deep Tissue Massage Gun</t>
  </si>
  <si>
    <t>Injury Prevention &amp; Recovery</t>
  </si>
  <si>
    <t>NLP-515263</t>
  </si>
  <si>
    <t>ML099661</t>
  </si>
  <si>
    <t>01JZ3NC5DW5MF1PEMA6NK2PVM7</t>
  </si>
  <si>
    <t>Zesty Cilantro Lime Dressing</t>
  </si>
  <si>
    <t>KRY-359649</t>
  </si>
  <si>
    <t>BOI-867416</t>
  </si>
  <si>
    <t>YZ042859</t>
  </si>
  <si>
    <t>01JZ3NR2KS8SZM130866XH3KKP</t>
  </si>
  <si>
    <t>Chickpea Pasta</t>
  </si>
  <si>
    <t>IFF-366250</t>
  </si>
  <si>
    <t>JOB-518454</t>
  </si>
  <si>
    <t>HJ066150</t>
  </si>
  <si>
    <t>01JZ3NCC8QC3YV9RXZD8Q8SY8B</t>
  </si>
  <si>
    <t>Sweet Potato &amp; Kale Hash</t>
  </si>
  <si>
    <t>SEE-993478</t>
  </si>
  <si>
    <t>DG018577</t>
  </si>
  <si>
    <t>01JZ3NR1WEHK0VKVD8PVS229G6</t>
  </si>
  <si>
    <t>Thai Basil Fried Rice</t>
  </si>
  <si>
    <t>NLL-729909</t>
  </si>
  <si>
    <t>UF034417</t>
  </si>
  <si>
    <t>01JZ3N50NQCRTY15T5KFHYD594</t>
  </si>
  <si>
    <t>Berries Medley</t>
  </si>
  <si>
    <t>Fresh Fruits</t>
  </si>
  <si>
    <t>SIT-843426</t>
  </si>
  <si>
    <t>VTW-197944</t>
  </si>
  <si>
    <t>UY037874</t>
  </si>
  <si>
    <t>01JZ3NR1CBF84T9FZV96C1B5D6</t>
  </si>
  <si>
    <t>Inspirational Wall Art</t>
  </si>
  <si>
    <t>XCD-096675</t>
  </si>
  <si>
    <t>QZ098914</t>
  </si>
  <si>
    <t>01JZ3N53F3WGVRRWHKV0XYSVFK</t>
  </si>
  <si>
    <t>Coffee Subscription Service</t>
  </si>
  <si>
    <t>Food</t>
  </si>
  <si>
    <t>Beverages</t>
  </si>
  <si>
    <t>RND-158583</t>
  </si>
  <si>
    <t>YJ015564</t>
  </si>
  <si>
    <t>01JZ3NC6H1PSP7YS883VBZSC9V</t>
  </si>
  <si>
    <t>Comfortable Jogger Pants</t>
  </si>
  <si>
    <t>VTU-579261</t>
  </si>
  <si>
    <t>KM060085</t>
  </si>
  <si>
    <t>01JZ3NTDZW7NRC4PGPZQ7V3SKE</t>
  </si>
  <si>
    <t>Personal Blender with Cups</t>
  </si>
  <si>
    <t>ECT-593621</t>
  </si>
  <si>
    <t>NVL-991523</t>
  </si>
  <si>
    <t>ME073998</t>
  </si>
  <si>
    <t>01JZ3NR2B6SNZFBC6ZS4J4YV79</t>
  </si>
  <si>
    <t>Luxury Yoga Mat</t>
  </si>
  <si>
    <t>OBC-447643</t>
  </si>
  <si>
    <t>AY007463</t>
  </si>
  <si>
    <t>01JZ3NCBAJZMBCSAWWX084G4DZ</t>
  </si>
  <si>
    <t>Smart Scale</t>
  </si>
  <si>
    <t>IBF-002815</t>
  </si>
  <si>
    <t>OME-462493</t>
  </si>
  <si>
    <t>HQ099406</t>
  </si>
  <si>
    <t>01JZ3N56YEKPJ0PDGC5CP25JWQ</t>
  </si>
  <si>
    <t>Air Fryer Oven</t>
  </si>
  <si>
    <t>XNV-257678</t>
  </si>
  <si>
    <t>BEO-004516</t>
  </si>
  <si>
    <t>ZNP-102453</t>
  </si>
  <si>
    <t>QX050839</t>
  </si>
  <si>
    <t>01JZ3NC8VRE9VZ1HYC2RRS67PQ</t>
  </si>
  <si>
    <t>Organic Black Bean Burger</t>
  </si>
  <si>
    <t>Frozen Vegan Meals</t>
  </si>
  <si>
    <t>YGV-169694</t>
  </si>
  <si>
    <t>NA063350</t>
  </si>
  <si>
    <t>01JZ3NC89CNVSAJC7HYKCHB507</t>
  </si>
  <si>
    <t>Savory Pumpkin Soup</t>
  </si>
  <si>
    <t>CZX-098486</t>
  </si>
  <si>
    <t>RKW-833231</t>
  </si>
  <si>
    <t>DZ090884</t>
  </si>
  <si>
    <t>01JZ3NR34SPR4CTQ079M41BCZ4</t>
  </si>
  <si>
    <t>Sweet Potatoes</t>
  </si>
  <si>
    <t>Root Vegetables</t>
  </si>
  <si>
    <t>UQV-937810</t>
  </si>
  <si>
    <t>TG057602</t>
  </si>
  <si>
    <t>01JZ3NC92ZGCX8JW4C3KEGY08P</t>
  </si>
  <si>
    <t>Pasta (Fusilli)</t>
  </si>
  <si>
    <t>WHJ-755477</t>
  </si>
  <si>
    <t>TW046151</t>
  </si>
  <si>
    <t>01JZ3NR1VXZ3RN4MNGD0MCCTTM</t>
  </si>
  <si>
    <t>Savory Rice Cakes</t>
  </si>
  <si>
    <t>CMM-864843</t>
  </si>
  <si>
    <t>JHE-824077</t>
  </si>
  <si>
    <t>NZC-621795</t>
  </si>
  <si>
    <t>ZQ005480</t>
  </si>
  <si>
    <t>01JZ3NCH6VM697QRD1H068T6DZ</t>
  </si>
  <si>
    <t>Peach Preserves</t>
  </si>
  <si>
    <t>CCS-233298</t>
  </si>
  <si>
    <t>BLD-461122</t>
  </si>
  <si>
    <t>CQ089859</t>
  </si>
  <si>
    <t>01JZ3NCAZMQ30TZMJQENDHY0A4</t>
  </si>
  <si>
    <t>Mango Sticky Rice Dessert</t>
  </si>
  <si>
    <t>Asian Desserts</t>
  </si>
  <si>
    <t>OLY-058692</t>
  </si>
  <si>
    <t>HGO-365152</t>
  </si>
  <si>
    <t>JO021400</t>
  </si>
  <si>
    <t>01JZ3NC5Z68Y8E4PVRX0R0NX50</t>
  </si>
  <si>
    <t>Baked Falafel Balls</t>
  </si>
  <si>
    <t>RGR-505331</t>
  </si>
  <si>
    <t>HQ027283</t>
  </si>
  <si>
    <t>RES-939749</t>
  </si>
  <si>
    <t>QXK-821240</t>
  </si>
  <si>
    <t>BAX-948428</t>
  </si>
  <si>
    <t>SUE-302590</t>
  </si>
  <si>
    <t>CKN-424434</t>
  </si>
  <si>
    <t>YW053778</t>
  </si>
  <si>
    <t>01JZ3NCBXZE6M7JJEERQH263Y0</t>
  </si>
  <si>
    <t>Portable Electric Fan</t>
  </si>
  <si>
    <t>SAE-081901</t>
  </si>
  <si>
    <t>DU053934</t>
  </si>
  <si>
    <t>01JZ3N54TVQ5KQSQJ34MB6ERHH</t>
  </si>
  <si>
    <t>Deluxe First Aid Kit</t>
  </si>
  <si>
    <t>Emergency Preparedness &amp; First Aid</t>
  </si>
  <si>
    <t>XIF-843176</t>
  </si>
  <si>
    <t>JZ052279</t>
  </si>
  <si>
    <t>01JZ3NCFYZQ0N3450VSYSGQQV2</t>
  </si>
  <si>
    <t>Portable Campfire</t>
  </si>
  <si>
    <t>ZQK-095180</t>
  </si>
  <si>
    <t>EE026148</t>
  </si>
  <si>
    <t>INI-643061</t>
  </si>
  <si>
    <t>SS011385</t>
  </si>
  <si>
    <t>01JZ3NT8TT0ASMVMSGXEYPQ0RK</t>
  </si>
  <si>
    <t>Adjustable Bar Stools</t>
  </si>
  <si>
    <t>Seating</t>
  </si>
  <si>
    <t>YUJ-568897</t>
  </si>
  <si>
    <t>PW078874</t>
  </si>
  <si>
    <t>01JZ3N521XB0B19GTMP8GC1TWY</t>
  </si>
  <si>
    <t>Classic Minestrone Soup</t>
  </si>
  <si>
    <t>Canned Soups</t>
  </si>
  <si>
    <t>RLB-519891</t>
  </si>
  <si>
    <t>WVD-828707</t>
  </si>
  <si>
    <t>BAX-857259</t>
  </si>
  <si>
    <t>BQ020024</t>
  </si>
  <si>
    <t>01JZ3N52ACQV9R3408AQEWVMA2</t>
  </si>
  <si>
    <t>Oven-Baked Chicken Tenders</t>
  </si>
  <si>
    <t>CDP-757575</t>
  </si>
  <si>
    <t>WQ010620</t>
  </si>
  <si>
    <t>01JZ3NTHFDZMXHNVSCYT4B7PPW</t>
  </si>
  <si>
    <t>Whisk Set</t>
  </si>
  <si>
    <t>ZRN-515625</t>
  </si>
  <si>
    <t>EYJ-237733</t>
  </si>
  <si>
    <t>HFX-963612</t>
  </si>
  <si>
    <t>GV013637</t>
  </si>
  <si>
    <t>01JZ3N52QMT2804WKEQ9FMZZBR</t>
  </si>
  <si>
    <t>First Aid Kit</t>
  </si>
  <si>
    <t>WJL-756956</t>
  </si>
  <si>
    <t>VW090516</t>
  </si>
  <si>
    <t>XVH-054967</t>
  </si>
  <si>
    <t>WUG-559580</t>
  </si>
  <si>
    <t>UG025616</t>
  </si>
  <si>
    <t>01JZ3N5D2AYX1J4WPHSCGDX7W0</t>
  </si>
  <si>
    <t>Rolling Cooler</t>
  </si>
  <si>
    <t>SVN-702037</t>
  </si>
  <si>
    <t>AS015367</t>
  </si>
  <si>
    <t>01JZ3N57WRBPHRBMM874DJZ062</t>
  </si>
  <si>
    <t>Winter Insulated Jacket</t>
  </si>
  <si>
    <t>Outerwear</t>
  </si>
  <si>
    <t>SCV-273444</t>
  </si>
  <si>
    <t>WC004593</t>
  </si>
  <si>
    <t>XIN-835886</t>
  </si>
  <si>
    <t>SD067440</t>
  </si>
  <si>
    <t>01JZ3N595AKVEC5G225SJXVW4C</t>
  </si>
  <si>
    <t>Honey Ginger Tea</t>
  </si>
  <si>
    <t>PWG-707718</t>
  </si>
  <si>
    <t>FN031412</t>
  </si>
  <si>
    <t>01JZ3N59DNDR4WHR2VCSM508H3</t>
  </si>
  <si>
    <t>Hummus Variety Pack</t>
  </si>
  <si>
    <t>GKP-971453</t>
  </si>
  <si>
    <t>AF068364</t>
  </si>
  <si>
    <t>01JZ3N59AYMS5XZS8ANQ4JCV3V</t>
  </si>
  <si>
    <t>Vegan Mac &amp; Cheese</t>
  </si>
  <si>
    <t>ZMU-417534</t>
  </si>
  <si>
    <t>RL027529</t>
  </si>
  <si>
    <t>01JZ3NSYEJN96RW8CG69CFFD5X</t>
  </si>
  <si>
    <t>Wall Planner</t>
  </si>
  <si>
    <t>Organizational Tools</t>
  </si>
  <si>
    <t>CEK-939478</t>
  </si>
  <si>
    <t>SZ028845</t>
  </si>
  <si>
    <t>01JZ3N5AT2BH841A6AM79XDCJ4</t>
  </si>
  <si>
    <t>Kids' Building Blocks</t>
  </si>
  <si>
    <t>Building Toys</t>
  </si>
  <si>
    <t>TDT-361066</t>
  </si>
  <si>
    <t>DX063428</t>
  </si>
  <si>
    <t>01JZ3NR18FNK2A85Z6DQNHH2Y7</t>
  </si>
  <si>
    <t>Key Finder</t>
  </si>
  <si>
    <t>CDM-715868</t>
  </si>
  <si>
    <t>QJ071504</t>
  </si>
  <si>
    <t>IFF-461872</t>
  </si>
  <si>
    <t>NM096136</t>
  </si>
  <si>
    <t>01JZ3N5A7VD8X6CXFVBW8V7E2A</t>
  </si>
  <si>
    <t>Baking Powder</t>
  </si>
  <si>
    <t>GPX-624804</t>
  </si>
  <si>
    <t>MF006009</t>
  </si>
  <si>
    <t>01JZ3NCBEMP8K4MV0Q4768XQ1X</t>
  </si>
  <si>
    <t>Sweet and Sour Sauce</t>
  </si>
  <si>
    <t>SGL-085401</t>
  </si>
  <si>
    <t>FC010468</t>
  </si>
  <si>
    <t>01JZ3NCGJCAVD5QFZEB9W8SRJ7</t>
  </si>
  <si>
    <t>Honey Mustard Dip</t>
  </si>
  <si>
    <t>TRW-414290</t>
  </si>
  <si>
    <t>RF083284</t>
  </si>
  <si>
    <t>01JZ3NT31QZGJ0V3S587R7KRCH</t>
  </si>
  <si>
    <t>Cinnamon Rolls</t>
  </si>
  <si>
    <t>Pastries</t>
  </si>
  <si>
    <t>HIG-004173</t>
  </si>
  <si>
    <t>RV090685</t>
  </si>
  <si>
    <t>01JZ3NC5VXK23G9VVY8GR42GZV</t>
  </si>
  <si>
    <t>Blender Bottle</t>
  </si>
  <si>
    <t>HSY-217913</t>
  </si>
  <si>
    <t>CPA-138032</t>
  </si>
  <si>
    <t>LH085680</t>
  </si>
  <si>
    <t>ONM-437549</t>
  </si>
  <si>
    <t>VB070907</t>
  </si>
  <si>
    <t>01JZ3N52J7FJV2K7Q43KKWTCJH</t>
  </si>
  <si>
    <t>Wire Shelving Unit</t>
  </si>
  <si>
    <t>EOR-198729</t>
  </si>
  <si>
    <t>TB042465</t>
  </si>
  <si>
    <t>01JZ3N5BWW7QMY5E7VDFH72XD6</t>
  </si>
  <si>
    <t>Multi-Cooker</t>
  </si>
  <si>
    <t>XQQ-567526</t>
  </si>
  <si>
    <t>WM002400</t>
  </si>
  <si>
    <t>BGG-004222</t>
  </si>
  <si>
    <t>GC044645</t>
  </si>
  <si>
    <t>01JZ3NC9VPJXYW9TRYCF0F472A</t>
  </si>
  <si>
    <t>Oven-Baked Potato Chips</t>
  </si>
  <si>
    <t>TJL-797815</t>
  </si>
  <si>
    <t>RIN-744802</t>
  </si>
  <si>
    <t>WQ043317</t>
  </si>
  <si>
    <t>01JZ3N59RJR2B8G4E1ZP84ZK15</t>
  </si>
  <si>
    <t>Chocolate Hazelnut Granola</t>
  </si>
  <si>
    <t>Food - Cereal</t>
  </si>
  <si>
    <t>JET-352698</t>
  </si>
  <si>
    <t>PB010207</t>
  </si>
  <si>
    <t>01JZ3NTQ6MSBR4HAKY8FSMD8K1</t>
  </si>
  <si>
    <t>Fruit and Nut Medley</t>
  </si>
  <si>
    <t>BDA-584639</t>
  </si>
  <si>
    <t>XHT-572031</t>
  </si>
  <si>
    <t>WYP-127218</t>
  </si>
  <si>
    <t>LSD-803055</t>
  </si>
  <si>
    <t>RBD-732884</t>
  </si>
  <si>
    <t>RUC-402743</t>
  </si>
  <si>
    <t>LW072356</t>
  </si>
  <si>
    <t>01JZ3NTHEAYPNP1GQGM7FAQDN0</t>
  </si>
  <si>
    <t>Almond Joy Munch Bars</t>
  </si>
  <si>
    <t>BWW-336672</t>
  </si>
  <si>
    <t>CX085558</t>
  </si>
  <si>
    <t>01JZ3N5A7HJBNEA4S2FW522XRP</t>
  </si>
  <si>
    <t>Chocolate Mint Cookies</t>
  </si>
  <si>
    <t>WWL-588213</t>
  </si>
  <si>
    <t>HB066379</t>
  </si>
  <si>
    <t>01JZ3NT95H5E9V81CJWGVW7Q5Q</t>
  </si>
  <si>
    <t>Vegetarian Stir Fry Sauce</t>
  </si>
  <si>
    <t>ZKP-225296</t>
  </si>
  <si>
    <t>LZP-247049</t>
  </si>
  <si>
    <t>UD058328</t>
  </si>
  <si>
    <t>01JZ3N539KP8WSV8TFA1J38VVC</t>
  </si>
  <si>
    <t>Quinoa</t>
  </si>
  <si>
    <t>Whole Grains</t>
  </si>
  <si>
    <t>ORH-770955</t>
  </si>
  <si>
    <t>PX056703</t>
  </si>
  <si>
    <t>01JZ3NC6MVCF67F8ZA2ESG65E1</t>
  </si>
  <si>
    <t>Pumpkin Spice Pancake Mix</t>
  </si>
  <si>
    <t>Pancake and Waffle Mixes</t>
  </si>
  <si>
    <t>XUM-269247</t>
  </si>
  <si>
    <t>NK049074</t>
  </si>
  <si>
    <t>01JZ3NR8CPHANP4RTQ49H4PZYK</t>
  </si>
  <si>
    <t>Organic Cereal Bars</t>
  </si>
  <si>
    <t>NUF-585270</t>
  </si>
  <si>
    <t>FHB-761547</t>
  </si>
  <si>
    <t>VKV-639572</t>
  </si>
  <si>
    <t>ZQ085286</t>
  </si>
  <si>
    <t>01JZ3NR6A2YVTAF5DGSW0KFX9S</t>
  </si>
  <si>
    <t>Garlic Herb Grilled Chicken</t>
  </si>
  <si>
    <t>Frozen Chicken Meals</t>
  </si>
  <si>
    <t>AVI-937689</t>
  </si>
  <si>
    <t>SH028481</t>
  </si>
  <si>
    <t>XNP-501863</t>
  </si>
  <si>
    <t>UB099492</t>
  </si>
  <si>
    <t>01JZ3NC49YVDJT3PGB1BWYKSMX</t>
  </si>
  <si>
    <t>Honey BBQ Ribs</t>
  </si>
  <si>
    <t>Barbecue &amp; Grilled Meats</t>
  </si>
  <si>
    <t>XSB-378566</t>
  </si>
  <si>
    <t>CXF-546783</t>
  </si>
  <si>
    <t>BOL-030695</t>
  </si>
  <si>
    <t>XNW-542947</t>
  </si>
  <si>
    <t>UKR-246689</t>
  </si>
  <si>
    <t>IY086022</t>
  </si>
  <si>
    <t>01JZ3NCGY3D26KJT45RMFXHQN6</t>
  </si>
  <si>
    <t>Floral Summer Dress</t>
  </si>
  <si>
    <t>Casual Dresses</t>
  </si>
  <si>
    <t>PRB-346554</t>
  </si>
  <si>
    <t>TZ055834</t>
  </si>
  <si>
    <t>01JZ3NCGVSG8SAVGE89R9BEVSZ</t>
  </si>
  <si>
    <t>Electric Food Slicer</t>
  </si>
  <si>
    <t>LWJ-404048</t>
  </si>
  <si>
    <t>AT021362</t>
  </si>
  <si>
    <t>01JZ3NCACQGN5TXYMD00BKDC15</t>
  </si>
  <si>
    <t>Ramen Noodles</t>
  </si>
  <si>
    <t>GUH-534804</t>
  </si>
  <si>
    <t>QL072242</t>
  </si>
  <si>
    <t>JVZ-795899</t>
  </si>
  <si>
    <t>ZA022712</t>
  </si>
  <si>
    <t>OGM-207304</t>
  </si>
  <si>
    <t>XX019740</t>
  </si>
  <si>
    <t>01JZ3N53B0NYZJS2JTV9FDM5J9</t>
  </si>
  <si>
    <t>Almond Flour Biscuits</t>
  </si>
  <si>
    <t>Gluten-Free Baked Goods</t>
  </si>
  <si>
    <t>EHB-379523</t>
  </si>
  <si>
    <t>XS016671</t>
  </si>
  <si>
    <t>01JZ3NCAAWB4F6XP9VFQWY135A</t>
  </si>
  <si>
    <t>Classic Beef Chili</t>
  </si>
  <si>
    <t>SYE-491791</t>
  </si>
  <si>
    <t>UB091894</t>
  </si>
  <si>
    <t>01JZ3NC8DGFX9D85SFEGZCM3ZJ</t>
  </si>
  <si>
    <t>Jigsaw Puzzle</t>
  </si>
  <si>
    <t>Puzzles</t>
  </si>
  <si>
    <t>FNN-695679</t>
  </si>
  <si>
    <t>NS050281</t>
  </si>
  <si>
    <t>01JZ3N54YXQ1506QE5DHFM6XQJ</t>
  </si>
  <si>
    <t>Athletic Sports Bra</t>
  </si>
  <si>
    <t>Activewear Bras</t>
  </si>
  <si>
    <t>KKE-144325</t>
  </si>
  <si>
    <t>EXN-999502</t>
  </si>
  <si>
    <t>ZUA-844143</t>
  </si>
  <si>
    <t>HI017121</t>
  </si>
  <si>
    <t>01JZ3NCGQM9WA44544M9M48Q2H</t>
  </si>
  <si>
    <t>Trackpad for Laptop</t>
  </si>
  <si>
    <t>PAR-909430</t>
  </si>
  <si>
    <t>MBB-380003</t>
  </si>
  <si>
    <t>BH051558</t>
  </si>
  <si>
    <t>01JZ3N50B2P2R41WMAAD9EYCWG</t>
  </si>
  <si>
    <t>Peach Salsa</t>
  </si>
  <si>
    <t>Food - Dips</t>
  </si>
  <si>
    <t>Fruit Dips</t>
  </si>
  <si>
    <t>DTS-615641</t>
  </si>
  <si>
    <t>RR095548</t>
  </si>
  <si>
    <t>01JZ3NC8J07XNB67H7RCPB91AX</t>
  </si>
  <si>
    <t>Suction Cup Hooks</t>
  </si>
  <si>
    <t>NWQ-290037</t>
  </si>
  <si>
    <t>EQ042956</t>
  </si>
  <si>
    <t>01JZ3N51B4Q105JC9Q0RGAHW73</t>
  </si>
  <si>
    <t>Pet Grooming Glove</t>
  </si>
  <si>
    <t>VXD-965198</t>
  </si>
  <si>
    <t>JQA-801947</t>
  </si>
  <si>
    <t>OZ012109</t>
  </si>
  <si>
    <t>01JZ3NR50RJCTWW9RTADBYQ000</t>
  </si>
  <si>
    <t>Wine Decanter</t>
  </si>
  <si>
    <t>LYR-689375</t>
  </si>
  <si>
    <t>RV066355</t>
  </si>
  <si>
    <t>01JZ3N56BEC6J1R8ET7T160X8Z</t>
  </si>
  <si>
    <t>Cocktail Shaker and Mixing Glass Set</t>
  </si>
  <si>
    <t>AIJ-717286</t>
  </si>
  <si>
    <t>CRY-393882</t>
  </si>
  <si>
    <t>FS084566</t>
  </si>
  <si>
    <t>VSY-586221</t>
  </si>
  <si>
    <t>BL031724</t>
  </si>
  <si>
    <t>01JZ3NT1CY4423EQ1EXZJ9YY0K</t>
  </si>
  <si>
    <t>Air Mattress</t>
  </si>
  <si>
    <t>OEJ-207800</t>
  </si>
  <si>
    <t>DL056141</t>
  </si>
  <si>
    <t>01JZ3NCAMQEJ0K32JYEVKFZ9W2</t>
  </si>
  <si>
    <t>Self-Cleaning Cat Litter Box</t>
  </si>
  <si>
    <t>Cat Care</t>
  </si>
  <si>
    <t>HHV-482965</t>
  </si>
  <si>
    <t>RW072550</t>
  </si>
  <si>
    <t>YAU-310700</t>
  </si>
  <si>
    <t>RN019727</t>
  </si>
  <si>
    <t>JHQ-129194</t>
  </si>
  <si>
    <t>YRO-719741</t>
  </si>
  <si>
    <t>YR000590</t>
  </si>
  <si>
    <t>01JZ3N508MF8VK9CBCHRZ18QYV</t>
  </si>
  <si>
    <t>Spicy Avocado Salsa</t>
  </si>
  <si>
    <t>IBP-043031</t>
  </si>
  <si>
    <t>UE052471</t>
  </si>
  <si>
    <t>01JZ3NR72BAW6EZNF8X3EM1NCQ</t>
  </si>
  <si>
    <t>Fettuccine Alfredo Dinner Kit</t>
  </si>
  <si>
    <t>Meal Kits - Pasta</t>
  </si>
  <si>
    <t>HLN-387991</t>
  </si>
  <si>
    <t>RQ031628</t>
  </si>
  <si>
    <t>01JZ3NT7W6RZMZRVH016PQBKF1</t>
  </si>
  <si>
    <t>Teriyaki Salmon Fillets</t>
  </si>
  <si>
    <t>Prepared Seafood</t>
  </si>
  <si>
    <t>MVP-390712</t>
  </si>
  <si>
    <t>FAL-954552</t>
  </si>
  <si>
    <t>CQN-251127</t>
  </si>
  <si>
    <t>QA056953</t>
  </si>
  <si>
    <t>01JZ3NCGRJ0SKGVKK5BJ0VEXPG</t>
  </si>
  <si>
    <t>Multifunctional Baby Bottle Warmer</t>
  </si>
  <si>
    <t>Baby</t>
  </si>
  <si>
    <t>Feeding Accessories</t>
  </si>
  <si>
    <t>TYH-685641</t>
  </si>
  <si>
    <t>NM039884</t>
  </si>
  <si>
    <t>01JZ3N5BT89JRZDGPA7SHJFMEY</t>
  </si>
  <si>
    <t>DIY Organic Gardening Kit</t>
  </si>
  <si>
    <t>ABG-296828</t>
  </si>
  <si>
    <t>QGC-271402</t>
  </si>
  <si>
    <t>NEZ-074575</t>
  </si>
  <si>
    <t>GUT-683927</t>
  </si>
  <si>
    <t>EV036539</t>
  </si>
  <si>
    <t>VWZ-562480</t>
  </si>
  <si>
    <t>UK043146</t>
  </si>
  <si>
    <t>01JZ3NC95QFKZKGKHZ6CQ5BVD1</t>
  </si>
  <si>
    <t>Pepper Jack Cheese Sticks</t>
  </si>
  <si>
    <t>QDK-632744</t>
  </si>
  <si>
    <t>QJF-229941</t>
  </si>
  <si>
    <t>ZNH-312691</t>
  </si>
  <si>
    <t>TBT-336775</t>
  </si>
  <si>
    <t>CVS-573479</t>
  </si>
  <si>
    <t>MYW-410325</t>
  </si>
  <si>
    <t>DXO-281311</t>
  </si>
  <si>
    <t>VIA-793641</t>
  </si>
  <si>
    <t>AF072209</t>
  </si>
  <si>
    <t>01JZ3NR4NXY0N9A7E2KYVQS0F3</t>
  </si>
  <si>
    <t>Bamboo Charcoal Air Purifier Bags</t>
  </si>
  <si>
    <t>JPR-754929</t>
  </si>
  <si>
    <t>UP097887</t>
  </si>
  <si>
    <t>HWD-180500</t>
  </si>
  <si>
    <t>XD027580</t>
  </si>
  <si>
    <t>01JZ3NTECMRP5D1M5TVNNEXQ6X</t>
  </si>
  <si>
    <t>Granola Bars</t>
  </si>
  <si>
    <t>EJO-891122</t>
  </si>
  <si>
    <t>YTF-264552</t>
  </si>
  <si>
    <t>ITG-774991</t>
  </si>
  <si>
    <t>YXV-209787</t>
  </si>
  <si>
    <t>XL046143</t>
  </si>
  <si>
    <t>01JZ3N58FSR2HGBEDTB6AW9DDW</t>
  </si>
  <si>
    <t>Almond Flour</t>
  </si>
  <si>
    <t>ABY-028908</t>
  </si>
  <si>
    <t>ZBW-880385</t>
  </si>
  <si>
    <t>OZ024804</t>
  </si>
  <si>
    <t>PYW-523388</t>
  </si>
  <si>
    <t>TL087585</t>
  </si>
  <si>
    <t>01JZ3NCA00NMNM0B25CWKBPKGK</t>
  </si>
  <si>
    <t>Set of Herb Garden Markers</t>
  </si>
  <si>
    <t>Garden Decor</t>
  </si>
  <si>
    <t>TQE-075955</t>
  </si>
  <si>
    <t>RT015937</t>
  </si>
  <si>
    <t>01JZ3NCF7BHM81AY6K3RCV1V3E</t>
  </si>
  <si>
    <t>Ethically-Sourced Coffee Beans</t>
  </si>
  <si>
    <t>GVZ-019304</t>
  </si>
  <si>
    <t>HN089985</t>
  </si>
  <si>
    <t>01JZ3NR31D4W0HHFRPY9DKTQ6E</t>
  </si>
  <si>
    <t>Electric Opener for Jars and Bottles</t>
  </si>
  <si>
    <t>OKU-364601</t>
  </si>
  <si>
    <t>IS067894</t>
  </si>
  <si>
    <t>01JZ3N51CGD4QNW9RQNJ7EA0MV</t>
  </si>
  <si>
    <t>Laptop Stand</t>
  </si>
  <si>
    <t>NVL-084949</t>
  </si>
  <si>
    <t>DQ071585</t>
  </si>
  <si>
    <t>01JZ3NR9WJ6V50M7JBBHHM37ME</t>
  </si>
  <si>
    <t>Travel Beach Blanket</t>
  </si>
  <si>
    <t>XWF-960986</t>
  </si>
  <si>
    <t>ZZ038073</t>
  </si>
  <si>
    <t>01JZ3N53M6NC8AYVXAW6ZFVXM4</t>
  </si>
  <si>
    <t>Dog Car Seat Cover</t>
  </si>
  <si>
    <t>Pet Safety Gear</t>
  </si>
  <si>
    <t>QPV-448282</t>
  </si>
  <si>
    <t>YR022592</t>
  </si>
  <si>
    <t>01JZ3N52DA13K9GFH1RBXK0MKT</t>
  </si>
  <si>
    <t>Wireless HDMI Receiver</t>
  </si>
  <si>
    <t>Wireless Video Transmission</t>
  </si>
  <si>
    <t>GCD-052566</t>
  </si>
  <si>
    <t>QC056257</t>
  </si>
  <si>
    <t>PFJ-523380</t>
  </si>
  <si>
    <t>EN019067</t>
  </si>
  <si>
    <t>01JZ3N58KX835WAJ7W8GGY7MYG</t>
  </si>
  <si>
    <t>Compact Refrigerator</t>
  </si>
  <si>
    <t>Refrigerators</t>
  </si>
  <si>
    <t>PQU-592878</t>
  </si>
  <si>
    <t>UM026190</t>
  </si>
  <si>
    <t>01JZ3NR2PX84ZB18K170JFF0H3</t>
  </si>
  <si>
    <t>Savory Oats</t>
  </si>
  <si>
    <t>Savory Breakfast Options</t>
  </si>
  <si>
    <t>GTL-424807</t>
  </si>
  <si>
    <t>MX029359</t>
  </si>
  <si>
    <t>01JZ3N50Z8KTRXG596Y8Q8CW48</t>
  </si>
  <si>
    <t>Oats</t>
  </si>
  <si>
    <t>JFN-391371</t>
  </si>
  <si>
    <t>PNX-196801</t>
  </si>
  <si>
    <t>MG088001</t>
  </si>
  <si>
    <t>01JZ3NSX8TV9JBR2H9P32ACQX2</t>
  </si>
  <si>
    <t>Savory Snack Mix</t>
  </si>
  <si>
    <t>ERD-491322</t>
  </si>
  <si>
    <t>XTG-484276</t>
  </si>
  <si>
    <t>WZ006306</t>
  </si>
  <si>
    <t>01JZ3N55NWDR1PYN87QKB5G8GC</t>
  </si>
  <si>
    <t>Smoked Paprika Chicken Thighs</t>
  </si>
  <si>
    <t>Prepared Poultry</t>
  </si>
  <si>
    <t>CYG-700609</t>
  </si>
  <si>
    <t>QN014838</t>
  </si>
  <si>
    <t>01JZ3N53QEPZ1M2ACHNRENHYAP</t>
  </si>
  <si>
    <t>Travel Sewing Kit</t>
  </si>
  <si>
    <t>NQC-089613</t>
  </si>
  <si>
    <t>RE017445</t>
  </si>
  <si>
    <t>01JZ3N5C14HAYMC1QR0V4F5QDN</t>
  </si>
  <si>
    <t>Fitness Jump Rope with LCD Counter</t>
  </si>
  <si>
    <t>NHZ-592569</t>
  </si>
  <si>
    <t>LXZ-845585</t>
  </si>
  <si>
    <t>VO050040</t>
  </si>
  <si>
    <t>01JZ3N50RX1K2KRQADBWE5J4K5</t>
  </si>
  <si>
    <t>LED Canopy Lights</t>
  </si>
  <si>
    <t>YIW-597351</t>
  </si>
  <si>
    <t>WE022231</t>
  </si>
  <si>
    <t>01JZ3N551SZG9Z751PERVCXBGJ</t>
  </si>
  <si>
    <t>Customizable Name Puzzle</t>
  </si>
  <si>
    <t>HBW-622059</t>
  </si>
  <si>
    <t>LJX-042432</t>
  </si>
  <si>
    <t>ZK060914</t>
  </si>
  <si>
    <t>01JZ3NR46ZBK2BZMNQNJ51R4QF</t>
  </si>
  <si>
    <t>Interactive Robot Toy</t>
  </si>
  <si>
    <t>Robotics Toys</t>
  </si>
  <si>
    <t>TWP-217634</t>
  </si>
  <si>
    <t>JH085942</t>
  </si>
  <si>
    <t>PCJ-929201</t>
  </si>
  <si>
    <t>OZ007864</t>
  </si>
  <si>
    <t>RON-423259</t>
  </si>
  <si>
    <t>TX036866</t>
  </si>
  <si>
    <t>01JZ3NCGQ36E68JB5GX4M7DZD2</t>
  </si>
  <si>
    <t>Memory Foam Mattress Pad</t>
  </si>
  <si>
    <t>OOF-835937</t>
  </si>
  <si>
    <t>DM021750</t>
  </si>
  <si>
    <t>01JZ3N54YCY15MYFR1RA9NNTNZ</t>
  </si>
  <si>
    <t>Baby Monitor</t>
  </si>
  <si>
    <t>Safety Equipment</t>
  </si>
  <si>
    <t>PEP-519372</t>
  </si>
  <si>
    <t>SU088002</t>
  </si>
  <si>
    <t>01JZ3NTB531HEMGKWM0NBEYD5Q</t>
  </si>
  <si>
    <t>Chili Beans (canned)</t>
  </si>
  <si>
    <t>Canned Vegetables</t>
  </si>
  <si>
    <t>MYE-907651</t>
  </si>
  <si>
    <t>QYS-281738</t>
  </si>
  <si>
    <t>YY017812</t>
  </si>
  <si>
    <t>01JZ3N53S2JPX66C0F7562XXJ8</t>
  </si>
  <si>
    <t>Rustic Italian Breads</t>
  </si>
  <si>
    <t>KGV-619859</t>
  </si>
  <si>
    <t>GG008002</t>
  </si>
  <si>
    <t>01JZ3NR4BS6GR54TE3SR52JT5B</t>
  </si>
  <si>
    <t>Chocolate Chip Muffins</t>
  </si>
  <si>
    <t>YGX-661099</t>
  </si>
  <si>
    <t>UP098712</t>
  </si>
  <si>
    <t>01JZ3NC9TXWQDG8G759KA27M39</t>
  </si>
  <si>
    <t>Classic Pesto Sauce</t>
  </si>
  <si>
    <t>Italian Sauces</t>
  </si>
  <si>
    <t>HCY-713125</t>
  </si>
  <si>
    <t>ZK017990</t>
  </si>
  <si>
    <t>01JZ3NTHS5YM4YCAVGR1QSRWY0</t>
  </si>
  <si>
    <t>Tropical Fruit Bowl</t>
  </si>
  <si>
    <t>QGO-054470</t>
  </si>
  <si>
    <t>WQ090235</t>
  </si>
  <si>
    <t>01JZ3NT8BWTD8M22PXP7SENVFE</t>
  </si>
  <si>
    <t>Magnetic Phone Car Mount</t>
  </si>
  <si>
    <t>TVB-615101</t>
  </si>
  <si>
    <t>NW010667</t>
  </si>
  <si>
    <t>IUZ-348630</t>
  </si>
  <si>
    <t>DA056215</t>
  </si>
  <si>
    <t>01JZ3N51KV8M5SQ4M8H1VMA0TG</t>
  </si>
  <si>
    <t>Fitness Jump Rope</t>
  </si>
  <si>
    <t>NFK-370329</t>
  </si>
  <si>
    <t>OH082802</t>
  </si>
  <si>
    <t>01JZ3N568YWQMTWCGZ1HV96YR3</t>
  </si>
  <si>
    <t>LED Flashlight with Rechargeable Batteries</t>
  </si>
  <si>
    <t>CEQ-296286</t>
  </si>
  <si>
    <t>XZ039413</t>
  </si>
  <si>
    <t>01JZ3NTPSNFHN58NPZX4M98N2R</t>
  </si>
  <si>
    <t>Pet Safety Harness</t>
  </si>
  <si>
    <t>WVJ-330174</t>
  </si>
  <si>
    <t>ZX004486</t>
  </si>
  <si>
    <t>01JZ3NT4NVNEWJZT3ARWM8X90K</t>
  </si>
  <si>
    <t>Stainless Steel Mixing Bowls</t>
  </si>
  <si>
    <t>LZY-718780</t>
  </si>
  <si>
    <t>YSK-795367</t>
  </si>
  <si>
    <t>QKT-233705</t>
  </si>
  <si>
    <t>QK085709</t>
  </si>
  <si>
    <t>01JZ3NR3ZG1QNMJW0X08450BA0</t>
  </si>
  <si>
    <t>Peach Halves (canned)</t>
  </si>
  <si>
    <t>RAE-218258</t>
  </si>
  <si>
    <t>LW017568</t>
  </si>
  <si>
    <t>01JZ3NSXYQDRB7DA84A3DA7XTM</t>
  </si>
  <si>
    <t>Ricotta Cheese</t>
  </si>
  <si>
    <t>TTA-924758</t>
  </si>
  <si>
    <t>QSP-247728</t>
  </si>
  <si>
    <t>AW002721</t>
  </si>
  <si>
    <t>01JZ3N57AHFT3DSTXF0GYXNES2</t>
  </si>
  <si>
    <t>Pet Grooming Gloves</t>
  </si>
  <si>
    <t>PTU-758710</t>
  </si>
  <si>
    <t>HXW-361966</t>
  </si>
  <si>
    <t>NC078690</t>
  </si>
  <si>
    <t>01JZ3NCDTQTXTY9ETHSJCQWY41</t>
  </si>
  <si>
    <t>Magnetic Phone Case</t>
  </si>
  <si>
    <t>CQD-655283</t>
  </si>
  <si>
    <t>ZH091699</t>
  </si>
  <si>
    <t>01JZ3N58K0B5VT7DVZKTKXK1FA</t>
  </si>
  <si>
    <t>Snack Container Set</t>
  </si>
  <si>
    <t>Food Storage &amp; Organization</t>
  </si>
  <si>
    <t>ZEB-307026</t>
  </si>
  <si>
    <t>NN085761</t>
  </si>
  <si>
    <t>01JZ3N5BWKT2885YD27FB11138</t>
  </si>
  <si>
    <t>Electric Heating Pad</t>
  </si>
  <si>
    <t>Pain Relief &amp; Therapy</t>
  </si>
  <si>
    <t>HRH-890460</t>
  </si>
  <si>
    <t>ME002547</t>
  </si>
  <si>
    <t>01JZ3N5989NSCYRYH9AT9BA983</t>
  </si>
  <si>
    <t>Fitness Resistance Bands Set</t>
  </si>
  <si>
    <t>CCZ-789048</t>
  </si>
  <si>
    <t>ZQU-615953</t>
  </si>
  <si>
    <t>OVN-915132</t>
  </si>
  <si>
    <t>TV080716</t>
  </si>
  <si>
    <t>01JZ3NTD29733C361KCKWSBDNP</t>
  </si>
  <si>
    <t>Mushrooms</t>
  </si>
  <si>
    <t>Fresh Mushrooms</t>
  </si>
  <si>
    <t>KWL-615831</t>
  </si>
  <si>
    <t>KP043102</t>
  </si>
  <si>
    <t>01JZ3NCH573KYRFG5H0K51WSGV</t>
  </si>
  <si>
    <t>Almond Joy Snack Bars</t>
  </si>
  <si>
    <t>HCD-446531</t>
  </si>
  <si>
    <t>XOE-809459</t>
  </si>
  <si>
    <t>PBC-460472</t>
  </si>
  <si>
    <t>HSR-641019</t>
  </si>
  <si>
    <t>CFR-655253</t>
  </si>
  <si>
    <t>NXP-801534</t>
  </si>
  <si>
    <t>BLL-115922</t>
  </si>
  <si>
    <t>FO038863</t>
  </si>
  <si>
    <t>BSM-245813</t>
  </si>
  <si>
    <t>LE096161</t>
  </si>
  <si>
    <t>01JZ3NR1JY7YRFR16GWKJJ9KM7</t>
  </si>
  <si>
    <t>Striped Long Sleeve Shirt</t>
  </si>
  <si>
    <t>ESO-475331</t>
  </si>
  <si>
    <t>FJ073819</t>
  </si>
  <si>
    <t>01JZ3NR70PXFAY6X8HY9ENFHBA</t>
  </si>
  <si>
    <t>Cocktail Shaker Set</t>
  </si>
  <si>
    <t>GHJ-609087</t>
  </si>
  <si>
    <t>YL083482</t>
  </si>
  <si>
    <t>01JZ3NC7XTKSETMMMXSB0713EZ</t>
  </si>
  <si>
    <t>Luxury Bathrobe</t>
  </si>
  <si>
    <t>EKQ-804055</t>
  </si>
  <si>
    <t>HE071631</t>
  </si>
  <si>
    <t>TFM-541571</t>
  </si>
  <si>
    <t>AP043204</t>
  </si>
  <si>
    <t>01JZ3NC61HHXWEZPS43J1YT11P</t>
  </si>
  <si>
    <t>Pasta Sauce Mix</t>
  </si>
  <si>
    <t>Dry Sauces</t>
  </si>
  <si>
    <t>UQB-906994</t>
  </si>
  <si>
    <t>EJG-814231</t>
  </si>
  <si>
    <t>HE070244</t>
  </si>
  <si>
    <t>CRE-093643</t>
  </si>
  <si>
    <t>HT057943</t>
  </si>
  <si>
    <t>01JZ3NR9NCHFZY84F36ZT1WMJQ</t>
  </si>
  <si>
    <t>Avocado Oil</t>
  </si>
  <si>
    <t>Food - Oils</t>
  </si>
  <si>
    <t>CLI-269840</t>
  </si>
  <si>
    <t>ZBT-831344</t>
  </si>
  <si>
    <t>WY056153</t>
  </si>
  <si>
    <t>FBQ-209448</t>
  </si>
  <si>
    <t>IS056610</t>
  </si>
  <si>
    <t>01JZ3NC4NK2EJ0Z7Z6154EV8AC</t>
  </si>
  <si>
    <t>Electric Toothbrush Holder</t>
  </si>
  <si>
    <t>NMB-369943</t>
  </si>
  <si>
    <t>HG095570</t>
  </si>
  <si>
    <t>NLV-620021</t>
  </si>
  <si>
    <t>JW011871</t>
  </si>
  <si>
    <t>01JZ3NCFTEW1PBSYPAACMXD8YP</t>
  </si>
  <si>
    <t>Window Bird Feeder</t>
  </si>
  <si>
    <t>HTA-739407</t>
  </si>
  <si>
    <t>CB005248</t>
  </si>
  <si>
    <t>01JZ3NCDJMG02H5R6WMNJSD9NZ</t>
  </si>
  <si>
    <t>Gardening Gloves with Claws</t>
  </si>
  <si>
    <t>EYS-858877</t>
  </si>
  <si>
    <t>LW032953</t>
  </si>
  <si>
    <t>01JZ3NR13Y1VTDYY60B812HSNZ</t>
  </si>
  <si>
    <t>LED Makeup Mirror</t>
  </si>
  <si>
    <t>Mirrors</t>
  </si>
  <si>
    <t>LPL-260402</t>
  </si>
  <si>
    <t>NFG-934157</t>
  </si>
  <si>
    <t>GS009902</t>
  </si>
  <si>
    <t>01JZ3N514WVFFD3NYKW211KG0V</t>
  </si>
  <si>
    <t>Kids' STEM Robotics Kit</t>
  </si>
  <si>
    <t>IBS-783794</t>
  </si>
  <si>
    <t>KM028653</t>
  </si>
  <si>
    <t>01JZ3N55JMSRD208JZ79KFYNQY</t>
  </si>
  <si>
    <t>Adjustable Standing Desk</t>
  </si>
  <si>
    <t>XVQ-487347</t>
  </si>
  <si>
    <t>FHW-959091</t>
  </si>
  <si>
    <t>ST070258</t>
  </si>
  <si>
    <t>DQC-284245</t>
  </si>
  <si>
    <t>FY037125</t>
  </si>
  <si>
    <t>01JZ3NR53W95QPVZ0HD5JKS01J</t>
  </si>
  <si>
    <t>Caraway Rye Bread</t>
  </si>
  <si>
    <t>LDY-256511</t>
  </si>
  <si>
    <t>GI084101</t>
  </si>
  <si>
    <t>01JZ3NC86NF0Z1YQ5T53YTJHXG</t>
  </si>
  <si>
    <t>Kale Caesar Salad Kit</t>
  </si>
  <si>
    <t>Meal Kits</t>
  </si>
  <si>
    <t>ZGJ-920671</t>
  </si>
  <si>
    <t>RC069836</t>
  </si>
  <si>
    <t>01JZ3N53J5FTP9096ZS78Y3PGF</t>
  </si>
  <si>
    <t>Wall Calendar</t>
  </si>
  <si>
    <t>QUX-577363</t>
  </si>
  <si>
    <t>SK022778</t>
  </si>
  <si>
    <t>01JZ3N57R2DS86TJ4VJ5MSPMBN</t>
  </si>
  <si>
    <t>Dish Soap Dispenser</t>
  </si>
  <si>
    <t>EJN-958955</t>
  </si>
  <si>
    <t>OIZ-809678</t>
  </si>
  <si>
    <t>RR094353</t>
  </si>
  <si>
    <t>01JZ3NCFY84BBJ39KGBSTDVNDJ</t>
  </si>
  <si>
    <t>Coconut Bowls Set</t>
  </si>
  <si>
    <t>Dinnerware</t>
  </si>
  <si>
    <t>YBB-782042</t>
  </si>
  <si>
    <t>AR041676</t>
  </si>
  <si>
    <t>01JZ3NCA3JNK3N2STPPV4FAQ80</t>
  </si>
  <si>
    <t>Compressible Packing Cubes</t>
  </si>
  <si>
    <t>JIU-878646</t>
  </si>
  <si>
    <t>QS051387</t>
  </si>
  <si>
    <t>01JZ3NC6FS3GFBGYE43RQ4Z9S8</t>
  </si>
  <si>
    <t>Pizza Stone</t>
  </si>
  <si>
    <t>RID-672818</t>
  </si>
  <si>
    <t>CQ080184</t>
  </si>
  <si>
    <t>01JZ3NC4M45QX7WZDX1G37F5DT</t>
  </si>
  <si>
    <t>Electric Can Opener</t>
  </si>
  <si>
    <t>Kitchen Gadget</t>
  </si>
  <si>
    <t>DJS-713244</t>
  </si>
  <si>
    <t>MP039738</t>
  </si>
  <si>
    <t>01JZ3NCGQX2FRHVQH38DBR32BE</t>
  </si>
  <si>
    <t>Portable Refrigerator Freezer</t>
  </si>
  <si>
    <t>JKB-566971</t>
  </si>
  <si>
    <t>TB033346</t>
  </si>
  <si>
    <t>01JZ3NSXEWK0TRMTRZ52GJC29C</t>
  </si>
  <si>
    <t>Sparkling Blood Orange Soda</t>
  </si>
  <si>
    <t>Sparkling Beverages</t>
  </si>
  <si>
    <t>JOT-511333</t>
  </si>
  <si>
    <t>PB085687</t>
  </si>
  <si>
    <t>01JZ3N51F5SZR7NBMW3RDTWSAM</t>
  </si>
  <si>
    <t>Energy Protein Bars</t>
  </si>
  <si>
    <t>OIT-914680</t>
  </si>
  <si>
    <t>SZ015455</t>
  </si>
  <si>
    <t>01JZ3N54NS8RZ04GX2AJZ79DKT</t>
  </si>
  <si>
    <t>Peach Slices (canned)</t>
  </si>
  <si>
    <t>ETC-197940</t>
  </si>
  <si>
    <t>MPB-356333</t>
  </si>
  <si>
    <t>JJ088756</t>
  </si>
  <si>
    <t>01JZ3N52CQH0A51Y7G102J7Z5V</t>
  </si>
  <si>
    <t>Garlic Parmesan Roasted Nuts</t>
  </si>
  <si>
    <t>Savory Nuts</t>
  </si>
  <si>
    <t>RHZ-833157</t>
  </si>
  <si>
    <t>IW074591</t>
  </si>
  <si>
    <t>01JZ3N5106EDYGMA8QACCE6YR9</t>
  </si>
  <si>
    <t>Pasta Salad Kit</t>
  </si>
  <si>
    <t>OPZ-929032</t>
  </si>
  <si>
    <t>IM046831</t>
  </si>
  <si>
    <t>01JZ3NCF16ZEA15NKTHQT9FA48</t>
  </si>
  <si>
    <t>Creamy Spinach Dip</t>
  </si>
  <si>
    <t>SME-285404</t>
  </si>
  <si>
    <t>IPW-578182</t>
  </si>
  <si>
    <t>ZF096387</t>
  </si>
  <si>
    <t>01JZ3N59MRW22XNQ7NY70KAA5F</t>
  </si>
  <si>
    <t>Basic V-Neck T-Shirt</t>
  </si>
  <si>
    <t>ZIF-199313</t>
  </si>
  <si>
    <t>WT046375</t>
  </si>
  <si>
    <t>BUW-380636</t>
  </si>
  <si>
    <t>OVM-697270</t>
  </si>
  <si>
    <t>ZG023359</t>
  </si>
  <si>
    <t>01JZ3N50AQXTPF8SFZ6AKKG89Q</t>
  </si>
  <si>
    <t>Cherry Almond Protein Bar</t>
  </si>
  <si>
    <t>RNA-055875</t>
  </si>
  <si>
    <t>UP072366</t>
  </si>
  <si>
    <t>01JZ3N58AR344PXZMHPE3MBD7A</t>
  </si>
  <si>
    <t>Savory Oatmeal</t>
  </si>
  <si>
    <t>PWE-192643</t>
  </si>
  <si>
    <t>UV068800</t>
  </si>
  <si>
    <t>HRK-138174</t>
  </si>
  <si>
    <t>MH079894</t>
  </si>
  <si>
    <t>YCI-239248</t>
  </si>
  <si>
    <t>WV053876</t>
  </si>
  <si>
    <t>01JZ3NCAPJXA8QRSWP2R5V8NMB</t>
  </si>
  <si>
    <t>Vegan Chocolate Cake Mix</t>
  </si>
  <si>
    <t>YST-064529</t>
  </si>
  <si>
    <t>OEJ-143050</t>
  </si>
  <si>
    <t>KVH-060727</t>
  </si>
  <si>
    <t>XR044405</t>
  </si>
  <si>
    <t>01JZ3NTKQGMCE7JYCF5EMC2KDN</t>
  </si>
  <si>
    <t>Ice Cream Scoop</t>
  </si>
  <si>
    <t>WDU-179861</t>
  </si>
  <si>
    <t>NSI-469356</t>
  </si>
  <si>
    <t>NB030077</t>
  </si>
  <si>
    <t>01JZ3NR00X2ZMW9C1RV62AHT52</t>
  </si>
  <si>
    <t>Quality Chef Apron</t>
  </si>
  <si>
    <t>ZDQ-009091</t>
  </si>
  <si>
    <t>QZM-781194</t>
  </si>
  <si>
    <t>CKG-014331</t>
  </si>
  <si>
    <t>KB037055</t>
  </si>
  <si>
    <t>01JZ3N58XWB151BAX3JP49EZ9C</t>
  </si>
  <si>
    <t>Instant Pot</t>
  </si>
  <si>
    <t>NDP-159065</t>
  </si>
  <si>
    <t>DC062483</t>
  </si>
  <si>
    <t>NLQ-317019</t>
  </si>
  <si>
    <t>FX045804</t>
  </si>
  <si>
    <t>VEU-448636</t>
  </si>
  <si>
    <t>EM023972</t>
  </si>
  <si>
    <t>XRM-907954</t>
  </si>
  <si>
    <t>YV071393</t>
  </si>
  <si>
    <t>VFG-142365</t>
  </si>
  <si>
    <t>FP036501</t>
  </si>
  <si>
    <t>01JZ3NC6EFAVVVKST3SCQDX5CD</t>
  </si>
  <si>
    <t>Saffron Rice Mix</t>
  </si>
  <si>
    <t>ZMX-224006</t>
  </si>
  <si>
    <t>JM022459</t>
  </si>
  <si>
    <t>01JZ3NTJ3GWFKK6RRKA11Y7M5Q</t>
  </si>
  <si>
    <t>Maple Oatmeal</t>
  </si>
  <si>
    <t>Instant Breakfast</t>
  </si>
  <si>
    <t>ISX-343478</t>
  </si>
  <si>
    <t>VO026219</t>
  </si>
  <si>
    <t>01JZ3N52YVSMKFXGFPHX7T2FJ8</t>
  </si>
  <si>
    <t>Organic Brown Rice Cakes</t>
  </si>
  <si>
    <t>USE-276859</t>
  </si>
  <si>
    <t>CY035064</t>
  </si>
  <si>
    <t>01JZ3NC6DW6859B60Y5N36WMQ5</t>
  </si>
  <si>
    <t>Honey Nut Cheerios</t>
  </si>
  <si>
    <t>Cereals</t>
  </si>
  <si>
    <t>GXF-667355</t>
  </si>
  <si>
    <t>GL052309</t>
  </si>
  <si>
    <t>GFZ-589112</t>
  </si>
  <si>
    <t>RV043501</t>
  </si>
  <si>
    <t>01JZ3N5211H5Z8GNXF13ZBQ4P3</t>
  </si>
  <si>
    <t>Popcorn Chicken</t>
  </si>
  <si>
    <t>SBR-119268</t>
  </si>
  <si>
    <t>NC021615</t>
  </si>
  <si>
    <t>OBW-200228</t>
  </si>
  <si>
    <t>XYI-984261</t>
  </si>
  <si>
    <t>MW031103</t>
  </si>
  <si>
    <t>01JZ3NT49THG4AVAGNEB6BR78E</t>
  </si>
  <si>
    <t>Teriyaki Chicken Wings</t>
  </si>
  <si>
    <t>TJQ-734755</t>
  </si>
  <si>
    <t>IHL-854584</t>
  </si>
  <si>
    <t>PQI-809666</t>
  </si>
  <si>
    <t>NJN-211821</t>
  </si>
  <si>
    <t>HE043550</t>
  </si>
  <si>
    <t>01JZ3NCH1WYQH46ANGEVPSXQN8</t>
  </si>
  <si>
    <t>Bicycle Lock</t>
  </si>
  <si>
    <t>Bicycles</t>
  </si>
  <si>
    <t>AGE-479327</t>
  </si>
  <si>
    <t>APK-675634</t>
  </si>
  <si>
    <t>WP034593</t>
  </si>
  <si>
    <t>01JZ3NC42NMJYK1GNC236DHSQ7</t>
  </si>
  <si>
    <t>Portable Air Conditioner</t>
  </si>
  <si>
    <t>IZM-541607</t>
  </si>
  <si>
    <t>TJE-232990</t>
  </si>
  <si>
    <t>WL041108</t>
  </si>
  <si>
    <t>01JZ3NCCS65STJ0SKMG7KQ37YJ</t>
  </si>
  <si>
    <t>Brownie Bites</t>
  </si>
  <si>
    <t>Desserts</t>
  </si>
  <si>
    <t>PWV-237130</t>
  </si>
  <si>
    <t>RB058689</t>
  </si>
  <si>
    <t>01JZ3NT8WWGJQBAC3MR3NZHYY1</t>
  </si>
  <si>
    <t>Cauliflower Pizza Crust</t>
  </si>
  <si>
    <t>Frozen Pizza Crusts</t>
  </si>
  <si>
    <t>EYN-378643</t>
  </si>
  <si>
    <t>BB052572</t>
  </si>
  <si>
    <t>SZD-682554</t>
  </si>
  <si>
    <t>XAB-540363</t>
  </si>
  <si>
    <t>OO095727</t>
  </si>
  <si>
    <t>01JZ3N55M4QBF4QRGH1KYNDWYQ</t>
  </si>
  <si>
    <t>Heat-Resistant Silicone Mat</t>
  </si>
  <si>
    <t>DAU-890751</t>
  </si>
  <si>
    <t>DJ041197</t>
  </si>
  <si>
    <t>01JZ3NR6E8MK9Q59SHWP0DZE60</t>
  </si>
  <si>
    <t>Adjustable Dog Harness</t>
  </si>
  <si>
    <t>MUN-270496</t>
  </si>
  <si>
    <t>JX020792</t>
  </si>
  <si>
    <t>JRK-238694</t>
  </si>
  <si>
    <t>QUH-600290</t>
  </si>
  <si>
    <t>UWM-693559</t>
  </si>
  <si>
    <t>TB032006</t>
  </si>
  <si>
    <t>01JZ3NC5M4T895H7TC5GZCMVX2</t>
  </si>
  <si>
    <t>Fruit and Nut Bars</t>
  </si>
  <si>
    <t>GOX-926783</t>
  </si>
  <si>
    <t>BNZ-113099</t>
  </si>
  <si>
    <t>VD031607</t>
  </si>
  <si>
    <t>01JZ3NTQHWA581QWWGZ0E8BR0T</t>
  </si>
  <si>
    <t>Shredded Cheese</t>
  </si>
  <si>
    <t>HVF-988355</t>
  </si>
  <si>
    <t>YX010597</t>
  </si>
  <si>
    <t>TBD-313345</t>
  </si>
  <si>
    <t>ADO-729785</t>
  </si>
  <si>
    <t>RQ001428</t>
  </si>
  <si>
    <t>01JZ3NCDW199GHRC2JDSQE3RAE</t>
  </si>
  <si>
    <t>Herbed Chicken Breast</t>
  </si>
  <si>
    <t>KMY-032821</t>
  </si>
  <si>
    <t>PMA-482475</t>
  </si>
  <si>
    <t>YI027655</t>
  </si>
  <si>
    <t>01JZ3N5A0815PNYCDYBVTJW9QA</t>
  </si>
  <si>
    <t>Handheld Vacuum</t>
  </si>
  <si>
    <t>Cleaning Appliances</t>
  </si>
  <si>
    <t>KZY-082586</t>
  </si>
  <si>
    <t>OJI-757544</t>
  </si>
  <si>
    <t>VH068058</t>
  </si>
  <si>
    <t>01JZ3N50RCQF4GARFTPQGCDT9A</t>
  </si>
  <si>
    <t>Kids' Trampoline</t>
  </si>
  <si>
    <t>Outdoor Activity Toys</t>
  </si>
  <si>
    <t>YKF-695142</t>
  </si>
  <si>
    <t>FC090079</t>
  </si>
  <si>
    <t>KLA-997798</t>
  </si>
  <si>
    <t>CE004322</t>
  </si>
  <si>
    <t>XUX-479799</t>
  </si>
  <si>
    <t>QH024668</t>
  </si>
  <si>
    <t>HSB-624795</t>
  </si>
  <si>
    <t>YQF-107210</t>
  </si>
  <si>
    <t>EE035225</t>
  </si>
  <si>
    <t>NSO-154862</t>
  </si>
  <si>
    <t>YK002654</t>
  </si>
  <si>
    <t>MQM-945240</t>
  </si>
  <si>
    <t>YA035366</t>
  </si>
  <si>
    <t>VUS-178726</t>
  </si>
  <si>
    <t>FG011686</t>
  </si>
  <si>
    <t>01JZ3NR10VGV9S70GCJPYFQ2AJ</t>
  </si>
  <si>
    <t>Buffalo Style Cauliflower Bites</t>
  </si>
  <si>
    <t>FBW-068825</t>
  </si>
  <si>
    <t>XI060063</t>
  </si>
  <si>
    <t>01JZ3N55QVE69N5EK5NDX3P6XT</t>
  </si>
  <si>
    <t>Vegan Tacos</t>
  </si>
  <si>
    <t>QWL-814736</t>
  </si>
  <si>
    <t>OA076119</t>
  </si>
  <si>
    <t>01JZ3N55D31C3SWE7XTJVEGTDV</t>
  </si>
  <si>
    <t>Phone Screen Protector</t>
  </si>
  <si>
    <t>IQI-439251</t>
  </si>
  <si>
    <t>JA054648</t>
  </si>
  <si>
    <t>01JZ3N50HGHYSE5QERK3VQSTD3</t>
  </si>
  <si>
    <t>Electric Heat Pad</t>
  </si>
  <si>
    <t>Pain Relief</t>
  </si>
  <si>
    <t>CLB-284205</t>
  </si>
  <si>
    <t>SO064414</t>
  </si>
  <si>
    <t>01JZ3N57M43BXWF73GCSKE156V</t>
  </si>
  <si>
    <t>Compost Bin</t>
  </si>
  <si>
    <t>RIG-598271</t>
  </si>
  <si>
    <t>YCE-417189</t>
  </si>
  <si>
    <t>NJ058700</t>
  </si>
  <si>
    <t>FPL-084271</t>
  </si>
  <si>
    <t>AG091553</t>
  </si>
  <si>
    <t>NLC-724713</t>
  </si>
  <si>
    <t>SMP-850548</t>
  </si>
  <si>
    <t>CWS-890086</t>
  </si>
  <si>
    <t>QA049932</t>
  </si>
  <si>
    <t>01JZ3NSW8ZT7AD3MSSXBVS136P</t>
  </si>
  <si>
    <t>USB Desk Fan</t>
  </si>
  <si>
    <t>SCQ-421113</t>
  </si>
  <si>
    <t>DP081891</t>
  </si>
  <si>
    <t>01JZ3N52H92FFJAQWHR0RG5YY2</t>
  </si>
  <si>
    <t>Fall-Themed Table Runner</t>
  </si>
  <si>
    <t>Seasonal Home Decor</t>
  </si>
  <si>
    <t>NYA-090540</t>
  </si>
  <si>
    <t>LVQ-672015</t>
  </si>
  <si>
    <t>CKN-540585</t>
  </si>
  <si>
    <t>TV093817</t>
  </si>
  <si>
    <t>01JZ3NCGCN8ZK6JXPA1BZTYJH5</t>
  </si>
  <si>
    <t>Waffle Maker</t>
  </si>
  <si>
    <t>WMX-766100</t>
  </si>
  <si>
    <t>CN026558</t>
  </si>
  <si>
    <t>01JZ3N58BAMSDP45NHTFJ5E19C</t>
  </si>
  <si>
    <t>Wireless Gaming Headset</t>
  </si>
  <si>
    <t>GNJ-324496</t>
  </si>
  <si>
    <t>PD008644</t>
  </si>
  <si>
    <t>01JZ3N59AP8RR79P4N68BQK0Z2</t>
  </si>
  <si>
    <t>Kids' Learning Tablet</t>
  </si>
  <si>
    <t>WXG-930398</t>
  </si>
  <si>
    <t>VXJ-656818</t>
  </si>
  <si>
    <t>LS092336</t>
  </si>
  <si>
    <t>01JZ3N5870B67G7KW0K6SC2BQC</t>
  </si>
  <si>
    <t>Chili Garlic Sauce</t>
  </si>
  <si>
    <t>QBB-423139</t>
  </si>
  <si>
    <t>GWU-698269</t>
  </si>
  <si>
    <t>XQ070266</t>
  </si>
  <si>
    <t>NFS-906841</t>
  </si>
  <si>
    <t>OWA-989109</t>
  </si>
  <si>
    <t>IF065494</t>
  </si>
  <si>
    <t>01JZ3N5D4WRAK2CPYERJ4J8EZG</t>
  </si>
  <si>
    <t>Maple Almond Granola</t>
  </si>
  <si>
    <t>WLB-847461</t>
  </si>
  <si>
    <t>YP002686</t>
  </si>
  <si>
    <t>01JZ3NC8G3EJZNQH965WV8JKAF</t>
  </si>
  <si>
    <t>Vegetable Korma</t>
  </si>
  <si>
    <t>IJF-421263</t>
  </si>
  <si>
    <t>MV006991</t>
  </si>
  <si>
    <t>01JZ3NRAPEAVY1AB4G21VFWJEC</t>
  </si>
  <si>
    <t>Almond Butter</t>
  </si>
  <si>
    <t>KGD-844954</t>
  </si>
  <si>
    <t>NL082152</t>
  </si>
  <si>
    <t>01JZ3NC9PRZKNNS40487M49PPW</t>
  </si>
  <si>
    <t>Veggie Lovers Pizza</t>
  </si>
  <si>
    <t>GNY-182791</t>
  </si>
  <si>
    <t>HXY-941915</t>
  </si>
  <si>
    <t>LS042628</t>
  </si>
  <si>
    <t>01JZ3NC6Q2F9ZRDEFCAQF482DS</t>
  </si>
  <si>
    <t>Portable Air Pump</t>
  </si>
  <si>
    <t>FSD-578707</t>
  </si>
  <si>
    <t>TDH-130900</t>
  </si>
  <si>
    <t>WZH-801304</t>
  </si>
  <si>
    <t>NL024977</t>
  </si>
  <si>
    <t>01JZ3N54RK0BMDNY7AF4ANJBE8</t>
  </si>
  <si>
    <t>Compact Pop-Up Tent</t>
  </si>
  <si>
    <t>MSK-812855</t>
  </si>
  <si>
    <t>MR095188</t>
  </si>
  <si>
    <t>01JZ3N51CRWEQ95V50E9ZWKXWJ</t>
  </si>
  <si>
    <t>Outdoor Inflatable Pool</t>
  </si>
  <si>
    <t>QVG-897110</t>
  </si>
  <si>
    <t>AU081700</t>
  </si>
  <si>
    <t>01JZ3NTD4A5334RR1WQT613HVB</t>
  </si>
  <si>
    <t>Cinnamon Apple Sauce</t>
  </si>
  <si>
    <t>SBU-114735</t>
  </si>
  <si>
    <t>FH011340</t>
  </si>
  <si>
    <t>01JZ3N5AFFE9HCHHEH108RN03N</t>
  </si>
  <si>
    <t>Vegetable Broth</t>
  </si>
  <si>
    <t>VKP-695964</t>
  </si>
  <si>
    <t>FZ057864</t>
  </si>
  <si>
    <t>01JZ3N50XWMBB5TMRN3G0DDW7E</t>
  </si>
  <si>
    <t>Peanut Butter Cookies</t>
  </si>
  <si>
    <t>QGU-514676</t>
  </si>
  <si>
    <t>VYT-344054</t>
  </si>
  <si>
    <t>PB063442</t>
  </si>
  <si>
    <t>01JZ3N56NQJT7PSK1CHWNZ3WN8</t>
  </si>
  <si>
    <t>Cacao Powder</t>
  </si>
  <si>
    <t>FDY-711947</t>
  </si>
  <si>
    <t>SD046454</t>
  </si>
  <si>
    <t>01JZ3NC83ENQ37E5CC795SKQY2</t>
  </si>
  <si>
    <t>Sliced Strawberries</t>
  </si>
  <si>
    <t>EOX-059421</t>
  </si>
  <si>
    <t>GVG-130371</t>
  </si>
  <si>
    <t>TM016470</t>
  </si>
  <si>
    <t>01JZ3NRAY54ERPE0VWT1MXHN9J</t>
  </si>
  <si>
    <t>Wireless Charger</t>
  </si>
  <si>
    <t>Power Accessories</t>
  </si>
  <si>
    <t>EYG-334514</t>
  </si>
  <si>
    <t>XZN-693959</t>
  </si>
  <si>
    <t>AD098459</t>
  </si>
  <si>
    <t>01JZ3NTDCG21Y0NJWF49GNJBFW</t>
  </si>
  <si>
    <t>Smart Plant Monitor</t>
  </si>
  <si>
    <t>Garden Technology</t>
  </si>
  <si>
    <t>IMW-186001</t>
  </si>
  <si>
    <t>POD-309436</t>
  </si>
  <si>
    <t>ZRP-840789</t>
  </si>
  <si>
    <t>UHN-374920</t>
  </si>
  <si>
    <t>SI044225</t>
  </si>
  <si>
    <t>01JZ3NC8J93RACHSMXWFB1C3KR</t>
  </si>
  <si>
    <t>Portable Air Purifier</t>
  </si>
  <si>
    <t>CLG-555372</t>
  </si>
  <si>
    <t>DO001772</t>
  </si>
  <si>
    <t>01JZ3N50BAN4VPEMRXSM07W2AJ</t>
  </si>
  <si>
    <t>Whole Wheat Pasta</t>
  </si>
  <si>
    <t>YPY-856724</t>
  </si>
  <si>
    <t>TG057492</t>
  </si>
  <si>
    <t>ZSL-051559</t>
  </si>
  <si>
    <t>SU079831</t>
  </si>
  <si>
    <t>BRS-920066</t>
  </si>
  <si>
    <t>XQF-100298</t>
  </si>
  <si>
    <t>JQB-136432</t>
  </si>
  <si>
    <t>GI079562</t>
  </si>
  <si>
    <t>JKM-536948</t>
  </si>
  <si>
    <t>KM031739</t>
  </si>
  <si>
    <t>01JZ3NRAQMWJDY6JCDKQT3Q90F</t>
  </si>
  <si>
    <t>Ginger Tea</t>
  </si>
  <si>
    <t>HQM-344379</t>
  </si>
  <si>
    <t>KV009464</t>
  </si>
  <si>
    <t>01JZ3NRA5M07QEJD8A900FQDRR</t>
  </si>
  <si>
    <t>Vegetable and Cheese Quesadillas</t>
  </si>
  <si>
    <t>OCO-093816</t>
  </si>
  <si>
    <t>RXC-181837</t>
  </si>
  <si>
    <t>SX079007</t>
  </si>
  <si>
    <t>01JZ3NR3MVFN27ZZ8NK4FBBGAR</t>
  </si>
  <si>
    <t>Scented Candle Set</t>
  </si>
  <si>
    <t>CET-607545</t>
  </si>
  <si>
    <t>CY025172</t>
  </si>
  <si>
    <t>VAT-467458</t>
  </si>
  <si>
    <t>IL009957</t>
  </si>
  <si>
    <t>01JZ3N53AE9HMTFV7P3DVP5RRC</t>
  </si>
  <si>
    <t>Portable Massage Table</t>
  </si>
  <si>
    <t>AZJ-015561</t>
  </si>
  <si>
    <t>HB033101</t>
  </si>
  <si>
    <t>01JZ3NCBGEYYAHS2N40TP33Y0P</t>
  </si>
  <si>
    <t>Almond Milk Yogurt</t>
  </si>
  <si>
    <t>TAD-767431</t>
  </si>
  <si>
    <t>QZ037331</t>
  </si>
  <si>
    <t>01JZ3NCA5XB7A5XRZ18WG0YQ4X</t>
  </si>
  <si>
    <t>Chipotle Black Bean Salad</t>
  </si>
  <si>
    <t>Bean Salads</t>
  </si>
  <si>
    <t>WVL-941920</t>
  </si>
  <si>
    <t>HG006932</t>
  </si>
  <si>
    <t>01JZ3N58894A0QS2Z46H8VFXMP</t>
  </si>
  <si>
    <t>Chia Seed Pudding</t>
  </si>
  <si>
    <t>FHB-701124</t>
  </si>
  <si>
    <t>UZJ-585036</t>
  </si>
  <si>
    <t>YX008923</t>
  </si>
  <si>
    <t>01JZ3NTEM87F9K3WRE26T78T25</t>
  </si>
  <si>
    <t>Pear and Gorgonzola Salad</t>
  </si>
  <si>
    <t>Gourmet Salads</t>
  </si>
  <si>
    <t>AWE-940863</t>
  </si>
  <si>
    <t>UR098924</t>
  </si>
  <si>
    <t>CPZ-007283</t>
  </si>
  <si>
    <t>RN011633</t>
  </si>
  <si>
    <t>01JZ3NC6HMNQ79RVJGS2ZTKFS5</t>
  </si>
  <si>
    <t>Stainless Steel Travel Mug</t>
  </si>
  <si>
    <t>BXV-965191</t>
  </si>
  <si>
    <t>QR064670</t>
  </si>
  <si>
    <t>01JZ3N52DMR6FQA774NA9ENHTY</t>
  </si>
  <si>
    <t>Noise Cancelling Ear Muffs</t>
  </si>
  <si>
    <t>Hearing Protection</t>
  </si>
  <si>
    <t>SIR-962719</t>
  </si>
  <si>
    <t>AC082690</t>
  </si>
  <si>
    <t>01JZ3N51NF43S4F83KN8ANJAGV</t>
  </si>
  <si>
    <t>Mini Waffle Maker</t>
  </si>
  <si>
    <t>CEX-592280</t>
  </si>
  <si>
    <t>UT016181</t>
  </si>
  <si>
    <t>01JZ3NR6T52BGJW1NRSQVX0KES</t>
  </si>
  <si>
    <t>Multi-Layer Food Steamer</t>
  </si>
  <si>
    <t>VJT-204632</t>
  </si>
  <si>
    <t>PWS-573467</t>
  </si>
  <si>
    <t>HU066299</t>
  </si>
  <si>
    <t>01JZ3N54SQP3DBBP7E9DYYHST8</t>
  </si>
  <si>
    <t>Stylish Wireless Earbuds</t>
  </si>
  <si>
    <t>FYT-651932</t>
  </si>
  <si>
    <t>JLI-234369</t>
  </si>
  <si>
    <t>CFE-764934</t>
  </si>
  <si>
    <t>SGZ-639787</t>
  </si>
  <si>
    <t>WP090469</t>
  </si>
  <si>
    <t>01JZ3NC9R8GMG6CZVVHHFWKNFD</t>
  </si>
  <si>
    <t>Creamy Coleslaw Mix</t>
  </si>
  <si>
    <t>DKC-346640</t>
  </si>
  <si>
    <t>IMM-721559</t>
  </si>
  <si>
    <t>YWU-264401</t>
  </si>
  <si>
    <t>MZ024523</t>
  </si>
  <si>
    <t>01JZ3N59074KNRQ49FDG5STHY0</t>
  </si>
  <si>
    <t>Children's Gardening Set</t>
  </si>
  <si>
    <t>BDI-307443</t>
  </si>
  <si>
    <t>ON040564</t>
  </si>
  <si>
    <t>01JZ3NRACBB329VP9C95786FR9</t>
  </si>
  <si>
    <t>Wooden Blocks</t>
  </si>
  <si>
    <t>VDN-797581</t>
  </si>
  <si>
    <t>QM095982</t>
  </si>
  <si>
    <t>01JZ3NSZTGKZ5KSVYGV7RNN1ZJ</t>
  </si>
  <si>
    <t>Thermostatic Shower Valve Kit</t>
  </si>
  <si>
    <t>Bathroom</t>
  </si>
  <si>
    <t>Shower Fixtures</t>
  </si>
  <si>
    <t>LXX-712641</t>
  </si>
  <si>
    <t>DO033037</t>
  </si>
  <si>
    <t>FNU-603866</t>
  </si>
  <si>
    <t>RP069641</t>
  </si>
  <si>
    <t>01JZ3N51J77D5CPH45X9202KPD</t>
  </si>
  <si>
    <t>Herb Garden Planter Box</t>
  </si>
  <si>
    <t>OTZ-108805</t>
  </si>
  <si>
    <t>BQA-511112</t>
  </si>
  <si>
    <t>PA056440</t>
  </si>
  <si>
    <t>01JZ3NC7HWVW1G86C9V3EWPTBR</t>
  </si>
  <si>
    <t>Organic Spinach</t>
  </si>
  <si>
    <t>Leafy Greens</t>
  </si>
  <si>
    <t>GLX-686211</t>
  </si>
  <si>
    <t>QP039114</t>
  </si>
  <si>
    <t>01JZ3N51ZH53JF7TZEZZ923CJG</t>
  </si>
  <si>
    <t>Classic Caesar Dressing</t>
  </si>
  <si>
    <t>XPH-245367</t>
  </si>
  <si>
    <t>GO006694</t>
  </si>
  <si>
    <t>01JZ3N52NWCPHRRRGB6YBX256V</t>
  </si>
  <si>
    <t>Almond Coconut Granola</t>
  </si>
  <si>
    <t>Food - Breakfast Foods</t>
  </si>
  <si>
    <t>Granola and Muesli</t>
  </si>
  <si>
    <t>RFY-921704</t>
  </si>
  <si>
    <t>XFF-653775</t>
  </si>
  <si>
    <t>AU017148</t>
  </si>
  <si>
    <t>VYN-993803</t>
  </si>
  <si>
    <t>PB030441</t>
  </si>
  <si>
    <t>01JZ3NCA0VV3NVCWPXDRNY34MY</t>
  </si>
  <si>
    <t>Biodegradable Trash Bags</t>
  </si>
  <si>
    <t>Eco-Friendly Home Products</t>
  </si>
  <si>
    <t>JVU-813405</t>
  </si>
  <si>
    <t>LE027990</t>
  </si>
  <si>
    <t>01JZ3NC8E49E1DCBP92N1VMBSJ</t>
  </si>
  <si>
    <t>Portable Pet Pooper Scooper</t>
  </si>
  <si>
    <t>Pet Waste Management</t>
  </si>
  <si>
    <t>AHI-897385</t>
  </si>
  <si>
    <t>GC076996</t>
  </si>
  <si>
    <t>01JZ3NT3E8RSD2P7SHMMWNZR0Y</t>
  </si>
  <si>
    <t>Sketchbook</t>
  </si>
  <si>
    <t>Drawing Supplies</t>
  </si>
  <si>
    <t>IPH-130755</t>
  </si>
  <si>
    <t>HR079162</t>
  </si>
  <si>
    <t>KLM-110573</t>
  </si>
  <si>
    <t>AO040681</t>
  </si>
  <si>
    <t>01JZ3N50X02HYKQDKFBBN24CEQ</t>
  </si>
  <si>
    <t>LED Strip Light Kit</t>
  </si>
  <si>
    <t>BTI-108205</t>
  </si>
  <si>
    <t>YW049003</t>
  </si>
  <si>
    <t>01JZ3N57MZ1R4EW5YSJR32PQMG</t>
  </si>
  <si>
    <t>Fishing Rod</t>
  </si>
  <si>
    <t>Fishing Equipment</t>
  </si>
  <si>
    <t>WFU-008059</t>
  </si>
  <si>
    <t>KGV-223546</t>
  </si>
  <si>
    <t>KA040416</t>
  </si>
  <si>
    <t>KJE-197780</t>
  </si>
  <si>
    <t>JX029371</t>
  </si>
  <si>
    <t>01JZ3NC43E7N9F0YF2RS3D9KC0</t>
  </si>
  <si>
    <t>Chocolate Covered Pretzels</t>
  </si>
  <si>
    <t>WFB-733501</t>
  </si>
  <si>
    <t>RXE-541875</t>
  </si>
  <si>
    <t>XTZ-332594</t>
  </si>
  <si>
    <t>YV099173</t>
  </si>
  <si>
    <t>FTP-501982</t>
  </si>
  <si>
    <t>MMC-162675</t>
  </si>
  <si>
    <t>HE073166</t>
  </si>
  <si>
    <t>BRG-998315</t>
  </si>
  <si>
    <t>TC072019</t>
  </si>
  <si>
    <t>01JZ3NR6EKR983FPJPE9RF3ND5</t>
  </si>
  <si>
    <t>Multi-Purpose Plant Care Tool</t>
  </si>
  <si>
    <t>XBO-054111</t>
  </si>
  <si>
    <t>WX069469</t>
  </si>
  <si>
    <t>01JZ3N51DFGGRQWYSGPSA20097</t>
  </si>
  <si>
    <t>Multi-Tool</t>
  </si>
  <si>
    <t>AUI-907639</t>
  </si>
  <si>
    <t>ZIN-237832</t>
  </si>
  <si>
    <t>FE044927</t>
  </si>
  <si>
    <t>EXC-594549</t>
  </si>
  <si>
    <t>RZ091372</t>
  </si>
  <si>
    <t>01JZ3N5738CW5ZK3KHFS15N590</t>
  </si>
  <si>
    <t>Trendy Bomber Jacket</t>
  </si>
  <si>
    <t>LNG-683827</t>
  </si>
  <si>
    <t>HSP-557748</t>
  </si>
  <si>
    <t>ZY052030</t>
  </si>
  <si>
    <t>UWZ-423070</t>
  </si>
  <si>
    <t>KS066223</t>
  </si>
  <si>
    <t>01JZ3N514HAV1G7VCKD53YS4DT</t>
  </si>
  <si>
    <t>Organic Tomato Soup</t>
  </si>
  <si>
    <t>YDA-438072</t>
  </si>
  <si>
    <t>PGF-126650</t>
  </si>
  <si>
    <t>MV071256</t>
  </si>
  <si>
    <t>GHD-174935</t>
  </si>
  <si>
    <t>GVQ-501341</t>
  </si>
  <si>
    <t>JBW-760403</t>
  </si>
  <si>
    <t>NS097603</t>
  </si>
  <si>
    <t>OQS-195846</t>
  </si>
  <si>
    <t>XCD-164181</t>
  </si>
  <si>
    <t>XA032463</t>
  </si>
  <si>
    <t>QHF-682912</t>
  </si>
  <si>
    <t>ZQ067022</t>
  </si>
  <si>
    <t>01JZ3N5AS9V96D13N0NYB41BDK</t>
  </si>
  <si>
    <t>Fresh Cilantro</t>
  </si>
  <si>
    <t>Herbs &amp; Spices</t>
  </si>
  <si>
    <t>BQF-718548</t>
  </si>
  <si>
    <t>XQ010209</t>
  </si>
  <si>
    <t>01JZ3N5A0NA376EM6NZYJ1T80N</t>
  </si>
  <si>
    <t>Honey Lemon Tea</t>
  </si>
  <si>
    <t>AFB-001903</t>
  </si>
  <si>
    <t>MBS-370005</t>
  </si>
  <si>
    <t>SNA-004896</t>
  </si>
  <si>
    <t>IZL-869377</t>
  </si>
  <si>
    <t>AM051796</t>
  </si>
  <si>
    <t>01JZ3NCBC50ME5WD2D53Q5PGKY</t>
  </si>
  <si>
    <t>Samoas Cookie Mix</t>
  </si>
  <si>
    <t>DYT-887899</t>
  </si>
  <si>
    <t>LUD-038118</t>
  </si>
  <si>
    <t>DRT-380124</t>
  </si>
  <si>
    <t>ENF-357256</t>
  </si>
  <si>
    <t>KK083551</t>
  </si>
  <si>
    <t>01JZ3NC9SZ65VQHK2WXJCG2MMQ</t>
  </si>
  <si>
    <t>Personalized Cutting Board</t>
  </si>
  <si>
    <t>IUW-644935</t>
  </si>
  <si>
    <t>MV082790</t>
  </si>
  <si>
    <t>WXQ-910899</t>
  </si>
  <si>
    <t>PS067306</t>
  </si>
  <si>
    <t>01JZ3NC666ZXV92E55SM47K17E</t>
  </si>
  <si>
    <t>Smartphone UV Sanitizer</t>
  </si>
  <si>
    <t>OPQ-937530</t>
  </si>
  <si>
    <t>WB014883</t>
  </si>
  <si>
    <t>01JZ3NTKF7NRPEX4NY37DPFX1D</t>
  </si>
  <si>
    <t>Wireless Range Extender</t>
  </si>
  <si>
    <t>Networking Equipment</t>
  </si>
  <si>
    <t>AIS-742658</t>
  </si>
  <si>
    <t>YVD-401494</t>
  </si>
  <si>
    <t>AG018641</t>
  </si>
  <si>
    <t>01JZ3N5093R5YRZTGX557D4ZC5</t>
  </si>
  <si>
    <t>Pumpkin Spice Latte Mix</t>
  </si>
  <si>
    <t>Tea &amp; Coffee Mixes</t>
  </si>
  <si>
    <t>MSM-801634</t>
  </si>
  <si>
    <t>RPS-276662</t>
  </si>
  <si>
    <t>LJ044431</t>
  </si>
  <si>
    <t>01JZ3N5CWQ5C6SERNSMA0DADJW</t>
  </si>
  <si>
    <t>Pork Tenderloin</t>
  </si>
  <si>
    <t>Pork</t>
  </si>
  <si>
    <t>HQE-548645</t>
  </si>
  <si>
    <t>EGV-646302</t>
  </si>
  <si>
    <t>XL070716</t>
  </si>
  <si>
    <t>UBA-677889</t>
  </si>
  <si>
    <t>FBB-466577</t>
  </si>
  <si>
    <t>LS003096</t>
  </si>
  <si>
    <t>01JZ3N5798BPVQ45PMP141CQ1P</t>
  </si>
  <si>
    <t>Free-Range Eggs</t>
  </si>
  <si>
    <t>REJ-593622</t>
  </si>
  <si>
    <t>FCU-118230</t>
  </si>
  <si>
    <t>KZ037486</t>
  </si>
  <si>
    <t>01JZ3N579HDQH9ETN0PGA8MPTG</t>
  </si>
  <si>
    <t>Adjustable Kneeling Pad</t>
  </si>
  <si>
    <t>Gardening Accessories</t>
  </si>
  <si>
    <t>XFO-478761</t>
  </si>
  <si>
    <t>TT026883</t>
  </si>
  <si>
    <t>01JZ3NCBXJMZWFWG94J56VWJNB</t>
  </si>
  <si>
    <t>Leather Notebook Cover</t>
  </si>
  <si>
    <t>OXP-608174</t>
  </si>
  <si>
    <t>GU043275</t>
  </si>
  <si>
    <t>01JZ3N5A946V9P8GFVQE6ER6CR</t>
  </si>
  <si>
    <t>Pet First Aid Kit</t>
  </si>
  <si>
    <t>Pet Health and Care</t>
  </si>
  <si>
    <t>KSZ-395605</t>
  </si>
  <si>
    <t>MR060910</t>
  </si>
  <si>
    <t>AIA-642495</t>
  </si>
  <si>
    <t>YMM-094479</t>
  </si>
  <si>
    <t>KCH-203827</t>
  </si>
  <si>
    <t>YYF-115699</t>
  </si>
  <si>
    <t>XV071063</t>
  </si>
  <si>
    <t>01JZ3NC7HBQV0GVRREH7EFRJDS</t>
  </si>
  <si>
    <t>Sour Cream</t>
  </si>
  <si>
    <t>Dairy Spreads</t>
  </si>
  <si>
    <t>WCO-564708</t>
  </si>
  <si>
    <t>JU097456</t>
  </si>
  <si>
    <t>01JZ3N57DHC0QTR1WK4D7T8PXX</t>
  </si>
  <si>
    <t>Homemade Salsa</t>
  </si>
  <si>
    <t>RFH-087992</t>
  </si>
  <si>
    <t>UUR-511938</t>
  </si>
  <si>
    <t>CCO-556661</t>
  </si>
  <si>
    <t>EX088207</t>
  </si>
  <si>
    <t>HTZ-689644</t>
  </si>
  <si>
    <t>UQ033256</t>
  </si>
  <si>
    <t>01JZ3N58A6AQ492JM2MA5ZRPA1</t>
  </si>
  <si>
    <t>Camera Lens Cleaning Kit</t>
  </si>
  <si>
    <t>JUM-260104</t>
  </si>
  <si>
    <t>JF083749</t>
  </si>
  <si>
    <t>01JZ3N57A5QRXC9CDXJE1FRNRE</t>
  </si>
  <si>
    <t>Inflatable Pool Float</t>
  </si>
  <si>
    <t>DZK-250504</t>
  </si>
  <si>
    <t>TB044152</t>
  </si>
  <si>
    <t>01JZ3NSYB9GF1H0X8JXY4JP69A</t>
  </si>
  <si>
    <t>Handheld Shower Head</t>
  </si>
  <si>
    <t>Shower Accessories</t>
  </si>
  <si>
    <t>BNL-578897</t>
  </si>
  <si>
    <t>CW067537</t>
  </si>
  <si>
    <t>01JZ3NC78KQYP5KDT6DDVNYF6C</t>
  </si>
  <si>
    <t>High-Pressure Handheld Shower Head</t>
  </si>
  <si>
    <t>RZU-618486</t>
  </si>
  <si>
    <t>CTK-723225</t>
  </si>
  <si>
    <t>FBL-898919</t>
  </si>
  <si>
    <t>VO004755</t>
  </si>
  <si>
    <t>01JZ3NC8KG6BJE7TJ66MY5ATSX</t>
  </si>
  <si>
    <t>Nordic Berry Smoothie</t>
  </si>
  <si>
    <t>Frozen Fruit Smoothies</t>
  </si>
  <si>
    <t>XNB-724843</t>
  </si>
  <si>
    <t>ELQ-790606</t>
  </si>
  <si>
    <t>IU070986</t>
  </si>
  <si>
    <t>01JZ3NR77XH2N21FN18ENJXQ5N</t>
  </si>
  <si>
    <t>Peanut Butter Banana Smoothie Mix</t>
  </si>
  <si>
    <t>ECE-528820</t>
  </si>
  <si>
    <t>AWF-507066</t>
  </si>
  <si>
    <t>NJ003936</t>
  </si>
  <si>
    <t>OKO-675800</t>
  </si>
  <si>
    <t>YIE-552555</t>
  </si>
  <si>
    <t>EOC-271817</t>
  </si>
  <si>
    <t>TU039036</t>
  </si>
  <si>
    <t>01JZ3N51Z9VSARSSSETS0K8RKF</t>
  </si>
  <si>
    <t>Greek Yogurt</t>
  </si>
  <si>
    <t>Yogurt</t>
  </si>
  <si>
    <t>JEK-547611</t>
  </si>
  <si>
    <t>WP022841</t>
  </si>
  <si>
    <t>01JZ3NC7S1W636HCWVPAZG25HQ</t>
  </si>
  <si>
    <t>Marinara Sauce</t>
  </si>
  <si>
    <t>OKF-616322</t>
  </si>
  <si>
    <t>CG029097</t>
  </si>
  <si>
    <t>01JZ3N56ZGF92JZC6V49BHMVJY</t>
  </si>
  <si>
    <t>Gluten-Free Bread</t>
  </si>
  <si>
    <t>PXW-365645</t>
  </si>
  <si>
    <t>LA028763</t>
  </si>
  <si>
    <t>01JZ3NR478FFDYEZB04R48DMQM</t>
  </si>
  <si>
    <t>Honey Garlic Shrimp</t>
  </si>
  <si>
    <t>TDT-430513</t>
  </si>
  <si>
    <t>AEK-338673</t>
  </si>
  <si>
    <t>EH020972</t>
  </si>
  <si>
    <t>01JZ3NCBKK548X74R5E8EN8JCP</t>
  </si>
  <si>
    <t>Stainless Steel Water Pitcher</t>
  </si>
  <si>
    <t>OOB-640730</t>
  </si>
  <si>
    <t>XV089605</t>
  </si>
  <si>
    <t>01JZ3NR4KMA0G9RV3Q2M6CRB3D</t>
  </si>
  <si>
    <t>Hydration Backpack</t>
  </si>
  <si>
    <t>JNU-263068</t>
  </si>
  <si>
    <t>OF005773</t>
  </si>
  <si>
    <t>ALQ-560523</t>
  </si>
  <si>
    <t>KT034728</t>
  </si>
  <si>
    <t>01JZ3N56XPME9NKWFGZX3W09ND</t>
  </si>
  <si>
    <t>Peach Green Tea</t>
  </si>
  <si>
    <t>ZME-300116</t>
  </si>
  <si>
    <t>BJ071974</t>
  </si>
  <si>
    <t>01JZ3N562WAYZWKSNDJ0PA3N9T</t>
  </si>
  <si>
    <t>Chocolate Chip Energy Balls</t>
  </si>
  <si>
    <t>LWU-499765</t>
  </si>
  <si>
    <t>ONC-106259</t>
  </si>
  <si>
    <t>OK025050</t>
  </si>
  <si>
    <t>GMI-237978</t>
  </si>
  <si>
    <t>XC052104</t>
  </si>
  <si>
    <t>01JZ3N593ZA9RHB418MY5MFT5W</t>
  </si>
  <si>
    <t>Vegan Cheese</t>
  </si>
  <si>
    <t>Plant-Based Cheese</t>
  </si>
  <si>
    <t>OBD-966501</t>
  </si>
  <si>
    <t>XWW-483815</t>
  </si>
  <si>
    <t>AV098482</t>
  </si>
  <si>
    <t>01JZ3N5ABREGP3AYT376NBW4XR</t>
  </si>
  <si>
    <t>Sweet Corn Fritters</t>
  </si>
  <si>
    <t>XHZ-306192</t>
  </si>
  <si>
    <t>RES-203805</t>
  </si>
  <si>
    <t>VJ028289</t>
  </si>
  <si>
    <t>ATR-041171</t>
  </si>
  <si>
    <t>RCD-031752</t>
  </si>
  <si>
    <t>VAF-989430</t>
  </si>
  <si>
    <t>KEG-463514</t>
  </si>
  <si>
    <t>QV096048</t>
  </si>
  <si>
    <t>OCU-306271</t>
  </si>
  <si>
    <t>DV041444</t>
  </si>
  <si>
    <t>YNY-280705</t>
  </si>
  <si>
    <t>SIA-099860</t>
  </si>
  <si>
    <t>XCI-432905</t>
  </si>
  <si>
    <t>UC075007</t>
  </si>
  <si>
    <t>01JZ3NR7BE0HQS2S5TQHYV1DN0</t>
  </si>
  <si>
    <t>Pumpkin Pie Spice</t>
  </si>
  <si>
    <t>SGL-829114</t>
  </si>
  <si>
    <t>PWZ-276223</t>
  </si>
  <si>
    <t>QDE-579310</t>
  </si>
  <si>
    <t>FRT-924535</t>
  </si>
  <si>
    <t>ZO006088</t>
  </si>
  <si>
    <t>01JZ3NTBD7GFH6HMXCK172XS0F</t>
  </si>
  <si>
    <t>Tandoori Chicken Skewers</t>
  </si>
  <si>
    <t>Marinated Meats</t>
  </si>
  <si>
    <t>OUX-797424</t>
  </si>
  <si>
    <t>RV027833</t>
  </si>
  <si>
    <t>01JZ3N5ADCH1KJF84Y6K77TA1A</t>
  </si>
  <si>
    <t>Cold Brew Coffee Maker</t>
  </si>
  <si>
    <t>WIL-553122</t>
  </si>
  <si>
    <t>SFR-381165</t>
  </si>
  <si>
    <t>FL012006</t>
  </si>
  <si>
    <t>BAS-805251</t>
  </si>
  <si>
    <t>BS091864</t>
  </si>
  <si>
    <t>01JZ3N528VCG9BZ0NBQEQ86M53</t>
  </si>
  <si>
    <t>Honey Roasted Peanuts</t>
  </si>
  <si>
    <t>Nuts and Seeds</t>
  </si>
  <si>
    <t>NQZ-455160</t>
  </si>
  <si>
    <t>CUQ-541965</t>
  </si>
  <si>
    <t>UO091520</t>
  </si>
  <si>
    <t>01JZ3N5BVHDW7MCDH2WSS3MM54</t>
  </si>
  <si>
    <t>Peanut Butter Banana Smoothie</t>
  </si>
  <si>
    <t xml:space="preserve"> smoothies</t>
  </si>
  <si>
    <t>CGD-426007</t>
  </si>
  <si>
    <t>CLE-955281</t>
  </si>
  <si>
    <t>JY078378</t>
  </si>
  <si>
    <t>01JZ3N552FMW6898G406DB65W2</t>
  </si>
  <si>
    <t>Organic Coconut Oil</t>
  </si>
  <si>
    <t>SNK-369522</t>
  </si>
  <si>
    <t>DM052390</t>
  </si>
  <si>
    <t>01JZ3NR58T2JFQQ61DDZ49S6QN</t>
  </si>
  <si>
    <t>Gardening Fairy Figurines</t>
  </si>
  <si>
    <t>EKX-640559</t>
  </si>
  <si>
    <t>MH099683</t>
  </si>
  <si>
    <t>01JZ3NCCHJ8GB11H3J6Y18SWCV</t>
  </si>
  <si>
    <t>Pet Leash</t>
  </si>
  <si>
    <t>WKF-073318</t>
  </si>
  <si>
    <t>ZZT-865351</t>
  </si>
  <si>
    <t>WB006787</t>
  </si>
  <si>
    <t>01JZ3NC3WF97WK2MQ40B0R112B</t>
  </si>
  <si>
    <t>Yoga Blocks</t>
  </si>
  <si>
    <t>SGG-652075</t>
  </si>
  <si>
    <t>FI023849</t>
  </si>
  <si>
    <t>01JZ3NC9XX2AMSC94WCCT2YMMP</t>
  </si>
  <si>
    <t>LED Christmas Tree Lights</t>
  </si>
  <si>
    <t>LCJ-046862</t>
  </si>
  <si>
    <t>LDT-337609</t>
  </si>
  <si>
    <t>VY028571</t>
  </si>
  <si>
    <t>01JZ3N58SAW3XZ8SQ6D6P9PCQT</t>
  </si>
  <si>
    <t>Vegetable Medley</t>
  </si>
  <si>
    <t>Mixed Vegetables</t>
  </si>
  <si>
    <t>HPS-223489</t>
  </si>
  <si>
    <t>VD043710</t>
  </si>
  <si>
    <t>XSY-142561</t>
  </si>
  <si>
    <t>LN093720</t>
  </si>
  <si>
    <t>SBM-549292</t>
  </si>
  <si>
    <t>OW057517</t>
  </si>
  <si>
    <t>01JZ3NTN2CVFC57QTXD9F0AS8F</t>
  </si>
  <si>
    <t>High-Speed HDMI Cable</t>
  </si>
  <si>
    <t>Cables &amp; Accessories</t>
  </si>
  <si>
    <t>PKQ-202248</t>
  </si>
  <si>
    <t>YK050449</t>
  </si>
  <si>
    <t>01JZ3NSWNYHX8CR5H6JN5MXV9Y</t>
  </si>
  <si>
    <t>Cooking Utensil Set</t>
  </si>
  <si>
    <t>QSP-252829</t>
  </si>
  <si>
    <t>FF013421</t>
  </si>
  <si>
    <t>01JZ3NC8NBH33N1Y34AMNXHRXQ</t>
  </si>
  <si>
    <t>Cookbook</t>
  </si>
  <si>
    <t>Cookbooks &amp; Nutrition</t>
  </si>
  <si>
    <t>SWA-051378</t>
  </si>
  <si>
    <t>ZS035764</t>
  </si>
  <si>
    <t>01JZ3NR24QFAQYPAJ4MH698QTM</t>
  </si>
  <si>
    <t>Toy Building Set</t>
  </si>
  <si>
    <t>BXI-482892</t>
  </si>
  <si>
    <t>EAL-299552</t>
  </si>
  <si>
    <t>XHJ-744248</t>
  </si>
  <si>
    <t>AWB-222359</t>
  </si>
  <si>
    <t>AH071849</t>
  </si>
  <si>
    <t>01JZ3NR94Q9FST7VEFJFRHH2Z6</t>
  </si>
  <si>
    <t>Black Olives</t>
  </si>
  <si>
    <t>LVF-592345</t>
  </si>
  <si>
    <t>QMP-603139</t>
  </si>
  <si>
    <t>ACW-677294</t>
  </si>
  <si>
    <t>BB034030</t>
  </si>
  <si>
    <t>01JZ3N572CGMXJ1YRBRC6N2M5C</t>
  </si>
  <si>
    <t>Honey-Balsamic Vinaigrette</t>
  </si>
  <si>
    <t>Food - Dressing</t>
  </si>
  <si>
    <t>Vinaigrettes</t>
  </si>
  <si>
    <t>JTR-071754</t>
  </si>
  <si>
    <t>KF007013</t>
  </si>
  <si>
    <t>01JZ3N53RPC65BHC52KPWP78RC</t>
  </si>
  <si>
    <t>BBQ Lentil Chips</t>
  </si>
  <si>
    <t>QPS-353392</t>
  </si>
  <si>
    <t>IA022601</t>
  </si>
  <si>
    <t>01JZ3NCC0K1BGNDQJRMVM2Z424</t>
  </si>
  <si>
    <t>Cheddar Cheese Slices</t>
  </si>
  <si>
    <t>HBH-763876</t>
  </si>
  <si>
    <t>GIX-163710</t>
  </si>
  <si>
    <t>MA036960</t>
  </si>
  <si>
    <t>01JZ3NC91KCPJXFH35KTB05X74</t>
  </si>
  <si>
    <t>Garlic Butter Sauce</t>
  </si>
  <si>
    <t>KHE-230338</t>
  </si>
  <si>
    <t>DO073476</t>
  </si>
  <si>
    <t>01JZ3NR88DN9JHBP0SV0130ASG</t>
  </si>
  <si>
    <t>Digital Alarm Clock</t>
  </si>
  <si>
    <t>Smart Home &amp; Security</t>
  </si>
  <si>
    <t>OXY-252461</t>
  </si>
  <si>
    <t>CV058577</t>
  </si>
  <si>
    <t>HCC-625084</t>
  </si>
  <si>
    <t>TD066264</t>
  </si>
  <si>
    <t>CXT-808155</t>
  </si>
  <si>
    <t>AW056186</t>
  </si>
  <si>
    <t>01JZ3N55Y4FVCVP8CAXFFPKY0F</t>
  </si>
  <si>
    <t>Foot Spa Bath Massager</t>
  </si>
  <si>
    <t>UWR-693269</t>
  </si>
  <si>
    <t>GT082333</t>
  </si>
  <si>
    <t>01JZ3NSXRBWHP239BGXXKH07AJ</t>
  </si>
  <si>
    <t>Wireless Earbuds</t>
  </si>
  <si>
    <t>Earbuds</t>
  </si>
  <si>
    <t>VDI-514952</t>
  </si>
  <si>
    <t>ZK023557</t>
  </si>
  <si>
    <t>01JZ3NR5F40ME2FKPM62D7NY03</t>
  </si>
  <si>
    <t>Fitbit Activity Tracker</t>
  </si>
  <si>
    <t>WXM-194517</t>
  </si>
  <si>
    <t>MCV-680895</t>
  </si>
  <si>
    <t>FCN-054145</t>
  </si>
  <si>
    <t>RBL-399282</t>
  </si>
  <si>
    <t>HNV-173764</t>
  </si>
  <si>
    <t>DG069693</t>
  </si>
  <si>
    <t>SWD-703402</t>
  </si>
  <si>
    <t>NB005131</t>
  </si>
  <si>
    <t>01JZ3NR73MTRDH62EDCCC8RD9M</t>
  </si>
  <si>
    <t>Inflatable Party Cooler</t>
  </si>
  <si>
    <t>TRK-594113</t>
  </si>
  <si>
    <t>JE023225</t>
  </si>
  <si>
    <t>01JZ3NR1KZSXT6H6Q2J3SXEMS6</t>
  </si>
  <si>
    <t>Mini Fondue Set</t>
  </si>
  <si>
    <t>Cooking Accessories</t>
  </si>
  <si>
    <t>JYE-638288</t>
  </si>
  <si>
    <t>ON084409</t>
  </si>
  <si>
    <t>01JZ3NTDK4V6RANRX3999HN7KN</t>
  </si>
  <si>
    <t>Cotton Pajama Set</t>
  </si>
  <si>
    <t>Sleepwear</t>
  </si>
  <si>
    <t>LXO-715689</t>
  </si>
  <si>
    <t>KI037478</t>
  </si>
  <si>
    <t>01JZ3NCB5R7WXNY1S2F6S3AFQA</t>
  </si>
  <si>
    <t>Electric Stir Fry Pan</t>
  </si>
  <si>
    <t>BWF-256598</t>
  </si>
  <si>
    <t>EQ064556</t>
  </si>
  <si>
    <t>01JZ3N5CZ3HCY4BRX3JAH7Q9YX</t>
  </si>
  <si>
    <t>Air Purifier</t>
  </si>
  <si>
    <t>PYJ-721924</t>
  </si>
  <si>
    <t>IC043696</t>
  </si>
  <si>
    <t>01JZ3NR4ERVX5ZKAFNQGX86CW3</t>
  </si>
  <si>
    <t>Raspberry Limeade</t>
  </si>
  <si>
    <t>FFJ-602697</t>
  </si>
  <si>
    <t>ZEG-132832</t>
  </si>
  <si>
    <t>FUV-415240</t>
  </si>
  <si>
    <t>TLN-910297</t>
  </si>
  <si>
    <t>FTP-956206</t>
  </si>
  <si>
    <t>HRD-921119</t>
  </si>
  <si>
    <t>EJ082693</t>
  </si>
  <si>
    <t>SWJ-303153</t>
  </si>
  <si>
    <t>LE068160</t>
  </si>
  <si>
    <t>01JZ3NC8ZT74Y4PYHVEZJ6XNG4</t>
  </si>
  <si>
    <t>Spicy Tuna Salad</t>
  </si>
  <si>
    <t>QMM-106680</t>
  </si>
  <si>
    <t>ME091181</t>
  </si>
  <si>
    <t>YNW-047305</t>
  </si>
  <si>
    <t>PV023147</t>
  </si>
  <si>
    <t>01JZ3N566PHXZHNBADVFFSMXP4</t>
  </si>
  <si>
    <t>Mediterranean Olives</t>
  </si>
  <si>
    <t>Olive Products</t>
  </si>
  <si>
    <t>PUG-468194</t>
  </si>
  <si>
    <t>BG067938</t>
  </si>
  <si>
    <t>01JZ3N5C22YB6QGYNJXM29E762</t>
  </si>
  <si>
    <t>Nut Mix</t>
  </si>
  <si>
    <t>RVT-117612</t>
  </si>
  <si>
    <t>IU062654</t>
  </si>
  <si>
    <t>01JZ3NR3GS1HW6809TXGSSZ2XN</t>
  </si>
  <si>
    <t>Reusable Coffee Filter</t>
  </si>
  <si>
    <t>TAK-738859</t>
  </si>
  <si>
    <t>DUA-714845</t>
  </si>
  <si>
    <t>HU076125</t>
  </si>
  <si>
    <t>01JZ3N56AK2GG8S0JN15Z21A1N</t>
  </si>
  <si>
    <t>Spiralizer</t>
  </si>
  <si>
    <t>TEP-098575</t>
  </si>
  <si>
    <t>CMY-294962</t>
  </si>
  <si>
    <t>ACM-495414</t>
  </si>
  <si>
    <t>SL086802</t>
  </si>
  <si>
    <t>01JZ3NCAEJ3FWKYVC0PPTH48TC</t>
  </si>
  <si>
    <t>Hot Salsa</t>
  </si>
  <si>
    <t>Salsa/Dips</t>
  </si>
  <si>
    <t>VXH-279708</t>
  </si>
  <si>
    <t>EZ080288</t>
  </si>
  <si>
    <t>YJF-869586</t>
  </si>
  <si>
    <t>FFF-101944</t>
  </si>
  <si>
    <t>QP093917</t>
  </si>
  <si>
    <t>01JZ3N50Q2YVHN18ADNX70G8GG</t>
  </si>
  <si>
    <t>Peach &amp; Mango Salsa</t>
  </si>
  <si>
    <t>Salsas and Dips</t>
  </si>
  <si>
    <t>TLR-563501</t>
  </si>
  <si>
    <t>MN070519</t>
  </si>
  <si>
    <t>01JZ3N5BSZH2CVHMYAMDDGHZ1V</t>
  </si>
  <si>
    <t>Pepperoni Pizza Rolls</t>
  </si>
  <si>
    <t>YWF-375472</t>
  </si>
  <si>
    <t>DQA-524352</t>
  </si>
  <si>
    <t>YR051031</t>
  </si>
  <si>
    <t>01JZ3N54T9A35ZZV2PB66Z1Y90</t>
  </si>
  <si>
    <t>Winter Knit Beanie</t>
  </si>
  <si>
    <t>Hats &amp; Headwear</t>
  </si>
  <si>
    <t>XCT-498968</t>
  </si>
  <si>
    <t>VN020488</t>
  </si>
  <si>
    <t>EDX-952186</t>
  </si>
  <si>
    <t>DB021569</t>
  </si>
  <si>
    <t>01JZ3NC426DZDWH4QXMBSVR6JJ</t>
  </si>
  <si>
    <t>Non-Stick Crepe Pan</t>
  </si>
  <si>
    <t>XJY-046145</t>
  </si>
  <si>
    <t>WWF-470085</t>
  </si>
  <si>
    <t>ME013240</t>
  </si>
  <si>
    <t>01JZ3NC5QQTVHA4NJXXEPNX396</t>
  </si>
  <si>
    <t>Blue Denim Jeans</t>
  </si>
  <si>
    <t>DCW-744047</t>
  </si>
  <si>
    <t>TQL-257357</t>
  </si>
  <si>
    <t>FV057344</t>
  </si>
  <si>
    <t>01JZ3NC9H9NMH4TCQ6YHXFEWT1</t>
  </si>
  <si>
    <t>Ranch Dressing</t>
  </si>
  <si>
    <t>BTK-198082</t>
  </si>
  <si>
    <t>EW049219</t>
  </si>
  <si>
    <t>01JZ3NC3ZKZS4RPQ7QCB8MG9HB</t>
  </si>
  <si>
    <t>Miso Soup Starter</t>
  </si>
  <si>
    <t>FUH-165103</t>
  </si>
  <si>
    <t>UBK-585722</t>
  </si>
  <si>
    <t>DU007963</t>
  </si>
  <si>
    <t>01JZ3N511DPGJD5NBAC5BBC9W3</t>
  </si>
  <si>
    <t>Spicy Hummus</t>
  </si>
  <si>
    <t>IRC-867302</t>
  </si>
  <si>
    <t>FE005308</t>
  </si>
  <si>
    <t>01JZ3NSWEQ21F0SRB59SDY8TZC</t>
  </si>
  <si>
    <t>Buffalo Wing Sauce</t>
  </si>
  <si>
    <t>Hot Sauces</t>
  </si>
  <si>
    <t>LVM-542039</t>
  </si>
  <si>
    <t>FXE-154471</t>
  </si>
  <si>
    <t>HIF-379504</t>
  </si>
  <si>
    <t>IK074761</t>
  </si>
  <si>
    <t>TEF-773432</t>
  </si>
  <si>
    <t>FV080737</t>
  </si>
  <si>
    <t>01JZ3N510MQ4KXP7XG6FWXXN01</t>
  </si>
  <si>
    <t>Colorful Post-It Notes Set</t>
  </si>
  <si>
    <t>JKF-877169</t>
  </si>
  <si>
    <t>BO048558</t>
  </si>
  <si>
    <t>01JZ3NCFQWMEND7FMSNNWS4FRH</t>
  </si>
  <si>
    <t>Portable Phone Mug Holder</t>
  </si>
  <si>
    <t>MRK-152247</t>
  </si>
  <si>
    <t>RPD-049182</t>
  </si>
  <si>
    <t>PJM-906105</t>
  </si>
  <si>
    <t>KGS-569811</t>
  </si>
  <si>
    <t>QP008397</t>
  </si>
  <si>
    <t>01JZ3N55RK75T48K09475VFDMP</t>
  </si>
  <si>
    <t>Electric Toothbrush</t>
  </si>
  <si>
    <t>HDT-042201</t>
  </si>
  <si>
    <t>QE055204</t>
  </si>
  <si>
    <t>01JZ3N59A6VA0ZNRB96DW8HHBK</t>
  </si>
  <si>
    <t>Fitness Smartwatch</t>
  </si>
  <si>
    <t>Wearable Tech</t>
  </si>
  <si>
    <t>Fitness Monitors</t>
  </si>
  <si>
    <t>CTK-109252</t>
  </si>
  <si>
    <t>VHA-110511</t>
  </si>
  <si>
    <t>WB049391</t>
  </si>
  <si>
    <t>01JZ3N5ATYBBFKV7Z27XZWQ5F5</t>
  </si>
  <si>
    <t>Italian Breadsticks</t>
  </si>
  <si>
    <t>RPD-158165</t>
  </si>
  <si>
    <t>WE068806</t>
  </si>
  <si>
    <t>01JZ3NCAM4S6R46A1H8S5RCY5N</t>
  </si>
  <si>
    <t>Chocolate Fudge Brownie Mix</t>
  </si>
  <si>
    <t>BFO-698177</t>
  </si>
  <si>
    <t>ZI014714</t>
  </si>
  <si>
    <t>LRF-838205</t>
  </si>
  <si>
    <t>LVA-870760</t>
  </si>
  <si>
    <t>RWB-340011</t>
  </si>
  <si>
    <t>GKL-471812</t>
  </si>
  <si>
    <t>AY095623</t>
  </si>
  <si>
    <t>SPD-643592</t>
  </si>
  <si>
    <t>IYH-343040</t>
  </si>
  <si>
    <t>FY064786</t>
  </si>
  <si>
    <t>01JZ3NQZBCPZ90DW7RCJNE0XV1</t>
  </si>
  <si>
    <t>Safety First Aid Kit</t>
  </si>
  <si>
    <t>TYC-217018</t>
  </si>
  <si>
    <t>HH028402</t>
  </si>
  <si>
    <t>JHK-457884</t>
  </si>
  <si>
    <t>RY046148</t>
  </si>
  <si>
    <t>UCB-843066</t>
  </si>
  <si>
    <t>BI005468</t>
  </si>
  <si>
    <t>01JZ3NR1ZMXCWP2Q0WV3MZSD23</t>
  </si>
  <si>
    <t>Kettle BBQ Grill</t>
  </si>
  <si>
    <t>Grills and Smokers</t>
  </si>
  <si>
    <t>KEV-853815</t>
  </si>
  <si>
    <t>FC033048</t>
  </si>
  <si>
    <t>KDD-246232</t>
  </si>
  <si>
    <t>JK073255</t>
  </si>
  <si>
    <t>01JZ3N515XGJKDJ7WMRY7YQC80</t>
  </si>
  <si>
    <t>Cinnamon Raisin Bagels</t>
  </si>
  <si>
    <t>Bagels</t>
  </si>
  <si>
    <t>DUA-020675</t>
  </si>
  <si>
    <t>GUS-287410</t>
  </si>
  <si>
    <t>TE085685</t>
  </si>
  <si>
    <t>01JZ3N57YPG79JGS23842THZ74</t>
  </si>
  <si>
    <t>Ice Pack</t>
  </si>
  <si>
    <t>MRL-119805</t>
  </si>
  <si>
    <t>PQ079827</t>
  </si>
  <si>
    <t>HMA-188897</t>
  </si>
  <si>
    <t>NM018346</t>
  </si>
  <si>
    <t>IHF-748301</t>
  </si>
  <si>
    <t>VY000998</t>
  </si>
  <si>
    <t>01JZ3N58E3A2BAV4NAV0E24KTM</t>
  </si>
  <si>
    <t>Adjustable Laptop Stand</t>
  </si>
  <si>
    <t>ELJ-090666</t>
  </si>
  <si>
    <t>ZGB-169114</t>
  </si>
  <si>
    <t>YV090940</t>
  </si>
  <si>
    <t>01JZ3N5BTHMJSC6SPDX89BA773</t>
  </si>
  <si>
    <t>Golf Polo Shirt</t>
  </si>
  <si>
    <t>QHD-193526</t>
  </si>
  <si>
    <t>MCJ-651229</t>
  </si>
  <si>
    <t>CIY-814396</t>
  </si>
  <si>
    <t>RY034149</t>
  </si>
  <si>
    <t>01JZ3NC6QSH81NWQGX269ZZR3S</t>
  </si>
  <si>
    <t>Basil Tomato Soup</t>
  </si>
  <si>
    <t>GTW-241484</t>
  </si>
  <si>
    <t>FZ028025</t>
  </si>
  <si>
    <t>01JZ3NTE6WTWV21610D2DBGF7T</t>
  </si>
  <si>
    <t>Vegetable Fried Rice Mix</t>
  </si>
  <si>
    <t>DIR-322209</t>
  </si>
  <si>
    <t>WWA-826319</t>
  </si>
  <si>
    <t>QC015889</t>
  </si>
  <si>
    <t>01JZ3N50N76RX5K12B5JKHF9FR</t>
  </si>
  <si>
    <t>Herb-Infused Olive Oil</t>
  </si>
  <si>
    <t>BLL-657474</t>
  </si>
  <si>
    <t>JDQ-488509</t>
  </si>
  <si>
    <t>UCB-999765</t>
  </si>
  <si>
    <t>CW032193</t>
  </si>
  <si>
    <t>RVA-989508</t>
  </si>
  <si>
    <t>JHI-115576</t>
  </si>
  <si>
    <t>SI046944</t>
  </si>
  <si>
    <t>01JZ3N5BZ221M3010EAFBR979G</t>
  </si>
  <si>
    <t>Pleated Midi Dress</t>
  </si>
  <si>
    <t>Dresses</t>
  </si>
  <si>
    <t>AHG-609649</t>
  </si>
  <si>
    <t>OOP-655598</t>
  </si>
  <si>
    <t>KJ085718</t>
  </si>
  <si>
    <t>01JZ3N574394E90ZR1N2YGNE0V</t>
  </si>
  <si>
    <t>Sweet Cherry Tomatoes</t>
  </si>
  <si>
    <t>Fruits &amp; Vegetables</t>
  </si>
  <si>
    <t>LVV-800883</t>
  </si>
  <si>
    <t>UCY-876330</t>
  </si>
  <si>
    <t>ARU-517381</t>
  </si>
  <si>
    <t>OT028288</t>
  </si>
  <si>
    <t>01JZ3NCA1W3F3MY6XR6THXQSAH</t>
  </si>
  <si>
    <t>Coconut Cream Pie Mix</t>
  </si>
  <si>
    <t>ARU-447591</t>
  </si>
  <si>
    <t>XHJ-440431</t>
  </si>
  <si>
    <t>YL006843</t>
  </si>
  <si>
    <t>01JZ3N5386GF97V9DCN4FSQ05Z</t>
  </si>
  <si>
    <t>Almond Flour Pizza Crust</t>
  </si>
  <si>
    <t>KNS-208582</t>
  </si>
  <si>
    <t>RX020470</t>
  </si>
  <si>
    <t>01JZ3N50FME9J81NPTX9WKWZ84</t>
  </si>
  <si>
    <t>Dog Frisbee Toy</t>
  </si>
  <si>
    <t>Dog Toys</t>
  </si>
  <si>
    <t>KMD-259941</t>
  </si>
  <si>
    <t>HAW-429218</t>
  </si>
  <si>
    <t>PGI-356512</t>
  </si>
  <si>
    <t>YU042710</t>
  </si>
  <si>
    <t>JGZ-050305</t>
  </si>
  <si>
    <t>RE073309</t>
  </si>
  <si>
    <t>01JZ3NCB0XD9KKB6XN6S2QZN9Q</t>
  </si>
  <si>
    <t>Pet Travel Carrier</t>
  </si>
  <si>
    <t>TYA-348894</t>
  </si>
  <si>
    <t>KRU-700670</t>
  </si>
  <si>
    <t>FX054353</t>
  </si>
  <si>
    <t>TOA-612946</t>
  </si>
  <si>
    <t>PI058311</t>
  </si>
  <si>
    <t>01JZ3N5CXAWWXN60W8D2TTGXA2</t>
  </si>
  <si>
    <t>Brown Sugar</t>
  </si>
  <si>
    <t>Sweeteners</t>
  </si>
  <si>
    <t>SRS-802871</t>
  </si>
  <si>
    <t>IX039478</t>
  </si>
  <si>
    <t>QWC-623142</t>
  </si>
  <si>
    <t>IA061353</t>
  </si>
  <si>
    <t>RBS-504876</t>
  </si>
  <si>
    <t>FF057667</t>
  </si>
  <si>
    <t>PIN-942239</t>
  </si>
  <si>
    <t>NY046491</t>
  </si>
  <si>
    <t>01JZ3NC5FZ5MKZD6AG24PKW7TJ</t>
  </si>
  <si>
    <t>Beef Stew Meat</t>
  </si>
  <si>
    <t>CGB-208917</t>
  </si>
  <si>
    <t>DJ036333</t>
  </si>
  <si>
    <t>YRY-676827</t>
  </si>
  <si>
    <t>MZ039978</t>
  </si>
  <si>
    <t>01JZ3NTFM3CS7VC8D7ZFNQ2DY3</t>
  </si>
  <si>
    <t>Art Supplies Organizer</t>
  </si>
  <si>
    <t>Storage &amp; Organization</t>
  </si>
  <si>
    <t>YJF-636458</t>
  </si>
  <si>
    <t>WT075805</t>
  </si>
  <si>
    <t>EJJ-145903</t>
  </si>
  <si>
    <t>CSN-922527</t>
  </si>
  <si>
    <t>LT041837</t>
  </si>
  <si>
    <t>01JZ3NRAVPTXCWWN3STM2EWMGM</t>
  </si>
  <si>
    <t>Hand Mixer</t>
  </si>
  <si>
    <t>YBS-824241</t>
  </si>
  <si>
    <t>US038719</t>
  </si>
  <si>
    <t>JDJ-821847</t>
  </si>
  <si>
    <t>PQG-345925</t>
  </si>
  <si>
    <t>TL082440</t>
  </si>
  <si>
    <t>01JZ3N591NXVPXWMPS4CDR35FF</t>
  </si>
  <si>
    <t>Teriyaki Beef Jerky</t>
  </si>
  <si>
    <t>SNC-467915</t>
  </si>
  <si>
    <t>OF087559</t>
  </si>
  <si>
    <t>01JZ3N5580F22SME7YWP6763V2</t>
  </si>
  <si>
    <t>Matcha Green Tea Powder</t>
  </si>
  <si>
    <t>TKS-463898</t>
  </si>
  <si>
    <t>VYH-330541</t>
  </si>
  <si>
    <t>SM003639</t>
  </si>
  <si>
    <t>01JZ3NRAWG5DHVWZ004ZV14BDR</t>
  </si>
  <si>
    <t>Premium Flashlight</t>
  </si>
  <si>
    <t>FJD-001790</t>
  </si>
  <si>
    <t>WQ006977</t>
  </si>
  <si>
    <t>NMT-513410</t>
  </si>
  <si>
    <t>CS062668</t>
  </si>
  <si>
    <t>01JZ3N533ZSVH628RRRYK5YSFC</t>
  </si>
  <si>
    <t>Garden Vegetable Soup</t>
  </si>
  <si>
    <t>CRX-777148</t>
  </si>
  <si>
    <t>YD016265</t>
  </si>
  <si>
    <t>GXZ-232528</t>
  </si>
  <si>
    <t>GF041209</t>
  </si>
  <si>
    <t>01JZ3N59TT5SX2J91VDNF2PCSZ</t>
  </si>
  <si>
    <t>Smoked Paprika</t>
  </si>
  <si>
    <t>OCJ-058967</t>
  </si>
  <si>
    <t>EL037090</t>
  </si>
  <si>
    <t>01JZ3NC7SJPVX7CQG71J6GT5DP</t>
  </si>
  <si>
    <t>Vanilla Almond Granola</t>
  </si>
  <si>
    <t>QHW-807272</t>
  </si>
  <si>
    <t>OOI-020319</t>
  </si>
  <si>
    <t>UN055096</t>
  </si>
  <si>
    <t>MGW-973746</t>
  </si>
  <si>
    <t>UI038425</t>
  </si>
  <si>
    <t>01JZ3N58HB8BACCXYXBAEQTHGF</t>
  </si>
  <si>
    <t>Chocolate Dipped Fruit</t>
  </si>
  <si>
    <t>CUK-066352</t>
  </si>
  <si>
    <t>SA018814</t>
  </si>
  <si>
    <t>01JZ3N57GF8DY140VWA3YVEBHC</t>
  </si>
  <si>
    <t>Digital Food Scale</t>
  </si>
  <si>
    <t>QQZ-805105</t>
  </si>
  <si>
    <t>BU085042</t>
  </si>
  <si>
    <t>AEC-532045</t>
  </si>
  <si>
    <t>UM052413</t>
  </si>
  <si>
    <t>01JZ3NTBYKWWF6275A3R8VT1BW</t>
  </si>
  <si>
    <t>Honey Wheat Pretzels</t>
  </si>
  <si>
    <t>BEX-965223</t>
  </si>
  <si>
    <t>WL059001</t>
  </si>
  <si>
    <t>01JZ3NR4PD7CTF9MHPE59JZS5Q</t>
  </si>
  <si>
    <t>Pecan Pie Filling</t>
  </si>
  <si>
    <t>SWF-984458</t>
  </si>
  <si>
    <t>VW089494</t>
  </si>
  <si>
    <t>01JZ3NC96W16Y6WKDF7DNYQECJ</t>
  </si>
  <si>
    <t>Mediterranean Chickpea Bowl</t>
  </si>
  <si>
    <t>Plant-Based Meals</t>
  </si>
  <si>
    <t>HVV-847799</t>
  </si>
  <si>
    <t>WEK-967537</t>
  </si>
  <si>
    <t>JKL-896135</t>
  </si>
  <si>
    <t>KJ014419</t>
  </si>
  <si>
    <t>SZX-683706</t>
  </si>
  <si>
    <t>RZ034640</t>
  </si>
  <si>
    <t>TBA-171405</t>
  </si>
  <si>
    <t>XYL-530639</t>
  </si>
  <si>
    <t>TOE-777512</t>
  </si>
  <si>
    <t>YX078642</t>
  </si>
  <si>
    <t>01JZ3N52FVYK6CPX1XJRSGSWT0</t>
  </si>
  <si>
    <t>Apple Juice</t>
  </si>
  <si>
    <t>IFF-453319</t>
  </si>
  <si>
    <t>LMC-430268</t>
  </si>
  <si>
    <t>KA019970</t>
  </si>
  <si>
    <t>01JZ3NTK71Q7AN80KBN66TZBV1</t>
  </si>
  <si>
    <t>Vegetable Stir-Fry Kit</t>
  </si>
  <si>
    <t>Pre-Packaged Produce Kits</t>
  </si>
  <si>
    <t>XZW-654381</t>
  </si>
  <si>
    <t>QR065970</t>
  </si>
  <si>
    <t>EUQ-816659</t>
  </si>
  <si>
    <t>LLR-056790</t>
  </si>
  <si>
    <t>XX025759</t>
  </si>
  <si>
    <t>01JZ3N55WPAS3NK6YY8X21Z2PA</t>
  </si>
  <si>
    <t>Insulated Lunch Bag</t>
  </si>
  <si>
    <t>SJT-282284</t>
  </si>
  <si>
    <t>WQJ-762918</t>
  </si>
  <si>
    <t>MIO-199295</t>
  </si>
  <si>
    <t>LW083217</t>
  </si>
  <si>
    <t>01JZ3NR4QCMG5DHZDK2X07ZPV6</t>
  </si>
  <si>
    <t>Wireless Security Camera</t>
  </si>
  <si>
    <t>WRV-752132</t>
  </si>
  <si>
    <t>OB060281</t>
  </si>
  <si>
    <t>01JZ3NTFVS1MM3WVFAQCEZ72B3</t>
  </si>
  <si>
    <t>Pasta (Linguine)</t>
  </si>
  <si>
    <t>BTN-882389</t>
  </si>
  <si>
    <t>MPF-091811</t>
  </si>
  <si>
    <t>JA032813</t>
  </si>
  <si>
    <t>01JZ3N58VDNVNHEJA1290CCFWG</t>
  </si>
  <si>
    <t>Roasted Red Pepper Sauce</t>
  </si>
  <si>
    <t>Vegetable-Based Sauces</t>
  </si>
  <si>
    <t>LFU-280437</t>
  </si>
  <si>
    <t>EY021607</t>
  </si>
  <si>
    <t>01JZ3N55ZCM1H50JM2ZZ2RGRXB</t>
  </si>
  <si>
    <t>Dark Chocolate Raisins</t>
  </si>
  <si>
    <t>Chocolate Snacks</t>
  </si>
  <si>
    <t>FBO-926190</t>
  </si>
  <si>
    <t>JRA-412137</t>
  </si>
  <si>
    <t>URP-064910</t>
  </si>
  <si>
    <t>IWG-924370</t>
  </si>
  <si>
    <t>HTD-732269</t>
  </si>
  <si>
    <t>OU059972</t>
  </si>
  <si>
    <t>01JZ3NR51D4EWNJYDGEE1N9V9B</t>
  </si>
  <si>
    <t>Pet Grooming Brush</t>
  </si>
  <si>
    <t>BJN-711617</t>
  </si>
  <si>
    <t>JZN-519630</t>
  </si>
  <si>
    <t>DT032715</t>
  </si>
  <si>
    <t>ZVY-634354</t>
  </si>
  <si>
    <t>VQ022764</t>
  </si>
  <si>
    <t>01JZ3NTBSTMVYQFC7AT36C5YWW</t>
  </si>
  <si>
    <t>Portable Hammock</t>
  </si>
  <si>
    <t>PHK-441205</t>
  </si>
  <si>
    <t>YL039169</t>
  </si>
  <si>
    <t>01JZ3N54RADHKCYHWZNPVYF0NK</t>
  </si>
  <si>
    <t>Pet Water Fountain with Filtration</t>
  </si>
  <si>
    <t>Pet Supplies</t>
  </si>
  <si>
    <t>HMI-239386</t>
  </si>
  <si>
    <t>UF054954</t>
  </si>
  <si>
    <t>01JZ3N56QX3MWAPBG88R3RYXKR</t>
  </si>
  <si>
    <t>Compact Folding Table</t>
  </si>
  <si>
    <t>UDB-322963</t>
  </si>
  <si>
    <t>DI067107</t>
  </si>
  <si>
    <t>01JZ3N55EPTAZNA3KX60RKB3NQ</t>
  </si>
  <si>
    <t>Wrap Jumpsuit</t>
  </si>
  <si>
    <t>Clothing - Jumpsuits</t>
  </si>
  <si>
    <t>Jumpsuits</t>
  </si>
  <si>
    <t>TDE-058181</t>
  </si>
  <si>
    <t>RQ096077</t>
  </si>
  <si>
    <t>01JZ3NR7BPZNZNH9BF46F37VRA</t>
  </si>
  <si>
    <t>Two-Tone Windbreaker</t>
  </si>
  <si>
    <t>BOZ-235080</t>
  </si>
  <si>
    <t>EP088407</t>
  </si>
  <si>
    <t>OCW-638106</t>
  </si>
  <si>
    <t>MGS-089868</t>
  </si>
  <si>
    <t>FM038251</t>
  </si>
  <si>
    <t>01JZ3NC8SCJFTY3F2W62MS92B7</t>
  </si>
  <si>
    <t>Herbed Couscous</t>
  </si>
  <si>
    <t>Seasoned Grains</t>
  </si>
  <si>
    <t>XWC-684852</t>
  </si>
  <si>
    <t>IM018779</t>
  </si>
  <si>
    <t>01JZ3N55ZXQ710RNGDPT0YJCWE</t>
  </si>
  <si>
    <t>Cauliflower Rice Stir-Fry</t>
  </si>
  <si>
    <t>JPN-949124</t>
  </si>
  <si>
    <t>TI096309</t>
  </si>
  <si>
    <t>01JZ3N55NK7Z3Q1DJRSNBS8K8A</t>
  </si>
  <si>
    <t>Bamboo Toothbrush</t>
  </si>
  <si>
    <t>OUI-992745</t>
  </si>
  <si>
    <t>RMU-221110</t>
  </si>
  <si>
    <t>NJY-657312</t>
  </si>
  <si>
    <t>AFS-448690</t>
  </si>
  <si>
    <t>ZW039927</t>
  </si>
  <si>
    <t>MIH-330761</t>
  </si>
  <si>
    <t>VWZ-024104</t>
  </si>
  <si>
    <t>CK064882</t>
  </si>
  <si>
    <t>01JZ3N55PED524ZWVQZEN0VKSM</t>
  </si>
  <si>
    <t>Summer Tank Dress</t>
  </si>
  <si>
    <t>KYM-299955</t>
  </si>
  <si>
    <t>ID087493</t>
  </si>
  <si>
    <t>01JZ3N59FC4ST1FCAF4V6564Z9</t>
  </si>
  <si>
    <t>Window Blinds</t>
  </si>
  <si>
    <t>Home Decor</t>
  </si>
  <si>
    <t>DHE-114396</t>
  </si>
  <si>
    <t>KF095712</t>
  </si>
  <si>
    <t>01JZ3N57WBV5SKZ00A15F0VQ5C</t>
  </si>
  <si>
    <t>Portable Bluetooth Headphones</t>
  </si>
  <si>
    <t>BJV-546782</t>
  </si>
  <si>
    <t>NS033469</t>
  </si>
  <si>
    <t>NTT-535464</t>
  </si>
  <si>
    <t>AVF-593925</t>
  </si>
  <si>
    <t>JX093141</t>
  </si>
  <si>
    <t>WTV-544854</t>
  </si>
  <si>
    <t>RK054156</t>
  </si>
  <si>
    <t>NPO-946762</t>
  </si>
  <si>
    <t>CYN-073216</t>
  </si>
  <si>
    <t>UIX-081009</t>
  </si>
  <si>
    <t>JK044561</t>
  </si>
  <si>
    <t>IJW-702241</t>
  </si>
  <si>
    <t>JD027175</t>
  </si>
  <si>
    <t>NWG-685175</t>
  </si>
  <si>
    <t>ER043136</t>
  </si>
  <si>
    <t>KZM-223500</t>
  </si>
  <si>
    <t>SDL-534485</t>
  </si>
  <si>
    <t>NUG-994943</t>
  </si>
  <si>
    <t>UJ042699</t>
  </si>
  <si>
    <t>01JZ3NR5A5SRF7PKPKZPZC0YTC</t>
  </si>
  <si>
    <t>Basketball</t>
  </si>
  <si>
    <t>Sports</t>
  </si>
  <si>
    <t>Team Sports</t>
  </si>
  <si>
    <t>GKK-735829</t>
  </si>
  <si>
    <t>BNI-004750</t>
  </si>
  <si>
    <t>LCU-319866</t>
  </si>
  <si>
    <t>RS028872</t>
  </si>
  <si>
    <t>ODX-042245</t>
  </si>
  <si>
    <t>QVH-652447</t>
  </si>
  <si>
    <t>VSC-395983</t>
  </si>
  <si>
    <t>SJ036890</t>
  </si>
  <si>
    <t>01JZ3N5CRJGETK9DDF9PNXE5HT</t>
  </si>
  <si>
    <t>Cranberry Pecan Granola</t>
  </si>
  <si>
    <t>ZXI-015559</t>
  </si>
  <si>
    <t>GE099058</t>
  </si>
  <si>
    <t>01JZ3N51923GWA6CVFV8TM5GHZ</t>
  </si>
  <si>
    <t>Kale Salad Kit</t>
  </si>
  <si>
    <t>UAX-952549</t>
  </si>
  <si>
    <t>GCD-154980</t>
  </si>
  <si>
    <t>JD036953</t>
  </si>
  <si>
    <t>01JZ3N53JPGXNC986DRQB9SN2E</t>
  </si>
  <si>
    <t>Smartphone Hand Grip</t>
  </si>
  <si>
    <t>IEQ-711679</t>
  </si>
  <si>
    <t>JXK-435939</t>
  </si>
  <si>
    <t>YVV-713453</t>
  </si>
  <si>
    <t>FXZ-088678</t>
  </si>
  <si>
    <t>ZUW-645619</t>
  </si>
  <si>
    <t>EU081196</t>
  </si>
  <si>
    <t>01JZ3NC4X9MMDB075GX5MCGT85</t>
  </si>
  <si>
    <t>Silicone Cooking Utensils Set</t>
  </si>
  <si>
    <t>HRF-923693</t>
  </si>
  <si>
    <t>CI022677</t>
  </si>
  <si>
    <t>LNF-073455</t>
  </si>
  <si>
    <t>GMF-880970</t>
  </si>
  <si>
    <t>ZN087317</t>
  </si>
  <si>
    <t>01JZ3NCATB7DPT7B8N67YKQEDG</t>
  </si>
  <si>
    <t>Rechargeable Electric Toothbrush</t>
  </si>
  <si>
    <t>VJF-448248</t>
  </si>
  <si>
    <t>HUR-992990</t>
  </si>
  <si>
    <t>XZU-821476</t>
  </si>
  <si>
    <t>KS085086</t>
  </si>
  <si>
    <t>01JZ3N5AEQ5HVK5YQX8K9QHYSA</t>
  </si>
  <si>
    <t>Sweet Corn</t>
  </si>
  <si>
    <t>JFA-329642</t>
  </si>
  <si>
    <t>MB046323</t>
  </si>
  <si>
    <t>OVV-884651</t>
  </si>
  <si>
    <t>UW023941</t>
  </si>
  <si>
    <t>01JZ3NCFF6A3511S03HMDFMG90</t>
  </si>
  <si>
    <t>Indian Curry Sauce</t>
  </si>
  <si>
    <t>USJ-173908</t>
  </si>
  <si>
    <t>DK052714</t>
  </si>
  <si>
    <t>01JZ3N53DR566CGW8SY98S5AHY</t>
  </si>
  <si>
    <t>Roasted Garlic</t>
  </si>
  <si>
    <t>Garlic-Based Sauces</t>
  </si>
  <si>
    <t>JQU-467903</t>
  </si>
  <si>
    <t>ARK-233723</t>
  </si>
  <si>
    <t>UNZ-890800</t>
  </si>
  <si>
    <t>PX013386</t>
  </si>
  <si>
    <t>01JZ3NQZ8GH4JRR9TDNNNSAC98</t>
  </si>
  <si>
    <t>Slim Wallet</t>
  </si>
  <si>
    <t>CIO-964781</t>
  </si>
  <si>
    <t>IQ013717</t>
  </si>
  <si>
    <t>01JZ3NC555QW91ZV5WRKQKKN26</t>
  </si>
  <si>
    <t>Herbal Garden Starter Kit</t>
  </si>
  <si>
    <t>Gardening Kits</t>
  </si>
  <si>
    <t>FHC-240085</t>
  </si>
  <si>
    <t>QJL-326094</t>
  </si>
  <si>
    <t>DV053126</t>
  </si>
  <si>
    <t>ZPL-976153</t>
  </si>
  <si>
    <t>OJ022123</t>
  </si>
  <si>
    <t>01JZ3N59WQTVSAX74T39E8GG1F</t>
  </si>
  <si>
    <t>Portable Bluetooth Keyboard</t>
  </si>
  <si>
    <t>EDN-305216</t>
  </si>
  <si>
    <t>OZ047633</t>
  </si>
  <si>
    <t>HKK-130324</t>
  </si>
  <si>
    <t>EHC-936785</t>
  </si>
  <si>
    <t>RNO-165720</t>
  </si>
  <si>
    <t>IO065243</t>
  </si>
  <si>
    <t>01JZ3N57CKA9BR1N58XXCAFEW9</t>
  </si>
  <si>
    <t>Crispy Potato Tots</t>
  </si>
  <si>
    <t>WAQ-970827</t>
  </si>
  <si>
    <t>NI063910</t>
  </si>
  <si>
    <t>01JZ3NC5EMBMNZ14N9WFJSKW7S</t>
  </si>
  <si>
    <t>Coconut Curry Lentil Soup</t>
  </si>
  <si>
    <t>YSH-767384</t>
  </si>
  <si>
    <t>IYN-474987</t>
  </si>
  <si>
    <t>LA098205</t>
  </si>
  <si>
    <t>01JZ3N58ENE0F4V2C9M7WTVDP6</t>
  </si>
  <si>
    <t>Cheesy Cauliflower Bake</t>
  </si>
  <si>
    <t>Frozen Vegetable Dishes</t>
  </si>
  <si>
    <t>MHG-973045</t>
  </si>
  <si>
    <t>NC019398</t>
  </si>
  <si>
    <t>MXT-127401</t>
  </si>
  <si>
    <t>ETE-527034</t>
  </si>
  <si>
    <t>LY092549</t>
  </si>
  <si>
    <t>ATK-554437</t>
  </si>
  <si>
    <t>VL043658</t>
  </si>
  <si>
    <t>01JZ3NC8EZN031NJAN3247VEKQ</t>
  </si>
  <si>
    <t>Honey mustard chicken tenders</t>
  </si>
  <si>
    <t>AGB-861436</t>
  </si>
  <si>
    <t>JS031511</t>
  </si>
  <si>
    <t>01JZ3NT0G2KA577CYDQJYBPM01</t>
  </si>
  <si>
    <t>Whole Roasted Chicken</t>
  </si>
  <si>
    <t>BDU-352009</t>
  </si>
  <si>
    <t>XWD-627332</t>
  </si>
  <si>
    <t>KT091083</t>
  </si>
  <si>
    <t>GTI-221297</t>
  </si>
  <si>
    <t>ZO040225</t>
  </si>
  <si>
    <t>VPP-558229</t>
  </si>
  <si>
    <t>EUN-903474</t>
  </si>
  <si>
    <t>WW007177</t>
  </si>
  <si>
    <t>01JZ3N5AV7X1ZZZ71A2NH6GFF2</t>
  </si>
  <si>
    <t>Telescope</t>
  </si>
  <si>
    <t>YAU-067120</t>
  </si>
  <si>
    <t>LGF-877007</t>
  </si>
  <si>
    <t>UMR-236378</t>
  </si>
  <si>
    <t>YA056194</t>
  </si>
  <si>
    <t>MUB-965758</t>
  </si>
  <si>
    <t>EWW-594488</t>
  </si>
  <si>
    <t>WC070179</t>
  </si>
  <si>
    <t>01JZ3N559ZYQSWPHX8MR50F80H</t>
  </si>
  <si>
    <t>Chocolate Fudge Ice Cream</t>
  </si>
  <si>
    <t>XZU-180017</t>
  </si>
  <si>
    <t>SW066440</t>
  </si>
  <si>
    <t>01JZ3N53V1DCJKDH1GWMN78CP9</t>
  </si>
  <si>
    <t>Honey Mustard Chicken Breasts</t>
  </si>
  <si>
    <t>KXL-161737</t>
  </si>
  <si>
    <t>XL087175</t>
  </si>
  <si>
    <t>ICX-291332</t>
  </si>
  <si>
    <t>BE061647</t>
  </si>
  <si>
    <t>01JZ3NTDXVFQHYEE5A8QDDKDKY</t>
  </si>
  <si>
    <t>Kids' Outdoor Explorer Kit</t>
  </si>
  <si>
    <t>LJY-617522</t>
  </si>
  <si>
    <t>VC036954</t>
  </si>
  <si>
    <t>RAN-608865</t>
  </si>
  <si>
    <t>DMP-929672</t>
  </si>
  <si>
    <t>LTP-455049</t>
  </si>
  <si>
    <t>ATM-405722</t>
  </si>
  <si>
    <t>DWZ-135819</t>
  </si>
  <si>
    <t>GET-241529</t>
  </si>
  <si>
    <t>FA096242</t>
  </si>
  <si>
    <t>01JZ3NCGR98JE0X2FCNSP90GM1</t>
  </si>
  <si>
    <t>Organic Lentil Soup</t>
  </si>
  <si>
    <t>LAO-945376</t>
  </si>
  <si>
    <t>HI052344</t>
  </si>
  <si>
    <t>YTE-139415</t>
  </si>
  <si>
    <t>BXY-123425</t>
  </si>
  <si>
    <t>FX086943</t>
  </si>
  <si>
    <t>01JZ3NCAW9FYCHPNQRQD4T0JBZ</t>
  </si>
  <si>
    <t>Outdoor Folding Table</t>
  </si>
  <si>
    <t>IOV-461161</t>
  </si>
  <si>
    <t>VN066311</t>
  </si>
  <si>
    <t>01JZ3NC9PFJTGGZB1TEY8P05QH</t>
  </si>
  <si>
    <t>Karaoke Microphone</t>
  </si>
  <si>
    <t>Audio Equipment</t>
  </si>
  <si>
    <t>UJN-045491</t>
  </si>
  <si>
    <t>BJF-781662</t>
  </si>
  <si>
    <t>WJ002428</t>
  </si>
  <si>
    <t>01JZ3N55DHJARHNFXWG5VXP6M3</t>
  </si>
  <si>
    <t>Herb Seasoned Croutons</t>
  </si>
  <si>
    <t>Food - Salad Toppings</t>
  </si>
  <si>
    <t>Croutons</t>
  </si>
  <si>
    <t>DYD-063466</t>
  </si>
  <si>
    <t>ML031831</t>
  </si>
  <si>
    <t>IDO-864785</t>
  </si>
  <si>
    <t>KDQ-003809</t>
  </si>
  <si>
    <t>KS015006</t>
  </si>
  <si>
    <t>01JZ3NT7THDXCFGKHBVE3XC4H9</t>
  </si>
  <si>
    <t>Organic Chia Seeds</t>
  </si>
  <si>
    <t>Food - Health Foods</t>
  </si>
  <si>
    <t>LDZ-829141</t>
  </si>
  <si>
    <t>HFF-051393</t>
  </si>
  <si>
    <t>FQ076657</t>
  </si>
  <si>
    <t>01JZ3N51EHYV66XX319AN5HJEF</t>
  </si>
  <si>
    <t>Garden Tool Set</t>
  </si>
  <si>
    <t>IED-029846</t>
  </si>
  <si>
    <t>FB057994</t>
  </si>
  <si>
    <t>OKI-923001</t>
  </si>
  <si>
    <t>DZ023531</t>
  </si>
  <si>
    <t>01JZ3NR2QSK8TSZDXPHYCYRMP7</t>
  </si>
  <si>
    <t>Luxury Memory Foam Mattress Topper</t>
  </si>
  <si>
    <t>BKP-397787</t>
  </si>
  <si>
    <t>KE034482</t>
  </si>
  <si>
    <t>01JZ3NTDGCSPG4JXTG1EGSZQYF</t>
  </si>
  <si>
    <t>Electric Pressure Washer</t>
  </si>
  <si>
    <t>Home Improvement</t>
  </si>
  <si>
    <t>Outdoor Cleaning</t>
  </si>
  <si>
    <t>BJD-327633</t>
  </si>
  <si>
    <t>CN068764</t>
  </si>
  <si>
    <t>OED-976883</t>
  </si>
  <si>
    <t>DC036335</t>
  </si>
  <si>
    <t>01JZ3NR2KJY70Y4F98H8RM1CBV</t>
  </si>
  <si>
    <t>Vegetable Sushi Rolls</t>
  </si>
  <si>
    <t>UXK-457888</t>
  </si>
  <si>
    <t>RB043281</t>
  </si>
  <si>
    <t>01JZ3NCGAJBZMEKPZVPHK481X5</t>
  </si>
  <si>
    <t>Pet Food Storage Container</t>
  </si>
  <si>
    <t>MDH-952067</t>
  </si>
  <si>
    <t>JU003803</t>
  </si>
  <si>
    <t>01JZ3N58YR195RJ7CND75PB02Y</t>
  </si>
  <si>
    <t>Pasta Maker</t>
  </si>
  <si>
    <t>YKQ-524693</t>
  </si>
  <si>
    <t>MR095401</t>
  </si>
  <si>
    <t>01JZ3NCC22PJNDR57A4BWYCT2E</t>
  </si>
  <si>
    <t>Graphic Hoodie</t>
  </si>
  <si>
    <t>Hoodies</t>
  </si>
  <si>
    <t>OMB-540949</t>
  </si>
  <si>
    <t>HK012695</t>
  </si>
  <si>
    <t>01JZ3N58TRDHGBWYFD3M78238Y</t>
  </si>
  <si>
    <t>Organic Cucumber</t>
  </si>
  <si>
    <t>KYK-202624</t>
  </si>
  <si>
    <t>OYY-940446</t>
  </si>
  <si>
    <t>HJ026970</t>
  </si>
  <si>
    <t>01JZ3NCF0JPCH0PFJ73R0K606R</t>
  </si>
  <si>
    <t>Cheesy Broccoli Soup Mix</t>
  </si>
  <si>
    <t>Creamy Soups</t>
  </si>
  <si>
    <t>XPN-462195</t>
  </si>
  <si>
    <t>YK010453</t>
  </si>
  <si>
    <t>01JZ3NC9QMNKYCMXF37ZXBZ27V</t>
  </si>
  <si>
    <t>Garlic &amp; Herb Goat Cheese</t>
  </si>
  <si>
    <t>PUZ-676716</t>
  </si>
  <si>
    <t>QP011273</t>
  </si>
  <si>
    <t>01JZ3N54NGVNM8Q8H77RG14FSF</t>
  </si>
  <si>
    <t>Lemon Herb Chicken</t>
  </si>
  <si>
    <t>WYU-414372</t>
  </si>
  <si>
    <t>VHI-908249</t>
  </si>
  <si>
    <t>RYN-989767</t>
  </si>
  <si>
    <t>WN064607</t>
  </si>
  <si>
    <t>01JZ3NR48SVNPYA28XHBJZPKHM</t>
  </si>
  <si>
    <t>Foldable Yoga Mat Carry Bag</t>
  </si>
  <si>
    <t>NNZ-101031</t>
  </si>
  <si>
    <t>BSG-851846</t>
  </si>
  <si>
    <t>IFK-006401</t>
  </si>
  <si>
    <t>HP015456</t>
  </si>
  <si>
    <t>GPX-587678</t>
  </si>
  <si>
    <t>LOO-954178</t>
  </si>
  <si>
    <t>JWW-668829</t>
  </si>
  <si>
    <t>WMU-070916</t>
  </si>
  <si>
    <t>WG049522</t>
  </si>
  <si>
    <t>TTV-490993</t>
  </si>
  <si>
    <t>HAZ-746613</t>
  </si>
  <si>
    <t>VRY-431262</t>
  </si>
  <si>
    <t>BH038149</t>
  </si>
  <si>
    <t>01JZ3N578DMEXA31YJKVY0WZSF</t>
  </si>
  <si>
    <t>Sliced Bell Peppers</t>
  </si>
  <si>
    <t>Food - Fresh Produce</t>
  </si>
  <si>
    <t>Vegetable Mixes</t>
  </si>
  <si>
    <t>YZT-525879</t>
  </si>
  <si>
    <t>LGU-539860</t>
  </si>
  <si>
    <t>HY027178</t>
  </si>
  <si>
    <t>01JZ3N581EYQQCYBR7W7D5QT8A</t>
  </si>
  <si>
    <t>Chicken Salad Kit</t>
  </si>
  <si>
    <t>DMX-968880</t>
  </si>
  <si>
    <t>NW022043</t>
  </si>
  <si>
    <t>WEL-362170</t>
  </si>
  <si>
    <t>ZR074934</t>
  </si>
  <si>
    <t>QVY-759231</t>
  </si>
  <si>
    <t>JJB-458071</t>
  </si>
  <si>
    <t>YME-162425</t>
  </si>
  <si>
    <t>HO095696</t>
  </si>
  <si>
    <t>QZY-915347</t>
  </si>
  <si>
    <t>KG064314</t>
  </si>
  <si>
    <t>PEW-692341</t>
  </si>
  <si>
    <t>QNK-530411</t>
  </si>
  <si>
    <t>HC025261</t>
  </si>
  <si>
    <t>01JZ3N53NBCSNZW2T0PHTDQPWZ</t>
  </si>
  <si>
    <t>High-Quality Yoga Mat</t>
  </si>
  <si>
    <t>WTP-761048</t>
  </si>
  <si>
    <t>IK076547</t>
  </si>
  <si>
    <t>01JZ3N50BMNDNB5QY6WSP1ETGT</t>
  </si>
  <si>
    <t>Handmade Soap Making Kit</t>
  </si>
  <si>
    <t>Crafts</t>
  </si>
  <si>
    <t>Candle &amp; Soap Making Supplies</t>
  </si>
  <si>
    <t>IXB-204502</t>
  </si>
  <si>
    <t>SE094765</t>
  </si>
  <si>
    <t>01JZ3NCBKWN2D2WFX8ZCFHMNG6</t>
  </si>
  <si>
    <t>Smart Fitness Scale</t>
  </si>
  <si>
    <t>Health Monitoring Devices</t>
  </si>
  <si>
    <t>BEE-325544</t>
  </si>
  <si>
    <t>HH054944</t>
  </si>
  <si>
    <t>01JZ3NC859K4YW1K74DJ6PTN44</t>
  </si>
  <si>
    <t>Automatic Pet Feeder</t>
  </si>
  <si>
    <t>VAN-576684</t>
  </si>
  <si>
    <t>HA096928</t>
  </si>
  <si>
    <t>01JZ3N5ATAVP2MXSV2B39A775S</t>
  </si>
  <si>
    <t>Cucumber</t>
  </si>
  <si>
    <t>XLZ-795988</t>
  </si>
  <si>
    <t>NQ012592</t>
  </si>
  <si>
    <t>01JZ3NC9AMK4SKJBGQM7Q14BZ8</t>
  </si>
  <si>
    <t>Spicy Thai Noodles</t>
  </si>
  <si>
    <t>Frozen Asian Meals</t>
  </si>
  <si>
    <t>KMK-201901</t>
  </si>
  <si>
    <t>TS039248</t>
  </si>
  <si>
    <t>01JZ3NCCD3FSY3K2RGC07P015T</t>
  </si>
  <si>
    <t>Italian Herbal Seasoning</t>
  </si>
  <si>
    <t>Herbs and Spices</t>
  </si>
  <si>
    <t>NPK-544708</t>
  </si>
  <si>
    <t>SG001338</t>
  </si>
  <si>
    <t>01JZ3NR4ZES0HDSCQEXEY1T7BN</t>
  </si>
  <si>
    <t>Organic Coconut Water</t>
  </si>
  <si>
    <t>Natural Beverages</t>
  </si>
  <si>
    <t>CIQ-699254</t>
  </si>
  <si>
    <t>FE082197</t>
  </si>
  <si>
    <t>WDH-917972</t>
  </si>
  <si>
    <t>OJU-008645</t>
  </si>
  <si>
    <t>HN065686</t>
  </si>
  <si>
    <t>XXK-031292</t>
  </si>
  <si>
    <t>UA057600</t>
  </si>
  <si>
    <t>MXO-713001</t>
  </si>
  <si>
    <t>JY011577</t>
  </si>
  <si>
    <t>NWU-152895</t>
  </si>
  <si>
    <t>CKV-999915</t>
  </si>
  <si>
    <t>GE075251</t>
  </si>
  <si>
    <t>01JZ3NTKH728PYKJHMM16MBAS3</t>
  </si>
  <si>
    <t>Set of Gardening Gloves with Claws</t>
  </si>
  <si>
    <t>WUE-637224</t>
  </si>
  <si>
    <t>JZ004144</t>
  </si>
  <si>
    <t>01JZ3NT4QPXXP40DE0G1X47N4Q</t>
  </si>
  <si>
    <t>Watercolor Paint Set</t>
  </si>
  <si>
    <t>ULV-624350</t>
  </si>
  <si>
    <t>IC081222</t>
  </si>
  <si>
    <t>SJQ-082325</t>
  </si>
  <si>
    <t>HK002928</t>
  </si>
  <si>
    <t>STT-828633</t>
  </si>
  <si>
    <t>WR079096</t>
  </si>
  <si>
    <t>HFP-129942</t>
  </si>
  <si>
    <t>QDC-280926</t>
  </si>
  <si>
    <t>PFR-065872</t>
  </si>
  <si>
    <t>OL051265</t>
  </si>
  <si>
    <t>01JZ3NSZT69Q5YCQ36E7EMQJ26</t>
  </si>
  <si>
    <t>Coconut Water</t>
  </si>
  <si>
    <t>LHM-677382</t>
  </si>
  <si>
    <t>WY045209</t>
  </si>
  <si>
    <t>01JZ3NC81ZPS3RKF5FPBHB8W16</t>
  </si>
  <si>
    <t>Maple Pecan Oatmeal Cookies</t>
  </si>
  <si>
    <t>TFM-913371</t>
  </si>
  <si>
    <t>JOK-195281</t>
  </si>
  <si>
    <t>JH027246</t>
  </si>
  <si>
    <t>01JZ3NCFRSR5ZDH7AKM9YBDN53</t>
  </si>
  <si>
    <t>Bamboo Toothbrush Holder</t>
  </si>
  <si>
    <t>OQC-242039</t>
  </si>
  <si>
    <t>NY015731</t>
  </si>
  <si>
    <t>01JZ3NC9YPXGEGGWPDF4RG1SQ7</t>
  </si>
  <si>
    <t>Gaming Mousepad</t>
  </si>
  <si>
    <t>SLG-966804</t>
  </si>
  <si>
    <t>PCW-582189</t>
  </si>
  <si>
    <t>FG094679</t>
  </si>
  <si>
    <t>01JZ3N55992V3EVB7V6CYQWTF2</t>
  </si>
  <si>
    <t>Travel Orthopedic Pillow</t>
  </si>
  <si>
    <t>HEN-048882</t>
  </si>
  <si>
    <t>IL069417</t>
  </si>
  <si>
    <t>01JZ3NC4RXH4JZKKT4W3FMSH0G</t>
  </si>
  <si>
    <t>Non-Stick Grill Pan</t>
  </si>
  <si>
    <t>UEK-461353</t>
  </si>
  <si>
    <t>WQ050928</t>
  </si>
  <si>
    <t>01JZ3NCAGPFFD5RZHY2C0TYZW1</t>
  </si>
  <si>
    <t>Sweetened Condensed Milk</t>
  </si>
  <si>
    <t>CJD-992897</t>
  </si>
  <si>
    <t>FVY-363583</t>
  </si>
  <si>
    <t>ZFZ-697426</t>
  </si>
  <si>
    <t>OHK-248167</t>
  </si>
  <si>
    <t>BCG-125550</t>
  </si>
  <si>
    <t>QU055720</t>
  </si>
  <si>
    <t>01JZ3N52NM0CHTTYCF1RSP0ZVT</t>
  </si>
  <si>
    <t>Gardening Tool Belt</t>
  </si>
  <si>
    <t>KQL-608502</t>
  </si>
  <si>
    <t>WZM-092745</t>
  </si>
  <si>
    <t>MF073219</t>
  </si>
  <si>
    <t>01JZ3NTJ452FDNRHF7B3YYJYP1</t>
  </si>
  <si>
    <t>Beach Cover-Up</t>
  </si>
  <si>
    <t>Clothing - Swimwear</t>
  </si>
  <si>
    <t>Swimwear Accessories</t>
  </si>
  <si>
    <t>BXK-728107</t>
  </si>
  <si>
    <t>WXK-171956</t>
  </si>
  <si>
    <t>XA015610</t>
  </si>
  <si>
    <t>01JZ3N57D3TXB1J4MZWAFS25KT</t>
  </si>
  <si>
    <t>Wall-Mounted Wine Rack</t>
  </si>
  <si>
    <t>Wine Storage Solutions</t>
  </si>
  <si>
    <t>UBE-882836</t>
  </si>
  <si>
    <t>NI003473</t>
  </si>
  <si>
    <t>01JZ3N54PKJMF7H9A55K9HKW7M</t>
  </si>
  <si>
    <t>Electric Ice Cream Maker</t>
  </si>
  <si>
    <t>KCF-129219</t>
  </si>
  <si>
    <t>VM074684</t>
  </si>
  <si>
    <t>01JZ3NT0SQE2ZKPJ4QFC75TSTS</t>
  </si>
  <si>
    <t>Pet Tracking Collar</t>
  </si>
  <si>
    <t>SNI-758770</t>
  </si>
  <si>
    <t>RI080002</t>
  </si>
  <si>
    <t>01JZ3NC48S84QDQ0V0PGR0EK6Z</t>
  </si>
  <si>
    <t>Infrared Space Heater</t>
  </si>
  <si>
    <t>Heating Appliances</t>
  </si>
  <si>
    <t>VYL-779652</t>
  </si>
  <si>
    <t>LR010971</t>
  </si>
  <si>
    <t>01JZ3N51ZXX1F11HZQFPJX2DBH</t>
  </si>
  <si>
    <t>Cilantro Lime Rice</t>
  </si>
  <si>
    <t>Flavored Rice Dishes</t>
  </si>
  <si>
    <t>CCU-984855</t>
  </si>
  <si>
    <t>KT037446</t>
  </si>
  <si>
    <t>01JZ3NR0MV8F0ZQAKA7T8TYEAR</t>
  </si>
  <si>
    <t>Mango Salsa</t>
  </si>
  <si>
    <t>DTT-139257</t>
  </si>
  <si>
    <t>ZHN-471722</t>
  </si>
  <si>
    <t>MP054592</t>
  </si>
  <si>
    <t>BLE-228486</t>
  </si>
  <si>
    <t>AI061783</t>
  </si>
  <si>
    <t>01JZ3N55XVQGPB0C0V449KEF9V</t>
  </si>
  <si>
    <t>Measuring Cups Set</t>
  </si>
  <si>
    <t>CPY-028655</t>
  </si>
  <si>
    <t>JZ035822</t>
  </si>
  <si>
    <t>01JZ3N594ZRG43D33R4JK139Q5</t>
  </si>
  <si>
    <t>Customizable Name Plate</t>
  </si>
  <si>
    <t>TYI-131769</t>
  </si>
  <si>
    <t>WG056381</t>
  </si>
  <si>
    <t>ZXR-588837</t>
  </si>
  <si>
    <t>MAI-917106</t>
  </si>
  <si>
    <t>CQ072162</t>
  </si>
  <si>
    <t>01JZ3NC5CTEJW8843GVAGFYSX1</t>
  </si>
  <si>
    <t>Roasted Red Pepper Hummus</t>
  </si>
  <si>
    <t>Vegetable Dips</t>
  </si>
  <si>
    <t>RWG-776983</t>
  </si>
  <si>
    <t>VH053552</t>
  </si>
  <si>
    <t>HEW-533581</t>
  </si>
  <si>
    <t>JV099782</t>
  </si>
  <si>
    <t>TQG-528775</t>
  </si>
  <si>
    <t>AA082773</t>
  </si>
  <si>
    <t>01JZ3NCBHANV6Y85PD3WXJYH9K</t>
  </si>
  <si>
    <t>Silicone Stretch Lids</t>
  </si>
  <si>
    <t>WKN-780768</t>
  </si>
  <si>
    <t>EK024845</t>
  </si>
  <si>
    <t>IYP-785051</t>
  </si>
  <si>
    <t>EM052018</t>
  </si>
  <si>
    <t>WPH-551526</t>
  </si>
  <si>
    <t>AMI-574696</t>
  </si>
  <si>
    <t>JF074393</t>
  </si>
  <si>
    <t>01JZ3NC3XC2CXCE1TCQ4EFH29K</t>
  </si>
  <si>
    <t>Laptop Sleeve</t>
  </si>
  <si>
    <t>DNH-960370</t>
  </si>
  <si>
    <t>IS034813</t>
  </si>
  <si>
    <t>XFJ-482856</t>
  </si>
  <si>
    <t>BUD-201474</t>
  </si>
  <si>
    <t>TVJ-334434</t>
  </si>
  <si>
    <t>QT044564</t>
  </si>
  <si>
    <t>RNY-643035</t>
  </si>
  <si>
    <t>APQ-913999</t>
  </si>
  <si>
    <t>KMW-200395</t>
  </si>
  <si>
    <t>ZDO-923157</t>
  </si>
  <si>
    <t>MQ026669</t>
  </si>
  <si>
    <t>01JZ3N527EN1YRM7M54790CGJJ</t>
  </si>
  <si>
    <t>Sweet and Spicy Barbecue Sauce</t>
  </si>
  <si>
    <t>ZEF-156497</t>
  </si>
  <si>
    <t>GFW-331617</t>
  </si>
  <si>
    <t>FRH-548380</t>
  </si>
  <si>
    <t>UJM-381582</t>
  </si>
  <si>
    <t>WQ078606</t>
  </si>
  <si>
    <t>ZHZ-842408</t>
  </si>
  <si>
    <t>XVQ-707342</t>
  </si>
  <si>
    <t>NY000158</t>
  </si>
  <si>
    <t>01JZ3NSZ2PHJS11APMCF0WSF94</t>
  </si>
  <si>
    <t>Air Fryer</t>
  </si>
  <si>
    <t>NTR-804222</t>
  </si>
  <si>
    <t>JME-485780</t>
  </si>
  <si>
    <t>XDF-112669</t>
  </si>
  <si>
    <t>SAJ-876657</t>
  </si>
  <si>
    <t>CB019507</t>
  </si>
  <si>
    <t>BZN-647970</t>
  </si>
  <si>
    <t>YL041091</t>
  </si>
  <si>
    <t>01JZ3NR2CXW1T4SQJDRBHM6A8D</t>
  </si>
  <si>
    <t>Black Bean Salsa</t>
  </si>
  <si>
    <t>IYD-685825</t>
  </si>
  <si>
    <t>SV020317</t>
  </si>
  <si>
    <t>01JZ3NTJJE4ZASZTC2P596TZAZ</t>
  </si>
  <si>
    <t>Oven-Baked Cheese Crisps</t>
  </si>
  <si>
    <t>AFJ-941455</t>
  </si>
  <si>
    <t>VB012725</t>
  </si>
  <si>
    <t>01JZ3NRAXKEMNYS5MVH928NJQH</t>
  </si>
  <si>
    <t>Non-Slip Yoga Socks</t>
  </si>
  <si>
    <t>YIS-950331</t>
  </si>
  <si>
    <t>TL018333</t>
  </si>
  <si>
    <t>RMK-181890</t>
  </si>
  <si>
    <t>SJA-207643</t>
  </si>
  <si>
    <t>ZM067254</t>
  </si>
  <si>
    <t>01JZ3NC4HAYXSJ7SGV86KQ9QK7</t>
  </si>
  <si>
    <t>Pressure Washer Accessories Kit</t>
  </si>
  <si>
    <t>BXK-647968</t>
  </si>
  <si>
    <t>SQ055699</t>
  </si>
  <si>
    <t>01JZ3N58GF5KXAFGN2Y4N2DRVR</t>
  </si>
  <si>
    <t>Gardening Kneeler and Seat</t>
  </si>
  <si>
    <t>LNR-093732</t>
  </si>
  <si>
    <t>FIJ-224687</t>
  </si>
  <si>
    <t>SIS-956865</t>
  </si>
  <si>
    <t>PJ007525</t>
  </si>
  <si>
    <t>01JZ3N5AAZ497MTK2995E81P8T</t>
  </si>
  <si>
    <t>Mediterranean Couscous Salad</t>
  </si>
  <si>
    <t>EWV-499884</t>
  </si>
  <si>
    <t>MC009367</t>
  </si>
  <si>
    <t>01JZ3NC7TCTWCYC6E9R34Z5Z2Z</t>
  </si>
  <si>
    <t>Stuffed Peppers with Quinoa</t>
  </si>
  <si>
    <t>GTA-230256</t>
  </si>
  <si>
    <t>ZR028036</t>
  </si>
  <si>
    <t>TZS-116450</t>
  </si>
  <si>
    <t>UT051065</t>
  </si>
  <si>
    <t>01JZ3NTBG43WRAGV04SZS36HVM</t>
  </si>
  <si>
    <t>Fitness Activity Journal</t>
  </si>
  <si>
    <t>Health &amp; Wellness Tools</t>
  </si>
  <si>
    <t>WFT-505521</t>
  </si>
  <si>
    <t>MB036703</t>
  </si>
  <si>
    <t>01JZ3NR4K3GEDM8FTY0WZ05QDW</t>
  </si>
  <si>
    <t>Mini Hand Gesture Drone</t>
  </si>
  <si>
    <t>Remote Control Drones</t>
  </si>
  <si>
    <t>OPD-348363</t>
  </si>
  <si>
    <t>AT000491</t>
  </si>
  <si>
    <t>01JZ3NC46M3N1TY5PYXHM8Z3P9</t>
  </si>
  <si>
    <t>Under Desk Footrest</t>
  </si>
  <si>
    <t>BBZ-545288</t>
  </si>
  <si>
    <t>KO035342</t>
  </si>
  <si>
    <t>01JZ3NC68RR33ZRZBHH3E47EAP</t>
  </si>
  <si>
    <t>Handheld Garment Steamer</t>
  </si>
  <si>
    <t>XOL-035616</t>
  </si>
  <si>
    <t>HV092307</t>
  </si>
  <si>
    <t>01JZ3NC8NWGSJ32AC1JDJVHX6X</t>
  </si>
  <si>
    <t>Essential Oil Diffuser</t>
  </si>
  <si>
    <t>Aromatherapy &amp; Wellness</t>
  </si>
  <si>
    <t>VHJ-473396</t>
  </si>
  <si>
    <t>QK011998</t>
  </si>
  <si>
    <t>01JZ3NR5M2JYXX42EERBNXRMRC</t>
  </si>
  <si>
    <t>Honeycrisp Apples</t>
  </si>
  <si>
    <t>CJX-698818</t>
  </si>
  <si>
    <t>KWB-388543</t>
  </si>
  <si>
    <t>THC-501742</t>
  </si>
  <si>
    <t>GU089133</t>
  </si>
  <si>
    <t>LJK-166262</t>
  </si>
  <si>
    <t>RLW-966242</t>
  </si>
  <si>
    <t>BJJ-523279</t>
  </si>
  <si>
    <t>SPI-051694</t>
  </si>
  <si>
    <t>CQN-411475</t>
  </si>
  <si>
    <t>FJ090447</t>
  </si>
  <si>
    <t>TFA-285513</t>
  </si>
  <si>
    <t>JXS-504302</t>
  </si>
  <si>
    <t>VJ044865</t>
  </si>
  <si>
    <t>01JZ3N560E8BV38DW3RD9RB9WC</t>
  </si>
  <si>
    <t>Incense Holder</t>
  </si>
  <si>
    <t>UBE-632861</t>
  </si>
  <si>
    <t>FR022820</t>
  </si>
  <si>
    <t>01JZ3N52X652BZJG24134MFM6F</t>
  </si>
  <si>
    <t>Dog Collar</t>
  </si>
  <si>
    <t>DPI-085157</t>
  </si>
  <si>
    <t>LB094313</t>
  </si>
  <si>
    <t>01JZ3N52KRKGN9Z4BB0K0D1HJE</t>
  </si>
  <si>
    <t>Indoor Plants</t>
  </si>
  <si>
    <t>Houseplants</t>
  </si>
  <si>
    <t>URZ-444150</t>
  </si>
  <si>
    <t>FND-246588</t>
  </si>
  <si>
    <t>NP077748</t>
  </si>
  <si>
    <t>PSU-364247</t>
  </si>
  <si>
    <t>CS045505</t>
  </si>
  <si>
    <t>UAU-599119</t>
  </si>
  <si>
    <t>VN016029</t>
  </si>
  <si>
    <t>01JZ3NC7H398R53M2QYSQK70FR</t>
  </si>
  <si>
    <t>Stainless Steel Cutlery Set</t>
  </si>
  <si>
    <t>DTR-089951</t>
  </si>
  <si>
    <t>GG001675</t>
  </si>
  <si>
    <t>01JZ3NCGXV2V0M59ATFCWZYC82</t>
  </si>
  <si>
    <t>LED Christmas Lights</t>
  </si>
  <si>
    <t>PZN-063995</t>
  </si>
  <si>
    <t>YYQ-169714</t>
  </si>
  <si>
    <t>FR008830</t>
  </si>
  <si>
    <t>01JZ3N50E9A9YN8P0Z7MTKENNK</t>
  </si>
  <si>
    <t>Beard Grooming Kit</t>
  </si>
  <si>
    <t>Grooming</t>
  </si>
  <si>
    <t>TNK-225556</t>
  </si>
  <si>
    <t>SQ012620</t>
  </si>
  <si>
    <t>01JZ3N50J4HDX27QF8316XHT3P</t>
  </si>
  <si>
    <t>Dog Training Collar</t>
  </si>
  <si>
    <t>HEE-760474</t>
  </si>
  <si>
    <t>LSJ-208727</t>
  </si>
  <si>
    <t>DKW-586708</t>
  </si>
  <si>
    <t>KW047861</t>
  </si>
  <si>
    <t>01JZ3N595PZJ9H8ME316E50MJ5</t>
  </si>
  <si>
    <t>Ceramic Knife Set</t>
  </si>
  <si>
    <t>JCJ-386849</t>
  </si>
  <si>
    <t>OZ044834</t>
  </si>
  <si>
    <t>XHU-195862</t>
  </si>
  <si>
    <t>RU058520</t>
  </si>
  <si>
    <t>01JZ3N56BQNGWJE6W17D61P2N9</t>
  </si>
  <si>
    <t>Ribbed Knit Dress</t>
  </si>
  <si>
    <t>DRH-806323</t>
  </si>
  <si>
    <t>CMA-121885</t>
  </si>
  <si>
    <t>PU069170</t>
  </si>
  <si>
    <t>01JZ3NC9S48AQTAAVMVZG11T08</t>
  </si>
  <si>
    <t>Organic Tomato Ketchup</t>
  </si>
  <si>
    <t>Natural Sauces</t>
  </si>
  <si>
    <t>LJL-262108</t>
  </si>
  <si>
    <t>OF068322</t>
  </si>
  <si>
    <t>01JZ3N53SSWKXSJA1QV3VPAFRD</t>
  </si>
  <si>
    <t>Strawberry Rhubarb Jam</t>
  </si>
  <si>
    <t>PMU-446711</t>
  </si>
  <si>
    <t>SFG-294842</t>
  </si>
  <si>
    <t>EXS-556472</t>
  </si>
  <si>
    <t>OXB-781771</t>
  </si>
  <si>
    <t>TI063306</t>
  </si>
  <si>
    <t>MJP-766180</t>
  </si>
  <si>
    <t>DE053807</t>
  </si>
  <si>
    <t>01JZ3N55XBEEKN98YYJ2REX5H8</t>
  </si>
  <si>
    <t>Marinara Parmesan Baked Ziti</t>
  </si>
  <si>
    <t>LJD-005818</t>
  </si>
  <si>
    <t>NGA-354380</t>
  </si>
  <si>
    <t>GF083063</t>
  </si>
  <si>
    <t>01JZ3N52A36FB3FKXD6BYY61T2</t>
  </si>
  <si>
    <t>Magnetic Chess Set</t>
  </si>
  <si>
    <t>Board Games</t>
  </si>
  <si>
    <t>RID-224469</t>
  </si>
  <si>
    <t>DDH-744050</t>
  </si>
  <si>
    <t>UZ041116</t>
  </si>
  <si>
    <t>01JZ3NC54PM7TR91GSFXWQ57GP</t>
  </si>
  <si>
    <t>Handmade Leather Journal</t>
  </si>
  <si>
    <t>Journals</t>
  </si>
  <si>
    <t>SOR-778814</t>
  </si>
  <si>
    <t>AG068508</t>
  </si>
  <si>
    <t>UOM-353256</t>
  </si>
  <si>
    <t>GN098386</t>
  </si>
  <si>
    <t>SNH-535103</t>
  </si>
  <si>
    <t>CV010333</t>
  </si>
  <si>
    <t>01JZ3NCF73GQMP7KCW5S6RQ2YN</t>
  </si>
  <si>
    <t>Pumpkin Spice Creamer</t>
  </si>
  <si>
    <t>Coffee Creamers</t>
  </si>
  <si>
    <t>EBN-907093</t>
  </si>
  <si>
    <t>NH020821</t>
  </si>
  <si>
    <t>KUS-452814</t>
  </si>
  <si>
    <t>GXQ-215313</t>
  </si>
  <si>
    <t>QP093451</t>
  </si>
  <si>
    <t>01JZ3N519A0M9FH6ZKFDE0PTNN</t>
  </si>
  <si>
    <t>Organic Almond Flour</t>
  </si>
  <si>
    <t>AZO-583721</t>
  </si>
  <si>
    <t>KZI-760053</t>
  </si>
  <si>
    <t>JA042747</t>
  </si>
  <si>
    <t>OPV-650817</t>
  </si>
  <si>
    <t>AO030069</t>
  </si>
  <si>
    <t>01JZ3N52Y1SGGGY29AB0RDPYMH</t>
  </si>
  <si>
    <t>DIY Candle Kit</t>
  </si>
  <si>
    <t>VIZ-336988</t>
  </si>
  <si>
    <t>WES-422105</t>
  </si>
  <si>
    <t>SW004365</t>
  </si>
  <si>
    <t>01JZ3N58K9G1VKNPBDR7MYCJ12</t>
  </si>
  <si>
    <t>Cable Knit Cardigan</t>
  </si>
  <si>
    <t>LQI-532679</t>
  </si>
  <si>
    <t>RR059936</t>
  </si>
  <si>
    <t>01JZ3NR0KFE7HESXJMVF2BC45Q</t>
  </si>
  <si>
    <t>Lightweight Backpacking Tent</t>
  </si>
  <si>
    <t>FIG-691092</t>
  </si>
  <si>
    <t>VA029829</t>
  </si>
  <si>
    <t>EHA-365761</t>
  </si>
  <si>
    <t>VN053890</t>
  </si>
  <si>
    <t>HKL-059058</t>
  </si>
  <si>
    <t>KI071073</t>
  </si>
  <si>
    <t>01JZ3N52RC4HB58V620VSSF49S</t>
  </si>
  <si>
    <t>Coconut Flakes</t>
  </si>
  <si>
    <t>FSD-056030</t>
  </si>
  <si>
    <t>OHP-430328</t>
  </si>
  <si>
    <t>PDG-307163</t>
  </si>
  <si>
    <t>HCD-302732</t>
  </si>
  <si>
    <t>SVL-055505</t>
  </si>
  <si>
    <t>BN060023</t>
  </si>
  <si>
    <t>01JZ3NC51CDFHE4B1FC18XE56C</t>
  </si>
  <si>
    <t>Dog Training Whistle</t>
  </si>
  <si>
    <t>ZTH-578920</t>
  </si>
  <si>
    <t>HZ072092</t>
  </si>
  <si>
    <t>01JZ3NC7GJZ4R2QD0P2EBYBFTY</t>
  </si>
  <si>
    <t>Indestructible Dog Toy</t>
  </si>
  <si>
    <t>QCA-891606</t>
  </si>
  <si>
    <t>FM017162</t>
  </si>
  <si>
    <t>CYC-686233</t>
  </si>
  <si>
    <t>WYT-145154</t>
  </si>
  <si>
    <t>AE074840</t>
  </si>
  <si>
    <t>LNV-490111</t>
  </si>
  <si>
    <t>XB009407</t>
  </si>
  <si>
    <t>FSM-163732</t>
  </si>
  <si>
    <t>DGG-315151</t>
  </si>
  <si>
    <t>QXN-816816</t>
  </si>
  <si>
    <t>AF014962</t>
  </si>
  <si>
    <t>01JZ3NCB7CM2B8ZGEG6PPSPCRG</t>
  </si>
  <si>
    <t>Garden Vegetable Chips</t>
  </si>
  <si>
    <t>FOI-892262</t>
  </si>
  <si>
    <t>BZR-544647</t>
  </si>
  <si>
    <t>PZZ-296622</t>
  </si>
  <si>
    <t>IWY-454825</t>
  </si>
  <si>
    <t>LSV-255262</t>
  </si>
  <si>
    <t>APS-641730</t>
  </si>
  <si>
    <t>DQW-061697</t>
  </si>
  <si>
    <t>KJ002476</t>
  </si>
  <si>
    <t>01JZ3NTBJV0DHTMP743FW430FD</t>
  </si>
  <si>
    <t>Classic White T-Shirt</t>
  </si>
  <si>
    <t>QIA-195868</t>
  </si>
  <si>
    <t>ZRH-253999</t>
  </si>
  <si>
    <t>AWF-700617</t>
  </si>
  <si>
    <t>GG018526</t>
  </si>
  <si>
    <t>01JZ3NTAXD7DB5NCWZY1YS4P84</t>
  </si>
  <si>
    <t>Self-Adhesive Wallpaper</t>
  </si>
  <si>
    <t>FCZ-095344</t>
  </si>
  <si>
    <t>IA056476</t>
  </si>
  <si>
    <t>01JZ3N55BDEQMXTRQG127CH6Y4</t>
  </si>
  <si>
    <t>Crew Neck Sweater</t>
  </si>
  <si>
    <t>GGK-498732</t>
  </si>
  <si>
    <t>VEB-289870</t>
  </si>
  <si>
    <t>QP030711</t>
  </si>
  <si>
    <t>IYP-450749</t>
  </si>
  <si>
    <t>KBS-296844</t>
  </si>
  <si>
    <t>IA051365</t>
  </si>
  <si>
    <t>KID-556616</t>
  </si>
  <si>
    <t>PCG-961973</t>
  </si>
  <si>
    <t>TI089468</t>
  </si>
  <si>
    <t>ZUO-954239</t>
  </si>
  <si>
    <t>AL070706</t>
  </si>
  <si>
    <t>YEH-674018</t>
  </si>
  <si>
    <t>MS069774</t>
  </si>
  <si>
    <t>01JZ3N54QDVS97NFSQG7JP4JRM</t>
  </si>
  <si>
    <t>Personalized Keychain</t>
  </si>
  <si>
    <t>Custom Accessories</t>
  </si>
  <si>
    <t>PWH-529933</t>
  </si>
  <si>
    <t>ZPU-615532</t>
  </si>
  <si>
    <t>GPC-285836</t>
  </si>
  <si>
    <t>IPX-031436</t>
  </si>
  <si>
    <t>EKT-811766</t>
  </si>
  <si>
    <t>EE091486</t>
  </si>
  <si>
    <t>01JZ3NC8AZ0NBWEC5M5JGFFV3B</t>
  </si>
  <si>
    <t>Customizable Photo Calendar</t>
  </si>
  <si>
    <t>Calendars</t>
  </si>
  <si>
    <t>BBW-483068</t>
  </si>
  <si>
    <t>UEG-818035</t>
  </si>
  <si>
    <t>ZN021991</t>
  </si>
  <si>
    <t>01JZ3NR49PNQVTK6QH1A81RTN9</t>
  </si>
  <si>
    <t>Linen Trousers</t>
  </si>
  <si>
    <t>USM-895656</t>
  </si>
  <si>
    <t>XQO-358246</t>
  </si>
  <si>
    <t>RYG-433672</t>
  </si>
  <si>
    <t>TA055100</t>
  </si>
  <si>
    <t>01JZ3NT0W7CS0W3AFK08D40KY0</t>
  </si>
  <si>
    <t>White Rice</t>
  </si>
  <si>
    <t>Rice</t>
  </si>
  <si>
    <t>JXL-870903</t>
  </si>
  <si>
    <t>QD096193</t>
  </si>
  <si>
    <t>01JZ3N55GZH53DW1GKNES14DCP</t>
  </si>
  <si>
    <t>Carrot and Celery Sticks</t>
  </si>
  <si>
    <t>Fresh Vegetables</t>
  </si>
  <si>
    <t>BYI-403633</t>
  </si>
  <si>
    <t>DB069706</t>
  </si>
  <si>
    <t>01JZ3N5589VYK4RPC6R8JN4ATC</t>
  </si>
  <si>
    <t>Dark Chocolate Bars</t>
  </si>
  <si>
    <t>WEF-068415</t>
  </si>
  <si>
    <t>BBL-056612</t>
  </si>
  <si>
    <t>MQ028717</t>
  </si>
  <si>
    <t>01JZ3N51K81J5M6WWGKV8BS5XX</t>
  </si>
  <si>
    <t>Elderberry Syrup</t>
  </si>
  <si>
    <t>APU-415868</t>
  </si>
  <si>
    <t>TTP-618999</t>
  </si>
  <si>
    <t>WB038596</t>
  </si>
  <si>
    <t>01JZ3NC8HM6Q5XE00RC1TYZW8D</t>
  </si>
  <si>
    <t>Over-the-Door Hooks</t>
  </si>
  <si>
    <t>MQU-339214</t>
  </si>
  <si>
    <t>CI029431</t>
  </si>
  <si>
    <t>01JZ3N55KKMZ5E03M2JK0DCAYK</t>
  </si>
  <si>
    <t>Field Journal</t>
  </si>
  <si>
    <t>TEE-150727</t>
  </si>
  <si>
    <t>JD087400</t>
  </si>
  <si>
    <t>01JZ3N55325SZTJS9GTRMWW2WA</t>
  </si>
  <si>
    <t>Insulated Wine Tote</t>
  </si>
  <si>
    <t>Wine Accessories</t>
  </si>
  <si>
    <t>PBD-325283</t>
  </si>
  <si>
    <t>VLD-056356</t>
  </si>
  <si>
    <t>XKW-493554</t>
  </si>
  <si>
    <t>TN046535</t>
  </si>
  <si>
    <t>01JZ3NQZR5MA98KEMSBNQXGMMW</t>
  </si>
  <si>
    <t>Portable Water Filter</t>
  </si>
  <si>
    <t>BJJ-820172</t>
  </si>
  <si>
    <t>DO060614</t>
  </si>
  <si>
    <t>CMU-644795</t>
  </si>
  <si>
    <t>ML088845</t>
  </si>
  <si>
    <t>01JZ3NR9TSHBWCBE2ADJDH42WQ</t>
  </si>
  <si>
    <t>Backpack</t>
  </si>
  <si>
    <t>GEK-888014</t>
  </si>
  <si>
    <t>XE095413</t>
  </si>
  <si>
    <t>01JZ3N56E5FPP5DJHCE2JHF03F</t>
  </si>
  <si>
    <t>Coconut Cream</t>
  </si>
  <si>
    <t>HMB-970866</t>
  </si>
  <si>
    <t>RPC-150300</t>
  </si>
  <si>
    <t>QSK-488630</t>
  </si>
  <si>
    <t>WS048825</t>
  </si>
  <si>
    <t>01JZ3N58P0WN0CS7YM91JS7DB1</t>
  </si>
  <si>
    <t>Reflective Safety Vest</t>
  </si>
  <si>
    <t>Personal Protective Equipment (PPE) &amp; Disaster Preparedness</t>
  </si>
  <si>
    <t>LQN-508025</t>
  </si>
  <si>
    <t>NE056811</t>
  </si>
  <si>
    <t>ADW-196951</t>
  </si>
  <si>
    <t>SD002898</t>
  </si>
  <si>
    <t>LAW-274384</t>
  </si>
  <si>
    <t>MM063098</t>
  </si>
  <si>
    <t>MSG-419350</t>
  </si>
  <si>
    <t>ITU-350715</t>
  </si>
  <si>
    <t>FB017220</t>
  </si>
  <si>
    <t>01JZ3N53JZPXY5VRNFQQKAFED3</t>
  </si>
  <si>
    <t>Cotton Tote Bag Set</t>
  </si>
  <si>
    <t>PMP-929909</t>
  </si>
  <si>
    <t>ZF067165</t>
  </si>
  <si>
    <t>01JZ3NC94XS174DZBTPHXZJVR3</t>
  </si>
  <si>
    <t>Sustainable Wooden Toys</t>
  </si>
  <si>
    <t>Eco-Friendly Toys</t>
  </si>
  <si>
    <t>NAW-621109</t>
  </si>
  <si>
    <t>YBI-090633</t>
  </si>
  <si>
    <t>CZN-199488</t>
  </si>
  <si>
    <t>VQ077263</t>
  </si>
  <si>
    <t>01JZ3N571V9N657HDH99TS38XR</t>
  </si>
  <si>
    <t>Electric Skillet</t>
  </si>
  <si>
    <t>AHW-480057</t>
  </si>
  <si>
    <t>QCJ-444601</t>
  </si>
  <si>
    <t>QB076560</t>
  </si>
  <si>
    <t>UIW-657016</t>
  </si>
  <si>
    <t>PO008660</t>
  </si>
  <si>
    <t>FPJ-183100</t>
  </si>
  <si>
    <t>TF049332</t>
  </si>
  <si>
    <t>01JZ3NR5N0VBRXGAJN2DPTPPK0</t>
  </si>
  <si>
    <t>Lentil Soup</t>
  </si>
  <si>
    <t>RCF-776794</t>
  </si>
  <si>
    <t>JW074427</t>
  </si>
  <si>
    <t>01JZ3NCG5FXRDVG89PGWDHQMQS</t>
  </si>
  <si>
    <t>Smashed Avocado with Lime</t>
  </si>
  <si>
    <t>Guacamole</t>
  </si>
  <si>
    <t>HTF-842419</t>
  </si>
  <si>
    <t>KQJ-956454</t>
  </si>
  <si>
    <t>YJZ-576531</t>
  </si>
  <si>
    <t>YR075422</t>
  </si>
  <si>
    <t>01JZ3NC5RYVBZC2VFEXGHG7PNT</t>
  </si>
  <si>
    <t>Cacao Nibs</t>
  </si>
  <si>
    <t>AAM-647040</t>
  </si>
  <si>
    <t>MPB-809068</t>
  </si>
  <si>
    <t>DNC-347270</t>
  </si>
  <si>
    <t>YXO-886259</t>
  </si>
  <si>
    <t>UP023658</t>
  </si>
  <si>
    <t>01JZ3N5ADM0HK0QM3DTZ5RFQQY</t>
  </si>
  <si>
    <t>Kale Chips</t>
  </si>
  <si>
    <t>NVO-504935</t>
  </si>
  <si>
    <t>OKA-629539</t>
  </si>
  <si>
    <t>BJ094559</t>
  </si>
  <si>
    <t>YPN-384859</t>
  </si>
  <si>
    <t>OH046670</t>
  </si>
  <si>
    <t>01JZ3N56DDVK7Y600QGH2M6T1X</t>
  </si>
  <si>
    <t>Olive Oil</t>
  </si>
  <si>
    <t>Cooking Oils</t>
  </si>
  <si>
    <t>LST-213787</t>
  </si>
  <si>
    <t>QP071395</t>
  </si>
  <si>
    <t>TPL-850047</t>
  </si>
  <si>
    <t>QVW-167424</t>
  </si>
  <si>
    <t>PL048663</t>
  </si>
  <si>
    <t>FWG-979187</t>
  </si>
  <si>
    <t>TR016077</t>
  </si>
  <si>
    <t>MEX-845406</t>
  </si>
  <si>
    <t>WDI-820771</t>
  </si>
  <si>
    <t>JZ051152</t>
  </si>
  <si>
    <t>01JZ3NTCVC9FP5AT5005VB6SD0</t>
  </si>
  <si>
    <t>Adjustable Pet Grooming Table</t>
  </si>
  <si>
    <t>IKL-491738</t>
  </si>
  <si>
    <t>KD057640</t>
  </si>
  <si>
    <t>UVW-839187</t>
  </si>
  <si>
    <t>LJ002087</t>
  </si>
  <si>
    <t>LFP-764406</t>
  </si>
  <si>
    <t>VO027884</t>
  </si>
  <si>
    <t>WRE-905715</t>
  </si>
  <si>
    <t>BI026710</t>
  </si>
  <si>
    <t>01JZ3NR0XWCXJJ3EJ37NSTBTBJ</t>
  </si>
  <si>
    <t>Whipped Cream Cheese</t>
  </si>
  <si>
    <t>MTJ-993505</t>
  </si>
  <si>
    <t>RST-257511</t>
  </si>
  <si>
    <t>RTC-791682</t>
  </si>
  <si>
    <t>ST060961</t>
  </si>
  <si>
    <t>QWG-476537</t>
  </si>
  <si>
    <t>LM010826</t>
  </si>
  <si>
    <t>01JZ3N51BYKZ5TJ5JHRAC29V9P</t>
  </si>
  <si>
    <t>Vegetarian Stuffed Peppers</t>
  </si>
  <si>
    <t>XSC-834010</t>
  </si>
  <si>
    <t>NL045895</t>
  </si>
  <si>
    <t>01JZ3N5CVGA981EDSF9HRVSQ67</t>
  </si>
  <si>
    <t>Mango Chilli Sauce</t>
  </si>
  <si>
    <t>YMA-273666</t>
  </si>
  <si>
    <t>SVN-731422</t>
  </si>
  <si>
    <t>QK079325</t>
  </si>
  <si>
    <t>01JZ3NT933WVW9VBCJPWZKH1B0</t>
  </si>
  <si>
    <t>Yoga Mat Carrier</t>
  </si>
  <si>
    <t>XOA-060868</t>
  </si>
  <si>
    <t>IBG-162750</t>
  </si>
  <si>
    <t>QV040850</t>
  </si>
  <si>
    <t>01JZ3NCDX5W2F6NFVA4B8H829S</t>
  </si>
  <si>
    <t>Camping Chair</t>
  </si>
  <si>
    <t>ORB-694188</t>
  </si>
  <si>
    <t>CN088504</t>
  </si>
  <si>
    <t>01JZ3N52YAM84QJ26VF02CK9PZ</t>
  </si>
  <si>
    <t>Smartphone Gimbal</t>
  </si>
  <si>
    <t>YUJ-346344</t>
  </si>
  <si>
    <t>MK081557</t>
  </si>
  <si>
    <t>01JZ3NR54TYRJAE0REVD7DTTP5</t>
  </si>
  <si>
    <t>Smart Wi-Fi Camera</t>
  </si>
  <si>
    <t>ZRX-680463</t>
  </si>
  <si>
    <t>DRC-791078</t>
  </si>
  <si>
    <t>GBR-825794</t>
  </si>
  <si>
    <t>RJ089647</t>
  </si>
  <si>
    <t>01JZ3N5AC91H0H9Z6VJXYCY9AT</t>
  </si>
  <si>
    <t>Harvest Grain Salad</t>
  </si>
  <si>
    <t>XVX-023831</t>
  </si>
  <si>
    <t>YB066562</t>
  </si>
  <si>
    <t>RFJ-630736</t>
  </si>
  <si>
    <t>YQ043873</t>
  </si>
  <si>
    <t>PVH-746007</t>
  </si>
  <si>
    <t>UTF-372584</t>
  </si>
  <si>
    <t>RFC-471176</t>
  </si>
  <si>
    <t>JZM-642297</t>
  </si>
  <si>
    <t>IA007464</t>
  </si>
  <si>
    <t>IYH-593450</t>
  </si>
  <si>
    <t>KP075796</t>
  </si>
  <si>
    <t>01JZ3N51YMCR4GNYY9Z2DE70GK</t>
  </si>
  <si>
    <t>Fleece Lined Leggings</t>
  </si>
  <si>
    <t>VJJ-221136</t>
  </si>
  <si>
    <t>ZT062653</t>
  </si>
  <si>
    <t>01JZ3N55G3P959W6XRQSQZR75Q</t>
  </si>
  <si>
    <t>Wireless Game Controller</t>
  </si>
  <si>
    <t>ZDT-901222</t>
  </si>
  <si>
    <t>SR096075</t>
  </si>
  <si>
    <t>01JZ3NC9DY6VKXCGJ3MKX57QYM</t>
  </si>
  <si>
    <t>Wireless Wi-Fi Extender</t>
  </si>
  <si>
    <t>QOV-549185</t>
  </si>
  <si>
    <t>RFE-891151</t>
  </si>
  <si>
    <t>GJO-817732</t>
  </si>
  <si>
    <t>KF098515</t>
  </si>
  <si>
    <t>DRR-723457</t>
  </si>
  <si>
    <t>EG001806</t>
  </si>
  <si>
    <t>WQA-077594</t>
  </si>
  <si>
    <t>HOV-329382</t>
  </si>
  <si>
    <t>BE033170</t>
  </si>
  <si>
    <t>XSB-375075</t>
  </si>
  <si>
    <t>RG074102</t>
  </si>
  <si>
    <t>01JZ3N51WKAA9K6X60CRC3SQBH</t>
  </si>
  <si>
    <t>Sriracha Sauce</t>
  </si>
  <si>
    <t>EWB-233135</t>
  </si>
  <si>
    <t>FI074601</t>
  </si>
  <si>
    <t>VRO-498318</t>
  </si>
  <si>
    <t>HD002706</t>
  </si>
  <si>
    <t>TVC-094489</t>
  </si>
  <si>
    <t>UZ002058</t>
  </si>
  <si>
    <t>AWB-504394</t>
  </si>
  <si>
    <t>ZZ085937</t>
  </si>
  <si>
    <t>OVO-407284</t>
  </si>
  <si>
    <t>VCI-061112</t>
  </si>
  <si>
    <t>RS025554</t>
  </si>
  <si>
    <t>01JZ3NR5EAH1EWEXG7QSKA4PXD</t>
  </si>
  <si>
    <t>Vegan Caesar Dressing</t>
  </si>
  <si>
    <t>IWK-384052</t>
  </si>
  <si>
    <t>VZQ-341931</t>
  </si>
  <si>
    <t>HH088162</t>
  </si>
  <si>
    <t>RTB-194020</t>
  </si>
  <si>
    <t>NGJ-298809</t>
  </si>
  <si>
    <t>SEU-272299</t>
  </si>
  <si>
    <t>UX080507</t>
  </si>
  <si>
    <t>01JZ3NC7BH6Y82B4R7MF0C6PZE</t>
  </si>
  <si>
    <t>Ultra-Thin Laptop Sleeve</t>
  </si>
  <si>
    <t>AEO-152613</t>
  </si>
  <si>
    <t>JMC-825486</t>
  </si>
  <si>
    <t>MAV-945703</t>
  </si>
  <si>
    <t>UZ019741</t>
  </si>
  <si>
    <t>ONR-503366</t>
  </si>
  <si>
    <t>EC082879</t>
  </si>
  <si>
    <t>01JZ3N52DY7G1X97AKWRDGNA9X</t>
  </si>
  <si>
    <t>Apple Cinnamon Instant Oatmeal</t>
  </si>
  <si>
    <t>Oatmeal</t>
  </si>
  <si>
    <t>UFP-225379</t>
  </si>
  <si>
    <t>XM056519</t>
  </si>
  <si>
    <t>ZNJ-295663</t>
  </si>
  <si>
    <t>SS083952</t>
  </si>
  <si>
    <t>KEQ-301999</t>
  </si>
  <si>
    <t>RL017752</t>
  </si>
  <si>
    <t>01JZ3NT8XGEXF8HPFCJAZCHSZ6</t>
  </si>
  <si>
    <t>Buffalo Chicken Wraps</t>
  </si>
  <si>
    <t>Wraps &amp; Sandwiches</t>
  </si>
  <si>
    <t>ZOY-178920</t>
  </si>
  <si>
    <t>YDN-057598</t>
  </si>
  <si>
    <t>XY099559</t>
  </si>
  <si>
    <t>DJN-407187</t>
  </si>
  <si>
    <t>RE011603</t>
  </si>
  <si>
    <t>SWD-602317</t>
  </si>
  <si>
    <t>MDN-298257</t>
  </si>
  <si>
    <t>FGJ-863218</t>
  </si>
  <si>
    <t>TCN-029594</t>
  </si>
  <si>
    <t>JQP-054222</t>
  </si>
  <si>
    <t>ZFN-299853</t>
  </si>
  <si>
    <t>CD028083</t>
  </si>
  <si>
    <t>BQO-900943</t>
  </si>
  <si>
    <t>HNU-296870</t>
  </si>
  <si>
    <t>AM053527</t>
  </si>
  <si>
    <t>01JZ3N52G9KWBBS5W8K65XVX37</t>
  </si>
  <si>
    <t>Stuffed Grape Leaves</t>
  </si>
  <si>
    <t>International Cuisine</t>
  </si>
  <si>
    <t>MZU-111048</t>
  </si>
  <si>
    <t>YX096257</t>
  </si>
  <si>
    <t>MEZ-107843</t>
  </si>
  <si>
    <t>YN069292</t>
  </si>
  <si>
    <t>01JZ3N59EVZT24NWYBX5EBTBMG</t>
  </si>
  <si>
    <t>Frozen Vegetarian Pizza</t>
  </si>
  <si>
    <t>UNH-168526</t>
  </si>
  <si>
    <t>LC054642</t>
  </si>
  <si>
    <t>DEA-474836</t>
  </si>
  <si>
    <t>GOU-742226</t>
  </si>
  <si>
    <t>JA013201</t>
  </si>
  <si>
    <t>01JZ3NR8FF66MTDEEDVC7W3XS6</t>
  </si>
  <si>
    <t>Eco-Friendly Beeswax Wraps</t>
  </si>
  <si>
    <t>XWI-864544</t>
  </si>
  <si>
    <t>RMT-249944</t>
  </si>
  <si>
    <t>DK009416</t>
  </si>
  <si>
    <t>01JZ3N59ZWH35REXK5AAHBZNSQ</t>
  </si>
  <si>
    <t>Heated Throw Blanket</t>
  </si>
  <si>
    <t>FWK-093764</t>
  </si>
  <si>
    <t>OH052826</t>
  </si>
  <si>
    <t>01JZ3NCF850768J36QNQ343VSS</t>
  </si>
  <si>
    <t>Electric Hot Water Dispenser</t>
  </si>
  <si>
    <t>UET-812849</t>
  </si>
  <si>
    <t>JWK-004161</t>
  </si>
  <si>
    <t>HRD-181763</t>
  </si>
  <si>
    <t>ZI040961</t>
  </si>
  <si>
    <t>XYQ-900536</t>
  </si>
  <si>
    <t>QBM-328704</t>
  </si>
  <si>
    <t>DYI-696916</t>
  </si>
  <si>
    <t>ZIZ-252385</t>
  </si>
  <si>
    <t>XNZ-102741</t>
  </si>
  <si>
    <t>OL032772</t>
  </si>
  <si>
    <t>WIQ-691950</t>
  </si>
  <si>
    <t>YZW-650758</t>
  </si>
  <si>
    <t>XDO-508327</t>
  </si>
  <si>
    <t>WBB-386474</t>
  </si>
  <si>
    <t>UC089716</t>
  </si>
  <si>
    <t>ZRC-412732</t>
  </si>
  <si>
    <t>VY052710</t>
  </si>
  <si>
    <t>PNL-126914</t>
  </si>
  <si>
    <t>AGI-062749</t>
  </si>
  <si>
    <t>LU028921</t>
  </si>
  <si>
    <t>AUI-964516</t>
  </si>
  <si>
    <t>LL080201</t>
  </si>
  <si>
    <t>AUA-714475</t>
  </si>
  <si>
    <t>NUN-089367</t>
  </si>
  <si>
    <t>EY065647</t>
  </si>
  <si>
    <t>01JZ3N575RXRKWCG9VA64F7KXP</t>
  </si>
  <si>
    <t>Solar Power Bank</t>
  </si>
  <si>
    <t>KPA-914950</t>
  </si>
  <si>
    <t>GQ006805</t>
  </si>
  <si>
    <t>01JZ3NTDR5P43P7KC88HYK6B5S</t>
  </si>
  <si>
    <t>Tailgating Set</t>
  </si>
  <si>
    <t>TEM-946867</t>
  </si>
  <si>
    <t>DCO-457597</t>
  </si>
  <si>
    <t>BR000413</t>
  </si>
  <si>
    <t>MDW-514888</t>
  </si>
  <si>
    <t>ZTR-234148</t>
  </si>
  <si>
    <t>VY006474</t>
  </si>
  <si>
    <t>01JZ3N55YME23F3NBHV8WQ45G9</t>
  </si>
  <si>
    <t>Salsa</t>
  </si>
  <si>
    <t>AYO-390552</t>
  </si>
  <si>
    <t>RPZ-389717</t>
  </si>
  <si>
    <t>ZD060688</t>
  </si>
  <si>
    <t>01JZ3NR89W5RVGWJK65QT24H2J</t>
  </si>
  <si>
    <t>Vegetarian Chili</t>
  </si>
  <si>
    <t>PXB-017909</t>
  </si>
  <si>
    <t>RL088597</t>
  </si>
  <si>
    <t>01JZ3NTKQVNV3JQFH1890HZEPJ</t>
  </si>
  <si>
    <t>Zucchini Noodle Pasta</t>
  </si>
  <si>
    <t>Pasta Alternatives</t>
  </si>
  <si>
    <t>EVR-869909</t>
  </si>
  <si>
    <t>QY014273</t>
  </si>
  <si>
    <t>01JZ3N57TBGQSP5XR85A043EZB</t>
  </si>
  <si>
    <t>Garlic Parmesan Roasted Potatoes</t>
  </si>
  <si>
    <t>QWK-788491</t>
  </si>
  <si>
    <t>LZ057158</t>
  </si>
  <si>
    <t>01JZ3N53SG505E7VT4TGCZSGDY</t>
  </si>
  <si>
    <t>Organic Coconut Sugar</t>
  </si>
  <si>
    <t>XMO-208811</t>
  </si>
  <si>
    <t>NCN-251434</t>
  </si>
  <si>
    <t>LPW-946521</t>
  </si>
  <si>
    <t>BHA-047910</t>
  </si>
  <si>
    <t>PGT-848020</t>
  </si>
  <si>
    <t>HT032845</t>
  </si>
  <si>
    <t>01JZ3N55K71TDY51KDJEP0AHJS</t>
  </si>
  <si>
    <t>Insulated Sport Tumbler</t>
  </si>
  <si>
    <t>ULG-905975</t>
  </si>
  <si>
    <t>SN013438</t>
  </si>
  <si>
    <t>01JZ3NCA6NFCFYJ505FB98C6MF</t>
  </si>
  <si>
    <t>Classic Baseball Cap</t>
  </si>
  <si>
    <t>PUH-023443</t>
  </si>
  <si>
    <t>NBE-847145</t>
  </si>
  <si>
    <t>MRJ-333263</t>
  </si>
  <si>
    <t>VFX-371714</t>
  </si>
  <si>
    <t>SZD-845078</t>
  </si>
  <si>
    <t>KAF-388265</t>
  </si>
  <si>
    <t>TI069910</t>
  </si>
  <si>
    <t>MHH-177948</t>
  </si>
  <si>
    <t>CNV-448838</t>
  </si>
  <si>
    <t>GT071108</t>
  </si>
  <si>
    <t>LBV-432573</t>
  </si>
  <si>
    <t>JW035277</t>
  </si>
  <si>
    <t>01JZ3NC49Q02P356T5ZY9EEJ50</t>
  </si>
  <si>
    <t>Blackberry Compote</t>
  </si>
  <si>
    <t>XGK-293803</t>
  </si>
  <si>
    <t>OG071109</t>
  </si>
  <si>
    <t>XWH-125781</t>
  </si>
  <si>
    <t>LA030163</t>
  </si>
  <si>
    <t>01JZ3NCC70Z2R2F4EXCDGYAT5K</t>
  </si>
  <si>
    <t>LED Desk Lamp</t>
  </si>
  <si>
    <t>KLR-643288</t>
  </si>
  <si>
    <t>KOA-185228</t>
  </si>
  <si>
    <t>UM003359</t>
  </si>
  <si>
    <t>01JZ3N51FNZKSA0PQP5CH8H6NM</t>
  </si>
  <si>
    <t>Chunky Knit Sweater</t>
  </si>
  <si>
    <t>XXT-576279</t>
  </si>
  <si>
    <t>MI068402</t>
  </si>
  <si>
    <t>GNA-444431</t>
  </si>
  <si>
    <t>YNB-358957</t>
  </si>
  <si>
    <t>CP013476</t>
  </si>
  <si>
    <t>EKT-572139</t>
  </si>
  <si>
    <t>LJ099998</t>
  </si>
  <si>
    <t>01JZ3N53KVFN1BZ1409F0VRVZK</t>
  </si>
  <si>
    <t>Organic Baby Spinach</t>
  </si>
  <si>
    <t>KSN-355832</t>
  </si>
  <si>
    <t>SJ061629</t>
  </si>
  <si>
    <t>01JZ3N57F5TF4YPJJ98694P1CH</t>
  </si>
  <si>
    <t>Apple Cinnamon Granola</t>
  </si>
  <si>
    <t>Granola &amp; Muesli</t>
  </si>
  <si>
    <t>CWS-945474</t>
  </si>
  <si>
    <t>OMD-609414</t>
  </si>
  <si>
    <t>CRO-381790</t>
  </si>
  <si>
    <t>QN007877</t>
  </si>
  <si>
    <t>VWF-748505</t>
  </si>
  <si>
    <t>VIM-728115</t>
  </si>
  <si>
    <t>TBV-129188</t>
  </si>
  <si>
    <t>TVN-590504</t>
  </si>
  <si>
    <t>GVF-915708</t>
  </si>
  <si>
    <t>BAE-918331</t>
  </si>
  <si>
    <t>JGL-061318</t>
  </si>
  <si>
    <t>AU020860</t>
  </si>
  <si>
    <t>01JZ3N54W7XW2ZMB9TMV78GWYC</t>
  </si>
  <si>
    <t>Garlic Herb Seasoning</t>
  </si>
  <si>
    <t>QQU-200466</t>
  </si>
  <si>
    <t>ET068053</t>
  </si>
  <si>
    <t>FOV-844905</t>
  </si>
  <si>
    <t>HE047515</t>
  </si>
  <si>
    <t>XKO-224936</t>
  </si>
  <si>
    <t>XUV-449248</t>
  </si>
  <si>
    <t>AY077572</t>
  </si>
  <si>
    <t>01JZ3NQZG99XWZRXF9CT3GMTEB</t>
  </si>
  <si>
    <t>Chickpea Salad Deluxe</t>
  </si>
  <si>
    <t>Prepared Salads</t>
  </si>
  <si>
    <t>QTI-712058</t>
  </si>
  <si>
    <t>IPL-800578</t>
  </si>
  <si>
    <t>WTJ-181949</t>
  </si>
  <si>
    <t>SA091078</t>
  </si>
  <si>
    <t>01JZ3NR02Y19YA7961QNCSC7GK</t>
  </si>
  <si>
    <t>Wireless HDMI Transmitter</t>
  </si>
  <si>
    <t>Audio &amp; Video Accessories</t>
  </si>
  <si>
    <t>AHF-355611</t>
  </si>
  <si>
    <t>HZ067276</t>
  </si>
  <si>
    <t>01JZ3NC6CG9RA16DE4XJQMQ0B1</t>
  </si>
  <si>
    <t>Leather Biker Jacket</t>
  </si>
  <si>
    <t>FTR-190094</t>
  </si>
  <si>
    <t>XM060019</t>
  </si>
  <si>
    <t>01JZ3NR39VFZ49AG2DR66SQHN1</t>
  </si>
  <si>
    <t>Crispy Chickpeas</t>
  </si>
  <si>
    <t>IKC-404110</t>
  </si>
  <si>
    <t>KJ060526</t>
  </si>
  <si>
    <t>KKW-372445</t>
  </si>
  <si>
    <t>WN063128</t>
  </si>
  <si>
    <t>01JZ3N57TZWQCF7133EMM8H67J</t>
  </si>
  <si>
    <t>Grilled Veggie Burgers</t>
  </si>
  <si>
    <t>CKM-007795</t>
  </si>
  <si>
    <t>VKC-267865</t>
  </si>
  <si>
    <t>ALY-225485</t>
  </si>
  <si>
    <t>HPH-598240</t>
  </si>
  <si>
    <t>IW015145</t>
  </si>
  <si>
    <t>LXN-535316</t>
  </si>
  <si>
    <t>FC025577</t>
  </si>
  <si>
    <t>CJQ-151650</t>
  </si>
  <si>
    <t>PN052596</t>
  </si>
  <si>
    <t>01JZ3NSZ63TRS6M6CXBZXQ13VD</t>
  </si>
  <si>
    <t>Vanilla Pudding Mix</t>
  </si>
  <si>
    <t>LGN-978382</t>
  </si>
  <si>
    <t>RVV-450326</t>
  </si>
  <si>
    <t>LI027396</t>
  </si>
  <si>
    <t>01JZ3N56W9XXDS85MRNZFMN2BW</t>
  </si>
  <si>
    <t>Cinnamon Sugar Donuts</t>
  </si>
  <si>
    <t>CUQ-493570</t>
  </si>
  <si>
    <t>QAO-049225</t>
  </si>
  <si>
    <t>YV023058</t>
  </si>
  <si>
    <t>EON-944458</t>
  </si>
  <si>
    <t>WBD-023349</t>
  </si>
  <si>
    <t>VAM-247043</t>
  </si>
  <si>
    <t>JQG-095712</t>
  </si>
  <si>
    <t>CR000867</t>
  </si>
  <si>
    <t>POY-702268</t>
  </si>
  <si>
    <t>ZS028927</t>
  </si>
  <si>
    <t>XGL-511238</t>
  </si>
  <si>
    <t>FE085390</t>
  </si>
  <si>
    <t>UHW-904481</t>
  </si>
  <si>
    <t>XL007458</t>
  </si>
  <si>
    <t>01JZ3NC60YW8GAG3Y2CWA0FGVJ</t>
  </si>
  <si>
    <t>Crispy Rice Treats</t>
  </si>
  <si>
    <t>PLQ-449652</t>
  </si>
  <si>
    <t>GPV-866661</t>
  </si>
  <si>
    <t>UUV-921112</t>
  </si>
  <si>
    <t>WFN-736349</t>
  </si>
  <si>
    <t>LV044689</t>
  </si>
  <si>
    <t>01JZ3NC4FQJYTX8MCG7QR2DRE2</t>
  </si>
  <si>
    <t>Dog Waste Bag Dispenser</t>
  </si>
  <si>
    <t>IDB-174727</t>
  </si>
  <si>
    <t>RP069669</t>
  </si>
  <si>
    <t>OSP-149952</t>
  </si>
  <si>
    <t>IBQ-962056</t>
  </si>
  <si>
    <t>IAZ-718316</t>
  </si>
  <si>
    <t>VP099455</t>
  </si>
  <si>
    <t>01JZ3NR97NRSMC1WK6TZZF63J7</t>
  </si>
  <si>
    <t>Portable Bluetooth Speaker</t>
  </si>
  <si>
    <t>Wireless Speakers</t>
  </si>
  <si>
    <t>XHC-326876</t>
  </si>
  <si>
    <t>ATH-300242</t>
  </si>
  <si>
    <t>QV002659</t>
  </si>
  <si>
    <t>UZN-725718</t>
  </si>
  <si>
    <t>QA083352</t>
  </si>
  <si>
    <t>01JZ3N50ZSQZZSDNYEKD97V2S0</t>
  </si>
  <si>
    <t>Pesto Pasta Sauce</t>
  </si>
  <si>
    <t>GFQ-349867</t>
  </si>
  <si>
    <t>JG097941</t>
  </si>
  <si>
    <t>01JZ3NCBNPCCRRGRS3GXHRQ0ED</t>
  </si>
  <si>
    <t>Pumpkin Pancake Mix</t>
  </si>
  <si>
    <t>RLG-995942</t>
  </si>
  <si>
    <t>PM023556</t>
  </si>
  <si>
    <t>TRR-603399</t>
  </si>
  <si>
    <t>KJ061948</t>
  </si>
  <si>
    <t>01JZ3NCA45T0SWY9X1ABERCAAT</t>
  </si>
  <si>
    <t>Pineapple Teriyaki Chicken Mix</t>
  </si>
  <si>
    <t>VZU-634940</t>
  </si>
  <si>
    <t>UT075766</t>
  </si>
  <si>
    <t>RPV-636414</t>
  </si>
  <si>
    <t>IYI-483535</t>
  </si>
  <si>
    <t>QK072167</t>
  </si>
  <si>
    <t>JHS-741591</t>
  </si>
  <si>
    <t>ZZ093791</t>
  </si>
  <si>
    <t>01JZ3NCA7WWDXZ9BPW2WPB7FMS</t>
  </si>
  <si>
    <t>Salt and Pepper Grinder Set</t>
  </si>
  <si>
    <t>DQW-095152</t>
  </si>
  <si>
    <t>AB096777</t>
  </si>
  <si>
    <t>KSM-561613</t>
  </si>
  <si>
    <t>YG065949</t>
  </si>
  <si>
    <t>01JZ3N53H9592ZK17J8XKS12EJ</t>
  </si>
  <si>
    <t>Caramel Apple Taffy</t>
  </si>
  <si>
    <t>Chewy Candies</t>
  </si>
  <si>
    <t>JRE-777685</t>
  </si>
  <si>
    <t>QMX-657686</t>
  </si>
  <si>
    <t>ZA078978</t>
  </si>
  <si>
    <t>01JZ3NC8MHA570WN1YSZ1JN49P</t>
  </si>
  <si>
    <t>Cinnamon Sugar Popcorn</t>
  </si>
  <si>
    <t>MJA-950780</t>
  </si>
  <si>
    <t>QGK-347573</t>
  </si>
  <si>
    <t>WXL-116835</t>
  </si>
  <si>
    <t>EBU-725391</t>
  </si>
  <si>
    <t>PHE-242049</t>
  </si>
  <si>
    <t>RI080750</t>
  </si>
  <si>
    <t>BTQ-608910</t>
  </si>
  <si>
    <t>FO004792</t>
  </si>
  <si>
    <t>01JZ3NT8T4X5DQFFFXHD6JH4XZ</t>
  </si>
  <si>
    <t>Stuffed Bell Peppers</t>
  </si>
  <si>
    <t>CGM-028462</t>
  </si>
  <si>
    <t>ARE-630913</t>
  </si>
  <si>
    <t>EX016691</t>
  </si>
  <si>
    <t>01JZ3NTHF2ZMGMV1Q117CEW54H</t>
  </si>
  <si>
    <t>Training Soccer Ball</t>
  </si>
  <si>
    <t>Soccer</t>
  </si>
  <si>
    <t>WNA-215789</t>
  </si>
  <si>
    <t>RK091281</t>
  </si>
  <si>
    <t>WAJ-602566</t>
  </si>
  <si>
    <t>WSL-101358</t>
  </si>
  <si>
    <t>TE030635</t>
  </si>
  <si>
    <t>01JZ3NT7GK03AX2SXMH3KQFQRT</t>
  </si>
  <si>
    <t>USB-C Hub</t>
  </si>
  <si>
    <t>CYY-923609</t>
  </si>
  <si>
    <t>ZUW-352415</t>
  </si>
  <si>
    <t>OQX-688038</t>
  </si>
  <si>
    <t>IFN-323015</t>
  </si>
  <si>
    <t>KB068044</t>
  </si>
  <si>
    <t>JAG-983717</t>
  </si>
  <si>
    <t>XT003630</t>
  </si>
  <si>
    <t>01JZ3N51E8MR51C41QCMABZRME</t>
  </si>
  <si>
    <t>Mini Meatballs</t>
  </si>
  <si>
    <t>VDN-868485</t>
  </si>
  <si>
    <t>CM046960</t>
  </si>
  <si>
    <t>YDX-650931</t>
  </si>
  <si>
    <t>QS013205</t>
  </si>
  <si>
    <t>01JZ3NC40CVY23PNQ3NAZWV0JX</t>
  </si>
  <si>
    <t>Magic Color-Changing Mug</t>
  </si>
  <si>
    <t>YGO-313162</t>
  </si>
  <si>
    <t>QO045038</t>
  </si>
  <si>
    <t>01JZ3NC5HT18VD6R8ZF0M5TFJ6</t>
  </si>
  <si>
    <t>Portable Camping Shower</t>
  </si>
  <si>
    <t>THW-532101</t>
  </si>
  <si>
    <t>AT083923</t>
  </si>
  <si>
    <t>HAD-229123</t>
  </si>
  <si>
    <t>FNX-321074</t>
  </si>
  <si>
    <t>NS010036</t>
  </si>
  <si>
    <t>01JZ3N58YFK8TDKE8A5786MBRY</t>
  </si>
  <si>
    <t>Induction Cooktop</t>
  </si>
  <si>
    <t>XKZ-347367</t>
  </si>
  <si>
    <t>VW064314</t>
  </si>
  <si>
    <t>IER-163956</t>
  </si>
  <si>
    <t>EC073665</t>
  </si>
  <si>
    <t>01JZ3N52PJG04BX90BC27FD87C</t>
  </si>
  <si>
    <t>Inflatable Paddle Board</t>
  </si>
  <si>
    <t>NMM-049839</t>
  </si>
  <si>
    <t>WT052079</t>
  </si>
  <si>
    <t>WZN-749014</t>
  </si>
  <si>
    <t>DNT-183622</t>
  </si>
  <si>
    <t>SLW-108153</t>
  </si>
  <si>
    <t>YK006641</t>
  </si>
  <si>
    <t>01JZ3N52KE6WBADNVZ1EBY62KA</t>
  </si>
  <si>
    <t>Miso Soup Mix</t>
  </si>
  <si>
    <t>Instant Soups</t>
  </si>
  <si>
    <t>JQL-615816</t>
  </si>
  <si>
    <t>LIG-607950</t>
  </si>
  <si>
    <t>WH063347</t>
  </si>
  <si>
    <t>01JZ3NC7Y2NZG6MZB0K4DA427J</t>
  </si>
  <si>
    <t>Almond Flour Brownies</t>
  </si>
  <si>
    <t>XGE-026467</t>
  </si>
  <si>
    <t>OO019114</t>
  </si>
  <si>
    <t>ORO-247397</t>
  </si>
  <si>
    <t>AF034110</t>
  </si>
  <si>
    <t>01JZ3NC4G0JYBVDC26S4TM0HWY</t>
  </si>
  <si>
    <t>Wireless Earbuds Case</t>
  </si>
  <si>
    <t>REA-196362</t>
  </si>
  <si>
    <t>PDL-570744</t>
  </si>
  <si>
    <t>KZ002772</t>
  </si>
  <si>
    <t>01JZ3N5D0P8PEPMTS32KHR67R1</t>
  </si>
  <si>
    <t>Wireless Charging Pad</t>
  </si>
  <si>
    <t>CLL-384540</t>
  </si>
  <si>
    <t>ZDQ-520109</t>
  </si>
  <si>
    <t>YKK-154787</t>
  </si>
  <si>
    <t>ZHQ-378438</t>
  </si>
  <si>
    <t>OID-817484</t>
  </si>
  <si>
    <t>QKG-216351</t>
  </si>
  <si>
    <t>IY088933</t>
  </si>
  <si>
    <t>01JZ3N574ETCVZ4S3P9YTX4WXZ</t>
  </si>
  <si>
    <t>Vegetable Curry</t>
  </si>
  <si>
    <t>WLL-290203</t>
  </si>
  <si>
    <t>TCU-330231</t>
  </si>
  <si>
    <t>EZM-062371</t>
  </si>
  <si>
    <t>PCB-788913</t>
  </si>
  <si>
    <t>KLN-472073</t>
  </si>
  <si>
    <t>XC022001</t>
  </si>
  <si>
    <t>01JZ3N5A9N6YP59W1W37YAG81Q</t>
  </si>
  <si>
    <t>Rechargeable Hand Warmer</t>
  </si>
  <si>
    <t>Personal Care</t>
  </si>
  <si>
    <t>XAB-510409</t>
  </si>
  <si>
    <t>MOV-853985</t>
  </si>
  <si>
    <t>KU064350</t>
  </si>
  <si>
    <t>JYJ-070471</t>
  </si>
  <si>
    <t>JGI-964871</t>
  </si>
  <si>
    <t>FA035790</t>
  </si>
  <si>
    <t>01JZ3N54WF4D6P1V6M5VV8DC9F</t>
  </si>
  <si>
    <t>Reversible Swimming Pool Lounger</t>
  </si>
  <si>
    <t>NNT-322510</t>
  </si>
  <si>
    <t>LTE-269389</t>
  </si>
  <si>
    <t>JDM-396944</t>
  </si>
  <si>
    <t>NNO-017051</t>
  </si>
  <si>
    <t>EKH-189405</t>
  </si>
  <si>
    <t>KVG-824755</t>
  </si>
  <si>
    <t>QK062214</t>
  </si>
  <si>
    <t>SEZ-662250</t>
  </si>
  <si>
    <t>NIF-019432</t>
  </si>
  <si>
    <t>KP021070</t>
  </si>
  <si>
    <t>01JZ3N54V8YM6909XY5GCANCVQ</t>
  </si>
  <si>
    <t>Cheese Stuffed Jalapenos</t>
  </si>
  <si>
    <t>VWH-433756</t>
  </si>
  <si>
    <t>GCK-934620</t>
  </si>
  <si>
    <t>ZE011803</t>
  </si>
  <si>
    <t>01JZ3NC6QDZ21K90JN2QNE867R</t>
  </si>
  <si>
    <t>Organic Almonds</t>
  </si>
  <si>
    <t>YGO-177465</t>
  </si>
  <si>
    <t>WEX-187167</t>
  </si>
  <si>
    <t>FKZ-217143</t>
  </si>
  <si>
    <t>MIV-040245</t>
  </si>
  <si>
    <t>CWZ-096780</t>
  </si>
  <si>
    <t>DNC-128317</t>
  </si>
  <si>
    <t>RK099848</t>
  </si>
  <si>
    <t>XUG-263246</t>
  </si>
  <si>
    <t>WI006743</t>
  </si>
  <si>
    <t>FNU-250132</t>
  </si>
  <si>
    <t>IZ040196</t>
  </si>
  <si>
    <t>01JZ3NCGC48RC43KDY3ZCP2CYK</t>
  </si>
  <si>
    <t>Digital Drawing Tablet</t>
  </si>
  <si>
    <t>Digital Art Supplies</t>
  </si>
  <si>
    <t>YOP-355809</t>
  </si>
  <si>
    <t>HH002253</t>
  </si>
  <si>
    <t>01JZ3NRAQ8V1TNRB59CM2DTE39</t>
  </si>
  <si>
    <t>Coffee Maker</t>
  </si>
  <si>
    <t>KOS-376585</t>
  </si>
  <si>
    <t>XQ061161</t>
  </si>
  <si>
    <t>01JZ3N57K0X5B8RN045D8TPFPP</t>
  </si>
  <si>
    <t>Vacuum Sealer Machine</t>
  </si>
  <si>
    <t>WDK-306294</t>
  </si>
  <si>
    <t>NY049268</t>
  </si>
  <si>
    <t>01JZ3NCDV9SGSZANF6R2R774J2</t>
  </si>
  <si>
    <t>Rice Cakes</t>
  </si>
  <si>
    <t>GLB-689772</t>
  </si>
  <si>
    <t>STA-531525</t>
  </si>
  <si>
    <t>IDN-065248</t>
  </si>
  <si>
    <t>OSV-017508</t>
  </si>
  <si>
    <t>FXS-223985</t>
  </si>
  <si>
    <t>DMA-042596</t>
  </si>
  <si>
    <t>OB095351</t>
  </si>
  <si>
    <t>HDK-131655</t>
  </si>
  <si>
    <t>BG008323</t>
  </si>
  <si>
    <t>01JZ3NC63NKA7ZWVMMH69KDA4B</t>
  </si>
  <si>
    <t>Digital Kitchen Timer</t>
  </si>
  <si>
    <t>VUD-914510</t>
  </si>
  <si>
    <t>KPT-937754</t>
  </si>
  <si>
    <t>WXT-646310</t>
  </si>
  <si>
    <t>JUA-095287</t>
  </si>
  <si>
    <t>TS091132</t>
  </si>
  <si>
    <t>NVR-438331</t>
  </si>
  <si>
    <t>FC009320</t>
  </si>
  <si>
    <t>FIA-271332</t>
  </si>
  <si>
    <t>WD060968</t>
  </si>
  <si>
    <t>01JZ3N56Q9SMHMY3JEA4XMCCM2</t>
  </si>
  <si>
    <t>Athletic Jogging Jacket</t>
  </si>
  <si>
    <t>VYZ-898578</t>
  </si>
  <si>
    <t>GQE-414264</t>
  </si>
  <si>
    <t>YZ074670</t>
  </si>
  <si>
    <t>01JZ3N56AB08M6Y4CE0Z2F9ZFY</t>
  </si>
  <si>
    <t>Mobile Workbench</t>
  </si>
  <si>
    <t>Workbenches</t>
  </si>
  <si>
    <t>VYE-051298</t>
  </si>
  <si>
    <t>ZOT-701746</t>
  </si>
  <si>
    <t>CS060883</t>
  </si>
  <si>
    <t>01JZ3N51K05JE0Y4J2FK7CC65Z</t>
  </si>
  <si>
    <t>Blue Corn Tortilla Chips</t>
  </si>
  <si>
    <t>CMH-651377</t>
  </si>
  <si>
    <t>EAY-756531</t>
  </si>
  <si>
    <t>XHW-352242</t>
  </si>
  <si>
    <t>VCK-518233</t>
  </si>
  <si>
    <t>AT091114</t>
  </si>
  <si>
    <t>ABD-336949</t>
  </si>
  <si>
    <t>SX036007</t>
  </si>
  <si>
    <t>01JZ3N5BYMKV1YQMP1FG9HWMZN</t>
  </si>
  <si>
    <t>Classic Vanilla Fudge</t>
  </si>
  <si>
    <t>Chocolate Desserts</t>
  </si>
  <si>
    <t>SJJ-919709</t>
  </si>
  <si>
    <t>XF023093</t>
  </si>
  <si>
    <t>01JZ3N52MYFGNFR0ZRHTK6XCC4</t>
  </si>
  <si>
    <t>Coconut Oil Spray</t>
  </si>
  <si>
    <t>Food - Cooking Oils</t>
  </si>
  <si>
    <t>HQL-157059</t>
  </si>
  <si>
    <t>JMD-455593</t>
  </si>
  <si>
    <t>QGK-966188</t>
  </si>
  <si>
    <t>TAE-273010</t>
  </si>
  <si>
    <t>ZJ082434</t>
  </si>
  <si>
    <t>01JZ3N5A8JMK003ZBB9W8FJPE1</t>
  </si>
  <si>
    <t>Pet Caress Brush</t>
  </si>
  <si>
    <t>VLF-637023</t>
  </si>
  <si>
    <t>NLJ-714673</t>
  </si>
  <si>
    <t>JEP-456506</t>
  </si>
  <si>
    <t>RJE-680664</t>
  </si>
  <si>
    <t>NU031894</t>
  </si>
  <si>
    <t>RON-146959</t>
  </si>
  <si>
    <t>ASG-705978</t>
  </si>
  <si>
    <t>RO013242</t>
  </si>
  <si>
    <t>01JZ3N56C1A9CHA0N1Y69ZAW81</t>
  </si>
  <si>
    <t>Nutty Granola Clusters</t>
  </si>
  <si>
    <t>XXG-445645</t>
  </si>
  <si>
    <t>NE072843</t>
  </si>
  <si>
    <t>FBR-484849</t>
  </si>
  <si>
    <t>RD030666</t>
  </si>
  <si>
    <t>01JZ3NT8QR7XQTZH87MYWDXECH</t>
  </si>
  <si>
    <t>Spinach Feta Wraps</t>
  </si>
  <si>
    <t>Wraps/Rolls</t>
  </si>
  <si>
    <t>PVF-996790</t>
  </si>
  <si>
    <t>FEA-616782</t>
  </si>
  <si>
    <t>DNN-936135</t>
  </si>
  <si>
    <t>MX081831</t>
  </si>
  <si>
    <t>01JZ3NC8X2ADTW948DCVEV29QR</t>
  </si>
  <si>
    <t>Self-Stirring Mug</t>
  </si>
  <si>
    <t>AVG-863634</t>
  </si>
  <si>
    <t>WFI-663406</t>
  </si>
  <si>
    <t>MKK-316452</t>
  </si>
  <si>
    <t>II096033</t>
  </si>
  <si>
    <t>OBF-247488</t>
  </si>
  <si>
    <t>MEM-082636</t>
  </si>
  <si>
    <t>CJ007867</t>
  </si>
  <si>
    <t>01JZ3N52JGHV09VASZF1B5T3PX</t>
  </si>
  <si>
    <t>Mini Air Purifier</t>
  </si>
  <si>
    <t>MWA-347657</t>
  </si>
  <si>
    <t>XHI-146766</t>
  </si>
  <si>
    <t>FA008596</t>
  </si>
  <si>
    <t>ROR-074917</t>
  </si>
  <si>
    <t>VT030308</t>
  </si>
  <si>
    <t>WNB-821813</t>
  </si>
  <si>
    <t>FR010822</t>
  </si>
  <si>
    <t>01JZ3N50VPFAHBHC4N46WSZSEX</t>
  </si>
  <si>
    <t>Maple Chipotle Glaze</t>
  </si>
  <si>
    <t>FDV-461039</t>
  </si>
  <si>
    <t>UX061535</t>
  </si>
  <si>
    <t>ZPV-681627</t>
  </si>
  <si>
    <t>CY047953</t>
  </si>
  <si>
    <t>DLO-655864</t>
  </si>
  <si>
    <t>EL013253</t>
  </si>
  <si>
    <t>01JZ3NCADXE3ZGJWZFJN1Y3Q2R</t>
  </si>
  <si>
    <t>Lemon Sorbet</t>
  </si>
  <si>
    <t>Fruity Frozen Desserts</t>
  </si>
  <si>
    <t>YCO-476846</t>
  </si>
  <si>
    <t>BRC-019710</t>
  </si>
  <si>
    <t>XEO-177786</t>
  </si>
  <si>
    <t>WRY-851433</t>
  </si>
  <si>
    <t>GVQ-968530</t>
  </si>
  <si>
    <t>HME-617842</t>
  </si>
  <si>
    <t>CA001530</t>
  </si>
  <si>
    <t>NDT-730689</t>
  </si>
  <si>
    <t>ZM043683</t>
  </si>
  <si>
    <t>XIV-794895</t>
  </si>
  <si>
    <t>SI095976</t>
  </si>
  <si>
    <t>FDE-020833</t>
  </si>
  <si>
    <t>IX093256</t>
  </si>
  <si>
    <t>01JZ3NR56C40JGMKTG54CSVXBZ</t>
  </si>
  <si>
    <t>Brussels Sprouts</t>
  </si>
  <si>
    <t>GFH-869962</t>
  </si>
  <si>
    <t>AB074660</t>
  </si>
  <si>
    <t>01JZ3NC4899G0329GMZKCHKJBZ</t>
  </si>
  <si>
    <t>Kettle Chip Variety Pack</t>
  </si>
  <si>
    <t>FAE-026665</t>
  </si>
  <si>
    <t>HV018059</t>
  </si>
  <si>
    <t>KOF-657962</t>
  </si>
  <si>
    <t>SS009770</t>
  </si>
  <si>
    <t>WPQ-204244</t>
  </si>
  <si>
    <t>DLS-723453</t>
  </si>
  <si>
    <t>MS079836</t>
  </si>
  <si>
    <t>01JZ3NQZ57EW8Q1KS6H3JHX2GH</t>
  </si>
  <si>
    <t>Plant Pot Drip Trays</t>
  </si>
  <si>
    <t>VYM-286023</t>
  </si>
  <si>
    <t>II024574</t>
  </si>
  <si>
    <t>01JZ3NCB4EJBKS1ZSAXC7VNQ76</t>
  </si>
  <si>
    <t>Non-Stick Baking Sheet</t>
  </si>
  <si>
    <t>QSD-164437</t>
  </si>
  <si>
    <t>BPH-732310</t>
  </si>
  <si>
    <t>ZLL-731811</t>
  </si>
  <si>
    <t>NJ070938</t>
  </si>
  <si>
    <t>01JZ3NT9NQRB595YV5J5BHH731</t>
  </si>
  <si>
    <t>Men's Waterproof Hiking Boots</t>
  </si>
  <si>
    <t>HOE-201115</t>
  </si>
  <si>
    <t>GI072825</t>
  </si>
  <si>
    <t>01JZ3NCAE7WM608F4447Q0H44T</t>
  </si>
  <si>
    <t>Leather Crossbody Bag</t>
  </si>
  <si>
    <t>Clothing - Bags</t>
  </si>
  <si>
    <t>Handbags</t>
  </si>
  <si>
    <t>GRB-560440</t>
  </si>
  <si>
    <t>LT015997</t>
  </si>
  <si>
    <t>01JZ3NQZACE3CC48N8C52TEEGG</t>
  </si>
  <si>
    <t>Whole Grain Hamburger Buns</t>
  </si>
  <si>
    <t>NVX-029469</t>
  </si>
  <si>
    <t>FH008167</t>
  </si>
  <si>
    <t>01JZ3N51A9802QC15GA5KMA52R</t>
  </si>
  <si>
    <t>Frozen Edamame</t>
  </si>
  <si>
    <t>CCI-048082</t>
  </si>
  <si>
    <t>QD046275</t>
  </si>
  <si>
    <t>01JZ3N57P9K90SEX0DXEXJ6F41</t>
  </si>
  <si>
    <t>Taro Chips</t>
  </si>
  <si>
    <t>XEY-904640</t>
  </si>
  <si>
    <t>BY015380</t>
  </si>
  <si>
    <t>OHB-020073</t>
  </si>
  <si>
    <t>MC022478</t>
  </si>
  <si>
    <t>01JZ3N50ESGK3P4RR5Z0YF0ESD</t>
  </si>
  <si>
    <t>Greek Feta Cheese</t>
  </si>
  <si>
    <t>UCD-419345</t>
  </si>
  <si>
    <t>MXH-304213</t>
  </si>
  <si>
    <t>HLX-979098</t>
  </si>
  <si>
    <t>XEL-960198</t>
  </si>
  <si>
    <t>NGY-805666</t>
  </si>
  <si>
    <t>YS077794</t>
  </si>
  <si>
    <t>RDH-030698</t>
  </si>
  <si>
    <t>PK032320</t>
  </si>
  <si>
    <t>01JZ3N51VV8RS9Y8SJQZXHYCZJ</t>
  </si>
  <si>
    <t>LED Strip Lights Kit</t>
  </si>
  <si>
    <t>YCA-735861</t>
  </si>
  <si>
    <t>VSX-733772</t>
  </si>
  <si>
    <t>KOS-959127</t>
  </si>
  <si>
    <t>WST-512131</t>
  </si>
  <si>
    <t>SX073160</t>
  </si>
  <si>
    <t>01JZ3N57NGS8HVQNJ0YRZPMJ7S</t>
  </si>
  <si>
    <t>Canvas Wall Art</t>
  </si>
  <si>
    <t>UKA-063755</t>
  </si>
  <si>
    <t>SA064913</t>
  </si>
  <si>
    <t>NEA-597143</t>
  </si>
  <si>
    <t>RBY-378275</t>
  </si>
  <si>
    <t>RI070987</t>
  </si>
  <si>
    <t>ANQ-901668</t>
  </si>
  <si>
    <t>RH030322</t>
  </si>
  <si>
    <t>XKD-586660</t>
  </si>
  <si>
    <t>IB052398</t>
  </si>
  <si>
    <t>01JZ3N51HRCBESERE2A76HT8ZZ</t>
  </si>
  <si>
    <t>Mediterranean Couscous</t>
  </si>
  <si>
    <t>BJJ-936332</t>
  </si>
  <si>
    <t>TYA-605528</t>
  </si>
  <si>
    <t>EG007010</t>
  </si>
  <si>
    <t>XLM-136019</t>
  </si>
  <si>
    <t>KFJ-150662</t>
  </si>
  <si>
    <t>FD018066</t>
  </si>
  <si>
    <t>01JZ3NR3C4HBQGK74DAKRS4YJV</t>
  </si>
  <si>
    <t>Sliced Ham</t>
  </si>
  <si>
    <t>COJ-800834</t>
  </si>
  <si>
    <t>JOE-071456</t>
  </si>
  <si>
    <t>AN077037</t>
  </si>
  <si>
    <t>ZCK-791590</t>
  </si>
  <si>
    <t>UD042022</t>
  </si>
  <si>
    <t>01JZ3N50MVCXS99CC73H3HP5XT</t>
  </si>
  <si>
    <t>Eco-Friendly Stainless Steel Straws</t>
  </si>
  <si>
    <t>MKX-921551</t>
  </si>
  <si>
    <t>SC016494</t>
  </si>
  <si>
    <t>TRN-799964</t>
  </si>
  <si>
    <t>CA097478</t>
  </si>
  <si>
    <t>01JZ3NR4P5HHF7JERM1NKP0DRN</t>
  </si>
  <si>
    <t>Digital Bullet Journal</t>
  </si>
  <si>
    <t>Apps</t>
  </si>
  <si>
    <t>Productivity</t>
  </si>
  <si>
    <t>FKH-129265</t>
  </si>
  <si>
    <t>LVC-835369</t>
  </si>
  <si>
    <t>CF045046</t>
  </si>
  <si>
    <t>01JZ3NC9EHJ03VMTPJATE37342</t>
  </si>
  <si>
    <t>Electrolyte Water Bottle</t>
  </si>
  <si>
    <t>GHC-169929</t>
  </si>
  <si>
    <t>HDG-697192</t>
  </si>
  <si>
    <t>NJQ-003672</t>
  </si>
  <si>
    <t>VNP-736769</t>
  </si>
  <si>
    <t>GT094069</t>
  </si>
  <si>
    <t>01JZ3N55BSNB1BK925QBN8WAZJ</t>
  </si>
  <si>
    <t>Chewy Granola Bars</t>
  </si>
  <si>
    <t>CQR-097178</t>
  </si>
  <si>
    <t>DMB-545639</t>
  </si>
  <si>
    <t>GA094839</t>
  </si>
  <si>
    <t>01JZ3N5697E2JNFMRZ7HR95BTQ</t>
  </si>
  <si>
    <t>Hummus</t>
  </si>
  <si>
    <t>ZAF-298087</t>
  </si>
  <si>
    <t>WF014444</t>
  </si>
  <si>
    <t>01JZ3NCBSEWR00YVEBW25B112A</t>
  </si>
  <si>
    <t>Honey Sesame Cashews</t>
  </si>
  <si>
    <t>KXW-106272</t>
  </si>
  <si>
    <t>UDN-739187</t>
  </si>
  <si>
    <t>IQ056746</t>
  </si>
  <si>
    <t>01JZ3N53HXDRXHSC19P25ZAD0T</t>
  </si>
  <si>
    <t>Honey</t>
  </si>
  <si>
    <t>Natural Sweeteners</t>
  </si>
  <si>
    <t>KGD-800831</t>
  </si>
  <si>
    <t>KND-244214</t>
  </si>
  <si>
    <t>EX060682</t>
  </si>
  <si>
    <t>01JZ3NR7JM899NW17YX91S4EW0</t>
  </si>
  <si>
    <t>Laundry Detergent</t>
  </si>
  <si>
    <t>Food - Household</t>
  </si>
  <si>
    <t>Household Supplies</t>
  </si>
  <si>
    <t>KME-323269</t>
  </si>
  <si>
    <t>QP011875</t>
  </si>
  <si>
    <t>ETE-093767</t>
  </si>
  <si>
    <t>ES037170</t>
  </si>
  <si>
    <t>01JZ3N54PW1A92ZNRYB7ESDGVV</t>
  </si>
  <si>
    <t>Bamboo Memory Foam Pillow</t>
  </si>
  <si>
    <t>KLK-410968</t>
  </si>
  <si>
    <t>MT005037</t>
  </si>
  <si>
    <t>01JZ3NCGCX6QST25AP8C2W3CG8</t>
  </si>
  <si>
    <t>Garden Hoses with Expandable Features</t>
  </si>
  <si>
    <t>ZWU-490994</t>
  </si>
  <si>
    <t>PM005812</t>
  </si>
  <si>
    <t>SWF-988822</t>
  </si>
  <si>
    <t>GTQ-233693</t>
  </si>
  <si>
    <t>TC035481</t>
  </si>
  <si>
    <t>VIF-548828</t>
  </si>
  <si>
    <t>MG006726</t>
  </si>
  <si>
    <t>VAN-548687</t>
  </si>
  <si>
    <t>PD029610</t>
  </si>
  <si>
    <t>01JZ3N509BQF0966B46GXGYWF7</t>
  </si>
  <si>
    <t>Sweet Chili Sauce</t>
  </si>
  <si>
    <t>BYK-200612</t>
  </si>
  <si>
    <t>YQW-099479</t>
  </si>
  <si>
    <t>VF050364</t>
  </si>
  <si>
    <t>01JZ3NCC91DT2SEYK4HX8TATVM</t>
  </si>
  <si>
    <t>Pineapple Coconut Rice Mix</t>
  </si>
  <si>
    <t>FDU-352984</t>
  </si>
  <si>
    <t>XTU-296458</t>
  </si>
  <si>
    <t>VCR-852751</t>
  </si>
  <si>
    <t>YS053173</t>
  </si>
  <si>
    <t>KTM-235219</t>
  </si>
  <si>
    <t>NI013452</t>
  </si>
  <si>
    <t>01JZ3N5C0G9W05PNAX4C3HYZF8</t>
  </si>
  <si>
    <t>Organic Quinoa</t>
  </si>
  <si>
    <t>GUH-686009</t>
  </si>
  <si>
    <t>UL041715</t>
  </si>
  <si>
    <t>DLI-436558</t>
  </si>
  <si>
    <t>LAO-071522</t>
  </si>
  <si>
    <t>EM041491</t>
  </si>
  <si>
    <t>WHB-629718</t>
  </si>
  <si>
    <t>LDI-700553</t>
  </si>
  <si>
    <t>JK054984</t>
  </si>
  <si>
    <t>01JZ3NC4KA47PJ0D6YK46ZS0DW</t>
  </si>
  <si>
    <t>Gardening Gloves</t>
  </si>
  <si>
    <t>EXU-330318</t>
  </si>
  <si>
    <t>AUS-822569</t>
  </si>
  <si>
    <t>LG075926</t>
  </si>
  <si>
    <t>01JZ3N57TQ7SAV1WKF9VAKTVEV</t>
  </si>
  <si>
    <t>Children's Educational Puzzle</t>
  </si>
  <si>
    <t>KZO-191391</t>
  </si>
  <si>
    <t>YT004530</t>
  </si>
  <si>
    <t>01JZ3NC9JWB0J9QBNBQQS9ZRY7</t>
  </si>
  <si>
    <t>Smart Wi-Fi Light Bulbs</t>
  </si>
  <si>
    <t>FIG-947268</t>
  </si>
  <si>
    <t>UQ089950</t>
  </si>
  <si>
    <t>01JZ3NTBGS7CADRDT1PH54PJ3N</t>
  </si>
  <si>
    <t>Sculpting Kit</t>
  </si>
  <si>
    <t>Sculpting Supplies</t>
  </si>
  <si>
    <t>LVB-959330</t>
  </si>
  <si>
    <t>NWU-327954</t>
  </si>
  <si>
    <t>DV092909</t>
  </si>
  <si>
    <t>01JZ3N5AP8CVV05WXD1G8MSXYQ</t>
  </si>
  <si>
    <t>Wireless Security System</t>
  </si>
  <si>
    <t>Smart Security</t>
  </si>
  <si>
    <t>CHK-856823</t>
  </si>
  <si>
    <t>IY074206</t>
  </si>
  <si>
    <t>UWD-664933</t>
  </si>
  <si>
    <t>ACO-895182</t>
  </si>
  <si>
    <t>WH029764</t>
  </si>
  <si>
    <t>01JZ3NCBYZZ7XBMJJQGXWTMQGD</t>
  </si>
  <si>
    <t>Chicken Fajita Kit</t>
  </si>
  <si>
    <t>RFG-026676</t>
  </si>
  <si>
    <t>YQF-319423</t>
  </si>
  <si>
    <t>EQ005180</t>
  </si>
  <si>
    <t>BXY-777337</t>
  </si>
  <si>
    <t>ZJ097568</t>
  </si>
  <si>
    <t>01JZ3N55V7T7WD21792YV0E465</t>
  </si>
  <si>
    <t>Soft Plush Throw Blanket</t>
  </si>
  <si>
    <t>XTW-510407</t>
  </si>
  <si>
    <t>NW002733</t>
  </si>
  <si>
    <t>BSK-377192</t>
  </si>
  <si>
    <t>XMV-204882</t>
  </si>
  <si>
    <t>UZ034387</t>
  </si>
  <si>
    <t>01JZ3NC5TEFNQZK38FKHYTP5XK</t>
  </si>
  <si>
    <t>Ultraviolet Phone Sanitizer</t>
  </si>
  <si>
    <t>QHU-012016</t>
  </si>
  <si>
    <t>ZBX-054313</t>
  </si>
  <si>
    <t>NMR-044222</t>
  </si>
  <si>
    <t>DIA-309154</t>
  </si>
  <si>
    <t>KN081054</t>
  </si>
  <si>
    <t>01JZ3NCCJ2DXYB1RWV8MNBEPFN</t>
  </si>
  <si>
    <t>Sliced Cheese</t>
  </si>
  <si>
    <t>XIX-867056</t>
  </si>
  <si>
    <t>DG077949</t>
  </si>
  <si>
    <t>MBU-500768</t>
  </si>
  <si>
    <t>KN009148</t>
  </si>
  <si>
    <t>LQS-673371</t>
  </si>
  <si>
    <t>OE007205</t>
  </si>
  <si>
    <t>EBB-035955</t>
  </si>
  <si>
    <t>XT079740</t>
  </si>
  <si>
    <t>01JZ3N5D19ZMEDEQYCECWKS3X4</t>
  </si>
  <si>
    <t>Pet Reflective Vest</t>
  </si>
  <si>
    <t>WWM-503590</t>
  </si>
  <si>
    <t>CAR-668070</t>
  </si>
  <si>
    <t>HG039736</t>
  </si>
  <si>
    <t>LCI-361916</t>
  </si>
  <si>
    <t>TRU-706492</t>
  </si>
  <si>
    <t>WF009587</t>
  </si>
  <si>
    <t>01JZ3N5AW1CPFPMWWT33J6AGMW</t>
  </si>
  <si>
    <t>Cheddar Cheese Crackers</t>
  </si>
  <si>
    <t>QDU-326441</t>
  </si>
  <si>
    <t>HC084856</t>
  </si>
  <si>
    <t>UBZ-253039</t>
  </si>
  <si>
    <t>RAT-756706</t>
  </si>
  <si>
    <t>YJD-456057</t>
  </si>
  <si>
    <t>OUI-547203</t>
  </si>
  <si>
    <t>OD062195</t>
  </si>
  <si>
    <t>XHV-943775</t>
  </si>
  <si>
    <t>ZM086764</t>
  </si>
  <si>
    <t>01JZ3NR0XK272V52VMTYG8AR0Y</t>
  </si>
  <si>
    <t>Sliced Avocado</t>
  </si>
  <si>
    <t>Fresh Cut Fruits</t>
  </si>
  <si>
    <t>LXG-182912</t>
  </si>
  <si>
    <t>WLZ-161831</t>
  </si>
  <si>
    <t>NH080841</t>
  </si>
  <si>
    <t>HKW-815317</t>
  </si>
  <si>
    <t>LPO-644111</t>
  </si>
  <si>
    <t>KI039617</t>
  </si>
  <si>
    <t>01JZ3N5235WTG93CAHMS6XDQ5H</t>
  </si>
  <si>
    <t>Spicy Tuna Sushi Kit</t>
  </si>
  <si>
    <t>Kits - Sushi</t>
  </si>
  <si>
    <t>BQB-906258</t>
  </si>
  <si>
    <t>VPF-231829</t>
  </si>
  <si>
    <t>UWQ-138878</t>
  </si>
  <si>
    <t>DXC-578897</t>
  </si>
  <si>
    <t>NFD-624969</t>
  </si>
  <si>
    <t>XRK-557986</t>
  </si>
  <si>
    <t>PN028495</t>
  </si>
  <si>
    <t>AEW-912319</t>
  </si>
  <si>
    <t>VR060474</t>
  </si>
  <si>
    <t>NPL-263818</t>
  </si>
  <si>
    <t>AC065424</t>
  </si>
  <si>
    <t>01JZ3N558ZFYZ25WMHC5485RHK</t>
  </si>
  <si>
    <t>Apple Cinnamon Oatmeal</t>
  </si>
  <si>
    <t>RYT-227314</t>
  </si>
  <si>
    <t>RHT-580787</t>
  </si>
  <si>
    <t>OG056473</t>
  </si>
  <si>
    <t>01JZ3NR5192K5RK9GBF0C1F8X0</t>
  </si>
  <si>
    <t>Fruit &amp; Nut Trail Mix</t>
  </si>
  <si>
    <t>PBF-603147</t>
  </si>
  <si>
    <t>OG051514</t>
  </si>
  <si>
    <t>AGY-621424</t>
  </si>
  <si>
    <t>TF040283</t>
  </si>
  <si>
    <t>01JZ3N54TJWX8GNZ8YD2KKSF5C</t>
  </si>
  <si>
    <t>Mesh Laundry Bags Set</t>
  </si>
  <si>
    <t>ICZ-494321</t>
  </si>
  <si>
    <t>XKG-215290</t>
  </si>
  <si>
    <t>YYW-819048</t>
  </si>
  <si>
    <t>FQH-219668</t>
  </si>
  <si>
    <t>MU089310</t>
  </si>
  <si>
    <t>GAX-812402</t>
  </si>
  <si>
    <t>IO078286</t>
  </si>
  <si>
    <t>01JZ3NQZXX8EW827CMPM8YRB0G</t>
  </si>
  <si>
    <t>Coconut Granola</t>
  </si>
  <si>
    <t>UYM-056871</t>
  </si>
  <si>
    <t>QGB-839304</t>
  </si>
  <si>
    <t>GA013633</t>
  </si>
  <si>
    <t>01JZ3NTEHKCDAVMNKF3EWJYF77</t>
  </si>
  <si>
    <t>Almond Flour Cookies</t>
  </si>
  <si>
    <t>Gluten-Free Treats</t>
  </si>
  <si>
    <t>ZOJ-466411</t>
  </si>
  <si>
    <t>BOO-171711</t>
  </si>
  <si>
    <t>WJ028001</t>
  </si>
  <si>
    <t>01JZ3N50QA3MTQHVBTBGA1NS2Q</t>
  </si>
  <si>
    <t>Teriyaki Beef Strips</t>
  </si>
  <si>
    <t>Frozen Meat Meals</t>
  </si>
  <si>
    <t>YLK-265340</t>
  </si>
  <si>
    <t>OSY-560011</t>
  </si>
  <si>
    <t>VFJ-231986</t>
  </si>
  <si>
    <t>TQ083990</t>
  </si>
  <si>
    <t>01JZ3NR18Q994VDHZM1HE0JEZD</t>
  </si>
  <si>
    <t>DIY Lip Balm Kit</t>
  </si>
  <si>
    <t>DIY Crafts</t>
  </si>
  <si>
    <t>MRL-114872</t>
  </si>
  <si>
    <t>ZI048667</t>
  </si>
  <si>
    <t>01JZ3N580GP6WJS6WN8KBA67S3</t>
  </si>
  <si>
    <t>Compact Electric Kettle</t>
  </si>
  <si>
    <t>GLG-377242</t>
  </si>
  <si>
    <t>VN096733</t>
  </si>
  <si>
    <t>01JZ3N5640TJCA54DKTD5R75NV</t>
  </si>
  <si>
    <t>Tactical Backpack</t>
  </si>
  <si>
    <t>NWJ-600796</t>
  </si>
  <si>
    <t>LT063474</t>
  </si>
  <si>
    <t>01JZ3N532B4S3S4KC6ED2FSAGB</t>
  </si>
  <si>
    <t>Camping Tent</t>
  </si>
  <si>
    <t>WGG-554642</t>
  </si>
  <si>
    <t>RO066685</t>
  </si>
  <si>
    <t>LWL-856214</t>
  </si>
  <si>
    <t>MU027586</t>
  </si>
  <si>
    <t>01JZ3N56HY4FQKQHB3EV81GBHT</t>
  </si>
  <si>
    <t>Ginger Snaps</t>
  </si>
  <si>
    <t>WEZ-713132</t>
  </si>
  <si>
    <t>YWW-935655</t>
  </si>
  <si>
    <t>TU074841</t>
  </si>
  <si>
    <t>NSM-170309</t>
  </si>
  <si>
    <t>NFU-019447</t>
  </si>
  <si>
    <t>HS079253</t>
  </si>
  <si>
    <t>01JZ3NC7MJVERD3MQKGTZXXZ0M</t>
  </si>
  <si>
    <t>Teriyaki Tofu Stir-Fry</t>
  </si>
  <si>
    <t>IVK-715125</t>
  </si>
  <si>
    <t>KYI-007902</t>
  </si>
  <si>
    <t>PF038489</t>
  </si>
  <si>
    <t>VZP-922572</t>
  </si>
  <si>
    <t>FM023114</t>
  </si>
  <si>
    <t>UYV-362253</t>
  </si>
  <si>
    <t>WN096386</t>
  </si>
  <si>
    <t>01JZ3NT2ECSKNWMSY7TYN5JEJ8</t>
  </si>
  <si>
    <t>Watercolor Brush Pens</t>
  </si>
  <si>
    <t>Markers &amp; Pens</t>
  </si>
  <si>
    <t>RHZ-450064</t>
  </si>
  <si>
    <t>OZV-012577</t>
  </si>
  <si>
    <t>VYW-113299</t>
  </si>
  <si>
    <t>MCZ-224324</t>
  </si>
  <si>
    <t>ZG019693</t>
  </si>
  <si>
    <t>TBN-346291</t>
  </si>
  <si>
    <t>QRJ-976713</t>
  </si>
  <si>
    <t>CU013761</t>
  </si>
  <si>
    <t>01JZ3N5BPG2VD804T75CJBXPY6</t>
  </si>
  <si>
    <t>Personal Blender with Travel Cup</t>
  </si>
  <si>
    <t>UYK-415771</t>
  </si>
  <si>
    <t>XY043257</t>
  </si>
  <si>
    <t>01JZ3NSY7S8J28S844AZSMKYE9</t>
  </si>
  <si>
    <t>Chic Jumpsuit</t>
  </si>
  <si>
    <t>KNG-227408</t>
  </si>
  <si>
    <t>CWL-476334</t>
  </si>
  <si>
    <t>RZJ-388253</t>
  </si>
  <si>
    <t>LN063990</t>
  </si>
  <si>
    <t>IWS-171313</t>
  </si>
  <si>
    <t>XVI-221192</t>
  </si>
  <si>
    <t>TS050001</t>
  </si>
  <si>
    <t>RZD-615303</t>
  </si>
  <si>
    <t>TN018015</t>
  </si>
  <si>
    <t>01JZ3NR1FZGFJTSDZZXZXYPAYX</t>
  </si>
  <si>
    <t>Herb Drying Rack</t>
  </si>
  <si>
    <t>MYS-499682</t>
  </si>
  <si>
    <t>GH031815</t>
  </si>
  <si>
    <t>01JZ3NC5N8G8XB87DGJ9H5T5W9</t>
  </si>
  <si>
    <t>Bike Repair Tool Kit</t>
  </si>
  <si>
    <t>UHO-284341</t>
  </si>
  <si>
    <t>XRK-073223</t>
  </si>
  <si>
    <t>WU005941</t>
  </si>
  <si>
    <t>SQV-279543</t>
  </si>
  <si>
    <t>XL005038</t>
  </si>
  <si>
    <t>01JZ3NT8CX1WHPF36FTQR6DTZ0</t>
  </si>
  <si>
    <t>Fried Rice</t>
  </si>
  <si>
    <t>Frozen Entrees</t>
  </si>
  <si>
    <t>TCQ-889378</t>
  </si>
  <si>
    <t>XYW-802851</t>
  </si>
  <si>
    <t>CIW-132550</t>
  </si>
  <si>
    <t>XY052137</t>
  </si>
  <si>
    <t>01JZ3NC8D6C1B3C9B2RWR9A6T9</t>
  </si>
  <si>
    <t>Cotton Basic Tank</t>
  </si>
  <si>
    <t>Tank Tops</t>
  </si>
  <si>
    <t>RCF-155039</t>
  </si>
  <si>
    <t>EH003110</t>
  </si>
  <si>
    <t>01JZ3N5274JT8WG0VT145Y81Z1</t>
  </si>
  <si>
    <t>Fitness Balance Ball</t>
  </si>
  <si>
    <t>Fitness Equipment</t>
  </si>
  <si>
    <t>ESI-313886</t>
  </si>
  <si>
    <t>AR097815</t>
  </si>
  <si>
    <t>EUI-394487</t>
  </si>
  <si>
    <t>FFC-439014</t>
  </si>
  <si>
    <t>CW024266</t>
  </si>
  <si>
    <t>01JZ3NR49D4YS94DVS7Y2E0SZ3</t>
  </si>
  <si>
    <t>Magnetic Whiteboard</t>
  </si>
  <si>
    <t>UNB-790412</t>
  </si>
  <si>
    <t>YDI-533827</t>
  </si>
  <si>
    <t>PQY-444293</t>
  </si>
  <si>
    <t>VX036428</t>
  </si>
  <si>
    <t>01JZ3N573PQV7J0Y4RE0CRZE1C</t>
  </si>
  <si>
    <t>Banana Chips</t>
  </si>
  <si>
    <t>OZD-744767</t>
  </si>
  <si>
    <t>KIK-982845</t>
  </si>
  <si>
    <t>ZQX-003879</t>
  </si>
  <si>
    <t>PY020970</t>
  </si>
  <si>
    <t>01JZ3NT4A3KX3AY9Y9M7DR9C8P</t>
  </si>
  <si>
    <t>Banana Peanut Butter Smoothie</t>
  </si>
  <si>
    <t>AZM-978189</t>
  </si>
  <si>
    <t>TEX-021068</t>
  </si>
  <si>
    <t>LT089054</t>
  </si>
  <si>
    <t>BHA-411014</t>
  </si>
  <si>
    <t>FXM-340119</t>
  </si>
  <si>
    <t>CDF-926286</t>
  </si>
  <si>
    <t>OK062011</t>
  </si>
  <si>
    <t>01JZ3N55JBVEK7FE9XF6TE8TJA</t>
  </si>
  <si>
    <t>Zesty Garlic Hummus</t>
  </si>
  <si>
    <t>FGO-946831</t>
  </si>
  <si>
    <t>ZT087785</t>
  </si>
  <si>
    <t>TLO-346880</t>
  </si>
  <si>
    <t>XGX-867609</t>
  </si>
  <si>
    <t>QE006265</t>
  </si>
  <si>
    <t>QZV-870433</t>
  </si>
  <si>
    <t>ZA054835</t>
  </si>
  <si>
    <t>MWE-282709</t>
  </si>
  <si>
    <t>KZW-674711</t>
  </si>
  <si>
    <t>WO038779</t>
  </si>
  <si>
    <t>JDH-740187</t>
  </si>
  <si>
    <t>HQK-824361</t>
  </si>
  <si>
    <t>EO020487</t>
  </si>
  <si>
    <t>JZA-461132</t>
  </si>
  <si>
    <t>CHM-410032</t>
  </si>
  <si>
    <t>QDS-546681</t>
  </si>
  <si>
    <t>NR077634</t>
  </si>
  <si>
    <t>QBY-626568</t>
  </si>
  <si>
    <t>AF081820</t>
  </si>
  <si>
    <t>01JZ3NR43ZW4B7BVDMPNMKHYEY</t>
  </si>
  <si>
    <t>Sun-Dried Tomato Pesto</t>
  </si>
  <si>
    <t>Pesto</t>
  </si>
  <si>
    <t>TAS-931637</t>
  </si>
  <si>
    <t>PBO-840451</t>
  </si>
  <si>
    <t>WPF-523562</t>
  </si>
  <si>
    <t>XD004422</t>
  </si>
  <si>
    <t>NQE-168870</t>
  </si>
  <si>
    <t>WTU-300760</t>
  </si>
  <si>
    <t>ZC050595</t>
  </si>
  <si>
    <t>01JZ3N52TTN7AQT7PPAJAHWJ7R</t>
  </si>
  <si>
    <t>Car Trash Can</t>
  </si>
  <si>
    <t>DQV-097414</t>
  </si>
  <si>
    <t>OZF-316932</t>
  </si>
  <si>
    <t>SK023909</t>
  </si>
  <si>
    <t>01JZ3NC7TNTGH0PZBBS98XAP0E</t>
  </si>
  <si>
    <t>Dog Walking Waist Pack</t>
  </si>
  <si>
    <t>PBU-071982</t>
  </si>
  <si>
    <t>KAG-259037</t>
  </si>
  <si>
    <t>QEV-717377</t>
  </si>
  <si>
    <t>XQM-575718</t>
  </si>
  <si>
    <t>ROJ-318944</t>
  </si>
  <si>
    <t>LC083926</t>
  </si>
  <si>
    <t>QNZ-283487</t>
  </si>
  <si>
    <t>SPP-554139</t>
  </si>
  <si>
    <t>FKX-428192</t>
  </si>
  <si>
    <t>CY002015</t>
  </si>
  <si>
    <t>BRK-945381</t>
  </si>
  <si>
    <t>TFH-181068</t>
  </si>
  <si>
    <t>OAW-100773</t>
  </si>
  <si>
    <t>MZL-592281</t>
  </si>
  <si>
    <t>LL061291</t>
  </si>
  <si>
    <t>PZM-124834</t>
  </si>
  <si>
    <t>SF059820</t>
  </si>
  <si>
    <t>GCW-288296</t>
  </si>
  <si>
    <t>ZS035168</t>
  </si>
  <si>
    <t>LMF-278094</t>
  </si>
  <si>
    <t>OTP-416166</t>
  </si>
  <si>
    <t>PS052688</t>
  </si>
  <si>
    <t>WCG-397720</t>
  </si>
  <si>
    <t>QEI-593305</t>
  </si>
  <si>
    <t>AF014335</t>
  </si>
  <si>
    <t>01JZ3N59X6BNFNH0V3CACE5054</t>
  </si>
  <si>
    <t>Teriyaki Chicken Skewers</t>
  </si>
  <si>
    <t>IVS-534155</t>
  </si>
  <si>
    <t>GDF-698624</t>
  </si>
  <si>
    <t>MX021696</t>
  </si>
  <si>
    <t>01JZ3N53T1AG60M53GCBTDGNS4</t>
  </si>
  <si>
    <t>Two-Tier Fruit Basket</t>
  </si>
  <si>
    <t>YMA-813070</t>
  </si>
  <si>
    <t>LO057168</t>
  </si>
  <si>
    <t>PSC-214380</t>
  </si>
  <si>
    <t>SXG-861922</t>
  </si>
  <si>
    <t>UJB-395230</t>
  </si>
  <si>
    <t>VA068865</t>
  </si>
  <si>
    <t>01JZ3N59VMWAZ0W4PQ516QX53S</t>
  </si>
  <si>
    <t>Thyme</t>
  </si>
  <si>
    <t>FEV-449946</t>
  </si>
  <si>
    <t>BXL-765518</t>
  </si>
  <si>
    <t>GDL-370379</t>
  </si>
  <si>
    <t>HT072634</t>
  </si>
  <si>
    <t>01JZ3NR6FM947MW625MYESED0R</t>
  </si>
  <si>
    <t>Asian Stir-Fry Kit</t>
  </si>
  <si>
    <t>UCQ-538622</t>
  </si>
  <si>
    <t>WTJ-015366</t>
  </si>
  <si>
    <t>ED098042</t>
  </si>
  <si>
    <t>EMM-277697</t>
  </si>
  <si>
    <t>XXY-237950</t>
  </si>
  <si>
    <t>ZOK-443020</t>
  </si>
  <si>
    <t>MRK-925559</t>
  </si>
  <si>
    <t>BDY-365143</t>
  </si>
  <si>
    <t>OP052267</t>
  </si>
  <si>
    <t>TAK-672071</t>
  </si>
  <si>
    <t>BPA-058082</t>
  </si>
  <si>
    <t>VPE-008243</t>
  </si>
  <si>
    <t>AU060569</t>
  </si>
  <si>
    <t>CUU-931370</t>
  </si>
  <si>
    <t>CK017190</t>
  </si>
  <si>
    <t>CPY-469578</t>
  </si>
  <si>
    <t>JP001928</t>
  </si>
  <si>
    <t>01JZ3NC7SAENTXZE1B7M2XXDPD</t>
  </si>
  <si>
    <t>Herb Garlic Butter</t>
  </si>
  <si>
    <t>Herbal Butters</t>
  </si>
  <si>
    <t>JEV-806278</t>
  </si>
  <si>
    <t>PVI-360329</t>
  </si>
  <si>
    <t>JCQ-378286</t>
  </si>
  <si>
    <t>JAP-984961</t>
  </si>
  <si>
    <t>SYR-508559</t>
  </si>
  <si>
    <t>ZP022992</t>
  </si>
  <si>
    <t>01JZ3NCGYBMYYRT3TJ2MKS98V5</t>
  </si>
  <si>
    <t>Travel Jewelry Organizer</t>
  </si>
  <si>
    <t>JPU-499465</t>
  </si>
  <si>
    <t>DXJ-522457</t>
  </si>
  <si>
    <t>SY093940</t>
  </si>
  <si>
    <t>HTO-047836</t>
  </si>
  <si>
    <t>IKN-086545</t>
  </si>
  <si>
    <t>WZ014136</t>
  </si>
  <si>
    <t>CCV-285289</t>
  </si>
  <si>
    <t>MIN-728113</t>
  </si>
  <si>
    <t>GL049016</t>
  </si>
  <si>
    <t>01JZ3N524BG6AVKDXPK72N2HAF</t>
  </si>
  <si>
    <t>Maple Pecan Granola</t>
  </si>
  <si>
    <t>SEW-420203</t>
  </si>
  <si>
    <t>CH043961</t>
  </si>
  <si>
    <t>ZJX-498257</t>
  </si>
  <si>
    <t>WI076001</t>
  </si>
  <si>
    <t>01JZ3N55YCPX0D3K6Y919H89GK</t>
  </si>
  <si>
    <t>Beef Stroganoff Mix</t>
  </si>
  <si>
    <t>Pasta &amp; Rice Mixes</t>
  </si>
  <si>
    <t>YYG-355877</t>
  </si>
  <si>
    <t>QU016275</t>
  </si>
  <si>
    <t>01JZ3NCC1S8XA6JV4EGM5GQWRD</t>
  </si>
  <si>
    <t>Sweet Potato and Chickpea Bowl</t>
  </si>
  <si>
    <t>QLZ-413444</t>
  </si>
  <si>
    <t>ZH095564</t>
  </si>
  <si>
    <t>01JZ3NC7V2ZRKQ65QDZ8KTD2BG</t>
  </si>
  <si>
    <t>Kale and Quinoa Salad</t>
  </si>
  <si>
    <t>Healthy Salads</t>
  </si>
  <si>
    <t>FLH-966156</t>
  </si>
  <si>
    <t>IG071259</t>
  </si>
  <si>
    <t>01JZ3N50SYZQ808PY8X1AG86K7</t>
  </si>
  <si>
    <t>Lemon Herb Grilled Chicken</t>
  </si>
  <si>
    <t>BLU-159524</t>
  </si>
  <si>
    <t>JMI-318699</t>
  </si>
  <si>
    <t>BCA-047625</t>
  </si>
  <si>
    <t>PRR-551686</t>
  </si>
  <si>
    <t>QK069817</t>
  </si>
  <si>
    <t>GGU-272979</t>
  </si>
  <si>
    <t>RA089082</t>
  </si>
  <si>
    <t>01JZ3NR3M0ADDTYQ47MDT0QZ5Y</t>
  </si>
  <si>
    <t>Oversized Denim Shirt</t>
  </si>
  <si>
    <t>JYC-521185</t>
  </si>
  <si>
    <t>YTC-815920</t>
  </si>
  <si>
    <t>ZQK-198780</t>
  </si>
  <si>
    <t>EHJ-828429</t>
  </si>
  <si>
    <t>NO061115</t>
  </si>
  <si>
    <t>01JZ3N54VXKTJJR9M8KWN3QYFR</t>
  </si>
  <si>
    <t>Maple Glazed Carrots</t>
  </si>
  <si>
    <t>RJL-790138</t>
  </si>
  <si>
    <t>OK095667</t>
  </si>
  <si>
    <t>VWU-371440</t>
  </si>
  <si>
    <t>NFK-323808</t>
  </si>
  <si>
    <t>UMS-089246</t>
  </si>
  <si>
    <t>QWR-969364</t>
  </si>
  <si>
    <t>INR-198771</t>
  </si>
  <si>
    <t>XWH-487814</t>
  </si>
  <si>
    <t>IWW-882884</t>
  </si>
  <si>
    <t>YT086878</t>
  </si>
  <si>
    <t>01JZ3NT4TJ8QM4J08GKR0Q9W6F</t>
  </si>
  <si>
    <t>LED Camping Lantern with USB Charging</t>
  </si>
  <si>
    <t>OBS-993116</t>
  </si>
  <si>
    <t>YAB-342674</t>
  </si>
  <si>
    <t>EG056626</t>
  </si>
  <si>
    <t>EOP-977516</t>
  </si>
  <si>
    <t>KM002501</t>
  </si>
  <si>
    <t>01JZ3N58XJEQJC67XVKR0KR86E</t>
  </si>
  <si>
    <t>Ankle Boots</t>
  </si>
  <si>
    <t>GXC-733984</t>
  </si>
  <si>
    <t>AJJ-471150</t>
  </si>
  <si>
    <t>AV044682</t>
  </si>
  <si>
    <t>GOJ-820391</t>
  </si>
  <si>
    <t>FOV-429240</t>
  </si>
  <si>
    <t>VVR-377158</t>
  </si>
  <si>
    <t>NO029788</t>
  </si>
  <si>
    <t>BSI-469977</t>
  </si>
  <si>
    <t>HW000008</t>
  </si>
  <si>
    <t>01JZ3NC9E8C5RMRS95J9F2K6XD</t>
  </si>
  <si>
    <t>Savory Mushroom Risotto</t>
  </si>
  <si>
    <t>Food - Gourmet Rice</t>
  </si>
  <si>
    <t>Gourmet Rice</t>
  </si>
  <si>
    <t>ZLC-187165</t>
  </si>
  <si>
    <t>NLY-396083</t>
  </si>
  <si>
    <t>CSD-612196</t>
  </si>
  <si>
    <t>EGN-392657</t>
  </si>
  <si>
    <t>CNF-469125</t>
  </si>
  <si>
    <t>PPZ-632980</t>
  </si>
  <si>
    <t>PZ021916</t>
  </si>
  <si>
    <t>UGE-104195</t>
  </si>
  <si>
    <t>CID-824518</t>
  </si>
  <si>
    <t>TI069442</t>
  </si>
  <si>
    <t>01JZ3NTA96739FC75EP7WZ0X87</t>
  </si>
  <si>
    <t>Cotton Quilted Throw Blanket</t>
  </si>
  <si>
    <t>KFW-579848</t>
  </si>
  <si>
    <t>DD085823</t>
  </si>
  <si>
    <t>FXE-078423</t>
  </si>
  <si>
    <t>IRS-247880</t>
  </si>
  <si>
    <t>WZM-419023</t>
  </si>
  <si>
    <t>TUO-460255</t>
  </si>
  <si>
    <t>ZXN-185141</t>
  </si>
  <si>
    <t>VGA-337208</t>
  </si>
  <si>
    <t>WU037718</t>
  </si>
  <si>
    <t>01JZ3N554SDVH3C5FN2P3YY1ZA</t>
  </si>
  <si>
    <t>Asian Noodle Salad Kit</t>
  </si>
  <si>
    <t>Noodle Salads</t>
  </si>
  <si>
    <t>VUO-401730</t>
  </si>
  <si>
    <t>EPB-120973</t>
  </si>
  <si>
    <t>HA069248</t>
  </si>
  <si>
    <t>BAR-818847</t>
  </si>
  <si>
    <t>EUF-170432</t>
  </si>
  <si>
    <t>OY080109</t>
  </si>
  <si>
    <t>01JZ3N593PJ33XRK9XY4938FE5</t>
  </si>
  <si>
    <t>Outdoor Sports Backpack</t>
  </si>
  <si>
    <t>CDO-903235</t>
  </si>
  <si>
    <t>BDM-124180</t>
  </si>
  <si>
    <t>UYX-609830</t>
  </si>
  <si>
    <t>GXR-838445</t>
  </si>
  <si>
    <t>IBH-537863</t>
  </si>
  <si>
    <t>MDX-276594</t>
  </si>
  <si>
    <t>LZ099567</t>
  </si>
  <si>
    <t>01JZ3NC5AD2YRPRD0FZ1Z6Y95D</t>
  </si>
  <si>
    <t>Dried Fruit Medley</t>
  </si>
  <si>
    <t>LAZ-528476</t>
  </si>
  <si>
    <t>ZXB-897799</t>
  </si>
  <si>
    <t>EB064981</t>
  </si>
  <si>
    <t>01JZ3N55A8YWVWHPYTD1RHJFHB</t>
  </si>
  <si>
    <t>Essential Oils Diffuser Necklace</t>
  </si>
  <si>
    <t>SAL-156001</t>
  </si>
  <si>
    <t>HP067134</t>
  </si>
  <si>
    <t>XFQ-770800</t>
  </si>
  <si>
    <t>TK090911</t>
  </si>
  <si>
    <t>01JZ3NCFM6WG6WARKPXBJQC77Q</t>
  </si>
  <si>
    <t>Paint By Numbers Kit</t>
  </si>
  <si>
    <t>Painting Kits</t>
  </si>
  <si>
    <t>PAF-231907</t>
  </si>
  <si>
    <t>BUU-243991</t>
  </si>
  <si>
    <t>MTA-830790</t>
  </si>
  <si>
    <t>XRP-824461</t>
  </si>
  <si>
    <t>ISF-912859</t>
  </si>
  <si>
    <t>FVZ-082722</t>
  </si>
  <si>
    <t>AA082538</t>
  </si>
  <si>
    <t>01JZ3N578P24XHN6KB9X4DVQJW</t>
  </si>
  <si>
    <t>Coconut Milk</t>
  </si>
  <si>
    <t>WDO-881291</t>
  </si>
  <si>
    <t>EW092810</t>
  </si>
  <si>
    <t>01JZ3N53R5E4N9PH2W8A4RM4AS</t>
  </si>
  <si>
    <t>Spinach and Feta Stuffed Chicken Breast</t>
  </si>
  <si>
    <t>AQW-715371</t>
  </si>
  <si>
    <t>GI077536</t>
  </si>
  <si>
    <t>01JZ3N567RX0NVHV77PGK7ZWVF</t>
  </si>
  <si>
    <t>Magnetic Screen Door</t>
  </si>
  <si>
    <t>OUG-338181</t>
  </si>
  <si>
    <t>DU070019</t>
  </si>
  <si>
    <t>TBS-064902</t>
  </si>
  <si>
    <t>JZT-354374</t>
  </si>
  <si>
    <t>OZ086672</t>
  </si>
  <si>
    <t>WXA-358734</t>
  </si>
  <si>
    <t>VG066533</t>
  </si>
  <si>
    <t>01JZ3NR1999MT71TWBCMKPBGXR</t>
  </si>
  <si>
    <t>Pasta Primavera Kit</t>
  </si>
  <si>
    <t>Vegetarian Meal Kits</t>
  </si>
  <si>
    <t>CXJ-781959</t>
  </si>
  <si>
    <t>DQG-787835</t>
  </si>
  <si>
    <t>AP095673</t>
  </si>
  <si>
    <t>01JZ3N523DHKS67YP7SZPV9FYS</t>
  </si>
  <si>
    <t>Puzzle 3D Model Kit</t>
  </si>
  <si>
    <t>FMH-114736</t>
  </si>
  <si>
    <t>OJ080479</t>
  </si>
  <si>
    <t>AOY-327780</t>
  </si>
  <si>
    <t>MX013327</t>
  </si>
  <si>
    <t>RPN-833662</t>
  </si>
  <si>
    <t>KWR-692992</t>
  </si>
  <si>
    <t>ILJ-476736</t>
  </si>
  <si>
    <t>LD007414</t>
  </si>
  <si>
    <t>01JZ3N597H9NEFRSES9C9K97FV</t>
  </si>
  <si>
    <t>Lemon Garlic Marinade</t>
  </si>
  <si>
    <t>NEB-873642</t>
  </si>
  <si>
    <t>YU072726</t>
  </si>
  <si>
    <t>EBI-375309</t>
  </si>
  <si>
    <t>VOJ-000303</t>
  </si>
  <si>
    <t>JYL-436843</t>
  </si>
  <si>
    <t>FED-578606</t>
  </si>
  <si>
    <t>URC-485724</t>
  </si>
  <si>
    <t>IM044650</t>
  </si>
  <si>
    <t>EAG-592885</t>
  </si>
  <si>
    <t>BJA-374760</t>
  </si>
  <si>
    <t>FUP-827730</t>
  </si>
  <si>
    <t>LE047809</t>
  </si>
  <si>
    <t>01JZ3N539A5HCSF7DWWR5NDZ0T</t>
  </si>
  <si>
    <t>Car Diagnostic Scanner</t>
  </si>
  <si>
    <t>Automotive Tools</t>
  </si>
  <si>
    <t>AVK-489917</t>
  </si>
  <si>
    <t>EUO-800466</t>
  </si>
  <si>
    <t>GD051430</t>
  </si>
  <si>
    <t>01JZ3N564HZA2WD6R4AHWW1RZ0</t>
  </si>
  <si>
    <t>Action Camera</t>
  </si>
  <si>
    <t>QPM-236015</t>
  </si>
  <si>
    <t>EKF-168303</t>
  </si>
  <si>
    <t>RB085862</t>
  </si>
  <si>
    <t>FLR-713688</t>
  </si>
  <si>
    <t>WQH-734025</t>
  </si>
  <si>
    <t>OR048214</t>
  </si>
  <si>
    <t>01JZ3N52HXMWSQ06Y1R7Z0K044</t>
  </si>
  <si>
    <t>Tomatillo Salsa</t>
  </si>
  <si>
    <t>JZA-027008</t>
  </si>
  <si>
    <t>GKB-364901</t>
  </si>
  <si>
    <t>QPJ-397021</t>
  </si>
  <si>
    <t>UIW-250947</t>
  </si>
  <si>
    <t>RDZ-262550</t>
  </si>
  <si>
    <t>OLE-896721</t>
  </si>
  <si>
    <t>EZ005059</t>
  </si>
  <si>
    <t>01JZ3NR2CNXR9GCGEMP1ZSPTNS</t>
  </si>
  <si>
    <t>Wall Art Stickers</t>
  </si>
  <si>
    <t>NXM-055665</t>
  </si>
  <si>
    <t>VS044430</t>
  </si>
  <si>
    <t>PTO-009726</t>
  </si>
  <si>
    <t>XEI-055755</t>
  </si>
  <si>
    <t>BHJ-831033</t>
  </si>
  <si>
    <t>VC006185</t>
  </si>
  <si>
    <t>UYT-137720</t>
  </si>
  <si>
    <t>ZQK-695924</t>
  </si>
  <si>
    <t>DMZ-766244</t>
  </si>
  <si>
    <t>EVD-303880</t>
  </si>
  <si>
    <t>ODQ-337588</t>
  </si>
  <si>
    <t>CN030440</t>
  </si>
  <si>
    <t>RTU-196030</t>
  </si>
  <si>
    <t>OVC-430516</t>
  </si>
  <si>
    <t>SG039360</t>
  </si>
  <si>
    <t>01JZ3N516S243JD1ZYPQFBFX72</t>
  </si>
  <si>
    <t>Chocolate Raspberry Tart</t>
  </si>
  <si>
    <t>QLR-680718</t>
  </si>
  <si>
    <t>EFV-696640</t>
  </si>
  <si>
    <t>ED096697</t>
  </si>
  <si>
    <t>01JZ3NT9XD6JJTPRS5RNWDF1PV</t>
  </si>
  <si>
    <t>Stainless Steel Grater</t>
  </si>
  <si>
    <t>VAX-485362</t>
  </si>
  <si>
    <t>JJG-269830</t>
  </si>
  <si>
    <t>CE004151</t>
  </si>
  <si>
    <t>YZJ-399452</t>
  </si>
  <si>
    <t>YK053180</t>
  </si>
  <si>
    <t>HJT-971193</t>
  </si>
  <si>
    <t>JH004642</t>
  </si>
  <si>
    <t>01JZ3NCH34Q66T8FMPAAQMK19N</t>
  </si>
  <si>
    <t>Folding Pocket Knife</t>
  </si>
  <si>
    <t>XBX-925934</t>
  </si>
  <si>
    <t>UR084798</t>
  </si>
  <si>
    <t>QMN-249473</t>
  </si>
  <si>
    <t>UFQ-951539</t>
  </si>
  <si>
    <t>EXE-223154</t>
  </si>
  <si>
    <t>BIL-450469</t>
  </si>
  <si>
    <t>VOU-720140</t>
  </si>
  <si>
    <t>GUN-841824</t>
  </si>
  <si>
    <t>KA083039</t>
  </si>
  <si>
    <t>WDN-926004</t>
  </si>
  <si>
    <t>HIT-382295</t>
  </si>
  <si>
    <t>ESU-366684</t>
  </si>
  <si>
    <t>YJ031445</t>
  </si>
  <si>
    <t>01JZ3NRA0M8ZYVS24Z24HRJEW1</t>
  </si>
  <si>
    <t>Flavored Instant Oatmeal</t>
  </si>
  <si>
    <t>DJX-670367</t>
  </si>
  <si>
    <t>ABN-561126</t>
  </si>
  <si>
    <t>JLI-238133</t>
  </si>
  <si>
    <t>KZN-682559</t>
  </si>
  <si>
    <t>JMV-252931</t>
  </si>
  <si>
    <t>AR080205</t>
  </si>
  <si>
    <t>01JZ3N50BWXXP55SEBWKTCSWB2</t>
  </si>
  <si>
    <t>Pet Activity Tracker</t>
  </si>
  <si>
    <t>GEQ-396502</t>
  </si>
  <si>
    <t>JB029525</t>
  </si>
  <si>
    <t>01JZ3NR27M8AEFN8XG398R4M61</t>
  </si>
  <si>
    <t>Chocolate Mint Thins</t>
  </si>
  <si>
    <t>SRA-613914</t>
  </si>
  <si>
    <t>KVR-473070</t>
  </si>
  <si>
    <t>RG067499</t>
  </si>
  <si>
    <t>LJK-698536</t>
  </si>
  <si>
    <t>CDZ-113558</t>
  </si>
  <si>
    <t>IK044488</t>
  </si>
  <si>
    <t>NYB-169096</t>
  </si>
  <si>
    <t>RU059021</t>
  </si>
  <si>
    <t>01JZ3NR28ZK6XFBKF3JV5EX9A2</t>
  </si>
  <si>
    <t>Honey Garlic Chicken</t>
  </si>
  <si>
    <t>YXA-788321</t>
  </si>
  <si>
    <t>XOY-615780</t>
  </si>
  <si>
    <t>EWG-336829</t>
  </si>
  <si>
    <t>KEM-910726</t>
  </si>
  <si>
    <t>VKI-406219</t>
  </si>
  <si>
    <t>AKD-169509</t>
  </si>
  <si>
    <t>ZB001882</t>
  </si>
  <si>
    <t>XDP-063150</t>
  </si>
  <si>
    <t>PM035846</t>
  </si>
  <si>
    <t>LXA-380251</t>
  </si>
  <si>
    <t>OMK-819689</t>
  </si>
  <si>
    <t>OX055828</t>
  </si>
  <si>
    <t>KKQ-565455</t>
  </si>
  <si>
    <t>QYH-641556</t>
  </si>
  <si>
    <t>ZP076215</t>
  </si>
  <si>
    <t>IFL-713936</t>
  </si>
  <si>
    <t>TWA-273291</t>
  </si>
  <si>
    <t>LZV-077247</t>
  </si>
  <si>
    <t>OHZ-859414</t>
  </si>
  <si>
    <t>DF076925</t>
  </si>
  <si>
    <t>01JZ3N53TRMVHA7QGZFRK4NPM0</t>
  </si>
  <si>
    <t>Traditional Hummus</t>
  </si>
  <si>
    <t>Mediterranean Dips</t>
  </si>
  <si>
    <t>XKR-818312</t>
  </si>
  <si>
    <t>BXU-038567</t>
  </si>
  <si>
    <t>DW057634</t>
  </si>
  <si>
    <t>OVW-438719</t>
  </si>
  <si>
    <t>SXC-869362</t>
  </si>
  <si>
    <t>SB049396</t>
  </si>
  <si>
    <t>PWV-638175</t>
  </si>
  <si>
    <t>UG030160</t>
  </si>
  <si>
    <t>OFE-986446</t>
  </si>
  <si>
    <t>BS070916</t>
  </si>
  <si>
    <t>01JZ3N5A69R87PE0PYKN5PP71P</t>
  </si>
  <si>
    <t>Herbed Goat Cheese</t>
  </si>
  <si>
    <t>MWO-408810</t>
  </si>
  <si>
    <t>KEC-694441</t>
  </si>
  <si>
    <t>PI043259</t>
  </si>
  <si>
    <t>01JZ3NCFN728GYS32BCWTT9XM8</t>
  </si>
  <si>
    <t>Stainless Steel Straws</t>
  </si>
  <si>
    <t>KJG-895394</t>
  </si>
  <si>
    <t>KKB-496173</t>
  </si>
  <si>
    <t>BPZ-548040</t>
  </si>
  <si>
    <t>MI002145</t>
  </si>
  <si>
    <t>XOL-021643</t>
  </si>
  <si>
    <t>PSL-141006</t>
  </si>
  <si>
    <t>HNL-427178</t>
  </si>
  <si>
    <t>QFH-017036</t>
  </si>
  <si>
    <t>HH019414</t>
  </si>
  <si>
    <t>01JZ3N50W0CT94KK6S3QN61K2Q</t>
  </si>
  <si>
    <t>Coconut Chia Pudding</t>
  </si>
  <si>
    <t>TSB-406302</t>
  </si>
  <si>
    <t>QWB-607883</t>
  </si>
  <si>
    <t>BK070785</t>
  </si>
  <si>
    <t>01JZ3N53CM0N627DN7YP52Q33B</t>
  </si>
  <si>
    <t>Quinoa &amp; Black Bean Salad</t>
  </si>
  <si>
    <t>KVY-471048</t>
  </si>
  <si>
    <t>DHN-020846</t>
  </si>
  <si>
    <t>DM088657</t>
  </si>
  <si>
    <t>01JZ3NCCC1JRBG2Q2FKG0ER065</t>
  </si>
  <si>
    <t>Wooden Puzzle Game</t>
  </si>
  <si>
    <t>ZGW-144408</t>
  </si>
  <si>
    <t>ZQF-302443</t>
  </si>
  <si>
    <t>VM048942</t>
  </si>
  <si>
    <t>01JZ3NCEYAN4NK0AN9B0DGGXHN</t>
  </si>
  <si>
    <t>Wireless Charging Station</t>
  </si>
  <si>
    <t>ADU-615583</t>
  </si>
  <si>
    <t>XI079358</t>
  </si>
  <si>
    <t>ICP-102103</t>
  </si>
  <si>
    <t>TQO-870789</t>
  </si>
  <si>
    <t>FK057149</t>
  </si>
  <si>
    <t>JSF-697790</t>
  </si>
  <si>
    <t>PCG-209195</t>
  </si>
  <si>
    <t>YF008226</t>
  </si>
  <si>
    <t>GHG-865668</t>
  </si>
  <si>
    <t>HIH-358133</t>
  </si>
  <si>
    <t>DQN-902012</t>
  </si>
  <si>
    <t>ZGB-103720</t>
  </si>
  <si>
    <t>SG094546</t>
  </si>
  <si>
    <t>MKV-030765</t>
  </si>
  <si>
    <t>KOC-176806</t>
  </si>
  <si>
    <t>OZZ-713248</t>
  </si>
  <si>
    <t>TL077762</t>
  </si>
  <si>
    <t>PEF-187382</t>
  </si>
  <si>
    <t>ZO077373</t>
  </si>
  <si>
    <t>01JZ3N570QE3Q774WKFBEXDG1E</t>
  </si>
  <si>
    <t>Travel Pillow</t>
  </si>
  <si>
    <t>LTM-973586</t>
  </si>
  <si>
    <t>VOI-188190</t>
  </si>
  <si>
    <t>ZZH-598313</t>
  </si>
  <si>
    <t>JWZ-168065</t>
  </si>
  <si>
    <t>ZWE-629428</t>
  </si>
  <si>
    <t>OPM-177360</t>
  </si>
  <si>
    <t>JOP-582676</t>
  </si>
  <si>
    <t>FX044955</t>
  </si>
  <si>
    <t>01JZ3NR2RVZ1W8WTPC7ER64CQ1</t>
  </si>
  <si>
    <t>Beef Stroganoff Meal Kit</t>
  </si>
  <si>
    <t>Frozen Dinner Kits</t>
  </si>
  <si>
    <t>JEB-218075</t>
  </si>
  <si>
    <t>TJ035338</t>
  </si>
  <si>
    <t>01JZ3NRAKW18CDRQ7FDZ8Y3PP8</t>
  </si>
  <si>
    <t>Portable Pet Water Bottle</t>
  </si>
  <si>
    <t>HFN-407049</t>
  </si>
  <si>
    <t>IPK-051126</t>
  </si>
  <si>
    <t>BC081311</t>
  </si>
  <si>
    <t>XFK-555386</t>
  </si>
  <si>
    <t>QP097532</t>
  </si>
  <si>
    <t>01JZ3N52PTSQ54GHM51GFH98K5</t>
  </si>
  <si>
    <t>Granola Cereal</t>
  </si>
  <si>
    <t>VPE-615195</t>
  </si>
  <si>
    <t>IO007481</t>
  </si>
  <si>
    <t>01JZ3N53BSF7E88SRDM2V4YFE4</t>
  </si>
  <si>
    <t>Organic Fruit Salad</t>
  </si>
  <si>
    <t>Prepared Fruit</t>
  </si>
  <si>
    <t>YYY-445708</t>
  </si>
  <si>
    <t>YN053436</t>
  </si>
  <si>
    <t>BJY-306111</t>
  </si>
  <si>
    <t>CY012864</t>
  </si>
  <si>
    <t>VCT-932726</t>
  </si>
  <si>
    <t>QFM-219834</t>
  </si>
  <si>
    <t>NGB-318299</t>
  </si>
  <si>
    <t>IC037857</t>
  </si>
  <si>
    <t>CNV-362479</t>
  </si>
  <si>
    <t>UGN-509728</t>
  </si>
  <si>
    <t>WRV-616926</t>
  </si>
  <si>
    <t>IJ064580</t>
  </si>
  <si>
    <t>AQF-375907</t>
  </si>
  <si>
    <t>SA087600</t>
  </si>
  <si>
    <t>01JZ3NC46DPB9SYAM5KAD6P23X</t>
  </si>
  <si>
    <t>Bock Beer Mustard</t>
  </si>
  <si>
    <t>Mustards</t>
  </si>
  <si>
    <t>XUA-544991</t>
  </si>
  <si>
    <t>HAB-081905</t>
  </si>
  <si>
    <t>QLM-733590</t>
  </si>
  <si>
    <t>BH069063</t>
  </si>
  <si>
    <t>01JZ3NC4NWZFD6Q40ZPNP4AD1X</t>
  </si>
  <si>
    <t>Cauliflower Gnocchi</t>
  </si>
  <si>
    <t>JOR-319660</t>
  </si>
  <si>
    <t>DXQ-886880</t>
  </si>
  <si>
    <t>YP098197</t>
  </si>
  <si>
    <t>01JZ3NCDQEAS1RVHH11GQ9EAM8</t>
  </si>
  <si>
    <t>Banana Nut Muffins</t>
  </si>
  <si>
    <t>OAC-134487</t>
  </si>
  <si>
    <t>HU061929</t>
  </si>
  <si>
    <t>01JZ3NSXBNWYXT6APF7FYKHFY3</t>
  </si>
  <si>
    <t>Spinach and Feta Wraps</t>
  </si>
  <si>
    <t>Wraps and Flatbreads</t>
  </si>
  <si>
    <t>KWQ-659097</t>
  </si>
  <si>
    <t>WKW-392763</t>
  </si>
  <si>
    <t>UHR-630821</t>
  </si>
  <si>
    <t>RI031264</t>
  </si>
  <si>
    <t>01JZ3NCBRMFKQ497PC6WYMQVJM</t>
  </si>
  <si>
    <t>Spicy Tuna Rolls</t>
  </si>
  <si>
    <t>Sushi</t>
  </si>
  <si>
    <t>AXB-174991</t>
  </si>
  <si>
    <t>MVK-244341</t>
  </si>
  <si>
    <t>YC016347</t>
  </si>
  <si>
    <t>01JZ3N531RZHRE7XP6J9J2DHWD</t>
  </si>
  <si>
    <t>Slingback Sandals</t>
  </si>
  <si>
    <t>Women's Footwear</t>
  </si>
  <si>
    <t>YYS-872414</t>
  </si>
  <si>
    <t>SUC-817528</t>
  </si>
  <si>
    <t>VY088461</t>
  </si>
  <si>
    <t>01JZ3N54S5AN8WVRV9BQEJG3GP</t>
  </si>
  <si>
    <t>Lemon Lime Sparkling Water</t>
  </si>
  <si>
    <t>FEH-673750</t>
  </si>
  <si>
    <t>AOZ-106040</t>
  </si>
  <si>
    <t>BI003171</t>
  </si>
  <si>
    <t>01JZ3N5D5N9HG7XBBS1S0X2SYQ</t>
  </si>
  <si>
    <t>Low-Fat Cottage Cheese</t>
  </si>
  <si>
    <t>Cottage Cheese</t>
  </si>
  <si>
    <t>YWW-525259</t>
  </si>
  <si>
    <t>HSL-050388</t>
  </si>
  <si>
    <t>CU077945</t>
  </si>
  <si>
    <t>01JZ3NCFDG6SSX97HGC6A35N7A</t>
  </si>
  <si>
    <t>Sesame Ginger Dressing</t>
  </si>
  <si>
    <t>JOK-782323</t>
  </si>
  <si>
    <t>TLG-480410</t>
  </si>
  <si>
    <t>GNM-120336</t>
  </si>
  <si>
    <t>EY052169</t>
  </si>
  <si>
    <t>01JZ3NR20S0GA3QSMQJKJFCN1F</t>
  </si>
  <si>
    <t>Eco-Friendly Disposable Plates</t>
  </si>
  <si>
    <t>Sustainable Tableware</t>
  </si>
  <si>
    <t>ZSX-503449</t>
  </si>
  <si>
    <t>AEP-855002</t>
  </si>
  <si>
    <t>XZG-229311</t>
  </si>
  <si>
    <t>KJG-613434</t>
  </si>
  <si>
    <t>YN022030</t>
  </si>
  <si>
    <t>JSO-192869</t>
  </si>
  <si>
    <t>YBI-834649</t>
  </si>
  <si>
    <t>VBJ-677123</t>
  </si>
  <si>
    <t>NDR-601706</t>
  </si>
  <si>
    <t>MWA-518869</t>
  </si>
  <si>
    <t>ULU-291531</t>
  </si>
  <si>
    <t>ODA-389757</t>
  </si>
  <si>
    <t>JE056872</t>
  </si>
  <si>
    <t>01JZ3NCGSHABW675MDG4N7ZACD</t>
  </si>
  <si>
    <t>Applewood Smoked Bacon</t>
  </si>
  <si>
    <t>XWP-497108</t>
  </si>
  <si>
    <t>EX025743</t>
  </si>
  <si>
    <t>AIY-344210</t>
  </si>
  <si>
    <t>MSU-618505</t>
  </si>
  <si>
    <t>VF013578</t>
  </si>
  <si>
    <t>01JZ3NR8YRC23H2YC96RPB515H</t>
  </si>
  <si>
    <t>Magnetic Spice Containers</t>
  </si>
  <si>
    <t>JKU-558746</t>
  </si>
  <si>
    <t>EP001992</t>
  </si>
  <si>
    <t>01JZ3N53E4GXD7PHFZA6FFKGFS</t>
  </si>
  <si>
    <t>Graphic Print Leggings</t>
  </si>
  <si>
    <t>QNC-517416</t>
  </si>
  <si>
    <t>FT074520</t>
  </si>
  <si>
    <t>UBS-209250</t>
  </si>
  <si>
    <t>LY032208</t>
  </si>
  <si>
    <t>01JZ3N537HT3E6QJW6HN803AES</t>
  </si>
  <si>
    <t>Decorative Wall Tapestry</t>
  </si>
  <si>
    <t>Wall Art</t>
  </si>
  <si>
    <t>STY-303895</t>
  </si>
  <si>
    <t>YN000504</t>
  </si>
  <si>
    <t>01JZ3NCGHQBSVC4FRGYKKB5KG4</t>
  </si>
  <si>
    <t>Portable Speaker Stand</t>
  </si>
  <si>
    <t>RJK-076608</t>
  </si>
  <si>
    <t>KU077513</t>
  </si>
  <si>
    <t>01JZ3NTB9HP5CTCTBSZ5763SPE</t>
  </si>
  <si>
    <t>Ergonomic Gaming Chair</t>
  </si>
  <si>
    <t>FPY-494629</t>
  </si>
  <si>
    <t>BKK-532890</t>
  </si>
  <si>
    <t>JGG-057173</t>
  </si>
  <si>
    <t>GZ075930</t>
  </si>
  <si>
    <t>01JZ3NC55P93SPM09P0WQ33GMV</t>
  </si>
  <si>
    <t>Thai Coconut Curry Sauce</t>
  </si>
  <si>
    <t>MAD-956654</t>
  </si>
  <si>
    <t>ZHQ-492349</t>
  </si>
  <si>
    <t>KYJ-941231</t>
  </si>
  <si>
    <t>VWJ-422583</t>
  </si>
  <si>
    <t>TY072354</t>
  </si>
  <si>
    <t>BCB-411938</t>
  </si>
  <si>
    <t>XX070821</t>
  </si>
  <si>
    <t>01JZ3NC7JSNY6QTYWGWBC3P8BR</t>
  </si>
  <si>
    <t>Eco-Friendly Cleaning Cloths</t>
  </si>
  <si>
    <t>GHM-288657</t>
  </si>
  <si>
    <t>MKS-196260</t>
  </si>
  <si>
    <t>RFS-720318</t>
  </si>
  <si>
    <t>EXF-108027</t>
  </si>
  <si>
    <t>CJN-230451</t>
  </si>
  <si>
    <t>NU019767</t>
  </si>
  <si>
    <t>01JZ3N58KM6NM98BAZZ3WPPA9T</t>
  </si>
  <si>
    <t>Sliced Provolone Cheese</t>
  </si>
  <si>
    <t>DGN-366380</t>
  </si>
  <si>
    <t>CI037729</t>
  </si>
  <si>
    <t>01JZ3NR5HADY5RD8JJ6S96S9BH</t>
  </si>
  <si>
    <t>Chia Seed Pudding Mix</t>
  </si>
  <si>
    <t>MDI-599808</t>
  </si>
  <si>
    <t>UT007875</t>
  </si>
  <si>
    <t>RCD-070461</t>
  </si>
  <si>
    <t>GZ036067</t>
  </si>
  <si>
    <t>01JZ3N57VHBS0GY4Z30DV3EVSQ</t>
  </si>
  <si>
    <t>Collapsible Water Bottle</t>
  </si>
  <si>
    <t>AQC-968464</t>
  </si>
  <si>
    <t>DS078483</t>
  </si>
  <si>
    <t>01JZ3N5552Y070EB7BFNG169TD</t>
  </si>
  <si>
    <t>Reusable Food Storage Bags</t>
  </si>
  <si>
    <t>JTD-529206</t>
  </si>
  <si>
    <t>ZVN-842921</t>
  </si>
  <si>
    <t>VU059323</t>
  </si>
  <si>
    <t>01JZ3NCAQYKCG8TQR206AA1ZRK</t>
  </si>
  <si>
    <t>Outdoor Picnic Blanket</t>
  </si>
  <si>
    <t>DSN-095051</t>
  </si>
  <si>
    <t>NG064793</t>
  </si>
  <si>
    <t>SWT-070670</t>
  </si>
  <si>
    <t>YOW-732751</t>
  </si>
  <si>
    <t>AJP-747272</t>
  </si>
  <si>
    <t>OCG-486045</t>
  </si>
  <si>
    <t>EHX-577215</t>
  </si>
  <si>
    <t>XSA-314676</t>
  </si>
  <si>
    <t>OA095700</t>
  </si>
  <si>
    <t>01JZ3N52JTBDWAZ8DAH5JS7BBQ</t>
  </si>
  <si>
    <t>Chocolate Chip Cookie Dough</t>
  </si>
  <si>
    <t>COA-048055</t>
  </si>
  <si>
    <t>DL069151</t>
  </si>
  <si>
    <t>01JZ3N537V74EPYS2ZP2C3SKPJ</t>
  </si>
  <si>
    <t>Guitar Tuner</t>
  </si>
  <si>
    <t>KDY-633923</t>
  </si>
  <si>
    <t>JCA-194854</t>
  </si>
  <si>
    <t>LCP-805386</t>
  </si>
  <si>
    <t>VT060647</t>
  </si>
  <si>
    <t>UJU-911712</t>
  </si>
  <si>
    <t>MXL-471680</t>
  </si>
  <si>
    <t>HNS-106799</t>
  </si>
  <si>
    <t>EE086581</t>
  </si>
  <si>
    <t>01JZ3NC9BMEZET9VP9PBN1FDA1</t>
  </si>
  <si>
    <t>Zucchini Noodles</t>
  </si>
  <si>
    <t>DJD-137431</t>
  </si>
  <si>
    <t>VLR-415550</t>
  </si>
  <si>
    <t>BO029613</t>
  </si>
  <si>
    <t>VJZ-608563</t>
  </si>
  <si>
    <t>BLW-770791</t>
  </si>
  <si>
    <t>DVX-563281</t>
  </si>
  <si>
    <t>VJ003572</t>
  </si>
  <si>
    <t>IXC-007385</t>
  </si>
  <si>
    <t>YXB-679352</t>
  </si>
  <si>
    <t>DXL-230732</t>
  </si>
  <si>
    <t>GHU-345640</t>
  </si>
  <si>
    <t>NH080945</t>
  </si>
  <si>
    <t>OUG-380190</t>
  </si>
  <si>
    <t>FGS-544092</t>
  </si>
  <si>
    <t>UKD-706327</t>
  </si>
  <si>
    <t>WJ053963</t>
  </si>
  <si>
    <t>01JZ3NCCGBTPGTKCJEBB1FVSJZ</t>
  </si>
  <si>
    <t>Ceramic Cookware Set</t>
  </si>
  <si>
    <t>TEM-588006</t>
  </si>
  <si>
    <t>DM054202</t>
  </si>
  <si>
    <t>PZG-107744</t>
  </si>
  <si>
    <t>VIL-911058</t>
  </si>
  <si>
    <t>TP082193</t>
  </si>
  <si>
    <t>YSD-457242</t>
  </si>
  <si>
    <t>OVG-382126</t>
  </si>
  <si>
    <t>YM089156</t>
  </si>
  <si>
    <t>JLU-501500</t>
  </si>
  <si>
    <t>SCZ-151567</t>
  </si>
  <si>
    <t>UUT-547574</t>
  </si>
  <si>
    <t>GKR-134134</t>
  </si>
  <si>
    <t>AT010021</t>
  </si>
  <si>
    <t>UGW-140095</t>
  </si>
  <si>
    <t>HLV-781039</t>
  </si>
  <si>
    <t>OD029467</t>
  </si>
  <si>
    <t>XXZ-208287</t>
  </si>
  <si>
    <t>BJ045995</t>
  </si>
  <si>
    <t>UUE-938200</t>
  </si>
  <si>
    <t>BE030274</t>
  </si>
  <si>
    <t>01JZ3N5322MD7SABJXBRAADGR0</t>
  </si>
  <si>
    <t>Ice Cream Maker</t>
  </si>
  <si>
    <t>LST-767776</t>
  </si>
  <si>
    <t>WU008675</t>
  </si>
  <si>
    <t>EBP-929628</t>
  </si>
  <si>
    <t>YP078940</t>
  </si>
  <si>
    <t>01JZ3NTAM84SZRHZSH9RHBME8R</t>
  </si>
  <si>
    <t>Electric Heat Press Machine</t>
  </si>
  <si>
    <t>Craft Supplies</t>
  </si>
  <si>
    <t>MUP-702428</t>
  </si>
  <si>
    <t>USU-543864</t>
  </si>
  <si>
    <t>WFZ-950094</t>
  </si>
  <si>
    <t>QHV-143525</t>
  </si>
  <si>
    <t>VCS-796154</t>
  </si>
  <si>
    <t>SJH-027103</t>
  </si>
  <si>
    <t>XEX-420104</t>
  </si>
  <si>
    <t>DU016170</t>
  </si>
  <si>
    <t>DBU-040963</t>
  </si>
  <si>
    <t>LFZ-729329</t>
  </si>
  <si>
    <t>NS073093</t>
  </si>
  <si>
    <t>QJR-494072</t>
  </si>
  <si>
    <t>RJJ-454450</t>
  </si>
  <si>
    <t>UG003207</t>
  </si>
  <si>
    <t>01JZ3NTABYCXGWH5YXJDBN1M4R</t>
  </si>
  <si>
    <t>Infrared Thermometer Gun</t>
  </si>
  <si>
    <t>LGW-368394</t>
  </si>
  <si>
    <t>QDR-356463</t>
  </si>
  <si>
    <t>MN048244</t>
  </si>
  <si>
    <t>01JZ3NTPJ2TGZMKB18ZS66B2AW</t>
  </si>
  <si>
    <t>Electric Kettle with Temperature Control</t>
  </si>
  <si>
    <t>TME-074243</t>
  </si>
  <si>
    <t>WTQ-582694</t>
  </si>
  <si>
    <t>HQD-889834</t>
  </si>
  <si>
    <t>OL057372</t>
  </si>
  <si>
    <t>ZMQ-690214</t>
  </si>
  <si>
    <t>YJP-340116</t>
  </si>
  <si>
    <t>MDG-323826</t>
  </si>
  <si>
    <t>VHP-476152</t>
  </si>
  <si>
    <t>OI031521</t>
  </si>
  <si>
    <t>01JZ3NC4Z738NRYS0SFA8BT54S</t>
  </si>
  <si>
    <t>Almond Crunch Granola Bars</t>
  </si>
  <si>
    <t>VTN-929108</t>
  </si>
  <si>
    <t>GP092788</t>
  </si>
  <si>
    <t>MCZ-133398</t>
  </si>
  <si>
    <t>DX039478</t>
  </si>
  <si>
    <t>01JZ3NR08J7EG9XW17NYPS52F9</t>
  </si>
  <si>
    <t>USB Wall Charger</t>
  </si>
  <si>
    <t>NTH-340525</t>
  </si>
  <si>
    <t>ROS-888596</t>
  </si>
  <si>
    <t>WEH-805601</t>
  </si>
  <si>
    <t>TPQ-887142</t>
  </si>
  <si>
    <t>WLR-146489</t>
  </si>
  <si>
    <t>UCJ-613182</t>
  </si>
  <si>
    <t>YKW-928739</t>
  </si>
  <si>
    <t>IK074906</t>
  </si>
  <si>
    <t>01JZ3NCADJPMY9S0DNRY878Z4G</t>
  </si>
  <si>
    <t>Garden Tool Belt</t>
  </si>
  <si>
    <t>MZK-289707</t>
  </si>
  <si>
    <t>ULI-796284</t>
  </si>
  <si>
    <t>VK090011</t>
  </si>
  <si>
    <t>JKZ-453055</t>
  </si>
  <si>
    <t>RJ028775</t>
  </si>
  <si>
    <t>01JZ3N56W0X28ZAEZR3E1VVJD3</t>
  </si>
  <si>
    <t>Feta Cheese</t>
  </si>
  <si>
    <t>AWL-758451</t>
  </si>
  <si>
    <t>ON002990</t>
  </si>
  <si>
    <t>01JZ3N56XDW94HQ8A78J4DVSX3</t>
  </si>
  <si>
    <t>Dark Chocolate Almond Butter Cups</t>
  </si>
  <si>
    <t>QZL-099985</t>
  </si>
  <si>
    <t>FMR-438757</t>
  </si>
  <si>
    <t>TX041364</t>
  </si>
  <si>
    <t>HHF-504535</t>
  </si>
  <si>
    <t>WAO-294943</t>
  </si>
  <si>
    <t>VR073461</t>
  </si>
  <si>
    <t>01JZ3N576FS4S9YNJME0E1C4BE</t>
  </si>
  <si>
    <t>Creative Puzzle Game</t>
  </si>
  <si>
    <t>UJQ-740111</t>
  </si>
  <si>
    <t>MM027639</t>
  </si>
  <si>
    <t>01JZ3N56M5XK2XKTRMACGM0VH9</t>
  </si>
  <si>
    <t>Customizable Wall Calendar</t>
  </si>
  <si>
    <t>SYR-959346</t>
  </si>
  <si>
    <t>IYD-539827</t>
  </si>
  <si>
    <t>TFM-664761</t>
  </si>
  <si>
    <t>CNB-684476</t>
  </si>
  <si>
    <t>KF020921</t>
  </si>
  <si>
    <t>01JZ3N53QWWB79VP29A5E0X7G9</t>
  </si>
  <si>
    <t>Vegan Alfredo Sauce</t>
  </si>
  <si>
    <t>Plant-Based Sauces</t>
  </si>
  <si>
    <t>UOY-648583</t>
  </si>
  <si>
    <t>WW057085</t>
  </si>
  <si>
    <t>JTW-406911</t>
  </si>
  <si>
    <t>AYS-394071</t>
  </si>
  <si>
    <t>CN092844</t>
  </si>
  <si>
    <t>01JZ3NC9T9Z1RSZP63NCCBJE40</t>
  </si>
  <si>
    <t>Honey Sesame Chicken</t>
  </si>
  <si>
    <t>BAN-290066</t>
  </si>
  <si>
    <t>IV056248</t>
  </si>
  <si>
    <t>RPE-726714</t>
  </si>
  <si>
    <t>OXL-571330</t>
  </si>
  <si>
    <t>UIJ-158732</t>
  </si>
  <si>
    <t>EQ019563</t>
  </si>
  <si>
    <t>01JZ3NR7D2NH1G4YEW79JQPBNV</t>
  </si>
  <si>
    <t>Smart Water Bottle with Hydration Reminder</t>
  </si>
  <si>
    <t>UTQ-128120</t>
  </si>
  <si>
    <t>IC037529</t>
  </si>
  <si>
    <t>01JZ3NCFQ9Z51RD8R36T48BFP9</t>
  </si>
  <si>
    <t>BFI-343410</t>
  </si>
  <si>
    <t>LMQ-730208</t>
  </si>
  <si>
    <t>XOQ-594370</t>
  </si>
  <si>
    <t>GMQ-588578</t>
  </si>
  <si>
    <t>YV028162</t>
  </si>
  <si>
    <t>USR-828821</t>
  </si>
  <si>
    <t>QQT-113660</t>
  </si>
  <si>
    <t>TU097281</t>
  </si>
  <si>
    <t>01JZ3NTPEZWGAZZWMHETHAZK7R</t>
  </si>
  <si>
    <t>Multi-Purpose Scissors</t>
  </si>
  <si>
    <t>KPQ-713769</t>
  </si>
  <si>
    <t>BUD-777124</t>
  </si>
  <si>
    <t>IFN-998685</t>
  </si>
  <si>
    <t>TPQ-494891</t>
  </si>
  <si>
    <t>ND044672</t>
  </si>
  <si>
    <t>VZW-041822</t>
  </si>
  <si>
    <t>IV091271</t>
  </si>
  <si>
    <t>01JZ3NCC9D4KW9XX0HRWNG6GXW</t>
  </si>
  <si>
    <t>Siphon Coffee Maker</t>
  </si>
  <si>
    <t>BMK-781463</t>
  </si>
  <si>
    <t>VP069504</t>
  </si>
  <si>
    <t>01JZ3N51VJAWNQD93NJ50SCANJ</t>
  </si>
  <si>
    <t>Trainers with Mesh Inserts</t>
  </si>
  <si>
    <t>Athletic Footwear</t>
  </si>
  <si>
    <t>VNW-559580</t>
  </si>
  <si>
    <t>JED-055869</t>
  </si>
  <si>
    <t>CP044965</t>
  </si>
  <si>
    <t>CYU-821306</t>
  </si>
  <si>
    <t>LLJ-026883</t>
  </si>
  <si>
    <t>AS023969</t>
  </si>
  <si>
    <t>01JZ3N523NKNK12ECHC2ZKRD10</t>
  </si>
  <si>
    <t>Grilled Vegetable Medley</t>
  </si>
  <si>
    <t>Vegetable Dishes</t>
  </si>
  <si>
    <t>NSM-311542</t>
  </si>
  <si>
    <t>WYY-980525</t>
  </si>
  <si>
    <t>UD018779</t>
  </si>
  <si>
    <t>01JZ3N577P80D2EWTD57FTMH25</t>
  </si>
  <si>
    <t>Coconut Curry Lentils</t>
  </si>
  <si>
    <t>Canned Vegetarian Meals</t>
  </si>
  <si>
    <t>JQB-932301</t>
  </si>
  <si>
    <t>CHI-297457</t>
  </si>
  <si>
    <t>UF069653</t>
  </si>
  <si>
    <t>DDD-751250</t>
  </si>
  <si>
    <t>FS055715</t>
  </si>
  <si>
    <t>UWL-946072</t>
  </si>
  <si>
    <t>CPG-813697</t>
  </si>
  <si>
    <t>GUF-268493</t>
  </si>
  <si>
    <t>WQD-112747</t>
  </si>
  <si>
    <t>JRO-136966</t>
  </si>
  <si>
    <t>MJU-825796</t>
  </si>
  <si>
    <t>KY093175</t>
  </si>
  <si>
    <t>PXH-445257</t>
  </si>
  <si>
    <t>ZWD-980167</t>
  </si>
  <si>
    <t>HNY-071567</t>
  </si>
  <si>
    <t>DM011507</t>
  </si>
  <si>
    <t>01JZ3N5246K94EFX6PM75JVVJN</t>
  </si>
  <si>
    <t>Veggie Burger Patties</t>
  </si>
  <si>
    <t>Food - Meat Substitutes</t>
  </si>
  <si>
    <t>PMP-625398</t>
  </si>
  <si>
    <t>XAN-292482</t>
  </si>
  <si>
    <t>YM016322</t>
  </si>
  <si>
    <t>RJJ-070353</t>
  </si>
  <si>
    <t>ZLH-744497</t>
  </si>
  <si>
    <t>WVH-096601</t>
  </si>
  <si>
    <t>POF-195896</t>
  </si>
  <si>
    <t>QL014779</t>
  </si>
  <si>
    <t>FQL-868200</t>
  </si>
  <si>
    <t>TM070339</t>
  </si>
  <si>
    <t>01JZ3N5133DHD0DRRSGD130PHP</t>
  </si>
  <si>
    <t>BBQ Sauce</t>
  </si>
  <si>
    <t>PPI-810484</t>
  </si>
  <si>
    <t>BUN-998996</t>
  </si>
  <si>
    <t>YE056156</t>
  </si>
  <si>
    <t>01JZ3N51N2D41CBB5XQ9QF1HFP</t>
  </si>
  <si>
    <t>Ginger Turmeric Latte Mix</t>
  </si>
  <si>
    <t>VOJ-725771</t>
  </si>
  <si>
    <t>RLS-362342</t>
  </si>
  <si>
    <t>FMM-144854</t>
  </si>
  <si>
    <t>DH029445</t>
  </si>
  <si>
    <t>01JZ3N58W0TM2THPDF47X5MP83</t>
  </si>
  <si>
    <t>Fitness Tracker Watch</t>
  </si>
  <si>
    <t>Smartwatches</t>
  </si>
  <si>
    <t>MKK-048667</t>
  </si>
  <si>
    <t>DNG-908793</t>
  </si>
  <si>
    <t>CU022928</t>
  </si>
  <si>
    <t>MEN-610445</t>
  </si>
  <si>
    <t>UYJ-394527</t>
  </si>
  <si>
    <t>AS034510</t>
  </si>
  <si>
    <t>LSY-588268</t>
  </si>
  <si>
    <t>FMK-225304</t>
  </si>
  <si>
    <t>ZK063386</t>
  </si>
  <si>
    <t>DKA-947499</t>
  </si>
  <si>
    <t>LJG-148122</t>
  </si>
  <si>
    <t>OO034407</t>
  </si>
  <si>
    <t>01JZ3NC4KVJFZ6RST3FBJQD7ZS</t>
  </si>
  <si>
    <t>Kombucha Drink</t>
  </si>
  <si>
    <t>OOY-861849</t>
  </si>
  <si>
    <t>VQO-932219</t>
  </si>
  <si>
    <t>MWS-197446</t>
  </si>
  <si>
    <t>NW031911</t>
  </si>
  <si>
    <t>01JZ3N52QXFBXS9F227ZJCC9GX</t>
  </si>
  <si>
    <t>Pet Hair Vacuum Cleaner Attachment</t>
  </si>
  <si>
    <t>KRO-629450</t>
  </si>
  <si>
    <t>AVO-168286</t>
  </si>
  <si>
    <t>HKJ-548856</t>
  </si>
  <si>
    <t>DLX-775654</t>
  </si>
  <si>
    <t>BQL-609939</t>
  </si>
  <si>
    <t>QU087388</t>
  </si>
  <si>
    <t>NKP-518697</t>
  </si>
  <si>
    <t>GV075639</t>
  </si>
  <si>
    <t>TXR-284969</t>
  </si>
  <si>
    <t>VSS-665767</t>
  </si>
  <si>
    <t>BAY-731137</t>
  </si>
  <si>
    <t>PS072484</t>
  </si>
  <si>
    <t>01JZ3N59PBATZ0S2YKZNWZP94J</t>
  </si>
  <si>
    <t>Smartphone Camera Lens Kit</t>
  </si>
  <si>
    <t>TMX-375336</t>
  </si>
  <si>
    <t>JF082197</t>
  </si>
  <si>
    <t>01JZ3NSWG62B4MMEZ7XX9NBJMF</t>
  </si>
  <si>
    <t>Kids' Gardening Tools Set</t>
  </si>
  <si>
    <t>BWF-840819</t>
  </si>
  <si>
    <t>MJ023223</t>
  </si>
  <si>
    <t>DRX-539251</t>
  </si>
  <si>
    <t>GAZ-365079</t>
  </si>
  <si>
    <t>NAW-596017</t>
  </si>
  <si>
    <t>RJR-738225</t>
  </si>
  <si>
    <t>XBY-744234</t>
  </si>
  <si>
    <t>CRV-687647</t>
  </si>
  <si>
    <t>SNH-643582</t>
  </si>
  <si>
    <t>ITZ-024625</t>
  </si>
  <si>
    <t>MA071301</t>
  </si>
  <si>
    <t>RBH-969202</t>
  </si>
  <si>
    <t>EH082528</t>
  </si>
  <si>
    <t>01JZ3N593DWJ866X1VDP77VAHY</t>
  </si>
  <si>
    <t>Gluten-Free Pancake Mix</t>
  </si>
  <si>
    <t>Baking Mixes</t>
  </si>
  <si>
    <t>HTI-874162</t>
  </si>
  <si>
    <t>UWJ-136704</t>
  </si>
  <si>
    <t>HMG-103518</t>
  </si>
  <si>
    <t>WP043997</t>
  </si>
  <si>
    <t>01JZ3NTJFKDYFF4DQNRVME9WNQ</t>
  </si>
  <si>
    <t>Herbal Tea Sampler Box</t>
  </si>
  <si>
    <t>HNJ-655530</t>
  </si>
  <si>
    <t>KGE-053472</t>
  </si>
  <si>
    <t>UE097745</t>
  </si>
  <si>
    <t>DHC-433685</t>
  </si>
  <si>
    <t>AUJ-931684</t>
  </si>
  <si>
    <t>BTP-825750</t>
  </si>
  <si>
    <t>VO007288</t>
  </si>
  <si>
    <t>HVX-714496</t>
  </si>
  <si>
    <t>BDV-566132</t>
  </si>
  <si>
    <t>RUP-279905</t>
  </si>
  <si>
    <t>DZI-380864</t>
  </si>
  <si>
    <t>DYN-060069</t>
  </si>
  <si>
    <t>LDX-779229</t>
  </si>
  <si>
    <t>QB095004</t>
  </si>
  <si>
    <t>BQA-661790</t>
  </si>
  <si>
    <t>XPG-451720</t>
  </si>
  <si>
    <t>ST035959</t>
  </si>
  <si>
    <t>01JZ3NC8T38JJHZPKKRQXM1DG3</t>
  </si>
  <si>
    <t>Set of Decorative Storage Bins</t>
  </si>
  <si>
    <t>WRW-556498</t>
  </si>
  <si>
    <t>NA055533</t>
  </si>
  <si>
    <t>ZIX-365988</t>
  </si>
  <si>
    <t>BPB-193296</t>
  </si>
  <si>
    <t>JB089049</t>
  </si>
  <si>
    <t>WUE-926608</t>
  </si>
  <si>
    <t>UWI-910286</t>
  </si>
  <si>
    <t>LT091754</t>
  </si>
  <si>
    <t>01JZ3N57YDZPK47PAHKPFQY93W</t>
  </si>
  <si>
    <t>Car Sunshade</t>
  </si>
  <si>
    <t>FFC-615859</t>
  </si>
  <si>
    <t>VMZ-704053</t>
  </si>
  <si>
    <t>ON085793</t>
  </si>
  <si>
    <t>01JZ3N55D87ECXC1K6N44T045E</t>
  </si>
  <si>
    <t>Woven Storage Baskets</t>
  </si>
  <si>
    <t>FZS-389271</t>
  </si>
  <si>
    <t>CT082216</t>
  </si>
  <si>
    <t>01JZ3N55S4ACKEZ0KF7BJ1KG2F</t>
  </si>
  <si>
    <t>Casual Sneakers</t>
  </si>
  <si>
    <t>NFK-751643</t>
  </si>
  <si>
    <t>XH062520</t>
  </si>
  <si>
    <t>01JZ3N50MKM6Z86HMK0VE0X0JY</t>
  </si>
  <si>
    <t>Self-Massaging Pillow</t>
  </si>
  <si>
    <t>Sleep &amp; Relaxation</t>
  </si>
  <si>
    <t>RBF-373709</t>
  </si>
  <si>
    <t>EY083295</t>
  </si>
  <si>
    <t>MZB-795248</t>
  </si>
  <si>
    <t>IRG-211108</t>
  </si>
  <si>
    <t>UY005001</t>
  </si>
  <si>
    <t>LHI-793204</t>
  </si>
  <si>
    <t>XXD-515005</t>
  </si>
  <si>
    <t>QR002438</t>
  </si>
  <si>
    <t>01JZ3NR0AS8VRF25N81G6HYGEW</t>
  </si>
  <si>
    <t>Herbal Tea Variety Pack</t>
  </si>
  <si>
    <t>NHY-463166</t>
  </si>
  <si>
    <t>UD072234</t>
  </si>
  <si>
    <t>01JZ3N50VD4V7GYPJR2F010TN1</t>
  </si>
  <si>
    <t>Pesto Genovese</t>
  </si>
  <si>
    <t>WCQ-876408</t>
  </si>
  <si>
    <t>FGG-903765</t>
  </si>
  <si>
    <t>MY031639</t>
  </si>
  <si>
    <t>TSJ-313281</t>
  </si>
  <si>
    <t>IG031604</t>
  </si>
  <si>
    <t>01JZ3N59V6YWV83SJJ6EY9R70A</t>
  </si>
  <si>
    <t>Yoga Wheel</t>
  </si>
  <si>
    <t>MLY-365596</t>
  </si>
  <si>
    <t>EP070767</t>
  </si>
  <si>
    <t>SEL-513847</t>
  </si>
  <si>
    <t>DIK-724433</t>
  </si>
  <si>
    <t>BYV-335862</t>
  </si>
  <si>
    <t>NNW-173560</t>
  </si>
  <si>
    <t>HIR-119849</t>
  </si>
  <si>
    <t>RN085260</t>
  </si>
  <si>
    <t>AUV-291489</t>
  </si>
  <si>
    <t>LA037404</t>
  </si>
  <si>
    <t>YYD-844200</t>
  </si>
  <si>
    <t>TFH-312570</t>
  </si>
  <si>
    <t>YNE-162737</t>
  </si>
  <si>
    <t>WC000744</t>
  </si>
  <si>
    <t>01JZ3NCBH16AYDX471EDD6XW5W</t>
  </si>
  <si>
    <t>Fitness Tracker with Heart Rate Monitor</t>
  </si>
  <si>
    <t>BVG-039905</t>
  </si>
  <si>
    <t>GUL-560836</t>
  </si>
  <si>
    <t>YB075027</t>
  </si>
  <si>
    <t>JZX-014970</t>
  </si>
  <si>
    <t>OF089412</t>
  </si>
  <si>
    <t>01JZ3NSYEVB9PQGDQ8258ZMY9C</t>
  </si>
  <si>
    <t>Butternut Squash Soup</t>
  </si>
  <si>
    <t>RRX-219172</t>
  </si>
  <si>
    <t>EZI-775453</t>
  </si>
  <si>
    <t>HA092975</t>
  </si>
  <si>
    <t>01JZ3N57PVXPWHZYQND15928BM</t>
  </si>
  <si>
    <t>Lentil Vegetable Curry</t>
  </si>
  <si>
    <t>KPE-495702</t>
  </si>
  <si>
    <t>EM054311</t>
  </si>
  <si>
    <t>01JZ3NTPYPG30AK06DA9FD09ZF</t>
  </si>
  <si>
    <t>Bamboo Utensil Holder</t>
  </si>
  <si>
    <t>VFL-264788</t>
  </si>
  <si>
    <t>KJI-290545</t>
  </si>
  <si>
    <t>HPI-538498</t>
  </si>
  <si>
    <t>LR071683</t>
  </si>
  <si>
    <t>01JZ3NT7NMFRKNGSZBHWJ2PPPN</t>
  </si>
  <si>
    <t>Halloween Decoration Set</t>
  </si>
  <si>
    <t>KTG-811226</t>
  </si>
  <si>
    <t>SRW-993518</t>
  </si>
  <si>
    <t>NI092665</t>
  </si>
  <si>
    <t>ELH-435802</t>
  </si>
  <si>
    <t>QO092485</t>
  </si>
  <si>
    <t>01JZ3NTJZ332YFTVY91E4CRWZD</t>
  </si>
  <si>
    <t>Cream Cheese</t>
  </si>
  <si>
    <t>UTL-341769</t>
  </si>
  <si>
    <t>OAR-786362</t>
  </si>
  <si>
    <t>IK020923</t>
  </si>
  <si>
    <t>01JZ3N530F8D2NY8WD5Y5B2QK4</t>
  </si>
  <si>
    <t>Savory Trail Mix</t>
  </si>
  <si>
    <t>NYK-635129</t>
  </si>
  <si>
    <t>ZFR-227809</t>
  </si>
  <si>
    <t>DLH-515649</t>
  </si>
  <si>
    <t>BTX-220120</t>
  </si>
  <si>
    <t>OW073325</t>
  </si>
  <si>
    <t>01JZ3NT6H9Z8MNS42DVHTT2T4Y</t>
  </si>
  <si>
    <t>Adjustable Dumbbells</t>
  </si>
  <si>
    <t>TCC-723744</t>
  </si>
  <si>
    <t>UF084710</t>
  </si>
  <si>
    <t>01JZ3N52M2NFJZNEHT6NH71YQD</t>
  </si>
  <si>
    <t>Cinnamon Roll Protein Bar</t>
  </si>
  <si>
    <t>YII-129890</t>
  </si>
  <si>
    <t>MY066603</t>
  </si>
  <si>
    <t>JJI-330271</t>
  </si>
  <si>
    <t>WCW-939606</t>
  </si>
  <si>
    <t>DL081584</t>
  </si>
  <si>
    <t>01JZ3NTN6XZZARVY8YDCF9GBBH</t>
  </si>
  <si>
    <t>Shower Curtain Hooks</t>
  </si>
  <si>
    <t>XQO-817044</t>
  </si>
  <si>
    <t>UB079899</t>
  </si>
  <si>
    <t>TPU-316225</t>
  </si>
  <si>
    <t>VXG-911570</t>
  </si>
  <si>
    <t>MP049210</t>
  </si>
  <si>
    <t>WOO-976808</t>
  </si>
  <si>
    <t>EA052190</t>
  </si>
  <si>
    <t>DCQ-553151</t>
  </si>
  <si>
    <t>JT020253</t>
  </si>
  <si>
    <t>01JZ3NR2F3SXYKD10H6CDHR16S</t>
  </si>
  <si>
    <t>Tuscan Bean Soup</t>
  </si>
  <si>
    <t>NSC-806477</t>
  </si>
  <si>
    <t>MMC-657769</t>
  </si>
  <si>
    <t>SC091752</t>
  </si>
  <si>
    <t>01JZ3N520SGJF5P459AJCAQMW1</t>
  </si>
  <si>
    <t>Vegetable Potstickers</t>
  </si>
  <si>
    <t>PUK-608112</t>
  </si>
  <si>
    <t>EK019608</t>
  </si>
  <si>
    <t>VNM-198348</t>
  </si>
  <si>
    <t>WX059836</t>
  </si>
  <si>
    <t>BUK-171597</t>
  </si>
  <si>
    <t>HLT-560723</t>
  </si>
  <si>
    <t>UN049674</t>
  </si>
  <si>
    <t>PPK-150419</t>
  </si>
  <si>
    <t>NSE-748018</t>
  </si>
  <si>
    <t>WJ075313</t>
  </si>
  <si>
    <t>PRX-343153</t>
  </si>
  <si>
    <t>PSX-257136</t>
  </si>
  <si>
    <t>RW088765</t>
  </si>
  <si>
    <t>ALM-983981</t>
  </si>
  <si>
    <t>KSW-164661</t>
  </si>
  <si>
    <t>RX050906</t>
  </si>
  <si>
    <t>LLB-794370</t>
  </si>
  <si>
    <t>XM072486</t>
  </si>
  <si>
    <t>01JZ3NC4WZH3PN7HP3JGNVZ396</t>
  </si>
  <si>
    <t>Electric Razor</t>
  </si>
  <si>
    <t>UTJ-078766</t>
  </si>
  <si>
    <t>FS099822</t>
  </si>
  <si>
    <t>LXL-568656</t>
  </si>
  <si>
    <t>BDF-843549</t>
  </si>
  <si>
    <t>IEV-733907</t>
  </si>
  <si>
    <t>DLA-053871</t>
  </si>
  <si>
    <t>TYL-363268</t>
  </si>
  <si>
    <t>YDO-762114</t>
  </si>
  <si>
    <t>CE049433</t>
  </si>
  <si>
    <t>01JZ3N5935ZRXXMKKHBWVRG4NN</t>
  </si>
  <si>
    <t>Sushi Roll Kit</t>
  </si>
  <si>
    <t>Food - Cooking Kits</t>
  </si>
  <si>
    <t>Japanese Cooking Kits</t>
  </si>
  <si>
    <t>TDY-440840</t>
  </si>
  <si>
    <t>LPI-171875</t>
  </si>
  <si>
    <t>GZZ-824174</t>
  </si>
  <si>
    <t>INS-143663</t>
  </si>
  <si>
    <t>GJ039175</t>
  </si>
  <si>
    <t>01JZ3NQZGM9X9PTNAMQTDNQDJ1</t>
  </si>
  <si>
    <t>Puzzle Game Set</t>
  </si>
  <si>
    <t>DVY-132707</t>
  </si>
  <si>
    <t>FAY-374361</t>
  </si>
  <si>
    <t>VJ072782</t>
  </si>
  <si>
    <t>01JZ3NC6T4T3Y1G6DV4VATHCPM</t>
  </si>
  <si>
    <t>Survival Gear Kit</t>
  </si>
  <si>
    <t>VCG-242116</t>
  </si>
  <si>
    <t>CCA-921672</t>
  </si>
  <si>
    <t>OEH-973097</t>
  </si>
  <si>
    <t>PSV-053054</t>
  </si>
  <si>
    <t>EDC-794612</t>
  </si>
  <si>
    <t>AGF-339393</t>
  </si>
  <si>
    <t>OG061977</t>
  </si>
  <si>
    <t>01JZ3NTD1H4PCDT5K25F9HEHW7</t>
  </si>
  <si>
    <t>Balsamic Glaze</t>
  </si>
  <si>
    <t>YEY-991326</t>
  </si>
  <si>
    <t>ZTY-560025</t>
  </si>
  <si>
    <t>MKO-003103</t>
  </si>
  <si>
    <t>IF076535</t>
  </si>
  <si>
    <t>01JZ3NR0F8H4HXMZPBH0X873JM</t>
  </si>
  <si>
    <t>Jump Rope with Counter</t>
  </si>
  <si>
    <t>BID-235867</t>
  </si>
  <si>
    <t>RV058410</t>
  </si>
  <si>
    <t>WSF-498468</t>
  </si>
  <si>
    <t>ORM-590914</t>
  </si>
  <si>
    <t>NG073978</t>
  </si>
  <si>
    <t>VJE-296884</t>
  </si>
  <si>
    <t>ODM-070363</t>
  </si>
  <si>
    <t>UQA-515555</t>
  </si>
  <si>
    <t>XTM-456453</t>
  </si>
  <si>
    <t>JM053115</t>
  </si>
  <si>
    <t>XMW-655175</t>
  </si>
  <si>
    <t>QB068412</t>
  </si>
  <si>
    <t>01JZ3N5D6GAX0Y6KWCZ8SX4KFS</t>
  </si>
  <si>
    <t>Camping Chair with Cooler</t>
  </si>
  <si>
    <t>ACT-546434</t>
  </si>
  <si>
    <t>LGE-010355</t>
  </si>
  <si>
    <t>AY033192</t>
  </si>
  <si>
    <t>XCR-342595</t>
  </si>
  <si>
    <t>JII-961936</t>
  </si>
  <si>
    <t>AQD-327980</t>
  </si>
  <si>
    <t>JIN-505053</t>
  </si>
  <si>
    <t>ON087532</t>
  </si>
  <si>
    <t>01JZ3NSYFFWT8F22WTX9RN6NMH</t>
  </si>
  <si>
    <t>Magnetic Curtain Tiebacks</t>
  </si>
  <si>
    <t>TTP-513219</t>
  </si>
  <si>
    <t>MC028199</t>
  </si>
  <si>
    <t>GKL-955161</t>
  </si>
  <si>
    <t>RO053923</t>
  </si>
  <si>
    <t>HWS-870923</t>
  </si>
  <si>
    <t>HYT-839870</t>
  </si>
  <si>
    <t>ADK-919870</t>
  </si>
  <si>
    <t>DM025201</t>
  </si>
  <si>
    <t>01JZ3N54Y1TRS68VGTFGGJQ2VW</t>
  </si>
  <si>
    <t>Chocolate Chip Cliff Bars</t>
  </si>
  <si>
    <t>KZQ-134710</t>
  </si>
  <si>
    <t>PQ059164</t>
  </si>
  <si>
    <t>PJR-483157</t>
  </si>
  <si>
    <t>RWZ-375424</t>
  </si>
  <si>
    <t>SW058169</t>
  </si>
  <si>
    <t>YHE-318192</t>
  </si>
  <si>
    <t>WCH-983396</t>
  </si>
  <si>
    <t>WQ026223</t>
  </si>
  <si>
    <t>QTL-434418</t>
  </si>
  <si>
    <t>MTN-390872</t>
  </si>
  <si>
    <t>RYS-284877</t>
  </si>
  <si>
    <t>CUI-011884</t>
  </si>
  <si>
    <t>MC039174</t>
  </si>
  <si>
    <t>ZMR-518057</t>
  </si>
  <si>
    <t>JCN-186250</t>
  </si>
  <si>
    <t>NG043212</t>
  </si>
  <si>
    <t>MRJ-770099</t>
  </si>
  <si>
    <t>CEP-196363</t>
  </si>
  <si>
    <t>EBZ-754733</t>
  </si>
  <si>
    <t>XUW-744968</t>
  </si>
  <si>
    <t>XEG-019174</t>
  </si>
  <si>
    <t>XJN-050719</t>
  </si>
  <si>
    <t>JOZ-601374</t>
  </si>
  <si>
    <t>VX020146</t>
  </si>
  <si>
    <t>KHS-730718</t>
  </si>
  <si>
    <t>YYQ-577427</t>
  </si>
  <si>
    <t>VS079989</t>
  </si>
  <si>
    <t>RER-762315</t>
  </si>
  <si>
    <t>ZV019823</t>
  </si>
  <si>
    <t>01JZ3N56VKZQFMPQQPPRYGFA4X</t>
  </si>
  <si>
    <t>Organic Sweet Potatoes</t>
  </si>
  <si>
    <t>JCD-497384</t>
  </si>
  <si>
    <t>WY072508</t>
  </si>
  <si>
    <t>UCI-553249</t>
  </si>
  <si>
    <t>UOH-071415</t>
  </si>
  <si>
    <t>HMP-594115</t>
  </si>
  <si>
    <t>BPF-930692</t>
  </si>
  <si>
    <t>GWN-815723</t>
  </si>
  <si>
    <t>OK019350</t>
  </si>
  <si>
    <t>INT-634738</t>
  </si>
  <si>
    <t>VS093416</t>
  </si>
  <si>
    <t>01JZ3N55R3699XX6P6G29QBHDN</t>
  </si>
  <si>
    <t>Herbal Tea Set</t>
  </si>
  <si>
    <t>PFV-909021</t>
  </si>
  <si>
    <t>VT048970</t>
  </si>
  <si>
    <t>WYZ-905147</t>
  </si>
  <si>
    <t>CSM-194443</t>
  </si>
  <si>
    <t>QG016013</t>
  </si>
  <si>
    <t>01JZ3NR3FSNXB1F5XCE1MJH2M6</t>
  </si>
  <si>
    <t>Smart LED Light Strip</t>
  </si>
  <si>
    <t>UGI-116746</t>
  </si>
  <si>
    <t>GH074116</t>
  </si>
  <si>
    <t>01JZ3N55FHMPKFG3TEVJWMJ6EF</t>
  </si>
  <si>
    <t>High-Speed Hand Blender</t>
  </si>
  <si>
    <t>LBL-318881</t>
  </si>
  <si>
    <t>VA033425</t>
  </si>
  <si>
    <t>VLW-852461</t>
  </si>
  <si>
    <t>QXK-088767</t>
  </si>
  <si>
    <t>RMP-987223</t>
  </si>
  <si>
    <t>BRR-055465</t>
  </si>
  <si>
    <t>XF002546</t>
  </si>
  <si>
    <t>IDD-172721</t>
  </si>
  <si>
    <t>PKR-478054</t>
  </si>
  <si>
    <t>QZG-400742</t>
  </si>
  <si>
    <t>HES-948776</t>
  </si>
  <si>
    <t>XLG-080596</t>
  </si>
  <si>
    <t>JE006455</t>
  </si>
  <si>
    <t>XCX-379793</t>
  </si>
  <si>
    <t>KUH-908475</t>
  </si>
  <si>
    <t>BX044593</t>
  </si>
  <si>
    <t>YDI-513213</t>
  </si>
  <si>
    <t>HR020563</t>
  </si>
  <si>
    <t>KMB-521423</t>
  </si>
  <si>
    <t>RZY-731805</t>
  </si>
  <si>
    <t>KJB-642420</t>
  </si>
  <si>
    <t>LHE-309286</t>
  </si>
  <si>
    <t>LJS-175323</t>
  </si>
  <si>
    <t>EYL-080256</t>
  </si>
  <si>
    <t>UQJ-528635</t>
  </si>
  <si>
    <t>SQ020021</t>
  </si>
  <si>
    <t>WBK-773238</t>
  </si>
  <si>
    <t>WUP-307364</t>
  </si>
  <si>
    <t>COQ-277565</t>
  </si>
  <si>
    <t>TV011085</t>
  </si>
  <si>
    <t>XYT-938568</t>
  </si>
  <si>
    <t>MC063078</t>
  </si>
  <si>
    <t>HNB-011017</t>
  </si>
  <si>
    <t>PDU-619774</t>
  </si>
  <si>
    <t>LNS-476763</t>
  </si>
  <si>
    <t>JJM-688407</t>
  </si>
  <si>
    <t>FTC-269300</t>
  </si>
  <si>
    <t>TW033998</t>
  </si>
  <si>
    <t>WPC-758424</t>
  </si>
  <si>
    <t>RYE-472108</t>
  </si>
  <si>
    <t>FF005406</t>
  </si>
  <si>
    <t>01JZ3NRA3XSB3YN395Q3NAB5RQ</t>
  </si>
  <si>
    <t>Interchangeable Watch Bands</t>
  </si>
  <si>
    <t>FID-280977</t>
  </si>
  <si>
    <t>MMS-154378</t>
  </si>
  <si>
    <t>FK096609</t>
  </si>
  <si>
    <t>LJO-822393</t>
  </si>
  <si>
    <t>SKF-091940</t>
  </si>
  <si>
    <t>KS006371</t>
  </si>
  <si>
    <t>YYF-766083</t>
  </si>
  <si>
    <t>MPR-455983</t>
  </si>
  <si>
    <t>KTN-175062</t>
  </si>
  <si>
    <t>BPB-005893</t>
  </si>
  <si>
    <t>DDV-506520</t>
  </si>
  <si>
    <t>BIF-298718</t>
  </si>
  <si>
    <t>CTX-346686</t>
  </si>
  <si>
    <t>BCN-897784</t>
  </si>
  <si>
    <t>RN084510</t>
  </si>
  <si>
    <t>01JZ3NRA19FEQVBV58RSDVCZXM</t>
  </si>
  <si>
    <t>Lemon Garlic Shrimp</t>
  </si>
  <si>
    <t>HUS-915157</t>
  </si>
  <si>
    <t>YG019226</t>
  </si>
  <si>
    <t>OPX-247797</t>
  </si>
  <si>
    <t>UPF-180290</t>
  </si>
  <si>
    <t>UQ041561</t>
  </si>
  <si>
    <t>RYN-110056</t>
  </si>
  <si>
    <t>MH046457</t>
  </si>
  <si>
    <t>URA-112856</t>
  </si>
  <si>
    <t>ORA-242108</t>
  </si>
  <si>
    <t>VOE-962928</t>
  </si>
  <si>
    <t>YAP-517874</t>
  </si>
  <si>
    <t>QSZ-268836</t>
  </si>
  <si>
    <t>FM067933</t>
  </si>
  <si>
    <t>01JZ3NR57FYGXC0JRFSWQV8SJQ</t>
  </si>
  <si>
    <t>Travel Hair Straightener</t>
  </si>
  <si>
    <t>Hair Care Tools</t>
  </si>
  <si>
    <t>BFA-029950</t>
  </si>
  <si>
    <t>QD003450</t>
  </si>
  <si>
    <t>PPL-424623</t>
  </si>
  <si>
    <t>YY066124</t>
  </si>
  <si>
    <t>RNG-206572</t>
  </si>
  <si>
    <t>FB082958</t>
  </si>
  <si>
    <t>WDH-136961</t>
  </si>
  <si>
    <t>QLL-838193</t>
  </si>
  <si>
    <t>XE094018</t>
  </si>
  <si>
    <t>KXF-720738</t>
  </si>
  <si>
    <t>OHH-632242</t>
  </si>
  <si>
    <t>UCQ-710995</t>
  </si>
  <si>
    <t>OJI-868723</t>
  </si>
  <si>
    <t>JLD-824901</t>
  </si>
  <si>
    <t>RJ007956</t>
  </si>
  <si>
    <t>MRN-252718</t>
  </si>
  <si>
    <t>QQJ-326790</t>
  </si>
  <si>
    <t>TWZ-831581</t>
  </si>
  <si>
    <t>BMF-254131</t>
  </si>
  <si>
    <t>REB-869475</t>
  </si>
  <si>
    <t>NG049211</t>
  </si>
  <si>
    <t>01JZ3NRAMK9PRDYRR55JV6E4YG</t>
  </si>
  <si>
    <t>Fresh Basil Pesto</t>
  </si>
  <si>
    <t>Herb-Based Sauces</t>
  </si>
  <si>
    <t>XVW-991854</t>
  </si>
  <si>
    <t>RD092285</t>
  </si>
  <si>
    <t>01JZ3NT717PDB8NW6SKGHWGJMV</t>
  </si>
  <si>
    <t>Chicken Sausage</t>
  </si>
  <si>
    <t>DQB-881348</t>
  </si>
  <si>
    <t>XN095451</t>
  </si>
  <si>
    <t>OVN-885469</t>
  </si>
  <si>
    <t>RV069987</t>
  </si>
  <si>
    <t>01JZ3NR2EK9A66CPPMW9B39A91</t>
  </si>
  <si>
    <t>Personalized Pet ID Tags</t>
  </si>
  <si>
    <t>PGF-529926</t>
  </si>
  <si>
    <t>HAM-658238</t>
  </si>
  <si>
    <t>QH009639</t>
  </si>
  <si>
    <t>AOB-050094</t>
  </si>
  <si>
    <t>MS080154</t>
  </si>
  <si>
    <t>YNF-383634</t>
  </si>
  <si>
    <t>ZE034909</t>
  </si>
  <si>
    <t>UWQ-547701</t>
  </si>
  <si>
    <t>FI039531</t>
  </si>
  <si>
    <t>HCA-231450</t>
  </si>
  <si>
    <t>JO085947</t>
  </si>
  <si>
    <t>DUV-267850</t>
  </si>
  <si>
    <t>SLD-991246</t>
  </si>
  <si>
    <t>ZE046661</t>
  </si>
  <si>
    <t>01JZ3N561GF35WBV99GWRG4S82</t>
  </si>
  <si>
    <t>PSP-040557</t>
  </si>
  <si>
    <t>EVI-835939</t>
  </si>
  <si>
    <t>KPU-074715</t>
  </si>
  <si>
    <t>ZK001268</t>
  </si>
  <si>
    <t>GTU-865124</t>
  </si>
  <si>
    <t>DM035468</t>
  </si>
  <si>
    <t>01JZ3NT1FA59SZQPFH19E0638A</t>
  </si>
  <si>
    <t>Basil-infused Olive Oil</t>
  </si>
  <si>
    <t>Food - Cooking Oil</t>
  </si>
  <si>
    <t>Infused Oils</t>
  </si>
  <si>
    <t>SAY-085540</t>
  </si>
  <si>
    <t>DNR-690308</t>
  </si>
  <si>
    <t>TWC-879493</t>
  </si>
  <si>
    <t>PC099530</t>
  </si>
  <si>
    <t>GTA-673417</t>
  </si>
  <si>
    <t>TQT-785468</t>
  </si>
  <si>
    <t>QP036940</t>
  </si>
  <si>
    <t>01JZ3NQZAMJTTQK658V44BYWK6</t>
  </si>
  <si>
    <t>Cat Scratching Post with Toys</t>
  </si>
  <si>
    <t>Cat Furniture</t>
  </si>
  <si>
    <t>TUX-733738</t>
  </si>
  <si>
    <t>AEV-454125</t>
  </si>
  <si>
    <t>BW029792</t>
  </si>
  <si>
    <t>ZWL-942745</t>
  </si>
  <si>
    <t>LON-738487</t>
  </si>
  <si>
    <t>VEN-175591</t>
  </si>
  <si>
    <t>SN048027</t>
  </si>
  <si>
    <t>UUZ-114464</t>
  </si>
  <si>
    <t>TBC-866453</t>
  </si>
  <si>
    <t>NEQ-089076</t>
  </si>
  <si>
    <t>XN086022</t>
  </si>
  <si>
    <t>QYR-208411</t>
  </si>
  <si>
    <t>ZD023897</t>
  </si>
  <si>
    <t>GLA-685462</t>
  </si>
  <si>
    <t>EJZ-597543</t>
  </si>
  <si>
    <t>ERP-945825</t>
  </si>
  <si>
    <t>SUL-030822</t>
  </si>
  <si>
    <t>RYA-874601</t>
  </si>
  <si>
    <t>TW056855</t>
  </si>
  <si>
    <t>HZY-751272</t>
  </si>
  <si>
    <t>JST-625041</t>
  </si>
  <si>
    <t>GDV-631558</t>
  </si>
  <si>
    <t>QRJ-375607</t>
  </si>
  <si>
    <t>BNS-039737</t>
  </si>
  <si>
    <t>XHJ-609093</t>
  </si>
  <si>
    <t>ERO-293013</t>
  </si>
  <si>
    <t>SS091192</t>
  </si>
  <si>
    <t>01JZ3NT9VAREEHDDSARDB9878N</t>
  </si>
  <si>
    <t>Insulated Lunch Box</t>
  </si>
  <si>
    <t>JYD-394408</t>
  </si>
  <si>
    <t>GQB-816961</t>
  </si>
  <si>
    <t>DY064262</t>
  </si>
  <si>
    <t>JJP-589273</t>
  </si>
  <si>
    <t>RF032112</t>
  </si>
  <si>
    <t>KMU-342102</t>
  </si>
  <si>
    <t>BY076152</t>
  </si>
  <si>
    <t>NJT-746095</t>
  </si>
  <si>
    <t>WQ029470</t>
  </si>
  <si>
    <t>01JZ3NR3AEE56EJDT1C4X1SYQR</t>
  </si>
  <si>
    <t>Sweet Chili Thai Sauce</t>
  </si>
  <si>
    <t>EXG-205257</t>
  </si>
  <si>
    <t>TBM-576174</t>
  </si>
  <si>
    <t>MU098236</t>
  </si>
  <si>
    <t>AJW-364997</t>
  </si>
  <si>
    <t>RTZ-291375</t>
  </si>
  <si>
    <t>EAR-860189</t>
  </si>
  <si>
    <t>OMD-881301</t>
  </si>
  <si>
    <t>UO043428</t>
  </si>
  <si>
    <t>XLC-478744</t>
  </si>
  <si>
    <t>DN003667</t>
  </si>
  <si>
    <t>01JZ3N58BKY4TK957D39H3KVZH</t>
  </si>
  <si>
    <t>Stylish Combat Boots</t>
  </si>
  <si>
    <t>Footwear - Boots</t>
  </si>
  <si>
    <t>CLE-728664</t>
  </si>
  <si>
    <t>ZDX-810011</t>
  </si>
  <si>
    <t>PCS-305970</t>
  </si>
  <si>
    <t>DT071239</t>
  </si>
  <si>
    <t>QXY-440210</t>
  </si>
  <si>
    <t>BY084090</t>
  </si>
  <si>
    <t>GDK-840766</t>
  </si>
  <si>
    <t>UUH-014495</t>
  </si>
  <si>
    <t>TL091962</t>
  </si>
  <si>
    <t>MSZ-669361</t>
  </si>
  <si>
    <t>UE086249</t>
  </si>
  <si>
    <t>01JZ3N55F8VA0A4TSAVBJR39CG</t>
  </si>
  <si>
    <t>Digital Thermostat</t>
  </si>
  <si>
    <t>GAS-384846</t>
  </si>
  <si>
    <t>KH039882</t>
  </si>
  <si>
    <t>FFG-573486</t>
  </si>
  <si>
    <t>QR088578</t>
  </si>
  <si>
    <t>01JZ3NR82GJ3WGQG2262SJT6MJ</t>
  </si>
  <si>
    <t>Instant Camera</t>
  </si>
  <si>
    <t>BMO-703665</t>
  </si>
  <si>
    <t>BSX-033063</t>
  </si>
  <si>
    <t>NVZ-079785</t>
  </si>
  <si>
    <t>FAM-836170</t>
  </si>
  <si>
    <t>UYB-924316</t>
  </si>
  <si>
    <t>EUH-555180</t>
  </si>
  <si>
    <t>BQK-066939</t>
  </si>
  <si>
    <t>RLD-917088</t>
  </si>
  <si>
    <t>JCM-233223</t>
  </si>
  <si>
    <t>ZN094457</t>
  </si>
  <si>
    <t>01JZ3NC90CH7RRW5N3DVRJZ208</t>
  </si>
  <si>
    <t>Wireless Mouse</t>
  </si>
  <si>
    <t>GEE-102971</t>
  </si>
  <si>
    <t>FIH-793005</t>
  </si>
  <si>
    <t>HUN-396445</t>
  </si>
  <si>
    <t>OSV-931565</t>
  </si>
  <si>
    <t>HKG-989597</t>
  </si>
  <si>
    <t>ST001444</t>
  </si>
  <si>
    <t>01JZ3NTKNCPWRCBXFGTNBRXZVT</t>
  </si>
  <si>
    <t>Garlic Herb Cream Cheese</t>
  </si>
  <si>
    <t>TIE-157313</t>
  </si>
  <si>
    <t>TOQ-063414</t>
  </si>
  <si>
    <t>QB072843</t>
  </si>
  <si>
    <t>TEY-321672</t>
  </si>
  <si>
    <t>MU076273</t>
  </si>
  <si>
    <t>BSK-738012</t>
  </si>
  <si>
    <t>NK062797</t>
  </si>
  <si>
    <t>MRS-941843</t>
  </si>
  <si>
    <t>IZ074585</t>
  </si>
  <si>
    <t>PTZ-943805</t>
  </si>
  <si>
    <t>SYU-305532</t>
  </si>
  <si>
    <t>OHA-951070</t>
  </si>
  <si>
    <t>AYJ-935506</t>
  </si>
  <si>
    <t>RFV-439201</t>
  </si>
  <si>
    <t>NHS-320375</t>
  </si>
  <si>
    <t>MU065265</t>
  </si>
  <si>
    <t>UAK-571293</t>
  </si>
  <si>
    <t>CXX-071171</t>
  </si>
  <si>
    <t>IL085160</t>
  </si>
  <si>
    <t>01JZ3N56FA38DH0AJWS97KXFF5</t>
  </si>
  <si>
    <t>Yoga Mat</t>
  </si>
  <si>
    <t>DMH-296231</t>
  </si>
  <si>
    <t>JV045570</t>
  </si>
  <si>
    <t>01JZ3NC8PEZC1YAVFDHG7GWVVM</t>
  </si>
  <si>
    <t>Wi-Fi Enabled Smart Light Switch</t>
  </si>
  <si>
    <t>ZZV-449743</t>
  </si>
  <si>
    <t>SWJ-732977</t>
  </si>
  <si>
    <t>XPM-210013</t>
  </si>
  <si>
    <t>DS088458</t>
  </si>
  <si>
    <t>01JZ3N55ZMR3ZJDFSXXBY94MPZ</t>
  </si>
  <si>
    <t>Portable Folding Picnic Table</t>
  </si>
  <si>
    <t>YZT-763212</t>
  </si>
  <si>
    <t>WBP-200722</t>
  </si>
  <si>
    <t>TUC-738535</t>
  </si>
  <si>
    <t>MGC-083826</t>
  </si>
  <si>
    <t>HMJ-271322</t>
  </si>
  <si>
    <t>BJE-535021</t>
  </si>
  <si>
    <t>JQG-569291</t>
  </si>
  <si>
    <t>SSK-356189</t>
  </si>
  <si>
    <t>FM062393</t>
  </si>
  <si>
    <t>GTM-489681</t>
  </si>
  <si>
    <t>VXZ-331632</t>
  </si>
  <si>
    <t>PSS-601505</t>
  </si>
  <si>
    <t>LA082444</t>
  </si>
  <si>
    <t>AFD-116872</t>
  </si>
  <si>
    <t>KDC-602750</t>
  </si>
  <si>
    <t>NX088510</t>
  </si>
  <si>
    <t>JWV-051863</t>
  </si>
  <si>
    <t>GYG-489809</t>
  </si>
  <si>
    <t>EG051605</t>
  </si>
  <si>
    <t>01JZ3N52GWPC8JADTNSYW3Q2KW</t>
  </si>
  <si>
    <t>Freestanding Wine Rack</t>
  </si>
  <si>
    <t>UPR-948789</t>
  </si>
  <si>
    <t>MU067042</t>
  </si>
  <si>
    <t>LKJ-383680</t>
  </si>
  <si>
    <t>QM000750</t>
  </si>
  <si>
    <t>01JZ3NR1M67CYX605DCP871281</t>
  </si>
  <si>
    <t>Electric Bike</t>
  </si>
  <si>
    <t>PEH-497502</t>
  </si>
  <si>
    <t>XPA-000352</t>
  </si>
  <si>
    <t>LLS-094013</t>
  </si>
  <si>
    <t>CQ092154</t>
  </si>
  <si>
    <t>XEY-127208</t>
  </si>
  <si>
    <t>FED-088389</t>
  </si>
  <si>
    <t>QI072534</t>
  </si>
  <si>
    <t>01JZ3NC3ZXG9X04XBFMA87QHDF</t>
  </si>
  <si>
    <t>Gluten-Free Brownies</t>
  </si>
  <si>
    <t>Gluten-Free Desserts</t>
  </si>
  <si>
    <t>EOE-750952</t>
  </si>
  <si>
    <t>CY088274</t>
  </si>
  <si>
    <t>BLL-044573</t>
  </si>
  <si>
    <t>MHL-958633</t>
  </si>
  <si>
    <t>WT046505</t>
  </si>
  <si>
    <t>VVO-559306</t>
  </si>
  <si>
    <t>HXQ-014093</t>
  </si>
  <si>
    <t>GT096217</t>
  </si>
  <si>
    <t>01JZ3N59AEZ6J274EBN5X9QM66</t>
  </si>
  <si>
    <t>Smart Plug</t>
  </si>
  <si>
    <t>Home Automation Accessories</t>
  </si>
  <si>
    <t>OYD-508941</t>
  </si>
  <si>
    <t>VY086631</t>
  </si>
  <si>
    <t>EPA-612099</t>
  </si>
  <si>
    <t>FH015492</t>
  </si>
  <si>
    <t>01JZ3N53A64TW72TVK28SMMXKX</t>
  </si>
  <si>
    <t>Children's Backpack</t>
  </si>
  <si>
    <t>Kids' Bags</t>
  </si>
  <si>
    <t>VVN-125107</t>
  </si>
  <si>
    <t>MVG-879219</t>
  </si>
  <si>
    <t>RHH-217872</t>
  </si>
  <si>
    <t>VH069825</t>
  </si>
  <si>
    <t>01JZ3NCBCXA7X8WDKR93G54VMX</t>
  </si>
  <si>
    <t>Smart Home Hub</t>
  </si>
  <si>
    <t>Home Automation</t>
  </si>
  <si>
    <t>KSF-763740</t>
  </si>
  <si>
    <t>UZN-373336</t>
  </si>
  <si>
    <t>RLT-778179</t>
  </si>
  <si>
    <t>BC028977</t>
  </si>
  <si>
    <t>IKO-948724</t>
  </si>
  <si>
    <t>NBD-189668</t>
  </si>
  <si>
    <t>OWF-872703</t>
  </si>
  <si>
    <t>MP081425</t>
  </si>
  <si>
    <t>NON-743617</t>
  </si>
  <si>
    <t>JA070984</t>
  </si>
  <si>
    <t>NXK-664629</t>
  </si>
  <si>
    <t>ROS-616784</t>
  </si>
  <si>
    <t>NCS-166180</t>
  </si>
  <si>
    <t>HG011716</t>
  </si>
  <si>
    <t>OTU-617107</t>
  </si>
  <si>
    <t>GTI-636059</t>
  </si>
  <si>
    <t>LO018193</t>
  </si>
  <si>
    <t>QWC-826192</t>
  </si>
  <si>
    <t>MD051376</t>
  </si>
  <si>
    <t>RUB-707339</t>
  </si>
  <si>
    <t>NCC-826145</t>
  </si>
  <si>
    <t>LSD-264284</t>
  </si>
  <si>
    <t>KXE-201371</t>
  </si>
  <si>
    <t>CVO-929511</t>
  </si>
  <si>
    <t>CJ020981</t>
  </si>
  <si>
    <t>GOK-898108</t>
  </si>
  <si>
    <t>QO038548</t>
  </si>
  <si>
    <t>EEE-623437</t>
  </si>
  <si>
    <t>TZZ-887458</t>
  </si>
  <si>
    <t>GT071613</t>
  </si>
  <si>
    <t>01JZ3NCB2624NF7A7G8RRSPATS</t>
  </si>
  <si>
    <t>Mixed Nuts</t>
  </si>
  <si>
    <t>UHU-332569</t>
  </si>
  <si>
    <t>ERJ-293189</t>
  </si>
  <si>
    <t>TPO-908315</t>
  </si>
  <si>
    <t>HV046457</t>
  </si>
  <si>
    <t>01JZ3N57JEN1T2PDK0RNQ6YGHD</t>
  </si>
  <si>
    <t>Compact Umbrella</t>
  </si>
  <si>
    <t>Weather Accessories</t>
  </si>
  <si>
    <t>ASW-231281</t>
  </si>
  <si>
    <t>LVF-945059</t>
  </si>
  <si>
    <t>ZRA-529643</t>
  </si>
  <si>
    <t>WH010152</t>
  </si>
  <si>
    <t>01JZ3NR9SNJ3474R8AKZQ147AE</t>
  </si>
  <si>
    <t>Insulated Cooler</t>
  </si>
  <si>
    <t>SAM-418982</t>
  </si>
  <si>
    <t>WOI-215114</t>
  </si>
  <si>
    <t>OSY-857968</t>
  </si>
  <si>
    <t>YG071594</t>
  </si>
  <si>
    <t>01JZ3NR4MH8B1KD1DG3FYRNSBN</t>
  </si>
  <si>
    <t>Rice Pilaf Mix</t>
  </si>
  <si>
    <t>Convenience Meal Kits</t>
  </si>
  <si>
    <t>BMO-223766</t>
  </si>
  <si>
    <t>BUI-920881</t>
  </si>
  <si>
    <t>KM086593</t>
  </si>
  <si>
    <t>UUB-583185</t>
  </si>
  <si>
    <t>ELH-436447</t>
  </si>
  <si>
    <t>UA071149</t>
  </si>
  <si>
    <t>01JZ3N51YCN1GFP18YHKZ9NARX</t>
  </si>
  <si>
    <t>Luxury Bath Salts</t>
  </si>
  <si>
    <t>BRY-015128</t>
  </si>
  <si>
    <t>MNR-228779</t>
  </si>
  <si>
    <t>ZH026809</t>
  </si>
  <si>
    <t>01JZ3NTPZR31JG9JMFGGH243ZD</t>
  </si>
  <si>
    <t>Garden Hose</t>
  </si>
  <si>
    <t>SDO-884212</t>
  </si>
  <si>
    <t>JGP-714055</t>
  </si>
  <si>
    <t>DIY-012337</t>
  </si>
  <si>
    <t>XYW-733380</t>
  </si>
  <si>
    <t>ZKL-757806</t>
  </si>
  <si>
    <t>JSU-016488</t>
  </si>
  <si>
    <t>GIB-313753</t>
  </si>
  <si>
    <t>TDG-610835</t>
  </si>
  <si>
    <t>NK039641</t>
  </si>
  <si>
    <t>JPN-847812</t>
  </si>
  <si>
    <t>QO013427</t>
  </si>
  <si>
    <t>EQU-592160</t>
  </si>
  <si>
    <t>ID044410</t>
  </si>
  <si>
    <t>GVA-982916</t>
  </si>
  <si>
    <t>UPD-717371</t>
  </si>
  <si>
    <t>RPD-218933</t>
  </si>
  <si>
    <t>DSV-302456</t>
  </si>
  <si>
    <t>SOJ-481967</t>
  </si>
  <si>
    <t>YNG-886086</t>
  </si>
  <si>
    <t>ZX071881</t>
  </si>
  <si>
    <t>ZUP-139760</t>
  </si>
  <si>
    <t>PU001485</t>
  </si>
  <si>
    <t>01JZ3N5ABGS0A456R3MD9KS46E</t>
  </si>
  <si>
    <t>Mediterranean Chickpea Salad</t>
  </si>
  <si>
    <t>PHV-417934</t>
  </si>
  <si>
    <t>EFU-010696</t>
  </si>
  <si>
    <t>BS024490</t>
  </si>
  <si>
    <t>01JZ3NCCHACAVGC58ZRD1BP9ZB</t>
  </si>
  <si>
    <t>Water Bottle with Built-in Fruit Infuser</t>
  </si>
  <si>
    <t>WGH-931742</t>
  </si>
  <si>
    <t>RX094187</t>
  </si>
  <si>
    <t>KFM-628548</t>
  </si>
  <si>
    <t>DF046235</t>
  </si>
  <si>
    <t>01JZ3NC4YYMKS6Y8QX6GR09DSD</t>
  </si>
  <si>
    <t>Coffee Grinder</t>
  </si>
  <si>
    <t>DPM-645662</t>
  </si>
  <si>
    <t>VO033812</t>
  </si>
  <si>
    <t>NOG-141047</t>
  </si>
  <si>
    <t>TOO-547893</t>
  </si>
  <si>
    <t>XI079766</t>
  </si>
  <si>
    <t>KAI-818294</t>
  </si>
  <si>
    <t>ES011889</t>
  </si>
  <si>
    <t>01JZ3N56WV7SDQ3MW2YMN2026H</t>
  </si>
  <si>
    <t>Vanilla Bean Greek Yogurt</t>
  </si>
  <si>
    <t>UVJ-311389</t>
  </si>
  <si>
    <t>AR093864</t>
  </si>
  <si>
    <t>ZBC-445344</t>
  </si>
  <si>
    <t>ZMQ-512765</t>
  </si>
  <si>
    <t>QMU-165129</t>
  </si>
  <si>
    <t>AI033136</t>
  </si>
  <si>
    <t>MVL-675368</t>
  </si>
  <si>
    <t>NAH-900171</t>
  </si>
  <si>
    <t>VNS-002960</t>
  </si>
  <si>
    <t>DAB-163873</t>
  </si>
  <si>
    <t>HRZ-637282</t>
  </si>
  <si>
    <t>GYU-427338</t>
  </si>
  <si>
    <t>ENA-944091</t>
  </si>
  <si>
    <t>UBW-625690</t>
  </si>
  <si>
    <t>AD051865</t>
  </si>
  <si>
    <t>ULL-720839</t>
  </si>
  <si>
    <t>QVP-760407</t>
  </si>
  <si>
    <t>KCF-405076</t>
  </si>
  <si>
    <t>LJL-323775</t>
  </si>
  <si>
    <t>XG009184</t>
  </si>
  <si>
    <t>IVC-943720</t>
  </si>
  <si>
    <t>LDR-476854</t>
  </si>
  <si>
    <t>LXE-668912</t>
  </si>
  <si>
    <t>DX003902</t>
  </si>
  <si>
    <t>HZP-713135</t>
  </si>
  <si>
    <t>RJF-131983</t>
  </si>
  <si>
    <t>KQ078847</t>
  </si>
  <si>
    <t>01JZ3N59K603H9DEJRK46ECTFF</t>
  </si>
  <si>
    <t>Pineapple Rings</t>
  </si>
  <si>
    <t>MWD-189432</t>
  </si>
  <si>
    <t>ZU012906</t>
  </si>
  <si>
    <t>01JZ3NC7Z5NCZSAZ4V3JEZZPXM</t>
  </si>
  <si>
    <t>Oatmeal Raisin Cookies</t>
  </si>
  <si>
    <t>MTF-855245</t>
  </si>
  <si>
    <t>ZQ078542</t>
  </si>
  <si>
    <t>01JZ3NR98A2V1927YWS5KC25XK</t>
  </si>
  <si>
    <t>Cucumber Relish</t>
  </si>
  <si>
    <t>VIP-799277</t>
  </si>
  <si>
    <t>ACH-390757</t>
  </si>
  <si>
    <t>UFT-730626</t>
  </si>
  <si>
    <t>PBZ-902426</t>
  </si>
  <si>
    <t>QFO-437016</t>
  </si>
  <si>
    <t>MCN-156817</t>
  </si>
  <si>
    <t>GZM-364511</t>
  </si>
  <si>
    <t>WRW-429641</t>
  </si>
  <si>
    <t>CDS-658342</t>
  </si>
  <si>
    <t>FB065898</t>
  </si>
  <si>
    <t>01JZ3N51QV722R4929KB8EHNZ0</t>
  </si>
  <si>
    <t>Chicken Broth</t>
  </si>
  <si>
    <t>IQK-124712</t>
  </si>
  <si>
    <t>XEV-070810</t>
  </si>
  <si>
    <t>MDS-958292</t>
  </si>
  <si>
    <t>QQ030750</t>
  </si>
  <si>
    <t>PMI-603787</t>
  </si>
  <si>
    <t>NDF-076847</t>
  </si>
  <si>
    <t>KRU-159010</t>
  </si>
  <si>
    <t>HVS-339441</t>
  </si>
  <si>
    <t>AM048144</t>
  </si>
  <si>
    <t>NYW-069530</t>
  </si>
  <si>
    <t>QCS-166932</t>
  </si>
  <si>
    <t>YVW-205535</t>
  </si>
  <si>
    <t>JHB-660360</t>
  </si>
  <si>
    <t>ROG-964302</t>
  </si>
  <si>
    <t>HH028598</t>
  </si>
  <si>
    <t>BSC-842369</t>
  </si>
  <si>
    <t>SXP-047887</t>
  </si>
  <si>
    <t>HP088099</t>
  </si>
  <si>
    <t>01JZ3NCC3TP3PGXKB82EZZ9AP2</t>
  </si>
  <si>
    <t>Cranberry Juice</t>
  </si>
  <si>
    <t>LAN-282353</t>
  </si>
  <si>
    <t>RPF-760906</t>
  </si>
  <si>
    <t>BP082562</t>
  </si>
  <si>
    <t>01JZ3NC5NM9VBVA51SGHCNJQVD</t>
  </si>
  <si>
    <t>Smart Water Bottle</t>
  </si>
  <si>
    <t>EPF-111517</t>
  </si>
  <si>
    <t>IFX-448212</t>
  </si>
  <si>
    <t>GMD-656063</t>
  </si>
  <si>
    <t>UNG-121768</t>
  </si>
  <si>
    <t>EQU-816015</t>
  </si>
  <si>
    <t>XJK-553383</t>
  </si>
  <si>
    <t>HLT-952112</t>
  </si>
  <si>
    <t>NCC-437852</t>
  </si>
  <si>
    <t>YHQ-981514</t>
  </si>
  <si>
    <t>MCM-313967</t>
  </si>
  <si>
    <t>AEY-635336</t>
  </si>
  <si>
    <t>SOP-172701</t>
  </si>
  <si>
    <t>OOZ-175613</t>
  </si>
  <si>
    <t>DE050551</t>
  </si>
  <si>
    <t>01JZ3NCG6KANFSHY687V7471SR</t>
  </si>
  <si>
    <t>Lemon Dill Salmon</t>
  </si>
  <si>
    <t>GTX-470685</t>
  </si>
  <si>
    <t>SJ097729</t>
  </si>
  <si>
    <t>01JZ3N569SEYEBC3Y2VT0C9KDN</t>
  </si>
  <si>
    <t>LED Disco Ball Light</t>
  </si>
  <si>
    <t>LHG-030633</t>
  </si>
  <si>
    <t>SJA-100157</t>
  </si>
  <si>
    <t>MVM-297540</t>
  </si>
  <si>
    <t>OC000381</t>
  </si>
  <si>
    <t>01JZ3N53Q45QJR3NV2MNF8YJK5</t>
  </si>
  <si>
    <t>Pasta Maker Machine</t>
  </si>
  <si>
    <t>CLV-872271</t>
  </si>
  <si>
    <t>PGZ-264765</t>
  </si>
  <si>
    <t>LQL-120379</t>
  </si>
  <si>
    <t>XI066233</t>
  </si>
  <si>
    <t>01JZ3NR12SF3Z3Z29X6X95S1VN</t>
  </si>
  <si>
    <t>Maple Bacon Jerky</t>
  </si>
  <si>
    <t>Jerky</t>
  </si>
  <si>
    <t>NQP-879547</t>
  </si>
  <si>
    <t>DCU-750700</t>
  </si>
  <si>
    <t>XA024137</t>
  </si>
  <si>
    <t>HZR-295919</t>
  </si>
  <si>
    <t>PFN-866882</t>
  </si>
  <si>
    <t>ZPR-625861</t>
  </si>
  <si>
    <t>DWT-965487</t>
  </si>
  <si>
    <t>JAN-865532</t>
  </si>
  <si>
    <t>KV079867</t>
  </si>
  <si>
    <t>01JZ3N59EANQ5DWG2MPA84F0KP</t>
  </si>
  <si>
    <t>Pineapple Coconut Yogurt</t>
  </si>
  <si>
    <t>DZE-414835</t>
  </si>
  <si>
    <t>CJT-229094</t>
  </si>
  <si>
    <t>VD012823</t>
  </si>
  <si>
    <t>DNR-016918</t>
  </si>
  <si>
    <t>LVQ-778497</t>
  </si>
  <si>
    <t>PI019771</t>
  </si>
  <si>
    <t>01JZ3NSWD9D3RMW5RZ87RVNDRV</t>
  </si>
  <si>
    <t>Smartphone Holder for Car</t>
  </si>
  <si>
    <t>NOS-681689</t>
  </si>
  <si>
    <t>YX046571</t>
  </si>
  <si>
    <t>01JZ3NTB45J2S6RSZ8GPDHY3CS</t>
  </si>
  <si>
    <t>Bluetooth Shower Speaker</t>
  </si>
  <si>
    <t>TTL-803184</t>
  </si>
  <si>
    <t>FIS-827081</t>
  </si>
  <si>
    <t>ZFY-473902</t>
  </si>
  <si>
    <t>CO084555</t>
  </si>
  <si>
    <t>01JZ3NTD8VBYESXYV0CAMF8X6F</t>
  </si>
  <si>
    <t>Wall-Mounted Spice Rack</t>
  </si>
  <si>
    <t>TDQ-648390</t>
  </si>
  <si>
    <t>WTH-870412</t>
  </si>
  <si>
    <t>DHV-721933</t>
  </si>
  <si>
    <t>TBH-640503</t>
  </si>
  <si>
    <t>YGF-533390</t>
  </si>
  <si>
    <t>RZN-119151</t>
  </si>
  <si>
    <t>NVQ-328064</t>
  </si>
  <si>
    <t>RVV-754617</t>
  </si>
  <si>
    <t>BDK-504081</t>
  </si>
  <si>
    <t>UZT-156937</t>
  </si>
  <si>
    <t>OGJ-213898</t>
  </si>
  <si>
    <t>TAP-774655</t>
  </si>
  <si>
    <t>GDA-187412</t>
  </si>
  <si>
    <t>BRH-896893</t>
  </si>
  <si>
    <t>IMC-258185</t>
  </si>
  <si>
    <t>RQT-636265</t>
  </si>
  <si>
    <t>FVS-383112</t>
  </si>
  <si>
    <t>SJE-305299</t>
  </si>
  <si>
    <t>BKJ-714686</t>
  </si>
  <si>
    <t>WI001565</t>
  </si>
  <si>
    <t>01JZ3NCBAVPF9Z0N7N2VGXASTF</t>
  </si>
  <si>
    <t>Savory Oatmeal Cups</t>
  </si>
  <si>
    <t>EQI-276509</t>
  </si>
  <si>
    <t>UAZ-048492</t>
  </si>
  <si>
    <t>LR027458</t>
  </si>
  <si>
    <t>KGP-776224</t>
  </si>
  <si>
    <t>YZ002599</t>
  </si>
  <si>
    <t>KYV-656229</t>
  </si>
  <si>
    <t>GJV-618249</t>
  </si>
  <si>
    <t>LUE-712361</t>
  </si>
  <si>
    <t>YWY-280536</t>
  </si>
  <si>
    <t>VH082132</t>
  </si>
  <si>
    <t>01JZ3N52ZCF7SM4GYCGJ0Y2XHM</t>
  </si>
  <si>
    <t>Wall Decals for Kids</t>
  </si>
  <si>
    <t>ATA-866766</t>
  </si>
  <si>
    <t>DL051839</t>
  </si>
  <si>
    <t>GFX-935534</t>
  </si>
  <si>
    <t>QCD-696770</t>
  </si>
  <si>
    <t>EOM-427297</t>
  </si>
  <si>
    <t>XGS-866842</t>
  </si>
  <si>
    <t>RJW-023366</t>
  </si>
  <si>
    <t>HFE-466552</t>
  </si>
  <si>
    <t>CIX-297538</t>
  </si>
  <si>
    <t>BC007575</t>
  </si>
  <si>
    <t>SFT-711217</t>
  </si>
  <si>
    <t>JSK-117651</t>
  </si>
  <si>
    <t>XUH-972555</t>
  </si>
  <si>
    <t>TH016991</t>
  </si>
  <si>
    <t>SAE-811876</t>
  </si>
  <si>
    <t>GR033260</t>
  </si>
  <si>
    <t>01JZ3NCA08999XBCB870FX3WPW</t>
  </si>
  <si>
    <t>Sporty Cap</t>
  </si>
  <si>
    <t>ZOG-494636</t>
  </si>
  <si>
    <t>DYD-730879</t>
  </si>
  <si>
    <t>VD043298</t>
  </si>
  <si>
    <t>01JZ3NCAX6WWWV09C9PAQST096</t>
  </si>
  <si>
    <t>Silicone Wine Glasses</t>
  </si>
  <si>
    <t>BLI-719704</t>
  </si>
  <si>
    <t>KR081746</t>
  </si>
  <si>
    <t>BSE-493823</t>
  </si>
  <si>
    <t>PS051354</t>
  </si>
  <si>
    <t>ZNB-022087</t>
  </si>
  <si>
    <t>LJ093742</t>
  </si>
  <si>
    <t>01JZ3N50CWYA7WEYZMFE108BQP</t>
  </si>
  <si>
    <t>Electric Butter Churn</t>
  </si>
  <si>
    <t>YWF-548941</t>
  </si>
  <si>
    <t>HC005340</t>
  </si>
  <si>
    <t>XPW-709573</t>
  </si>
  <si>
    <t>MJA-160996</t>
  </si>
  <si>
    <t>MT028981</t>
  </si>
  <si>
    <t>01JZ3N5304WRA25VXQ2F5EQPVJ</t>
  </si>
  <si>
    <t>Home Cleaning Robot</t>
  </si>
  <si>
    <t>Robotic Cleaners</t>
  </si>
  <si>
    <t>FJB-075798</t>
  </si>
  <si>
    <t>ZIP-317961</t>
  </si>
  <si>
    <t>YOU-713508</t>
  </si>
  <si>
    <t>GAR-480367</t>
  </si>
  <si>
    <t>TD099406</t>
  </si>
  <si>
    <t>01JZ3NR15D0D1WSXY0F50C7QAZ</t>
  </si>
  <si>
    <t>Californian Raisins</t>
  </si>
  <si>
    <t>JSG-241074</t>
  </si>
  <si>
    <t>TPO-356283</t>
  </si>
  <si>
    <t>HS092397</t>
  </si>
  <si>
    <t>ADM-785703</t>
  </si>
  <si>
    <t>NNC-465406</t>
  </si>
  <si>
    <t>XQ074995</t>
  </si>
  <si>
    <t>YRU-329242</t>
  </si>
  <si>
    <t>PII-344494</t>
  </si>
  <si>
    <t>WVJ-607657</t>
  </si>
  <si>
    <t>KCN-967005</t>
  </si>
  <si>
    <t>VJ025026</t>
  </si>
  <si>
    <t>UCH-419352</t>
  </si>
  <si>
    <t>AL097423</t>
  </si>
  <si>
    <t>WXT-990186</t>
  </si>
  <si>
    <t>PPJ-274757</t>
  </si>
  <si>
    <t>AG087870</t>
  </si>
  <si>
    <t>NLW-024616</t>
  </si>
  <si>
    <t>WLH-397273</t>
  </si>
  <si>
    <t>BML-125369</t>
  </si>
  <si>
    <t>MRB-618685</t>
  </si>
  <si>
    <t>LTI-459466</t>
  </si>
  <si>
    <t>KSB-486996</t>
  </si>
  <si>
    <t>EBB-543281</t>
  </si>
  <si>
    <t>RYQ-794877</t>
  </si>
  <si>
    <t>QOY-109899</t>
  </si>
  <si>
    <t>UKA-094639</t>
  </si>
  <si>
    <t>RDK-964637</t>
  </si>
  <si>
    <t>UUR-970277</t>
  </si>
  <si>
    <t>NUZ-111930</t>
  </si>
  <si>
    <t>BF061226</t>
  </si>
  <si>
    <t>KVM-578944</t>
  </si>
  <si>
    <t>UY018382</t>
  </si>
  <si>
    <t>01JZ3N57533PWPRPPXQ2WD1D6E</t>
  </si>
  <si>
    <t>Cat Tree with Scratching Posts</t>
  </si>
  <si>
    <t>IYT-848886</t>
  </si>
  <si>
    <t>XRT-414325</t>
  </si>
  <si>
    <t>PM032614</t>
  </si>
  <si>
    <t>LPV-584340</t>
  </si>
  <si>
    <t>FJ060517</t>
  </si>
  <si>
    <t>01JZ3NR8GG6661J0S2TJDRFAG6</t>
  </si>
  <si>
    <t>Craft Beer Mustard</t>
  </si>
  <si>
    <t>KAX-284912</t>
  </si>
  <si>
    <t>HUA-435475</t>
  </si>
  <si>
    <t>XB046740</t>
  </si>
  <si>
    <t>YEM-642127</t>
  </si>
  <si>
    <t>MA051830</t>
  </si>
  <si>
    <t>VEW-022730</t>
  </si>
  <si>
    <t>GGD-230954</t>
  </si>
  <si>
    <t>XVV-302843</t>
  </si>
  <si>
    <t>TDJ-538605</t>
  </si>
  <si>
    <t>QMM-363459</t>
  </si>
  <si>
    <t>XBB-536316</t>
  </si>
  <si>
    <t>WSN-799875</t>
  </si>
  <si>
    <t>QF008699</t>
  </si>
  <si>
    <t>MSA-751997</t>
  </si>
  <si>
    <t>JGB-980805</t>
  </si>
  <si>
    <t>JUH-543444</t>
  </si>
  <si>
    <t>PFG-928876</t>
  </si>
  <si>
    <t>BG073142</t>
  </si>
  <si>
    <t>CJR-757272</t>
  </si>
  <si>
    <t>NTH-676343</t>
  </si>
  <si>
    <t>JH033527</t>
  </si>
  <si>
    <t>WJS-493313</t>
  </si>
  <si>
    <t>AWB-085421</t>
  </si>
  <si>
    <t>JL079255</t>
  </si>
  <si>
    <t>01JZ3NCGGXXMBZZ5B2PFCX07JX</t>
  </si>
  <si>
    <t>Pet Travel Backpack Carrier</t>
  </si>
  <si>
    <t>ZFY-607612</t>
  </si>
  <si>
    <t>LV007938</t>
  </si>
  <si>
    <t>PJE-346379</t>
  </si>
  <si>
    <t>LCZ-904658</t>
  </si>
  <si>
    <t>ZNL-364469</t>
  </si>
  <si>
    <t>BY098474</t>
  </si>
  <si>
    <t>BTV-463821</t>
  </si>
  <si>
    <t>KOY-529437</t>
  </si>
  <si>
    <t>SGT-534827</t>
  </si>
  <si>
    <t>USL-868601</t>
  </si>
  <si>
    <t>VVG-236818</t>
  </si>
  <si>
    <t>IKY-907015</t>
  </si>
  <si>
    <t>OLP-255665</t>
  </si>
  <si>
    <t>SC070403</t>
  </si>
  <si>
    <t>NPU-780869</t>
  </si>
  <si>
    <t>KIQ-629390</t>
  </si>
  <si>
    <t>ZRB-855226</t>
  </si>
  <si>
    <t>TWY-645600</t>
  </si>
  <si>
    <t>IO065426</t>
  </si>
  <si>
    <t>UHB-625801</t>
  </si>
  <si>
    <t>WP005240</t>
  </si>
  <si>
    <t>01JZ3NQZYX355E08BYRZH833SP</t>
  </si>
  <si>
    <t>Blueberry Oatmeal Cups</t>
  </si>
  <si>
    <t>NUP-466522</t>
  </si>
  <si>
    <t>MN054609</t>
  </si>
  <si>
    <t>01JZ3N50AF5PT3B25GMXTAWY85</t>
  </si>
  <si>
    <t>Nut Butter Cups</t>
  </si>
  <si>
    <t>DVS-400726</t>
  </si>
  <si>
    <t>IKL-420038</t>
  </si>
  <si>
    <t>JTW-564945</t>
  </si>
  <si>
    <t>BHW-312638</t>
  </si>
  <si>
    <t>QTY-507590</t>
  </si>
  <si>
    <t>MN041632</t>
  </si>
  <si>
    <t>SFG-373118</t>
  </si>
  <si>
    <t>YTE-648162</t>
  </si>
  <si>
    <t>UHM-533925</t>
  </si>
  <si>
    <t>NK077375</t>
  </si>
  <si>
    <t>UTZ-186733</t>
  </si>
  <si>
    <t>JXZ-860745</t>
  </si>
  <si>
    <t>WW097282</t>
  </si>
  <si>
    <t>NXJ-313951</t>
  </si>
  <si>
    <t>SAE-272285</t>
  </si>
  <si>
    <t>SL017492</t>
  </si>
  <si>
    <t>TAL-528411</t>
  </si>
  <si>
    <t>UU017281</t>
  </si>
  <si>
    <t>01JZ3NTHKZ988AWYS5ZKFP12TW</t>
  </si>
  <si>
    <t>Black Bean Spaghetti</t>
  </si>
  <si>
    <t>ZVX-000977</t>
  </si>
  <si>
    <t>GIE-078294</t>
  </si>
  <si>
    <t>FTM-252309</t>
  </si>
  <si>
    <t>EJJ-093885</t>
  </si>
  <si>
    <t>IOS-267630</t>
  </si>
  <si>
    <t>FFX-406397</t>
  </si>
  <si>
    <t>VOY-557482</t>
  </si>
  <si>
    <t>SQH-719262</t>
  </si>
  <si>
    <t>EEE-801592</t>
  </si>
  <si>
    <t>MI051892</t>
  </si>
  <si>
    <t>01JZ3N55QKV6GN1K1FGRJYKFY2</t>
  </si>
  <si>
    <t>Floral Wrap Top</t>
  </si>
  <si>
    <t>UIS-126630</t>
  </si>
  <si>
    <t>PD090295</t>
  </si>
  <si>
    <t>HZS-546382</t>
  </si>
  <si>
    <t>LWH-121078</t>
  </si>
  <si>
    <t>QUQ-859627</t>
  </si>
  <si>
    <t>GAS-602941</t>
  </si>
  <si>
    <t>FI067254</t>
  </si>
  <si>
    <t>LMB-403337</t>
  </si>
  <si>
    <t>YJ078139</t>
  </si>
  <si>
    <t>01JZ3N52Q3Q3X4VAX3JPA5WFX5</t>
  </si>
  <si>
    <t>Quinoa Salad</t>
  </si>
  <si>
    <t>Ready-to-Eat Meals</t>
  </si>
  <si>
    <t>KBO-339560</t>
  </si>
  <si>
    <t>TGS-845425</t>
  </si>
  <si>
    <t>KXE-413975</t>
  </si>
  <si>
    <t>ILW-512170</t>
  </si>
  <si>
    <t>XV006851</t>
  </si>
  <si>
    <t>XMY-271965</t>
  </si>
  <si>
    <t>FAA-620643</t>
  </si>
  <si>
    <t>MPL-429147</t>
  </si>
  <si>
    <t>VYT-200614</t>
  </si>
  <si>
    <t>XOL-105125</t>
  </si>
  <si>
    <t>LAW-592374</t>
  </si>
  <si>
    <t>EVQ-270210</t>
  </si>
  <si>
    <t>CN022315</t>
  </si>
  <si>
    <t>DBL-552869</t>
  </si>
  <si>
    <t>XS071006</t>
  </si>
  <si>
    <t>01JZ3N55CJ4NG02V2M1JC38YP2</t>
  </si>
  <si>
    <t>Peanut Butter Chocolate Clusters</t>
  </si>
  <si>
    <t>LPI-784286</t>
  </si>
  <si>
    <t>AQG-694997</t>
  </si>
  <si>
    <t>VBM-319736</t>
  </si>
  <si>
    <t>EUF-815005</t>
  </si>
  <si>
    <t>YWJ-219687</t>
  </si>
  <si>
    <t>OL040579</t>
  </si>
  <si>
    <t>CFZ-410446</t>
  </si>
  <si>
    <t>PKI-058892</t>
  </si>
  <si>
    <t>IAS-101913</t>
  </si>
  <si>
    <t>YY029352</t>
  </si>
  <si>
    <t>RTH-792687</t>
  </si>
  <si>
    <t>AQF-050907</t>
  </si>
  <si>
    <t>AAM-137550</t>
  </si>
  <si>
    <t>VHS-495710</t>
  </si>
  <si>
    <t>IMQ-422138</t>
  </si>
  <si>
    <t>TE030347</t>
  </si>
  <si>
    <t>01JZ3N58EY6687PMM5C4TMXBG6</t>
  </si>
  <si>
    <t>Almond Flour Pancake Mix</t>
  </si>
  <si>
    <t>ATQ-742403</t>
  </si>
  <si>
    <t>NSQ-609860</t>
  </si>
  <si>
    <t>JUR-208879</t>
  </si>
  <si>
    <t>YGQ-073678</t>
  </si>
  <si>
    <t>YA023094</t>
  </si>
  <si>
    <t>01JZ3N5AQJCH1JSYXZ5MAJFYA2</t>
  </si>
  <si>
    <t>Bird Feeder</t>
  </si>
  <si>
    <t>YRI-283475</t>
  </si>
  <si>
    <t>OO066827</t>
  </si>
  <si>
    <t>MAN-237895</t>
  </si>
  <si>
    <t>EW025276</t>
  </si>
  <si>
    <t>FFB-101292</t>
  </si>
  <si>
    <t>QV089026</t>
  </si>
  <si>
    <t>01JZ3N50EHK8SDGSTDRYCPK5KJ</t>
  </si>
  <si>
    <t>Pet Waterer with Filtration</t>
  </si>
  <si>
    <t>XLA-125632</t>
  </si>
  <si>
    <t>ZKU-619228</t>
  </si>
  <si>
    <t>JQQ-755481</t>
  </si>
  <si>
    <t>GQQ-559370</t>
  </si>
  <si>
    <t>VM070549</t>
  </si>
  <si>
    <t>VDP-241834</t>
  </si>
  <si>
    <t>SCZ-922105</t>
  </si>
  <si>
    <t>PUG-755506</t>
  </si>
  <si>
    <t>STW-717690</t>
  </si>
  <si>
    <t>TWZ-211274</t>
  </si>
  <si>
    <t>QR060409</t>
  </si>
  <si>
    <t>EQL-144707</t>
  </si>
  <si>
    <t>LWQ-059793</t>
  </si>
  <si>
    <t>FR097644</t>
  </si>
  <si>
    <t>01JZ3N59Z4N07ZD2AMX627GYVW</t>
  </si>
  <si>
    <t>Pet Grooming Kit</t>
  </si>
  <si>
    <t>YWZ-216207</t>
  </si>
  <si>
    <t>CV078630</t>
  </si>
  <si>
    <t>01JZ3N59XJWSKWM9ZYD0960M4C</t>
  </si>
  <si>
    <t>Outdoor Adventure Backpack</t>
  </si>
  <si>
    <t>DYO-309162</t>
  </si>
  <si>
    <t>CSS-425882</t>
  </si>
  <si>
    <t>OZS-343163</t>
  </si>
  <si>
    <t>ZD013772</t>
  </si>
  <si>
    <t>01JZ3NC3YD4NY03A0HS7DEMA1F</t>
  </si>
  <si>
    <t>Coconut Cashew Yogurt</t>
  </si>
  <si>
    <t>QTM-404909</t>
  </si>
  <si>
    <t>QHM-824121</t>
  </si>
  <si>
    <t>BIM-901074</t>
  </si>
  <si>
    <t>VGG-586034</t>
  </si>
  <si>
    <t>TSK-054690</t>
  </si>
  <si>
    <t>ZV068041</t>
  </si>
  <si>
    <t>KYN-274100</t>
  </si>
  <si>
    <t>IYN-729377</t>
  </si>
  <si>
    <t>MLT-381117</t>
  </si>
  <si>
    <t>AS095657</t>
  </si>
  <si>
    <t>01JZ3N52Z38YMBTDKBN72BNGMJ</t>
  </si>
  <si>
    <t>Pork Chops</t>
  </si>
  <si>
    <t>GIK-496619</t>
  </si>
  <si>
    <t>SC014154</t>
  </si>
  <si>
    <t>OUT-794991</t>
  </si>
  <si>
    <t>WAM-969871</t>
  </si>
  <si>
    <t>HU003051</t>
  </si>
  <si>
    <t>HMO-405708</t>
  </si>
  <si>
    <t>XIJ-475155</t>
  </si>
  <si>
    <t>NDC-744699</t>
  </si>
  <si>
    <t>UO066411</t>
  </si>
  <si>
    <t>01JZ3NTKBANDJFEQPZCCBCEGEY</t>
  </si>
  <si>
    <t>Cushion Covers</t>
  </si>
  <si>
    <t>BVV-827953</t>
  </si>
  <si>
    <t>MWZ-787646</t>
  </si>
  <si>
    <t>CYC-781468</t>
  </si>
  <si>
    <t>YU019270</t>
  </si>
  <si>
    <t>AWD-511462</t>
  </si>
  <si>
    <t>WT058286</t>
  </si>
  <si>
    <t>GPF-273634</t>
  </si>
  <si>
    <t>KX038689</t>
  </si>
  <si>
    <t>01JZ3N518GTX9WRB83JPE3SX0M</t>
  </si>
  <si>
    <t>Roasted Red Pepper Dip</t>
  </si>
  <si>
    <t>XMA-795801</t>
  </si>
  <si>
    <t>BBS-463854</t>
  </si>
  <si>
    <t>OGH-490466</t>
  </si>
  <si>
    <t>EFA-579644</t>
  </si>
  <si>
    <t>HAY-516737</t>
  </si>
  <si>
    <t>TIT-480809</t>
  </si>
  <si>
    <t>MBL-475333</t>
  </si>
  <si>
    <t>UL016776</t>
  </si>
  <si>
    <t>YDR-818845</t>
  </si>
  <si>
    <t>SB024310</t>
  </si>
  <si>
    <t>FCM-244773</t>
  </si>
  <si>
    <t>FC077811</t>
  </si>
  <si>
    <t>KMU-566937</t>
  </si>
  <si>
    <t>QMK-892598</t>
  </si>
  <si>
    <t>AQ073052</t>
  </si>
  <si>
    <t>WPU-996142</t>
  </si>
  <si>
    <t>CN066148</t>
  </si>
  <si>
    <t>VTD-086752</t>
  </si>
  <si>
    <t>PV077704</t>
  </si>
  <si>
    <t>WQK-299431</t>
  </si>
  <si>
    <t>QSQ-923641</t>
  </si>
  <si>
    <t>ZY032351</t>
  </si>
  <si>
    <t>BLY-647470</t>
  </si>
  <si>
    <t>PR021913</t>
  </si>
  <si>
    <t>WHU-366749</t>
  </si>
  <si>
    <t>JYO-045918</t>
  </si>
  <si>
    <t>GFM-622577</t>
  </si>
  <si>
    <t>JXG-924211</t>
  </si>
  <si>
    <t>FQ000528</t>
  </si>
  <si>
    <t>VJD-481808</t>
  </si>
  <si>
    <t>YUG-420501</t>
  </si>
  <si>
    <t>OU065758</t>
  </si>
  <si>
    <t>AOZ-767799</t>
  </si>
  <si>
    <t>JW093275</t>
  </si>
  <si>
    <t>01JZ3N50YEH01KTS2W29ZWNT1A</t>
  </si>
  <si>
    <t>Printed Maxi Skirt</t>
  </si>
  <si>
    <t>Clothing - Skirts</t>
  </si>
  <si>
    <t>Skirts</t>
  </si>
  <si>
    <t>EXS-190885</t>
  </si>
  <si>
    <t>VB001957</t>
  </si>
  <si>
    <t>KMR-506713</t>
  </si>
  <si>
    <t>AB092555</t>
  </si>
  <si>
    <t>OZX-138639</t>
  </si>
  <si>
    <t>ZB079712</t>
  </si>
  <si>
    <t>WNC-735761</t>
  </si>
  <si>
    <t>QN076872</t>
  </si>
  <si>
    <t>BLX-777651</t>
  </si>
  <si>
    <t>FYC-315553</t>
  </si>
  <si>
    <t>RW041477</t>
  </si>
  <si>
    <t>01JZ3N50NFV3N1BKD9F5S5BP99</t>
  </si>
  <si>
    <t>Spiced Pumpkin Soup</t>
  </si>
  <si>
    <t>WHK-083485</t>
  </si>
  <si>
    <t>WNP-278177</t>
  </si>
  <si>
    <t>VMV-991094</t>
  </si>
  <si>
    <t>FY080136</t>
  </si>
  <si>
    <t>01JZ3N54VHK9Z3J7NJRA5ASZSW</t>
  </si>
  <si>
    <t>Fishing Tackle Box</t>
  </si>
  <si>
    <t>CKA-163484</t>
  </si>
  <si>
    <t>NSJ-940044</t>
  </si>
  <si>
    <t>HD083057</t>
  </si>
  <si>
    <t>01JZ3NSWVC3NS2GSX3QTTG70ZH</t>
  </si>
  <si>
    <t>Educational STEM Kit</t>
  </si>
  <si>
    <t>STEM Learning Toys</t>
  </si>
  <si>
    <t>LJP-822253</t>
  </si>
  <si>
    <t>LOG-184187</t>
  </si>
  <si>
    <t>UDE-639698</t>
  </si>
  <si>
    <t>JO026492</t>
  </si>
  <si>
    <t>01JZ3NC93J9BJ2GD4GX4MR2NMK</t>
  </si>
  <si>
    <t>Luxe Velvet Blazer</t>
  </si>
  <si>
    <t>PPO-450639</t>
  </si>
  <si>
    <t>EX069344</t>
  </si>
  <si>
    <t>01JZ3NCBPFK8SQR8V0TNAR34JA</t>
  </si>
  <si>
    <t>Organic Black Beans</t>
  </si>
  <si>
    <t>Canned Legumes</t>
  </si>
  <si>
    <t>TWC-395499</t>
  </si>
  <si>
    <t>YIA-689363</t>
  </si>
  <si>
    <t>VJE-451828</t>
  </si>
  <si>
    <t>GGV-060694</t>
  </si>
  <si>
    <t>AF087073</t>
  </si>
  <si>
    <t>OYA-123153</t>
  </si>
  <si>
    <t>FP077912</t>
  </si>
  <si>
    <t>TZV-774807</t>
  </si>
  <si>
    <t>LD015457</t>
  </si>
  <si>
    <t>01JZ3N595ZYTT2BCYYDVJZSF13</t>
  </si>
  <si>
    <t>Tea Infuser</t>
  </si>
  <si>
    <t>TAT-679672</t>
  </si>
  <si>
    <t>GUW-644708</t>
  </si>
  <si>
    <t>YRC-344177</t>
  </si>
  <si>
    <t>FD062922</t>
  </si>
  <si>
    <t>VRK-478073</t>
  </si>
  <si>
    <t>QU079994</t>
  </si>
  <si>
    <t>PDD-385808</t>
  </si>
  <si>
    <t>CX040123</t>
  </si>
  <si>
    <t>TNA-974151</t>
  </si>
  <si>
    <t>LPV-219416</t>
  </si>
  <si>
    <t>WY083017</t>
  </si>
  <si>
    <t>01JZ3NC7AP5CQQ77YQQEBY2EH6</t>
  </si>
  <si>
    <t>Caramelized Onion Dip</t>
  </si>
  <si>
    <t>PUG-681079</t>
  </si>
  <si>
    <t>SGH-347338</t>
  </si>
  <si>
    <t>FIY-507476</t>
  </si>
  <si>
    <t>DD079461</t>
  </si>
  <si>
    <t>UYB-836851</t>
  </si>
  <si>
    <t>SMB-760662</t>
  </si>
  <si>
    <t>JJT-483100</t>
  </si>
  <si>
    <t>KPC-774260</t>
  </si>
  <si>
    <t>JU030897</t>
  </si>
  <si>
    <t>WNO-360129</t>
  </si>
  <si>
    <t>IUV-353503</t>
  </si>
  <si>
    <t>GLJ-537221</t>
  </si>
  <si>
    <t>XJE-588311</t>
  </si>
  <si>
    <t>AR041539</t>
  </si>
  <si>
    <t>01JZ3NTGDRR2HM927M8TG5SJA6</t>
  </si>
  <si>
    <t>Peanut Butter Pretzel Bites</t>
  </si>
  <si>
    <t>YIA-032591</t>
  </si>
  <si>
    <t>FC017934</t>
  </si>
  <si>
    <t>01JZ3N55W1VHV6WZYHXCRC0CY6</t>
  </si>
  <si>
    <t>Buffalo Chicken Dip</t>
  </si>
  <si>
    <t>Spicy Dips</t>
  </si>
  <si>
    <t>RNE-071796</t>
  </si>
  <si>
    <t>PPE-362564</t>
  </si>
  <si>
    <t>AZH-250764</t>
  </si>
  <si>
    <t>NX010417</t>
  </si>
  <si>
    <t>ACF-954607</t>
  </si>
  <si>
    <t>TV043812</t>
  </si>
  <si>
    <t>01JZ3NCAP9JHYCTQDR0BNTHYGQ</t>
  </si>
  <si>
    <t>Fashionable Belt Bag</t>
  </si>
  <si>
    <t>WIZ-621435</t>
  </si>
  <si>
    <t>THX-771310</t>
  </si>
  <si>
    <t>BH012184</t>
  </si>
  <si>
    <t>VDC-493826</t>
  </si>
  <si>
    <t>VS001833</t>
  </si>
  <si>
    <t>KAD-900338</t>
  </si>
  <si>
    <t>CA073023</t>
  </si>
  <si>
    <t>LVJ-129385</t>
  </si>
  <si>
    <t>CPD-588304</t>
  </si>
  <si>
    <t>AFZ-453884</t>
  </si>
  <si>
    <t>HFC-548935</t>
  </si>
  <si>
    <t>SG030092</t>
  </si>
  <si>
    <t>VQG-763324</t>
  </si>
  <si>
    <t>BO009057</t>
  </si>
  <si>
    <t>EQI-908748</t>
  </si>
  <si>
    <t>AQR-317977</t>
  </si>
  <si>
    <t>AGL-484515</t>
  </si>
  <si>
    <t>JLY-652506</t>
  </si>
  <si>
    <t>BG017774</t>
  </si>
  <si>
    <t>01JZ3NTAQ8PH0XXPFB9ADQWVNN</t>
  </si>
  <si>
    <t>Cocoa Powder</t>
  </si>
  <si>
    <t>PON-461833</t>
  </si>
  <si>
    <t>QQJ-333609</t>
  </si>
  <si>
    <t>UXN-122556</t>
  </si>
  <si>
    <t>QAX-944507</t>
  </si>
  <si>
    <t>KE090535</t>
  </si>
  <si>
    <t>BTL-461137</t>
  </si>
  <si>
    <t>HW014946</t>
  </si>
  <si>
    <t>VNX-051194</t>
  </si>
  <si>
    <t>RGN-143405</t>
  </si>
  <si>
    <t>ZLC-348891</t>
  </si>
  <si>
    <t>TJZ-600272</t>
  </si>
  <si>
    <t>CTG-668633</t>
  </si>
  <si>
    <t>BYI-871802</t>
  </si>
  <si>
    <t>LG092452</t>
  </si>
  <si>
    <t>FLK-878223</t>
  </si>
  <si>
    <t>ATH-765502</t>
  </si>
  <si>
    <t>NN060679</t>
  </si>
  <si>
    <t>ZRP-479075</t>
  </si>
  <si>
    <t>YDK-805341</t>
  </si>
  <si>
    <t>HV028541</t>
  </si>
  <si>
    <t>01JZ3NR57Q2A3DAGJE2GDZX7ST</t>
  </si>
  <si>
    <t>Scent Diffuser Oil</t>
  </si>
  <si>
    <t>UYY-474289</t>
  </si>
  <si>
    <t>UIX-939751</t>
  </si>
  <si>
    <t>HS086983</t>
  </si>
  <si>
    <t>IPJ-199067</t>
  </si>
  <si>
    <t>LME-848120</t>
  </si>
  <si>
    <t>JSN-867607</t>
  </si>
  <si>
    <t>ZSL-363941</t>
  </si>
  <si>
    <t>GGR-307166</t>
  </si>
  <si>
    <t>TRL-566991</t>
  </si>
  <si>
    <t>BF065767</t>
  </si>
  <si>
    <t>YCM-764310</t>
  </si>
  <si>
    <t>IP099218</t>
  </si>
  <si>
    <t>01JZ3N50D86X36VM951G60J23R</t>
  </si>
  <si>
    <t>Pineapple Chunks (canned)</t>
  </si>
  <si>
    <t>NDJ-154509</t>
  </si>
  <si>
    <t>WJO-056077</t>
  </si>
  <si>
    <t>RDI-167415</t>
  </si>
  <si>
    <t>HOW-610765</t>
  </si>
  <si>
    <t>ZC098766</t>
  </si>
  <si>
    <t>QUE-173764</t>
  </si>
  <si>
    <t>GVU-156315</t>
  </si>
  <si>
    <t>YU021796</t>
  </si>
  <si>
    <t>01JZ3N57JQKDJRYNW1GA1GCJQR</t>
  </si>
  <si>
    <t>Wrist Support Brace</t>
  </si>
  <si>
    <t>DPL-262847</t>
  </si>
  <si>
    <t>WIW-046350</t>
  </si>
  <si>
    <t>HG089408</t>
  </si>
  <si>
    <t>YZJ-062391</t>
  </si>
  <si>
    <t>TMR-818854</t>
  </si>
  <si>
    <t>GOL-380742</t>
  </si>
  <si>
    <t>VVE-533027</t>
  </si>
  <si>
    <t>CLY-998243</t>
  </si>
  <si>
    <t>TDT-630943</t>
  </si>
  <si>
    <t>NSK-321339</t>
  </si>
  <si>
    <t>QJ057888</t>
  </si>
  <si>
    <t>SFP-753823</t>
  </si>
  <si>
    <t>ZWM-830762</t>
  </si>
  <si>
    <t>SK025091</t>
  </si>
  <si>
    <t>01JZ3NR6V25GCZP5ZQAJ7E54YY</t>
  </si>
  <si>
    <t>Pecan Nuts</t>
  </si>
  <si>
    <t>WRR-009999</t>
  </si>
  <si>
    <t>KXV-158888</t>
  </si>
  <si>
    <t>LEX-370053</t>
  </si>
  <si>
    <t>GVF-418365</t>
  </si>
  <si>
    <t>PP019949</t>
  </si>
  <si>
    <t>CMG-655358</t>
  </si>
  <si>
    <t>TC047901</t>
  </si>
  <si>
    <t>SUR-376492</t>
  </si>
  <si>
    <t>JII-405405</t>
  </si>
  <si>
    <t>ZGB-462479</t>
  </si>
  <si>
    <t>VKH-891790</t>
  </si>
  <si>
    <t>QMS-053492</t>
  </si>
  <si>
    <t>ESM-919576</t>
  </si>
  <si>
    <t>BII-737253</t>
  </si>
  <si>
    <t>NUD-006263</t>
  </si>
  <si>
    <t>YMG-394937</t>
  </si>
  <si>
    <t>PDK-051148</t>
  </si>
  <si>
    <t>IUN-972278</t>
  </si>
  <si>
    <t>OB076825</t>
  </si>
  <si>
    <t>OBG-204672</t>
  </si>
  <si>
    <t>SD004526</t>
  </si>
  <si>
    <t>01JZ3NC5P0WG8FE82HBSRDWF2Q</t>
  </si>
  <si>
    <t>Pet Water Fountain</t>
  </si>
  <si>
    <t>ZHZ-716299</t>
  </si>
  <si>
    <t>EK000927</t>
  </si>
  <si>
    <t>HQM-913516</t>
  </si>
  <si>
    <t>DBX-128639</t>
  </si>
  <si>
    <t>PYP-013376</t>
  </si>
  <si>
    <t>WO075307</t>
  </si>
  <si>
    <t>MLG-344469</t>
  </si>
  <si>
    <t>BFN-192626</t>
  </si>
  <si>
    <t>UGG-547713</t>
  </si>
  <si>
    <t>LQ023488</t>
  </si>
  <si>
    <t>DUI-370042</t>
  </si>
  <si>
    <t>YPZ-817323</t>
  </si>
  <si>
    <t>IW015212</t>
  </si>
  <si>
    <t>01JZ3NCDT53RDH8V03QN229FQT</t>
  </si>
  <si>
    <t>Eco-Friendly Notepad</t>
  </si>
  <si>
    <t>Sustainable Stationery</t>
  </si>
  <si>
    <t>OER-401731</t>
  </si>
  <si>
    <t>LTM-379157</t>
  </si>
  <si>
    <t>TYU-728997</t>
  </si>
  <si>
    <t>EPI-298117</t>
  </si>
  <si>
    <t>XEA-500516</t>
  </si>
  <si>
    <t>XIZ-055781</t>
  </si>
  <si>
    <t>BBP-857913</t>
  </si>
  <si>
    <t>TC064656</t>
  </si>
  <si>
    <t>DOP-961635</t>
  </si>
  <si>
    <t>FI060862</t>
  </si>
  <si>
    <t>UCV-705468</t>
  </si>
  <si>
    <t>AK090965</t>
  </si>
  <si>
    <t>01JZ3NR2DJWKWEW0KV6BG0AS44</t>
  </si>
  <si>
    <t>Pistachio Ice Cream</t>
  </si>
  <si>
    <t>Gourmet Ice Cream</t>
  </si>
  <si>
    <t>AAR-135508</t>
  </si>
  <si>
    <t>TRV-583388</t>
  </si>
  <si>
    <t>BUP-976275</t>
  </si>
  <si>
    <t>HV041002</t>
  </si>
  <si>
    <t>VCL-435630</t>
  </si>
  <si>
    <t>UW090684</t>
  </si>
  <si>
    <t>BBN-915943</t>
  </si>
  <si>
    <t>YGR-234014</t>
  </si>
  <si>
    <t>NZ030429</t>
  </si>
  <si>
    <t>HTB-488972</t>
  </si>
  <si>
    <t>EKB-266613</t>
  </si>
  <si>
    <t>UCC-686506</t>
  </si>
  <si>
    <t>HO054448</t>
  </si>
  <si>
    <t>01JZ3NCBJ5KP0SV5PYJV6W5AEF</t>
  </si>
  <si>
    <t>Organic Whole Grain Oats</t>
  </si>
  <si>
    <t>Breakfast Cereals</t>
  </si>
  <si>
    <t>IYV-773949</t>
  </si>
  <si>
    <t>CB028857</t>
  </si>
  <si>
    <t>JDG-883328</t>
  </si>
  <si>
    <t>OOF-720310</t>
  </si>
  <si>
    <t>GIA-216415</t>
  </si>
  <si>
    <t>JRJ-351439</t>
  </si>
  <si>
    <t>TKL-520494</t>
  </si>
  <si>
    <t>DSI-728573</t>
  </si>
  <si>
    <t>YTE-559353</t>
  </si>
  <si>
    <t>HRR-975636</t>
  </si>
  <si>
    <t>EVK-829854</t>
  </si>
  <si>
    <t>ZUR-843051</t>
  </si>
  <si>
    <t>DBW-234499</t>
  </si>
  <si>
    <t>HBQ-643361</t>
  </si>
  <si>
    <t>QL031793</t>
  </si>
  <si>
    <t>AMU-000120</t>
  </si>
  <si>
    <t>YHU-512627</t>
  </si>
  <si>
    <t>SD058722</t>
  </si>
  <si>
    <t>01JZ3NT41CZZK9059QXMMFDG45</t>
  </si>
  <si>
    <t>Vegan Taco Seasoning</t>
  </si>
  <si>
    <t>Plant-Based Seasonings</t>
  </si>
  <si>
    <t>FNB-446007</t>
  </si>
  <si>
    <t>ZG021785</t>
  </si>
  <si>
    <t>LMT-340137</t>
  </si>
  <si>
    <t>HLY-638275</t>
  </si>
  <si>
    <t>NNN-846980</t>
  </si>
  <si>
    <t>DTT-581295</t>
  </si>
  <si>
    <t>PVY-409303</t>
  </si>
  <si>
    <t>JIE-656338</t>
  </si>
  <si>
    <t>YKU-712624</t>
  </si>
  <si>
    <t>UN035957</t>
  </si>
  <si>
    <t>GHB-053052</t>
  </si>
  <si>
    <t>XUD-571749</t>
  </si>
  <si>
    <t>WZI-522188</t>
  </si>
  <si>
    <t>IU015861</t>
  </si>
  <si>
    <t>QJS-354615</t>
  </si>
  <si>
    <t>NXK-457369</t>
  </si>
  <si>
    <t>JNR-442939</t>
  </si>
  <si>
    <t>AZ068639</t>
  </si>
  <si>
    <t>CIB-380180</t>
  </si>
  <si>
    <t>NJT-694116</t>
  </si>
  <si>
    <t>JZT-565025</t>
  </si>
  <si>
    <t>ABZ-342093</t>
  </si>
  <si>
    <t>BNO-892146</t>
  </si>
  <si>
    <t>DTR-918903</t>
  </si>
  <si>
    <t>VML-915218</t>
  </si>
  <si>
    <t>YV070687</t>
  </si>
  <si>
    <t>AQS-555172</t>
  </si>
  <si>
    <t>SCM-701620</t>
  </si>
  <si>
    <t>XTW-450645</t>
  </si>
  <si>
    <t>QMF-211121</t>
  </si>
  <si>
    <t>NND-722573</t>
  </si>
  <si>
    <t>VMD-321387</t>
  </si>
  <si>
    <t>HZ002497</t>
  </si>
  <si>
    <t>EJJ-273050</t>
  </si>
  <si>
    <t>PL027931</t>
  </si>
  <si>
    <t>01JZ3NTJZFAPR5M95027AT7SYK</t>
  </si>
  <si>
    <t>Cinnamon Sugar Tortilla Chips</t>
  </si>
  <si>
    <t>DNQ-411103</t>
  </si>
  <si>
    <t>CW051396</t>
  </si>
  <si>
    <t>01JZ3N52GKCSJS7C7G4BDYA0PD</t>
  </si>
  <si>
    <t>Almond Butter Granola Bars</t>
  </si>
  <si>
    <t>VGB-498524</t>
  </si>
  <si>
    <t>FDF-644603</t>
  </si>
  <si>
    <t>QDK-644128</t>
  </si>
  <si>
    <t>XC025583</t>
  </si>
  <si>
    <t>TPX-547814</t>
  </si>
  <si>
    <t>FO041203</t>
  </si>
  <si>
    <t>AVD-643088</t>
  </si>
  <si>
    <t>EWZ-993415</t>
  </si>
  <si>
    <t>FPN-767859</t>
  </si>
  <si>
    <t>OPB-000653</t>
  </si>
  <si>
    <t>EXW-171009</t>
  </si>
  <si>
    <t>XOV-170271</t>
  </si>
  <si>
    <t>KO026744</t>
  </si>
  <si>
    <t>EWH-879923</t>
  </si>
  <si>
    <t>PRE-354745</t>
  </si>
  <si>
    <t>KZS-982915</t>
  </si>
  <si>
    <t>EMR-624175</t>
  </si>
  <si>
    <t>JXL-777149</t>
  </si>
  <si>
    <t>UPQ-051664</t>
  </si>
  <si>
    <t>ICG-259630</t>
  </si>
  <si>
    <t>FO018903</t>
  </si>
  <si>
    <t>QYK-714695</t>
  </si>
  <si>
    <t>QNG-973665</t>
  </si>
  <si>
    <t>JJ071085</t>
  </si>
  <si>
    <t>NNL-452921</t>
  </si>
  <si>
    <t>VFH-444768</t>
  </si>
  <si>
    <t>FYP-938154</t>
  </si>
  <si>
    <t>JGV-029148</t>
  </si>
  <si>
    <t>YD052057</t>
  </si>
  <si>
    <t>SDL-848187</t>
  </si>
  <si>
    <t>KR024064</t>
  </si>
  <si>
    <t>01JZ3NCCMV3MMZ4F3SVHRQ0ANX</t>
  </si>
  <si>
    <t>Beet Salad</t>
  </si>
  <si>
    <t>TXJ-129295</t>
  </si>
  <si>
    <t>TNM-876695</t>
  </si>
  <si>
    <t>EV018081</t>
  </si>
  <si>
    <t>MFS-682516</t>
  </si>
  <si>
    <t>ULU-977337</t>
  </si>
  <si>
    <t>PTA-331697</t>
  </si>
  <si>
    <t>CLR-187561</t>
  </si>
  <si>
    <t>HK081970</t>
  </si>
  <si>
    <t>IHS-210713</t>
  </si>
  <si>
    <t>EUF-832666</t>
  </si>
  <si>
    <t>HJ042669</t>
  </si>
  <si>
    <t>DAR-524642</t>
  </si>
  <si>
    <t>QC032956</t>
  </si>
  <si>
    <t>NMS-502294</t>
  </si>
  <si>
    <t>NVM-041750</t>
  </si>
  <si>
    <t>UM092344</t>
  </si>
  <si>
    <t>PIJ-203049</t>
  </si>
  <si>
    <t>NYN-654530</t>
  </si>
  <si>
    <t>FMI-920890</t>
  </si>
  <si>
    <t>GLW-846759</t>
  </si>
  <si>
    <t>KMK-666691</t>
  </si>
  <si>
    <t>HRY-225804</t>
  </si>
  <si>
    <t>NGS-441400</t>
  </si>
  <si>
    <t>NRX-451146</t>
  </si>
  <si>
    <t>LW093996</t>
  </si>
  <si>
    <t>01JZ3N5CXKNRGXX8DY8TB4XB43</t>
  </si>
  <si>
    <t>Protein Pancake Mix</t>
  </si>
  <si>
    <t>XGE-103525</t>
  </si>
  <si>
    <t>XCY-349335</t>
  </si>
  <si>
    <t>QOS-580145</t>
  </si>
  <si>
    <t>EU072161</t>
  </si>
  <si>
    <t>01JZ3NRANS87FVXKNRNM2H6G3C</t>
  </si>
  <si>
    <t>Non-Toxic Crayons for Kids</t>
  </si>
  <si>
    <t>UJR-433852</t>
  </si>
  <si>
    <t>BMP-071736</t>
  </si>
  <si>
    <t>WC023216</t>
  </si>
  <si>
    <t>VKV-792803</t>
  </si>
  <si>
    <t>XQD-675118</t>
  </si>
  <si>
    <t>FPK-071252</t>
  </si>
  <si>
    <t>MAA-676244</t>
  </si>
  <si>
    <t>AX069026</t>
  </si>
  <si>
    <t>01JZ3NR7MGQPCNTMBJ4WXACNMS</t>
  </si>
  <si>
    <t>Ceramic Planter Set</t>
  </si>
  <si>
    <t>DDU-359290</t>
  </si>
  <si>
    <t>KIR-507200</t>
  </si>
  <si>
    <t>OEU-154392</t>
  </si>
  <si>
    <t>MIZ-844775</t>
  </si>
  <si>
    <t>QIP-405147</t>
  </si>
  <si>
    <t>ACS-340877</t>
  </si>
  <si>
    <t>HRI-836333</t>
  </si>
  <si>
    <t>QFJ-266496</t>
  </si>
  <si>
    <t>LYW-417234</t>
  </si>
  <si>
    <t>PMV-401357</t>
  </si>
  <si>
    <t>WQY-377794</t>
  </si>
  <si>
    <t>ELC-156716</t>
  </si>
  <si>
    <t>FXT-215207</t>
  </si>
  <si>
    <t>BZ073907</t>
  </si>
  <si>
    <t>YZR-310436</t>
  </si>
  <si>
    <t>XLY-292245</t>
  </si>
  <si>
    <t>MR034148</t>
  </si>
  <si>
    <t>MOP-310521</t>
  </si>
  <si>
    <t>HN087906</t>
  </si>
  <si>
    <t>01JZ3NTE6123WVMYB810MS4DEM</t>
  </si>
  <si>
    <t>Potting Soil</t>
  </si>
  <si>
    <t>ZQC-396948</t>
  </si>
  <si>
    <t>CJP-549860</t>
  </si>
  <si>
    <t>UHK-739509</t>
  </si>
  <si>
    <t>GL088592</t>
  </si>
  <si>
    <t>01JZ3NCAF2ECCN4TPMX9RGG7KW</t>
  </si>
  <si>
    <t>Fitness Jump Box</t>
  </si>
  <si>
    <t>RSS-543428</t>
  </si>
  <si>
    <t>JZK-053176</t>
  </si>
  <si>
    <t>CAQ-285145</t>
  </si>
  <si>
    <t>LNI-912740</t>
  </si>
  <si>
    <t>LFV-681624</t>
  </si>
  <si>
    <t>CF065346</t>
  </si>
  <si>
    <t>RAE-302367</t>
  </si>
  <si>
    <t>IJQ-210303</t>
  </si>
  <si>
    <t>YYD-438463</t>
  </si>
  <si>
    <t>DUE-511227</t>
  </si>
  <si>
    <t>KSI-271492</t>
  </si>
  <si>
    <t>USR-106206</t>
  </si>
  <si>
    <t>RWF-869028</t>
  </si>
  <si>
    <t>WB080247</t>
  </si>
  <si>
    <t>ORA-031323</t>
  </si>
  <si>
    <t>DZT-529926</t>
  </si>
  <si>
    <t>SK086363</t>
  </si>
  <si>
    <t>PQK-576645</t>
  </si>
  <si>
    <t>PQ087321</t>
  </si>
  <si>
    <t>SSS-064320</t>
  </si>
  <si>
    <t>UQD-500376</t>
  </si>
  <si>
    <t>FQL-304643</t>
  </si>
  <si>
    <t>OS062407</t>
  </si>
  <si>
    <t>VIN-444925</t>
  </si>
  <si>
    <t>SB083069</t>
  </si>
  <si>
    <t>WYT-302457</t>
  </si>
  <si>
    <t>EIN-228128</t>
  </si>
  <si>
    <t>CST-424855</t>
  </si>
  <si>
    <t>BXY-863911</t>
  </si>
  <si>
    <t>ZCK-403154</t>
  </si>
  <si>
    <t>XOW-068254</t>
  </si>
  <si>
    <t>EW005538</t>
  </si>
  <si>
    <t>XQP-604687</t>
  </si>
  <si>
    <t>SGX-433567</t>
  </si>
  <si>
    <t>ND092128</t>
  </si>
  <si>
    <t>ADQ-082675</t>
  </si>
  <si>
    <t>LC070027</t>
  </si>
  <si>
    <t>01JZ3N50X95JBWMDN4W7Q3ECAM</t>
  </si>
  <si>
    <t>Pet Carrier</t>
  </si>
  <si>
    <t>EDG-514398</t>
  </si>
  <si>
    <t>OBU-248955</t>
  </si>
  <si>
    <t>CNH-430597</t>
  </si>
  <si>
    <t>CCW-355477</t>
  </si>
  <si>
    <t>MBB-410829</t>
  </si>
  <si>
    <t>UIO-448097</t>
  </si>
  <si>
    <t>HKN-156455</t>
  </si>
  <si>
    <t>KT006172</t>
  </si>
  <si>
    <t>ACO-565481</t>
  </si>
  <si>
    <t>GMD-315001</t>
  </si>
  <si>
    <t>IV014356</t>
  </si>
  <si>
    <t>01JZ3NC45YJSK7J3NGS3M735ZA</t>
  </si>
  <si>
    <t>Raspberry Vanilla Greek Yogurt</t>
  </si>
  <si>
    <t>INK-105579</t>
  </si>
  <si>
    <t>ZML-319707</t>
  </si>
  <si>
    <t>WG051063</t>
  </si>
  <si>
    <t>01JZ3N57P1XHXWE1E64QCDYPZS</t>
  </si>
  <si>
    <t>Sea Salt Caramel Popcorn</t>
  </si>
  <si>
    <t>ZVC-629853</t>
  </si>
  <si>
    <t>DW050767</t>
  </si>
  <si>
    <t>01JZ3N5980M6YGY81DNFVQD1FM</t>
  </si>
  <si>
    <t>Garlic Parmesan Wings</t>
  </si>
  <si>
    <t>Frozen Chicken Wings</t>
  </si>
  <si>
    <t>PYU-081519</t>
  </si>
  <si>
    <t>LI027953</t>
  </si>
  <si>
    <t>01JZ3NCAA802W1BZ6S33S6VQE6</t>
  </si>
  <si>
    <t>Car Phone Mount</t>
  </si>
  <si>
    <t>AUW-363900</t>
  </si>
  <si>
    <t>COQ-128280</t>
  </si>
  <si>
    <t>DB032017</t>
  </si>
  <si>
    <t>YSF-209618</t>
  </si>
  <si>
    <t>LY041824</t>
  </si>
  <si>
    <t>VBB-644906</t>
  </si>
  <si>
    <t>KW040303</t>
  </si>
  <si>
    <t>NMG-180863</t>
  </si>
  <si>
    <t>YC058679</t>
  </si>
  <si>
    <t>LQA-602782</t>
  </si>
  <si>
    <t>QE063301</t>
  </si>
  <si>
    <t>QDR-116907</t>
  </si>
  <si>
    <t>XEI-927599</t>
  </si>
  <si>
    <t>DRV-456608</t>
  </si>
  <si>
    <t>HMN-550213</t>
  </si>
  <si>
    <t>VHO-481858</t>
  </si>
  <si>
    <t>ZQX-761868</t>
  </si>
  <si>
    <t>XWQ-177839</t>
  </si>
  <si>
    <t>TW072363</t>
  </si>
  <si>
    <t>BPF-060170</t>
  </si>
  <si>
    <t>TTE-239077</t>
  </si>
  <si>
    <t>KBL-237078</t>
  </si>
  <si>
    <t>YEU-871167</t>
  </si>
  <si>
    <t>RGL-267588</t>
  </si>
  <si>
    <t>WIR-714632</t>
  </si>
  <si>
    <t>OBB-708058</t>
  </si>
  <si>
    <t>TRM-780127</t>
  </si>
  <si>
    <t>MOG-217695</t>
  </si>
  <si>
    <t>TOS-350184</t>
  </si>
  <si>
    <t>RA082283</t>
  </si>
  <si>
    <t>AVB-320776</t>
  </si>
  <si>
    <t>GYL-459650</t>
  </si>
  <si>
    <t>HC050772</t>
  </si>
  <si>
    <t>TJA-731346</t>
  </si>
  <si>
    <t>AJW-398380</t>
  </si>
  <si>
    <t>HX040512</t>
  </si>
  <si>
    <t>GWE-441182</t>
  </si>
  <si>
    <t>LP059975</t>
  </si>
  <si>
    <t>ODP-449758</t>
  </si>
  <si>
    <t>SU042455</t>
  </si>
  <si>
    <t>XKX-543010</t>
  </si>
  <si>
    <t>FU020103</t>
  </si>
  <si>
    <t>QXD-995127</t>
  </si>
  <si>
    <t>TZM-231576</t>
  </si>
  <si>
    <t>UBM-520383</t>
  </si>
  <si>
    <t>BFM-643320</t>
  </si>
  <si>
    <t>LMN-465588</t>
  </si>
  <si>
    <t>NAA-958351</t>
  </si>
  <si>
    <t>OIS-233396</t>
  </si>
  <si>
    <t>AYM-600861</t>
  </si>
  <si>
    <t>ZMD-316406</t>
  </si>
  <si>
    <t>ZBB-089527</t>
  </si>
  <si>
    <t>XKL-874317</t>
  </si>
  <si>
    <t>QOE-522833</t>
  </si>
  <si>
    <t>ZAY-645579</t>
  </si>
  <si>
    <t>VXP-073449</t>
  </si>
  <si>
    <t>SHE-417245</t>
  </si>
  <si>
    <t>SUO-360313</t>
  </si>
  <si>
    <t>TB040589</t>
  </si>
  <si>
    <t>OFS-271563</t>
  </si>
  <si>
    <t>FF057242</t>
  </si>
  <si>
    <t>01JZ3N50K62KW3FRWYN6636E53</t>
  </si>
  <si>
    <t>Mini Indoor Herb Garden Kit</t>
  </si>
  <si>
    <t>Indoor Gardening Kits</t>
  </si>
  <si>
    <t>WHM-089091</t>
  </si>
  <si>
    <t>DUR-509228</t>
  </si>
  <si>
    <t>PKQ-878275</t>
  </si>
  <si>
    <t>QD000055</t>
  </si>
  <si>
    <t>WTS-498135</t>
  </si>
  <si>
    <t>WB093781</t>
  </si>
  <si>
    <t>TVM-042799</t>
  </si>
  <si>
    <t>MZI-185386</t>
  </si>
  <si>
    <t>OMU-099468</t>
  </si>
  <si>
    <t>WDJ-294108</t>
  </si>
  <si>
    <t>PI093946</t>
  </si>
  <si>
    <t>RSF-793606</t>
  </si>
  <si>
    <t>NBV-825710</t>
  </si>
  <si>
    <t>ZTW-109953</t>
  </si>
  <si>
    <t>TLH-042871</t>
  </si>
  <si>
    <t>CLA-954619</t>
  </si>
  <si>
    <t>XFN-306890</t>
  </si>
  <si>
    <t>PO051840</t>
  </si>
  <si>
    <t>MEL-790022</t>
  </si>
  <si>
    <t>FUI-031459</t>
  </si>
  <si>
    <t>GP024057</t>
  </si>
  <si>
    <t>ACK-395885</t>
  </si>
  <si>
    <t>CXE-880137</t>
  </si>
  <si>
    <t>PGO-662640</t>
  </si>
  <si>
    <t>IJW-635723</t>
  </si>
  <si>
    <t>IP005782</t>
  </si>
  <si>
    <t>FFR-691697</t>
  </si>
  <si>
    <t>HB010382</t>
  </si>
  <si>
    <t>01JZ3N51C7743VKHQGH5PT3CZC</t>
  </si>
  <si>
    <t>Banana Nut Oatmeal Cups</t>
  </si>
  <si>
    <t>VBF-396932</t>
  </si>
  <si>
    <t>YB068814</t>
  </si>
  <si>
    <t>01JZ3N5181BJK644B8MDDY746W</t>
  </si>
  <si>
    <t>Salsa Verde</t>
  </si>
  <si>
    <t>FPH-495186</t>
  </si>
  <si>
    <t>HPG-904967</t>
  </si>
  <si>
    <t>IOX-288972</t>
  </si>
  <si>
    <t>JIF-360010</t>
  </si>
  <si>
    <t>VA030207</t>
  </si>
  <si>
    <t>RSH-189789</t>
  </si>
  <si>
    <t>DR089220</t>
  </si>
  <si>
    <t>FYS-433218</t>
  </si>
  <si>
    <t>KX031873</t>
  </si>
  <si>
    <t>BYX-953143</t>
  </si>
  <si>
    <t>KT007210</t>
  </si>
  <si>
    <t>MWD-470901</t>
  </si>
  <si>
    <t>UDY-388045</t>
  </si>
  <si>
    <t>PCM-155862</t>
  </si>
  <si>
    <t>RI069894</t>
  </si>
  <si>
    <t>TML-064718</t>
  </si>
  <si>
    <t>ZN054007</t>
  </si>
  <si>
    <t>01JZ3N57PJBMCRKNHRYGWGA0C8</t>
  </si>
  <si>
    <t>Pumpkin Spice Cookies</t>
  </si>
  <si>
    <t>Seasonal Items</t>
  </si>
  <si>
    <t>RGZ-082467</t>
  </si>
  <si>
    <t>TFY-304868</t>
  </si>
  <si>
    <t>JWL-123370</t>
  </si>
  <si>
    <t>SUO-811725</t>
  </si>
  <si>
    <t>ES017219</t>
  </si>
  <si>
    <t>OCJ-846829</t>
  </si>
  <si>
    <t>KIH-568162</t>
  </si>
  <si>
    <t>DEB-345803</t>
  </si>
  <si>
    <t>CXL-648442</t>
  </si>
  <si>
    <t>IPJ-827608</t>
  </si>
  <si>
    <t>BM028733</t>
  </si>
  <si>
    <t>ORD-423110</t>
  </si>
  <si>
    <t>XNS-061584</t>
  </si>
  <si>
    <t>SFW-933693</t>
  </si>
  <si>
    <t>SJZ-810003</t>
  </si>
  <si>
    <t>LH092415</t>
  </si>
  <si>
    <t>OBC-284207</t>
  </si>
  <si>
    <t>HTI-561483</t>
  </si>
  <si>
    <t>WDY-996767</t>
  </si>
  <si>
    <t>DL090299</t>
  </si>
  <si>
    <t>01JZ3NC6PKC0GPNX6D4XTC53V5</t>
  </si>
  <si>
    <t>LED Desk Light</t>
  </si>
  <si>
    <t>ARD-517316</t>
  </si>
  <si>
    <t>DN090133</t>
  </si>
  <si>
    <t>01JZ3N57ZH0SEZHVAHCYHPB3FE</t>
  </si>
  <si>
    <t>Smartwatch</t>
  </si>
  <si>
    <t>JVQ-181130</t>
  </si>
  <si>
    <t>NB008076</t>
  </si>
  <si>
    <t>EED-109166</t>
  </si>
  <si>
    <t>QZZ-695973</t>
  </si>
  <si>
    <t>LAX-422155</t>
  </si>
  <si>
    <t>ILZ-208433</t>
  </si>
  <si>
    <t>JVM-622882</t>
  </si>
  <si>
    <t>NBF-286333</t>
  </si>
  <si>
    <t>AR054890</t>
  </si>
  <si>
    <t>PCP-519742</t>
  </si>
  <si>
    <t>CX043819</t>
  </si>
  <si>
    <t>GXE-344212</t>
  </si>
  <si>
    <t>AHC-083802</t>
  </si>
  <si>
    <t>ZN044783</t>
  </si>
  <si>
    <t>QIU-530938</t>
  </si>
  <si>
    <t>CTB-587532</t>
  </si>
  <si>
    <t>UNS-656035</t>
  </si>
  <si>
    <t>TQ028593</t>
  </si>
  <si>
    <t>01JZ3NT93PBH8PMX1GE0GKH25E</t>
  </si>
  <si>
    <t>Whole Grain Cereal</t>
  </si>
  <si>
    <t>QKJ-032814</t>
  </si>
  <si>
    <t>DX028493</t>
  </si>
  <si>
    <t>MJE-315113</t>
  </si>
  <si>
    <t>YMU-200305</t>
  </si>
  <si>
    <t>NB041369</t>
  </si>
  <si>
    <t>NGS-271989</t>
  </si>
  <si>
    <t>WGU-658660</t>
  </si>
  <si>
    <t>OJ054177</t>
  </si>
  <si>
    <t>01JZ3NC7R8RS63J3P76GHDNWT1</t>
  </si>
  <si>
    <t>Cat Tree</t>
  </si>
  <si>
    <t>NGM-229357</t>
  </si>
  <si>
    <t>SG017248</t>
  </si>
  <si>
    <t>JTF-252793</t>
  </si>
  <si>
    <t>AML-945213</t>
  </si>
  <si>
    <t>HIR-740372</t>
  </si>
  <si>
    <t>EV090988</t>
  </si>
  <si>
    <t>VGA-795541</t>
  </si>
  <si>
    <t>OR084810</t>
  </si>
  <si>
    <t>01JZ3NR26W47035NDKGRQZ41Q6</t>
  </si>
  <si>
    <t>Almond Flour Tortillas</t>
  </si>
  <si>
    <t>DBG-034495</t>
  </si>
  <si>
    <t>QAY-768800</t>
  </si>
  <si>
    <t>SCT-913307</t>
  </si>
  <si>
    <t>NTK-818272</t>
  </si>
  <si>
    <t>PH066906</t>
  </si>
  <si>
    <t>01JZ3NC7DWXXEJW9T8M0KPWFHE</t>
  </si>
  <si>
    <t>Cinnamon Sugar Mix</t>
  </si>
  <si>
    <t>YPX-511733</t>
  </si>
  <si>
    <t>RM032097</t>
  </si>
  <si>
    <t>ZTE-502137</t>
  </si>
  <si>
    <t>KM030821</t>
  </si>
  <si>
    <t>NML-813835</t>
  </si>
  <si>
    <t>IU033754</t>
  </si>
  <si>
    <t>FBR-324603</t>
  </si>
  <si>
    <t>ER081600</t>
  </si>
  <si>
    <t>ITV-701240</t>
  </si>
  <si>
    <t>ABW-590242</t>
  </si>
  <si>
    <t>XX024240</t>
  </si>
  <si>
    <t>ZRU-721436</t>
  </si>
  <si>
    <t>SOP-488782</t>
  </si>
  <si>
    <t>NC097342</t>
  </si>
  <si>
    <t>EYJ-108820</t>
  </si>
  <si>
    <t>ZTS-195629</t>
  </si>
  <si>
    <t>HJG-461376</t>
  </si>
  <si>
    <t>JA043818</t>
  </si>
  <si>
    <t>GIH-748013</t>
  </si>
  <si>
    <t>TGN-207487</t>
  </si>
  <si>
    <t>SF010331</t>
  </si>
  <si>
    <t>01JZ3NTFXNFXSXYYEK9FTRGEG0</t>
  </si>
  <si>
    <t>Sweet Potato Chips</t>
  </si>
  <si>
    <t>WBF-349623</t>
  </si>
  <si>
    <t>PQU-105889</t>
  </si>
  <si>
    <t>SEC-330233</t>
  </si>
  <si>
    <t>RUG-846084</t>
  </si>
  <si>
    <t>WY016116</t>
  </si>
  <si>
    <t>LZP-043398</t>
  </si>
  <si>
    <t>HBS-674340</t>
  </si>
  <si>
    <t>ZG044495</t>
  </si>
  <si>
    <t>VVN-484010</t>
  </si>
  <si>
    <t>CG088679</t>
  </si>
  <si>
    <t>YHJ-017924</t>
  </si>
  <si>
    <t>HUU-575427</t>
  </si>
  <si>
    <t>GU068229</t>
  </si>
  <si>
    <t>01JZ3N5712YM6X0693T620MX79</t>
  </si>
  <si>
    <t>Weighted Blanket for Adults</t>
  </si>
  <si>
    <t>GDD-462770</t>
  </si>
  <si>
    <t>QL067994</t>
  </si>
  <si>
    <t>ZGW-390074</t>
  </si>
  <si>
    <t>NGP-945215</t>
  </si>
  <si>
    <t>UGP-893269</t>
  </si>
  <si>
    <t>ZNF-732112</t>
  </si>
  <si>
    <t>GQH-503334</t>
  </si>
  <si>
    <t>XB052719</t>
  </si>
  <si>
    <t>KZT-685129</t>
  </si>
  <si>
    <t>JSA-300406</t>
  </si>
  <si>
    <t>GFC-867826</t>
  </si>
  <si>
    <t>OG060934</t>
  </si>
  <si>
    <t>JMN-725691</t>
  </si>
  <si>
    <t>MN006864</t>
  </si>
  <si>
    <t>BBT-524369</t>
  </si>
  <si>
    <t>PZD-435524</t>
  </si>
  <si>
    <t>VQ027040</t>
  </si>
  <si>
    <t>01JZ3N58FGZAWEEPHHZ8PWY9AX</t>
  </si>
  <si>
    <t>Weighted Jump Rope</t>
  </si>
  <si>
    <t>IOS-336992</t>
  </si>
  <si>
    <t>BJ079548</t>
  </si>
  <si>
    <t>VIQ-444151</t>
  </si>
  <si>
    <t>IME-134226</t>
  </si>
  <si>
    <t>HEP-194574</t>
  </si>
  <si>
    <t>UQ044000</t>
  </si>
  <si>
    <t>01JZ3N55FTXYFEYEV79T5ZZBCN</t>
  </si>
  <si>
    <t>Frozen Chicken Nuggets</t>
  </si>
  <si>
    <t>Frozen Meat Products</t>
  </si>
  <si>
    <t>QMC-759908</t>
  </si>
  <si>
    <t>UH020305</t>
  </si>
  <si>
    <t>01JZ3NSWT5XVBDPD3QCTBNJ2MW</t>
  </si>
  <si>
    <t>Balsamic Vinegar</t>
  </si>
  <si>
    <t>Vinegars</t>
  </si>
  <si>
    <t>KRW-425657</t>
  </si>
  <si>
    <t>BYL-031191</t>
  </si>
  <si>
    <t>JSB-894317</t>
  </si>
  <si>
    <t>XSW-463366</t>
  </si>
  <si>
    <t>BRX-199279</t>
  </si>
  <si>
    <t>KQ036223</t>
  </si>
  <si>
    <t>HBV-652913</t>
  </si>
  <si>
    <t>NHW-232554</t>
  </si>
  <si>
    <t>VQR-574703</t>
  </si>
  <si>
    <t>JTR-389653</t>
  </si>
  <si>
    <t>MHA-817737</t>
  </si>
  <si>
    <t>KD012117</t>
  </si>
  <si>
    <t>PVO-674147</t>
  </si>
  <si>
    <t>DH006479</t>
  </si>
  <si>
    <t>YRJ-889670</t>
  </si>
  <si>
    <t>HQI-251408</t>
  </si>
  <si>
    <t>CUB-917060</t>
  </si>
  <si>
    <t>ZTJ-560865</t>
  </si>
  <si>
    <t>PNF-929346</t>
  </si>
  <si>
    <t>ZE028699</t>
  </si>
  <si>
    <t>01JZ3NC5B80PP1A9H0XHJC77Z5</t>
  </si>
  <si>
    <t>Fitness Tracker</t>
  </si>
  <si>
    <t>DDR-290216</t>
  </si>
  <si>
    <t>VAC-667517</t>
  </si>
  <si>
    <t>LR047669</t>
  </si>
  <si>
    <t>01JZ3N53BBPJVJ0DYS2WR7VJKK</t>
  </si>
  <si>
    <t>Portable Leaf Blower</t>
  </si>
  <si>
    <t>XGL-626332</t>
  </si>
  <si>
    <t>QEC-376444</t>
  </si>
  <si>
    <t>SK077596</t>
  </si>
  <si>
    <t>HBQ-167366</t>
  </si>
  <si>
    <t>KQO-418602</t>
  </si>
  <si>
    <t>ZU044069</t>
  </si>
  <si>
    <t>01JZ3N51BDMHB09CH348KV0S1A</t>
  </si>
  <si>
    <t>Steak Seasoning Rub</t>
  </si>
  <si>
    <t>Rubs and Seasonings</t>
  </si>
  <si>
    <t>NNH-954165</t>
  </si>
  <si>
    <t>XNP-842449</t>
  </si>
  <si>
    <t>SOF-207444</t>
  </si>
  <si>
    <t>XXC-494865</t>
  </si>
  <si>
    <t>ZKK-199291</t>
  </si>
  <si>
    <t>YBM-840477</t>
  </si>
  <si>
    <t>JIM-892027</t>
  </si>
  <si>
    <t>LSW-471360</t>
  </si>
  <si>
    <t>PPD-983340</t>
  </si>
  <si>
    <t>OS020139</t>
  </si>
  <si>
    <t>BUX-137654</t>
  </si>
  <si>
    <t>NFJ-804932</t>
  </si>
  <si>
    <t>DX009532</t>
  </si>
  <si>
    <t>QVD-711415</t>
  </si>
  <si>
    <t>KZL-301094</t>
  </si>
  <si>
    <t>TAM-089514</t>
  </si>
  <si>
    <t>NT011301</t>
  </si>
  <si>
    <t>MPA-442960</t>
  </si>
  <si>
    <t>LUX-529861</t>
  </si>
  <si>
    <t>LO028977</t>
  </si>
  <si>
    <t>01JZ3N512GHNAJSF3HCCQ0PQYY</t>
  </si>
  <si>
    <t>Flavored Popcorn Mix</t>
  </si>
  <si>
    <t>KYI-635021</t>
  </si>
  <si>
    <t>CAL-036393</t>
  </si>
  <si>
    <t>FGH-282272</t>
  </si>
  <si>
    <t>NWC-911754</t>
  </si>
  <si>
    <t>BR070441</t>
  </si>
  <si>
    <t>IHZ-161728</t>
  </si>
  <si>
    <t>OS016131</t>
  </si>
  <si>
    <t>RHX-079340</t>
  </si>
  <si>
    <t>LE032482</t>
  </si>
  <si>
    <t>01JZ3NTF5C617JTFPGHW671NRB</t>
  </si>
  <si>
    <t>Vegetable Samosas</t>
  </si>
  <si>
    <t>HWV-110882</t>
  </si>
  <si>
    <t>MKF-880266</t>
  </si>
  <si>
    <t>CQH-223704</t>
  </si>
  <si>
    <t>BD065123</t>
  </si>
  <si>
    <t>JGQ-684839</t>
  </si>
  <si>
    <t>XMN-471045</t>
  </si>
  <si>
    <t>QMY-232215</t>
  </si>
  <si>
    <t>STS-960200</t>
  </si>
  <si>
    <t>MMW-175447</t>
  </si>
  <si>
    <t>FIM-331647</t>
  </si>
  <si>
    <t>YUU-484054</t>
  </si>
  <si>
    <t>MC002765</t>
  </si>
  <si>
    <t>FYI-640212</t>
  </si>
  <si>
    <t>WG029597</t>
  </si>
  <si>
    <t>PWQ-389953</t>
  </si>
  <si>
    <t>ZYM-770523</t>
  </si>
  <si>
    <t>BQF-738223</t>
  </si>
  <si>
    <t>LT093619</t>
  </si>
  <si>
    <t>VRI-446822</t>
  </si>
  <si>
    <t>YA047157</t>
  </si>
  <si>
    <t>GOT-786818</t>
  </si>
  <si>
    <t>HG065810</t>
  </si>
  <si>
    <t>AXV-880586</t>
  </si>
  <si>
    <t>KQ085722</t>
  </si>
  <si>
    <t>01JZ3N5AF77V9H3FAKABVTBKE5</t>
  </si>
  <si>
    <t>Spicy Italian Sausage</t>
  </si>
  <si>
    <t>Food - Meat &amp; Seafood</t>
  </si>
  <si>
    <t>FVX-529334</t>
  </si>
  <si>
    <t>VTF-311501</t>
  </si>
  <si>
    <t>FTQ-372878</t>
  </si>
  <si>
    <t>LK027169</t>
  </si>
  <si>
    <t>IYL-594724</t>
  </si>
  <si>
    <t>OTX-858900</t>
  </si>
  <si>
    <t>XYI-929361</t>
  </si>
  <si>
    <t>IQ015428</t>
  </si>
  <si>
    <t>DDC-921889</t>
  </si>
  <si>
    <t>WCX-511886</t>
  </si>
  <si>
    <t>ADX-854781</t>
  </si>
  <si>
    <t>DM054968</t>
  </si>
  <si>
    <t>ITO-786213</t>
  </si>
  <si>
    <t>YFH-180929</t>
  </si>
  <si>
    <t>YCZ-394777</t>
  </si>
  <si>
    <t>WFL-930158</t>
  </si>
  <si>
    <t>RKI-329865</t>
  </si>
  <si>
    <t>LCU-877849</t>
  </si>
  <si>
    <t>UAU-359785</t>
  </si>
  <si>
    <t>GXT-821098</t>
  </si>
  <si>
    <t>DN088541</t>
  </si>
  <si>
    <t>KFE-801829</t>
  </si>
  <si>
    <t>XKH-761429</t>
  </si>
  <si>
    <t>WMJ-082128</t>
  </si>
  <si>
    <t>XSF-911004</t>
  </si>
  <si>
    <t>FSP-607233</t>
  </si>
  <si>
    <t>PT068163</t>
  </si>
  <si>
    <t>CRG-940408</t>
  </si>
  <si>
    <t>OES-499639</t>
  </si>
  <si>
    <t>RHQ-124574</t>
  </si>
  <si>
    <t>IG063677</t>
  </si>
  <si>
    <t>TNV-760970</t>
  </si>
  <si>
    <t>QJ021663</t>
  </si>
  <si>
    <t>01JZ3N57SACETTYDA5ER0M3SKC</t>
  </si>
  <si>
    <t>Vegetable Quinoa Bowl</t>
  </si>
  <si>
    <t>Frozen Grain Bowls</t>
  </si>
  <si>
    <t>AQI-527394</t>
  </si>
  <si>
    <t>MFX-227433</t>
  </si>
  <si>
    <t>BOM-036853</t>
  </si>
  <si>
    <t>SWU-938693</t>
  </si>
  <si>
    <t>CAX-953190</t>
  </si>
  <si>
    <t>BLY-348154</t>
  </si>
  <si>
    <t>KMU-237462</t>
  </si>
  <si>
    <t>FMG-803470</t>
  </si>
  <si>
    <t>XG076037</t>
  </si>
  <si>
    <t>JLL-472559</t>
  </si>
  <si>
    <t>JJW-763285</t>
  </si>
  <si>
    <t>ZOX-621172</t>
  </si>
  <si>
    <t>CY070612</t>
  </si>
  <si>
    <t>01JZ3N531G9AYMH2BNY4X1PHPD</t>
  </si>
  <si>
    <t>Tomato Basil Pasta Sauce</t>
  </si>
  <si>
    <t>UON-494795</t>
  </si>
  <si>
    <t>KYI-977059</t>
  </si>
  <si>
    <t>UCM-520526</t>
  </si>
  <si>
    <t>WV070252</t>
  </si>
  <si>
    <t>IOC-950726</t>
  </si>
  <si>
    <t>ZBG-877676</t>
  </si>
  <si>
    <t>BCC-190524</t>
  </si>
  <si>
    <t>NSD-040812</t>
  </si>
  <si>
    <t>SLM-500020</t>
  </si>
  <si>
    <t>AML-660524</t>
  </si>
  <si>
    <t>AAR-818785</t>
  </si>
  <si>
    <t>NQ046524</t>
  </si>
  <si>
    <t>NNU-261402</t>
  </si>
  <si>
    <t>HQZ-772620</t>
  </si>
  <si>
    <t>TSL-066010</t>
  </si>
  <si>
    <t>ZAZ-905565</t>
  </si>
  <si>
    <t>SAA-295127</t>
  </si>
  <si>
    <t>TAX-088010</t>
  </si>
  <si>
    <t>QN076911</t>
  </si>
  <si>
    <t>GOI-154426</t>
  </si>
  <si>
    <t>WO082294</t>
  </si>
  <si>
    <t>PQC-309846</t>
  </si>
  <si>
    <t>TNS-632937</t>
  </si>
  <si>
    <t>GES-934685</t>
  </si>
  <si>
    <t>RBM-960441</t>
  </si>
  <si>
    <t>AI055492</t>
  </si>
  <si>
    <t>OZR-585489</t>
  </si>
  <si>
    <t>XZM-545716</t>
  </si>
  <si>
    <t>RVP-667201</t>
  </si>
  <si>
    <t>OKF-479937</t>
  </si>
  <si>
    <t>HZ014416</t>
  </si>
  <si>
    <t>01JZ3NR8RKXACC9AS2J3DS22F2</t>
  </si>
  <si>
    <t>Cranberry Almond Granola</t>
  </si>
  <si>
    <t>SCI-787754</t>
  </si>
  <si>
    <t>MVD-226496</t>
  </si>
  <si>
    <t>UN070146</t>
  </si>
  <si>
    <t>DAM-479764</t>
  </si>
  <si>
    <t>FXW-549728</t>
  </si>
  <si>
    <t>QQX-697978</t>
  </si>
  <si>
    <t>LO067783</t>
  </si>
  <si>
    <t>XVZ-743941</t>
  </si>
  <si>
    <t>FPO-386552</t>
  </si>
  <si>
    <t>QGE-679400</t>
  </si>
  <si>
    <t>EHI-369816</t>
  </si>
  <si>
    <t>OOG-518275</t>
  </si>
  <si>
    <t>UJJ-986982</t>
  </si>
  <si>
    <t>XJJ-146740</t>
  </si>
  <si>
    <t>XH025814</t>
  </si>
  <si>
    <t>GAR-059762</t>
  </si>
  <si>
    <t>UM016492</t>
  </si>
  <si>
    <t>01JZ3NC48HYV7D1P94EW1WZ6D6</t>
  </si>
  <si>
    <t>Mini Electric Kettle</t>
  </si>
  <si>
    <t>BYA-831524</t>
  </si>
  <si>
    <t>DVX-896280</t>
  </si>
  <si>
    <t>DEI-100290</t>
  </si>
  <si>
    <t>PCI-391799</t>
  </si>
  <si>
    <t>KWC-305910</t>
  </si>
  <si>
    <t>NWJ-997541</t>
  </si>
  <si>
    <t>QLW-325632</t>
  </si>
  <si>
    <t>ACU-967721</t>
  </si>
  <si>
    <t>NXY-474497</t>
  </si>
  <si>
    <t>BV017983</t>
  </si>
  <si>
    <t>01JZ3NSYRXA6Q0SCV6Q6AQ2P4N</t>
  </si>
  <si>
    <t>Elderberry Syrup Kit</t>
  </si>
  <si>
    <t>JBJ-861814</t>
  </si>
  <si>
    <t>KSG-442082</t>
  </si>
  <si>
    <t>OO046940</t>
  </si>
  <si>
    <t>01JZ3NTJXD07A0NPAJNG3B5XR3</t>
  </si>
  <si>
    <t>Bike Helmet</t>
  </si>
  <si>
    <t>CUZ-700989</t>
  </si>
  <si>
    <t>YDN-741697</t>
  </si>
  <si>
    <t>VLJ-864938</t>
  </si>
  <si>
    <t>WN068197</t>
  </si>
  <si>
    <t>01JZ3N52ZMQ5D81FW3YE4M2SPD</t>
  </si>
  <si>
    <t>Chipotle Black Bean Burger</t>
  </si>
  <si>
    <t>Meat Alternatives</t>
  </si>
  <si>
    <t>YJN-884649</t>
  </si>
  <si>
    <t>GM070527</t>
  </si>
  <si>
    <t>KFW-860270</t>
  </si>
  <si>
    <t>HO019535</t>
  </si>
  <si>
    <t>ZLD-676065</t>
  </si>
  <si>
    <t>PO009558</t>
  </si>
  <si>
    <t>01JZ3N51FX8Z7WYGMVG7F0YSXT</t>
  </si>
  <si>
    <t>Foldable Picnic Table</t>
  </si>
  <si>
    <t>NCB-473789</t>
  </si>
  <si>
    <t>MXO-591235</t>
  </si>
  <si>
    <t>KZ005797</t>
  </si>
  <si>
    <t>01JZ3NCB9N3BNE4VWXX522ZNYN</t>
  </si>
  <si>
    <t>Electronic Drum Kit</t>
  </si>
  <si>
    <t>VSX-622513</t>
  </si>
  <si>
    <t>WBY-231032</t>
  </si>
  <si>
    <t>BQM-612677</t>
  </si>
  <si>
    <t>JCG-206512</t>
  </si>
  <si>
    <t>ZGS-520654</t>
  </si>
  <si>
    <t>IL046915</t>
  </si>
  <si>
    <t>BCN-286770</t>
  </si>
  <si>
    <t>TNQ-995795</t>
  </si>
  <si>
    <t>HGD-418184</t>
  </si>
  <si>
    <t>RLY-485883</t>
  </si>
  <si>
    <t>UG048514</t>
  </si>
  <si>
    <t>GAU-390114</t>
  </si>
  <si>
    <t>BY047224</t>
  </si>
  <si>
    <t>TXU-142032</t>
  </si>
  <si>
    <t>JRT-863238</t>
  </si>
  <si>
    <t>ATE-279284</t>
  </si>
  <si>
    <t>NPH-527853</t>
  </si>
  <si>
    <t>HQY-726507</t>
  </si>
  <si>
    <t>NLU-998909</t>
  </si>
  <si>
    <t>ST006986</t>
  </si>
  <si>
    <t>CKF-830276</t>
  </si>
  <si>
    <t>PA017503</t>
  </si>
  <si>
    <t>KFH-908636</t>
  </si>
  <si>
    <t>PPS-679285</t>
  </si>
  <si>
    <t>HKK-774446</t>
  </si>
  <si>
    <t>GBR-719590</t>
  </si>
  <si>
    <t>AJY-105501</t>
  </si>
  <si>
    <t>DJL-145226</t>
  </si>
  <si>
    <t>HV091256</t>
  </si>
  <si>
    <t>ILS-173746</t>
  </si>
  <si>
    <t>LA010075</t>
  </si>
  <si>
    <t>AUG-617419</t>
  </si>
  <si>
    <t>VUI-031751</t>
  </si>
  <si>
    <t>WDF-120361</t>
  </si>
  <si>
    <t>DR012165</t>
  </si>
  <si>
    <t>TCP-107442</t>
  </si>
  <si>
    <t>RZ079061</t>
  </si>
  <si>
    <t>XHB-579774</t>
  </si>
  <si>
    <t>EDH-839437</t>
  </si>
  <si>
    <t>XSY-659533</t>
  </si>
  <si>
    <t>BT092186</t>
  </si>
  <si>
    <t>GME-194307</t>
  </si>
  <si>
    <t>ERB-034345</t>
  </si>
  <si>
    <t>QDP-140396</t>
  </si>
  <si>
    <t>JWV-106764</t>
  </si>
  <si>
    <t>BLC-237160</t>
  </si>
  <si>
    <t>YIY-793912</t>
  </si>
  <si>
    <t>PVP-708382</t>
  </si>
  <si>
    <t>SDW-434312</t>
  </si>
  <si>
    <t>SUB-545095</t>
  </si>
  <si>
    <t>KYS-293911</t>
  </si>
  <si>
    <t>HXG-645068</t>
  </si>
  <si>
    <t>NZB-441315</t>
  </si>
  <si>
    <t>MU039362</t>
  </si>
  <si>
    <t>YVQ-525803</t>
  </si>
  <si>
    <t>LH043536</t>
  </si>
  <si>
    <t>01JZ3N53W2SY99S9P3ZMAJBNR4</t>
  </si>
  <si>
    <t>Wildflower Honey</t>
  </si>
  <si>
    <t>QHL-439409</t>
  </si>
  <si>
    <t>TJL-998833</t>
  </si>
  <si>
    <t>PRI-500501</t>
  </si>
  <si>
    <t>BRL-042057</t>
  </si>
  <si>
    <t>BDY-729133</t>
  </si>
  <si>
    <t>NMU-956697</t>
  </si>
  <si>
    <t>FXB-050377</t>
  </si>
  <si>
    <t>ME084948</t>
  </si>
  <si>
    <t>UWH-808517</t>
  </si>
  <si>
    <t>FTD-068137</t>
  </si>
  <si>
    <t>NEC-792732</t>
  </si>
  <si>
    <t>NFE-775974</t>
  </si>
  <si>
    <t>QCM-425789</t>
  </si>
  <si>
    <t>QU018207</t>
  </si>
  <si>
    <t>UCD-535598</t>
  </si>
  <si>
    <t>LW001842</t>
  </si>
  <si>
    <t>IED-404452</t>
  </si>
  <si>
    <t>KWU-967997</t>
  </si>
  <si>
    <t>IU015642</t>
  </si>
  <si>
    <t>BVK-213113</t>
  </si>
  <si>
    <t>YXR-754539</t>
  </si>
  <si>
    <t>BZG-099201</t>
  </si>
  <si>
    <t>HBL-638246</t>
  </si>
  <si>
    <t>TX043140</t>
  </si>
  <si>
    <t>UVZ-803097</t>
  </si>
  <si>
    <t>HMW-555995</t>
  </si>
  <si>
    <t>ZLO-740813</t>
  </si>
  <si>
    <t>CZY-595148</t>
  </si>
  <si>
    <t>HOD-538857</t>
  </si>
  <si>
    <t>DQP-037326</t>
  </si>
  <si>
    <t>NJ066383</t>
  </si>
  <si>
    <t>CVP-086236</t>
  </si>
  <si>
    <t>HHN-571939</t>
  </si>
  <si>
    <t>MOY-618909</t>
  </si>
  <si>
    <t>USF-822921</t>
  </si>
  <si>
    <t>WK092369</t>
  </si>
  <si>
    <t>01JZ3NCG55P0NX0TPWF98HH442</t>
  </si>
  <si>
    <t>Italian Meatballs</t>
  </si>
  <si>
    <t>LNI-440724</t>
  </si>
  <si>
    <t>FFO-450684</t>
  </si>
  <si>
    <t>TDG-760501</t>
  </si>
  <si>
    <t>MHF-475976</t>
  </si>
  <si>
    <t>XXC-883233</t>
  </si>
  <si>
    <t>IVK-003660</t>
  </si>
  <si>
    <t>AES-718490</t>
  </si>
  <si>
    <t>RXS-214452</t>
  </si>
  <si>
    <t>UOR-209944</t>
  </si>
  <si>
    <t>KPO-779332</t>
  </si>
  <si>
    <t>XLO-026242</t>
  </si>
  <si>
    <t>DI032274</t>
  </si>
  <si>
    <t>MQI-580907</t>
  </si>
  <si>
    <t>PW001906</t>
  </si>
  <si>
    <t>01JZ3N55J2TXMQMDGPQBETRMZE</t>
  </si>
  <si>
    <t>Chipotle Lime Salsa</t>
  </si>
  <si>
    <t>RQO-507382</t>
  </si>
  <si>
    <t>VVB-761780</t>
  </si>
  <si>
    <t>KCO-278363</t>
  </si>
  <si>
    <t>BF010861</t>
  </si>
  <si>
    <t>XFK-963681</t>
  </si>
  <si>
    <t>ST031049</t>
  </si>
  <si>
    <t>BLS-297876</t>
  </si>
  <si>
    <t>YL065975</t>
  </si>
  <si>
    <t>01JZ3N51GB6BDR542KWQH4HB6P</t>
  </si>
  <si>
    <t>Breathable Face Mask Set</t>
  </si>
  <si>
    <t>Safety &amp; Protection</t>
  </si>
  <si>
    <t>IQE-403445</t>
  </si>
  <si>
    <t>DAY-026194</t>
  </si>
  <si>
    <t>RVQ-322467</t>
  </si>
  <si>
    <t>OQS-366526</t>
  </si>
  <si>
    <t>IH031950</t>
  </si>
  <si>
    <t>RZH-150408</t>
  </si>
  <si>
    <t>QE008063</t>
  </si>
  <si>
    <t>01JZ3NC5QAWA8ARTQENNDFGE5N</t>
  </si>
  <si>
    <t>Roasted Vegetable Medley</t>
  </si>
  <si>
    <t>FPG-482101</t>
  </si>
  <si>
    <t>JT017504</t>
  </si>
  <si>
    <t>AUF-846704</t>
  </si>
  <si>
    <t>EFQ-749817</t>
  </si>
  <si>
    <t>IR062927</t>
  </si>
  <si>
    <t>01JZ3NTKKZWA3CX7F820HPW61R</t>
  </si>
  <si>
    <t>Strawberry Banana Smoothie Pack</t>
  </si>
  <si>
    <t>XQV-158675</t>
  </si>
  <si>
    <t>TGD-437449</t>
  </si>
  <si>
    <t>PCZ-318352</t>
  </si>
  <si>
    <t>ES036625</t>
  </si>
  <si>
    <t>IXQ-510626</t>
  </si>
  <si>
    <t>HXM-053557</t>
  </si>
  <si>
    <t>KOO-914929</t>
  </si>
  <si>
    <t>ZBQ-153729</t>
  </si>
  <si>
    <t>DOP-810374</t>
  </si>
  <si>
    <t>ATS-149771</t>
  </si>
  <si>
    <t>JQV-350764</t>
  </si>
  <si>
    <t>BU037763</t>
  </si>
  <si>
    <t>01JZ3NCA2ZFNEBN6HS56MDDFTR</t>
  </si>
  <si>
    <t>Lentil Soup (canned)</t>
  </si>
  <si>
    <t>VCS-007783</t>
  </si>
  <si>
    <t>EF042732</t>
  </si>
  <si>
    <t>01JZ3N50YQRSTBEK1V0TPVB9V1</t>
  </si>
  <si>
    <t>Vegetable Stir-Fry Sauce</t>
  </si>
  <si>
    <t>UPP-247407</t>
  </si>
  <si>
    <t>OAO-644666</t>
  </si>
  <si>
    <t>MG032187</t>
  </si>
  <si>
    <t>01JZ3N566E1X3ZBRNRRZRPCMW0</t>
  </si>
  <si>
    <t>Coconut Almond Granola</t>
  </si>
  <si>
    <t>GSG-317493</t>
  </si>
  <si>
    <t>ZW068022</t>
  </si>
  <si>
    <t>XIE-488397</t>
  </si>
  <si>
    <t>PE086541</t>
  </si>
  <si>
    <t>MNA-087533</t>
  </si>
  <si>
    <t>CTX-889814</t>
  </si>
  <si>
    <t>RED-400686</t>
  </si>
  <si>
    <t>YAT-370205</t>
  </si>
  <si>
    <t>ZSA-051216</t>
  </si>
  <si>
    <t>YV012185</t>
  </si>
  <si>
    <t>01JZ3NCDKQYQ33RGR2CS64T41C</t>
  </si>
  <si>
    <t>Sous Vide Cooker</t>
  </si>
  <si>
    <t>BWB-484290</t>
  </si>
  <si>
    <t>PTY-863640</t>
  </si>
  <si>
    <t>SMO-344579</t>
  </si>
  <si>
    <t>WV028647</t>
  </si>
  <si>
    <t>01JZ3N52HKDPJW3M5A6W4PXN7M</t>
  </si>
  <si>
    <t>Vegan Mayonnaise</t>
  </si>
  <si>
    <t>Plant-Based Condiments</t>
  </si>
  <si>
    <t>NYW-082538</t>
  </si>
  <si>
    <t>WXZ-410933</t>
  </si>
  <si>
    <t>OKS-802881</t>
  </si>
  <si>
    <t>RUX-802768</t>
  </si>
  <si>
    <t>KSP-360906</t>
  </si>
  <si>
    <t>SX052012</t>
  </si>
  <si>
    <t>01JZ3NTF0M7ZK1NZ6TJ5XWFPG3</t>
  </si>
  <si>
    <t>LED Strip Lights</t>
  </si>
  <si>
    <t>SPJ-345454</t>
  </si>
  <si>
    <t>PHJ-005235</t>
  </si>
  <si>
    <t>EC008540</t>
  </si>
  <si>
    <t>YHS-035287</t>
  </si>
  <si>
    <t>YR037106</t>
  </si>
  <si>
    <t>OSF-976148</t>
  </si>
  <si>
    <t>FRC-355192</t>
  </si>
  <si>
    <t>OKF-198569</t>
  </si>
  <si>
    <t>OE048597</t>
  </si>
  <si>
    <t>CYT-591824</t>
  </si>
  <si>
    <t>OBU-758487</t>
  </si>
  <si>
    <t>UB067995</t>
  </si>
  <si>
    <t>QQV-715422</t>
  </si>
  <si>
    <t>ZRX-847626</t>
  </si>
  <si>
    <t>KFB-921239</t>
  </si>
  <si>
    <t>KK051391</t>
  </si>
  <si>
    <t>GDC-628091</t>
  </si>
  <si>
    <t>ESM-941828</t>
  </si>
  <si>
    <t>SNU-477931</t>
  </si>
  <si>
    <t>YPI-142017</t>
  </si>
  <si>
    <t>JF086610</t>
  </si>
  <si>
    <t>EVM-314921</t>
  </si>
  <si>
    <t>YQD-421932</t>
  </si>
  <si>
    <t>TNO-600126</t>
  </si>
  <si>
    <t>WVU-698807</t>
  </si>
  <si>
    <t>WJB-052751</t>
  </si>
  <si>
    <t>AMI-047802</t>
  </si>
  <si>
    <t>VT024476</t>
  </si>
  <si>
    <t>MKE-036112</t>
  </si>
  <si>
    <t>UWY-200831</t>
  </si>
  <si>
    <t>EN095499</t>
  </si>
  <si>
    <t>01JZ3NC5J9ZQXR3BC0YC4FVAEN</t>
  </si>
  <si>
    <t>Granola Clusters</t>
  </si>
  <si>
    <t>CST-740790</t>
  </si>
  <si>
    <t>UTQ-246515</t>
  </si>
  <si>
    <t>AYO-714042</t>
  </si>
  <si>
    <t>KIY-459716</t>
  </si>
  <si>
    <t>IPW-125653</t>
  </si>
  <si>
    <t>EGL-166493</t>
  </si>
  <si>
    <t>AIQ-475694</t>
  </si>
  <si>
    <t>DO056898</t>
  </si>
  <si>
    <t>PLM-793200</t>
  </si>
  <si>
    <t>NVB-035586</t>
  </si>
  <si>
    <t>GH010525</t>
  </si>
  <si>
    <t>FCY-898540</t>
  </si>
  <si>
    <t>ZYQ-985962</t>
  </si>
  <si>
    <t>WVC-891410</t>
  </si>
  <si>
    <t>CCU-219276</t>
  </si>
  <si>
    <t>CYP-565322</t>
  </si>
  <si>
    <t>LI092422</t>
  </si>
  <si>
    <t>01JZ3NR0Z8BMY0AW05CEMKF0PN</t>
  </si>
  <si>
    <t>Wild Rice &amp; Quinoa Mix</t>
  </si>
  <si>
    <t>Grain Blends</t>
  </si>
  <si>
    <t>PVC-283424</t>
  </si>
  <si>
    <t>ZLF-406982</t>
  </si>
  <si>
    <t>XL040496</t>
  </si>
  <si>
    <t>TAT-498708</t>
  </si>
  <si>
    <t>XAQ-195638</t>
  </si>
  <si>
    <t>LNU-751153</t>
  </si>
  <si>
    <t>QYG-410448</t>
  </si>
  <si>
    <t>GTC-985675</t>
  </si>
  <si>
    <t>EEM-010875</t>
  </si>
  <si>
    <t>CHF-989108</t>
  </si>
  <si>
    <t>QC023459</t>
  </si>
  <si>
    <t>AUT-098086</t>
  </si>
  <si>
    <t>LCZ-288343</t>
  </si>
  <si>
    <t>ACY-165850</t>
  </si>
  <si>
    <t>TJV-339975</t>
  </si>
  <si>
    <t>AZ025752</t>
  </si>
  <si>
    <t>01JZ3N59R7CYW378C31526YKXX</t>
  </si>
  <si>
    <t>Organic Green Lentils</t>
  </si>
  <si>
    <t>Food - Grocery</t>
  </si>
  <si>
    <t>BDX-240255</t>
  </si>
  <si>
    <t>KZ012114</t>
  </si>
  <si>
    <t>DUW-737445</t>
  </si>
  <si>
    <t>CF003718</t>
  </si>
  <si>
    <t>EJS-304128</t>
  </si>
  <si>
    <t>CAN-953847</t>
  </si>
  <si>
    <t>YEV-292441</t>
  </si>
  <si>
    <t>XE067648</t>
  </si>
  <si>
    <t>IRL-054204</t>
  </si>
  <si>
    <t>RH091056</t>
  </si>
  <si>
    <t>01JZ3N51Y36KRAN6K2V06Q5BBW</t>
  </si>
  <si>
    <t>Tea Set with Infuser</t>
  </si>
  <si>
    <t>OBH-099844</t>
  </si>
  <si>
    <t>JJN-880784</t>
  </si>
  <si>
    <t>PMU-042925</t>
  </si>
  <si>
    <t>UH084352</t>
  </si>
  <si>
    <t>PFO-948633</t>
  </si>
  <si>
    <t>HJY-978818</t>
  </si>
  <si>
    <t>NQW-196885</t>
  </si>
  <si>
    <t>NKR-147732</t>
  </si>
  <si>
    <t>XYW-807767</t>
  </si>
  <si>
    <t>ZBC-082952</t>
  </si>
  <si>
    <t>JP078625</t>
  </si>
  <si>
    <t>FTA-430540</t>
  </si>
  <si>
    <t>LOI-319340</t>
  </si>
  <si>
    <t>PSM-666746</t>
  </si>
  <si>
    <t>QH097165</t>
  </si>
  <si>
    <t>RPZ-647658</t>
  </si>
  <si>
    <t>XAO-869603</t>
  </si>
  <si>
    <t>SK062654</t>
  </si>
  <si>
    <t>01JZ3NR2S38117780N913JRKC4</t>
  </si>
  <si>
    <t>Smoky BBQ Jackfruit</t>
  </si>
  <si>
    <t>HUE-340598</t>
  </si>
  <si>
    <t>FZ032686</t>
  </si>
  <si>
    <t>VCO-916642</t>
  </si>
  <si>
    <t>ZPU-673539</t>
  </si>
  <si>
    <t>MB095866</t>
  </si>
  <si>
    <t>PZC-317825</t>
  </si>
  <si>
    <t>JOW-806052</t>
  </si>
  <si>
    <t>FE068654</t>
  </si>
  <si>
    <t>KUJ-177665</t>
  </si>
  <si>
    <t>HSQ-969944</t>
  </si>
  <si>
    <t>QPI-304196</t>
  </si>
  <si>
    <t>IRB-180174</t>
  </si>
  <si>
    <t>KS044548</t>
  </si>
  <si>
    <t>ESK-225748</t>
  </si>
  <si>
    <t>YZJ-865167</t>
  </si>
  <si>
    <t>FRR-770538</t>
  </si>
  <si>
    <t>VXP-656815</t>
  </si>
  <si>
    <t>NK041669</t>
  </si>
  <si>
    <t>HRU-561281</t>
  </si>
  <si>
    <t>BHS-676886</t>
  </si>
  <si>
    <t>QDH-167263</t>
  </si>
  <si>
    <t>VKC-102976</t>
  </si>
  <si>
    <t>TY023864</t>
  </si>
  <si>
    <t>HWD-327412</t>
  </si>
  <si>
    <t>JDB-425293</t>
  </si>
  <si>
    <t>HVB-491859</t>
  </si>
  <si>
    <t>NV075312</t>
  </si>
  <si>
    <t>IPA-678515</t>
  </si>
  <si>
    <t>NA011303</t>
  </si>
  <si>
    <t>RZO-994044</t>
  </si>
  <si>
    <t>ZL079039</t>
  </si>
  <si>
    <t>QBD-503834</t>
  </si>
  <si>
    <t>MB086840</t>
  </si>
  <si>
    <t>OUD-283799</t>
  </si>
  <si>
    <t>SGD-586567</t>
  </si>
  <si>
    <t>MIP-692441</t>
  </si>
  <si>
    <t>SUT-933484</t>
  </si>
  <si>
    <t>LVJ-224705</t>
  </si>
  <si>
    <t>IY079640</t>
  </si>
  <si>
    <t>FHR-823216</t>
  </si>
  <si>
    <t>TWQ-128414</t>
  </si>
  <si>
    <t>ERI-395213</t>
  </si>
  <si>
    <t>TCG-708027</t>
  </si>
  <si>
    <t>QLN-615392</t>
  </si>
  <si>
    <t>KIJ-539443</t>
  </si>
  <si>
    <t>SPZ-401260</t>
  </si>
  <si>
    <t>OW065854</t>
  </si>
  <si>
    <t>RJI-341841</t>
  </si>
  <si>
    <t>LZ044000</t>
  </si>
  <si>
    <t>AHD-996911</t>
  </si>
  <si>
    <t>ZTK-376121</t>
  </si>
  <si>
    <t>VEU-992318</t>
  </si>
  <si>
    <t>UF070568</t>
  </si>
  <si>
    <t>UXJ-435756</t>
  </si>
  <si>
    <t>FLU-621636</t>
  </si>
  <si>
    <t>UW077123</t>
  </si>
  <si>
    <t>LQO-051086</t>
  </si>
  <si>
    <t>DWC-804188</t>
  </si>
  <si>
    <t>TL019386</t>
  </si>
  <si>
    <t>PRV-700004</t>
  </si>
  <si>
    <t>UXW-968894</t>
  </si>
  <si>
    <t>EJJ-875365</t>
  </si>
  <si>
    <t>JOB-086233</t>
  </si>
  <si>
    <t>CI048769</t>
  </si>
  <si>
    <t>WXO-384124</t>
  </si>
  <si>
    <t>TK017122</t>
  </si>
  <si>
    <t>WYL-462100</t>
  </si>
  <si>
    <t>XKP-148374</t>
  </si>
  <si>
    <t>HQN-196389</t>
  </si>
  <si>
    <t>HEP-288285</t>
  </si>
  <si>
    <t>BCH-805393</t>
  </si>
  <si>
    <t>WYQ-598736</t>
  </si>
  <si>
    <t>DSL-299418</t>
  </si>
  <si>
    <t>JFA-045345</t>
  </si>
  <si>
    <t>KH015426</t>
  </si>
  <si>
    <t>VDN-957294</t>
  </si>
  <si>
    <t>DXB-384682</t>
  </si>
  <si>
    <t>NQ088316</t>
  </si>
  <si>
    <t>01JZ3N59FP970MMAQJDBZPEA7N</t>
  </si>
  <si>
    <t>Honey Sesame Chicken Mix</t>
  </si>
  <si>
    <t>UMY-303190</t>
  </si>
  <si>
    <t>YC027427</t>
  </si>
  <si>
    <t>JXB-408747</t>
  </si>
  <si>
    <t>RW015098</t>
  </si>
  <si>
    <t>EBP-593792</t>
  </si>
  <si>
    <t>FFR-470181</t>
  </si>
  <si>
    <t>VK056252</t>
  </si>
  <si>
    <t>LZN-326641</t>
  </si>
  <si>
    <t>YLQ-411773</t>
  </si>
  <si>
    <t>SG050745</t>
  </si>
  <si>
    <t>01JZ3NR2P15R28B72D1DA82KZJ</t>
  </si>
  <si>
    <t>Feta Cheese Crumbles</t>
  </si>
  <si>
    <t>UFJ-795958</t>
  </si>
  <si>
    <t>YHN-418008</t>
  </si>
  <si>
    <t>ZRC-953400</t>
  </si>
  <si>
    <t>MYO-931887</t>
  </si>
  <si>
    <t>OH098531</t>
  </si>
  <si>
    <t>YDA-364999</t>
  </si>
  <si>
    <t>BIV-739682</t>
  </si>
  <si>
    <t>AB044536</t>
  </si>
  <si>
    <t>URP-701003</t>
  </si>
  <si>
    <t>ALA-556938</t>
  </si>
  <si>
    <t>JGE-583684</t>
  </si>
  <si>
    <t>RQL-594168</t>
  </si>
  <si>
    <t>HZL-672449</t>
  </si>
  <si>
    <t>LBI-337733</t>
  </si>
  <si>
    <t>ESC-583451</t>
  </si>
  <si>
    <t>VMW-370175</t>
  </si>
  <si>
    <t>ZUY-139449</t>
  </si>
  <si>
    <t>XMP-598380</t>
  </si>
  <si>
    <t>VXK-005379</t>
  </si>
  <si>
    <t>VJK-577127</t>
  </si>
  <si>
    <t>OIH-568624</t>
  </si>
  <si>
    <t>JKD-158115</t>
  </si>
  <si>
    <t>AY051077</t>
  </si>
  <si>
    <t>XJQ-161871</t>
  </si>
  <si>
    <t>AVC-931520</t>
  </si>
  <si>
    <t>DGD-076265</t>
  </si>
  <si>
    <t>CER-718590</t>
  </si>
  <si>
    <t>QTQ-551513</t>
  </si>
  <si>
    <t>FDF-359570</t>
  </si>
  <si>
    <t>JWC-138726</t>
  </si>
  <si>
    <t>KES-820870</t>
  </si>
  <si>
    <t>QPL-731410</t>
  </si>
  <si>
    <t>XSK-677752</t>
  </si>
  <si>
    <t>TWV-480556</t>
  </si>
  <si>
    <t>FZA-037292</t>
  </si>
  <si>
    <t>PM056793</t>
  </si>
  <si>
    <t>LTZ-879892</t>
  </si>
  <si>
    <t>KUE-058516</t>
  </si>
  <si>
    <t>JSS-046449</t>
  </si>
  <si>
    <t>PPC-535501</t>
  </si>
  <si>
    <t>PJD-289615</t>
  </si>
  <si>
    <t>GF019997</t>
  </si>
  <si>
    <t>VIQ-002397</t>
  </si>
  <si>
    <t>VGF-610168</t>
  </si>
  <si>
    <t>IN017659</t>
  </si>
  <si>
    <t>01JZ3N5176ABVX6HPJJCZFZ38B</t>
  </si>
  <si>
    <t>Gaming Headset</t>
  </si>
  <si>
    <t>EXK-279594</t>
  </si>
  <si>
    <t>FH010316</t>
  </si>
  <si>
    <t>GBM-163538</t>
  </si>
  <si>
    <t>JX021513</t>
  </si>
  <si>
    <t>01JZ3NC7KHD6N0BY0CV1AEYEHJ</t>
  </si>
  <si>
    <t>Avocados</t>
  </si>
  <si>
    <t>TCG-569626</t>
  </si>
  <si>
    <t>DHT-983256</t>
  </si>
  <si>
    <t>IM075403</t>
  </si>
  <si>
    <t>BFI-210006</t>
  </si>
  <si>
    <t>HMG-540405</t>
  </si>
  <si>
    <t>KHP-780130</t>
  </si>
  <si>
    <t>BP098394</t>
  </si>
  <si>
    <t>HKN-876502</t>
  </si>
  <si>
    <t>JAE-618824</t>
  </si>
  <si>
    <t>IT061679</t>
  </si>
  <si>
    <t>UYP-150361</t>
  </si>
  <si>
    <t>CZ067107</t>
  </si>
  <si>
    <t>BEG-602252</t>
  </si>
  <si>
    <t>HL011929</t>
  </si>
  <si>
    <t>01JZ3N5AAQSVJSM7RYQHNVKN53</t>
  </si>
  <si>
    <t>Dark Chocolate Tart</t>
  </si>
  <si>
    <t>EGT-240375</t>
  </si>
  <si>
    <t>RX015988</t>
  </si>
  <si>
    <t>YVI-856118</t>
  </si>
  <si>
    <t>OB023934</t>
  </si>
  <si>
    <t>QTJ-260335</t>
  </si>
  <si>
    <t>BGJ-324187</t>
  </si>
  <si>
    <t>EWE-641200</t>
  </si>
  <si>
    <t>OB015666</t>
  </si>
  <si>
    <t>FLJ-104271</t>
  </si>
  <si>
    <t>VYU-397247</t>
  </si>
  <si>
    <t>YB039700</t>
  </si>
  <si>
    <t>YUU-274694</t>
  </si>
  <si>
    <t>AAC-189172</t>
  </si>
  <si>
    <t>TU015086</t>
  </si>
  <si>
    <t>LYZ-524976</t>
  </si>
  <si>
    <t>JFP-141694</t>
  </si>
  <si>
    <t>CRE-251603</t>
  </si>
  <si>
    <t>TGR-154962</t>
  </si>
  <si>
    <t>NJJ-977966</t>
  </si>
  <si>
    <t>IA068747</t>
  </si>
  <si>
    <t>01JZ3NC59037VKTEE9G8GXYVNR</t>
  </si>
  <si>
    <t>Vegetarian Sausage Links</t>
  </si>
  <si>
    <t>Plant-Based Meats</t>
  </si>
  <si>
    <t>UTM-724759</t>
  </si>
  <si>
    <t>WTB-657403</t>
  </si>
  <si>
    <t>JQV-456613</t>
  </si>
  <si>
    <t>PH057022</t>
  </si>
  <si>
    <t>MUE-648387</t>
  </si>
  <si>
    <t>IRI-499527</t>
  </si>
  <si>
    <t>QO065192</t>
  </si>
  <si>
    <t>01JZ3NTBT6Q3PZTDN5F4W6G2VE</t>
  </si>
  <si>
    <t>Collapsible Storage Crates</t>
  </si>
  <si>
    <t>FKF-612425</t>
  </si>
  <si>
    <t>QA041170</t>
  </si>
  <si>
    <t>WLE-746589</t>
  </si>
  <si>
    <t>PJ031624</t>
  </si>
  <si>
    <t>USI-207379</t>
  </si>
  <si>
    <t>IXU-406756</t>
  </si>
  <si>
    <t>UNB-776347</t>
  </si>
  <si>
    <t>PMU-177478</t>
  </si>
  <si>
    <t>NYA-417709</t>
  </si>
  <si>
    <t>LD096059</t>
  </si>
  <si>
    <t>GXA-075332</t>
  </si>
  <si>
    <t>ON076441</t>
  </si>
  <si>
    <t>01JZ3N5127MA9SZ1Q03R14VSK5</t>
  </si>
  <si>
    <t>Savory Quinoa Pudding</t>
  </si>
  <si>
    <t>Grains</t>
  </si>
  <si>
    <t>PCT-152191</t>
  </si>
  <si>
    <t>JIW-184823</t>
  </si>
  <si>
    <t>OJ049210</t>
  </si>
  <si>
    <t>DDV-963825</t>
  </si>
  <si>
    <t>ZT086715</t>
  </si>
  <si>
    <t>OHY-536614</t>
  </si>
  <si>
    <t>JAT-020597</t>
  </si>
  <si>
    <t>CFI-012633</t>
  </si>
  <si>
    <t>TOJ-687030</t>
  </si>
  <si>
    <t>UZ040918</t>
  </si>
  <si>
    <t>WQZ-411422</t>
  </si>
  <si>
    <t>ZUT-785790</t>
  </si>
  <si>
    <t>ZWQ-038521</t>
  </si>
  <si>
    <t>JW062283</t>
  </si>
  <si>
    <t>01JZ3NT0WSFFNM9T43915SGN1R</t>
  </si>
  <si>
    <t>Fresh Lemons</t>
  </si>
  <si>
    <t>NAW-822085</t>
  </si>
  <si>
    <t>NS069640</t>
  </si>
  <si>
    <t>01JZ3N5618YV1KAK7R07ZPTJ6Y</t>
  </si>
  <si>
    <t>Kid's Fruit Snacks</t>
  </si>
  <si>
    <t>WYN-225952</t>
  </si>
  <si>
    <t>NV050560</t>
  </si>
  <si>
    <t>01JZ3NCCF1XZ3GVPZQ26YGNVHV</t>
  </si>
  <si>
    <t>Chili Beans in Sauce</t>
  </si>
  <si>
    <t>FBK-880713</t>
  </si>
  <si>
    <t>ABZ-522533</t>
  </si>
  <si>
    <t>VHY-002989</t>
  </si>
  <si>
    <t>JV020938</t>
  </si>
  <si>
    <t>NQK-009197</t>
  </si>
  <si>
    <t>YMM-890929</t>
  </si>
  <si>
    <t>BC098676</t>
  </si>
  <si>
    <t>01JZ3N56YR6082G59CYKNJE36J</t>
  </si>
  <si>
    <t>Basil Pesto Pasta</t>
  </si>
  <si>
    <t>Cuisine - Italian</t>
  </si>
  <si>
    <t>KEG-381839</t>
  </si>
  <si>
    <t>UXT-020839</t>
  </si>
  <si>
    <t>DWM-010992</t>
  </si>
  <si>
    <t>KSA-738791</t>
  </si>
  <si>
    <t>BDL-819963</t>
  </si>
  <si>
    <t>SEN-207337</t>
  </si>
  <si>
    <t>SO001004</t>
  </si>
  <si>
    <t>LDS-694699</t>
  </si>
  <si>
    <t>WZZ-008327</t>
  </si>
  <si>
    <t>BZ024957</t>
  </si>
  <si>
    <t>HKR-361612</t>
  </si>
  <si>
    <t>SE071898</t>
  </si>
  <si>
    <t>01JZ3N50F0436PFGGCPVTJH0N7</t>
  </si>
  <si>
    <t>Children's Science Experiment Lab Kit</t>
  </si>
  <si>
    <t>JKL-947333</t>
  </si>
  <si>
    <t>JZR-353336</t>
  </si>
  <si>
    <t>JG042163</t>
  </si>
  <si>
    <t>01JZ3NCG32XHQG2Q7XEWBCJY60</t>
  </si>
  <si>
    <t>Portable Air Compressor</t>
  </si>
  <si>
    <t>QHJ-510761</t>
  </si>
  <si>
    <t>GTP-431041</t>
  </si>
  <si>
    <t>VCA-613402</t>
  </si>
  <si>
    <t>FEC-162280</t>
  </si>
  <si>
    <t>EDG-380772</t>
  </si>
  <si>
    <t>KEP-232492</t>
  </si>
  <si>
    <t>NN020680</t>
  </si>
  <si>
    <t>IYX-149420</t>
  </si>
  <si>
    <t>CUC-828031</t>
  </si>
  <si>
    <t>DWT-576520</t>
  </si>
  <si>
    <t>AGP-394891</t>
  </si>
  <si>
    <t>UX079399</t>
  </si>
  <si>
    <t>01JZ3N56EDKJN482JFVHXHX5N3</t>
  </si>
  <si>
    <t>Ergonomic Mouse Pad with Wrist Support</t>
  </si>
  <si>
    <t>PWJ-639209</t>
  </si>
  <si>
    <t>IR066002</t>
  </si>
  <si>
    <t>01JZ3NTFXBF2KN9N7BW91F7GWP</t>
  </si>
  <si>
    <t>Set of Silicone Baking Molds</t>
  </si>
  <si>
    <t>XRS-768552</t>
  </si>
  <si>
    <t>VXH-446328</t>
  </si>
  <si>
    <t>GF046966</t>
  </si>
  <si>
    <t>01JZ3NC5PQSV23JMYK5X4KN8TV</t>
  </si>
  <si>
    <t>Essential White Button-Up</t>
  </si>
  <si>
    <t>WEG-406187</t>
  </si>
  <si>
    <t>PMA-801796</t>
  </si>
  <si>
    <t>ZAA-177619</t>
  </si>
  <si>
    <t>FCI-358158</t>
  </si>
  <si>
    <t>QFP-059693</t>
  </si>
  <si>
    <t>YH085150</t>
  </si>
  <si>
    <t>HHR-328868</t>
  </si>
  <si>
    <t>UTH-019204</t>
  </si>
  <si>
    <t>VZE-922965</t>
  </si>
  <si>
    <t>UQR-910970</t>
  </si>
  <si>
    <t>XFT-885485</t>
  </si>
  <si>
    <t>GSN-232359</t>
  </si>
  <si>
    <t>WR060165</t>
  </si>
  <si>
    <t>01JZ3NC87RRRPE0WHPEW7FZ3ZP</t>
  </si>
  <si>
    <t>Stainless Steel Water Bottle</t>
  </si>
  <si>
    <t>JDM-419674</t>
  </si>
  <si>
    <t>TWQ-809940</t>
  </si>
  <si>
    <t>SYZ-208549</t>
  </si>
  <si>
    <t>HFP-425468</t>
  </si>
  <si>
    <t>PK080953</t>
  </si>
  <si>
    <t>XHE-300543</t>
  </si>
  <si>
    <t>CZC-671468</t>
  </si>
  <si>
    <t>OJ070002</t>
  </si>
  <si>
    <t>01JZ3NT51313QAM4E4ZKXDYQ3D</t>
  </si>
  <si>
    <t>Honey Mustard Sauce</t>
  </si>
  <si>
    <t>BPN-672519</t>
  </si>
  <si>
    <t>BPS-839325</t>
  </si>
  <si>
    <t>TIV-767741</t>
  </si>
  <si>
    <t>YTD-253528</t>
  </si>
  <si>
    <t>TIU-518830</t>
  </si>
  <si>
    <t>EES-364576</t>
  </si>
  <si>
    <t>SEZ-222343</t>
  </si>
  <si>
    <t>MQR-024488</t>
  </si>
  <si>
    <t>BKL-431269</t>
  </si>
  <si>
    <t>ZR069261</t>
  </si>
  <si>
    <t>01JZ3N53MQW71DM2VBE1HPJ414</t>
  </si>
  <si>
    <t>Cinnamon Roll Kit</t>
  </si>
  <si>
    <t>VBN-736530</t>
  </si>
  <si>
    <t>EHW-911584</t>
  </si>
  <si>
    <t>MVL-409155</t>
  </si>
  <si>
    <t>AHT-192639</t>
  </si>
  <si>
    <t>FYI-837717</t>
  </si>
  <si>
    <t>GK043092</t>
  </si>
  <si>
    <t>CXO-221174</t>
  </si>
  <si>
    <t>BK015080</t>
  </si>
  <si>
    <t>IEP-578749</t>
  </si>
  <si>
    <t>AU023934</t>
  </si>
  <si>
    <t>KLG-489314</t>
  </si>
  <si>
    <t>ATV-429872</t>
  </si>
  <si>
    <t>KWQ-046163</t>
  </si>
  <si>
    <t>EU090141</t>
  </si>
  <si>
    <t>OTJ-982702</t>
  </si>
  <si>
    <t>XAT-289869</t>
  </si>
  <si>
    <t>ZBF-145365</t>
  </si>
  <si>
    <t>WW015228</t>
  </si>
  <si>
    <t>VQO-250211</t>
  </si>
  <si>
    <t>AJP-994253</t>
  </si>
  <si>
    <t>HU045910</t>
  </si>
  <si>
    <t>ZOJ-795036</t>
  </si>
  <si>
    <t>GR070523</t>
  </si>
  <si>
    <t>PPA-007901</t>
  </si>
  <si>
    <t>LDS-769779</t>
  </si>
  <si>
    <t>STZ-337896</t>
  </si>
  <si>
    <t>LV083814</t>
  </si>
  <si>
    <t>01JZ3N513N96GEHXZ8EX7RV5DF</t>
  </si>
  <si>
    <t>Travel Document Organizer</t>
  </si>
  <si>
    <t>OBV-177702</t>
  </si>
  <si>
    <t>REQ-162455</t>
  </si>
  <si>
    <t>HU036278</t>
  </si>
  <si>
    <t>NBE-272554</t>
  </si>
  <si>
    <t>RJ046300</t>
  </si>
  <si>
    <t>AQQ-155271</t>
  </si>
  <si>
    <t>HLV-518172</t>
  </si>
  <si>
    <t>EO054158</t>
  </si>
  <si>
    <t>SYL-975884</t>
  </si>
  <si>
    <t>NA086086</t>
  </si>
  <si>
    <t>NVL-951178</t>
  </si>
  <si>
    <t>DQE-263695</t>
  </si>
  <si>
    <t>PUE-389408</t>
  </si>
  <si>
    <t>ITK-586154</t>
  </si>
  <si>
    <t>XH043014</t>
  </si>
  <si>
    <t>01JZ3NCGGNV43TBZ4RESW0ZVE5</t>
  </si>
  <si>
    <t>USB Flash Drive</t>
  </si>
  <si>
    <t>AYU-389614</t>
  </si>
  <si>
    <t>CUE-954068</t>
  </si>
  <si>
    <t>CEL-088422</t>
  </si>
  <si>
    <t>XVP-832274</t>
  </si>
  <si>
    <t>QAY-251855</t>
  </si>
  <si>
    <t>PET-309485</t>
  </si>
  <si>
    <t>DMK-721958</t>
  </si>
  <si>
    <t>DXS-230173</t>
  </si>
  <si>
    <t>MAB-777421</t>
  </si>
  <si>
    <t>OC046156</t>
  </si>
  <si>
    <t>XUP-741981</t>
  </si>
  <si>
    <t>NUY-612324</t>
  </si>
  <si>
    <t>SJ093928</t>
  </si>
  <si>
    <t>PCK-986914</t>
  </si>
  <si>
    <t>DJ066300</t>
  </si>
  <si>
    <t>IJL-530333</t>
  </si>
  <si>
    <t>SI053381</t>
  </si>
  <si>
    <t>IOJ-945029</t>
  </si>
  <si>
    <t>PRS-849905</t>
  </si>
  <si>
    <t>IRG-546103</t>
  </si>
  <si>
    <t>PUT-898024</t>
  </si>
  <si>
    <t>ZD091276</t>
  </si>
  <si>
    <t>01JZ3N532KPE4F5HM95N4KYMWJ</t>
  </si>
  <si>
    <t>Personal Safety Alarm</t>
  </si>
  <si>
    <t>NFF-994444</t>
  </si>
  <si>
    <t>IG072578</t>
  </si>
  <si>
    <t>XMP-474396</t>
  </si>
  <si>
    <t>UFZ-933768</t>
  </si>
  <si>
    <t>ZPR-506427</t>
  </si>
  <si>
    <t>HBI-992313</t>
  </si>
  <si>
    <t>PEK-541028</t>
  </si>
  <si>
    <t>DOQ-546380</t>
  </si>
  <si>
    <t>BD080494</t>
  </si>
  <si>
    <t>YIZ-536167</t>
  </si>
  <si>
    <t>JZE-244056</t>
  </si>
  <si>
    <t>DX081067</t>
  </si>
  <si>
    <t>NRL-207038</t>
  </si>
  <si>
    <t>RBR-692784</t>
  </si>
  <si>
    <t>UUU-903404</t>
  </si>
  <si>
    <t>GQE-499063</t>
  </si>
  <si>
    <t>UPF-964554</t>
  </si>
  <si>
    <t>NNX-794697</t>
  </si>
  <si>
    <t>GFG-022990</t>
  </si>
  <si>
    <t>KKW-441530</t>
  </si>
  <si>
    <t>NT046611</t>
  </si>
  <si>
    <t>ZZF-590922</t>
  </si>
  <si>
    <t>VR040181</t>
  </si>
  <si>
    <t>NHE-836578</t>
  </si>
  <si>
    <t>IMR-344627</t>
  </si>
  <si>
    <t>BRE-560427</t>
  </si>
  <si>
    <t>CID-506384</t>
  </si>
  <si>
    <t>RPG-584754</t>
  </si>
  <si>
    <t>KS039229</t>
  </si>
  <si>
    <t>QAR-239674</t>
  </si>
  <si>
    <t>SJG-341427</t>
  </si>
  <si>
    <t>KZT-373731</t>
  </si>
  <si>
    <t>NF066979</t>
  </si>
  <si>
    <t>01JZ3N55BZG2B4ZMCC6BSG6CSN</t>
  </si>
  <si>
    <t>Stainless Steel BBQ Grill Set</t>
  </si>
  <si>
    <t>MMH-553896</t>
  </si>
  <si>
    <t>CGW-286266</t>
  </si>
  <si>
    <t>HJS-797105</t>
  </si>
  <si>
    <t>WO042258</t>
  </si>
  <si>
    <t>01JZ3NQZZM5SYY8ZGT7798H5KJ</t>
  </si>
  <si>
    <t>Leek and Potato Soup</t>
  </si>
  <si>
    <t>SYI-028492</t>
  </si>
  <si>
    <t>VJ069818</t>
  </si>
  <si>
    <t>KFE-657580</t>
  </si>
  <si>
    <t>WGE-991843</t>
  </si>
  <si>
    <t>EPV-336574</t>
  </si>
  <si>
    <t>NFD-705464</t>
  </si>
  <si>
    <t>YED-788365</t>
  </si>
  <si>
    <t>VX028173</t>
  </si>
  <si>
    <t>UPR-599389</t>
  </si>
  <si>
    <t>OF015688</t>
  </si>
  <si>
    <t>EZA-647233</t>
  </si>
  <si>
    <t>WK027931</t>
  </si>
  <si>
    <t>IHP-447727</t>
  </si>
  <si>
    <t>UBT-893367</t>
  </si>
  <si>
    <t>RBL-851168</t>
  </si>
  <si>
    <t>QP077767</t>
  </si>
  <si>
    <t>01JZ3NSWQVH5Q19KJ3945N98KF</t>
  </si>
  <si>
    <t>Scent Diffuser</t>
  </si>
  <si>
    <t>JTP-895573</t>
  </si>
  <si>
    <t>YRZ-509855</t>
  </si>
  <si>
    <t>PLF-243831</t>
  </si>
  <si>
    <t>LZ016012</t>
  </si>
  <si>
    <t>01JZ3N50DGF8T70K4SN0233WT4</t>
  </si>
  <si>
    <t>Adjustable Height Standing Desk Converter</t>
  </si>
  <si>
    <t>CLG-392557</t>
  </si>
  <si>
    <t>PIG-827285</t>
  </si>
  <si>
    <t>GNK-630776</t>
  </si>
  <si>
    <t>FUC-482740</t>
  </si>
  <si>
    <t>PKB-930952</t>
  </si>
  <si>
    <t>ZRZ-858238</t>
  </si>
  <si>
    <t>WS020835</t>
  </si>
  <si>
    <t>ZCK-400310</t>
  </si>
  <si>
    <t>DPE-677307</t>
  </si>
  <si>
    <t>NG075055</t>
  </si>
  <si>
    <t>PFS-456108</t>
  </si>
  <si>
    <t>RYP-725928</t>
  </si>
  <si>
    <t>JC042029</t>
  </si>
  <si>
    <t>SZB-847889</t>
  </si>
  <si>
    <t>SEU-318636</t>
  </si>
  <si>
    <t>GE016763</t>
  </si>
  <si>
    <t>OFD-860359</t>
  </si>
  <si>
    <t>ADB-528290</t>
  </si>
  <si>
    <t>YBY-182046</t>
  </si>
  <si>
    <t>DIB-756540</t>
  </si>
  <si>
    <t>RE042279</t>
  </si>
  <si>
    <t>01JZ3NCC0ZS3SRVP1ZB9ZGX5ZQ</t>
  </si>
  <si>
    <t>Chili Lime Seasoning</t>
  </si>
  <si>
    <t>Spice Blends</t>
  </si>
  <si>
    <t>XIW-155368</t>
  </si>
  <si>
    <t>JXR-337492</t>
  </si>
  <si>
    <t>KHQ-885579</t>
  </si>
  <si>
    <t>YLK-372138</t>
  </si>
  <si>
    <t>MJU-080939</t>
  </si>
  <si>
    <t>FP094467</t>
  </si>
  <si>
    <t>01JZ3NC4QGJKRHDEFH3EFQCPJA</t>
  </si>
  <si>
    <t>Children's Musical Instrument Set</t>
  </si>
  <si>
    <t>Musical Toys</t>
  </si>
  <si>
    <t>ABA-263633</t>
  </si>
  <si>
    <t>KSX-343417</t>
  </si>
  <si>
    <t>SJ047155</t>
  </si>
  <si>
    <t>GJK-542645</t>
  </si>
  <si>
    <t>GBM-233345</t>
  </si>
  <si>
    <t>GXF-830562</t>
  </si>
  <si>
    <t>QTK-980341</t>
  </si>
  <si>
    <t>IG070051</t>
  </si>
  <si>
    <t>FBL-813433</t>
  </si>
  <si>
    <t>UTP-786201</t>
  </si>
  <si>
    <t>JPH-522065</t>
  </si>
  <si>
    <t>KZY-546275</t>
  </si>
  <si>
    <t>XP049741</t>
  </si>
  <si>
    <t>LBZ-194075</t>
  </si>
  <si>
    <t>KRH-100358</t>
  </si>
  <si>
    <t>TV027066</t>
  </si>
  <si>
    <t>01JZ3NTJ6EQF9D5KJ11G9QMX2W</t>
  </si>
  <si>
    <t>Plant-Based Meal Prep Containers</t>
  </si>
  <si>
    <t>SAA-402709</t>
  </si>
  <si>
    <t>RZJ-211849</t>
  </si>
  <si>
    <t>EZ009057</t>
  </si>
  <si>
    <t>01JZ3NCABVHT1BWXW4YEEZ7V44</t>
  </si>
  <si>
    <t>Smartphone Tripod with Bluetooth Remote</t>
  </si>
  <si>
    <t>Smartphone Accessories</t>
  </si>
  <si>
    <t>LCD-697614</t>
  </si>
  <si>
    <t>BWR-093262</t>
  </si>
  <si>
    <t>YRU-446643</t>
  </si>
  <si>
    <t>QL082704</t>
  </si>
  <si>
    <t>YEH-547879</t>
  </si>
  <si>
    <t>NUC-331722</t>
  </si>
  <si>
    <t>MOG-260391</t>
  </si>
  <si>
    <t>VEC-225373</t>
  </si>
  <si>
    <t>SQB-711137</t>
  </si>
  <si>
    <t>HDV-627627</t>
  </si>
  <si>
    <t>YFJ-513117</t>
  </si>
  <si>
    <t>QOF-023801</t>
  </si>
  <si>
    <t>DMF-312564</t>
  </si>
  <si>
    <t>FUO-988977</t>
  </si>
  <si>
    <t>DGD-029586</t>
  </si>
  <si>
    <t>LG038578</t>
  </si>
  <si>
    <t>XNN-436187</t>
  </si>
  <si>
    <t>IZN-285806</t>
  </si>
  <si>
    <t>HHE-901422</t>
  </si>
  <si>
    <t>HGY-741598</t>
  </si>
  <si>
    <t>JVZ-670498</t>
  </si>
  <si>
    <t>VG068486</t>
  </si>
  <si>
    <t>01JZ3N57H7AADBS4QS93CT1P65</t>
  </si>
  <si>
    <t>Peas (frozen)</t>
  </si>
  <si>
    <t>CPI-519592</t>
  </si>
  <si>
    <t>WAL-726854</t>
  </si>
  <si>
    <t>WLE-601198</t>
  </si>
  <si>
    <t>QBX-526368</t>
  </si>
  <si>
    <t>CW032337</t>
  </si>
  <si>
    <t>CGP-881974</t>
  </si>
  <si>
    <t>HL039218</t>
  </si>
  <si>
    <t>WEQ-875576</t>
  </si>
  <si>
    <t>QRG-013784</t>
  </si>
  <si>
    <t>GB048497</t>
  </si>
  <si>
    <t>QOA-407459</t>
  </si>
  <si>
    <t>DCL-454246</t>
  </si>
  <si>
    <t>UGO-691840</t>
  </si>
  <si>
    <t>ZD095703</t>
  </si>
  <si>
    <t>DTQ-350998</t>
  </si>
  <si>
    <t>CUW-865430</t>
  </si>
  <si>
    <t>VA049493</t>
  </si>
  <si>
    <t>01JZ3N51PTJBK8NSJV8GDX8NH1</t>
  </si>
  <si>
    <t>Organic Italian Seasoning</t>
  </si>
  <si>
    <t>AFZ-196672</t>
  </si>
  <si>
    <t>YO052337</t>
  </si>
  <si>
    <t>01JZ3N55RBBTDXRS10FA4G33NV</t>
  </si>
  <si>
    <t>Sriracha Honey Glaze</t>
  </si>
  <si>
    <t>PSX-927172</t>
  </si>
  <si>
    <t>JXB-975100</t>
  </si>
  <si>
    <t>BKX-237806</t>
  </si>
  <si>
    <t>PVN-004945</t>
  </si>
  <si>
    <t>MPG-084441</t>
  </si>
  <si>
    <t>FJ049821</t>
  </si>
  <si>
    <t>KEH-454572</t>
  </si>
  <si>
    <t>ZVO-869839</t>
  </si>
  <si>
    <t>AHQ-449551</t>
  </si>
  <si>
    <t>ZI082420</t>
  </si>
  <si>
    <t>TSV-827832</t>
  </si>
  <si>
    <t>SCV-350493</t>
  </si>
  <si>
    <t>EBC-449534</t>
  </si>
  <si>
    <t>EGM-417617</t>
  </si>
  <si>
    <t>OCW-283673</t>
  </si>
  <si>
    <t>HMA-493254</t>
  </si>
  <si>
    <t>IMU-566246</t>
  </si>
  <si>
    <t>HYJ-729107</t>
  </si>
  <si>
    <t>HXM-062495</t>
  </si>
  <si>
    <t>BDK-606175</t>
  </si>
  <si>
    <t>LTF-145061</t>
  </si>
  <si>
    <t>MDJ-434844</t>
  </si>
  <si>
    <t>OXN-560424</t>
  </si>
  <si>
    <t>OOK-149714</t>
  </si>
  <si>
    <t>NZR-453399</t>
  </si>
  <si>
    <t>XSD-112688</t>
  </si>
  <si>
    <t>JOC-025274</t>
  </si>
  <si>
    <t>XS079360</t>
  </si>
  <si>
    <t>01JZ3NC4K10XRKESFRYPJNDYJS</t>
  </si>
  <si>
    <t>Roasted Garlic Aioli</t>
  </si>
  <si>
    <t>TPP-042443</t>
  </si>
  <si>
    <t>EXW-888970</t>
  </si>
  <si>
    <t>XGS-134605</t>
  </si>
  <si>
    <t>PQ042587</t>
  </si>
  <si>
    <t>01JZ3N52ZWNE8J9VCBMW8NQ4TK</t>
  </si>
  <si>
    <t>Ground Turkey</t>
  </si>
  <si>
    <t>JPV-831689</t>
  </si>
  <si>
    <t>DAR-009241</t>
  </si>
  <si>
    <t>JKC-753473</t>
  </si>
  <si>
    <t>EH051958</t>
  </si>
  <si>
    <t>XXM-883965</t>
  </si>
  <si>
    <t>LKE-094327</t>
  </si>
  <si>
    <t>BS042116</t>
  </si>
  <si>
    <t>TBJ-409295</t>
  </si>
  <si>
    <t>YDU-733531</t>
  </si>
  <si>
    <t>LOC-751021</t>
  </si>
  <si>
    <t>ZK053653</t>
  </si>
  <si>
    <t>TUD-824299</t>
  </si>
  <si>
    <t>PPF-500572</t>
  </si>
  <si>
    <t>ZUE-418515</t>
  </si>
  <si>
    <t>YUY-165190</t>
  </si>
  <si>
    <t>CZZ-497253</t>
  </si>
  <si>
    <t>EGP-652848</t>
  </si>
  <si>
    <t>INH-596895</t>
  </si>
  <si>
    <t>CCM-089796</t>
  </si>
  <si>
    <t>TJ065170</t>
  </si>
  <si>
    <t>01JZ3NCH3K4AKWNYRN7AYY280B</t>
  </si>
  <si>
    <t>Desk Organizer Set</t>
  </si>
  <si>
    <t>UQM-897200</t>
  </si>
  <si>
    <t>PDX-231778</t>
  </si>
  <si>
    <t>DOD-320263</t>
  </si>
  <si>
    <t>QR058320</t>
  </si>
  <si>
    <t>HDQ-526798</t>
  </si>
  <si>
    <t>YE044163</t>
  </si>
  <si>
    <t>FRA-625380</t>
  </si>
  <si>
    <t>ERF-515623</t>
  </si>
  <si>
    <t>EOV-498046</t>
  </si>
  <si>
    <t>CTB-694651</t>
  </si>
  <si>
    <t>YJZ-375436</t>
  </si>
  <si>
    <t>RTQ-015392</t>
  </si>
  <si>
    <t>CD061254</t>
  </si>
  <si>
    <t>HZH-698079</t>
  </si>
  <si>
    <t>HW052335</t>
  </si>
  <si>
    <t>SSK-507191</t>
  </si>
  <si>
    <t>RGU-365694</t>
  </si>
  <si>
    <t>MVF-283019</t>
  </si>
  <si>
    <t>CPJ-410208</t>
  </si>
  <si>
    <t>RRT-975123</t>
  </si>
  <si>
    <t>ME069506</t>
  </si>
  <si>
    <t>01JZ3N52P49D918SY8TZVPNAST</t>
  </si>
  <si>
    <t>Instant Mashed Potatoes</t>
  </si>
  <si>
    <t>YGC-105318</t>
  </si>
  <si>
    <t>ODL-512941</t>
  </si>
  <si>
    <t>UUZ-415354</t>
  </si>
  <si>
    <t>ATL-727013</t>
  </si>
  <si>
    <t>EOY-388252</t>
  </si>
  <si>
    <t>MK076865</t>
  </si>
  <si>
    <t>HXI-166554</t>
  </si>
  <si>
    <t>KZ042617</t>
  </si>
  <si>
    <t>HRR-448109</t>
  </si>
  <si>
    <t>KNX-723831</t>
  </si>
  <si>
    <t>IZL-849938</t>
  </si>
  <si>
    <t>SX063057</t>
  </si>
  <si>
    <t>WRW-701131</t>
  </si>
  <si>
    <t>RVI-890999</t>
  </si>
  <si>
    <t>NRR-166161</t>
  </si>
  <si>
    <t>YBO-708806</t>
  </si>
  <si>
    <t>AFF-408814</t>
  </si>
  <si>
    <t>SC055301</t>
  </si>
  <si>
    <t>LXH-124339</t>
  </si>
  <si>
    <t>MW039222</t>
  </si>
  <si>
    <t>MSM-551369</t>
  </si>
  <si>
    <t>QWN-238638</t>
  </si>
  <si>
    <t>GEZ-063074</t>
  </si>
  <si>
    <t>EZB-795768</t>
  </si>
  <si>
    <t>YIS-609865</t>
  </si>
  <si>
    <t>BEJ-564218</t>
  </si>
  <si>
    <t>VG036239</t>
  </si>
  <si>
    <t>IVG-694542</t>
  </si>
  <si>
    <t>GD009319</t>
  </si>
  <si>
    <t>01JZ3NTDN84EYNEQX90VF3JYFC</t>
  </si>
  <si>
    <t>Beef Enchilada Casserole</t>
  </si>
  <si>
    <t>Casseroles</t>
  </si>
  <si>
    <t>EWP-440515</t>
  </si>
  <si>
    <t>NSG-750466</t>
  </si>
  <si>
    <t>TMW-239500</t>
  </si>
  <si>
    <t>ADS-139428</t>
  </si>
  <si>
    <t>SKQ-359437</t>
  </si>
  <si>
    <t>YC040963</t>
  </si>
  <si>
    <t>VKQ-160296</t>
  </si>
  <si>
    <t>GK088122</t>
  </si>
  <si>
    <t>JUU-100660</t>
  </si>
  <si>
    <t>SL054004</t>
  </si>
  <si>
    <t>YXJ-139652</t>
  </si>
  <si>
    <t>OF065082</t>
  </si>
  <si>
    <t>MSQ-305348</t>
  </si>
  <si>
    <t>ZGI-126976</t>
  </si>
  <si>
    <t>OGA-264094</t>
  </si>
  <si>
    <t>IDS-138354</t>
  </si>
  <si>
    <t>NFA-007325</t>
  </si>
  <si>
    <t>EQI-579965</t>
  </si>
  <si>
    <t>VEG-645898</t>
  </si>
  <si>
    <t>FYT-079983</t>
  </si>
  <si>
    <t>JG035198</t>
  </si>
  <si>
    <t>GUH-154898</t>
  </si>
  <si>
    <t>BIY-874459</t>
  </si>
  <si>
    <t>JNV-894989</t>
  </si>
  <si>
    <t>WTN-732827</t>
  </si>
  <si>
    <t>KDF-349674</t>
  </si>
  <si>
    <t>IEP-246785</t>
  </si>
  <si>
    <t>HLR-252993</t>
  </si>
  <si>
    <t>EFY-727218</t>
  </si>
  <si>
    <t>QTV-213946</t>
  </si>
  <si>
    <t>BI005400</t>
  </si>
  <si>
    <t>UYT-589165</t>
  </si>
  <si>
    <t>OOE-603950</t>
  </si>
  <si>
    <t>WY082266</t>
  </si>
  <si>
    <t>ZLB-643543</t>
  </si>
  <si>
    <t>NFS-580557</t>
  </si>
  <si>
    <t>UOO-713082</t>
  </si>
  <si>
    <t>FD078136</t>
  </si>
  <si>
    <t>UDX-106486</t>
  </si>
  <si>
    <t>AXE-437024</t>
  </si>
  <si>
    <t>EWG-865167</t>
  </si>
  <si>
    <t>GZ054340</t>
  </si>
  <si>
    <t>HEF-636220</t>
  </si>
  <si>
    <t>YPJ-748358</t>
  </si>
  <si>
    <t>RWH-653552</t>
  </si>
  <si>
    <t>SHU-246546</t>
  </si>
  <si>
    <t>LO057816</t>
  </si>
  <si>
    <t>VQO-806450</t>
  </si>
  <si>
    <t>YP083426</t>
  </si>
  <si>
    <t>VNF-617944</t>
  </si>
  <si>
    <t>GO094855</t>
  </si>
  <si>
    <t>XRP-567037</t>
  </si>
  <si>
    <t>BT031728</t>
  </si>
  <si>
    <t>FRN-282509</t>
  </si>
  <si>
    <t>KLE-187075</t>
  </si>
  <si>
    <t>QX063911</t>
  </si>
  <si>
    <t>01JZ3N592W6EZCHAXJSN2XCDXK</t>
  </si>
  <si>
    <t>Energy Bites</t>
  </si>
  <si>
    <t>NPM-152089</t>
  </si>
  <si>
    <t>TNF-937048</t>
  </si>
  <si>
    <t>JU048044</t>
  </si>
  <si>
    <t>JHI-744089</t>
  </si>
  <si>
    <t>OSQ-073913</t>
  </si>
  <si>
    <t>JKW-749551</t>
  </si>
  <si>
    <t>GCG-523887</t>
  </si>
  <si>
    <t>JY020095</t>
  </si>
  <si>
    <t>AJX-294066</t>
  </si>
  <si>
    <t>SOF-498132</t>
  </si>
  <si>
    <t>JFN-269367</t>
  </si>
  <si>
    <t>LT014830</t>
  </si>
  <si>
    <t>GBI-974429</t>
  </si>
  <si>
    <t>KMV-776269</t>
  </si>
  <si>
    <t>WFW-477263</t>
  </si>
  <si>
    <t>XBB-348395</t>
  </si>
  <si>
    <t>VUG-174034</t>
  </si>
  <si>
    <t>TS083873</t>
  </si>
  <si>
    <t>RYD-241286</t>
  </si>
  <si>
    <t>CK041353</t>
  </si>
  <si>
    <t>KDV-741602</t>
  </si>
  <si>
    <t>KIV-746123</t>
  </si>
  <si>
    <t>TV076688</t>
  </si>
  <si>
    <t>LDS-819259</t>
  </si>
  <si>
    <t>WHZ-887750</t>
  </si>
  <si>
    <t>AD017673</t>
  </si>
  <si>
    <t>GJS-072364</t>
  </si>
  <si>
    <t>RYQ-887326</t>
  </si>
  <si>
    <t>OGZ-360208</t>
  </si>
  <si>
    <t>BOI-732766</t>
  </si>
  <si>
    <t>IFD-664158</t>
  </si>
  <si>
    <t>ZJ018433</t>
  </si>
  <si>
    <t>QIU-631282</t>
  </si>
  <si>
    <t>LIU-189947</t>
  </si>
  <si>
    <t>OKS-616758</t>
  </si>
  <si>
    <t>IRP-103242</t>
  </si>
  <si>
    <t>CDV-165984</t>
  </si>
  <si>
    <t>EPP-029940</t>
  </si>
  <si>
    <t>GUC-875146</t>
  </si>
  <si>
    <t>OZE-103779</t>
  </si>
  <si>
    <t>PMY-484089</t>
  </si>
  <si>
    <t>FKW-240230</t>
  </si>
  <si>
    <t>ICC-260157</t>
  </si>
  <si>
    <t>GS076409</t>
  </si>
  <si>
    <t>01JZ3NC53H785J2CMK3CFD8YNQ</t>
  </si>
  <si>
    <t>Whole Grain Mustard</t>
  </si>
  <si>
    <t>EQL-812326</t>
  </si>
  <si>
    <t>MHB-614308</t>
  </si>
  <si>
    <t>ZLW-901935</t>
  </si>
  <si>
    <t>LFV-280268</t>
  </si>
  <si>
    <t>QQO-039022</t>
  </si>
  <si>
    <t>FM000649</t>
  </si>
  <si>
    <t>XWB-885308</t>
  </si>
  <si>
    <t>NWZ-227924</t>
  </si>
  <si>
    <t>FQS-754714</t>
  </si>
  <si>
    <t>LAR-285561</t>
  </si>
  <si>
    <t>NX088670</t>
  </si>
  <si>
    <t>01JZ3NSXZ9K1T9R7HA3HYZSVNE</t>
  </si>
  <si>
    <t>Wooden Toy Train Set</t>
  </si>
  <si>
    <t>IAS-006545</t>
  </si>
  <si>
    <t>LAB-903950</t>
  </si>
  <si>
    <t>WR022963</t>
  </si>
  <si>
    <t>IBA-201049</t>
  </si>
  <si>
    <t>QXV-080156</t>
  </si>
  <si>
    <t>ULM-887592</t>
  </si>
  <si>
    <t>XLI-922849</t>
  </si>
  <si>
    <t>YN075299</t>
  </si>
  <si>
    <t>FME-747440</t>
  </si>
  <si>
    <t>HUS-487080</t>
  </si>
  <si>
    <t>PYO-520371</t>
  </si>
  <si>
    <t>SNW-423132</t>
  </si>
  <si>
    <t>ZZX-811318</t>
  </si>
  <si>
    <t>FQV-693897</t>
  </si>
  <si>
    <t>YRQ-941766</t>
  </si>
  <si>
    <t>YJV-250786</t>
  </si>
  <si>
    <t>MNC-879037</t>
  </si>
  <si>
    <t>JMF-605653</t>
  </si>
  <si>
    <t>SSP-407253</t>
  </si>
  <si>
    <t>IB003332</t>
  </si>
  <si>
    <t>01JZ3NCGVD6EH3WJ8VK97TM2CC</t>
  </si>
  <si>
    <t>Portable Hand Warmer</t>
  </si>
  <si>
    <t>HFS-356144</t>
  </si>
  <si>
    <t>JN070864</t>
  </si>
  <si>
    <t>NGS-522320</t>
  </si>
  <si>
    <t>WOG-702003</t>
  </si>
  <si>
    <t>JTR-011936</t>
  </si>
  <si>
    <t>PQC-298772</t>
  </si>
  <si>
    <t>NKB-210549</t>
  </si>
  <si>
    <t>AG050253</t>
  </si>
  <si>
    <t>ARC-160235</t>
  </si>
  <si>
    <t>PLM-258632</t>
  </si>
  <si>
    <t>XYX-409294</t>
  </si>
  <si>
    <t>WCA-758631</t>
  </si>
  <si>
    <t>EID-239131</t>
  </si>
  <si>
    <t>NBG-643593</t>
  </si>
  <si>
    <t>UZ023297</t>
  </si>
  <si>
    <t>TGY-361644</t>
  </si>
  <si>
    <t>NSK-172684</t>
  </si>
  <si>
    <t>RB048603</t>
  </si>
  <si>
    <t>ZSF-517966</t>
  </si>
  <si>
    <t>EVN-178216</t>
  </si>
  <si>
    <t>QLP-224239</t>
  </si>
  <si>
    <t>QVY-480843</t>
  </si>
  <si>
    <t>WQT-974929</t>
  </si>
  <si>
    <t>NVZ-724606</t>
  </si>
  <si>
    <t>CHR-781637</t>
  </si>
  <si>
    <t>JKY-011494</t>
  </si>
  <si>
    <t>YEK-987428</t>
  </si>
  <si>
    <t>VSX-754360</t>
  </si>
  <si>
    <t>NIQ-979236</t>
  </si>
  <si>
    <t>GJA-807697</t>
  </si>
  <si>
    <t>CMG-598058</t>
  </si>
  <si>
    <t>EBY-088186</t>
  </si>
  <si>
    <t>KYI-399958</t>
  </si>
  <si>
    <t>LN022552</t>
  </si>
  <si>
    <t>BMA-419009</t>
  </si>
  <si>
    <t>LBW-077350</t>
  </si>
  <si>
    <t>VE086755</t>
  </si>
  <si>
    <t>CRX-116680</t>
  </si>
  <si>
    <t>VVC-293845</t>
  </si>
  <si>
    <t>CBI-854094</t>
  </si>
  <si>
    <t>JZV-655192</t>
  </si>
  <si>
    <t>EMQ-479515</t>
  </si>
  <si>
    <t>RME-049710</t>
  </si>
  <si>
    <t>WO032878</t>
  </si>
  <si>
    <t>SHO-129458</t>
  </si>
  <si>
    <t>KTV-613151</t>
  </si>
  <si>
    <t>IHZ-607583</t>
  </si>
  <si>
    <t>APY-089202</t>
  </si>
  <si>
    <t>LU058295</t>
  </si>
  <si>
    <t>TGS-410909</t>
  </si>
  <si>
    <t>VG072993</t>
  </si>
  <si>
    <t>01JZ3N53HMNM9GX61S12D6T6AJ</t>
  </si>
  <si>
    <t>Brazil Nuts</t>
  </si>
  <si>
    <t>Nuts</t>
  </si>
  <si>
    <t>MXA-328354</t>
  </si>
  <si>
    <t>PFQ-016960</t>
  </si>
  <si>
    <t>CI040986</t>
  </si>
  <si>
    <t>DJR-285022</t>
  </si>
  <si>
    <t>LBY-707466</t>
  </si>
  <si>
    <t>XWF-363082</t>
  </si>
  <si>
    <t>YZV-017063</t>
  </si>
  <si>
    <t>LER-534960</t>
  </si>
  <si>
    <t>EEN-561589</t>
  </si>
  <si>
    <t>SGZ-901260</t>
  </si>
  <si>
    <t>PYA-100430</t>
  </si>
  <si>
    <t>KTU-661495</t>
  </si>
  <si>
    <t>KWG-184313</t>
  </si>
  <si>
    <t>BGC-062050</t>
  </si>
  <si>
    <t>LLJ-237259</t>
  </si>
  <si>
    <t>JXE-860601</t>
  </si>
  <si>
    <t>XYU-716330</t>
  </si>
  <si>
    <t>NZO-184088</t>
  </si>
  <si>
    <t>RA091047</t>
  </si>
  <si>
    <t>ZYY-076215</t>
  </si>
  <si>
    <t>NMP-391792</t>
  </si>
  <si>
    <t>FBG-852491</t>
  </si>
  <si>
    <t>THY-912714</t>
  </si>
  <si>
    <t>DFO-824945</t>
  </si>
  <si>
    <t>JKT-946696</t>
  </si>
  <si>
    <t>RSN-222856</t>
  </si>
  <si>
    <t>NIX-184015</t>
  </si>
  <si>
    <t>HNW-408944</t>
  </si>
  <si>
    <t>LUG-126476</t>
  </si>
  <si>
    <t>ITF-333168</t>
  </si>
  <si>
    <t>UI000151</t>
  </si>
  <si>
    <t>YBH-783000</t>
  </si>
  <si>
    <t>JKV-065879</t>
  </si>
  <si>
    <t>JIE-187860</t>
  </si>
  <si>
    <t>XZ010402</t>
  </si>
  <si>
    <t>01JZ3NSXVQ4GWX5RAAKN165F2Z</t>
  </si>
  <si>
    <t>Lemon Zest Olive Oil</t>
  </si>
  <si>
    <t>AXW-741818</t>
  </si>
  <si>
    <t>BEC-169315</t>
  </si>
  <si>
    <t>AD054682</t>
  </si>
  <si>
    <t>AQQ-555247</t>
  </si>
  <si>
    <t>XC043999</t>
  </si>
  <si>
    <t>SLB-573097</t>
  </si>
  <si>
    <t>QUV-406560</t>
  </si>
  <si>
    <t>CWY-751946</t>
  </si>
  <si>
    <t>PZT-145331</t>
  </si>
  <si>
    <t>ENS-148918</t>
  </si>
  <si>
    <t>JWB-248652</t>
  </si>
  <si>
    <t>UGH-326846</t>
  </si>
  <si>
    <t>ML069632</t>
  </si>
  <si>
    <t>AKR-602394</t>
  </si>
  <si>
    <t>KG041505</t>
  </si>
  <si>
    <t>DLY-071036</t>
  </si>
  <si>
    <t>BYP-939634</t>
  </si>
  <si>
    <t>WRK-239520</t>
  </si>
  <si>
    <t>RMR-962598</t>
  </si>
  <si>
    <t>HWC-762627</t>
  </si>
  <si>
    <t>CZB-874099</t>
  </si>
  <si>
    <t>AJZ-801331</t>
  </si>
  <si>
    <t>ENW-484337</t>
  </si>
  <si>
    <t>OTH-194033</t>
  </si>
  <si>
    <t>FO087533</t>
  </si>
  <si>
    <t>01JZ3N55XKKCQY36FDMSF39KRB</t>
  </si>
  <si>
    <t>Italian Herb Balsamic Marinade</t>
  </si>
  <si>
    <t>UIR-089222</t>
  </si>
  <si>
    <t>LMA-837503</t>
  </si>
  <si>
    <t>IME-135570</t>
  </si>
  <si>
    <t>IN043957</t>
  </si>
  <si>
    <t>FYE-387274</t>
  </si>
  <si>
    <t>FCU-312074</t>
  </si>
  <si>
    <t>ZUY-017818</t>
  </si>
  <si>
    <t>SYG-188801</t>
  </si>
  <si>
    <t>QVI-628487</t>
  </si>
  <si>
    <t>RE007955</t>
  </si>
  <si>
    <t>SIH-755602</t>
  </si>
  <si>
    <t>TJV-224100</t>
  </si>
  <si>
    <t>ENU-999468</t>
  </si>
  <si>
    <t>ALD-669759</t>
  </si>
  <si>
    <t>WSV-894592</t>
  </si>
  <si>
    <t>HXW-278117</t>
  </si>
  <si>
    <t>MQW-069587</t>
  </si>
  <si>
    <t>UOK-631261</t>
  </si>
  <si>
    <t>FC095125</t>
  </si>
  <si>
    <t>BZD-919972</t>
  </si>
  <si>
    <t>NEW-704616</t>
  </si>
  <si>
    <t>SPS-644240</t>
  </si>
  <si>
    <t>ZUV-250016</t>
  </si>
  <si>
    <t>JRJ-868835</t>
  </si>
  <si>
    <t>OPK-010091</t>
  </si>
  <si>
    <t>WE015191</t>
  </si>
  <si>
    <t>01JZ3N53EEDVMNYZ1Q2K3F1321</t>
  </si>
  <si>
    <t>Indoor Grill</t>
  </si>
  <si>
    <t>QWF-770220</t>
  </si>
  <si>
    <t>XG006421</t>
  </si>
  <si>
    <t>RHN-945795</t>
  </si>
  <si>
    <t>NHR-650363</t>
  </si>
  <si>
    <t>MJF-739951</t>
  </si>
  <si>
    <t>EL070242</t>
  </si>
  <si>
    <t>JRN-989499</t>
  </si>
  <si>
    <t>AH005126</t>
  </si>
  <si>
    <t>SWQ-046187</t>
  </si>
  <si>
    <t>KGK-618745</t>
  </si>
  <si>
    <t>YF060077</t>
  </si>
  <si>
    <t>EMW-876965</t>
  </si>
  <si>
    <t>YYB-396148</t>
  </si>
  <si>
    <t>ZGJ-663669</t>
  </si>
  <si>
    <t>FG060564</t>
  </si>
  <si>
    <t>UDY-152795</t>
  </si>
  <si>
    <t>LTK-808170</t>
  </si>
  <si>
    <t>CBM-231572</t>
  </si>
  <si>
    <t>FFS-542199</t>
  </si>
  <si>
    <t>URM-185177</t>
  </si>
  <si>
    <t>XQK-494628</t>
  </si>
  <si>
    <t>QPA-370581</t>
  </si>
  <si>
    <t>JCA-873621</t>
  </si>
  <si>
    <t>AF017188</t>
  </si>
  <si>
    <t>WLR-271524</t>
  </si>
  <si>
    <t>XW060260</t>
  </si>
  <si>
    <t>01JZ3N55W90654FHXC2MW9J551</t>
  </si>
  <si>
    <t>Overnight Hiking Backpack</t>
  </si>
  <si>
    <t>VNK-673950</t>
  </si>
  <si>
    <t>ZH028698</t>
  </si>
  <si>
    <t>QFD-298398</t>
  </si>
  <si>
    <t>ZH061008</t>
  </si>
  <si>
    <t>EJD-053472</t>
  </si>
  <si>
    <t>FIZ-159147</t>
  </si>
  <si>
    <t>CTR-139824</t>
  </si>
  <si>
    <t>RW042738</t>
  </si>
  <si>
    <t>FHL-644449</t>
  </si>
  <si>
    <t>XUI-215055</t>
  </si>
  <si>
    <t>MT070563</t>
  </si>
  <si>
    <t>QWH-079990</t>
  </si>
  <si>
    <t>ZL056734</t>
  </si>
  <si>
    <t>XXN-913262</t>
  </si>
  <si>
    <t>DGS-988971</t>
  </si>
  <si>
    <t>SGO-166731</t>
  </si>
  <si>
    <t>SYD-501854</t>
  </si>
  <si>
    <t>KBZ-755536</t>
  </si>
  <si>
    <t>HJ046803</t>
  </si>
  <si>
    <t>GOU-710444</t>
  </si>
  <si>
    <t>SHG-598117</t>
  </si>
  <si>
    <t>ERN-844721</t>
  </si>
  <si>
    <t>AY061394</t>
  </si>
  <si>
    <t>01JZ3NCB8E3YBZ2MKQ8HTHGRK5</t>
  </si>
  <si>
    <t>Chiffon Blouse</t>
  </si>
  <si>
    <t>TOA-224822</t>
  </si>
  <si>
    <t>MX018157</t>
  </si>
  <si>
    <t>XHR-141624</t>
  </si>
  <si>
    <t>IIL-270574</t>
  </si>
  <si>
    <t>SKE-210825</t>
  </si>
  <si>
    <t>PJM-149126</t>
  </si>
  <si>
    <t>NAD-339602</t>
  </si>
  <si>
    <t>GXR-947045</t>
  </si>
  <si>
    <t>GKV-564504</t>
  </si>
  <si>
    <t>KHX-931607</t>
  </si>
  <si>
    <t>MKM-113108</t>
  </si>
  <si>
    <t>SQ071574</t>
  </si>
  <si>
    <t>NJA-106173</t>
  </si>
  <si>
    <t>LBG-320882</t>
  </si>
  <si>
    <t>LTZ-268873</t>
  </si>
  <si>
    <t>TR054229</t>
  </si>
  <si>
    <t>JXL-394788</t>
  </si>
  <si>
    <t>FBG-734931</t>
  </si>
  <si>
    <t>SJI-087978</t>
  </si>
  <si>
    <t>VSA-911259</t>
  </si>
  <si>
    <t>GXT-847658</t>
  </si>
  <si>
    <t>VQ012259</t>
  </si>
  <si>
    <t>01JZ3N50CM9GSR1HZ49HR8NNKD</t>
  </si>
  <si>
    <t>Almond Joy Bars</t>
  </si>
  <si>
    <t>Chocolate Bars</t>
  </si>
  <si>
    <t>ZNG-933669</t>
  </si>
  <si>
    <t>VXC-056598</t>
  </si>
  <si>
    <t>HXJ-503547</t>
  </si>
  <si>
    <t>BGI-696328</t>
  </si>
  <si>
    <t>GVK-757036</t>
  </si>
  <si>
    <t>VPD-261504</t>
  </si>
  <si>
    <t>ZQ045676</t>
  </si>
  <si>
    <t>SKI-680583</t>
  </si>
  <si>
    <t>XML-162927</t>
  </si>
  <si>
    <t>UHI-589087</t>
  </si>
  <si>
    <t>HWS-643109</t>
  </si>
  <si>
    <t>PA071665</t>
  </si>
  <si>
    <t>UYY-447070</t>
  </si>
  <si>
    <t>YHT-544896</t>
  </si>
  <si>
    <t>QGX-539475</t>
  </si>
  <si>
    <t>SBR-414171</t>
  </si>
  <si>
    <t>UDD-009844</t>
  </si>
  <si>
    <t>RQC-580846</t>
  </si>
  <si>
    <t>VL040439</t>
  </si>
  <si>
    <t>PIS-500363</t>
  </si>
  <si>
    <t>JC013865</t>
  </si>
  <si>
    <t>YVY-675784</t>
  </si>
  <si>
    <t>NQS-724086</t>
  </si>
  <si>
    <t>NPT-216806</t>
  </si>
  <si>
    <t>HQU-946061</t>
  </si>
  <si>
    <t>LXS-663728</t>
  </si>
  <si>
    <t>YAH-771494</t>
  </si>
  <si>
    <t>WTR-747223</t>
  </si>
  <si>
    <t>LOO-322981</t>
  </si>
  <si>
    <t>MI077636</t>
  </si>
  <si>
    <t>01JZ3N509V6QVH2HX9RQQ7JDPZ</t>
  </si>
  <si>
    <t>Rechargeable Laptop Battery Pack</t>
  </si>
  <si>
    <t>JGI-082870</t>
  </si>
  <si>
    <t>LCQ-981366</t>
  </si>
  <si>
    <t>TDK-483180</t>
  </si>
  <si>
    <t>VDE-178418</t>
  </si>
  <si>
    <t>YVG-803432</t>
  </si>
  <si>
    <t>XGX-226006</t>
  </si>
  <si>
    <t>TBR-437365</t>
  </si>
  <si>
    <t>ITH-642002</t>
  </si>
  <si>
    <t>ILX-406573</t>
  </si>
  <si>
    <t>DFW-011862</t>
  </si>
  <si>
    <t>CEH-333800</t>
  </si>
  <si>
    <t>JY097593</t>
  </si>
  <si>
    <t>SJW-788843</t>
  </si>
  <si>
    <t>FRS-936025</t>
  </si>
  <si>
    <t>AFQ-271777</t>
  </si>
  <si>
    <t>XJQ-821762</t>
  </si>
  <si>
    <t>NK053121</t>
  </si>
  <si>
    <t>ALJ-450976</t>
  </si>
  <si>
    <t>NVY-412651</t>
  </si>
  <si>
    <t>YDB-056326</t>
  </si>
  <si>
    <t>WHF-083834</t>
  </si>
  <si>
    <t>GMP-963102</t>
  </si>
  <si>
    <t>LCZ-838190</t>
  </si>
  <si>
    <t>MMV-828322</t>
  </si>
  <si>
    <t>KQ076140</t>
  </si>
  <si>
    <t>PZR-259098</t>
  </si>
  <si>
    <t>XQG-648290</t>
  </si>
  <si>
    <t>LE077334</t>
  </si>
  <si>
    <t>UYM-559563</t>
  </si>
  <si>
    <t>DLC-936605</t>
  </si>
  <si>
    <t>LSH-688650</t>
  </si>
  <si>
    <t>XMN-406876</t>
  </si>
  <si>
    <t>IZ041233</t>
  </si>
  <si>
    <t>DKU-785267</t>
  </si>
  <si>
    <t>KJS-555495</t>
  </si>
  <si>
    <t>VJW-965270</t>
  </si>
  <si>
    <t>HFT-021009</t>
  </si>
  <si>
    <t>GNM-051489</t>
  </si>
  <si>
    <t>URP-212542</t>
  </si>
  <si>
    <t>HQ041440</t>
  </si>
  <si>
    <t>BGI-421604</t>
  </si>
  <si>
    <t>YUU-974468</t>
  </si>
  <si>
    <t>SYS-097572</t>
  </si>
  <si>
    <t>QUR-008385</t>
  </si>
  <si>
    <t>RP074096</t>
  </si>
  <si>
    <t>TJC-490791</t>
  </si>
  <si>
    <t>ABL-475690</t>
  </si>
  <si>
    <t>FX080042</t>
  </si>
  <si>
    <t>01JZ3N569GME8C131NNTV6PRVE</t>
  </si>
  <si>
    <t>Chickpeas</t>
  </si>
  <si>
    <t>GLH-135168</t>
  </si>
  <si>
    <t>IQJ-901900</t>
  </si>
  <si>
    <t>REE-848880</t>
  </si>
  <si>
    <t>UG013203</t>
  </si>
  <si>
    <t>TXP-926022</t>
  </si>
  <si>
    <t>EKU-738678</t>
  </si>
  <si>
    <t>WM045548</t>
  </si>
  <si>
    <t>VHL-499071</t>
  </si>
  <si>
    <t>YHF-981505</t>
  </si>
  <si>
    <t>TLV-301927</t>
  </si>
  <si>
    <t>RVX-969893</t>
  </si>
  <si>
    <t>LHN-297141</t>
  </si>
  <si>
    <t>JOF-349577</t>
  </si>
  <si>
    <t>VM011804</t>
  </si>
  <si>
    <t>ECL-198909</t>
  </si>
  <si>
    <t>VNN-061751</t>
  </si>
  <si>
    <t>ISX-006638</t>
  </si>
  <si>
    <t>QSN-788937</t>
  </si>
  <si>
    <t>RBI-991605</t>
  </si>
  <si>
    <t>OH028417</t>
  </si>
  <si>
    <t>01JZ3NT9Q938A82XZAP1Z1H9XM</t>
  </si>
  <si>
    <t>Mint Chocolate Chip Ice Cream</t>
  </si>
  <si>
    <t>XGY-942870</t>
  </si>
  <si>
    <t>AB026194</t>
  </si>
  <si>
    <t>VOX-017110</t>
  </si>
  <si>
    <t>DU051225</t>
  </si>
  <si>
    <t>TGV-958683</t>
  </si>
  <si>
    <t>DHG-471900</t>
  </si>
  <si>
    <t>FKH-966096</t>
  </si>
  <si>
    <t>LLK-975006</t>
  </si>
  <si>
    <t>OZ002368</t>
  </si>
  <si>
    <t>WHU-961440</t>
  </si>
  <si>
    <t>CA078131</t>
  </si>
  <si>
    <t>HRJ-265500</t>
  </si>
  <si>
    <t>DZM-693268</t>
  </si>
  <si>
    <t>XA062036</t>
  </si>
  <si>
    <t>XCR-080726</t>
  </si>
  <si>
    <t>RZ079212</t>
  </si>
  <si>
    <t>VII-779159</t>
  </si>
  <si>
    <t>LLX-917693</t>
  </si>
  <si>
    <t>XO043540</t>
  </si>
  <si>
    <t>EVF-846521</t>
  </si>
  <si>
    <t>ZVC-830356</t>
  </si>
  <si>
    <t>TV019546</t>
  </si>
  <si>
    <t>WZC-392618</t>
  </si>
  <si>
    <t>KBA-662648</t>
  </si>
  <si>
    <t>FE047073</t>
  </si>
  <si>
    <t>IOB-617150</t>
  </si>
  <si>
    <t>IYJ-065566</t>
  </si>
  <si>
    <t>UVB-811443</t>
  </si>
  <si>
    <t>ERU-949207</t>
  </si>
  <si>
    <t>GQU-917248</t>
  </si>
  <si>
    <t>NNO-117056</t>
  </si>
  <si>
    <t>AUL-245103</t>
  </si>
  <si>
    <t>KXU-451397</t>
  </si>
  <si>
    <t>GVJ-243717</t>
  </si>
  <si>
    <t>CXE-486247</t>
  </si>
  <si>
    <t>SW047979</t>
  </si>
  <si>
    <t>ZVX-978964</t>
  </si>
  <si>
    <t>JPF-589983</t>
  </si>
  <si>
    <t>URY-817966</t>
  </si>
  <si>
    <t>UTQ-964751</t>
  </si>
  <si>
    <t>QJ086664</t>
  </si>
  <si>
    <t>01JZ3N53WB7RGXKN9P4M2GKC9T</t>
  </si>
  <si>
    <t>Memory Foam Mattress Topper</t>
  </si>
  <si>
    <t>UKC-739089</t>
  </si>
  <si>
    <t>WHL-670067</t>
  </si>
  <si>
    <t>RYW-191680</t>
  </si>
  <si>
    <t>NYG-938360</t>
  </si>
  <si>
    <t>NKU-816585</t>
  </si>
  <si>
    <t>EZQ-052691</t>
  </si>
  <si>
    <t>IBX-389294</t>
  </si>
  <si>
    <t>SCA-233040</t>
  </si>
  <si>
    <t>ZNN-603886</t>
  </si>
  <si>
    <t>FKN-812681</t>
  </si>
  <si>
    <t>ACY-381017</t>
  </si>
  <si>
    <t>CA092305</t>
  </si>
  <si>
    <t>ZNQ-573714</t>
  </si>
  <si>
    <t>HG033101</t>
  </si>
  <si>
    <t>AVA-234571</t>
  </si>
  <si>
    <t>MZF-491995</t>
  </si>
  <si>
    <t>PNL-954562</t>
  </si>
  <si>
    <t>ME062104</t>
  </si>
  <si>
    <t>01JZ3NR99KX0TK8S7E4TN0HRNB</t>
  </si>
  <si>
    <t>DIY Candle Making Kit</t>
  </si>
  <si>
    <t>ABZ-606081</t>
  </si>
  <si>
    <t>NXS-859942</t>
  </si>
  <si>
    <t>RC007922</t>
  </si>
  <si>
    <t>MUU-942381</t>
  </si>
  <si>
    <t>YBG-388872</t>
  </si>
  <si>
    <t>PD057509</t>
  </si>
  <si>
    <t>01JZ3NC4PD2NMA2F73CRG09TRD</t>
  </si>
  <si>
    <t>LED Strip Lights with Remote Control</t>
  </si>
  <si>
    <t>OST-732567</t>
  </si>
  <si>
    <t>QOJ-096269</t>
  </si>
  <si>
    <t>YJJ-422739</t>
  </si>
  <si>
    <t>QOK-243185</t>
  </si>
  <si>
    <t>VGL-718403</t>
  </si>
  <si>
    <t>XHO-996385</t>
  </si>
  <si>
    <t>ZUO-616414</t>
  </si>
  <si>
    <t>LPF-941167</t>
  </si>
  <si>
    <t>MFB-264020</t>
  </si>
  <si>
    <t>WAK-299537</t>
  </si>
  <si>
    <t>DJM-605681</t>
  </si>
  <si>
    <t>WAF-176200</t>
  </si>
  <si>
    <t>UPH-776949</t>
  </si>
  <si>
    <t>YNV-696697</t>
  </si>
  <si>
    <t>KA049557</t>
  </si>
  <si>
    <t>TDN-811093</t>
  </si>
  <si>
    <t>YJS-907576</t>
  </si>
  <si>
    <t>TZG-924168</t>
  </si>
  <si>
    <t>XPP-958722</t>
  </si>
  <si>
    <t>RGD-396615</t>
  </si>
  <si>
    <t>HCI-017986</t>
  </si>
  <si>
    <t>WG067728</t>
  </si>
  <si>
    <t>01JZ3N50T7N8PBBF267A8XSRWT</t>
  </si>
  <si>
    <t>Canned Black Beans</t>
  </si>
  <si>
    <t>ETT-348862</t>
  </si>
  <si>
    <t>YXS-236105</t>
  </si>
  <si>
    <t>IQW-554333</t>
  </si>
  <si>
    <t>IFB-677509</t>
  </si>
  <si>
    <t>QA056156</t>
  </si>
  <si>
    <t>SAM-043515</t>
  </si>
  <si>
    <t>MV007311</t>
  </si>
  <si>
    <t>OVF-835771</t>
  </si>
  <si>
    <t>PKQ-080731</t>
  </si>
  <si>
    <t>XT069469</t>
  </si>
  <si>
    <t>LKL-194997</t>
  </si>
  <si>
    <t>CVJ-656768</t>
  </si>
  <si>
    <t>MQ020532</t>
  </si>
  <si>
    <t>ZNV-967881</t>
  </si>
  <si>
    <t>BQL-265582</t>
  </si>
  <si>
    <t>VAX-880925</t>
  </si>
  <si>
    <t>SHX-382545</t>
  </si>
  <si>
    <t>RR093510</t>
  </si>
  <si>
    <t>EHS-464884</t>
  </si>
  <si>
    <t>FA044334</t>
  </si>
  <si>
    <t>UUH-959028</t>
  </si>
  <si>
    <t>PDO-849778</t>
  </si>
  <si>
    <t>UQQ-521282</t>
  </si>
  <si>
    <t>YVU-974608</t>
  </si>
  <si>
    <t>MA052663</t>
  </si>
  <si>
    <t>OZF-124436</t>
  </si>
  <si>
    <t>ZT008738</t>
  </si>
  <si>
    <t>SPF-543662</t>
  </si>
  <si>
    <t>DG072872</t>
  </si>
  <si>
    <t>IYI-770997</t>
  </si>
  <si>
    <t>MF061968</t>
  </si>
  <si>
    <t>BNZ-951181</t>
  </si>
  <si>
    <t>MQQ-428043</t>
  </si>
  <si>
    <t>PJE-587726</t>
  </si>
  <si>
    <t>RVK-869217</t>
  </si>
  <si>
    <t>RQW-962059</t>
  </si>
  <si>
    <t>HDI-796624</t>
  </si>
  <si>
    <t>IHL-305802</t>
  </si>
  <si>
    <t>BJN-477896</t>
  </si>
  <si>
    <t>ZQ030073</t>
  </si>
  <si>
    <t>WDQ-218147</t>
  </si>
  <si>
    <t>JSM-884116</t>
  </si>
  <si>
    <t>YLE-684403</t>
  </si>
  <si>
    <t>CHB-643680</t>
  </si>
  <si>
    <t>BNR-638250</t>
  </si>
  <si>
    <t>HMM-238024</t>
  </si>
  <si>
    <t>SLO-680916</t>
  </si>
  <si>
    <t>TFI-907755</t>
  </si>
  <si>
    <t>RHC-097465</t>
  </si>
  <si>
    <t>EN087841</t>
  </si>
  <si>
    <t>EAT-924287</t>
  </si>
  <si>
    <t>ET066631</t>
  </si>
  <si>
    <t>EEE-535592</t>
  </si>
  <si>
    <t>BB066880</t>
  </si>
  <si>
    <t>PXA-987977</t>
  </si>
  <si>
    <t>XR085007</t>
  </si>
  <si>
    <t>OAM-862216</t>
  </si>
  <si>
    <t>WPV-296937</t>
  </si>
  <si>
    <t>FKA-469777</t>
  </si>
  <si>
    <t>QWU-393181</t>
  </si>
  <si>
    <t>KUA-721952</t>
  </si>
  <si>
    <t>WH015128</t>
  </si>
  <si>
    <t>SXA-010189</t>
  </si>
  <si>
    <t>NGW-502995</t>
  </si>
  <si>
    <t>VNL-910709</t>
  </si>
  <si>
    <t>QIT-510115</t>
  </si>
  <si>
    <t>US055702</t>
  </si>
  <si>
    <t>HOA-566039</t>
  </si>
  <si>
    <t>YKB-703998</t>
  </si>
  <si>
    <t>IDL-370977</t>
  </si>
  <si>
    <t>US021421</t>
  </si>
  <si>
    <t>01JZ3NT2SB73VJH28QM38EE8CC</t>
  </si>
  <si>
    <t>Weighted Blanket</t>
  </si>
  <si>
    <t>WLO-998147</t>
  </si>
  <si>
    <t>QSQ-549999</t>
  </si>
  <si>
    <t>KHV-699596</t>
  </si>
  <si>
    <t>RPQ-882010</t>
  </si>
  <si>
    <t>HLV-672371</t>
  </si>
  <si>
    <t>MR008619</t>
  </si>
  <si>
    <t>XMH-463713</t>
  </si>
  <si>
    <t>NBC-969368</t>
  </si>
  <si>
    <t>FW013431</t>
  </si>
  <si>
    <t>01JZ3NCC845GPP7A73JFVT86E5</t>
  </si>
  <si>
    <t>Vegetable Stir Fry Mix</t>
  </si>
  <si>
    <t>UYF-310509</t>
  </si>
  <si>
    <t>PIZ-251787</t>
  </si>
  <si>
    <t>CEJ-417306</t>
  </si>
  <si>
    <t>DUZ-801740</t>
  </si>
  <si>
    <t>TRY-412778</t>
  </si>
  <si>
    <t>CSL-206415</t>
  </si>
  <si>
    <t>PEL-722768</t>
  </si>
  <si>
    <t>KOR-934386</t>
  </si>
  <si>
    <t>YGD-733099</t>
  </si>
  <si>
    <t>WZO-818237</t>
  </si>
  <si>
    <t>CYU-038402</t>
  </si>
  <si>
    <t>UEI-374443</t>
  </si>
  <si>
    <t>JCO-475057</t>
  </si>
  <si>
    <t>NHO-501901</t>
  </si>
  <si>
    <t>YBW-041131</t>
  </si>
  <si>
    <t>UOF-185831</t>
  </si>
  <si>
    <t>HCM-447058</t>
  </si>
  <si>
    <t>ZXF-432636</t>
  </si>
  <si>
    <t>SMW-669434</t>
  </si>
  <si>
    <t>YAI-301688</t>
  </si>
  <si>
    <t>EVU-919355</t>
  </si>
  <si>
    <t>EXH-925209</t>
  </si>
  <si>
    <t>BCM-190261</t>
  </si>
  <si>
    <t>XOP-958785</t>
  </si>
  <si>
    <t>DBD-587847</t>
  </si>
  <si>
    <t>CI017444</t>
  </si>
  <si>
    <t>PIM-545570</t>
  </si>
  <si>
    <t>RH048188</t>
  </si>
  <si>
    <t>XKH-580677</t>
  </si>
  <si>
    <t>KRZ-686022</t>
  </si>
  <si>
    <t>PN023944</t>
  </si>
  <si>
    <t>IPB-626505</t>
  </si>
  <si>
    <t>VWS-323217</t>
  </si>
  <si>
    <t>OG091659</t>
  </si>
  <si>
    <t>OBG-062528</t>
  </si>
  <si>
    <t>UOW-203032</t>
  </si>
  <si>
    <t>JHG-210949</t>
  </si>
  <si>
    <t>GHS-529067</t>
  </si>
  <si>
    <t>EOD-833399</t>
  </si>
  <si>
    <t>OO085801</t>
  </si>
  <si>
    <t>JNI-683260</t>
  </si>
  <si>
    <t>ULS-794444</t>
  </si>
  <si>
    <t>HUK-351787</t>
  </si>
  <si>
    <t>RHK-900997</t>
  </si>
  <si>
    <t>QO062111</t>
  </si>
  <si>
    <t>NWY-742770</t>
  </si>
  <si>
    <t>SRD-225307</t>
  </si>
  <si>
    <t>UDF-960402</t>
  </si>
  <si>
    <t>IAC-613016</t>
  </si>
  <si>
    <t>KS028608</t>
  </si>
  <si>
    <t>INS-079726</t>
  </si>
  <si>
    <t>BQI-437135</t>
  </si>
  <si>
    <t>DD082583</t>
  </si>
  <si>
    <t>PMR-981981</t>
  </si>
  <si>
    <t>NCN-036437</t>
  </si>
  <si>
    <t>JLU-041587</t>
  </si>
  <si>
    <t>MBH-053127</t>
  </si>
  <si>
    <t>QQF-864328</t>
  </si>
  <si>
    <t>JW074901</t>
  </si>
  <si>
    <t>NSJ-776200</t>
  </si>
  <si>
    <t>CXH-004277</t>
  </si>
  <si>
    <t>QQL-061277</t>
  </si>
  <si>
    <t>QAG-065465</t>
  </si>
  <si>
    <t>CG076713</t>
  </si>
  <si>
    <t>JAA-109320</t>
  </si>
  <si>
    <t>MK002208</t>
  </si>
  <si>
    <t>FBH-706874</t>
  </si>
  <si>
    <t>VKD-995653</t>
  </si>
  <si>
    <t>RWZ-081486</t>
  </si>
  <si>
    <t>JEJ-137734</t>
  </si>
  <si>
    <t>EQC-141900</t>
  </si>
  <si>
    <t>BGE-303693</t>
  </si>
  <si>
    <t>WCX-237158</t>
  </si>
  <si>
    <t>DFP-474246</t>
  </si>
  <si>
    <t>PPI-228893</t>
  </si>
  <si>
    <t>PBB-802625</t>
  </si>
  <si>
    <t>JSO-649988</t>
  </si>
  <si>
    <t>SHC-493613</t>
  </si>
  <si>
    <t>FHM-356875</t>
  </si>
  <si>
    <t>IBB-278936</t>
  </si>
  <si>
    <t>EO008104</t>
  </si>
  <si>
    <t>GBP-383683</t>
  </si>
  <si>
    <t>MB001039</t>
  </si>
  <si>
    <t>01JZ3N5A78V9X3SS3C0XVCXX5K</t>
  </si>
  <si>
    <t>Vintage Graphic Tee</t>
  </si>
  <si>
    <t>LHZ-316712</t>
  </si>
  <si>
    <t>HC096070</t>
  </si>
  <si>
    <t>WMB-192318</t>
  </si>
  <si>
    <t>LYH-312034</t>
  </si>
  <si>
    <t>CIW-321658</t>
  </si>
  <si>
    <t>NEF-541466</t>
  </si>
  <si>
    <t>GKP-232516</t>
  </si>
  <si>
    <t>MA015531</t>
  </si>
  <si>
    <t>MQY-966189</t>
  </si>
  <si>
    <t>WFQ-668291</t>
  </si>
  <si>
    <t>QUJ-816952</t>
  </si>
  <si>
    <t>CSJ-539555</t>
  </si>
  <si>
    <t>QBK-462962</t>
  </si>
  <si>
    <t>FD025833</t>
  </si>
  <si>
    <t>TSY-135505</t>
  </si>
  <si>
    <t>GI087756</t>
  </si>
  <si>
    <t>VUJ-728836</t>
  </si>
  <si>
    <t>LF028884</t>
  </si>
  <si>
    <t>JLZ-661054</t>
  </si>
  <si>
    <t>KIU-869275</t>
  </si>
  <si>
    <t>MD050992</t>
  </si>
  <si>
    <t>PZI-168433</t>
  </si>
  <si>
    <t>GUX-677579</t>
  </si>
  <si>
    <t>HM028057</t>
  </si>
  <si>
    <t>YLZ-753466</t>
  </si>
  <si>
    <t>IRX-348523</t>
  </si>
  <si>
    <t>JWA-959525</t>
  </si>
  <si>
    <t>UXY-161097</t>
  </si>
  <si>
    <t>FRI-493361</t>
  </si>
  <si>
    <t>TKU-850935</t>
  </si>
  <si>
    <t>CY080029</t>
  </si>
  <si>
    <t>RFR-148882</t>
  </si>
  <si>
    <t>RFE-737474</t>
  </si>
  <si>
    <t>DX069523</t>
  </si>
  <si>
    <t>MGV-867546</t>
  </si>
  <si>
    <t>OY004702</t>
  </si>
  <si>
    <t>UXM-902621</t>
  </si>
  <si>
    <t>FQY-103780</t>
  </si>
  <si>
    <t>LJD-543553</t>
  </si>
  <si>
    <t>HJC-236784</t>
  </si>
  <si>
    <t>AJT-075197</t>
  </si>
  <si>
    <t>LUI-793230</t>
  </si>
  <si>
    <t>XBO-150046</t>
  </si>
  <si>
    <t>ZNT-580147</t>
  </si>
  <si>
    <t>DO025523</t>
  </si>
  <si>
    <t>JBW-247193</t>
  </si>
  <si>
    <t>VKT-223928</t>
  </si>
  <si>
    <t>JVR-065804</t>
  </si>
  <si>
    <t>QWL-979262</t>
  </si>
  <si>
    <t>WMI-880149</t>
  </si>
  <si>
    <t>EXI-002763</t>
  </si>
  <si>
    <t>WXY-312478</t>
  </si>
  <si>
    <t>KCA-992830</t>
  </si>
  <si>
    <t>KFM-621682</t>
  </si>
  <si>
    <t>WRA-984151</t>
  </si>
  <si>
    <t>AFA-623231</t>
  </si>
  <si>
    <t>KF048133</t>
  </si>
  <si>
    <t>NWF-423420</t>
  </si>
  <si>
    <t>UWE-243792</t>
  </si>
  <si>
    <t>GE053019</t>
  </si>
  <si>
    <t>BXC-448537</t>
  </si>
  <si>
    <t>OZ099579</t>
  </si>
  <si>
    <t>HVZ-103305</t>
  </si>
  <si>
    <t>VBI-518555</t>
  </si>
  <si>
    <t>VEK-341263</t>
  </si>
  <si>
    <t>YW052155</t>
  </si>
  <si>
    <t>ECB-497975</t>
  </si>
  <si>
    <t>LW071445</t>
  </si>
  <si>
    <t>01JZ3N55VSJMMDRYMXXA19JG7M</t>
  </si>
  <si>
    <t>Smartphone Projector</t>
  </si>
  <si>
    <t>BNW-470339</t>
  </si>
  <si>
    <t>VM084376</t>
  </si>
  <si>
    <t>FWO-432083</t>
  </si>
  <si>
    <t>KZM-306712</t>
  </si>
  <si>
    <t>HEH-088800</t>
  </si>
  <si>
    <t>FT051943</t>
  </si>
  <si>
    <t>AZH-725936</t>
  </si>
  <si>
    <t>ARC-492938</t>
  </si>
  <si>
    <t>XDY-708376</t>
  </si>
  <si>
    <t>YM047465</t>
  </si>
  <si>
    <t>YRJ-920755</t>
  </si>
  <si>
    <t>MFQ-456427</t>
  </si>
  <si>
    <t>FR037207</t>
  </si>
  <si>
    <t>01JZ3NC9JMJ3W7MMFNRM2QQS3K</t>
  </si>
  <si>
    <t>Roasted Chickpeas</t>
  </si>
  <si>
    <t>GON-602042</t>
  </si>
  <si>
    <t>JAH-721965</t>
  </si>
  <si>
    <t>NNZ-148348</t>
  </si>
  <si>
    <t>SUY-620821</t>
  </si>
  <si>
    <t>EBN-292235</t>
  </si>
  <si>
    <t>GVW-557066</t>
  </si>
  <si>
    <t>VSI-274397</t>
  </si>
  <si>
    <t>OFQ-267160</t>
  </si>
  <si>
    <t>OKS-045646</t>
  </si>
  <si>
    <t>KQS-962976</t>
  </si>
  <si>
    <t>LDZ-885630</t>
  </si>
  <si>
    <t>HJB-223671</t>
  </si>
  <si>
    <t>WBU-994764</t>
  </si>
  <si>
    <t>QSP-970781</t>
  </si>
  <si>
    <t>ZZI-868330</t>
  </si>
  <si>
    <t>EI086296</t>
  </si>
  <si>
    <t>BFB-744696</t>
  </si>
  <si>
    <t>OVC-267723</t>
  </si>
  <si>
    <t>QTF-787346</t>
  </si>
  <si>
    <t>RYG-594431</t>
  </si>
  <si>
    <t>RIL-267710</t>
  </si>
  <si>
    <t>MUF-531792</t>
  </si>
  <si>
    <t>PK080557</t>
  </si>
  <si>
    <t>LYO-766488</t>
  </si>
  <si>
    <t>KLZ-347879</t>
  </si>
  <si>
    <t>QX016400</t>
  </si>
  <si>
    <t>NZR-891212</t>
  </si>
  <si>
    <t>FKQ-869694</t>
  </si>
  <si>
    <t>QIZ-866656</t>
  </si>
  <si>
    <t>VR088895</t>
  </si>
  <si>
    <t>XTV-342599</t>
  </si>
  <si>
    <t>KU087988</t>
  </si>
  <si>
    <t>BUF-817067</t>
  </si>
  <si>
    <t>ZAV-211471</t>
  </si>
  <si>
    <t>QUR-426077</t>
  </si>
  <si>
    <t>BLC-185568</t>
  </si>
  <si>
    <t>FXJ-464381</t>
  </si>
  <si>
    <t>OZF-718008</t>
  </si>
  <si>
    <t>TZ099846</t>
  </si>
  <si>
    <t>RSJ-666852</t>
  </si>
  <si>
    <t>IGO-845154</t>
  </si>
  <si>
    <t>JB026149</t>
  </si>
  <si>
    <t>YGZ-579545</t>
  </si>
  <si>
    <t>WMY-429876</t>
  </si>
  <si>
    <t>XUG-723459</t>
  </si>
  <si>
    <t>CQD-532272</t>
  </si>
  <si>
    <t>HIC-052525</t>
  </si>
  <si>
    <t>WC079370</t>
  </si>
  <si>
    <t>LLN-651194</t>
  </si>
  <si>
    <t>PNM-448402</t>
  </si>
  <si>
    <t>XRH-508958</t>
  </si>
  <si>
    <t>LRI-289218</t>
  </si>
  <si>
    <t>PZY-546151</t>
  </si>
  <si>
    <t>DT034609</t>
  </si>
  <si>
    <t>01JZ3N512SWNB2MS3TFZ1FX34N</t>
  </si>
  <si>
    <t>Natural Soy Candles</t>
  </si>
  <si>
    <t>NUT-309470</t>
  </si>
  <si>
    <t>KAK-886490</t>
  </si>
  <si>
    <t>AFI-181050</t>
  </si>
  <si>
    <t>VHO-418745</t>
  </si>
  <si>
    <t>DGJ-701700</t>
  </si>
  <si>
    <t>WUN-060836</t>
  </si>
  <si>
    <t>MHI-184535</t>
  </si>
  <si>
    <t>EGA-225648</t>
  </si>
  <si>
    <t>NPW-712203</t>
  </si>
  <si>
    <t>OK059668</t>
  </si>
  <si>
    <t>MWQ-749311</t>
  </si>
  <si>
    <t>BTE-017240</t>
  </si>
  <si>
    <t>GA046351</t>
  </si>
  <si>
    <t>WZQ-423293</t>
  </si>
  <si>
    <t>OEY-629318</t>
  </si>
  <si>
    <t>LRU-292861</t>
  </si>
  <si>
    <t>TIE-216046</t>
  </si>
  <si>
    <t>THX-060327</t>
  </si>
  <si>
    <t>IZA-759670</t>
  </si>
  <si>
    <t>QVD-662054</t>
  </si>
  <si>
    <t>RU014698</t>
  </si>
  <si>
    <t>01JZ3N563QYFEB8QYHSTCNWH9H</t>
  </si>
  <si>
    <t>Diced Tomatoes (canned)</t>
  </si>
  <si>
    <t>HEV-539113</t>
  </si>
  <si>
    <t>GYN-997552</t>
  </si>
  <si>
    <t>SLX-345180</t>
  </si>
  <si>
    <t>KHU-772850</t>
  </si>
  <si>
    <t>NXG-365145</t>
  </si>
  <si>
    <t>NRG-847428</t>
  </si>
  <si>
    <t>RQP-392125</t>
  </si>
  <si>
    <t>QNO-615418</t>
  </si>
  <si>
    <t>QNG-439141</t>
  </si>
  <si>
    <t>WTN-473479</t>
  </si>
  <si>
    <t>GK002281</t>
  </si>
  <si>
    <t>01JZ3NCCDM3RJ1TK7RYN55M0W3</t>
  </si>
  <si>
    <t>Hibiscus Tea Bags</t>
  </si>
  <si>
    <t>MSU-696780</t>
  </si>
  <si>
    <t>DO083307</t>
  </si>
  <si>
    <t>QXD-346671</t>
  </si>
  <si>
    <t>IX021840</t>
  </si>
  <si>
    <t>RSF-943527</t>
  </si>
  <si>
    <t>QGA-838213</t>
  </si>
  <si>
    <t>OFD-978833</t>
  </si>
  <si>
    <t>MOM-650937</t>
  </si>
  <si>
    <t>EDX-742395</t>
  </si>
  <si>
    <t>EEX-901968</t>
  </si>
  <si>
    <t>UJC-071785</t>
  </si>
  <si>
    <t>VIU-063633</t>
  </si>
  <si>
    <t>SM068422</t>
  </si>
  <si>
    <t>BKI-467753</t>
  </si>
  <si>
    <t>UZX-590424</t>
  </si>
  <si>
    <t>EUB-226205</t>
  </si>
  <si>
    <t>TGO-022502</t>
  </si>
  <si>
    <t>TCJ-367103</t>
  </si>
  <si>
    <t>DX029578</t>
  </si>
  <si>
    <t>SWJ-385473</t>
  </si>
  <si>
    <t>VRQ-048200</t>
  </si>
  <si>
    <t>IO069467</t>
  </si>
  <si>
    <t>UWD-963612</t>
  </si>
  <si>
    <t>CLO-115744</t>
  </si>
  <si>
    <t>MQJ-847816</t>
  </si>
  <si>
    <t>TGT-476419</t>
  </si>
  <si>
    <t>GYX-656981</t>
  </si>
  <si>
    <t>KR000333</t>
  </si>
  <si>
    <t>UHM-102937</t>
  </si>
  <si>
    <t>SXZ-440865</t>
  </si>
  <si>
    <t>VWK-061534</t>
  </si>
  <si>
    <t>TJC-200114</t>
  </si>
  <si>
    <t>TCQ-207480</t>
  </si>
  <si>
    <t>LN083434</t>
  </si>
  <si>
    <t>01JZ3NRAZS4ZF7J88VV13Q09D0</t>
  </si>
  <si>
    <t>Pet Bed with Removable Cover</t>
  </si>
  <si>
    <t>FVT-225812</t>
  </si>
  <si>
    <t>OZM-032809</t>
  </si>
  <si>
    <t>HV059622</t>
  </si>
  <si>
    <t>VKH-394840</t>
  </si>
  <si>
    <t>VYK-332846</t>
  </si>
  <si>
    <t>NZN-475229</t>
  </si>
  <si>
    <t>GUM-305067</t>
  </si>
  <si>
    <t>HL006234</t>
  </si>
  <si>
    <t>01JZ3N52MN6K6ZBMB2S60Y6661</t>
  </si>
  <si>
    <t>Roasted Garlic Pasta Sauce</t>
  </si>
  <si>
    <t>RVB-535531</t>
  </si>
  <si>
    <t>SZ017967</t>
  </si>
  <si>
    <t>VTO-879220</t>
  </si>
  <si>
    <t>ZX017435</t>
  </si>
  <si>
    <t>IFZ-834364</t>
  </si>
  <si>
    <t>OES-903564</t>
  </si>
  <si>
    <t>QHM-854324</t>
  </si>
  <si>
    <t>USE-551216</t>
  </si>
  <si>
    <t>UZN-099553</t>
  </si>
  <si>
    <t>OL048950</t>
  </si>
  <si>
    <t>CCS-364382</t>
  </si>
  <si>
    <t>ES056286</t>
  </si>
  <si>
    <t>01JZ3NR7HCR4EZKEDH2YH22Q7P</t>
  </si>
  <si>
    <t>Smartphone Photography Ring Light</t>
  </si>
  <si>
    <t>Lighting Equipment</t>
  </si>
  <si>
    <t>LWT-817839</t>
  </si>
  <si>
    <t>WGK-470876</t>
  </si>
  <si>
    <t>GXE-272918</t>
  </si>
  <si>
    <t>YVE-210326</t>
  </si>
  <si>
    <t>KQO-798033</t>
  </si>
  <si>
    <t>CTZ-512232</t>
  </si>
  <si>
    <t>PYQ-775769</t>
  </si>
  <si>
    <t>STJ-064205</t>
  </si>
  <si>
    <t>MRW-518966</t>
  </si>
  <si>
    <t>OLH-917414</t>
  </si>
  <si>
    <t>MHN-937067</t>
  </si>
  <si>
    <t>DJG-882693</t>
  </si>
  <si>
    <t>MVW-731419</t>
  </si>
  <si>
    <t>PMF-016057</t>
  </si>
  <si>
    <t>ZYL-053928</t>
  </si>
  <si>
    <t>LHH-558367</t>
  </si>
  <si>
    <t>BDC-042607</t>
  </si>
  <si>
    <t>PBT-449392</t>
  </si>
  <si>
    <t>ED095013</t>
  </si>
  <si>
    <t>PKZ-963111</t>
  </si>
  <si>
    <t>CLU-978135</t>
  </si>
  <si>
    <t>IH099008</t>
  </si>
  <si>
    <t>01JZ3NR32W3ZWK5GQRMRXC6TJT</t>
  </si>
  <si>
    <t>Compact Shoe Rack</t>
  </si>
  <si>
    <t>BVG-241387</t>
  </si>
  <si>
    <t>SYX-675929</t>
  </si>
  <si>
    <t>OS093484</t>
  </si>
  <si>
    <t>01JZ3N52C4WJ8W082BNV89TD0Z</t>
  </si>
  <si>
    <t>Chic Ankle Strap Heels</t>
  </si>
  <si>
    <t>XTM-567981</t>
  </si>
  <si>
    <t>OSQ-806570</t>
  </si>
  <si>
    <t>OPO-822421</t>
  </si>
  <si>
    <t>QUW-216852</t>
  </si>
  <si>
    <t>MDB-734445</t>
  </si>
  <si>
    <t>CU045471</t>
  </si>
  <si>
    <t>FDY-994688</t>
  </si>
  <si>
    <t>OZX-187886</t>
  </si>
  <si>
    <t>PDX-898435</t>
  </si>
  <si>
    <t>FM098914</t>
  </si>
  <si>
    <t>YQC-533001</t>
  </si>
  <si>
    <t>CPA-061116</t>
  </si>
  <si>
    <t>NEQ-713488</t>
  </si>
  <si>
    <t>FSQ-315179</t>
  </si>
  <si>
    <t>CU071854</t>
  </si>
  <si>
    <t>QZA-630398</t>
  </si>
  <si>
    <t>WV063124</t>
  </si>
  <si>
    <t>YYC-815065</t>
  </si>
  <si>
    <t>MFR-865156</t>
  </si>
  <si>
    <t>JPQ-084094</t>
  </si>
  <si>
    <t>XF009015</t>
  </si>
  <si>
    <t>01JZ3NR2QG5M8SE0NWC3TFWF3C</t>
  </si>
  <si>
    <t>Safety Goggles</t>
  </si>
  <si>
    <t>MFU-541584</t>
  </si>
  <si>
    <t>RPY-019404</t>
  </si>
  <si>
    <t>ENV-025259</t>
  </si>
  <si>
    <t>IR094031</t>
  </si>
  <si>
    <t>HPU-831545</t>
  </si>
  <si>
    <t>ZMT-022457</t>
  </si>
  <si>
    <t>CAU-064559</t>
  </si>
  <si>
    <t>XBC-381805</t>
  </si>
  <si>
    <t>AFP-448943</t>
  </si>
  <si>
    <t>PZF-585076</t>
  </si>
  <si>
    <t>IFE-469118</t>
  </si>
  <si>
    <t>UU075663</t>
  </si>
  <si>
    <t>SSM-190629</t>
  </si>
  <si>
    <t>HEM-331874</t>
  </si>
  <si>
    <t>ZZZ-582197</t>
  </si>
  <si>
    <t>YYY-030650</t>
  </si>
  <si>
    <t>DM054698</t>
  </si>
  <si>
    <t>BZU-986706</t>
  </si>
  <si>
    <t>DF083156</t>
  </si>
  <si>
    <t>AHG-251443</t>
  </si>
  <si>
    <t>LAH-640672</t>
  </si>
  <si>
    <t>WHB-628463</t>
  </si>
  <si>
    <t>QAM-490278</t>
  </si>
  <si>
    <t>TUX-797297</t>
  </si>
  <si>
    <t>TAI-175822</t>
  </si>
  <si>
    <t>DV074616</t>
  </si>
  <si>
    <t>FOK-532049</t>
  </si>
  <si>
    <t>EHY-633147</t>
  </si>
  <si>
    <t>HLZ-452828</t>
  </si>
  <si>
    <t>ADQ-066893</t>
  </si>
  <si>
    <t>GNM-240532</t>
  </si>
  <si>
    <t>VER-863837</t>
  </si>
  <si>
    <t>TH080158</t>
  </si>
  <si>
    <t>PRV-582134</t>
  </si>
  <si>
    <t>MBK-570239</t>
  </si>
  <si>
    <t>SG092818</t>
  </si>
  <si>
    <t>GVI-919082</t>
  </si>
  <si>
    <t>GGR-565649</t>
  </si>
  <si>
    <t>HK049222</t>
  </si>
  <si>
    <t>TFQ-105533</t>
  </si>
  <si>
    <t>LUE-817176</t>
  </si>
  <si>
    <t>QG032787</t>
  </si>
  <si>
    <t>01JZ3N57G0JRH7277AVNVM0QK4</t>
  </si>
  <si>
    <t>Smart Home Security Camera</t>
  </si>
  <si>
    <t>DBM-184487</t>
  </si>
  <si>
    <t>GA068521</t>
  </si>
  <si>
    <t>IOQ-304916</t>
  </si>
  <si>
    <t>REA-513209</t>
  </si>
  <si>
    <t>JYN-832765</t>
  </si>
  <si>
    <t>GRI-029652</t>
  </si>
  <si>
    <t>NLF-212687</t>
  </si>
  <si>
    <t>TCC-042549</t>
  </si>
  <si>
    <t>MUO-274164</t>
  </si>
  <si>
    <t>GHZ-724829</t>
  </si>
  <si>
    <t>UV014614</t>
  </si>
  <si>
    <t>OGY-479613</t>
  </si>
  <si>
    <t>HAS-042955</t>
  </si>
  <si>
    <t>QVP-287150</t>
  </si>
  <si>
    <t>LZ095587</t>
  </si>
  <si>
    <t>HWG-070690</t>
  </si>
  <si>
    <t>RUX-148313</t>
  </si>
  <si>
    <t>BUU-803124</t>
  </si>
  <si>
    <t>OCN-895924</t>
  </si>
  <si>
    <t>GAV-738015</t>
  </si>
  <si>
    <t>VD008719</t>
  </si>
  <si>
    <t>GPL-556404</t>
  </si>
  <si>
    <t>RTP-772772</t>
  </si>
  <si>
    <t>UPY-084448</t>
  </si>
  <si>
    <t>SL061184</t>
  </si>
  <si>
    <t>WNV-826587</t>
  </si>
  <si>
    <t>PTY-476077</t>
  </si>
  <si>
    <t>QGJ-807755</t>
  </si>
  <si>
    <t>HIL-126308</t>
  </si>
  <si>
    <t>YPT-009728</t>
  </si>
  <si>
    <t>WLL-939839</t>
  </si>
  <si>
    <t>VS016651</t>
  </si>
  <si>
    <t>FBX-878803</t>
  </si>
  <si>
    <t>QY062340</t>
  </si>
  <si>
    <t>CSY-735098</t>
  </si>
  <si>
    <t>OXK-468566</t>
  </si>
  <si>
    <t>YUV-014232</t>
  </si>
  <si>
    <t>ALD-592448</t>
  </si>
  <si>
    <t>CYL-904707</t>
  </si>
  <si>
    <t>SH095800</t>
  </si>
  <si>
    <t>KCG-037615</t>
  </si>
  <si>
    <t>YXV-553088</t>
  </si>
  <si>
    <t>LXB-042450</t>
  </si>
  <si>
    <t>PPZ-632580</t>
  </si>
  <si>
    <t>DKT-574290</t>
  </si>
  <si>
    <t>FJ084048</t>
  </si>
  <si>
    <t>IGY-888038</t>
  </si>
  <si>
    <t>LJB-758100</t>
  </si>
  <si>
    <t>VOW-077977</t>
  </si>
  <si>
    <t>JB052564</t>
  </si>
  <si>
    <t>SHO-082608</t>
  </si>
  <si>
    <t>FNS-133910</t>
  </si>
  <si>
    <t>EP021456</t>
  </si>
  <si>
    <t>MOH-453445</t>
  </si>
  <si>
    <t>VE080396</t>
  </si>
  <si>
    <t>HGJ-139013</t>
  </si>
  <si>
    <t>TF019952</t>
  </si>
  <si>
    <t>ZDF-700731</t>
  </si>
  <si>
    <t>JEW-324340</t>
  </si>
  <si>
    <t>QQ059392</t>
  </si>
  <si>
    <t>INZ-133474</t>
  </si>
  <si>
    <t>KX027147</t>
  </si>
  <si>
    <t>01JZ3N558KZ286JKXHMDJF46W4</t>
  </si>
  <si>
    <t>Decorative LED Neon Sign</t>
  </si>
  <si>
    <t>TFZ-975543</t>
  </si>
  <si>
    <t>JCQ-968327</t>
  </si>
  <si>
    <t>THI-618360</t>
  </si>
  <si>
    <t>LYD-050831</t>
  </si>
  <si>
    <t>DFF-880715</t>
  </si>
  <si>
    <t>JI000933</t>
  </si>
  <si>
    <t>BWD-819235</t>
  </si>
  <si>
    <t>OWD-637339</t>
  </si>
  <si>
    <t>WGY-799398</t>
  </si>
  <si>
    <t>FEH-334676</t>
  </si>
  <si>
    <t>ODQ-589665</t>
  </si>
  <si>
    <t>CZI-526069</t>
  </si>
  <si>
    <t>YSR-442190</t>
  </si>
  <si>
    <t>COW-316970</t>
  </si>
  <si>
    <t>BXQ-835608</t>
  </si>
  <si>
    <t>CQJ-355535</t>
  </si>
  <si>
    <t>FJS-531090</t>
  </si>
  <si>
    <t>TOT-221479</t>
  </si>
  <si>
    <t>MTR-530779</t>
  </si>
  <si>
    <t>DE093942</t>
  </si>
  <si>
    <t>BBJ-885735</t>
  </si>
  <si>
    <t>PE007041</t>
  </si>
  <si>
    <t>RYJ-314651</t>
  </si>
  <si>
    <t>IZX-015113</t>
  </si>
  <si>
    <t>LLG-312256</t>
  </si>
  <si>
    <t>ME042096</t>
  </si>
  <si>
    <t>EQV-950083</t>
  </si>
  <si>
    <t>FUJ-789993</t>
  </si>
  <si>
    <t>HF000394</t>
  </si>
  <si>
    <t>01JZ3N559NT6YEGCRYTD92A483</t>
  </si>
  <si>
    <t>Savory Italian Herbs</t>
  </si>
  <si>
    <t>WJQ-139471</t>
  </si>
  <si>
    <t>KTW-469907</t>
  </si>
  <si>
    <t>GWC-615324</t>
  </si>
  <si>
    <t>ZFJ-916839</t>
  </si>
  <si>
    <t>RJW-793803</t>
  </si>
  <si>
    <t>CCE-504943</t>
  </si>
  <si>
    <t>BOV-133177</t>
  </si>
  <si>
    <t>VVH-565816</t>
  </si>
  <si>
    <t>ATL-274011</t>
  </si>
  <si>
    <t>KKF-032786</t>
  </si>
  <si>
    <t>JKJ-158311</t>
  </si>
  <si>
    <t>AV065219</t>
  </si>
  <si>
    <t>LRP-803159</t>
  </si>
  <si>
    <t>ZX008337</t>
  </si>
  <si>
    <t>01JZ3N513XDWN5P1JB6VWJH35B</t>
  </si>
  <si>
    <t>Peach Yogurt</t>
  </si>
  <si>
    <t>AVL-773837</t>
  </si>
  <si>
    <t>JDI-475937</t>
  </si>
  <si>
    <t>SKR-016924</t>
  </si>
  <si>
    <t>WN004765</t>
  </si>
  <si>
    <t>YHN-920933</t>
  </si>
  <si>
    <t>VQC-535360</t>
  </si>
  <si>
    <t>UI025016</t>
  </si>
  <si>
    <t>01JZ3NR8AY3VNMFWZRB55WDYMW</t>
  </si>
  <si>
    <t>Frozen Berry Blend</t>
  </si>
  <si>
    <t>ISF-120164</t>
  </si>
  <si>
    <t>JI086277</t>
  </si>
  <si>
    <t>MXM-912815</t>
  </si>
  <si>
    <t>WK099849</t>
  </si>
  <si>
    <t>PQB-590764</t>
  </si>
  <si>
    <t>CA030014</t>
  </si>
  <si>
    <t>XCB-165438</t>
  </si>
  <si>
    <t>HTS-872586</t>
  </si>
  <si>
    <t>FCE-852877</t>
  </si>
  <si>
    <t>ACX-736847</t>
  </si>
  <si>
    <t>SHW-553108</t>
  </si>
  <si>
    <t>SXX-531767</t>
  </si>
  <si>
    <t>DGW-278123</t>
  </si>
  <si>
    <t>WLS-986261</t>
  </si>
  <si>
    <t>JUZ-826614</t>
  </si>
  <si>
    <t>FMT-651593</t>
  </si>
  <si>
    <t>VV076829</t>
  </si>
  <si>
    <t>QTL-963611</t>
  </si>
  <si>
    <t>OOY-967965</t>
  </si>
  <si>
    <t>DJ043313</t>
  </si>
  <si>
    <t>UHZ-098324</t>
  </si>
  <si>
    <t>WXN-253463</t>
  </si>
  <si>
    <t>EEP-295245</t>
  </si>
  <si>
    <t>YSR-397973</t>
  </si>
  <si>
    <t>PY003682</t>
  </si>
  <si>
    <t>ZRL-578874</t>
  </si>
  <si>
    <t>WUZ-736617</t>
  </si>
  <si>
    <t>VCB-229609</t>
  </si>
  <si>
    <t>DJW-954053</t>
  </si>
  <si>
    <t>AJJ-119050</t>
  </si>
  <si>
    <t>AM073109</t>
  </si>
  <si>
    <t>VTD-792335</t>
  </si>
  <si>
    <t>KZW-314014</t>
  </si>
  <si>
    <t>MN019433</t>
  </si>
  <si>
    <t>JZG-788491</t>
  </si>
  <si>
    <t>JVB-405415</t>
  </si>
  <si>
    <t>URP-531826</t>
  </si>
  <si>
    <t>AUE-521250</t>
  </si>
  <si>
    <t>TH064321</t>
  </si>
  <si>
    <t>01JZ3NC3XTDX7J6X52A2JXNXJM</t>
  </si>
  <si>
    <t>Noise-Canceling Earbuds</t>
  </si>
  <si>
    <t>PKU-045174</t>
  </si>
  <si>
    <t>YFO-204727</t>
  </si>
  <si>
    <t>CQU-924335</t>
  </si>
  <si>
    <t>XZU-546546</t>
  </si>
  <si>
    <t>WDH-183983</t>
  </si>
  <si>
    <t>OTQ-827585</t>
  </si>
  <si>
    <t>YE054365</t>
  </si>
  <si>
    <t>KTB-605813</t>
  </si>
  <si>
    <t>IYE-363002</t>
  </si>
  <si>
    <t>OX048387</t>
  </si>
  <si>
    <t>ECM-471471</t>
  </si>
  <si>
    <t>GYA-900559</t>
  </si>
  <si>
    <t>DJ089474</t>
  </si>
  <si>
    <t>KPE-259642</t>
  </si>
  <si>
    <t>OOS-602832</t>
  </si>
  <si>
    <t>MFX-824613</t>
  </si>
  <si>
    <t>YQI-065288</t>
  </si>
  <si>
    <t>KJV-330616</t>
  </si>
  <si>
    <t>MOC-912192</t>
  </si>
  <si>
    <t>BF011946</t>
  </si>
  <si>
    <t>01JZ3NCAZYKQC9YBR9R2E9W2WR</t>
  </si>
  <si>
    <t>Pistachios</t>
  </si>
  <si>
    <t>FHC-401967</t>
  </si>
  <si>
    <t>VLH-954203</t>
  </si>
  <si>
    <t>KTI-570916</t>
  </si>
  <si>
    <t>TNH-842917</t>
  </si>
  <si>
    <t>WFG-014974</t>
  </si>
  <si>
    <t>GA092044</t>
  </si>
  <si>
    <t>DAN-898741</t>
  </si>
  <si>
    <t>ZMM-493293</t>
  </si>
  <si>
    <t>YPC-241177</t>
  </si>
  <si>
    <t>EQL-539494</t>
  </si>
  <si>
    <t>HFW-301720</t>
  </si>
  <si>
    <t>EE008914</t>
  </si>
  <si>
    <t>RDY-187016</t>
  </si>
  <si>
    <t>ANR-885332</t>
  </si>
  <si>
    <t>LJG-339430</t>
  </si>
  <si>
    <t>CN039794</t>
  </si>
  <si>
    <t>NLS-955781</t>
  </si>
  <si>
    <t>JHI-394351</t>
  </si>
  <si>
    <t>VRW-142117</t>
  </si>
  <si>
    <t>YL095449</t>
  </si>
  <si>
    <t>CBF-790345</t>
  </si>
  <si>
    <t>HZY-663804</t>
  </si>
  <si>
    <t>RSO-522980</t>
  </si>
  <si>
    <t>HGV-153456</t>
  </si>
  <si>
    <t>UI020250</t>
  </si>
  <si>
    <t>TBJ-715106</t>
  </si>
  <si>
    <t>RA036163</t>
  </si>
  <si>
    <t>NEZ-979881</t>
  </si>
  <si>
    <t>SLU-681146</t>
  </si>
  <si>
    <t>AX054740</t>
  </si>
  <si>
    <t>MYH-450132</t>
  </si>
  <si>
    <t>LUQ-483721</t>
  </si>
  <si>
    <t>ZMH-273847</t>
  </si>
  <si>
    <t>HSP-279931</t>
  </si>
  <si>
    <t>NKR-887720</t>
  </si>
  <si>
    <t>RQ033771</t>
  </si>
  <si>
    <t>BMW-210712</t>
  </si>
  <si>
    <t>MSQ-318433</t>
  </si>
  <si>
    <t>UVH-706051</t>
  </si>
  <si>
    <t>QQU-930002</t>
  </si>
  <si>
    <t>MJK-638050</t>
  </si>
  <si>
    <t>ABH-705673</t>
  </si>
  <si>
    <t>DJ087727</t>
  </si>
  <si>
    <t>ZDL-396796</t>
  </si>
  <si>
    <t>QGL-595286</t>
  </si>
  <si>
    <t>TJ027077</t>
  </si>
  <si>
    <t>WYL-136245</t>
  </si>
  <si>
    <t>CLP-566542</t>
  </si>
  <si>
    <t>JSO-546576</t>
  </si>
  <si>
    <t>QE055904</t>
  </si>
  <si>
    <t>EOT-713275</t>
  </si>
  <si>
    <t>WA005888</t>
  </si>
  <si>
    <t>OMM-639773</t>
  </si>
  <si>
    <t>SHN-140498</t>
  </si>
  <si>
    <t>MVO-382657</t>
  </si>
  <si>
    <t>ZTQ-821942</t>
  </si>
  <si>
    <t>PME-285731</t>
  </si>
  <si>
    <t>UBO-321551</t>
  </si>
  <si>
    <t>IKU-693309</t>
  </si>
  <si>
    <t>EG020433</t>
  </si>
  <si>
    <t>ZCR-215140</t>
  </si>
  <si>
    <t>ETV-548329</t>
  </si>
  <si>
    <t>MXG-433769</t>
  </si>
  <si>
    <t>TBQ-409574</t>
  </si>
  <si>
    <t>NZF-485744</t>
  </si>
  <si>
    <t>CIG-245264</t>
  </si>
  <si>
    <t>QJY-165230</t>
  </si>
  <si>
    <t>MJI-681660</t>
  </si>
  <si>
    <t>HYW-755218</t>
  </si>
  <si>
    <t>BPY-152701</t>
  </si>
  <si>
    <t>IFA-355481</t>
  </si>
  <si>
    <t>CFV-195750</t>
  </si>
  <si>
    <t>JX088983</t>
  </si>
  <si>
    <t>JMU-904750</t>
  </si>
  <si>
    <t>NDW-303570</t>
  </si>
  <si>
    <t>ZV091516</t>
  </si>
  <si>
    <t>DNS-459384</t>
  </si>
  <si>
    <t>QP035792</t>
  </si>
  <si>
    <t>01JZ3NC51YJN3H1HY55ACEJSBS</t>
  </si>
  <si>
    <t>Ramen Noodle Soup Cups</t>
  </si>
  <si>
    <t>Instant Meals</t>
  </si>
  <si>
    <t>KUC-144768</t>
  </si>
  <si>
    <t>MJQ-077525</t>
  </si>
  <si>
    <t>JVE-807417</t>
  </si>
  <si>
    <t>SKP-627441</t>
  </si>
  <si>
    <t>WBQ-060078</t>
  </si>
  <si>
    <t>NDL-373292</t>
  </si>
  <si>
    <t>IPL-470183</t>
  </si>
  <si>
    <t>EXI-887965</t>
  </si>
  <si>
    <t>CCH-897034</t>
  </si>
  <si>
    <t>CQN-552993</t>
  </si>
  <si>
    <t>GSA-350201</t>
  </si>
  <si>
    <t>XUC-280556</t>
  </si>
  <si>
    <t>LC050287</t>
  </si>
  <si>
    <t>HQQ-868189</t>
  </si>
  <si>
    <t>QIJ-024604</t>
  </si>
  <si>
    <t>UWF-187051</t>
  </si>
  <si>
    <t>PA050829</t>
  </si>
  <si>
    <t>BCZ-465144</t>
  </si>
  <si>
    <t>MTN-833512</t>
  </si>
  <si>
    <t>ZNW-604184</t>
  </si>
  <si>
    <t>YC083120</t>
  </si>
  <si>
    <t>01JZ3N513CABNBV3QR2YVXZ1SQ</t>
  </si>
  <si>
    <t>Nutty Trail Mix</t>
  </si>
  <si>
    <t>EEL-714968</t>
  </si>
  <si>
    <t>ICN-527317</t>
  </si>
  <si>
    <t>QH042205</t>
  </si>
  <si>
    <t>OJN-353844</t>
  </si>
  <si>
    <t>OTC-258888</t>
  </si>
  <si>
    <t>RJ058904</t>
  </si>
  <si>
    <t>BDA-862342</t>
  </si>
  <si>
    <t>FX038830</t>
  </si>
  <si>
    <t>VGV-861947</t>
  </si>
  <si>
    <t>UZ096866</t>
  </si>
  <si>
    <t>FSQ-858965</t>
  </si>
  <si>
    <t>JZD-537382</t>
  </si>
  <si>
    <t>OAV-249704</t>
  </si>
  <si>
    <t>BXJ-711203</t>
  </si>
  <si>
    <t>HXW-459165</t>
  </si>
  <si>
    <t>MSY-771241</t>
  </si>
  <si>
    <t>BYK-115838</t>
  </si>
  <si>
    <t>LMW-997665</t>
  </si>
  <si>
    <t>DAA-070683</t>
  </si>
  <si>
    <t>NCF-832119</t>
  </si>
  <si>
    <t>TX089640</t>
  </si>
  <si>
    <t>01JZ3NTDQ7ZX588R70KAAZ7F5H</t>
  </si>
  <si>
    <t>Puffer Winter Coat</t>
  </si>
  <si>
    <t>ECN-842250</t>
  </si>
  <si>
    <t>AGN-678222</t>
  </si>
  <si>
    <t>GUI-202822</t>
  </si>
  <si>
    <t>BWX-401354</t>
  </si>
  <si>
    <t>WV040740</t>
  </si>
  <si>
    <t>KYH-772188</t>
  </si>
  <si>
    <t>XS051911</t>
  </si>
  <si>
    <t>GCA-662459</t>
  </si>
  <si>
    <t>PGR-989230</t>
  </si>
  <si>
    <t>ILE-257003</t>
  </si>
  <si>
    <t>VJ000001</t>
  </si>
  <si>
    <t>HVQ-740227</t>
  </si>
  <si>
    <t>COQ-632098</t>
  </si>
  <si>
    <t>BYV-084663</t>
  </si>
  <si>
    <t>PRN-066256</t>
  </si>
  <si>
    <t>EZN-946289</t>
  </si>
  <si>
    <t>CG034263</t>
  </si>
  <si>
    <t>XZY-858802</t>
  </si>
  <si>
    <t>LWF-677768</t>
  </si>
  <si>
    <t>VNB-117696</t>
  </si>
  <si>
    <t>UVM-099564</t>
  </si>
  <si>
    <t>LHU-302261</t>
  </si>
  <si>
    <t>GBE-809309</t>
  </si>
  <si>
    <t>SVV-559945</t>
  </si>
  <si>
    <t>QR018108</t>
  </si>
  <si>
    <t>01JZ3N51BPFQ34ZGJVCVQ4D81M</t>
  </si>
  <si>
    <t>Blueberry Muffin Mix</t>
  </si>
  <si>
    <t>UJO-485208</t>
  </si>
  <si>
    <t>MGH-404643</t>
  </si>
  <si>
    <t>XBM-633697</t>
  </si>
  <si>
    <t>TD048468</t>
  </si>
  <si>
    <t>PMD-963422</t>
  </si>
  <si>
    <t>GA074475</t>
  </si>
  <si>
    <t>01JZ3NSW9HFEX4HFH0JP4TBS7B</t>
  </si>
  <si>
    <t>Multifunctional Pocket Tool</t>
  </si>
  <si>
    <t>TSM-194299</t>
  </si>
  <si>
    <t>WVQ-511023</t>
  </si>
  <si>
    <t>WFG-353104</t>
  </si>
  <si>
    <t>GFF-247639</t>
  </si>
  <si>
    <t>YER-154508</t>
  </si>
  <si>
    <t>PAH-693147</t>
  </si>
  <si>
    <t>JII-306265</t>
  </si>
  <si>
    <t>HY060250</t>
  </si>
  <si>
    <t>GLO-730854</t>
  </si>
  <si>
    <t>WI096964</t>
  </si>
  <si>
    <t>MVQ-204424</t>
  </si>
  <si>
    <t>PET-616268</t>
  </si>
  <si>
    <t>YBA-142063</t>
  </si>
  <si>
    <t>AWO-014845</t>
  </si>
  <si>
    <t>GQC-495196</t>
  </si>
  <si>
    <t>JBB-220075</t>
  </si>
  <si>
    <t>OE077345</t>
  </si>
  <si>
    <t>DFF-269930</t>
  </si>
  <si>
    <t>JWH-116773</t>
  </si>
  <si>
    <t>EI066899</t>
  </si>
  <si>
    <t>ZDL-580246</t>
  </si>
  <si>
    <t>RLB-657158</t>
  </si>
  <si>
    <t>OCF-081620</t>
  </si>
  <si>
    <t>RTZ-724033</t>
  </si>
  <si>
    <t>SD037027</t>
  </si>
  <si>
    <t>KQJ-001235</t>
  </si>
  <si>
    <t>HEE-686754</t>
  </si>
  <si>
    <t>KLK-232319</t>
  </si>
  <si>
    <t>UHV-698570</t>
  </si>
  <si>
    <t>DIY-190374</t>
  </si>
  <si>
    <t>HGA-424527</t>
  </si>
  <si>
    <t>EWC-481810</t>
  </si>
  <si>
    <t>KSF-654822</t>
  </si>
  <si>
    <t>NYA-222349</t>
  </si>
  <si>
    <t>YC088606</t>
  </si>
  <si>
    <t>MQZ-125493</t>
  </si>
  <si>
    <t>VO025473</t>
  </si>
  <si>
    <t>NZN-359405</t>
  </si>
  <si>
    <t>QYN-215173</t>
  </si>
  <si>
    <t>WSZ-551954</t>
  </si>
  <si>
    <t>BZZ-705687</t>
  </si>
  <si>
    <t>CGY-279688</t>
  </si>
  <si>
    <t>SD010504</t>
  </si>
  <si>
    <t>ATF-431805</t>
  </si>
  <si>
    <t>FRL-917997</t>
  </si>
  <si>
    <t>ZTM-072158</t>
  </si>
  <si>
    <t>BMM-515764</t>
  </si>
  <si>
    <t>UZ076560</t>
  </si>
  <si>
    <t>UGE-042151</t>
  </si>
  <si>
    <t>FR054588</t>
  </si>
  <si>
    <t>EXG-474996</t>
  </si>
  <si>
    <t>HBT-366362</t>
  </si>
  <si>
    <t>HFO-894270</t>
  </si>
  <si>
    <t>SGC-822244</t>
  </si>
  <si>
    <t>YCK-186649</t>
  </si>
  <si>
    <t>UQ049882</t>
  </si>
  <si>
    <t>ZAM-970248</t>
  </si>
  <si>
    <t>POI-182994</t>
  </si>
  <si>
    <t>OH032509</t>
  </si>
  <si>
    <t>YXC-032214</t>
  </si>
  <si>
    <t>QJJ-840118</t>
  </si>
  <si>
    <t>DMB-280657</t>
  </si>
  <si>
    <t>UWL-215632</t>
  </si>
  <si>
    <t>OO062634</t>
  </si>
  <si>
    <t>VAF-425665</t>
  </si>
  <si>
    <t>GP053483</t>
  </si>
  <si>
    <t>RKW-982849</t>
  </si>
  <si>
    <t>ACV-096022</t>
  </si>
  <si>
    <t>PC057283</t>
  </si>
  <si>
    <t>JBT-088742</t>
  </si>
  <si>
    <t>OIB-184310</t>
  </si>
  <si>
    <t>KO057621</t>
  </si>
  <si>
    <t>TJO-170102</t>
  </si>
  <si>
    <t>BMQ-148188</t>
  </si>
  <si>
    <t>LFT-578833</t>
  </si>
  <si>
    <t>YTG-404414</t>
  </si>
  <si>
    <t>WCG-398394</t>
  </si>
  <si>
    <t>OAH-798927</t>
  </si>
  <si>
    <t>CGS-697410</t>
  </si>
  <si>
    <t>IAP-643583</t>
  </si>
  <si>
    <t>ZZO-096961</t>
  </si>
  <si>
    <t>ZUS-954630</t>
  </si>
  <si>
    <t>DSQ-081008</t>
  </si>
  <si>
    <t>NBV-187658</t>
  </si>
  <si>
    <t>DYA-167698</t>
  </si>
  <si>
    <t>FM007562</t>
  </si>
  <si>
    <t>01JZ3N5ADXA8QXA3VH721MDMK4</t>
  </si>
  <si>
    <t>Organic Blueberries</t>
  </si>
  <si>
    <t>Berries</t>
  </si>
  <si>
    <t>CQT-747403</t>
  </si>
  <si>
    <t>RTQ-135595</t>
  </si>
  <si>
    <t>QPN-019579</t>
  </si>
  <si>
    <t>PG079525</t>
  </si>
  <si>
    <t>PNS-919797</t>
  </si>
  <si>
    <t>HUP-133133</t>
  </si>
  <si>
    <t>OMB-074044</t>
  </si>
  <si>
    <t>PUX-232926</t>
  </si>
  <si>
    <t>FL054662</t>
  </si>
  <si>
    <t>ZWY-734063</t>
  </si>
  <si>
    <t>KJ075692</t>
  </si>
  <si>
    <t>HQN-706194</t>
  </si>
  <si>
    <t>NIY-231974</t>
  </si>
  <si>
    <t>ZNR-454007</t>
  </si>
  <si>
    <t>IDU-738462</t>
  </si>
  <si>
    <t>NYK-551816</t>
  </si>
  <si>
    <t>AVF-219936</t>
  </si>
  <si>
    <t>BPC-185851</t>
  </si>
  <si>
    <t>VZQ-445742</t>
  </si>
  <si>
    <t>KUW-782148</t>
  </si>
  <si>
    <t>UCD-676581</t>
  </si>
  <si>
    <t>HIC-342702</t>
  </si>
  <si>
    <t>DEG-484533</t>
  </si>
  <si>
    <t>VP097402</t>
  </si>
  <si>
    <t>ZSA-772272</t>
  </si>
  <si>
    <t>NOU-809077</t>
  </si>
  <si>
    <t>OQX-524465</t>
  </si>
  <si>
    <t>CYJ-235565</t>
  </si>
  <si>
    <t>QKW-977540</t>
  </si>
  <si>
    <t>JL050011</t>
  </si>
  <si>
    <t>UHS-215683</t>
  </si>
  <si>
    <t>XUS-349877</t>
  </si>
  <si>
    <t>WK093304</t>
  </si>
  <si>
    <t>AZI-734134</t>
  </si>
  <si>
    <t>HA080961</t>
  </si>
  <si>
    <t>TFD-675990</t>
  </si>
  <si>
    <t>FPK-629927</t>
  </si>
  <si>
    <t>YWX-239576</t>
  </si>
  <si>
    <t>VSF-857485</t>
  </si>
  <si>
    <t>GD009361</t>
  </si>
  <si>
    <t>WPG-848443</t>
  </si>
  <si>
    <t>EJ013555</t>
  </si>
  <si>
    <t>JXT-953808</t>
  </si>
  <si>
    <t>PU020907</t>
  </si>
  <si>
    <t>EHY-612254</t>
  </si>
  <si>
    <t>GPF-369574</t>
  </si>
  <si>
    <t>AFR-565266</t>
  </si>
  <si>
    <t>DRN-051480</t>
  </si>
  <si>
    <t>YKE-383422</t>
  </si>
  <si>
    <t>HFX-608144</t>
  </si>
  <si>
    <t>HKT-791023</t>
  </si>
  <si>
    <t>IB011406</t>
  </si>
  <si>
    <t>01JZ3NCBHQ1J4ZZMJ2ADNP8B1N</t>
  </si>
  <si>
    <t>Compact Hair Dryer</t>
  </si>
  <si>
    <t>CHH-093148</t>
  </si>
  <si>
    <t>DXC-228465</t>
  </si>
  <si>
    <t>HLX-268901</t>
  </si>
  <si>
    <t>XRD-386887</t>
  </si>
  <si>
    <t>PUF-490416</t>
  </si>
  <si>
    <t>QVB-159589</t>
  </si>
  <si>
    <t>RDU-611996</t>
  </si>
  <si>
    <t>IPB-419253</t>
  </si>
  <si>
    <t>ONZ-044097</t>
  </si>
  <si>
    <t>WL003899</t>
  </si>
  <si>
    <t>MML-760326</t>
  </si>
  <si>
    <t>ITG-594573</t>
  </si>
  <si>
    <t>LKR-544473</t>
  </si>
  <si>
    <t>ONF-322581</t>
  </si>
  <si>
    <t>LUA-826801</t>
  </si>
  <si>
    <t>HUT-649141</t>
  </si>
  <si>
    <t>ZG008283</t>
  </si>
  <si>
    <t>01JZ3NR16Y188WHAKSC5K4Z80M</t>
  </si>
  <si>
    <t>Crispy Onion Rings</t>
  </si>
  <si>
    <t>UEG-205382</t>
  </si>
  <si>
    <t>LS048805</t>
  </si>
  <si>
    <t>KIU-217147</t>
  </si>
  <si>
    <t>VD041122</t>
  </si>
  <si>
    <t>GPZ-802017</t>
  </si>
  <si>
    <t>CBM-168095</t>
  </si>
  <si>
    <t>DXH-706894</t>
  </si>
  <si>
    <t>OI061305</t>
  </si>
  <si>
    <t>BDL-758695</t>
  </si>
  <si>
    <t>LJF-578621</t>
  </si>
  <si>
    <t>TCA-438773</t>
  </si>
  <si>
    <t>FCW-641034</t>
  </si>
  <si>
    <t>FL023278</t>
  </si>
  <si>
    <t>AQA-206270</t>
  </si>
  <si>
    <t>BMY-327765</t>
  </si>
  <si>
    <t>SRK-984107</t>
  </si>
  <si>
    <t>UWF-761014</t>
  </si>
  <si>
    <t>HOX-699761</t>
  </si>
  <si>
    <t>JXG-950733</t>
  </si>
  <si>
    <t>EWZ-395639</t>
  </si>
  <si>
    <t>LP059894</t>
  </si>
  <si>
    <t>XXB-192664</t>
  </si>
  <si>
    <t>GM004998</t>
  </si>
  <si>
    <t>NOE-050148</t>
  </si>
  <si>
    <t>WHZ-951178</t>
  </si>
  <si>
    <t>EZZ-651660</t>
  </si>
  <si>
    <t>XGW-914567</t>
  </si>
  <si>
    <t>LVX-016848</t>
  </si>
  <si>
    <t>TXW-237776</t>
  </si>
  <si>
    <t>INQ-430678</t>
  </si>
  <si>
    <t>AEC-113992</t>
  </si>
  <si>
    <t>TNR-129419</t>
  </si>
  <si>
    <t>JNN-622885</t>
  </si>
  <si>
    <t>WV086487</t>
  </si>
  <si>
    <t>EIE-037655</t>
  </si>
  <si>
    <t>HK041507</t>
  </si>
  <si>
    <t>WVK-180983</t>
  </si>
  <si>
    <t>VSH-449274</t>
  </si>
  <si>
    <t>WEU-650767</t>
  </si>
  <si>
    <t>VYZ-596713</t>
  </si>
  <si>
    <t>LYO-270228</t>
  </si>
  <si>
    <t>ONV-598501</t>
  </si>
  <si>
    <t>PXL-900299</t>
  </si>
  <si>
    <t>QH037193</t>
  </si>
  <si>
    <t>MDR-550561</t>
  </si>
  <si>
    <t>RWX-648438</t>
  </si>
  <si>
    <t>DHE-917829</t>
  </si>
  <si>
    <t>VEW-861132</t>
  </si>
  <si>
    <t>DID-267942</t>
  </si>
  <si>
    <t>XEA-871486</t>
  </si>
  <si>
    <t>DSG-803574</t>
  </si>
  <si>
    <t>AMT-769828</t>
  </si>
  <si>
    <t>KAA-918442</t>
  </si>
  <si>
    <t>QM060761</t>
  </si>
  <si>
    <t>JTS-089355</t>
  </si>
  <si>
    <t>QA089218</t>
  </si>
  <si>
    <t>NBZ-933146</t>
  </si>
  <si>
    <t>HTR-528829</t>
  </si>
  <si>
    <t>UZ028511</t>
  </si>
  <si>
    <t>JPN-369821</t>
  </si>
  <si>
    <t>RYX-494598</t>
  </si>
  <si>
    <t>DEB-447631</t>
  </si>
  <si>
    <t>NA073721</t>
  </si>
  <si>
    <t>VCP-792582</t>
  </si>
  <si>
    <t>EW044272</t>
  </si>
  <si>
    <t>FBO-912518</t>
  </si>
  <si>
    <t>GGE-369480</t>
  </si>
  <si>
    <t>YJZ-294256</t>
  </si>
  <si>
    <t>NSF-776201</t>
  </si>
  <si>
    <t>AJG-776849</t>
  </si>
  <si>
    <t>CAO-160362</t>
  </si>
  <si>
    <t>SGR-528892</t>
  </si>
  <si>
    <t>ORU-197608</t>
  </si>
  <si>
    <t>MXY-791237</t>
  </si>
  <si>
    <t>FMM-226421</t>
  </si>
  <si>
    <t>WAX-776891</t>
  </si>
  <si>
    <t>ROB-937259</t>
  </si>
  <si>
    <t>UIA-665240</t>
  </si>
  <si>
    <t>ILZ-737975</t>
  </si>
  <si>
    <t>GUN-024363</t>
  </si>
  <si>
    <t>ZH065754</t>
  </si>
  <si>
    <t>DBH-258936</t>
  </si>
  <si>
    <t>YLK-352008</t>
  </si>
  <si>
    <t>HCK-251125</t>
  </si>
  <si>
    <t>LA094791</t>
  </si>
  <si>
    <t>QPV-160494</t>
  </si>
  <si>
    <t>XNY-097084</t>
  </si>
  <si>
    <t>JYY-838623</t>
  </si>
  <si>
    <t>THT-833176</t>
  </si>
  <si>
    <t>PTL-809329</t>
  </si>
  <si>
    <t>UW010822</t>
  </si>
  <si>
    <t>CPV-895695</t>
  </si>
  <si>
    <t>LTK-863781</t>
  </si>
  <si>
    <t>UE080086</t>
  </si>
  <si>
    <t>DHC-099562</t>
  </si>
  <si>
    <t>FYI-459209</t>
  </si>
  <si>
    <t>CMK-148422</t>
  </si>
  <si>
    <t>ASZ-187726</t>
  </si>
  <si>
    <t>FD034574</t>
  </si>
  <si>
    <t>YDD-620554</t>
  </si>
  <si>
    <t>IYX-308057</t>
  </si>
  <si>
    <t>COG-606303</t>
  </si>
  <si>
    <t>BQL-841570</t>
  </si>
  <si>
    <t>OBY-151510</t>
  </si>
  <si>
    <t>NQK-994335</t>
  </si>
  <si>
    <t>ITZ-847040</t>
  </si>
  <si>
    <t>FHJ-317793</t>
  </si>
  <si>
    <t>PZG-410730</t>
  </si>
  <si>
    <t>ER098297</t>
  </si>
  <si>
    <t>RZL-643534</t>
  </si>
  <si>
    <t>RH011239</t>
  </si>
  <si>
    <t>CQG-325501</t>
  </si>
  <si>
    <t>KL022239</t>
  </si>
  <si>
    <t>YOE-331155</t>
  </si>
  <si>
    <t>JNN-467813</t>
  </si>
  <si>
    <t>SMM-885044</t>
  </si>
  <si>
    <t>YD055268</t>
  </si>
  <si>
    <t>01JZ3N50P7QRCZ56X6EBRNMQA2</t>
  </si>
  <si>
    <t>Biodegradable Phone Case</t>
  </si>
  <si>
    <t>Eco-Friendly Accessories</t>
  </si>
  <si>
    <t>TUG-869760</t>
  </si>
  <si>
    <t>XBQ-668552</t>
  </si>
  <si>
    <t>PJ099279</t>
  </si>
  <si>
    <t>WOX-681043</t>
  </si>
  <si>
    <t>YLM-272184</t>
  </si>
  <si>
    <t>IRS-213409</t>
  </si>
  <si>
    <t>YOM-323255</t>
  </si>
  <si>
    <t>JLE-520858</t>
  </si>
  <si>
    <t>XW023270</t>
  </si>
  <si>
    <t>GER-926375</t>
  </si>
  <si>
    <t>KGX-463427</t>
  </si>
  <si>
    <t>RDL-638583</t>
  </si>
  <si>
    <t>CIO-730127</t>
  </si>
  <si>
    <t>ULJ-845075</t>
  </si>
  <si>
    <t>US045450</t>
  </si>
  <si>
    <t>TWS-764254</t>
  </si>
  <si>
    <t>XHM-484843</t>
  </si>
  <si>
    <t>AK027382</t>
  </si>
  <si>
    <t>LQT-704843</t>
  </si>
  <si>
    <t>QU056853</t>
  </si>
  <si>
    <t>ENO-151796</t>
  </si>
  <si>
    <t>PKT-643434</t>
  </si>
  <si>
    <t>ZBS-178620</t>
  </si>
  <si>
    <t>TIT-721547</t>
  </si>
  <si>
    <t>UV063745</t>
  </si>
  <si>
    <t>HSF-041440</t>
  </si>
  <si>
    <t>NOB-411030</t>
  </si>
  <si>
    <t>TDW-578367</t>
  </si>
  <si>
    <t>OAG-780679</t>
  </si>
  <si>
    <t>ZFS-624969</t>
  </si>
  <si>
    <t>ZNK-023288</t>
  </si>
  <si>
    <t>KDN-892029</t>
  </si>
  <si>
    <t>VER-321585</t>
  </si>
  <si>
    <t>XB095293</t>
  </si>
  <si>
    <t>01JZ3N567GDDSRQ50H4EB8444Z</t>
  </si>
  <si>
    <t>Sweet Potato Mash</t>
  </si>
  <si>
    <t>GOM-439665</t>
  </si>
  <si>
    <t>WJV-435950</t>
  </si>
  <si>
    <t>VU047392</t>
  </si>
  <si>
    <t>NMY-773727</t>
  </si>
  <si>
    <t>EFQ-355933</t>
  </si>
  <si>
    <t>FVE-735398</t>
  </si>
  <si>
    <t>RDI-810737</t>
  </si>
  <si>
    <t>DUH-306625</t>
  </si>
  <si>
    <t>LNE-661385</t>
  </si>
  <si>
    <t>THY-738097</t>
  </si>
  <si>
    <t>IIN-344768</t>
  </si>
  <si>
    <t>GVO-529667</t>
  </si>
  <si>
    <t>REN-152028</t>
  </si>
  <si>
    <t>FL084788</t>
  </si>
  <si>
    <t>NDJ-525534</t>
  </si>
  <si>
    <t>AM074484</t>
  </si>
  <si>
    <t>PDP-530668</t>
  </si>
  <si>
    <t>VYU-471818</t>
  </si>
  <si>
    <t>PRW-266856</t>
  </si>
  <si>
    <t>LJW-952972</t>
  </si>
  <si>
    <t>TTI-504490</t>
  </si>
  <si>
    <t>CX034161</t>
  </si>
  <si>
    <t>01JZ3N52VR1TCRNXP4VRZN956S</t>
  </si>
  <si>
    <t>Coconut Lime Rice</t>
  </si>
  <si>
    <t>CBK-175228</t>
  </si>
  <si>
    <t>EPV-766784</t>
  </si>
  <si>
    <t>YYK-333123</t>
  </si>
  <si>
    <t>ZF020164</t>
  </si>
  <si>
    <t>EZX-229079</t>
  </si>
  <si>
    <t>KOE-889608</t>
  </si>
  <si>
    <t>EIH-525551</t>
  </si>
  <si>
    <t>ZU048884</t>
  </si>
  <si>
    <t>01JZ3N51A0QB4P255ZQ396VH6P</t>
  </si>
  <si>
    <t>Frozen Burritos</t>
  </si>
  <si>
    <t>NBL-174348</t>
  </si>
  <si>
    <t>EKV-345200</t>
  </si>
  <si>
    <t>XRQ-438005</t>
  </si>
  <si>
    <t>OB033197</t>
  </si>
  <si>
    <t>QYQ-663226</t>
  </si>
  <si>
    <t>DLH-047547</t>
  </si>
  <si>
    <t>JAZ-411659</t>
  </si>
  <si>
    <t>TNB-413189</t>
  </si>
  <si>
    <t>WKH-704817</t>
  </si>
  <si>
    <t>AJ003421</t>
  </si>
  <si>
    <t>PNQ-370403</t>
  </si>
  <si>
    <t>LMK-191613</t>
  </si>
  <si>
    <t>TMO-934506</t>
  </si>
  <si>
    <t>RNQ-689080</t>
  </si>
  <si>
    <t>CFF-397053</t>
  </si>
  <si>
    <t>IPU-980249</t>
  </si>
  <si>
    <t>DBE-659985</t>
  </si>
  <si>
    <t>OI002335</t>
  </si>
  <si>
    <t>GXA-700010</t>
  </si>
  <si>
    <t>LCG-197684</t>
  </si>
  <si>
    <t>YZJ-840535</t>
  </si>
  <si>
    <t>FPW-395327</t>
  </si>
  <si>
    <t>IYM-903028</t>
  </si>
  <si>
    <t>IN090564</t>
  </si>
  <si>
    <t>XSZ-270849</t>
  </si>
  <si>
    <t>JSQ-080971</t>
  </si>
  <si>
    <t>MAZ-630168</t>
  </si>
  <si>
    <t>RZD-339905</t>
  </si>
  <si>
    <t>PJK-665293</t>
  </si>
  <si>
    <t>WNU-790768</t>
  </si>
  <si>
    <t>NSA-539143</t>
  </si>
  <si>
    <t>KSM-707762</t>
  </si>
  <si>
    <t>OND-862127</t>
  </si>
  <si>
    <t>UR081132</t>
  </si>
  <si>
    <t>KKR-486801</t>
  </si>
  <si>
    <t>XVX-679248</t>
  </si>
  <si>
    <t>OGD-569829</t>
  </si>
  <si>
    <t>IHJ-459329</t>
  </si>
  <si>
    <t>BFV-519218</t>
  </si>
  <si>
    <t>OUV-968607</t>
  </si>
  <si>
    <t>IX039715</t>
  </si>
  <si>
    <t>IPR-027630</t>
  </si>
  <si>
    <t>ANJ-246506</t>
  </si>
  <si>
    <t>XTS-792236</t>
  </si>
  <si>
    <t>LNU-989880</t>
  </si>
  <si>
    <t>BCB-891294</t>
  </si>
  <si>
    <t>WBS-511220</t>
  </si>
  <si>
    <t>NIR-271379</t>
  </si>
  <si>
    <t>SVV-588594</t>
  </si>
  <si>
    <t>QWV-011849</t>
  </si>
  <si>
    <t>BDI-799716</t>
  </si>
  <si>
    <t>TFT-751806</t>
  </si>
  <si>
    <t>UO017534</t>
  </si>
  <si>
    <t>UHH-074717</t>
  </si>
  <si>
    <t>PD082916</t>
  </si>
  <si>
    <t>XGA-761266</t>
  </si>
  <si>
    <t>EPU-007075</t>
  </si>
  <si>
    <t>BS084828</t>
  </si>
  <si>
    <t>EVC-819163</t>
  </si>
  <si>
    <t>QOY-619239</t>
  </si>
  <si>
    <t>ZM061425</t>
  </si>
  <si>
    <t>EKE-454833</t>
  </si>
  <si>
    <t>UJK-590769</t>
  </si>
  <si>
    <t>TKL-144309</t>
  </si>
  <si>
    <t>TEL-443419</t>
  </si>
  <si>
    <t>ZV038034</t>
  </si>
  <si>
    <t>NVR-729739</t>
  </si>
  <si>
    <t>HK072555</t>
  </si>
  <si>
    <t>TXU-508872</t>
  </si>
  <si>
    <t>VOH-321383</t>
  </si>
  <si>
    <t>WBG-127601</t>
  </si>
  <si>
    <t>KGY-283633</t>
  </si>
  <si>
    <t>GTN-307714</t>
  </si>
  <si>
    <t>JOX-728240</t>
  </si>
  <si>
    <t>SV028385</t>
  </si>
  <si>
    <t>IRD-744265</t>
  </si>
  <si>
    <t>JNE-036591</t>
  </si>
  <si>
    <t>PLB-775832</t>
  </si>
  <si>
    <t>SJP-091434</t>
  </si>
  <si>
    <t>LWA-144197</t>
  </si>
  <si>
    <t>HB059645</t>
  </si>
  <si>
    <t>01JZ3NCBBWD810XS7A4E3QDZ0C</t>
  </si>
  <si>
    <t>Coconut Curry Chicken</t>
  </si>
  <si>
    <t>GNU-384472</t>
  </si>
  <si>
    <t>HVM-144278</t>
  </si>
  <si>
    <t>WB009533</t>
  </si>
  <si>
    <t>BLR-416540</t>
  </si>
  <si>
    <t>ZD092860</t>
  </si>
  <si>
    <t>PPD-475396</t>
  </si>
  <si>
    <t>VMX-012365</t>
  </si>
  <si>
    <t>CPZ-485902</t>
  </si>
  <si>
    <t>LZ083443</t>
  </si>
  <si>
    <t>SMM-675644</t>
  </si>
  <si>
    <t>PWY-230479</t>
  </si>
  <si>
    <t>AEA-895465</t>
  </si>
  <si>
    <t>TIK-056153</t>
  </si>
  <si>
    <t>IEH-376064</t>
  </si>
  <si>
    <t>NEA-031471</t>
  </si>
  <si>
    <t>SDP-327288</t>
  </si>
  <si>
    <t>LPK-919929</t>
  </si>
  <si>
    <t>DNK-952668</t>
  </si>
  <si>
    <t>RWL-762663</t>
  </si>
  <si>
    <t>NIA-863105</t>
  </si>
  <si>
    <t>AMK-072926</t>
  </si>
  <si>
    <t>SNL-184723</t>
  </si>
  <si>
    <t>JH052440</t>
  </si>
  <si>
    <t>PSK-876117</t>
  </si>
  <si>
    <t>HI044398</t>
  </si>
  <si>
    <t>FAJ-302146</t>
  </si>
  <si>
    <t>XDL-647915</t>
  </si>
  <si>
    <t>MKU-926413</t>
  </si>
  <si>
    <t>ELD-675144</t>
  </si>
  <si>
    <t>ZCV-300949</t>
  </si>
  <si>
    <t>ORM-487991</t>
  </si>
  <si>
    <t>QST-850738</t>
  </si>
  <si>
    <t>UN086794</t>
  </si>
  <si>
    <t>OMI-219475</t>
  </si>
  <si>
    <t>SL056460</t>
  </si>
  <si>
    <t>01JZ3N56DWWWHE846PS57EFS76</t>
  </si>
  <si>
    <t>Fruit Medley Juice</t>
  </si>
  <si>
    <t>TOM-589387</t>
  </si>
  <si>
    <t>JP088931</t>
  </si>
  <si>
    <t>FVJ-324036</t>
  </si>
  <si>
    <t>EJT-182002</t>
  </si>
  <si>
    <t>OGQ-274582</t>
  </si>
  <si>
    <t>NNR-414357</t>
  </si>
  <si>
    <t>UPM-591095</t>
  </si>
  <si>
    <t>ROB-667053</t>
  </si>
  <si>
    <t>IIU-699441</t>
  </si>
  <si>
    <t>UFO-751711</t>
  </si>
  <si>
    <t>UGK-046009</t>
  </si>
  <si>
    <t>ZM009503</t>
  </si>
  <si>
    <t>BOI-281974</t>
  </si>
  <si>
    <t>ZEG-062153</t>
  </si>
  <si>
    <t>AAY-688850</t>
  </si>
  <si>
    <t>SIH-169629</t>
  </si>
  <si>
    <t>UCL-993299</t>
  </si>
  <si>
    <t>YTH-581724</t>
  </si>
  <si>
    <t>SMD-274951</t>
  </si>
  <si>
    <t>KQ072175</t>
  </si>
  <si>
    <t>QDT-479007</t>
  </si>
  <si>
    <t>YML-799868</t>
  </si>
  <si>
    <t>NY090598</t>
  </si>
  <si>
    <t>DRL-881147</t>
  </si>
  <si>
    <t>WFZ-964112</t>
  </si>
  <si>
    <t>IBM-425966</t>
  </si>
  <si>
    <t>AJ061734</t>
  </si>
  <si>
    <t>ILW-593250</t>
  </si>
  <si>
    <t>NL035212</t>
  </si>
  <si>
    <t>BXA-986552</t>
  </si>
  <si>
    <t>XFQ-971390</t>
  </si>
  <si>
    <t>VHV-131297</t>
  </si>
  <si>
    <t>JFE-069714</t>
  </si>
  <si>
    <t>ULN-730739</t>
  </si>
  <si>
    <t>CUS-797288</t>
  </si>
  <si>
    <t>HMI-464563</t>
  </si>
  <si>
    <t>NHY-096657</t>
  </si>
  <si>
    <t>BSK-094203</t>
  </si>
  <si>
    <t>STK-858860</t>
  </si>
  <si>
    <t>HEH-027215</t>
  </si>
  <si>
    <t>QWQ-519743</t>
  </si>
  <si>
    <t>WU087373</t>
  </si>
  <si>
    <t>XGD-495791</t>
  </si>
  <si>
    <t>QAE-488644</t>
  </si>
  <si>
    <t>ZQB-278513</t>
  </si>
  <si>
    <t>QQF-144490</t>
  </si>
  <si>
    <t>TSB-445950</t>
  </si>
  <si>
    <t>KWX-397377</t>
  </si>
  <si>
    <t>KFK-407854</t>
  </si>
  <si>
    <t>CFE-380125</t>
  </si>
  <si>
    <t>QVJ-122549</t>
  </si>
  <si>
    <t>JWW-293261</t>
  </si>
  <si>
    <t>WKX-568767</t>
  </si>
  <si>
    <t>BEB-280499</t>
  </si>
  <si>
    <t>ZP012067</t>
  </si>
  <si>
    <t>VUE-182541</t>
  </si>
  <si>
    <t>MYA-024617</t>
  </si>
  <si>
    <t>CEE-664245</t>
  </si>
  <si>
    <t>SIZ-753913</t>
  </si>
  <si>
    <t>VNJ-101021</t>
  </si>
  <si>
    <t>SKD-428382</t>
  </si>
  <si>
    <t>HMF-833431</t>
  </si>
  <si>
    <t>IJE-398463</t>
  </si>
  <si>
    <t>SIU-923807</t>
  </si>
  <si>
    <t>DB010075</t>
  </si>
  <si>
    <t>IIC-580616</t>
  </si>
  <si>
    <t>FFZ-234730</t>
  </si>
  <si>
    <t>HG027398</t>
  </si>
  <si>
    <t>01JZ3N52T5TYKS7SRS1MGR58JX</t>
  </si>
  <si>
    <t>Car Vacuum Cleaner</t>
  </si>
  <si>
    <t>Car Cleaning</t>
  </si>
  <si>
    <t>PNW-861834</t>
  </si>
  <si>
    <t>PSL-011814</t>
  </si>
  <si>
    <t>QAP-935460</t>
  </si>
  <si>
    <t>AW000325</t>
  </si>
  <si>
    <t>ZHM-943474</t>
  </si>
  <si>
    <t>MLQ-819221</t>
  </si>
  <si>
    <t>DSZ-011268</t>
  </si>
  <si>
    <t>BIV-577841</t>
  </si>
  <si>
    <t>KSI-969227</t>
  </si>
  <si>
    <t>KLG-303971</t>
  </si>
  <si>
    <t>MKB-955184</t>
  </si>
  <si>
    <t>KPU-403000</t>
  </si>
  <si>
    <t>KI089155</t>
  </si>
  <si>
    <t>01JZ3NT8HHDRM1ZMENA9D66RVV</t>
  </si>
  <si>
    <t>Pesto Pasta Salad</t>
  </si>
  <si>
    <t>CJM-886710</t>
  </si>
  <si>
    <t>DX022833</t>
  </si>
  <si>
    <t>AXI-488871</t>
  </si>
  <si>
    <t>DVV-839327</t>
  </si>
  <si>
    <t>QHR-173094</t>
  </si>
  <si>
    <t>HLV-428557</t>
  </si>
  <si>
    <t>XR071846</t>
  </si>
  <si>
    <t>RDA-102854</t>
  </si>
  <si>
    <t>NZQ-256193</t>
  </si>
  <si>
    <t>NGL-094708</t>
  </si>
  <si>
    <t>SWH-929130</t>
  </si>
  <si>
    <t>VMB-872984</t>
  </si>
  <si>
    <t>DMK-703839</t>
  </si>
  <si>
    <t>OU089821</t>
  </si>
  <si>
    <t>QYL-916407</t>
  </si>
  <si>
    <t>YRB-097751</t>
  </si>
  <si>
    <t>DG054831</t>
  </si>
  <si>
    <t>01JZ3NCF7MB5M48M33ACEFJNRE</t>
  </si>
  <si>
    <t>Herbed Mushroom Risotto</t>
  </si>
  <si>
    <t>WVI-674289</t>
  </si>
  <si>
    <t>HEV-520461</t>
  </si>
  <si>
    <t>SND-380011</t>
  </si>
  <si>
    <t>TJN-494441</t>
  </si>
  <si>
    <t>ZHI-126273</t>
  </si>
  <si>
    <t>DXV-467907</t>
  </si>
  <si>
    <t>QY002140</t>
  </si>
  <si>
    <t>LIF-819780</t>
  </si>
  <si>
    <t>CW073149</t>
  </si>
  <si>
    <t>YIY-032584</t>
  </si>
  <si>
    <t>MK066395</t>
  </si>
  <si>
    <t>01JZ3NTEJSAZEWXCD4BXYM2RE2</t>
  </si>
  <si>
    <t>Camping Lantern</t>
  </si>
  <si>
    <t>MHA-325272</t>
  </si>
  <si>
    <t>APG-942994</t>
  </si>
  <si>
    <t>JVV-410021</t>
  </si>
  <si>
    <t>DTH-765359</t>
  </si>
  <si>
    <t>YYK-677743</t>
  </si>
  <si>
    <t>AIQ-515043</t>
  </si>
  <si>
    <t>JLY-474400</t>
  </si>
  <si>
    <t>IE054911</t>
  </si>
  <si>
    <t>01JZ3N53VJCJRB5N4DZJYWDA7S</t>
  </si>
  <si>
    <t>Kale &amp; Quinoa Salad Mix</t>
  </si>
  <si>
    <t>Ready-to-Eat Salads</t>
  </si>
  <si>
    <t>ZZC-942439</t>
  </si>
  <si>
    <t>JXG-622983</t>
  </si>
  <si>
    <t>NA056903</t>
  </si>
  <si>
    <t>XWQ-908984</t>
  </si>
  <si>
    <t>BSF-681890</t>
  </si>
  <si>
    <t>TSX-212785</t>
  </si>
  <si>
    <t>YJL-161607</t>
  </si>
  <si>
    <t>RXF-747927</t>
  </si>
  <si>
    <t>JLV-100137</t>
  </si>
  <si>
    <t>USV-886514</t>
  </si>
  <si>
    <t>ZHU-728643</t>
  </si>
  <si>
    <t>LHQ-934279</t>
  </si>
  <si>
    <t>ZNG-386514</t>
  </si>
  <si>
    <t>XNX-186060</t>
  </si>
  <si>
    <t>EQE-058417</t>
  </si>
  <si>
    <t>OV004753</t>
  </si>
  <si>
    <t>01JZ3N581SQ22MAK39E2KMEZDT</t>
  </si>
  <si>
    <t>Zucchini</t>
  </si>
  <si>
    <t>SAK-507072</t>
  </si>
  <si>
    <t>AO056559</t>
  </si>
  <si>
    <t>TDZ-645380</t>
  </si>
  <si>
    <t>BUX-702648</t>
  </si>
  <si>
    <t>PCF-006684</t>
  </si>
  <si>
    <t>TA036446</t>
  </si>
  <si>
    <t>QBU-333717</t>
  </si>
  <si>
    <t>WB059433</t>
  </si>
  <si>
    <t>GLF-541881</t>
  </si>
  <si>
    <t>TIT-218279</t>
  </si>
  <si>
    <t>GCX-640697</t>
  </si>
  <si>
    <t>UKH-928821</t>
  </si>
  <si>
    <t>MH026245</t>
  </si>
  <si>
    <t>LWK-432262</t>
  </si>
  <si>
    <t>DSW-800757</t>
  </si>
  <si>
    <t>LR026677</t>
  </si>
  <si>
    <t>HMA-917816</t>
  </si>
  <si>
    <t>RL034984</t>
  </si>
  <si>
    <t>MKT-444944</t>
  </si>
  <si>
    <t>LPA-103957</t>
  </si>
  <si>
    <t>SAN-619632</t>
  </si>
  <si>
    <t>UZF-990618</t>
  </si>
  <si>
    <t>MIS-328198</t>
  </si>
  <si>
    <t>YRG-680742</t>
  </si>
  <si>
    <t>YWK-183713</t>
  </si>
  <si>
    <t>CJJ-159204</t>
  </si>
  <si>
    <t>AAN-133476</t>
  </si>
  <si>
    <t>DDV-562053</t>
  </si>
  <si>
    <t>LYJ-165579</t>
  </si>
  <si>
    <t>ELA-391998</t>
  </si>
  <si>
    <t>TBW-464283</t>
  </si>
  <si>
    <t>CS066814</t>
  </si>
  <si>
    <t>FNO-697124</t>
  </si>
  <si>
    <t>JLQ-890945</t>
  </si>
  <si>
    <t>ZEC-034262</t>
  </si>
  <si>
    <t>RK016062</t>
  </si>
  <si>
    <t>01JZ3N50KQAEMNEQA201AR9NWY</t>
  </si>
  <si>
    <t>Self-Cleaning Water Bottle</t>
  </si>
  <si>
    <t>WRR-453862</t>
  </si>
  <si>
    <t>TFX-152305</t>
  </si>
  <si>
    <t>TGV-855917</t>
  </si>
  <si>
    <t>UUG-705958</t>
  </si>
  <si>
    <t>GFB-215324</t>
  </si>
  <si>
    <t>AEQ-417609</t>
  </si>
  <si>
    <t>WIA-387483</t>
  </si>
  <si>
    <t>BDQ-379490</t>
  </si>
  <si>
    <t>QGH-305447</t>
  </si>
  <si>
    <t>NTU-352996</t>
  </si>
  <si>
    <t>WKN-459631</t>
  </si>
  <si>
    <t>GVM-088170</t>
  </si>
  <si>
    <t>HT085599</t>
  </si>
  <si>
    <t>EFF-251898</t>
  </si>
  <si>
    <t>GSR-775041</t>
  </si>
  <si>
    <t>ZXA-765233</t>
  </si>
  <si>
    <t>JJV-562042</t>
  </si>
  <si>
    <t>AJM-357171</t>
  </si>
  <si>
    <t>VYQ-823946</t>
  </si>
  <si>
    <t>OI095558</t>
  </si>
  <si>
    <t>EOH-215404</t>
  </si>
  <si>
    <t>MIU-782372</t>
  </si>
  <si>
    <t>JYA-295731</t>
  </si>
  <si>
    <t>RY005763</t>
  </si>
  <si>
    <t>JLG-205187</t>
  </si>
  <si>
    <t>LXL-181171</t>
  </si>
  <si>
    <t>ZJT-027341</t>
  </si>
  <si>
    <t>VSU-079825</t>
  </si>
  <si>
    <t>VRV-648933</t>
  </si>
  <si>
    <t>MDX-200264</t>
  </si>
  <si>
    <t>XYE-303511</t>
  </si>
  <si>
    <t>GRH-814289</t>
  </si>
  <si>
    <t>AQK-320544</t>
  </si>
  <si>
    <t>KB089121</t>
  </si>
  <si>
    <t>01JZ3NTBPWT20NGNSN7TW1TGK2</t>
  </si>
  <si>
    <t>Gardening Tools Set</t>
  </si>
  <si>
    <t>JKD-359104</t>
  </si>
  <si>
    <t>SHN-668088</t>
  </si>
  <si>
    <t>JDC-930515</t>
  </si>
  <si>
    <t>KB076477</t>
  </si>
  <si>
    <t>EGL-858344</t>
  </si>
  <si>
    <t>FWZ-079143</t>
  </si>
  <si>
    <t>RJ066844</t>
  </si>
  <si>
    <t>CJR-816389</t>
  </si>
  <si>
    <t>QEL-088748</t>
  </si>
  <si>
    <t>HOL-238536</t>
  </si>
  <si>
    <t>GLC-090788</t>
  </si>
  <si>
    <t>AJE-016338</t>
  </si>
  <si>
    <t>IG069030</t>
  </si>
  <si>
    <t>MLJ-382135</t>
  </si>
  <si>
    <t>YLK-332259</t>
  </si>
  <si>
    <t>ZBV-186112</t>
  </si>
  <si>
    <t>WCU-456441</t>
  </si>
  <si>
    <t>JNF-356958</t>
  </si>
  <si>
    <t>NW039508</t>
  </si>
  <si>
    <t>JUE-548477</t>
  </si>
  <si>
    <t>NOR-907904</t>
  </si>
  <si>
    <t>JKH-598860</t>
  </si>
  <si>
    <t>VT041647</t>
  </si>
  <si>
    <t>FZF-729903</t>
  </si>
  <si>
    <t>CSI-750069</t>
  </si>
  <si>
    <t>MHX-037679</t>
  </si>
  <si>
    <t>YOF-501831</t>
  </si>
  <si>
    <t>LLK-941577</t>
  </si>
  <si>
    <t>FEH-530467</t>
  </si>
  <si>
    <t>KQE-755318</t>
  </si>
  <si>
    <t>GTA-087437</t>
  </si>
  <si>
    <t>UJE-294425</t>
  </si>
  <si>
    <t>GHU-566350</t>
  </si>
  <si>
    <t>EMT-253740</t>
  </si>
  <si>
    <t>MKC-650649</t>
  </si>
  <si>
    <t>HBS-229828</t>
  </si>
  <si>
    <t>ZA061053</t>
  </si>
  <si>
    <t>BKI-844090</t>
  </si>
  <si>
    <t>EP087185</t>
  </si>
  <si>
    <t>TLX-502288</t>
  </si>
  <si>
    <t>ZN092177</t>
  </si>
  <si>
    <t>KCE-417143</t>
  </si>
  <si>
    <t>BYH-055616</t>
  </si>
  <si>
    <t>RTG-814002</t>
  </si>
  <si>
    <t>ZL019007</t>
  </si>
  <si>
    <t>DMN-457302</t>
  </si>
  <si>
    <t>XYE-521390</t>
  </si>
  <si>
    <t>XIS-104509</t>
  </si>
  <si>
    <t>GP077979</t>
  </si>
  <si>
    <t>RDH-001145</t>
  </si>
  <si>
    <t>LHJ-941226</t>
  </si>
  <si>
    <t>INL-015312</t>
  </si>
  <si>
    <t>VUE-340653</t>
  </si>
  <si>
    <t>PBP-459206</t>
  </si>
  <si>
    <t>WUK-095863</t>
  </si>
  <si>
    <t>XS091814</t>
  </si>
  <si>
    <t>HIP-093195</t>
  </si>
  <si>
    <t>DCC-982988</t>
  </si>
  <si>
    <t>YH023012</t>
  </si>
  <si>
    <t>01JZ3N51AJ36PTBWQCT8QV74RA</t>
  </si>
  <si>
    <t>Chocolate Chip Pancake Mix</t>
  </si>
  <si>
    <t>PMO-526691</t>
  </si>
  <si>
    <t>SBG-923785</t>
  </si>
  <si>
    <t>RCA-358690</t>
  </si>
  <si>
    <t>PPL-730411</t>
  </si>
  <si>
    <t>TP013764</t>
  </si>
  <si>
    <t>WSR-751160</t>
  </si>
  <si>
    <t>REJ-867520</t>
  </si>
  <si>
    <t>WJ019782</t>
  </si>
  <si>
    <t>GPZ-165268</t>
  </si>
  <si>
    <t>XQI-084033</t>
  </si>
  <si>
    <t>JGE-550817</t>
  </si>
  <si>
    <t>XV048353</t>
  </si>
  <si>
    <t>OBV-763835</t>
  </si>
  <si>
    <t>VZB-591126</t>
  </si>
  <si>
    <t>SE067568</t>
  </si>
  <si>
    <t>ZUD-249095</t>
  </si>
  <si>
    <t>MIO-609538</t>
  </si>
  <si>
    <t>ANT-662097</t>
  </si>
  <si>
    <t>BAZ-586397</t>
  </si>
  <si>
    <t>UAI-955034</t>
  </si>
  <si>
    <t>NWU-913377</t>
  </si>
  <si>
    <t>GBH-055851</t>
  </si>
  <si>
    <t>NG048278</t>
  </si>
  <si>
    <t>01JZ3N56DP8AJFXQGZ7MNR0A4G</t>
  </si>
  <si>
    <t>Paprika</t>
  </si>
  <si>
    <t>Dried Spices</t>
  </si>
  <si>
    <t>AFL-813239</t>
  </si>
  <si>
    <t>LT061731</t>
  </si>
  <si>
    <t>01JZ3N5605QF5QNFNAWRYMKMNK</t>
  </si>
  <si>
    <t>Roasted Sweet Corn</t>
  </si>
  <si>
    <t>FRE-262258</t>
  </si>
  <si>
    <t>EYA-915257</t>
  </si>
  <si>
    <t>MZV-899703</t>
  </si>
  <si>
    <t>FQL-323614</t>
  </si>
  <si>
    <t>NY009702</t>
  </si>
  <si>
    <t>01JZ3NCE01EKEWBJWC5W9WYB0N</t>
  </si>
  <si>
    <t>Sriracha Hot Chili Sauce</t>
  </si>
  <si>
    <t>ZTV-728368</t>
  </si>
  <si>
    <t>OJD-304105</t>
  </si>
  <si>
    <t>OL049276</t>
  </si>
  <si>
    <t>NVR-264084</t>
  </si>
  <si>
    <t>BIU-125938</t>
  </si>
  <si>
    <t>UVG-485153</t>
  </si>
  <si>
    <t>KGW-425283</t>
  </si>
  <si>
    <t>TPF-708999</t>
  </si>
  <si>
    <t>CNG-831358</t>
  </si>
  <si>
    <t>AWI-886573</t>
  </si>
  <si>
    <t>LBY-734800</t>
  </si>
  <si>
    <t>VAG-772243</t>
  </si>
  <si>
    <t>DCU-118154</t>
  </si>
  <si>
    <t>WNG-203938</t>
  </si>
  <si>
    <t>KGY-815382</t>
  </si>
  <si>
    <t>IOX-434049</t>
  </si>
  <si>
    <t>NWS-824002</t>
  </si>
  <si>
    <t>NW039485</t>
  </si>
  <si>
    <t>ETS-787591</t>
  </si>
  <si>
    <t>JLJ-942612</t>
  </si>
  <si>
    <t>UTE-359407</t>
  </si>
  <si>
    <t>MUH-059300</t>
  </si>
  <si>
    <t>HEC-918649</t>
  </si>
  <si>
    <t>HON-357062</t>
  </si>
  <si>
    <t>KUW-451026</t>
  </si>
  <si>
    <t>ALN-003599</t>
  </si>
  <si>
    <t>NB014517</t>
  </si>
  <si>
    <t>01JZ3N52QCAFXYWMDDBS47DJ05</t>
  </si>
  <si>
    <t>Maple Cinnamon Granola</t>
  </si>
  <si>
    <t>MOT-595407</t>
  </si>
  <si>
    <t>LJ033056</t>
  </si>
  <si>
    <t>VQQ-916933</t>
  </si>
  <si>
    <t>XK084035</t>
  </si>
  <si>
    <t>AKI-007495</t>
  </si>
  <si>
    <t>GIS-656576</t>
  </si>
  <si>
    <t>BAY-372820</t>
  </si>
  <si>
    <t>KSA-114609</t>
  </si>
  <si>
    <t>BLS-679429</t>
  </si>
  <si>
    <t>MYO-440340</t>
  </si>
  <si>
    <t>THB-622949</t>
  </si>
  <si>
    <t>CDT-919568</t>
  </si>
  <si>
    <t>YBE-624655</t>
  </si>
  <si>
    <t>PA048858</t>
  </si>
  <si>
    <t>VMA-524510</t>
  </si>
  <si>
    <t>JRZ-836011</t>
  </si>
  <si>
    <t>RM072522</t>
  </si>
  <si>
    <t>NKW-594921</t>
  </si>
  <si>
    <t>EL044114</t>
  </si>
  <si>
    <t>BJI-614201</t>
  </si>
  <si>
    <t>VUN-969833</t>
  </si>
  <si>
    <t>CED-451522</t>
  </si>
  <si>
    <t>SOP-078886</t>
  </si>
  <si>
    <t>HQM-067683</t>
  </si>
  <si>
    <t>GPF-525131</t>
  </si>
  <si>
    <t>LPX-014143</t>
  </si>
  <si>
    <t>WBO-176275</t>
  </si>
  <si>
    <t>UTJ-445069</t>
  </si>
  <si>
    <t>PCV-508375</t>
  </si>
  <si>
    <t>ZFC-090523</t>
  </si>
  <si>
    <t>LMF-824060</t>
  </si>
  <si>
    <t>LJ056054</t>
  </si>
  <si>
    <t>EDM-621124</t>
  </si>
  <si>
    <t>ZHE-932529</t>
  </si>
  <si>
    <t>JH039110</t>
  </si>
  <si>
    <t>OMP-747601</t>
  </si>
  <si>
    <t>PA042559</t>
  </si>
  <si>
    <t>01JZ3NC9VDGA7TMP64DG2NQ8A5</t>
  </si>
  <si>
    <t>Maple Breakfast Sausage</t>
  </si>
  <si>
    <t>XGJ-638686</t>
  </si>
  <si>
    <t>AKT-495576</t>
  </si>
  <si>
    <t>VVE-516898</t>
  </si>
  <si>
    <t>UYV-396015</t>
  </si>
  <si>
    <t>BYX-398961</t>
  </si>
  <si>
    <t>NWT-615333</t>
  </si>
  <si>
    <t>IXP-811288</t>
  </si>
  <si>
    <t>JZ089997</t>
  </si>
  <si>
    <t>EYC-263040</t>
  </si>
  <si>
    <t>TW080485</t>
  </si>
  <si>
    <t>BDO-226430</t>
  </si>
  <si>
    <t>ZYU-373388</t>
  </si>
  <si>
    <t>YYP-462088</t>
  </si>
  <si>
    <t>LOY-109502</t>
  </si>
  <si>
    <t>CGP-347753</t>
  </si>
  <si>
    <t>AMH-216301</t>
  </si>
  <si>
    <t>SXF-162287</t>
  </si>
  <si>
    <t>WUF-199998</t>
  </si>
  <si>
    <t>RTK-674104</t>
  </si>
  <si>
    <t>CNL-817320</t>
  </si>
  <si>
    <t>IDT-061123</t>
  </si>
  <si>
    <t>NA052444</t>
  </si>
  <si>
    <t>PCE-159229</t>
  </si>
  <si>
    <t>ZC032160</t>
  </si>
  <si>
    <t>YNT-079259</t>
  </si>
  <si>
    <t>HBU-433701</t>
  </si>
  <si>
    <t>AJL-003433</t>
  </si>
  <si>
    <t>KJU-134829</t>
  </si>
  <si>
    <t>PVI-226919</t>
  </si>
  <si>
    <t>AQI-236751</t>
  </si>
  <si>
    <t>LSD-713336</t>
  </si>
  <si>
    <t>ICV-669520</t>
  </si>
  <si>
    <t>MM017598</t>
  </si>
  <si>
    <t>GJY-448215</t>
  </si>
  <si>
    <t>BLQ-083224</t>
  </si>
  <si>
    <t>GW042661</t>
  </si>
  <si>
    <t>JHD-971391</t>
  </si>
  <si>
    <t>DV044743</t>
  </si>
  <si>
    <t>01JZ3NC5YHYGV5J9NQ35BWZ3DQ</t>
  </si>
  <si>
    <t>Set of Measuring Spoons</t>
  </si>
  <si>
    <t>QXY-733009</t>
  </si>
  <si>
    <t>VLZ-789521</t>
  </si>
  <si>
    <t>NJW-199486</t>
  </si>
  <si>
    <t>HW076370</t>
  </si>
  <si>
    <t>ZIS-753623</t>
  </si>
  <si>
    <t>BZ045826</t>
  </si>
  <si>
    <t>SCG-266857</t>
  </si>
  <si>
    <t>PTY-266021</t>
  </si>
  <si>
    <t>OO032057</t>
  </si>
  <si>
    <t>GKJ-624768</t>
  </si>
  <si>
    <t>WK003264</t>
  </si>
  <si>
    <t>XJZ-350641</t>
  </si>
  <si>
    <t>QR056041</t>
  </si>
  <si>
    <t>GIL-732815</t>
  </si>
  <si>
    <t>WHI-254656</t>
  </si>
  <si>
    <t>GDU-913518</t>
  </si>
  <si>
    <t>SRO-776553</t>
  </si>
  <si>
    <t>BIA-678771</t>
  </si>
  <si>
    <t>YQH-638603</t>
  </si>
  <si>
    <t>SJW-435710</t>
  </si>
  <si>
    <t>JNF-254423</t>
  </si>
  <si>
    <t>KQA-899349</t>
  </si>
  <si>
    <t>OTS-920254</t>
  </si>
  <si>
    <t>CA087927</t>
  </si>
  <si>
    <t>QTM-010890</t>
  </si>
  <si>
    <t>DCC-654551</t>
  </si>
  <si>
    <t>XQJ-028518</t>
  </si>
  <si>
    <t>VXC-975953</t>
  </si>
  <si>
    <t>JCD-623875</t>
  </si>
  <si>
    <t>ZCA-503190</t>
  </si>
  <si>
    <t>UQN-793139</t>
  </si>
  <si>
    <t>RLI-823493</t>
  </si>
  <si>
    <t>ETW-695184</t>
  </si>
  <si>
    <t>SIA-359177</t>
  </si>
  <si>
    <t>YZS-465135</t>
  </si>
  <si>
    <t>KGO-883559</t>
  </si>
  <si>
    <t>OFD-826605</t>
  </si>
  <si>
    <t>MUI-906139</t>
  </si>
  <si>
    <t>KSA-202828</t>
  </si>
  <si>
    <t>VDV-435747</t>
  </si>
  <si>
    <t>JT048775</t>
  </si>
  <si>
    <t>MAD-848200</t>
  </si>
  <si>
    <t>OTX-733199</t>
  </si>
  <si>
    <t>UWU-541853</t>
  </si>
  <si>
    <t>UFA-047819</t>
  </si>
  <si>
    <t>AD083635</t>
  </si>
  <si>
    <t>TGO-951823</t>
  </si>
  <si>
    <t>AGL-883256</t>
  </si>
  <si>
    <t>ASN-136483</t>
  </si>
  <si>
    <t>HY001631</t>
  </si>
  <si>
    <t>CSF-687388</t>
  </si>
  <si>
    <t>KNB-286749</t>
  </si>
  <si>
    <t>QIA-877733</t>
  </si>
  <si>
    <t>SZ029532</t>
  </si>
  <si>
    <t>ECU-216296</t>
  </si>
  <si>
    <t>RJN-677347</t>
  </si>
  <si>
    <t>OUI-147164</t>
  </si>
  <si>
    <t>JAF-362147</t>
  </si>
  <si>
    <t>ESN-206567</t>
  </si>
  <si>
    <t>VKY-894836</t>
  </si>
  <si>
    <t>SHE-184254</t>
  </si>
  <si>
    <t>HJ050130</t>
  </si>
  <si>
    <t>YNL-376090</t>
  </si>
  <si>
    <t>GXR-131071</t>
  </si>
  <si>
    <t>QPT-844910</t>
  </si>
  <si>
    <t>BA026810</t>
  </si>
  <si>
    <t>NMQ-379714</t>
  </si>
  <si>
    <t>DNV-728545</t>
  </si>
  <si>
    <t>XI074573</t>
  </si>
  <si>
    <t>XCD-690291</t>
  </si>
  <si>
    <t>MNQ-291324</t>
  </si>
  <si>
    <t>UQ072061</t>
  </si>
  <si>
    <t>01JZ3NCCEPA5VTEVFM9WQBEBXK</t>
  </si>
  <si>
    <t>Fruit Infuser Water Bottle</t>
  </si>
  <si>
    <t>CLQ-651467</t>
  </si>
  <si>
    <t>MGD-361393</t>
  </si>
  <si>
    <t>RQM-460808</t>
  </si>
  <si>
    <t>JOJ-950294</t>
  </si>
  <si>
    <t>DDJ-373857</t>
  </si>
  <si>
    <t>HJ024431</t>
  </si>
  <si>
    <t>ZRE-012208</t>
  </si>
  <si>
    <t>OPJ-146844</t>
  </si>
  <si>
    <t>NXQ-052658</t>
  </si>
  <si>
    <t>LAA-107238</t>
  </si>
  <si>
    <t>YDV-865433</t>
  </si>
  <si>
    <t>NQW-029853</t>
  </si>
  <si>
    <t>UOD-663020</t>
  </si>
  <si>
    <t>KCT-395379</t>
  </si>
  <si>
    <t>IEP-580171</t>
  </si>
  <si>
    <t>ZXT-164090</t>
  </si>
  <si>
    <t>PZR-933317</t>
  </si>
  <si>
    <t>PBT-827820</t>
  </si>
  <si>
    <t>JVH-880676</t>
  </si>
  <si>
    <t>UG026055</t>
  </si>
  <si>
    <t>GBQ-685875</t>
  </si>
  <si>
    <t>ZV093584</t>
  </si>
  <si>
    <t>XZS-633650</t>
  </si>
  <si>
    <t>NSH-872710</t>
  </si>
  <si>
    <t>BN005945</t>
  </si>
  <si>
    <t>JTU-059137</t>
  </si>
  <si>
    <t>PVT-166555</t>
  </si>
  <si>
    <t>CBG-325623</t>
  </si>
  <si>
    <t>ZRR-122359</t>
  </si>
  <si>
    <t>BFG-076366</t>
  </si>
  <si>
    <t>WTV-806290</t>
  </si>
  <si>
    <t>DLF-195760</t>
  </si>
  <si>
    <t>IDC-198478</t>
  </si>
  <si>
    <t>XXC-769457</t>
  </si>
  <si>
    <t>BAT-110940</t>
  </si>
  <si>
    <t>XQI-823441</t>
  </si>
  <si>
    <t>SYZ-663981</t>
  </si>
  <si>
    <t>NAR-981180</t>
  </si>
  <si>
    <t>LSV-386114</t>
  </si>
  <si>
    <t>ZCD-566921</t>
  </si>
  <si>
    <t>DQD-818916</t>
  </si>
  <si>
    <t>BOX-556141</t>
  </si>
  <si>
    <t>KC056599</t>
  </si>
  <si>
    <t>FQI-650652</t>
  </si>
  <si>
    <t>TZ099066</t>
  </si>
  <si>
    <t>ZVP-164371</t>
  </si>
  <si>
    <t>MTB-473109</t>
  </si>
  <si>
    <t>VFQ-763171</t>
  </si>
  <si>
    <t>JAR-502137</t>
  </si>
  <si>
    <t>OK043808</t>
  </si>
  <si>
    <t>IDX-896336</t>
  </si>
  <si>
    <t>OM008296</t>
  </si>
  <si>
    <t>ILF-099502</t>
  </si>
  <si>
    <t>YB018580</t>
  </si>
  <si>
    <t>BEV-019437</t>
  </si>
  <si>
    <t>UIL-563182</t>
  </si>
  <si>
    <t>QY007931</t>
  </si>
  <si>
    <t>IXC-609269</t>
  </si>
  <si>
    <t>WEA-446856</t>
  </si>
  <si>
    <t>HJ021135</t>
  </si>
  <si>
    <t>XPR-635469</t>
  </si>
  <si>
    <t>SMG-312020</t>
  </si>
  <si>
    <t>TQD-988052</t>
  </si>
  <si>
    <t>LO006565</t>
  </si>
  <si>
    <t>HPI-049059</t>
  </si>
  <si>
    <t>CI080198</t>
  </si>
  <si>
    <t>VJM-154245</t>
  </si>
  <si>
    <t>YQL-162575</t>
  </si>
  <si>
    <t>IPU-707111</t>
  </si>
  <si>
    <t>TD011297</t>
  </si>
  <si>
    <t>ROE-236996</t>
  </si>
  <si>
    <t>BE037041</t>
  </si>
  <si>
    <t>JNI-160436</t>
  </si>
  <si>
    <t>SI003220</t>
  </si>
  <si>
    <t>LAV-851998</t>
  </si>
  <si>
    <t>SWD-177262</t>
  </si>
  <si>
    <t>PMW-286114</t>
  </si>
  <si>
    <t>YGQ-464932</t>
  </si>
  <si>
    <t>SIM-885837</t>
  </si>
  <si>
    <t>HAZ-354603</t>
  </si>
  <si>
    <t>NMH-514963</t>
  </si>
  <si>
    <t>VYY-053421</t>
  </si>
  <si>
    <t>NBB-852751</t>
  </si>
  <si>
    <t>EVM-178211</t>
  </si>
  <si>
    <t>THH-120363</t>
  </si>
  <si>
    <t>EBE-258783</t>
  </si>
  <si>
    <t>NOB-798003</t>
  </si>
  <si>
    <t>LNZ-639756</t>
  </si>
  <si>
    <t>LQ030733</t>
  </si>
  <si>
    <t>ZGT-259784</t>
  </si>
  <si>
    <t>LVW-241313</t>
  </si>
  <si>
    <t>WMI-497780</t>
  </si>
  <si>
    <t>IWB-892685</t>
  </si>
  <si>
    <t>YYK-484817</t>
  </si>
  <si>
    <t>KRS-489031</t>
  </si>
  <si>
    <t>KYO-196692</t>
  </si>
  <si>
    <t>ZQF-056973</t>
  </si>
  <si>
    <t>WXZ-967205</t>
  </si>
  <si>
    <t>YXB-864196</t>
  </si>
  <si>
    <t>SNH-251600</t>
  </si>
  <si>
    <t>LAL-166713</t>
  </si>
  <si>
    <t>NYQ-730083</t>
  </si>
  <si>
    <t>DFY-777899</t>
  </si>
  <si>
    <t>UWA-723335</t>
  </si>
  <si>
    <t>WWI-789269</t>
  </si>
  <si>
    <t>GLN-759165</t>
  </si>
  <si>
    <t>UDE-910625</t>
  </si>
  <si>
    <t>SIC-295753</t>
  </si>
  <si>
    <t>LFK-164495</t>
  </si>
  <si>
    <t>CHC-480828</t>
  </si>
  <si>
    <t>FNQ-208683</t>
  </si>
  <si>
    <t>IWU-323044</t>
  </si>
  <si>
    <t>QOL-687453</t>
  </si>
  <si>
    <t>DEN-546072</t>
  </si>
  <si>
    <t>UFS-438925</t>
  </si>
  <si>
    <t>MN038291</t>
  </si>
  <si>
    <t>DHP-762005</t>
  </si>
  <si>
    <t>OAV-715284</t>
  </si>
  <si>
    <t>YZP-878276</t>
  </si>
  <si>
    <t>HAU-522651</t>
  </si>
  <si>
    <t>MSZ-983722</t>
  </si>
  <si>
    <t>YR070298</t>
  </si>
  <si>
    <t>PYO-758816</t>
  </si>
  <si>
    <t>YY087078</t>
  </si>
  <si>
    <t>EXD-037488</t>
  </si>
  <si>
    <t>KJZ-940384</t>
  </si>
  <si>
    <t>UDK-105101</t>
  </si>
  <si>
    <t>MRH-665932</t>
  </si>
  <si>
    <t>AS043138</t>
  </si>
  <si>
    <t>IZK-958976</t>
  </si>
  <si>
    <t>YXC-651461</t>
  </si>
  <si>
    <t>TXA-794722</t>
  </si>
  <si>
    <t>FLO-632585</t>
  </si>
  <si>
    <t>DNL-098337</t>
  </si>
  <si>
    <t>WS085391</t>
  </si>
  <si>
    <t>01JZ3NR234BHZVMWPPHPV43ZC4</t>
  </si>
  <si>
    <t>LED Under Cabinet Lighting</t>
  </si>
  <si>
    <t>XJO-243659</t>
  </si>
  <si>
    <t>LJ052052</t>
  </si>
  <si>
    <t>01JZ3NC7QA9CEK2JHG3V55JZ04</t>
  </si>
  <si>
    <t>Glass Food Containers</t>
  </si>
  <si>
    <t>FIL-777831</t>
  </si>
  <si>
    <t>JQK-099625</t>
  </si>
  <si>
    <t>YH011937</t>
  </si>
  <si>
    <t>MTD-293843</t>
  </si>
  <si>
    <t>WWZ-854247</t>
  </si>
  <si>
    <t>CWM-191541</t>
  </si>
  <si>
    <t>OT013835</t>
  </si>
  <si>
    <t>DIE-113463</t>
  </si>
  <si>
    <t>ZI042465</t>
  </si>
  <si>
    <t>AVW-508797</t>
  </si>
  <si>
    <t>TME-993517</t>
  </si>
  <si>
    <t>BFO-452031</t>
  </si>
  <si>
    <t>WLB-311780</t>
  </si>
  <si>
    <t>VG097676</t>
  </si>
  <si>
    <t>JSZ-747098</t>
  </si>
  <si>
    <t>MLW-637686</t>
  </si>
  <si>
    <t>VAH-936725</t>
  </si>
  <si>
    <t>PKF-275684</t>
  </si>
  <si>
    <t>ZAU-170923</t>
  </si>
  <si>
    <t>QC069684</t>
  </si>
  <si>
    <t>RTW-528127</t>
  </si>
  <si>
    <t>JA071946</t>
  </si>
  <si>
    <t>UBG-995440</t>
  </si>
  <si>
    <t>ZTO-686434</t>
  </si>
  <si>
    <t>SIG-057431</t>
  </si>
  <si>
    <t>GZF-673177</t>
  </si>
  <si>
    <t>LN011008</t>
  </si>
  <si>
    <t>ABN-224592</t>
  </si>
  <si>
    <t>ECE-972514</t>
  </si>
  <si>
    <t>YPJ-919217</t>
  </si>
  <si>
    <t>BEA-024722</t>
  </si>
  <si>
    <t>GNF-650982</t>
  </si>
  <si>
    <t>IST-710817</t>
  </si>
  <si>
    <t>LB012571</t>
  </si>
  <si>
    <t>TGJ-823392</t>
  </si>
  <si>
    <t>EJK-696991</t>
  </si>
  <si>
    <t>GQB-974399</t>
  </si>
  <si>
    <t>PM034368</t>
  </si>
  <si>
    <t>NIX-306462</t>
  </si>
  <si>
    <t>LM017638</t>
  </si>
  <si>
    <t>ZJD-003686</t>
  </si>
  <si>
    <t>FR021285</t>
  </si>
  <si>
    <t>CTO-548326</t>
  </si>
  <si>
    <t>HM020831</t>
  </si>
  <si>
    <t>GDM-871700</t>
  </si>
  <si>
    <t>KSF-262076</t>
  </si>
  <si>
    <t>MXP-961733</t>
  </si>
  <si>
    <t>JUE-420556</t>
  </si>
  <si>
    <t>YMF-861144</t>
  </si>
  <si>
    <t>LNU-895413</t>
  </si>
  <si>
    <t>TV075977</t>
  </si>
  <si>
    <t>01JZ3N52RT7CJNB27BFS6H8BF7</t>
  </si>
  <si>
    <t>Sliced Cucumbers</t>
  </si>
  <si>
    <t>Fresh Cut Vegetables</t>
  </si>
  <si>
    <t>ZBF-901212</t>
  </si>
  <si>
    <t>EHP-183223</t>
  </si>
  <si>
    <t>EML-691322</t>
  </si>
  <si>
    <t>CMG-251857</t>
  </si>
  <si>
    <t>NMH-342339</t>
  </si>
  <si>
    <t>EMX-021133</t>
  </si>
  <si>
    <t>IB016089</t>
  </si>
  <si>
    <t>WCI-313122</t>
  </si>
  <si>
    <t>UOT-121424</t>
  </si>
  <si>
    <t>HIR-101686</t>
  </si>
  <si>
    <t>AW088406</t>
  </si>
  <si>
    <t>ZWN-826513</t>
  </si>
  <si>
    <t>LCJ-445347</t>
  </si>
  <si>
    <t>JB063602</t>
  </si>
  <si>
    <t>OCQ-397338</t>
  </si>
  <si>
    <t>EKN-097840</t>
  </si>
  <si>
    <t>RP092627</t>
  </si>
  <si>
    <t>TYK-258892</t>
  </si>
  <si>
    <t>ORP-631820</t>
  </si>
  <si>
    <t>UIB-003832</t>
  </si>
  <si>
    <t>CGZ-004700</t>
  </si>
  <si>
    <t>WGS-197387</t>
  </si>
  <si>
    <t>JF061036</t>
  </si>
  <si>
    <t>IEX-794478</t>
  </si>
  <si>
    <t>YBI-545703</t>
  </si>
  <si>
    <t>PJQ-612191</t>
  </si>
  <si>
    <t>EBM-962042</t>
  </si>
  <si>
    <t>IQV-186366</t>
  </si>
  <si>
    <t>RGC-410477</t>
  </si>
  <si>
    <t>PET-509377</t>
  </si>
  <si>
    <t>UB055620</t>
  </si>
  <si>
    <t>01JZ3NR6FCFKJXMWDD0C8SK38B</t>
  </si>
  <si>
    <t>Kids' Dinosaur-Themed Lunchbox</t>
  </si>
  <si>
    <t>MLJ-635742</t>
  </si>
  <si>
    <t>NMX-569582</t>
  </si>
  <si>
    <t>NIQ-262373</t>
  </si>
  <si>
    <t>UG063094</t>
  </si>
  <si>
    <t>MJH-766814</t>
  </si>
  <si>
    <t>XAY-046024</t>
  </si>
  <si>
    <t>TMS-466411</t>
  </si>
  <si>
    <t>GJ053999</t>
  </si>
  <si>
    <t>PJW-567000</t>
  </si>
  <si>
    <t>MYX-349977</t>
  </si>
  <si>
    <t>BOY-473644</t>
  </si>
  <si>
    <t>VUT-738796</t>
  </si>
  <si>
    <t>HCD-721367</t>
  </si>
  <si>
    <t>PKN-644676</t>
  </si>
  <si>
    <t>HN034556</t>
  </si>
  <si>
    <t>WUT-079454</t>
  </si>
  <si>
    <t>ZJF-419004</t>
  </si>
  <si>
    <t>HZM-609492</t>
  </si>
  <si>
    <t>ASB-728866</t>
  </si>
  <si>
    <t>EF075860</t>
  </si>
  <si>
    <t>QJQ-793883</t>
  </si>
  <si>
    <t>ME058029</t>
  </si>
  <si>
    <t>XLY-490554</t>
  </si>
  <si>
    <t>QLI-374561</t>
  </si>
  <si>
    <t>DNT-004214</t>
  </si>
  <si>
    <t>IMW-449332</t>
  </si>
  <si>
    <t>GOY-381955</t>
  </si>
  <si>
    <t>ZF098306</t>
  </si>
  <si>
    <t>COA-854493</t>
  </si>
  <si>
    <t>HO073301</t>
  </si>
  <si>
    <t>GGB-381489</t>
  </si>
  <si>
    <t>TAO-845722</t>
  </si>
  <si>
    <t>YZ006979</t>
  </si>
  <si>
    <t>QQI-712947</t>
  </si>
  <si>
    <t>NJW-859303</t>
  </si>
  <si>
    <t>XHF-692907</t>
  </si>
  <si>
    <t>GPJ-227879</t>
  </si>
  <si>
    <t>TID-599186</t>
  </si>
  <si>
    <t>VVO-252674</t>
  </si>
  <si>
    <t>KRU-161654</t>
  </si>
  <si>
    <t>MAS-992403</t>
  </si>
  <si>
    <t>QX043684</t>
  </si>
  <si>
    <t>GRC-009268</t>
  </si>
  <si>
    <t>ZM021102</t>
  </si>
  <si>
    <t>ZER-566472</t>
  </si>
  <si>
    <t>ZVI-299131</t>
  </si>
  <si>
    <t>MCL-208008</t>
  </si>
  <si>
    <t>ZCX-338038</t>
  </si>
  <si>
    <t>ZDG-989806</t>
  </si>
  <si>
    <t>FXH-458025</t>
  </si>
  <si>
    <t>FRC-390121</t>
  </si>
  <si>
    <t>MX008191</t>
  </si>
  <si>
    <t>DTN-509802</t>
  </si>
  <si>
    <t>BH009963</t>
  </si>
  <si>
    <t>NTX-002802</t>
  </si>
  <si>
    <t>XID-226190</t>
  </si>
  <si>
    <t>MEM-735571</t>
  </si>
  <si>
    <t>JFG-424730</t>
  </si>
  <si>
    <t>SSH-581746</t>
  </si>
  <si>
    <t>AT088944</t>
  </si>
  <si>
    <t>TGZ-591216</t>
  </si>
  <si>
    <t>WV001130</t>
  </si>
  <si>
    <t>XCI-650129</t>
  </si>
  <si>
    <t>SDW-115783</t>
  </si>
  <si>
    <t>RTK-159203</t>
  </si>
  <si>
    <t>CFO-876134</t>
  </si>
  <si>
    <t>GSS-908566</t>
  </si>
  <si>
    <t>GHM-740910</t>
  </si>
  <si>
    <t>DZ061534</t>
  </si>
  <si>
    <t>GFU-638342</t>
  </si>
  <si>
    <t>NNL-510115</t>
  </si>
  <si>
    <t>OQG-825084</t>
  </si>
  <si>
    <t>VC003532</t>
  </si>
  <si>
    <t>QHZ-265231</t>
  </si>
  <si>
    <t>KX025693</t>
  </si>
  <si>
    <t>XRK-324455</t>
  </si>
  <si>
    <t>CZ083315</t>
  </si>
  <si>
    <t>NOW-099774</t>
  </si>
  <si>
    <t>WQ048430</t>
  </si>
  <si>
    <t>JLB-243419</t>
  </si>
  <si>
    <t>XU049563</t>
  </si>
  <si>
    <t>MOL-980354</t>
  </si>
  <si>
    <t>JQ035067</t>
  </si>
  <si>
    <t>UZY-825613</t>
  </si>
  <si>
    <t>WND-389688</t>
  </si>
  <si>
    <t>LUG-981521</t>
  </si>
  <si>
    <t>OPT-892211</t>
  </si>
  <si>
    <t>KLV-492734</t>
  </si>
  <si>
    <t>ESY-985607</t>
  </si>
  <si>
    <t>ISE-595408</t>
  </si>
  <si>
    <t>IAN-148591</t>
  </si>
  <si>
    <t>UJ056106</t>
  </si>
  <si>
    <t>01JZ3N5681DFKPYPY2Y0J153PR</t>
  </si>
  <si>
    <t>Puff Pastry</t>
  </si>
  <si>
    <t>Pastry Products</t>
  </si>
  <si>
    <t>WBF-778741</t>
  </si>
  <si>
    <t>FPW-891966</t>
  </si>
  <si>
    <t>ZQW-990292</t>
  </si>
  <si>
    <t>SCM-998255</t>
  </si>
  <si>
    <t>CV044226</t>
  </si>
  <si>
    <t>HFP-504643</t>
  </si>
  <si>
    <t>YL098537</t>
  </si>
  <si>
    <t>TVS-060453</t>
  </si>
  <si>
    <t>GKR-941109</t>
  </si>
  <si>
    <t>ZUK-189531</t>
  </si>
  <si>
    <t>QLU-464755</t>
  </si>
  <si>
    <t>UA060110</t>
  </si>
  <si>
    <t>UWU-932874</t>
  </si>
  <si>
    <t>TCK-989362</t>
  </si>
  <si>
    <t>IU063049</t>
  </si>
  <si>
    <t>WWU-174232</t>
  </si>
  <si>
    <t>MUE-497751</t>
  </si>
  <si>
    <t>BRP-045688</t>
  </si>
  <si>
    <t>FSI-915048</t>
  </si>
  <si>
    <t>PIP-765933</t>
  </si>
  <si>
    <t>CG001092</t>
  </si>
  <si>
    <t>PNZ-717439</t>
  </si>
  <si>
    <t>RYO-435944</t>
  </si>
  <si>
    <t>FO008132</t>
  </si>
  <si>
    <t>ULK-978445</t>
  </si>
  <si>
    <t>GIG-683757</t>
  </si>
  <si>
    <t>TTJ-277616</t>
  </si>
  <si>
    <t>YH040158</t>
  </si>
  <si>
    <t>GQV-065197</t>
  </si>
  <si>
    <t>YFL-211680</t>
  </si>
  <si>
    <t>NG031836</t>
  </si>
  <si>
    <t>PQP-531469</t>
  </si>
  <si>
    <t>DMB-261547</t>
  </si>
  <si>
    <t>AIC-724501</t>
  </si>
  <si>
    <t>AN085942</t>
  </si>
  <si>
    <t>MEP-726204</t>
  </si>
  <si>
    <t>WA007289</t>
  </si>
  <si>
    <t>FKE-655813</t>
  </si>
  <si>
    <t>VVW-299428</t>
  </si>
  <si>
    <t>OMC-962756</t>
  </si>
  <si>
    <t>DTD-993882</t>
  </si>
  <si>
    <t>EJ059466</t>
  </si>
  <si>
    <t>MJZ-533945</t>
  </si>
  <si>
    <t>KGF-420309</t>
  </si>
  <si>
    <t>DBU-955369</t>
  </si>
  <si>
    <t>EQM-337307</t>
  </si>
  <si>
    <t>FIZ-485718</t>
  </si>
  <si>
    <t>JDB-540653</t>
  </si>
  <si>
    <t>UC085312</t>
  </si>
  <si>
    <t>APL-839291</t>
  </si>
  <si>
    <t>VVJ-683759</t>
  </si>
  <si>
    <t>FXR-090865</t>
  </si>
  <si>
    <t>PSY-084760</t>
  </si>
  <si>
    <t>NYZ-486098</t>
  </si>
  <si>
    <t>KLG-667766</t>
  </si>
  <si>
    <t>CFT-073342</t>
  </si>
  <si>
    <t>LDH-775489</t>
  </si>
  <si>
    <t>XVK-086973</t>
  </si>
  <si>
    <t>YSF-479234</t>
  </si>
  <si>
    <t>EPO-366244</t>
  </si>
  <si>
    <t>SL006746</t>
  </si>
  <si>
    <t>DUL-046978</t>
  </si>
  <si>
    <t>HJF-683296</t>
  </si>
  <si>
    <t>LNQ-677729</t>
  </si>
  <si>
    <t>CLA-552272</t>
  </si>
  <si>
    <t>TD009755</t>
  </si>
  <si>
    <t>ZIJ-236317</t>
  </si>
  <si>
    <t>QV062124</t>
  </si>
  <si>
    <t>CUU-917890</t>
  </si>
  <si>
    <t>DMJ-691063</t>
  </si>
  <si>
    <t>RWT-872441</t>
  </si>
  <si>
    <t>SPX-285415</t>
  </si>
  <si>
    <t>LDT-867953</t>
  </si>
  <si>
    <t>GOZ-834161</t>
  </si>
  <si>
    <t>RZC-108033</t>
  </si>
  <si>
    <t>YAT-099420</t>
  </si>
  <si>
    <t>RLI-643113</t>
  </si>
  <si>
    <t>TS065559</t>
  </si>
  <si>
    <t>OIH-137347</t>
  </si>
  <si>
    <t>EV065107</t>
  </si>
  <si>
    <t>KVJ-922237</t>
  </si>
  <si>
    <t>XNC-612111</t>
  </si>
  <si>
    <t>IXJ-209669</t>
  </si>
  <si>
    <t>QP099191</t>
  </si>
  <si>
    <t>01JZ3N51YXEJNAVQ75W0XABARQ</t>
  </si>
  <si>
    <t>Sesame Seeds</t>
  </si>
  <si>
    <t>MSJ-772120</t>
  </si>
  <si>
    <t>FUF-498061</t>
  </si>
  <si>
    <t>AI086285</t>
  </si>
  <si>
    <t>01JZ3N50JD9JWZTZN2CWJ59MW1</t>
  </si>
  <si>
    <t>Herb Seasoned Rice</t>
  </si>
  <si>
    <t>QCF-919133</t>
  </si>
  <si>
    <t>IVW-117575</t>
  </si>
  <si>
    <t>EMO-641913</t>
  </si>
  <si>
    <t>GHE-229539</t>
  </si>
  <si>
    <t>MGI-619519</t>
  </si>
  <si>
    <t>JP043087</t>
  </si>
  <si>
    <t>YJH-770902</t>
  </si>
  <si>
    <t>HKZ-603416</t>
  </si>
  <si>
    <t>MA060866</t>
  </si>
  <si>
    <t>01JZ3NTAXPTDRJSRVMB9DS895F</t>
  </si>
  <si>
    <t>Toilet Paper (12 rolls)</t>
  </si>
  <si>
    <t>VYY-673765</t>
  </si>
  <si>
    <t>MYX-940454</t>
  </si>
  <si>
    <t>RRT-356884</t>
  </si>
  <si>
    <t>GG019073</t>
  </si>
  <si>
    <t>NHL-899154</t>
  </si>
  <si>
    <t>HO086775</t>
  </si>
  <si>
    <t>ERN-218819</t>
  </si>
  <si>
    <t>LZ065481</t>
  </si>
  <si>
    <t>SRF-971261</t>
  </si>
  <si>
    <t>YOU-466986</t>
  </si>
  <si>
    <t>KGI-219987</t>
  </si>
  <si>
    <t>EYL-540358</t>
  </si>
  <si>
    <t>DW090329</t>
  </si>
  <si>
    <t>MQQ-500577</t>
  </si>
  <si>
    <t>HAJ-169833</t>
  </si>
  <si>
    <t>GVN-039347</t>
  </si>
  <si>
    <t>RDY-868965</t>
  </si>
  <si>
    <t>TU064631</t>
  </si>
  <si>
    <t>MMT-516883</t>
  </si>
  <si>
    <t>TSS-975384</t>
  </si>
  <si>
    <t>LC014602</t>
  </si>
  <si>
    <t>QYF-749520</t>
  </si>
  <si>
    <t>WMP-470353</t>
  </si>
  <si>
    <t>MWV-578207</t>
  </si>
  <si>
    <t>TA052822</t>
  </si>
  <si>
    <t>YOP-722724</t>
  </si>
  <si>
    <t>WZZ-828689</t>
  </si>
  <si>
    <t>UM094767</t>
  </si>
  <si>
    <t>WDR-679661</t>
  </si>
  <si>
    <t>PWU-994911</t>
  </si>
  <si>
    <t>LP023273</t>
  </si>
  <si>
    <t>DYA-549578</t>
  </si>
  <si>
    <t>OZ010719</t>
  </si>
  <si>
    <t>01JZ3NSY7107PN9F9WF2RM9VX6</t>
  </si>
  <si>
    <t>Cranberry Almond Cookies</t>
  </si>
  <si>
    <t>QVB-414725</t>
  </si>
  <si>
    <t>BJ097202</t>
  </si>
  <si>
    <t>01JZ3N56CWBQZVR8G7GVZCY8ZH</t>
  </si>
  <si>
    <t>Pumpkin Ice Cream</t>
  </si>
  <si>
    <t>SJC-872666</t>
  </si>
  <si>
    <t>EMY-476383</t>
  </si>
  <si>
    <t>ME043549</t>
  </si>
  <si>
    <t>HAW-305847</t>
  </si>
  <si>
    <t>QCC-643335</t>
  </si>
  <si>
    <t>VIS-869685</t>
  </si>
  <si>
    <t>RHX-461953</t>
  </si>
  <si>
    <t>JYR-716783</t>
  </si>
  <si>
    <t>RZG-927256</t>
  </si>
  <si>
    <t>TIQ-798216</t>
  </si>
  <si>
    <t>ZI012690</t>
  </si>
  <si>
    <t>01JZ3NT8X72B3HCETQ4PMTS2PF</t>
  </si>
  <si>
    <t>Electric Griddle with Removable Plates</t>
  </si>
  <si>
    <t>BTC-245712</t>
  </si>
  <si>
    <t>HYX-609122</t>
  </si>
  <si>
    <t>NHB-863069</t>
  </si>
  <si>
    <t>AKU-999175</t>
  </si>
  <si>
    <t>CUN-762522</t>
  </si>
  <si>
    <t>HIG-262417</t>
  </si>
  <si>
    <t>IXD-875325</t>
  </si>
  <si>
    <t>PM034573</t>
  </si>
  <si>
    <t>01JZ3N52N6J3JSN7KY25P4K17G</t>
  </si>
  <si>
    <t>Chocolate Hazelnut Spread</t>
  </si>
  <si>
    <t>VHW-985104</t>
  </si>
  <si>
    <t>PL019616</t>
  </si>
  <si>
    <t>NUQ-393326</t>
  </si>
  <si>
    <t>ZDC-790669</t>
  </si>
  <si>
    <t>AOC-661325</t>
  </si>
  <si>
    <t>MO085369</t>
  </si>
  <si>
    <t>HDV-326312</t>
  </si>
  <si>
    <t>DHC-495044</t>
  </si>
  <si>
    <t>RTE-028359</t>
  </si>
  <si>
    <t>DON-648478</t>
  </si>
  <si>
    <t>RB097774</t>
  </si>
  <si>
    <t>01JZ3NCC1HV4Z3RGSC3Y6JG6B1</t>
  </si>
  <si>
    <t>Garden Hose Reel</t>
  </si>
  <si>
    <t>ZWD-413384</t>
  </si>
  <si>
    <t>TZ090696</t>
  </si>
  <si>
    <t>UOL-589131</t>
  </si>
  <si>
    <t>DLR-922108</t>
  </si>
  <si>
    <t>ASX-758105</t>
  </si>
  <si>
    <t>MHQ-693655</t>
  </si>
  <si>
    <t>CUO-561973</t>
  </si>
  <si>
    <t>ICY-225931</t>
  </si>
  <si>
    <t>GIS-151047</t>
  </si>
  <si>
    <t>PH000245</t>
  </si>
  <si>
    <t>MNW-562983</t>
  </si>
  <si>
    <t>FF006327</t>
  </si>
  <si>
    <t>YOC-448211</t>
  </si>
  <si>
    <t>VVK-328740</t>
  </si>
  <si>
    <t>JHK-960248</t>
  </si>
  <si>
    <t>RV083774</t>
  </si>
  <si>
    <t>JOD-107780</t>
  </si>
  <si>
    <t>RTL-620149</t>
  </si>
  <si>
    <t>QJW-885676</t>
  </si>
  <si>
    <t>ULS-594033</t>
  </si>
  <si>
    <t>UJ043492</t>
  </si>
  <si>
    <t>DLK-228474</t>
  </si>
  <si>
    <t>TRI-060623</t>
  </si>
  <si>
    <t>LUS-252471</t>
  </si>
  <si>
    <t>BTO-818847</t>
  </si>
  <si>
    <t>AE024296</t>
  </si>
  <si>
    <t>LTU-688832</t>
  </si>
  <si>
    <t>FT097065</t>
  </si>
  <si>
    <t>UIN-695840</t>
  </si>
  <si>
    <t>BAX-915503</t>
  </si>
  <si>
    <t>CFN-467355</t>
  </si>
  <si>
    <t>DTA-257023</t>
  </si>
  <si>
    <t>ISV-158996</t>
  </si>
  <si>
    <t>WT037292</t>
  </si>
  <si>
    <t>01JZ3N55PZNB6Y5TXZQXA1RGGC</t>
  </si>
  <si>
    <t>Sweet Potato Fries</t>
  </si>
  <si>
    <t>CUA-329684</t>
  </si>
  <si>
    <t>VXN-339617</t>
  </si>
  <si>
    <t>NJ073993</t>
  </si>
  <si>
    <t>JTQ-477340</t>
  </si>
  <si>
    <t>CT084027</t>
  </si>
  <si>
    <t>TTO-481650</t>
  </si>
  <si>
    <t>DK038977</t>
  </si>
  <si>
    <t>LKM-154216</t>
  </si>
  <si>
    <t>ZDW-073661</t>
  </si>
  <si>
    <t>QY049868</t>
  </si>
  <si>
    <t>01JZ3N56357RX27SVPH69AFFC2</t>
  </si>
  <si>
    <t>Kitchen Scale</t>
  </si>
  <si>
    <t>WNQ-427266</t>
  </si>
  <si>
    <t>IPT-172084</t>
  </si>
  <si>
    <t>US062486</t>
  </si>
  <si>
    <t>GIN-165949</t>
  </si>
  <si>
    <t>GKM-442541</t>
  </si>
  <si>
    <t>AIM-853187</t>
  </si>
  <si>
    <t>SGQ-231304</t>
  </si>
  <si>
    <t>WOB-040251</t>
  </si>
  <si>
    <t>QHK-334288</t>
  </si>
  <si>
    <t>XQI-481388</t>
  </si>
  <si>
    <t>FWJ-132900</t>
  </si>
  <si>
    <t>HII-993436</t>
  </si>
  <si>
    <t>YWK-226278</t>
  </si>
  <si>
    <t>NOT-219674</t>
  </si>
  <si>
    <t>LML-420380</t>
  </si>
  <si>
    <t>JVD-195863</t>
  </si>
  <si>
    <t>VY009268</t>
  </si>
  <si>
    <t>AJD-714585</t>
  </si>
  <si>
    <t>ON048367</t>
  </si>
  <si>
    <t>01JZ3N53NM23DHZZ2EKDMCSQ51</t>
  </si>
  <si>
    <t>Ski Goggles</t>
  </si>
  <si>
    <t>Snow Sports</t>
  </si>
  <si>
    <t>FYB-126748</t>
  </si>
  <si>
    <t>BE082748</t>
  </si>
  <si>
    <t>SEW-639743</t>
  </si>
  <si>
    <t>WI001306</t>
  </si>
  <si>
    <t>01JZ3N52BJR60NHTXRJM973WN8</t>
  </si>
  <si>
    <t>Tomato Paste</t>
  </si>
  <si>
    <t>FGQ-550883</t>
  </si>
  <si>
    <t>FHP-284574</t>
  </si>
  <si>
    <t>TW029209</t>
  </si>
  <si>
    <t>QMA-644680</t>
  </si>
  <si>
    <t>TML-444608</t>
  </si>
  <si>
    <t>ETU-133772</t>
  </si>
  <si>
    <t>CHR-856609</t>
  </si>
  <si>
    <t>PSS-477351</t>
  </si>
  <si>
    <t>PGN-640240</t>
  </si>
  <si>
    <t>ZOA-497349</t>
  </si>
  <si>
    <t>CL067633</t>
  </si>
  <si>
    <t>TON-005601</t>
  </si>
  <si>
    <t>VQX-695002</t>
  </si>
  <si>
    <t>PEU-726164</t>
  </si>
  <si>
    <t>FP038090</t>
  </si>
  <si>
    <t>PJU-382234</t>
  </si>
  <si>
    <t>UY036912</t>
  </si>
  <si>
    <t>MCR-585207</t>
  </si>
  <si>
    <t>LAH-895983</t>
  </si>
  <si>
    <t>CHB-682326</t>
  </si>
  <si>
    <t>FPT-748813</t>
  </si>
  <si>
    <t>ZMZ-053514</t>
  </si>
  <si>
    <t>OLA-179951</t>
  </si>
  <si>
    <t>YJX-957061</t>
  </si>
  <si>
    <t>KCF-929083</t>
  </si>
  <si>
    <t>DUW-828378</t>
  </si>
  <si>
    <t>UVC-615090</t>
  </si>
  <si>
    <t>LKN-847757</t>
  </si>
  <si>
    <t>ID021245</t>
  </si>
  <si>
    <t>CMX-080444</t>
  </si>
  <si>
    <t>QDC-440008</t>
  </si>
  <si>
    <t>TNX-861581</t>
  </si>
  <si>
    <t>RNK-199819</t>
  </si>
  <si>
    <t>HVL-559908</t>
  </si>
  <si>
    <t>JSM-122623</t>
  </si>
  <si>
    <t>ZO047287</t>
  </si>
  <si>
    <t>01JZ3N59YJXC13FGSZDTDNQ6H9</t>
  </si>
  <si>
    <t>Rice Noodles</t>
  </si>
  <si>
    <t>DMH-876102</t>
  </si>
  <si>
    <t>BNY-175286</t>
  </si>
  <si>
    <t>VAH-553621</t>
  </si>
  <si>
    <t>KWL-276820</t>
  </si>
  <si>
    <t>KOA-153252</t>
  </si>
  <si>
    <t>HA090313</t>
  </si>
  <si>
    <t>QDV-590544</t>
  </si>
  <si>
    <t>UIF-904107</t>
  </si>
  <si>
    <t>IQI-483826</t>
  </si>
  <si>
    <t>IKK-132187</t>
  </si>
  <si>
    <t>DAA-508448</t>
  </si>
  <si>
    <t>YPF-571736</t>
  </si>
  <si>
    <t>VFC-693926</t>
  </si>
  <si>
    <t>JWU-457551</t>
  </si>
  <si>
    <t>YIX-175412</t>
  </si>
  <si>
    <t>WDE-787638</t>
  </si>
  <si>
    <t>BOL-555883</t>
  </si>
  <si>
    <t>MCG-424398</t>
  </si>
  <si>
    <t>YKX-907715</t>
  </si>
  <si>
    <t>NOY-870977</t>
  </si>
  <si>
    <t>PIP-528358</t>
  </si>
  <si>
    <t>JND-572297</t>
  </si>
  <si>
    <t>YGZ-254619</t>
  </si>
  <si>
    <t>DTW-313221</t>
  </si>
  <si>
    <t>PL073919</t>
  </si>
  <si>
    <t>NJZ-352552</t>
  </si>
  <si>
    <t>JIQ-543420</t>
  </si>
  <si>
    <t>BBT-885327</t>
  </si>
  <si>
    <t>RKO-607517</t>
  </si>
  <si>
    <t>MYR-847985</t>
  </si>
  <si>
    <t>WXD-763435</t>
  </si>
  <si>
    <t>BIR-970304</t>
  </si>
  <si>
    <t>VI061284</t>
  </si>
  <si>
    <t>BWT-002398</t>
  </si>
  <si>
    <t>DVU-764225</t>
  </si>
  <si>
    <t>BUE-241350</t>
  </si>
  <si>
    <t>BC050160</t>
  </si>
  <si>
    <t>YPU-674151</t>
  </si>
  <si>
    <t>JUP-382760</t>
  </si>
  <si>
    <t>KWL-493494</t>
  </si>
  <si>
    <t>RW034168</t>
  </si>
  <si>
    <t>AKT-860352</t>
  </si>
  <si>
    <t>NVO-479079</t>
  </si>
  <si>
    <t>QRI-948543</t>
  </si>
  <si>
    <t>NGV-210597</t>
  </si>
  <si>
    <t>SI088459</t>
  </si>
  <si>
    <t>JJI-674372</t>
  </si>
  <si>
    <t>CX005224</t>
  </si>
  <si>
    <t>CQI-375273</t>
  </si>
  <si>
    <t>ZAJ-263898</t>
  </si>
  <si>
    <t>ZNX-337144</t>
  </si>
  <si>
    <t>SVV-215207</t>
  </si>
  <si>
    <t>SLF-922759</t>
  </si>
  <si>
    <t>IF037644</t>
  </si>
  <si>
    <t>HJD-378722</t>
  </si>
  <si>
    <t>TWP-232849</t>
  </si>
  <si>
    <t>FT079747</t>
  </si>
  <si>
    <t>AHW-518514</t>
  </si>
  <si>
    <t>FJT-677681</t>
  </si>
  <si>
    <t>URN-613167</t>
  </si>
  <si>
    <t>XWR-244343</t>
  </si>
  <si>
    <t>ETQ-386865</t>
  </si>
  <si>
    <t>WEE-997453</t>
  </si>
  <si>
    <t>ZCN-078815</t>
  </si>
  <si>
    <t>NGT-242894</t>
  </si>
  <si>
    <t>DS052517</t>
  </si>
  <si>
    <t>VRK-831817</t>
  </si>
  <si>
    <t>ZJ050605</t>
  </si>
  <si>
    <t>OWR-639077</t>
  </si>
  <si>
    <t>EPY-553315</t>
  </si>
  <si>
    <t>CIL-569675</t>
  </si>
  <si>
    <t>YYU-092610</t>
  </si>
  <si>
    <t>AD059958</t>
  </si>
  <si>
    <t>OVW-796082</t>
  </si>
  <si>
    <t>LO024035</t>
  </si>
  <si>
    <t>NNF-660804</t>
  </si>
  <si>
    <t>IT088219</t>
  </si>
  <si>
    <t>IXA-156529</t>
  </si>
  <si>
    <t>ZEH-708682</t>
  </si>
  <si>
    <t>TS098639</t>
  </si>
  <si>
    <t>01JZ3NTB9WJ20HQ13RMTB0G3H6</t>
  </si>
  <si>
    <t>Baking Soda</t>
  </si>
  <si>
    <t>PVZ-167688</t>
  </si>
  <si>
    <t>UXG-833239</t>
  </si>
  <si>
    <t>HMH-393706</t>
  </si>
  <si>
    <t>OSK-371925</t>
  </si>
  <si>
    <t>KZD-177606</t>
  </si>
  <si>
    <t>QMX-723229</t>
  </si>
  <si>
    <t>WJM-207855</t>
  </si>
  <si>
    <t>FKA-816464</t>
  </si>
  <si>
    <t>YSW-355813</t>
  </si>
  <si>
    <t>GPU-892066</t>
  </si>
  <si>
    <t>QNP-499318</t>
  </si>
  <si>
    <t>RA003065</t>
  </si>
  <si>
    <t>HFB-065052</t>
  </si>
  <si>
    <t>LMT-760633</t>
  </si>
  <si>
    <t>OOR-476794</t>
  </si>
  <si>
    <t>FE028662</t>
  </si>
  <si>
    <t>GBX-373894</t>
  </si>
  <si>
    <t>PO077775</t>
  </si>
  <si>
    <t>XTW-053104</t>
  </si>
  <si>
    <t>PXQ-856731</t>
  </si>
  <si>
    <t>SQ049139</t>
  </si>
  <si>
    <t>FSJ-216342</t>
  </si>
  <si>
    <t>BM069215</t>
  </si>
  <si>
    <t>FJH-898287</t>
  </si>
  <si>
    <t>LGE-086752</t>
  </si>
  <si>
    <t>OQO-254788</t>
  </si>
  <si>
    <t>GW003708</t>
  </si>
  <si>
    <t>IDS-993650</t>
  </si>
  <si>
    <t>NOB-155430</t>
  </si>
  <si>
    <t>VXX-416419</t>
  </si>
  <si>
    <t>LX023667</t>
  </si>
  <si>
    <t>YYR-223023</t>
  </si>
  <si>
    <t>FYV-701928</t>
  </si>
  <si>
    <t>BY049665</t>
  </si>
  <si>
    <t>UKB-829663</t>
  </si>
  <si>
    <t>JH070204</t>
  </si>
  <si>
    <t>CWR-585819</t>
  </si>
  <si>
    <t>UO005999</t>
  </si>
  <si>
    <t>OMR-996702</t>
  </si>
  <si>
    <t>MM092918</t>
  </si>
  <si>
    <t>XGO-098422</t>
  </si>
  <si>
    <t>SBZ-751948</t>
  </si>
  <si>
    <t>QUD-387612</t>
  </si>
  <si>
    <t>NZ068648</t>
  </si>
  <si>
    <t>FLF-123373</t>
  </si>
  <si>
    <t>LP080507</t>
  </si>
  <si>
    <t>QWM-018016</t>
  </si>
  <si>
    <t>BU033990</t>
  </si>
  <si>
    <t>RRP-025652</t>
  </si>
  <si>
    <t>MJC-213172</t>
  </si>
  <si>
    <t>DZ016748</t>
  </si>
  <si>
    <t>HOO-423053</t>
  </si>
  <si>
    <t>PDG-326004</t>
  </si>
  <si>
    <t>HCP-017588</t>
  </si>
  <si>
    <t>BG072589</t>
  </si>
  <si>
    <t>WRC-197330</t>
  </si>
  <si>
    <t>CHJ-907974</t>
  </si>
  <si>
    <t>IAX-563915</t>
  </si>
  <si>
    <t>XLY-691195</t>
  </si>
  <si>
    <t>ZMA-114971</t>
  </si>
  <si>
    <t>MS051122</t>
  </si>
  <si>
    <t>SAR-349225</t>
  </si>
  <si>
    <t>PMO-043957</t>
  </si>
  <si>
    <t>YHE-364628</t>
  </si>
  <si>
    <t>MPZ-398721</t>
  </si>
  <si>
    <t>YAV-397946</t>
  </si>
  <si>
    <t>CQ051926</t>
  </si>
  <si>
    <t>NCF-106180</t>
  </si>
  <si>
    <t>IFS-776364</t>
  </si>
  <si>
    <t>XTB-177021</t>
  </si>
  <si>
    <t>UUK-655641</t>
  </si>
  <si>
    <t>HVK-266905</t>
  </si>
  <si>
    <t>QTJ-453216</t>
  </si>
  <si>
    <t>SZG-883888</t>
  </si>
  <si>
    <t>QL040775</t>
  </si>
  <si>
    <t>ZJY-773309</t>
  </si>
  <si>
    <t>CAQ-691006</t>
  </si>
  <si>
    <t>CN094356</t>
  </si>
  <si>
    <t>HSA-183197</t>
  </si>
  <si>
    <t>LAO-386289</t>
  </si>
  <si>
    <t>DI087025</t>
  </si>
  <si>
    <t>IGE-039673</t>
  </si>
  <si>
    <t>IOO-495325</t>
  </si>
  <si>
    <t>JKX-533644</t>
  </si>
  <si>
    <t>LJA-153618</t>
  </si>
  <si>
    <t>UHF-089217</t>
  </si>
  <si>
    <t>FDR-465874</t>
  </si>
  <si>
    <t>ZEE-613720</t>
  </si>
  <si>
    <t>OKH-870413</t>
  </si>
  <si>
    <t>VZB-607701</t>
  </si>
  <si>
    <t>JTU-776009</t>
  </si>
  <si>
    <t>ZDK-166697</t>
  </si>
  <si>
    <t>BKW-789371</t>
  </si>
  <si>
    <t>IEF-511235</t>
  </si>
  <si>
    <t>PS058519</t>
  </si>
  <si>
    <t>01JZ3N5294GCVQ1ECVFYNG482Q</t>
  </si>
  <si>
    <t>Fleece Hoodie</t>
  </si>
  <si>
    <t>WYE-294067</t>
  </si>
  <si>
    <t>NH025052</t>
  </si>
  <si>
    <t>EZX-980364</t>
  </si>
  <si>
    <t>HCK-215996</t>
  </si>
  <si>
    <t>XP047703</t>
  </si>
  <si>
    <t>NCJ-174595</t>
  </si>
  <si>
    <t>FPA-537771</t>
  </si>
  <si>
    <t>MI037927</t>
  </si>
  <si>
    <t>HGR-649810</t>
  </si>
  <si>
    <t>XK084873</t>
  </si>
  <si>
    <t>01JZ3NCH6KDDRC206MBKX8BY60</t>
  </si>
  <si>
    <t>Recipe Book Stand</t>
  </si>
  <si>
    <t>MGW-658657</t>
  </si>
  <si>
    <t>BEX-779374</t>
  </si>
  <si>
    <t>ZWD-869100</t>
  </si>
  <si>
    <t>XOJ-556521</t>
  </si>
  <si>
    <t>WZ032365</t>
  </si>
  <si>
    <t>EDF-864478</t>
  </si>
  <si>
    <t>JX055065</t>
  </si>
  <si>
    <t>EEF-939441</t>
  </si>
  <si>
    <t>LES-384078</t>
  </si>
  <si>
    <t>PPD-047819</t>
  </si>
  <si>
    <t>OIZ-807000</t>
  </si>
  <si>
    <t>AVT-187876</t>
  </si>
  <si>
    <t>AYW-396530</t>
  </si>
  <si>
    <t>SHF-041558</t>
  </si>
  <si>
    <t>CHS-746448</t>
  </si>
  <si>
    <t>JIZ-840708</t>
  </si>
  <si>
    <t>LG024852</t>
  </si>
  <si>
    <t>EAK-111030</t>
  </si>
  <si>
    <t>GE031233</t>
  </si>
  <si>
    <t>XAE-723087</t>
  </si>
  <si>
    <t>MON-944633</t>
  </si>
  <si>
    <t>LTS-142666</t>
  </si>
  <si>
    <t>BTH-271044</t>
  </si>
  <si>
    <t>FMT-363530</t>
  </si>
  <si>
    <t>WM079673</t>
  </si>
  <si>
    <t>LXV-626637</t>
  </si>
  <si>
    <t>MIP-836621</t>
  </si>
  <si>
    <t>RXD-385798</t>
  </si>
  <si>
    <t>PCW-954855</t>
  </si>
  <si>
    <t>IRP-944208</t>
  </si>
  <si>
    <t>UU060530</t>
  </si>
  <si>
    <t>VXT-577936</t>
  </si>
  <si>
    <t>SZW-004532</t>
  </si>
  <si>
    <t>FMS-018124</t>
  </si>
  <si>
    <t>AVI-137817</t>
  </si>
  <si>
    <t>JIY-096557</t>
  </si>
  <si>
    <t>YFJ-310663</t>
  </si>
  <si>
    <t>NOI-407550</t>
  </si>
  <si>
    <t>QYH-859792</t>
  </si>
  <si>
    <t>BHR-819896</t>
  </si>
  <si>
    <t>WIG-511247</t>
  </si>
  <si>
    <t>OTF-379299</t>
  </si>
  <si>
    <t>CZL-147950</t>
  </si>
  <si>
    <t>HUZ-935084</t>
  </si>
  <si>
    <t>HVF-918489</t>
  </si>
  <si>
    <t>GGY-322652</t>
  </si>
  <si>
    <t>NAE-001468</t>
  </si>
  <si>
    <t>TNE-203399</t>
  </si>
  <si>
    <t>KDJ-004930</t>
  </si>
  <si>
    <t>VLR-209032</t>
  </si>
  <si>
    <t>WKX-433474</t>
  </si>
  <si>
    <t>LJV-275168</t>
  </si>
  <si>
    <t>LLJ-340096</t>
  </si>
  <si>
    <t>LK040897</t>
  </si>
  <si>
    <t>MVC-670723</t>
  </si>
  <si>
    <t>SLD-759037</t>
  </si>
  <si>
    <t>NRR-704122</t>
  </si>
  <si>
    <t>TTQ-883046</t>
  </si>
  <si>
    <t>DB097734</t>
  </si>
  <si>
    <t>XXX-674588</t>
  </si>
  <si>
    <t>GHN-338390</t>
  </si>
  <si>
    <t>HLO-860056</t>
  </si>
  <si>
    <t>SKE-304686</t>
  </si>
  <si>
    <t>VQX-933410</t>
  </si>
  <si>
    <t>AEK-941038</t>
  </si>
  <si>
    <t>SQT-672757</t>
  </si>
  <si>
    <t>ADB-163322</t>
  </si>
  <si>
    <t>YS026380</t>
  </si>
  <si>
    <t>PKW-754116</t>
  </si>
  <si>
    <t>PIP-343214</t>
  </si>
  <si>
    <t>FB080216</t>
  </si>
  <si>
    <t>LKB-375333</t>
  </si>
  <si>
    <t>OAZ-418820</t>
  </si>
  <si>
    <t>MSJ-743959</t>
  </si>
  <si>
    <t>MGQ-549525</t>
  </si>
  <si>
    <t>WHP-798431</t>
  </si>
  <si>
    <t>VHN-741703</t>
  </si>
  <si>
    <t>UCN-065146</t>
  </si>
  <si>
    <t>HUT-691561</t>
  </si>
  <si>
    <t>SSH-766105</t>
  </si>
  <si>
    <t>FYD-416640</t>
  </si>
  <si>
    <t>VFX-045859</t>
  </si>
  <si>
    <t>NXB-839377</t>
  </si>
  <si>
    <t>ONX-450313</t>
  </si>
  <si>
    <t>SCU-579915</t>
  </si>
  <si>
    <t>GK053203</t>
  </si>
  <si>
    <t>GPH-331037</t>
  </si>
  <si>
    <t>ZZY-585944</t>
  </si>
  <si>
    <t>YE047840</t>
  </si>
  <si>
    <t>SMN-604446</t>
  </si>
  <si>
    <t>YYA-865594</t>
  </si>
  <si>
    <t>CPO-848832</t>
  </si>
  <si>
    <t>ONY-881864</t>
  </si>
  <si>
    <t>HLW-387881</t>
  </si>
  <si>
    <t>AUQ-164952</t>
  </si>
  <si>
    <t>LCE-942554</t>
  </si>
  <si>
    <t>EW029525</t>
  </si>
  <si>
    <t>FNY-627251</t>
  </si>
  <si>
    <t>DLT-165774</t>
  </si>
  <si>
    <t>EKN-121943</t>
  </si>
  <si>
    <t>YU070239</t>
  </si>
  <si>
    <t>FMN-306447</t>
  </si>
  <si>
    <t>FFD-364788</t>
  </si>
  <si>
    <t>KAF-961431</t>
  </si>
  <si>
    <t>LYI-272006</t>
  </si>
  <si>
    <t>EN033438</t>
  </si>
  <si>
    <t>HKI-113536</t>
  </si>
  <si>
    <t>FEG-903120</t>
  </si>
  <si>
    <t>UKO-299505</t>
  </si>
  <si>
    <t>WQ052828</t>
  </si>
  <si>
    <t>01JZ3N53GCHWR3T0FJXCRFSQPJ</t>
  </si>
  <si>
    <t>Workstation Laptop Stand</t>
  </si>
  <si>
    <t>RUX-266068</t>
  </si>
  <si>
    <t>ZUX-639633</t>
  </si>
  <si>
    <t>PAP-475960</t>
  </si>
  <si>
    <t>DK022311</t>
  </si>
  <si>
    <t>YAQ-653880</t>
  </si>
  <si>
    <t>VYF-969916</t>
  </si>
  <si>
    <t>YSF-529259</t>
  </si>
  <si>
    <t>SOK-495634</t>
  </si>
  <si>
    <t>MTL-515876</t>
  </si>
  <si>
    <t>LAD-415717</t>
  </si>
  <si>
    <t>JBR-059416</t>
  </si>
  <si>
    <t>AZJ-599439</t>
  </si>
  <si>
    <t>BS057899</t>
  </si>
  <si>
    <t>NNU-502650</t>
  </si>
  <si>
    <t>AX037317</t>
  </si>
  <si>
    <t>QCY-429007</t>
  </si>
  <si>
    <t>GK087625</t>
  </si>
  <si>
    <t>IPE-050700</t>
  </si>
  <si>
    <t>YRO-892436</t>
  </si>
  <si>
    <t>OR072982</t>
  </si>
  <si>
    <t>HGN-990417</t>
  </si>
  <si>
    <t>QHT-847421</t>
  </si>
  <si>
    <t>WDK-949265</t>
  </si>
  <si>
    <t>KI094688</t>
  </si>
  <si>
    <t>ESH-366214</t>
  </si>
  <si>
    <t>MUE-890820</t>
  </si>
  <si>
    <t>CXP-072207</t>
  </si>
  <si>
    <t>XJD-640045</t>
  </si>
  <si>
    <t>FX069529</t>
  </si>
  <si>
    <t>ONF-828374</t>
  </si>
  <si>
    <t>UG008536</t>
  </si>
  <si>
    <t>YZI-399097</t>
  </si>
  <si>
    <t>ARJ-463484</t>
  </si>
  <si>
    <t>GVM-640901</t>
  </si>
  <si>
    <t>QAN-922045</t>
  </si>
  <si>
    <t>RF072447</t>
  </si>
  <si>
    <t>IAL-349344</t>
  </si>
  <si>
    <t>QGA-025501</t>
  </si>
  <si>
    <t>NSI-912128</t>
  </si>
  <si>
    <t>FEJ-692989</t>
  </si>
  <si>
    <t>ZSN-856184</t>
  </si>
  <si>
    <t>IDR-187647</t>
  </si>
  <si>
    <t>ABT-268843</t>
  </si>
  <si>
    <t>OKX-847860</t>
  </si>
  <si>
    <t>OVK-282723</t>
  </si>
  <si>
    <t>TPB-860370</t>
  </si>
  <si>
    <t>ETL-831852</t>
  </si>
  <si>
    <t>WVK-648406</t>
  </si>
  <si>
    <t>YYM-556861</t>
  </si>
  <si>
    <t>RHT-334131</t>
  </si>
  <si>
    <t>UBA-631311</t>
  </si>
  <si>
    <t>IQF-490088</t>
  </si>
  <si>
    <t>CYE-831914</t>
  </si>
  <si>
    <t>JWD-873637</t>
  </si>
  <si>
    <t>NGM-953851</t>
  </si>
  <si>
    <t>WHG-140361</t>
  </si>
  <si>
    <t>FXE-185699</t>
  </si>
  <si>
    <t>ZFZ-742138</t>
  </si>
  <si>
    <t>JL015551</t>
  </si>
  <si>
    <t>SCM-170906</t>
  </si>
  <si>
    <t>VTR-236745</t>
  </si>
  <si>
    <t>HC068443</t>
  </si>
  <si>
    <t>ECX-674753</t>
  </si>
  <si>
    <t>NN069494</t>
  </si>
  <si>
    <t>MHT-431567</t>
  </si>
  <si>
    <t>XHO-951571</t>
  </si>
  <si>
    <t>IF091301</t>
  </si>
  <si>
    <t>SGU-073983</t>
  </si>
  <si>
    <t>ZL056677</t>
  </si>
  <si>
    <t>SXM-166600</t>
  </si>
  <si>
    <t>BKJ-961563</t>
  </si>
  <si>
    <t>FQK-171300</t>
  </si>
  <si>
    <t>IYW-922656</t>
  </si>
  <si>
    <t>NID-656818</t>
  </si>
  <si>
    <t>GAD-338867</t>
  </si>
  <si>
    <t>UAS-390406</t>
  </si>
  <si>
    <t>MPD-261302</t>
  </si>
  <si>
    <t>UPE-514807</t>
  </si>
  <si>
    <t>NLC-107434</t>
  </si>
  <si>
    <t>GO076088</t>
  </si>
  <si>
    <t>CNQ-046285</t>
  </si>
  <si>
    <t>QWC-479809</t>
  </si>
  <si>
    <t>MUV-528991</t>
  </si>
  <si>
    <t>HK078634</t>
  </si>
  <si>
    <t>EBE-446053</t>
  </si>
  <si>
    <t>WMD-156472</t>
  </si>
  <si>
    <t>QZ002163</t>
  </si>
  <si>
    <t>BND-169345</t>
  </si>
  <si>
    <t>WYP-353750</t>
  </si>
  <si>
    <t>ZKZ-410857</t>
  </si>
  <si>
    <t>IKP-375928</t>
  </si>
  <si>
    <t>GJH-581655</t>
  </si>
  <si>
    <t>RPU-248241</t>
  </si>
  <si>
    <t>CEE-329477</t>
  </si>
  <si>
    <t>JCZ-708366</t>
  </si>
  <si>
    <t>YFQ-454317</t>
  </si>
  <si>
    <t>GZX-281072</t>
  </si>
  <si>
    <t>OBF-616467</t>
  </si>
  <si>
    <t>RDP-574836</t>
  </si>
  <si>
    <t>ZL030303</t>
  </si>
  <si>
    <t>EBM-544490</t>
  </si>
  <si>
    <t>VGV-781590</t>
  </si>
  <si>
    <t>TF070491</t>
  </si>
  <si>
    <t>WDY-324207</t>
  </si>
  <si>
    <t>OOM-622115</t>
  </si>
  <si>
    <t>IVX-161167</t>
  </si>
  <si>
    <t>TQ082968</t>
  </si>
  <si>
    <t>MXK-599814</t>
  </si>
  <si>
    <t>NFA-112220</t>
  </si>
  <si>
    <t>HIV-400177</t>
  </si>
  <si>
    <t>KSU-639896</t>
  </si>
  <si>
    <t>BOJ-207194</t>
  </si>
  <si>
    <t>YZT-114407</t>
  </si>
  <si>
    <t>MMX-637397</t>
  </si>
  <si>
    <t>CRQ-378701</t>
  </si>
  <si>
    <t>QQR-423003</t>
  </si>
  <si>
    <t>DPI-879592</t>
  </si>
  <si>
    <t>ATF-607867</t>
  </si>
  <si>
    <t>UJS-644898</t>
  </si>
  <si>
    <t>WXN-718766</t>
  </si>
  <si>
    <t>FKF-604401</t>
  </si>
  <si>
    <t>MG026043</t>
  </si>
  <si>
    <t>01JZ3NC9DBPZ34QVC5NRWW5GDP</t>
  </si>
  <si>
    <t>Laptop Backpack</t>
  </si>
  <si>
    <t>KGP-855159</t>
  </si>
  <si>
    <t>TEG-560033</t>
  </si>
  <si>
    <t>XNW-233327</t>
  </si>
  <si>
    <t>JKU-221685</t>
  </si>
  <si>
    <t>NNF-132356</t>
  </si>
  <si>
    <t>SO009542</t>
  </si>
  <si>
    <t>WPU-284450</t>
  </si>
  <si>
    <t>EK090755</t>
  </si>
  <si>
    <t>FSD-344562</t>
  </si>
  <si>
    <t>FRJ-889675</t>
  </si>
  <si>
    <t>MA074281</t>
  </si>
  <si>
    <t>LBH-575068</t>
  </si>
  <si>
    <t>FN076092</t>
  </si>
  <si>
    <t>GAN-670529</t>
  </si>
  <si>
    <t>LOQ-102442</t>
  </si>
  <si>
    <t>YNH-387998</t>
  </si>
  <si>
    <t>HO079227</t>
  </si>
  <si>
    <t>HDZ-743078</t>
  </si>
  <si>
    <t>XEY-797285</t>
  </si>
  <si>
    <t>YUK-658168</t>
  </si>
  <si>
    <t>SF040905</t>
  </si>
  <si>
    <t>YBV-186062</t>
  </si>
  <si>
    <t>EMU-638539</t>
  </si>
  <si>
    <t>MAV-771399</t>
  </si>
  <si>
    <t>GZX-641108</t>
  </si>
  <si>
    <t>FVY-308707</t>
  </si>
  <si>
    <t>CGT-282252</t>
  </si>
  <si>
    <t>NIU-923601</t>
  </si>
  <si>
    <t>KSQ-523236</t>
  </si>
  <si>
    <t>IBN-574962</t>
  </si>
  <si>
    <t>YDQ-714939</t>
  </si>
  <si>
    <t>OB074191</t>
  </si>
  <si>
    <t>XST-094674</t>
  </si>
  <si>
    <t>CHK-992809</t>
  </si>
  <si>
    <t>FTN-372729</t>
  </si>
  <si>
    <t>MNE-256095</t>
  </si>
  <si>
    <t>SHV-820932</t>
  </si>
  <si>
    <t>IKK-359911</t>
  </si>
  <si>
    <t>VUA-923204</t>
  </si>
  <si>
    <t>JSV-040298</t>
  </si>
  <si>
    <t>QKP-020772</t>
  </si>
  <si>
    <t>FWH-989731</t>
  </si>
  <si>
    <t>WKW-309496</t>
  </si>
  <si>
    <t>PVY-794292</t>
  </si>
  <si>
    <t>WQP-873854</t>
  </si>
  <si>
    <t>JLI-417173</t>
  </si>
  <si>
    <t>OF045597</t>
  </si>
  <si>
    <t>FEZ-839696</t>
  </si>
  <si>
    <t>CTF-472829</t>
  </si>
  <si>
    <t>HWO-607735</t>
  </si>
  <si>
    <t>MTJ-355127</t>
  </si>
  <si>
    <t>DTT-901333</t>
  </si>
  <si>
    <t>DPA-474972</t>
  </si>
  <si>
    <t>WMV-391736</t>
  </si>
  <si>
    <t>WG095724</t>
  </si>
  <si>
    <t>CKG-258554</t>
  </si>
  <si>
    <t>IRL-970024</t>
  </si>
  <si>
    <t>CNT-750552</t>
  </si>
  <si>
    <t>MA056448</t>
  </si>
  <si>
    <t>VIR-428537</t>
  </si>
  <si>
    <t>AZ031509</t>
  </si>
  <si>
    <t>JLL-572004</t>
  </si>
  <si>
    <t>YOU-869871</t>
  </si>
  <si>
    <t>FBT-826444</t>
  </si>
  <si>
    <t>CKJ-035777</t>
  </si>
  <si>
    <t>VE090029</t>
  </si>
  <si>
    <t>01JZ3N5166FZ12BR9S89D68R4M</t>
  </si>
  <si>
    <t>Self-Inflating Camping Mattress</t>
  </si>
  <si>
    <t>VXG-820610</t>
  </si>
  <si>
    <t>OL020355</t>
  </si>
  <si>
    <t>WSS-644864</t>
  </si>
  <si>
    <t>IVL-686567</t>
  </si>
  <si>
    <t>SCA-430742</t>
  </si>
  <si>
    <t>PQZ-019753</t>
  </si>
  <si>
    <t>RB049175</t>
  </si>
  <si>
    <t>CFM-834063</t>
  </si>
  <si>
    <t>UN029150</t>
  </si>
  <si>
    <t>VFF-472968</t>
  </si>
  <si>
    <t>KW089672</t>
  </si>
  <si>
    <t>YWI-283627</t>
  </si>
  <si>
    <t>YOY-778529</t>
  </si>
  <si>
    <t>WPQ-815215</t>
  </si>
  <si>
    <t>UA011608</t>
  </si>
  <si>
    <t>RER-742400</t>
  </si>
  <si>
    <t>NN019484</t>
  </si>
  <si>
    <t>GLI-988376</t>
  </si>
  <si>
    <t>GMN-769787</t>
  </si>
  <si>
    <t>DVT-159537</t>
  </si>
  <si>
    <t>NNR-377203</t>
  </si>
  <si>
    <t>YAH-460058</t>
  </si>
  <si>
    <t>EXY-632528</t>
  </si>
  <si>
    <t>HUT-397821</t>
  </si>
  <si>
    <t>IBS-405384</t>
  </si>
  <si>
    <t>VL071394</t>
  </si>
  <si>
    <t>JSD-384225</t>
  </si>
  <si>
    <t>JTF-677341</t>
  </si>
  <si>
    <t>LCV-609507</t>
  </si>
  <si>
    <t>IWL-290516</t>
  </si>
  <si>
    <t>DSU-186696</t>
  </si>
  <si>
    <t>AF081406</t>
  </si>
  <si>
    <t>TJR-348949</t>
  </si>
  <si>
    <t>OM091153</t>
  </si>
  <si>
    <t>OWU-227229</t>
  </si>
  <si>
    <t>PV023036</t>
  </si>
  <si>
    <t>DSK-153978</t>
  </si>
  <si>
    <t>UNO-401320</t>
  </si>
  <si>
    <t>MUR-227456</t>
  </si>
  <si>
    <t>XIY-789505</t>
  </si>
  <si>
    <t>JWH-838061</t>
  </si>
  <si>
    <t>KKJ-193139</t>
  </si>
  <si>
    <t>KCV-317456</t>
  </si>
  <si>
    <t>UHC-373221</t>
  </si>
  <si>
    <t>WUN-793887</t>
  </si>
  <si>
    <t>INA-683753</t>
  </si>
  <si>
    <t>FUY-038042</t>
  </si>
  <si>
    <t>RD009368</t>
  </si>
  <si>
    <t>KXZ-493398</t>
  </si>
  <si>
    <t>ZZL-066466</t>
  </si>
  <si>
    <t>OMA-865873</t>
  </si>
  <si>
    <t>OS066663</t>
  </si>
  <si>
    <t>RLE-798516</t>
  </si>
  <si>
    <t>FYL-369240</t>
  </si>
  <si>
    <t>ZFY-381798</t>
  </si>
  <si>
    <t>LRI-456797</t>
  </si>
  <si>
    <t>WB058353</t>
  </si>
  <si>
    <t>UKD-640675</t>
  </si>
  <si>
    <t>WSB-529015</t>
  </si>
  <si>
    <t>FOA-996379</t>
  </si>
  <si>
    <t>JP014893</t>
  </si>
  <si>
    <t>STZ-241201</t>
  </si>
  <si>
    <t>SFY-009699</t>
  </si>
  <si>
    <t>ZWN-743787</t>
  </si>
  <si>
    <t>DDY-051818</t>
  </si>
  <si>
    <t>HVF-194768</t>
  </si>
  <si>
    <t>QJG-833115</t>
  </si>
  <si>
    <t>ZOC-127111</t>
  </si>
  <si>
    <t>CMM-826632</t>
  </si>
  <si>
    <t>JLD-212135</t>
  </si>
  <si>
    <t>YXB-690833</t>
  </si>
  <si>
    <t>BOQ-520363</t>
  </si>
  <si>
    <t>QXZ-428431</t>
  </si>
  <si>
    <t>EQ089119</t>
  </si>
  <si>
    <t>SKZ-180903</t>
  </si>
  <si>
    <t>RF029189</t>
  </si>
  <si>
    <t>BUS-711497</t>
  </si>
  <si>
    <t>LGY-250848</t>
  </si>
  <si>
    <t>GJ055955</t>
  </si>
  <si>
    <t>RLQ-661820</t>
  </si>
  <si>
    <t>SYI-752702</t>
  </si>
  <si>
    <t>WSH-344010</t>
  </si>
  <si>
    <t>PUI-373007</t>
  </si>
  <si>
    <t>KNL-026409</t>
  </si>
  <si>
    <t>ZNX-258038</t>
  </si>
  <si>
    <t>SYY-227450</t>
  </si>
  <si>
    <t>OZ054329</t>
  </si>
  <si>
    <t>AFY-951414</t>
  </si>
  <si>
    <t>GS069537</t>
  </si>
  <si>
    <t>WDX-985994</t>
  </si>
  <si>
    <t>AAA-187467</t>
  </si>
  <si>
    <t>WVD-873394</t>
  </si>
  <si>
    <t>KQB-893768</t>
  </si>
  <si>
    <t>ANX-513852</t>
  </si>
  <si>
    <t>MN007485</t>
  </si>
  <si>
    <t>VDY-214014</t>
  </si>
  <si>
    <t>KT041687</t>
  </si>
  <si>
    <t>RAQ-701599</t>
  </si>
  <si>
    <t>DWV-214748</t>
  </si>
  <si>
    <t>CTF-217113</t>
  </si>
  <si>
    <t>LVH-508937</t>
  </si>
  <si>
    <t>IOG-967828</t>
  </si>
  <si>
    <t>QS018606</t>
  </si>
  <si>
    <t>QEL-845407</t>
  </si>
  <si>
    <t>AQU-155784</t>
  </si>
  <si>
    <t>XOZ-371817</t>
  </si>
  <si>
    <t>AJL-384409</t>
  </si>
  <si>
    <t>JFL-869571</t>
  </si>
  <si>
    <t>THJ-208879</t>
  </si>
  <si>
    <t>SGO-996386</t>
  </si>
  <si>
    <t>ETV-300940</t>
  </si>
  <si>
    <t>BKT-799395</t>
  </si>
  <si>
    <t>DNA-297907</t>
  </si>
  <si>
    <t>YDV-206581</t>
  </si>
  <si>
    <t>PH063336</t>
  </si>
  <si>
    <t>UVH-698250</t>
  </si>
  <si>
    <t>VQZ-774623</t>
  </si>
  <si>
    <t>GRM-773695</t>
  </si>
  <si>
    <t>GYU-034300</t>
  </si>
  <si>
    <t>RO040855</t>
  </si>
  <si>
    <t>XMR-930123</t>
  </si>
  <si>
    <t>CY092341</t>
  </si>
  <si>
    <t>ZGJ-553846</t>
  </si>
  <si>
    <t>ARA-827612</t>
  </si>
  <si>
    <t>GJF-044617</t>
  </si>
  <si>
    <t>HRQ-305713</t>
  </si>
  <si>
    <t>EZO-663202</t>
  </si>
  <si>
    <t>NZR-157251</t>
  </si>
  <si>
    <t>WGP-247250</t>
  </si>
  <si>
    <t>XH090657</t>
  </si>
  <si>
    <t>FNE-946367</t>
  </si>
  <si>
    <t>HWI-435693</t>
  </si>
  <si>
    <t>MFU-537716</t>
  </si>
  <si>
    <t>RAP-813691</t>
  </si>
  <si>
    <t>ASX-202599</t>
  </si>
  <si>
    <t>SO087613</t>
  </si>
  <si>
    <t>ACU-686532</t>
  </si>
  <si>
    <t>QDS-486831</t>
  </si>
  <si>
    <t>LEJ-756003</t>
  </si>
  <si>
    <t>BRQ-938485</t>
  </si>
  <si>
    <t>GEZ-314875</t>
  </si>
  <si>
    <t>OIT-014535</t>
  </si>
  <si>
    <t>OP054297</t>
  </si>
  <si>
    <t>EXM-616948</t>
  </si>
  <si>
    <t>RLV-229919</t>
  </si>
  <si>
    <t>VDE-344445</t>
  </si>
  <si>
    <t>WR046326</t>
  </si>
  <si>
    <t>VLR-818579</t>
  </si>
  <si>
    <t>WSD-696012</t>
  </si>
  <si>
    <t>PII-823943</t>
  </si>
  <si>
    <t>VTN-965192</t>
  </si>
  <si>
    <t>NL081205</t>
  </si>
  <si>
    <t>XZO-015511</t>
  </si>
  <si>
    <t>RAA-859987</t>
  </si>
  <si>
    <t>QFG-363293</t>
  </si>
  <si>
    <t>NOH-921721</t>
  </si>
  <si>
    <t>SCA-025346</t>
  </si>
  <si>
    <t>IEO-659768</t>
  </si>
  <si>
    <t>HDU-354458</t>
  </si>
  <si>
    <t>UB027570</t>
  </si>
  <si>
    <t>FHR-789752</t>
  </si>
  <si>
    <t>UYJ-330767</t>
  </si>
  <si>
    <t>JVC-764126</t>
  </si>
  <si>
    <t>KCG-605375</t>
  </si>
  <si>
    <t>CK083005</t>
  </si>
  <si>
    <t>BIQ-836322</t>
  </si>
  <si>
    <t>NV029738</t>
  </si>
  <si>
    <t>ZZP-708535</t>
  </si>
  <si>
    <t>YYV-656972</t>
  </si>
  <si>
    <t>QFA-665545</t>
  </si>
  <si>
    <t>KEM-561953</t>
  </si>
  <si>
    <t>OGJ-873745</t>
  </si>
  <si>
    <t>IPT-500473</t>
  </si>
  <si>
    <t>QHC-338576</t>
  </si>
  <si>
    <t>UUL-179020</t>
  </si>
  <si>
    <t>FPX-008793</t>
  </si>
  <si>
    <t>YF052418</t>
  </si>
  <si>
    <t>FYB-848853</t>
  </si>
  <si>
    <t>EOP-925194</t>
  </si>
  <si>
    <t>FGL-253760</t>
  </si>
  <si>
    <t>CJW-149345</t>
  </si>
  <si>
    <t>LGC-592410</t>
  </si>
  <si>
    <t>IUF-422508</t>
  </si>
  <si>
    <t>YZE-208829</t>
  </si>
  <si>
    <t>CHQ-329644</t>
  </si>
  <si>
    <t>XAF-128932</t>
  </si>
  <si>
    <t>ZXW-296008</t>
  </si>
  <si>
    <t>SG096213</t>
  </si>
  <si>
    <t>VVO-140746</t>
  </si>
  <si>
    <t>ENM-425737</t>
  </si>
  <si>
    <t>FZJ-411782</t>
  </si>
  <si>
    <t>WZG-357626</t>
  </si>
  <si>
    <t>GLE-696747</t>
  </si>
  <si>
    <t>NIC-054728</t>
  </si>
  <si>
    <t>LZV-824690</t>
  </si>
  <si>
    <t>XDJ-698893</t>
  </si>
  <si>
    <t>XD096934</t>
  </si>
  <si>
    <t>SBQ-757252</t>
  </si>
  <si>
    <t>LBR-332043</t>
  </si>
  <si>
    <t>YQ007841</t>
  </si>
  <si>
    <t>XQW-487365</t>
  </si>
  <si>
    <t>YOI-247096</t>
  </si>
  <si>
    <t>VEP-881932</t>
  </si>
  <si>
    <t>GBF-599124</t>
  </si>
  <si>
    <t>PWC-167334</t>
  </si>
  <si>
    <t>KLI-027465</t>
  </si>
  <si>
    <t>BYF-464482</t>
  </si>
  <si>
    <t>QKI-017948</t>
  </si>
  <si>
    <t>PVE-486005</t>
  </si>
  <si>
    <t>GNJ-266618</t>
  </si>
  <si>
    <t>NOJ-049092</t>
  </si>
  <si>
    <t>VKD-319640</t>
  </si>
  <si>
    <t>TRE-569874</t>
  </si>
  <si>
    <t>DMU-954904</t>
  </si>
  <si>
    <t>QUJ-604252</t>
  </si>
  <si>
    <t>SH009313</t>
  </si>
  <si>
    <t>WKW-425139</t>
  </si>
  <si>
    <t>WFI-617669</t>
  </si>
  <si>
    <t>TSY-028418</t>
  </si>
  <si>
    <t>DL034385</t>
  </si>
  <si>
    <t>WZK-114966</t>
  </si>
  <si>
    <t>EN013639</t>
  </si>
  <si>
    <t>RGD-619988</t>
  </si>
  <si>
    <t>TVO-572385</t>
  </si>
  <si>
    <t>GR072673</t>
  </si>
  <si>
    <t>ZOH-517968</t>
  </si>
  <si>
    <t>BIP-625572</t>
  </si>
  <si>
    <t>AN075311</t>
  </si>
  <si>
    <t>HQN-270650</t>
  </si>
  <si>
    <t>YRX-354339</t>
  </si>
  <si>
    <t>NF030175</t>
  </si>
  <si>
    <t>POP-242329</t>
  </si>
  <si>
    <t>TL018221</t>
  </si>
  <si>
    <t>KAE-201795</t>
  </si>
  <si>
    <t>DJD-135244</t>
  </si>
  <si>
    <t>XZM-663750</t>
  </si>
  <si>
    <t>CVL-822866</t>
  </si>
  <si>
    <t>SNQ-048651</t>
  </si>
  <si>
    <t>OWY-998497</t>
  </si>
  <si>
    <t>KE025009</t>
  </si>
  <si>
    <t>PSH-339125</t>
  </si>
  <si>
    <t>IBA-626406</t>
  </si>
  <si>
    <t>FNP-149944</t>
  </si>
  <si>
    <t>TDZ-425320</t>
  </si>
  <si>
    <t>VKL-120091</t>
  </si>
  <si>
    <t>ZSR-250642</t>
  </si>
  <si>
    <t>FHE-763677</t>
  </si>
  <si>
    <t>ZND-105972</t>
  </si>
  <si>
    <t>TYM-047898</t>
  </si>
  <si>
    <t>XHP-060440</t>
  </si>
  <si>
    <t>SXX-847415</t>
  </si>
  <si>
    <t>TCO-653768</t>
  </si>
  <si>
    <t>AI044009</t>
  </si>
  <si>
    <t>GVM-529805</t>
  </si>
  <si>
    <t>PAO-246427</t>
  </si>
  <si>
    <t>ZUY-705694</t>
  </si>
  <si>
    <t>XTE-156250</t>
  </si>
  <si>
    <t>VD004408</t>
  </si>
  <si>
    <t>POM-723251</t>
  </si>
  <si>
    <t>STC-918762</t>
  </si>
  <si>
    <t>QDX-392014</t>
  </si>
  <si>
    <t>RMH-494101</t>
  </si>
  <si>
    <t>ZTM-709738</t>
  </si>
  <si>
    <t>GCN-124382</t>
  </si>
  <si>
    <t>OMM-198390</t>
  </si>
  <si>
    <t>HIV-915879</t>
  </si>
  <si>
    <t>YGO-696406</t>
  </si>
  <si>
    <t>RAX-999092</t>
  </si>
  <si>
    <t>YN034298</t>
  </si>
  <si>
    <t>GNK-370380</t>
  </si>
  <si>
    <t>RFB-203385</t>
  </si>
  <si>
    <t>WEL-054343</t>
  </si>
  <si>
    <t>HWD-682210</t>
  </si>
  <si>
    <t>YLB-528500</t>
  </si>
  <si>
    <t>GTG-837252</t>
  </si>
  <si>
    <t>YYC-750724</t>
  </si>
  <si>
    <t>PFL-568714</t>
  </si>
  <si>
    <t>AZG-916789</t>
  </si>
  <si>
    <t>SVR-812161</t>
  </si>
  <si>
    <t>VQP-584611</t>
  </si>
  <si>
    <t>AIZ-562377</t>
  </si>
  <si>
    <t>DMY-326542</t>
  </si>
  <si>
    <t>AB037649</t>
  </si>
  <si>
    <t>TAN-855735</t>
  </si>
  <si>
    <t>SO064735</t>
  </si>
  <si>
    <t>YOQ-355319</t>
  </si>
  <si>
    <t>QF096912</t>
  </si>
  <si>
    <t>IRP-412387</t>
  </si>
  <si>
    <t>KWV-963187</t>
  </si>
  <si>
    <t>TRQ-400401</t>
  </si>
  <si>
    <t>EQP-191774</t>
  </si>
  <si>
    <t>LXD-586253</t>
  </si>
  <si>
    <t>KZB-658149</t>
  </si>
  <si>
    <t>QJX-662909</t>
  </si>
  <si>
    <t>PKT-660946</t>
  </si>
  <si>
    <t>CZ004181</t>
  </si>
  <si>
    <t>NFM-224530</t>
  </si>
  <si>
    <t>ROH-188530</t>
  </si>
  <si>
    <t>QXH-678653</t>
  </si>
  <si>
    <t>FQY-484115</t>
  </si>
  <si>
    <t>ZHT-821525</t>
  </si>
  <si>
    <t>QCD-061680</t>
  </si>
  <si>
    <t>ETR-706924</t>
  </si>
  <si>
    <t>AK085492</t>
  </si>
  <si>
    <t>DMC-473134</t>
  </si>
  <si>
    <t>WLT-776919</t>
  </si>
  <si>
    <t>FQC-772080</t>
  </si>
  <si>
    <t>VKF-284488</t>
  </si>
  <si>
    <t>YYE-825558</t>
  </si>
  <si>
    <t>WCH-370926</t>
  </si>
  <si>
    <t>GDK-999438</t>
  </si>
  <si>
    <t>NYQ-432745</t>
  </si>
  <si>
    <t>ORF-529710</t>
  </si>
  <si>
    <t>IR034127</t>
  </si>
  <si>
    <t>CUQ-757481</t>
  </si>
  <si>
    <t>ANM-378527</t>
  </si>
  <si>
    <t>TK023470</t>
  </si>
  <si>
    <t>KMV-356229</t>
  </si>
  <si>
    <t>GYK-317640</t>
  </si>
  <si>
    <t>CLP-943104</t>
  </si>
  <si>
    <t>SKS-295375</t>
  </si>
  <si>
    <t>WXP-335322</t>
  </si>
  <si>
    <t>UWT-477015</t>
  </si>
  <si>
    <t>NLM-648570</t>
  </si>
  <si>
    <t>UDP-917790</t>
  </si>
  <si>
    <t>GRP-000090</t>
  </si>
  <si>
    <t>CFC-698122</t>
  </si>
  <si>
    <t>QZ089600</t>
  </si>
  <si>
    <t>EBR-828511</t>
  </si>
  <si>
    <t>ZOT-943041</t>
  </si>
  <si>
    <t>VMB-929057</t>
  </si>
  <si>
    <t>GK091206</t>
  </si>
  <si>
    <t>AMW-177852</t>
  </si>
  <si>
    <t>LVY-421886</t>
  </si>
  <si>
    <t>GKL-154764</t>
  </si>
  <si>
    <t>NQL-032425</t>
  </si>
  <si>
    <t>BJB-405629</t>
  </si>
  <si>
    <t>RBH-456227</t>
  </si>
  <si>
    <t>RGG-718812</t>
  </si>
  <si>
    <t>NJR-293751</t>
  </si>
  <si>
    <t>FUM-840964</t>
  </si>
  <si>
    <t>MPY-737884</t>
  </si>
  <si>
    <t>RDK-429479</t>
  </si>
  <si>
    <t>VGJ-677950</t>
  </si>
  <si>
    <t>FFY-990015</t>
  </si>
  <si>
    <t>KUK-194562</t>
  </si>
  <si>
    <t>MX042797</t>
  </si>
  <si>
    <t>CZQ-341505</t>
  </si>
  <si>
    <t>QX065634</t>
  </si>
  <si>
    <t>HOF-926237</t>
  </si>
  <si>
    <t>SPR-232692</t>
  </si>
  <si>
    <t>IS015519</t>
  </si>
  <si>
    <t>SUB-886856</t>
  </si>
  <si>
    <t>KJK-837730</t>
  </si>
  <si>
    <t>IJG-577398</t>
  </si>
  <si>
    <t>TPH-471352</t>
  </si>
  <si>
    <t>NEB-784738</t>
  </si>
  <si>
    <t>OED-185118</t>
  </si>
  <si>
    <t>EOY-660247</t>
  </si>
  <si>
    <t>RLJ-693275</t>
  </si>
  <si>
    <t>GNW-357934</t>
  </si>
  <si>
    <t>CM082127</t>
  </si>
  <si>
    <t>BEO-807400</t>
  </si>
  <si>
    <t>SMV-387295</t>
  </si>
  <si>
    <t>ELT-238885</t>
  </si>
  <si>
    <t>BQL-083502</t>
  </si>
  <si>
    <t>AG036030</t>
  </si>
  <si>
    <t>BGO-955609</t>
  </si>
  <si>
    <t>TFZ-014453</t>
  </si>
  <si>
    <t>HN005649</t>
  </si>
  <si>
    <t>01JZ3NT5SBDH9ZQSPQRCTKAH1E</t>
  </si>
  <si>
    <t>Pumpkin Seeds</t>
  </si>
  <si>
    <t>OQJ-350399</t>
  </si>
  <si>
    <t>VQA-123781</t>
  </si>
  <si>
    <t>QWK-541512</t>
  </si>
  <si>
    <t>PYA-400768</t>
  </si>
  <si>
    <t>HDZ-486165</t>
  </si>
  <si>
    <t>TOG-511173</t>
  </si>
  <si>
    <t>QYJ-274894</t>
  </si>
  <si>
    <t>PVU-265138</t>
  </si>
  <si>
    <t>OTI-568864</t>
  </si>
  <si>
    <t>GGR-377029</t>
  </si>
  <si>
    <t>WSC-268562</t>
  </si>
  <si>
    <t>JUV-635076</t>
  </si>
  <si>
    <t>GIU-272415</t>
  </si>
  <si>
    <t>ZTG-170436</t>
  </si>
  <si>
    <t>KPT-141046</t>
  </si>
  <si>
    <t>VT003037</t>
  </si>
  <si>
    <t>XXI-522511</t>
  </si>
  <si>
    <t>QQI-026663</t>
  </si>
  <si>
    <t>FK039902</t>
  </si>
  <si>
    <t>KMX-565153</t>
  </si>
  <si>
    <t>OLZ-159154</t>
  </si>
  <si>
    <t>QDP-977040</t>
  </si>
  <si>
    <t>PNK-660943</t>
  </si>
  <si>
    <t>UML-870382</t>
  </si>
  <si>
    <t>WPZ-275685</t>
  </si>
  <si>
    <t>QU051988</t>
  </si>
  <si>
    <t>KYE-525093</t>
  </si>
  <si>
    <t>TBZ-456483</t>
  </si>
  <si>
    <t>FJR-527963</t>
  </si>
  <si>
    <t>XVM-447068</t>
  </si>
  <si>
    <t>DKO-388779</t>
  </si>
  <si>
    <t>JET-487140</t>
  </si>
  <si>
    <t>IKD-151742</t>
  </si>
  <si>
    <t>PSB-063945</t>
  </si>
  <si>
    <t>ODA-417258</t>
  </si>
  <si>
    <t>HHQ-008721</t>
  </si>
  <si>
    <t>DIF-164548</t>
  </si>
  <si>
    <t>XGT-713763</t>
  </si>
  <si>
    <t>FUT-897276</t>
  </si>
  <si>
    <t>CVC-160341</t>
  </si>
  <si>
    <t>DFA-791370</t>
  </si>
  <si>
    <t>MLD-918051</t>
  </si>
  <si>
    <t>SJR-852629</t>
  </si>
  <si>
    <t>ZSK-807269</t>
  </si>
  <si>
    <t>RV094330</t>
  </si>
  <si>
    <t>01JZ3NRAJ34D00P9FFSRDJ39B3</t>
  </si>
  <si>
    <t>Outdoor Camping Hammock</t>
  </si>
  <si>
    <t>LZE-532645</t>
  </si>
  <si>
    <t>AP076941</t>
  </si>
  <si>
    <t>ENW-958800</t>
  </si>
  <si>
    <t>FYO-218080</t>
  </si>
  <si>
    <t>YQL-609372</t>
  </si>
  <si>
    <t>VQY-300774</t>
  </si>
  <si>
    <t>LF075979</t>
  </si>
  <si>
    <t>KCK-892875</t>
  </si>
  <si>
    <t>VLP-265797</t>
  </si>
  <si>
    <t>GTY-590436</t>
  </si>
  <si>
    <t>VG058969</t>
  </si>
  <si>
    <t>UGI-201465</t>
  </si>
  <si>
    <t>LWX-015748</t>
  </si>
  <si>
    <t>KQT-068256</t>
  </si>
  <si>
    <t>CTV-814082</t>
  </si>
  <si>
    <t>KUO-641684</t>
  </si>
  <si>
    <t>IY067082</t>
  </si>
  <si>
    <t>QEG-088763</t>
  </si>
  <si>
    <t>NK048338</t>
  </si>
  <si>
    <t>LCQ-579716</t>
  </si>
  <si>
    <t>QWP-776720</t>
  </si>
  <si>
    <t>WG036845</t>
  </si>
  <si>
    <t>AZM-037316</t>
  </si>
  <si>
    <t>STD-784215</t>
  </si>
  <si>
    <t>ZOG-982170</t>
  </si>
  <si>
    <t>PRN-451077</t>
  </si>
  <si>
    <t>QH079879</t>
  </si>
  <si>
    <t>IEQ-604076</t>
  </si>
  <si>
    <t>YHH-125513</t>
  </si>
  <si>
    <t>YQM-699689</t>
  </si>
  <si>
    <t>TFB-559635</t>
  </si>
  <si>
    <t>BNC-899449</t>
  </si>
  <si>
    <t>VLV-365787</t>
  </si>
  <si>
    <t>ZZA-919995</t>
  </si>
  <si>
    <t>RLA-536509</t>
  </si>
  <si>
    <t>JMA-078371</t>
  </si>
  <si>
    <t>AT048650</t>
  </si>
  <si>
    <t>FWZ-445632</t>
  </si>
  <si>
    <t>PA027980</t>
  </si>
  <si>
    <t>WCZ-861336</t>
  </si>
  <si>
    <t>MQI-490586</t>
  </si>
  <si>
    <t>CGP-010529</t>
  </si>
  <si>
    <t>WHY-047422</t>
  </si>
  <si>
    <t>TAP-304967</t>
  </si>
  <si>
    <t>MED-032290</t>
  </si>
  <si>
    <t>KBT-759794</t>
  </si>
  <si>
    <t>MT040981</t>
  </si>
  <si>
    <t>01JZ3NC4371NHRTA89EAVEPK15</t>
  </si>
  <si>
    <t>Dual Function Electric Skillet</t>
  </si>
  <si>
    <t>VOE-082112</t>
  </si>
  <si>
    <t>HQ023430</t>
  </si>
  <si>
    <t>ZEQ-972336</t>
  </si>
  <si>
    <t>MWE-044473</t>
  </si>
  <si>
    <t>EYK-800246</t>
  </si>
  <si>
    <t>JLQ-088184</t>
  </si>
  <si>
    <t>XH053400</t>
  </si>
  <si>
    <t>SZT-739665</t>
  </si>
  <si>
    <t>UNG-681439</t>
  </si>
  <si>
    <t>UMN-714816</t>
  </si>
  <si>
    <t>WUQ-192543</t>
  </si>
  <si>
    <t>WK090872</t>
  </si>
  <si>
    <t>NPF-752480</t>
  </si>
  <si>
    <t>RWM-375128</t>
  </si>
  <si>
    <t>ZP026928</t>
  </si>
  <si>
    <t>FYU-524523</t>
  </si>
  <si>
    <t>JYP-882520</t>
  </si>
  <si>
    <t>IJ026402</t>
  </si>
  <si>
    <t>BVG-889044</t>
  </si>
  <si>
    <t>MN012481</t>
  </si>
  <si>
    <t>XOB-857284</t>
  </si>
  <si>
    <t>INV-214562</t>
  </si>
  <si>
    <t>JJ070774</t>
  </si>
  <si>
    <t>WIH-404644</t>
  </si>
  <si>
    <t>FYI-216113</t>
  </si>
  <si>
    <t>ARZ-029330</t>
  </si>
  <si>
    <t>ITX-720176</t>
  </si>
  <si>
    <t>GSF-037382</t>
  </si>
  <si>
    <t>CAQ-710377</t>
  </si>
  <si>
    <t>GUZ-543094</t>
  </si>
  <si>
    <t>EGR-662517</t>
  </si>
  <si>
    <t>GVL-014200</t>
  </si>
  <si>
    <t>NIA-386169</t>
  </si>
  <si>
    <t>XQS-094634</t>
  </si>
  <si>
    <t>HFD-567223</t>
  </si>
  <si>
    <t>TOG-321193</t>
  </si>
  <si>
    <t>ODU-552481</t>
  </si>
  <si>
    <t>RN051669</t>
  </si>
  <si>
    <t>XFS-368080</t>
  </si>
  <si>
    <t>FMD-414110</t>
  </si>
  <si>
    <t>VII-222318</t>
  </si>
  <si>
    <t>GQO-688750</t>
  </si>
  <si>
    <t>WQD-635544</t>
  </si>
  <si>
    <t>TQJ-833147</t>
  </si>
  <si>
    <t>AXY-937671</t>
  </si>
  <si>
    <t>WTE-635395</t>
  </si>
  <si>
    <t>BJC-200650</t>
  </si>
  <si>
    <t>OZZ-076986</t>
  </si>
  <si>
    <t>VKR-175659</t>
  </si>
  <si>
    <t>OVA-725587</t>
  </si>
  <si>
    <t>JBO-021835</t>
  </si>
  <si>
    <t>UKE-936660</t>
  </si>
  <si>
    <t>CYP-998830</t>
  </si>
  <si>
    <t>BVW-189008</t>
  </si>
  <si>
    <t>XDH-205092</t>
  </si>
  <si>
    <t>EDV-393022</t>
  </si>
  <si>
    <t>NNZ-923864</t>
  </si>
  <si>
    <t>CP050234</t>
  </si>
  <si>
    <t>01JZ3N56223Q7E2AX0YYM8H1DD</t>
  </si>
  <si>
    <t>Silicone Baking Mat Set</t>
  </si>
  <si>
    <t>AWQ-386587</t>
  </si>
  <si>
    <t>COY-088011</t>
  </si>
  <si>
    <t>DQZ-789823</t>
  </si>
  <si>
    <t>BCH-445908</t>
  </si>
  <si>
    <t>WDK-220719</t>
  </si>
  <si>
    <t>ZVV-921024</t>
  </si>
  <si>
    <t>OFM-506183</t>
  </si>
  <si>
    <t>JAI-571527</t>
  </si>
  <si>
    <t>ALH-863395</t>
  </si>
  <si>
    <t>VE086928</t>
  </si>
  <si>
    <t>BUI-752309</t>
  </si>
  <si>
    <t>ZNA-921185</t>
  </si>
  <si>
    <t>FYG-747102</t>
  </si>
  <si>
    <t>HUV-960439</t>
  </si>
  <si>
    <t>BRY-123325</t>
  </si>
  <si>
    <t>YTN-585053</t>
  </si>
  <si>
    <t>CYF-342605</t>
  </si>
  <si>
    <t>DDE-713112</t>
  </si>
  <si>
    <t>YZU-281623</t>
  </si>
  <si>
    <t>QOE-709652</t>
  </si>
  <si>
    <t>XZG-435907</t>
  </si>
  <si>
    <t>CRX-654713</t>
  </si>
  <si>
    <t>DAE-536366</t>
  </si>
  <si>
    <t>DN044433</t>
  </si>
  <si>
    <t>IUC-837436</t>
  </si>
  <si>
    <t>ZQ065497</t>
  </si>
  <si>
    <t>HTL-067153</t>
  </si>
  <si>
    <t>CVF-101518</t>
  </si>
  <si>
    <t>AGA-472335</t>
  </si>
  <si>
    <t>DTP-210733</t>
  </si>
  <si>
    <t>BLL-796520</t>
  </si>
  <si>
    <t>LS049340</t>
  </si>
  <si>
    <t>RCP-056801</t>
  </si>
  <si>
    <t>OTT-804349</t>
  </si>
  <si>
    <t>YH045714</t>
  </si>
  <si>
    <t>CPR-873222</t>
  </si>
  <si>
    <t>WTV-656874</t>
  </si>
  <si>
    <t>LAF-288637</t>
  </si>
  <si>
    <t>EJY-564497</t>
  </si>
  <si>
    <t>AE076729</t>
  </si>
  <si>
    <t>VJW-129957</t>
  </si>
  <si>
    <t>AWK-548824</t>
  </si>
  <si>
    <t>QQZ-857088</t>
  </si>
  <si>
    <t>SKU-059332</t>
  </si>
  <si>
    <t>JPY-115908</t>
  </si>
  <si>
    <t>EJ074733</t>
  </si>
  <si>
    <t>NCR-659401</t>
  </si>
  <si>
    <t>YLG-649290</t>
  </si>
  <si>
    <t>NWJ-650810</t>
  </si>
  <si>
    <t>QVB-583152</t>
  </si>
  <si>
    <t>XBE-635498</t>
  </si>
  <si>
    <t>YJB-708068</t>
  </si>
  <si>
    <t>NT081466</t>
  </si>
  <si>
    <t>ARI-132023</t>
  </si>
  <si>
    <t>WSS-555035</t>
  </si>
  <si>
    <t>UYX-538889</t>
  </si>
  <si>
    <t>TN058879</t>
  </si>
  <si>
    <t>MWX-028897</t>
  </si>
  <si>
    <t>XQY-247778</t>
  </si>
  <si>
    <t>RAQ-590328</t>
  </si>
  <si>
    <t>IFC-765959</t>
  </si>
  <si>
    <t>UPI-556506</t>
  </si>
  <si>
    <t>AH069084</t>
  </si>
  <si>
    <t>ORX-195049</t>
  </si>
  <si>
    <t>QIK-692500</t>
  </si>
  <si>
    <t>BCV-908609</t>
  </si>
  <si>
    <t>LVH-027023</t>
  </si>
  <si>
    <t>SIP-083521</t>
  </si>
  <si>
    <t>NLF-851102</t>
  </si>
  <si>
    <t>RJJ-359459</t>
  </si>
  <si>
    <t>QW034647</t>
  </si>
  <si>
    <t>JQD-134672</t>
  </si>
  <si>
    <t>XSR-436975</t>
  </si>
  <si>
    <t>NRA-726400</t>
  </si>
  <si>
    <t>CZ009356</t>
  </si>
  <si>
    <t>NLC-987754</t>
  </si>
  <si>
    <t>WRP-722272</t>
  </si>
  <si>
    <t>INQ-887163</t>
  </si>
  <si>
    <t>ERN-144040</t>
  </si>
  <si>
    <t>RP059991</t>
  </si>
  <si>
    <t>WEX-653538</t>
  </si>
  <si>
    <t>QIJ-044085</t>
  </si>
  <si>
    <t>HKD-128941</t>
  </si>
  <si>
    <t>YKG-505685</t>
  </si>
  <si>
    <t>UOH-362905</t>
  </si>
  <si>
    <t>MXE-732038</t>
  </si>
  <si>
    <t>DC012809</t>
  </si>
  <si>
    <t>01JZ3NR1S69V3DYZXT30R629JQ</t>
  </si>
  <si>
    <t>Rain Jacket</t>
  </si>
  <si>
    <t>PYI-277632</t>
  </si>
  <si>
    <t>FD009877</t>
  </si>
  <si>
    <t>01JZ3N5A353GCE9CYG0T8AHQCA</t>
  </si>
  <si>
    <t>Home Brewing Starter Kit</t>
  </si>
  <si>
    <t>GSN-575132</t>
  </si>
  <si>
    <t>VRG-561143</t>
  </si>
  <si>
    <t>JTG-961090</t>
  </si>
  <si>
    <t>GWX-042146</t>
  </si>
  <si>
    <t>EYJ-465137</t>
  </si>
  <si>
    <t>QOE-614585</t>
  </si>
  <si>
    <t>ZEE-999047</t>
  </si>
  <si>
    <t>QMV-462534</t>
  </si>
  <si>
    <t>IR022880</t>
  </si>
  <si>
    <t>VQA-378281</t>
  </si>
  <si>
    <t>XMW-938509</t>
  </si>
  <si>
    <t>YKK-166965</t>
  </si>
  <si>
    <t>ROT-246030</t>
  </si>
  <si>
    <t>JXX-227789</t>
  </si>
  <si>
    <t>RUM-456219</t>
  </si>
  <si>
    <t>MVP-925815</t>
  </si>
  <si>
    <t>ORW-052322</t>
  </si>
  <si>
    <t>WUV-563387</t>
  </si>
  <si>
    <t>XUC-732752</t>
  </si>
  <si>
    <t>VMZ-422709</t>
  </si>
  <si>
    <t>RWK-006048</t>
  </si>
  <si>
    <t>XXM-883173</t>
  </si>
  <si>
    <t>YQF-914074</t>
  </si>
  <si>
    <t>PD084839</t>
  </si>
  <si>
    <t>QBG-044979</t>
  </si>
  <si>
    <t>UK082153</t>
  </si>
  <si>
    <t>WYZ-770860</t>
  </si>
  <si>
    <t>BBW-788417</t>
  </si>
  <si>
    <t>NLV-855883</t>
  </si>
  <si>
    <t>MPR-478167</t>
  </si>
  <si>
    <t>WTG-985874</t>
  </si>
  <si>
    <t>KAW-317265</t>
  </si>
  <si>
    <t>QHP-581187</t>
  </si>
  <si>
    <t>VYE-310131</t>
  </si>
  <si>
    <t>RZW-643994</t>
  </si>
  <si>
    <t>ND084324</t>
  </si>
  <si>
    <t>TKW-766645</t>
  </si>
  <si>
    <t>AZM-973122</t>
  </si>
  <si>
    <t>LEA-111112</t>
  </si>
  <si>
    <t>HEV-539434</t>
  </si>
  <si>
    <t>GSG-971598</t>
  </si>
  <si>
    <t>WF096329</t>
  </si>
  <si>
    <t>JLT-898861</t>
  </si>
  <si>
    <t>RDK-576540</t>
  </si>
  <si>
    <t>CA019856</t>
  </si>
  <si>
    <t>SGB-627480</t>
  </si>
  <si>
    <t>TW093604</t>
  </si>
  <si>
    <t>VEM-635994</t>
  </si>
  <si>
    <t>SOR-632756</t>
  </si>
  <si>
    <t>BRL-969101</t>
  </si>
  <si>
    <t>GZM-331510</t>
  </si>
  <si>
    <t>XOM-210568</t>
  </si>
  <si>
    <t>BHJ-466701</t>
  </si>
  <si>
    <t>QIV-101897</t>
  </si>
  <si>
    <t>JFI-263798</t>
  </si>
  <si>
    <t>HQP-021528</t>
  </si>
  <si>
    <t>UDI-612344</t>
  </si>
  <si>
    <t>FOA-740211</t>
  </si>
  <si>
    <t>JQR-602433</t>
  </si>
  <si>
    <t>TDB-762075</t>
  </si>
  <si>
    <t>UIR-538420</t>
  </si>
  <si>
    <t>KV009154</t>
  </si>
  <si>
    <t>KXA-188328</t>
  </si>
  <si>
    <t>KOM-016766</t>
  </si>
  <si>
    <t>LU003631</t>
  </si>
  <si>
    <t>WUN-905254</t>
  </si>
  <si>
    <t>MIN-423140</t>
  </si>
  <si>
    <t>EPX-600827</t>
  </si>
  <si>
    <t>DK019697</t>
  </si>
  <si>
    <t>EYJ-272328</t>
  </si>
  <si>
    <t>COJ-852759</t>
  </si>
  <si>
    <t>IXZ-238201</t>
  </si>
  <si>
    <t>HEL-106352</t>
  </si>
  <si>
    <t>APT-892843</t>
  </si>
  <si>
    <t>OZI-160112</t>
  </si>
  <si>
    <t>BBY-817656</t>
  </si>
  <si>
    <t>PMP-964936</t>
  </si>
  <si>
    <t>VZQ-001522</t>
  </si>
  <si>
    <t>FQT-229467</t>
  </si>
  <si>
    <t>DMU-682464</t>
  </si>
  <si>
    <t>FWV-502782</t>
  </si>
  <si>
    <t>KGA-471032</t>
  </si>
  <si>
    <t>AJ085543</t>
  </si>
  <si>
    <t>ZRE-569559</t>
  </si>
  <si>
    <t>JAJ-536606</t>
  </si>
  <si>
    <t>DAW-992256</t>
  </si>
  <si>
    <t>QJK-912641</t>
  </si>
  <si>
    <t>YQW-813211</t>
  </si>
  <si>
    <t>CI016491</t>
  </si>
  <si>
    <t>XIG-801920</t>
  </si>
  <si>
    <t>TDU-961402</t>
  </si>
  <si>
    <t>MFR-980563</t>
  </si>
  <si>
    <t>GU066312</t>
  </si>
  <si>
    <t>YJY-960956</t>
  </si>
  <si>
    <t>FVX-472289</t>
  </si>
  <si>
    <t>QX062132</t>
  </si>
  <si>
    <t>NHQ-104440</t>
  </si>
  <si>
    <t>VAQ-555681</t>
  </si>
  <si>
    <t>OD043412</t>
  </si>
  <si>
    <t>HXT-107689</t>
  </si>
  <si>
    <t>IF077277</t>
  </si>
  <si>
    <t>BSI-188195</t>
  </si>
  <si>
    <t>MIW-899747</t>
  </si>
  <si>
    <t>BHZ-220112</t>
  </si>
  <si>
    <t>ZHY-257785</t>
  </si>
  <si>
    <t>BX022744</t>
  </si>
  <si>
    <t>JXA-396062</t>
  </si>
  <si>
    <t>RQ082421</t>
  </si>
  <si>
    <t>GVZ-733141</t>
  </si>
  <si>
    <t>ZMF-850370</t>
  </si>
  <si>
    <t>THB-870024</t>
  </si>
  <si>
    <t>UYX-826536</t>
  </si>
  <si>
    <t>VBW-000961</t>
  </si>
  <si>
    <t>UV010061</t>
  </si>
  <si>
    <t>IAC-485259</t>
  </si>
  <si>
    <t>GF026482</t>
  </si>
  <si>
    <t>ITN-259535</t>
  </si>
  <si>
    <t>NH032711</t>
  </si>
  <si>
    <t>01JZ3N55HHMNQKVPXTN9EEDGKD</t>
  </si>
  <si>
    <t>Fitness Resistance Bands</t>
  </si>
  <si>
    <t>PPU-666281</t>
  </si>
  <si>
    <t>STW-115746</t>
  </si>
  <si>
    <t>JIW-141014</t>
  </si>
  <si>
    <t>UXP-059227</t>
  </si>
  <si>
    <t>FVV-935231</t>
  </si>
  <si>
    <t>LT049108</t>
  </si>
  <si>
    <t>YAQ-786918</t>
  </si>
  <si>
    <t>SUO-861902</t>
  </si>
  <si>
    <t>LUC-513135</t>
  </si>
  <si>
    <t>VKN-522660</t>
  </si>
  <si>
    <t>HXC-141142</t>
  </si>
  <si>
    <t>MSF-716698</t>
  </si>
  <si>
    <t>HE070720</t>
  </si>
  <si>
    <t>SMM-006165</t>
  </si>
  <si>
    <t>LKX-788205</t>
  </si>
  <si>
    <t>NFT-544166</t>
  </si>
  <si>
    <t>CRP-847123</t>
  </si>
  <si>
    <t>SH096153</t>
  </si>
  <si>
    <t>01JZ3N57MP7Z5WPWTSDA7K74ZX</t>
  </si>
  <si>
    <t>Aeropress Coffee Maker</t>
  </si>
  <si>
    <t>PZK-944859</t>
  </si>
  <si>
    <t>GXQ-572218</t>
  </si>
  <si>
    <t>UMU-062518</t>
  </si>
  <si>
    <t>EMG-217930</t>
  </si>
  <si>
    <t>HUW-448126</t>
  </si>
  <si>
    <t>MYX-787598</t>
  </si>
  <si>
    <t>VJK-207176</t>
  </si>
  <si>
    <t>KAZ-386559</t>
  </si>
  <si>
    <t>OOA-794493</t>
  </si>
  <si>
    <t>QTH-523903</t>
  </si>
  <si>
    <t>UVO-511735</t>
  </si>
  <si>
    <t>BRJ-311376</t>
  </si>
  <si>
    <t>IV041788</t>
  </si>
  <si>
    <t>SBY-514178</t>
  </si>
  <si>
    <t>AQ075990</t>
  </si>
  <si>
    <t>UCB-224005</t>
  </si>
  <si>
    <t>BBN-136502</t>
  </si>
  <si>
    <t>VBL-047085</t>
  </si>
  <si>
    <t>NCE-043760</t>
  </si>
  <si>
    <t>KRB-400105</t>
  </si>
  <si>
    <t>LNU-228712</t>
  </si>
  <si>
    <t>YEA-577534</t>
  </si>
  <si>
    <t>IND-495315</t>
  </si>
  <si>
    <t>ZCT-148707</t>
  </si>
  <si>
    <t>SLE-560976</t>
  </si>
  <si>
    <t>NL086524</t>
  </si>
  <si>
    <t>XNN-761899</t>
  </si>
  <si>
    <t>RTP-928508</t>
  </si>
  <si>
    <t>MAY-792128</t>
  </si>
  <si>
    <t>CP059861</t>
  </si>
  <si>
    <t>OUK-809962</t>
  </si>
  <si>
    <t>KPL-927449</t>
  </si>
  <si>
    <t>WU013141</t>
  </si>
  <si>
    <t>VHS-065381</t>
  </si>
  <si>
    <t>GDO-401159</t>
  </si>
  <si>
    <t>RVK-896347</t>
  </si>
  <si>
    <t>RSE-772895</t>
  </si>
  <si>
    <t>VNM-853307</t>
  </si>
  <si>
    <t>TUO-694134</t>
  </si>
  <si>
    <t>ATA-559459</t>
  </si>
  <si>
    <t>ZZZ-908468</t>
  </si>
  <si>
    <t>HZO-819853</t>
  </si>
  <si>
    <t>CI010391</t>
  </si>
  <si>
    <t>LQE-615481</t>
  </si>
  <si>
    <t>AG014651</t>
  </si>
  <si>
    <t>01JZ3NR2W82QGHTRF33SPZ2JRV</t>
  </si>
  <si>
    <t>Spinach Pizza Rolls</t>
  </si>
  <si>
    <t>ANR-205863</t>
  </si>
  <si>
    <t>CJG-066076</t>
  </si>
  <si>
    <t>BAH-634621</t>
  </si>
  <si>
    <t>JZK-649308</t>
  </si>
  <si>
    <t>RO095078</t>
  </si>
  <si>
    <t>QRA-708040</t>
  </si>
  <si>
    <t>BWP-798948</t>
  </si>
  <si>
    <t>MX049795</t>
  </si>
  <si>
    <t>QRO-007240</t>
  </si>
  <si>
    <t>SXT-469096</t>
  </si>
  <si>
    <t>WDZ-029249</t>
  </si>
  <si>
    <t>MJD-878138</t>
  </si>
  <si>
    <t>ZBS-932451</t>
  </si>
  <si>
    <t>OMI-935342</t>
  </si>
  <si>
    <t>GRJ-131229</t>
  </si>
  <si>
    <t>VL091300</t>
  </si>
  <si>
    <t>QNO-634470</t>
  </si>
  <si>
    <t>HTJ-004259</t>
  </si>
  <si>
    <t>RHB-934919</t>
  </si>
  <si>
    <t>EZ055165</t>
  </si>
  <si>
    <t>PBP-493677</t>
  </si>
  <si>
    <t>KZS-059602</t>
  </si>
  <si>
    <t>RNT-509451</t>
  </si>
  <si>
    <t>ZGH-827659</t>
  </si>
  <si>
    <t>ZYT-909173</t>
  </si>
  <si>
    <t>ZMV-766351</t>
  </si>
  <si>
    <t>JDV-344061</t>
  </si>
  <si>
    <t>ST096711</t>
  </si>
  <si>
    <t>NNU-507550</t>
  </si>
  <si>
    <t>NL099390</t>
  </si>
  <si>
    <t>CCO-500591</t>
  </si>
  <si>
    <t>NAQ-870971</t>
  </si>
  <si>
    <t>LQM-040796</t>
  </si>
  <si>
    <t>LRJ-013773</t>
  </si>
  <si>
    <t>JXM-150418</t>
  </si>
  <si>
    <t>YWV-893212</t>
  </si>
  <si>
    <t>NMA-934490</t>
  </si>
  <si>
    <t>ZI021823</t>
  </si>
  <si>
    <t>BLC-432977</t>
  </si>
  <si>
    <t>IJ013623</t>
  </si>
  <si>
    <t>PCG-629645</t>
  </si>
  <si>
    <t>HFI-650198</t>
  </si>
  <si>
    <t>OUE-020778</t>
  </si>
  <si>
    <t>CTH-624172</t>
  </si>
  <si>
    <t>TMG-125576</t>
  </si>
  <si>
    <t>PUU-991094</t>
  </si>
  <si>
    <t>LUO-591393</t>
  </si>
  <si>
    <t>LVG-299747</t>
  </si>
  <si>
    <t>SXV-857212</t>
  </si>
  <si>
    <t>ZLA-444106</t>
  </si>
  <si>
    <t>BL011113</t>
  </si>
  <si>
    <t>FQM-130389</t>
  </si>
  <si>
    <t>FBK-826232</t>
  </si>
  <si>
    <t>HTL-984269</t>
  </si>
  <si>
    <t>GQB-140168</t>
  </si>
  <si>
    <t>IOV-098858</t>
  </si>
  <si>
    <t>OLV-625420</t>
  </si>
  <si>
    <t>TRS-053281</t>
  </si>
  <si>
    <t>ATY-147311</t>
  </si>
  <si>
    <t>POV-954028</t>
  </si>
  <si>
    <t>CVR-043669</t>
  </si>
  <si>
    <t>CZF-682724</t>
  </si>
  <si>
    <t>ERF-550147</t>
  </si>
  <si>
    <t>IQT-367701</t>
  </si>
  <si>
    <t>RW089837</t>
  </si>
  <si>
    <t>WMY-011589</t>
  </si>
  <si>
    <t>LO011592</t>
  </si>
  <si>
    <t>01JZ3N527Q8174PZY4KP28HW33</t>
  </si>
  <si>
    <t>Cucumber Lime Sparkling Water</t>
  </si>
  <si>
    <t>VBM-879580</t>
  </si>
  <si>
    <t>COW-345441</t>
  </si>
  <si>
    <t>XCW-982615</t>
  </si>
  <si>
    <t>DMQ-129825</t>
  </si>
  <si>
    <t>PJ027942</t>
  </si>
  <si>
    <t>VKR-966276</t>
  </si>
  <si>
    <t>US087233</t>
  </si>
  <si>
    <t>IUV-491239</t>
  </si>
  <si>
    <t>GYQ-514586</t>
  </si>
  <si>
    <t>TBB-265179</t>
  </si>
  <si>
    <t>HDH-389080</t>
  </si>
  <si>
    <t>QZU-205980</t>
  </si>
  <si>
    <t>JUD-714735</t>
  </si>
  <si>
    <t>SFA-283366</t>
  </si>
  <si>
    <t>AUZ-268240</t>
  </si>
  <si>
    <t>OZI-038581</t>
  </si>
  <si>
    <t>RFY-864750</t>
  </si>
  <si>
    <t>LLV-497747</t>
  </si>
  <si>
    <t>AEK-455035</t>
  </si>
  <si>
    <t>OUA-450211</t>
  </si>
  <si>
    <t>EYV-158749</t>
  </si>
  <si>
    <t>NL032516</t>
  </si>
  <si>
    <t>NGW-715608</t>
  </si>
  <si>
    <t>IIQ-902310</t>
  </si>
  <si>
    <t>JS015887</t>
  </si>
  <si>
    <t>PHL-206898</t>
  </si>
  <si>
    <t>JUH-246206</t>
  </si>
  <si>
    <t>DQF-304146</t>
  </si>
  <si>
    <t>NV060188</t>
  </si>
  <si>
    <t>FTU-554939</t>
  </si>
  <si>
    <t>XMS-444293</t>
  </si>
  <si>
    <t>ON014862</t>
  </si>
  <si>
    <t>01JZ3N52V9P3X4AK5BDTK63N1C</t>
  </si>
  <si>
    <t>Honey Glazed Carrots</t>
  </si>
  <si>
    <t>Prepared Vegetables</t>
  </si>
  <si>
    <t>HMW-407017</t>
  </si>
  <si>
    <t>OPS-266782</t>
  </si>
  <si>
    <t>SVI-391538</t>
  </si>
  <si>
    <t>UNH-263512</t>
  </si>
  <si>
    <t>KK069748</t>
  </si>
  <si>
    <t>TVG-602510</t>
  </si>
  <si>
    <t>DQE-022304</t>
  </si>
  <si>
    <t>DXD-905591</t>
  </si>
  <si>
    <t>SXE-745186</t>
  </si>
  <si>
    <t>AX035056</t>
  </si>
  <si>
    <t>01JZ3N56JGW5703P2DCNZSMNSC</t>
  </si>
  <si>
    <t>Electric Food Steamer</t>
  </si>
  <si>
    <t>WCX-025566</t>
  </si>
  <si>
    <t>XIM-133364</t>
  </si>
  <si>
    <t>XQA-389830</t>
  </si>
  <si>
    <t>NKT-899442</t>
  </si>
  <si>
    <t>VSU-657710</t>
  </si>
  <si>
    <t>YMI-213540</t>
  </si>
  <si>
    <t>KAI-524672</t>
  </si>
  <si>
    <t>WYF-397292</t>
  </si>
  <si>
    <t>QS080730</t>
  </si>
  <si>
    <t>BEZ-507089</t>
  </si>
  <si>
    <t>ZAI-581048</t>
  </si>
  <si>
    <t>QPW-616241</t>
  </si>
  <si>
    <t>YQP-378415</t>
  </si>
  <si>
    <t>UDQ-484691</t>
  </si>
  <si>
    <t>CYZ-580472</t>
  </si>
  <si>
    <t>XXQ-780418</t>
  </si>
  <si>
    <t>JQN-486286</t>
  </si>
  <si>
    <t>EVZ-076541</t>
  </si>
  <si>
    <t>XHS-308342</t>
  </si>
  <si>
    <t>IYR-675937</t>
  </si>
  <si>
    <t>EDK-622094</t>
  </si>
  <si>
    <t>ZR051351</t>
  </si>
  <si>
    <t>GOQ-548211</t>
  </si>
  <si>
    <t>XEF-826537</t>
  </si>
  <si>
    <t>JSA-515365</t>
  </si>
  <si>
    <t>PRI-496726</t>
  </si>
  <si>
    <t>AF024347</t>
  </si>
  <si>
    <t>NBI-664725</t>
  </si>
  <si>
    <t>RNP-732318</t>
  </si>
  <si>
    <t>ONZ-583423</t>
  </si>
  <si>
    <t>FWV-876112</t>
  </si>
  <si>
    <t>VQP-693199</t>
  </si>
  <si>
    <t>GPK-832750</t>
  </si>
  <si>
    <t>SOA-982943</t>
  </si>
  <si>
    <t>DWA-571363</t>
  </si>
  <si>
    <t>EG048663</t>
  </si>
  <si>
    <t>YKR-706521</t>
  </si>
  <si>
    <t>UUB-831618</t>
  </si>
  <si>
    <t>ESX-359738</t>
  </si>
  <si>
    <t>MU091976</t>
  </si>
  <si>
    <t>HKF-987672</t>
  </si>
  <si>
    <t>SVS-174013</t>
  </si>
  <si>
    <t>ATO-145557</t>
  </si>
  <si>
    <t>QUF-532725</t>
  </si>
  <si>
    <t>YSS-868122</t>
  </si>
  <si>
    <t>FDJ-653545</t>
  </si>
  <si>
    <t>USO-862657</t>
  </si>
  <si>
    <t>BLX-094533</t>
  </si>
  <si>
    <t>VYN-298760</t>
  </si>
  <si>
    <t>PHI-365038</t>
  </si>
  <si>
    <t>OFL-131545</t>
  </si>
  <si>
    <t>JXO-098494</t>
  </si>
  <si>
    <t>PJ009801</t>
  </si>
  <si>
    <t>MKM-597300</t>
  </si>
  <si>
    <t>TWQ-299432</t>
  </si>
  <si>
    <t>DZK-072981</t>
  </si>
  <si>
    <t>OFR-826789</t>
  </si>
  <si>
    <t>TOQ-386941</t>
  </si>
  <si>
    <t>EY074206</t>
  </si>
  <si>
    <t>FKM-142129</t>
  </si>
  <si>
    <t>CI002097</t>
  </si>
  <si>
    <t>HXB-903861</t>
  </si>
  <si>
    <t>YBK-322312</t>
  </si>
  <si>
    <t>BIQ-602625</t>
  </si>
  <si>
    <t>XY066839</t>
  </si>
  <si>
    <t>HHE-736510</t>
  </si>
  <si>
    <t>EDH-405321</t>
  </si>
  <si>
    <t>PXZ-997751</t>
  </si>
  <si>
    <t>ZSQ-225705</t>
  </si>
  <si>
    <t>VCI-437277</t>
  </si>
  <si>
    <t>AQ033032</t>
  </si>
  <si>
    <t>BIE-336905</t>
  </si>
  <si>
    <t>JZX-601069</t>
  </si>
  <si>
    <t>SOH-538395</t>
  </si>
  <si>
    <t>IJO-230626</t>
  </si>
  <si>
    <t>TO045175</t>
  </si>
  <si>
    <t>WMR-585798</t>
  </si>
  <si>
    <t>ZA002390</t>
  </si>
  <si>
    <t>TOC-149270</t>
  </si>
  <si>
    <t>CR059424</t>
  </si>
  <si>
    <t>WEL-412805</t>
  </si>
  <si>
    <t>ESW-641800</t>
  </si>
  <si>
    <t>MXK-710221</t>
  </si>
  <si>
    <t>FK085428</t>
  </si>
  <si>
    <t>UEJ-807826</t>
  </si>
  <si>
    <t>ZXC-741716</t>
  </si>
  <si>
    <t>ZKR-933732</t>
  </si>
  <si>
    <t>NAU-972817</t>
  </si>
  <si>
    <t>NQB-734920</t>
  </si>
  <si>
    <t>OON-865252</t>
  </si>
  <si>
    <t>XL066851</t>
  </si>
  <si>
    <t>KZL-438172</t>
  </si>
  <si>
    <t>ZPV-334951</t>
  </si>
  <si>
    <t>WYT-376068</t>
  </si>
  <si>
    <t>TCH-848126</t>
  </si>
  <si>
    <t>RE023513</t>
  </si>
  <si>
    <t>HDP-076336</t>
  </si>
  <si>
    <t>JIM-050901</t>
  </si>
  <si>
    <t>NAQ-629755</t>
  </si>
  <si>
    <t>BFN-460642</t>
  </si>
  <si>
    <t>QMX-241048</t>
  </si>
  <si>
    <t>RF084560</t>
  </si>
  <si>
    <t>VWG-856547</t>
  </si>
  <si>
    <t>NQS-084528</t>
  </si>
  <si>
    <t>KRZ-819835</t>
  </si>
  <si>
    <t>ZCR-323423</t>
  </si>
  <si>
    <t>PRJ-784531</t>
  </si>
  <si>
    <t>AXX-431598</t>
  </si>
  <si>
    <t>TG020394</t>
  </si>
  <si>
    <t>HDI-801904</t>
  </si>
  <si>
    <t>REJ-202012</t>
  </si>
  <si>
    <t>VNP-255276</t>
  </si>
  <si>
    <t>DXI-916695</t>
  </si>
  <si>
    <t>YCP-639516</t>
  </si>
  <si>
    <t>KW036100</t>
  </si>
  <si>
    <t>ZBX-264770</t>
  </si>
  <si>
    <t>RF005878</t>
  </si>
  <si>
    <t>ZPZ-814238</t>
  </si>
  <si>
    <t>LNW-527204</t>
  </si>
  <si>
    <t>DW053092</t>
  </si>
  <si>
    <t>DZX-677302</t>
  </si>
  <si>
    <t>DW074081</t>
  </si>
  <si>
    <t>PVP-083228</t>
  </si>
  <si>
    <t>JKP-181013</t>
  </si>
  <si>
    <t>PPE-717686</t>
  </si>
  <si>
    <t>UQ060377</t>
  </si>
  <si>
    <t>01JZ3N54XE81G2BHMHAG8X55M7</t>
  </si>
  <si>
    <t>Chocolate Almond Milk</t>
  </si>
  <si>
    <t>Plant-Based Beverages</t>
  </si>
  <si>
    <t>UIN-334197</t>
  </si>
  <si>
    <t>CLF-091751</t>
  </si>
  <si>
    <t>LJK-539010</t>
  </si>
  <si>
    <t>JTZ-091321</t>
  </si>
  <si>
    <t>GE022306</t>
  </si>
  <si>
    <t>01JZ3NCCA0KB9Q9DHEXQPJ7M4D</t>
  </si>
  <si>
    <t>Dark Chocolate Covered Pretzels</t>
  </si>
  <si>
    <t>UMI-023849</t>
  </si>
  <si>
    <t>MNS-368825</t>
  </si>
  <si>
    <t>RAC-591956</t>
  </si>
  <si>
    <t>YEM-517588</t>
  </si>
  <si>
    <t>VOA-866607</t>
  </si>
  <si>
    <t>UCP-617833</t>
  </si>
  <si>
    <t>SG097274</t>
  </si>
  <si>
    <t>YSE-574831</t>
  </si>
  <si>
    <t>SQP-106563</t>
  </si>
  <si>
    <t>YC099806</t>
  </si>
  <si>
    <t>YBJ-381068</t>
  </si>
  <si>
    <t>EOS-407151</t>
  </si>
  <si>
    <t>DCA-888989</t>
  </si>
  <si>
    <t>BK006288</t>
  </si>
  <si>
    <t>TYD-463082</t>
  </si>
  <si>
    <t>LFK-696828</t>
  </si>
  <si>
    <t>US072454</t>
  </si>
  <si>
    <t>BTL-505483</t>
  </si>
  <si>
    <t>RYS-632669</t>
  </si>
  <si>
    <t>ZE037729</t>
  </si>
  <si>
    <t>VSL-425297</t>
  </si>
  <si>
    <t>VV074278</t>
  </si>
  <si>
    <t>IYH-958109</t>
  </si>
  <si>
    <t>XRI-374066</t>
  </si>
  <si>
    <t>PVH-685829</t>
  </si>
  <si>
    <t>ZRJ-927295</t>
  </si>
  <si>
    <t>DZ031985</t>
  </si>
  <si>
    <t>TQK-611548</t>
  </si>
  <si>
    <t>ONR-093426</t>
  </si>
  <si>
    <t>FO090266</t>
  </si>
  <si>
    <t>LIG-991071</t>
  </si>
  <si>
    <t>AOP-456653</t>
  </si>
  <si>
    <t>GGX-122004</t>
  </si>
  <si>
    <t>MYV-789223</t>
  </si>
  <si>
    <t>NUS-190189</t>
  </si>
  <si>
    <t>KBK-315746</t>
  </si>
  <si>
    <t>DXO-149533</t>
  </si>
  <si>
    <t>FGP-696357</t>
  </si>
  <si>
    <t>MVP-745565</t>
  </si>
  <si>
    <t>SNF-206499</t>
  </si>
  <si>
    <t>SUA-403305</t>
  </si>
  <si>
    <t>TUG-023249</t>
  </si>
  <si>
    <t>ADE-335004</t>
  </si>
  <si>
    <t>QDN-732638</t>
  </si>
  <si>
    <t>DS093759</t>
  </si>
  <si>
    <t>LII-788486</t>
  </si>
  <si>
    <t>USA-041256</t>
  </si>
  <si>
    <t>JBQ-835462</t>
  </si>
  <si>
    <t>JF099033</t>
  </si>
  <si>
    <t>FDZ-141413</t>
  </si>
  <si>
    <t>SKQ-146913</t>
  </si>
  <si>
    <t>QJN-665040</t>
  </si>
  <si>
    <t>KL084419</t>
  </si>
  <si>
    <t>RAG-670227</t>
  </si>
  <si>
    <t>DYG-711087</t>
  </si>
  <si>
    <t>OKA-142949</t>
  </si>
  <si>
    <t>JYA-822297</t>
  </si>
  <si>
    <t>WFQ-194914</t>
  </si>
  <si>
    <t>WHD-980466</t>
  </si>
  <si>
    <t>VDL-203608</t>
  </si>
  <si>
    <t>VAC-845459</t>
  </si>
  <si>
    <t>HAZ-514196</t>
  </si>
  <si>
    <t>OVJ-876931</t>
  </si>
  <si>
    <t>HZK-061343</t>
  </si>
  <si>
    <t>TDT-256711</t>
  </si>
  <si>
    <t>XKV-683944</t>
  </si>
  <si>
    <t>YXX-035038</t>
  </si>
  <si>
    <t>KHR-146343</t>
  </si>
  <si>
    <t>RLD-854768</t>
  </si>
  <si>
    <t>OXP-280972</t>
  </si>
  <si>
    <t>OJL-185796</t>
  </si>
  <si>
    <t>PM002111</t>
  </si>
  <si>
    <t>MMY-180369</t>
  </si>
  <si>
    <t>RL058947</t>
  </si>
  <si>
    <t>SMI-190672</t>
  </si>
  <si>
    <t>YWC-711021</t>
  </si>
  <si>
    <t>ZQE-436897</t>
  </si>
  <si>
    <t>YPR-729439</t>
  </si>
  <si>
    <t>DL026861</t>
  </si>
  <si>
    <t>IAK-728633</t>
  </si>
  <si>
    <t>IJU-205167</t>
  </si>
  <si>
    <t>HXA-906418</t>
  </si>
  <si>
    <t>JG096051</t>
  </si>
  <si>
    <t>CLG-338094</t>
  </si>
  <si>
    <t>WI071300</t>
  </si>
  <si>
    <t>KOZ-127869</t>
  </si>
  <si>
    <t>AIP-790168</t>
  </si>
  <si>
    <t>CYT-240067</t>
  </si>
  <si>
    <t>MTG-250620</t>
  </si>
  <si>
    <t>KR019011</t>
  </si>
  <si>
    <t>WJI-711157</t>
  </si>
  <si>
    <t>MFL-642054</t>
  </si>
  <si>
    <t>CGT-537163</t>
  </si>
  <si>
    <t>AJP-439541</t>
  </si>
  <si>
    <t>QCJ-528380</t>
  </si>
  <si>
    <t>AHY-837552</t>
  </si>
  <si>
    <t>FVA-775242</t>
  </si>
  <si>
    <t>IFZ-697340</t>
  </si>
  <si>
    <t>GBB-824665</t>
  </si>
  <si>
    <t>ONZ-056924</t>
  </si>
  <si>
    <t>ABN-215004</t>
  </si>
  <si>
    <t>AQ015573</t>
  </si>
  <si>
    <t>SQM-960935</t>
  </si>
  <si>
    <t>FZ044713</t>
  </si>
  <si>
    <t>KVV-714885</t>
  </si>
  <si>
    <t>BXB-865809</t>
  </si>
  <si>
    <t>FVE-291942</t>
  </si>
  <si>
    <t>NRE-650056</t>
  </si>
  <si>
    <t>PIQ-609009</t>
  </si>
  <si>
    <t>WC043949</t>
  </si>
  <si>
    <t>BBN-442611</t>
  </si>
  <si>
    <t>CQS-209271</t>
  </si>
  <si>
    <t>LK001527</t>
  </si>
  <si>
    <t>RFA-171117</t>
  </si>
  <si>
    <t>BRP-569522</t>
  </si>
  <si>
    <t>ZXY-791411</t>
  </si>
  <si>
    <t>WWC-630739</t>
  </si>
  <si>
    <t>LUP-510322</t>
  </si>
  <si>
    <t>OCL-902948</t>
  </si>
  <si>
    <t>LVM-457991</t>
  </si>
  <si>
    <t>MCM-491317</t>
  </si>
  <si>
    <t>ZDH-196374</t>
  </si>
  <si>
    <t>MT002596</t>
  </si>
  <si>
    <t>ACD-217278</t>
  </si>
  <si>
    <t>YTK-060153</t>
  </si>
  <si>
    <t>FL047636</t>
  </si>
  <si>
    <t>KTR-491514</t>
  </si>
  <si>
    <t>PH086509</t>
  </si>
  <si>
    <t>YLK-946836</t>
  </si>
  <si>
    <t>SY096175</t>
  </si>
  <si>
    <t>XYF-846132</t>
  </si>
  <si>
    <t>LDY-974757</t>
  </si>
  <si>
    <t>CE014812</t>
  </si>
  <si>
    <t>ECV-620196</t>
  </si>
  <si>
    <t>OE027642</t>
  </si>
  <si>
    <t>EFR-710580</t>
  </si>
  <si>
    <t>RIF-001090</t>
  </si>
  <si>
    <t>OFN-972110</t>
  </si>
  <si>
    <t>WDD-329061</t>
  </si>
  <si>
    <t>BUH-630968</t>
  </si>
  <si>
    <t>ORP-734425</t>
  </si>
  <si>
    <t>KW017416</t>
  </si>
  <si>
    <t>DVW-370561</t>
  </si>
  <si>
    <t>UFR-796321</t>
  </si>
  <si>
    <t>IOK-161886</t>
  </si>
  <si>
    <t>ESC-374297</t>
  </si>
  <si>
    <t>DCY-415082</t>
  </si>
  <si>
    <t>OHV-785020</t>
  </si>
  <si>
    <t>ZRH-141988</t>
  </si>
  <si>
    <t>ZSJ-587572</t>
  </si>
  <si>
    <t>EFX-818692</t>
  </si>
  <si>
    <t>PSB-132538</t>
  </si>
  <si>
    <t>QBH-322626</t>
  </si>
  <si>
    <t>UBN-898172</t>
  </si>
  <si>
    <t>CXH-911094</t>
  </si>
  <si>
    <t>NA010342</t>
  </si>
  <si>
    <t>VUZ-167566</t>
  </si>
  <si>
    <t>LEJ-209023</t>
  </si>
  <si>
    <t>TKO-211724</t>
  </si>
  <si>
    <t>UD011052</t>
  </si>
  <si>
    <t>TJJ-829417</t>
  </si>
  <si>
    <t>BS010703</t>
  </si>
  <si>
    <t>XKE-509506</t>
  </si>
  <si>
    <t>LFU-955252</t>
  </si>
  <si>
    <t>SVC-672932</t>
  </si>
  <si>
    <t>QQK-295086</t>
  </si>
  <si>
    <t>WY025631</t>
  </si>
  <si>
    <t>LMO-070383</t>
  </si>
  <si>
    <t>PPU-607290</t>
  </si>
  <si>
    <t>ZXZ-437751</t>
  </si>
  <si>
    <t>CKV-967751</t>
  </si>
  <si>
    <t>LJ075741</t>
  </si>
  <si>
    <t>JDL-985316</t>
  </si>
  <si>
    <t>RGJ-528718</t>
  </si>
  <si>
    <t>VAU-956213</t>
  </si>
  <si>
    <t>VTP-114966</t>
  </si>
  <si>
    <t>XUH-315957</t>
  </si>
  <si>
    <t>XET-718159</t>
  </si>
  <si>
    <t>JIS-549378</t>
  </si>
  <si>
    <t>QNQ-852444</t>
  </si>
  <si>
    <t>YND-202520</t>
  </si>
  <si>
    <t>ZK040265</t>
  </si>
  <si>
    <t>LOY-497213</t>
  </si>
  <si>
    <t>OOS-988673</t>
  </si>
  <si>
    <t>IRB-564397</t>
  </si>
  <si>
    <t>QPW-456213</t>
  </si>
  <si>
    <t>JDF-341226</t>
  </si>
  <si>
    <t>WSN-545073</t>
  </si>
  <si>
    <t>QBE-513137</t>
  </si>
  <si>
    <t>XAQ-057471</t>
  </si>
  <si>
    <t>BBI-182028</t>
  </si>
  <si>
    <t>VBQ-981374</t>
  </si>
  <si>
    <t>WOG-883543</t>
  </si>
  <si>
    <t>RT064781</t>
  </si>
  <si>
    <t>FGC-755083</t>
  </si>
  <si>
    <t>UJD-038042</t>
  </si>
  <si>
    <t>BAJ-619335</t>
  </si>
  <si>
    <t>NPF-370659</t>
  </si>
  <si>
    <t>VOD-879402</t>
  </si>
  <si>
    <t>RAY-340575</t>
  </si>
  <si>
    <t>BLT-616204</t>
  </si>
  <si>
    <t>HBH-021369</t>
  </si>
  <si>
    <t>FMC-283902</t>
  </si>
  <si>
    <t>HCL-541077</t>
  </si>
  <si>
    <t>SDJ-375253</t>
  </si>
  <si>
    <t>UAU-137483</t>
  </si>
  <si>
    <t>CYK-406880</t>
  </si>
  <si>
    <t>JMG-790026</t>
  </si>
  <si>
    <t>RQ055132</t>
  </si>
  <si>
    <t>ZJP-338476</t>
  </si>
  <si>
    <t>CIF-344670</t>
  </si>
  <si>
    <t>UHU-316774</t>
  </si>
  <si>
    <t>WS028428</t>
  </si>
  <si>
    <t>01JZ3NQZC72KRF5AHF2M4PSC17</t>
  </si>
  <si>
    <t>Maxi Wrap Dress</t>
  </si>
  <si>
    <t>TQL-856105</t>
  </si>
  <si>
    <t>FWI-948592</t>
  </si>
  <si>
    <t>TG062645</t>
  </si>
  <si>
    <t>PJC-898779</t>
  </si>
  <si>
    <t>FQA-918041</t>
  </si>
  <si>
    <t>WWY-459047</t>
  </si>
  <si>
    <t>IYD-853566</t>
  </si>
  <si>
    <t>JE057396</t>
  </si>
  <si>
    <t>UTS-951900</t>
  </si>
  <si>
    <t>QBE-839789</t>
  </si>
  <si>
    <t>ZUF-375602</t>
  </si>
  <si>
    <t>LHC-405631</t>
  </si>
  <si>
    <t>ARZ-296904</t>
  </si>
  <si>
    <t>EJK-959067</t>
  </si>
  <si>
    <t>QGG-050358</t>
  </si>
  <si>
    <t>HQH-708588</t>
  </si>
  <si>
    <t>NV092462</t>
  </si>
  <si>
    <t>TVK-705704</t>
  </si>
  <si>
    <t>NN049778</t>
  </si>
  <si>
    <t>EOW-050707</t>
  </si>
  <si>
    <t>XXG-823249</t>
  </si>
  <si>
    <t>XX075943</t>
  </si>
  <si>
    <t>XWA-985149</t>
  </si>
  <si>
    <t>ROX-255519</t>
  </si>
  <si>
    <t>PKO-909368</t>
  </si>
  <si>
    <t>MWF-558264</t>
  </si>
  <si>
    <t>QCO-526211</t>
  </si>
  <si>
    <t>ESL-358997</t>
  </si>
  <si>
    <t>QGS-953261</t>
  </si>
  <si>
    <t>AZ097749</t>
  </si>
  <si>
    <t>MWS-542712</t>
  </si>
  <si>
    <t>KIQ-549060</t>
  </si>
  <si>
    <t>BIN-128788</t>
  </si>
  <si>
    <t>JUB-169372</t>
  </si>
  <si>
    <t>XJ082043</t>
  </si>
  <si>
    <t>SYH-819842</t>
  </si>
  <si>
    <t>NLT-617034</t>
  </si>
  <si>
    <t>EQL-713493</t>
  </si>
  <si>
    <t>DA047575</t>
  </si>
  <si>
    <t>LEG-580099</t>
  </si>
  <si>
    <t>ML033957</t>
  </si>
  <si>
    <t>01JZ3NR13B8HR4QEBKCP15FT4P</t>
  </si>
  <si>
    <t>Wireless Car Charger</t>
  </si>
  <si>
    <t>EIJ-123578</t>
  </si>
  <si>
    <t>SV034037</t>
  </si>
  <si>
    <t>GAB-356496</t>
  </si>
  <si>
    <t>FAL-190289</t>
  </si>
  <si>
    <t>WIY-334505</t>
  </si>
  <si>
    <t>QPG-882041</t>
  </si>
  <si>
    <t>JBL-734686</t>
  </si>
  <si>
    <t>EMS-291791</t>
  </si>
  <si>
    <t>NRD-198533</t>
  </si>
  <si>
    <t>NUI-001114</t>
  </si>
  <si>
    <t>ZDT-837295</t>
  </si>
  <si>
    <t>ROY-723850</t>
  </si>
  <si>
    <t>WQ094918</t>
  </si>
  <si>
    <t>QOI-193422</t>
  </si>
  <si>
    <t>MIW-769144</t>
  </si>
  <si>
    <t>KB092397</t>
  </si>
  <si>
    <t>QXG-818387</t>
  </si>
  <si>
    <t>IB095742</t>
  </si>
  <si>
    <t>CRG-692718</t>
  </si>
  <si>
    <t>XJV-401515</t>
  </si>
  <si>
    <t>HDC-998065</t>
  </si>
  <si>
    <t>FF034657</t>
  </si>
  <si>
    <t>ICT-751647</t>
  </si>
  <si>
    <t>KIL-317179</t>
  </si>
  <si>
    <t>RJC-037732</t>
  </si>
  <si>
    <t>BRO-621561</t>
  </si>
  <si>
    <t>PMK-752962</t>
  </si>
  <si>
    <t>HXA-003200</t>
  </si>
  <si>
    <t>RMG-104576</t>
  </si>
  <si>
    <t>YGX-782613</t>
  </si>
  <si>
    <t>GFX-246106</t>
  </si>
  <si>
    <t>JEB-184222</t>
  </si>
  <si>
    <t>BD038831</t>
  </si>
  <si>
    <t>WOZ-887925</t>
  </si>
  <si>
    <t>JAA-498454</t>
  </si>
  <si>
    <t>IDJ-199269</t>
  </si>
  <si>
    <t>MLI-143330</t>
  </si>
  <si>
    <t>XFS-355745</t>
  </si>
  <si>
    <t>HRK-952725</t>
  </si>
  <si>
    <t>OER-174299</t>
  </si>
  <si>
    <t>OGX-654935</t>
  </si>
  <si>
    <t>XVW-047807</t>
  </si>
  <si>
    <t>EI027616</t>
  </si>
  <si>
    <t>TUR-613443</t>
  </si>
  <si>
    <t>PJ085186</t>
  </si>
  <si>
    <t>LKJ-191977</t>
  </si>
  <si>
    <t>KU005991</t>
  </si>
  <si>
    <t>MWO-639199</t>
  </si>
  <si>
    <t>QR090275</t>
  </si>
  <si>
    <t>PKQ-116439</t>
  </si>
  <si>
    <t>AUV-740957</t>
  </si>
  <si>
    <t>QZY-155368</t>
  </si>
  <si>
    <t>RGT-191247</t>
  </si>
  <si>
    <t>XT059837</t>
  </si>
  <si>
    <t>01JZ3N51QKJHJC1WH9BZE9C27K</t>
  </si>
  <si>
    <t>Cranberry Orange Oatmeal</t>
  </si>
  <si>
    <t>VHO-108088</t>
  </si>
  <si>
    <t>OIZ-631787</t>
  </si>
  <si>
    <t>FPR-211539</t>
  </si>
  <si>
    <t>HCX-785834</t>
  </si>
  <si>
    <t>FQ032516</t>
  </si>
  <si>
    <t>GDW-435386</t>
  </si>
  <si>
    <t>UIC-286966</t>
  </si>
  <si>
    <t>XM074532</t>
  </si>
  <si>
    <t>RSY-232616</t>
  </si>
  <si>
    <t>DTA-479791</t>
  </si>
  <si>
    <t>RDP-487006</t>
  </si>
  <si>
    <t>MBI-665872</t>
  </si>
  <si>
    <t>CRE-055049</t>
  </si>
  <si>
    <t>HT052318</t>
  </si>
  <si>
    <t>QOE-974855</t>
  </si>
  <si>
    <t>QAJ-075325</t>
  </si>
  <si>
    <t>BF093479</t>
  </si>
  <si>
    <t>XAZ-484334</t>
  </si>
  <si>
    <t>RS095407</t>
  </si>
  <si>
    <t>FLY-068560</t>
  </si>
  <si>
    <t>EUS-336001</t>
  </si>
  <si>
    <t>GOH-378471</t>
  </si>
  <si>
    <t>BO009976</t>
  </si>
  <si>
    <t>KVB-172695</t>
  </si>
  <si>
    <t>BOV-737967</t>
  </si>
  <si>
    <t>JAQ-952501</t>
  </si>
  <si>
    <t>ZNM-169693</t>
  </si>
  <si>
    <t>IOA-046775</t>
  </si>
  <si>
    <t>MSX-985126</t>
  </si>
  <si>
    <t>ACC-603921</t>
  </si>
  <si>
    <t>JOG-973442</t>
  </si>
  <si>
    <t>PAA-925853</t>
  </si>
  <si>
    <t>EKG-475856</t>
  </si>
  <si>
    <t>YRO-201903</t>
  </si>
  <si>
    <t>RMV-882449</t>
  </si>
  <si>
    <t>ZOI-863407</t>
  </si>
  <si>
    <t>BOI-135789</t>
  </si>
  <si>
    <t>ZBF-991838</t>
  </si>
  <si>
    <t>KII-557669</t>
  </si>
  <si>
    <t>TPZ-874870</t>
  </si>
  <si>
    <t>CQ022087</t>
  </si>
  <si>
    <t>DTZ-461628</t>
  </si>
  <si>
    <t>ARU-016117</t>
  </si>
  <si>
    <t>VKI-963451</t>
  </si>
  <si>
    <t>OCP-808228</t>
  </si>
  <si>
    <t>QZA-650174</t>
  </si>
  <si>
    <t>AHC-546180</t>
  </si>
  <si>
    <t>HID-585060</t>
  </si>
  <si>
    <t>HQT-485690</t>
  </si>
  <si>
    <t>AW002047</t>
  </si>
  <si>
    <t>SUI-723802</t>
  </si>
  <si>
    <t>DNP-047472</t>
  </si>
  <si>
    <t>DIJ-809130</t>
  </si>
  <si>
    <t>BZ088927</t>
  </si>
  <si>
    <t>OMA-016726</t>
  </si>
  <si>
    <t>ECU-898274</t>
  </si>
  <si>
    <t>HXL-952343</t>
  </si>
  <si>
    <t>AF078949</t>
  </si>
  <si>
    <t>OAF-125290</t>
  </si>
  <si>
    <t>HO048936</t>
  </si>
  <si>
    <t>EYP-280199</t>
  </si>
  <si>
    <t>JO061904</t>
  </si>
  <si>
    <t>PLX-499169</t>
  </si>
  <si>
    <t>EHH-187524</t>
  </si>
  <si>
    <t>SOV-767525</t>
  </si>
  <si>
    <t>ENJ-101520</t>
  </si>
  <si>
    <t>KBO-889958</t>
  </si>
  <si>
    <t>QB036725</t>
  </si>
  <si>
    <t>BOL-153303</t>
  </si>
  <si>
    <t>HBR-592834</t>
  </si>
  <si>
    <t>CJV-114820</t>
  </si>
  <si>
    <t>TXH-683440</t>
  </si>
  <si>
    <t>ME088158</t>
  </si>
  <si>
    <t>ORC-973598</t>
  </si>
  <si>
    <t>CYH-900875</t>
  </si>
  <si>
    <t>SB001054</t>
  </si>
  <si>
    <t>LHU-574622</t>
  </si>
  <si>
    <t>SE065331</t>
  </si>
  <si>
    <t>RTT-958833</t>
  </si>
  <si>
    <t>LTX-223562</t>
  </si>
  <si>
    <t>USP-620188</t>
  </si>
  <si>
    <t>IHX-141690</t>
  </si>
  <si>
    <t>JPM-448742</t>
  </si>
  <si>
    <t>AF019285</t>
  </si>
  <si>
    <t>CTL-450238</t>
  </si>
  <si>
    <t>IK013443</t>
  </si>
  <si>
    <t>LOP-423289</t>
  </si>
  <si>
    <t>WQ060846</t>
  </si>
  <si>
    <t>QEU-281650</t>
  </si>
  <si>
    <t>SDP-121723</t>
  </si>
  <si>
    <t>IXQ-581636</t>
  </si>
  <si>
    <t>ETA-014264</t>
  </si>
  <si>
    <t>SI068476</t>
  </si>
  <si>
    <t>JKR-950188</t>
  </si>
  <si>
    <t>FLZ-458346</t>
  </si>
  <si>
    <t>SX049075</t>
  </si>
  <si>
    <t>ZHO-158774</t>
  </si>
  <si>
    <t>MMZ-788279</t>
  </si>
  <si>
    <t>QIB-338312</t>
  </si>
  <si>
    <t>UWU-601751</t>
  </si>
  <si>
    <t>TRN-163522</t>
  </si>
  <si>
    <t>MMM-486542</t>
  </si>
  <si>
    <t>RHE-253228</t>
  </si>
  <si>
    <t>HFB-867280</t>
  </si>
  <si>
    <t>SUC-769779</t>
  </si>
  <si>
    <t>YFK-576949</t>
  </si>
  <si>
    <t>LNO-374323</t>
  </si>
  <si>
    <t>TGV-387958</t>
  </si>
  <si>
    <t>GBM-472971</t>
  </si>
  <si>
    <t>HUK-280617</t>
  </si>
  <si>
    <t>PPC-439149</t>
  </si>
  <si>
    <t>XE021531</t>
  </si>
  <si>
    <t>VPH-798510</t>
  </si>
  <si>
    <t>NNN-854701</t>
  </si>
  <si>
    <t>CKZ-759226</t>
  </si>
  <si>
    <t>HXF-566279</t>
  </si>
  <si>
    <t>JOS-581849</t>
  </si>
  <si>
    <t>ATC-963624</t>
  </si>
  <si>
    <t>XKQ-248168</t>
  </si>
  <si>
    <t>GIT-818587</t>
  </si>
  <si>
    <t>LP050897</t>
  </si>
  <si>
    <t>IEM-695007</t>
  </si>
  <si>
    <t>JLB-964839</t>
  </si>
  <si>
    <t>FSX-038280</t>
  </si>
  <si>
    <t>ZOK-172242</t>
  </si>
  <si>
    <t>ECQ-460661</t>
  </si>
  <si>
    <t>RBP-317598</t>
  </si>
  <si>
    <t>EKN-490316</t>
  </si>
  <si>
    <t>YSW-264429</t>
  </si>
  <si>
    <t>HPK-289653</t>
  </si>
  <si>
    <t>WPS-081715</t>
  </si>
  <si>
    <t>DKN-561854</t>
  </si>
  <si>
    <t>XSN-600882</t>
  </si>
  <si>
    <t>KR032421</t>
  </si>
  <si>
    <t>01JZ3N50E1KVB8747YDFBVC7JN</t>
  </si>
  <si>
    <t>Aged White Cheddar Popcorn</t>
  </si>
  <si>
    <t>CBX-807290</t>
  </si>
  <si>
    <t>TGS-792580</t>
  </si>
  <si>
    <t>CLI-297332</t>
  </si>
  <si>
    <t>RDR-090465</t>
  </si>
  <si>
    <t>GMZ-740659</t>
  </si>
  <si>
    <t>JME-656954</t>
  </si>
  <si>
    <t>JBK-430688</t>
  </si>
  <si>
    <t>KBJ-447296</t>
  </si>
  <si>
    <t>RCL-459188</t>
  </si>
  <si>
    <t>XAC-385677</t>
  </si>
  <si>
    <t>XY076155</t>
  </si>
  <si>
    <t>JTM-587497</t>
  </si>
  <si>
    <t>GNL-833466</t>
  </si>
  <si>
    <t>RBS-132129</t>
  </si>
  <si>
    <t>OF024277</t>
  </si>
  <si>
    <t>PYD-794085</t>
  </si>
  <si>
    <t>YIK-616774</t>
  </si>
  <si>
    <t>KPQ-653975</t>
  </si>
  <si>
    <t>JLL-284085</t>
  </si>
  <si>
    <t>KUS-111291</t>
  </si>
  <si>
    <t>IBN-106939</t>
  </si>
  <si>
    <t>TVI-209718</t>
  </si>
  <si>
    <t>HNI-169916</t>
  </si>
  <si>
    <t>NWE-695041</t>
  </si>
  <si>
    <t>YLA-978616</t>
  </si>
  <si>
    <t>RUA-767661</t>
  </si>
  <si>
    <t>KZO-970472</t>
  </si>
  <si>
    <t>VSK-534590</t>
  </si>
  <si>
    <t>TK074212</t>
  </si>
  <si>
    <t>QWP-515084</t>
  </si>
  <si>
    <t>YDE-874534</t>
  </si>
  <si>
    <t>LOR-813739</t>
  </si>
  <si>
    <t>DOI-094069</t>
  </si>
  <si>
    <t>MYE-158951</t>
  </si>
  <si>
    <t>SNL-319506</t>
  </si>
  <si>
    <t>CFP-120082</t>
  </si>
  <si>
    <t>SQE-168830</t>
  </si>
  <si>
    <t>AUN-905924</t>
  </si>
  <si>
    <t>TPX-857458</t>
  </si>
  <si>
    <t>BRA-230646</t>
  </si>
  <si>
    <t>YZA-488112</t>
  </si>
  <si>
    <t>XWS-737900</t>
  </si>
  <si>
    <t>QGB-014502</t>
  </si>
  <si>
    <t>DR024486</t>
  </si>
  <si>
    <t>PXM-098082</t>
  </si>
  <si>
    <t>NQ067127</t>
  </si>
  <si>
    <t>YUU-397259</t>
  </si>
  <si>
    <t>HIX-974261</t>
  </si>
  <si>
    <t>ME014195</t>
  </si>
  <si>
    <t>HFI-522902</t>
  </si>
  <si>
    <t>LGJ-432363</t>
  </si>
  <si>
    <t>QRS-851681</t>
  </si>
  <si>
    <t>FT036560</t>
  </si>
  <si>
    <t>BPD-416514</t>
  </si>
  <si>
    <t>UT013207</t>
  </si>
  <si>
    <t>WQE-944623</t>
  </si>
  <si>
    <t>LTQ-445303</t>
  </si>
  <si>
    <t>HIS-071352</t>
  </si>
  <si>
    <t>ZST-332320</t>
  </si>
  <si>
    <t>JGT-141517</t>
  </si>
  <si>
    <t>SOB-302694</t>
  </si>
  <si>
    <t>ZH079745</t>
  </si>
  <si>
    <t>CTZ-445867</t>
  </si>
  <si>
    <t>LRM-458222</t>
  </si>
  <si>
    <t>UCH-386199</t>
  </si>
  <si>
    <t>CCJ-095889</t>
  </si>
  <si>
    <t>MYV-956855</t>
  </si>
  <si>
    <t>XZY-932707</t>
  </si>
  <si>
    <t>MR095329</t>
  </si>
  <si>
    <t>SBC-355491</t>
  </si>
  <si>
    <t>PKU-629546</t>
  </si>
  <si>
    <t>VJZ-206806</t>
  </si>
  <si>
    <t>YMA-184896</t>
  </si>
  <si>
    <t>QYA-070479</t>
  </si>
  <si>
    <t>CUB-979252</t>
  </si>
  <si>
    <t>XQI-961813</t>
  </si>
  <si>
    <t>ISD-522860</t>
  </si>
  <si>
    <t>VMR-835563</t>
  </si>
  <si>
    <t>KH007298</t>
  </si>
  <si>
    <t>UIF-215937</t>
  </si>
  <si>
    <t>ZF079304</t>
  </si>
  <si>
    <t>BXT-228465</t>
  </si>
  <si>
    <t>FBL-386900</t>
  </si>
  <si>
    <t>HM035476</t>
  </si>
  <si>
    <t>XSD-469685</t>
  </si>
  <si>
    <t>MM075454</t>
  </si>
  <si>
    <t>TVM-458177</t>
  </si>
  <si>
    <t>VU031210</t>
  </si>
  <si>
    <t>BJF-806783</t>
  </si>
  <si>
    <t>NF082625</t>
  </si>
  <si>
    <t>UXD-137865</t>
  </si>
  <si>
    <t>RL060468</t>
  </si>
  <si>
    <t>BVV-994026</t>
  </si>
  <si>
    <t>SVE-121796</t>
  </si>
  <si>
    <t>UVG-854842</t>
  </si>
  <si>
    <t>APH-830225</t>
  </si>
  <si>
    <t>VVA-265869</t>
  </si>
  <si>
    <t>UEF-139365</t>
  </si>
  <si>
    <t>STE-409690</t>
  </si>
  <si>
    <t>DSI-567976</t>
  </si>
  <si>
    <t>SJU-636749</t>
  </si>
  <si>
    <t>GY022426</t>
  </si>
  <si>
    <t>FRJ-925142</t>
  </si>
  <si>
    <t>KNE-656004</t>
  </si>
  <si>
    <t>ZYT-980220</t>
  </si>
  <si>
    <t>YFA-035860</t>
  </si>
  <si>
    <t>YGG-195008</t>
  </si>
  <si>
    <t>VWV-581110</t>
  </si>
  <si>
    <t>AV018732</t>
  </si>
  <si>
    <t>AWM-297289</t>
  </si>
  <si>
    <t>FKZ-217848</t>
  </si>
  <si>
    <t>DK001668</t>
  </si>
  <si>
    <t>OYX-653640</t>
  </si>
  <si>
    <t>AKJ-095047</t>
  </si>
  <si>
    <t>LAZ-986941</t>
  </si>
  <si>
    <t>THW-326990</t>
  </si>
  <si>
    <t>DAT-646110</t>
  </si>
  <si>
    <t>ASC-799309</t>
  </si>
  <si>
    <t>TEX-500150</t>
  </si>
  <si>
    <t>ECZ-105422</t>
  </si>
  <si>
    <t>JNR-041029</t>
  </si>
  <si>
    <t>ATF-372455</t>
  </si>
  <si>
    <t>SEZ-465446</t>
  </si>
  <si>
    <t>ZRK-715776</t>
  </si>
  <si>
    <t>LWY-915105</t>
  </si>
  <si>
    <t>WGC-043936</t>
  </si>
  <si>
    <t>OJG-561126</t>
  </si>
  <si>
    <t>CR004433</t>
  </si>
  <si>
    <t>XIC-111497</t>
  </si>
  <si>
    <t>MMH-311567</t>
  </si>
  <si>
    <t>AZR-405136</t>
  </si>
  <si>
    <t>QWD-247670</t>
  </si>
  <si>
    <t>NPR-336231</t>
  </si>
  <si>
    <t>MIX-746378</t>
  </si>
  <si>
    <t>XWO-168272</t>
  </si>
  <si>
    <t>CKO-645891</t>
  </si>
  <si>
    <t>EDZ-212397</t>
  </si>
  <si>
    <t>WYH-580448</t>
  </si>
  <si>
    <t>GF024770</t>
  </si>
  <si>
    <t>CDJ-478977</t>
  </si>
  <si>
    <t>YRP-792307</t>
  </si>
  <si>
    <t>QNE-027493</t>
  </si>
  <si>
    <t>JON-651409</t>
  </si>
  <si>
    <t>JGW-051268</t>
  </si>
  <si>
    <t>PTO-046463</t>
  </si>
  <si>
    <t>KVQ-776400</t>
  </si>
  <si>
    <t>HKJ-509662</t>
  </si>
  <si>
    <t>QXV-195091</t>
  </si>
  <si>
    <t>PYQ-176496</t>
  </si>
  <si>
    <t>LW057529</t>
  </si>
  <si>
    <t>01JZ3NCG2RS7N9ANDACB04ZWE6</t>
  </si>
  <si>
    <t>Hiking Boots</t>
  </si>
  <si>
    <t>XGT-958565</t>
  </si>
  <si>
    <t>AFE-167461</t>
  </si>
  <si>
    <t>EIZ-317585</t>
  </si>
  <si>
    <t>VAX-687047</t>
  </si>
  <si>
    <t>VPE-584492</t>
  </si>
  <si>
    <t>NM046131</t>
  </si>
  <si>
    <t>PEE-318095</t>
  </si>
  <si>
    <t>BBY-123738</t>
  </si>
  <si>
    <t>OJM-282450</t>
  </si>
  <si>
    <t>NQN-517638</t>
  </si>
  <si>
    <t>JN055575</t>
  </si>
  <si>
    <t>BVY-999665</t>
  </si>
  <si>
    <t>BS075219</t>
  </si>
  <si>
    <t>FTZ-339495</t>
  </si>
  <si>
    <t>KPT-283767</t>
  </si>
  <si>
    <t>ZUN-013092</t>
  </si>
  <si>
    <t>ODO-102637</t>
  </si>
  <si>
    <t>PPC-064341</t>
  </si>
  <si>
    <t>SXV-447835</t>
  </si>
  <si>
    <t>DJS-170066</t>
  </si>
  <si>
    <t>BKO-799004</t>
  </si>
  <si>
    <t>HJJ-562804</t>
  </si>
  <si>
    <t>PZE-928402</t>
  </si>
  <si>
    <t>DWP-229206</t>
  </si>
  <si>
    <t>RXB-185631</t>
  </si>
  <si>
    <t>IVM-815361</t>
  </si>
  <si>
    <t>SY051823</t>
  </si>
  <si>
    <t>RJG-605832</t>
  </si>
  <si>
    <t>GXC-022667</t>
  </si>
  <si>
    <t>YVX-672628</t>
  </si>
  <si>
    <t>ZTY-406621</t>
  </si>
  <si>
    <t>LS090282</t>
  </si>
  <si>
    <t>TEB-998336</t>
  </si>
  <si>
    <t>GJC-570853</t>
  </si>
  <si>
    <t>DR037101</t>
  </si>
  <si>
    <t>CBY-569603</t>
  </si>
  <si>
    <t>RUN-094684</t>
  </si>
  <si>
    <t>PBF-073970</t>
  </si>
  <si>
    <t>AOT-134852</t>
  </si>
  <si>
    <t>QS084537</t>
  </si>
  <si>
    <t>AFB-046029</t>
  </si>
  <si>
    <t>JOS-250715</t>
  </si>
  <si>
    <t>JDW-551588</t>
  </si>
  <si>
    <t>UOK-814220</t>
  </si>
  <si>
    <t>BVD-051856</t>
  </si>
  <si>
    <t>KRD-155841</t>
  </si>
  <si>
    <t>XTC-364202</t>
  </si>
  <si>
    <t>ACQ-169710</t>
  </si>
  <si>
    <t>JEP-511656</t>
  </si>
  <si>
    <t>VAU-524540</t>
  </si>
  <si>
    <t>WMC-994247</t>
  </si>
  <si>
    <t>FNS-895916</t>
  </si>
  <si>
    <t>PBM-534352</t>
  </si>
  <si>
    <t>RFE-973325</t>
  </si>
  <si>
    <t>KRJ-349926</t>
  </si>
  <si>
    <t>IQF-675603</t>
  </si>
  <si>
    <t>BZV-664780</t>
  </si>
  <si>
    <t>QYM-283418</t>
  </si>
  <si>
    <t>YWX-296224</t>
  </si>
  <si>
    <t>KWD-410851</t>
  </si>
  <si>
    <t>MVA-624415</t>
  </si>
  <si>
    <t>KVH-360822</t>
  </si>
  <si>
    <t>JBV-172344</t>
  </si>
  <si>
    <t>CUR-776473</t>
  </si>
  <si>
    <t>NFA-892082</t>
  </si>
  <si>
    <t>HXA-245726</t>
  </si>
  <si>
    <t>YLF-397133</t>
  </si>
  <si>
    <t>ZQB-815378</t>
  </si>
  <si>
    <t>GT005594</t>
  </si>
  <si>
    <t>QGK-971616</t>
  </si>
  <si>
    <t>WCG-560873</t>
  </si>
  <si>
    <t>QPY-028383</t>
  </si>
  <si>
    <t>NHY-861878</t>
  </si>
  <si>
    <t>AV063578</t>
  </si>
  <si>
    <t>APF-188439</t>
  </si>
  <si>
    <t>JO028740</t>
  </si>
  <si>
    <t>MFH-294336</t>
  </si>
  <si>
    <t>SYP-335171</t>
  </si>
  <si>
    <t>BWE-116989</t>
  </si>
  <si>
    <t>DRG-762511</t>
  </si>
  <si>
    <t>LTX-129030</t>
  </si>
  <si>
    <t>EJA-739004</t>
  </si>
  <si>
    <t>QTT-540519</t>
  </si>
  <si>
    <t>FSX-327114</t>
  </si>
  <si>
    <t>LRZ-382383</t>
  </si>
  <si>
    <t>QX021876</t>
  </si>
  <si>
    <t>NXT-050857</t>
  </si>
  <si>
    <t>GDD-863246</t>
  </si>
  <si>
    <t>CIF-560833</t>
  </si>
  <si>
    <t>BKR-107192</t>
  </si>
  <si>
    <t>EO052867</t>
  </si>
  <si>
    <t>UYH-958033</t>
  </si>
  <si>
    <t>GVV-351505</t>
  </si>
  <si>
    <t>WM050284</t>
  </si>
  <si>
    <t>SCQ-924668</t>
  </si>
  <si>
    <t>JZN-129125</t>
  </si>
  <si>
    <t>WW087372</t>
  </si>
  <si>
    <t>WJB-440486</t>
  </si>
  <si>
    <t>YTF-928288</t>
  </si>
  <si>
    <t>RMA-710932</t>
  </si>
  <si>
    <t>GTA-029741</t>
  </si>
  <si>
    <t>ROL-694456</t>
  </si>
  <si>
    <t>ADG-593659</t>
  </si>
  <si>
    <t>EBU-212687</t>
  </si>
  <si>
    <t>SBI-868340</t>
  </si>
  <si>
    <t>RZK-044051</t>
  </si>
  <si>
    <t>NOK-061413</t>
  </si>
  <si>
    <t>HTG-610286</t>
  </si>
  <si>
    <t>DF038163</t>
  </si>
  <si>
    <t>GGJ-961223</t>
  </si>
  <si>
    <t>DN020744</t>
  </si>
  <si>
    <t>ZCI-291485</t>
  </si>
  <si>
    <t>LXQ-490221</t>
  </si>
  <si>
    <t>QPV-754439</t>
  </si>
  <si>
    <t>XLG-633567</t>
  </si>
  <si>
    <t>LLM-427247</t>
  </si>
  <si>
    <t>NXP-233198</t>
  </si>
  <si>
    <t>OEY-559524</t>
  </si>
  <si>
    <t>DJV-691389</t>
  </si>
  <si>
    <t>PHG-521897</t>
  </si>
  <si>
    <t>NBC-340880</t>
  </si>
  <si>
    <t>XHK-795009</t>
  </si>
  <si>
    <t>JMP-979465</t>
  </si>
  <si>
    <t>EM067008</t>
  </si>
  <si>
    <t>EBM-867691</t>
  </si>
  <si>
    <t>MLO-597979</t>
  </si>
  <si>
    <t>KMF-358019</t>
  </si>
  <si>
    <t>MYI-919892</t>
  </si>
  <si>
    <t>VSZ-127263</t>
  </si>
  <si>
    <t>DRY-531382</t>
  </si>
  <si>
    <t>OEI-949110</t>
  </si>
  <si>
    <t>OYR-682614</t>
  </si>
  <si>
    <t>ANR-627459</t>
  </si>
  <si>
    <t>YSO-662483</t>
  </si>
  <si>
    <t>GK047288</t>
  </si>
  <si>
    <t>HPV-540073</t>
  </si>
  <si>
    <t>WRR-437904</t>
  </si>
  <si>
    <t>SL047615</t>
  </si>
  <si>
    <t>HQX-782847</t>
  </si>
  <si>
    <t>OGD-007222</t>
  </si>
  <si>
    <t>LOS-223868</t>
  </si>
  <si>
    <t>BJH-829905</t>
  </si>
  <si>
    <t>CUW-740436</t>
  </si>
  <si>
    <t>OSP-694500</t>
  </si>
  <si>
    <t>LYP-988031</t>
  </si>
  <si>
    <t>BTG-983016</t>
  </si>
  <si>
    <t>GXF-246387</t>
  </si>
  <si>
    <t>CZF-928748</t>
  </si>
  <si>
    <t>MQD-548505</t>
  </si>
  <si>
    <t>FPC-710827</t>
  </si>
  <si>
    <t>VER-201770</t>
  </si>
  <si>
    <t>NG020450</t>
  </si>
  <si>
    <t>IOG-734803</t>
  </si>
  <si>
    <t>QBE-224006</t>
  </si>
  <si>
    <t>CR067815</t>
  </si>
  <si>
    <t>QXS-729355</t>
  </si>
  <si>
    <t>SWB-134477</t>
  </si>
  <si>
    <t>BUH-897945</t>
  </si>
  <si>
    <t>ZTJ-031399</t>
  </si>
  <si>
    <t>RQP-542849</t>
  </si>
  <si>
    <t>JLG-184664</t>
  </si>
  <si>
    <t>QZN-716297</t>
  </si>
  <si>
    <t>RA032562</t>
  </si>
  <si>
    <t>EBJ-210812</t>
  </si>
  <si>
    <t>QN051171</t>
  </si>
  <si>
    <t>FPC-003971</t>
  </si>
  <si>
    <t>MA045531</t>
  </si>
  <si>
    <t>IFG-622927</t>
  </si>
  <si>
    <t>ZJ021956</t>
  </si>
  <si>
    <t>YGX-439867</t>
  </si>
  <si>
    <t>TSZ-038453</t>
  </si>
  <si>
    <t>GMN-943552</t>
  </si>
  <si>
    <t>IU068896</t>
  </si>
  <si>
    <t>01JZ3N5317HK0YW4V1N558WKCN</t>
  </si>
  <si>
    <t>Canned Sardines</t>
  </si>
  <si>
    <t>Canned Seafood</t>
  </si>
  <si>
    <t>RTL-043512</t>
  </si>
  <si>
    <t>JCS-414506</t>
  </si>
  <si>
    <t>PR057862</t>
  </si>
  <si>
    <t>IED-065012</t>
  </si>
  <si>
    <t>DTH-474726</t>
  </si>
  <si>
    <t>VHV-831360</t>
  </si>
  <si>
    <t>ZSL-569835</t>
  </si>
  <si>
    <t>SV005615</t>
  </si>
  <si>
    <t>ZBI-196782</t>
  </si>
  <si>
    <t>GZG-643857</t>
  </si>
  <si>
    <t>OY002886</t>
  </si>
  <si>
    <t>SQE-914626</t>
  </si>
  <si>
    <t>BFR-058704</t>
  </si>
  <si>
    <t>YHJ-844617</t>
  </si>
  <si>
    <t>KPV-648264</t>
  </si>
  <si>
    <t>LV060960</t>
  </si>
  <si>
    <t>KNB-720219</t>
  </si>
  <si>
    <t>CPV-350338</t>
  </si>
  <si>
    <t>BCK-014976</t>
  </si>
  <si>
    <t>CQC-890271</t>
  </si>
  <si>
    <t>EC080463</t>
  </si>
  <si>
    <t>XXI-487192</t>
  </si>
  <si>
    <t>TKQ-813521</t>
  </si>
  <si>
    <t>EET-035804</t>
  </si>
  <si>
    <t>JB022614</t>
  </si>
  <si>
    <t>CHN-137134</t>
  </si>
  <si>
    <t>YF016486</t>
  </si>
  <si>
    <t>EGC-928719</t>
  </si>
  <si>
    <t>AX042155</t>
  </si>
  <si>
    <t>VRN-609151</t>
  </si>
  <si>
    <t>DEV-305076</t>
  </si>
  <si>
    <t>QZG-893763</t>
  </si>
  <si>
    <t>DJI-058274</t>
  </si>
  <si>
    <t>CHP-077482</t>
  </si>
  <si>
    <t>MBU-128559</t>
  </si>
  <si>
    <t>DJW-429101</t>
  </si>
  <si>
    <t>PP056665</t>
  </si>
  <si>
    <t>JXB-362194</t>
  </si>
  <si>
    <t>EFN-683578</t>
  </si>
  <si>
    <t>XUR-241095</t>
  </si>
  <si>
    <t>YNE-318873</t>
  </si>
  <si>
    <t>SGS-952412</t>
  </si>
  <si>
    <t>QCT-410111</t>
  </si>
  <si>
    <t>XS092609</t>
  </si>
  <si>
    <t>BKP-255508</t>
  </si>
  <si>
    <t>DSH-129138</t>
  </si>
  <si>
    <t>AX046378</t>
  </si>
  <si>
    <t>QHE-525876</t>
  </si>
  <si>
    <t>SSA-234061</t>
  </si>
  <si>
    <t>HRW-251732</t>
  </si>
  <si>
    <t>YKC-335300</t>
  </si>
  <si>
    <t>VK044451</t>
  </si>
  <si>
    <t>EJD-524499</t>
  </si>
  <si>
    <t>ZEV-145130</t>
  </si>
  <si>
    <t>ECU-903773</t>
  </si>
  <si>
    <t>TA012491</t>
  </si>
  <si>
    <t>JGP-954769</t>
  </si>
  <si>
    <t>PRM-975343</t>
  </si>
  <si>
    <t>ROI-144229</t>
  </si>
  <si>
    <t>IOK-451161</t>
  </si>
  <si>
    <t>HUT-678446</t>
  </si>
  <si>
    <t>WBL-596239</t>
  </si>
  <si>
    <t>JW081156</t>
  </si>
  <si>
    <t>01JZ3N56CK17NT3X0E18JH46ZZ</t>
  </si>
  <si>
    <t>Hair Dryer</t>
  </si>
  <si>
    <t>EPH-386668</t>
  </si>
  <si>
    <t>TAX-303462</t>
  </si>
  <si>
    <t>SOR-674682</t>
  </si>
  <si>
    <t>ECE-965657</t>
  </si>
  <si>
    <t>LIE-913033</t>
  </si>
  <si>
    <t>VIO-208316</t>
  </si>
  <si>
    <t>PBI-092895</t>
  </si>
  <si>
    <t>CNW-477180</t>
  </si>
  <si>
    <t>LPS-467984</t>
  </si>
  <si>
    <t>URO-758149</t>
  </si>
  <si>
    <t>XUO-828803</t>
  </si>
  <si>
    <t>LRF-847632</t>
  </si>
  <si>
    <t>GKA-536352</t>
  </si>
  <si>
    <t>MQH-523831</t>
  </si>
  <si>
    <t>ZCA-302137</t>
  </si>
  <si>
    <t>EEO-336684</t>
  </si>
  <si>
    <t>YFS-194719</t>
  </si>
  <si>
    <t>LQW-900088</t>
  </si>
  <si>
    <t>YAJ-641584</t>
  </si>
  <si>
    <t>FRT-308478</t>
  </si>
  <si>
    <t>TSP-017077</t>
  </si>
  <si>
    <t>AH060574</t>
  </si>
  <si>
    <t>WWR-581274</t>
  </si>
  <si>
    <t>TVO-643002</t>
  </si>
  <si>
    <t>IUW-941271</t>
  </si>
  <si>
    <t>VOZ-500941</t>
  </si>
  <si>
    <t>KMV-233267</t>
  </si>
  <si>
    <t>UUU-330778</t>
  </si>
  <si>
    <t>OUC-943734</t>
  </si>
  <si>
    <t>BGW-562363</t>
  </si>
  <si>
    <t>TMC-855764</t>
  </si>
  <si>
    <t>IZP-886999</t>
  </si>
  <si>
    <t>NH018056</t>
  </si>
  <si>
    <t>NEL-593750</t>
  </si>
  <si>
    <t>PMM-336533</t>
  </si>
  <si>
    <t>WZF-693275</t>
  </si>
  <si>
    <t>ESG-641468</t>
  </si>
  <si>
    <t>JFV-904636</t>
  </si>
  <si>
    <t>XX049076</t>
  </si>
  <si>
    <t>RQP-541525</t>
  </si>
  <si>
    <t>FL074786</t>
  </si>
  <si>
    <t>PJU-389702</t>
  </si>
  <si>
    <t>MOO-024185</t>
  </si>
  <si>
    <t>OLL-743046</t>
  </si>
  <si>
    <t>BJ073424</t>
  </si>
  <si>
    <t>DZW-881831</t>
  </si>
  <si>
    <t>HOG-563568</t>
  </si>
  <si>
    <t>OLC-796392</t>
  </si>
  <si>
    <t>RWP-124185</t>
  </si>
  <si>
    <t>YJ015756</t>
  </si>
  <si>
    <t>IUQ-298017</t>
  </si>
  <si>
    <t>ZYR-300049</t>
  </si>
  <si>
    <t>KOO-599747</t>
  </si>
  <si>
    <t>ZAQ-387214</t>
  </si>
  <si>
    <t>ASX-663567</t>
  </si>
  <si>
    <t>CV007288</t>
  </si>
  <si>
    <t>OOG-207575</t>
  </si>
  <si>
    <t>XN030548</t>
  </si>
  <si>
    <t>NKB-654604</t>
  </si>
  <si>
    <t>YDL-102285</t>
  </si>
  <si>
    <t>FVW-318822</t>
  </si>
  <si>
    <t>CDE-118165</t>
  </si>
  <si>
    <t>SDP-513532</t>
  </si>
  <si>
    <t>GEO-307874</t>
  </si>
  <si>
    <t>XHU-704293</t>
  </si>
  <si>
    <t>VR051350</t>
  </si>
  <si>
    <t>WLY-671733</t>
  </si>
  <si>
    <t>RYQ-398552</t>
  </si>
  <si>
    <t>MNI-662424</t>
  </si>
  <si>
    <t>AAD-309567</t>
  </si>
  <si>
    <t>TZV-938937</t>
  </si>
  <si>
    <t>HS084606</t>
  </si>
  <si>
    <t>YWP-999053</t>
  </si>
  <si>
    <t>OH016251</t>
  </si>
  <si>
    <t>RAT-219906</t>
  </si>
  <si>
    <t>YR055025</t>
  </si>
  <si>
    <t>RUK-945187</t>
  </si>
  <si>
    <t>DUN-584870</t>
  </si>
  <si>
    <t>ZQD-283534</t>
  </si>
  <si>
    <t>NJ066973</t>
  </si>
  <si>
    <t>KKI-295148</t>
  </si>
  <si>
    <t>PN036183</t>
  </si>
  <si>
    <t>UFA-593370</t>
  </si>
  <si>
    <t>DGA-423554</t>
  </si>
  <si>
    <t>BM058105</t>
  </si>
  <si>
    <t>HRN-570399</t>
  </si>
  <si>
    <t>TS039297</t>
  </si>
  <si>
    <t>DMV-008990</t>
  </si>
  <si>
    <t>OA052244</t>
  </si>
  <si>
    <t>EPA-165804</t>
  </si>
  <si>
    <t>UGI-942182</t>
  </si>
  <si>
    <t>VIC-182958</t>
  </si>
  <si>
    <t>JRH-521964</t>
  </si>
  <si>
    <t>IWP-152166</t>
  </si>
  <si>
    <t>BJA-938138</t>
  </si>
  <si>
    <t>TRL-826435</t>
  </si>
  <si>
    <t>WAF-603023</t>
  </si>
  <si>
    <t>GQV-512885</t>
  </si>
  <si>
    <t>ARK-586888</t>
  </si>
  <si>
    <t>UBV-841659</t>
  </si>
  <si>
    <t>JHD-061199</t>
  </si>
  <si>
    <t>BL076537</t>
  </si>
  <si>
    <t>TYZ-713955</t>
  </si>
  <si>
    <t>PLB-803988</t>
  </si>
  <si>
    <t>ZMH-729027</t>
  </si>
  <si>
    <t>NTT-617992</t>
  </si>
  <si>
    <t>RQI-381821</t>
  </si>
  <si>
    <t>GYP-097111</t>
  </si>
  <si>
    <t>UUO-856909</t>
  </si>
  <si>
    <t>VPC-545463</t>
  </si>
  <si>
    <t>REF-621585</t>
  </si>
  <si>
    <t>VUM-241474</t>
  </si>
  <si>
    <t>KRI-974380</t>
  </si>
  <si>
    <t>PCW-530425</t>
  </si>
  <si>
    <t>YNA-957612</t>
  </si>
  <si>
    <t>NYA-438041</t>
  </si>
  <si>
    <t>QMR-501345</t>
  </si>
  <si>
    <t>DXD-862510</t>
  </si>
  <si>
    <t>FYB-863190</t>
  </si>
  <si>
    <t>LBV-202832</t>
  </si>
  <si>
    <t>YK016460</t>
  </si>
  <si>
    <t>PWJ-361878</t>
  </si>
  <si>
    <t>LUX-663362</t>
  </si>
  <si>
    <t>HBV-681124</t>
  </si>
  <si>
    <t>RPI-153555</t>
  </si>
  <si>
    <t>DPY-977407</t>
  </si>
  <si>
    <t>IXS-268258</t>
  </si>
  <si>
    <t>PNJ-883242</t>
  </si>
  <si>
    <t>PHT-331726</t>
  </si>
  <si>
    <t>EBV-988322</t>
  </si>
  <si>
    <t>DGK-374182</t>
  </si>
  <si>
    <t>OL006434</t>
  </si>
  <si>
    <t>NCE-007108</t>
  </si>
  <si>
    <t>TS034023</t>
  </si>
  <si>
    <t>01JZ3NCH2M3RKXCRTRJRSA9CT5</t>
  </si>
  <si>
    <t>Mediterranean Flatbread</t>
  </si>
  <si>
    <t>Flatbreads</t>
  </si>
  <si>
    <t>OTV-321410</t>
  </si>
  <si>
    <t>FO073314</t>
  </si>
  <si>
    <t>SOW-958189</t>
  </si>
  <si>
    <t>NCC-007188</t>
  </si>
  <si>
    <t>QC085105</t>
  </si>
  <si>
    <t>HXD-470397</t>
  </si>
  <si>
    <t>HS044934</t>
  </si>
  <si>
    <t>HBC-687256</t>
  </si>
  <si>
    <t>JU085959</t>
  </si>
  <si>
    <t>HTJ-124047</t>
  </si>
  <si>
    <t>JAE-470724</t>
  </si>
  <si>
    <t>WPT-302588</t>
  </si>
  <si>
    <t>BUA-863994</t>
  </si>
  <si>
    <t>ZZ004203</t>
  </si>
  <si>
    <t>MCI-131087</t>
  </si>
  <si>
    <t>TBK-338438</t>
  </si>
  <si>
    <t>TBH-469293</t>
  </si>
  <si>
    <t>BQC-139527</t>
  </si>
  <si>
    <t>PKJ-996538</t>
  </si>
  <si>
    <t>WV075860</t>
  </si>
  <si>
    <t>KMM-230898</t>
  </si>
  <si>
    <t>IZJ-441510</t>
  </si>
  <si>
    <t>CDL-526329</t>
  </si>
  <si>
    <t>BGL-348171</t>
  </si>
  <si>
    <t>RNI-610517</t>
  </si>
  <si>
    <t>QIL-399277</t>
  </si>
  <si>
    <t>XGC-913063</t>
  </si>
  <si>
    <t>VIR-017432</t>
  </si>
  <si>
    <t>KDE-334867</t>
  </si>
  <si>
    <t>ENB-620257</t>
  </si>
  <si>
    <t>CFH-308978</t>
  </si>
  <si>
    <t>CNI-018522</t>
  </si>
  <si>
    <t>DPS-751482</t>
  </si>
  <si>
    <t>LUG-219817</t>
  </si>
  <si>
    <t>RDU-141875</t>
  </si>
  <si>
    <t>BKO-375653</t>
  </si>
  <si>
    <t>AQR-954303</t>
  </si>
  <si>
    <t>DSJ-695979</t>
  </si>
  <si>
    <t>ZHE-525162</t>
  </si>
  <si>
    <t>IGQ-507225</t>
  </si>
  <si>
    <t>IC017936</t>
  </si>
  <si>
    <t>WJX-702657</t>
  </si>
  <si>
    <t>RKJ-870659</t>
  </si>
  <si>
    <t>HYZ-588970</t>
  </si>
  <si>
    <t>CYM-363177</t>
  </si>
  <si>
    <t>OQL-264941</t>
  </si>
  <si>
    <t>GLH-408149</t>
  </si>
  <si>
    <t>RPJ-610873</t>
  </si>
  <si>
    <t>MMI-557337</t>
  </si>
  <si>
    <t>MPW-490566</t>
  </si>
  <si>
    <t>WJB-441943</t>
  </si>
  <si>
    <t>HRV-752799</t>
  </si>
  <si>
    <t>JFM-735128</t>
  </si>
  <si>
    <t>LDO-124217</t>
  </si>
  <si>
    <t>SBE-183693</t>
  </si>
  <si>
    <t>VHK-469360</t>
  </si>
  <si>
    <t>EPX-586560</t>
  </si>
  <si>
    <t>QLU-047515</t>
  </si>
  <si>
    <t>DOA-186479</t>
  </si>
  <si>
    <t>DK076764</t>
  </si>
  <si>
    <t>KOQ-020047</t>
  </si>
  <si>
    <t>UK036265</t>
  </si>
  <si>
    <t>BFE-196199</t>
  </si>
  <si>
    <t>ME063747</t>
  </si>
  <si>
    <t>UZV-807993</t>
  </si>
  <si>
    <t>JVF-048599</t>
  </si>
  <si>
    <t>MLY-416970</t>
  </si>
  <si>
    <t>SSF-611496</t>
  </si>
  <si>
    <t>VAL-711930</t>
  </si>
  <si>
    <t>WRQ-876090</t>
  </si>
  <si>
    <t>EPU-660305</t>
  </si>
  <si>
    <t>US065332</t>
  </si>
  <si>
    <t>RSG-705352</t>
  </si>
  <si>
    <t>SUA-375134</t>
  </si>
  <si>
    <t>DSU-930955</t>
  </si>
  <si>
    <t>JYO-617315</t>
  </si>
  <si>
    <t>JVC-514442</t>
  </si>
  <si>
    <t>ZGN-484163</t>
  </si>
  <si>
    <t>ZM034419</t>
  </si>
  <si>
    <t>RSC-723591</t>
  </si>
  <si>
    <t>WZR-300763</t>
  </si>
  <si>
    <t>LTK-918142</t>
  </si>
  <si>
    <t>SNW-330909</t>
  </si>
  <si>
    <t>BPC-513672</t>
  </si>
  <si>
    <t>BGG-112077</t>
  </si>
  <si>
    <t>QR096555</t>
  </si>
  <si>
    <t>URY-287849</t>
  </si>
  <si>
    <t>DWK-052080</t>
  </si>
  <si>
    <t>VL030233</t>
  </si>
  <si>
    <t>01JZ3N56XZZP7JVTBGBDRQQY2P</t>
  </si>
  <si>
    <t>Cranberry Lime Sparkling Water</t>
  </si>
  <si>
    <t>BTB-986551</t>
  </si>
  <si>
    <t>THU-590669</t>
  </si>
  <si>
    <t>XJM-098559</t>
  </si>
  <si>
    <t>NJQ-758606</t>
  </si>
  <si>
    <t>FVI-970258</t>
  </si>
  <si>
    <t>KQS-131176</t>
  </si>
  <si>
    <t>SLM-671702</t>
  </si>
  <si>
    <t>DHY-839985</t>
  </si>
  <si>
    <t>PST-615150</t>
  </si>
  <si>
    <t>NC052725</t>
  </si>
  <si>
    <t>SMB-624956</t>
  </si>
  <si>
    <t>HWR-388582</t>
  </si>
  <si>
    <t>QPQ-708713</t>
  </si>
  <si>
    <t>ODP-912510</t>
  </si>
  <si>
    <t>ARR-319156</t>
  </si>
  <si>
    <t>VQR-752286</t>
  </si>
  <si>
    <t>EWK-880117</t>
  </si>
  <si>
    <t>FNI-682427</t>
  </si>
  <si>
    <t>SPY-175162</t>
  </si>
  <si>
    <t>WFI-296660</t>
  </si>
  <si>
    <t>COW-704161</t>
  </si>
  <si>
    <t>FNI-102365</t>
  </si>
  <si>
    <t>UME-008182</t>
  </si>
  <si>
    <t>ENL-002596</t>
  </si>
  <si>
    <t>QT088727</t>
  </si>
  <si>
    <t>VQK-270668</t>
  </si>
  <si>
    <t>ZGG-653375</t>
  </si>
  <si>
    <t>MZK-778600</t>
  </si>
  <si>
    <t>LQO-981972</t>
  </si>
  <si>
    <t>PVO-064214</t>
  </si>
  <si>
    <t>PWC-012196</t>
  </si>
  <si>
    <t>TG095455</t>
  </si>
  <si>
    <t>RVM-560946</t>
  </si>
  <si>
    <t>OWN-282066</t>
  </si>
  <si>
    <t>PL016726</t>
  </si>
  <si>
    <t>KQQ-449864</t>
  </si>
  <si>
    <t>DWF-845981</t>
  </si>
  <si>
    <t>PYY-637551</t>
  </si>
  <si>
    <t>MBV-309934</t>
  </si>
  <si>
    <t>VPT-463716</t>
  </si>
  <si>
    <t>DN039457</t>
  </si>
  <si>
    <t>CNQ-351246</t>
  </si>
  <si>
    <t>NXS-675297</t>
  </si>
  <si>
    <t>ENO-502311</t>
  </si>
  <si>
    <t>AGU-166262</t>
  </si>
  <si>
    <t>MKW-757577</t>
  </si>
  <si>
    <t>GZ035351</t>
  </si>
  <si>
    <t>DFU-287722</t>
  </si>
  <si>
    <t>ADE-533879</t>
  </si>
  <si>
    <t>PNP-222492</t>
  </si>
  <si>
    <t>AWT-330667</t>
  </si>
  <si>
    <t>PJ011998</t>
  </si>
  <si>
    <t>MBM-741069</t>
  </si>
  <si>
    <t>UFO-744355</t>
  </si>
  <si>
    <t>VGZ-267605</t>
  </si>
  <si>
    <t>WY092784</t>
  </si>
  <si>
    <t>UXI-966958</t>
  </si>
  <si>
    <t>UTU-372696</t>
  </si>
  <si>
    <t>IZ073211</t>
  </si>
  <si>
    <t>IYA-210067</t>
  </si>
  <si>
    <t>YQ083054</t>
  </si>
  <si>
    <t>TNP-086304</t>
  </si>
  <si>
    <t>KOM-137774</t>
  </si>
  <si>
    <t>HM012289</t>
  </si>
  <si>
    <t>JNM-643651</t>
  </si>
  <si>
    <t>CUL-837338</t>
  </si>
  <si>
    <t>UHC-359789</t>
  </si>
  <si>
    <t>OR009026</t>
  </si>
  <si>
    <t>JPE-776954</t>
  </si>
  <si>
    <t>OSG-445642</t>
  </si>
  <si>
    <t>KY059035</t>
  </si>
  <si>
    <t>JJL-345996</t>
  </si>
  <si>
    <t>ZL004371</t>
  </si>
  <si>
    <t>DAI-192628</t>
  </si>
  <si>
    <t>ANJ-588497</t>
  </si>
  <si>
    <t>GDC-841667</t>
  </si>
  <si>
    <t>CWT-236312</t>
  </si>
  <si>
    <t>BR053493</t>
  </si>
  <si>
    <t>TPC-306636</t>
  </si>
  <si>
    <t>XAD-291635</t>
  </si>
  <si>
    <t>JKP-818664</t>
  </si>
  <si>
    <t>ERD-483057</t>
  </si>
  <si>
    <t>OGF-218577</t>
  </si>
  <si>
    <t>AML-474220</t>
  </si>
  <si>
    <t>PNA-042598</t>
  </si>
  <si>
    <t>QVP-429145</t>
  </si>
  <si>
    <t>VPL-403923</t>
  </si>
  <si>
    <t>FXZ-559179</t>
  </si>
  <si>
    <t>BAZ-306047</t>
  </si>
  <si>
    <t>XX026724</t>
  </si>
  <si>
    <t>OJW-162090</t>
  </si>
  <si>
    <t>AYK-308316</t>
  </si>
  <si>
    <t>JBQ-673075</t>
  </si>
  <si>
    <t>GNW-680533</t>
  </si>
  <si>
    <t>NOL-920215</t>
  </si>
  <si>
    <t>UPX-355044</t>
  </si>
  <si>
    <t>TW062342</t>
  </si>
  <si>
    <t>CHZ-165696</t>
  </si>
  <si>
    <t>XWD-697876</t>
  </si>
  <si>
    <t>DMA-895226</t>
  </si>
  <si>
    <t>PCS-669873</t>
  </si>
  <si>
    <t>IST-201489</t>
  </si>
  <si>
    <t>RFM-995991</t>
  </si>
  <si>
    <t>YTG-672596</t>
  </si>
  <si>
    <t>BEE-491716</t>
  </si>
  <si>
    <t>GBL-053019</t>
  </si>
  <si>
    <t>SYV-845322</t>
  </si>
  <si>
    <t>INU-725956</t>
  </si>
  <si>
    <t>CCC-123188</t>
  </si>
  <si>
    <t>EGT-665814</t>
  </si>
  <si>
    <t>CY025899</t>
  </si>
  <si>
    <t>WFL-650278</t>
  </si>
  <si>
    <t>SLU-955562</t>
  </si>
  <si>
    <t>BUL-241293</t>
  </si>
  <si>
    <t>WDY-390011</t>
  </si>
  <si>
    <t>RZO-676887</t>
  </si>
  <si>
    <t>RLV-733996</t>
  </si>
  <si>
    <t>JYO-294379</t>
  </si>
  <si>
    <t>IEK-064447</t>
  </si>
  <si>
    <t>NLU-048836</t>
  </si>
  <si>
    <t>KIY-749870</t>
  </si>
  <si>
    <t>UWS-555895</t>
  </si>
  <si>
    <t>TGQ-181607</t>
  </si>
  <si>
    <t>XVL-455377</t>
  </si>
  <si>
    <t>SRN-196463</t>
  </si>
  <si>
    <t>GXL-537313</t>
  </si>
  <si>
    <t>NFN-758725</t>
  </si>
  <si>
    <t>UAO-621528</t>
  </si>
  <si>
    <t>AS066653</t>
  </si>
  <si>
    <t>TAZ-932701</t>
  </si>
  <si>
    <t>ET004017</t>
  </si>
  <si>
    <t>CQM-178767</t>
  </si>
  <si>
    <t>YS067405</t>
  </si>
  <si>
    <t>MGZ-426357</t>
  </si>
  <si>
    <t>FBG-502624</t>
  </si>
  <si>
    <t>BP016772</t>
  </si>
  <si>
    <t>SCS-132777</t>
  </si>
  <si>
    <t>QRE-098968</t>
  </si>
  <si>
    <t>UIB-923132</t>
  </si>
  <si>
    <t>KFQ-574978</t>
  </si>
  <si>
    <t>ZEI-534550</t>
  </si>
  <si>
    <t>YPL-401946</t>
  </si>
  <si>
    <t>UOO-225522</t>
  </si>
  <si>
    <t>VL025064</t>
  </si>
  <si>
    <t>XFI-894091</t>
  </si>
  <si>
    <t>EK001315</t>
  </si>
  <si>
    <t>JIJ-313158</t>
  </si>
  <si>
    <t>RDO-514356</t>
  </si>
  <si>
    <t>OYY-495960</t>
  </si>
  <si>
    <t>XMQ-491152</t>
  </si>
  <si>
    <t>AM064814</t>
  </si>
  <si>
    <t>YLZ-815510</t>
  </si>
  <si>
    <t>DRA-858439</t>
  </si>
  <si>
    <t>SN085002</t>
  </si>
  <si>
    <t>JOJ-805856</t>
  </si>
  <si>
    <t>OG068846</t>
  </si>
  <si>
    <t>ZMI-642067</t>
  </si>
  <si>
    <t>PDW-882430</t>
  </si>
  <si>
    <t>ETC-518799</t>
  </si>
  <si>
    <t>GRE-491377</t>
  </si>
  <si>
    <t>HPB-865248</t>
  </si>
  <si>
    <t>DNQ-096068</t>
  </si>
  <si>
    <t>BTR-994281</t>
  </si>
  <si>
    <t>KIB-310977</t>
  </si>
  <si>
    <t>IKD-013867</t>
  </si>
  <si>
    <t>VGD-094795</t>
  </si>
  <si>
    <t>XL017698</t>
  </si>
  <si>
    <t>WOZ-026305</t>
  </si>
  <si>
    <t>VQ048428</t>
  </si>
  <si>
    <t>MZN-333922</t>
  </si>
  <si>
    <t>EFZ-398007</t>
  </si>
  <si>
    <t>BMK-748642</t>
  </si>
  <si>
    <t>LC077250</t>
  </si>
  <si>
    <t>LXG-245487</t>
  </si>
  <si>
    <t>SZS-975792</t>
  </si>
  <si>
    <t>BTC-159868</t>
  </si>
  <si>
    <t>PHQ-157714</t>
  </si>
  <si>
    <t>RFE-472414</t>
  </si>
  <si>
    <t>PTT-362081</t>
  </si>
  <si>
    <t>CYR-177121</t>
  </si>
  <si>
    <t>LSH-886969</t>
  </si>
  <si>
    <t>HOW-757538</t>
  </si>
  <si>
    <t>DEE-950689</t>
  </si>
  <si>
    <t>HOG-698719</t>
  </si>
  <si>
    <t>MGL-417753</t>
  </si>
  <si>
    <t>NI023873</t>
  </si>
  <si>
    <t>IOC-445531</t>
  </si>
  <si>
    <t>HYB-391557</t>
  </si>
  <si>
    <t>IQZ-262458</t>
  </si>
  <si>
    <t>FUT-114502</t>
  </si>
  <si>
    <t>DVC-916640</t>
  </si>
  <si>
    <t>NLN-921407</t>
  </si>
  <si>
    <t>YN041788</t>
  </si>
  <si>
    <t>RUB-422209</t>
  </si>
  <si>
    <t>YYB-723660</t>
  </si>
  <si>
    <t>UKD-843869</t>
  </si>
  <si>
    <t>PSB-779153</t>
  </si>
  <si>
    <t>MWV-170418</t>
  </si>
  <si>
    <t>DH080370</t>
  </si>
  <si>
    <t>XUH-350965</t>
  </si>
  <si>
    <t>CGF-099339</t>
  </si>
  <si>
    <t>GSX-638347</t>
  </si>
  <si>
    <t>DYB-237208</t>
  </si>
  <si>
    <t>FQB-567324</t>
  </si>
  <si>
    <t>XPA-191825</t>
  </si>
  <si>
    <t>IMG-726878</t>
  </si>
  <si>
    <t>LGO-318312</t>
  </si>
  <si>
    <t>JG072775</t>
  </si>
  <si>
    <t>XTF-523116</t>
  </si>
  <si>
    <t>LBS-810439</t>
  </si>
  <si>
    <t>YTJ-834788</t>
  </si>
  <si>
    <t>IXQ-753440</t>
  </si>
  <si>
    <t>TJZ-526237</t>
  </si>
  <si>
    <t>ZXV-872947</t>
  </si>
  <si>
    <t>EUQ-802879</t>
  </si>
  <si>
    <t>SSC-315180</t>
  </si>
  <si>
    <t>AKY-974278</t>
  </si>
  <si>
    <t>WYG-166252</t>
  </si>
  <si>
    <t>JKK-042314</t>
  </si>
  <si>
    <t>SZW-559480</t>
  </si>
  <si>
    <t>ENP-972931</t>
  </si>
  <si>
    <t>HR005479</t>
  </si>
  <si>
    <t>LXM-275063</t>
  </si>
  <si>
    <t>WXD-352004</t>
  </si>
  <si>
    <t>MEI-473168</t>
  </si>
  <si>
    <t>RU015049</t>
  </si>
  <si>
    <t>PPY-565873</t>
  </si>
  <si>
    <t>FQ024636</t>
  </si>
  <si>
    <t>SUR-945624</t>
  </si>
  <si>
    <t>FLY-137003</t>
  </si>
  <si>
    <t>QE059962</t>
  </si>
  <si>
    <t>TKM-980434</t>
  </si>
  <si>
    <t>RDM-141859</t>
  </si>
  <si>
    <t>XAH-708396</t>
  </si>
  <si>
    <t>RWG-689280</t>
  </si>
  <si>
    <t>BB020953</t>
  </si>
  <si>
    <t>JJR-589466</t>
  </si>
  <si>
    <t>PDN-401963</t>
  </si>
  <si>
    <t>ZMO-132174</t>
  </si>
  <si>
    <t>RYZ-544812</t>
  </si>
  <si>
    <t>LC034128</t>
  </si>
  <si>
    <t>WDV-662539</t>
  </si>
  <si>
    <t>VBO-847330</t>
  </si>
  <si>
    <t>VIK-255902</t>
  </si>
  <si>
    <t>UYC-659026</t>
  </si>
  <si>
    <t>EQ010194</t>
  </si>
  <si>
    <t>AEQ-271025</t>
  </si>
  <si>
    <t>GUR-203700</t>
  </si>
  <si>
    <t>XK072439</t>
  </si>
  <si>
    <t>BJY-480219</t>
  </si>
  <si>
    <t>YD090839</t>
  </si>
  <si>
    <t>QFI-239399</t>
  </si>
  <si>
    <t>JGS-997059</t>
  </si>
  <si>
    <t>DYY-569137</t>
  </si>
  <si>
    <t>CIA-626269</t>
  </si>
  <si>
    <t>DOT-473307</t>
  </si>
  <si>
    <t>LZK-632959</t>
  </si>
  <si>
    <t>CWS-272174</t>
  </si>
  <si>
    <t>RDA-305990</t>
  </si>
  <si>
    <t>GUP-831624</t>
  </si>
  <si>
    <t>EAF-937034</t>
  </si>
  <si>
    <t>FZU-251171</t>
  </si>
  <si>
    <t>CJH-441453</t>
  </si>
  <si>
    <t>PL002706</t>
  </si>
  <si>
    <t>CYU-967110</t>
  </si>
  <si>
    <t>VDE-631555</t>
  </si>
  <si>
    <t>GR013853</t>
  </si>
  <si>
    <t>WBN-004931</t>
  </si>
  <si>
    <t>TP046021</t>
  </si>
  <si>
    <t>PHS-774058</t>
  </si>
  <si>
    <t>TK088092</t>
  </si>
  <si>
    <t>LGR-809608</t>
  </si>
  <si>
    <t>REX-198155</t>
  </si>
  <si>
    <t>JAZ-185443</t>
  </si>
  <si>
    <t>UXJ-711725</t>
  </si>
  <si>
    <t>MEJ-015916</t>
  </si>
  <si>
    <t>IG077867</t>
  </si>
  <si>
    <t>MZF-919928</t>
  </si>
  <si>
    <t>WGP-179826</t>
  </si>
  <si>
    <t>RDI-270167</t>
  </si>
  <si>
    <t>VGX-961851</t>
  </si>
  <si>
    <t>HXV-876650</t>
  </si>
  <si>
    <t>EYP-597574</t>
  </si>
  <si>
    <t>HUZ-464112</t>
  </si>
  <si>
    <t>PND-439777</t>
  </si>
  <si>
    <t>QQP-411622</t>
  </si>
  <si>
    <t>WM070927</t>
  </si>
  <si>
    <t>BWB-911334</t>
  </si>
  <si>
    <t>CW016433</t>
  </si>
  <si>
    <t>HJP-754284</t>
  </si>
  <si>
    <t>IEN-982743</t>
  </si>
  <si>
    <t>VMX-067854</t>
  </si>
  <si>
    <t>JEV-634682</t>
  </si>
  <si>
    <t>GUN-460425</t>
  </si>
  <si>
    <t>WTA-499128</t>
  </si>
  <si>
    <t>UTV-363205</t>
  </si>
  <si>
    <t>SLK-971362</t>
  </si>
  <si>
    <t>HSW-484303</t>
  </si>
  <si>
    <t>WWF-783457</t>
  </si>
  <si>
    <t>ITO-658662</t>
  </si>
  <si>
    <t>QBN-744079</t>
  </si>
  <si>
    <t>FFW-273378</t>
  </si>
  <si>
    <t>FCQ-363040</t>
  </si>
  <si>
    <t>SGX-575010</t>
  </si>
  <si>
    <t>CAW-719234</t>
  </si>
  <si>
    <t>NQ020744</t>
  </si>
  <si>
    <t>WOZ-374910</t>
  </si>
  <si>
    <t>SP096030</t>
  </si>
  <si>
    <t>IUJ-527265</t>
  </si>
  <si>
    <t>VDI-146838</t>
  </si>
  <si>
    <t>HNH-761555</t>
  </si>
  <si>
    <t>GZT-452400</t>
  </si>
  <si>
    <t>QKA-157320</t>
  </si>
  <si>
    <t>QBJ-496303</t>
  </si>
  <si>
    <t>LWP-226115</t>
  </si>
  <si>
    <t>PDE-863453</t>
  </si>
  <si>
    <t>RFG-932267</t>
  </si>
  <si>
    <t>ASB-107561</t>
  </si>
  <si>
    <t>QEI-884301</t>
  </si>
  <si>
    <t>TXD-045598</t>
  </si>
  <si>
    <t>YNS-718602</t>
  </si>
  <si>
    <t>FXP-239080</t>
  </si>
  <si>
    <t>PZR-131271</t>
  </si>
  <si>
    <t>ACN-113893</t>
  </si>
  <si>
    <t>CAO-064188</t>
  </si>
  <si>
    <t>ZOT-161009</t>
  </si>
  <si>
    <t>EYI-337054</t>
  </si>
  <si>
    <t>CFH-124282</t>
  </si>
  <si>
    <t>EJC-306192</t>
  </si>
  <si>
    <t>FUK-421235</t>
  </si>
  <si>
    <t>PVZ-669403</t>
  </si>
  <si>
    <t>FNO-097851</t>
  </si>
  <si>
    <t>VEW-754140</t>
  </si>
  <si>
    <t>PAI-935483</t>
  </si>
  <si>
    <t>LCK-746079</t>
  </si>
  <si>
    <t>CMO-069065</t>
  </si>
  <si>
    <t>HPJ-255784</t>
  </si>
  <si>
    <t>WLW-228203</t>
  </si>
  <si>
    <t>KTV-947888</t>
  </si>
  <si>
    <t>GGW-808279</t>
  </si>
  <si>
    <t>MG007783</t>
  </si>
  <si>
    <t>FIV-869778</t>
  </si>
  <si>
    <t>CP078009</t>
  </si>
  <si>
    <t>RHQ-122336</t>
  </si>
  <si>
    <t>HRR-120293</t>
  </si>
  <si>
    <t>AXQ-899785</t>
  </si>
  <si>
    <t>HII-085842</t>
  </si>
  <si>
    <t>XFU-344942</t>
  </si>
  <si>
    <t>NDV-482686</t>
  </si>
  <si>
    <t>FGW-426296</t>
  </si>
  <si>
    <t>QL048248</t>
  </si>
  <si>
    <t>SBW-399939</t>
  </si>
  <si>
    <t>SKE-740254</t>
  </si>
  <si>
    <t>SWA-095498</t>
  </si>
  <si>
    <t>BFX-620553</t>
  </si>
  <si>
    <t>DBQ-313335</t>
  </si>
  <si>
    <t>CRK-452680</t>
  </si>
  <si>
    <t>THN-488892</t>
  </si>
  <si>
    <t>BKF-614681</t>
  </si>
  <si>
    <t>UF055418</t>
  </si>
  <si>
    <t>OKG-130702</t>
  </si>
  <si>
    <t>GRA-966175</t>
  </si>
  <si>
    <t>NG026841</t>
  </si>
  <si>
    <t>RLU-126780</t>
  </si>
  <si>
    <t>CZU-930114</t>
  </si>
  <si>
    <t>PTO-337334</t>
  </si>
  <si>
    <t>LFZ-646523</t>
  </si>
  <si>
    <t>RFU-917921</t>
  </si>
  <si>
    <t>IC026987</t>
  </si>
  <si>
    <t>TWE-976686</t>
  </si>
  <si>
    <t>KC025675</t>
  </si>
  <si>
    <t>KZA-200509</t>
  </si>
  <si>
    <t>ZI065793</t>
  </si>
  <si>
    <t>QER-301502</t>
  </si>
  <si>
    <t>DAV-146841</t>
  </si>
  <si>
    <t>RCB-209895</t>
  </si>
  <si>
    <t>JAP-101546</t>
  </si>
  <si>
    <t>UCH-961038</t>
  </si>
  <si>
    <t>QTQ-100537</t>
  </si>
  <si>
    <t>KTM-434826</t>
  </si>
  <si>
    <t>TRD-395486</t>
  </si>
  <si>
    <t>SJ025859</t>
  </si>
  <si>
    <t>WPX-286969</t>
  </si>
  <si>
    <t>IDM-076166</t>
  </si>
  <si>
    <t>STX-137589</t>
  </si>
  <si>
    <t>LLJ-563988</t>
  </si>
  <si>
    <t>EHH-096704</t>
  </si>
  <si>
    <t>MAY-745231</t>
  </si>
  <si>
    <t>XQD-452984</t>
  </si>
  <si>
    <t>JSV-227834</t>
  </si>
  <si>
    <t>HMV-847747</t>
  </si>
  <si>
    <t>QAF-603510</t>
  </si>
  <si>
    <t>ODI-321359</t>
  </si>
  <si>
    <t>HFK-722553</t>
  </si>
  <si>
    <t>XG006059</t>
  </si>
  <si>
    <t>NYO-385943</t>
  </si>
  <si>
    <t>BQD-645533</t>
  </si>
  <si>
    <t>SRO-049862</t>
  </si>
  <si>
    <t>XIV-766536</t>
  </si>
  <si>
    <t>GKI-589175</t>
  </si>
  <si>
    <t>HVB-879789</t>
  </si>
  <si>
    <t>GNK-636596</t>
  </si>
  <si>
    <t>RVF-496613</t>
  </si>
  <si>
    <t>CTD-102595</t>
  </si>
  <si>
    <t>FS039221</t>
  </si>
  <si>
    <t>GCC-884612</t>
  </si>
  <si>
    <t>GST-694209</t>
  </si>
  <si>
    <t>NXB-265983</t>
  </si>
  <si>
    <t>YGA-301204</t>
  </si>
  <si>
    <t>PTM-158976</t>
  </si>
  <si>
    <t>DAW-166691</t>
  </si>
  <si>
    <t>ZSX-851503</t>
  </si>
  <si>
    <t>EBG-599768</t>
  </si>
  <si>
    <t>PLL-953026</t>
  </si>
  <si>
    <t>EUS-122589</t>
  </si>
  <si>
    <t>OXT-941059</t>
  </si>
  <si>
    <t>QFC-555130</t>
  </si>
  <si>
    <t>UQP-485479</t>
  </si>
  <si>
    <t>BLB-875687</t>
  </si>
  <si>
    <t>HWA-940234</t>
  </si>
  <si>
    <t>WWL-152671</t>
  </si>
  <si>
    <t>SKL-021942</t>
  </si>
  <si>
    <t>WBM-653928</t>
  </si>
  <si>
    <t>XRN-729570</t>
  </si>
  <si>
    <t>TW027989</t>
  </si>
  <si>
    <t>XPX-388159</t>
  </si>
  <si>
    <t>NMX-128763</t>
  </si>
  <si>
    <t>LVV-025618</t>
  </si>
  <si>
    <t>PSF-324324</t>
  </si>
  <si>
    <t>YWA-679861</t>
  </si>
  <si>
    <t>KSZ-362234</t>
  </si>
  <si>
    <t>XUK-871883</t>
  </si>
  <si>
    <t>ADK-815304</t>
  </si>
  <si>
    <t>RW001493</t>
  </si>
  <si>
    <t>VBZ-352586</t>
  </si>
  <si>
    <t>XDF-434090</t>
  </si>
  <si>
    <t>HL001077</t>
  </si>
  <si>
    <t>PMV-616259</t>
  </si>
  <si>
    <t>IDO-519992</t>
  </si>
  <si>
    <t>NNF-156587</t>
  </si>
  <si>
    <t>FFZ-572216</t>
  </si>
  <si>
    <t>YVL-326274</t>
  </si>
  <si>
    <t>TUH-975855</t>
  </si>
  <si>
    <t>VKR-155230</t>
  </si>
  <si>
    <t>BW098864</t>
  </si>
  <si>
    <t>DRX-822104</t>
  </si>
  <si>
    <t>ERH-574307</t>
  </si>
  <si>
    <t>FV050103</t>
  </si>
  <si>
    <t>JAS-337297</t>
  </si>
  <si>
    <t>ELU-391845</t>
  </si>
  <si>
    <t>EUP-991071</t>
  </si>
  <si>
    <t>FLY-009935</t>
  </si>
  <si>
    <t>DUC-712298</t>
  </si>
  <si>
    <t>TDY-242736</t>
  </si>
  <si>
    <t>TFL-335737</t>
  </si>
  <si>
    <t>UX070690</t>
  </si>
  <si>
    <t>JVN-156844</t>
  </si>
  <si>
    <t>HD021639</t>
  </si>
  <si>
    <t>TXD-987058</t>
  </si>
  <si>
    <t>BBV-080221</t>
  </si>
  <si>
    <t>EPY-649447</t>
  </si>
  <si>
    <t>XH078296</t>
  </si>
  <si>
    <t>XUG-425278</t>
  </si>
  <si>
    <t>BY030770</t>
  </si>
  <si>
    <t>OQF-377616</t>
  </si>
  <si>
    <t>AKM-102614</t>
  </si>
  <si>
    <t>HJ084432</t>
  </si>
  <si>
    <t>BDI-105709</t>
  </si>
  <si>
    <t>PZ030403</t>
  </si>
  <si>
    <t>JUK-446757</t>
  </si>
  <si>
    <t>TUD-434985</t>
  </si>
  <si>
    <t>LVV-307432</t>
  </si>
  <si>
    <t>BCV-329210</t>
  </si>
  <si>
    <t>ZAF-046911</t>
  </si>
  <si>
    <t>VI051655</t>
  </si>
  <si>
    <t>GIK-189195</t>
  </si>
  <si>
    <t>VBA-777656</t>
  </si>
  <si>
    <t>MP053511</t>
  </si>
  <si>
    <t>RNF-161126</t>
  </si>
  <si>
    <t>ZG087956</t>
  </si>
  <si>
    <t>IHY-720207</t>
  </si>
  <si>
    <t>FMT-049175</t>
  </si>
  <si>
    <t>SIJ-994922</t>
  </si>
  <si>
    <t>TOT-399605</t>
  </si>
  <si>
    <t>WOE-026711</t>
  </si>
  <si>
    <t>JDJ-402032</t>
  </si>
  <si>
    <t>ZUS-844983</t>
  </si>
  <si>
    <t>AG017135</t>
  </si>
  <si>
    <t>DPL-288958</t>
  </si>
  <si>
    <t>RPI-285019</t>
  </si>
  <si>
    <t>RR066857</t>
  </si>
  <si>
    <t>ETV-658595</t>
  </si>
  <si>
    <t>NFW-938254</t>
  </si>
  <si>
    <t>ZND-416772</t>
  </si>
  <si>
    <t>KYF-557396</t>
  </si>
  <si>
    <t>EEF-190889</t>
  </si>
  <si>
    <t>FN007735</t>
  </si>
  <si>
    <t>HUK-792394</t>
  </si>
  <si>
    <t>FKL-738228</t>
  </si>
  <si>
    <t>AHF-972734</t>
  </si>
  <si>
    <t>DJS-946575</t>
  </si>
  <si>
    <t>CXU-871888</t>
  </si>
  <si>
    <t>KNM-208672</t>
  </si>
  <si>
    <t>MRZ-350846</t>
  </si>
  <si>
    <t>PND-180433</t>
  </si>
  <si>
    <t>EOR-307855</t>
  </si>
  <si>
    <t>SV030313</t>
  </si>
  <si>
    <t>LIR-256978</t>
  </si>
  <si>
    <t>OXN-189143</t>
  </si>
  <si>
    <t>IZQ-483111</t>
  </si>
  <si>
    <t>VC032111</t>
  </si>
  <si>
    <t>AFC-156224</t>
  </si>
  <si>
    <t>MQE-048866</t>
  </si>
  <si>
    <t>XCS-216158</t>
  </si>
  <si>
    <t>CKJ-923524</t>
  </si>
  <si>
    <t>ZM032169</t>
  </si>
  <si>
    <t>ZXV-823653</t>
  </si>
  <si>
    <t>LQ038103</t>
  </si>
  <si>
    <t>QHA-429219</t>
  </si>
  <si>
    <t>QZ013436</t>
  </si>
  <si>
    <t>TTG-759497</t>
  </si>
  <si>
    <t>QCY-320037</t>
  </si>
  <si>
    <t>MIX-018427</t>
  </si>
  <si>
    <t>DND-869382</t>
  </si>
  <si>
    <t>EUT-090919</t>
  </si>
  <si>
    <t>KGE-213525</t>
  </si>
  <si>
    <t>RJY-383661</t>
  </si>
  <si>
    <t>VIR-456173</t>
  </si>
  <si>
    <t>ZYE-510287</t>
  </si>
  <si>
    <t>PTQ-927704</t>
  </si>
  <si>
    <t>PM093214</t>
  </si>
  <si>
    <t>EPC-931737</t>
  </si>
  <si>
    <t>NJE-968266</t>
  </si>
  <si>
    <t>XYT-143094</t>
  </si>
  <si>
    <t>BRE-737347</t>
  </si>
  <si>
    <t>TI006356</t>
  </si>
  <si>
    <t>BIF-574951</t>
  </si>
  <si>
    <t>PTG-807756</t>
  </si>
  <si>
    <t>LSM-655824</t>
  </si>
  <si>
    <t>FSD-860950</t>
  </si>
  <si>
    <t>MKZ-104362</t>
  </si>
  <si>
    <t>KPK-212791</t>
  </si>
  <si>
    <t>MRB-250730</t>
  </si>
  <si>
    <t>KDU-328281</t>
  </si>
  <si>
    <t>HL040070</t>
  </si>
  <si>
    <t>FLT-675606</t>
  </si>
  <si>
    <t>EVX-188808</t>
  </si>
  <si>
    <t>PBK-675249</t>
  </si>
  <si>
    <t>ZS062362</t>
  </si>
  <si>
    <t>QXR-305647</t>
  </si>
  <si>
    <t>AN081634</t>
  </si>
  <si>
    <t>STD-117321</t>
  </si>
  <si>
    <t>RIJ-448640</t>
  </si>
  <si>
    <t>ID047198</t>
  </si>
  <si>
    <t>FYB-728867</t>
  </si>
  <si>
    <t>IPY-016164</t>
  </si>
  <si>
    <t>UFD-735387</t>
  </si>
  <si>
    <t>GUK-289464</t>
  </si>
  <si>
    <t>UHD-354218</t>
  </si>
  <si>
    <t>DAR-054256</t>
  </si>
  <si>
    <t>GV055568</t>
  </si>
  <si>
    <t>YLA-203437</t>
  </si>
  <si>
    <t>IOC-389350</t>
  </si>
  <si>
    <t>OYF-274001</t>
  </si>
  <si>
    <t>NZC-794500</t>
  </si>
  <si>
    <t>LNW-848772</t>
  </si>
  <si>
    <t>KEY-529901</t>
  </si>
  <si>
    <t>UOM-818849</t>
  </si>
  <si>
    <t>NMU-759522</t>
  </si>
  <si>
    <t>NRQ-654642</t>
  </si>
  <si>
    <t>JPG-228092</t>
  </si>
  <si>
    <t>VNN-368999</t>
  </si>
  <si>
    <t>NX047194</t>
  </si>
  <si>
    <t>VRC-879445</t>
  </si>
  <si>
    <t>BCH-651528</t>
  </si>
  <si>
    <t>WQ033267</t>
  </si>
  <si>
    <t>HJB-772642</t>
  </si>
  <si>
    <t>HTR-289704</t>
  </si>
  <si>
    <t>GMS-484354</t>
  </si>
  <si>
    <t>SSP-307008</t>
  </si>
  <si>
    <t>WFK-225196</t>
  </si>
  <si>
    <t>ZQY-046114</t>
  </si>
  <si>
    <t>MOY-223081</t>
  </si>
  <si>
    <t>HFF-859914</t>
  </si>
  <si>
    <t>DPK-065945</t>
  </si>
  <si>
    <t>WOC-028679</t>
  </si>
  <si>
    <t>ZLM-527087</t>
  </si>
  <si>
    <t>CUR-378413</t>
  </si>
  <si>
    <t>IZ094126</t>
  </si>
  <si>
    <t>FGM-759793</t>
  </si>
  <si>
    <t>WMP-212087</t>
  </si>
  <si>
    <t>EDR-209733</t>
  </si>
  <si>
    <t>KS089471</t>
  </si>
  <si>
    <t>OFU-324942</t>
  </si>
  <si>
    <t>UC047864</t>
  </si>
  <si>
    <t>NCR-921338</t>
  </si>
  <si>
    <t>YI047930</t>
  </si>
  <si>
    <t>HDW-116416</t>
  </si>
  <si>
    <t>EIC-098125</t>
  </si>
  <si>
    <t>DAU-430048</t>
  </si>
  <si>
    <t>RKO-520591</t>
  </si>
  <si>
    <t>AHC-243812</t>
  </si>
  <si>
    <t>YK067421</t>
  </si>
  <si>
    <t>OXY-912892</t>
  </si>
  <si>
    <t>BYV-197637</t>
  </si>
  <si>
    <t>AHZ-709128</t>
  </si>
  <si>
    <t>LDH-517928</t>
  </si>
  <si>
    <t>UQO-552971</t>
  </si>
  <si>
    <t>FTZ-732274</t>
  </si>
  <si>
    <t>ZQK-040307</t>
  </si>
  <si>
    <t>BQG-032819</t>
  </si>
  <si>
    <t>LUS-907074</t>
  </si>
  <si>
    <t>YAO-245478</t>
  </si>
  <si>
    <t>PE010871</t>
  </si>
  <si>
    <t>MQX-500211</t>
  </si>
  <si>
    <t>HQV-077288</t>
  </si>
  <si>
    <t>NXX-731206</t>
  </si>
  <si>
    <t>EYF-896803</t>
  </si>
  <si>
    <t>XY049960</t>
  </si>
  <si>
    <t>ILS-773157</t>
  </si>
  <si>
    <t>MQ043869</t>
  </si>
  <si>
    <t>ZYP-819564</t>
  </si>
  <si>
    <t>HQI-127730</t>
  </si>
  <si>
    <t>NAR-804894</t>
  </si>
  <si>
    <t>MBH-006343</t>
  </si>
  <si>
    <t>IVW-082360</t>
  </si>
  <si>
    <t>NL047848</t>
  </si>
  <si>
    <t>IDJ-538026</t>
  </si>
  <si>
    <t>DNE-605112</t>
  </si>
  <si>
    <t>UYX-745821</t>
  </si>
  <si>
    <t>FHN-309608</t>
  </si>
  <si>
    <t>BNR-957653</t>
  </si>
  <si>
    <t>HSZ-622911</t>
  </si>
  <si>
    <t>VPC-273826</t>
  </si>
  <si>
    <t>VW009963</t>
  </si>
  <si>
    <t>MOO-304730</t>
  </si>
  <si>
    <t>RCZ-391312</t>
  </si>
  <si>
    <t>JY007290</t>
  </si>
  <si>
    <t>EQY-464888</t>
  </si>
  <si>
    <t>FT074164</t>
  </si>
  <si>
    <t>JSY-807491</t>
  </si>
  <si>
    <t>DLW-325618</t>
  </si>
  <si>
    <t>PM016065</t>
  </si>
  <si>
    <t>LES-887805</t>
  </si>
  <si>
    <t>UDZ-699686</t>
  </si>
  <si>
    <t>KL011759</t>
  </si>
  <si>
    <t>TRJ-392871</t>
  </si>
  <si>
    <t>EDW-752920</t>
  </si>
  <si>
    <t>UC058877</t>
  </si>
  <si>
    <t>ZWP-131838</t>
  </si>
  <si>
    <t>BU095410</t>
  </si>
  <si>
    <t>AHD-764937</t>
  </si>
  <si>
    <t>VI016808</t>
  </si>
  <si>
    <t>GVB-977402</t>
  </si>
  <si>
    <t>SVS-043305</t>
  </si>
  <si>
    <t>TOF-576796</t>
  </si>
  <si>
    <t>WEN-227693</t>
  </si>
  <si>
    <t>YGI-272159</t>
  </si>
  <si>
    <t>ZOY-189635</t>
  </si>
  <si>
    <t>PS010060</t>
  </si>
  <si>
    <t>01JZ3N55YX0EZCKKXKMHXTBPC2</t>
  </si>
  <si>
    <t>Smart Thermostat</t>
  </si>
  <si>
    <t>BWC-795902</t>
  </si>
  <si>
    <t>USJ-736674</t>
  </si>
  <si>
    <t>CUD-382419</t>
  </si>
  <si>
    <t>TWK-891766</t>
  </si>
  <si>
    <t>KNV-125269</t>
  </si>
  <si>
    <t>CGD-906292</t>
  </si>
  <si>
    <t>CUS-715855</t>
  </si>
  <si>
    <t>RXU-603343</t>
  </si>
  <si>
    <t>QTU-983586</t>
  </si>
  <si>
    <t>IHI-197295</t>
  </si>
  <si>
    <t>MVQ-681958</t>
  </si>
  <si>
    <t>LCC-407580</t>
  </si>
  <si>
    <t>LLR-646440</t>
  </si>
  <si>
    <t>MAG-433464</t>
  </si>
  <si>
    <t>DTD-823384</t>
  </si>
  <si>
    <t>HVJ-091111</t>
  </si>
  <si>
    <t>VHB-779270</t>
  </si>
  <si>
    <t>RQJ-911549</t>
  </si>
  <si>
    <t>DZX-252252</t>
  </si>
  <si>
    <t>ETH-807368</t>
  </si>
  <si>
    <t>HMQ-337142</t>
  </si>
  <si>
    <t>GSP-290357</t>
  </si>
  <si>
    <t>JTF-177230</t>
  </si>
  <si>
    <t>JYR-741228</t>
  </si>
  <si>
    <t>JFD-004967</t>
  </si>
  <si>
    <t>SKT-493052</t>
  </si>
  <si>
    <t>MHK-315256</t>
  </si>
  <si>
    <t>DBY-625847</t>
  </si>
  <si>
    <t>XHQ-986354</t>
  </si>
  <si>
    <t>ULD-147806</t>
  </si>
  <si>
    <t>OMV-363570</t>
  </si>
  <si>
    <t>AIM-191160</t>
  </si>
  <si>
    <t>KSU-074535</t>
  </si>
  <si>
    <t>ZHO-182831</t>
  </si>
  <si>
    <t>DLJ-165167</t>
  </si>
  <si>
    <t>WRT-835024</t>
  </si>
  <si>
    <t>VYQ-566845</t>
  </si>
  <si>
    <t>FVW-252139</t>
  </si>
  <si>
    <t>JNS-575567</t>
  </si>
  <si>
    <t>LGK-439623</t>
  </si>
  <si>
    <t>ZMV-038342</t>
  </si>
  <si>
    <t>EUX-118554</t>
  </si>
  <si>
    <t>PI013145</t>
  </si>
  <si>
    <t>LMX-793490</t>
  </si>
  <si>
    <t>EPM-304190</t>
  </si>
  <si>
    <t>LJV-955662</t>
  </si>
  <si>
    <t>RWN-915946</t>
  </si>
  <si>
    <t>WM098875</t>
  </si>
  <si>
    <t>CEY-662137</t>
  </si>
  <si>
    <t>WXO-400923</t>
  </si>
  <si>
    <t>VKD-529122</t>
  </si>
  <si>
    <t>SUP-905299</t>
  </si>
  <si>
    <t>WJL-545125</t>
  </si>
  <si>
    <t>EWP-369816</t>
  </si>
  <si>
    <t>BBO-264342</t>
  </si>
  <si>
    <t>JPF-919365</t>
  </si>
  <si>
    <t>XBW-984274</t>
  </si>
  <si>
    <t>YRQ-276345</t>
  </si>
  <si>
    <t>TWL-309617</t>
  </si>
  <si>
    <t>AWE-460971</t>
  </si>
  <si>
    <t>WHJ-135781</t>
  </si>
  <si>
    <t>CKV-317644</t>
  </si>
  <si>
    <t>PJV-991942</t>
  </si>
  <si>
    <t>IGH-888842</t>
  </si>
  <si>
    <t>YXD-243265</t>
  </si>
  <si>
    <t>ZVX-162260</t>
  </si>
  <si>
    <t>MPR-649574</t>
  </si>
  <si>
    <t>EQZ-756269</t>
  </si>
  <si>
    <t>TKY-816740</t>
  </si>
  <si>
    <t>FND-564047</t>
  </si>
  <si>
    <t>WGQ-287982</t>
  </si>
  <si>
    <t>RCH-606435</t>
  </si>
  <si>
    <t>GHQ-331569</t>
  </si>
  <si>
    <t>OMA-205808</t>
  </si>
  <si>
    <t>IT060395</t>
  </si>
  <si>
    <t>CHV-810830</t>
  </si>
  <si>
    <t>FRR-240314</t>
  </si>
  <si>
    <t>LBA-261550</t>
  </si>
  <si>
    <t>WML-341740</t>
  </si>
  <si>
    <t>HIE-513860</t>
  </si>
  <si>
    <t>WNN-007645</t>
  </si>
  <si>
    <t>YJC-105237</t>
  </si>
  <si>
    <t>QJV-337878</t>
  </si>
  <si>
    <t>ZCT-057464</t>
  </si>
  <si>
    <t>AUN-128662</t>
  </si>
  <si>
    <t>XOG-386249</t>
  </si>
  <si>
    <t>HBY-510752</t>
  </si>
  <si>
    <t>XRL-588920</t>
  </si>
  <si>
    <t>IYF-372013</t>
  </si>
  <si>
    <t>KBP-110404</t>
  </si>
  <si>
    <t>CNH-249731</t>
  </si>
  <si>
    <t>IDA-034967</t>
  </si>
  <si>
    <t>HAK-003933</t>
  </si>
  <si>
    <t>ZAS-686423</t>
  </si>
  <si>
    <t>JQJ-949846</t>
  </si>
  <si>
    <t>ETG-964489</t>
  </si>
  <si>
    <t>LGF-513687</t>
  </si>
  <si>
    <t>JUL-852575</t>
  </si>
  <si>
    <t>RPO-332858</t>
  </si>
  <si>
    <t>EOL-947815</t>
  </si>
  <si>
    <t>JCR-130286</t>
  </si>
  <si>
    <t>ELO-424035</t>
  </si>
  <si>
    <t>QKJ-525178</t>
  </si>
  <si>
    <t>JSX-579333</t>
  </si>
  <si>
    <t>PEF-527672</t>
  </si>
  <si>
    <t>RZD-177111</t>
  </si>
  <si>
    <t>PEQ-661145</t>
  </si>
  <si>
    <t>AUT-185907</t>
  </si>
  <si>
    <t>XZG-303243</t>
  </si>
  <si>
    <t>KVW-835918</t>
  </si>
  <si>
    <t>AHN-374164</t>
  </si>
  <si>
    <t>BYP-754739</t>
  </si>
  <si>
    <t>KFM-576372</t>
  </si>
  <si>
    <t>DFC-871175</t>
  </si>
  <si>
    <t>OGW-392224</t>
  </si>
  <si>
    <t>VDZ-626205</t>
  </si>
  <si>
    <t>FYF-015038</t>
  </si>
  <si>
    <t>TMA-963903</t>
  </si>
  <si>
    <t>SFI-764769</t>
  </si>
  <si>
    <t>XIQ-931395</t>
  </si>
  <si>
    <t>FJY-898113</t>
  </si>
  <si>
    <t>EXT-378392</t>
  </si>
  <si>
    <t>PYL-004447</t>
  </si>
  <si>
    <t>AKZ-581137</t>
  </si>
  <si>
    <t>FJR-589394</t>
  </si>
  <si>
    <t>QQA-667621</t>
  </si>
  <si>
    <t>ZJK-181826</t>
  </si>
  <si>
    <t>MHS-740436</t>
  </si>
  <si>
    <t>XCC-572788</t>
  </si>
  <si>
    <t>SST-718440</t>
  </si>
  <si>
    <t>PUQ-725138</t>
  </si>
  <si>
    <t>AER-438787</t>
  </si>
  <si>
    <t>NBV-946936</t>
  </si>
  <si>
    <t>PMI-771853</t>
  </si>
  <si>
    <t>PHB-355551</t>
  </si>
  <si>
    <t>XRW-665296</t>
  </si>
  <si>
    <t>GYF-875976</t>
  </si>
  <si>
    <t>LET-818632</t>
  </si>
  <si>
    <t>TVX-405630</t>
  </si>
  <si>
    <t>MHK-410621</t>
  </si>
  <si>
    <t>WMW-789925</t>
  </si>
  <si>
    <t>DGC-188810</t>
  </si>
  <si>
    <t>FHD-929564</t>
  </si>
  <si>
    <t>ZNT-698139</t>
  </si>
  <si>
    <t>BPM-858818</t>
  </si>
  <si>
    <t>DWD-717461</t>
  </si>
  <si>
    <t>FWS-523908</t>
  </si>
  <si>
    <t>XRH-447557</t>
  </si>
  <si>
    <t>KEX-498874</t>
  </si>
  <si>
    <t>DWA-921223</t>
  </si>
  <si>
    <t>EXN-069354</t>
  </si>
  <si>
    <t>SSR-829001</t>
  </si>
  <si>
    <t>RJU-269100</t>
  </si>
  <si>
    <t>ZYT-487642</t>
  </si>
  <si>
    <t>RMF-597646</t>
  </si>
  <si>
    <t>JJL-750095</t>
  </si>
  <si>
    <t>LZX-935698</t>
  </si>
  <si>
    <t>DCD-758338</t>
  </si>
  <si>
    <t>OPM-346233</t>
  </si>
  <si>
    <t>PPK-320365</t>
  </si>
  <si>
    <t>WWP-068327</t>
  </si>
  <si>
    <t>NFN-373911</t>
  </si>
  <si>
    <t>UED-463273</t>
  </si>
  <si>
    <t>UQU-811360</t>
  </si>
  <si>
    <t>RLW-049492</t>
  </si>
  <si>
    <t>VMY-734691</t>
  </si>
  <si>
    <t>YDX-473886</t>
  </si>
  <si>
    <t>ULI-279473</t>
  </si>
  <si>
    <t>EC023699</t>
  </si>
  <si>
    <t>PLX-017482</t>
  </si>
  <si>
    <t>ZNX-885859</t>
  </si>
  <si>
    <t>SHD-111444</t>
  </si>
  <si>
    <t>OVY-049285</t>
  </si>
  <si>
    <t>WYS-572537</t>
  </si>
  <si>
    <t>YCN-315262</t>
  </si>
  <si>
    <t>LSM-256932</t>
  </si>
  <si>
    <t>ISW-523429</t>
  </si>
  <si>
    <t>DIA-112788</t>
  </si>
  <si>
    <t>GNO-404447</t>
  </si>
  <si>
    <t>MRL-550661</t>
  </si>
  <si>
    <t>LWU-067725</t>
  </si>
  <si>
    <t>XP059026</t>
  </si>
  <si>
    <t>NKJ-784567</t>
  </si>
  <si>
    <t>YEN-083646</t>
  </si>
  <si>
    <t>KCT-526859</t>
  </si>
  <si>
    <t>WKW-584555</t>
  </si>
  <si>
    <t>IVN-905096</t>
  </si>
  <si>
    <t>OWU-870674</t>
  </si>
  <si>
    <t>PHF-853848</t>
  </si>
  <si>
    <t>ZZC-777965</t>
  </si>
  <si>
    <t>GYH-818849</t>
  </si>
  <si>
    <t>PRY-948757</t>
  </si>
  <si>
    <t>HML-560359</t>
  </si>
  <si>
    <t>CLW-815952</t>
  </si>
  <si>
    <t>KWU-620560</t>
  </si>
  <si>
    <t>SCU-464135</t>
  </si>
  <si>
    <t>TIK-513178</t>
  </si>
  <si>
    <t>IMV-224819</t>
  </si>
  <si>
    <t>CPK-917378</t>
  </si>
  <si>
    <t>VPL-752539</t>
  </si>
  <si>
    <t>SAZ-815953</t>
  </si>
  <si>
    <t>JEV-389442</t>
  </si>
  <si>
    <t>KFS-573354</t>
  </si>
  <si>
    <t>YDQ-654298</t>
  </si>
  <si>
    <t>LFU-232604</t>
  </si>
  <si>
    <t>YIT-141054</t>
  </si>
  <si>
    <t>XKU-465729</t>
  </si>
  <si>
    <t>DXA-717599</t>
  </si>
  <si>
    <t>BDE-263430</t>
  </si>
  <si>
    <t>MQI-201860</t>
  </si>
  <si>
    <t>BSA-032700</t>
  </si>
  <si>
    <t>DDE-500900</t>
  </si>
  <si>
    <t>BAE-231589</t>
  </si>
  <si>
    <t>WWT-662770</t>
  </si>
  <si>
    <t>LEM-431568</t>
  </si>
  <si>
    <t>SFQ-516466</t>
  </si>
  <si>
    <t>UEG-519051</t>
  </si>
  <si>
    <t>MZX-537643</t>
  </si>
  <si>
    <t>GVO-460941</t>
  </si>
  <si>
    <t>TRM-284362</t>
  </si>
  <si>
    <t>FBF-433849</t>
  </si>
  <si>
    <t>BDG-662875</t>
  </si>
  <si>
    <t>DEP-950622</t>
  </si>
  <si>
    <t>QEF-722676</t>
  </si>
  <si>
    <t>NVG-693849</t>
  </si>
  <si>
    <t>NQF-116522</t>
  </si>
  <si>
    <t>DJK-392041</t>
  </si>
  <si>
    <t>PRM-688680</t>
  </si>
  <si>
    <t>TCX-417917</t>
  </si>
  <si>
    <t>DAL-704907</t>
  </si>
  <si>
    <t>JIT-572701</t>
  </si>
  <si>
    <t>KKT-688305</t>
  </si>
  <si>
    <t>CQK-602342</t>
  </si>
  <si>
    <t>HVP-176235</t>
  </si>
  <si>
    <t>YNV-015349</t>
  </si>
  <si>
    <t>SOT-577523</t>
  </si>
  <si>
    <t>PKE-863629</t>
  </si>
  <si>
    <t>PIS-193470</t>
  </si>
  <si>
    <t>XKF-340426</t>
  </si>
  <si>
    <t>MSS-429014</t>
  </si>
  <si>
    <t>AXI-021582</t>
  </si>
  <si>
    <t>KOM-580908</t>
  </si>
  <si>
    <t>VIR-939688</t>
  </si>
  <si>
    <t>ILM-185304</t>
  </si>
  <si>
    <t>CNF-579904</t>
  </si>
  <si>
    <t>XHO-114924</t>
  </si>
  <si>
    <t>ERV-613751</t>
  </si>
  <si>
    <t>YNX-358270</t>
  </si>
  <si>
    <t>HZG-160569</t>
  </si>
  <si>
    <t>ZXG-267793</t>
  </si>
  <si>
    <t>CPB-787186</t>
  </si>
  <si>
    <t>SXV-858563</t>
  </si>
  <si>
    <t>AQR-593008</t>
  </si>
  <si>
    <t>HRX-080096</t>
  </si>
  <si>
    <t>YSI-494641</t>
  </si>
  <si>
    <t>EDF-121488</t>
  </si>
  <si>
    <t>TUT-716015</t>
  </si>
  <si>
    <t>OGQ-866425</t>
  </si>
  <si>
    <t>MFK-463529</t>
  </si>
  <si>
    <t>LYP-091403</t>
  </si>
  <si>
    <t>QRM-088868</t>
  </si>
  <si>
    <t>EAR-614894</t>
  </si>
  <si>
    <t>AAR-494036</t>
  </si>
  <si>
    <t>XGG-030111</t>
  </si>
  <si>
    <t>DVV-308788</t>
  </si>
  <si>
    <t>HZF-787768</t>
  </si>
  <si>
    <t>DAJ-054040</t>
  </si>
  <si>
    <t>HBT-588256</t>
  </si>
  <si>
    <t>KEO-418785</t>
  </si>
  <si>
    <t>JHE-975043</t>
  </si>
  <si>
    <t>LBC-055044</t>
  </si>
  <si>
    <t>DQX-946455</t>
  </si>
  <si>
    <t>GOV-041018</t>
  </si>
  <si>
    <t>DUC-017288</t>
  </si>
  <si>
    <t>HZZ-980125</t>
  </si>
  <si>
    <t>SQY-944090</t>
  </si>
  <si>
    <t>UZV-016922</t>
  </si>
  <si>
    <t>ZQB-973574</t>
  </si>
  <si>
    <t>GMH-654180</t>
  </si>
  <si>
    <t>ONQ-687787</t>
  </si>
  <si>
    <t>ERU-322413</t>
  </si>
  <si>
    <t>GDJ-643703</t>
  </si>
  <si>
    <t>FDS-455333</t>
  </si>
  <si>
    <t>ONR-035276</t>
  </si>
  <si>
    <t>LPC-168180</t>
  </si>
  <si>
    <t>RGS-157079</t>
  </si>
  <si>
    <t>PET-765033</t>
  </si>
  <si>
    <t>AMP-604216</t>
  </si>
  <si>
    <t>YED-243384</t>
  </si>
  <si>
    <t>CGZ-785835</t>
  </si>
  <si>
    <t>NCI-717828</t>
  </si>
  <si>
    <t>OSU-028639</t>
  </si>
  <si>
    <t>SMU-009657</t>
  </si>
  <si>
    <t>WWO-198549</t>
  </si>
  <si>
    <t>ZUA-515801</t>
  </si>
  <si>
    <t>CMH-459674</t>
  </si>
  <si>
    <t>SK069393</t>
  </si>
  <si>
    <t>DYP-920487</t>
  </si>
  <si>
    <t>FJB-382818</t>
  </si>
  <si>
    <t>DCE-656930</t>
  </si>
  <si>
    <t>IKC-983373</t>
  </si>
  <si>
    <t>BSD-255811</t>
  </si>
  <si>
    <t>GBE-350198</t>
  </si>
  <si>
    <t>IWS-134045</t>
  </si>
  <si>
    <t>WLM-417074</t>
  </si>
  <si>
    <t>PHC-650744</t>
  </si>
  <si>
    <t>MJN-688136</t>
  </si>
  <si>
    <t>WNX-556184</t>
  </si>
  <si>
    <t>IKG-743378</t>
  </si>
  <si>
    <t>TFF-914861</t>
  </si>
  <si>
    <t>FKF-014774</t>
  </si>
  <si>
    <t>UVX-276005</t>
  </si>
  <si>
    <t>SDR-408339</t>
  </si>
  <si>
    <t>FWB-414329</t>
  </si>
  <si>
    <t>GPU-921014</t>
  </si>
  <si>
    <t>PIO-371746</t>
  </si>
  <si>
    <t>TIV-552797</t>
  </si>
  <si>
    <t>BUN-921685</t>
  </si>
  <si>
    <t>IEE-095347</t>
  </si>
  <si>
    <t>SDI-813548</t>
  </si>
  <si>
    <t>QCE-563252</t>
  </si>
  <si>
    <t>XBG-951822</t>
  </si>
  <si>
    <t>JVR-891794</t>
  </si>
  <si>
    <t>TJO-816032</t>
  </si>
  <si>
    <t>YHG-826208</t>
  </si>
  <si>
    <t>BUF-835105</t>
  </si>
  <si>
    <t>PEN-546690</t>
  </si>
  <si>
    <t>YPJ-188065</t>
  </si>
  <si>
    <t>TGP-683635</t>
  </si>
  <si>
    <t>MKL-993210</t>
  </si>
  <si>
    <t>HDG-394302</t>
  </si>
  <si>
    <t>ZWJ-096857</t>
  </si>
  <si>
    <t>FSO-616440</t>
  </si>
  <si>
    <t>PEA-344352</t>
  </si>
  <si>
    <t>HNL-358840</t>
  </si>
  <si>
    <t>HHU-855852</t>
  </si>
  <si>
    <t>BSC-811208</t>
  </si>
  <si>
    <t>LDL-164981</t>
  </si>
  <si>
    <t>MVJ-242038</t>
  </si>
  <si>
    <t>SWA-554738</t>
  </si>
  <si>
    <t>XIO-215073</t>
  </si>
  <si>
    <t>HVU-410940</t>
  </si>
  <si>
    <t>ZBX-807434</t>
  </si>
  <si>
    <t>NCB-450205</t>
  </si>
  <si>
    <t>ZOE-830538</t>
  </si>
  <si>
    <t>TFS-118708</t>
  </si>
  <si>
    <t>XRJ-742969</t>
  </si>
  <si>
    <t>GKT-317243</t>
  </si>
  <si>
    <t>CYJ-921162</t>
  </si>
  <si>
    <t>CIP-132374</t>
  </si>
  <si>
    <t>MWG-740023</t>
  </si>
  <si>
    <t>OCU-693381</t>
  </si>
  <si>
    <t>FNC-572427</t>
  </si>
  <si>
    <t>UUG-735547</t>
  </si>
  <si>
    <t>ASU-984656</t>
  </si>
  <si>
    <t>CYE-449987</t>
  </si>
  <si>
    <t>JJR-562592</t>
  </si>
  <si>
    <t>CJQ-882707</t>
  </si>
  <si>
    <t>RRE-935447</t>
  </si>
  <si>
    <t>ZXX-836558</t>
  </si>
  <si>
    <t>QDZ-187812</t>
  </si>
  <si>
    <t>JVF-864178</t>
  </si>
  <si>
    <t>AFW-435012</t>
  </si>
  <si>
    <t>OGA-612919</t>
  </si>
  <si>
    <t>QES-466425</t>
  </si>
  <si>
    <t>MVZ-946840</t>
  </si>
  <si>
    <t>XMG-204171</t>
  </si>
  <si>
    <t>CNO-326777</t>
  </si>
  <si>
    <t>RTO-942572</t>
  </si>
  <si>
    <t>KFA-509225</t>
  </si>
  <si>
    <t>OHB-989878</t>
  </si>
  <si>
    <t>LIS-891966</t>
  </si>
  <si>
    <t>FJE-678682</t>
  </si>
  <si>
    <t>OJC-401765</t>
  </si>
  <si>
    <t>KBD-123850</t>
  </si>
  <si>
    <t>NZH-511284</t>
  </si>
  <si>
    <t>APG-684315</t>
  </si>
  <si>
    <t>OLI-927102</t>
  </si>
  <si>
    <t>IDE-263815</t>
  </si>
  <si>
    <t>TZI-387907</t>
  </si>
  <si>
    <t>ZAX-784642</t>
  </si>
  <si>
    <t>PTG-459111</t>
  </si>
  <si>
    <t>BTL-229221</t>
  </si>
  <si>
    <t>TYF-387165</t>
  </si>
  <si>
    <t>QUT-866569</t>
  </si>
  <si>
    <t>FOJ-935265</t>
  </si>
  <si>
    <t>QAI-081845</t>
  </si>
  <si>
    <t>EIB-167766</t>
  </si>
  <si>
    <t>YUZ-835150</t>
  </si>
  <si>
    <t>PGP-646087</t>
  </si>
  <si>
    <t>EHF-895376</t>
  </si>
  <si>
    <t>NIC-767031</t>
  </si>
  <si>
    <t>CGG-830586</t>
  </si>
  <si>
    <t>HFU-275656</t>
  </si>
  <si>
    <t>MNU-555926</t>
  </si>
  <si>
    <t>WRV-283925</t>
  </si>
  <si>
    <t>ZIP-368993</t>
  </si>
  <si>
    <t>CYF-244699</t>
  </si>
  <si>
    <t>ZQA-899055</t>
  </si>
  <si>
    <t>FJI-632172</t>
  </si>
  <si>
    <t>LLD-913007</t>
  </si>
  <si>
    <t>XPR-354419</t>
  </si>
  <si>
    <t>HEB-936483</t>
  </si>
  <si>
    <t>YBG-140487</t>
  </si>
  <si>
    <t>WOG-166945</t>
  </si>
  <si>
    <t>LJG-174161</t>
  </si>
  <si>
    <t>WFB-109098</t>
  </si>
  <si>
    <t>BZP-444935</t>
  </si>
  <si>
    <t>AJT-075663</t>
  </si>
  <si>
    <t>BGE-454582</t>
  </si>
  <si>
    <t>YIY-643600</t>
  </si>
  <si>
    <t>UQF-381695</t>
  </si>
  <si>
    <t>AFS-567513</t>
  </si>
  <si>
    <t>KTY-480625</t>
  </si>
  <si>
    <t>ZLS-661615</t>
  </si>
  <si>
    <t>NNX-071236</t>
  </si>
  <si>
    <t>PBF-382138</t>
  </si>
  <si>
    <t>IIB-364365</t>
  </si>
  <si>
    <t>HLH-705175</t>
  </si>
  <si>
    <t>RPT-644547</t>
  </si>
  <si>
    <t>MLE-401010</t>
  </si>
  <si>
    <t>JJP-878282</t>
  </si>
  <si>
    <t>YNB-640698</t>
  </si>
  <si>
    <t>ELR-209901</t>
  </si>
  <si>
    <t>OKC-736095</t>
  </si>
  <si>
    <t>ZYN-589525</t>
  </si>
  <si>
    <t>GPE-338491</t>
  </si>
  <si>
    <t>VMS-628319</t>
  </si>
  <si>
    <t>QUO-020828</t>
  </si>
  <si>
    <t>AFS-719747</t>
  </si>
  <si>
    <t>RAD-460902</t>
  </si>
  <si>
    <t>MEW-108177</t>
  </si>
  <si>
    <t>YZL-369336</t>
  </si>
  <si>
    <t>OLD-630882</t>
  </si>
  <si>
    <t>CMN-363041</t>
  </si>
  <si>
    <t>ZX011281</t>
  </si>
  <si>
    <t>JAJ-891057</t>
  </si>
  <si>
    <t>NFA-252880</t>
  </si>
  <si>
    <t>AVR-363735</t>
  </si>
  <si>
    <t>CLU-977245</t>
  </si>
  <si>
    <t>PCI-267528</t>
  </si>
  <si>
    <t>UXU-293175</t>
  </si>
  <si>
    <t>BLI-128418</t>
  </si>
  <si>
    <t>FZR-811850</t>
  </si>
  <si>
    <t>ZJX-309567</t>
  </si>
  <si>
    <t>ICP-926231</t>
  </si>
  <si>
    <t>RCR-039060</t>
  </si>
  <si>
    <t>QFR-425465</t>
  </si>
  <si>
    <t>EKX-560406</t>
  </si>
  <si>
    <t>GWJ-052313</t>
  </si>
  <si>
    <t>UVX-523972</t>
  </si>
  <si>
    <t>WGQ-824093</t>
  </si>
  <si>
    <t>RNS-308869</t>
  </si>
  <si>
    <t>TAX-404026</t>
  </si>
  <si>
    <t>OIO-226315</t>
  </si>
  <si>
    <t>KJB-734748</t>
  </si>
  <si>
    <t>UAS-469434</t>
  </si>
  <si>
    <t>UVA-502293</t>
  </si>
  <si>
    <t>ZML-720956</t>
  </si>
  <si>
    <t>ZCQ-250090</t>
  </si>
  <si>
    <t>RRZ-363792</t>
  </si>
  <si>
    <t>LYD-257892</t>
  </si>
  <si>
    <t>MFO-297752</t>
  </si>
  <si>
    <t>RAE-997633</t>
  </si>
  <si>
    <t>IPW-308735</t>
  </si>
  <si>
    <t>NXZ-501508</t>
  </si>
  <si>
    <t>DIF-793324</t>
  </si>
  <si>
    <t>CXH-626236</t>
  </si>
  <si>
    <t>YSD-089742</t>
  </si>
  <si>
    <t>KYK-991221</t>
  </si>
  <si>
    <t>IXG-243078</t>
  </si>
  <si>
    <t>XKR-190067</t>
  </si>
  <si>
    <t>KIT-289405</t>
  </si>
  <si>
    <t>FKZ-228229</t>
  </si>
  <si>
    <t>QQW-177717</t>
  </si>
  <si>
    <t>KGF-821819</t>
  </si>
  <si>
    <t>AHG-457603</t>
  </si>
  <si>
    <t>NBY-070018</t>
  </si>
  <si>
    <t>YHU-925703</t>
  </si>
  <si>
    <t>DXH-433882</t>
  </si>
  <si>
    <t>RGB-098795</t>
  </si>
  <si>
    <t>KAK-938875</t>
  </si>
  <si>
    <t>YGH-860797</t>
  </si>
  <si>
    <t>LZE-337102</t>
  </si>
  <si>
    <t>NWT-559201</t>
  </si>
  <si>
    <t>CDB-064476</t>
  </si>
  <si>
    <t>EFL-781896</t>
  </si>
  <si>
    <t>ECR-014340</t>
  </si>
  <si>
    <t>RNS-140333</t>
  </si>
  <si>
    <t>YVO-359550</t>
  </si>
  <si>
    <t>IUX-551686</t>
  </si>
  <si>
    <t>GHC-704927</t>
  </si>
  <si>
    <t>MGX-478176</t>
  </si>
  <si>
    <t>ZYY-063838</t>
  </si>
  <si>
    <t>JVO-937801</t>
  </si>
  <si>
    <t>FDD-265300</t>
  </si>
  <si>
    <t>CUI-677150</t>
  </si>
  <si>
    <t>FZQ-545396</t>
  </si>
  <si>
    <t>DUL-861633</t>
  </si>
  <si>
    <t>WUU-183556</t>
  </si>
  <si>
    <t>ABN-727591</t>
  </si>
  <si>
    <t>FKR-386944</t>
  </si>
  <si>
    <t>FYV-922068</t>
  </si>
  <si>
    <t>VPN-728265</t>
  </si>
  <si>
    <t>YJQ-995675</t>
  </si>
  <si>
    <t>AZN-231125</t>
  </si>
  <si>
    <t>QYP-861868</t>
  </si>
  <si>
    <t>KZV-342419</t>
  </si>
  <si>
    <t>LUY-712174</t>
  </si>
  <si>
    <t>VSW-604522</t>
  </si>
  <si>
    <t>WRM-502934</t>
  </si>
  <si>
    <t>PDR-072912</t>
  </si>
  <si>
    <t>WRF-154641</t>
  </si>
  <si>
    <t>XEE-767221</t>
  </si>
  <si>
    <t>JNO-090363</t>
  </si>
  <si>
    <t>WQF-625810</t>
  </si>
  <si>
    <t>HBP-405770</t>
  </si>
  <si>
    <t>GWL-337572</t>
  </si>
  <si>
    <t>LTI-600469</t>
  </si>
  <si>
    <t>TDN-737706</t>
  </si>
  <si>
    <t>MDD-442390</t>
  </si>
  <si>
    <t>EQE-270143</t>
  </si>
  <si>
    <t>XVW-839705</t>
  </si>
  <si>
    <t>DQQ-024394</t>
  </si>
  <si>
    <t>BOK-959964</t>
  </si>
  <si>
    <t>KVD-042367</t>
  </si>
  <si>
    <t>XPJ-973061</t>
  </si>
  <si>
    <t>MMG-632603</t>
  </si>
  <si>
    <t>ZZS-648276</t>
  </si>
  <si>
    <t>CLR-301267</t>
  </si>
  <si>
    <t>GWV-179894</t>
  </si>
  <si>
    <t>VXO-506643</t>
  </si>
  <si>
    <t>NCO-594982</t>
  </si>
  <si>
    <t>YMZ-677542</t>
  </si>
  <si>
    <t>CVY-647771</t>
  </si>
  <si>
    <t>DLG-599627</t>
  </si>
  <si>
    <t>YNA-219166</t>
  </si>
  <si>
    <t>BDT-470697</t>
  </si>
  <si>
    <t>JVP-852470</t>
  </si>
  <si>
    <t>SOF-092881</t>
  </si>
  <si>
    <t>YMM-548448</t>
  </si>
  <si>
    <t>CCH-529591</t>
  </si>
  <si>
    <t>IQL-204318</t>
  </si>
  <si>
    <t>RLN-346156</t>
  </si>
  <si>
    <t>KFO-800995</t>
  </si>
  <si>
    <t>PZZ-327310</t>
  </si>
  <si>
    <t>TBD-134217</t>
  </si>
  <si>
    <t>KLE-485895</t>
  </si>
  <si>
    <t>QLJ-379296</t>
  </si>
  <si>
    <t>OMC-677426</t>
  </si>
  <si>
    <t>DYB-168668</t>
  </si>
  <si>
    <t>VQZ-233328</t>
  </si>
  <si>
    <t>BUD-791384</t>
  </si>
  <si>
    <t>ZZQ-673384</t>
  </si>
  <si>
    <t>GIX-637236</t>
  </si>
  <si>
    <t>RWC-124510</t>
  </si>
  <si>
    <t>GTG-129367</t>
  </si>
  <si>
    <t>ZHZ-217556</t>
  </si>
  <si>
    <t>YAQ-002095</t>
  </si>
  <si>
    <t>PSP-438639</t>
  </si>
  <si>
    <t>RZR-326555</t>
  </si>
  <si>
    <t>BVK-375506</t>
  </si>
  <si>
    <t>QBR-690279</t>
  </si>
  <si>
    <t>FWF-149106</t>
  </si>
  <si>
    <t>OHG-176137</t>
  </si>
  <si>
    <t>AJZ-567435</t>
  </si>
  <si>
    <t>RML-399467</t>
  </si>
  <si>
    <t>IVH-136046</t>
  </si>
  <si>
    <t>XCP-783975</t>
  </si>
  <si>
    <t>PRT-622191</t>
  </si>
  <si>
    <t>BPK-734314</t>
  </si>
  <si>
    <t>JMY-035829</t>
  </si>
  <si>
    <t>MIA-107376</t>
  </si>
  <si>
    <t>JBF-978732</t>
  </si>
  <si>
    <t>KWI-509147</t>
  </si>
  <si>
    <t>OQJ-361385</t>
  </si>
  <si>
    <t>BQA-666787</t>
  </si>
  <si>
    <t>ACV-563740</t>
  </si>
  <si>
    <t>VQR-802814</t>
  </si>
  <si>
    <t>VML-998789</t>
  </si>
  <si>
    <t>GNG-567570</t>
  </si>
  <si>
    <t>THK-006892</t>
  </si>
  <si>
    <t>UJM-118068</t>
  </si>
  <si>
    <t>XTE-787404</t>
  </si>
  <si>
    <t>IPL-657351</t>
  </si>
  <si>
    <t>PUG-939724</t>
  </si>
  <si>
    <t>KKY-011673</t>
  </si>
  <si>
    <t>DZL-531107</t>
  </si>
  <si>
    <t>ZIX-959315</t>
  </si>
  <si>
    <t>WZR-681230</t>
  </si>
  <si>
    <t>FQS-851770</t>
  </si>
  <si>
    <t>EEE-719993</t>
  </si>
  <si>
    <t>QKK-600699</t>
  </si>
  <si>
    <t>PAW-039090</t>
  </si>
  <si>
    <t>EMS-641132</t>
  </si>
  <si>
    <t>HKA-563835</t>
  </si>
  <si>
    <t>ULK-469157</t>
  </si>
  <si>
    <t>MLW-482023</t>
  </si>
  <si>
    <t>ZJL-457180</t>
  </si>
  <si>
    <t>GPC-351805</t>
  </si>
  <si>
    <t>FRH-214073</t>
  </si>
  <si>
    <t>MEX-015334</t>
  </si>
  <si>
    <t>XNJ-058739</t>
  </si>
  <si>
    <t>DHU-180413</t>
  </si>
  <si>
    <t>QCW-311589</t>
  </si>
  <si>
    <t>IWB-600542</t>
  </si>
  <si>
    <t>ZTJ-582307</t>
  </si>
  <si>
    <t>PIK-901691</t>
  </si>
  <si>
    <t>YOK-124639</t>
  </si>
  <si>
    <t>XSH-570579</t>
  </si>
  <si>
    <t>ABZ-669891</t>
  </si>
  <si>
    <t>ENC-678237</t>
  </si>
  <si>
    <t>IQT-301798</t>
  </si>
  <si>
    <t>GQY-983111</t>
  </si>
  <si>
    <t>EYF-417612</t>
  </si>
  <si>
    <t>HVQ-790421</t>
  </si>
  <si>
    <t>LYG-576315</t>
  </si>
  <si>
    <t>OZF-332594</t>
  </si>
  <si>
    <t>EXA-603865</t>
  </si>
  <si>
    <t>HAQ-480144</t>
  </si>
  <si>
    <t>MXN-798291</t>
  </si>
  <si>
    <t>HDM-047926</t>
  </si>
  <si>
    <t>CQK-543995</t>
  </si>
  <si>
    <t>OED-780167</t>
  </si>
  <si>
    <t>UKT-135303</t>
  </si>
  <si>
    <t>NRG-027831</t>
  </si>
  <si>
    <t>ASC-284370</t>
  </si>
  <si>
    <t>GAR-411467</t>
  </si>
  <si>
    <t>RQM-209628</t>
  </si>
  <si>
    <t>CNA-363889</t>
  </si>
  <si>
    <t>SYF-127296</t>
  </si>
  <si>
    <t>CES-081529</t>
  </si>
  <si>
    <t>ZFG-303591</t>
  </si>
  <si>
    <t>IYF-102056</t>
  </si>
  <si>
    <t>FGZ-798183</t>
  </si>
  <si>
    <t>KLY-885738</t>
  </si>
  <si>
    <t>NEY-571671</t>
  </si>
  <si>
    <t>RWY-260440</t>
  </si>
  <si>
    <t>VMF-142127</t>
  </si>
  <si>
    <t>KHW-260026</t>
  </si>
  <si>
    <t>MJV-412164</t>
  </si>
  <si>
    <t>NNE-763389</t>
  </si>
  <si>
    <t>KXQ-283942</t>
  </si>
  <si>
    <t>IAP-993551</t>
  </si>
  <si>
    <t>UXZ-496545</t>
  </si>
  <si>
    <t>JA025925</t>
  </si>
  <si>
    <t>UHX-132351</t>
  </si>
  <si>
    <t>YEX-106954</t>
  </si>
  <si>
    <t>BNK-535762</t>
  </si>
  <si>
    <t>LOP-030280</t>
  </si>
  <si>
    <t>TGJ-409390</t>
  </si>
  <si>
    <t>BFP-465802</t>
  </si>
  <si>
    <t>LGJ-337948</t>
  </si>
  <si>
    <t>HJP-087110</t>
  </si>
  <si>
    <t>ZWD-191619</t>
  </si>
  <si>
    <t>RBM-523737</t>
  </si>
  <si>
    <t>NNT-497143</t>
  </si>
  <si>
    <t>UYW-846119</t>
  </si>
  <si>
    <t>ZNE-904744</t>
  </si>
  <si>
    <t>FQ069496</t>
  </si>
  <si>
    <t>BEI-799065</t>
  </si>
  <si>
    <t>WQJ-149654</t>
  </si>
  <si>
    <t>LWE-048001</t>
  </si>
  <si>
    <t>GCN-785612</t>
  </si>
  <si>
    <t>MVF-786440</t>
  </si>
  <si>
    <t>AWV-081996</t>
  </si>
  <si>
    <t>QEE-466086</t>
  </si>
  <si>
    <t>APA-779952</t>
  </si>
  <si>
    <t>AYJ-960218</t>
  </si>
  <si>
    <t>QYX-920180</t>
  </si>
  <si>
    <t>ICK-292107</t>
  </si>
  <si>
    <t>DLQ-187253</t>
  </si>
  <si>
    <t>XMF-577514</t>
  </si>
  <si>
    <t>ONN-710230</t>
  </si>
  <si>
    <t>YLP-851393</t>
  </si>
  <si>
    <t>UGR-186894</t>
  </si>
  <si>
    <t>PUU-074295</t>
  </si>
  <si>
    <t>RSD-656979</t>
  </si>
  <si>
    <t>COC-993839</t>
  </si>
  <si>
    <t>KUU-118110</t>
  </si>
  <si>
    <t>MIZ-447899</t>
  </si>
  <si>
    <t>BAA-721602</t>
  </si>
  <si>
    <t>LOP-982906</t>
  </si>
  <si>
    <t>LKH-943911</t>
  </si>
  <si>
    <t>CZS-376613</t>
  </si>
  <si>
    <t>YOD-352548</t>
  </si>
  <si>
    <t>AXE-479970</t>
  </si>
  <si>
    <t>LUV-223357</t>
  </si>
  <si>
    <t>HOT-967638</t>
  </si>
  <si>
    <t>IVW-093836</t>
  </si>
  <si>
    <t>KFD-718435</t>
  </si>
  <si>
    <t>BFX-990291</t>
  </si>
  <si>
    <t>KPG-249649</t>
  </si>
  <si>
    <t>AMJ-010553</t>
  </si>
  <si>
    <t>VMW-385115</t>
  </si>
  <si>
    <t>IGI-827883</t>
  </si>
  <si>
    <t>UCL-586739</t>
  </si>
  <si>
    <t>FZD-412368</t>
  </si>
  <si>
    <t>GPI-120057</t>
  </si>
  <si>
    <t>JDX-315336</t>
  </si>
  <si>
    <t>QBZ-646790</t>
  </si>
  <si>
    <t>YRF-090946</t>
  </si>
  <si>
    <t>MAD-102253</t>
  </si>
  <si>
    <t>YPY-749980</t>
  </si>
  <si>
    <t>LWT-317436</t>
  </si>
  <si>
    <t>MMC-907304</t>
  </si>
  <si>
    <t>NGE-732499</t>
  </si>
  <si>
    <t>QBO-340314</t>
  </si>
  <si>
    <t>WNK-910492</t>
  </si>
  <si>
    <t>KFO-647978</t>
  </si>
  <si>
    <t>XRW-252878</t>
  </si>
  <si>
    <t>DOR-891271</t>
  </si>
  <si>
    <t>CXX-411632</t>
  </si>
  <si>
    <t>EHI-786035</t>
  </si>
  <si>
    <t>PTV-646073</t>
  </si>
  <si>
    <t>LTR-925634</t>
  </si>
  <si>
    <t>JJT-882609</t>
  </si>
  <si>
    <t>YCW-747151</t>
  </si>
  <si>
    <t>ZEV-070192</t>
  </si>
  <si>
    <t>YIN-246642</t>
  </si>
  <si>
    <t>YOZ-036675</t>
  </si>
  <si>
    <t>LWZ-786374</t>
  </si>
  <si>
    <t>OIF-013036</t>
  </si>
  <si>
    <t>UZZ-040944</t>
  </si>
  <si>
    <t>TWL-098019</t>
  </si>
  <si>
    <t>SGH-402679</t>
  </si>
  <si>
    <t>QOO-450341</t>
  </si>
  <si>
    <t>QIR-910002</t>
  </si>
  <si>
    <t>WIE-385607</t>
  </si>
  <si>
    <t>IBG-010874</t>
  </si>
  <si>
    <t>EQK-677777</t>
  </si>
  <si>
    <t>YCX-056228</t>
  </si>
  <si>
    <t>HPF-103625</t>
  </si>
  <si>
    <t>JMI-739509</t>
  </si>
  <si>
    <t>YVY-488018</t>
  </si>
  <si>
    <t>HFM-161534</t>
  </si>
  <si>
    <t>SNB-741655</t>
  </si>
  <si>
    <t>ZEI-510240</t>
  </si>
  <si>
    <t>GYF-113323</t>
  </si>
  <si>
    <t>IUT-952071</t>
  </si>
  <si>
    <t>LYV-888086</t>
  </si>
  <si>
    <t>LQB-266702</t>
  </si>
  <si>
    <t>WCG-316116</t>
  </si>
  <si>
    <t>OJJ-808604</t>
  </si>
  <si>
    <t>ISB-905785</t>
  </si>
  <si>
    <t>PYM-727653</t>
  </si>
  <si>
    <t>EET-252905</t>
  </si>
  <si>
    <t>THV-901691</t>
  </si>
  <si>
    <t>VAR-740303</t>
  </si>
  <si>
    <t>HGO-916381</t>
  </si>
  <si>
    <t>XCQ-560224</t>
  </si>
  <si>
    <t>FAK-795231</t>
  </si>
  <si>
    <t>MEY-349406</t>
  </si>
  <si>
    <t>QPW-196956</t>
  </si>
  <si>
    <t>SVT-337452</t>
  </si>
  <si>
    <t>MKT-132002</t>
  </si>
  <si>
    <t>GZZ-593020</t>
  </si>
  <si>
    <t>MTS-303701</t>
  </si>
  <si>
    <t>SFP-792986</t>
  </si>
  <si>
    <t>QMI-733097</t>
  </si>
  <si>
    <t>PTA-752743</t>
  </si>
  <si>
    <t>YFL-931841</t>
  </si>
  <si>
    <t>KKR-936540</t>
  </si>
  <si>
    <t>GUF-351886</t>
  </si>
  <si>
    <t>ZRG-519149</t>
  </si>
  <si>
    <t>FDR-371329</t>
  </si>
  <si>
    <t>WQC-296255</t>
  </si>
  <si>
    <t>PTX-723137</t>
  </si>
  <si>
    <t>HEW-427468</t>
  </si>
  <si>
    <t>CZJ-073653</t>
  </si>
  <si>
    <t>SAI-299505</t>
  </si>
  <si>
    <t>HET-751518</t>
  </si>
  <si>
    <t>BIF-037299</t>
  </si>
  <si>
    <t>LGX-754035</t>
  </si>
  <si>
    <t>XND-242490</t>
  </si>
  <si>
    <t>KDQ-032900</t>
  </si>
  <si>
    <t>NXF-922225</t>
  </si>
  <si>
    <t>ZSE-165945</t>
  </si>
  <si>
    <t>LKU-562827</t>
  </si>
  <si>
    <t>FDX-875023</t>
  </si>
  <si>
    <t>OLU-039230</t>
  </si>
  <si>
    <t>UKE-764357</t>
  </si>
  <si>
    <t>NMV-924739</t>
  </si>
  <si>
    <t>XNW-283387</t>
  </si>
  <si>
    <t>UMU-018559</t>
  </si>
  <si>
    <t>BGG-914147</t>
  </si>
  <si>
    <t>YGM-992564</t>
  </si>
  <si>
    <t>XQG-821401</t>
  </si>
  <si>
    <t>YOB-093397</t>
  </si>
  <si>
    <t>BEH-159526</t>
  </si>
  <si>
    <t>YEL-312344</t>
  </si>
  <si>
    <t>DSI-078485</t>
  </si>
  <si>
    <t>COD-837937</t>
  </si>
  <si>
    <t>CBT-211408</t>
  </si>
  <si>
    <t>UGR-991573</t>
  </si>
  <si>
    <t>KPU-641311</t>
  </si>
  <si>
    <t>NMN-941258</t>
  </si>
  <si>
    <t>WAB-387496</t>
  </si>
  <si>
    <t>JSS-363333</t>
  </si>
  <si>
    <t>RRQ-767672</t>
  </si>
  <si>
    <t>MGG-438650</t>
  </si>
  <si>
    <t>GGD-492820</t>
  </si>
  <si>
    <t>JNB-610693</t>
  </si>
  <si>
    <t>YHR-552971</t>
  </si>
  <si>
    <t>UGJ-027495</t>
  </si>
  <si>
    <t>XFU-704758</t>
  </si>
  <si>
    <t>XWJ-961668</t>
  </si>
  <si>
    <t>UMA-811418</t>
  </si>
  <si>
    <t>UKL-363171</t>
  </si>
  <si>
    <t>XBV-416180</t>
  </si>
  <si>
    <t>SGI-429240</t>
  </si>
  <si>
    <t>MWJ-270583</t>
  </si>
  <si>
    <t>NMV-417049</t>
  </si>
  <si>
    <t>VFB-677473</t>
  </si>
  <si>
    <t>NXB-837606</t>
  </si>
  <si>
    <t>PAU-999896</t>
  </si>
  <si>
    <t>EIV-696164</t>
  </si>
  <si>
    <t>JEH-684613</t>
  </si>
  <si>
    <t>ZSJ-173689</t>
  </si>
  <si>
    <t>LRF-351288</t>
  </si>
  <si>
    <t>CTS-366325</t>
  </si>
  <si>
    <t>UQY-226585</t>
  </si>
  <si>
    <t>YRO-478547</t>
  </si>
  <si>
    <t>ERT-117841</t>
  </si>
  <si>
    <t>ALE-794732</t>
  </si>
  <si>
    <t>TXC-016012</t>
  </si>
  <si>
    <t>ZEA-440741</t>
  </si>
  <si>
    <t>UCP-374455</t>
  </si>
  <si>
    <t>WGG-777408</t>
  </si>
  <si>
    <t>HOB-887378</t>
  </si>
  <si>
    <t>HNY-889326</t>
  </si>
  <si>
    <t>ITK-530122</t>
  </si>
  <si>
    <t>VAP-439921</t>
  </si>
  <si>
    <t>APQ-798581</t>
  </si>
  <si>
    <t>WIR-139363</t>
  </si>
  <si>
    <t>UQG-677432</t>
  </si>
  <si>
    <t>SFC-694932</t>
  </si>
  <si>
    <t>CDA-893088</t>
  </si>
  <si>
    <t>FSU-263823</t>
  </si>
  <si>
    <t>OTX-967487</t>
  </si>
  <si>
    <t>QZU-222217</t>
  </si>
  <si>
    <t>URD-867465</t>
  </si>
  <si>
    <t>WXH-534486</t>
  </si>
  <si>
    <t>MMW-225355</t>
  </si>
  <si>
    <t>RLX-964317</t>
  </si>
  <si>
    <t>NQY-940659</t>
  </si>
  <si>
    <t>MDU-771249</t>
  </si>
  <si>
    <t>HJM-236139</t>
  </si>
  <si>
    <t>UQV-735470</t>
  </si>
  <si>
    <t>OIY-251687</t>
  </si>
  <si>
    <t>GAP-854172</t>
  </si>
  <si>
    <t>UVK-677299</t>
  </si>
  <si>
    <t>ILT-498344</t>
  </si>
  <si>
    <t>OUS-818777</t>
  </si>
  <si>
    <t>JDB-318018</t>
  </si>
  <si>
    <t>RJL-378678</t>
  </si>
  <si>
    <t>AJD-128108</t>
  </si>
  <si>
    <t>VYC-444274</t>
  </si>
  <si>
    <t>QCY-052462</t>
  </si>
  <si>
    <t>AFH-732183</t>
  </si>
  <si>
    <t>LCK-211622</t>
  </si>
  <si>
    <t>PFE-478898</t>
  </si>
  <si>
    <t>HDP-201240</t>
  </si>
  <si>
    <t>UID-694547</t>
  </si>
  <si>
    <t>QGE-367072</t>
  </si>
  <si>
    <t>XAW-568769</t>
  </si>
  <si>
    <t>UOB-398812</t>
  </si>
  <si>
    <t>CXN-099850</t>
  </si>
  <si>
    <t>MME-609955</t>
  </si>
  <si>
    <t>QDL-008374</t>
  </si>
  <si>
    <t>DMF-848986</t>
  </si>
  <si>
    <t>QXG-502621</t>
  </si>
  <si>
    <t>ZEH-118520</t>
  </si>
  <si>
    <t>BZW-299255</t>
  </si>
  <si>
    <t>WTQ-491286</t>
  </si>
  <si>
    <t>YME-742347</t>
  </si>
  <si>
    <t>MMA-523740</t>
  </si>
  <si>
    <t>OTR-975442</t>
  </si>
  <si>
    <t>FGK-378065</t>
  </si>
  <si>
    <t>IQE-037142</t>
  </si>
  <si>
    <t>REW-195076</t>
  </si>
  <si>
    <t>IER-372447</t>
  </si>
  <si>
    <t>KCN-554322</t>
  </si>
  <si>
    <t>GFD-045407</t>
  </si>
  <si>
    <t>FTZ-268147</t>
  </si>
  <si>
    <t>QXM-174224</t>
  </si>
  <si>
    <t>IWH-886060</t>
  </si>
  <si>
    <t>ETN-891642</t>
  </si>
  <si>
    <t>RLK-188119</t>
  </si>
  <si>
    <t>JXN-920572</t>
  </si>
  <si>
    <t>MFO-839249</t>
  </si>
  <si>
    <t>ALD-231231</t>
  </si>
  <si>
    <t>YUY-536991</t>
  </si>
  <si>
    <t>AAZ-093265</t>
  </si>
  <si>
    <t>IXH-636293</t>
  </si>
  <si>
    <t>JQG-229437</t>
  </si>
  <si>
    <t>RRE-903833</t>
  </si>
  <si>
    <t>PMK-561826</t>
  </si>
  <si>
    <t>YPT-378043</t>
  </si>
  <si>
    <t>UEN-003212</t>
  </si>
  <si>
    <t>GCM-027564</t>
  </si>
  <si>
    <t>DMR-840418</t>
  </si>
  <si>
    <t>BIY-567158</t>
  </si>
  <si>
    <t>ZBH-420804</t>
  </si>
  <si>
    <t>JHL-944983</t>
  </si>
  <si>
    <t>LXA-762970</t>
  </si>
  <si>
    <t>YUZ-332723</t>
  </si>
  <si>
    <t>ADP-617379</t>
  </si>
  <si>
    <t>BFK-206650</t>
  </si>
  <si>
    <t>VCS-097850</t>
  </si>
  <si>
    <t>SPC-923304</t>
  </si>
  <si>
    <t>CXX-950136</t>
  </si>
  <si>
    <t>TCB-031949</t>
  </si>
  <si>
    <t>XJE-250766</t>
  </si>
  <si>
    <t>FBB-086899</t>
  </si>
  <si>
    <t>KQH-258192</t>
  </si>
  <si>
    <t>RER-428448</t>
  </si>
  <si>
    <t>HEK-300315</t>
  </si>
  <si>
    <t>EEX-645413</t>
  </si>
  <si>
    <t>TED-374705</t>
  </si>
  <si>
    <t>JSC-840322</t>
  </si>
  <si>
    <t>JWV-869107</t>
  </si>
  <si>
    <t>WKM-691604</t>
  </si>
  <si>
    <t>GXZ-411000</t>
  </si>
  <si>
    <t>XBF-736646</t>
  </si>
  <si>
    <t>PXN-817828</t>
  </si>
  <si>
    <t>HDZ-358578</t>
  </si>
  <si>
    <t>DOU-685609</t>
  </si>
  <si>
    <t>GNL-340466</t>
  </si>
  <si>
    <t>APV-687404</t>
  </si>
  <si>
    <t>NRE-547584</t>
  </si>
  <si>
    <t>QVK-388436</t>
  </si>
  <si>
    <t>TEA-512629</t>
  </si>
  <si>
    <t>ESM-713786</t>
  </si>
  <si>
    <t>RGG-435012</t>
  </si>
  <si>
    <t>IFE-488157</t>
  </si>
  <si>
    <t>KQH-737914</t>
  </si>
  <si>
    <t>NXJ-834528</t>
  </si>
  <si>
    <t>JBP-664476</t>
  </si>
  <si>
    <t>UMU-262402</t>
  </si>
  <si>
    <t>ZVB-713561</t>
  </si>
  <si>
    <t>TBK-277853</t>
  </si>
  <si>
    <t>VHR-598089</t>
  </si>
  <si>
    <t>HT054255</t>
  </si>
  <si>
    <t>JQC-429746</t>
  </si>
  <si>
    <t>PDL-039935</t>
  </si>
  <si>
    <t>KJI-680340</t>
  </si>
  <si>
    <t>GAL-671394</t>
  </si>
  <si>
    <t>PJC-659821</t>
  </si>
  <si>
    <t>HNE-681647</t>
  </si>
  <si>
    <t>CMI-557743</t>
  </si>
  <si>
    <t>TLA-022682</t>
  </si>
  <si>
    <t>VBO-785105</t>
  </si>
  <si>
    <t>XSY-593077</t>
  </si>
  <si>
    <t>OQB-195056</t>
  </si>
  <si>
    <t>TIG-800351</t>
  </si>
  <si>
    <t>ZAG-690279</t>
  </si>
  <si>
    <t>PHO-877700</t>
  </si>
  <si>
    <t>ZED-648446</t>
  </si>
  <si>
    <t>KPW-966490</t>
  </si>
  <si>
    <t>BOG-815905</t>
  </si>
  <si>
    <t>XRS-572751</t>
  </si>
  <si>
    <t>LTK-371489</t>
  </si>
  <si>
    <t>MAY-574767</t>
  </si>
  <si>
    <t>QWE-213670</t>
  </si>
  <si>
    <t>YAX-628948</t>
  </si>
  <si>
    <t>KBK-106138</t>
  </si>
  <si>
    <t>ZPT-629733</t>
  </si>
  <si>
    <t>ARX-927914</t>
  </si>
  <si>
    <t>NXK-693318</t>
  </si>
  <si>
    <t>FPD-027947</t>
  </si>
  <si>
    <t>MTH-878211</t>
  </si>
  <si>
    <t>DHJ-377850</t>
  </si>
  <si>
    <t>MXB-841583</t>
  </si>
  <si>
    <t>AEU-001478</t>
  </si>
  <si>
    <t>LUB-233119</t>
  </si>
  <si>
    <t>AXW-479304</t>
  </si>
  <si>
    <t>GSA-972866</t>
  </si>
  <si>
    <t>UGF-783269</t>
  </si>
  <si>
    <t>QVB-513402</t>
  </si>
  <si>
    <t>KUB-111906</t>
  </si>
  <si>
    <t>UXY-522147</t>
  </si>
  <si>
    <t>BLG-576911</t>
  </si>
  <si>
    <t>QYR-152871</t>
  </si>
  <si>
    <t>AEK-116343</t>
  </si>
  <si>
    <t>PST-219125</t>
  </si>
  <si>
    <t>QKW-346652</t>
  </si>
  <si>
    <t>OLO-743233</t>
  </si>
  <si>
    <t>BIF-711302</t>
  </si>
  <si>
    <t>QDC-335021</t>
  </si>
  <si>
    <t>DOP-665321</t>
  </si>
  <si>
    <t>OQA-392113</t>
  </si>
  <si>
    <t>BLH-294592</t>
  </si>
  <si>
    <t>MOG-661896</t>
  </si>
  <si>
    <t>VYE-027193</t>
  </si>
  <si>
    <t>NPT-224018</t>
  </si>
  <si>
    <t>FFR-685519</t>
  </si>
  <si>
    <t>OKY-480118</t>
  </si>
  <si>
    <t>UDH-981369</t>
  </si>
  <si>
    <t>DZU-369568</t>
  </si>
  <si>
    <t>HUH-393677</t>
  </si>
  <si>
    <t>XVS-083659</t>
  </si>
  <si>
    <t>FFX-987786</t>
  </si>
  <si>
    <t>ZIX-241172</t>
  </si>
  <si>
    <t>KLI-910059</t>
  </si>
  <si>
    <t>ZFN-565926</t>
  </si>
  <si>
    <t>BHT-291150</t>
  </si>
  <si>
    <t>YTT-299796</t>
  </si>
  <si>
    <t>YRR-970347</t>
  </si>
  <si>
    <t>BZN-527072</t>
  </si>
  <si>
    <t>XCO-883854</t>
  </si>
  <si>
    <t>WRC-897485</t>
  </si>
  <si>
    <t>ZOT-116728</t>
  </si>
  <si>
    <t>LZJ-802064</t>
  </si>
  <si>
    <t>PUO-272032</t>
  </si>
  <si>
    <t>QFH-001292</t>
  </si>
  <si>
    <t>RZQ-111993</t>
  </si>
  <si>
    <t>ZOL-065860</t>
  </si>
  <si>
    <t>QRA-795212</t>
  </si>
  <si>
    <t>TSQ-389478</t>
  </si>
  <si>
    <t>UOR-423166</t>
  </si>
  <si>
    <t>YEP-975446</t>
  </si>
  <si>
    <t>XTX-521138</t>
  </si>
  <si>
    <t>PDW-149846</t>
  </si>
  <si>
    <t>VXJ-737981</t>
  </si>
  <si>
    <t>ZWI-309447</t>
  </si>
  <si>
    <t>NLC-095334</t>
  </si>
  <si>
    <t>USS-931269</t>
  </si>
  <si>
    <t>KEX-193376</t>
  </si>
  <si>
    <t>HDW-828400</t>
  </si>
  <si>
    <t>SSN-680866</t>
  </si>
  <si>
    <t>DCU-701213</t>
  </si>
  <si>
    <t>UNM-472600</t>
  </si>
  <si>
    <t>RGT-800322</t>
  </si>
  <si>
    <t>ZDZ-563606</t>
  </si>
  <si>
    <t>PKE-405429</t>
  </si>
  <si>
    <t>JSD-014223</t>
  </si>
  <si>
    <t>PUJ-913917</t>
  </si>
  <si>
    <t>DHB-947806</t>
  </si>
  <si>
    <t>GQO-151444</t>
  </si>
  <si>
    <t>TJY-633862</t>
  </si>
  <si>
    <t>KXG-608489</t>
  </si>
  <si>
    <t>DWH-650212</t>
  </si>
  <si>
    <t>GFT-452274</t>
  </si>
  <si>
    <t>AZT-901672</t>
  </si>
  <si>
    <t>RFV-133325</t>
  </si>
  <si>
    <t>ULB-490437</t>
  </si>
  <si>
    <t>WVN-555633</t>
  </si>
  <si>
    <t>KCO-692865</t>
  </si>
  <si>
    <t>OEU-552414</t>
  </si>
  <si>
    <t>RFE-757523</t>
  </si>
  <si>
    <t>UTY-880330</t>
  </si>
  <si>
    <t>MIK-196659</t>
  </si>
  <si>
    <t>QUM-018917</t>
  </si>
  <si>
    <t>ECG-818541</t>
  </si>
  <si>
    <t>TTT-381909</t>
  </si>
  <si>
    <t>LBJ-695645</t>
  </si>
  <si>
    <t>HBC-007453</t>
  </si>
  <si>
    <t>WHB-671439</t>
  </si>
  <si>
    <t>QRJ-220230</t>
  </si>
  <si>
    <t>PJD-923395</t>
  </si>
  <si>
    <t>UEN-567327</t>
  </si>
  <si>
    <t>SLI-418631</t>
  </si>
  <si>
    <t>AGU-572226</t>
  </si>
  <si>
    <t>WAQ-384487</t>
  </si>
  <si>
    <t>OAS-058093</t>
  </si>
  <si>
    <t>EFJ-602059</t>
  </si>
  <si>
    <t>SXG-049359</t>
  </si>
  <si>
    <t>DZE-273316</t>
  </si>
  <si>
    <t>JSR-646058</t>
  </si>
  <si>
    <t>FZZ-974721</t>
  </si>
  <si>
    <t>MDN-230163</t>
  </si>
  <si>
    <t>NKY-156344</t>
  </si>
  <si>
    <t>UBC-856132</t>
  </si>
  <si>
    <t>HVD-243137</t>
  </si>
  <si>
    <t>STX-928034</t>
  </si>
  <si>
    <t>ZTM-702016</t>
  </si>
  <si>
    <t>OAF-429334</t>
  </si>
  <si>
    <t>VBB-278946</t>
  </si>
  <si>
    <t>VEU-312267</t>
  </si>
  <si>
    <t>VJX-678366</t>
  </si>
  <si>
    <t>BXX-391026</t>
  </si>
  <si>
    <t>IOT-867946</t>
  </si>
  <si>
    <t>ELO-695951</t>
  </si>
  <si>
    <t>ZOY-384860</t>
  </si>
  <si>
    <t>XGB-631652</t>
  </si>
  <si>
    <t>WBN-196171</t>
  </si>
  <si>
    <t>KFM-580417</t>
  </si>
  <si>
    <t>OOX-577212</t>
  </si>
  <si>
    <t>ISU-540220</t>
  </si>
  <si>
    <t>GBT-388563</t>
  </si>
  <si>
    <t>KDE-919470</t>
  </si>
  <si>
    <t>SUJ-882555</t>
  </si>
  <si>
    <t>FIZ-559291</t>
  </si>
  <si>
    <t>YSW-025511</t>
  </si>
  <si>
    <t>LOB-401987</t>
  </si>
  <si>
    <t>JUF-373028</t>
  </si>
  <si>
    <t>OJK-415238</t>
  </si>
  <si>
    <t>JXE-263441</t>
  </si>
  <si>
    <t>KXM-720971</t>
  </si>
  <si>
    <t>GLY-021669</t>
  </si>
  <si>
    <t>RLQ-197778</t>
  </si>
  <si>
    <t>NQL-419081</t>
  </si>
  <si>
    <t>VAP-482300</t>
  </si>
  <si>
    <t>JWW-687077</t>
  </si>
  <si>
    <t>HLV-501050</t>
  </si>
  <si>
    <t>LCV-384214</t>
  </si>
  <si>
    <t>ODD-936724</t>
  </si>
  <si>
    <t>AJG-453422</t>
  </si>
  <si>
    <t>JKQ-358651</t>
  </si>
  <si>
    <t>WDL-275446</t>
  </si>
  <si>
    <t>SLE-686596</t>
  </si>
  <si>
    <t>VIS-850756</t>
  </si>
  <si>
    <t>SOZ-019149</t>
  </si>
  <si>
    <t>TAY-140883</t>
  </si>
  <si>
    <t>DPZ-279191</t>
  </si>
  <si>
    <t>SLJ-139228</t>
  </si>
  <si>
    <t>CQX-762953</t>
  </si>
  <si>
    <t>VTG-085084</t>
  </si>
  <si>
    <t>SWD-791377</t>
  </si>
  <si>
    <t>NKF-526472</t>
  </si>
  <si>
    <t>RUO-944379</t>
  </si>
  <si>
    <t>IEK-078714</t>
  </si>
  <si>
    <t>DBH-772035</t>
  </si>
  <si>
    <t>NBY-134274</t>
  </si>
  <si>
    <t>QEL-364465</t>
  </si>
  <si>
    <t>BPS-891159</t>
  </si>
  <si>
    <t>CIK-223539</t>
  </si>
  <si>
    <t>JZC-044733</t>
  </si>
  <si>
    <t>NJK-112060</t>
  </si>
  <si>
    <t>PYE-076866</t>
  </si>
  <si>
    <t>MHL-150578</t>
  </si>
  <si>
    <t>ZJG-432787</t>
  </si>
  <si>
    <t>CLE-591260</t>
  </si>
  <si>
    <t>TAR-625307</t>
  </si>
  <si>
    <t>KKF-339078</t>
  </si>
  <si>
    <t>YRQ-364242</t>
  </si>
  <si>
    <t>ASM-774137</t>
  </si>
  <si>
    <t>HIA-000495</t>
  </si>
  <si>
    <t>NQH-348759</t>
  </si>
  <si>
    <t>EPX-824474</t>
  </si>
  <si>
    <t>FYK-698194</t>
  </si>
  <si>
    <t>JWL-443647</t>
  </si>
  <si>
    <t>ZAW-291099</t>
  </si>
  <si>
    <t>AIA-501703</t>
  </si>
  <si>
    <t>PHU-179267</t>
  </si>
  <si>
    <t>XDF-011670</t>
  </si>
  <si>
    <t>HEX-708699</t>
  </si>
  <si>
    <t>YNV-190424</t>
  </si>
  <si>
    <t>RPX-194868</t>
  </si>
  <si>
    <t>DGE-613115</t>
  </si>
  <si>
    <t>GIB-426123</t>
  </si>
  <si>
    <t>WUP-795311</t>
  </si>
  <si>
    <t>FAN-891720</t>
  </si>
  <si>
    <t>ZYJ-060857</t>
  </si>
  <si>
    <t>NNK-627063</t>
  </si>
  <si>
    <t>UPU-358213</t>
  </si>
  <si>
    <t>POO-134582</t>
  </si>
  <si>
    <t>GHC-754853</t>
  </si>
  <si>
    <t>ZMG-331024</t>
  </si>
  <si>
    <t>VOK-517364</t>
  </si>
  <si>
    <t>MIK-949841</t>
  </si>
  <si>
    <t>QVY-586739</t>
  </si>
  <si>
    <t>PSU-715557</t>
  </si>
  <si>
    <t>FNC-211290</t>
  </si>
  <si>
    <t>XUR-516632</t>
  </si>
  <si>
    <t>DWI-321485</t>
  </si>
  <si>
    <t>MUT-456091</t>
  </si>
  <si>
    <t>CBB-187225</t>
  </si>
  <si>
    <t>ZHU-316070</t>
  </si>
  <si>
    <t>XZM-879042</t>
  </si>
  <si>
    <t>XYH-076912</t>
  </si>
  <si>
    <t>GJU-235938</t>
  </si>
  <si>
    <t>ZOW-431120</t>
  </si>
  <si>
    <t>LJR-449475</t>
  </si>
  <si>
    <t>LUH-302707</t>
  </si>
  <si>
    <t>WQV-381936</t>
  </si>
  <si>
    <t>JRT-227299</t>
  </si>
  <si>
    <t>DJW-697603</t>
  </si>
  <si>
    <t>FXW-877636</t>
  </si>
  <si>
    <t>SJY-136541</t>
  </si>
  <si>
    <t>ZIM-269916</t>
  </si>
  <si>
    <t>KBF-642257</t>
  </si>
  <si>
    <t>WNW-442881</t>
  </si>
  <si>
    <t>LLR-236394</t>
  </si>
  <si>
    <t>GKV-052934</t>
  </si>
  <si>
    <t>OFZ-362776</t>
  </si>
  <si>
    <t>CID-452470</t>
  </si>
  <si>
    <t>RKS-071811</t>
  </si>
  <si>
    <t>NNT-754867</t>
  </si>
  <si>
    <t>CMF-694335</t>
  </si>
  <si>
    <t>HOD-632570</t>
  </si>
  <si>
    <t>DAI-601587</t>
  </si>
  <si>
    <t>RON-349703</t>
  </si>
  <si>
    <t>XAW-064101</t>
  </si>
  <si>
    <t>ZJR-232336</t>
  </si>
  <si>
    <t>UPN-169731</t>
  </si>
  <si>
    <t>GLS-687527</t>
  </si>
  <si>
    <t>RBS-091949</t>
  </si>
  <si>
    <t>NKE-666295</t>
  </si>
  <si>
    <t>UYL-639955</t>
  </si>
  <si>
    <t>UEF-044265</t>
  </si>
  <si>
    <t>JNM-755454</t>
  </si>
  <si>
    <t>OIP-946816</t>
  </si>
  <si>
    <t>PWZ-208358</t>
  </si>
  <si>
    <t>Total Cost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</si>
</sst>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yyyy\-mm\-dd\ hh:mm:ss"/>
    <numFmt numFmtId="167" formatCode="[$£-809]#,##0.00"/>
    <numFmt numFmtId="169" formatCode="[$£-809]#,##0.00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7C8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167" fontId="1" fillId="0" borderId="1" xfId="0" applyNumberFormat="1" applyFont="1" applyBorder="1" applyAlignment="1">
      <alignment horizontal="center" vertical="top"/>
    </xf>
    <xf numFmtId="167" fontId="0" fillId="0" borderId="0" xfId="0" applyNumberFormat="1"/>
    <xf numFmtId="0" fontId="2" fillId="0" borderId="1" xfId="0" applyFont="1" applyBorder="1" applyAlignment="1">
      <alignment horizontal="center" vertical="top"/>
    </xf>
    <xf numFmtId="10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928"/>
  <sheetViews>
    <sheetView tabSelected="1" topLeftCell="D1" workbookViewId="0">
      <selection activeCell="Y2" sqref="Y2"/>
    </sheetView>
  </sheetViews>
  <sheetFormatPr defaultRowHeight="14.5" x14ac:dyDescent="0.35"/>
  <cols>
    <col min="1" max="1" width="12.90625" bestFit="1" customWidth="1"/>
    <col min="2" max="2" width="17.81640625" bestFit="1" customWidth="1"/>
    <col min="3" max="3" width="10.81640625" customWidth="1"/>
    <col min="4" max="4" width="15.81640625" bestFit="1" customWidth="1"/>
    <col min="5" max="5" width="5.7265625" style="4" customWidth="1"/>
    <col min="6" max="6" width="15.26953125" bestFit="1" customWidth="1"/>
    <col min="7" max="7" width="17" bestFit="1" customWidth="1"/>
    <col min="8" max="8" width="6" style="4" customWidth="1"/>
    <col min="9" max="9" width="20.6328125" bestFit="1" customWidth="1"/>
    <col min="10" max="10" width="6.7265625" style="4" customWidth="1"/>
    <col min="11" max="11" width="23" bestFit="1" customWidth="1"/>
    <col min="12" max="12" width="32.6328125" bestFit="1" customWidth="1"/>
    <col min="13" max="13" width="31.54296875" customWidth="1"/>
    <col min="14" max="14" width="21.90625" bestFit="1" customWidth="1"/>
    <col min="15" max="15" width="24.90625" customWidth="1"/>
    <col min="16" max="16" width="9.54296875" style="6" bestFit="1" customWidth="1"/>
    <col min="17" max="17" width="13.6328125" style="6" bestFit="1" customWidth="1"/>
    <col min="18" max="18" width="8.54296875" customWidth="1"/>
    <col min="19" max="19" width="12.7265625" bestFit="1" customWidth="1"/>
    <col min="20" max="20" width="16.54296875" customWidth="1"/>
    <col min="21" max="21" width="15.90625" customWidth="1"/>
    <col min="22" max="22" width="14.54296875" customWidth="1"/>
    <col min="23" max="23" width="15.1796875" bestFit="1" customWidth="1"/>
    <col min="24" max="24" width="15.36328125" customWidth="1"/>
    <col min="25" max="25" width="16.453125" bestFit="1" customWidth="1"/>
  </cols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3" t="s">
        <v>7</v>
      </c>
      <c r="I1" s="1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5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7" t="s">
        <v>18933</v>
      </c>
      <c r="X1" s="1" t="s">
        <v>22</v>
      </c>
      <c r="Y1" s="1" t="s">
        <v>23</v>
      </c>
    </row>
    <row r="2" spans="1:25" x14ac:dyDescent="0.35">
      <c r="A2" t="s">
        <v>24</v>
      </c>
      <c r="B2" s="2">
        <v>44927</v>
      </c>
      <c r="C2" t="s">
        <v>25</v>
      </c>
      <c r="D2" t="s">
        <v>26</v>
      </c>
      <c r="E2" s="4" t="s">
        <v>27</v>
      </c>
      <c r="F2" t="s">
        <v>28</v>
      </c>
      <c r="G2" t="s">
        <v>27</v>
      </c>
      <c r="I2" t="s">
        <v>29</v>
      </c>
      <c r="J2" s="4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s="6">
        <v>1.1399999999999999</v>
      </c>
      <c r="Q2" s="9">
        <v>9.7000000000000003E-2</v>
      </c>
      <c r="R2">
        <v>10</v>
      </c>
      <c r="S2" s="8">
        <v>0.39</v>
      </c>
      <c r="T2" s="6">
        <f>P2*(1-S2)</f>
        <v>0.69539999999999991</v>
      </c>
      <c r="U2" s="6">
        <f>P2*R2</f>
        <v>11.399999999999999</v>
      </c>
      <c r="V2" s="6">
        <f>T2*R2</f>
        <v>6.9539999999999988</v>
      </c>
      <c r="W2" s="6">
        <f>Q2*R2</f>
        <v>0.97</v>
      </c>
      <c r="X2" s="6">
        <f>V2-W2</f>
        <v>5.9839999999999991</v>
      </c>
      <c r="Y2" s="8">
        <v>0.86051193557664651</v>
      </c>
    </row>
    <row r="3" spans="1:25" x14ac:dyDescent="0.35">
      <c r="A3" t="s">
        <v>36</v>
      </c>
      <c r="B3" s="2">
        <v>44927</v>
      </c>
      <c r="C3" t="s">
        <v>37</v>
      </c>
      <c r="D3" t="s">
        <v>38</v>
      </c>
      <c r="E3" s="4" t="s">
        <v>39</v>
      </c>
      <c r="F3" t="s">
        <v>40</v>
      </c>
      <c r="G3" t="s">
        <v>39</v>
      </c>
      <c r="H3" s="4" t="s">
        <v>29</v>
      </c>
      <c r="I3" t="s">
        <v>29</v>
      </c>
      <c r="J3" s="4" t="s">
        <v>31</v>
      </c>
      <c r="K3" t="s">
        <v>30</v>
      </c>
      <c r="L3" t="s">
        <v>41</v>
      </c>
      <c r="M3" t="s">
        <v>42</v>
      </c>
      <c r="N3" t="s">
        <v>43</v>
      </c>
      <c r="O3" t="s">
        <v>44</v>
      </c>
      <c r="P3" s="6">
        <v>1.74</v>
      </c>
      <c r="Q3" s="9">
        <v>0.497</v>
      </c>
      <c r="R3">
        <v>3</v>
      </c>
      <c r="S3" s="8">
        <v>0.01</v>
      </c>
      <c r="T3" s="6">
        <f t="shared" ref="T3:T66" si="0">P3*(1-S3)</f>
        <v>1.7225999999999999</v>
      </c>
      <c r="U3" s="6">
        <f t="shared" ref="U3:U66" si="1">P3*R3</f>
        <v>5.22</v>
      </c>
      <c r="V3" s="6">
        <f t="shared" ref="V3:V66" si="2">T3*R3</f>
        <v>5.1677999999999997</v>
      </c>
      <c r="W3" s="6">
        <f t="shared" ref="W3:W66" si="3">Q3*R3</f>
        <v>1.4910000000000001</v>
      </c>
      <c r="X3" s="6">
        <f t="shared" ref="X3:X66" si="4">V3-W3</f>
        <v>3.6767999999999996</v>
      </c>
      <c r="Y3" s="8">
        <v>0.71148264251712523</v>
      </c>
    </row>
    <row r="4" spans="1:25" x14ac:dyDescent="0.35">
      <c r="A4" t="s">
        <v>45</v>
      </c>
      <c r="B4" s="2">
        <v>44927</v>
      </c>
      <c r="C4" t="s">
        <v>25</v>
      </c>
      <c r="D4" t="s">
        <v>46</v>
      </c>
      <c r="E4" s="4" t="s">
        <v>47</v>
      </c>
      <c r="F4" t="s">
        <v>48</v>
      </c>
      <c r="G4" t="s">
        <v>47</v>
      </c>
      <c r="H4" s="4" t="s">
        <v>29</v>
      </c>
      <c r="I4" t="s">
        <v>29</v>
      </c>
      <c r="J4" s="4" t="s">
        <v>30</v>
      </c>
      <c r="K4" t="s">
        <v>31</v>
      </c>
      <c r="L4" t="s">
        <v>49</v>
      </c>
      <c r="M4" t="s">
        <v>50</v>
      </c>
      <c r="N4" t="s">
        <v>51</v>
      </c>
      <c r="O4" t="s">
        <v>52</v>
      </c>
      <c r="P4" s="6">
        <v>2.29</v>
      </c>
      <c r="Q4" s="9">
        <v>0.437</v>
      </c>
      <c r="R4">
        <v>4</v>
      </c>
      <c r="S4" s="8">
        <v>0.08</v>
      </c>
      <c r="T4" s="6">
        <f t="shared" si="0"/>
        <v>2.1068000000000002</v>
      </c>
      <c r="U4" s="6">
        <f t="shared" si="1"/>
        <v>9.16</v>
      </c>
      <c r="V4" s="6">
        <f t="shared" si="2"/>
        <v>8.4272000000000009</v>
      </c>
      <c r="W4" s="6">
        <f t="shared" si="3"/>
        <v>1.748</v>
      </c>
      <c r="X4" s="6">
        <f t="shared" si="4"/>
        <v>6.6792000000000007</v>
      </c>
      <c r="Y4" s="8">
        <v>0.79257641921397382</v>
      </c>
    </row>
    <row r="5" spans="1:25" x14ac:dyDescent="0.35">
      <c r="A5" t="s">
        <v>53</v>
      </c>
      <c r="B5" s="2">
        <v>44927</v>
      </c>
      <c r="C5" t="s">
        <v>37</v>
      </c>
      <c r="D5" t="s">
        <v>54</v>
      </c>
      <c r="E5" s="4" t="s">
        <v>55</v>
      </c>
      <c r="F5" t="s">
        <v>56</v>
      </c>
      <c r="G5" t="s">
        <v>55</v>
      </c>
      <c r="H5" s="4" t="s">
        <v>29</v>
      </c>
      <c r="I5" t="s">
        <v>29</v>
      </c>
      <c r="J5" s="4" t="s">
        <v>57</v>
      </c>
      <c r="K5" t="s">
        <v>57</v>
      </c>
      <c r="L5" t="s">
        <v>58</v>
      </c>
      <c r="M5" t="s">
        <v>59</v>
      </c>
      <c r="N5" t="s">
        <v>60</v>
      </c>
      <c r="O5" t="s">
        <v>61</v>
      </c>
      <c r="P5" s="6">
        <v>3.14</v>
      </c>
      <c r="Q5" s="9">
        <v>0.69699999999999995</v>
      </c>
      <c r="R5">
        <v>1</v>
      </c>
      <c r="S5" s="8">
        <v>0.38</v>
      </c>
      <c r="T5" s="6">
        <f t="shared" si="0"/>
        <v>1.9468000000000001</v>
      </c>
      <c r="U5" s="6">
        <f t="shared" si="1"/>
        <v>3.14</v>
      </c>
      <c r="V5" s="6">
        <f t="shared" si="2"/>
        <v>1.9468000000000001</v>
      </c>
      <c r="W5" s="6">
        <f t="shared" si="3"/>
        <v>0.69699999999999995</v>
      </c>
      <c r="X5" s="6">
        <f t="shared" si="4"/>
        <v>1.2498</v>
      </c>
      <c r="Y5" s="8">
        <v>0.64197657694678445</v>
      </c>
    </row>
    <row r="6" spans="1:25" x14ac:dyDescent="0.35">
      <c r="A6" t="s">
        <v>62</v>
      </c>
      <c r="B6" s="2">
        <v>44927</v>
      </c>
      <c r="C6" t="s">
        <v>37</v>
      </c>
      <c r="D6" t="s">
        <v>63</v>
      </c>
      <c r="E6" s="4" t="s">
        <v>64</v>
      </c>
      <c r="F6" t="s">
        <v>65</v>
      </c>
      <c r="G6" t="s">
        <v>64</v>
      </c>
      <c r="H6" s="4" t="s">
        <v>29</v>
      </c>
      <c r="I6" t="s">
        <v>29</v>
      </c>
      <c r="J6" s="4" t="s">
        <v>66</v>
      </c>
      <c r="K6" t="s">
        <v>57</v>
      </c>
      <c r="L6" t="s">
        <v>67</v>
      </c>
      <c r="M6" t="s">
        <v>68</v>
      </c>
      <c r="N6" t="s">
        <v>69</v>
      </c>
      <c r="O6" t="s">
        <v>70</v>
      </c>
      <c r="P6" s="6">
        <v>14.24</v>
      </c>
      <c r="Q6" s="9">
        <v>5.7460000000000004</v>
      </c>
      <c r="R6">
        <v>7</v>
      </c>
      <c r="S6" s="8">
        <v>0.02</v>
      </c>
      <c r="T6" s="6">
        <f t="shared" si="0"/>
        <v>13.9552</v>
      </c>
      <c r="U6" s="6">
        <f t="shared" si="1"/>
        <v>99.68</v>
      </c>
      <c r="V6" s="6">
        <f t="shared" si="2"/>
        <v>97.686399999999992</v>
      </c>
      <c r="W6" s="6">
        <f t="shared" si="3"/>
        <v>40.222000000000001</v>
      </c>
      <c r="X6" s="6">
        <f t="shared" si="4"/>
        <v>57.464399999999991</v>
      </c>
      <c r="Y6" s="8">
        <v>0.58825384086218757</v>
      </c>
    </row>
    <row r="7" spans="1:25" x14ac:dyDescent="0.35">
      <c r="A7" t="s">
        <v>71</v>
      </c>
      <c r="B7" s="2">
        <v>44927</v>
      </c>
      <c r="C7" t="s">
        <v>37</v>
      </c>
      <c r="D7" t="s">
        <v>72</v>
      </c>
      <c r="E7" s="4" t="s">
        <v>73</v>
      </c>
      <c r="F7" t="s">
        <v>74</v>
      </c>
      <c r="G7" t="s">
        <v>73</v>
      </c>
      <c r="H7" s="4" t="s">
        <v>75</v>
      </c>
      <c r="I7" t="s">
        <v>75</v>
      </c>
      <c r="K7" t="s">
        <v>75</v>
      </c>
      <c r="L7" t="s">
        <v>76</v>
      </c>
      <c r="M7" t="s">
        <v>77</v>
      </c>
      <c r="N7" t="s">
        <v>78</v>
      </c>
      <c r="O7" t="s">
        <v>79</v>
      </c>
      <c r="P7" s="6">
        <v>15.14</v>
      </c>
      <c r="Q7" s="9">
        <v>5.8959999999999999</v>
      </c>
      <c r="R7">
        <v>4</v>
      </c>
      <c r="S7" s="8">
        <v>0.28000000000000003</v>
      </c>
      <c r="T7" s="6">
        <f t="shared" si="0"/>
        <v>10.9008</v>
      </c>
      <c r="U7" s="6">
        <f t="shared" si="1"/>
        <v>60.56</v>
      </c>
      <c r="V7" s="6">
        <f t="shared" si="2"/>
        <v>43.603200000000001</v>
      </c>
      <c r="W7" s="6">
        <f t="shared" si="3"/>
        <v>23.584</v>
      </c>
      <c r="X7" s="6">
        <f t="shared" si="4"/>
        <v>20.019200000000001</v>
      </c>
      <c r="Y7" s="8">
        <v>0.45912226625568769</v>
      </c>
    </row>
    <row r="8" spans="1:25" x14ac:dyDescent="0.35">
      <c r="A8" t="s">
        <v>80</v>
      </c>
      <c r="B8" s="2">
        <v>44927</v>
      </c>
      <c r="C8" t="s">
        <v>37</v>
      </c>
      <c r="D8" t="s">
        <v>81</v>
      </c>
      <c r="E8" s="4" t="s">
        <v>82</v>
      </c>
      <c r="F8" t="s">
        <v>83</v>
      </c>
      <c r="G8" t="s">
        <v>82</v>
      </c>
      <c r="H8" s="4" t="s">
        <v>29</v>
      </c>
      <c r="I8" t="s">
        <v>29</v>
      </c>
      <c r="J8" s="4" t="s">
        <v>31</v>
      </c>
      <c r="K8" t="s">
        <v>30</v>
      </c>
      <c r="L8" t="s">
        <v>84</v>
      </c>
      <c r="M8" t="s">
        <v>85</v>
      </c>
      <c r="N8" t="s">
        <v>86</v>
      </c>
      <c r="O8" t="s">
        <v>87</v>
      </c>
      <c r="P8" s="6">
        <v>34.24</v>
      </c>
      <c r="Q8" s="9">
        <v>13.746</v>
      </c>
      <c r="R8">
        <v>18</v>
      </c>
      <c r="S8" s="8">
        <v>0.04</v>
      </c>
      <c r="T8" s="6">
        <f t="shared" si="0"/>
        <v>32.870400000000004</v>
      </c>
      <c r="U8" s="6">
        <f t="shared" si="1"/>
        <v>616.32000000000005</v>
      </c>
      <c r="V8" s="6">
        <f t="shared" si="2"/>
        <v>591.66720000000009</v>
      </c>
      <c r="W8" s="6">
        <f t="shared" si="3"/>
        <v>247.428</v>
      </c>
      <c r="X8" s="6">
        <f t="shared" si="4"/>
        <v>344.2392000000001</v>
      </c>
      <c r="Y8" s="8">
        <v>0.5818122079439253</v>
      </c>
    </row>
    <row r="9" spans="1:25" x14ac:dyDescent="0.35">
      <c r="A9" t="s">
        <v>88</v>
      </c>
      <c r="B9" s="2">
        <v>44927</v>
      </c>
      <c r="C9" t="s">
        <v>37</v>
      </c>
      <c r="D9" t="s">
        <v>89</v>
      </c>
      <c r="E9" s="4" t="s">
        <v>82</v>
      </c>
      <c r="F9" t="s">
        <v>83</v>
      </c>
      <c r="G9" t="s">
        <v>82</v>
      </c>
      <c r="H9" s="4" t="s">
        <v>29</v>
      </c>
      <c r="I9" t="s">
        <v>29</v>
      </c>
      <c r="J9" s="4" t="s">
        <v>31</v>
      </c>
      <c r="K9" t="s">
        <v>30</v>
      </c>
      <c r="L9" t="s">
        <v>90</v>
      </c>
      <c r="M9" t="s">
        <v>91</v>
      </c>
      <c r="N9" t="s">
        <v>78</v>
      </c>
      <c r="O9" t="s">
        <v>92</v>
      </c>
      <c r="P9" s="6">
        <v>38.99</v>
      </c>
      <c r="Q9" s="9">
        <v>11.446999999999999</v>
      </c>
      <c r="R9">
        <v>8</v>
      </c>
      <c r="S9" s="8">
        <v>0.04</v>
      </c>
      <c r="T9" s="6">
        <f t="shared" si="0"/>
        <v>37.430399999999999</v>
      </c>
      <c r="U9" s="6">
        <f t="shared" si="1"/>
        <v>311.92</v>
      </c>
      <c r="V9" s="6">
        <f t="shared" si="2"/>
        <v>299.44319999999999</v>
      </c>
      <c r="W9" s="6">
        <f t="shared" si="3"/>
        <v>91.575999999999993</v>
      </c>
      <c r="X9" s="6">
        <f t="shared" si="4"/>
        <v>207.8672</v>
      </c>
      <c r="Y9" s="8">
        <v>0.69417906300760879</v>
      </c>
    </row>
    <row r="10" spans="1:25" x14ac:dyDescent="0.35">
      <c r="A10" t="s">
        <v>93</v>
      </c>
      <c r="B10" s="2">
        <v>44927</v>
      </c>
      <c r="C10" t="s">
        <v>37</v>
      </c>
      <c r="D10" t="s">
        <v>94</v>
      </c>
      <c r="E10" s="4" t="s">
        <v>95</v>
      </c>
      <c r="F10" t="s">
        <v>96</v>
      </c>
      <c r="G10" t="s">
        <v>97</v>
      </c>
      <c r="H10" s="4" t="s">
        <v>29</v>
      </c>
      <c r="I10" t="s">
        <v>29</v>
      </c>
      <c r="J10" s="4" t="s">
        <v>57</v>
      </c>
      <c r="K10" t="s">
        <v>98</v>
      </c>
      <c r="L10" t="s">
        <v>99</v>
      </c>
      <c r="M10" t="s">
        <v>100</v>
      </c>
      <c r="N10" t="s">
        <v>101</v>
      </c>
      <c r="O10" t="s">
        <v>102</v>
      </c>
      <c r="P10" s="6">
        <v>39.14</v>
      </c>
      <c r="Q10" s="9">
        <v>11.497</v>
      </c>
      <c r="R10">
        <v>16</v>
      </c>
      <c r="S10" s="8">
        <v>0.28000000000000003</v>
      </c>
      <c r="T10" s="6">
        <f t="shared" si="0"/>
        <v>28.180799999999998</v>
      </c>
      <c r="U10" s="6">
        <f t="shared" si="1"/>
        <v>626.24</v>
      </c>
      <c r="V10" s="6">
        <f t="shared" si="2"/>
        <v>450.89279999999997</v>
      </c>
      <c r="W10" s="6">
        <f t="shared" si="3"/>
        <v>183.952</v>
      </c>
      <c r="X10" s="6">
        <f t="shared" si="4"/>
        <v>266.94079999999997</v>
      </c>
      <c r="Y10" s="8">
        <v>0.59202719582126839</v>
      </c>
    </row>
    <row r="11" spans="1:25" x14ac:dyDescent="0.35">
      <c r="A11" t="s">
        <v>103</v>
      </c>
      <c r="B11" s="2">
        <v>44927</v>
      </c>
      <c r="C11" t="s">
        <v>25</v>
      </c>
      <c r="D11" t="s">
        <v>104</v>
      </c>
      <c r="E11" s="4" t="s">
        <v>95</v>
      </c>
      <c r="F11" t="s">
        <v>96</v>
      </c>
      <c r="G11" t="s">
        <v>97</v>
      </c>
      <c r="H11" s="4" t="s">
        <v>29</v>
      </c>
      <c r="I11" t="s">
        <v>29</v>
      </c>
      <c r="J11" s="4" t="s">
        <v>105</v>
      </c>
      <c r="K11" t="s">
        <v>98</v>
      </c>
      <c r="L11" t="s">
        <v>106</v>
      </c>
      <c r="M11" t="s">
        <v>107</v>
      </c>
      <c r="N11" t="s">
        <v>108</v>
      </c>
      <c r="O11" t="s">
        <v>109</v>
      </c>
      <c r="P11" s="6">
        <v>39.24</v>
      </c>
      <c r="Q11" s="9">
        <v>11.747</v>
      </c>
      <c r="R11">
        <v>18</v>
      </c>
      <c r="S11" s="8">
        <v>7.0000000000000007E-2</v>
      </c>
      <c r="T11" s="6">
        <f t="shared" si="0"/>
        <v>36.493200000000002</v>
      </c>
      <c r="U11" s="6">
        <f t="shared" si="1"/>
        <v>706.32</v>
      </c>
      <c r="V11" s="6">
        <f t="shared" si="2"/>
        <v>656.87760000000003</v>
      </c>
      <c r="W11" s="6">
        <f t="shared" si="3"/>
        <v>211.446</v>
      </c>
      <c r="X11" s="6">
        <f t="shared" si="4"/>
        <v>445.4316</v>
      </c>
      <c r="Y11" s="8">
        <v>0.67810441397301413</v>
      </c>
    </row>
    <row r="12" spans="1:25" x14ac:dyDescent="0.35">
      <c r="A12" t="s">
        <v>110</v>
      </c>
      <c r="B12" s="2">
        <v>44927</v>
      </c>
      <c r="C12" t="s">
        <v>25</v>
      </c>
      <c r="D12" t="s">
        <v>111</v>
      </c>
      <c r="E12" s="4" t="s">
        <v>112</v>
      </c>
      <c r="F12" t="s">
        <v>113</v>
      </c>
      <c r="G12" t="s">
        <v>112</v>
      </c>
      <c r="H12" s="4" t="s">
        <v>29</v>
      </c>
      <c r="I12" t="s">
        <v>29</v>
      </c>
      <c r="J12" s="4" t="s">
        <v>114</v>
      </c>
      <c r="K12" t="s">
        <v>57</v>
      </c>
      <c r="L12" t="s">
        <v>115</v>
      </c>
      <c r="M12" t="s">
        <v>116</v>
      </c>
      <c r="N12" t="s">
        <v>117</v>
      </c>
      <c r="O12" t="s">
        <v>118</v>
      </c>
      <c r="P12" s="6">
        <v>58.99</v>
      </c>
      <c r="Q12" s="9">
        <v>17.446999999999999</v>
      </c>
      <c r="R12">
        <v>14</v>
      </c>
      <c r="S12" s="8">
        <v>0.16</v>
      </c>
      <c r="T12" s="6">
        <f t="shared" si="0"/>
        <v>49.551600000000001</v>
      </c>
      <c r="U12" s="6">
        <f t="shared" si="1"/>
        <v>825.86</v>
      </c>
      <c r="V12" s="6">
        <f t="shared" si="2"/>
        <v>693.72239999999999</v>
      </c>
      <c r="W12" s="6">
        <f t="shared" si="3"/>
        <v>244.25799999999998</v>
      </c>
      <c r="X12" s="6">
        <f t="shared" si="4"/>
        <v>449.46440000000001</v>
      </c>
      <c r="Y12" s="8">
        <v>0.64790238862115457</v>
      </c>
    </row>
    <row r="13" spans="1:25" x14ac:dyDescent="0.35">
      <c r="A13" t="s">
        <v>119</v>
      </c>
      <c r="B13" s="2">
        <v>44927</v>
      </c>
      <c r="C13" t="s">
        <v>25</v>
      </c>
      <c r="D13" t="s">
        <v>120</v>
      </c>
      <c r="E13" s="4" t="s">
        <v>121</v>
      </c>
      <c r="F13" t="s">
        <v>122</v>
      </c>
      <c r="G13" t="s">
        <v>121</v>
      </c>
      <c r="H13" s="4" t="s">
        <v>29</v>
      </c>
      <c r="I13" t="s">
        <v>29</v>
      </c>
      <c r="J13" s="4" t="s">
        <v>123</v>
      </c>
      <c r="K13" t="s">
        <v>98</v>
      </c>
      <c r="L13" t="s">
        <v>124</v>
      </c>
      <c r="M13" t="s">
        <v>125</v>
      </c>
      <c r="N13" t="s">
        <v>126</v>
      </c>
      <c r="O13" t="s">
        <v>127</v>
      </c>
      <c r="P13" s="6">
        <v>59.14</v>
      </c>
      <c r="Q13" s="9">
        <v>17.497</v>
      </c>
      <c r="R13">
        <v>19</v>
      </c>
      <c r="S13" s="8">
        <v>0.17</v>
      </c>
      <c r="T13" s="6">
        <f t="shared" si="0"/>
        <v>49.086199999999998</v>
      </c>
      <c r="U13" s="6">
        <f t="shared" si="1"/>
        <v>1123.6600000000001</v>
      </c>
      <c r="V13" s="6">
        <f t="shared" si="2"/>
        <v>932.63779999999997</v>
      </c>
      <c r="W13" s="6">
        <f t="shared" si="3"/>
        <v>332.44299999999998</v>
      </c>
      <c r="X13" s="6">
        <f t="shared" si="4"/>
        <v>600.19479999999999</v>
      </c>
      <c r="Y13" s="8">
        <v>0.64354543639556538</v>
      </c>
    </row>
    <row r="14" spans="1:25" x14ac:dyDescent="0.35">
      <c r="A14" t="s">
        <v>128</v>
      </c>
      <c r="B14" s="2">
        <v>44928</v>
      </c>
      <c r="C14" t="s">
        <v>37</v>
      </c>
      <c r="D14" t="s">
        <v>129</v>
      </c>
      <c r="E14" s="4" t="s">
        <v>130</v>
      </c>
      <c r="F14" t="s">
        <v>131</v>
      </c>
      <c r="G14" t="s">
        <v>130</v>
      </c>
      <c r="H14" s="4" t="s">
        <v>29</v>
      </c>
      <c r="I14" t="s">
        <v>29</v>
      </c>
      <c r="J14" s="4" t="s">
        <v>31</v>
      </c>
      <c r="K14" t="s">
        <v>114</v>
      </c>
      <c r="L14" t="s">
        <v>132</v>
      </c>
      <c r="M14" t="s">
        <v>133</v>
      </c>
      <c r="N14" t="s">
        <v>134</v>
      </c>
      <c r="O14" t="s">
        <v>135</v>
      </c>
      <c r="P14" s="6">
        <v>2.14</v>
      </c>
      <c r="Q14" s="9">
        <v>0.69599999999999995</v>
      </c>
      <c r="R14">
        <v>4</v>
      </c>
      <c r="S14" s="8">
        <v>0.28999999999999998</v>
      </c>
      <c r="T14" s="6">
        <f t="shared" si="0"/>
        <v>1.5194000000000001</v>
      </c>
      <c r="U14" s="6">
        <f t="shared" si="1"/>
        <v>8.56</v>
      </c>
      <c r="V14" s="6">
        <f t="shared" si="2"/>
        <v>6.0776000000000003</v>
      </c>
      <c r="W14" s="6">
        <f t="shared" si="3"/>
        <v>2.7839999999999998</v>
      </c>
      <c r="X14" s="6">
        <f t="shared" si="4"/>
        <v>3.2936000000000005</v>
      </c>
      <c r="Y14" s="8">
        <v>0.54192444385941829</v>
      </c>
    </row>
    <row r="15" spans="1:25" x14ac:dyDescent="0.35">
      <c r="A15" t="s">
        <v>136</v>
      </c>
      <c r="B15" s="2">
        <v>44928</v>
      </c>
      <c r="C15" t="s">
        <v>25</v>
      </c>
      <c r="D15" t="s">
        <v>137</v>
      </c>
      <c r="E15" s="4" t="s">
        <v>138</v>
      </c>
      <c r="F15" t="s">
        <v>139</v>
      </c>
      <c r="G15" t="s">
        <v>138</v>
      </c>
      <c r="H15" s="4" t="s">
        <v>29</v>
      </c>
      <c r="I15" t="s">
        <v>29</v>
      </c>
      <c r="J15" s="4" t="s">
        <v>57</v>
      </c>
      <c r="K15" t="s">
        <v>30</v>
      </c>
      <c r="L15" t="s">
        <v>140</v>
      </c>
      <c r="M15" t="s">
        <v>141</v>
      </c>
      <c r="N15" t="s">
        <v>142</v>
      </c>
      <c r="O15" t="s">
        <v>143</v>
      </c>
      <c r="P15" s="6">
        <v>2.64</v>
      </c>
      <c r="Q15" s="9">
        <v>0.54700000000000004</v>
      </c>
      <c r="R15">
        <v>1</v>
      </c>
      <c r="S15" s="8">
        <v>0.1</v>
      </c>
      <c r="T15" s="6">
        <f t="shared" si="0"/>
        <v>2.3760000000000003</v>
      </c>
      <c r="U15" s="6">
        <f t="shared" si="1"/>
        <v>2.64</v>
      </c>
      <c r="V15" s="6">
        <f t="shared" si="2"/>
        <v>2.3760000000000003</v>
      </c>
      <c r="W15" s="6">
        <f t="shared" si="3"/>
        <v>0.54700000000000004</v>
      </c>
      <c r="X15" s="6">
        <f t="shared" si="4"/>
        <v>1.8290000000000002</v>
      </c>
      <c r="Y15" s="8">
        <v>0.76978114478114479</v>
      </c>
    </row>
    <row r="16" spans="1:25" x14ac:dyDescent="0.35">
      <c r="A16" t="s">
        <v>144</v>
      </c>
      <c r="B16" s="2">
        <v>44928</v>
      </c>
      <c r="C16" t="s">
        <v>25</v>
      </c>
      <c r="D16" t="s">
        <v>145</v>
      </c>
      <c r="E16" s="4" t="s">
        <v>146</v>
      </c>
      <c r="F16" t="s">
        <v>147</v>
      </c>
      <c r="G16" t="s">
        <v>146</v>
      </c>
      <c r="H16" s="4" t="s">
        <v>29</v>
      </c>
      <c r="I16" t="s">
        <v>29</v>
      </c>
      <c r="J16" s="4" t="s">
        <v>148</v>
      </c>
      <c r="K16" t="s">
        <v>114</v>
      </c>
      <c r="L16" t="s">
        <v>149</v>
      </c>
      <c r="M16" t="s">
        <v>150</v>
      </c>
      <c r="N16" t="s">
        <v>151</v>
      </c>
      <c r="O16" t="s">
        <v>152</v>
      </c>
      <c r="P16" s="6">
        <v>2.99</v>
      </c>
      <c r="Q16" s="9">
        <v>0.64700000000000002</v>
      </c>
      <c r="R16">
        <v>19</v>
      </c>
      <c r="S16" s="8">
        <v>0.24</v>
      </c>
      <c r="T16" s="6">
        <f t="shared" si="0"/>
        <v>2.2724000000000002</v>
      </c>
      <c r="U16" s="6">
        <f t="shared" si="1"/>
        <v>56.81</v>
      </c>
      <c r="V16" s="6">
        <f t="shared" si="2"/>
        <v>43.175600000000003</v>
      </c>
      <c r="W16" s="6">
        <f t="shared" si="3"/>
        <v>12.293000000000001</v>
      </c>
      <c r="X16" s="6">
        <f t="shared" si="4"/>
        <v>30.882600000000004</v>
      </c>
      <c r="Y16" s="8">
        <v>0.71527900017602541</v>
      </c>
    </row>
    <row r="17" spans="1:25" x14ac:dyDescent="0.35">
      <c r="A17" t="s">
        <v>153</v>
      </c>
      <c r="B17" s="2">
        <v>44928</v>
      </c>
      <c r="C17" t="s">
        <v>37</v>
      </c>
      <c r="D17" t="s">
        <v>154</v>
      </c>
      <c r="E17" s="4" t="s">
        <v>105</v>
      </c>
      <c r="F17" t="s">
        <v>155</v>
      </c>
      <c r="G17" t="s">
        <v>105</v>
      </c>
      <c r="H17" s="4" t="s">
        <v>29</v>
      </c>
      <c r="I17" t="s">
        <v>29</v>
      </c>
      <c r="J17" s="4" t="s">
        <v>57</v>
      </c>
      <c r="K17" t="s">
        <v>105</v>
      </c>
      <c r="L17" t="s">
        <v>156</v>
      </c>
      <c r="M17" t="s">
        <v>157</v>
      </c>
      <c r="N17" t="s">
        <v>158</v>
      </c>
      <c r="O17" t="s">
        <v>159</v>
      </c>
      <c r="P17" s="6">
        <v>3.54</v>
      </c>
      <c r="Q17" s="9">
        <v>1.466</v>
      </c>
      <c r="R17">
        <v>1</v>
      </c>
      <c r="S17" s="8">
        <v>0.06</v>
      </c>
      <c r="T17" s="6">
        <f t="shared" si="0"/>
        <v>3.3275999999999999</v>
      </c>
      <c r="U17" s="6">
        <f t="shared" si="1"/>
        <v>3.54</v>
      </c>
      <c r="V17" s="6">
        <f t="shared" si="2"/>
        <v>3.3275999999999999</v>
      </c>
      <c r="W17" s="6">
        <f t="shared" si="3"/>
        <v>1.466</v>
      </c>
      <c r="X17" s="6">
        <f t="shared" si="4"/>
        <v>1.8615999999999999</v>
      </c>
      <c r="Y17" s="8">
        <v>0.55944224065392478</v>
      </c>
    </row>
    <row r="18" spans="1:25" x14ac:dyDescent="0.35">
      <c r="A18" t="s">
        <v>160</v>
      </c>
      <c r="B18" s="2">
        <v>44928</v>
      </c>
      <c r="C18" t="s">
        <v>37</v>
      </c>
      <c r="D18" t="s">
        <v>161</v>
      </c>
      <c r="E18" s="4" t="s">
        <v>162</v>
      </c>
      <c r="F18" t="s">
        <v>163</v>
      </c>
      <c r="G18" t="s">
        <v>162</v>
      </c>
      <c r="H18" s="4" t="s">
        <v>29</v>
      </c>
      <c r="I18" t="s">
        <v>29</v>
      </c>
      <c r="K18" t="s">
        <v>98</v>
      </c>
      <c r="L18" t="s">
        <v>164</v>
      </c>
      <c r="M18" t="s">
        <v>165</v>
      </c>
      <c r="N18" t="s">
        <v>134</v>
      </c>
      <c r="O18" t="s">
        <v>166</v>
      </c>
      <c r="P18" s="6">
        <v>6.34</v>
      </c>
      <c r="Q18" s="9">
        <v>2.3759999999999999</v>
      </c>
      <c r="R18">
        <v>13</v>
      </c>
      <c r="S18" s="8">
        <v>0.03</v>
      </c>
      <c r="T18" s="6">
        <f t="shared" si="0"/>
        <v>6.1497999999999999</v>
      </c>
      <c r="U18" s="6">
        <f t="shared" si="1"/>
        <v>82.42</v>
      </c>
      <c r="V18" s="6">
        <f t="shared" si="2"/>
        <v>79.947400000000002</v>
      </c>
      <c r="W18" s="6">
        <f t="shared" si="3"/>
        <v>30.887999999999998</v>
      </c>
      <c r="X18" s="6">
        <f t="shared" si="4"/>
        <v>49.059400000000004</v>
      </c>
      <c r="Y18" s="8">
        <v>0.61364597222673911</v>
      </c>
    </row>
    <row r="19" spans="1:25" x14ac:dyDescent="0.35">
      <c r="A19" t="s">
        <v>167</v>
      </c>
      <c r="B19" s="2">
        <v>44928</v>
      </c>
      <c r="C19" t="s">
        <v>25</v>
      </c>
      <c r="D19" t="s">
        <v>168</v>
      </c>
      <c r="E19" s="4" t="s">
        <v>105</v>
      </c>
      <c r="F19" t="s">
        <v>169</v>
      </c>
      <c r="G19" t="s">
        <v>105</v>
      </c>
      <c r="H19" s="4" t="s">
        <v>29</v>
      </c>
      <c r="I19" t="s">
        <v>29</v>
      </c>
      <c r="J19" s="4" t="s">
        <v>31</v>
      </c>
      <c r="K19" t="s">
        <v>105</v>
      </c>
      <c r="L19" t="s">
        <v>170</v>
      </c>
      <c r="M19" t="s">
        <v>171</v>
      </c>
      <c r="N19" t="s">
        <v>151</v>
      </c>
      <c r="O19" t="s">
        <v>172</v>
      </c>
      <c r="P19" s="6">
        <v>7.14</v>
      </c>
      <c r="Q19" s="9">
        <v>1.897</v>
      </c>
      <c r="R19">
        <v>3</v>
      </c>
      <c r="S19" s="8">
        <v>0.37</v>
      </c>
      <c r="T19" s="6">
        <f t="shared" si="0"/>
        <v>4.4981999999999998</v>
      </c>
      <c r="U19" s="6">
        <f t="shared" si="1"/>
        <v>21.419999999999998</v>
      </c>
      <c r="V19" s="6">
        <f t="shared" si="2"/>
        <v>13.494599999999998</v>
      </c>
      <c r="W19" s="6">
        <f t="shared" si="3"/>
        <v>5.6909999999999998</v>
      </c>
      <c r="X19" s="6">
        <f t="shared" si="4"/>
        <v>7.8035999999999985</v>
      </c>
      <c r="Y19" s="8">
        <v>0.57827575474634296</v>
      </c>
    </row>
    <row r="20" spans="1:25" x14ac:dyDescent="0.35">
      <c r="A20" t="s">
        <v>173</v>
      </c>
      <c r="B20" s="2">
        <v>44928</v>
      </c>
      <c r="C20" t="s">
        <v>37</v>
      </c>
      <c r="D20" t="s">
        <v>174</v>
      </c>
      <c r="E20" s="4" t="s">
        <v>175</v>
      </c>
      <c r="F20" t="s">
        <v>176</v>
      </c>
      <c r="G20" t="s">
        <v>175</v>
      </c>
      <c r="H20" s="4" t="s">
        <v>177</v>
      </c>
      <c r="I20" t="s">
        <v>177</v>
      </c>
      <c r="K20" t="s">
        <v>177</v>
      </c>
      <c r="L20" t="s">
        <v>178</v>
      </c>
      <c r="M20" t="s">
        <v>179</v>
      </c>
      <c r="N20" t="s">
        <v>101</v>
      </c>
      <c r="O20" t="s">
        <v>102</v>
      </c>
      <c r="P20" s="6">
        <v>9.14</v>
      </c>
      <c r="Q20" s="9">
        <v>3.496</v>
      </c>
      <c r="R20">
        <v>15</v>
      </c>
      <c r="S20" s="8">
        <v>0.38</v>
      </c>
      <c r="T20" s="6">
        <f t="shared" si="0"/>
        <v>5.6668000000000003</v>
      </c>
      <c r="U20" s="6">
        <f t="shared" si="1"/>
        <v>137.10000000000002</v>
      </c>
      <c r="V20" s="6">
        <f t="shared" si="2"/>
        <v>85.00200000000001</v>
      </c>
      <c r="W20" s="6">
        <f t="shared" si="3"/>
        <v>52.44</v>
      </c>
      <c r="X20" s="6">
        <f t="shared" si="4"/>
        <v>32.562000000000012</v>
      </c>
      <c r="Y20" s="8">
        <v>0.38307333945083649</v>
      </c>
    </row>
    <row r="21" spans="1:25" x14ac:dyDescent="0.35">
      <c r="A21" t="s">
        <v>180</v>
      </c>
      <c r="B21" s="2">
        <v>44928</v>
      </c>
      <c r="C21" t="s">
        <v>37</v>
      </c>
      <c r="D21" t="s">
        <v>181</v>
      </c>
      <c r="E21" s="4" t="s">
        <v>182</v>
      </c>
      <c r="F21" t="s">
        <v>183</v>
      </c>
      <c r="G21" t="s">
        <v>182</v>
      </c>
      <c r="H21" s="4" t="s">
        <v>29</v>
      </c>
      <c r="I21" t="s">
        <v>29</v>
      </c>
      <c r="J21" s="4" t="s">
        <v>30</v>
      </c>
      <c r="K21" t="s">
        <v>30</v>
      </c>
      <c r="L21" t="s">
        <v>184</v>
      </c>
      <c r="M21" t="s">
        <v>185</v>
      </c>
      <c r="N21" t="s">
        <v>69</v>
      </c>
      <c r="O21" t="s">
        <v>186</v>
      </c>
      <c r="P21" s="6">
        <v>29.14</v>
      </c>
      <c r="Q21" s="9">
        <v>8.4969999999999999</v>
      </c>
      <c r="R21">
        <v>2</v>
      </c>
      <c r="S21" s="8">
        <v>0.37</v>
      </c>
      <c r="T21" s="6">
        <f t="shared" si="0"/>
        <v>18.3582</v>
      </c>
      <c r="U21" s="6">
        <f t="shared" si="1"/>
        <v>58.28</v>
      </c>
      <c r="V21" s="6">
        <f t="shared" si="2"/>
        <v>36.7164</v>
      </c>
      <c r="W21" s="6">
        <f t="shared" si="3"/>
        <v>16.994</v>
      </c>
      <c r="X21" s="6">
        <f t="shared" si="4"/>
        <v>19.7224</v>
      </c>
      <c r="Y21" s="8">
        <v>0.53715505877482539</v>
      </c>
    </row>
    <row r="22" spans="1:25" x14ac:dyDescent="0.35">
      <c r="A22" t="s">
        <v>187</v>
      </c>
      <c r="B22" s="2">
        <v>44928</v>
      </c>
      <c r="C22" t="s">
        <v>25</v>
      </c>
      <c r="D22" t="s">
        <v>188</v>
      </c>
      <c r="E22" s="4" t="s">
        <v>189</v>
      </c>
      <c r="F22" t="s">
        <v>190</v>
      </c>
      <c r="G22" t="s">
        <v>189</v>
      </c>
      <c r="H22" s="4" t="s">
        <v>29</v>
      </c>
      <c r="I22" t="s">
        <v>29</v>
      </c>
      <c r="J22" s="4" t="s">
        <v>114</v>
      </c>
      <c r="K22" t="s">
        <v>123</v>
      </c>
      <c r="L22" t="s">
        <v>191</v>
      </c>
      <c r="M22" t="s">
        <v>192</v>
      </c>
      <c r="N22" t="s">
        <v>193</v>
      </c>
      <c r="O22" t="s">
        <v>194</v>
      </c>
      <c r="P22" s="6">
        <v>33.99</v>
      </c>
      <c r="Q22" s="9">
        <v>9.9469999999999992</v>
      </c>
      <c r="R22">
        <v>11</v>
      </c>
      <c r="S22" s="8">
        <v>0.31</v>
      </c>
      <c r="T22" s="6">
        <f t="shared" si="0"/>
        <v>23.453099999999999</v>
      </c>
      <c r="U22" s="6">
        <f t="shared" si="1"/>
        <v>373.89000000000004</v>
      </c>
      <c r="V22" s="6">
        <f t="shared" si="2"/>
        <v>257.98410000000001</v>
      </c>
      <c r="W22" s="6">
        <f t="shared" si="3"/>
        <v>109.41699999999999</v>
      </c>
      <c r="X22" s="6">
        <f t="shared" si="4"/>
        <v>148.56710000000004</v>
      </c>
      <c r="Y22" s="8">
        <v>0.57587696296012059</v>
      </c>
    </row>
    <row r="23" spans="1:25" x14ac:dyDescent="0.35">
      <c r="A23" t="s">
        <v>195</v>
      </c>
      <c r="B23" s="2">
        <v>44928</v>
      </c>
      <c r="C23" t="s">
        <v>37</v>
      </c>
      <c r="D23" t="s">
        <v>196</v>
      </c>
      <c r="E23" s="4" t="s">
        <v>112</v>
      </c>
      <c r="F23" t="s">
        <v>197</v>
      </c>
      <c r="G23" t="s">
        <v>112</v>
      </c>
      <c r="H23" s="4" t="s">
        <v>75</v>
      </c>
      <c r="I23" t="s">
        <v>75</v>
      </c>
      <c r="K23" t="s">
        <v>75</v>
      </c>
      <c r="L23" t="s">
        <v>198</v>
      </c>
      <c r="M23" t="s">
        <v>199</v>
      </c>
      <c r="N23" t="s">
        <v>78</v>
      </c>
      <c r="O23" t="s">
        <v>200</v>
      </c>
      <c r="P23" s="6">
        <v>39.14</v>
      </c>
      <c r="Q23" s="9">
        <v>11.497</v>
      </c>
      <c r="R23">
        <v>10</v>
      </c>
      <c r="S23" s="8">
        <v>0.38</v>
      </c>
      <c r="T23" s="6">
        <f t="shared" si="0"/>
        <v>24.2668</v>
      </c>
      <c r="U23" s="6">
        <f t="shared" si="1"/>
        <v>391.4</v>
      </c>
      <c r="V23" s="6">
        <f t="shared" si="2"/>
        <v>242.66800000000001</v>
      </c>
      <c r="W23" s="6">
        <f t="shared" si="3"/>
        <v>114.97</v>
      </c>
      <c r="X23" s="6">
        <f t="shared" si="4"/>
        <v>127.69800000000001</v>
      </c>
      <c r="Y23" s="8">
        <v>0.5262251306311504</v>
      </c>
    </row>
    <row r="24" spans="1:25" x14ac:dyDescent="0.35">
      <c r="A24" t="s">
        <v>201</v>
      </c>
      <c r="B24" s="2">
        <v>44928</v>
      </c>
      <c r="C24" t="s">
        <v>25</v>
      </c>
      <c r="D24" t="s">
        <v>202</v>
      </c>
      <c r="E24" s="4" t="s">
        <v>189</v>
      </c>
      <c r="F24" t="s">
        <v>203</v>
      </c>
      <c r="G24" t="s">
        <v>189</v>
      </c>
      <c r="H24" s="4" t="s">
        <v>29</v>
      </c>
      <c r="I24" t="s">
        <v>29</v>
      </c>
      <c r="J24" s="4" t="s">
        <v>30</v>
      </c>
      <c r="K24" t="s">
        <v>105</v>
      </c>
      <c r="L24" t="s">
        <v>204</v>
      </c>
      <c r="M24" t="s">
        <v>205</v>
      </c>
      <c r="N24" t="s">
        <v>78</v>
      </c>
      <c r="O24" t="s">
        <v>92</v>
      </c>
      <c r="P24" s="6">
        <v>39.24</v>
      </c>
      <c r="Q24" s="9">
        <v>11.747</v>
      </c>
      <c r="R24">
        <v>20</v>
      </c>
      <c r="S24" s="8">
        <v>0.03</v>
      </c>
      <c r="T24" s="6">
        <f t="shared" si="0"/>
        <v>38.062800000000003</v>
      </c>
      <c r="U24" s="6">
        <f t="shared" si="1"/>
        <v>784.80000000000007</v>
      </c>
      <c r="V24" s="6">
        <f t="shared" si="2"/>
        <v>761.25600000000009</v>
      </c>
      <c r="W24" s="6">
        <f t="shared" si="3"/>
        <v>234.94</v>
      </c>
      <c r="X24" s="6">
        <f t="shared" si="4"/>
        <v>526.31600000000003</v>
      </c>
      <c r="Y24" s="8">
        <v>0.69137845875763204</v>
      </c>
    </row>
    <row r="25" spans="1:25" x14ac:dyDescent="0.35">
      <c r="A25" t="s">
        <v>206</v>
      </c>
      <c r="B25" s="2">
        <v>44929</v>
      </c>
      <c r="C25" t="s">
        <v>37</v>
      </c>
      <c r="D25" t="s">
        <v>207</v>
      </c>
      <c r="E25" s="4" t="s">
        <v>146</v>
      </c>
      <c r="F25" t="s">
        <v>147</v>
      </c>
      <c r="G25" t="s">
        <v>146</v>
      </c>
      <c r="H25" s="4" t="s">
        <v>29</v>
      </c>
      <c r="I25" t="s">
        <v>29</v>
      </c>
      <c r="J25" s="4" t="s">
        <v>31</v>
      </c>
      <c r="K25" t="s">
        <v>114</v>
      </c>
      <c r="L25" t="s">
        <v>208</v>
      </c>
      <c r="M25" t="s">
        <v>209</v>
      </c>
      <c r="N25" t="s">
        <v>210</v>
      </c>
      <c r="O25" t="s">
        <v>211</v>
      </c>
      <c r="P25" s="6">
        <v>1.64</v>
      </c>
      <c r="Q25" s="9">
        <v>0.496</v>
      </c>
      <c r="R25">
        <v>15</v>
      </c>
      <c r="S25" s="8">
        <v>0.12</v>
      </c>
      <c r="T25" s="6">
        <f t="shared" si="0"/>
        <v>1.4431999999999998</v>
      </c>
      <c r="U25" s="6">
        <f t="shared" si="1"/>
        <v>24.599999999999998</v>
      </c>
      <c r="V25" s="6">
        <f t="shared" si="2"/>
        <v>21.647999999999996</v>
      </c>
      <c r="W25" s="6">
        <f t="shared" si="3"/>
        <v>7.4399999999999995</v>
      </c>
      <c r="X25" s="6">
        <f t="shared" si="4"/>
        <v>14.207999999999997</v>
      </c>
      <c r="Y25" s="8">
        <v>0.65631929046563187</v>
      </c>
    </row>
    <row r="26" spans="1:25" x14ac:dyDescent="0.35">
      <c r="A26" t="s">
        <v>212</v>
      </c>
      <c r="B26" s="2">
        <v>44929</v>
      </c>
      <c r="C26" t="s">
        <v>37</v>
      </c>
      <c r="D26" t="s">
        <v>213</v>
      </c>
      <c r="E26" s="4" t="s">
        <v>214</v>
      </c>
      <c r="F26" t="s">
        <v>215</v>
      </c>
      <c r="G26" t="s">
        <v>214</v>
      </c>
      <c r="H26" s="4" t="s">
        <v>75</v>
      </c>
      <c r="I26" t="s">
        <v>75</v>
      </c>
      <c r="K26" t="s">
        <v>75</v>
      </c>
      <c r="L26" t="s">
        <v>216</v>
      </c>
      <c r="M26" t="s">
        <v>217</v>
      </c>
      <c r="N26" t="s">
        <v>158</v>
      </c>
      <c r="O26" t="s">
        <v>218</v>
      </c>
      <c r="P26" s="6">
        <v>2.44</v>
      </c>
      <c r="Q26" s="9">
        <v>0.48699999999999999</v>
      </c>
      <c r="R26">
        <v>3</v>
      </c>
      <c r="S26" s="8">
        <v>0.3</v>
      </c>
      <c r="T26" s="6">
        <f t="shared" si="0"/>
        <v>1.708</v>
      </c>
      <c r="U26" s="6">
        <f t="shared" si="1"/>
        <v>7.32</v>
      </c>
      <c r="V26" s="6">
        <f t="shared" si="2"/>
        <v>5.1239999999999997</v>
      </c>
      <c r="W26" s="6">
        <f t="shared" si="3"/>
        <v>1.4609999999999999</v>
      </c>
      <c r="X26" s="6">
        <f t="shared" si="4"/>
        <v>3.6629999999999998</v>
      </c>
      <c r="Y26" s="8">
        <v>0.71487119437939106</v>
      </c>
    </row>
    <row r="27" spans="1:25" x14ac:dyDescent="0.35">
      <c r="A27" t="s">
        <v>219</v>
      </c>
      <c r="B27" s="2">
        <v>44929</v>
      </c>
      <c r="C27" t="s">
        <v>25</v>
      </c>
      <c r="D27" t="s">
        <v>220</v>
      </c>
      <c r="E27" s="4" t="s">
        <v>221</v>
      </c>
      <c r="F27" t="s">
        <v>222</v>
      </c>
      <c r="G27" t="s">
        <v>221</v>
      </c>
      <c r="H27" s="4" t="s">
        <v>29</v>
      </c>
      <c r="I27" t="s">
        <v>29</v>
      </c>
      <c r="J27" s="4" t="s">
        <v>223</v>
      </c>
      <c r="K27" t="s">
        <v>66</v>
      </c>
      <c r="L27" t="s">
        <v>224</v>
      </c>
      <c r="M27" t="s">
        <v>225</v>
      </c>
      <c r="N27" t="s">
        <v>226</v>
      </c>
      <c r="O27" t="s">
        <v>227</v>
      </c>
      <c r="P27" s="6">
        <v>2.64</v>
      </c>
      <c r="Q27" s="9">
        <v>0.89600000000000002</v>
      </c>
      <c r="R27">
        <v>9</v>
      </c>
      <c r="S27" s="8">
        <v>0.27</v>
      </c>
      <c r="T27" s="6">
        <f t="shared" si="0"/>
        <v>1.9272</v>
      </c>
      <c r="U27" s="6">
        <f t="shared" si="1"/>
        <v>23.76</v>
      </c>
      <c r="V27" s="6">
        <f t="shared" si="2"/>
        <v>17.344799999999999</v>
      </c>
      <c r="W27" s="6">
        <f t="shared" si="3"/>
        <v>8.0640000000000001</v>
      </c>
      <c r="X27" s="6">
        <f t="shared" si="4"/>
        <v>9.2807999999999993</v>
      </c>
      <c r="Y27" s="8">
        <v>0.53507679535076791</v>
      </c>
    </row>
    <row r="28" spans="1:25" x14ac:dyDescent="0.35">
      <c r="A28" t="s">
        <v>228</v>
      </c>
      <c r="B28" s="2">
        <v>44929</v>
      </c>
      <c r="C28" t="s">
        <v>25</v>
      </c>
      <c r="D28" t="s">
        <v>229</v>
      </c>
      <c r="E28" s="4" t="s">
        <v>230</v>
      </c>
      <c r="F28" t="s">
        <v>231</v>
      </c>
      <c r="G28" t="s">
        <v>230</v>
      </c>
      <c r="H28" s="4" t="s">
        <v>29</v>
      </c>
      <c r="I28" t="s">
        <v>29</v>
      </c>
      <c r="J28" s="4" t="s">
        <v>114</v>
      </c>
      <c r="K28" t="s">
        <v>114</v>
      </c>
      <c r="L28" t="s">
        <v>232</v>
      </c>
      <c r="M28" t="s">
        <v>233</v>
      </c>
      <c r="N28" t="s">
        <v>43</v>
      </c>
      <c r="O28" t="s">
        <v>234</v>
      </c>
      <c r="P28" s="6">
        <v>3.14</v>
      </c>
      <c r="Q28" s="9">
        <v>0.69699999999999995</v>
      </c>
      <c r="R28">
        <v>7</v>
      </c>
      <c r="S28" s="8">
        <v>0.25</v>
      </c>
      <c r="T28" s="6">
        <f t="shared" si="0"/>
        <v>2.355</v>
      </c>
      <c r="U28" s="6">
        <f t="shared" si="1"/>
        <v>21.98</v>
      </c>
      <c r="V28" s="6">
        <f t="shared" si="2"/>
        <v>16.484999999999999</v>
      </c>
      <c r="W28" s="6">
        <f t="shared" si="3"/>
        <v>4.8789999999999996</v>
      </c>
      <c r="X28" s="6">
        <f t="shared" si="4"/>
        <v>11.606</v>
      </c>
      <c r="Y28" s="8">
        <v>0.70403397027600856</v>
      </c>
    </row>
    <row r="29" spans="1:25" x14ac:dyDescent="0.35">
      <c r="A29" t="s">
        <v>235</v>
      </c>
      <c r="B29" s="2">
        <v>44929</v>
      </c>
      <c r="C29" t="s">
        <v>25</v>
      </c>
      <c r="D29" t="s">
        <v>236</v>
      </c>
      <c r="E29" s="4" t="s">
        <v>237</v>
      </c>
      <c r="F29" t="s">
        <v>238</v>
      </c>
      <c r="G29" t="s">
        <v>237</v>
      </c>
      <c r="H29" s="4" t="s">
        <v>29</v>
      </c>
      <c r="I29" t="s">
        <v>29</v>
      </c>
      <c r="J29" s="4" t="s">
        <v>114</v>
      </c>
      <c r="K29" t="s">
        <v>57</v>
      </c>
      <c r="L29" t="s">
        <v>239</v>
      </c>
      <c r="M29" t="s">
        <v>240</v>
      </c>
      <c r="N29" t="s">
        <v>241</v>
      </c>
      <c r="O29" t="s">
        <v>242</v>
      </c>
      <c r="P29" s="6">
        <v>4.5</v>
      </c>
      <c r="Q29" s="9">
        <v>1.35</v>
      </c>
      <c r="R29">
        <v>7</v>
      </c>
      <c r="S29" s="8">
        <v>0.36</v>
      </c>
      <c r="T29" s="6">
        <f t="shared" si="0"/>
        <v>2.88</v>
      </c>
      <c r="U29" s="6">
        <f t="shared" si="1"/>
        <v>31.5</v>
      </c>
      <c r="V29" s="6">
        <f t="shared" si="2"/>
        <v>20.16</v>
      </c>
      <c r="W29" s="6">
        <f t="shared" si="3"/>
        <v>9.4500000000000011</v>
      </c>
      <c r="X29" s="6">
        <f t="shared" si="4"/>
        <v>10.709999999999999</v>
      </c>
      <c r="Y29" s="8">
        <v>0.53125</v>
      </c>
    </row>
    <row r="30" spans="1:25" x14ac:dyDescent="0.35">
      <c r="A30" t="s">
        <v>243</v>
      </c>
      <c r="B30" s="2">
        <v>44929</v>
      </c>
      <c r="C30" t="s">
        <v>25</v>
      </c>
      <c r="D30" t="s">
        <v>244</v>
      </c>
      <c r="E30" s="4" t="s">
        <v>105</v>
      </c>
      <c r="F30" t="s">
        <v>245</v>
      </c>
      <c r="G30" t="s">
        <v>105</v>
      </c>
      <c r="H30" s="4" t="s">
        <v>29</v>
      </c>
      <c r="I30" t="s">
        <v>29</v>
      </c>
      <c r="J30" s="4" t="s">
        <v>57</v>
      </c>
      <c r="K30" t="s">
        <v>105</v>
      </c>
      <c r="L30" t="s">
        <v>246</v>
      </c>
      <c r="M30" t="s">
        <v>247</v>
      </c>
      <c r="N30" t="s">
        <v>248</v>
      </c>
      <c r="O30" t="s">
        <v>249</v>
      </c>
      <c r="P30" s="6">
        <v>8.14</v>
      </c>
      <c r="Q30" s="9">
        <v>2.1970000000000001</v>
      </c>
      <c r="R30">
        <v>10</v>
      </c>
      <c r="S30" s="8">
        <v>0.17</v>
      </c>
      <c r="T30" s="6">
        <f t="shared" si="0"/>
        <v>6.7561999999999998</v>
      </c>
      <c r="U30" s="6">
        <f t="shared" si="1"/>
        <v>81.400000000000006</v>
      </c>
      <c r="V30" s="6">
        <f t="shared" si="2"/>
        <v>67.561999999999998</v>
      </c>
      <c r="W30" s="6">
        <f t="shared" si="3"/>
        <v>21.97</v>
      </c>
      <c r="X30" s="6">
        <f t="shared" si="4"/>
        <v>45.591999999999999</v>
      </c>
      <c r="Y30" s="8">
        <v>0.67481720493768682</v>
      </c>
    </row>
    <row r="31" spans="1:25" x14ac:dyDescent="0.35">
      <c r="A31" t="s">
        <v>250</v>
      </c>
      <c r="B31" s="2">
        <v>44929</v>
      </c>
      <c r="C31" t="s">
        <v>37</v>
      </c>
      <c r="D31" t="s">
        <v>251</v>
      </c>
      <c r="E31" s="4" t="s">
        <v>162</v>
      </c>
      <c r="F31" t="s">
        <v>163</v>
      </c>
      <c r="G31" t="s">
        <v>162</v>
      </c>
      <c r="H31" s="4" t="s">
        <v>29</v>
      </c>
      <c r="I31" t="s">
        <v>29</v>
      </c>
      <c r="J31" s="4" t="s">
        <v>31</v>
      </c>
      <c r="K31" t="s">
        <v>98</v>
      </c>
      <c r="L31" t="s">
        <v>252</v>
      </c>
      <c r="M31" t="s">
        <v>253</v>
      </c>
      <c r="N31" t="s">
        <v>254</v>
      </c>
      <c r="O31" t="s">
        <v>255</v>
      </c>
      <c r="P31" s="6">
        <v>14.14</v>
      </c>
      <c r="Q31" s="9">
        <v>3.9969999999999999</v>
      </c>
      <c r="R31">
        <v>11</v>
      </c>
      <c r="S31" s="8">
        <v>0.39</v>
      </c>
      <c r="T31" s="6">
        <f t="shared" si="0"/>
        <v>8.6254000000000008</v>
      </c>
      <c r="U31" s="6">
        <f t="shared" si="1"/>
        <v>155.54000000000002</v>
      </c>
      <c r="V31" s="6">
        <f t="shared" si="2"/>
        <v>94.879400000000004</v>
      </c>
      <c r="W31" s="6">
        <f t="shared" si="3"/>
        <v>43.966999999999999</v>
      </c>
      <c r="X31" s="6">
        <f t="shared" si="4"/>
        <v>50.912400000000005</v>
      </c>
      <c r="Y31" s="8">
        <v>0.53660120110371701</v>
      </c>
    </row>
    <row r="32" spans="1:25" x14ac:dyDescent="0.35">
      <c r="A32" t="s">
        <v>256</v>
      </c>
      <c r="B32" s="2">
        <v>44929</v>
      </c>
      <c r="C32" t="s">
        <v>37</v>
      </c>
      <c r="D32" t="s">
        <v>257</v>
      </c>
      <c r="E32" s="4" t="s">
        <v>258</v>
      </c>
      <c r="F32" t="s">
        <v>259</v>
      </c>
      <c r="G32" t="s">
        <v>258</v>
      </c>
      <c r="H32" s="4" t="s">
        <v>75</v>
      </c>
      <c r="I32" t="s">
        <v>75</v>
      </c>
      <c r="K32" t="s">
        <v>75</v>
      </c>
      <c r="L32" t="s">
        <v>260</v>
      </c>
      <c r="M32" t="s">
        <v>261</v>
      </c>
      <c r="N32" t="s">
        <v>126</v>
      </c>
      <c r="O32" t="s">
        <v>262</v>
      </c>
      <c r="P32" s="6">
        <v>19.14</v>
      </c>
      <c r="Q32" s="9">
        <v>5.4969999999999999</v>
      </c>
      <c r="R32">
        <v>4</v>
      </c>
      <c r="S32" s="8">
        <v>0.22</v>
      </c>
      <c r="T32" s="6">
        <f t="shared" si="0"/>
        <v>14.929200000000002</v>
      </c>
      <c r="U32" s="6">
        <f t="shared" si="1"/>
        <v>76.56</v>
      </c>
      <c r="V32" s="6">
        <f t="shared" si="2"/>
        <v>59.716800000000006</v>
      </c>
      <c r="W32" s="6">
        <f t="shared" si="3"/>
        <v>21.988</v>
      </c>
      <c r="X32" s="6">
        <f t="shared" si="4"/>
        <v>37.728800000000007</v>
      </c>
      <c r="Y32" s="8">
        <v>0.63179540765747666</v>
      </c>
    </row>
    <row r="33" spans="1:25" x14ac:dyDescent="0.35">
      <c r="A33" t="s">
        <v>263</v>
      </c>
      <c r="B33" s="2">
        <v>44929</v>
      </c>
      <c r="C33" t="s">
        <v>25</v>
      </c>
      <c r="D33" t="s">
        <v>264</v>
      </c>
      <c r="E33" s="4" t="s">
        <v>265</v>
      </c>
      <c r="F33" t="s">
        <v>266</v>
      </c>
      <c r="G33" t="s">
        <v>265</v>
      </c>
      <c r="H33" s="4" t="s">
        <v>177</v>
      </c>
      <c r="I33" t="s">
        <v>177</v>
      </c>
      <c r="K33" t="s">
        <v>177</v>
      </c>
      <c r="L33" t="s">
        <v>267</v>
      </c>
      <c r="M33" t="s">
        <v>268</v>
      </c>
      <c r="N33" t="s">
        <v>269</v>
      </c>
      <c r="O33" t="s">
        <v>270</v>
      </c>
      <c r="P33" s="6">
        <v>24.99</v>
      </c>
      <c r="Q33" s="9">
        <v>7.4969999999999999</v>
      </c>
      <c r="R33">
        <v>1</v>
      </c>
      <c r="S33" s="8">
        <v>0.19</v>
      </c>
      <c r="T33" s="6">
        <f t="shared" si="0"/>
        <v>20.241900000000001</v>
      </c>
      <c r="U33" s="6">
        <f t="shared" si="1"/>
        <v>24.99</v>
      </c>
      <c r="V33" s="6">
        <f t="shared" si="2"/>
        <v>20.241900000000001</v>
      </c>
      <c r="W33" s="6">
        <f t="shared" si="3"/>
        <v>7.4969999999999999</v>
      </c>
      <c r="X33" s="6">
        <f t="shared" si="4"/>
        <v>12.744900000000001</v>
      </c>
      <c r="Y33" s="8">
        <v>0.62962962962962965</v>
      </c>
    </row>
    <row r="34" spans="1:25" x14ac:dyDescent="0.35">
      <c r="A34" t="s">
        <v>271</v>
      </c>
      <c r="B34" s="2">
        <v>44929</v>
      </c>
      <c r="C34" t="s">
        <v>25</v>
      </c>
      <c r="D34" t="s">
        <v>272</v>
      </c>
      <c r="E34" s="4" t="s">
        <v>273</v>
      </c>
      <c r="F34" t="s">
        <v>274</v>
      </c>
      <c r="G34" t="s">
        <v>273</v>
      </c>
      <c r="H34" s="4" t="s">
        <v>29</v>
      </c>
      <c r="I34" t="s">
        <v>29</v>
      </c>
      <c r="J34" s="4" t="s">
        <v>123</v>
      </c>
      <c r="K34" t="s">
        <v>30</v>
      </c>
      <c r="L34" t="s">
        <v>275</v>
      </c>
      <c r="M34" t="s">
        <v>276</v>
      </c>
      <c r="N34" t="s">
        <v>277</v>
      </c>
      <c r="O34" t="s">
        <v>278</v>
      </c>
      <c r="P34" s="6">
        <v>49.24</v>
      </c>
      <c r="Q34" s="9">
        <v>14.747</v>
      </c>
      <c r="R34">
        <v>7</v>
      </c>
      <c r="S34" s="8">
        <v>0.03</v>
      </c>
      <c r="T34" s="6">
        <f t="shared" si="0"/>
        <v>47.762799999999999</v>
      </c>
      <c r="U34" s="6">
        <f t="shared" si="1"/>
        <v>344.68</v>
      </c>
      <c r="V34" s="6">
        <f t="shared" si="2"/>
        <v>334.33960000000002</v>
      </c>
      <c r="W34" s="6">
        <f t="shared" si="3"/>
        <v>103.229</v>
      </c>
      <c r="X34" s="6">
        <f t="shared" si="4"/>
        <v>231.11060000000003</v>
      </c>
      <c r="Y34" s="8">
        <v>0.691245069384542</v>
      </c>
    </row>
    <row r="35" spans="1:25" x14ac:dyDescent="0.35">
      <c r="A35" t="s">
        <v>279</v>
      </c>
      <c r="B35" s="2">
        <v>44929</v>
      </c>
      <c r="C35" t="s">
        <v>25</v>
      </c>
      <c r="D35" t="s">
        <v>280</v>
      </c>
      <c r="E35" s="4" t="s">
        <v>221</v>
      </c>
      <c r="F35" t="s">
        <v>222</v>
      </c>
      <c r="G35" t="s">
        <v>221</v>
      </c>
      <c r="H35" s="4" t="s">
        <v>29</v>
      </c>
      <c r="I35" t="s">
        <v>29</v>
      </c>
      <c r="J35" s="4" t="s">
        <v>31</v>
      </c>
      <c r="K35" t="s">
        <v>66</v>
      </c>
      <c r="L35" t="s">
        <v>281</v>
      </c>
      <c r="M35" t="s">
        <v>282</v>
      </c>
      <c r="N35" t="s">
        <v>283</v>
      </c>
      <c r="O35" t="s">
        <v>284</v>
      </c>
      <c r="P35" s="6">
        <v>249.24</v>
      </c>
      <c r="Q35" s="9">
        <v>99.745999999999995</v>
      </c>
      <c r="R35">
        <v>18</v>
      </c>
      <c r="S35" s="8">
        <v>0.1</v>
      </c>
      <c r="T35" s="6">
        <f t="shared" si="0"/>
        <v>224.316</v>
      </c>
      <c r="U35" s="6">
        <f t="shared" si="1"/>
        <v>4486.32</v>
      </c>
      <c r="V35" s="6">
        <f t="shared" si="2"/>
        <v>4037.6880000000001</v>
      </c>
      <c r="W35" s="6">
        <f t="shared" si="3"/>
        <v>1795.4279999999999</v>
      </c>
      <c r="X35" s="6">
        <f t="shared" si="4"/>
        <v>2242.2600000000002</v>
      </c>
      <c r="Y35" s="8">
        <v>0.55533265571782664</v>
      </c>
    </row>
    <row r="36" spans="1:25" x14ac:dyDescent="0.35">
      <c r="A36" t="s">
        <v>285</v>
      </c>
      <c r="B36" s="2">
        <v>44930</v>
      </c>
      <c r="C36" t="s">
        <v>37</v>
      </c>
      <c r="D36" t="s">
        <v>286</v>
      </c>
      <c r="E36" s="4" t="s">
        <v>287</v>
      </c>
      <c r="F36" t="s">
        <v>288</v>
      </c>
      <c r="G36" t="s">
        <v>287</v>
      </c>
      <c r="H36" s="4" t="s">
        <v>29</v>
      </c>
      <c r="I36" t="s">
        <v>29</v>
      </c>
      <c r="J36" s="4" t="s">
        <v>66</v>
      </c>
      <c r="K36" t="s">
        <v>30</v>
      </c>
      <c r="L36" t="s">
        <v>289</v>
      </c>
      <c r="M36" t="s">
        <v>290</v>
      </c>
      <c r="N36" t="s">
        <v>241</v>
      </c>
      <c r="O36" t="s">
        <v>291</v>
      </c>
      <c r="P36" s="6">
        <v>1.99</v>
      </c>
      <c r="Q36" s="9">
        <v>0.34699999999999998</v>
      </c>
      <c r="R36">
        <v>9</v>
      </c>
      <c r="S36" s="8">
        <v>0.28999999999999998</v>
      </c>
      <c r="T36" s="6">
        <f t="shared" si="0"/>
        <v>1.4128999999999998</v>
      </c>
      <c r="U36" s="6">
        <f t="shared" si="1"/>
        <v>17.91</v>
      </c>
      <c r="V36" s="6">
        <f t="shared" si="2"/>
        <v>12.716099999999999</v>
      </c>
      <c r="W36" s="6">
        <f t="shared" si="3"/>
        <v>3.1229999999999998</v>
      </c>
      <c r="X36" s="6">
        <f t="shared" si="4"/>
        <v>9.5930999999999997</v>
      </c>
      <c r="Y36" s="8">
        <v>0.75440583197678535</v>
      </c>
    </row>
    <row r="37" spans="1:25" x14ac:dyDescent="0.35">
      <c r="A37" t="s">
        <v>292</v>
      </c>
      <c r="B37" s="2">
        <v>44930</v>
      </c>
      <c r="C37" t="s">
        <v>25</v>
      </c>
      <c r="D37" t="s">
        <v>293</v>
      </c>
      <c r="E37" s="4" t="s">
        <v>294</v>
      </c>
      <c r="F37" t="s">
        <v>295</v>
      </c>
      <c r="G37" t="s">
        <v>294</v>
      </c>
      <c r="H37" s="4" t="s">
        <v>29</v>
      </c>
      <c r="I37" t="s">
        <v>29</v>
      </c>
      <c r="J37" s="4" t="s">
        <v>148</v>
      </c>
      <c r="K37" t="s">
        <v>98</v>
      </c>
      <c r="L37" t="s">
        <v>296</v>
      </c>
      <c r="M37" t="s">
        <v>297</v>
      </c>
      <c r="N37" t="s">
        <v>134</v>
      </c>
      <c r="O37" t="s">
        <v>298</v>
      </c>
      <c r="P37" s="6">
        <v>2.14</v>
      </c>
      <c r="Q37" s="9">
        <v>0.69599999999999995</v>
      </c>
      <c r="R37">
        <v>20</v>
      </c>
      <c r="S37" s="8">
        <v>0.19</v>
      </c>
      <c r="T37" s="6">
        <f t="shared" si="0"/>
        <v>1.7334000000000003</v>
      </c>
      <c r="U37" s="6">
        <f t="shared" si="1"/>
        <v>42.800000000000004</v>
      </c>
      <c r="V37" s="6">
        <f t="shared" si="2"/>
        <v>34.668000000000006</v>
      </c>
      <c r="W37" s="6">
        <f t="shared" si="3"/>
        <v>13.919999999999998</v>
      </c>
      <c r="X37" s="6">
        <f t="shared" si="4"/>
        <v>20.748000000000008</v>
      </c>
      <c r="Y37" s="8">
        <v>0.59847698165455188</v>
      </c>
    </row>
    <row r="38" spans="1:25" x14ac:dyDescent="0.35">
      <c r="A38" t="s">
        <v>299</v>
      </c>
      <c r="B38" s="2">
        <v>44930</v>
      </c>
      <c r="C38" t="s">
        <v>25</v>
      </c>
      <c r="D38" t="s">
        <v>300</v>
      </c>
      <c r="E38" s="4" t="s">
        <v>287</v>
      </c>
      <c r="F38" t="s">
        <v>288</v>
      </c>
      <c r="G38" t="s">
        <v>287</v>
      </c>
      <c r="H38" s="4" t="s">
        <v>29</v>
      </c>
      <c r="I38" t="s">
        <v>29</v>
      </c>
      <c r="J38" s="4" t="s">
        <v>114</v>
      </c>
      <c r="K38" t="s">
        <v>30</v>
      </c>
      <c r="L38" t="s">
        <v>301</v>
      </c>
      <c r="M38" t="s">
        <v>302</v>
      </c>
      <c r="N38" t="s">
        <v>303</v>
      </c>
      <c r="O38" t="s">
        <v>304</v>
      </c>
      <c r="P38" s="6">
        <v>4.1399999999999997</v>
      </c>
      <c r="Q38" s="9">
        <v>1.496</v>
      </c>
      <c r="R38">
        <v>18</v>
      </c>
      <c r="S38" s="8">
        <v>0.28000000000000003</v>
      </c>
      <c r="T38" s="6">
        <f t="shared" si="0"/>
        <v>2.9807999999999995</v>
      </c>
      <c r="U38" s="6">
        <f t="shared" si="1"/>
        <v>74.52</v>
      </c>
      <c r="V38" s="6">
        <f t="shared" si="2"/>
        <v>53.654399999999988</v>
      </c>
      <c r="W38" s="6">
        <f t="shared" si="3"/>
        <v>26.928000000000001</v>
      </c>
      <c r="X38" s="6">
        <f t="shared" si="4"/>
        <v>26.726399999999988</v>
      </c>
      <c r="Y38" s="8">
        <v>0.49812130971551249</v>
      </c>
    </row>
    <row r="39" spans="1:25" x14ac:dyDescent="0.35">
      <c r="A39" t="s">
        <v>305</v>
      </c>
      <c r="B39" s="2">
        <v>44930</v>
      </c>
      <c r="C39" t="s">
        <v>25</v>
      </c>
      <c r="D39" t="s">
        <v>300</v>
      </c>
      <c r="E39" s="4" t="s">
        <v>306</v>
      </c>
      <c r="F39" t="s">
        <v>307</v>
      </c>
      <c r="G39" t="s">
        <v>306</v>
      </c>
      <c r="H39" s="4" t="s">
        <v>29</v>
      </c>
      <c r="I39" t="s">
        <v>29</v>
      </c>
      <c r="J39" s="4" t="s">
        <v>114</v>
      </c>
      <c r="K39" t="s">
        <v>114</v>
      </c>
      <c r="L39" t="s">
        <v>301</v>
      </c>
      <c r="M39" t="s">
        <v>302</v>
      </c>
      <c r="N39" t="s">
        <v>303</v>
      </c>
      <c r="O39" t="s">
        <v>304</v>
      </c>
      <c r="P39" s="6">
        <v>4.1399999999999997</v>
      </c>
      <c r="Q39" s="9">
        <v>1.496</v>
      </c>
      <c r="R39">
        <v>20</v>
      </c>
      <c r="S39" s="8">
        <v>0.4</v>
      </c>
      <c r="T39" s="6">
        <f t="shared" si="0"/>
        <v>2.4839999999999995</v>
      </c>
      <c r="U39" s="6">
        <f t="shared" si="1"/>
        <v>82.8</v>
      </c>
      <c r="V39" s="6">
        <f t="shared" si="2"/>
        <v>49.679999999999993</v>
      </c>
      <c r="W39" s="6">
        <f t="shared" si="3"/>
        <v>29.92</v>
      </c>
      <c r="X39" s="6">
        <f t="shared" si="4"/>
        <v>19.759999999999991</v>
      </c>
      <c r="Y39" s="8">
        <v>0.39774557165861502</v>
      </c>
    </row>
    <row r="40" spans="1:25" x14ac:dyDescent="0.35">
      <c r="A40" t="s">
        <v>308</v>
      </c>
      <c r="B40" s="2">
        <v>44930</v>
      </c>
      <c r="C40" t="s">
        <v>25</v>
      </c>
      <c r="D40" t="s">
        <v>309</v>
      </c>
      <c r="E40" s="4" t="s">
        <v>162</v>
      </c>
      <c r="F40" t="s">
        <v>163</v>
      </c>
      <c r="G40" t="s">
        <v>162</v>
      </c>
      <c r="H40" s="4" t="s">
        <v>29</v>
      </c>
      <c r="I40" t="s">
        <v>29</v>
      </c>
      <c r="J40" s="4" t="s">
        <v>31</v>
      </c>
      <c r="K40" t="s">
        <v>98</v>
      </c>
      <c r="L40" t="s">
        <v>310</v>
      </c>
      <c r="M40" t="s">
        <v>311</v>
      </c>
      <c r="N40" t="s">
        <v>134</v>
      </c>
      <c r="O40" t="s">
        <v>298</v>
      </c>
      <c r="P40" s="6">
        <v>4.29</v>
      </c>
      <c r="Q40" s="9">
        <v>1.0369999999999999</v>
      </c>
      <c r="R40">
        <v>6</v>
      </c>
      <c r="S40" s="8">
        <v>0.35</v>
      </c>
      <c r="T40" s="6">
        <f t="shared" si="0"/>
        <v>2.7885</v>
      </c>
      <c r="U40" s="6">
        <f t="shared" si="1"/>
        <v>25.740000000000002</v>
      </c>
      <c r="V40" s="6">
        <f t="shared" si="2"/>
        <v>16.731000000000002</v>
      </c>
      <c r="W40" s="6">
        <f t="shared" si="3"/>
        <v>6.2219999999999995</v>
      </c>
      <c r="X40" s="6">
        <f t="shared" si="4"/>
        <v>10.509000000000002</v>
      </c>
      <c r="Y40" s="8">
        <v>0.62811547426932046</v>
      </c>
    </row>
    <row r="41" spans="1:25" x14ac:dyDescent="0.35">
      <c r="A41" t="s">
        <v>312</v>
      </c>
      <c r="B41" s="2">
        <v>44930</v>
      </c>
      <c r="C41" t="s">
        <v>37</v>
      </c>
      <c r="D41" t="s">
        <v>313</v>
      </c>
      <c r="E41" s="4" t="s">
        <v>73</v>
      </c>
      <c r="F41" t="s">
        <v>74</v>
      </c>
      <c r="G41" t="s">
        <v>73</v>
      </c>
      <c r="H41" s="4" t="s">
        <v>75</v>
      </c>
      <c r="I41" t="s">
        <v>75</v>
      </c>
      <c r="K41" t="s">
        <v>75</v>
      </c>
      <c r="L41" t="s">
        <v>314</v>
      </c>
      <c r="M41" t="s">
        <v>315</v>
      </c>
      <c r="N41" t="s">
        <v>34</v>
      </c>
      <c r="O41" t="s">
        <v>316</v>
      </c>
      <c r="P41" s="6">
        <v>6.14</v>
      </c>
      <c r="Q41" s="9">
        <v>1.597</v>
      </c>
      <c r="R41">
        <v>19</v>
      </c>
      <c r="S41" s="8">
        <v>0.12</v>
      </c>
      <c r="T41" s="6">
        <f t="shared" si="0"/>
        <v>5.4032</v>
      </c>
      <c r="U41" s="6">
        <f t="shared" si="1"/>
        <v>116.66</v>
      </c>
      <c r="V41" s="6">
        <f t="shared" si="2"/>
        <v>102.66079999999999</v>
      </c>
      <c r="W41" s="6">
        <f t="shared" si="3"/>
        <v>30.343</v>
      </c>
      <c r="X41" s="6">
        <f t="shared" si="4"/>
        <v>72.317799999999991</v>
      </c>
      <c r="Y41" s="8">
        <v>0.70443440923896949</v>
      </c>
    </row>
    <row r="42" spans="1:25" x14ac:dyDescent="0.35">
      <c r="A42" t="s">
        <v>317</v>
      </c>
      <c r="B42" s="2">
        <v>44930</v>
      </c>
      <c r="C42" t="s">
        <v>37</v>
      </c>
      <c r="D42" t="s">
        <v>318</v>
      </c>
      <c r="E42" s="4" t="s">
        <v>55</v>
      </c>
      <c r="F42" t="s">
        <v>56</v>
      </c>
      <c r="G42" t="s">
        <v>55</v>
      </c>
      <c r="H42" s="4" t="s">
        <v>29</v>
      </c>
      <c r="I42" t="s">
        <v>29</v>
      </c>
      <c r="J42" s="4" t="s">
        <v>31</v>
      </c>
      <c r="K42" t="s">
        <v>57</v>
      </c>
      <c r="L42" t="s">
        <v>319</v>
      </c>
      <c r="M42" t="s">
        <v>320</v>
      </c>
      <c r="N42" t="s">
        <v>321</v>
      </c>
      <c r="O42" t="s">
        <v>322</v>
      </c>
      <c r="P42" s="6">
        <v>12.14</v>
      </c>
      <c r="Q42" s="9">
        <v>4.6959999999999997</v>
      </c>
      <c r="R42">
        <v>20</v>
      </c>
      <c r="S42" s="8">
        <v>0.02</v>
      </c>
      <c r="T42" s="6">
        <f t="shared" si="0"/>
        <v>11.8972</v>
      </c>
      <c r="U42" s="6">
        <f t="shared" si="1"/>
        <v>242.8</v>
      </c>
      <c r="V42" s="6">
        <f t="shared" si="2"/>
        <v>237.94399999999999</v>
      </c>
      <c r="W42" s="6">
        <f t="shared" si="3"/>
        <v>93.919999999999987</v>
      </c>
      <c r="X42" s="6">
        <f t="shared" si="4"/>
        <v>144.024</v>
      </c>
      <c r="Y42" s="8">
        <v>0.60528527720808256</v>
      </c>
    </row>
    <row r="43" spans="1:25" x14ac:dyDescent="0.35">
      <c r="A43" t="s">
        <v>323</v>
      </c>
      <c r="B43" s="2">
        <v>44930</v>
      </c>
      <c r="C43" t="s">
        <v>25</v>
      </c>
      <c r="D43" t="s">
        <v>324</v>
      </c>
      <c r="E43" s="4" t="s">
        <v>73</v>
      </c>
      <c r="F43" t="s">
        <v>74</v>
      </c>
      <c r="G43" t="s">
        <v>73</v>
      </c>
      <c r="H43" s="4" t="s">
        <v>75</v>
      </c>
      <c r="I43" t="s">
        <v>75</v>
      </c>
      <c r="K43" t="s">
        <v>75</v>
      </c>
      <c r="L43" t="s">
        <v>325</v>
      </c>
      <c r="M43" t="s">
        <v>326</v>
      </c>
      <c r="N43" t="s">
        <v>69</v>
      </c>
      <c r="O43" t="s">
        <v>186</v>
      </c>
      <c r="P43" s="6">
        <v>14.14</v>
      </c>
      <c r="Q43" s="9">
        <v>5.4960000000000004</v>
      </c>
      <c r="R43">
        <v>13</v>
      </c>
      <c r="S43" s="8">
        <v>0.27</v>
      </c>
      <c r="T43" s="6">
        <f t="shared" si="0"/>
        <v>10.3222</v>
      </c>
      <c r="U43" s="6">
        <f t="shared" si="1"/>
        <v>183.82</v>
      </c>
      <c r="V43" s="6">
        <f t="shared" si="2"/>
        <v>134.18860000000001</v>
      </c>
      <c r="W43" s="6">
        <f t="shared" si="3"/>
        <v>71.448000000000008</v>
      </c>
      <c r="X43" s="6">
        <f t="shared" si="4"/>
        <v>62.740600000000001</v>
      </c>
      <c r="Y43" s="8">
        <v>0.46755536610412513</v>
      </c>
    </row>
    <row r="44" spans="1:25" x14ac:dyDescent="0.35">
      <c r="A44" t="s">
        <v>327</v>
      </c>
      <c r="B44" s="2">
        <v>44930</v>
      </c>
      <c r="C44" t="s">
        <v>37</v>
      </c>
      <c r="D44" t="s">
        <v>328</v>
      </c>
      <c r="E44" s="4" t="s">
        <v>329</v>
      </c>
      <c r="F44" t="s">
        <v>330</v>
      </c>
      <c r="G44" t="s">
        <v>329</v>
      </c>
      <c r="I44" t="s">
        <v>29</v>
      </c>
      <c r="J44" s="4" t="s">
        <v>66</v>
      </c>
      <c r="K44" t="s">
        <v>31</v>
      </c>
      <c r="L44" t="s">
        <v>331</v>
      </c>
      <c r="M44" t="s">
        <v>332</v>
      </c>
      <c r="N44" t="s">
        <v>78</v>
      </c>
      <c r="O44" t="s">
        <v>92</v>
      </c>
      <c r="P44" s="6">
        <v>18.14</v>
      </c>
      <c r="Q44" s="9">
        <v>5.1970000000000001</v>
      </c>
      <c r="R44">
        <v>5</v>
      </c>
      <c r="S44" s="8">
        <v>0</v>
      </c>
      <c r="T44" s="6">
        <f t="shared" si="0"/>
        <v>18.14</v>
      </c>
      <c r="U44" s="6">
        <f t="shared" si="1"/>
        <v>90.7</v>
      </c>
      <c r="V44" s="6">
        <f t="shared" si="2"/>
        <v>90.7</v>
      </c>
      <c r="W44" s="6">
        <f t="shared" si="3"/>
        <v>25.984999999999999</v>
      </c>
      <c r="X44" s="6">
        <f t="shared" si="4"/>
        <v>64.715000000000003</v>
      </c>
      <c r="Y44" s="8">
        <v>0.71350606394707827</v>
      </c>
    </row>
    <row r="45" spans="1:25" x14ac:dyDescent="0.35">
      <c r="A45" t="s">
        <v>333</v>
      </c>
      <c r="B45" s="2">
        <v>44930</v>
      </c>
      <c r="C45" t="s">
        <v>25</v>
      </c>
      <c r="D45" t="s">
        <v>334</v>
      </c>
      <c r="E45" s="4" t="s">
        <v>335</v>
      </c>
      <c r="F45" t="s">
        <v>336</v>
      </c>
      <c r="G45" t="s">
        <v>335</v>
      </c>
      <c r="H45" s="4" t="s">
        <v>29</v>
      </c>
      <c r="I45" t="s">
        <v>29</v>
      </c>
      <c r="J45" s="4" t="s">
        <v>66</v>
      </c>
      <c r="K45" t="s">
        <v>66</v>
      </c>
      <c r="L45" t="s">
        <v>337</v>
      </c>
      <c r="M45" t="s">
        <v>338</v>
      </c>
      <c r="N45" t="s">
        <v>339</v>
      </c>
      <c r="O45" t="s">
        <v>340</v>
      </c>
      <c r="P45" s="6">
        <v>19.14</v>
      </c>
      <c r="Q45" s="9">
        <v>7.4960000000000004</v>
      </c>
      <c r="R45">
        <v>7</v>
      </c>
      <c r="S45" s="8">
        <v>0.2</v>
      </c>
      <c r="T45" s="6">
        <f t="shared" si="0"/>
        <v>15.312000000000001</v>
      </c>
      <c r="U45" s="6">
        <f t="shared" si="1"/>
        <v>133.98000000000002</v>
      </c>
      <c r="V45" s="6">
        <f t="shared" si="2"/>
        <v>107.18400000000001</v>
      </c>
      <c r="W45" s="6">
        <f t="shared" si="3"/>
        <v>52.472000000000001</v>
      </c>
      <c r="X45" s="6">
        <f t="shared" si="4"/>
        <v>54.71200000000001</v>
      </c>
      <c r="Y45" s="8">
        <v>0.5104493207941484</v>
      </c>
    </row>
    <row r="46" spans="1:25" x14ac:dyDescent="0.35">
      <c r="A46" t="s">
        <v>341</v>
      </c>
      <c r="B46" s="2">
        <v>44930</v>
      </c>
      <c r="C46" t="s">
        <v>37</v>
      </c>
      <c r="D46" t="s">
        <v>342</v>
      </c>
      <c r="E46" s="4" t="s">
        <v>73</v>
      </c>
      <c r="F46" t="s">
        <v>343</v>
      </c>
      <c r="G46" t="s">
        <v>73</v>
      </c>
      <c r="H46" s="4" t="s">
        <v>29</v>
      </c>
      <c r="I46" t="s">
        <v>29</v>
      </c>
      <c r="J46" s="4" t="s">
        <v>148</v>
      </c>
      <c r="K46" t="s">
        <v>57</v>
      </c>
      <c r="L46" t="s">
        <v>344</v>
      </c>
      <c r="M46" t="s">
        <v>345</v>
      </c>
      <c r="N46" t="s">
        <v>254</v>
      </c>
      <c r="O46" t="s">
        <v>346</v>
      </c>
      <c r="P46" s="6">
        <v>29.14</v>
      </c>
      <c r="Q46" s="9">
        <v>8.4969999999999999</v>
      </c>
      <c r="R46">
        <v>11</v>
      </c>
      <c r="S46" s="8">
        <v>0.36</v>
      </c>
      <c r="T46" s="6">
        <f t="shared" si="0"/>
        <v>18.6496</v>
      </c>
      <c r="U46" s="6">
        <f t="shared" si="1"/>
        <v>320.54000000000002</v>
      </c>
      <c r="V46" s="6">
        <f t="shared" si="2"/>
        <v>205.1456</v>
      </c>
      <c r="W46" s="6">
        <f t="shared" si="3"/>
        <v>93.466999999999999</v>
      </c>
      <c r="X46" s="6">
        <f t="shared" si="4"/>
        <v>111.6786</v>
      </c>
      <c r="Y46" s="8">
        <v>0.5443870109814688</v>
      </c>
    </row>
    <row r="47" spans="1:25" x14ac:dyDescent="0.35">
      <c r="A47" t="s">
        <v>347</v>
      </c>
      <c r="B47" s="2">
        <v>44930</v>
      </c>
      <c r="C47" t="s">
        <v>37</v>
      </c>
      <c r="D47" t="s">
        <v>348</v>
      </c>
      <c r="E47" s="4" t="s">
        <v>329</v>
      </c>
      <c r="F47" t="s">
        <v>330</v>
      </c>
      <c r="G47" t="s">
        <v>329</v>
      </c>
      <c r="H47" s="4" t="s">
        <v>29</v>
      </c>
      <c r="I47" t="s">
        <v>29</v>
      </c>
      <c r="J47" s="4" t="s">
        <v>123</v>
      </c>
      <c r="K47" t="s">
        <v>31</v>
      </c>
      <c r="L47" t="s">
        <v>349</v>
      </c>
      <c r="M47" t="s">
        <v>350</v>
      </c>
      <c r="N47" t="s">
        <v>117</v>
      </c>
      <c r="O47" t="s">
        <v>351</v>
      </c>
      <c r="P47" s="6">
        <v>39.24</v>
      </c>
      <c r="Q47" s="9">
        <v>15.746</v>
      </c>
      <c r="R47">
        <v>9</v>
      </c>
      <c r="S47" s="8">
        <v>0.02</v>
      </c>
      <c r="T47" s="6">
        <f t="shared" si="0"/>
        <v>38.455199999999998</v>
      </c>
      <c r="U47" s="6">
        <f t="shared" si="1"/>
        <v>353.16</v>
      </c>
      <c r="V47" s="6">
        <f t="shared" si="2"/>
        <v>346.09679999999997</v>
      </c>
      <c r="W47" s="6">
        <f t="shared" si="3"/>
        <v>141.714</v>
      </c>
      <c r="X47" s="6">
        <f t="shared" si="4"/>
        <v>204.38279999999997</v>
      </c>
      <c r="Y47" s="8">
        <v>0.59053652041856497</v>
      </c>
    </row>
    <row r="48" spans="1:25" x14ac:dyDescent="0.35">
      <c r="A48" t="s">
        <v>352</v>
      </c>
      <c r="B48" s="2">
        <v>44930</v>
      </c>
      <c r="C48" t="s">
        <v>25</v>
      </c>
      <c r="D48" t="s">
        <v>353</v>
      </c>
      <c r="E48" s="4" t="s">
        <v>221</v>
      </c>
      <c r="F48" t="s">
        <v>222</v>
      </c>
      <c r="G48" t="s">
        <v>221</v>
      </c>
      <c r="H48" s="4" t="s">
        <v>29</v>
      </c>
      <c r="I48" t="s">
        <v>29</v>
      </c>
      <c r="J48" s="4" t="s">
        <v>66</v>
      </c>
      <c r="K48" t="s">
        <v>66</v>
      </c>
      <c r="L48" t="s">
        <v>354</v>
      </c>
      <c r="M48" t="s">
        <v>355</v>
      </c>
      <c r="N48" t="s">
        <v>283</v>
      </c>
      <c r="O48" t="s">
        <v>356</v>
      </c>
      <c r="P48" s="6">
        <v>89.14</v>
      </c>
      <c r="Q48" s="9">
        <v>26.497</v>
      </c>
      <c r="R48">
        <v>1</v>
      </c>
      <c r="S48" s="8">
        <v>0.04</v>
      </c>
      <c r="T48" s="6">
        <f t="shared" si="0"/>
        <v>85.574399999999997</v>
      </c>
      <c r="U48" s="6">
        <f t="shared" si="1"/>
        <v>89.14</v>
      </c>
      <c r="V48" s="6">
        <f t="shared" si="2"/>
        <v>85.574399999999997</v>
      </c>
      <c r="W48" s="6">
        <f t="shared" si="3"/>
        <v>26.497</v>
      </c>
      <c r="X48" s="6">
        <f t="shared" si="4"/>
        <v>59.077399999999997</v>
      </c>
      <c r="Y48" s="8">
        <v>0.69036300575873155</v>
      </c>
    </row>
    <row r="49" spans="1:25" x14ac:dyDescent="0.35">
      <c r="A49" t="s">
        <v>357</v>
      </c>
      <c r="B49" s="2">
        <v>44930</v>
      </c>
      <c r="C49" t="s">
        <v>37</v>
      </c>
      <c r="D49" t="s">
        <v>358</v>
      </c>
      <c r="E49" s="4" t="s">
        <v>359</v>
      </c>
      <c r="F49" t="s">
        <v>360</v>
      </c>
      <c r="G49" t="s">
        <v>359</v>
      </c>
      <c r="H49" s="4" t="s">
        <v>29</v>
      </c>
      <c r="I49" t="s">
        <v>29</v>
      </c>
      <c r="J49" s="4" t="s">
        <v>223</v>
      </c>
      <c r="K49" t="s">
        <v>57</v>
      </c>
      <c r="L49" t="s">
        <v>361</v>
      </c>
      <c r="M49" t="s">
        <v>362</v>
      </c>
      <c r="N49" t="s">
        <v>363</v>
      </c>
      <c r="O49" t="s">
        <v>364</v>
      </c>
      <c r="P49" s="6">
        <v>99.14</v>
      </c>
      <c r="Q49" s="9">
        <v>29.497</v>
      </c>
      <c r="R49">
        <v>7</v>
      </c>
      <c r="S49" s="8">
        <v>0.28000000000000003</v>
      </c>
      <c r="T49" s="6">
        <f t="shared" si="0"/>
        <v>71.380799999999994</v>
      </c>
      <c r="U49" s="6">
        <f t="shared" si="1"/>
        <v>693.98</v>
      </c>
      <c r="V49" s="6">
        <f t="shared" si="2"/>
        <v>499.66559999999993</v>
      </c>
      <c r="W49" s="6">
        <f t="shared" si="3"/>
        <v>206.47899999999998</v>
      </c>
      <c r="X49" s="6">
        <f t="shared" si="4"/>
        <v>293.18659999999994</v>
      </c>
      <c r="Y49" s="8">
        <v>0.58676562885257655</v>
      </c>
    </row>
    <row r="50" spans="1:25" x14ac:dyDescent="0.35">
      <c r="A50" t="s">
        <v>365</v>
      </c>
      <c r="B50" s="2">
        <v>44931</v>
      </c>
      <c r="C50" t="s">
        <v>37</v>
      </c>
      <c r="D50" t="s">
        <v>366</v>
      </c>
      <c r="E50" s="4" t="s">
        <v>367</v>
      </c>
      <c r="F50" t="s">
        <v>368</v>
      </c>
      <c r="G50" t="s">
        <v>367</v>
      </c>
      <c r="H50" s="4" t="s">
        <v>29</v>
      </c>
      <c r="I50" t="s">
        <v>29</v>
      </c>
      <c r="J50" s="4" t="s">
        <v>66</v>
      </c>
      <c r="K50" t="s">
        <v>114</v>
      </c>
      <c r="L50" t="s">
        <v>369</v>
      </c>
      <c r="M50" t="s">
        <v>370</v>
      </c>
      <c r="N50" t="s">
        <v>134</v>
      </c>
      <c r="O50" t="s">
        <v>371</v>
      </c>
      <c r="P50" s="6">
        <v>1.29</v>
      </c>
      <c r="Q50" s="9">
        <v>0.13700000000000001</v>
      </c>
      <c r="R50">
        <v>9</v>
      </c>
      <c r="T50" s="6">
        <f t="shared" si="0"/>
        <v>1.29</v>
      </c>
      <c r="U50" s="6">
        <f t="shared" si="1"/>
        <v>11.61</v>
      </c>
      <c r="V50" s="6">
        <f t="shared" si="2"/>
        <v>11.61</v>
      </c>
      <c r="W50" s="6">
        <f t="shared" si="3"/>
        <v>1.2330000000000001</v>
      </c>
      <c r="X50" s="6">
        <f t="shared" si="4"/>
        <v>10.376999999999999</v>
      </c>
      <c r="Y50" s="8">
        <v>0.89379844961240307</v>
      </c>
    </row>
    <row r="51" spans="1:25" x14ac:dyDescent="0.35">
      <c r="A51" t="s">
        <v>372</v>
      </c>
      <c r="B51" s="2">
        <v>44931</v>
      </c>
      <c r="C51" t="s">
        <v>25</v>
      </c>
      <c r="D51" t="s">
        <v>373</v>
      </c>
      <c r="E51" s="4" t="s">
        <v>105</v>
      </c>
      <c r="F51" t="s">
        <v>169</v>
      </c>
      <c r="G51" t="s">
        <v>105</v>
      </c>
      <c r="H51" s="4" t="s">
        <v>29</v>
      </c>
      <c r="I51" t="s">
        <v>29</v>
      </c>
      <c r="J51" s="4" t="s">
        <v>30</v>
      </c>
      <c r="K51" t="s">
        <v>105</v>
      </c>
      <c r="L51" t="s">
        <v>374</v>
      </c>
      <c r="M51" t="s">
        <v>375</v>
      </c>
      <c r="N51" t="s">
        <v>158</v>
      </c>
      <c r="O51" t="s">
        <v>376</v>
      </c>
      <c r="P51" s="6">
        <v>3.14</v>
      </c>
      <c r="Q51" s="9">
        <v>0.69699999999999995</v>
      </c>
      <c r="R51">
        <v>18</v>
      </c>
      <c r="S51">
        <v>0.28000000000000003</v>
      </c>
      <c r="T51" s="6">
        <f t="shared" si="0"/>
        <v>2.2608000000000001</v>
      </c>
      <c r="U51" s="6">
        <f t="shared" si="1"/>
        <v>56.52</v>
      </c>
      <c r="V51" s="6">
        <f t="shared" si="2"/>
        <v>40.694400000000002</v>
      </c>
      <c r="W51" s="6">
        <f t="shared" si="3"/>
        <v>12.545999999999999</v>
      </c>
      <c r="X51" s="6">
        <f t="shared" si="4"/>
        <v>28.148400000000002</v>
      </c>
      <c r="Y51" s="8">
        <v>0.69170205237084226</v>
      </c>
    </row>
    <row r="52" spans="1:25" x14ac:dyDescent="0.35">
      <c r="A52" t="s">
        <v>377</v>
      </c>
      <c r="B52" s="2">
        <v>44931</v>
      </c>
      <c r="C52" t="s">
        <v>37</v>
      </c>
      <c r="D52" t="s">
        <v>378</v>
      </c>
      <c r="E52" s="4" t="s">
        <v>189</v>
      </c>
      <c r="F52" t="s">
        <v>203</v>
      </c>
      <c r="G52" t="s">
        <v>189</v>
      </c>
      <c r="H52" s="4" t="s">
        <v>29</v>
      </c>
      <c r="I52" t="s">
        <v>29</v>
      </c>
      <c r="J52" s="4" t="s">
        <v>31</v>
      </c>
      <c r="K52" t="s">
        <v>105</v>
      </c>
      <c r="L52" t="s">
        <v>379</v>
      </c>
      <c r="M52" t="s">
        <v>380</v>
      </c>
      <c r="N52" t="s">
        <v>381</v>
      </c>
      <c r="O52" t="s">
        <v>316</v>
      </c>
      <c r="P52" s="6">
        <v>5.14</v>
      </c>
      <c r="Q52" s="9">
        <v>1.8959999999999999</v>
      </c>
      <c r="R52">
        <v>10</v>
      </c>
      <c r="S52">
        <v>0</v>
      </c>
      <c r="T52" s="6">
        <f t="shared" si="0"/>
        <v>5.14</v>
      </c>
      <c r="U52" s="6">
        <f t="shared" si="1"/>
        <v>51.4</v>
      </c>
      <c r="V52" s="6">
        <f t="shared" si="2"/>
        <v>51.4</v>
      </c>
      <c r="W52" s="6">
        <f t="shared" si="3"/>
        <v>18.96</v>
      </c>
      <c r="X52" s="6">
        <f t="shared" si="4"/>
        <v>32.44</v>
      </c>
      <c r="Y52" s="8">
        <v>0.63112840466926068</v>
      </c>
    </row>
    <row r="53" spans="1:25" x14ac:dyDescent="0.35">
      <c r="A53" t="s">
        <v>382</v>
      </c>
      <c r="B53" s="2">
        <v>44931</v>
      </c>
      <c r="C53" t="s">
        <v>25</v>
      </c>
      <c r="D53" t="s">
        <v>383</v>
      </c>
      <c r="E53" s="4" t="s">
        <v>367</v>
      </c>
      <c r="F53" t="s">
        <v>368</v>
      </c>
      <c r="G53" t="s">
        <v>367</v>
      </c>
      <c r="H53" s="4" t="s">
        <v>29</v>
      </c>
      <c r="I53" t="s">
        <v>29</v>
      </c>
      <c r="J53" s="4" t="s">
        <v>30</v>
      </c>
      <c r="K53" t="s">
        <v>114</v>
      </c>
      <c r="L53" t="s">
        <v>384</v>
      </c>
      <c r="M53" t="s">
        <v>385</v>
      </c>
      <c r="N53" t="s">
        <v>269</v>
      </c>
      <c r="O53" t="s">
        <v>386</v>
      </c>
      <c r="P53" s="6">
        <v>19.14</v>
      </c>
      <c r="Q53" s="9">
        <v>5.4969999999999999</v>
      </c>
      <c r="R53">
        <v>2</v>
      </c>
      <c r="S53">
        <v>0.22</v>
      </c>
      <c r="T53" s="6">
        <f t="shared" si="0"/>
        <v>14.929200000000002</v>
      </c>
      <c r="U53" s="6">
        <f t="shared" si="1"/>
        <v>38.28</v>
      </c>
      <c r="V53" s="6">
        <f t="shared" si="2"/>
        <v>29.858400000000003</v>
      </c>
      <c r="W53" s="6">
        <f t="shared" si="3"/>
        <v>10.994</v>
      </c>
      <c r="X53" s="6">
        <f t="shared" si="4"/>
        <v>18.864400000000003</v>
      </c>
      <c r="Y53" s="8">
        <v>0.63179540765747666</v>
      </c>
    </row>
    <row r="54" spans="1:25" x14ac:dyDescent="0.35">
      <c r="A54" t="s">
        <v>387</v>
      </c>
      <c r="B54" s="2">
        <v>44931</v>
      </c>
      <c r="C54" t="s">
        <v>25</v>
      </c>
      <c r="D54" t="s">
        <v>388</v>
      </c>
      <c r="E54" s="4" t="s">
        <v>389</v>
      </c>
      <c r="F54" t="s">
        <v>390</v>
      </c>
      <c r="G54" t="s">
        <v>389</v>
      </c>
      <c r="H54" s="4" t="s">
        <v>29</v>
      </c>
      <c r="I54" t="s">
        <v>29</v>
      </c>
      <c r="K54" t="s">
        <v>98</v>
      </c>
      <c r="L54" t="s">
        <v>391</v>
      </c>
      <c r="M54" t="s">
        <v>392</v>
      </c>
      <c r="N54" t="s">
        <v>393</v>
      </c>
      <c r="O54" t="s">
        <v>394</v>
      </c>
      <c r="P54" s="6">
        <v>19.14</v>
      </c>
      <c r="Q54" s="9">
        <v>7.4960000000000004</v>
      </c>
      <c r="R54">
        <v>6</v>
      </c>
      <c r="T54" s="6">
        <f t="shared" si="0"/>
        <v>19.14</v>
      </c>
      <c r="U54" s="6">
        <f t="shared" si="1"/>
        <v>114.84</v>
      </c>
      <c r="V54" s="6">
        <f t="shared" si="2"/>
        <v>114.84</v>
      </c>
      <c r="W54" s="6">
        <f t="shared" si="3"/>
        <v>44.975999999999999</v>
      </c>
      <c r="X54" s="6">
        <f t="shared" si="4"/>
        <v>69.864000000000004</v>
      </c>
      <c r="Y54" s="8">
        <v>0.60835945663531876</v>
      </c>
    </row>
    <row r="55" spans="1:25" x14ac:dyDescent="0.35">
      <c r="A55" t="s">
        <v>395</v>
      </c>
      <c r="B55" s="2">
        <v>44931</v>
      </c>
      <c r="C55" t="s">
        <v>25</v>
      </c>
      <c r="D55" t="s">
        <v>396</v>
      </c>
      <c r="E55" s="4" t="s">
        <v>397</v>
      </c>
      <c r="F55" t="s">
        <v>398</v>
      </c>
      <c r="G55" t="s">
        <v>397</v>
      </c>
      <c r="H55" s="4" t="s">
        <v>399</v>
      </c>
      <c r="I55" t="s">
        <v>399</v>
      </c>
      <c r="K55" t="s">
        <v>399</v>
      </c>
      <c r="L55" t="s">
        <v>400</v>
      </c>
      <c r="M55" t="s">
        <v>401</v>
      </c>
      <c r="N55" t="s">
        <v>402</v>
      </c>
      <c r="O55" t="s">
        <v>403</v>
      </c>
      <c r="P55" s="6">
        <v>24.14</v>
      </c>
      <c r="Q55" s="9">
        <v>9.4960000000000004</v>
      </c>
      <c r="R55">
        <v>18</v>
      </c>
      <c r="S55">
        <v>0.28999999999999998</v>
      </c>
      <c r="T55" s="6">
        <f t="shared" si="0"/>
        <v>17.139399999999998</v>
      </c>
      <c r="U55" s="6">
        <f t="shared" si="1"/>
        <v>434.52</v>
      </c>
      <c r="V55" s="6">
        <f t="shared" si="2"/>
        <v>308.50919999999996</v>
      </c>
      <c r="W55" s="6">
        <f t="shared" si="3"/>
        <v>170.928</v>
      </c>
      <c r="X55" s="6">
        <f t="shared" si="4"/>
        <v>137.58119999999997</v>
      </c>
      <c r="Y55" s="8">
        <v>0.44595493424507271</v>
      </c>
    </row>
    <row r="56" spans="1:25" x14ac:dyDescent="0.35">
      <c r="A56" t="s">
        <v>404</v>
      </c>
      <c r="B56" s="2">
        <v>44931</v>
      </c>
      <c r="C56" t="s">
        <v>25</v>
      </c>
      <c r="D56" t="s">
        <v>405</v>
      </c>
      <c r="E56" s="4" t="s">
        <v>294</v>
      </c>
      <c r="F56" t="s">
        <v>295</v>
      </c>
      <c r="G56" t="s">
        <v>294</v>
      </c>
      <c r="H56" s="4" t="s">
        <v>29</v>
      </c>
      <c r="I56" t="s">
        <v>29</v>
      </c>
      <c r="J56" s="4" t="s">
        <v>123</v>
      </c>
      <c r="K56" t="s">
        <v>98</v>
      </c>
      <c r="L56" t="s">
        <v>406</v>
      </c>
      <c r="M56" t="s">
        <v>407</v>
      </c>
      <c r="N56" t="s">
        <v>408</v>
      </c>
      <c r="O56" t="s">
        <v>409</v>
      </c>
      <c r="P56" s="6">
        <v>34.24</v>
      </c>
      <c r="Q56" s="9">
        <v>13.746</v>
      </c>
      <c r="R56">
        <v>7</v>
      </c>
      <c r="S56">
        <v>0.08</v>
      </c>
      <c r="T56" s="6">
        <f t="shared" si="0"/>
        <v>31.500800000000002</v>
      </c>
      <c r="U56" s="6">
        <f t="shared" si="1"/>
        <v>239.68</v>
      </c>
      <c r="V56" s="6">
        <f t="shared" si="2"/>
        <v>220.50560000000002</v>
      </c>
      <c r="W56" s="6">
        <f t="shared" si="3"/>
        <v>96.222000000000008</v>
      </c>
      <c r="X56" s="6">
        <f t="shared" si="4"/>
        <v>124.28360000000001</v>
      </c>
      <c r="Y56" s="8">
        <v>0.56363013002844375</v>
      </c>
    </row>
    <row r="57" spans="1:25" x14ac:dyDescent="0.35">
      <c r="A57" t="s">
        <v>410</v>
      </c>
      <c r="B57" s="2">
        <v>44931</v>
      </c>
      <c r="C57" t="s">
        <v>37</v>
      </c>
      <c r="D57" t="s">
        <v>411</v>
      </c>
      <c r="E57" s="4" t="s">
        <v>294</v>
      </c>
      <c r="F57" t="s">
        <v>295</v>
      </c>
      <c r="G57" t="s">
        <v>294</v>
      </c>
      <c r="H57" s="4" t="s">
        <v>29</v>
      </c>
      <c r="I57" t="s">
        <v>29</v>
      </c>
      <c r="J57" s="4" t="s">
        <v>148</v>
      </c>
      <c r="K57" t="s">
        <v>98</v>
      </c>
      <c r="L57" t="s">
        <v>412</v>
      </c>
      <c r="M57" t="s">
        <v>413</v>
      </c>
      <c r="N57" t="s">
        <v>78</v>
      </c>
      <c r="O57" t="s">
        <v>414</v>
      </c>
      <c r="P57" s="6">
        <v>49.24</v>
      </c>
      <c r="Q57" s="9">
        <v>14.747</v>
      </c>
      <c r="R57">
        <v>5</v>
      </c>
      <c r="S57">
        <v>0.09</v>
      </c>
      <c r="T57" s="6">
        <f t="shared" si="0"/>
        <v>44.808400000000006</v>
      </c>
      <c r="U57" s="6">
        <f t="shared" si="1"/>
        <v>246.20000000000002</v>
      </c>
      <c r="V57" s="6">
        <f t="shared" si="2"/>
        <v>224.04200000000003</v>
      </c>
      <c r="W57" s="6">
        <f t="shared" si="3"/>
        <v>73.734999999999999</v>
      </c>
      <c r="X57" s="6">
        <f t="shared" si="4"/>
        <v>150.30700000000002</v>
      </c>
      <c r="Y57" s="8">
        <v>0.67088760143187431</v>
      </c>
    </row>
    <row r="58" spans="1:25" x14ac:dyDescent="0.35">
      <c r="A58" t="s">
        <v>415</v>
      </c>
      <c r="B58" s="2">
        <v>44931</v>
      </c>
      <c r="C58" t="s">
        <v>25</v>
      </c>
      <c r="D58" t="s">
        <v>416</v>
      </c>
      <c r="E58" s="4" t="s">
        <v>417</v>
      </c>
      <c r="F58" t="s">
        <v>418</v>
      </c>
      <c r="G58" t="s">
        <v>417</v>
      </c>
      <c r="H58" s="4" t="s">
        <v>29</v>
      </c>
      <c r="I58" t="s">
        <v>29</v>
      </c>
      <c r="J58" s="4" t="s">
        <v>31</v>
      </c>
      <c r="K58" t="s">
        <v>98</v>
      </c>
      <c r="L58" t="s">
        <v>419</v>
      </c>
      <c r="M58" t="s">
        <v>420</v>
      </c>
      <c r="N58" t="s">
        <v>269</v>
      </c>
      <c r="O58" t="s">
        <v>421</v>
      </c>
      <c r="P58" s="6">
        <v>88.99</v>
      </c>
      <c r="Q58" s="9">
        <v>26.446999999999999</v>
      </c>
      <c r="R58">
        <v>20</v>
      </c>
      <c r="S58">
        <v>0.4</v>
      </c>
      <c r="T58" s="6">
        <f t="shared" si="0"/>
        <v>53.393999999999998</v>
      </c>
      <c r="U58" s="6">
        <f t="shared" si="1"/>
        <v>1779.8</v>
      </c>
      <c r="V58" s="6">
        <f t="shared" si="2"/>
        <v>1067.8799999999999</v>
      </c>
      <c r="W58" s="6">
        <f t="shared" si="3"/>
        <v>528.93999999999994</v>
      </c>
      <c r="X58" s="6">
        <f t="shared" si="4"/>
        <v>538.93999999999994</v>
      </c>
      <c r="Y58" s="8">
        <v>0.50468217402704418</v>
      </c>
    </row>
    <row r="59" spans="1:25" x14ac:dyDescent="0.35">
      <c r="A59" t="s">
        <v>422</v>
      </c>
      <c r="B59" s="2">
        <v>44931</v>
      </c>
      <c r="C59" t="s">
        <v>25</v>
      </c>
      <c r="D59" t="s">
        <v>423</v>
      </c>
      <c r="E59" s="4" t="s">
        <v>237</v>
      </c>
      <c r="F59" t="s">
        <v>238</v>
      </c>
      <c r="G59" t="s">
        <v>237</v>
      </c>
      <c r="H59" s="4" t="s">
        <v>29</v>
      </c>
      <c r="I59" t="s">
        <v>29</v>
      </c>
      <c r="J59" s="4" t="s">
        <v>66</v>
      </c>
      <c r="K59" t="s">
        <v>57</v>
      </c>
      <c r="L59" t="s">
        <v>424</v>
      </c>
      <c r="M59" t="s">
        <v>425</v>
      </c>
      <c r="N59" t="s">
        <v>426</v>
      </c>
      <c r="O59" t="s">
        <v>427</v>
      </c>
      <c r="P59" s="6">
        <v>199.24</v>
      </c>
      <c r="Q59" s="9">
        <v>59.747</v>
      </c>
      <c r="R59">
        <v>15</v>
      </c>
      <c r="S59">
        <v>0.04</v>
      </c>
      <c r="T59" s="6">
        <f t="shared" si="0"/>
        <v>191.2704</v>
      </c>
      <c r="U59" s="6">
        <f t="shared" si="1"/>
        <v>2988.6000000000004</v>
      </c>
      <c r="V59" s="6">
        <f t="shared" si="2"/>
        <v>2869.056</v>
      </c>
      <c r="W59" s="6">
        <f t="shared" si="3"/>
        <v>896.20500000000004</v>
      </c>
      <c r="X59" s="6">
        <f t="shared" si="4"/>
        <v>1972.8510000000001</v>
      </c>
      <c r="Y59" s="8">
        <v>0.68763070501238044</v>
      </c>
    </row>
    <row r="60" spans="1:25" x14ac:dyDescent="0.35">
      <c r="A60" t="s">
        <v>428</v>
      </c>
      <c r="B60" s="2">
        <v>44931</v>
      </c>
      <c r="C60" t="s">
        <v>37</v>
      </c>
      <c r="D60" t="s">
        <v>429</v>
      </c>
      <c r="E60" s="4" t="s">
        <v>389</v>
      </c>
      <c r="F60" t="s">
        <v>390</v>
      </c>
      <c r="G60" t="s">
        <v>389</v>
      </c>
      <c r="H60" s="4" t="s">
        <v>29</v>
      </c>
      <c r="I60" t="s">
        <v>29</v>
      </c>
      <c r="K60" t="s">
        <v>98</v>
      </c>
      <c r="L60" t="s">
        <v>430</v>
      </c>
      <c r="M60" t="s">
        <v>431</v>
      </c>
      <c r="N60" t="s">
        <v>254</v>
      </c>
      <c r="O60" t="s">
        <v>432</v>
      </c>
      <c r="P60" s="6">
        <v>199.24</v>
      </c>
      <c r="Q60" s="9">
        <v>79.745999999999995</v>
      </c>
      <c r="R60">
        <v>1</v>
      </c>
      <c r="S60">
        <v>0.06</v>
      </c>
      <c r="T60" s="6">
        <f t="shared" si="0"/>
        <v>187.28559999999999</v>
      </c>
      <c r="U60" s="6">
        <f t="shared" si="1"/>
        <v>199.24</v>
      </c>
      <c r="V60" s="6">
        <f t="shared" si="2"/>
        <v>187.28559999999999</v>
      </c>
      <c r="W60" s="6">
        <f t="shared" si="3"/>
        <v>79.745999999999995</v>
      </c>
      <c r="X60" s="6">
        <f t="shared" si="4"/>
        <v>107.53959999999999</v>
      </c>
      <c r="Y60" s="8">
        <v>0.57420111316620182</v>
      </c>
    </row>
    <row r="61" spans="1:25" x14ac:dyDescent="0.35">
      <c r="A61" t="s">
        <v>433</v>
      </c>
      <c r="B61" s="2">
        <v>44932</v>
      </c>
      <c r="C61" t="s">
        <v>37</v>
      </c>
      <c r="D61" t="s">
        <v>434</v>
      </c>
      <c r="E61" s="4" t="s">
        <v>189</v>
      </c>
      <c r="F61" t="s">
        <v>190</v>
      </c>
      <c r="G61" t="s">
        <v>189</v>
      </c>
      <c r="H61" s="4" t="s">
        <v>29</v>
      </c>
      <c r="I61" t="s">
        <v>29</v>
      </c>
      <c r="J61" s="4" t="s">
        <v>66</v>
      </c>
      <c r="K61" t="s">
        <v>123</v>
      </c>
      <c r="L61" t="s">
        <v>435</v>
      </c>
      <c r="M61" t="s">
        <v>436</v>
      </c>
      <c r="N61" t="s">
        <v>437</v>
      </c>
      <c r="O61" t="s">
        <v>438</v>
      </c>
      <c r="P61" s="6">
        <v>1.64</v>
      </c>
      <c r="Q61" s="9">
        <v>0.496</v>
      </c>
      <c r="R61">
        <v>13</v>
      </c>
      <c r="S61">
        <v>0.38</v>
      </c>
      <c r="T61" s="6">
        <f t="shared" si="0"/>
        <v>1.0167999999999999</v>
      </c>
      <c r="U61" s="6">
        <f t="shared" si="1"/>
        <v>21.32</v>
      </c>
      <c r="V61" s="6">
        <f t="shared" si="2"/>
        <v>13.218399999999999</v>
      </c>
      <c r="W61" s="6">
        <f t="shared" si="3"/>
        <v>6.4480000000000004</v>
      </c>
      <c r="X61" s="6">
        <f t="shared" si="4"/>
        <v>6.7703999999999986</v>
      </c>
      <c r="Y61" s="8">
        <v>0.51219512195121941</v>
      </c>
    </row>
    <row r="62" spans="1:25" x14ac:dyDescent="0.35">
      <c r="A62" t="s">
        <v>439</v>
      </c>
      <c r="B62" s="2">
        <v>44932</v>
      </c>
      <c r="C62" t="s">
        <v>25</v>
      </c>
      <c r="D62" t="s">
        <v>440</v>
      </c>
      <c r="E62" s="4" t="s">
        <v>121</v>
      </c>
      <c r="F62" t="s">
        <v>122</v>
      </c>
      <c r="G62" t="s">
        <v>121</v>
      </c>
      <c r="H62" s="4" t="s">
        <v>29</v>
      </c>
      <c r="I62" t="s">
        <v>29</v>
      </c>
      <c r="J62" s="4" t="s">
        <v>31</v>
      </c>
      <c r="K62" t="s">
        <v>98</v>
      </c>
      <c r="L62" t="s">
        <v>441</v>
      </c>
      <c r="M62" t="s">
        <v>442</v>
      </c>
      <c r="N62" t="s">
        <v>443</v>
      </c>
      <c r="O62" t="s">
        <v>444</v>
      </c>
      <c r="P62" s="6">
        <v>1.99</v>
      </c>
      <c r="Q62" s="9">
        <v>0.34699999999999998</v>
      </c>
      <c r="R62">
        <v>8</v>
      </c>
      <c r="S62">
        <v>0.02</v>
      </c>
      <c r="T62" s="6">
        <f t="shared" si="0"/>
        <v>1.9501999999999999</v>
      </c>
      <c r="U62" s="6">
        <f t="shared" si="1"/>
        <v>15.92</v>
      </c>
      <c r="V62" s="6">
        <f t="shared" si="2"/>
        <v>15.601599999999999</v>
      </c>
      <c r="W62" s="6">
        <f t="shared" si="3"/>
        <v>2.7759999999999998</v>
      </c>
      <c r="X62" s="6">
        <f t="shared" si="4"/>
        <v>12.8256</v>
      </c>
      <c r="Y62" s="8">
        <v>0.82206953133011995</v>
      </c>
    </row>
    <row r="63" spans="1:25" x14ac:dyDescent="0.35">
      <c r="A63" t="s">
        <v>445</v>
      </c>
      <c r="B63" s="2">
        <v>44932</v>
      </c>
      <c r="C63" t="s">
        <v>25</v>
      </c>
      <c r="D63" t="s">
        <v>446</v>
      </c>
      <c r="E63" s="4" t="s">
        <v>367</v>
      </c>
      <c r="F63" t="s">
        <v>368</v>
      </c>
      <c r="G63" t="s">
        <v>367</v>
      </c>
      <c r="H63" s="4" t="s">
        <v>29</v>
      </c>
      <c r="I63" t="s">
        <v>29</v>
      </c>
      <c r="J63" s="4" t="s">
        <v>123</v>
      </c>
      <c r="K63" t="s">
        <v>114</v>
      </c>
      <c r="L63" t="s">
        <v>447</v>
      </c>
      <c r="M63" t="s">
        <v>448</v>
      </c>
      <c r="N63" t="s">
        <v>449</v>
      </c>
      <c r="O63" t="s">
        <v>450</v>
      </c>
      <c r="P63" s="6">
        <v>2.29</v>
      </c>
      <c r="Q63" s="9">
        <v>0.437</v>
      </c>
      <c r="R63">
        <v>7</v>
      </c>
      <c r="S63">
        <v>0.25</v>
      </c>
      <c r="T63" s="6">
        <f t="shared" si="0"/>
        <v>1.7175</v>
      </c>
      <c r="U63" s="6">
        <f t="shared" si="1"/>
        <v>16.03</v>
      </c>
      <c r="V63" s="6">
        <f t="shared" si="2"/>
        <v>12.022500000000001</v>
      </c>
      <c r="W63" s="6">
        <f t="shared" si="3"/>
        <v>3.0590000000000002</v>
      </c>
      <c r="X63" s="6">
        <f t="shared" si="4"/>
        <v>8.9634999999999998</v>
      </c>
      <c r="Y63" s="8">
        <v>0.7455604075691411</v>
      </c>
    </row>
    <row r="64" spans="1:25" x14ac:dyDescent="0.35">
      <c r="A64" t="s">
        <v>451</v>
      </c>
      <c r="B64" s="2">
        <v>44932</v>
      </c>
      <c r="C64" t="s">
        <v>25</v>
      </c>
      <c r="D64" t="s">
        <v>452</v>
      </c>
      <c r="E64" s="4" t="s">
        <v>453</v>
      </c>
      <c r="F64" t="s">
        <v>454</v>
      </c>
      <c r="G64" t="s">
        <v>453</v>
      </c>
      <c r="I64" t="s">
        <v>29</v>
      </c>
      <c r="J64" s="4" t="s">
        <v>30</v>
      </c>
      <c r="K64" t="s">
        <v>57</v>
      </c>
      <c r="L64" t="s">
        <v>455</v>
      </c>
      <c r="M64" t="s">
        <v>456</v>
      </c>
      <c r="N64" t="s">
        <v>457</v>
      </c>
      <c r="O64" t="s">
        <v>458</v>
      </c>
      <c r="P64" s="6">
        <v>2.29</v>
      </c>
      <c r="Q64" s="9">
        <v>0.68700000000000006</v>
      </c>
      <c r="R64">
        <v>3</v>
      </c>
      <c r="S64">
        <v>0.18</v>
      </c>
      <c r="T64" s="6">
        <f t="shared" si="0"/>
        <v>1.8778000000000001</v>
      </c>
      <c r="U64" s="6">
        <f t="shared" si="1"/>
        <v>6.87</v>
      </c>
      <c r="V64" s="6">
        <f t="shared" si="2"/>
        <v>5.6334</v>
      </c>
      <c r="W64" s="6">
        <f t="shared" si="3"/>
        <v>2.0609999999999999</v>
      </c>
      <c r="X64" s="6">
        <f t="shared" si="4"/>
        <v>3.5724</v>
      </c>
      <c r="Y64" s="8">
        <v>0.63414634146341464</v>
      </c>
    </row>
    <row r="65" spans="1:25" x14ac:dyDescent="0.35">
      <c r="A65" t="s">
        <v>459</v>
      </c>
      <c r="B65" s="2">
        <v>44932</v>
      </c>
      <c r="C65" t="s">
        <v>25</v>
      </c>
      <c r="D65" t="s">
        <v>460</v>
      </c>
      <c r="E65" s="4" t="s">
        <v>105</v>
      </c>
      <c r="F65" t="s">
        <v>245</v>
      </c>
      <c r="G65" t="s">
        <v>105</v>
      </c>
      <c r="H65" s="4" t="s">
        <v>29</v>
      </c>
      <c r="I65" t="s">
        <v>29</v>
      </c>
      <c r="J65" s="4" t="s">
        <v>123</v>
      </c>
      <c r="K65" t="s">
        <v>105</v>
      </c>
      <c r="L65" t="s">
        <v>461</v>
      </c>
      <c r="M65" t="s">
        <v>462</v>
      </c>
      <c r="N65" t="s">
        <v>134</v>
      </c>
      <c r="O65" t="s">
        <v>463</v>
      </c>
      <c r="P65" s="6">
        <v>2.64</v>
      </c>
      <c r="Q65" s="9">
        <v>0.89600000000000002</v>
      </c>
      <c r="R65">
        <v>5</v>
      </c>
      <c r="S65">
        <v>0.3</v>
      </c>
      <c r="T65" s="6">
        <f t="shared" si="0"/>
        <v>1.8479999999999999</v>
      </c>
      <c r="U65" s="6">
        <f t="shared" si="1"/>
        <v>13.200000000000001</v>
      </c>
      <c r="V65" s="6">
        <f t="shared" si="2"/>
        <v>9.2399999999999984</v>
      </c>
      <c r="W65" s="6">
        <f t="shared" si="3"/>
        <v>4.4800000000000004</v>
      </c>
      <c r="X65" s="6">
        <f t="shared" si="4"/>
        <v>4.759999999999998</v>
      </c>
      <c r="Y65" s="8">
        <v>0.51515151515151503</v>
      </c>
    </row>
    <row r="66" spans="1:25" x14ac:dyDescent="0.35">
      <c r="A66" t="s">
        <v>464</v>
      </c>
      <c r="B66" s="2">
        <v>44932</v>
      </c>
      <c r="C66" t="s">
        <v>37</v>
      </c>
      <c r="D66" t="s">
        <v>465</v>
      </c>
      <c r="E66" s="4" t="s">
        <v>230</v>
      </c>
      <c r="F66" t="s">
        <v>231</v>
      </c>
      <c r="G66" t="s">
        <v>230</v>
      </c>
      <c r="H66" s="4" t="s">
        <v>29</v>
      </c>
      <c r="I66" t="s">
        <v>29</v>
      </c>
      <c r="J66" s="4" t="s">
        <v>114</v>
      </c>
      <c r="K66" t="s">
        <v>114</v>
      </c>
      <c r="L66" t="s">
        <v>466</v>
      </c>
      <c r="M66" t="s">
        <v>467</v>
      </c>
      <c r="N66" t="s">
        <v>248</v>
      </c>
      <c r="O66" t="s">
        <v>316</v>
      </c>
      <c r="P66" s="6">
        <v>5.14</v>
      </c>
      <c r="Q66" s="9">
        <v>1.2969999999999999</v>
      </c>
      <c r="R66">
        <v>15</v>
      </c>
      <c r="S66">
        <v>0.3</v>
      </c>
      <c r="T66" s="6">
        <f t="shared" si="0"/>
        <v>3.5979999999999994</v>
      </c>
      <c r="U66" s="6">
        <f t="shared" si="1"/>
        <v>77.099999999999994</v>
      </c>
      <c r="V66" s="6">
        <f t="shared" si="2"/>
        <v>53.969999999999992</v>
      </c>
      <c r="W66" s="6">
        <f t="shared" si="3"/>
        <v>19.454999999999998</v>
      </c>
      <c r="X66" s="6">
        <f t="shared" si="4"/>
        <v>34.514999999999993</v>
      </c>
      <c r="Y66" s="8">
        <v>0.63952195664257916</v>
      </c>
    </row>
    <row r="67" spans="1:25" x14ac:dyDescent="0.35">
      <c r="A67" t="s">
        <v>468</v>
      </c>
      <c r="B67" s="2">
        <v>44932</v>
      </c>
      <c r="C67" t="s">
        <v>25</v>
      </c>
      <c r="D67" t="s">
        <v>469</v>
      </c>
      <c r="E67" s="4" t="s">
        <v>470</v>
      </c>
      <c r="F67" t="s">
        <v>471</v>
      </c>
      <c r="G67" t="s">
        <v>470</v>
      </c>
      <c r="H67" s="4" t="s">
        <v>75</v>
      </c>
      <c r="I67" t="s">
        <v>75</v>
      </c>
      <c r="K67" t="s">
        <v>75</v>
      </c>
      <c r="L67" t="s">
        <v>472</v>
      </c>
      <c r="M67" t="s">
        <v>473</v>
      </c>
      <c r="N67" t="s">
        <v>117</v>
      </c>
      <c r="O67" t="s">
        <v>118</v>
      </c>
      <c r="P67" s="6">
        <v>19.14</v>
      </c>
      <c r="Q67" s="9">
        <v>5.4969999999999999</v>
      </c>
      <c r="R67">
        <v>14</v>
      </c>
      <c r="S67">
        <v>0.1</v>
      </c>
      <c r="T67" s="6">
        <f t="shared" ref="T67:T130" si="5">P67*(1-S67)</f>
        <v>17.226000000000003</v>
      </c>
      <c r="U67" s="6">
        <f t="shared" ref="U67:U130" si="6">P67*R67</f>
        <v>267.96000000000004</v>
      </c>
      <c r="V67" s="6">
        <f t="shared" ref="V67:V130" si="7">T67*R67</f>
        <v>241.16400000000004</v>
      </c>
      <c r="W67" s="6">
        <f t="shared" ref="W67:W130" si="8">Q67*R67</f>
        <v>76.957999999999998</v>
      </c>
      <c r="X67" s="6">
        <f t="shared" ref="X67:X130" si="9">V67-W67</f>
        <v>164.20600000000005</v>
      </c>
      <c r="Y67" s="8">
        <v>0.68088935330314648</v>
      </c>
    </row>
    <row r="68" spans="1:25" x14ac:dyDescent="0.35">
      <c r="A68" t="s">
        <v>474</v>
      </c>
      <c r="B68" s="2">
        <v>44932</v>
      </c>
      <c r="C68" t="s">
        <v>25</v>
      </c>
      <c r="D68" t="s">
        <v>475</v>
      </c>
      <c r="E68" s="4" t="s">
        <v>476</v>
      </c>
      <c r="F68" t="s">
        <v>477</v>
      </c>
      <c r="G68" t="s">
        <v>476</v>
      </c>
      <c r="H68" s="4" t="s">
        <v>75</v>
      </c>
      <c r="I68" t="s">
        <v>75</v>
      </c>
      <c r="K68" t="s">
        <v>75</v>
      </c>
      <c r="L68" t="s">
        <v>478</v>
      </c>
      <c r="M68" t="s">
        <v>479</v>
      </c>
      <c r="N68" t="s">
        <v>254</v>
      </c>
      <c r="O68" t="s">
        <v>346</v>
      </c>
      <c r="P68" s="6">
        <v>19.239999999999998</v>
      </c>
      <c r="Q68" s="9">
        <v>7.7460000000000004</v>
      </c>
      <c r="R68">
        <v>16</v>
      </c>
      <c r="S68">
        <v>0.04</v>
      </c>
      <c r="T68" s="6">
        <f t="shared" si="5"/>
        <v>18.470399999999998</v>
      </c>
      <c r="U68" s="6">
        <f t="shared" si="6"/>
        <v>307.83999999999997</v>
      </c>
      <c r="V68" s="6">
        <f t="shared" si="7"/>
        <v>295.52639999999997</v>
      </c>
      <c r="W68" s="6">
        <f t="shared" si="8"/>
        <v>123.93600000000001</v>
      </c>
      <c r="X68" s="6">
        <f t="shared" si="9"/>
        <v>171.59039999999996</v>
      </c>
      <c r="Y68" s="8">
        <v>0.58062629937629928</v>
      </c>
    </row>
    <row r="69" spans="1:25" x14ac:dyDescent="0.35">
      <c r="A69" t="s">
        <v>480</v>
      </c>
      <c r="B69" s="2">
        <v>44932</v>
      </c>
      <c r="C69" t="s">
        <v>37</v>
      </c>
      <c r="D69" t="s">
        <v>481</v>
      </c>
      <c r="E69" s="4" t="s">
        <v>287</v>
      </c>
      <c r="F69" t="s">
        <v>288</v>
      </c>
      <c r="G69" t="s">
        <v>287</v>
      </c>
      <c r="H69" s="4" t="s">
        <v>29</v>
      </c>
      <c r="I69" t="s">
        <v>29</v>
      </c>
      <c r="K69" t="s">
        <v>30</v>
      </c>
      <c r="L69" t="s">
        <v>482</v>
      </c>
      <c r="M69" t="s">
        <v>483</v>
      </c>
      <c r="N69" t="s">
        <v>321</v>
      </c>
      <c r="O69" t="s">
        <v>484</v>
      </c>
      <c r="P69" s="6">
        <v>24.14</v>
      </c>
      <c r="Q69" s="9">
        <v>9.4960000000000004</v>
      </c>
      <c r="R69">
        <v>1</v>
      </c>
      <c r="S69">
        <v>0.15</v>
      </c>
      <c r="T69" s="6">
        <f t="shared" si="5"/>
        <v>20.518999999999998</v>
      </c>
      <c r="U69" s="6">
        <f t="shared" si="6"/>
        <v>24.14</v>
      </c>
      <c r="V69" s="6">
        <f t="shared" si="7"/>
        <v>20.518999999999998</v>
      </c>
      <c r="W69" s="6">
        <f t="shared" si="8"/>
        <v>9.4960000000000004</v>
      </c>
      <c r="X69" s="6">
        <f t="shared" si="9"/>
        <v>11.022999999999998</v>
      </c>
      <c r="Y69" s="8">
        <v>0.53720941566353131</v>
      </c>
    </row>
    <row r="70" spans="1:25" x14ac:dyDescent="0.35">
      <c r="A70" t="s">
        <v>485</v>
      </c>
      <c r="B70" s="2">
        <v>44932</v>
      </c>
      <c r="C70" t="s">
        <v>25</v>
      </c>
      <c r="D70" t="s">
        <v>486</v>
      </c>
      <c r="E70" s="4" t="s">
        <v>306</v>
      </c>
      <c r="F70" t="s">
        <v>307</v>
      </c>
      <c r="G70" t="s">
        <v>306</v>
      </c>
      <c r="H70" s="4" t="s">
        <v>29</v>
      </c>
      <c r="I70" t="s">
        <v>29</v>
      </c>
      <c r="J70" s="4" t="s">
        <v>105</v>
      </c>
      <c r="K70" t="s">
        <v>114</v>
      </c>
      <c r="L70" t="s">
        <v>487</v>
      </c>
      <c r="M70" t="s">
        <v>488</v>
      </c>
      <c r="N70" t="s">
        <v>69</v>
      </c>
      <c r="O70" t="s">
        <v>489</v>
      </c>
      <c r="P70" s="6">
        <v>25.14</v>
      </c>
      <c r="Q70" s="9">
        <v>7.2969999999999997</v>
      </c>
      <c r="R70">
        <v>13</v>
      </c>
      <c r="S70">
        <v>0.15</v>
      </c>
      <c r="T70" s="6">
        <f t="shared" si="5"/>
        <v>21.369</v>
      </c>
      <c r="U70" s="6">
        <f t="shared" si="6"/>
        <v>326.82</v>
      </c>
      <c r="V70" s="6">
        <f t="shared" si="7"/>
        <v>277.79700000000003</v>
      </c>
      <c r="W70" s="6">
        <f t="shared" si="8"/>
        <v>94.86099999999999</v>
      </c>
      <c r="X70" s="6">
        <f t="shared" si="9"/>
        <v>182.93600000000004</v>
      </c>
      <c r="Y70" s="8">
        <v>0.65852403013711458</v>
      </c>
    </row>
    <row r="71" spans="1:25" x14ac:dyDescent="0.35">
      <c r="A71" t="s">
        <v>490</v>
      </c>
      <c r="B71" s="2">
        <v>44932</v>
      </c>
      <c r="C71" t="s">
        <v>37</v>
      </c>
      <c r="D71" t="s">
        <v>491</v>
      </c>
      <c r="E71" s="4" t="s">
        <v>492</v>
      </c>
      <c r="F71" t="s">
        <v>493</v>
      </c>
      <c r="G71" t="s">
        <v>492</v>
      </c>
      <c r="H71" s="4" t="s">
        <v>29</v>
      </c>
      <c r="I71" t="s">
        <v>29</v>
      </c>
      <c r="J71" s="4" t="s">
        <v>66</v>
      </c>
      <c r="K71" t="s">
        <v>66</v>
      </c>
      <c r="L71" t="s">
        <v>494</v>
      </c>
      <c r="M71" t="s">
        <v>495</v>
      </c>
      <c r="N71" t="s">
        <v>69</v>
      </c>
      <c r="O71" t="s">
        <v>186</v>
      </c>
      <c r="P71" s="6">
        <v>33.99</v>
      </c>
      <c r="Q71" s="9">
        <v>9.9469999999999992</v>
      </c>
      <c r="R71">
        <v>18</v>
      </c>
      <c r="S71">
        <v>0.34</v>
      </c>
      <c r="T71" s="6">
        <f t="shared" si="5"/>
        <v>22.433399999999999</v>
      </c>
      <c r="U71" s="6">
        <f t="shared" si="6"/>
        <v>611.82000000000005</v>
      </c>
      <c r="V71" s="6">
        <f t="shared" si="7"/>
        <v>403.80119999999999</v>
      </c>
      <c r="W71" s="6">
        <f t="shared" si="8"/>
        <v>179.04599999999999</v>
      </c>
      <c r="X71" s="6">
        <f t="shared" si="9"/>
        <v>224.7552</v>
      </c>
      <c r="Y71" s="8">
        <v>0.55659864309467133</v>
      </c>
    </row>
    <row r="72" spans="1:25" x14ac:dyDescent="0.35">
      <c r="A72" t="s">
        <v>496</v>
      </c>
      <c r="B72" s="2">
        <v>44932</v>
      </c>
      <c r="C72" t="s">
        <v>37</v>
      </c>
      <c r="D72" t="s">
        <v>497</v>
      </c>
      <c r="E72" s="4" t="s">
        <v>105</v>
      </c>
      <c r="F72" t="s">
        <v>498</v>
      </c>
      <c r="G72" t="s">
        <v>105</v>
      </c>
      <c r="H72" s="4" t="s">
        <v>29</v>
      </c>
      <c r="I72" t="s">
        <v>29</v>
      </c>
      <c r="J72" s="4" t="s">
        <v>105</v>
      </c>
      <c r="K72" t="s">
        <v>105</v>
      </c>
      <c r="L72" t="s">
        <v>499</v>
      </c>
      <c r="M72" t="s">
        <v>500</v>
      </c>
      <c r="N72" t="s">
        <v>126</v>
      </c>
      <c r="O72" t="s">
        <v>501</v>
      </c>
      <c r="P72" s="6">
        <v>49.14</v>
      </c>
      <c r="Q72" s="9">
        <v>19.495999999999999</v>
      </c>
      <c r="R72">
        <v>15</v>
      </c>
      <c r="S72">
        <v>0.15</v>
      </c>
      <c r="T72" s="6">
        <f t="shared" si="5"/>
        <v>41.768999999999998</v>
      </c>
      <c r="U72" s="6">
        <f t="shared" si="6"/>
        <v>737.1</v>
      </c>
      <c r="V72" s="6">
        <f t="shared" si="7"/>
        <v>626.53499999999997</v>
      </c>
      <c r="W72" s="6">
        <f t="shared" si="8"/>
        <v>292.44</v>
      </c>
      <c r="X72" s="6">
        <f t="shared" si="9"/>
        <v>334.09499999999997</v>
      </c>
      <c r="Y72" s="8">
        <v>0.53324235677176857</v>
      </c>
    </row>
    <row r="73" spans="1:25" x14ac:dyDescent="0.35">
      <c r="A73" t="s">
        <v>502</v>
      </c>
      <c r="B73" s="2">
        <v>44933</v>
      </c>
      <c r="C73" t="s">
        <v>37</v>
      </c>
      <c r="D73" t="s">
        <v>503</v>
      </c>
      <c r="E73" s="4" t="s">
        <v>189</v>
      </c>
      <c r="F73" t="s">
        <v>190</v>
      </c>
      <c r="G73" t="s">
        <v>189</v>
      </c>
      <c r="H73" s="4" t="s">
        <v>29</v>
      </c>
      <c r="I73" t="s">
        <v>29</v>
      </c>
      <c r="J73" s="4" t="s">
        <v>123</v>
      </c>
      <c r="K73" t="s">
        <v>123</v>
      </c>
      <c r="L73" t="s">
        <v>504</v>
      </c>
      <c r="M73" t="s">
        <v>505</v>
      </c>
      <c r="N73" t="s">
        <v>151</v>
      </c>
      <c r="O73" t="s">
        <v>152</v>
      </c>
      <c r="P73" s="6">
        <v>1.24</v>
      </c>
      <c r="Q73" s="9">
        <v>0.34699999999999998</v>
      </c>
      <c r="R73">
        <v>6</v>
      </c>
      <c r="S73">
        <v>0.02</v>
      </c>
      <c r="T73" s="6">
        <f t="shared" si="5"/>
        <v>1.2152000000000001</v>
      </c>
      <c r="U73" s="6">
        <f t="shared" si="6"/>
        <v>7.4399999999999995</v>
      </c>
      <c r="V73" s="6">
        <f t="shared" si="7"/>
        <v>7.2911999999999999</v>
      </c>
      <c r="W73" s="6">
        <f t="shared" si="8"/>
        <v>2.0819999999999999</v>
      </c>
      <c r="X73" s="6">
        <f t="shared" si="9"/>
        <v>5.2092000000000001</v>
      </c>
      <c r="Y73" s="8">
        <v>0.71445029624753131</v>
      </c>
    </row>
    <row r="74" spans="1:25" x14ac:dyDescent="0.35">
      <c r="A74" t="s">
        <v>506</v>
      </c>
      <c r="B74" s="2">
        <v>44933</v>
      </c>
      <c r="C74" t="s">
        <v>37</v>
      </c>
      <c r="D74" t="s">
        <v>507</v>
      </c>
      <c r="E74" s="4" t="s">
        <v>508</v>
      </c>
      <c r="F74" t="s">
        <v>509</v>
      </c>
      <c r="G74" t="s">
        <v>508</v>
      </c>
      <c r="H74" s="4" t="s">
        <v>29</v>
      </c>
      <c r="I74" t="s">
        <v>29</v>
      </c>
      <c r="J74" s="4" t="s">
        <v>148</v>
      </c>
      <c r="K74" t="s">
        <v>114</v>
      </c>
      <c r="L74" t="s">
        <v>510</v>
      </c>
      <c r="M74" t="s">
        <v>511</v>
      </c>
      <c r="N74" t="s">
        <v>158</v>
      </c>
      <c r="O74" t="s">
        <v>512</v>
      </c>
      <c r="P74" s="6">
        <v>2.04</v>
      </c>
      <c r="Q74" s="9">
        <v>0.86599999999999999</v>
      </c>
      <c r="R74">
        <v>11</v>
      </c>
      <c r="S74">
        <v>0.09</v>
      </c>
      <c r="T74" s="6">
        <f t="shared" si="5"/>
        <v>1.8564000000000001</v>
      </c>
      <c r="U74" s="6">
        <f t="shared" si="6"/>
        <v>22.44</v>
      </c>
      <c r="V74" s="6">
        <f t="shared" si="7"/>
        <v>20.420400000000001</v>
      </c>
      <c r="W74" s="6">
        <f t="shared" si="8"/>
        <v>9.5259999999999998</v>
      </c>
      <c r="X74" s="6">
        <f t="shared" si="9"/>
        <v>10.894400000000001</v>
      </c>
      <c r="Y74" s="8">
        <v>0.5335057099762982</v>
      </c>
    </row>
    <row r="75" spans="1:25" x14ac:dyDescent="0.35">
      <c r="A75" t="s">
        <v>513</v>
      </c>
      <c r="B75" s="2">
        <v>44933</v>
      </c>
      <c r="C75" t="s">
        <v>37</v>
      </c>
      <c r="D75" t="s">
        <v>514</v>
      </c>
      <c r="E75" s="4" t="s">
        <v>287</v>
      </c>
      <c r="F75" t="s">
        <v>288</v>
      </c>
      <c r="G75" t="s">
        <v>287</v>
      </c>
      <c r="H75" s="4" t="s">
        <v>29</v>
      </c>
      <c r="I75" t="s">
        <v>29</v>
      </c>
      <c r="K75" t="s">
        <v>30</v>
      </c>
      <c r="L75" t="s">
        <v>515</v>
      </c>
      <c r="M75" t="s">
        <v>516</v>
      </c>
      <c r="N75" t="s">
        <v>449</v>
      </c>
      <c r="O75" t="s">
        <v>450</v>
      </c>
      <c r="P75" s="6">
        <v>3.59</v>
      </c>
      <c r="Q75" s="9">
        <v>0.82699999999999996</v>
      </c>
      <c r="R75">
        <v>7</v>
      </c>
      <c r="S75">
        <v>0.22</v>
      </c>
      <c r="T75" s="6">
        <f t="shared" si="5"/>
        <v>2.8001999999999998</v>
      </c>
      <c r="U75" s="6">
        <f t="shared" si="6"/>
        <v>25.13</v>
      </c>
      <c r="V75" s="6">
        <f t="shared" si="7"/>
        <v>19.601399999999998</v>
      </c>
      <c r="W75" s="6">
        <f t="shared" si="8"/>
        <v>5.7889999999999997</v>
      </c>
      <c r="X75" s="6">
        <f t="shared" si="9"/>
        <v>13.812399999999998</v>
      </c>
      <c r="Y75" s="8">
        <v>0.70466395257481607</v>
      </c>
    </row>
    <row r="76" spans="1:25" x14ac:dyDescent="0.35">
      <c r="A76" t="s">
        <v>517</v>
      </c>
      <c r="B76" s="2">
        <v>44933</v>
      </c>
      <c r="C76" t="s">
        <v>37</v>
      </c>
      <c r="D76" t="s">
        <v>518</v>
      </c>
      <c r="E76" s="4" t="s">
        <v>55</v>
      </c>
      <c r="F76" t="s">
        <v>56</v>
      </c>
      <c r="G76" t="s">
        <v>55</v>
      </c>
      <c r="H76" s="4" t="s">
        <v>29</v>
      </c>
      <c r="I76" t="s">
        <v>29</v>
      </c>
      <c r="J76" s="4" t="s">
        <v>30</v>
      </c>
      <c r="K76" t="s">
        <v>57</v>
      </c>
      <c r="L76" t="s">
        <v>519</v>
      </c>
      <c r="M76" t="s">
        <v>520</v>
      </c>
      <c r="N76" t="s">
        <v>158</v>
      </c>
      <c r="O76" t="s">
        <v>521</v>
      </c>
      <c r="P76" s="6">
        <v>4.04</v>
      </c>
      <c r="Q76" s="9">
        <v>1.6659999999999999</v>
      </c>
      <c r="R76">
        <v>2</v>
      </c>
      <c r="S76">
        <v>0.09</v>
      </c>
      <c r="T76" s="6">
        <f t="shared" si="5"/>
        <v>3.6764000000000001</v>
      </c>
      <c r="U76" s="6">
        <f t="shared" si="6"/>
        <v>8.08</v>
      </c>
      <c r="V76" s="6">
        <f t="shared" si="7"/>
        <v>7.3528000000000002</v>
      </c>
      <c r="W76" s="6">
        <f t="shared" si="8"/>
        <v>3.3319999999999999</v>
      </c>
      <c r="X76" s="6">
        <f t="shared" si="9"/>
        <v>4.0208000000000004</v>
      </c>
      <c r="Y76" s="8">
        <v>0.54683929931454689</v>
      </c>
    </row>
    <row r="77" spans="1:25" x14ac:dyDescent="0.35">
      <c r="A77" t="s">
        <v>522</v>
      </c>
      <c r="B77" s="2">
        <v>44933</v>
      </c>
      <c r="C77" t="s">
        <v>25</v>
      </c>
      <c r="D77" t="s">
        <v>523</v>
      </c>
      <c r="E77" s="4" t="s">
        <v>524</v>
      </c>
      <c r="F77" t="s">
        <v>525</v>
      </c>
      <c r="G77" t="s">
        <v>524</v>
      </c>
      <c r="H77" s="4" t="s">
        <v>75</v>
      </c>
      <c r="I77" t="s">
        <v>75</v>
      </c>
      <c r="K77" t="s">
        <v>75</v>
      </c>
      <c r="L77" t="s">
        <v>526</v>
      </c>
      <c r="M77" t="s">
        <v>527</v>
      </c>
      <c r="N77" t="s">
        <v>248</v>
      </c>
      <c r="O77" t="s">
        <v>528</v>
      </c>
      <c r="P77" s="6">
        <v>5.14</v>
      </c>
      <c r="Q77" s="9">
        <v>1.2969999999999999</v>
      </c>
      <c r="R77">
        <v>19</v>
      </c>
      <c r="S77">
        <v>0.01</v>
      </c>
      <c r="T77" s="6">
        <f t="shared" si="5"/>
        <v>5.0885999999999996</v>
      </c>
      <c r="U77" s="6">
        <f t="shared" si="6"/>
        <v>97.66</v>
      </c>
      <c r="V77" s="6">
        <f t="shared" si="7"/>
        <v>96.683399999999992</v>
      </c>
      <c r="W77" s="6">
        <f t="shared" si="8"/>
        <v>24.642999999999997</v>
      </c>
      <c r="X77" s="6">
        <f t="shared" si="9"/>
        <v>72.040399999999991</v>
      </c>
      <c r="Y77" s="8">
        <v>0.74511653499980346</v>
      </c>
    </row>
    <row r="78" spans="1:25" x14ac:dyDescent="0.35">
      <c r="A78" t="s">
        <v>529</v>
      </c>
      <c r="B78" s="2">
        <v>44933</v>
      </c>
      <c r="C78" t="s">
        <v>25</v>
      </c>
      <c r="D78" t="s">
        <v>530</v>
      </c>
      <c r="E78" s="4" t="s">
        <v>105</v>
      </c>
      <c r="F78" t="s">
        <v>531</v>
      </c>
      <c r="G78" t="s">
        <v>105</v>
      </c>
      <c r="H78" s="4" t="s">
        <v>29</v>
      </c>
      <c r="I78" t="s">
        <v>29</v>
      </c>
      <c r="J78" s="4" t="s">
        <v>105</v>
      </c>
      <c r="K78" t="s">
        <v>105</v>
      </c>
      <c r="L78" t="s">
        <v>532</v>
      </c>
      <c r="M78" t="s">
        <v>533</v>
      </c>
      <c r="N78" t="s">
        <v>534</v>
      </c>
      <c r="O78" t="s">
        <v>211</v>
      </c>
      <c r="P78" s="6">
        <v>5.74</v>
      </c>
      <c r="Q78" s="9">
        <v>2.3460000000000001</v>
      </c>
      <c r="R78">
        <v>2</v>
      </c>
      <c r="S78">
        <v>0.09</v>
      </c>
      <c r="T78" s="6">
        <f t="shared" si="5"/>
        <v>5.2234000000000007</v>
      </c>
      <c r="U78" s="6">
        <f t="shared" si="6"/>
        <v>11.48</v>
      </c>
      <c r="V78" s="6">
        <f t="shared" si="7"/>
        <v>10.446800000000001</v>
      </c>
      <c r="W78" s="6">
        <f t="shared" si="8"/>
        <v>4.6920000000000002</v>
      </c>
      <c r="X78" s="6">
        <f t="shared" si="9"/>
        <v>5.7548000000000012</v>
      </c>
      <c r="Y78" s="8">
        <v>0.55086725121568336</v>
      </c>
    </row>
    <row r="79" spans="1:25" x14ac:dyDescent="0.35">
      <c r="A79" t="s">
        <v>535</v>
      </c>
      <c r="B79" s="2">
        <v>44933</v>
      </c>
      <c r="C79" t="s">
        <v>25</v>
      </c>
      <c r="D79" t="s">
        <v>536</v>
      </c>
      <c r="E79" s="4" t="s">
        <v>121</v>
      </c>
      <c r="F79" t="s">
        <v>122</v>
      </c>
      <c r="G79" t="s">
        <v>121</v>
      </c>
      <c r="H79" s="4" t="s">
        <v>29</v>
      </c>
      <c r="I79" t="s">
        <v>29</v>
      </c>
      <c r="J79" s="4" t="s">
        <v>123</v>
      </c>
      <c r="K79" t="s">
        <v>98</v>
      </c>
      <c r="L79" t="s">
        <v>537</v>
      </c>
      <c r="M79" t="s">
        <v>538</v>
      </c>
      <c r="N79" t="s">
        <v>539</v>
      </c>
      <c r="O79" t="s">
        <v>540</v>
      </c>
      <c r="P79" s="6">
        <v>14.64</v>
      </c>
      <c r="Q79" s="9">
        <v>4.1470000000000002</v>
      </c>
      <c r="R79">
        <v>19</v>
      </c>
      <c r="S79">
        <v>7.0000000000000007E-2</v>
      </c>
      <c r="T79" s="6">
        <f t="shared" si="5"/>
        <v>13.6152</v>
      </c>
      <c r="U79" s="6">
        <f t="shared" si="6"/>
        <v>278.16000000000003</v>
      </c>
      <c r="V79" s="6">
        <f t="shared" si="7"/>
        <v>258.68880000000001</v>
      </c>
      <c r="W79" s="6">
        <f t="shared" si="8"/>
        <v>78.793000000000006</v>
      </c>
      <c r="X79" s="6">
        <f t="shared" si="9"/>
        <v>179.89580000000001</v>
      </c>
      <c r="Y79" s="8">
        <v>0.69541394911569421</v>
      </c>
    </row>
    <row r="80" spans="1:25" x14ac:dyDescent="0.35">
      <c r="A80" t="s">
        <v>541</v>
      </c>
      <c r="B80" s="2">
        <v>44933</v>
      </c>
      <c r="C80" t="s">
        <v>25</v>
      </c>
      <c r="D80" t="s">
        <v>542</v>
      </c>
      <c r="E80" s="4" t="s">
        <v>543</v>
      </c>
      <c r="F80" t="s">
        <v>544</v>
      </c>
      <c r="G80" t="s">
        <v>543</v>
      </c>
      <c r="H80" s="4" t="s">
        <v>29</v>
      </c>
      <c r="I80" t="s">
        <v>29</v>
      </c>
      <c r="J80" s="4" t="s">
        <v>114</v>
      </c>
      <c r="K80" t="s">
        <v>57</v>
      </c>
      <c r="L80" t="s">
        <v>545</v>
      </c>
      <c r="M80" t="s">
        <v>546</v>
      </c>
      <c r="N80" t="s">
        <v>254</v>
      </c>
      <c r="O80" t="s">
        <v>547</v>
      </c>
      <c r="P80" s="6">
        <v>19.14</v>
      </c>
      <c r="Q80" s="9">
        <v>5.4969999999999999</v>
      </c>
      <c r="R80">
        <v>9</v>
      </c>
      <c r="S80">
        <v>0.06</v>
      </c>
      <c r="T80" s="6">
        <f t="shared" si="5"/>
        <v>17.991599999999998</v>
      </c>
      <c r="U80" s="6">
        <f t="shared" si="6"/>
        <v>172.26</v>
      </c>
      <c r="V80" s="6">
        <f t="shared" si="7"/>
        <v>161.92439999999999</v>
      </c>
      <c r="W80" s="6">
        <f t="shared" si="8"/>
        <v>49.472999999999999</v>
      </c>
      <c r="X80" s="6">
        <f t="shared" si="9"/>
        <v>112.45139999999999</v>
      </c>
      <c r="Y80" s="8">
        <v>0.69446852975833162</v>
      </c>
    </row>
    <row r="81" spans="1:25" x14ac:dyDescent="0.35">
      <c r="A81" t="s">
        <v>548</v>
      </c>
      <c r="B81" s="2">
        <v>44933</v>
      </c>
      <c r="C81" t="s">
        <v>25</v>
      </c>
      <c r="D81" t="s">
        <v>549</v>
      </c>
      <c r="E81" s="4" t="s">
        <v>221</v>
      </c>
      <c r="F81" t="s">
        <v>222</v>
      </c>
      <c r="G81" t="s">
        <v>221</v>
      </c>
      <c r="H81" s="4" t="s">
        <v>29</v>
      </c>
      <c r="I81" t="s">
        <v>29</v>
      </c>
      <c r="J81" s="4" t="s">
        <v>114</v>
      </c>
      <c r="K81" t="s">
        <v>66</v>
      </c>
      <c r="L81" t="s">
        <v>550</v>
      </c>
      <c r="M81" t="s">
        <v>551</v>
      </c>
      <c r="N81" t="s">
        <v>254</v>
      </c>
      <c r="O81" t="s">
        <v>552</v>
      </c>
      <c r="P81" s="6">
        <v>21.99</v>
      </c>
      <c r="Q81" s="9">
        <v>6.3470000000000004</v>
      </c>
      <c r="R81">
        <v>8</v>
      </c>
      <c r="S81">
        <v>0.17</v>
      </c>
      <c r="T81" s="6">
        <f t="shared" si="5"/>
        <v>18.2517</v>
      </c>
      <c r="U81" s="6">
        <f t="shared" si="6"/>
        <v>175.92</v>
      </c>
      <c r="V81" s="6">
        <f t="shared" si="7"/>
        <v>146.0136</v>
      </c>
      <c r="W81" s="6">
        <f t="shared" si="8"/>
        <v>50.776000000000003</v>
      </c>
      <c r="X81" s="6">
        <f t="shared" si="9"/>
        <v>95.237599999999986</v>
      </c>
      <c r="Y81" s="8">
        <v>0.65225157108652887</v>
      </c>
    </row>
    <row r="82" spans="1:25" x14ac:dyDescent="0.35">
      <c r="A82" t="s">
        <v>553</v>
      </c>
      <c r="B82" s="2">
        <v>44933</v>
      </c>
      <c r="C82" t="s">
        <v>25</v>
      </c>
      <c r="D82" t="s">
        <v>554</v>
      </c>
      <c r="E82" s="4" t="s">
        <v>555</v>
      </c>
      <c r="F82" t="s">
        <v>556</v>
      </c>
      <c r="G82" t="s">
        <v>555</v>
      </c>
      <c r="H82" s="4" t="s">
        <v>29</v>
      </c>
      <c r="I82" t="s">
        <v>29</v>
      </c>
      <c r="J82" s="4" t="s">
        <v>31</v>
      </c>
      <c r="K82" t="s">
        <v>223</v>
      </c>
      <c r="L82" t="s">
        <v>557</v>
      </c>
      <c r="M82" t="s">
        <v>558</v>
      </c>
      <c r="N82" t="s">
        <v>559</v>
      </c>
      <c r="O82" t="s">
        <v>560</v>
      </c>
      <c r="P82" s="6">
        <v>39.14</v>
      </c>
      <c r="Q82" s="9">
        <v>11.497</v>
      </c>
      <c r="R82">
        <v>19</v>
      </c>
      <c r="S82">
        <v>0.27</v>
      </c>
      <c r="T82" s="6">
        <f t="shared" si="5"/>
        <v>28.572199999999999</v>
      </c>
      <c r="U82" s="6">
        <f t="shared" si="6"/>
        <v>743.66</v>
      </c>
      <c r="V82" s="6">
        <f t="shared" si="7"/>
        <v>542.87180000000001</v>
      </c>
      <c r="W82" s="6">
        <f t="shared" si="8"/>
        <v>218.44299999999998</v>
      </c>
      <c r="X82" s="6">
        <f t="shared" si="9"/>
        <v>324.42880000000002</v>
      </c>
      <c r="Y82" s="8">
        <v>0.59761586437166203</v>
      </c>
    </row>
    <row r="83" spans="1:25" x14ac:dyDescent="0.35">
      <c r="A83" t="s">
        <v>561</v>
      </c>
      <c r="B83" s="2">
        <v>44934</v>
      </c>
      <c r="C83" t="s">
        <v>25</v>
      </c>
      <c r="D83" t="s">
        <v>562</v>
      </c>
      <c r="E83" s="4" t="s">
        <v>563</v>
      </c>
      <c r="F83" t="s">
        <v>564</v>
      </c>
      <c r="G83" t="s">
        <v>563</v>
      </c>
      <c r="H83" s="4" t="s">
        <v>29</v>
      </c>
      <c r="I83" t="s">
        <v>29</v>
      </c>
      <c r="J83" s="4" t="s">
        <v>57</v>
      </c>
      <c r="K83" t="s">
        <v>66</v>
      </c>
      <c r="L83" t="s">
        <v>565</v>
      </c>
      <c r="M83" t="s">
        <v>566</v>
      </c>
      <c r="N83" t="s">
        <v>457</v>
      </c>
      <c r="O83" t="s">
        <v>567</v>
      </c>
      <c r="P83" s="6">
        <v>1.24</v>
      </c>
      <c r="Q83" s="9">
        <v>0.127</v>
      </c>
      <c r="R83">
        <v>15</v>
      </c>
      <c r="S83">
        <v>0.24</v>
      </c>
      <c r="T83" s="6">
        <f t="shared" si="5"/>
        <v>0.94240000000000002</v>
      </c>
      <c r="U83" s="6">
        <f t="shared" si="6"/>
        <v>18.600000000000001</v>
      </c>
      <c r="V83" s="6">
        <f t="shared" si="7"/>
        <v>14.136000000000001</v>
      </c>
      <c r="W83" s="6">
        <f t="shared" si="8"/>
        <v>1.905</v>
      </c>
      <c r="X83" s="6">
        <f t="shared" si="9"/>
        <v>12.231000000000002</v>
      </c>
      <c r="Y83" s="8">
        <v>0.8652376910016979</v>
      </c>
    </row>
    <row r="84" spans="1:25" x14ac:dyDescent="0.35">
      <c r="A84" t="s">
        <v>568</v>
      </c>
      <c r="B84" s="2">
        <v>44934</v>
      </c>
      <c r="C84" t="s">
        <v>25</v>
      </c>
      <c r="D84" t="s">
        <v>569</v>
      </c>
      <c r="E84" s="4" t="s">
        <v>570</v>
      </c>
      <c r="F84" t="s">
        <v>454</v>
      </c>
      <c r="G84" t="s">
        <v>453</v>
      </c>
      <c r="H84" s="4" t="s">
        <v>29</v>
      </c>
      <c r="I84" t="s">
        <v>29</v>
      </c>
      <c r="J84" s="4" t="s">
        <v>31</v>
      </c>
      <c r="K84" t="s">
        <v>57</v>
      </c>
      <c r="L84" t="s">
        <v>571</v>
      </c>
      <c r="M84" t="s">
        <v>572</v>
      </c>
      <c r="N84" t="s">
        <v>241</v>
      </c>
      <c r="O84" t="s">
        <v>242</v>
      </c>
      <c r="P84" s="6">
        <v>2.14</v>
      </c>
      <c r="Q84" s="9">
        <v>0.69599999999999995</v>
      </c>
      <c r="R84">
        <v>4</v>
      </c>
      <c r="S84">
        <v>0.37</v>
      </c>
      <c r="T84" s="6">
        <f t="shared" si="5"/>
        <v>1.3482000000000001</v>
      </c>
      <c r="U84" s="6">
        <f t="shared" si="6"/>
        <v>8.56</v>
      </c>
      <c r="V84" s="6">
        <f t="shared" si="7"/>
        <v>5.3928000000000003</v>
      </c>
      <c r="W84" s="6">
        <f t="shared" si="8"/>
        <v>2.7839999999999998</v>
      </c>
      <c r="X84" s="6">
        <f t="shared" si="9"/>
        <v>2.6088000000000005</v>
      </c>
      <c r="Y84" s="8">
        <v>0.48375611927013801</v>
      </c>
    </row>
    <row r="85" spans="1:25" x14ac:dyDescent="0.35">
      <c r="A85" t="s">
        <v>573</v>
      </c>
      <c r="B85" s="2">
        <v>44934</v>
      </c>
      <c r="C85" t="s">
        <v>37</v>
      </c>
      <c r="D85" t="s">
        <v>574</v>
      </c>
      <c r="E85" s="4" t="s">
        <v>397</v>
      </c>
      <c r="F85" t="s">
        <v>398</v>
      </c>
      <c r="G85" t="s">
        <v>397</v>
      </c>
      <c r="I85" t="s">
        <v>399</v>
      </c>
      <c r="J85" s="4" t="s">
        <v>31</v>
      </c>
      <c r="K85" t="s">
        <v>399</v>
      </c>
      <c r="L85" t="s">
        <v>575</v>
      </c>
      <c r="M85" t="s">
        <v>576</v>
      </c>
      <c r="N85" t="s">
        <v>248</v>
      </c>
      <c r="O85" t="s">
        <v>35</v>
      </c>
      <c r="P85" s="6">
        <v>2.14</v>
      </c>
      <c r="Q85" s="9">
        <v>0.39700000000000002</v>
      </c>
      <c r="R85">
        <v>7</v>
      </c>
      <c r="S85">
        <v>0.19</v>
      </c>
      <c r="T85" s="6">
        <f t="shared" si="5"/>
        <v>1.7334000000000003</v>
      </c>
      <c r="U85" s="6">
        <f t="shared" si="6"/>
        <v>14.98</v>
      </c>
      <c r="V85" s="6">
        <f t="shared" si="7"/>
        <v>12.133800000000003</v>
      </c>
      <c r="W85" s="6">
        <f t="shared" si="8"/>
        <v>2.7789999999999999</v>
      </c>
      <c r="X85" s="6">
        <f t="shared" si="9"/>
        <v>9.3548000000000027</v>
      </c>
      <c r="Y85" s="8">
        <v>0.77097034729433489</v>
      </c>
    </row>
    <row r="86" spans="1:25" x14ac:dyDescent="0.35">
      <c r="A86" t="s">
        <v>577</v>
      </c>
      <c r="B86" s="2">
        <v>44934</v>
      </c>
      <c r="C86" t="s">
        <v>37</v>
      </c>
      <c r="D86" t="s">
        <v>578</v>
      </c>
      <c r="E86" s="4" t="s">
        <v>105</v>
      </c>
      <c r="F86" t="s">
        <v>245</v>
      </c>
      <c r="G86" t="s">
        <v>105</v>
      </c>
      <c r="H86" s="4" t="s">
        <v>29</v>
      </c>
      <c r="I86" t="s">
        <v>29</v>
      </c>
      <c r="J86" s="4" t="s">
        <v>123</v>
      </c>
      <c r="K86" t="s">
        <v>105</v>
      </c>
      <c r="L86" t="s">
        <v>579</v>
      </c>
      <c r="M86" t="s">
        <v>580</v>
      </c>
      <c r="N86" t="s">
        <v>210</v>
      </c>
      <c r="O86" t="s">
        <v>581</v>
      </c>
      <c r="P86" s="6">
        <v>2.2400000000000002</v>
      </c>
      <c r="Q86" s="9">
        <v>0.64700000000000002</v>
      </c>
      <c r="R86">
        <v>10</v>
      </c>
      <c r="S86">
        <v>0.02</v>
      </c>
      <c r="T86" s="6">
        <f t="shared" si="5"/>
        <v>2.1952000000000003</v>
      </c>
      <c r="U86" s="6">
        <f t="shared" si="6"/>
        <v>22.400000000000002</v>
      </c>
      <c r="V86" s="6">
        <f t="shared" si="7"/>
        <v>21.952000000000002</v>
      </c>
      <c r="W86" s="6">
        <f t="shared" si="8"/>
        <v>6.4700000000000006</v>
      </c>
      <c r="X86" s="6">
        <f t="shared" si="9"/>
        <v>15.482000000000001</v>
      </c>
      <c r="Y86" s="8">
        <v>0.70526603498542273</v>
      </c>
    </row>
    <row r="87" spans="1:25" x14ac:dyDescent="0.35">
      <c r="A87" t="s">
        <v>582</v>
      </c>
      <c r="B87" s="2">
        <v>44934</v>
      </c>
      <c r="C87" t="s">
        <v>37</v>
      </c>
      <c r="D87" t="s">
        <v>583</v>
      </c>
      <c r="E87" s="4" t="s">
        <v>182</v>
      </c>
      <c r="F87" t="s">
        <v>183</v>
      </c>
      <c r="G87" t="s">
        <v>182</v>
      </c>
      <c r="I87" t="s">
        <v>29</v>
      </c>
      <c r="J87" s="4" t="s">
        <v>57</v>
      </c>
      <c r="K87" t="s">
        <v>30</v>
      </c>
      <c r="L87" t="s">
        <v>584</v>
      </c>
      <c r="M87" t="s">
        <v>585</v>
      </c>
      <c r="N87" t="s">
        <v>151</v>
      </c>
      <c r="O87" t="s">
        <v>586</v>
      </c>
      <c r="P87" s="6">
        <v>2.64</v>
      </c>
      <c r="Q87" s="9">
        <v>0.54700000000000004</v>
      </c>
      <c r="R87">
        <v>4</v>
      </c>
      <c r="S87">
        <v>0.03</v>
      </c>
      <c r="T87" s="6">
        <f t="shared" si="5"/>
        <v>2.5608</v>
      </c>
      <c r="U87" s="6">
        <f t="shared" si="6"/>
        <v>10.56</v>
      </c>
      <c r="V87" s="6">
        <f t="shared" si="7"/>
        <v>10.2432</v>
      </c>
      <c r="W87" s="6">
        <f t="shared" si="8"/>
        <v>2.1880000000000002</v>
      </c>
      <c r="X87" s="6">
        <f t="shared" si="9"/>
        <v>8.0551999999999992</v>
      </c>
      <c r="Y87" s="8">
        <v>0.78639487660106211</v>
      </c>
    </row>
    <row r="88" spans="1:25" x14ac:dyDescent="0.35">
      <c r="A88" t="s">
        <v>587</v>
      </c>
      <c r="B88" s="2">
        <v>44934</v>
      </c>
      <c r="C88" t="s">
        <v>37</v>
      </c>
      <c r="D88" t="s">
        <v>588</v>
      </c>
      <c r="E88" s="4" t="s">
        <v>105</v>
      </c>
      <c r="F88" t="s">
        <v>531</v>
      </c>
      <c r="G88" t="s">
        <v>105</v>
      </c>
      <c r="H88" s="4" t="s">
        <v>29</v>
      </c>
      <c r="I88" t="s">
        <v>29</v>
      </c>
      <c r="J88" s="4" t="s">
        <v>148</v>
      </c>
      <c r="K88" t="s">
        <v>105</v>
      </c>
      <c r="L88" t="s">
        <v>589</v>
      </c>
      <c r="M88" t="s">
        <v>590</v>
      </c>
      <c r="N88" t="s">
        <v>591</v>
      </c>
      <c r="O88" t="s">
        <v>592</v>
      </c>
      <c r="P88" s="6">
        <v>3.04</v>
      </c>
      <c r="Q88" s="9">
        <v>0.88700000000000001</v>
      </c>
      <c r="R88">
        <v>15</v>
      </c>
      <c r="S88">
        <v>0.08</v>
      </c>
      <c r="T88" s="6">
        <f t="shared" si="5"/>
        <v>2.7968000000000002</v>
      </c>
      <c r="U88" s="6">
        <f t="shared" si="6"/>
        <v>45.6</v>
      </c>
      <c r="V88" s="6">
        <f t="shared" si="7"/>
        <v>41.952000000000005</v>
      </c>
      <c r="W88" s="6">
        <f t="shared" si="8"/>
        <v>13.305</v>
      </c>
      <c r="X88" s="6">
        <f t="shared" si="9"/>
        <v>28.647000000000006</v>
      </c>
      <c r="Y88" s="8">
        <v>0.68285183066361566</v>
      </c>
    </row>
    <row r="89" spans="1:25" x14ac:dyDescent="0.35">
      <c r="A89" t="s">
        <v>593</v>
      </c>
      <c r="B89" s="2">
        <v>44934</v>
      </c>
      <c r="C89" t="s">
        <v>25</v>
      </c>
      <c r="D89" t="s">
        <v>594</v>
      </c>
      <c r="E89" s="4" t="s">
        <v>508</v>
      </c>
      <c r="F89" t="s">
        <v>509</v>
      </c>
      <c r="G89" t="s">
        <v>508</v>
      </c>
      <c r="H89" s="4" t="s">
        <v>29</v>
      </c>
      <c r="I89" t="s">
        <v>29</v>
      </c>
      <c r="J89" s="4" t="s">
        <v>57</v>
      </c>
      <c r="K89" t="s">
        <v>114</v>
      </c>
      <c r="L89" t="s">
        <v>595</v>
      </c>
      <c r="M89" t="s">
        <v>596</v>
      </c>
      <c r="N89" t="s">
        <v>254</v>
      </c>
      <c r="O89" t="s">
        <v>597</v>
      </c>
      <c r="P89" s="6">
        <v>14.99</v>
      </c>
      <c r="Q89" s="9">
        <v>4.2469999999999999</v>
      </c>
      <c r="R89">
        <v>12</v>
      </c>
      <c r="S89">
        <v>0.34</v>
      </c>
      <c r="T89" s="6">
        <f t="shared" si="5"/>
        <v>9.8933999999999997</v>
      </c>
      <c r="U89" s="6">
        <f t="shared" si="6"/>
        <v>179.88</v>
      </c>
      <c r="V89" s="6">
        <f t="shared" si="7"/>
        <v>118.7208</v>
      </c>
      <c r="W89" s="6">
        <f t="shared" si="8"/>
        <v>50.963999999999999</v>
      </c>
      <c r="X89" s="6">
        <f t="shared" si="9"/>
        <v>67.756799999999998</v>
      </c>
      <c r="Y89" s="8">
        <v>0.57072391695473745</v>
      </c>
    </row>
    <row r="90" spans="1:25" x14ac:dyDescent="0.35">
      <c r="A90" t="s">
        <v>598</v>
      </c>
      <c r="B90" s="2">
        <v>44934</v>
      </c>
      <c r="C90" t="s">
        <v>37</v>
      </c>
      <c r="D90" t="s">
        <v>599</v>
      </c>
      <c r="E90" s="4" t="s">
        <v>105</v>
      </c>
      <c r="F90" t="s">
        <v>531</v>
      </c>
      <c r="G90" t="s">
        <v>105</v>
      </c>
      <c r="H90" s="4" t="s">
        <v>29</v>
      </c>
      <c r="I90" t="s">
        <v>29</v>
      </c>
      <c r="J90" s="4" t="s">
        <v>105</v>
      </c>
      <c r="K90" t="s">
        <v>105</v>
      </c>
      <c r="L90" t="s">
        <v>600</v>
      </c>
      <c r="M90" t="s">
        <v>601</v>
      </c>
      <c r="N90" t="s">
        <v>78</v>
      </c>
      <c r="O90" t="s">
        <v>602</v>
      </c>
      <c r="P90" s="6">
        <v>14.99</v>
      </c>
      <c r="Q90" s="9">
        <v>4.4969999999999999</v>
      </c>
      <c r="R90">
        <v>7</v>
      </c>
      <c r="S90">
        <v>0.17</v>
      </c>
      <c r="T90" s="6">
        <f t="shared" si="5"/>
        <v>12.441699999999999</v>
      </c>
      <c r="U90" s="6">
        <f t="shared" si="6"/>
        <v>104.93</v>
      </c>
      <c r="V90" s="6">
        <f t="shared" si="7"/>
        <v>87.091899999999995</v>
      </c>
      <c r="W90" s="6">
        <f t="shared" si="8"/>
        <v>31.478999999999999</v>
      </c>
      <c r="X90" s="6">
        <f t="shared" si="9"/>
        <v>55.612899999999996</v>
      </c>
      <c r="Y90" s="8">
        <v>0.63855421686746983</v>
      </c>
    </row>
    <row r="91" spans="1:25" x14ac:dyDescent="0.35">
      <c r="A91" t="s">
        <v>603</v>
      </c>
      <c r="B91" s="2">
        <v>44935</v>
      </c>
      <c r="C91" t="s">
        <v>37</v>
      </c>
      <c r="D91" t="s">
        <v>604</v>
      </c>
      <c r="E91" s="4" t="s">
        <v>105</v>
      </c>
      <c r="F91" t="s">
        <v>531</v>
      </c>
      <c r="G91" t="s">
        <v>105</v>
      </c>
      <c r="H91" s="4" t="s">
        <v>29</v>
      </c>
      <c r="I91" t="s">
        <v>29</v>
      </c>
      <c r="J91" s="4" t="s">
        <v>123</v>
      </c>
      <c r="K91" t="s">
        <v>105</v>
      </c>
      <c r="L91" t="s">
        <v>605</v>
      </c>
      <c r="M91" t="s">
        <v>606</v>
      </c>
      <c r="N91" t="s">
        <v>158</v>
      </c>
      <c r="O91" t="s">
        <v>607</v>
      </c>
      <c r="P91" s="6">
        <v>1.1399999999999999</v>
      </c>
      <c r="Q91" s="9">
        <v>9.7000000000000003E-2</v>
      </c>
      <c r="R91">
        <v>3</v>
      </c>
      <c r="T91" s="6">
        <f t="shared" si="5"/>
        <v>1.1399999999999999</v>
      </c>
      <c r="U91" s="6">
        <f t="shared" si="6"/>
        <v>3.42</v>
      </c>
      <c r="V91" s="6">
        <f t="shared" si="7"/>
        <v>3.42</v>
      </c>
      <c r="W91" s="6">
        <f t="shared" si="8"/>
        <v>0.29100000000000004</v>
      </c>
      <c r="X91" s="6">
        <f t="shared" si="9"/>
        <v>3.129</v>
      </c>
      <c r="Y91" s="8">
        <v>0.91491228070175445</v>
      </c>
    </row>
    <row r="92" spans="1:25" x14ac:dyDescent="0.35">
      <c r="A92" t="s">
        <v>608</v>
      </c>
      <c r="B92" s="2">
        <v>44935</v>
      </c>
      <c r="C92" t="s">
        <v>25</v>
      </c>
      <c r="D92" t="s">
        <v>609</v>
      </c>
      <c r="E92" s="4" t="s">
        <v>214</v>
      </c>
      <c r="F92" t="s">
        <v>215</v>
      </c>
      <c r="G92" t="s">
        <v>214</v>
      </c>
      <c r="H92" s="4" t="s">
        <v>75</v>
      </c>
      <c r="I92" t="s">
        <v>75</v>
      </c>
      <c r="K92" t="s">
        <v>75</v>
      </c>
      <c r="L92" t="s">
        <v>610</v>
      </c>
      <c r="M92" t="s">
        <v>611</v>
      </c>
      <c r="N92" t="s">
        <v>241</v>
      </c>
      <c r="O92" t="s">
        <v>612</v>
      </c>
      <c r="P92" s="6">
        <v>1.44</v>
      </c>
      <c r="Q92" s="9">
        <v>0.41599999999999998</v>
      </c>
      <c r="R92">
        <v>12</v>
      </c>
      <c r="S92">
        <v>0.09</v>
      </c>
      <c r="T92" s="6">
        <f t="shared" si="5"/>
        <v>1.3104</v>
      </c>
      <c r="U92" s="6">
        <f t="shared" si="6"/>
        <v>17.28</v>
      </c>
      <c r="V92" s="6">
        <f t="shared" si="7"/>
        <v>15.7248</v>
      </c>
      <c r="W92" s="6">
        <f t="shared" si="8"/>
        <v>4.992</v>
      </c>
      <c r="X92" s="6">
        <f t="shared" si="9"/>
        <v>10.732800000000001</v>
      </c>
      <c r="Y92" s="8">
        <v>0.68253968253968256</v>
      </c>
    </row>
    <row r="93" spans="1:25" x14ac:dyDescent="0.35">
      <c r="A93" t="s">
        <v>613</v>
      </c>
      <c r="B93" s="2">
        <v>44935</v>
      </c>
      <c r="C93" t="s">
        <v>25</v>
      </c>
      <c r="D93" t="s">
        <v>614</v>
      </c>
      <c r="E93" s="4" t="s">
        <v>397</v>
      </c>
      <c r="F93" t="s">
        <v>398</v>
      </c>
      <c r="G93" t="s">
        <v>397</v>
      </c>
      <c r="H93" s="4" t="s">
        <v>399</v>
      </c>
      <c r="I93" t="s">
        <v>399</v>
      </c>
      <c r="K93" t="s">
        <v>399</v>
      </c>
      <c r="L93" t="s">
        <v>615</v>
      </c>
      <c r="M93" t="s">
        <v>616</v>
      </c>
      <c r="N93" t="s">
        <v>134</v>
      </c>
      <c r="O93" t="s">
        <v>617</v>
      </c>
      <c r="P93" s="6">
        <v>1.99</v>
      </c>
      <c r="Q93" s="9">
        <v>0.34699999999999998</v>
      </c>
      <c r="R93">
        <v>11</v>
      </c>
      <c r="S93">
        <v>0.16</v>
      </c>
      <c r="T93" s="6">
        <f t="shared" si="5"/>
        <v>1.6716</v>
      </c>
      <c r="U93" s="6">
        <f t="shared" si="6"/>
        <v>21.89</v>
      </c>
      <c r="V93" s="6">
        <f t="shared" si="7"/>
        <v>18.387599999999999</v>
      </c>
      <c r="W93" s="6">
        <f t="shared" si="8"/>
        <v>3.8169999999999997</v>
      </c>
      <c r="X93" s="6">
        <f t="shared" si="9"/>
        <v>14.570599999999999</v>
      </c>
      <c r="Y93" s="8">
        <v>0.79241445321847326</v>
      </c>
    </row>
    <row r="94" spans="1:25" x14ac:dyDescent="0.35">
      <c r="A94" t="s">
        <v>618</v>
      </c>
      <c r="B94" s="2">
        <v>44935</v>
      </c>
      <c r="C94" t="s">
        <v>37</v>
      </c>
      <c r="D94" t="s">
        <v>619</v>
      </c>
      <c r="E94" s="4" t="s">
        <v>189</v>
      </c>
      <c r="F94" t="s">
        <v>203</v>
      </c>
      <c r="G94" t="s">
        <v>189</v>
      </c>
      <c r="H94" s="4" t="s">
        <v>29</v>
      </c>
      <c r="I94" t="s">
        <v>29</v>
      </c>
      <c r="J94" s="4" t="s">
        <v>114</v>
      </c>
      <c r="K94" t="s">
        <v>105</v>
      </c>
      <c r="L94" t="s">
        <v>620</v>
      </c>
      <c r="M94" t="s">
        <v>621</v>
      </c>
      <c r="N94" t="s">
        <v>158</v>
      </c>
      <c r="O94" t="s">
        <v>622</v>
      </c>
      <c r="P94" s="6">
        <v>2.14</v>
      </c>
      <c r="Q94" s="9">
        <v>0.69599999999999995</v>
      </c>
      <c r="R94">
        <v>2</v>
      </c>
      <c r="S94">
        <v>0.4</v>
      </c>
      <c r="T94" s="6">
        <f t="shared" si="5"/>
        <v>1.284</v>
      </c>
      <c r="U94" s="6">
        <f t="shared" si="6"/>
        <v>4.28</v>
      </c>
      <c r="V94" s="6">
        <f t="shared" si="7"/>
        <v>2.5680000000000001</v>
      </c>
      <c r="W94" s="6">
        <f t="shared" si="8"/>
        <v>1.3919999999999999</v>
      </c>
      <c r="X94" s="6">
        <f t="shared" si="9"/>
        <v>1.1760000000000002</v>
      </c>
      <c r="Y94" s="8">
        <v>0.45794392523364491</v>
      </c>
    </row>
    <row r="95" spans="1:25" x14ac:dyDescent="0.35">
      <c r="A95" t="s">
        <v>623</v>
      </c>
      <c r="B95" s="2">
        <v>44935</v>
      </c>
      <c r="C95" t="s">
        <v>25</v>
      </c>
      <c r="D95" t="s">
        <v>624</v>
      </c>
      <c r="E95" s="4" t="s">
        <v>39</v>
      </c>
      <c r="F95" t="s">
        <v>40</v>
      </c>
      <c r="G95" t="s">
        <v>39</v>
      </c>
      <c r="H95" s="4" t="s">
        <v>29</v>
      </c>
      <c r="I95" t="s">
        <v>29</v>
      </c>
      <c r="J95" s="4" t="s">
        <v>31</v>
      </c>
      <c r="K95" t="s">
        <v>30</v>
      </c>
      <c r="L95" t="s">
        <v>625</v>
      </c>
      <c r="M95" t="s">
        <v>626</v>
      </c>
      <c r="N95" t="s">
        <v>627</v>
      </c>
      <c r="O95" t="s">
        <v>628</v>
      </c>
      <c r="P95" s="6">
        <v>3.24</v>
      </c>
      <c r="Q95" s="9">
        <v>0.94699999999999995</v>
      </c>
      <c r="R95">
        <v>5</v>
      </c>
      <c r="S95">
        <v>0.04</v>
      </c>
      <c r="T95" s="6">
        <f t="shared" si="5"/>
        <v>3.1104000000000003</v>
      </c>
      <c r="U95" s="6">
        <f t="shared" si="6"/>
        <v>16.200000000000003</v>
      </c>
      <c r="V95" s="6">
        <f t="shared" si="7"/>
        <v>15.552000000000001</v>
      </c>
      <c r="W95" s="6">
        <f t="shared" si="8"/>
        <v>4.7349999999999994</v>
      </c>
      <c r="X95" s="6">
        <f t="shared" si="9"/>
        <v>10.817000000000002</v>
      </c>
      <c r="Y95" s="8">
        <v>0.69553755144032925</v>
      </c>
    </row>
    <row r="96" spans="1:25" x14ac:dyDescent="0.35">
      <c r="A96" t="s">
        <v>629</v>
      </c>
      <c r="B96" s="2">
        <v>44935</v>
      </c>
      <c r="C96" t="s">
        <v>25</v>
      </c>
      <c r="D96" t="s">
        <v>630</v>
      </c>
      <c r="E96" s="4" t="s">
        <v>631</v>
      </c>
      <c r="F96" t="s">
        <v>632</v>
      </c>
      <c r="G96" t="s">
        <v>631</v>
      </c>
      <c r="H96" s="4" t="s">
        <v>29</v>
      </c>
      <c r="I96" t="s">
        <v>29</v>
      </c>
      <c r="J96" s="4" t="s">
        <v>66</v>
      </c>
      <c r="K96" t="s">
        <v>98</v>
      </c>
      <c r="L96" t="s">
        <v>633</v>
      </c>
      <c r="M96" t="s">
        <v>634</v>
      </c>
      <c r="N96" t="s">
        <v>134</v>
      </c>
      <c r="O96" t="s">
        <v>166</v>
      </c>
      <c r="P96" s="6">
        <v>4.59</v>
      </c>
      <c r="Q96" s="9">
        <v>1.377</v>
      </c>
      <c r="R96">
        <v>16</v>
      </c>
      <c r="S96">
        <v>0.35</v>
      </c>
      <c r="T96" s="6">
        <f t="shared" si="5"/>
        <v>2.9834999999999998</v>
      </c>
      <c r="U96" s="6">
        <f t="shared" si="6"/>
        <v>73.44</v>
      </c>
      <c r="V96" s="6">
        <f t="shared" si="7"/>
        <v>47.735999999999997</v>
      </c>
      <c r="W96" s="6">
        <f t="shared" si="8"/>
        <v>22.032</v>
      </c>
      <c r="X96" s="6">
        <f t="shared" si="9"/>
        <v>25.703999999999997</v>
      </c>
      <c r="Y96" s="8">
        <v>0.53846153846153844</v>
      </c>
    </row>
    <row r="97" spans="1:25" x14ac:dyDescent="0.35">
      <c r="A97" t="s">
        <v>635</v>
      </c>
      <c r="B97" s="2">
        <v>44935</v>
      </c>
      <c r="C97" t="s">
        <v>25</v>
      </c>
      <c r="D97" t="s">
        <v>636</v>
      </c>
      <c r="E97" s="4" t="s">
        <v>47</v>
      </c>
      <c r="F97" t="s">
        <v>48</v>
      </c>
      <c r="G97" t="s">
        <v>47</v>
      </c>
      <c r="H97" s="4" t="s">
        <v>29</v>
      </c>
      <c r="I97" t="s">
        <v>29</v>
      </c>
      <c r="J97" s="4" t="s">
        <v>114</v>
      </c>
      <c r="K97" t="s">
        <v>31</v>
      </c>
      <c r="L97" t="s">
        <v>637</v>
      </c>
      <c r="M97" t="s">
        <v>638</v>
      </c>
      <c r="N97" t="s">
        <v>248</v>
      </c>
      <c r="O97" t="s">
        <v>316</v>
      </c>
      <c r="P97" s="6">
        <v>5.14</v>
      </c>
      <c r="Q97" s="9">
        <v>1.8959999999999999</v>
      </c>
      <c r="R97">
        <v>4</v>
      </c>
      <c r="S97">
        <v>0.12</v>
      </c>
      <c r="T97" s="6">
        <f t="shared" si="5"/>
        <v>4.5232000000000001</v>
      </c>
      <c r="U97" s="6">
        <f t="shared" si="6"/>
        <v>20.56</v>
      </c>
      <c r="V97" s="6">
        <f t="shared" si="7"/>
        <v>18.0928</v>
      </c>
      <c r="W97" s="6">
        <f t="shared" si="8"/>
        <v>7.5839999999999996</v>
      </c>
      <c r="X97" s="6">
        <f t="shared" si="9"/>
        <v>10.508800000000001</v>
      </c>
      <c r="Y97" s="8">
        <v>0.58082773257870535</v>
      </c>
    </row>
    <row r="98" spans="1:25" x14ac:dyDescent="0.35">
      <c r="A98" t="s">
        <v>639</v>
      </c>
      <c r="B98" s="2">
        <v>44935</v>
      </c>
      <c r="C98" t="s">
        <v>37</v>
      </c>
      <c r="D98" t="s">
        <v>640</v>
      </c>
      <c r="E98" s="4" t="s">
        <v>273</v>
      </c>
      <c r="F98" t="s">
        <v>274</v>
      </c>
      <c r="G98" t="s">
        <v>273</v>
      </c>
      <c r="H98" s="4" t="s">
        <v>29</v>
      </c>
      <c r="I98" t="s">
        <v>29</v>
      </c>
      <c r="J98" s="4" t="s">
        <v>148</v>
      </c>
      <c r="K98" t="s">
        <v>30</v>
      </c>
      <c r="L98" t="s">
        <v>641</v>
      </c>
      <c r="M98" t="s">
        <v>642</v>
      </c>
      <c r="N98" t="s">
        <v>321</v>
      </c>
      <c r="O98" t="s">
        <v>322</v>
      </c>
      <c r="P98" s="6">
        <v>13.99</v>
      </c>
      <c r="Q98" s="9">
        <v>3.9470000000000001</v>
      </c>
      <c r="R98">
        <v>13</v>
      </c>
      <c r="S98">
        <v>0.37</v>
      </c>
      <c r="T98" s="6">
        <f t="shared" si="5"/>
        <v>8.8137000000000008</v>
      </c>
      <c r="U98" s="6">
        <f t="shared" si="6"/>
        <v>181.87</v>
      </c>
      <c r="V98" s="6">
        <f t="shared" si="7"/>
        <v>114.57810000000001</v>
      </c>
      <c r="W98" s="6">
        <f t="shared" si="8"/>
        <v>51.311</v>
      </c>
      <c r="X98" s="6">
        <f t="shared" si="9"/>
        <v>63.267100000000006</v>
      </c>
      <c r="Y98" s="8">
        <v>0.55217445567695744</v>
      </c>
    </row>
    <row r="99" spans="1:25" x14ac:dyDescent="0.35">
      <c r="A99" t="s">
        <v>643</v>
      </c>
      <c r="B99" s="2">
        <v>44935</v>
      </c>
      <c r="C99" t="s">
        <v>25</v>
      </c>
      <c r="D99" t="s">
        <v>644</v>
      </c>
      <c r="E99" s="4" t="s">
        <v>335</v>
      </c>
      <c r="F99" t="s">
        <v>336</v>
      </c>
      <c r="G99" t="s">
        <v>335</v>
      </c>
      <c r="H99" s="4" t="s">
        <v>29</v>
      </c>
      <c r="I99" t="s">
        <v>29</v>
      </c>
      <c r="J99" s="4" t="s">
        <v>123</v>
      </c>
      <c r="K99" t="s">
        <v>66</v>
      </c>
      <c r="L99" t="s">
        <v>645</v>
      </c>
      <c r="M99" t="s">
        <v>646</v>
      </c>
      <c r="N99" t="s">
        <v>126</v>
      </c>
      <c r="O99" t="s">
        <v>647</v>
      </c>
      <c r="P99" s="6">
        <v>19.989999999999998</v>
      </c>
      <c r="Q99" s="9">
        <v>5.9969999999999999</v>
      </c>
      <c r="R99">
        <v>11</v>
      </c>
      <c r="S99">
        <v>0.28000000000000003</v>
      </c>
      <c r="T99" s="6">
        <f t="shared" si="5"/>
        <v>14.392799999999998</v>
      </c>
      <c r="U99" s="6">
        <f t="shared" si="6"/>
        <v>219.89</v>
      </c>
      <c r="V99" s="6">
        <f t="shared" si="7"/>
        <v>158.32079999999996</v>
      </c>
      <c r="W99" s="6">
        <f t="shared" si="8"/>
        <v>65.966999999999999</v>
      </c>
      <c r="X99" s="6">
        <f t="shared" si="9"/>
        <v>92.353799999999964</v>
      </c>
      <c r="Y99" s="8">
        <v>0.58333333333333326</v>
      </c>
    </row>
    <row r="100" spans="1:25" x14ac:dyDescent="0.35">
      <c r="A100" t="s">
        <v>648</v>
      </c>
      <c r="B100" s="2">
        <v>44935</v>
      </c>
      <c r="C100" t="s">
        <v>37</v>
      </c>
      <c r="D100" t="s">
        <v>649</v>
      </c>
      <c r="E100" s="4" t="s">
        <v>492</v>
      </c>
      <c r="F100" t="s">
        <v>493</v>
      </c>
      <c r="G100" t="s">
        <v>492</v>
      </c>
      <c r="H100" s="4" t="s">
        <v>29</v>
      </c>
      <c r="I100" t="s">
        <v>29</v>
      </c>
      <c r="J100" s="4" t="s">
        <v>148</v>
      </c>
      <c r="K100" t="s">
        <v>66</v>
      </c>
      <c r="L100" t="s">
        <v>482</v>
      </c>
      <c r="M100" t="s">
        <v>483</v>
      </c>
      <c r="N100" t="s">
        <v>321</v>
      </c>
      <c r="O100" t="s">
        <v>484</v>
      </c>
      <c r="P100" s="6">
        <v>24.24</v>
      </c>
      <c r="Q100" s="9">
        <v>9.7460000000000004</v>
      </c>
      <c r="R100">
        <v>1</v>
      </c>
      <c r="S100">
        <v>7.0000000000000007E-2</v>
      </c>
      <c r="T100" s="6">
        <f t="shared" si="5"/>
        <v>22.543199999999999</v>
      </c>
      <c r="U100" s="6">
        <f t="shared" si="6"/>
        <v>24.24</v>
      </c>
      <c r="V100" s="6">
        <f t="shared" si="7"/>
        <v>22.543199999999999</v>
      </c>
      <c r="W100" s="6">
        <f t="shared" si="8"/>
        <v>9.7460000000000004</v>
      </c>
      <c r="X100" s="6">
        <f t="shared" si="9"/>
        <v>12.797199999999998</v>
      </c>
      <c r="Y100" s="8">
        <v>0.5676745093864225</v>
      </c>
    </row>
    <row r="101" spans="1:25" x14ac:dyDescent="0.35">
      <c r="A101" t="s">
        <v>650</v>
      </c>
      <c r="B101" s="2">
        <v>44935</v>
      </c>
      <c r="C101" t="s">
        <v>37</v>
      </c>
      <c r="D101" t="s">
        <v>651</v>
      </c>
      <c r="E101" s="4" t="s">
        <v>105</v>
      </c>
      <c r="F101" t="s">
        <v>155</v>
      </c>
      <c r="G101" t="s">
        <v>105</v>
      </c>
      <c r="H101" s="4" t="s">
        <v>29</v>
      </c>
      <c r="I101" t="s">
        <v>29</v>
      </c>
      <c r="K101" t="s">
        <v>105</v>
      </c>
      <c r="L101" t="s">
        <v>652</v>
      </c>
      <c r="M101" t="s">
        <v>653</v>
      </c>
      <c r="N101" t="s">
        <v>654</v>
      </c>
      <c r="O101" t="s">
        <v>655</v>
      </c>
      <c r="P101" s="6">
        <v>44.14</v>
      </c>
      <c r="Q101" s="9">
        <v>12.997</v>
      </c>
      <c r="R101">
        <v>2</v>
      </c>
      <c r="S101">
        <v>0.15</v>
      </c>
      <c r="T101" s="6">
        <f t="shared" si="5"/>
        <v>37.518999999999998</v>
      </c>
      <c r="U101" s="6">
        <f t="shared" si="6"/>
        <v>88.28</v>
      </c>
      <c r="V101" s="6">
        <f t="shared" si="7"/>
        <v>75.037999999999997</v>
      </c>
      <c r="W101" s="6">
        <f t="shared" si="8"/>
        <v>25.994</v>
      </c>
      <c r="X101" s="6">
        <f t="shared" si="9"/>
        <v>49.043999999999997</v>
      </c>
      <c r="Y101" s="8">
        <v>0.65358884831685282</v>
      </c>
    </row>
    <row r="102" spans="1:25" x14ac:dyDescent="0.35">
      <c r="A102" t="s">
        <v>656</v>
      </c>
      <c r="B102" s="2">
        <v>44936</v>
      </c>
      <c r="C102" t="s">
        <v>25</v>
      </c>
      <c r="D102" t="s">
        <v>657</v>
      </c>
      <c r="E102" s="4" t="s">
        <v>55</v>
      </c>
      <c r="F102" t="s">
        <v>56</v>
      </c>
      <c r="G102" t="s">
        <v>55</v>
      </c>
      <c r="H102" s="4" t="s">
        <v>29</v>
      </c>
      <c r="I102" t="s">
        <v>29</v>
      </c>
      <c r="J102" s="4" t="s">
        <v>57</v>
      </c>
      <c r="K102" t="s">
        <v>57</v>
      </c>
      <c r="L102" t="s">
        <v>658</v>
      </c>
      <c r="M102" t="s">
        <v>659</v>
      </c>
      <c r="N102" t="s">
        <v>134</v>
      </c>
      <c r="O102" t="s">
        <v>660</v>
      </c>
      <c r="P102" s="6">
        <v>1.64</v>
      </c>
      <c r="Q102" s="9">
        <v>0.496</v>
      </c>
      <c r="R102">
        <v>2</v>
      </c>
      <c r="S102">
        <v>0.31</v>
      </c>
      <c r="T102" s="6">
        <f t="shared" si="5"/>
        <v>1.1315999999999999</v>
      </c>
      <c r="U102" s="6">
        <f t="shared" si="6"/>
        <v>3.28</v>
      </c>
      <c r="V102" s="6">
        <f t="shared" si="7"/>
        <v>2.2631999999999999</v>
      </c>
      <c r="W102" s="6">
        <f t="shared" si="8"/>
        <v>0.99199999999999999</v>
      </c>
      <c r="X102" s="6">
        <f t="shared" si="9"/>
        <v>1.2711999999999999</v>
      </c>
      <c r="Y102" s="8">
        <v>0.56168257334747262</v>
      </c>
    </row>
    <row r="103" spans="1:25" x14ac:dyDescent="0.35">
      <c r="A103" t="s">
        <v>661</v>
      </c>
      <c r="B103" s="2">
        <v>44936</v>
      </c>
      <c r="C103" t="s">
        <v>25</v>
      </c>
      <c r="D103" t="s">
        <v>662</v>
      </c>
      <c r="E103" s="4" t="s">
        <v>663</v>
      </c>
      <c r="F103" t="s">
        <v>664</v>
      </c>
      <c r="G103" t="s">
        <v>663</v>
      </c>
      <c r="H103" s="4" t="s">
        <v>29</v>
      </c>
      <c r="I103" t="s">
        <v>29</v>
      </c>
      <c r="J103" s="4" t="s">
        <v>57</v>
      </c>
      <c r="K103" t="s">
        <v>105</v>
      </c>
      <c r="L103" t="s">
        <v>665</v>
      </c>
      <c r="M103" t="s">
        <v>666</v>
      </c>
      <c r="N103" t="s">
        <v>457</v>
      </c>
      <c r="O103" t="s">
        <v>667</v>
      </c>
      <c r="P103" s="6">
        <v>1.74</v>
      </c>
      <c r="Q103" s="9">
        <v>0.746</v>
      </c>
      <c r="R103">
        <v>16</v>
      </c>
      <c r="T103" s="6">
        <f t="shared" si="5"/>
        <v>1.74</v>
      </c>
      <c r="U103" s="6">
        <f t="shared" si="6"/>
        <v>27.84</v>
      </c>
      <c r="V103" s="6">
        <f t="shared" si="7"/>
        <v>27.84</v>
      </c>
      <c r="W103" s="6">
        <f t="shared" si="8"/>
        <v>11.936</v>
      </c>
      <c r="X103" s="6">
        <f t="shared" si="9"/>
        <v>15.904</v>
      </c>
      <c r="Y103" s="8">
        <v>0.57126436781609191</v>
      </c>
    </row>
    <row r="104" spans="1:25" x14ac:dyDescent="0.35">
      <c r="A104" t="s">
        <v>668</v>
      </c>
      <c r="B104" s="2">
        <v>44936</v>
      </c>
      <c r="C104" t="s">
        <v>25</v>
      </c>
      <c r="D104" t="s">
        <v>669</v>
      </c>
      <c r="E104" s="4" t="s">
        <v>631</v>
      </c>
      <c r="F104" t="s">
        <v>632</v>
      </c>
      <c r="G104" t="s">
        <v>631</v>
      </c>
      <c r="H104" s="4" t="s">
        <v>29</v>
      </c>
      <c r="I104" t="s">
        <v>29</v>
      </c>
      <c r="K104" t="s">
        <v>98</v>
      </c>
      <c r="L104" t="s">
        <v>670</v>
      </c>
      <c r="M104" t="s">
        <v>671</v>
      </c>
      <c r="N104" t="s">
        <v>449</v>
      </c>
      <c r="O104" t="s">
        <v>450</v>
      </c>
      <c r="P104" s="6">
        <v>2.79</v>
      </c>
      <c r="Q104" s="9">
        <v>0.58699999999999997</v>
      </c>
      <c r="R104">
        <v>19</v>
      </c>
      <c r="S104">
        <v>0.22</v>
      </c>
      <c r="T104" s="6">
        <f t="shared" si="5"/>
        <v>2.1762000000000001</v>
      </c>
      <c r="U104" s="6">
        <f t="shared" si="6"/>
        <v>53.01</v>
      </c>
      <c r="V104" s="6">
        <f t="shared" si="7"/>
        <v>41.347799999999999</v>
      </c>
      <c r="W104" s="6">
        <f t="shared" si="8"/>
        <v>11.152999999999999</v>
      </c>
      <c r="X104" s="6">
        <f t="shared" si="9"/>
        <v>30.194800000000001</v>
      </c>
      <c r="Y104" s="8">
        <v>0.73026376252182712</v>
      </c>
    </row>
    <row r="105" spans="1:25" x14ac:dyDescent="0.35">
      <c r="A105" t="s">
        <v>672</v>
      </c>
      <c r="B105" s="2">
        <v>44936</v>
      </c>
      <c r="C105" t="s">
        <v>37</v>
      </c>
      <c r="D105" t="s">
        <v>673</v>
      </c>
      <c r="E105" s="4" t="s">
        <v>663</v>
      </c>
      <c r="F105" t="s">
        <v>664</v>
      </c>
      <c r="G105" t="s">
        <v>663</v>
      </c>
      <c r="H105" s="4" t="s">
        <v>29</v>
      </c>
      <c r="I105" t="s">
        <v>29</v>
      </c>
      <c r="J105" s="4" t="s">
        <v>123</v>
      </c>
      <c r="K105" t="s">
        <v>105</v>
      </c>
      <c r="L105" t="s">
        <v>674</v>
      </c>
      <c r="M105" t="s">
        <v>675</v>
      </c>
      <c r="N105" t="s">
        <v>210</v>
      </c>
      <c r="O105" t="s">
        <v>676</v>
      </c>
      <c r="P105" s="6">
        <v>3.14</v>
      </c>
      <c r="Q105" s="9">
        <v>0.69699999999999995</v>
      </c>
      <c r="R105">
        <v>4</v>
      </c>
      <c r="S105">
        <v>0.26</v>
      </c>
      <c r="T105" s="6">
        <f t="shared" si="5"/>
        <v>2.3235999999999999</v>
      </c>
      <c r="U105" s="6">
        <f t="shared" si="6"/>
        <v>12.56</v>
      </c>
      <c r="V105" s="6">
        <f t="shared" si="7"/>
        <v>9.2943999999999996</v>
      </c>
      <c r="W105" s="6">
        <f t="shared" si="8"/>
        <v>2.7879999999999998</v>
      </c>
      <c r="X105" s="6">
        <f t="shared" si="9"/>
        <v>6.5063999999999993</v>
      </c>
      <c r="Y105" s="8">
        <v>0.70003442933379234</v>
      </c>
    </row>
    <row r="106" spans="1:25" x14ac:dyDescent="0.35">
      <c r="A106" t="s">
        <v>677</v>
      </c>
      <c r="B106" s="2">
        <v>44936</v>
      </c>
      <c r="C106" t="s">
        <v>37</v>
      </c>
      <c r="D106" t="s">
        <v>678</v>
      </c>
      <c r="E106" s="4" t="s">
        <v>679</v>
      </c>
      <c r="F106" t="s">
        <v>680</v>
      </c>
      <c r="G106" t="s">
        <v>679</v>
      </c>
      <c r="H106" s="4" t="s">
        <v>29</v>
      </c>
      <c r="I106" t="s">
        <v>29</v>
      </c>
      <c r="J106" s="4" t="s">
        <v>66</v>
      </c>
      <c r="K106" t="s">
        <v>148</v>
      </c>
      <c r="L106" t="s">
        <v>681</v>
      </c>
      <c r="M106" t="s">
        <v>682</v>
      </c>
      <c r="N106" t="s">
        <v>158</v>
      </c>
      <c r="O106" t="s">
        <v>683</v>
      </c>
      <c r="P106" s="6">
        <v>3.49</v>
      </c>
      <c r="Q106" s="9">
        <v>0.79700000000000004</v>
      </c>
      <c r="R106">
        <v>12</v>
      </c>
      <c r="S106">
        <v>0.36</v>
      </c>
      <c r="T106" s="6">
        <f t="shared" si="5"/>
        <v>2.2336</v>
      </c>
      <c r="U106" s="6">
        <f t="shared" si="6"/>
        <v>41.88</v>
      </c>
      <c r="V106" s="6">
        <f t="shared" si="7"/>
        <v>26.8032</v>
      </c>
      <c r="W106" s="6">
        <f t="shared" si="8"/>
        <v>9.5640000000000001</v>
      </c>
      <c r="X106" s="6">
        <f t="shared" si="9"/>
        <v>17.2392</v>
      </c>
      <c r="Y106" s="8">
        <v>0.64317693409742116</v>
      </c>
    </row>
    <row r="107" spans="1:25" x14ac:dyDescent="0.35">
      <c r="A107" t="s">
        <v>684</v>
      </c>
      <c r="B107" s="2">
        <v>44936</v>
      </c>
      <c r="C107" t="s">
        <v>25</v>
      </c>
      <c r="D107" t="s">
        <v>685</v>
      </c>
      <c r="E107" s="4" t="s">
        <v>112</v>
      </c>
      <c r="F107" t="s">
        <v>113</v>
      </c>
      <c r="G107" t="s">
        <v>112</v>
      </c>
      <c r="H107" s="4" t="s">
        <v>29</v>
      </c>
      <c r="I107" t="s">
        <v>29</v>
      </c>
      <c r="K107" t="s">
        <v>57</v>
      </c>
      <c r="L107" t="s">
        <v>686</v>
      </c>
      <c r="M107" t="s">
        <v>687</v>
      </c>
      <c r="N107" t="s">
        <v>321</v>
      </c>
      <c r="O107" t="s">
        <v>688</v>
      </c>
      <c r="P107" s="6">
        <v>9.14</v>
      </c>
      <c r="Q107" s="9">
        <v>2.4969999999999999</v>
      </c>
      <c r="R107">
        <v>15</v>
      </c>
      <c r="S107">
        <v>0.33</v>
      </c>
      <c r="T107" s="6">
        <f t="shared" si="5"/>
        <v>6.1238000000000001</v>
      </c>
      <c r="U107" s="6">
        <f t="shared" si="6"/>
        <v>137.10000000000002</v>
      </c>
      <c r="V107" s="6">
        <f t="shared" si="7"/>
        <v>91.856999999999999</v>
      </c>
      <c r="W107" s="6">
        <f t="shared" si="8"/>
        <v>37.454999999999998</v>
      </c>
      <c r="X107" s="6">
        <f t="shared" si="9"/>
        <v>54.402000000000001</v>
      </c>
      <c r="Y107" s="8">
        <v>0.59224664424050433</v>
      </c>
    </row>
    <row r="108" spans="1:25" x14ac:dyDescent="0.35">
      <c r="A108" t="s">
        <v>689</v>
      </c>
      <c r="B108" s="2">
        <v>44936</v>
      </c>
      <c r="C108" t="s">
        <v>37</v>
      </c>
      <c r="D108" t="s">
        <v>690</v>
      </c>
      <c r="E108" s="4" t="s">
        <v>105</v>
      </c>
      <c r="F108" t="s">
        <v>691</v>
      </c>
      <c r="G108" t="s">
        <v>105</v>
      </c>
      <c r="H108" s="4" t="s">
        <v>29</v>
      </c>
      <c r="I108" t="s">
        <v>29</v>
      </c>
      <c r="J108" s="4" t="s">
        <v>223</v>
      </c>
      <c r="K108" t="s">
        <v>105</v>
      </c>
      <c r="L108" t="s">
        <v>692</v>
      </c>
      <c r="M108" t="s">
        <v>693</v>
      </c>
      <c r="N108" t="s">
        <v>193</v>
      </c>
      <c r="O108" t="s">
        <v>694</v>
      </c>
      <c r="P108" s="6">
        <v>23.99</v>
      </c>
      <c r="Q108" s="9">
        <v>6.9470000000000001</v>
      </c>
      <c r="R108">
        <v>17</v>
      </c>
      <c r="S108">
        <v>0.12</v>
      </c>
      <c r="T108" s="6">
        <f t="shared" si="5"/>
        <v>21.1112</v>
      </c>
      <c r="U108" s="6">
        <f t="shared" si="6"/>
        <v>407.83</v>
      </c>
      <c r="V108" s="6">
        <f t="shared" si="7"/>
        <v>358.8904</v>
      </c>
      <c r="W108" s="6">
        <f t="shared" si="8"/>
        <v>118.099</v>
      </c>
      <c r="X108" s="6">
        <f t="shared" si="9"/>
        <v>240.79140000000001</v>
      </c>
      <c r="Y108" s="8">
        <v>0.67093296449278106</v>
      </c>
    </row>
    <row r="109" spans="1:25" x14ac:dyDescent="0.35">
      <c r="A109" t="s">
        <v>695</v>
      </c>
      <c r="B109" s="2">
        <v>44936</v>
      </c>
      <c r="C109" t="s">
        <v>25</v>
      </c>
      <c r="D109" t="s">
        <v>696</v>
      </c>
      <c r="E109" s="4" t="s">
        <v>306</v>
      </c>
      <c r="F109" t="s">
        <v>307</v>
      </c>
      <c r="G109" t="s">
        <v>306</v>
      </c>
      <c r="H109" s="4" t="s">
        <v>29</v>
      </c>
      <c r="I109" t="s">
        <v>29</v>
      </c>
      <c r="J109" s="4" t="s">
        <v>57</v>
      </c>
      <c r="K109" t="s">
        <v>114</v>
      </c>
      <c r="L109" t="s">
        <v>697</v>
      </c>
      <c r="M109" t="s">
        <v>698</v>
      </c>
      <c r="N109" t="s">
        <v>78</v>
      </c>
      <c r="O109" t="s">
        <v>200</v>
      </c>
      <c r="P109" s="6">
        <v>24.24</v>
      </c>
      <c r="Q109" s="9">
        <v>7.2469999999999999</v>
      </c>
      <c r="R109">
        <v>9</v>
      </c>
      <c r="S109">
        <v>0.01</v>
      </c>
      <c r="T109" s="6">
        <f t="shared" si="5"/>
        <v>23.997599999999998</v>
      </c>
      <c r="U109" s="6">
        <f t="shared" si="6"/>
        <v>218.16</v>
      </c>
      <c r="V109" s="6">
        <f t="shared" si="7"/>
        <v>215.97839999999999</v>
      </c>
      <c r="W109" s="6">
        <f t="shared" si="8"/>
        <v>65.222999999999999</v>
      </c>
      <c r="X109" s="6">
        <f t="shared" si="9"/>
        <v>150.75540000000001</v>
      </c>
      <c r="Y109" s="8">
        <v>0.69801146781344803</v>
      </c>
    </row>
    <row r="110" spans="1:25" x14ac:dyDescent="0.35">
      <c r="A110" t="s">
        <v>699</v>
      </c>
      <c r="B110" s="2">
        <v>44936</v>
      </c>
      <c r="C110" t="s">
        <v>37</v>
      </c>
      <c r="D110" t="s">
        <v>700</v>
      </c>
      <c r="E110" s="4" t="s">
        <v>73</v>
      </c>
      <c r="F110" t="s">
        <v>343</v>
      </c>
      <c r="G110" t="s">
        <v>73</v>
      </c>
      <c r="H110" s="4" t="s">
        <v>29</v>
      </c>
      <c r="I110" t="s">
        <v>29</v>
      </c>
      <c r="J110" s="4" t="s">
        <v>114</v>
      </c>
      <c r="K110" t="s">
        <v>57</v>
      </c>
      <c r="L110" t="s">
        <v>701</v>
      </c>
      <c r="M110" t="s">
        <v>702</v>
      </c>
      <c r="N110" t="s">
        <v>269</v>
      </c>
      <c r="O110" t="s">
        <v>703</v>
      </c>
      <c r="P110" s="6">
        <v>28.99</v>
      </c>
      <c r="Q110" s="9">
        <v>8.4469999999999992</v>
      </c>
      <c r="R110">
        <v>20</v>
      </c>
      <c r="S110">
        <v>0.17</v>
      </c>
      <c r="T110" s="6">
        <f t="shared" si="5"/>
        <v>24.061699999999998</v>
      </c>
      <c r="U110" s="6">
        <f t="shared" si="6"/>
        <v>579.79999999999995</v>
      </c>
      <c r="V110" s="6">
        <f t="shared" si="7"/>
        <v>481.23399999999998</v>
      </c>
      <c r="W110" s="6">
        <f t="shared" si="8"/>
        <v>168.94</v>
      </c>
      <c r="X110" s="6">
        <f t="shared" si="9"/>
        <v>312.29399999999998</v>
      </c>
      <c r="Y110" s="8">
        <v>0.64894417268937776</v>
      </c>
    </row>
    <row r="111" spans="1:25" x14ac:dyDescent="0.35">
      <c r="A111" t="s">
        <v>704</v>
      </c>
      <c r="B111" s="2">
        <v>44936</v>
      </c>
      <c r="C111" t="s">
        <v>37</v>
      </c>
      <c r="D111" t="s">
        <v>705</v>
      </c>
      <c r="E111" s="4" t="s">
        <v>679</v>
      </c>
      <c r="F111" t="s">
        <v>706</v>
      </c>
      <c r="G111" t="s">
        <v>707</v>
      </c>
      <c r="I111" t="s">
        <v>29</v>
      </c>
      <c r="J111" s="4" t="s">
        <v>57</v>
      </c>
      <c r="K111" t="s">
        <v>57</v>
      </c>
      <c r="L111" t="s">
        <v>708</v>
      </c>
      <c r="M111" t="s">
        <v>709</v>
      </c>
      <c r="N111" t="s">
        <v>339</v>
      </c>
      <c r="O111" t="s">
        <v>710</v>
      </c>
      <c r="P111" s="6">
        <v>28.99</v>
      </c>
      <c r="Q111" s="9">
        <v>8.4469999999999992</v>
      </c>
      <c r="R111">
        <v>13</v>
      </c>
      <c r="S111">
        <v>0.11</v>
      </c>
      <c r="T111" s="6">
        <f t="shared" si="5"/>
        <v>25.801099999999998</v>
      </c>
      <c r="U111" s="6">
        <f t="shared" si="6"/>
        <v>376.87</v>
      </c>
      <c r="V111" s="6">
        <f t="shared" si="7"/>
        <v>335.41429999999997</v>
      </c>
      <c r="W111" s="6">
        <f t="shared" si="8"/>
        <v>109.81099999999999</v>
      </c>
      <c r="X111" s="6">
        <f t="shared" si="9"/>
        <v>225.60329999999999</v>
      </c>
      <c r="Y111" s="8">
        <v>0.67261085767661077</v>
      </c>
    </row>
    <row r="112" spans="1:25" x14ac:dyDescent="0.35">
      <c r="A112" t="s">
        <v>711</v>
      </c>
      <c r="B112" s="2">
        <v>44936</v>
      </c>
      <c r="C112" t="s">
        <v>25</v>
      </c>
      <c r="D112" t="s">
        <v>712</v>
      </c>
      <c r="E112" s="4" t="s">
        <v>138</v>
      </c>
      <c r="F112" t="s">
        <v>139</v>
      </c>
      <c r="G112" t="s">
        <v>138</v>
      </c>
      <c r="H112" s="4" t="s">
        <v>29</v>
      </c>
      <c r="I112" t="s">
        <v>29</v>
      </c>
      <c r="J112" s="4" t="s">
        <v>57</v>
      </c>
      <c r="K112" t="s">
        <v>30</v>
      </c>
      <c r="L112" t="s">
        <v>713</v>
      </c>
      <c r="M112" t="s">
        <v>714</v>
      </c>
      <c r="N112" t="s">
        <v>78</v>
      </c>
      <c r="O112" t="s">
        <v>715</v>
      </c>
      <c r="P112" s="6">
        <v>29.14</v>
      </c>
      <c r="Q112" s="9">
        <v>11.496</v>
      </c>
      <c r="R112">
        <v>9</v>
      </c>
      <c r="S112">
        <v>0.21</v>
      </c>
      <c r="T112" s="6">
        <f t="shared" si="5"/>
        <v>23.020600000000002</v>
      </c>
      <c r="U112" s="6">
        <f t="shared" si="6"/>
        <v>262.26</v>
      </c>
      <c r="V112" s="6">
        <f t="shared" si="7"/>
        <v>207.18540000000002</v>
      </c>
      <c r="W112" s="6">
        <f t="shared" si="8"/>
        <v>103.464</v>
      </c>
      <c r="X112" s="6">
        <f t="shared" si="9"/>
        <v>103.72140000000002</v>
      </c>
      <c r="Y112" s="8">
        <v>0.50062118276673939</v>
      </c>
    </row>
    <row r="113" spans="1:25" x14ac:dyDescent="0.35">
      <c r="A113" t="s">
        <v>716</v>
      </c>
      <c r="B113" s="2">
        <v>44936</v>
      </c>
      <c r="C113" t="s">
        <v>25</v>
      </c>
      <c r="D113" t="s">
        <v>717</v>
      </c>
      <c r="E113" s="4" t="s">
        <v>182</v>
      </c>
      <c r="F113" t="s">
        <v>183</v>
      </c>
      <c r="G113" t="s">
        <v>182</v>
      </c>
      <c r="H113" s="4" t="s">
        <v>29</v>
      </c>
      <c r="I113" t="s">
        <v>29</v>
      </c>
      <c r="J113" s="4" t="s">
        <v>223</v>
      </c>
      <c r="K113" t="s">
        <v>30</v>
      </c>
      <c r="L113" t="s">
        <v>718</v>
      </c>
      <c r="M113" t="s">
        <v>719</v>
      </c>
      <c r="N113" t="s">
        <v>720</v>
      </c>
      <c r="O113" t="s">
        <v>721</v>
      </c>
      <c r="P113" s="6">
        <v>39.14</v>
      </c>
      <c r="Q113" s="9">
        <v>11.497</v>
      </c>
      <c r="R113">
        <v>18</v>
      </c>
      <c r="S113">
        <v>0.21</v>
      </c>
      <c r="T113" s="6">
        <f t="shared" si="5"/>
        <v>30.9206</v>
      </c>
      <c r="U113" s="6">
        <f t="shared" si="6"/>
        <v>704.52</v>
      </c>
      <c r="V113" s="6">
        <f t="shared" si="7"/>
        <v>556.57079999999996</v>
      </c>
      <c r="W113" s="6">
        <f t="shared" si="8"/>
        <v>206.946</v>
      </c>
      <c r="X113" s="6">
        <f t="shared" si="9"/>
        <v>349.62479999999994</v>
      </c>
      <c r="Y113" s="8">
        <v>0.62817668479913058</v>
      </c>
    </row>
    <row r="114" spans="1:25" x14ac:dyDescent="0.35">
      <c r="A114" t="s">
        <v>722</v>
      </c>
      <c r="B114" s="2">
        <v>44936</v>
      </c>
      <c r="C114" t="s">
        <v>25</v>
      </c>
      <c r="D114" t="s">
        <v>723</v>
      </c>
      <c r="E114" s="4" t="s">
        <v>724</v>
      </c>
      <c r="F114" t="s">
        <v>28</v>
      </c>
      <c r="G114" t="s">
        <v>27</v>
      </c>
      <c r="H114" s="4" t="s">
        <v>29</v>
      </c>
      <c r="I114" t="s">
        <v>29</v>
      </c>
      <c r="J114" s="4" t="s">
        <v>57</v>
      </c>
      <c r="K114" t="s">
        <v>31</v>
      </c>
      <c r="L114" t="s">
        <v>725</v>
      </c>
      <c r="M114" t="s">
        <v>726</v>
      </c>
      <c r="N114" t="s">
        <v>254</v>
      </c>
      <c r="O114" t="s">
        <v>552</v>
      </c>
      <c r="P114" s="6">
        <v>39.99</v>
      </c>
      <c r="Q114" s="9">
        <v>11.997</v>
      </c>
      <c r="R114">
        <v>12</v>
      </c>
      <c r="S114">
        <v>0.2</v>
      </c>
      <c r="T114" s="6">
        <f t="shared" si="5"/>
        <v>31.992000000000004</v>
      </c>
      <c r="U114" s="6">
        <f t="shared" si="6"/>
        <v>479.88</v>
      </c>
      <c r="V114" s="6">
        <f t="shared" si="7"/>
        <v>383.90400000000005</v>
      </c>
      <c r="W114" s="6">
        <f t="shared" si="8"/>
        <v>143.964</v>
      </c>
      <c r="X114" s="6">
        <f t="shared" si="9"/>
        <v>239.94000000000005</v>
      </c>
      <c r="Y114" s="8">
        <v>0.625</v>
      </c>
    </row>
    <row r="115" spans="1:25" x14ac:dyDescent="0.35">
      <c r="A115" t="s">
        <v>727</v>
      </c>
      <c r="B115" s="2">
        <v>44936</v>
      </c>
      <c r="C115" t="s">
        <v>25</v>
      </c>
      <c r="D115" t="s">
        <v>728</v>
      </c>
      <c r="E115" s="4" t="s">
        <v>397</v>
      </c>
      <c r="F115" t="s">
        <v>398</v>
      </c>
      <c r="G115" t="s">
        <v>397</v>
      </c>
      <c r="H115" s="4" t="s">
        <v>399</v>
      </c>
      <c r="I115" t="s">
        <v>399</v>
      </c>
      <c r="K115" t="s">
        <v>399</v>
      </c>
      <c r="L115" t="s">
        <v>729</v>
      </c>
      <c r="M115" t="s">
        <v>730</v>
      </c>
      <c r="N115" t="s">
        <v>731</v>
      </c>
      <c r="O115" t="s">
        <v>732</v>
      </c>
      <c r="P115" s="6">
        <v>59.24</v>
      </c>
      <c r="Q115" s="9">
        <v>17.747</v>
      </c>
      <c r="R115">
        <v>18</v>
      </c>
      <c r="S115">
        <v>0.01</v>
      </c>
      <c r="T115" s="6">
        <f t="shared" si="5"/>
        <v>58.647600000000004</v>
      </c>
      <c r="U115" s="6">
        <f t="shared" si="6"/>
        <v>1066.32</v>
      </c>
      <c r="V115" s="6">
        <f t="shared" si="7"/>
        <v>1055.6568</v>
      </c>
      <c r="W115" s="6">
        <f t="shared" si="8"/>
        <v>319.44600000000003</v>
      </c>
      <c r="X115" s="6">
        <f t="shared" si="9"/>
        <v>736.21079999999995</v>
      </c>
      <c r="Y115" s="8">
        <v>0.69739597187267677</v>
      </c>
    </row>
    <row r="116" spans="1:25" x14ac:dyDescent="0.35">
      <c r="A116" t="s">
        <v>733</v>
      </c>
      <c r="B116" s="2">
        <v>44936</v>
      </c>
      <c r="C116" t="s">
        <v>37</v>
      </c>
      <c r="D116" t="s">
        <v>734</v>
      </c>
      <c r="E116" s="4" t="s">
        <v>492</v>
      </c>
      <c r="F116" t="s">
        <v>493</v>
      </c>
      <c r="G116" t="s">
        <v>492</v>
      </c>
      <c r="H116" s="4" t="s">
        <v>29</v>
      </c>
      <c r="I116" t="s">
        <v>29</v>
      </c>
      <c r="J116" s="4" t="s">
        <v>123</v>
      </c>
      <c r="K116" t="s">
        <v>66</v>
      </c>
      <c r="L116" t="s">
        <v>735</v>
      </c>
      <c r="M116" t="s">
        <v>736</v>
      </c>
      <c r="N116" t="s">
        <v>254</v>
      </c>
      <c r="O116" t="s">
        <v>737</v>
      </c>
      <c r="P116" s="6">
        <v>78.989999999999995</v>
      </c>
      <c r="Q116" s="9">
        <v>23.446999999999999</v>
      </c>
      <c r="R116">
        <v>7</v>
      </c>
      <c r="S116">
        <v>0.18</v>
      </c>
      <c r="T116" s="6">
        <f t="shared" si="5"/>
        <v>64.771799999999999</v>
      </c>
      <c r="U116" s="6">
        <f t="shared" si="6"/>
        <v>552.92999999999995</v>
      </c>
      <c r="V116" s="6">
        <f t="shared" si="7"/>
        <v>453.40260000000001</v>
      </c>
      <c r="W116" s="6">
        <f t="shared" si="8"/>
        <v>164.12899999999999</v>
      </c>
      <c r="X116" s="6">
        <f t="shared" si="9"/>
        <v>289.27359999999999</v>
      </c>
      <c r="Y116" s="8">
        <v>0.6380060458409369</v>
      </c>
    </row>
    <row r="117" spans="1:25" x14ac:dyDescent="0.35">
      <c r="A117" t="s">
        <v>738</v>
      </c>
      <c r="B117" s="2">
        <v>44936</v>
      </c>
      <c r="C117" t="s">
        <v>37</v>
      </c>
      <c r="D117" t="s">
        <v>739</v>
      </c>
      <c r="E117" s="4" t="s">
        <v>294</v>
      </c>
      <c r="F117" t="s">
        <v>295</v>
      </c>
      <c r="G117" t="s">
        <v>294</v>
      </c>
      <c r="H117" s="4" t="s">
        <v>29</v>
      </c>
      <c r="I117" t="s">
        <v>29</v>
      </c>
      <c r="J117" s="4" t="s">
        <v>66</v>
      </c>
      <c r="K117" t="s">
        <v>98</v>
      </c>
      <c r="L117" t="s">
        <v>740</v>
      </c>
      <c r="M117" t="s">
        <v>741</v>
      </c>
      <c r="N117" t="s">
        <v>78</v>
      </c>
      <c r="O117" t="s">
        <v>92</v>
      </c>
      <c r="P117" s="6">
        <v>89.14</v>
      </c>
      <c r="Q117" s="9">
        <v>26.497</v>
      </c>
      <c r="R117">
        <v>5</v>
      </c>
      <c r="S117">
        <v>0.05</v>
      </c>
      <c r="T117" s="6">
        <f t="shared" si="5"/>
        <v>84.682999999999993</v>
      </c>
      <c r="U117" s="6">
        <f t="shared" si="6"/>
        <v>445.7</v>
      </c>
      <c r="V117" s="6">
        <f t="shared" si="7"/>
        <v>423.41499999999996</v>
      </c>
      <c r="W117" s="6">
        <f t="shared" si="8"/>
        <v>132.48500000000001</v>
      </c>
      <c r="X117" s="6">
        <f t="shared" si="9"/>
        <v>290.92999999999995</v>
      </c>
      <c r="Y117" s="8">
        <v>0.68710366897724451</v>
      </c>
    </row>
    <row r="118" spans="1:25" x14ac:dyDescent="0.35">
      <c r="A118" t="s">
        <v>742</v>
      </c>
      <c r="B118" s="2">
        <v>44936</v>
      </c>
      <c r="C118" t="s">
        <v>37</v>
      </c>
      <c r="D118" t="s">
        <v>743</v>
      </c>
      <c r="E118" s="4" t="s">
        <v>105</v>
      </c>
      <c r="F118" t="s">
        <v>498</v>
      </c>
      <c r="G118" t="s">
        <v>105</v>
      </c>
      <c r="H118" s="4" t="s">
        <v>29</v>
      </c>
      <c r="I118" t="s">
        <v>29</v>
      </c>
      <c r="J118" s="4" t="s">
        <v>148</v>
      </c>
      <c r="K118" t="s">
        <v>105</v>
      </c>
      <c r="L118" t="s">
        <v>744</v>
      </c>
      <c r="M118" t="s">
        <v>745</v>
      </c>
      <c r="N118" t="s">
        <v>393</v>
      </c>
      <c r="O118" t="s">
        <v>746</v>
      </c>
      <c r="P118" s="6">
        <v>169.24</v>
      </c>
      <c r="Q118" s="9">
        <v>67.745999999999995</v>
      </c>
      <c r="R118">
        <v>14</v>
      </c>
      <c r="S118">
        <v>7.0000000000000007E-2</v>
      </c>
      <c r="T118" s="6">
        <f t="shared" si="5"/>
        <v>157.39320000000001</v>
      </c>
      <c r="U118" s="6">
        <f t="shared" si="6"/>
        <v>2369.36</v>
      </c>
      <c r="V118" s="6">
        <f t="shared" si="7"/>
        <v>2203.5048000000002</v>
      </c>
      <c r="W118" s="6">
        <f t="shared" si="8"/>
        <v>948.44399999999996</v>
      </c>
      <c r="X118" s="6">
        <f t="shared" si="9"/>
        <v>1255.0608000000002</v>
      </c>
      <c r="Y118" s="8">
        <v>0.56957479738641825</v>
      </c>
    </row>
    <row r="119" spans="1:25" x14ac:dyDescent="0.35">
      <c r="A119" t="s">
        <v>747</v>
      </c>
      <c r="B119" s="2">
        <v>44937</v>
      </c>
      <c r="C119" t="s">
        <v>25</v>
      </c>
      <c r="D119" t="s">
        <v>748</v>
      </c>
      <c r="E119" s="4" t="s">
        <v>258</v>
      </c>
      <c r="F119" t="s">
        <v>259</v>
      </c>
      <c r="G119" t="s">
        <v>258</v>
      </c>
      <c r="H119" s="4" t="s">
        <v>75</v>
      </c>
      <c r="I119" t="s">
        <v>75</v>
      </c>
      <c r="K119" t="s">
        <v>75</v>
      </c>
      <c r="L119" t="s">
        <v>749</v>
      </c>
      <c r="M119" t="s">
        <v>750</v>
      </c>
      <c r="N119" t="s">
        <v>751</v>
      </c>
      <c r="O119" t="s">
        <v>752</v>
      </c>
      <c r="P119" s="6">
        <v>1.1399999999999999</v>
      </c>
      <c r="Q119" s="9">
        <v>9.7000000000000003E-2</v>
      </c>
      <c r="R119">
        <v>4</v>
      </c>
      <c r="S119">
        <v>0.26</v>
      </c>
      <c r="T119" s="6">
        <f t="shared" si="5"/>
        <v>0.84359999999999991</v>
      </c>
      <c r="U119" s="6">
        <f t="shared" si="6"/>
        <v>4.5599999999999996</v>
      </c>
      <c r="V119" s="6">
        <f t="shared" si="7"/>
        <v>3.3743999999999996</v>
      </c>
      <c r="W119" s="6">
        <f t="shared" si="8"/>
        <v>0.38800000000000001</v>
      </c>
      <c r="X119" s="6">
        <f t="shared" si="9"/>
        <v>2.9863999999999997</v>
      </c>
      <c r="Y119" s="8">
        <v>0.88501659554291134</v>
      </c>
    </row>
    <row r="120" spans="1:25" x14ac:dyDescent="0.35">
      <c r="A120" t="s">
        <v>753</v>
      </c>
      <c r="B120" s="2">
        <v>44937</v>
      </c>
      <c r="C120" t="s">
        <v>37</v>
      </c>
      <c r="D120" t="s">
        <v>754</v>
      </c>
      <c r="E120" s="4" t="s">
        <v>397</v>
      </c>
      <c r="F120" t="s">
        <v>398</v>
      </c>
      <c r="G120" t="s">
        <v>397</v>
      </c>
      <c r="H120" s="4" t="s">
        <v>399</v>
      </c>
      <c r="I120" t="s">
        <v>399</v>
      </c>
      <c r="K120" t="s">
        <v>399</v>
      </c>
      <c r="L120" t="s">
        <v>510</v>
      </c>
      <c r="M120" t="s">
        <v>511</v>
      </c>
      <c r="N120" t="s">
        <v>158</v>
      </c>
      <c r="O120" t="s">
        <v>512</v>
      </c>
      <c r="P120" s="6">
        <v>2.04</v>
      </c>
      <c r="Q120" s="9">
        <v>0.86599999999999999</v>
      </c>
      <c r="R120">
        <v>15</v>
      </c>
      <c r="S120">
        <v>0.02</v>
      </c>
      <c r="T120" s="6">
        <f t="shared" si="5"/>
        <v>1.9992000000000001</v>
      </c>
      <c r="U120" s="6">
        <f t="shared" si="6"/>
        <v>30.6</v>
      </c>
      <c r="V120" s="6">
        <f t="shared" si="7"/>
        <v>29.988</v>
      </c>
      <c r="W120" s="6">
        <f t="shared" si="8"/>
        <v>12.99</v>
      </c>
      <c r="X120" s="6">
        <f t="shared" si="9"/>
        <v>16.997999999999998</v>
      </c>
      <c r="Y120" s="8">
        <v>0.56682673069227685</v>
      </c>
    </row>
    <row r="121" spans="1:25" x14ac:dyDescent="0.35">
      <c r="A121" t="s">
        <v>755</v>
      </c>
      <c r="B121" s="2">
        <v>44937</v>
      </c>
      <c r="C121" t="s">
        <v>25</v>
      </c>
      <c r="D121" t="s">
        <v>756</v>
      </c>
      <c r="E121" s="4" t="s">
        <v>258</v>
      </c>
      <c r="F121" t="s">
        <v>259</v>
      </c>
      <c r="G121" t="s">
        <v>258</v>
      </c>
      <c r="H121" s="4" t="s">
        <v>75</v>
      </c>
      <c r="I121" t="s">
        <v>75</v>
      </c>
      <c r="K121" t="s">
        <v>75</v>
      </c>
      <c r="L121" t="s">
        <v>757</v>
      </c>
      <c r="M121" t="s">
        <v>758</v>
      </c>
      <c r="N121" t="s">
        <v>134</v>
      </c>
      <c r="O121" t="s">
        <v>759</v>
      </c>
      <c r="P121" s="6">
        <v>2.94</v>
      </c>
      <c r="Q121" s="9">
        <v>0.63700000000000001</v>
      </c>
      <c r="R121">
        <v>10</v>
      </c>
      <c r="S121">
        <v>0.01</v>
      </c>
      <c r="T121" s="6">
        <f t="shared" si="5"/>
        <v>2.9106000000000001</v>
      </c>
      <c r="U121" s="6">
        <f t="shared" si="6"/>
        <v>29.4</v>
      </c>
      <c r="V121" s="6">
        <f t="shared" si="7"/>
        <v>29.106000000000002</v>
      </c>
      <c r="W121" s="6">
        <f t="shared" si="8"/>
        <v>6.37</v>
      </c>
      <c r="X121" s="6">
        <f t="shared" si="9"/>
        <v>22.736000000000001</v>
      </c>
      <c r="Y121" s="8">
        <v>0.78114478114478114</v>
      </c>
    </row>
    <row r="122" spans="1:25" x14ac:dyDescent="0.35">
      <c r="A122" t="s">
        <v>760</v>
      </c>
      <c r="B122" s="2">
        <v>44937</v>
      </c>
      <c r="C122" t="s">
        <v>25</v>
      </c>
      <c r="D122" t="s">
        <v>761</v>
      </c>
      <c r="E122" s="4" t="s">
        <v>762</v>
      </c>
      <c r="F122" t="s">
        <v>763</v>
      </c>
      <c r="G122" t="s">
        <v>762</v>
      </c>
      <c r="H122" s="4" t="s">
        <v>75</v>
      </c>
      <c r="I122" t="s">
        <v>75</v>
      </c>
      <c r="K122" t="s">
        <v>75</v>
      </c>
      <c r="L122" t="s">
        <v>764</v>
      </c>
      <c r="M122" t="s">
        <v>765</v>
      </c>
      <c r="N122" t="s">
        <v>134</v>
      </c>
      <c r="O122" t="s">
        <v>371</v>
      </c>
      <c r="P122" s="6">
        <v>3.29</v>
      </c>
      <c r="Q122" s="9">
        <v>0.98699999999999999</v>
      </c>
      <c r="R122">
        <v>18</v>
      </c>
      <c r="S122">
        <v>0.13</v>
      </c>
      <c r="T122" s="6">
        <f t="shared" si="5"/>
        <v>2.8622999999999998</v>
      </c>
      <c r="U122" s="6">
        <f t="shared" si="6"/>
        <v>59.22</v>
      </c>
      <c r="V122" s="6">
        <f t="shared" si="7"/>
        <v>51.5214</v>
      </c>
      <c r="W122" s="6">
        <f t="shared" si="8"/>
        <v>17.765999999999998</v>
      </c>
      <c r="X122" s="6">
        <f t="shared" si="9"/>
        <v>33.755400000000002</v>
      </c>
      <c r="Y122" s="8">
        <v>0.65517241379310354</v>
      </c>
    </row>
    <row r="123" spans="1:25" x14ac:dyDescent="0.35">
      <c r="A123" t="s">
        <v>766</v>
      </c>
      <c r="B123" s="2">
        <v>44937</v>
      </c>
      <c r="C123" t="s">
        <v>37</v>
      </c>
      <c r="D123" t="s">
        <v>767</v>
      </c>
      <c r="E123" s="4" t="s">
        <v>663</v>
      </c>
      <c r="F123" t="s">
        <v>664</v>
      </c>
      <c r="G123" t="s">
        <v>663</v>
      </c>
      <c r="H123" s="4" t="s">
        <v>29</v>
      </c>
      <c r="I123" t="s">
        <v>29</v>
      </c>
      <c r="K123" t="s">
        <v>105</v>
      </c>
      <c r="L123" t="s">
        <v>768</v>
      </c>
      <c r="M123" t="s">
        <v>769</v>
      </c>
      <c r="N123" t="s">
        <v>69</v>
      </c>
      <c r="O123" t="s">
        <v>770</v>
      </c>
      <c r="P123" s="6">
        <v>29.14</v>
      </c>
      <c r="Q123" s="9">
        <v>8.4969999999999999</v>
      </c>
      <c r="R123">
        <v>13</v>
      </c>
      <c r="S123">
        <v>0.04</v>
      </c>
      <c r="T123" s="6">
        <f t="shared" si="5"/>
        <v>27.974399999999999</v>
      </c>
      <c r="U123" s="6">
        <f t="shared" si="6"/>
        <v>378.82</v>
      </c>
      <c r="V123" s="6">
        <f t="shared" si="7"/>
        <v>363.66719999999998</v>
      </c>
      <c r="W123" s="6">
        <f t="shared" si="8"/>
        <v>110.461</v>
      </c>
      <c r="X123" s="6">
        <f t="shared" si="9"/>
        <v>253.20619999999997</v>
      </c>
      <c r="Y123" s="8">
        <v>0.69625800732097909</v>
      </c>
    </row>
    <row r="124" spans="1:25" x14ac:dyDescent="0.35">
      <c r="A124" t="s">
        <v>771</v>
      </c>
      <c r="B124" s="2">
        <v>44937</v>
      </c>
      <c r="C124" t="s">
        <v>37</v>
      </c>
      <c r="D124" t="s">
        <v>772</v>
      </c>
      <c r="E124" s="4" t="s">
        <v>389</v>
      </c>
      <c r="F124" t="s">
        <v>390</v>
      </c>
      <c r="G124" t="s">
        <v>389</v>
      </c>
      <c r="H124" s="4" t="s">
        <v>29</v>
      </c>
      <c r="I124" t="s">
        <v>29</v>
      </c>
      <c r="J124" s="4" t="s">
        <v>30</v>
      </c>
      <c r="K124" t="s">
        <v>98</v>
      </c>
      <c r="L124" t="s">
        <v>773</v>
      </c>
      <c r="M124" t="s">
        <v>774</v>
      </c>
      <c r="N124" t="s">
        <v>402</v>
      </c>
      <c r="O124" t="s">
        <v>775</v>
      </c>
      <c r="P124" s="6">
        <v>129.24</v>
      </c>
      <c r="Q124" s="9">
        <v>51.746000000000002</v>
      </c>
      <c r="R124">
        <v>4</v>
      </c>
      <c r="S124">
        <v>0.05</v>
      </c>
      <c r="T124" s="6">
        <f t="shared" si="5"/>
        <v>122.77800000000001</v>
      </c>
      <c r="U124" s="6">
        <f t="shared" si="6"/>
        <v>516.96</v>
      </c>
      <c r="V124" s="6">
        <f t="shared" si="7"/>
        <v>491.11200000000002</v>
      </c>
      <c r="W124" s="6">
        <f t="shared" si="8"/>
        <v>206.98400000000001</v>
      </c>
      <c r="X124" s="6">
        <f t="shared" si="9"/>
        <v>284.12800000000004</v>
      </c>
      <c r="Y124" s="8">
        <v>0.57854012933913246</v>
      </c>
    </row>
    <row r="125" spans="1:25" x14ac:dyDescent="0.35">
      <c r="A125" t="s">
        <v>776</v>
      </c>
      <c r="B125" s="2">
        <v>44937</v>
      </c>
      <c r="C125" t="s">
        <v>37</v>
      </c>
      <c r="D125" t="s">
        <v>777</v>
      </c>
      <c r="E125" s="4" t="s">
        <v>631</v>
      </c>
      <c r="F125" t="s">
        <v>632</v>
      </c>
      <c r="G125" t="s">
        <v>631</v>
      </c>
      <c r="H125" s="4" t="s">
        <v>29</v>
      </c>
      <c r="I125" t="s">
        <v>29</v>
      </c>
      <c r="J125" s="4" t="s">
        <v>66</v>
      </c>
      <c r="K125" t="s">
        <v>98</v>
      </c>
      <c r="L125" t="s">
        <v>281</v>
      </c>
      <c r="M125" t="s">
        <v>282</v>
      </c>
      <c r="N125" t="s">
        <v>283</v>
      </c>
      <c r="O125" t="s">
        <v>284</v>
      </c>
      <c r="P125" s="6">
        <v>249.14</v>
      </c>
      <c r="Q125" s="9">
        <v>99.495999999999995</v>
      </c>
      <c r="R125">
        <v>4</v>
      </c>
      <c r="S125">
        <v>0.15</v>
      </c>
      <c r="T125" s="6">
        <f t="shared" si="5"/>
        <v>211.76899999999998</v>
      </c>
      <c r="U125" s="6">
        <f t="shared" si="6"/>
        <v>996.56</v>
      </c>
      <c r="V125" s="6">
        <f t="shared" si="7"/>
        <v>847.07599999999991</v>
      </c>
      <c r="W125" s="6">
        <f t="shared" si="8"/>
        <v>397.98399999999998</v>
      </c>
      <c r="X125" s="6">
        <f t="shared" si="9"/>
        <v>449.09199999999993</v>
      </c>
      <c r="Y125" s="8">
        <v>0.53016730494076092</v>
      </c>
    </row>
    <row r="126" spans="1:25" x14ac:dyDescent="0.35">
      <c r="A126" t="s">
        <v>778</v>
      </c>
      <c r="B126" s="2">
        <v>44938</v>
      </c>
      <c r="C126" t="s">
        <v>25</v>
      </c>
      <c r="D126" t="s">
        <v>779</v>
      </c>
      <c r="E126" s="4" t="s">
        <v>146</v>
      </c>
      <c r="F126" t="s">
        <v>147</v>
      </c>
      <c r="G126" t="s">
        <v>146</v>
      </c>
      <c r="H126" s="4" t="s">
        <v>29</v>
      </c>
      <c r="I126" t="s">
        <v>29</v>
      </c>
      <c r="J126" s="4" t="s">
        <v>31</v>
      </c>
      <c r="K126" t="s">
        <v>114</v>
      </c>
      <c r="L126" t="s">
        <v>780</v>
      </c>
      <c r="M126" t="s">
        <v>781</v>
      </c>
      <c r="N126" t="s">
        <v>782</v>
      </c>
      <c r="O126" t="s">
        <v>783</v>
      </c>
      <c r="P126" s="6">
        <v>1.24</v>
      </c>
      <c r="Q126" s="9">
        <v>0.54600000000000004</v>
      </c>
      <c r="R126">
        <v>11</v>
      </c>
      <c r="S126">
        <v>0.05</v>
      </c>
      <c r="T126" s="6">
        <f t="shared" si="5"/>
        <v>1.1779999999999999</v>
      </c>
      <c r="U126" s="6">
        <f t="shared" si="6"/>
        <v>13.64</v>
      </c>
      <c r="V126" s="6">
        <f t="shared" si="7"/>
        <v>12.957999999999998</v>
      </c>
      <c r="W126" s="6">
        <f t="shared" si="8"/>
        <v>6.0060000000000002</v>
      </c>
      <c r="X126" s="6">
        <f t="shared" si="9"/>
        <v>6.9519999999999982</v>
      </c>
      <c r="Y126" s="8">
        <v>0.53650254668930386</v>
      </c>
    </row>
    <row r="127" spans="1:25" x14ac:dyDescent="0.35">
      <c r="A127" t="s">
        <v>784</v>
      </c>
      <c r="B127" s="2">
        <v>44938</v>
      </c>
      <c r="C127" t="s">
        <v>25</v>
      </c>
      <c r="D127" t="s">
        <v>785</v>
      </c>
      <c r="E127" s="4" t="s">
        <v>417</v>
      </c>
      <c r="F127" t="s">
        <v>418</v>
      </c>
      <c r="G127" t="s">
        <v>417</v>
      </c>
      <c r="H127" s="4" t="s">
        <v>29</v>
      </c>
      <c r="I127" t="s">
        <v>29</v>
      </c>
      <c r="J127" s="4" t="s">
        <v>105</v>
      </c>
      <c r="K127" t="s">
        <v>98</v>
      </c>
      <c r="L127" t="s">
        <v>786</v>
      </c>
      <c r="M127" t="s">
        <v>787</v>
      </c>
      <c r="N127" t="s">
        <v>151</v>
      </c>
      <c r="O127" t="s">
        <v>586</v>
      </c>
      <c r="P127" s="6">
        <v>2.29</v>
      </c>
      <c r="Q127" s="9">
        <v>0.437</v>
      </c>
      <c r="R127">
        <v>4</v>
      </c>
      <c r="S127">
        <v>0.14000000000000001</v>
      </c>
      <c r="T127" s="6">
        <f t="shared" si="5"/>
        <v>1.9694</v>
      </c>
      <c r="U127" s="6">
        <f t="shared" si="6"/>
        <v>9.16</v>
      </c>
      <c r="V127" s="6">
        <f t="shared" si="7"/>
        <v>7.8776000000000002</v>
      </c>
      <c r="W127" s="6">
        <f t="shared" si="8"/>
        <v>1.748</v>
      </c>
      <c r="X127" s="6">
        <f t="shared" si="9"/>
        <v>6.1295999999999999</v>
      </c>
      <c r="Y127" s="8">
        <v>0.77810500660099524</v>
      </c>
    </row>
    <row r="128" spans="1:25" x14ac:dyDescent="0.35">
      <c r="A128" t="s">
        <v>788</v>
      </c>
      <c r="B128" s="2">
        <v>44938</v>
      </c>
      <c r="C128" t="s">
        <v>37</v>
      </c>
      <c r="D128" t="s">
        <v>789</v>
      </c>
      <c r="E128" s="4" t="s">
        <v>359</v>
      </c>
      <c r="F128" t="s">
        <v>360</v>
      </c>
      <c r="G128" t="s">
        <v>359</v>
      </c>
      <c r="H128" s="4" t="s">
        <v>29</v>
      </c>
      <c r="I128" t="s">
        <v>29</v>
      </c>
      <c r="J128" s="4" t="s">
        <v>148</v>
      </c>
      <c r="K128" t="s">
        <v>57</v>
      </c>
      <c r="L128" t="s">
        <v>790</v>
      </c>
      <c r="M128" t="s">
        <v>791</v>
      </c>
      <c r="N128" t="s">
        <v>158</v>
      </c>
      <c r="O128" t="s">
        <v>376</v>
      </c>
      <c r="P128" s="6">
        <v>3.14</v>
      </c>
      <c r="Q128" s="9">
        <v>0.69699999999999995</v>
      </c>
      <c r="R128">
        <v>20</v>
      </c>
      <c r="S128">
        <v>0.3</v>
      </c>
      <c r="T128" s="6">
        <f t="shared" si="5"/>
        <v>2.198</v>
      </c>
      <c r="U128" s="6">
        <f t="shared" si="6"/>
        <v>62.800000000000004</v>
      </c>
      <c r="V128" s="6">
        <f t="shared" si="7"/>
        <v>43.96</v>
      </c>
      <c r="W128" s="6">
        <f t="shared" si="8"/>
        <v>13.94</v>
      </c>
      <c r="X128" s="6">
        <f t="shared" si="9"/>
        <v>30.020000000000003</v>
      </c>
      <c r="Y128" s="8">
        <v>0.68289353958143773</v>
      </c>
    </row>
    <row r="129" spans="1:25" x14ac:dyDescent="0.35">
      <c r="A129" t="s">
        <v>792</v>
      </c>
      <c r="B129" s="2">
        <v>44938</v>
      </c>
      <c r="C129" t="s">
        <v>25</v>
      </c>
      <c r="D129" t="s">
        <v>793</v>
      </c>
      <c r="E129" s="4" t="s">
        <v>189</v>
      </c>
      <c r="F129" t="s">
        <v>190</v>
      </c>
      <c r="G129" t="s">
        <v>189</v>
      </c>
      <c r="H129" s="4" t="s">
        <v>29</v>
      </c>
      <c r="I129" t="s">
        <v>29</v>
      </c>
      <c r="J129" s="4" t="s">
        <v>223</v>
      </c>
      <c r="K129" t="s">
        <v>123</v>
      </c>
      <c r="L129" t="s">
        <v>794</v>
      </c>
      <c r="M129" t="s">
        <v>795</v>
      </c>
      <c r="N129" t="s">
        <v>226</v>
      </c>
      <c r="O129" t="s">
        <v>796</v>
      </c>
      <c r="P129" s="6">
        <v>3.24</v>
      </c>
      <c r="Q129" s="9">
        <v>1.3460000000000001</v>
      </c>
      <c r="R129">
        <v>8</v>
      </c>
      <c r="S129">
        <v>0.04</v>
      </c>
      <c r="T129" s="6">
        <f t="shared" si="5"/>
        <v>3.1104000000000003</v>
      </c>
      <c r="U129" s="6">
        <f t="shared" si="6"/>
        <v>25.92</v>
      </c>
      <c r="V129" s="6">
        <f t="shared" si="7"/>
        <v>24.883200000000002</v>
      </c>
      <c r="W129" s="6">
        <f t="shared" si="8"/>
        <v>10.768000000000001</v>
      </c>
      <c r="X129" s="6">
        <f t="shared" si="9"/>
        <v>14.115200000000002</v>
      </c>
      <c r="Y129" s="8">
        <v>0.56725823045267487</v>
      </c>
    </row>
    <row r="130" spans="1:25" x14ac:dyDescent="0.35">
      <c r="A130" t="s">
        <v>797</v>
      </c>
      <c r="B130" s="2">
        <v>44938</v>
      </c>
      <c r="C130" t="s">
        <v>37</v>
      </c>
      <c r="D130" t="s">
        <v>798</v>
      </c>
      <c r="E130" s="4" t="s">
        <v>543</v>
      </c>
      <c r="F130" t="s">
        <v>544</v>
      </c>
      <c r="G130" t="s">
        <v>543</v>
      </c>
      <c r="H130" s="4" t="s">
        <v>29</v>
      </c>
      <c r="I130" t="s">
        <v>29</v>
      </c>
      <c r="J130" s="4" t="s">
        <v>66</v>
      </c>
      <c r="K130" t="s">
        <v>57</v>
      </c>
      <c r="L130" t="s">
        <v>799</v>
      </c>
      <c r="M130" t="s">
        <v>800</v>
      </c>
      <c r="N130" t="s">
        <v>248</v>
      </c>
      <c r="O130" t="s">
        <v>801</v>
      </c>
      <c r="P130" s="6">
        <v>5.14</v>
      </c>
      <c r="Q130" s="9">
        <v>1.2969999999999999</v>
      </c>
      <c r="R130">
        <v>11</v>
      </c>
      <c r="S130">
        <v>0.05</v>
      </c>
      <c r="T130" s="6">
        <f t="shared" si="5"/>
        <v>4.8829999999999991</v>
      </c>
      <c r="U130" s="6">
        <f t="shared" si="6"/>
        <v>56.54</v>
      </c>
      <c r="V130" s="6">
        <f t="shared" si="7"/>
        <v>53.712999999999994</v>
      </c>
      <c r="W130" s="6">
        <f t="shared" si="8"/>
        <v>14.266999999999999</v>
      </c>
      <c r="X130" s="6">
        <f t="shared" si="9"/>
        <v>39.445999999999998</v>
      </c>
      <c r="Y130" s="8">
        <v>0.73438459963137415</v>
      </c>
    </row>
    <row r="131" spans="1:25" x14ac:dyDescent="0.35">
      <c r="A131" t="s">
        <v>802</v>
      </c>
      <c r="B131" s="2">
        <v>44938</v>
      </c>
      <c r="C131" t="s">
        <v>25</v>
      </c>
      <c r="D131" t="s">
        <v>803</v>
      </c>
      <c r="E131" s="4" t="s">
        <v>273</v>
      </c>
      <c r="F131" t="s">
        <v>274</v>
      </c>
      <c r="G131" t="s">
        <v>273</v>
      </c>
      <c r="H131" s="4" t="s">
        <v>29</v>
      </c>
      <c r="I131" t="s">
        <v>29</v>
      </c>
      <c r="J131" s="4" t="s">
        <v>31</v>
      </c>
      <c r="K131" t="s">
        <v>30</v>
      </c>
      <c r="L131" t="s">
        <v>804</v>
      </c>
      <c r="M131" t="s">
        <v>805</v>
      </c>
      <c r="N131" t="s">
        <v>248</v>
      </c>
      <c r="O131" t="s">
        <v>806</v>
      </c>
      <c r="P131" s="6">
        <v>6.99</v>
      </c>
      <c r="Q131" s="9">
        <v>2.097</v>
      </c>
      <c r="R131">
        <v>4</v>
      </c>
      <c r="S131">
        <v>0.24</v>
      </c>
      <c r="T131" s="6">
        <f t="shared" ref="T131:T194" si="10">P131*(1-S131)</f>
        <v>5.3124000000000002</v>
      </c>
      <c r="U131" s="6">
        <f t="shared" ref="U131:U194" si="11">P131*R131</f>
        <v>27.96</v>
      </c>
      <c r="V131" s="6">
        <f t="shared" ref="V131:V194" si="12">T131*R131</f>
        <v>21.249600000000001</v>
      </c>
      <c r="W131" s="6">
        <f t="shared" ref="W131:W194" si="13">Q131*R131</f>
        <v>8.3879999999999999</v>
      </c>
      <c r="X131" s="6">
        <f t="shared" ref="X131:X194" si="14">V131-W131</f>
        <v>12.861600000000001</v>
      </c>
      <c r="Y131" s="8">
        <v>0.60526315789473684</v>
      </c>
    </row>
    <row r="132" spans="1:25" x14ac:dyDescent="0.35">
      <c r="A132" t="s">
        <v>807</v>
      </c>
      <c r="B132" s="2">
        <v>44938</v>
      </c>
      <c r="C132" t="s">
        <v>25</v>
      </c>
      <c r="D132" t="s">
        <v>808</v>
      </c>
      <c r="E132" s="4" t="s">
        <v>809</v>
      </c>
      <c r="F132" t="s">
        <v>810</v>
      </c>
      <c r="G132" t="s">
        <v>809</v>
      </c>
      <c r="H132" s="4" t="s">
        <v>29</v>
      </c>
      <c r="I132" t="s">
        <v>29</v>
      </c>
      <c r="J132" s="4" t="s">
        <v>66</v>
      </c>
      <c r="K132" t="s">
        <v>30</v>
      </c>
      <c r="L132" t="s">
        <v>811</v>
      </c>
      <c r="M132" t="s">
        <v>812</v>
      </c>
      <c r="N132" t="s">
        <v>813</v>
      </c>
      <c r="O132" t="s">
        <v>814</v>
      </c>
      <c r="P132" s="6">
        <v>12.99</v>
      </c>
      <c r="Q132" s="9">
        <v>3.8969999999999998</v>
      </c>
      <c r="R132">
        <v>3</v>
      </c>
      <c r="T132" s="6">
        <f t="shared" si="10"/>
        <v>12.99</v>
      </c>
      <c r="U132" s="6">
        <f t="shared" si="11"/>
        <v>38.97</v>
      </c>
      <c r="V132" s="6">
        <f t="shared" si="12"/>
        <v>38.97</v>
      </c>
      <c r="W132" s="6">
        <f t="shared" si="13"/>
        <v>11.690999999999999</v>
      </c>
      <c r="X132" s="6">
        <f t="shared" si="14"/>
        <v>27.279</v>
      </c>
      <c r="Y132" s="8">
        <v>0.70000000000000007</v>
      </c>
    </row>
    <row r="133" spans="1:25" x14ac:dyDescent="0.35">
      <c r="A133" t="s">
        <v>815</v>
      </c>
      <c r="B133" s="2">
        <v>44938</v>
      </c>
      <c r="C133" t="s">
        <v>25</v>
      </c>
      <c r="D133" t="s">
        <v>816</v>
      </c>
      <c r="E133" s="4" t="s">
        <v>146</v>
      </c>
      <c r="F133" t="s">
        <v>147</v>
      </c>
      <c r="G133" t="s">
        <v>146</v>
      </c>
      <c r="H133" s="4" t="s">
        <v>29</v>
      </c>
      <c r="I133" t="s">
        <v>29</v>
      </c>
      <c r="K133" t="s">
        <v>114</v>
      </c>
      <c r="L133" t="s">
        <v>817</v>
      </c>
      <c r="M133" t="s">
        <v>818</v>
      </c>
      <c r="N133" t="s">
        <v>78</v>
      </c>
      <c r="O133" t="s">
        <v>79</v>
      </c>
      <c r="P133" s="6">
        <v>19.239999999999998</v>
      </c>
      <c r="Q133" s="9">
        <v>5.7469999999999999</v>
      </c>
      <c r="R133">
        <v>12</v>
      </c>
      <c r="S133">
        <v>0</v>
      </c>
      <c r="T133" s="6">
        <f t="shared" si="10"/>
        <v>19.239999999999998</v>
      </c>
      <c r="U133" s="6">
        <f t="shared" si="11"/>
        <v>230.88</v>
      </c>
      <c r="V133" s="6">
        <f t="shared" si="12"/>
        <v>230.88</v>
      </c>
      <c r="W133" s="6">
        <f t="shared" si="13"/>
        <v>68.963999999999999</v>
      </c>
      <c r="X133" s="6">
        <f t="shared" si="14"/>
        <v>161.916</v>
      </c>
      <c r="Y133" s="8">
        <v>0.70129937629937633</v>
      </c>
    </row>
    <row r="134" spans="1:25" x14ac:dyDescent="0.35">
      <c r="A134" t="s">
        <v>819</v>
      </c>
      <c r="B134" s="2">
        <v>44938</v>
      </c>
      <c r="C134" t="s">
        <v>37</v>
      </c>
      <c r="D134" t="s">
        <v>820</v>
      </c>
      <c r="E134" s="4" t="s">
        <v>265</v>
      </c>
      <c r="F134" t="s">
        <v>266</v>
      </c>
      <c r="G134" t="s">
        <v>265</v>
      </c>
      <c r="H134" s="4" t="s">
        <v>177</v>
      </c>
      <c r="I134" t="s">
        <v>177</v>
      </c>
      <c r="K134" t="s">
        <v>177</v>
      </c>
      <c r="L134" t="s">
        <v>821</v>
      </c>
      <c r="M134" t="s">
        <v>822</v>
      </c>
      <c r="N134" t="s">
        <v>269</v>
      </c>
      <c r="O134" t="s">
        <v>270</v>
      </c>
      <c r="P134" s="6">
        <v>29.14</v>
      </c>
      <c r="Q134" s="9">
        <v>8.4969999999999999</v>
      </c>
      <c r="R134">
        <v>5</v>
      </c>
      <c r="S134">
        <v>0.28000000000000003</v>
      </c>
      <c r="T134" s="6">
        <f t="shared" si="10"/>
        <v>20.980799999999999</v>
      </c>
      <c r="U134" s="6">
        <f t="shared" si="11"/>
        <v>145.69999999999999</v>
      </c>
      <c r="V134" s="6">
        <f t="shared" si="12"/>
        <v>104.904</v>
      </c>
      <c r="W134" s="6">
        <f t="shared" si="13"/>
        <v>42.484999999999999</v>
      </c>
      <c r="X134" s="6">
        <f t="shared" si="14"/>
        <v>62.418999999999997</v>
      </c>
      <c r="Y134" s="8">
        <v>0.59501067642797223</v>
      </c>
    </row>
    <row r="135" spans="1:25" x14ac:dyDescent="0.35">
      <c r="A135" t="s">
        <v>823</v>
      </c>
      <c r="B135" s="2">
        <v>44938</v>
      </c>
      <c r="C135" t="s">
        <v>25</v>
      </c>
      <c r="D135" t="s">
        <v>824</v>
      </c>
      <c r="E135" s="4" t="s">
        <v>679</v>
      </c>
      <c r="F135" t="s">
        <v>680</v>
      </c>
      <c r="G135" t="s">
        <v>679</v>
      </c>
      <c r="H135" s="4" t="s">
        <v>29</v>
      </c>
      <c r="I135" t="s">
        <v>29</v>
      </c>
      <c r="J135" s="4" t="s">
        <v>114</v>
      </c>
      <c r="K135" t="s">
        <v>148</v>
      </c>
      <c r="L135" t="s">
        <v>825</v>
      </c>
      <c r="M135" t="s">
        <v>826</v>
      </c>
      <c r="N135" t="s">
        <v>254</v>
      </c>
      <c r="O135" t="s">
        <v>255</v>
      </c>
      <c r="P135" s="6">
        <v>38.99</v>
      </c>
      <c r="Q135" s="9">
        <v>11.446999999999999</v>
      </c>
      <c r="R135">
        <v>7</v>
      </c>
      <c r="S135">
        <v>0.35</v>
      </c>
      <c r="T135" s="6">
        <f t="shared" si="10"/>
        <v>25.343500000000002</v>
      </c>
      <c r="U135" s="6">
        <f t="shared" si="11"/>
        <v>272.93</v>
      </c>
      <c r="V135" s="6">
        <f t="shared" si="12"/>
        <v>177.40450000000001</v>
      </c>
      <c r="W135" s="6">
        <f t="shared" si="13"/>
        <v>80.128999999999991</v>
      </c>
      <c r="X135" s="6">
        <f t="shared" si="14"/>
        <v>97.275500000000022</v>
      </c>
      <c r="Y135" s="8">
        <v>0.54832600074969917</v>
      </c>
    </row>
    <row r="136" spans="1:25" x14ac:dyDescent="0.35">
      <c r="A136" t="s">
        <v>827</v>
      </c>
      <c r="B136" s="2">
        <v>44938</v>
      </c>
      <c r="C136" t="s">
        <v>25</v>
      </c>
      <c r="D136" t="s">
        <v>828</v>
      </c>
      <c r="E136" s="4" t="s">
        <v>237</v>
      </c>
      <c r="F136" t="s">
        <v>238</v>
      </c>
      <c r="G136" t="s">
        <v>237</v>
      </c>
      <c r="H136" s="4" t="s">
        <v>29</v>
      </c>
      <c r="I136" t="s">
        <v>29</v>
      </c>
      <c r="J136" s="4" t="s">
        <v>30</v>
      </c>
      <c r="K136" t="s">
        <v>57</v>
      </c>
      <c r="L136" t="s">
        <v>829</v>
      </c>
      <c r="M136" t="s">
        <v>830</v>
      </c>
      <c r="N136" t="s">
        <v>363</v>
      </c>
      <c r="O136" t="s">
        <v>364</v>
      </c>
      <c r="P136" s="6">
        <v>78.989999999999995</v>
      </c>
      <c r="Q136" s="9">
        <v>23.446999999999999</v>
      </c>
      <c r="R136">
        <v>2</v>
      </c>
      <c r="S136">
        <v>0.16</v>
      </c>
      <c r="T136" s="6">
        <f t="shared" si="10"/>
        <v>66.351599999999991</v>
      </c>
      <c r="U136" s="6">
        <f t="shared" si="11"/>
        <v>157.97999999999999</v>
      </c>
      <c r="V136" s="6">
        <f t="shared" si="12"/>
        <v>132.70319999999998</v>
      </c>
      <c r="W136" s="6">
        <f t="shared" si="13"/>
        <v>46.893999999999998</v>
      </c>
      <c r="X136" s="6">
        <f t="shared" si="14"/>
        <v>85.809199999999976</v>
      </c>
      <c r="Y136" s="8">
        <v>0.64662494951139071</v>
      </c>
    </row>
    <row r="137" spans="1:25" x14ac:dyDescent="0.35">
      <c r="A137" t="s">
        <v>831</v>
      </c>
      <c r="B137" s="2">
        <v>44938</v>
      </c>
      <c r="C137" t="s">
        <v>25</v>
      </c>
      <c r="D137" t="s">
        <v>832</v>
      </c>
      <c r="E137" s="4" t="s">
        <v>97</v>
      </c>
      <c r="F137" t="s">
        <v>96</v>
      </c>
      <c r="G137" t="s">
        <v>97</v>
      </c>
      <c r="H137" s="4" t="s">
        <v>29</v>
      </c>
      <c r="I137" t="s">
        <v>29</v>
      </c>
      <c r="J137" s="4" t="s">
        <v>148</v>
      </c>
      <c r="K137" t="s">
        <v>98</v>
      </c>
      <c r="L137" t="s">
        <v>833</v>
      </c>
      <c r="M137" t="s">
        <v>834</v>
      </c>
      <c r="N137" t="s">
        <v>835</v>
      </c>
      <c r="O137" t="s">
        <v>836</v>
      </c>
      <c r="P137" s="6">
        <v>88.99</v>
      </c>
      <c r="Q137" s="9">
        <v>26.446999999999999</v>
      </c>
      <c r="R137">
        <v>14</v>
      </c>
      <c r="S137">
        <v>0.24</v>
      </c>
      <c r="T137" s="6">
        <f t="shared" si="10"/>
        <v>67.63239999999999</v>
      </c>
      <c r="U137" s="6">
        <f t="shared" si="11"/>
        <v>1245.8599999999999</v>
      </c>
      <c r="V137" s="6">
        <f t="shared" si="12"/>
        <v>946.85359999999991</v>
      </c>
      <c r="W137" s="6">
        <f t="shared" si="13"/>
        <v>370.25799999999998</v>
      </c>
      <c r="X137" s="6">
        <f t="shared" si="14"/>
        <v>576.59559999999988</v>
      </c>
      <c r="Y137" s="8">
        <v>0.60895961107398222</v>
      </c>
    </row>
    <row r="138" spans="1:25" x14ac:dyDescent="0.35">
      <c r="A138" t="s">
        <v>837</v>
      </c>
      <c r="B138" s="2">
        <v>44938</v>
      </c>
      <c r="C138" t="s">
        <v>37</v>
      </c>
      <c r="D138" t="s">
        <v>838</v>
      </c>
      <c r="E138" s="4" t="s">
        <v>138</v>
      </c>
      <c r="F138" t="s">
        <v>139</v>
      </c>
      <c r="G138" t="s">
        <v>138</v>
      </c>
      <c r="H138" s="4" t="s">
        <v>29</v>
      </c>
      <c r="I138" t="s">
        <v>29</v>
      </c>
      <c r="J138" s="4" t="s">
        <v>57</v>
      </c>
      <c r="K138" t="s">
        <v>30</v>
      </c>
      <c r="L138" t="s">
        <v>839</v>
      </c>
      <c r="M138" t="s">
        <v>840</v>
      </c>
      <c r="N138" t="s">
        <v>402</v>
      </c>
      <c r="O138" t="s">
        <v>841</v>
      </c>
      <c r="P138" s="6">
        <v>199.24</v>
      </c>
      <c r="Q138" s="9">
        <v>59.747</v>
      </c>
      <c r="R138">
        <v>5</v>
      </c>
      <c r="S138">
        <v>0.04</v>
      </c>
      <c r="T138" s="6">
        <f t="shared" si="10"/>
        <v>191.2704</v>
      </c>
      <c r="U138" s="6">
        <f t="shared" si="11"/>
        <v>996.2</v>
      </c>
      <c r="V138" s="6">
        <f t="shared" si="12"/>
        <v>956.35199999999998</v>
      </c>
      <c r="W138" s="6">
        <f t="shared" si="13"/>
        <v>298.73500000000001</v>
      </c>
      <c r="X138" s="6">
        <f t="shared" si="14"/>
        <v>657.61699999999996</v>
      </c>
      <c r="Y138" s="8">
        <v>0.68763070501238033</v>
      </c>
    </row>
    <row r="139" spans="1:25" x14ac:dyDescent="0.35">
      <c r="A139" t="s">
        <v>842</v>
      </c>
      <c r="B139" s="2">
        <v>44938</v>
      </c>
      <c r="C139" t="s">
        <v>25</v>
      </c>
      <c r="D139" t="s">
        <v>843</v>
      </c>
      <c r="E139" s="4" t="s">
        <v>112</v>
      </c>
      <c r="F139" t="s">
        <v>113</v>
      </c>
      <c r="G139" t="s">
        <v>112</v>
      </c>
      <c r="H139" s="4" t="s">
        <v>29</v>
      </c>
      <c r="I139" t="s">
        <v>29</v>
      </c>
      <c r="J139" s="4" t="s">
        <v>148</v>
      </c>
      <c r="K139" t="s">
        <v>57</v>
      </c>
      <c r="L139" t="s">
        <v>844</v>
      </c>
      <c r="M139" t="s">
        <v>845</v>
      </c>
      <c r="N139" t="s">
        <v>269</v>
      </c>
      <c r="O139" t="s">
        <v>270</v>
      </c>
      <c r="P139" s="6">
        <v>399.99</v>
      </c>
      <c r="Q139" s="9">
        <v>119.997</v>
      </c>
      <c r="R139">
        <v>12</v>
      </c>
      <c r="S139">
        <v>0.03</v>
      </c>
      <c r="T139" s="6">
        <f t="shared" si="10"/>
        <v>387.99029999999999</v>
      </c>
      <c r="U139" s="6">
        <f t="shared" si="11"/>
        <v>4799.88</v>
      </c>
      <c r="V139" s="6">
        <f t="shared" si="12"/>
        <v>4655.8836000000001</v>
      </c>
      <c r="W139" s="6">
        <f t="shared" si="13"/>
        <v>1439.9639999999999</v>
      </c>
      <c r="X139" s="6">
        <f t="shared" si="14"/>
        <v>3215.9196000000002</v>
      </c>
      <c r="Y139" s="8">
        <v>0.69072164948453607</v>
      </c>
    </row>
    <row r="140" spans="1:25" x14ac:dyDescent="0.35">
      <c r="A140" t="s">
        <v>846</v>
      </c>
      <c r="B140" s="2">
        <v>44939</v>
      </c>
      <c r="C140" t="s">
        <v>37</v>
      </c>
      <c r="D140" t="s">
        <v>847</v>
      </c>
      <c r="E140" s="4" t="s">
        <v>265</v>
      </c>
      <c r="F140" t="s">
        <v>266</v>
      </c>
      <c r="G140" t="s">
        <v>265</v>
      </c>
      <c r="H140" s="4" t="s">
        <v>177</v>
      </c>
      <c r="I140" t="s">
        <v>177</v>
      </c>
      <c r="K140" t="s">
        <v>177</v>
      </c>
      <c r="L140" t="s">
        <v>848</v>
      </c>
      <c r="M140" t="s">
        <v>849</v>
      </c>
      <c r="N140" t="s">
        <v>158</v>
      </c>
      <c r="O140" t="s">
        <v>683</v>
      </c>
      <c r="P140" s="6">
        <v>1.74</v>
      </c>
      <c r="Q140" s="9">
        <v>0.746</v>
      </c>
      <c r="R140">
        <v>1</v>
      </c>
      <c r="S140">
        <v>0.02</v>
      </c>
      <c r="T140" s="6">
        <f t="shared" si="10"/>
        <v>1.7052</v>
      </c>
      <c r="U140" s="6">
        <f t="shared" si="11"/>
        <v>1.74</v>
      </c>
      <c r="V140" s="6">
        <f t="shared" si="12"/>
        <v>1.7052</v>
      </c>
      <c r="W140" s="6">
        <f t="shared" si="13"/>
        <v>0.746</v>
      </c>
      <c r="X140" s="6">
        <f t="shared" si="14"/>
        <v>0.95920000000000005</v>
      </c>
      <c r="Y140" s="8">
        <v>0.56251466103682857</v>
      </c>
    </row>
    <row r="141" spans="1:25" x14ac:dyDescent="0.35">
      <c r="A141" t="s">
        <v>850</v>
      </c>
      <c r="B141" s="2">
        <v>44939</v>
      </c>
      <c r="C141" t="s">
        <v>37</v>
      </c>
      <c r="D141" t="s">
        <v>851</v>
      </c>
      <c r="E141" s="4" t="s">
        <v>306</v>
      </c>
      <c r="F141" t="s">
        <v>307</v>
      </c>
      <c r="G141" t="s">
        <v>306</v>
      </c>
      <c r="H141" s="4" t="s">
        <v>29</v>
      </c>
      <c r="I141" t="s">
        <v>29</v>
      </c>
      <c r="J141" s="4" t="s">
        <v>30</v>
      </c>
      <c r="K141" t="s">
        <v>114</v>
      </c>
      <c r="L141" t="s">
        <v>852</v>
      </c>
      <c r="M141" t="s">
        <v>853</v>
      </c>
      <c r="N141" t="s">
        <v>226</v>
      </c>
      <c r="O141" t="s">
        <v>854</v>
      </c>
      <c r="P141" s="6">
        <v>3.14</v>
      </c>
      <c r="Q141" s="9">
        <v>0.69699999999999995</v>
      </c>
      <c r="R141">
        <v>20</v>
      </c>
      <c r="S141">
        <v>0.12</v>
      </c>
      <c r="T141" s="6">
        <f t="shared" si="10"/>
        <v>2.7632000000000003</v>
      </c>
      <c r="U141" s="6">
        <f t="shared" si="11"/>
        <v>62.800000000000004</v>
      </c>
      <c r="V141" s="6">
        <f t="shared" si="12"/>
        <v>55.26400000000001</v>
      </c>
      <c r="W141" s="6">
        <f t="shared" si="13"/>
        <v>13.94</v>
      </c>
      <c r="X141" s="6">
        <f t="shared" si="14"/>
        <v>41.324000000000012</v>
      </c>
      <c r="Y141" s="8">
        <v>0.74775622466705283</v>
      </c>
    </row>
    <row r="142" spans="1:25" x14ac:dyDescent="0.35">
      <c r="A142" t="s">
        <v>855</v>
      </c>
      <c r="B142" s="2">
        <v>44939</v>
      </c>
      <c r="C142" t="s">
        <v>37</v>
      </c>
      <c r="D142" t="s">
        <v>856</v>
      </c>
      <c r="E142" s="4" t="s">
        <v>857</v>
      </c>
      <c r="F142" t="s">
        <v>858</v>
      </c>
      <c r="G142" t="s">
        <v>857</v>
      </c>
      <c r="H142" s="4" t="s">
        <v>29</v>
      </c>
      <c r="I142" t="s">
        <v>29</v>
      </c>
      <c r="J142" s="4" t="s">
        <v>148</v>
      </c>
      <c r="K142" t="s">
        <v>123</v>
      </c>
      <c r="L142" t="s">
        <v>859</v>
      </c>
      <c r="M142" t="s">
        <v>860</v>
      </c>
      <c r="N142" t="s">
        <v>158</v>
      </c>
      <c r="O142" t="s">
        <v>861</v>
      </c>
      <c r="P142" s="6">
        <v>3.54</v>
      </c>
      <c r="Q142" s="9">
        <v>1.0369999999999999</v>
      </c>
      <c r="R142">
        <v>19</v>
      </c>
      <c r="S142">
        <v>0.03</v>
      </c>
      <c r="T142" s="6">
        <f t="shared" si="10"/>
        <v>3.4337999999999997</v>
      </c>
      <c r="U142" s="6">
        <f t="shared" si="11"/>
        <v>67.260000000000005</v>
      </c>
      <c r="V142" s="6">
        <f t="shared" si="12"/>
        <v>65.242199999999997</v>
      </c>
      <c r="W142" s="6">
        <f t="shared" si="13"/>
        <v>19.702999999999999</v>
      </c>
      <c r="X142" s="6">
        <f t="shared" si="14"/>
        <v>45.539199999999994</v>
      </c>
      <c r="Y142" s="8">
        <v>0.69800221329139722</v>
      </c>
    </row>
    <row r="143" spans="1:25" x14ac:dyDescent="0.35">
      <c r="A143" t="s">
        <v>862</v>
      </c>
      <c r="B143" s="2">
        <v>44939</v>
      </c>
      <c r="C143" t="s">
        <v>37</v>
      </c>
      <c r="D143" t="s">
        <v>863</v>
      </c>
      <c r="E143" s="4" t="s">
        <v>724</v>
      </c>
      <c r="F143" t="s">
        <v>28</v>
      </c>
      <c r="G143" t="s">
        <v>27</v>
      </c>
      <c r="H143" s="4" t="s">
        <v>29</v>
      </c>
      <c r="I143" t="s">
        <v>29</v>
      </c>
      <c r="J143" s="4" t="s">
        <v>66</v>
      </c>
      <c r="K143" t="s">
        <v>31</v>
      </c>
      <c r="L143" t="s">
        <v>864</v>
      </c>
      <c r="M143" t="s">
        <v>865</v>
      </c>
      <c r="N143" t="s">
        <v>134</v>
      </c>
      <c r="O143" t="s">
        <v>298</v>
      </c>
      <c r="P143" s="6">
        <v>3.64</v>
      </c>
      <c r="Q143" s="9">
        <v>0.84699999999999998</v>
      </c>
      <c r="R143">
        <v>9</v>
      </c>
      <c r="S143">
        <v>0.03</v>
      </c>
      <c r="T143" s="6">
        <f t="shared" si="10"/>
        <v>3.5308000000000002</v>
      </c>
      <c r="U143" s="6">
        <f t="shared" si="11"/>
        <v>32.76</v>
      </c>
      <c r="V143" s="6">
        <f t="shared" si="12"/>
        <v>31.777200000000001</v>
      </c>
      <c r="W143" s="6">
        <f t="shared" si="13"/>
        <v>7.6229999999999993</v>
      </c>
      <c r="X143" s="6">
        <f t="shared" si="14"/>
        <v>24.154200000000003</v>
      </c>
      <c r="Y143" s="8">
        <v>0.76011102299762101</v>
      </c>
    </row>
    <row r="144" spans="1:25" x14ac:dyDescent="0.35">
      <c r="A144" t="s">
        <v>866</v>
      </c>
      <c r="B144" s="2">
        <v>44939</v>
      </c>
      <c r="C144" t="s">
        <v>37</v>
      </c>
      <c r="D144" t="s">
        <v>867</v>
      </c>
      <c r="E144" s="4" t="s">
        <v>724</v>
      </c>
      <c r="F144" t="s">
        <v>28</v>
      </c>
      <c r="G144" t="s">
        <v>27</v>
      </c>
      <c r="H144" s="4" t="s">
        <v>29</v>
      </c>
      <c r="I144" t="s">
        <v>29</v>
      </c>
      <c r="J144" s="4" t="s">
        <v>114</v>
      </c>
      <c r="K144" t="s">
        <v>31</v>
      </c>
      <c r="L144" t="s">
        <v>868</v>
      </c>
      <c r="M144" t="s">
        <v>869</v>
      </c>
      <c r="N144" t="s">
        <v>870</v>
      </c>
      <c r="O144" t="s">
        <v>871</v>
      </c>
      <c r="P144" s="6">
        <v>4.1399999999999997</v>
      </c>
      <c r="Q144" s="9">
        <v>1.496</v>
      </c>
      <c r="R144">
        <v>17</v>
      </c>
      <c r="S144">
        <v>0.24</v>
      </c>
      <c r="T144" s="6">
        <f t="shared" si="10"/>
        <v>3.1463999999999999</v>
      </c>
      <c r="U144" s="6">
        <f t="shared" si="11"/>
        <v>70.38</v>
      </c>
      <c r="V144" s="6">
        <f t="shared" si="12"/>
        <v>53.488799999999998</v>
      </c>
      <c r="W144" s="6">
        <f t="shared" si="13"/>
        <v>25.431999999999999</v>
      </c>
      <c r="X144" s="6">
        <f t="shared" si="14"/>
        <v>28.056799999999999</v>
      </c>
      <c r="Y144" s="8">
        <v>0.52453597762522253</v>
      </c>
    </row>
    <row r="145" spans="1:25" x14ac:dyDescent="0.35">
      <c r="A145" t="s">
        <v>872</v>
      </c>
      <c r="B145" s="2">
        <v>44939</v>
      </c>
      <c r="C145" t="s">
        <v>37</v>
      </c>
      <c r="D145" t="s">
        <v>873</v>
      </c>
      <c r="E145" s="4" t="s">
        <v>121</v>
      </c>
      <c r="F145" t="s">
        <v>122</v>
      </c>
      <c r="G145" t="s">
        <v>121</v>
      </c>
      <c r="H145" s="4" t="s">
        <v>29</v>
      </c>
      <c r="I145" t="s">
        <v>29</v>
      </c>
      <c r="J145" s="4" t="s">
        <v>66</v>
      </c>
      <c r="K145" t="s">
        <v>98</v>
      </c>
      <c r="L145" t="s">
        <v>874</v>
      </c>
      <c r="M145" t="s">
        <v>875</v>
      </c>
      <c r="N145" t="s">
        <v>813</v>
      </c>
      <c r="O145" t="s">
        <v>876</v>
      </c>
      <c r="P145" s="6">
        <v>4.74</v>
      </c>
      <c r="Q145" s="9">
        <v>1.946</v>
      </c>
      <c r="R145">
        <v>11</v>
      </c>
      <c r="S145">
        <v>0.02</v>
      </c>
      <c r="T145" s="6">
        <f t="shared" si="10"/>
        <v>4.6452</v>
      </c>
      <c r="U145" s="6">
        <f t="shared" si="11"/>
        <v>52.14</v>
      </c>
      <c r="V145" s="6">
        <f t="shared" si="12"/>
        <v>51.097200000000001</v>
      </c>
      <c r="W145" s="6">
        <f t="shared" si="13"/>
        <v>21.405999999999999</v>
      </c>
      <c r="X145" s="6">
        <f t="shared" si="14"/>
        <v>29.691200000000002</v>
      </c>
      <c r="Y145" s="8">
        <v>0.58107293550331529</v>
      </c>
    </row>
    <row r="146" spans="1:25" x14ac:dyDescent="0.35">
      <c r="A146" t="s">
        <v>877</v>
      </c>
      <c r="B146" s="2">
        <v>44939</v>
      </c>
      <c r="C146" t="s">
        <v>25</v>
      </c>
      <c r="D146" t="s">
        <v>878</v>
      </c>
      <c r="E146" s="4" t="s">
        <v>306</v>
      </c>
      <c r="F146" t="s">
        <v>307</v>
      </c>
      <c r="G146" t="s">
        <v>306</v>
      </c>
      <c r="H146" s="4" t="s">
        <v>29</v>
      </c>
      <c r="I146" t="s">
        <v>29</v>
      </c>
      <c r="J146" s="4" t="s">
        <v>114</v>
      </c>
      <c r="K146" t="s">
        <v>114</v>
      </c>
      <c r="L146" t="s">
        <v>879</v>
      </c>
      <c r="M146" t="s">
        <v>880</v>
      </c>
      <c r="N146" t="s">
        <v>78</v>
      </c>
      <c r="O146" t="s">
        <v>881</v>
      </c>
      <c r="P146" s="6">
        <v>23.99</v>
      </c>
      <c r="Q146" s="9">
        <v>6.9470000000000001</v>
      </c>
      <c r="R146">
        <v>14</v>
      </c>
      <c r="S146">
        <v>0.1</v>
      </c>
      <c r="T146" s="6">
        <f t="shared" si="10"/>
        <v>21.590999999999998</v>
      </c>
      <c r="U146" s="6">
        <f t="shared" si="11"/>
        <v>335.85999999999996</v>
      </c>
      <c r="V146" s="6">
        <f t="shared" si="12"/>
        <v>302.27399999999994</v>
      </c>
      <c r="W146" s="6">
        <f t="shared" si="13"/>
        <v>97.257999999999996</v>
      </c>
      <c r="X146" s="6">
        <f t="shared" si="14"/>
        <v>205.01599999999996</v>
      </c>
      <c r="Y146" s="8">
        <v>0.67824556528183044</v>
      </c>
    </row>
    <row r="147" spans="1:25" x14ac:dyDescent="0.35">
      <c r="A147" t="s">
        <v>882</v>
      </c>
      <c r="B147" s="2">
        <v>44939</v>
      </c>
      <c r="C147" t="s">
        <v>25</v>
      </c>
      <c r="D147" t="s">
        <v>883</v>
      </c>
      <c r="E147" s="4" t="s">
        <v>105</v>
      </c>
      <c r="F147" t="s">
        <v>169</v>
      </c>
      <c r="G147" t="s">
        <v>105</v>
      </c>
      <c r="H147" s="4" t="s">
        <v>29</v>
      </c>
      <c r="I147" t="s">
        <v>29</v>
      </c>
      <c r="J147" s="4" t="s">
        <v>66</v>
      </c>
      <c r="K147" t="s">
        <v>105</v>
      </c>
      <c r="L147" t="s">
        <v>884</v>
      </c>
      <c r="M147" t="s">
        <v>885</v>
      </c>
      <c r="N147" t="s">
        <v>886</v>
      </c>
      <c r="O147" t="s">
        <v>887</v>
      </c>
      <c r="P147" s="6">
        <v>24</v>
      </c>
      <c r="Q147" s="9">
        <v>6.95</v>
      </c>
      <c r="R147">
        <v>17</v>
      </c>
      <c r="S147">
        <v>0.39</v>
      </c>
      <c r="T147" s="6">
        <f t="shared" si="10"/>
        <v>14.64</v>
      </c>
      <c r="U147" s="6">
        <f t="shared" si="11"/>
        <v>408</v>
      </c>
      <c r="V147" s="6">
        <f t="shared" si="12"/>
        <v>248.88</v>
      </c>
      <c r="W147" s="6">
        <f t="shared" si="13"/>
        <v>118.15</v>
      </c>
      <c r="X147" s="6">
        <f t="shared" si="14"/>
        <v>130.72999999999999</v>
      </c>
      <c r="Y147" s="8">
        <v>0.52527322404371579</v>
      </c>
    </row>
    <row r="148" spans="1:25" x14ac:dyDescent="0.35">
      <c r="A148" t="s">
        <v>888</v>
      </c>
      <c r="B148" s="2">
        <v>44939</v>
      </c>
      <c r="C148" t="s">
        <v>37</v>
      </c>
      <c r="D148" t="s">
        <v>889</v>
      </c>
      <c r="E148" s="4" t="s">
        <v>230</v>
      </c>
      <c r="F148" t="s">
        <v>231</v>
      </c>
      <c r="G148" t="s">
        <v>230</v>
      </c>
      <c r="H148" s="4" t="s">
        <v>29</v>
      </c>
      <c r="I148" t="s">
        <v>29</v>
      </c>
      <c r="J148" s="4" t="s">
        <v>148</v>
      </c>
      <c r="K148" t="s">
        <v>114</v>
      </c>
      <c r="L148" t="s">
        <v>890</v>
      </c>
      <c r="M148" t="s">
        <v>891</v>
      </c>
      <c r="N148" t="s">
        <v>254</v>
      </c>
      <c r="O148" t="s">
        <v>597</v>
      </c>
      <c r="P148" s="6">
        <v>29.14</v>
      </c>
      <c r="Q148" s="9">
        <v>11.496</v>
      </c>
      <c r="R148">
        <v>7</v>
      </c>
      <c r="T148" s="6">
        <f t="shared" si="10"/>
        <v>29.14</v>
      </c>
      <c r="U148" s="6">
        <f t="shared" si="11"/>
        <v>203.98000000000002</v>
      </c>
      <c r="V148" s="6">
        <f t="shared" si="12"/>
        <v>203.98000000000002</v>
      </c>
      <c r="W148" s="6">
        <f t="shared" si="13"/>
        <v>80.472000000000008</v>
      </c>
      <c r="X148" s="6">
        <f t="shared" si="14"/>
        <v>123.50800000000001</v>
      </c>
      <c r="Y148" s="8">
        <v>0.60549073438572409</v>
      </c>
    </row>
    <row r="149" spans="1:25" x14ac:dyDescent="0.35">
      <c r="A149" t="s">
        <v>892</v>
      </c>
      <c r="B149" s="2">
        <v>44939</v>
      </c>
      <c r="C149" t="s">
        <v>37</v>
      </c>
      <c r="D149" t="s">
        <v>893</v>
      </c>
      <c r="E149" s="4" t="s">
        <v>679</v>
      </c>
      <c r="F149" t="s">
        <v>680</v>
      </c>
      <c r="G149" t="s">
        <v>679</v>
      </c>
      <c r="H149" s="4" t="s">
        <v>29</v>
      </c>
      <c r="I149" t="s">
        <v>29</v>
      </c>
      <c r="J149" s="4" t="s">
        <v>105</v>
      </c>
      <c r="K149" t="s">
        <v>148</v>
      </c>
      <c r="L149" t="s">
        <v>894</v>
      </c>
      <c r="M149" t="s">
        <v>895</v>
      </c>
      <c r="N149" t="s">
        <v>886</v>
      </c>
      <c r="O149" t="s">
        <v>887</v>
      </c>
      <c r="P149" s="6">
        <v>39.14</v>
      </c>
      <c r="Q149" s="9">
        <v>15.496</v>
      </c>
      <c r="R149">
        <v>3</v>
      </c>
      <c r="S149">
        <v>0.26</v>
      </c>
      <c r="T149" s="6">
        <f t="shared" si="10"/>
        <v>28.9636</v>
      </c>
      <c r="U149" s="6">
        <f t="shared" si="11"/>
        <v>117.42</v>
      </c>
      <c r="V149" s="6">
        <f t="shared" si="12"/>
        <v>86.890799999999999</v>
      </c>
      <c r="W149" s="6">
        <f t="shared" si="13"/>
        <v>46.488</v>
      </c>
      <c r="X149" s="6">
        <f t="shared" si="14"/>
        <v>40.402799999999999</v>
      </c>
      <c r="Y149" s="8">
        <v>0.46498363463105408</v>
      </c>
    </row>
    <row r="150" spans="1:25" x14ac:dyDescent="0.35">
      <c r="A150" t="s">
        <v>896</v>
      </c>
      <c r="B150" s="2">
        <v>44939</v>
      </c>
      <c r="C150" t="s">
        <v>25</v>
      </c>
      <c r="D150" t="s">
        <v>717</v>
      </c>
      <c r="E150" s="4" t="s">
        <v>367</v>
      </c>
      <c r="F150" t="s">
        <v>368</v>
      </c>
      <c r="G150" t="s">
        <v>367</v>
      </c>
      <c r="H150" s="4" t="s">
        <v>29</v>
      </c>
      <c r="I150" t="s">
        <v>29</v>
      </c>
      <c r="J150" s="4" t="s">
        <v>31</v>
      </c>
      <c r="K150" t="s">
        <v>114</v>
      </c>
      <c r="L150" t="s">
        <v>718</v>
      </c>
      <c r="M150" t="s">
        <v>719</v>
      </c>
      <c r="N150" t="s">
        <v>720</v>
      </c>
      <c r="O150" t="s">
        <v>721</v>
      </c>
      <c r="P150" s="6">
        <v>39.14</v>
      </c>
      <c r="Q150" s="9">
        <v>11.497</v>
      </c>
      <c r="R150">
        <v>17</v>
      </c>
      <c r="S150">
        <v>0.26</v>
      </c>
      <c r="T150" s="6">
        <f t="shared" si="10"/>
        <v>28.9636</v>
      </c>
      <c r="U150" s="6">
        <f t="shared" si="11"/>
        <v>665.38</v>
      </c>
      <c r="V150" s="6">
        <f t="shared" si="12"/>
        <v>492.38119999999998</v>
      </c>
      <c r="W150" s="6">
        <f t="shared" si="13"/>
        <v>195.44900000000001</v>
      </c>
      <c r="X150" s="6">
        <f t="shared" si="14"/>
        <v>296.93219999999997</v>
      </c>
      <c r="Y150" s="8">
        <v>0.60305348782609891</v>
      </c>
    </row>
    <row r="151" spans="1:25" x14ac:dyDescent="0.35">
      <c r="A151" t="s">
        <v>897</v>
      </c>
      <c r="B151" s="2">
        <v>44939</v>
      </c>
      <c r="C151" t="s">
        <v>25</v>
      </c>
      <c r="D151" t="s">
        <v>898</v>
      </c>
      <c r="E151" s="4" t="s">
        <v>265</v>
      </c>
      <c r="F151" t="s">
        <v>266</v>
      </c>
      <c r="G151" t="s">
        <v>265</v>
      </c>
      <c r="H151" s="4" t="s">
        <v>177</v>
      </c>
      <c r="I151" t="s">
        <v>177</v>
      </c>
      <c r="K151" t="s">
        <v>177</v>
      </c>
      <c r="L151" t="s">
        <v>899</v>
      </c>
      <c r="M151" t="s">
        <v>900</v>
      </c>
      <c r="N151" t="s">
        <v>402</v>
      </c>
      <c r="O151" t="s">
        <v>403</v>
      </c>
      <c r="P151" s="6">
        <v>49.24</v>
      </c>
      <c r="Q151" s="9">
        <v>19.745999999999999</v>
      </c>
      <c r="R151">
        <v>18</v>
      </c>
      <c r="S151">
        <v>0.08</v>
      </c>
      <c r="T151" s="6">
        <f t="shared" si="10"/>
        <v>45.300800000000002</v>
      </c>
      <c r="U151" s="6">
        <f t="shared" si="11"/>
        <v>886.32</v>
      </c>
      <c r="V151" s="6">
        <f t="shared" si="12"/>
        <v>815.4144</v>
      </c>
      <c r="W151" s="6">
        <f t="shared" si="13"/>
        <v>355.428</v>
      </c>
      <c r="X151" s="6">
        <f t="shared" si="14"/>
        <v>459.9864</v>
      </c>
      <c r="Y151" s="8">
        <v>0.56411365803694413</v>
      </c>
    </row>
    <row r="152" spans="1:25" x14ac:dyDescent="0.35">
      <c r="A152" t="s">
        <v>901</v>
      </c>
      <c r="B152" s="2">
        <v>44939</v>
      </c>
      <c r="C152" t="s">
        <v>25</v>
      </c>
      <c r="D152" t="s">
        <v>902</v>
      </c>
      <c r="E152" s="4" t="s">
        <v>175</v>
      </c>
      <c r="F152" t="s">
        <v>176</v>
      </c>
      <c r="G152" t="s">
        <v>175</v>
      </c>
      <c r="H152" s="4" t="s">
        <v>177</v>
      </c>
      <c r="I152" t="s">
        <v>177</v>
      </c>
      <c r="K152" t="s">
        <v>177</v>
      </c>
      <c r="L152" t="s">
        <v>903</v>
      </c>
      <c r="M152" t="s">
        <v>904</v>
      </c>
      <c r="N152" t="s">
        <v>905</v>
      </c>
      <c r="O152" t="s">
        <v>906</v>
      </c>
      <c r="P152" s="6">
        <v>128.99</v>
      </c>
      <c r="Q152" s="9">
        <v>38.447000000000003</v>
      </c>
      <c r="R152">
        <v>17</v>
      </c>
      <c r="S152">
        <v>0.3</v>
      </c>
      <c r="T152" s="6">
        <f t="shared" si="10"/>
        <v>90.293000000000006</v>
      </c>
      <c r="U152" s="6">
        <f t="shared" si="11"/>
        <v>2192.83</v>
      </c>
      <c r="V152" s="6">
        <f t="shared" si="12"/>
        <v>1534.9810000000002</v>
      </c>
      <c r="W152" s="6">
        <f t="shared" si="13"/>
        <v>653.59900000000005</v>
      </c>
      <c r="X152" s="6">
        <f t="shared" si="14"/>
        <v>881.38200000000018</v>
      </c>
      <c r="Y152" s="8">
        <v>0.5741973353416101</v>
      </c>
    </row>
    <row r="153" spans="1:25" x14ac:dyDescent="0.35">
      <c r="A153" t="s">
        <v>907</v>
      </c>
      <c r="B153" s="2">
        <v>44940</v>
      </c>
      <c r="C153" t="s">
        <v>25</v>
      </c>
      <c r="D153" t="s">
        <v>908</v>
      </c>
      <c r="E153" s="4" t="s">
        <v>182</v>
      </c>
      <c r="F153" t="s">
        <v>183</v>
      </c>
      <c r="G153" t="s">
        <v>182</v>
      </c>
      <c r="H153" s="4" t="s">
        <v>29</v>
      </c>
      <c r="I153" t="s">
        <v>29</v>
      </c>
      <c r="K153" t="s">
        <v>30</v>
      </c>
      <c r="L153" t="s">
        <v>909</v>
      </c>
      <c r="M153" t="s">
        <v>910</v>
      </c>
      <c r="N153" t="s">
        <v>210</v>
      </c>
      <c r="O153" t="s">
        <v>911</v>
      </c>
      <c r="P153" s="6">
        <v>1.44</v>
      </c>
      <c r="Q153" s="9">
        <v>0.187</v>
      </c>
      <c r="R153">
        <v>20</v>
      </c>
      <c r="S153">
        <v>0.14000000000000001</v>
      </c>
      <c r="T153" s="6">
        <f t="shared" si="10"/>
        <v>1.2383999999999999</v>
      </c>
      <c r="U153" s="6">
        <f t="shared" si="11"/>
        <v>28.799999999999997</v>
      </c>
      <c r="V153" s="6">
        <f t="shared" si="12"/>
        <v>24.768000000000001</v>
      </c>
      <c r="W153" s="6">
        <f t="shared" si="13"/>
        <v>3.74</v>
      </c>
      <c r="X153" s="6">
        <f t="shared" si="14"/>
        <v>21.027999999999999</v>
      </c>
      <c r="Y153" s="8">
        <v>0.84899870801033583</v>
      </c>
    </row>
    <row r="154" spans="1:25" x14ac:dyDescent="0.35">
      <c r="A154" t="s">
        <v>912</v>
      </c>
      <c r="B154" s="2">
        <v>44940</v>
      </c>
      <c r="C154" t="s">
        <v>37</v>
      </c>
      <c r="D154" t="s">
        <v>913</v>
      </c>
      <c r="E154" s="4" t="s">
        <v>470</v>
      </c>
      <c r="F154" t="s">
        <v>471</v>
      </c>
      <c r="G154" t="s">
        <v>470</v>
      </c>
      <c r="H154" s="4" t="s">
        <v>75</v>
      </c>
      <c r="I154" t="s">
        <v>75</v>
      </c>
      <c r="K154" t="s">
        <v>75</v>
      </c>
      <c r="L154" t="s">
        <v>914</v>
      </c>
      <c r="M154" t="s">
        <v>915</v>
      </c>
      <c r="N154" t="s">
        <v>34</v>
      </c>
      <c r="O154" t="s">
        <v>35</v>
      </c>
      <c r="P154" s="6">
        <v>1.49</v>
      </c>
      <c r="Q154" s="9">
        <v>0.19700000000000001</v>
      </c>
      <c r="R154">
        <v>8</v>
      </c>
      <c r="S154">
        <v>0.12</v>
      </c>
      <c r="T154" s="6">
        <f t="shared" si="10"/>
        <v>1.3111999999999999</v>
      </c>
      <c r="U154" s="6">
        <f t="shared" si="11"/>
        <v>11.92</v>
      </c>
      <c r="V154" s="6">
        <f t="shared" si="12"/>
        <v>10.489599999999999</v>
      </c>
      <c r="W154" s="6">
        <f t="shared" si="13"/>
        <v>1.5760000000000001</v>
      </c>
      <c r="X154" s="6">
        <f t="shared" si="14"/>
        <v>8.9135999999999989</v>
      </c>
      <c r="Y154" s="8">
        <v>0.84975594874923732</v>
      </c>
    </row>
    <row r="155" spans="1:25" x14ac:dyDescent="0.35">
      <c r="A155" t="s">
        <v>916</v>
      </c>
      <c r="B155" s="2">
        <v>44940</v>
      </c>
      <c r="C155" t="s">
        <v>37</v>
      </c>
      <c r="D155" t="s">
        <v>917</v>
      </c>
      <c r="E155" s="4" t="s">
        <v>857</v>
      </c>
      <c r="F155" t="s">
        <v>858</v>
      </c>
      <c r="G155" t="s">
        <v>857</v>
      </c>
      <c r="H155" s="4" t="s">
        <v>29</v>
      </c>
      <c r="I155" t="s">
        <v>29</v>
      </c>
      <c r="J155" s="4" t="s">
        <v>123</v>
      </c>
      <c r="K155" t="s">
        <v>123</v>
      </c>
      <c r="L155" t="s">
        <v>918</v>
      </c>
      <c r="M155" t="s">
        <v>919</v>
      </c>
      <c r="N155" t="s">
        <v>51</v>
      </c>
      <c r="O155" t="s">
        <v>920</v>
      </c>
      <c r="P155" s="6">
        <v>1.64</v>
      </c>
      <c r="Q155" s="9">
        <v>0.496</v>
      </c>
      <c r="R155">
        <v>2</v>
      </c>
      <c r="S155">
        <v>0.37</v>
      </c>
      <c r="T155" s="6">
        <f t="shared" si="10"/>
        <v>1.0331999999999999</v>
      </c>
      <c r="U155" s="6">
        <f t="shared" si="11"/>
        <v>3.28</v>
      </c>
      <c r="V155" s="6">
        <f t="shared" si="12"/>
        <v>2.0663999999999998</v>
      </c>
      <c r="W155" s="6">
        <f t="shared" si="13"/>
        <v>0.99199999999999999</v>
      </c>
      <c r="X155" s="6">
        <f t="shared" si="14"/>
        <v>1.0743999999999998</v>
      </c>
      <c r="Y155" s="8">
        <v>0.51993805652342229</v>
      </c>
    </row>
    <row r="156" spans="1:25" x14ac:dyDescent="0.35">
      <c r="A156" t="s">
        <v>921</v>
      </c>
      <c r="B156" s="2">
        <v>44940</v>
      </c>
      <c r="C156" t="s">
        <v>25</v>
      </c>
      <c r="D156" t="s">
        <v>922</v>
      </c>
      <c r="E156" s="4" t="s">
        <v>55</v>
      </c>
      <c r="F156" t="s">
        <v>56</v>
      </c>
      <c r="G156" t="s">
        <v>55</v>
      </c>
      <c r="I156" t="s">
        <v>29</v>
      </c>
      <c r="J156" s="4" t="s">
        <v>223</v>
      </c>
      <c r="K156" t="s">
        <v>57</v>
      </c>
      <c r="L156" t="s">
        <v>923</v>
      </c>
      <c r="M156" t="s">
        <v>924</v>
      </c>
      <c r="N156" t="s">
        <v>210</v>
      </c>
      <c r="O156" t="s">
        <v>925</v>
      </c>
      <c r="P156" s="6">
        <v>1.64</v>
      </c>
      <c r="Q156" s="9">
        <v>0.247</v>
      </c>
      <c r="R156">
        <v>2</v>
      </c>
      <c r="T156" s="6">
        <f t="shared" si="10"/>
        <v>1.64</v>
      </c>
      <c r="U156" s="6">
        <f t="shared" si="11"/>
        <v>3.28</v>
      </c>
      <c r="V156" s="6">
        <f t="shared" si="12"/>
        <v>3.28</v>
      </c>
      <c r="W156" s="6">
        <f t="shared" si="13"/>
        <v>0.49399999999999999</v>
      </c>
      <c r="X156" s="6">
        <f t="shared" si="14"/>
        <v>2.7859999999999996</v>
      </c>
      <c r="Y156" s="8">
        <v>0.849390243902439</v>
      </c>
    </row>
    <row r="157" spans="1:25" x14ac:dyDescent="0.35">
      <c r="A157" t="s">
        <v>926</v>
      </c>
      <c r="B157" s="2">
        <v>44940</v>
      </c>
      <c r="C157" t="s">
        <v>25</v>
      </c>
      <c r="D157" t="s">
        <v>927</v>
      </c>
      <c r="E157" s="4" t="s">
        <v>570</v>
      </c>
      <c r="F157" t="s">
        <v>454</v>
      </c>
      <c r="G157" t="s">
        <v>453</v>
      </c>
      <c r="H157" s="4" t="s">
        <v>29</v>
      </c>
      <c r="I157" t="s">
        <v>29</v>
      </c>
      <c r="J157" s="4" t="s">
        <v>223</v>
      </c>
      <c r="K157" t="s">
        <v>57</v>
      </c>
      <c r="L157" t="s">
        <v>928</v>
      </c>
      <c r="M157" t="s">
        <v>929</v>
      </c>
      <c r="N157" t="s">
        <v>241</v>
      </c>
      <c r="O157" t="s">
        <v>242</v>
      </c>
      <c r="P157" s="6">
        <v>2.64</v>
      </c>
      <c r="Q157" s="9">
        <v>0.89600000000000002</v>
      </c>
      <c r="R157">
        <v>20</v>
      </c>
      <c r="S157">
        <v>0.37</v>
      </c>
      <c r="T157" s="6">
        <f t="shared" si="10"/>
        <v>1.6632</v>
      </c>
      <c r="U157" s="6">
        <f t="shared" si="11"/>
        <v>52.800000000000004</v>
      </c>
      <c r="V157" s="6">
        <f t="shared" si="12"/>
        <v>33.264000000000003</v>
      </c>
      <c r="W157" s="6">
        <f t="shared" si="13"/>
        <v>17.920000000000002</v>
      </c>
      <c r="X157" s="6">
        <f t="shared" si="14"/>
        <v>15.344000000000001</v>
      </c>
      <c r="Y157" s="8">
        <v>0.46127946127946129</v>
      </c>
    </row>
    <row r="158" spans="1:25" x14ac:dyDescent="0.35">
      <c r="A158" t="s">
        <v>930</v>
      </c>
      <c r="B158" s="2">
        <v>44940</v>
      </c>
      <c r="C158" t="s">
        <v>25</v>
      </c>
      <c r="D158" t="s">
        <v>931</v>
      </c>
      <c r="E158" s="4" t="s">
        <v>857</v>
      </c>
      <c r="F158" t="s">
        <v>858</v>
      </c>
      <c r="G158" t="s">
        <v>857</v>
      </c>
      <c r="H158" s="4" t="s">
        <v>29</v>
      </c>
      <c r="I158" t="s">
        <v>29</v>
      </c>
      <c r="J158" s="4" t="s">
        <v>105</v>
      </c>
      <c r="K158" t="s">
        <v>123</v>
      </c>
      <c r="L158" t="s">
        <v>932</v>
      </c>
      <c r="M158" t="s">
        <v>933</v>
      </c>
      <c r="N158" t="s">
        <v>534</v>
      </c>
      <c r="O158" t="s">
        <v>934</v>
      </c>
      <c r="P158" s="6">
        <v>4.1399999999999997</v>
      </c>
      <c r="Q158" s="9">
        <v>0.997</v>
      </c>
      <c r="R158">
        <v>3</v>
      </c>
      <c r="S158">
        <v>0.23</v>
      </c>
      <c r="T158" s="6">
        <f t="shared" si="10"/>
        <v>3.1877999999999997</v>
      </c>
      <c r="U158" s="6">
        <f t="shared" si="11"/>
        <v>12.419999999999998</v>
      </c>
      <c r="V158" s="6">
        <f t="shared" si="12"/>
        <v>9.5633999999999997</v>
      </c>
      <c r="W158" s="6">
        <f t="shared" si="13"/>
        <v>2.9910000000000001</v>
      </c>
      <c r="X158" s="6">
        <f t="shared" si="14"/>
        <v>6.5724</v>
      </c>
      <c r="Y158" s="8">
        <v>0.6872451220277308</v>
      </c>
    </row>
    <row r="159" spans="1:25" x14ac:dyDescent="0.35">
      <c r="A159" t="s">
        <v>935</v>
      </c>
      <c r="B159" s="2">
        <v>44940</v>
      </c>
      <c r="C159" t="s">
        <v>37</v>
      </c>
      <c r="D159" t="s">
        <v>936</v>
      </c>
      <c r="E159" s="4" t="s">
        <v>679</v>
      </c>
      <c r="F159" t="s">
        <v>706</v>
      </c>
      <c r="G159" t="s">
        <v>707</v>
      </c>
      <c r="H159" s="4" t="s">
        <v>29</v>
      </c>
      <c r="I159" t="s">
        <v>29</v>
      </c>
      <c r="J159" s="4" t="s">
        <v>114</v>
      </c>
      <c r="K159" t="s">
        <v>57</v>
      </c>
      <c r="L159" t="s">
        <v>937</v>
      </c>
      <c r="M159" t="s">
        <v>938</v>
      </c>
      <c r="N159" t="s">
        <v>939</v>
      </c>
      <c r="O159" t="s">
        <v>940</v>
      </c>
      <c r="P159" s="6">
        <v>4.6399999999999997</v>
      </c>
      <c r="Q159" s="9">
        <v>1.147</v>
      </c>
      <c r="R159">
        <v>14</v>
      </c>
      <c r="S159">
        <v>0.21</v>
      </c>
      <c r="T159" s="6">
        <f t="shared" si="10"/>
        <v>3.6656</v>
      </c>
      <c r="U159" s="6">
        <f t="shared" si="11"/>
        <v>64.959999999999994</v>
      </c>
      <c r="V159" s="6">
        <f t="shared" si="12"/>
        <v>51.318399999999997</v>
      </c>
      <c r="W159" s="6">
        <f t="shared" si="13"/>
        <v>16.058</v>
      </c>
      <c r="X159" s="6">
        <f t="shared" si="14"/>
        <v>35.260399999999997</v>
      </c>
      <c r="Y159" s="8">
        <v>0.68709079004801399</v>
      </c>
    </row>
    <row r="160" spans="1:25" x14ac:dyDescent="0.35">
      <c r="A160" t="s">
        <v>941</v>
      </c>
      <c r="B160" s="2">
        <v>44940</v>
      </c>
      <c r="C160" t="s">
        <v>25</v>
      </c>
      <c r="D160" t="s">
        <v>942</v>
      </c>
      <c r="E160" s="4" t="s">
        <v>97</v>
      </c>
      <c r="F160" t="s">
        <v>96</v>
      </c>
      <c r="G160" t="s">
        <v>97</v>
      </c>
      <c r="H160" s="4" t="s">
        <v>29</v>
      </c>
      <c r="I160" t="s">
        <v>29</v>
      </c>
      <c r="J160" s="4" t="s">
        <v>66</v>
      </c>
      <c r="K160" t="s">
        <v>98</v>
      </c>
      <c r="L160" t="s">
        <v>943</v>
      </c>
      <c r="M160" t="s">
        <v>944</v>
      </c>
      <c r="N160" t="s">
        <v>134</v>
      </c>
      <c r="O160" t="s">
        <v>166</v>
      </c>
      <c r="P160" s="6">
        <v>4.99</v>
      </c>
      <c r="Q160" s="9">
        <v>1.2470000000000001</v>
      </c>
      <c r="R160">
        <v>12</v>
      </c>
      <c r="S160">
        <v>0.28000000000000003</v>
      </c>
      <c r="T160" s="6">
        <f t="shared" si="10"/>
        <v>3.5928</v>
      </c>
      <c r="U160" s="6">
        <f t="shared" si="11"/>
        <v>59.88</v>
      </c>
      <c r="V160" s="6">
        <f t="shared" si="12"/>
        <v>43.113599999999998</v>
      </c>
      <c r="W160" s="6">
        <f t="shared" si="13"/>
        <v>14.964000000000002</v>
      </c>
      <c r="X160" s="6">
        <f t="shared" si="14"/>
        <v>28.149599999999996</v>
      </c>
      <c r="Y160" s="8">
        <v>0.6529169450011133</v>
      </c>
    </row>
    <row r="161" spans="1:25" x14ac:dyDescent="0.35">
      <c r="A161" t="s">
        <v>945</v>
      </c>
      <c r="B161" s="2">
        <v>44940</v>
      </c>
      <c r="C161" t="s">
        <v>25</v>
      </c>
      <c r="D161" t="s">
        <v>946</v>
      </c>
      <c r="E161" s="4" t="s">
        <v>397</v>
      </c>
      <c r="F161" t="s">
        <v>398</v>
      </c>
      <c r="G161" t="s">
        <v>397</v>
      </c>
      <c r="H161" s="4" t="s">
        <v>399</v>
      </c>
      <c r="I161" t="s">
        <v>399</v>
      </c>
      <c r="K161" t="s">
        <v>399</v>
      </c>
      <c r="L161" t="s">
        <v>947</v>
      </c>
      <c r="M161" t="s">
        <v>948</v>
      </c>
      <c r="N161" t="s">
        <v>134</v>
      </c>
      <c r="O161" t="s">
        <v>949</v>
      </c>
      <c r="P161" s="6">
        <v>5.14</v>
      </c>
      <c r="Q161" s="9">
        <v>1.2969999999999999</v>
      </c>
      <c r="R161">
        <v>19</v>
      </c>
      <c r="S161">
        <v>0.01</v>
      </c>
      <c r="T161" s="6">
        <f t="shared" si="10"/>
        <v>5.0885999999999996</v>
      </c>
      <c r="U161" s="6">
        <f t="shared" si="11"/>
        <v>97.66</v>
      </c>
      <c r="V161" s="6">
        <f t="shared" si="12"/>
        <v>96.683399999999992</v>
      </c>
      <c r="W161" s="6">
        <f t="shared" si="13"/>
        <v>24.642999999999997</v>
      </c>
      <c r="X161" s="6">
        <f t="shared" si="14"/>
        <v>72.040399999999991</v>
      </c>
      <c r="Y161" s="8">
        <v>0.74511653499980346</v>
      </c>
    </row>
    <row r="162" spans="1:25" x14ac:dyDescent="0.35">
      <c r="A162" t="s">
        <v>950</v>
      </c>
      <c r="B162" s="2">
        <v>44940</v>
      </c>
      <c r="C162" t="s">
        <v>37</v>
      </c>
      <c r="D162" t="s">
        <v>951</v>
      </c>
      <c r="E162" s="4" t="s">
        <v>359</v>
      </c>
      <c r="F162" t="s">
        <v>360</v>
      </c>
      <c r="G162" t="s">
        <v>359</v>
      </c>
      <c r="H162" s="4" t="s">
        <v>29</v>
      </c>
      <c r="I162" t="s">
        <v>29</v>
      </c>
      <c r="J162" s="4" t="s">
        <v>105</v>
      </c>
      <c r="K162" t="s">
        <v>57</v>
      </c>
      <c r="L162" t="s">
        <v>952</v>
      </c>
      <c r="M162" t="s">
        <v>953</v>
      </c>
      <c r="N162" t="s">
        <v>813</v>
      </c>
      <c r="O162" t="s">
        <v>954</v>
      </c>
      <c r="P162" s="6">
        <v>15.14</v>
      </c>
      <c r="Q162" s="9">
        <v>5.8959999999999999</v>
      </c>
      <c r="R162">
        <v>11</v>
      </c>
      <c r="S162">
        <v>0.28000000000000003</v>
      </c>
      <c r="T162" s="6">
        <f t="shared" si="10"/>
        <v>10.9008</v>
      </c>
      <c r="U162" s="6">
        <f t="shared" si="11"/>
        <v>166.54000000000002</v>
      </c>
      <c r="V162" s="6">
        <f t="shared" si="12"/>
        <v>119.9088</v>
      </c>
      <c r="W162" s="6">
        <f t="shared" si="13"/>
        <v>64.855999999999995</v>
      </c>
      <c r="X162" s="6">
        <f t="shared" si="14"/>
        <v>55.052800000000005</v>
      </c>
      <c r="Y162" s="8">
        <v>0.45912226625568769</v>
      </c>
    </row>
    <row r="163" spans="1:25" x14ac:dyDescent="0.35">
      <c r="A163" t="s">
        <v>955</v>
      </c>
      <c r="B163" s="2">
        <v>44940</v>
      </c>
      <c r="C163" t="s">
        <v>25</v>
      </c>
      <c r="D163" t="s">
        <v>956</v>
      </c>
      <c r="E163" s="4" t="s">
        <v>105</v>
      </c>
      <c r="F163" t="s">
        <v>691</v>
      </c>
      <c r="G163" t="s">
        <v>105</v>
      </c>
      <c r="I163" t="s">
        <v>29</v>
      </c>
      <c r="K163" t="s">
        <v>105</v>
      </c>
      <c r="L163" t="s">
        <v>957</v>
      </c>
      <c r="M163" t="s">
        <v>958</v>
      </c>
      <c r="N163" t="s">
        <v>339</v>
      </c>
      <c r="O163" t="s">
        <v>959</v>
      </c>
      <c r="P163" s="6">
        <v>19.14</v>
      </c>
      <c r="Q163" s="9">
        <v>5.4969999999999999</v>
      </c>
      <c r="R163">
        <v>1</v>
      </c>
      <c r="T163" s="6">
        <f t="shared" si="10"/>
        <v>19.14</v>
      </c>
      <c r="U163" s="6">
        <f t="shared" si="11"/>
        <v>19.14</v>
      </c>
      <c r="V163" s="6">
        <f t="shared" si="12"/>
        <v>19.14</v>
      </c>
      <c r="W163" s="6">
        <f t="shared" si="13"/>
        <v>5.4969999999999999</v>
      </c>
      <c r="X163" s="6">
        <f t="shared" si="14"/>
        <v>13.643000000000001</v>
      </c>
      <c r="Y163" s="8">
        <v>0.71280041797283178</v>
      </c>
    </row>
    <row r="164" spans="1:25" x14ac:dyDescent="0.35">
      <c r="A164" t="s">
        <v>960</v>
      </c>
      <c r="B164" s="2">
        <v>44940</v>
      </c>
      <c r="C164" t="s">
        <v>37</v>
      </c>
      <c r="D164" t="s">
        <v>961</v>
      </c>
      <c r="E164" s="4" t="s">
        <v>329</v>
      </c>
      <c r="F164" t="s">
        <v>330</v>
      </c>
      <c r="G164" t="s">
        <v>329</v>
      </c>
      <c r="H164" s="4" t="s">
        <v>29</v>
      </c>
      <c r="I164" t="s">
        <v>29</v>
      </c>
      <c r="J164" s="4" t="s">
        <v>223</v>
      </c>
      <c r="K164" t="s">
        <v>31</v>
      </c>
      <c r="L164" t="s">
        <v>962</v>
      </c>
      <c r="M164" t="s">
        <v>963</v>
      </c>
      <c r="N164" t="s">
        <v>78</v>
      </c>
      <c r="O164" t="s">
        <v>964</v>
      </c>
      <c r="P164" s="6">
        <v>22</v>
      </c>
      <c r="Q164" s="9">
        <v>6.6</v>
      </c>
      <c r="R164">
        <v>19</v>
      </c>
      <c r="S164">
        <v>0.02</v>
      </c>
      <c r="T164" s="6">
        <f t="shared" si="10"/>
        <v>21.56</v>
      </c>
      <c r="U164" s="6">
        <f t="shared" si="11"/>
        <v>418</v>
      </c>
      <c r="V164" s="6">
        <f t="shared" si="12"/>
        <v>409.64</v>
      </c>
      <c r="W164" s="6">
        <f t="shared" si="13"/>
        <v>125.39999999999999</v>
      </c>
      <c r="X164" s="6">
        <f t="shared" si="14"/>
        <v>284.24</v>
      </c>
      <c r="Y164" s="8">
        <v>0.69387755102040816</v>
      </c>
    </row>
    <row r="165" spans="1:25" x14ac:dyDescent="0.35">
      <c r="A165" t="s">
        <v>965</v>
      </c>
      <c r="B165" s="2">
        <v>44940</v>
      </c>
      <c r="C165" t="s">
        <v>37</v>
      </c>
      <c r="D165" t="s">
        <v>966</v>
      </c>
      <c r="E165" s="4" t="s">
        <v>359</v>
      </c>
      <c r="F165" t="s">
        <v>360</v>
      </c>
      <c r="G165" t="s">
        <v>359</v>
      </c>
      <c r="H165" s="4" t="s">
        <v>29</v>
      </c>
      <c r="I165" t="s">
        <v>29</v>
      </c>
      <c r="J165" s="4" t="s">
        <v>148</v>
      </c>
      <c r="K165" t="s">
        <v>57</v>
      </c>
      <c r="L165" t="s">
        <v>967</v>
      </c>
      <c r="M165" t="s">
        <v>968</v>
      </c>
      <c r="N165" t="s">
        <v>539</v>
      </c>
      <c r="O165" t="s">
        <v>969</v>
      </c>
      <c r="P165" s="6">
        <v>24.14</v>
      </c>
      <c r="Q165" s="9">
        <v>6.9969999999999999</v>
      </c>
      <c r="R165">
        <v>11</v>
      </c>
      <c r="S165">
        <v>0.38</v>
      </c>
      <c r="T165" s="6">
        <f t="shared" si="10"/>
        <v>14.966800000000001</v>
      </c>
      <c r="U165" s="6">
        <f t="shared" si="11"/>
        <v>265.54000000000002</v>
      </c>
      <c r="V165" s="6">
        <f t="shared" si="12"/>
        <v>164.63480000000001</v>
      </c>
      <c r="W165" s="6">
        <f t="shared" si="13"/>
        <v>76.966999999999999</v>
      </c>
      <c r="X165" s="6">
        <f t="shared" si="14"/>
        <v>87.667800000000014</v>
      </c>
      <c r="Y165" s="8">
        <v>0.53249859689445977</v>
      </c>
    </row>
    <row r="166" spans="1:25" x14ac:dyDescent="0.35">
      <c r="A166" t="s">
        <v>970</v>
      </c>
      <c r="B166" s="2">
        <v>44940</v>
      </c>
      <c r="C166" t="s">
        <v>25</v>
      </c>
      <c r="D166" t="s">
        <v>971</v>
      </c>
      <c r="E166" s="4" t="s">
        <v>64</v>
      </c>
      <c r="F166" t="s">
        <v>65</v>
      </c>
      <c r="G166" t="s">
        <v>64</v>
      </c>
      <c r="H166" s="4" t="s">
        <v>29</v>
      </c>
      <c r="I166" t="s">
        <v>29</v>
      </c>
      <c r="J166" s="4" t="s">
        <v>123</v>
      </c>
      <c r="K166" t="s">
        <v>57</v>
      </c>
      <c r="L166" t="s">
        <v>972</v>
      </c>
      <c r="M166" t="s">
        <v>973</v>
      </c>
      <c r="N166" t="s">
        <v>277</v>
      </c>
      <c r="O166" t="s">
        <v>974</v>
      </c>
      <c r="P166" s="6">
        <v>48.99</v>
      </c>
      <c r="Q166" s="9">
        <v>14.446999999999999</v>
      </c>
      <c r="R166">
        <v>8</v>
      </c>
      <c r="S166">
        <v>0.36</v>
      </c>
      <c r="T166" s="6">
        <f t="shared" si="10"/>
        <v>31.353600000000004</v>
      </c>
      <c r="U166" s="6">
        <f t="shared" si="11"/>
        <v>391.92</v>
      </c>
      <c r="V166" s="6">
        <f t="shared" si="12"/>
        <v>250.82880000000003</v>
      </c>
      <c r="W166" s="6">
        <f t="shared" si="13"/>
        <v>115.57599999999999</v>
      </c>
      <c r="X166" s="6">
        <f t="shared" si="14"/>
        <v>135.25280000000004</v>
      </c>
      <c r="Y166" s="8">
        <v>0.53922356603388455</v>
      </c>
    </row>
    <row r="167" spans="1:25" x14ac:dyDescent="0.35">
      <c r="A167" t="s">
        <v>975</v>
      </c>
      <c r="B167" s="2">
        <v>44941</v>
      </c>
      <c r="C167" t="s">
        <v>37</v>
      </c>
      <c r="D167" t="s">
        <v>976</v>
      </c>
      <c r="E167" s="4" t="s">
        <v>112</v>
      </c>
      <c r="F167" t="s">
        <v>113</v>
      </c>
      <c r="G167" t="s">
        <v>112</v>
      </c>
      <c r="H167" s="4" t="s">
        <v>29</v>
      </c>
      <c r="I167" t="s">
        <v>29</v>
      </c>
      <c r="J167" s="4" t="s">
        <v>148</v>
      </c>
      <c r="K167" t="s">
        <v>57</v>
      </c>
      <c r="L167" t="s">
        <v>977</v>
      </c>
      <c r="M167" t="s">
        <v>978</v>
      </c>
      <c r="N167" t="s">
        <v>158</v>
      </c>
      <c r="O167" t="s">
        <v>683</v>
      </c>
      <c r="P167" s="6">
        <v>2.74</v>
      </c>
      <c r="Q167" s="9">
        <v>0.79700000000000004</v>
      </c>
      <c r="R167">
        <v>16</v>
      </c>
      <c r="S167">
        <v>0.1</v>
      </c>
      <c r="T167" s="6">
        <f t="shared" si="10"/>
        <v>2.4660000000000002</v>
      </c>
      <c r="U167" s="6">
        <f t="shared" si="11"/>
        <v>43.84</v>
      </c>
      <c r="V167" s="6">
        <f t="shared" si="12"/>
        <v>39.456000000000003</v>
      </c>
      <c r="W167" s="6">
        <f t="shared" si="13"/>
        <v>12.752000000000001</v>
      </c>
      <c r="X167" s="6">
        <f t="shared" si="14"/>
        <v>26.704000000000001</v>
      </c>
      <c r="Y167" s="8">
        <v>0.67680454176804539</v>
      </c>
    </row>
    <row r="168" spans="1:25" x14ac:dyDescent="0.35">
      <c r="A168" t="s">
        <v>979</v>
      </c>
      <c r="B168" s="2">
        <v>44941</v>
      </c>
      <c r="C168" t="s">
        <v>37</v>
      </c>
      <c r="D168" t="s">
        <v>980</v>
      </c>
      <c r="E168" s="4" t="s">
        <v>112</v>
      </c>
      <c r="F168" t="s">
        <v>197</v>
      </c>
      <c r="G168" t="s">
        <v>112</v>
      </c>
      <c r="H168" s="4" t="s">
        <v>75</v>
      </c>
      <c r="I168" t="s">
        <v>75</v>
      </c>
      <c r="K168" t="s">
        <v>75</v>
      </c>
      <c r="L168" t="s">
        <v>981</v>
      </c>
      <c r="M168" t="s">
        <v>982</v>
      </c>
      <c r="N168" t="s">
        <v>449</v>
      </c>
      <c r="O168" t="s">
        <v>450</v>
      </c>
      <c r="P168" s="6">
        <v>2.99</v>
      </c>
      <c r="Q168" s="9">
        <v>0.89700000000000002</v>
      </c>
      <c r="R168">
        <v>18</v>
      </c>
      <c r="T168" s="6">
        <f t="shared" si="10"/>
        <v>2.99</v>
      </c>
      <c r="U168" s="6">
        <f t="shared" si="11"/>
        <v>53.820000000000007</v>
      </c>
      <c r="V168" s="6">
        <f t="shared" si="12"/>
        <v>53.820000000000007</v>
      </c>
      <c r="W168" s="6">
        <f t="shared" si="13"/>
        <v>16.146000000000001</v>
      </c>
      <c r="X168" s="6">
        <f t="shared" si="14"/>
        <v>37.674000000000007</v>
      </c>
      <c r="Y168" s="8">
        <v>0.70000000000000007</v>
      </c>
    </row>
    <row r="169" spans="1:25" x14ac:dyDescent="0.35">
      <c r="A169" t="s">
        <v>983</v>
      </c>
      <c r="B169" s="2">
        <v>44941</v>
      </c>
      <c r="C169" t="s">
        <v>37</v>
      </c>
      <c r="D169" t="s">
        <v>984</v>
      </c>
      <c r="E169" s="4" t="s">
        <v>985</v>
      </c>
      <c r="F169" t="s">
        <v>986</v>
      </c>
      <c r="G169" t="s">
        <v>985</v>
      </c>
      <c r="H169" s="4" t="s">
        <v>29</v>
      </c>
      <c r="I169" t="s">
        <v>29</v>
      </c>
      <c r="J169" s="4" t="s">
        <v>114</v>
      </c>
      <c r="K169" t="s">
        <v>57</v>
      </c>
      <c r="L169" t="s">
        <v>987</v>
      </c>
      <c r="M169" t="s">
        <v>988</v>
      </c>
      <c r="N169" t="s">
        <v>151</v>
      </c>
      <c r="O169" t="s">
        <v>586</v>
      </c>
      <c r="P169" s="6">
        <v>4.29</v>
      </c>
      <c r="Q169" s="9">
        <v>1.2869999999999999</v>
      </c>
      <c r="R169">
        <v>11</v>
      </c>
      <c r="T169" s="6">
        <f t="shared" si="10"/>
        <v>4.29</v>
      </c>
      <c r="U169" s="6">
        <f t="shared" si="11"/>
        <v>47.19</v>
      </c>
      <c r="V169" s="6">
        <f t="shared" si="12"/>
        <v>47.19</v>
      </c>
      <c r="W169" s="6">
        <f t="shared" si="13"/>
        <v>14.157</v>
      </c>
      <c r="X169" s="6">
        <f t="shared" si="14"/>
        <v>33.033000000000001</v>
      </c>
      <c r="Y169" s="8">
        <v>0.70000000000000007</v>
      </c>
    </row>
    <row r="170" spans="1:25" x14ac:dyDescent="0.35">
      <c r="A170" t="s">
        <v>989</v>
      </c>
      <c r="B170" s="2">
        <v>44941</v>
      </c>
      <c r="C170" t="s">
        <v>25</v>
      </c>
      <c r="D170" t="s">
        <v>990</v>
      </c>
      <c r="E170" s="4" t="s">
        <v>47</v>
      </c>
      <c r="F170" t="s">
        <v>48</v>
      </c>
      <c r="G170" t="s">
        <v>47</v>
      </c>
      <c r="H170" s="4" t="s">
        <v>29</v>
      </c>
      <c r="I170" t="s">
        <v>29</v>
      </c>
      <c r="J170" s="4" t="s">
        <v>123</v>
      </c>
      <c r="K170" t="s">
        <v>31</v>
      </c>
      <c r="L170" t="s">
        <v>991</v>
      </c>
      <c r="M170" t="s">
        <v>992</v>
      </c>
      <c r="N170" t="s">
        <v>248</v>
      </c>
      <c r="O170" t="s">
        <v>316</v>
      </c>
      <c r="P170" s="6">
        <v>4.49</v>
      </c>
      <c r="Q170" s="9">
        <v>1.097</v>
      </c>
      <c r="R170">
        <v>18</v>
      </c>
      <c r="S170">
        <v>0.4</v>
      </c>
      <c r="T170" s="6">
        <f t="shared" si="10"/>
        <v>2.694</v>
      </c>
      <c r="U170" s="6">
        <f t="shared" si="11"/>
        <v>80.820000000000007</v>
      </c>
      <c r="V170" s="6">
        <f t="shared" si="12"/>
        <v>48.491999999999997</v>
      </c>
      <c r="W170" s="6">
        <f t="shared" si="13"/>
        <v>19.745999999999999</v>
      </c>
      <c r="X170" s="6">
        <f t="shared" si="14"/>
        <v>28.745999999999999</v>
      </c>
      <c r="Y170" s="8">
        <v>0.59279881217520414</v>
      </c>
    </row>
    <row r="171" spans="1:25" x14ac:dyDescent="0.35">
      <c r="A171" t="s">
        <v>993</v>
      </c>
      <c r="B171" s="2">
        <v>44941</v>
      </c>
      <c r="C171" t="s">
        <v>25</v>
      </c>
      <c r="D171" t="s">
        <v>994</v>
      </c>
      <c r="E171" s="4" t="s">
        <v>335</v>
      </c>
      <c r="F171" t="s">
        <v>336</v>
      </c>
      <c r="G171" t="s">
        <v>335</v>
      </c>
      <c r="H171" s="4" t="s">
        <v>29</v>
      </c>
      <c r="I171" t="s">
        <v>29</v>
      </c>
      <c r="J171" s="4" t="s">
        <v>123</v>
      </c>
      <c r="K171" t="s">
        <v>66</v>
      </c>
      <c r="L171" t="s">
        <v>995</v>
      </c>
      <c r="M171" t="s">
        <v>996</v>
      </c>
      <c r="N171" t="s">
        <v>997</v>
      </c>
      <c r="O171" t="s">
        <v>998</v>
      </c>
      <c r="P171" s="6">
        <v>5.49</v>
      </c>
      <c r="Q171" s="9">
        <v>1.647</v>
      </c>
      <c r="R171">
        <v>10</v>
      </c>
      <c r="S171">
        <v>0.37</v>
      </c>
      <c r="T171" s="6">
        <f t="shared" si="10"/>
        <v>3.4587000000000003</v>
      </c>
      <c r="U171" s="6">
        <f t="shared" si="11"/>
        <v>54.900000000000006</v>
      </c>
      <c r="V171" s="6">
        <f t="shared" si="12"/>
        <v>34.587000000000003</v>
      </c>
      <c r="W171" s="6">
        <f t="shared" si="13"/>
        <v>16.47</v>
      </c>
      <c r="X171" s="6">
        <f t="shared" si="14"/>
        <v>18.117000000000004</v>
      </c>
      <c r="Y171" s="8">
        <v>0.52380952380952384</v>
      </c>
    </row>
    <row r="172" spans="1:25" x14ac:dyDescent="0.35">
      <c r="A172" t="s">
        <v>999</v>
      </c>
      <c r="B172" s="2">
        <v>44941</v>
      </c>
      <c r="C172" t="s">
        <v>37</v>
      </c>
      <c r="D172" t="s">
        <v>1000</v>
      </c>
      <c r="E172" s="4" t="s">
        <v>492</v>
      </c>
      <c r="F172" t="s">
        <v>493</v>
      </c>
      <c r="G172" t="s">
        <v>492</v>
      </c>
      <c r="H172" s="4" t="s">
        <v>29</v>
      </c>
      <c r="I172" t="s">
        <v>29</v>
      </c>
      <c r="J172" s="4" t="s">
        <v>148</v>
      </c>
      <c r="K172" t="s">
        <v>66</v>
      </c>
      <c r="L172" t="s">
        <v>532</v>
      </c>
      <c r="M172" t="s">
        <v>533</v>
      </c>
      <c r="N172" t="s">
        <v>534</v>
      </c>
      <c r="O172" t="s">
        <v>211</v>
      </c>
      <c r="P172" s="6">
        <v>5.64</v>
      </c>
      <c r="Q172" s="9">
        <v>2.0960000000000001</v>
      </c>
      <c r="R172">
        <v>13</v>
      </c>
      <c r="S172">
        <v>0.01</v>
      </c>
      <c r="T172" s="6">
        <f t="shared" si="10"/>
        <v>5.5835999999999997</v>
      </c>
      <c r="U172" s="6">
        <f t="shared" si="11"/>
        <v>73.319999999999993</v>
      </c>
      <c r="V172" s="6">
        <f t="shared" si="12"/>
        <v>72.586799999999997</v>
      </c>
      <c r="W172" s="6">
        <f t="shared" si="13"/>
        <v>27.248000000000001</v>
      </c>
      <c r="X172" s="6">
        <f t="shared" si="14"/>
        <v>45.338799999999992</v>
      </c>
      <c r="Y172" s="8">
        <v>0.62461494376387983</v>
      </c>
    </row>
    <row r="173" spans="1:25" x14ac:dyDescent="0.35">
      <c r="A173" t="s">
        <v>1001</v>
      </c>
      <c r="B173" s="2">
        <v>44941</v>
      </c>
      <c r="C173" t="s">
        <v>37</v>
      </c>
      <c r="D173" t="s">
        <v>1002</v>
      </c>
      <c r="E173" s="4" t="s">
        <v>105</v>
      </c>
      <c r="F173" t="s">
        <v>691</v>
      </c>
      <c r="G173" t="s">
        <v>105</v>
      </c>
      <c r="H173" s="4" t="s">
        <v>29</v>
      </c>
      <c r="I173" t="s">
        <v>29</v>
      </c>
      <c r="J173" s="4" t="s">
        <v>57</v>
      </c>
      <c r="K173" t="s">
        <v>105</v>
      </c>
      <c r="L173" t="s">
        <v>1003</v>
      </c>
      <c r="M173" t="s">
        <v>1004</v>
      </c>
      <c r="N173" t="s">
        <v>1005</v>
      </c>
      <c r="O173" t="s">
        <v>1006</v>
      </c>
      <c r="P173" s="6">
        <v>8.14</v>
      </c>
      <c r="Q173" s="9">
        <v>3.0960000000000001</v>
      </c>
      <c r="R173">
        <v>1</v>
      </c>
      <c r="S173">
        <v>0.21</v>
      </c>
      <c r="T173" s="6">
        <f t="shared" si="10"/>
        <v>6.430600000000001</v>
      </c>
      <c r="U173" s="6">
        <f t="shared" si="11"/>
        <v>8.14</v>
      </c>
      <c r="V173" s="6">
        <f t="shared" si="12"/>
        <v>6.430600000000001</v>
      </c>
      <c r="W173" s="6">
        <f t="shared" si="13"/>
        <v>3.0960000000000001</v>
      </c>
      <c r="X173" s="6">
        <f t="shared" si="14"/>
        <v>3.3346000000000009</v>
      </c>
      <c r="Y173" s="8">
        <v>0.51855192361521485</v>
      </c>
    </row>
    <row r="174" spans="1:25" x14ac:dyDescent="0.35">
      <c r="A174" t="s">
        <v>1007</v>
      </c>
      <c r="B174" s="2">
        <v>44941</v>
      </c>
      <c r="C174" t="s">
        <v>25</v>
      </c>
      <c r="D174" t="s">
        <v>1008</v>
      </c>
      <c r="E174" s="4" t="s">
        <v>389</v>
      </c>
      <c r="F174" t="s">
        <v>1009</v>
      </c>
      <c r="G174" t="s">
        <v>389</v>
      </c>
      <c r="H174" s="4" t="s">
        <v>29</v>
      </c>
      <c r="I174" t="s">
        <v>29</v>
      </c>
      <c r="J174" s="4" t="s">
        <v>123</v>
      </c>
      <c r="K174" t="s">
        <v>57</v>
      </c>
      <c r="L174" t="s">
        <v>1010</v>
      </c>
      <c r="M174" t="s">
        <v>1011</v>
      </c>
      <c r="N174" t="s">
        <v>1012</v>
      </c>
      <c r="O174" t="s">
        <v>1013</v>
      </c>
      <c r="P174" s="6">
        <v>8.49</v>
      </c>
      <c r="Q174" s="9">
        <v>2.5470000000000002</v>
      </c>
      <c r="R174">
        <v>19</v>
      </c>
      <c r="S174">
        <v>0.23</v>
      </c>
      <c r="T174" s="6">
        <f t="shared" si="10"/>
        <v>6.5373000000000001</v>
      </c>
      <c r="U174" s="6">
        <f t="shared" si="11"/>
        <v>161.31</v>
      </c>
      <c r="V174" s="6">
        <f t="shared" si="12"/>
        <v>124.20870000000001</v>
      </c>
      <c r="W174" s="6">
        <f t="shared" si="13"/>
        <v>48.393000000000001</v>
      </c>
      <c r="X174" s="6">
        <f t="shared" si="14"/>
        <v>75.815700000000007</v>
      </c>
      <c r="Y174" s="8">
        <v>0.61038961038961037</v>
      </c>
    </row>
    <row r="175" spans="1:25" x14ac:dyDescent="0.35">
      <c r="A175" t="s">
        <v>1014</v>
      </c>
      <c r="B175" s="2">
        <v>44941</v>
      </c>
      <c r="C175" t="s">
        <v>37</v>
      </c>
      <c r="D175" t="s">
        <v>1015</v>
      </c>
      <c r="E175" s="4" t="s">
        <v>1016</v>
      </c>
      <c r="F175" t="s">
        <v>1017</v>
      </c>
      <c r="G175" t="s">
        <v>1016</v>
      </c>
      <c r="H175" s="4" t="s">
        <v>75</v>
      </c>
      <c r="I175" t="s">
        <v>75</v>
      </c>
      <c r="K175" t="s">
        <v>75</v>
      </c>
      <c r="L175" t="s">
        <v>1018</v>
      </c>
      <c r="M175" t="s">
        <v>1019</v>
      </c>
      <c r="N175" t="s">
        <v>78</v>
      </c>
      <c r="O175" t="s">
        <v>79</v>
      </c>
      <c r="P175" s="6">
        <v>15.24</v>
      </c>
      <c r="Q175" s="9">
        <v>4.5469999999999997</v>
      </c>
      <c r="R175">
        <v>9</v>
      </c>
      <c r="T175" s="6">
        <f t="shared" si="10"/>
        <v>15.24</v>
      </c>
      <c r="U175" s="6">
        <f t="shared" si="11"/>
        <v>137.16</v>
      </c>
      <c r="V175" s="6">
        <f t="shared" si="12"/>
        <v>137.16</v>
      </c>
      <c r="W175" s="6">
        <f t="shared" si="13"/>
        <v>40.922999999999995</v>
      </c>
      <c r="X175" s="6">
        <f t="shared" si="14"/>
        <v>96.236999999999995</v>
      </c>
      <c r="Y175" s="8">
        <v>0.70164041994750659</v>
      </c>
    </row>
    <row r="176" spans="1:25" x14ac:dyDescent="0.35">
      <c r="A176" t="s">
        <v>1020</v>
      </c>
      <c r="B176" s="2">
        <v>44941</v>
      </c>
      <c r="C176" t="s">
        <v>37</v>
      </c>
      <c r="D176" t="s">
        <v>1021</v>
      </c>
      <c r="E176" s="4" t="s">
        <v>130</v>
      </c>
      <c r="F176" t="s">
        <v>131</v>
      </c>
      <c r="G176" t="s">
        <v>130</v>
      </c>
      <c r="H176" s="4" t="s">
        <v>29</v>
      </c>
      <c r="I176" t="s">
        <v>29</v>
      </c>
      <c r="J176" s="4" t="s">
        <v>66</v>
      </c>
      <c r="K176" t="s">
        <v>114</v>
      </c>
      <c r="L176" t="s">
        <v>1022</v>
      </c>
      <c r="M176" t="s">
        <v>1023</v>
      </c>
      <c r="N176" t="s">
        <v>126</v>
      </c>
      <c r="O176" t="s">
        <v>1024</v>
      </c>
      <c r="P176" s="6">
        <v>19.14</v>
      </c>
      <c r="Q176" s="9">
        <v>7.4960000000000004</v>
      </c>
      <c r="R176">
        <v>1</v>
      </c>
      <c r="S176">
        <v>0.3</v>
      </c>
      <c r="T176" s="6">
        <f t="shared" si="10"/>
        <v>13.398</v>
      </c>
      <c r="U176" s="6">
        <f t="shared" si="11"/>
        <v>19.14</v>
      </c>
      <c r="V176" s="6">
        <f t="shared" si="12"/>
        <v>13.398</v>
      </c>
      <c r="W176" s="6">
        <f t="shared" si="13"/>
        <v>7.4960000000000004</v>
      </c>
      <c r="X176" s="6">
        <f t="shared" si="14"/>
        <v>5.9019999999999992</v>
      </c>
      <c r="Y176" s="8">
        <v>0.44051350947902668</v>
      </c>
    </row>
    <row r="177" spans="1:25" x14ac:dyDescent="0.35">
      <c r="A177" t="s">
        <v>1025</v>
      </c>
      <c r="B177" s="2">
        <v>44941</v>
      </c>
      <c r="C177" t="s">
        <v>37</v>
      </c>
      <c r="D177" t="s">
        <v>1026</v>
      </c>
      <c r="E177" s="4" t="s">
        <v>985</v>
      </c>
      <c r="F177" t="s">
        <v>1027</v>
      </c>
      <c r="G177" t="s">
        <v>985</v>
      </c>
      <c r="H177" s="4" t="s">
        <v>29</v>
      </c>
      <c r="I177" t="s">
        <v>29</v>
      </c>
      <c r="J177" s="4" t="s">
        <v>66</v>
      </c>
      <c r="K177" t="s">
        <v>148</v>
      </c>
      <c r="L177" t="s">
        <v>1028</v>
      </c>
      <c r="M177" t="s">
        <v>1029</v>
      </c>
      <c r="N177" t="s">
        <v>78</v>
      </c>
      <c r="O177" t="s">
        <v>715</v>
      </c>
      <c r="P177" s="6">
        <v>24.14</v>
      </c>
      <c r="Q177" s="9">
        <v>9.4960000000000004</v>
      </c>
      <c r="R177">
        <v>10</v>
      </c>
      <c r="S177">
        <v>0.05</v>
      </c>
      <c r="T177" s="6">
        <f t="shared" si="10"/>
        <v>22.933</v>
      </c>
      <c r="U177" s="6">
        <f t="shared" si="11"/>
        <v>241.4</v>
      </c>
      <c r="V177" s="6">
        <f t="shared" si="12"/>
        <v>229.32999999999998</v>
      </c>
      <c r="W177" s="6">
        <f t="shared" si="13"/>
        <v>94.960000000000008</v>
      </c>
      <c r="X177" s="6">
        <f t="shared" si="14"/>
        <v>134.36999999999998</v>
      </c>
      <c r="Y177" s="8">
        <v>0.58592421401473849</v>
      </c>
    </row>
    <row r="178" spans="1:25" x14ac:dyDescent="0.35">
      <c r="A178" t="s">
        <v>1030</v>
      </c>
      <c r="B178" s="2">
        <v>44941</v>
      </c>
      <c r="C178" t="s">
        <v>37</v>
      </c>
      <c r="D178" t="s">
        <v>1031</v>
      </c>
      <c r="E178" s="4" t="s">
        <v>146</v>
      </c>
      <c r="F178" t="s">
        <v>1032</v>
      </c>
      <c r="G178" t="s">
        <v>146</v>
      </c>
      <c r="H178" s="4" t="s">
        <v>29</v>
      </c>
      <c r="I178" t="s">
        <v>29</v>
      </c>
      <c r="J178" s="4" t="s">
        <v>114</v>
      </c>
      <c r="K178" t="s">
        <v>114</v>
      </c>
      <c r="L178" t="s">
        <v>1033</v>
      </c>
      <c r="M178" t="s">
        <v>1034</v>
      </c>
      <c r="N178" t="s">
        <v>254</v>
      </c>
      <c r="O178" t="s">
        <v>346</v>
      </c>
      <c r="P178" s="6">
        <v>29.14</v>
      </c>
      <c r="Q178" s="9">
        <v>8.4969999999999999</v>
      </c>
      <c r="R178">
        <v>6</v>
      </c>
      <c r="S178">
        <v>0.04</v>
      </c>
      <c r="T178" s="6">
        <f t="shared" si="10"/>
        <v>27.974399999999999</v>
      </c>
      <c r="U178" s="6">
        <f t="shared" si="11"/>
        <v>174.84</v>
      </c>
      <c r="V178" s="6">
        <f t="shared" si="12"/>
        <v>167.84639999999999</v>
      </c>
      <c r="W178" s="6">
        <f t="shared" si="13"/>
        <v>50.981999999999999</v>
      </c>
      <c r="X178" s="6">
        <f t="shared" si="14"/>
        <v>116.86439999999999</v>
      </c>
      <c r="Y178" s="8">
        <v>0.6962580073209792</v>
      </c>
    </row>
    <row r="179" spans="1:25" x14ac:dyDescent="0.35">
      <c r="A179" t="s">
        <v>1035</v>
      </c>
      <c r="B179" s="2">
        <v>44941</v>
      </c>
      <c r="C179" t="s">
        <v>25</v>
      </c>
      <c r="D179" t="s">
        <v>1036</v>
      </c>
      <c r="E179" s="4" t="s">
        <v>985</v>
      </c>
      <c r="F179" t="s">
        <v>1027</v>
      </c>
      <c r="G179" t="s">
        <v>985</v>
      </c>
      <c r="H179" s="4" t="s">
        <v>29</v>
      </c>
      <c r="I179" t="s">
        <v>29</v>
      </c>
      <c r="J179" s="4" t="s">
        <v>148</v>
      </c>
      <c r="K179" t="s">
        <v>148</v>
      </c>
      <c r="L179" t="s">
        <v>1037</v>
      </c>
      <c r="M179" t="s">
        <v>1038</v>
      </c>
      <c r="N179" t="s">
        <v>254</v>
      </c>
      <c r="O179" t="s">
        <v>255</v>
      </c>
      <c r="P179" s="6">
        <v>29.24</v>
      </c>
      <c r="Q179" s="9">
        <v>8.7469999999999999</v>
      </c>
      <c r="R179">
        <v>13</v>
      </c>
      <c r="S179">
        <v>0.08</v>
      </c>
      <c r="T179" s="6">
        <f t="shared" si="10"/>
        <v>26.9008</v>
      </c>
      <c r="U179" s="6">
        <f t="shared" si="11"/>
        <v>380.12</v>
      </c>
      <c r="V179" s="6">
        <f t="shared" si="12"/>
        <v>349.71039999999999</v>
      </c>
      <c r="W179" s="6">
        <f t="shared" si="13"/>
        <v>113.711</v>
      </c>
      <c r="X179" s="6">
        <f t="shared" si="14"/>
        <v>235.99939999999998</v>
      </c>
      <c r="Y179" s="8">
        <v>0.6748423838696247</v>
      </c>
    </row>
    <row r="180" spans="1:25" x14ac:dyDescent="0.35">
      <c r="A180" t="s">
        <v>1039</v>
      </c>
      <c r="B180" s="2">
        <v>44941</v>
      </c>
      <c r="C180" t="s">
        <v>25</v>
      </c>
      <c r="D180" t="s">
        <v>1040</v>
      </c>
      <c r="E180" s="4" t="s">
        <v>724</v>
      </c>
      <c r="F180" t="s">
        <v>28</v>
      </c>
      <c r="G180" t="s">
        <v>27</v>
      </c>
      <c r="H180" s="4" t="s">
        <v>29</v>
      </c>
      <c r="I180" t="s">
        <v>29</v>
      </c>
      <c r="J180" s="4" t="s">
        <v>30</v>
      </c>
      <c r="K180" t="s">
        <v>31</v>
      </c>
      <c r="L180" t="s">
        <v>1041</v>
      </c>
      <c r="M180" t="s">
        <v>1042</v>
      </c>
      <c r="N180" t="s">
        <v>78</v>
      </c>
      <c r="O180" t="s">
        <v>1043</v>
      </c>
      <c r="P180" s="6">
        <v>39.14</v>
      </c>
      <c r="Q180" s="9">
        <v>11.497</v>
      </c>
      <c r="R180">
        <v>18</v>
      </c>
      <c r="S180">
        <v>0.32</v>
      </c>
      <c r="T180" s="6">
        <f t="shared" si="10"/>
        <v>26.615199999999998</v>
      </c>
      <c r="U180" s="6">
        <f t="shared" si="11"/>
        <v>704.52</v>
      </c>
      <c r="V180" s="6">
        <f t="shared" si="12"/>
        <v>479.07359999999994</v>
      </c>
      <c r="W180" s="6">
        <f t="shared" si="13"/>
        <v>206.946</v>
      </c>
      <c r="X180" s="6">
        <f t="shared" si="14"/>
        <v>272.12759999999992</v>
      </c>
      <c r="Y180" s="8">
        <v>0.56802879557546049</v>
      </c>
    </row>
    <row r="181" spans="1:25" x14ac:dyDescent="0.35">
      <c r="A181" t="s">
        <v>1044</v>
      </c>
      <c r="B181" s="2">
        <v>44941</v>
      </c>
      <c r="C181" t="s">
        <v>25</v>
      </c>
      <c r="D181" t="s">
        <v>651</v>
      </c>
      <c r="E181" s="4" t="s">
        <v>724</v>
      </c>
      <c r="F181" t="s">
        <v>28</v>
      </c>
      <c r="G181" t="s">
        <v>27</v>
      </c>
      <c r="H181" s="4" t="s">
        <v>29</v>
      </c>
      <c r="I181" t="s">
        <v>29</v>
      </c>
      <c r="K181" t="s">
        <v>31</v>
      </c>
      <c r="L181" t="s">
        <v>652</v>
      </c>
      <c r="M181" t="s">
        <v>653</v>
      </c>
      <c r="N181" t="s">
        <v>654</v>
      </c>
      <c r="O181" t="s">
        <v>655</v>
      </c>
      <c r="P181" s="6">
        <v>44.14</v>
      </c>
      <c r="Q181" s="9">
        <v>12.997</v>
      </c>
      <c r="R181">
        <v>18</v>
      </c>
      <c r="S181">
        <v>0.15</v>
      </c>
      <c r="T181" s="6">
        <f t="shared" si="10"/>
        <v>37.518999999999998</v>
      </c>
      <c r="U181" s="6">
        <f t="shared" si="11"/>
        <v>794.52</v>
      </c>
      <c r="V181" s="6">
        <f t="shared" si="12"/>
        <v>675.34199999999998</v>
      </c>
      <c r="W181" s="6">
        <f t="shared" si="13"/>
        <v>233.946</v>
      </c>
      <c r="X181" s="6">
        <f t="shared" si="14"/>
        <v>441.39599999999996</v>
      </c>
      <c r="Y181" s="8">
        <v>0.65358884831685271</v>
      </c>
    </row>
    <row r="182" spans="1:25" x14ac:dyDescent="0.35">
      <c r="A182" t="s">
        <v>1045</v>
      </c>
      <c r="B182" s="2">
        <v>44941</v>
      </c>
      <c r="C182" t="s">
        <v>25</v>
      </c>
      <c r="D182" t="s">
        <v>1046</v>
      </c>
      <c r="E182" s="4" t="s">
        <v>95</v>
      </c>
      <c r="F182" t="s">
        <v>96</v>
      </c>
      <c r="G182" t="s">
        <v>97</v>
      </c>
      <c r="H182" s="4" t="s">
        <v>29</v>
      </c>
      <c r="I182" t="s">
        <v>29</v>
      </c>
      <c r="J182" s="4" t="s">
        <v>57</v>
      </c>
      <c r="K182" t="s">
        <v>98</v>
      </c>
      <c r="L182" t="s">
        <v>1047</v>
      </c>
      <c r="M182" t="s">
        <v>1048</v>
      </c>
      <c r="N182" t="s">
        <v>1049</v>
      </c>
      <c r="O182" t="s">
        <v>1050</v>
      </c>
      <c r="P182" s="6">
        <v>54.14</v>
      </c>
      <c r="Q182" s="9">
        <v>15.997</v>
      </c>
      <c r="R182">
        <v>12</v>
      </c>
      <c r="S182">
        <v>0.36</v>
      </c>
      <c r="T182" s="6">
        <f t="shared" si="10"/>
        <v>34.6496</v>
      </c>
      <c r="U182" s="6">
        <f t="shared" si="11"/>
        <v>649.68000000000006</v>
      </c>
      <c r="V182" s="6">
        <f t="shared" si="12"/>
        <v>415.79520000000002</v>
      </c>
      <c r="W182" s="6">
        <f t="shared" si="13"/>
        <v>191.964</v>
      </c>
      <c r="X182" s="6">
        <f t="shared" si="14"/>
        <v>223.83120000000002</v>
      </c>
      <c r="Y182" s="8">
        <v>0.53832078869597344</v>
      </c>
    </row>
    <row r="183" spans="1:25" x14ac:dyDescent="0.35">
      <c r="A183" t="s">
        <v>1051</v>
      </c>
      <c r="B183" s="2">
        <v>44941</v>
      </c>
      <c r="C183" t="s">
        <v>25</v>
      </c>
      <c r="D183" t="s">
        <v>1052</v>
      </c>
      <c r="E183" s="4" t="s">
        <v>367</v>
      </c>
      <c r="F183" t="s">
        <v>368</v>
      </c>
      <c r="G183" t="s">
        <v>367</v>
      </c>
      <c r="H183" s="4" t="s">
        <v>29</v>
      </c>
      <c r="I183" t="s">
        <v>29</v>
      </c>
      <c r="J183" s="4" t="s">
        <v>114</v>
      </c>
      <c r="K183" t="s">
        <v>114</v>
      </c>
      <c r="L183" t="s">
        <v>1053</v>
      </c>
      <c r="M183" t="s">
        <v>1054</v>
      </c>
      <c r="N183" t="s">
        <v>402</v>
      </c>
      <c r="O183" t="s">
        <v>775</v>
      </c>
      <c r="P183" s="6">
        <v>129.24</v>
      </c>
      <c r="Q183" s="9">
        <v>51.746000000000002</v>
      </c>
      <c r="R183">
        <v>13</v>
      </c>
      <c r="S183">
        <v>7.0000000000000007E-2</v>
      </c>
      <c r="T183" s="6">
        <f t="shared" si="10"/>
        <v>120.1932</v>
      </c>
      <c r="U183" s="6">
        <f t="shared" si="11"/>
        <v>1680.1200000000001</v>
      </c>
      <c r="V183" s="6">
        <f t="shared" si="12"/>
        <v>1562.5116</v>
      </c>
      <c r="W183" s="6">
        <f t="shared" si="13"/>
        <v>672.69799999999998</v>
      </c>
      <c r="X183" s="6">
        <f t="shared" si="14"/>
        <v>889.81360000000006</v>
      </c>
      <c r="Y183" s="8">
        <v>0.56947647620664066</v>
      </c>
    </row>
    <row r="184" spans="1:25" x14ac:dyDescent="0.35">
      <c r="A184" t="s">
        <v>1055</v>
      </c>
      <c r="B184" s="2">
        <v>44942</v>
      </c>
      <c r="C184" t="s">
        <v>37</v>
      </c>
      <c r="D184" t="s">
        <v>440</v>
      </c>
      <c r="E184" s="4" t="s">
        <v>1056</v>
      </c>
      <c r="F184" t="s">
        <v>1057</v>
      </c>
      <c r="G184" t="s">
        <v>1056</v>
      </c>
      <c r="H184" s="4" t="s">
        <v>29</v>
      </c>
      <c r="I184" t="s">
        <v>29</v>
      </c>
      <c r="J184" s="4" t="s">
        <v>66</v>
      </c>
      <c r="K184" t="s">
        <v>57</v>
      </c>
      <c r="L184" t="s">
        <v>441</v>
      </c>
      <c r="M184" t="s">
        <v>442</v>
      </c>
      <c r="N184" t="s">
        <v>443</v>
      </c>
      <c r="O184" t="s">
        <v>444</v>
      </c>
      <c r="P184" s="6">
        <v>1.99</v>
      </c>
      <c r="Q184" s="9">
        <v>0.34699999999999998</v>
      </c>
      <c r="R184">
        <v>13</v>
      </c>
      <c r="T184" s="6">
        <f t="shared" si="10"/>
        <v>1.99</v>
      </c>
      <c r="U184" s="6">
        <f t="shared" si="11"/>
        <v>25.87</v>
      </c>
      <c r="V184" s="6">
        <f t="shared" si="12"/>
        <v>25.87</v>
      </c>
      <c r="W184" s="6">
        <f t="shared" si="13"/>
        <v>4.5109999999999992</v>
      </c>
      <c r="X184" s="6">
        <f t="shared" si="14"/>
        <v>21.359000000000002</v>
      </c>
      <c r="Y184" s="8">
        <v>0.82562814070351764</v>
      </c>
    </row>
    <row r="185" spans="1:25" x14ac:dyDescent="0.35">
      <c r="A185" t="s">
        <v>1058</v>
      </c>
      <c r="B185" s="2">
        <v>44942</v>
      </c>
      <c r="C185" t="s">
        <v>37</v>
      </c>
      <c r="D185" t="s">
        <v>1059</v>
      </c>
      <c r="E185" s="4" t="s">
        <v>476</v>
      </c>
      <c r="F185" t="s">
        <v>477</v>
      </c>
      <c r="G185" t="s">
        <v>476</v>
      </c>
      <c r="H185" s="4" t="s">
        <v>75</v>
      </c>
      <c r="I185" t="s">
        <v>75</v>
      </c>
      <c r="K185" t="s">
        <v>75</v>
      </c>
      <c r="L185" t="s">
        <v>1060</v>
      </c>
      <c r="M185" t="s">
        <v>1061</v>
      </c>
      <c r="N185" t="s">
        <v>134</v>
      </c>
      <c r="O185" t="s">
        <v>660</v>
      </c>
      <c r="P185" s="6">
        <v>2.64</v>
      </c>
      <c r="Q185" s="9">
        <v>0.54700000000000004</v>
      </c>
      <c r="R185">
        <v>18</v>
      </c>
      <c r="S185">
        <v>0.31</v>
      </c>
      <c r="T185" s="6">
        <f t="shared" si="10"/>
        <v>1.8215999999999999</v>
      </c>
      <c r="U185" s="6">
        <f t="shared" si="11"/>
        <v>47.52</v>
      </c>
      <c r="V185" s="6">
        <f t="shared" si="12"/>
        <v>32.788799999999995</v>
      </c>
      <c r="W185" s="6">
        <f t="shared" si="13"/>
        <v>9.8460000000000001</v>
      </c>
      <c r="X185" s="6">
        <f t="shared" si="14"/>
        <v>22.942799999999995</v>
      </c>
      <c r="Y185" s="8">
        <v>0.69971453667105832</v>
      </c>
    </row>
    <row r="186" spans="1:25" x14ac:dyDescent="0.35">
      <c r="A186" t="s">
        <v>1062</v>
      </c>
      <c r="B186" s="2">
        <v>44942</v>
      </c>
      <c r="C186" t="s">
        <v>37</v>
      </c>
      <c r="D186" t="s">
        <v>1063</v>
      </c>
      <c r="E186" s="4" t="s">
        <v>389</v>
      </c>
      <c r="F186" t="s">
        <v>1009</v>
      </c>
      <c r="G186" t="s">
        <v>389</v>
      </c>
      <c r="H186" s="4" t="s">
        <v>29</v>
      </c>
      <c r="I186" t="s">
        <v>29</v>
      </c>
      <c r="J186" s="4" t="s">
        <v>114</v>
      </c>
      <c r="K186" t="s">
        <v>57</v>
      </c>
      <c r="L186" t="s">
        <v>1064</v>
      </c>
      <c r="M186" t="s">
        <v>1065</v>
      </c>
      <c r="N186" t="s">
        <v>51</v>
      </c>
      <c r="O186" t="s">
        <v>1066</v>
      </c>
      <c r="P186" s="6">
        <v>2.64</v>
      </c>
      <c r="Q186" s="9">
        <v>0.54700000000000004</v>
      </c>
      <c r="R186">
        <v>5</v>
      </c>
      <c r="S186">
        <v>0.25</v>
      </c>
      <c r="T186" s="6">
        <f t="shared" si="10"/>
        <v>1.98</v>
      </c>
      <c r="U186" s="6">
        <f t="shared" si="11"/>
        <v>13.200000000000001</v>
      </c>
      <c r="V186" s="6">
        <f t="shared" si="12"/>
        <v>9.9</v>
      </c>
      <c r="W186" s="6">
        <f t="shared" si="13"/>
        <v>2.7350000000000003</v>
      </c>
      <c r="X186" s="6">
        <f t="shared" si="14"/>
        <v>7.165</v>
      </c>
      <c r="Y186" s="8">
        <v>0.72373737373737368</v>
      </c>
    </row>
    <row r="187" spans="1:25" x14ac:dyDescent="0.35">
      <c r="A187" t="s">
        <v>1067</v>
      </c>
      <c r="B187" s="2">
        <v>44942</v>
      </c>
      <c r="C187" t="s">
        <v>37</v>
      </c>
      <c r="D187" t="s">
        <v>1068</v>
      </c>
      <c r="E187" s="4" t="s">
        <v>97</v>
      </c>
      <c r="F187" t="s">
        <v>96</v>
      </c>
      <c r="G187" t="s">
        <v>97</v>
      </c>
      <c r="H187" s="4" t="s">
        <v>29</v>
      </c>
      <c r="I187" t="s">
        <v>29</v>
      </c>
      <c r="J187" s="4" t="s">
        <v>223</v>
      </c>
      <c r="K187" t="s">
        <v>98</v>
      </c>
      <c r="L187" t="s">
        <v>1069</v>
      </c>
      <c r="M187" t="s">
        <v>1070</v>
      </c>
      <c r="N187" t="s">
        <v>158</v>
      </c>
      <c r="O187" t="s">
        <v>1071</v>
      </c>
      <c r="P187" s="6">
        <v>2.94</v>
      </c>
      <c r="Q187" s="9">
        <v>1.016</v>
      </c>
      <c r="R187">
        <v>15</v>
      </c>
      <c r="S187">
        <v>0.27</v>
      </c>
      <c r="T187" s="6">
        <f t="shared" si="10"/>
        <v>2.1461999999999999</v>
      </c>
      <c r="U187" s="6">
        <f t="shared" si="11"/>
        <v>44.1</v>
      </c>
      <c r="V187" s="6">
        <f t="shared" si="12"/>
        <v>32.192999999999998</v>
      </c>
      <c r="W187" s="6">
        <f t="shared" si="13"/>
        <v>15.24</v>
      </c>
      <c r="X187" s="6">
        <f t="shared" si="14"/>
        <v>16.952999999999996</v>
      </c>
      <c r="Y187" s="8">
        <v>0.52660516261299029</v>
      </c>
    </row>
    <row r="188" spans="1:25" x14ac:dyDescent="0.35">
      <c r="A188" t="s">
        <v>1072</v>
      </c>
      <c r="B188" s="2">
        <v>44942</v>
      </c>
      <c r="C188" t="s">
        <v>25</v>
      </c>
      <c r="D188" t="s">
        <v>1073</v>
      </c>
      <c r="E188" s="4" t="s">
        <v>146</v>
      </c>
      <c r="F188" t="s">
        <v>147</v>
      </c>
      <c r="G188" t="s">
        <v>146</v>
      </c>
      <c r="H188" s="4" t="s">
        <v>29</v>
      </c>
      <c r="I188" t="s">
        <v>29</v>
      </c>
      <c r="J188" s="4" t="s">
        <v>57</v>
      </c>
      <c r="K188" t="s">
        <v>114</v>
      </c>
      <c r="L188" t="s">
        <v>1074</v>
      </c>
      <c r="M188" t="s">
        <v>1075</v>
      </c>
      <c r="N188" t="s">
        <v>813</v>
      </c>
      <c r="O188" t="s">
        <v>876</v>
      </c>
      <c r="P188" s="6">
        <v>2.99</v>
      </c>
      <c r="Q188" s="9">
        <v>0.64700000000000002</v>
      </c>
      <c r="R188">
        <v>20</v>
      </c>
      <c r="S188">
        <v>0.34</v>
      </c>
      <c r="T188" s="6">
        <f t="shared" si="10"/>
        <v>1.9733999999999998</v>
      </c>
      <c r="U188" s="6">
        <f t="shared" si="11"/>
        <v>59.800000000000004</v>
      </c>
      <c r="V188" s="6">
        <f t="shared" si="12"/>
        <v>39.467999999999996</v>
      </c>
      <c r="W188" s="6">
        <f t="shared" si="13"/>
        <v>12.940000000000001</v>
      </c>
      <c r="X188" s="6">
        <f t="shared" si="14"/>
        <v>26.527999999999995</v>
      </c>
      <c r="Y188" s="8">
        <v>0.67213945474815029</v>
      </c>
    </row>
    <row r="189" spans="1:25" x14ac:dyDescent="0.35">
      <c r="A189" t="s">
        <v>1076</v>
      </c>
      <c r="B189" s="2">
        <v>44942</v>
      </c>
      <c r="C189" t="s">
        <v>37</v>
      </c>
      <c r="D189" t="s">
        <v>1077</v>
      </c>
      <c r="E189" s="4" t="s">
        <v>476</v>
      </c>
      <c r="F189" t="s">
        <v>477</v>
      </c>
      <c r="G189" t="s">
        <v>476</v>
      </c>
      <c r="H189" s="4" t="s">
        <v>75</v>
      </c>
      <c r="I189" t="s">
        <v>75</v>
      </c>
      <c r="K189" t="s">
        <v>75</v>
      </c>
      <c r="L189" t="s">
        <v>1078</v>
      </c>
      <c r="M189" t="s">
        <v>1079</v>
      </c>
      <c r="N189" t="s">
        <v>134</v>
      </c>
      <c r="O189" t="s">
        <v>298</v>
      </c>
      <c r="P189" s="6">
        <v>3.14</v>
      </c>
      <c r="Q189" s="9">
        <v>0.69699999999999995</v>
      </c>
      <c r="R189">
        <v>7</v>
      </c>
      <c r="S189">
        <v>0.15</v>
      </c>
      <c r="T189" s="6">
        <f t="shared" si="10"/>
        <v>2.669</v>
      </c>
      <c r="U189" s="6">
        <f t="shared" si="11"/>
        <v>21.98</v>
      </c>
      <c r="V189" s="6">
        <f t="shared" si="12"/>
        <v>18.683</v>
      </c>
      <c r="W189" s="6">
        <f t="shared" si="13"/>
        <v>4.8789999999999996</v>
      </c>
      <c r="X189" s="6">
        <f t="shared" si="14"/>
        <v>13.804</v>
      </c>
      <c r="Y189" s="8">
        <v>0.73885350318471343</v>
      </c>
    </row>
    <row r="190" spans="1:25" x14ac:dyDescent="0.35">
      <c r="A190" t="s">
        <v>1080</v>
      </c>
      <c r="B190" s="2">
        <v>44942</v>
      </c>
      <c r="C190" t="s">
        <v>37</v>
      </c>
      <c r="D190" t="s">
        <v>1081</v>
      </c>
      <c r="E190" s="4" t="s">
        <v>985</v>
      </c>
      <c r="F190" t="s">
        <v>986</v>
      </c>
      <c r="G190" t="s">
        <v>985</v>
      </c>
      <c r="H190" s="4" t="s">
        <v>29</v>
      </c>
      <c r="I190" t="s">
        <v>29</v>
      </c>
      <c r="K190" t="s">
        <v>57</v>
      </c>
      <c r="L190" t="s">
        <v>1082</v>
      </c>
      <c r="M190" t="s">
        <v>1083</v>
      </c>
      <c r="N190" t="s">
        <v>1084</v>
      </c>
      <c r="O190" t="s">
        <v>1085</v>
      </c>
      <c r="P190" s="6">
        <v>4.1399999999999997</v>
      </c>
      <c r="Q190" s="9">
        <v>1.496</v>
      </c>
      <c r="R190">
        <v>1</v>
      </c>
      <c r="S190">
        <v>0.27</v>
      </c>
      <c r="T190" s="6">
        <f t="shared" si="10"/>
        <v>3.0221999999999998</v>
      </c>
      <c r="U190" s="6">
        <f t="shared" si="11"/>
        <v>4.1399999999999997</v>
      </c>
      <c r="V190" s="6">
        <f t="shared" si="12"/>
        <v>3.0221999999999998</v>
      </c>
      <c r="W190" s="6">
        <f t="shared" si="13"/>
        <v>1.496</v>
      </c>
      <c r="X190" s="6">
        <f t="shared" si="14"/>
        <v>1.5261999999999998</v>
      </c>
      <c r="Y190" s="8">
        <v>0.50499636026735484</v>
      </c>
    </row>
    <row r="191" spans="1:25" x14ac:dyDescent="0.35">
      <c r="A191" t="s">
        <v>1086</v>
      </c>
      <c r="B191" s="2">
        <v>44942</v>
      </c>
      <c r="C191" t="s">
        <v>37</v>
      </c>
      <c r="D191" t="s">
        <v>1087</v>
      </c>
      <c r="E191" s="4" t="s">
        <v>105</v>
      </c>
      <c r="F191" t="s">
        <v>498</v>
      </c>
      <c r="G191" t="s">
        <v>105</v>
      </c>
      <c r="H191" s="4" t="s">
        <v>29</v>
      </c>
      <c r="I191" t="s">
        <v>29</v>
      </c>
      <c r="J191" s="4" t="s">
        <v>114</v>
      </c>
      <c r="K191" t="s">
        <v>105</v>
      </c>
      <c r="L191" t="s">
        <v>1088</v>
      </c>
      <c r="M191" t="s">
        <v>1089</v>
      </c>
      <c r="N191" t="s">
        <v>248</v>
      </c>
      <c r="O191" t="s">
        <v>1090</v>
      </c>
      <c r="P191" s="6">
        <v>6.29</v>
      </c>
      <c r="Q191" s="9">
        <v>1.887</v>
      </c>
      <c r="R191">
        <v>3</v>
      </c>
      <c r="S191">
        <v>0.28999999999999998</v>
      </c>
      <c r="T191" s="6">
        <f t="shared" si="10"/>
        <v>4.4658999999999995</v>
      </c>
      <c r="U191" s="6">
        <f t="shared" si="11"/>
        <v>18.87</v>
      </c>
      <c r="V191" s="6">
        <f t="shared" si="12"/>
        <v>13.397699999999999</v>
      </c>
      <c r="W191" s="6">
        <f t="shared" si="13"/>
        <v>5.6609999999999996</v>
      </c>
      <c r="X191" s="6">
        <f t="shared" si="14"/>
        <v>7.736699999999999</v>
      </c>
      <c r="Y191" s="8">
        <v>0.57746478873239437</v>
      </c>
    </row>
    <row r="192" spans="1:25" x14ac:dyDescent="0.35">
      <c r="A192" t="s">
        <v>1091</v>
      </c>
      <c r="B192" s="2">
        <v>44942</v>
      </c>
      <c r="C192" t="s">
        <v>37</v>
      </c>
      <c r="D192" t="s">
        <v>1092</v>
      </c>
      <c r="E192" s="4" t="s">
        <v>524</v>
      </c>
      <c r="F192" t="s">
        <v>525</v>
      </c>
      <c r="G192" t="s">
        <v>524</v>
      </c>
      <c r="H192" s="4" t="s">
        <v>75</v>
      </c>
      <c r="I192" t="s">
        <v>75</v>
      </c>
      <c r="K192" t="s">
        <v>75</v>
      </c>
      <c r="L192" t="s">
        <v>1093</v>
      </c>
      <c r="M192" t="s">
        <v>1094</v>
      </c>
      <c r="N192" t="s">
        <v>86</v>
      </c>
      <c r="O192" t="s">
        <v>1095</v>
      </c>
      <c r="P192" s="6">
        <v>19.14</v>
      </c>
      <c r="Q192" s="9">
        <v>7.4960000000000004</v>
      </c>
      <c r="R192">
        <v>19</v>
      </c>
      <c r="S192">
        <v>0.27</v>
      </c>
      <c r="T192" s="6">
        <f t="shared" si="10"/>
        <v>13.972200000000001</v>
      </c>
      <c r="U192" s="6">
        <f t="shared" si="11"/>
        <v>363.66</v>
      </c>
      <c r="V192" s="6">
        <f t="shared" si="12"/>
        <v>265.47180000000003</v>
      </c>
      <c r="W192" s="6">
        <f t="shared" si="13"/>
        <v>142.42400000000001</v>
      </c>
      <c r="X192" s="6">
        <f t="shared" si="14"/>
        <v>123.04780000000002</v>
      </c>
      <c r="Y192" s="8">
        <v>0.46350610497988859</v>
      </c>
    </row>
    <row r="193" spans="1:25" x14ac:dyDescent="0.35">
      <c r="A193" t="s">
        <v>1096</v>
      </c>
      <c r="B193" s="2">
        <v>44942</v>
      </c>
      <c r="C193" t="s">
        <v>37</v>
      </c>
      <c r="D193" t="s">
        <v>723</v>
      </c>
      <c r="E193" s="4" t="s">
        <v>555</v>
      </c>
      <c r="F193" t="s">
        <v>556</v>
      </c>
      <c r="G193" t="s">
        <v>555</v>
      </c>
      <c r="H193" s="4" t="s">
        <v>29</v>
      </c>
      <c r="I193" t="s">
        <v>29</v>
      </c>
      <c r="J193" s="4" t="s">
        <v>57</v>
      </c>
      <c r="K193" t="s">
        <v>223</v>
      </c>
      <c r="L193" t="s">
        <v>725</v>
      </c>
      <c r="M193" t="s">
        <v>726</v>
      </c>
      <c r="N193" t="s">
        <v>254</v>
      </c>
      <c r="O193" t="s">
        <v>552</v>
      </c>
      <c r="P193" s="6">
        <v>39.99</v>
      </c>
      <c r="Q193" s="9">
        <v>11.997</v>
      </c>
      <c r="R193">
        <v>14</v>
      </c>
      <c r="S193">
        <v>0.19</v>
      </c>
      <c r="T193" s="6">
        <f t="shared" si="10"/>
        <v>32.391900000000007</v>
      </c>
      <c r="U193" s="6">
        <f t="shared" si="11"/>
        <v>559.86</v>
      </c>
      <c r="V193" s="6">
        <f t="shared" si="12"/>
        <v>453.48660000000007</v>
      </c>
      <c r="W193" s="6">
        <f t="shared" si="13"/>
        <v>167.958</v>
      </c>
      <c r="X193" s="6">
        <f t="shared" si="14"/>
        <v>285.5286000000001</v>
      </c>
      <c r="Y193" s="8">
        <v>0.62962962962962976</v>
      </c>
    </row>
    <row r="194" spans="1:25" x14ac:dyDescent="0.35">
      <c r="A194" t="s">
        <v>1097</v>
      </c>
      <c r="B194" s="2">
        <v>44942</v>
      </c>
      <c r="C194" t="s">
        <v>37</v>
      </c>
      <c r="D194" t="s">
        <v>1098</v>
      </c>
      <c r="E194" s="4" t="s">
        <v>809</v>
      </c>
      <c r="F194" t="s">
        <v>810</v>
      </c>
      <c r="G194" t="s">
        <v>809</v>
      </c>
      <c r="H194" s="4" t="s">
        <v>29</v>
      </c>
      <c r="I194" t="s">
        <v>29</v>
      </c>
      <c r="J194" s="4" t="s">
        <v>148</v>
      </c>
      <c r="K194" t="s">
        <v>30</v>
      </c>
      <c r="L194" t="s">
        <v>1099</v>
      </c>
      <c r="M194" t="s">
        <v>1100</v>
      </c>
      <c r="N194" t="s">
        <v>1049</v>
      </c>
      <c r="O194" t="s">
        <v>560</v>
      </c>
      <c r="P194" s="6">
        <v>49.99</v>
      </c>
      <c r="Q194" s="9">
        <v>14.997</v>
      </c>
      <c r="R194">
        <v>3</v>
      </c>
      <c r="S194">
        <v>0.15</v>
      </c>
      <c r="T194" s="6">
        <f t="shared" si="10"/>
        <v>42.491500000000002</v>
      </c>
      <c r="U194" s="6">
        <f t="shared" si="11"/>
        <v>149.97</v>
      </c>
      <c r="V194" s="6">
        <f t="shared" si="12"/>
        <v>127.47450000000001</v>
      </c>
      <c r="W194" s="6">
        <f t="shared" si="13"/>
        <v>44.991</v>
      </c>
      <c r="X194" s="6">
        <f t="shared" si="14"/>
        <v>82.483500000000006</v>
      </c>
      <c r="Y194" s="8">
        <v>0.6470588235294118</v>
      </c>
    </row>
    <row r="195" spans="1:25" x14ac:dyDescent="0.35">
      <c r="A195" t="s">
        <v>1101</v>
      </c>
      <c r="B195" s="2">
        <v>44942</v>
      </c>
      <c r="C195" t="s">
        <v>37</v>
      </c>
      <c r="D195" t="s">
        <v>1102</v>
      </c>
      <c r="E195" s="4" t="s">
        <v>417</v>
      </c>
      <c r="F195" t="s">
        <v>418</v>
      </c>
      <c r="G195" t="s">
        <v>417</v>
      </c>
      <c r="H195" s="4" t="s">
        <v>29</v>
      </c>
      <c r="I195" t="s">
        <v>29</v>
      </c>
      <c r="J195" s="4" t="s">
        <v>31</v>
      </c>
      <c r="K195" t="s">
        <v>98</v>
      </c>
      <c r="L195" t="s">
        <v>1103</v>
      </c>
      <c r="M195" t="s">
        <v>1104</v>
      </c>
      <c r="N195" t="s">
        <v>1049</v>
      </c>
      <c r="O195" t="s">
        <v>1105</v>
      </c>
      <c r="P195" s="6">
        <v>53.99</v>
      </c>
      <c r="Q195" s="9">
        <v>15.946999999999999</v>
      </c>
      <c r="R195">
        <v>20</v>
      </c>
      <c r="S195">
        <v>0.06</v>
      </c>
      <c r="T195" s="6">
        <f t="shared" ref="T195:T258" si="15">P195*(1-S195)</f>
        <v>50.750599999999999</v>
      </c>
      <c r="U195" s="6">
        <f t="shared" ref="U195:U258" si="16">P195*R195</f>
        <v>1079.8</v>
      </c>
      <c r="V195" s="6">
        <f t="shared" ref="V195:V258" si="17">T195*R195</f>
        <v>1015.0119999999999</v>
      </c>
      <c r="W195" s="6">
        <f t="shared" ref="W195:W258" si="18">Q195*R195</f>
        <v>318.94</v>
      </c>
      <c r="X195" s="6">
        <f t="shared" ref="X195:X258" si="19">V195-W195</f>
        <v>696.07199999999989</v>
      </c>
      <c r="Y195" s="8">
        <v>0.68577711396515506</v>
      </c>
    </row>
    <row r="196" spans="1:25" x14ac:dyDescent="0.35">
      <c r="A196" t="s">
        <v>1106</v>
      </c>
      <c r="B196" s="2">
        <v>44942</v>
      </c>
      <c r="C196" t="s">
        <v>37</v>
      </c>
      <c r="D196" t="s">
        <v>1107</v>
      </c>
      <c r="E196" s="4" t="s">
        <v>476</v>
      </c>
      <c r="F196" t="s">
        <v>477</v>
      </c>
      <c r="G196" t="s">
        <v>476</v>
      </c>
      <c r="H196" s="4" t="s">
        <v>75</v>
      </c>
      <c r="I196" t="s">
        <v>75</v>
      </c>
      <c r="K196" t="s">
        <v>75</v>
      </c>
      <c r="L196" t="s">
        <v>1108</v>
      </c>
      <c r="M196" t="s">
        <v>1109</v>
      </c>
      <c r="N196" t="s">
        <v>269</v>
      </c>
      <c r="O196" t="s">
        <v>703</v>
      </c>
      <c r="P196" s="6">
        <v>59.24</v>
      </c>
      <c r="Q196" s="9">
        <v>23.745999999999999</v>
      </c>
      <c r="R196">
        <v>13</v>
      </c>
      <c r="S196">
        <v>0.1</v>
      </c>
      <c r="T196" s="6">
        <f t="shared" si="15"/>
        <v>53.316000000000003</v>
      </c>
      <c r="U196" s="6">
        <f t="shared" si="16"/>
        <v>770.12</v>
      </c>
      <c r="V196" s="6">
        <f t="shared" si="17"/>
        <v>693.10800000000006</v>
      </c>
      <c r="W196" s="6">
        <f t="shared" si="18"/>
        <v>308.69799999999998</v>
      </c>
      <c r="X196" s="6">
        <f t="shared" si="19"/>
        <v>384.41000000000008</v>
      </c>
      <c r="Y196" s="8">
        <v>0.554617750769</v>
      </c>
    </row>
    <row r="197" spans="1:25" x14ac:dyDescent="0.35">
      <c r="A197" t="s">
        <v>1110</v>
      </c>
      <c r="B197" s="2">
        <v>44942</v>
      </c>
      <c r="C197" t="s">
        <v>37</v>
      </c>
      <c r="D197" t="s">
        <v>1111</v>
      </c>
      <c r="E197" s="4" t="s">
        <v>985</v>
      </c>
      <c r="F197" t="s">
        <v>1027</v>
      </c>
      <c r="G197" t="s">
        <v>985</v>
      </c>
      <c r="H197" s="4" t="s">
        <v>29</v>
      </c>
      <c r="I197" t="s">
        <v>29</v>
      </c>
      <c r="J197" s="4" t="s">
        <v>105</v>
      </c>
      <c r="K197" t="s">
        <v>148</v>
      </c>
      <c r="L197" t="s">
        <v>1112</v>
      </c>
      <c r="M197" t="s">
        <v>1113</v>
      </c>
      <c r="N197" t="s">
        <v>339</v>
      </c>
      <c r="O197" t="s">
        <v>1114</v>
      </c>
      <c r="P197" s="6">
        <v>128.99</v>
      </c>
      <c r="Q197" s="9">
        <v>38.447000000000003</v>
      </c>
      <c r="R197">
        <v>12</v>
      </c>
      <c r="S197">
        <v>0.38</v>
      </c>
      <c r="T197" s="6">
        <f t="shared" si="15"/>
        <v>79.973800000000011</v>
      </c>
      <c r="U197" s="6">
        <f t="shared" si="16"/>
        <v>1547.88</v>
      </c>
      <c r="V197" s="6">
        <f t="shared" si="17"/>
        <v>959.68560000000014</v>
      </c>
      <c r="W197" s="6">
        <f t="shared" si="18"/>
        <v>461.36400000000003</v>
      </c>
      <c r="X197" s="6">
        <f t="shared" si="19"/>
        <v>498.3216000000001</v>
      </c>
      <c r="Y197" s="8">
        <v>0.51925505603085009</v>
      </c>
    </row>
    <row r="198" spans="1:25" x14ac:dyDescent="0.35">
      <c r="A198" t="s">
        <v>1115</v>
      </c>
      <c r="B198" s="2">
        <v>44943</v>
      </c>
      <c r="C198" t="s">
        <v>37</v>
      </c>
      <c r="D198" t="s">
        <v>1116</v>
      </c>
      <c r="E198" s="4" t="s">
        <v>679</v>
      </c>
      <c r="F198" t="s">
        <v>680</v>
      </c>
      <c r="G198" t="s">
        <v>679</v>
      </c>
      <c r="H198" s="4" t="s">
        <v>29</v>
      </c>
      <c r="I198" t="s">
        <v>29</v>
      </c>
      <c r="J198" s="4" t="s">
        <v>30</v>
      </c>
      <c r="K198" t="s">
        <v>148</v>
      </c>
      <c r="L198" t="s">
        <v>1117</v>
      </c>
      <c r="M198" t="s">
        <v>1118</v>
      </c>
      <c r="N198" t="s">
        <v>51</v>
      </c>
      <c r="O198" t="s">
        <v>1066</v>
      </c>
      <c r="P198" s="6">
        <v>1.1399999999999999</v>
      </c>
      <c r="Q198" s="9">
        <v>0.29599999999999999</v>
      </c>
      <c r="R198">
        <v>13</v>
      </c>
      <c r="S198">
        <v>0.17</v>
      </c>
      <c r="T198" s="6">
        <f t="shared" si="15"/>
        <v>0.94619999999999982</v>
      </c>
      <c r="U198" s="6">
        <f t="shared" si="16"/>
        <v>14.819999999999999</v>
      </c>
      <c r="V198" s="6">
        <f t="shared" si="17"/>
        <v>12.300599999999998</v>
      </c>
      <c r="W198" s="6">
        <f t="shared" si="18"/>
        <v>3.8479999999999999</v>
      </c>
      <c r="X198" s="6">
        <f t="shared" si="19"/>
        <v>8.4525999999999968</v>
      </c>
      <c r="Y198" s="8">
        <v>0.68716973155781003</v>
      </c>
    </row>
    <row r="199" spans="1:25" x14ac:dyDescent="0.35">
      <c r="A199" t="s">
        <v>1119</v>
      </c>
      <c r="B199" s="2">
        <v>44943</v>
      </c>
      <c r="C199" t="s">
        <v>25</v>
      </c>
      <c r="D199" t="s">
        <v>1120</v>
      </c>
      <c r="E199" s="4" t="s">
        <v>112</v>
      </c>
      <c r="F199" t="s">
        <v>113</v>
      </c>
      <c r="G199" t="s">
        <v>112</v>
      </c>
      <c r="H199" s="4" t="s">
        <v>29</v>
      </c>
      <c r="I199" t="s">
        <v>29</v>
      </c>
      <c r="J199" s="4" t="s">
        <v>123</v>
      </c>
      <c r="K199" t="s">
        <v>57</v>
      </c>
      <c r="L199" t="s">
        <v>1121</v>
      </c>
      <c r="M199" t="s">
        <v>1122</v>
      </c>
      <c r="N199" t="s">
        <v>627</v>
      </c>
      <c r="O199" t="s">
        <v>1123</v>
      </c>
      <c r="P199" s="6">
        <v>2.2400000000000002</v>
      </c>
      <c r="Q199" s="9">
        <v>0.94599999999999995</v>
      </c>
      <c r="R199">
        <v>15</v>
      </c>
      <c r="S199">
        <v>0.09</v>
      </c>
      <c r="T199" s="6">
        <f t="shared" si="15"/>
        <v>2.0384000000000002</v>
      </c>
      <c r="U199" s="6">
        <f t="shared" si="16"/>
        <v>33.6</v>
      </c>
      <c r="V199" s="6">
        <f t="shared" si="17"/>
        <v>30.576000000000004</v>
      </c>
      <c r="W199" s="6">
        <f t="shared" si="18"/>
        <v>14.19</v>
      </c>
      <c r="X199" s="6">
        <f t="shared" si="19"/>
        <v>16.386000000000003</v>
      </c>
      <c r="Y199" s="8">
        <v>0.5359105180533752</v>
      </c>
    </row>
    <row r="200" spans="1:25" x14ac:dyDescent="0.35">
      <c r="A200" t="s">
        <v>1124</v>
      </c>
      <c r="B200" s="2">
        <v>44943</v>
      </c>
      <c r="C200" t="s">
        <v>25</v>
      </c>
      <c r="D200" t="s">
        <v>1125</v>
      </c>
      <c r="E200" s="4" t="s">
        <v>679</v>
      </c>
      <c r="F200" t="s">
        <v>680</v>
      </c>
      <c r="G200" t="s">
        <v>679</v>
      </c>
      <c r="H200" s="4" t="s">
        <v>29</v>
      </c>
      <c r="I200" t="s">
        <v>29</v>
      </c>
      <c r="J200" s="4" t="s">
        <v>66</v>
      </c>
      <c r="K200" t="s">
        <v>148</v>
      </c>
      <c r="L200" t="s">
        <v>1126</v>
      </c>
      <c r="M200" t="s">
        <v>1127</v>
      </c>
      <c r="N200" t="s">
        <v>158</v>
      </c>
      <c r="O200" t="s">
        <v>1128</v>
      </c>
      <c r="P200" s="6">
        <v>2.99</v>
      </c>
      <c r="Q200" s="9">
        <v>0.64700000000000002</v>
      </c>
      <c r="R200">
        <v>1</v>
      </c>
      <c r="S200">
        <v>0.39</v>
      </c>
      <c r="T200" s="6">
        <f t="shared" si="15"/>
        <v>1.8239000000000001</v>
      </c>
      <c r="U200" s="6">
        <f t="shared" si="16"/>
        <v>2.99</v>
      </c>
      <c r="V200" s="6">
        <f t="shared" si="17"/>
        <v>1.8239000000000001</v>
      </c>
      <c r="W200" s="6">
        <f t="shared" si="18"/>
        <v>0.64700000000000002</v>
      </c>
      <c r="X200" s="6">
        <f t="shared" si="19"/>
        <v>1.1769000000000001</v>
      </c>
      <c r="Y200" s="8">
        <v>0.64526563956357252</v>
      </c>
    </row>
    <row r="201" spans="1:25" x14ac:dyDescent="0.35">
      <c r="A201" t="s">
        <v>1129</v>
      </c>
      <c r="B201" s="2">
        <v>44943</v>
      </c>
      <c r="C201" t="s">
        <v>37</v>
      </c>
      <c r="D201" t="s">
        <v>1130</v>
      </c>
      <c r="E201" s="4" t="s">
        <v>39</v>
      </c>
      <c r="F201" t="s">
        <v>40</v>
      </c>
      <c r="G201" t="s">
        <v>39</v>
      </c>
      <c r="H201" s="4" t="s">
        <v>29</v>
      </c>
      <c r="I201" t="s">
        <v>29</v>
      </c>
      <c r="J201" s="4" t="s">
        <v>223</v>
      </c>
      <c r="K201" t="s">
        <v>30</v>
      </c>
      <c r="L201" t="s">
        <v>1131</v>
      </c>
      <c r="M201" t="s">
        <v>1132</v>
      </c>
      <c r="N201" t="s">
        <v>627</v>
      </c>
      <c r="O201" t="s">
        <v>1133</v>
      </c>
      <c r="P201" s="6">
        <v>3.44</v>
      </c>
      <c r="Q201" s="9">
        <v>1.216</v>
      </c>
      <c r="R201">
        <v>10</v>
      </c>
      <c r="S201">
        <v>0.37</v>
      </c>
      <c r="T201" s="6">
        <f t="shared" si="15"/>
        <v>2.1671999999999998</v>
      </c>
      <c r="U201" s="6">
        <f t="shared" si="16"/>
        <v>34.4</v>
      </c>
      <c r="V201" s="6">
        <f t="shared" si="17"/>
        <v>21.671999999999997</v>
      </c>
      <c r="W201" s="6">
        <f t="shared" si="18"/>
        <v>12.16</v>
      </c>
      <c r="X201" s="6">
        <f t="shared" si="19"/>
        <v>9.5119999999999969</v>
      </c>
      <c r="Y201" s="8">
        <v>0.43890734588409003</v>
      </c>
    </row>
    <row r="202" spans="1:25" x14ac:dyDescent="0.35">
      <c r="A202" t="s">
        <v>1134</v>
      </c>
      <c r="B202" s="2">
        <v>44943</v>
      </c>
      <c r="C202" t="s">
        <v>25</v>
      </c>
      <c r="D202" t="s">
        <v>1135</v>
      </c>
      <c r="E202" s="4" t="s">
        <v>189</v>
      </c>
      <c r="F202" t="s">
        <v>190</v>
      </c>
      <c r="G202" t="s">
        <v>189</v>
      </c>
      <c r="H202" s="4" t="s">
        <v>29</v>
      </c>
      <c r="I202" t="s">
        <v>29</v>
      </c>
      <c r="J202" s="4" t="s">
        <v>105</v>
      </c>
      <c r="K202" t="s">
        <v>123</v>
      </c>
      <c r="L202" t="s">
        <v>1136</v>
      </c>
      <c r="M202" t="s">
        <v>1137</v>
      </c>
      <c r="N202" t="s">
        <v>813</v>
      </c>
      <c r="O202" t="s">
        <v>1138</v>
      </c>
      <c r="P202" s="6">
        <v>4.6399999999999997</v>
      </c>
      <c r="Q202" s="9">
        <v>1.147</v>
      </c>
      <c r="R202">
        <v>16</v>
      </c>
      <c r="S202">
        <v>0.13</v>
      </c>
      <c r="T202" s="6">
        <f t="shared" si="15"/>
        <v>4.0367999999999995</v>
      </c>
      <c r="U202" s="6">
        <f t="shared" si="16"/>
        <v>74.239999999999995</v>
      </c>
      <c r="V202" s="6">
        <f t="shared" si="17"/>
        <v>64.588799999999992</v>
      </c>
      <c r="W202" s="6">
        <f t="shared" si="18"/>
        <v>18.352</v>
      </c>
      <c r="X202" s="6">
        <f t="shared" si="19"/>
        <v>46.236799999999988</v>
      </c>
      <c r="Y202" s="8">
        <v>0.71586405073325399</v>
      </c>
    </row>
    <row r="203" spans="1:25" x14ac:dyDescent="0.35">
      <c r="A203" t="s">
        <v>1139</v>
      </c>
      <c r="B203" s="2">
        <v>44943</v>
      </c>
      <c r="C203" t="s">
        <v>25</v>
      </c>
      <c r="D203" t="s">
        <v>1140</v>
      </c>
      <c r="E203" s="4" t="s">
        <v>146</v>
      </c>
      <c r="F203" t="s">
        <v>1032</v>
      </c>
      <c r="G203" t="s">
        <v>146</v>
      </c>
      <c r="H203" s="4" t="s">
        <v>29</v>
      </c>
      <c r="I203" t="s">
        <v>29</v>
      </c>
      <c r="J203" s="4" t="s">
        <v>31</v>
      </c>
      <c r="K203" t="s">
        <v>114</v>
      </c>
      <c r="L203" t="s">
        <v>1141</v>
      </c>
      <c r="M203" t="s">
        <v>1142</v>
      </c>
      <c r="N203" t="s">
        <v>1143</v>
      </c>
      <c r="O203" t="s">
        <v>800</v>
      </c>
      <c r="P203" s="6">
        <v>4.99</v>
      </c>
      <c r="Q203" s="9">
        <v>1.2470000000000001</v>
      </c>
      <c r="R203">
        <v>15</v>
      </c>
      <c r="S203">
        <v>7.0000000000000007E-2</v>
      </c>
      <c r="T203" s="6">
        <f t="shared" si="15"/>
        <v>4.6406999999999998</v>
      </c>
      <c r="U203" s="6">
        <f t="shared" si="16"/>
        <v>74.850000000000009</v>
      </c>
      <c r="V203" s="6">
        <f t="shared" si="17"/>
        <v>69.610500000000002</v>
      </c>
      <c r="W203" s="6">
        <f t="shared" si="18"/>
        <v>18.705000000000002</v>
      </c>
      <c r="X203" s="6">
        <f t="shared" si="19"/>
        <v>50.905500000000004</v>
      </c>
      <c r="Y203" s="8">
        <v>0.73129053806537814</v>
      </c>
    </row>
    <row r="204" spans="1:25" x14ac:dyDescent="0.35">
      <c r="A204" t="s">
        <v>1144</v>
      </c>
      <c r="B204" s="2">
        <v>44943</v>
      </c>
      <c r="C204" t="s">
        <v>37</v>
      </c>
      <c r="D204" t="s">
        <v>1145</v>
      </c>
      <c r="E204" s="4" t="s">
        <v>508</v>
      </c>
      <c r="F204" t="s">
        <v>509</v>
      </c>
      <c r="G204" t="s">
        <v>508</v>
      </c>
      <c r="H204" s="4" t="s">
        <v>29</v>
      </c>
      <c r="I204" t="s">
        <v>29</v>
      </c>
      <c r="J204" s="4" t="s">
        <v>66</v>
      </c>
      <c r="K204" t="s">
        <v>114</v>
      </c>
      <c r="L204" t="s">
        <v>1146</v>
      </c>
      <c r="M204" t="s">
        <v>1147</v>
      </c>
      <c r="N204" t="s">
        <v>151</v>
      </c>
      <c r="O204" t="s">
        <v>1148</v>
      </c>
      <c r="P204" s="6">
        <v>5.14</v>
      </c>
      <c r="Q204" s="9">
        <v>1.8959999999999999</v>
      </c>
      <c r="R204">
        <v>2</v>
      </c>
      <c r="S204">
        <v>0.3</v>
      </c>
      <c r="T204" s="6">
        <f t="shared" si="15"/>
        <v>3.5979999999999994</v>
      </c>
      <c r="U204" s="6">
        <f t="shared" si="16"/>
        <v>10.28</v>
      </c>
      <c r="V204" s="6">
        <f t="shared" si="17"/>
        <v>7.1959999999999988</v>
      </c>
      <c r="W204" s="6">
        <f t="shared" si="18"/>
        <v>3.7919999999999998</v>
      </c>
      <c r="X204" s="6">
        <f t="shared" si="19"/>
        <v>3.403999999999999</v>
      </c>
      <c r="Y204" s="8">
        <v>0.47304057809894379</v>
      </c>
    </row>
    <row r="205" spans="1:25" x14ac:dyDescent="0.35">
      <c r="A205" t="s">
        <v>1149</v>
      </c>
      <c r="B205" s="2">
        <v>44943</v>
      </c>
      <c r="C205" t="s">
        <v>25</v>
      </c>
      <c r="D205" t="s">
        <v>1150</v>
      </c>
      <c r="E205" s="4" t="s">
        <v>335</v>
      </c>
      <c r="F205" t="s">
        <v>336</v>
      </c>
      <c r="G205" t="s">
        <v>335</v>
      </c>
      <c r="H205" s="4" t="s">
        <v>29</v>
      </c>
      <c r="I205" t="s">
        <v>29</v>
      </c>
      <c r="J205" s="4" t="s">
        <v>66</v>
      </c>
      <c r="K205" t="s">
        <v>66</v>
      </c>
      <c r="L205" t="s">
        <v>1151</v>
      </c>
      <c r="M205" t="s">
        <v>1152</v>
      </c>
      <c r="N205" t="s">
        <v>78</v>
      </c>
      <c r="O205" t="s">
        <v>715</v>
      </c>
      <c r="P205" s="6">
        <v>9.24</v>
      </c>
      <c r="Q205" s="9">
        <v>3.746</v>
      </c>
      <c r="R205">
        <v>4</v>
      </c>
      <c r="S205">
        <v>0.03</v>
      </c>
      <c r="T205" s="6">
        <f t="shared" si="15"/>
        <v>8.9627999999999997</v>
      </c>
      <c r="U205" s="6">
        <f t="shared" si="16"/>
        <v>36.96</v>
      </c>
      <c r="V205" s="6">
        <f t="shared" si="17"/>
        <v>35.851199999999999</v>
      </c>
      <c r="W205" s="6">
        <f t="shared" si="18"/>
        <v>14.984</v>
      </c>
      <c r="X205" s="6">
        <f t="shared" si="19"/>
        <v>20.867199999999997</v>
      </c>
      <c r="Y205" s="8">
        <v>0.58205025215334483</v>
      </c>
    </row>
    <row r="206" spans="1:25" x14ac:dyDescent="0.35">
      <c r="A206" t="s">
        <v>1153</v>
      </c>
      <c r="B206" s="2">
        <v>44943</v>
      </c>
      <c r="C206" t="s">
        <v>25</v>
      </c>
      <c r="D206" t="s">
        <v>1154</v>
      </c>
      <c r="E206" s="4" t="s">
        <v>679</v>
      </c>
      <c r="F206" t="s">
        <v>706</v>
      </c>
      <c r="G206" t="s">
        <v>707</v>
      </c>
      <c r="H206" s="4" t="s">
        <v>29</v>
      </c>
      <c r="I206" t="s">
        <v>29</v>
      </c>
      <c r="J206" s="4" t="s">
        <v>105</v>
      </c>
      <c r="K206" t="s">
        <v>57</v>
      </c>
      <c r="L206" t="s">
        <v>1155</v>
      </c>
      <c r="M206" t="s">
        <v>1156</v>
      </c>
      <c r="N206" t="s">
        <v>1157</v>
      </c>
      <c r="O206" t="s">
        <v>1158</v>
      </c>
      <c r="P206" s="6">
        <v>19.14</v>
      </c>
      <c r="Q206" s="9">
        <v>5.4969999999999999</v>
      </c>
      <c r="R206">
        <v>19</v>
      </c>
      <c r="S206">
        <v>0.26</v>
      </c>
      <c r="T206" s="6">
        <f t="shared" si="15"/>
        <v>14.163600000000001</v>
      </c>
      <c r="U206" s="6">
        <f t="shared" si="16"/>
        <v>363.66</v>
      </c>
      <c r="V206" s="6">
        <f t="shared" si="17"/>
        <v>269.10840000000002</v>
      </c>
      <c r="W206" s="6">
        <f t="shared" si="18"/>
        <v>104.443</v>
      </c>
      <c r="X206" s="6">
        <f t="shared" si="19"/>
        <v>164.66540000000003</v>
      </c>
      <c r="Y206" s="8">
        <v>0.611892456720043</v>
      </c>
    </row>
    <row r="207" spans="1:25" x14ac:dyDescent="0.35">
      <c r="A207" t="s">
        <v>1159</v>
      </c>
      <c r="B207" s="2">
        <v>44943</v>
      </c>
      <c r="C207" t="s">
        <v>25</v>
      </c>
      <c r="D207" t="s">
        <v>1160</v>
      </c>
      <c r="E207" s="4" t="s">
        <v>82</v>
      </c>
      <c r="F207" t="s">
        <v>83</v>
      </c>
      <c r="G207" t="s">
        <v>82</v>
      </c>
      <c r="H207" s="4" t="s">
        <v>29</v>
      </c>
      <c r="I207" t="s">
        <v>29</v>
      </c>
      <c r="J207" s="4" t="s">
        <v>114</v>
      </c>
      <c r="K207" t="s">
        <v>30</v>
      </c>
      <c r="L207" t="s">
        <v>1161</v>
      </c>
      <c r="M207" t="s">
        <v>1162</v>
      </c>
      <c r="N207" t="s">
        <v>101</v>
      </c>
      <c r="O207" t="s">
        <v>102</v>
      </c>
      <c r="P207" s="6">
        <v>21.99</v>
      </c>
      <c r="Q207" s="9">
        <v>6.3470000000000004</v>
      </c>
      <c r="R207">
        <v>2</v>
      </c>
      <c r="T207" s="6">
        <f t="shared" si="15"/>
        <v>21.99</v>
      </c>
      <c r="U207" s="6">
        <f t="shared" si="16"/>
        <v>43.98</v>
      </c>
      <c r="V207" s="6">
        <f t="shared" si="17"/>
        <v>43.98</v>
      </c>
      <c r="W207" s="6">
        <f t="shared" si="18"/>
        <v>12.694000000000001</v>
      </c>
      <c r="X207" s="6">
        <f t="shared" si="19"/>
        <v>31.285999999999994</v>
      </c>
      <c r="Y207" s="8">
        <v>0.7113688040018189</v>
      </c>
    </row>
    <row r="208" spans="1:25" x14ac:dyDescent="0.35">
      <c r="A208" t="s">
        <v>1163</v>
      </c>
      <c r="B208" s="2">
        <v>44943</v>
      </c>
      <c r="C208" t="s">
        <v>37</v>
      </c>
      <c r="D208" t="s">
        <v>1164</v>
      </c>
      <c r="E208" s="4" t="s">
        <v>55</v>
      </c>
      <c r="F208" t="s">
        <v>56</v>
      </c>
      <c r="G208" t="s">
        <v>55</v>
      </c>
      <c r="H208" s="4" t="s">
        <v>29</v>
      </c>
      <c r="I208" t="s">
        <v>29</v>
      </c>
      <c r="J208" s="4" t="s">
        <v>148</v>
      </c>
      <c r="K208" t="s">
        <v>57</v>
      </c>
      <c r="L208" t="s">
        <v>1165</v>
      </c>
      <c r="M208" t="s">
        <v>1166</v>
      </c>
      <c r="N208" t="s">
        <v>1167</v>
      </c>
      <c r="O208" t="s">
        <v>539</v>
      </c>
      <c r="P208" s="6">
        <v>23.99</v>
      </c>
      <c r="Q208" s="9">
        <v>6.9470000000000001</v>
      </c>
      <c r="R208">
        <v>9</v>
      </c>
      <c r="T208" s="6">
        <f t="shared" si="15"/>
        <v>23.99</v>
      </c>
      <c r="U208" s="6">
        <f t="shared" si="16"/>
        <v>215.91</v>
      </c>
      <c r="V208" s="6">
        <f t="shared" si="17"/>
        <v>215.91</v>
      </c>
      <c r="W208" s="6">
        <f t="shared" si="18"/>
        <v>62.523000000000003</v>
      </c>
      <c r="X208" s="6">
        <f t="shared" si="19"/>
        <v>153.387</v>
      </c>
      <c r="Y208" s="8">
        <v>0.71042100875364733</v>
      </c>
    </row>
    <row r="209" spans="1:25" x14ac:dyDescent="0.35">
      <c r="A209" t="s">
        <v>1168</v>
      </c>
      <c r="B209" s="2">
        <v>44943</v>
      </c>
      <c r="C209" t="s">
        <v>37</v>
      </c>
      <c r="D209" t="s">
        <v>1169</v>
      </c>
      <c r="E209" s="4" t="s">
        <v>287</v>
      </c>
      <c r="F209" t="s">
        <v>288</v>
      </c>
      <c r="G209" t="s">
        <v>287</v>
      </c>
      <c r="H209" s="4" t="s">
        <v>29</v>
      </c>
      <c r="I209" t="s">
        <v>29</v>
      </c>
      <c r="J209" s="4" t="s">
        <v>148</v>
      </c>
      <c r="K209" t="s">
        <v>30</v>
      </c>
      <c r="L209" t="s">
        <v>1170</v>
      </c>
      <c r="M209" t="s">
        <v>1171</v>
      </c>
      <c r="N209" t="s">
        <v>86</v>
      </c>
      <c r="O209" t="s">
        <v>1172</v>
      </c>
      <c r="P209" s="6">
        <v>25.24</v>
      </c>
      <c r="Q209" s="9">
        <v>10.146000000000001</v>
      </c>
      <c r="R209">
        <v>2</v>
      </c>
      <c r="S209">
        <v>7.0000000000000007E-2</v>
      </c>
      <c r="T209" s="6">
        <f t="shared" si="15"/>
        <v>23.473199999999999</v>
      </c>
      <c r="U209" s="6">
        <f t="shared" si="16"/>
        <v>50.48</v>
      </c>
      <c r="V209" s="6">
        <f t="shared" si="17"/>
        <v>46.946399999999997</v>
      </c>
      <c r="W209" s="6">
        <f t="shared" si="18"/>
        <v>20.292000000000002</v>
      </c>
      <c r="X209" s="6">
        <f t="shared" si="19"/>
        <v>26.654399999999995</v>
      </c>
      <c r="Y209" s="8">
        <v>0.56776238433617909</v>
      </c>
    </row>
    <row r="210" spans="1:25" x14ac:dyDescent="0.35">
      <c r="A210" t="s">
        <v>1173</v>
      </c>
      <c r="B210" s="2">
        <v>44943</v>
      </c>
      <c r="C210" t="s">
        <v>37</v>
      </c>
      <c r="D210" t="s">
        <v>1174</v>
      </c>
      <c r="E210" s="4" t="s">
        <v>555</v>
      </c>
      <c r="F210" t="s">
        <v>556</v>
      </c>
      <c r="G210" t="s">
        <v>555</v>
      </c>
      <c r="H210" s="4" t="s">
        <v>29</v>
      </c>
      <c r="I210" t="s">
        <v>29</v>
      </c>
      <c r="J210" s="4" t="s">
        <v>223</v>
      </c>
      <c r="K210" t="s">
        <v>223</v>
      </c>
      <c r="L210" t="s">
        <v>1175</v>
      </c>
      <c r="M210" t="s">
        <v>1176</v>
      </c>
      <c r="N210" t="s">
        <v>1167</v>
      </c>
      <c r="O210" t="s">
        <v>1177</v>
      </c>
      <c r="P210" s="6">
        <v>44.14</v>
      </c>
      <c r="Q210" s="9">
        <v>17.495999999999999</v>
      </c>
      <c r="R210">
        <v>16</v>
      </c>
      <c r="S210">
        <v>0.18</v>
      </c>
      <c r="T210" s="6">
        <f t="shared" si="15"/>
        <v>36.194800000000001</v>
      </c>
      <c r="U210" s="6">
        <f t="shared" si="16"/>
        <v>706.24</v>
      </c>
      <c r="V210" s="6">
        <f t="shared" si="17"/>
        <v>579.11680000000001</v>
      </c>
      <c r="W210" s="6">
        <f t="shared" si="18"/>
        <v>279.93599999999998</v>
      </c>
      <c r="X210" s="6">
        <f t="shared" si="19"/>
        <v>299.18080000000003</v>
      </c>
      <c r="Y210" s="8">
        <v>0.51661564644645097</v>
      </c>
    </row>
    <row r="211" spans="1:25" x14ac:dyDescent="0.35">
      <c r="A211" t="s">
        <v>1178</v>
      </c>
      <c r="B211" s="2">
        <v>44943</v>
      </c>
      <c r="C211" t="s">
        <v>25</v>
      </c>
      <c r="D211" t="s">
        <v>1179</v>
      </c>
      <c r="E211" s="4" t="s">
        <v>306</v>
      </c>
      <c r="F211" t="s">
        <v>307</v>
      </c>
      <c r="G211" t="s">
        <v>306</v>
      </c>
      <c r="H211" s="4" t="s">
        <v>29</v>
      </c>
      <c r="I211" t="s">
        <v>29</v>
      </c>
      <c r="J211" s="4" t="s">
        <v>31</v>
      </c>
      <c r="K211" t="s">
        <v>114</v>
      </c>
      <c r="L211" t="s">
        <v>1180</v>
      </c>
      <c r="M211" t="s">
        <v>1181</v>
      </c>
      <c r="N211" t="s">
        <v>69</v>
      </c>
      <c r="O211" t="s">
        <v>1182</v>
      </c>
      <c r="P211" s="6">
        <v>44.14</v>
      </c>
      <c r="Q211" s="9">
        <v>12.997</v>
      </c>
      <c r="R211">
        <v>11</v>
      </c>
      <c r="S211">
        <v>0.36</v>
      </c>
      <c r="T211" s="6">
        <f t="shared" si="15"/>
        <v>28.249600000000001</v>
      </c>
      <c r="U211" s="6">
        <f t="shared" si="16"/>
        <v>485.54</v>
      </c>
      <c r="V211" s="6">
        <f t="shared" si="17"/>
        <v>310.74560000000002</v>
      </c>
      <c r="W211" s="6">
        <f t="shared" si="18"/>
        <v>142.96699999999998</v>
      </c>
      <c r="X211" s="6">
        <f t="shared" si="19"/>
        <v>167.77860000000004</v>
      </c>
      <c r="Y211" s="8">
        <v>0.5399226891708202</v>
      </c>
    </row>
    <row r="212" spans="1:25" x14ac:dyDescent="0.35">
      <c r="A212" t="s">
        <v>1183</v>
      </c>
      <c r="B212" s="2">
        <v>44943</v>
      </c>
      <c r="C212" t="s">
        <v>37</v>
      </c>
      <c r="D212" t="s">
        <v>1184</v>
      </c>
      <c r="E212" s="4" t="s">
        <v>417</v>
      </c>
      <c r="F212" t="s">
        <v>418</v>
      </c>
      <c r="G212" t="s">
        <v>417</v>
      </c>
      <c r="H212" s="4" t="s">
        <v>29</v>
      </c>
      <c r="I212" t="s">
        <v>29</v>
      </c>
      <c r="J212" s="4" t="s">
        <v>223</v>
      </c>
      <c r="K212" t="s">
        <v>98</v>
      </c>
      <c r="L212" t="s">
        <v>1185</v>
      </c>
      <c r="M212" t="s">
        <v>1186</v>
      </c>
      <c r="N212" t="s">
        <v>1187</v>
      </c>
      <c r="O212" t="s">
        <v>1188</v>
      </c>
      <c r="P212" s="6">
        <v>199.14</v>
      </c>
      <c r="Q212" s="9">
        <v>79.495999999999995</v>
      </c>
      <c r="R212">
        <v>5</v>
      </c>
      <c r="S212">
        <v>0.28000000000000003</v>
      </c>
      <c r="T212" s="6">
        <f t="shared" si="15"/>
        <v>143.38079999999999</v>
      </c>
      <c r="U212" s="6">
        <f t="shared" si="16"/>
        <v>995.69999999999993</v>
      </c>
      <c r="V212" s="6">
        <f t="shared" si="17"/>
        <v>716.904</v>
      </c>
      <c r="W212" s="6">
        <f t="shared" si="18"/>
        <v>397.47999999999996</v>
      </c>
      <c r="X212" s="6">
        <f t="shared" si="19"/>
        <v>319.42400000000004</v>
      </c>
      <c r="Y212" s="8">
        <v>0.44556035396650051</v>
      </c>
    </row>
    <row r="213" spans="1:25" x14ac:dyDescent="0.35">
      <c r="A213" t="s">
        <v>1189</v>
      </c>
      <c r="B213" s="2">
        <v>44944</v>
      </c>
      <c r="C213" t="s">
        <v>37</v>
      </c>
      <c r="D213" t="s">
        <v>1190</v>
      </c>
      <c r="E213" s="4" t="s">
        <v>397</v>
      </c>
      <c r="F213" t="s">
        <v>398</v>
      </c>
      <c r="G213" t="s">
        <v>397</v>
      </c>
      <c r="H213" s="4" t="s">
        <v>399</v>
      </c>
      <c r="I213" t="s">
        <v>399</v>
      </c>
      <c r="K213" t="s">
        <v>399</v>
      </c>
      <c r="L213" t="s">
        <v>1191</v>
      </c>
      <c r="M213" t="s">
        <v>1192</v>
      </c>
      <c r="N213" t="s">
        <v>158</v>
      </c>
      <c r="O213" t="s">
        <v>1193</v>
      </c>
      <c r="P213" s="6">
        <v>2.4900000000000002</v>
      </c>
      <c r="Q213" s="9">
        <v>0.747</v>
      </c>
      <c r="R213">
        <v>6</v>
      </c>
      <c r="S213">
        <v>0.33</v>
      </c>
      <c r="T213" s="6">
        <f t="shared" si="15"/>
        <v>1.6682999999999999</v>
      </c>
      <c r="U213" s="6">
        <f t="shared" si="16"/>
        <v>14.940000000000001</v>
      </c>
      <c r="V213" s="6">
        <f t="shared" si="17"/>
        <v>10.009799999999998</v>
      </c>
      <c r="W213" s="6">
        <f t="shared" si="18"/>
        <v>4.4820000000000002</v>
      </c>
      <c r="X213" s="6">
        <f t="shared" si="19"/>
        <v>5.5277999999999983</v>
      </c>
      <c r="Y213" s="8">
        <v>0.55223880597014918</v>
      </c>
    </row>
    <row r="214" spans="1:25" x14ac:dyDescent="0.35">
      <c r="A214" t="s">
        <v>1194</v>
      </c>
      <c r="B214" s="2">
        <v>44944</v>
      </c>
      <c r="C214" t="s">
        <v>25</v>
      </c>
      <c r="D214" t="s">
        <v>1195</v>
      </c>
      <c r="E214" s="4" t="s">
        <v>265</v>
      </c>
      <c r="F214" t="s">
        <v>266</v>
      </c>
      <c r="G214" t="s">
        <v>265</v>
      </c>
      <c r="H214" s="4" t="s">
        <v>177</v>
      </c>
      <c r="I214" t="s">
        <v>177</v>
      </c>
      <c r="K214" t="s">
        <v>177</v>
      </c>
      <c r="L214" t="s">
        <v>1196</v>
      </c>
      <c r="M214" t="s">
        <v>1197</v>
      </c>
      <c r="N214" t="s">
        <v>43</v>
      </c>
      <c r="O214" t="s">
        <v>234</v>
      </c>
      <c r="P214" s="6">
        <v>2.64</v>
      </c>
      <c r="Q214" s="9">
        <v>0.89600000000000002</v>
      </c>
      <c r="R214">
        <v>1</v>
      </c>
      <c r="S214">
        <v>0.15</v>
      </c>
      <c r="T214" s="6">
        <f t="shared" si="15"/>
        <v>2.2440000000000002</v>
      </c>
      <c r="U214" s="6">
        <f t="shared" si="16"/>
        <v>2.64</v>
      </c>
      <c r="V214" s="6">
        <f t="shared" si="17"/>
        <v>2.2440000000000002</v>
      </c>
      <c r="W214" s="6">
        <f t="shared" si="18"/>
        <v>0.89600000000000002</v>
      </c>
      <c r="X214" s="6">
        <f t="shared" si="19"/>
        <v>1.3480000000000003</v>
      </c>
      <c r="Y214" s="8">
        <v>0.60071301247771847</v>
      </c>
    </row>
    <row r="215" spans="1:25" x14ac:dyDescent="0.35">
      <c r="A215" t="s">
        <v>1198</v>
      </c>
      <c r="B215" s="2">
        <v>44944</v>
      </c>
      <c r="C215" t="s">
        <v>25</v>
      </c>
      <c r="D215" t="s">
        <v>1130</v>
      </c>
      <c r="E215" s="4" t="s">
        <v>1016</v>
      </c>
      <c r="F215" t="s">
        <v>1017</v>
      </c>
      <c r="G215" t="s">
        <v>1016</v>
      </c>
      <c r="H215" s="4" t="s">
        <v>75</v>
      </c>
      <c r="I215" t="s">
        <v>75</v>
      </c>
      <c r="K215" t="s">
        <v>75</v>
      </c>
      <c r="L215" t="s">
        <v>1131</v>
      </c>
      <c r="M215" t="s">
        <v>1132</v>
      </c>
      <c r="N215" t="s">
        <v>627</v>
      </c>
      <c r="O215" t="s">
        <v>1133</v>
      </c>
      <c r="P215" s="6">
        <v>3.44</v>
      </c>
      <c r="Q215" s="9">
        <v>1.216</v>
      </c>
      <c r="R215">
        <v>9</v>
      </c>
      <c r="S215">
        <v>0.38</v>
      </c>
      <c r="T215" s="6">
        <f t="shared" si="15"/>
        <v>2.1328</v>
      </c>
      <c r="U215" s="6">
        <f t="shared" si="16"/>
        <v>30.96</v>
      </c>
      <c r="V215" s="6">
        <f t="shared" si="17"/>
        <v>19.1952</v>
      </c>
      <c r="W215" s="6">
        <f t="shared" si="18"/>
        <v>10.943999999999999</v>
      </c>
      <c r="X215" s="6">
        <f t="shared" si="19"/>
        <v>8.2512000000000008</v>
      </c>
      <c r="Y215" s="8">
        <v>0.42985746436609162</v>
      </c>
    </row>
    <row r="216" spans="1:25" x14ac:dyDescent="0.35">
      <c r="A216" t="s">
        <v>1199</v>
      </c>
      <c r="B216" s="2">
        <v>44944</v>
      </c>
      <c r="C216" t="s">
        <v>37</v>
      </c>
      <c r="D216" t="s">
        <v>1200</v>
      </c>
      <c r="E216" s="4" t="s">
        <v>417</v>
      </c>
      <c r="F216" t="s">
        <v>418</v>
      </c>
      <c r="G216" t="s">
        <v>417</v>
      </c>
      <c r="H216" s="4" t="s">
        <v>29</v>
      </c>
      <c r="I216" t="s">
        <v>29</v>
      </c>
      <c r="J216" s="4" t="s">
        <v>30</v>
      </c>
      <c r="K216" t="s">
        <v>98</v>
      </c>
      <c r="L216" t="s">
        <v>1201</v>
      </c>
      <c r="M216" t="s">
        <v>1202</v>
      </c>
      <c r="N216" t="s">
        <v>997</v>
      </c>
      <c r="O216" t="s">
        <v>1203</v>
      </c>
      <c r="P216" s="6">
        <v>5.49</v>
      </c>
      <c r="Q216" s="9">
        <v>1.397</v>
      </c>
      <c r="R216">
        <v>1</v>
      </c>
      <c r="S216">
        <v>0.15</v>
      </c>
      <c r="T216" s="6">
        <f t="shared" si="15"/>
        <v>4.6665000000000001</v>
      </c>
      <c r="U216" s="6">
        <f t="shared" si="16"/>
        <v>5.49</v>
      </c>
      <c r="V216" s="6">
        <f t="shared" si="17"/>
        <v>4.6665000000000001</v>
      </c>
      <c r="W216" s="6">
        <f t="shared" si="18"/>
        <v>1.397</v>
      </c>
      <c r="X216" s="6">
        <f t="shared" si="19"/>
        <v>3.2694999999999999</v>
      </c>
      <c r="Y216" s="8">
        <v>0.7006321654344797</v>
      </c>
    </row>
    <row r="217" spans="1:25" x14ac:dyDescent="0.35">
      <c r="A217" t="s">
        <v>1204</v>
      </c>
      <c r="B217" s="2">
        <v>44944</v>
      </c>
      <c r="C217" t="s">
        <v>25</v>
      </c>
      <c r="D217" t="s">
        <v>1205</v>
      </c>
      <c r="E217" s="4" t="s">
        <v>679</v>
      </c>
      <c r="F217" t="s">
        <v>680</v>
      </c>
      <c r="G217" t="s">
        <v>679</v>
      </c>
      <c r="H217" s="4" t="s">
        <v>29</v>
      </c>
      <c r="I217" t="s">
        <v>29</v>
      </c>
      <c r="J217" s="4" t="s">
        <v>31</v>
      </c>
      <c r="K217" t="s">
        <v>148</v>
      </c>
      <c r="L217" t="s">
        <v>1206</v>
      </c>
      <c r="M217" t="s">
        <v>1207</v>
      </c>
      <c r="N217" t="s">
        <v>1208</v>
      </c>
      <c r="O217" t="s">
        <v>1209</v>
      </c>
      <c r="P217" s="6">
        <v>7.14</v>
      </c>
      <c r="Q217" s="9">
        <v>1.897</v>
      </c>
      <c r="R217">
        <v>7</v>
      </c>
      <c r="S217">
        <v>0.13</v>
      </c>
      <c r="T217" s="6">
        <f t="shared" si="15"/>
        <v>6.2117999999999993</v>
      </c>
      <c r="U217" s="6">
        <f t="shared" si="16"/>
        <v>49.98</v>
      </c>
      <c r="V217" s="6">
        <f t="shared" si="17"/>
        <v>43.482599999999998</v>
      </c>
      <c r="W217" s="6">
        <f t="shared" si="18"/>
        <v>13.279</v>
      </c>
      <c r="X217" s="6">
        <f t="shared" si="19"/>
        <v>30.203599999999998</v>
      </c>
      <c r="Y217" s="8">
        <v>0.69461347757493797</v>
      </c>
    </row>
    <row r="218" spans="1:25" x14ac:dyDescent="0.35">
      <c r="A218" t="s">
        <v>1210</v>
      </c>
      <c r="B218" s="2">
        <v>44945</v>
      </c>
      <c r="C218" t="s">
        <v>25</v>
      </c>
      <c r="D218" t="s">
        <v>1211</v>
      </c>
      <c r="E218" s="4" t="s">
        <v>27</v>
      </c>
      <c r="F218" t="s">
        <v>28</v>
      </c>
      <c r="G218" t="s">
        <v>27</v>
      </c>
      <c r="H218" s="4" t="s">
        <v>29</v>
      </c>
      <c r="I218" t="s">
        <v>29</v>
      </c>
      <c r="J218" s="4" t="s">
        <v>66</v>
      </c>
      <c r="K218" t="s">
        <v>31</v>
      </c>
      <c r="L218" t="s">
        <v>1212</v>
      </c>
      <c r="M218" t="s">
        <v>1213</v>
      </c>
      <c r="N218" t="s">
        <v>248</v>
      </c>
      <c r="O218" t="s">
        <v>35</v>
      </c>
      <c r="P218" s="6">
        <v>1.1399999999999999</v>
      </c>
      <c r="Q218" s="9">
        <v>0.29599999999999999</v>
      </c>
      <c r="R218">
        <v>14</v>
      </c>
      <c r="S218">
        <v>0.16</v>
      </c>
      <c r="T218" s="6">
        <f t="shared" si="15"/>
        <v>0.9575999999999999</v>
      </c>
      <c r="U218" s="6">
        <f t="shared" si="16"/>
        <v>15.959999999999999</v>
      </c>
      <c r="V218" s="6">
        <f t="shared" si="17"/>
        <v>13.406399999999998</v>
      </c>
      <c r="W218" s="6">
        <f t="shared" si="18"/>
        <v>4.1440000000000001</v>
      </c>
      <c r="X218" s="6">
        <f t="shared" si="19"/>
        <v>9.2623999999999977</v>
      </c>
      <c r="Y218" s="8">
        <v>0.69089390142021712</v>
      </c>
    </row>
    <row r="219" spans="1:25" x14ac:dyDescent="0.35">
      <c r="A219" t="s">
        <v>1214</v>
      </c>
      <c r="B219" s="2">
        <v>44945</v>
      </c>
      <c r="C219" t="s">
        <v>25</v>
      </c>
      <c r="D219" t="s">
        <v>1215</v>
      </c>
      <c r="E219" s="4" t="s">
        <v>679</v>
      </c>
      <c r="F219" t="s">
        <v>706</v>
      </c>
      <c r="G219" t="s">
        <v>707</v>
      </c>
      <c r="H219" s="4" t="s">
        <v>29</v>
      </c>
      <c r="I219" t="s">
        <v>29</v>
      </c>
      <c r="J219" s="4" t="s">
        <v>105</v>
      </c>
      <c r="K219" t="s">
        <v>57</v>
      </c>
      <c r="L219" t="s">
        <v>610</v>
      </c>
      <c r="M219" t="s">
        <v>611</v>
      </c>
      <c r="N219" t="s">
        <v>241</v>
      </c>
      <c r="O219" t="s">
        <v>612</v>
      </c>
      <c r="P219" s="6">
        <v>1.54</v>
      </c>
      <c r="Q219" s="9">
        <v>0.66600000000000004</v>
      </c>
      <c r="R219">
        <v>13</v>
      </c>
      <c r="S219">
        <v>0.06</v>
      </c>
      <c r="T219" s="6">
        <f t="shared" si="15"/>
        <v>1.4476</v>
      </c>
      <c r="U219" s="6">
        <f t="shared" si="16"/>
        <v>20.02</v>
      </c>
      <c r="V219" s="6">
        <f t="shared" si="17"/>
        <v>18.8188</v>
      </c>
      <c r="W219" s="6">
        <f t="shared" si="18"/>
        <v>8.6580000000000013</v>
      </c>
      <c r="X219" s="6">
        <f t="shared" si="19"/>
        <v>10.160799999999998</v>
      </c>
      <c r="Y219" s="8">
        <v>0.53992815694943341</v>
      </c>
    </row>
    <row r="220" spans="1:25" x14ac:dyDescent="0.35">
      <c r="A220" t="s">
        <v>1216</v>
      </c>
      <c r="B220" s="2">
        <v>44945</v>
      </c>
      <c r="C220" t="s">
        <v>37</v>
      </c>
      <c r="D220" t="s">
        <v>984</v>
      </c>
      <c r="E220" s="4" t="s">
        <v>214</v>
      </c>
      <c r="F220" t="s">
        <v>215</v>
      </c>
      <c r="G220" t="s">
        <v>214</v>
      </c>
      <c r="H220" s="4" t="s">
        <v>75</v>
      </c>
      <c r="I220" t="s">
        <v>75</v>
      </c>
      <c r="K220" t="s">
        <v>75</v>
      </c>
      <c r="L220" t="s">
        <v>987</v>
      </c>
      <c r="M220" t="s">
        <v>988</v>
      </c>
      <c r="N220" t="s">
        <v>151</v>
      </c>
      <c r="O220" t="s">
        <v>586</v>
      </c>
      <c r="P220" s="6">
        <v>3.44</v>
      </c>
      <c r="Q220" s="9">
        <v>0.78700000000000003</v>
      </c>
      <c r="R220">
        <v>14</v>
      </c>
      <c r="S220">
        <v>0.11</v>
      </c>
      <c r="T220" s="6">
        <f t="shared" si="15"/>
        <v>3.0615999999999999</v>
      </c>
      <c r="U220" s="6">
        <f t="shared" si="16"/>
        <v>48.16</v>
      </c>
      <c r="V220" s="6">
        <f t="shared" si="17"/>
        <v>42.862400000000001</v>
      </c>
      <c r="W220" s="6">
        <f t="shared" si="18"/>
        <v>11.018000000000001</v>
      </c>
      <c r="X220" s="6">
        <f t="shared" si="19"/>
        <v>31.8444</v>
      </c>
      <c r="Y220" s="8">
        <v>0.74294486542984062</v>
      </c>
    </row>
    <row r="221" spans="1:25" x14ac:dyDescent="0.35">
      <c r="A221" t="s">
        <v>1217</v>
      </c>
      <c r="B221" s="2">
        <v>44945</v>
      </c>
      <c r="C221" t="s">
        <v>25</v>
      </c>
      <c r="D221" t="s">
        <v>1218</v>
      </c>
      <c r="E221" s="4" t="s">
        <v>306</v>
      </c>
      <c r="F221" t="s">
        <v>307</v>
      </c>
      <c r="G221" t="s">
        <v>306</v>
      </c>
      <c r="H221" s="4" t="s">
        <v>29</v>
      </c>
      <c r="I221" t="s">
        <v>29</v>
      </c>
      <c r="J221" s="4" t="s">
        <v>30</v>
      </c>
      <c r="K221" t="s">
        <v>114</v>
      </c>
      <c r="L221" t="s">
        <v>1219</v>
      </c>
      <c r="M221" t="s">
        <v>1220</v>
      </c>
      <c r="N221" t="s">
        <v>1221</v>
      </c>
      <c r="O221" t="s">
        <v>1222</v>
      </c>
      <c r="P221" s="6">
        <v>4.24</v>
      </c>
      <c r="Q221" s="9">
        <v>1.746</v>
      </c>
      <c r="R221">
        <v>1</v>
      </c>
      <c r="S221">
        <v>0.04</v>
      </c>
      <c r="T221" s="6">
        <f t="shared" si="15"/>
        <v>4.0704000000000002</v>
      </c>
      <c r="U221" s="6">
        <f t="shared" si="16"/>
        <v>4.24</v>
      </c>
      <c r="V221" s="6">
        <f t="shared" si="17"/>
        <v>4.0704000000000002</v>
      </c>
      <c r="W221" s="6">
        <f t="shared" si="18"/>
        <v>1.746</v>
      </c>
      <c r="X221" s="6">
        <f t="shared" si="19"/>
        <v>2.3244000000000002</v>
      </c>
      <c r="Y221" s="8">
        <v>0.57104952830188682</v>
      </c>
    </row>
    <row r="222" spans="1:25" x14ac:dyDescent="0.35">
      <c r="A222" t="s">
        <v>1223</v>
      </c>
      <c r="B222" s="2">
        <v>44945</v>
      </c>
      <c r="C222" t="s">
        <v>25</v>
      </c>
      <c r="D222" t="s">
        <v>936</v>
      </c>
      <c r="E222" s="4" t="s">
        <v>287</v>
      </c>
      <c r="F222" t="s">
        <v>288</v>
      </c>
      <c r="G222" t="s">
        <v>287</v>
      </c>
      <c r="H222" s="4" t="s">
        <v>29</v>
      </c>
      <c r="I222" t="s">
        <v>29</v>
      </c>
      <c r="J222" s="4" t="s">
        <v>123</v>
      </c>
      <c r="K222" t="s">
        <v>30</v>
      </c>
      <c r="L222" t="s">
        <v>937</v>
      </c>
      <c r="M222" t="s">
        <v>938</v>
      </c>
      <c r="N222" t="s">
        <v>939</v>
      </c>
      <c r="O222" t="s">
        <v>940</v>
      </c>
      <c r="P222" s="6">
        <v>5.49</v>
      </c>
      <c r="Q222" s="9">
        <v>1.647</v>
      </c>
      <c r="R222">
        <v>11</v>
      </c>
      <c r="S222">
        <v>0.1</v>
      </c>
      <c r="T222" s="6">
        <f t="shared" si="15"/>
        <v>4.9410000000000007</v>
      </c>
      <c r="U222" s="6">
        <f t="shared" si="16"/>
        <v>60.39</v>
      </c>
      <c r="V222" s="6">
        <f t="shared" si="17"/>
        <v>54.351000000000006</v>
      </c>
      <c r="W222" s="6">
        <f t="shared" si="18"/>
        <v>18.117000000000001</v>
      </c>
      <c r="X222" s="6">
        <f t="shared" si="19"/>
        <v>36.234000000000009</v>
      </c>
      <c r="Y222" s="8">
        <v>0.66666666666666674</v>
      </c>
    </row>
    <row r="223" spans="1:25" x14ac:dyDescent="0.35">
      <c r="A223" t="s">
        <v>1224</v>
      </c>
      <c r="B223" s="2">
        <v>44945</v>
      </c>
      <c r="C223" t="s">
        <v>25</v>
      </c>
      <c r="D223" t="s">
        <v>1225</v>
      </c>
      <c r="E223" s="4" t="s">
        <v>230</v>
      </c>
      <c r="F223" t="s">
        <v>231</v>
      </c>
      <c r="G223" t="s">
        <v>230</v>
      </c>
      <c r="H223" s="4" t="s">
        <v>29</v>
      </c>
      <c r="I223" t="s">
        <v>29</v>
      </c>
      <c r="K223" t="s">
        <v>114</v>
      </c>
      <c r="L223" t="s">
        <v>1226</v>
      </c>
      <c r="M223" t="s">
        <v>1227</v>
      </c>
      <c r="N223" t="s">
        <v>1228</v>
      </c>
      <c r="O223" t="s">
        <v>1229</v>
      </c>
      <c r="P223" s="6">
        <v>38.99</v>
      </c>
      <c r="Q223" s="9">
        <v>11.446999999999999</v>
      </c>
      <c r="R223">
        <v>17</v>
      </c>
      <c r="S223">
        <v>0.03</v>
      </c>
      <c r="T223" s="6">
        <f t="shared" si="15"/>
        <v>37.820300000000003</v>
      </c>
      <c r="U223" s="6">
        <f t="shared" si="16"/>
        <v>662.83</v>
      </c>
      <c r="V223" s="6">
        <f t="shared" si="17"/>
        <v>642.94510000000002</v>
      </c>
      <c r="W223" s="6">
        <f t="shared" si="18"/>
        <v>194.59899999999999</v>
      </c>
      <c r="X223" s="6">
        <f t="shared" si="19"/>
        <v>448.34610000000004</v>
      </c>
      <c r="Y223" s="8">
        <v>0.69733185617247884</v>
      </c>
    </row>
    <row r="224" spans="1:25" x14ac:dyDescent="0.35">
      <c r="A224" t="s">
        <v>1230</v>
      </c>
      <c r="B224" s="2">
        <v>44946</v>
      </c>
      <c r="C224" t="s">
        <v>25</v>
      </c>
      <c r="D224" t="s">
        <v>1231</v>
      </c>
      <c r="E224" s="4" t="s">
        <v>563</v>
      </c>
      <c r="F224" t="s">
        <v>564</v>
      </c>
      <c r="G224" t="s">
        <v>563</v>
      </c>
      <c r="H224" s="4" t="s">
        <v>29</v>
      </c>
      <c r="I224" t="s">
        <v>29</v>
      </c>
      <c r="J224" s="4" t="s">
        <v>66</v>
      </c>
      <c r="K224" t="s">
        <v>66</v>
      </c>
      <c r="L224" t="s">
        <v>1232</v>
      </c>
      <c r="M224" t="s">
        <v>1233</v>
      </c>
      <c r="N224" t="s">
        <v>241</v>
      </c>
      <c r="O224" t="s">
        <v>242</v>
      </c>
      <c r="P224" s="6">
        <v>1.64</v>
      </c>
      <c r="Q224" s="9">
        <v>0.247</v>
      </c>
      <c r="R224">
        <v>5</v>
      </c>
      <c r="S224">
        <v>0.21</v>
      </c>
      <c r="T224" s="6">
        <f t="shared" si="15"/>
        <v>1.2956000000000001</v>
      </c>
      <c r="U224" s="6">
        <f t="shared" si="16"/>
        <v>8.1999999999999993</v>
      </c>
      <c r="V224" s="6">
        <f t="shared" si="17"/>
        <v>6.4780000000000006</v>
      </c>
      <c r="W224" s="6">
        <f t="shared" si="18"/>
        <v>1.2349999999999999</v>
      </c>
      <c r="X224" s="6">
        <f t="shared" si="19"/>
        <v>5.2430000000000003</v>
      </c>
      <c r="Y224" s="8">
        <v>0.80935473911701139</v>
      </c>
    </row>
    <row r="225" spans="1:25" x14ac:dyDescent="0.35">
      <c r="A225" t="s">
        <v>1234</v>
      </c>
      <c r="B225" s="2">
        <v>44946</v>
      </c>
      <c r="C225" t="s">
        <v>25</v>
      </c>
      <c r="D225" t="s">
        <v>1235</v>
      </c>
      <c r="E225" s="4" t="s">
        <v>359</v>
      </c>
      <c r="F225" t="s">
        <v>360</v>
      </c>
      <c r="G225" t="s">
        <v>359</v>
      </c>
      <c r="H225" s="4" t="s">
        <v>29</v>
      </c>
      <c r="I225" t="s">
        <v>29</v>
      </c>
      <c r="J225" s="4" t="s">
        <v>148</v>
      </c>
      <c r="K225" t="s">
        <v>57</v>
      </c>
      <c r="L225" t="s">
        <v>1236</v>
      </c>
      <c r="M225" t="s">
        <v>1237</v>
      </c>
      <c r="N225" t="s">
        <v>241</v>
      </c>
      <c r="O225" t="s">
        <v>1238</v>
      </c>
      <c r="P225" s="6">
        <v>2.59</v>
      </c>
      <c r="Q225" s="9">
        <v>0.77700000000000002</v>
      </c>
      <c r="R225">
        <v>6</v>
      </c>
      <c r="S225">
        <v>0.19</v>
      </c>
      <c r="T225" s="6">
        <f t="shared" si="15"/>
        <v>2.0979000000000001</v>
      </c>
      <c r="U225" s="6">
        <f t="shared" si="16"/>
        <v>15.54</v>
      </c>
      <c r="V225" s="6">
        <f t="shared" si="17"/>
        <v>12.587400000000001</v>
      </c>
      <c r="W225" s="6">
        <f t="shared" si="18"/>
        <v>4.6619999999999999</v>
      </c>
      <c r="X225" s="6">
        <f t="shared" si="19"/>
        <v>7.9254000000000007</v>
      </c>
      <c r="Y225" s="8">
        <v>0.62962962962962965</v>
      </c>
    </row>
    <row r="226" spans="1:25" x14ac:dyDescent="0.35">
      <c r="A226" t="s">
        <v>1239</v>
      </c>
      <c r="B226" s="2">
        <v>44946</v>
      </c>
      <c r="C226" t="s">
        <v>25</v>
      </c>
      <c r="D226" t="s">
        <v>1240</v>
      </c>
      <c r="E226" s="4" t="s">
        <v>47</v>
      </c>
      <c r="F226" t="s">
        <v>1241</v>
      </c>
      <c r="G226" t="s">
        <v>47</v>
      </c>
      <c r="H226" s="4" t="s">
        <v>29</v>
      </c>
      <c r="I226" t="s">
        <v>29</v>
      </c>
      <c r="J226" s="4" t="s">
        <v>30</v>
      </c>
      <c r="K226" t="s">
        <v>31</v>
      </c>
      <c r="L226" t="s">
        <v>859</v>
      </c>
      <c r="M226" t="s">
        <v>860</v>
      </c>
      <c r="N226" t="s">
        <v>158</v>
      </c>
      <c r="O226" t="s">
        <v>861</v>
      </c>
      <c r="P226" s="6">
        <v>3.54</v>
      </c>
      <c r="Q226" s="9">
        <v>1.0369999999999999</v>
      </c>
      <c r="R226">
        <v>13</v>
      </c>
      <c r="T226" s="6">
        <f t="shared" si="15"/>
        <v>3.54</v>
      </c>
      <c r="U226" s="6">
        <f t="shared" si="16"/>
        <v>46.02</v>
      </c>
      <c r="V226" s="6">
        <f t="shared" si="17"/>
        <v>46.02</v>
      </c>
      <c r="W226" s="6">
        <f t="shared" si="18"/>
        <v>13.480999999999998</v>
      </c>
      <c r="X226" s="6">
        <f t="shared" si="19"/>
        <v>32.539000000000001</v>
      </c>
      <c r="Y226" s="8">
        <v>0.70706214689265534</v>
      </c>
    </row>
    <row r="227" spans="1:25" x14ac:dyDescent="0.35">
      <c r="A227" t="s">
        <v>1242</v>
      </c>
      <c r="B227" s="2">
        <v>44946</v>
      </c>
      <c r="C227" t="s">
        <v>37</v>
      </c>
      <c r="D227" t="s">
        <v>1243</v>
      </c>
      <c r="E227" s="4" t="s">
        <v>663</v>
      </c>
      <c r="F227" t="s">
        <v>664</v>
      </c>
      <c r="G227" t="s">
        <v>663</v>
      </c>
      <c r="H227" s="4" t="s">
        <v>29</v>
      </c>
      <c r="I227" t="s">
        <v>29</v>
      </c>
      <c r="J227" s="4" t="s">
        <v>114</v>
      </c>
      <c r="K227" t="s">
        <v>105</v>
      </c>
      <c r="L227" t="s">
        <v>1244</v>
      </c>
      <c r="M227" t="s">
        <v>1245</v>
      </c>
      <c r="N227" t="s">
        <v>134</v>
      </c>
      <c r="O227" t="s">
        <v>660</v>
      </c>
      <c r="P227" s="6">
        <v>4.1399999999999997</v>
      </c>
      <c r="Q227" s="9">
        <v>0.997</v>
      </c>
      <c r="R227">
        <v>6</v>
      </c>
      <c r="S227">
        <v>0.28000000000000003</v>
      </c>
      <c r="T227" s="6">
        <f t="shared" si="15"/>
        <v>2.9807999999999995</v>
      </c>
      <c r="U227" s="6">
        <f t="shared" si="16"/>
        <v>24.839999999999996</v>
      </c>
      <c r="V227" s="6">
        <f t="shared" si="17"/>
        <v>17.884799999999998</v>
      </c>
      <c r="W227" s="6">
        <f t="shared" si="18"/>
        <v>5.9820000000000002</v>
      </c>
      <c r="X227" s="6">
        <f t="shared" si="19"/>
        <v>11.902799999999999</v>
      </c>
      <c r="Y227" s="8">
        <v>0.66552603327965643</v>
      </c>
    </row>
    <row r="228" spans="1:25" x14ac:dyDescent="0.35">
      <c r="A228" t="s">
        <v>1246</v>
      </c>
      <c r="B228" s="2">
        <v>44946</v>
      </c>
      <c r="C228" t="s">
        <v>37</v>
      </c>
      <c r="D228" t="s">
        <v>1247</v>
      </c>
      <c r="E228" s="4" t="s">
        <v>1248</v>
      </c>
      <c r="F228" t="s">
        <v>1249</v>
      </c>
      <c r="G228" t="s">
        <v>1248</v>
      </c>
      <c r="H228" s="4" t="s">
        <v>29</v>
      </c>
      <c r="I228" t="s">
        <v>29</v>
      </c>
      <c r="J228" s="4" t="s">
        <v>148</v>
      </c>
      <c r="K228" t="s">
        <v>123</v>
      </c>
      <c r="L228" t="s">
        <v>1250</v>
      </c>
      <c r="M228" t="s">
        <v>1251</v>
      </c>
      <c r="N228" t="s">
        <v>158</v>
      </c>
      <c r="O228" t="s">
        <v>1252</v>
      </c>
      <c r="P228" s="6">
        <v>6.24</v>
      </c>
      <c r="Q228" s="9">
        <v>1.847</v>
      </c>
      <c r="R228">
        <v>16</v>
      </c>
      <c r="S228">
        <v>0.05</v>
      </c>
      <c r="T228" s="6">
        <f t="shared" si="15"/>
        <v>5.9279999999999999</v>
      </c>
      <c r="U228" s="6">
        <f t="shared" si="16"/>
        <v>99.84</v>
      </c>
      <c r="V228" s="6">
        <f t="shared" si="17"/>
        <v>94.847999999999999</v>
      </c>
      <c r="W228" s="6">
        <f t="shared" si="18"/>
        <v>29.552</v>
      </c>
      <c r="X228" s="6">
        <f t="shared" si="19"/>
        <v>65.295999999999992</v>
      </c>
      <c r="Y228" s="8">
        <v>0.68842780026990547</v>
      </c>
    </row>
    <row r="229" spans="1:25" x14ac:dyDescent="0.35">
      <c r="A229" t="s">
        <v>1253</v>
      </c>
      <c r="B229" s="2">
        <v>44946</v>
      </c>
      <c r="C229" t="s">
        <v>25</v>
      </c>
      <c r="D229" t="s">
        <v>1254</v>
      </c>
      <c r="E229" s="4" t="s">
        <v>146</v>
      </c>
      <c r="F229" t="s">
        <v>1032</v>
      </c>
      <c r="G229" t="s">
        <v>146</v>
      </c>
      <c r="H229" s="4" t="s">
        <v>29</v>
      </c>
      <c r="I229" t="s">
        <v>29</v>
      </c>
      <c r="J229" s="4" t="s">
        <v>223</v>
      </c>
      <c r="K229" t="s">
        <v>114</v>
      </c>
      <c r="L229" t="s">
        <v>1255</v>
      </c>
      <c r="M229" t="s">
        <v>1256</v>
      </c>
      <c r="N229" t="s">
        <v>51</v>
      </c>
      <c r="O229" t="s">
        <v>1257</v>
      </c>
      <c r="P229" s="6">
        <v>6.99</v>
      </c>
      <c r="Q229" s="9">
        <v>2.097</v>
      </c>
      <c r="R229">
        <v>13</v>
      </c>
      <c r="T229" s="6">
        <f t="shared" si="15"/>
        <v>6.99</v>
      </c>
      <c r="U229" s="6">
        <f t="shared" si="16"/>
        <v>90.87</v>
      </c>
      <c r="V229" s="6">
        <f t="shared" si="17"/>
        <v>90.87</v>
      </c>
      <c r="W229" s="6">
        <f t="shared" si="18"/>
        <v>27.260999999999999</v>
      </c>
      <c r="X229" s="6">
        <f t="shared" si="19"/>
        <v>63.609000000000009</v>
      </c>
      <c r="Y229" s="8">
        <v>0.70000000000000007</v>
      </c>
    </row>
    <row r="230" spans="1:25" x14ac:dyDescent="0.35">
      <c r="A230" t="s">
        <v>1258</v>
      </c>
      <c r="B230" s="2">
        <v>44946</v>
      </c>
      <c r="C230" t="s">
        <v>25</v>
      </c>
      <c r="D230" t="s">
        <v>1259</v>
      </c>
      <c r="E230" s="4" t="s">
        <v>73</v>
      </c>
      <c r="F230" t="s">
        <v>343</v>
      </c>
      <c r="G230" t="s">
        <v>73</v>
      </c>
      <c r="H230" s="4" t="s">
        <v>29</v>
      </c>
      <c r="I230" t="s">
        <v>29</v>
      </c>
      <c r="J230" s="4" t="s">
        <v>223</v>
      </c>
      <c r="K230" t="s">
        <v>57</v>
      </c>
      <c r="L230" t="s">
        <v>1260</v>
      </c>
      <c r="M230" t="s">
        <v>1261</v>
      </c>
      <c r="N230" t="s">
        <v>539</v>
      </c>
      <c r="O230" t="s">
        <v>1262</v>
      </c>
      <c r="P230" s="6">
        <v>11.99</v>
      </c>
      <c r="Q230" s="9">
        <v>3.347</v>
      </c>
      <c r="R230">
        <v>9</v>
      </c>
      <c r="S230">
        <v>0.17</v>
      </c>
      <c r="T230" s="6">
        <f t="shared" si="15"/>
        <v>9.9516999999999989</v>
      </c>
      <c r="U230" s="6">
        <f t="shared" si="16"/>
        <v>107.91</v>
      </c>
      <c r="V230" s="6">
        <f t="shared" si="17"/>
        <v>89.565299999999993</v>
      </c>
      <c r="W230" s="6">
        <f t="shared" si="18"/>
        <v>30.123000000000001</v>
      </c>
      <c r="X230" s="6">
        <f t="shared" si="19"/>
        <v>59.442299999999989</v>
      </c>
      <c r="Y230" s="8">
        <v>0.66367555292060643</v>
      </c>
    </row>
    <row r="231" spans="1:25" x14ac:dyDescent="0.35">
      <c r="A231" t="s">
        <v>1263</v>
      </c>
      <c r="B231" s="2">
        <v>44946</v>
      </c>
      <c r="C231" t="s">
        <v>25</v>
      </c>
      <c r="D231" t="s">
        <v>1264</v>
      </c>
      <c r="E231" s="4" t="s">
        <v>47</v>
      </c>
      <c r="F231" t="s">
        <v>1241</v>
      </c>
      <c r="G231" t="s">
        <v>47</v>
      </c>
      <c r="I231" t="s">
        <v>29</v>
      </c>
      <c r="K231" t="s">
        <v>31</v>
      </c>
      <c r="L231" t="s">
        <v>1265</v>
      </c>
      <c r="M231" t="s">
        <v>1266</v>
      </c>
      <c r="N231" t="s">
        <v>1267</v>
      </c>
      <c r="O231" t="s">
        <v>1268</v>
      </c>
      <c r="P231" s="6">
        <v>23.99</v>
      </c>
      <c r="Q231" s="9">
        <v>6.9470000000000001</v>
      </c>
      <c r="R231">
        <v>17</v>
      </c>
      <c r="S231">
        <v>0.4</v>
      </c>
      <c r="T231" s="6">
        <f t="shared" si="15"/>
        <v>14.393999999999998</v>
      </c>
      <c r="U231" s="6">
        <f t="shared" si="16"/>
        <v>407.83</v>
      </c>
      <c r="V231" s="6">
        <f t="shared" si="17"/>
        <v>244.69799999999998</v>
      </c>
      <c r="W231" s="6">
        <f t="shared" si="18"/>
        <v>118.099</v>
      </c>
      <c r="X231" s="6">
        <f t="shared" si="19"/>
        <v>126.59899999999998</v>
      </c>
      <c r="Y231" s="8">
        <v>0.51736834792274555</v>
      </c>
    </row>
    <row r="232" spans="1:25" x14ac:dyDescent="0.35">
      <c r="A232" t="s">
        <v>1269</v>
      </c>
      <c r="B232" s="2">
        <v>44946</v>
      </c>
      <c r="C232" t="s">
        <v>25</v>
      </c>
      <c r="D232" t="s">
        <v>1270</v>
      </c>
      <c r="E232" s="4" t="s">
        <v>563</v>
      </c>
      <c r="F232" t="s">
        <v>564</v>
      </c>
      <c r="G232" t="s">
        <v>563</v>
      </c>
      <c r="H232" s="4" t="s">
        <v>29</v>
      </c>
      <c r="I232" t="s">
        <v>29</v>
      </c>
      <c r="J232" s="4" t="s">
        <v>114</v>
      </c>
      <c r="K232" t="s">
        <v>66</v>
      </c>
      <c r="L232" t="s">
        <v>1271</v>
      </c>
      <c r="M232" t="s">
        <v>1272</v>
      </c>
      <c r="N232" t="s">
        <v>559</v>
      </c>
      <c r="O232" t="s">
        <v>1273</v>
      </c>
      <c r="P232" s="6">
        <v>28.99</v>
      </c>
      <c r="Q232" s="9">
        <v>8.4469999999999992</v>
      </c>
      <c r="R232">
        <v>12</v>
      </c>
      <c r="S232">
        <v>0.34</v>
      </c>
      <c r="T232" s="6">
        <f t="shared" si="15"/>
        <v>19.133399999999998</v>
      </c>
      <c r="U232" s="6">
        <f t="shared" si="16"/>
        <v>347.88</v>
      </c>
      <c r="V232" s="6">
        <f t="shared" si="17"/>
        <v>229.60079999999999</v>
      </c>
      <c r="W232" s="6">
        <f t="shared" si="18"/>
        <v>101.36399999999999</v>
      </c>
      <c r="X232" s="6">
        <f t="shared" si="19"/>
        <v>128.23680000000002</v>
      </c>
      <c r="Y232" s="8">
        <v>0.55852070201845994</v>
      </c>
    </row>
    <row r="233" spans="1:25" x14ac:dyDescent="0.35">
      <c r="A233" t="s">
        <v>1274</v>
      </c>
      <c r="B233" s="2">
        <v>44946</v>
      </c>
      <c r="C233" t="s">
        <v>37</v>
      </c>
      <c r="D233" t="s">
        <v>1275</v>
      </c>
      <c r="E233" s="4" t="s">
        <v>105</v>
      </c>
      <c r="F233" t="s">
        <v>169</v>
      </c>
      <c r="G233" t="s">
        <v>105</v>
      </c>
      <c r="H233" s="4" t="s">
        <v>29</v>
      </c>
      <c r="I233" t="s">
        <v>29</v>
      </c>
      <c r="J233" s="4" t="s">
        <v>57</v>
      </c>
      <c r="K233" t="s">
        <v>105</v>
      </c>
      <c r="L233" t="s">
        <v>1276</v>
      </c>
      <c r="M233" t="s">
        <v>1277</v>
      </c>
      <c r="N233" t="s">
        <v>1278</v>
      </c>
      <c r="O233" t="s">
        <v>1279</v>
      </c>
      <c r="P233" s="6">
        <v>29.24</v>
      </c>
      <c r="Q233" s="9">
        <v>8.7469999999999999</v>
      </c>
      <c r="R233">
        <v>16</v>
      </c>
      <c r="S233">
        <v>0.1</v>
      </c>
      <c r="T233" s="6">
        <f t="shared" si="15"/>
        <v>26.315999999999999</v>
      </c>
      <c r="U233" s="6">
        <f t="shared" si="16"/>
        <v>467.84</v>
      </c>
      <c r="V233" s="6">
        <f t="shared" si="17"/>
        <v>421.05599999999998</v>
      </c>
      <c r="W233" s="6">
        <f t="shared" si="18"/>
        <v>139.952</v>
      </c>
      <c r="X233" s="6">
        <f t="shared" si="19"/>
        <v>281.10399999999998</v>
      </c>
      <c r="Y233" s="8">
        <v>0.6676166590667274</v>
      </c>
    </row>
    <row r="234" spans="1:25" x14ac:dyDescent="0.35">
      <c r="A234" t="s">
        <v>1280</v>
      </c>
      <c r="B234" s="2">
        <v>44946</v>
      </c>
      <c r="C234" t="s">
        <v>25</v>
      </c>
      <c r="D234" t="s">
        <v>1281</v>
      </c>
      <c r="E234" s="4" t="s">
        <v>985</v>
      </c>
      <c r="F234" t="s">
        <v>1027</v>
      </c>
      <c r="G234" t="s">
        <v>985</v>
      </c>
      <c r="H234" s="4" t="s">
        <v>29</v>
      </c>
      <c r="I234" t="s">
        <v>29</v>
      </c>
      <c r="J234" s="4" t="s">
        <v>30</v>
      </c>
      <c r="K234" t="s">
        <v>148</v>
      </c>
      <c r="L234" t="s">
        <v>1282</v>
      </c>
      <c r="M234" t="s">
        <v>1283</v>
      </c>
      <c r="N234" t="s">
        <v>254</v>
      </c>
      <c r="O234" t="s">
        <v>552</v>
      </c>
      <c r="P234" s="6">
        <v>33.99</v>
      </c>
      <c r="Q234" s="9">
        <v>9.9469999999999992</v>
      </c>
      <c r="R234">
        <v>10</v>
      </c>
      <c r="S234">
        <v>0.37</v>
      </c>
      <c r="T234" s="6">
        <f t="shared" si="15"/>
        <v>21.413700000000002</v>
      </c>
      <c r="U234" s="6">
        <f t="shared" si="16"/>
        <v>339.90000000000003</v>
      </c>
      <c r="V234" s="6">
        <f t="shared" si="17"/>
        <v>214.13700000000003</v>
      </c>
      <c r="W234" s="6">
        <f t="shared" si="18"/>
        <v>99.47</v>
      </c>
      <c r="X234" s="6">
        <f t="shared" si="19"/>
        <v>114.66700000000003</v>
      </c>
      <c r="Y234" s="8">
        <v>0.53548429276584619</v>
      </c>
    </row>
    <row r="235" spans="1:25" x14ac:dyDescent="0.35">
      <c r="A235" t="s">
        <v>1284</v>
      </c>
      <c r="B235" s="2">
        <v>44946</v>
      </c>
      <c r="C235" t="s">
        <v>25</v>
      </c>
      <c r="D235" t="s">
        <v>1285</v>
      </c>
      <c r="E235" s="4" t="s">
        <v>1286</v>
      </c>
      <c r="F235" t="s">
        <v>1287</v>
      </c>
      <c r="G235" t="s">
        <v>1286</v>
      </c>
      <c r="H235" s="4" t="s">
        <v>29</v>
      </c>
      <c r="I235" t="s">
        <v>29</v>
      </c>
      <c r="J235" s="4" t="s">
        <v>114</v>
      </c>
      <c r="K235" t="s">
        <v>66</v>
      </c>
      <c r="L235" t="s">
        <v>1288</v>
      </c>
      <c r="M235" t="s">
        <v>1289</v>
      </c>
      <c r="N235" t="s">
        <v>269</v>
      </c>
      <c r="O235" t="s">
        <v>270</v>
      </c>
      <c r="P235" s="6">
        <v>38.99</v>
      </c>
      <c r="Q235" s="9">
        <v>11.446999999999999</v>
      </c>
      <c r="R235">
        <v>20</v>
      </c>
      <c r="S235">
        <v>0.21</v>
      </c>
      <c r="T235" s="6">
        <f t="shared" si="15"/>
        <v>30.802100000000003</v>
      </c>
      <c r="U235" s="6">
        <f t="shared" si="16"/>
        <v>779.80000000000007</v>
      </c>
      <c r="V235" s="6">
        <f t="shared" si="17"/>
        <v>616.04200000000003</v>
      </c>
      <c r="W235" s="6">
        <f t="shared" si="18"/>
        <v>228.94</v>
      </c>
      <c r="X235" s="6">
        <f t="shared" si="19"/>
        <v>387.10200000000003</v>
      </c>
      <c r="Y235" s="8">
        <v>0.62836949428772715</v>
      </c>
    </row>
    <row r="236" spans="1:25" x14ac:dyDescent="0.35">
      <c r="A236" t="s">
        <v>1290</v>
      </c>
      <c r="B236" s="2">
        <v>44946</v>
      </c>
      <c r="C236" t="s">
        <v>25</v>
      </c>
      <c r="D236" t="s">
        <v>1291</v>
      </c>
      <c r="E236" s="4" t="s">
        <v>1056</v>
      </c>
      <c r="F236" t="s">
        <v>1057</v>
      </c>
      <c r="G236" t="s">
        <v>1056</v>
      </c>
      <c r="H236" s="4" t="s">
        <v>29</v>
      </c>
      <c r="I236" t="s">
        <v>29</v>
      </c>
      <c r="J236" s="4" t="s">
        <v>148</v>
      </c>
      <c r="K236" t="s">
        <v>57</v>
      </c>
      <c r="L236" t="s">
        <v>1292</v>
      </c>
      <c r="M236" t="s">
        <v>1293</v>
      </c>
      <c r="N236" t="s">
        <v>835</v>
      </c>
      <c r="O236" t="s">
        <v>1294</v>
      </c>
      <c r="P236" s="6">
        <v>45.14</v>
      </c>
      <c r="Q236" s="9">
        <v>13.297000000000001</v>
      </c>
      <c r="R236">
        <v>12</v>
      </c>
      <c r="S236">
        <v>0.02</v>
      </c>
      <c r="T236" s="6">
        <f t="shared" si="15"/>
        <v>44.237200000000001</v>
      </c>
      <c r="U236" s="6">
        <f t="shared" si="16"/>
        <v>541.68000000000006</v>
      </c>
      <c r="V236" s="6">
        <f t="shared" si="17"/>
        <v>530.84640000000002</v>
      </c>
      <c r="W236" s="6">
        <f t="shared" si="18"/>
        <v>159.56400000000002</v>
      </c>
      <c r="X236" s="6">
        <f t="shared" si="19"/>
        <v>371.2824</v>
      </c>
      <c r="Y236" s="8">
        <v>0.69941587623086454</v>
      </c>
    </row>
    <row r="237" spans="1:25" x14ac:dyDescent="0.35">
      <c r="A237" t="s">
        <v>1295</v>
      </c>
      <c r="B237" s="2">
        <v>44947</v>
      </c>
      <c r="C237" t="s">
        <v>25</v>
      </c>
      <c r="D237" t="s">
        <v>1296</v>
      </c>
      <c r="E237" s="4" t="s">
        <v>112</v>
      </c>
      <c r="F237" t="s">
        <v>197</v>
      </c>
      <c r="G237" t="s">
        <v>112</v>
      </c>
      <c r="H237" s="4" t="s">
        <v>75</v>
      </c>
      <c r="I237" t="s">
        <v>75</v>
      </c>
      <c r="K237" t="s">
        <v>75</v>
      </c>
      <c r="L237" t="s">
        <v>1297</v>
      </c>
      <c r="M237" t="s">
        <v>1298</v>
      </c>
      <c r="N237" t="s">
        <v>1299</v>
      </c>
      <c r="O237" t="s">
        <v>1300</v>
      </c>
      <c r="P237" s="6">
        <v>1.94</v>
      </c>
      <c r="Q237" s="9">
        <v>0.33700000000000002</v>
      </c>
      <c r="R237">
        <v>19</v>
      </c>
      <c r="S237">
        <v>0.18</v>
      </c>
      <c r="T237" s="6">
        <f t="shared" si="15"/>
        <v>1.5908</v>
      </c>
      <c r="U237" s="6">
        <f t="shared" si="16"/>
        <v>36.86</v>
      </c>
      <c r="V237" s="6">
        <f t="shared" si="17"/>
        <v>30.225200000000001</v>
      </c>
      <c r="W237" s="6">
        <f t="shared" si="18"/>
        <v>6.4030000000000005</v>
      </c>
      <c r="X237" s="6">
        <f t="shared" si="19"/>
        <v>23.822200000000002</v>
      </c>
      <c r="Y237" s="8">
        <v>0.78815690218757861</v>
      </c>
    </row>
    <row r="238" spans="1:25" x14ac:dyDescent="0.35">
      <c r="A238" t="s">
        <v>1301</v>
      </c>
      <c r="B238" s="2">
        <v>44947</v>
      </c>
      <c r="C238" t="s">
        <v>25</v>
      </c>
      <c r="D238" t="s">
        <v>1302</v>
      </c>
      <c r="E238" s="4" t="s">
        <v>1286</v>
      </c>
      <c r="F238" t="s">
        <v>1287</v>
      </c>
      <c r="G238" t="s">
        <v>1286</v>
      </c>
      <c r="H238" s="4" t="s">
        <v>29</v>
      </c>
      <c r="I238" t="s">
        <v>29</v>
      </c>
      <c r="K238" t="s">
        <v>66</v>
      </c>
      <c r="L238" t="s">
        <v>1303</v>
      </c>
      <c r="M238" t="s">
        <v>1304</v>
      </c>
      <c r="N238" t="s">
        <v>1084</v>
      </c>
      <c r="O238" t="s">
        <v>1305</v>
      </c>
      <c r="P238" s="6">
        <v>3.14</v>
      </c>
      <c r="Q238" s="9">
        <v>1.0960000000000001</v>
      </c>
      <c r="R238">
        <v>17</v>
      </c>
      <c r="S238">
        <v>0.34</v>
      </c>
      <c r="T238" s="6">
        <f t="shared" si="15"/>
        <v>2.0724</v>
      </c>
      <c r="U238" s="6">
        <f t="shared" si="16"/>
        <v>53.38</v>
      </c>
      <c r="V238" s="6">
        <f t="shared" si="17"/>
        <v>35.230800000000002</v>
      </c>
      <c r="W238" s="6">
        <f t="shared" si="18"/>
        <v>18.632000000000001</v>
      </c>
      <c r="X238" s="6">
        <f t="shared" si="19"/>
        <v>16.598800000000001</v>
      </c>
      <c r="Y238" s="8">
        <v>0.47114456668596788</v>
      </c>
    </row>
    <row r="239" spans="1:25" x14ac:dyDescent="0.35">
      <c r="A239" t="s">
        <v>1306</v>
      </c>
      <c r="B239" s="2">
        <v>44947</v>
      </c>
      <c r="C239" t="s">
        <v>25</v>
      </c>
      <c r="D239" t="s">
        <v>1307</v>
      </c>
      <c r="E239" s="4" t="s">
        <v>679</v>
      </c>
      <c r="F239" t="s">
        <v>706</v>
      </c>
      <c r="G239" t="s">
        <v>707</v>
      </c>
      <c r="H239" s="4" t="s">
        <v>29</v>
      </c>
      <c r="I239" t="s">
        <v>29</v>
      </c>
      <c r="J239" s="4" t="s">
        <v>223</v>
      </c>
      <c r="K239" t="s">
        <v>57</v>
      </c>
      <c r="L239" t="s">
        <v>1308</v>
      </c>
      <c r="M239" t="s">
        <v>1309</v>
      </c>
      <c r="N239" t="s">
        <v>248</v>
      </c>
      <c r="O239" t="s">
        <v>35</v>
      </c>
      <c r="P239" s="6">
        <v>3.14</v>
      </c>
      <c r="Q239" s="9">
        <v>0.69699999999999995</v>
      </c>
      <c r="R239">
        <v>5</v>
      </c>
      <c r="S239">
        <v>0.08</v>
      </c>
      <c r="T239" s="6">
        <f t="shared" si="15"/>
        <v>2.8888000000000003</v>
      </c>
      <c r="U239" s="6">
        <f t="shared" si="16"/>
        <v>15.700000000000001</v>
      </c>
      <c r="V239" s="6">
        <f t="shared" si="17"/>
        <v>14.444000000000001</v>
      </c>
      <c r="W239" s="6">
        <f t="shared" si="18"/>
        <v>3.4849999999999999</v>
      </c>
      <c r="X239" s="6">
        <f t="shared" si="19"/>
        <v>10.959000000000001</v>
      </c>
      <c r="Y239" s="8">
        <v>0.75872334533370267</v>
      </c>
    </row>
    <row r="240" spans="1:25" x14ac:dyDescent="0.35">
      <c r="A240" t="s">
        <v>1310</v>
      </c>
      <c r="B240" s="2">
        <v>44947</v>
      </c>
      <c r="C240" t="s">
        <v>37</v>
      </c>
      <c r="D240" t="s">
        <v>1311</v>
      </c>
      <c r="E240" s="4" t="s">
        <v>146</v>
      </c>
      <c r="F240" t="s">
        <v>1032</v>
      </c>
      <c r="G240" t="s">
        <v>146</v>
      </c>
      <c r="H240" s="4" t="s">
        <v>29</v>
      </c>
      <c r="I240" t="s">
        <v>29</v>
      </c>
      <c r="J240" s="4" t="s">
        <v>30</v>
      </c>
      <c r="K240" t="s">
        <v>114</v>
      </c>
      <c r="L240" t="s">
        <v>1312</v>
      </c>
      <c r="M240" t="s">
        <v>1313</v>
      </c>
      <c r="N240" t="s">
        <v>134</v>
      </c>
      <c r="O240" t="s">
        <v>1314</v>
      </c>
      <c r="P240" s="6">
        <v>3.49</v>
      </c>
      <c r="Q240" s="9">
        <v>1.0469999999999999</v>
      </c>
      <c r="R240">
        <v>15</v>
      </c>
      <c r="T240" s="6">
        <f t="shared" si="15"/>
        <v>3.49</v>
      </c>
      <c r="U240" s="6">
        <f t="shared" si="16"/>
        <v>52.35</v>
      </c>
      <c r="V240" s="6">
        <f t="shared" si="17"/>
        <v>52.35</v>
      </c>
      <c r="W240" s="6">
        <f t="shared" si="18"/>
        <v>15.704999999999998</v>
      </c>
      <c r="X240" s="6">
        <f t="shared" si="19"/>
        <v>36.645000000000003</v>
      </c>
      <c r="Y240" s="8">
        <v>0.70000000000000007</v>
      </c>
    </row>
    <row r="241" spans="1:25" x14ac:dyDescent="0.35">
      <c r="A241" t="s">
        <v>1315</v>
      </c>
      <c r="B241" s="2">
        <v>44947</v>
      </c>
      <c r="C241" t="s">
        <v>37</v>
      </c>
      <c r="D241" t="s">
        <v>1316</v>
      </c>
      <c r="E241" s="4" t="s">
        <v>105</v>
      </c>
      <c r="F241" t="s">
        <v>691</v>
      </c>
      <c r="G241" t="s">
        <v>105</v>
      </c>
      <c r="H241" s="4" t="s">
        <v>29</v>
      </c>
      <c r="I241" t="s">
        <v>29</v>
      </c>
      <c r="J241" s="4" t="s">
        <v>31</v>
      </c>
      <c r="K241" t="s">
        <v>105</v>
      </c>
      <c r="L241" t="s">
        <v>1317</v>
      </c>
      <c r="M241" t="s">
        <v>1318</v>
      </c>
      <c r="N241" t="s">
        <v>1319</v>
      </c>
      <c r="O241" t="s">
        <v>316</v>
      </c>
      <c r="P241" s="6">
        <v>4.04</v>
      </c>
      <c r="Q241" s="9">
        <v>1.456</v>
      </c>
      <c r="R241">
        <v>4</v>
      </c>
      <c r="S241">
        <v>0.24</v>
      </c>
      <c r="T241" s="6">
        <f t="shared" si="15"/>
        <v>3.0704000000000002</v>
      </c>
      <c r="U241" s="6">
        <f t="shared" si="16"/>
        <v>16.16</v>
      </c>
      <c r="V241" s="6">
        <f t="shared" si="17"/>
        <v>12.281600000000001</v>
      </c>
      <c r="W241" s="6">
        <f t="shared" si="18"/>
        <v>5.8239999999999998</v>
      </c>
      <c r="X241" s="6">
        <f t="shared" si="19"/>
        <v>6.4576000000000011</v>
      </c>
      <c r="Y241" s="8">
        <v>0.52579468473163116</v>
      </c>
    </row>
    <row r="242" spans="1:25" x14ac:dyDescent="0.35">
      <c r="A242" t="s">
        <v>1320</v>
      </c>
      <c r="B242" s="2">
        <v>44947</v>
      </c>
      <c r="C242" t="s">
        <v>25</v>
      </c>
      <c r="D242" t="s">
        <v>1321</v>
      </c>
      <c r="E242" s="4" t="s">
        <v>1016</v>
      </c>
      <c r="F242" t="s">
        <v>1017</v>
      </c>
      <c r="G242" t="s">
        <v>1016</v>
      </c>
      <c r="H242" s="4" t="s">
        <v>75</v>
      </c>
      <c r="I242" t="s">
        <v>75</v>
      </c>
      <c r="K242" t="s">
        <v>75</v>
      </c>
      <c r="L242" t="s">
        <v>1322</v>
      </c>
      <c r="M242" t="s">
        <v>1323</v>
      </c>
      <c r="N242" t="s">
        <v>1005</v>
      </c>
      <c r="O242" t="s">
        <v>1324</v>
      </c>
      <c r="P242" s="6">
        <v>4.1900000000000004</v>
      </c>
      <c r="Q242" s="9">
        <v>1.2569999999999999</v>
      </c>
      <c r="R242">
        <v>6</v>
      </c>
      <c r="S242">
        <v>0.05</v>
      </c>
      <c r="T242" s="6">
        <f t="shared" si="15"/>
        <v>3.9805000000000001</v>
      </c>
      <c r="U242" s="6">
        <f t="shared" si="16"/>
        <v>25.14</v>
      </c>
      <c r="V242" s="6">
        <f t="shared" si="17"/>
        <v>23.883000000000003</v>
      </c>
      <c r="W242" s="6">
        <f t="shared" si="18"/>
        <v>7.5419999999999998</v>
      </c>
      <c r="X242" s="6">
        <f t="shared" si="19"/>
        <v>16.341000000000001</v>
      </c>
      <c r="Y242" s="8">
        <v>0.68421052631578949</v>
      </c>
    </row>
    <row r="243" spans="1:25" x14ac:dyDescent="0.35">
      <c r="A243" t="s">
        <v>1325</v>
      </c>
      <c r="B243" s="2">
        <v>44947</v>
      </c>
      <c r="C243" t="s">
        <v>25</v>
      </c>
      <c r="D243" t="s">
        <v>1326</v>
      </c>
      <c r="E243" s="4" t="s">
        <v>359</v>
      </c>
      <c r="F243" t="s">
        <v>360</v>
      </c>
      <c r="G243" t="s">
        <v>359</v>
      </c>
      <c r="H243" s="4" t="s">
        <v>29</v>
      </c>
      <c r="I243" t="s">
        <v>29</v>
      </c>
      <c r="J243" s="4" t="s">
        <v>31</v>
      </c>
      <c r="K243" t="s">
        <v>57</v>
      </c>
      <c r="L243" t="s">
        <v>1327</v>
      </c>
      <c r="M243" t="s">
        <v>1328</v>
      </c>
      <c r="N243" t="s">
        <v>248</v>
      </c>
      <c r="O243" t="s">
        <v>1329</v>
      </c>
      <c r="P243" s="6">
        <v>4.74</v>
      </c>
      <c r="Q243" s="9">
        <v>1.397</v>
      </c>
      <c r="R243">
        <v>13</v>
      </c>
      <c r="S243">
        <v>0.04</v>
      </c>
      <c r="T243" s="6">
        <f t="shared" si="15"/>
        <v>4.5503999999999998</v>
      </c>
      <c r="U243" s="6">
        <f t="shared" si="16"/>
        <v>61.620000000000005</v>
      </c>
      <c r="V243" s="6">
        <f t="shared" si="17"/>
        <v>59.155199999999994</v>
      </c>
      <c r="W243" s="6">
        <f t="shared" si="18"/>
        <v>18.161000000000001</v>
      </c>
      <c r="X243" s="6">
        <f t="shared" si="19"/>
        <v>40.994199999999992</v>
      </c>
      <c r="Y243" s="8">
        <v>0.69299402250351616</v>
      </c>
    </row>
    <row r="244" spans="1:25" x14ac:dyDescent="0.35">
      <c r="A244" t="s">
        <v>1330</v>
      </c>
      <c r="B244" s="2">
        <v>44947</v>
      </c>
      <c r="C244" t="s">
        <v>25</v>
      </c>
      <c r="D244" t="s">
        <v>1331</v>
      </c>
      <c r="E244" s="4" t="s">
        <v>97</v>
      </c>
      <c r="F244" t="s">
        <v>96</v>
      </c>
      <c r="G244" t="s">
        <v>97</v>
      </c>
      <c r="H244" s="4" t="s">
        <v>29</v>
      </c>
      <c r="I244" t="s">
        <v>29</v>
      </c>
      <c r="J244" s="4" t="s">
        <v>66</v>
      </c>
      <c r="K244" t="s">
        <v>98</v>
      </c>
      <c r="L244" t="s">
        <v>1332</v>
      </c>
      <c r="M244" t="s">
        <v>1333</v>
      </c>
      <c r="N244" t="s">
        <v>321</v>
      </c>
      <c r="O244" t="s">
        <v>102</v>
      </c>
      <c r="P244" s="6">
        <v>14.14</v>
      </c>
      <c r="Q244" s="9">
        <v>3.9969999999999999</v>
      </c>
      <c r="R244">
        <v>6</v>
      </c>
      <c r="S244">
        <v>0.14000000000000001</v>
      </c>
      <c r="T244" s="6">
        <f t="shared" si="15"/>
        <v>12.160400000000001</v>
      </c>
      <c r="U244" s="6">
        <f t="shared" si="16"/>
        <v>84.84</v>
      </c>
      <c r="V244" s="6">
        <f t="shared" si="17"/>
        <v>72.962400000000002</v>
      </c>
      <c r="W244" s="6">
        <f t="shared" si="18"/>
        <v>23.981999999999999</v>
      </c>
      <c r="X244" s="6">
        <f t="shared" si="19"/>
        <v>48.980400000000003</v>
      </c>
      <c r="Y244" s="8">
        <v>0.67131015427124108</v>
      </c>
    </row>
    <row r="245" spans="1:25" x14ac:dyDescent="0.35">
      <c r="A245" t="s">
        <v>1334</v>
      </c>
      <c r="B245" s="2">
        <v>44947</v>
      </c>
      <c r="C245" t="s">
        <v>37</v>
      </c>
      <c r="D245" t="s">
        <v>1335</v>
      </c>
      <c r="E245" s="4" t="s">
        <v>105</v>
      </c>
      <c r="F245" t="s">
        <v>691</v>
      </c>
      <c r="G245" t="s">
        <v>105</v>
      </c>
      <c r="H245" s="4" t="s">
        <v>29</v>
      </c>
      <c r="I245" t="s">
        <v>29</v>
      </c>
      <c r="J245" s="4" t="s">
        <v>223</v>
      </c>
      <c r="K245" t="s">
        <v>105</v>
      </c>
      <c r="L245" t="s">
        <v>1336</v>
      </c>
      <c r="M245" t="s">
        <v>1337</v>
      </c>
      <c r="N245" t="s">
        <v>78</v>
      </c>
      <c r="O245" t="s">
        <v>715</v>
      </c>
      <c r="P245" s="6">
        <v>19.239999999999998</v>
      </c>
      <c r="Q245" s="9">
        <v>7.7460000000000004</v>
      </c>
      <c r="R245">
        <v>10</v>
      </c>
      <c r="S245">
        <v>0.09</v>
      </c>
      <c r="T245" s="6">
        <f t="shared" si="15"/>
        <v>17.508399999999998</v>
      </c>
      <c r="U245" s="6">
        <f t="shared" si="16"/>
        <v>192.39999999999998</v>
      </c>
      <c r="V245" s="6">
        <f t="shared" si="17"/>
        <v>175.08399999999997</v>
      </c>
      <c r="W245" s="6">
        <f t="shared" si="18"/>
        <v>77.460000000000008</v>
      </c>
      <c r="X245" s="6">
        <f t="shared" si="19"/>
        <v>97.623999999999967</v>
      </c>
      <c r="Y245" s="8">
        <v>0.55758378835301903</v>
      </c>
    </row>
    <row r="246" spans="1:25" x14ac:dyDescent="0.35">
      <c r="A246" t="s">
        <v>1338</v>
      </c>
      <c r="B246" s="2">
        <v>44947</v>
      </c>
      <c r="C246" t="s">
        <v>37</v>
      </c>
      <c r="D246" t="s">
        <v>1339</v>
      </c>
      <c r="E246" s="4" t="s">
        <v>73</v>
      </c>
      <c r="F246" t="s">
        <v>343</v>
      </c>
      <c r="G246" t="s">
        <v>73</v>
      </c>
      <c r="H246" s="4" t="s">
        <v>29</v>
      </c>
      <c r="I246" t="s">
        <v>29</v>
      </c>
      <c r="J246" s="4" t="s">
        <v>148</v>
      </c>
      <c r="K246" t="s">
        <v>57</v>
      </c>
      <c r="L246" t="s">
        <v>1340</v>
      </c>
      <c r="M246" t="s">
        <v>1341</v>
      </c>
      <c r="N246" t="s">
        <v>1278</v>
      </c>
      <c r="O246" t="s">
        <v>1342</v>
      </c>
      <c r="P246" s="6">
        <v>21.99</v>
      </c>
      <c r="Q246" s="9">
        <v>6.3470000000000004</v>
      </c>
      <c r="R246">
        <v>13</v>
      </c>
      <c r="S246">
        <v>0.37</v>
      </c>
      <c r="T246" s="6">
        <f t="shared" si="15"/>
        <v>13.8537</v>
      </c>
      <c r="U246" s="6">
        <f t="shared" si="16"/>
        <v>285.87</v>
      </c>
      <c r="V246" s="6">
        <f t="shared" si="17"/>
        <v>180.09809999999999</v>
      </c>
      <c r="W246" s="6">
        <f t="shared" si="18"/>
        <v>82.51100000000001</v>
      </c>
      <c r="X246" s="6">
        <f t="shared" si="19"/>
        <v>97.587099999999978</v>
      </c>
      <c r="Y246" s="8">
        <v>0.54185524444733169</v>
      </c>
    </row>
    <row r="247" spans="1:25" x14ac:dyDescent="0.35">
      <c r="A247" t="s">
        <v>1343</v>
      </c>
      <c r="B247" s="2">
        <v>44947</v>
      </c>
      <c r="C247" t="s">
        <v>37</v>
      </c>
      <c r="D247" t="s">
        <v>1344</v>
      </c>
      <c r="E247" s="4" t="s">
        <v>762</v>
      </c>
      <c r="F247" t="s">
        <v>763</v>
      </c>
      <c r="G247" t="s">
        <v>762</v>
      </c>
      <c r="H247" s="4" t="s">
        <v>75</v>
      </c>
      <c r="I247" t="s">
        <v>75</v>
      </c>
      <c r="K247" t="s">
        <v>75</v>
      </c>
      <c r="L247" t="s">
        <v>1345</v>
      </c>
      <c r="M247" t="s">
        <v>1346</v>
      </c>
      <c r="N247" t="s">
        <v>254</v>
      </c>
      <c r="O247" t="s">
        <v>1347</v>
      </c>
      <c r="P247" s="6">
        <v>39.24</v>
      </c>
      <c r="Q247" s="9">
        <v>11.747</v>
      </c>
      <c r="R247">
        <v>18</v>
      </c>
      <c r="S247">
        <v>0.05</v>
      </c>
      <c r="T247" s="6">
        <f t="shared" si="15"/>
        <v>37.277999999999999</v>
      </c>
      <c r="U247" s="6">
        <f t="shared" si="16"/>
        <v>706.32</v>
      </c>
      <c r="V247" s="6">
        <f t="shared" si="17"/>
        <v>671.00400000000002</v>
      </c>
      <c r="W247" s="6">
        <f t="shared" si="18"/>
        <v>211.446</v>
      </c>
      <c r="X247" s="6">
        <f t="shared" si="19"/>
        <v>459.55799999999999</v>
      </c>
      <c r="Y247" s="8">
        <v>0.68488116315252956</v>
      </c>
    </row>
    <row r="248" spans="1:25" x14ac:dyDescent="0.35">
      <c r="A248" t="s">
        <v>1348</v>
      </c>
      <c r="B248" s="2">
        <v>44947</v>
      </c>
      <c r="C248" t="s">
        <v>37</v>
      </c>
      <c r="D248" t="s">
        <v>1349</v>
      </c>
      <c r="E248" s="4" t="s">
        <v>105</v>
      </c>
      <c r="F248" t="s">
        <v>245</v>
      </c>
      <c r="G248" t="s">
        <v>105</v>
      </c>
      <c r="H248" s="4" t="s">
        <v>29</v>
      </c>
      <c r="I248" t="s">
        <v>29</v>
      </c>
      <c r="K248" t="s">
        <v>105</v>
      </c>
      <c r="L248" t="s">
        <v>1350</v>
      </c>
      <c r="M248" t="s">
        <v>1351</v>
      </c>
      <c r="N248" t="s">
        <v>1352</v>
      </c>
      <c r="O248" t="s">
        <v>1353</v>
      </c>
      <c r="P248" s="6">
        <v>45.99</v>
      </c>
      <c r="Q248" s="9">
        <v>13.797000000000001</v>
      </c>
      <c r="R248">
        <v>8</v>
      </c>
      <c r="S248">
        <v>0.23</v>
      </c>
      <c r="T248" s="6">
        <f t="shared" si="15"/>
        <v>35.412300000000002</v>
      </c>
      <c r="U248" s="6">
        <f t="shared" si="16"/>
        <v>367.92</v>
      </c>
      <c r="V248" s="6">
        <f t="shared" si="17"/>
        <v>283.29840000000002</v>
      </c>
      <c r="W248" s="6">
        <f t="shared" si="18"/>
        <v>110.376</v>
      </c>
      <c r="X248" s="6">
        <f t="shared" si="19"/>
        <v>172.92240000000001</v>
      </c>
      <c r="Y248" s="8">
        <v>0.61038961038961037</v>
      </c>
    </row>
    <row r="249" spans="1:25" x14ac:dyDescent="0.35">
      <c r="A249" t="s">
        <v>1354</v>
      </c>
      <c r="B249" s="2">
        <v>44947</v>
      </c>
      <c r="C249" t="s">
        <v>25</v>
      </c>
      <c r="D249" t="s">
        <v>1355</v>
      </c>
      <c r="E249" s="4" t="s">
        <v>985</v>
      </c>
      <c r="F249" t="s">
        <v>1027</v>
      </c>
      <c r="G249" t="s">
        <v>985</v>
      </c>
      <c r="H249" s="4" t="s">
        <v>29</v>
      </c>
      <c r="I249" t="s">
        <v>29</v>
      </c>
      <c r="J249" s="4" t="s">
        <v>148</v>
      </c>
      <c r="K249" t="s">
        <v>148</v>
      </c>
      <c r="L249" t="s">
        <v>1356</v>
      </c>
      <c r="M249" t="s">
        <v>1357</v>
      </c>
      <c r="N249" t="s">
        <v>402</v>
      </c>
      <c r="O249" t="s">
        <v>1358</v>
      </c>
      <c r="P249" s="6">
        <v>299.14</v>
      </c>
      <c r="Q249" s="9">
        <v>119.496</v>
      </c>
      <c r="R249">
        <v>7</v>
      </c>
      <c r="S249">
        <v>0.14000000000000001</v>
      </c>
      <c r="T249" s="6">
        <f t="shared" si="15"/>
        <v>257.2604</v>
      </c>
      <c r="U249" s="6">
        <f t="shared" si="16"/>
        <v>2093.98</v>
      </c>
      <c r="V249" s="6">
        <f t="shared" si="17"/>
        <v>1800.8227999999999</v>
      </c>
      <c r="W249" s="6">
        <f t="shared" si="18"/>
        <v>836.47199999999998</v>
      </c>
      <c r="X249" s="6">
        <f t="shared" si="19"/>
        <v>964.35079999999994</v>
      </c>
      <c r="Y249" s="8">
        <v>0.53550565885771773</v>
      </c>
    </row>
    <row r="250" spans="1:25" x14ac:dyDescent="0.35">
      <c r="A250" t="s">
        <v>1359</v>
      </c>
      <c r="B250" s="2">
        <v>44948</v>
      </c>
      <c r="C250" t="s">
        <v>37</v>
      </c>
      <c r="D250" t="s">
        <v>1360</v>
      </c>
      <c r="E250" s="4" t="s">
        <v>258</v>
      </c>
      <c r="F250" t="s">
        <v>259</v>
      </c>
      <c r="G250" t="s">
        <v>258</v>
      </c>
      <c r="H250" s="4" t="s">
        <v>75</v>
      </c>
      <c r="I250" t="s">
        <v>75</v>
      </c>
      <c r="K250" t="s">
        <v>75</v>
      </c>
      <c r="L250" t="s">
        <v>1361</v>
      </c>
      <c r="M250" t="s">
        <v>1362</v>
      </c>
      <c r="N250" t="s">
        <v>134</v>
      </c>
      <c r="O250" t="s">
        <v>298</v>
      </c>
      <c r="P250" s="6">
        <v>1.64</v>
      </c>
      <c r="Q250" s="9">
        <v>0.247</v>
      </c>
      <c r="R250">
        <v>14</v>
      </c>
      <c r="S250">
        <v>0.12</v>
      </c>
      <c r="T250" s="6">
        <f t="shared" si="15"/>
        <v>1.4431999999999998</v>
      </c>
      <c r="U250" s="6">
        <f t="shared" si="16"/>
        <v>22.959999999999997</v>
      </c>
      <c r="V250" s="6">
        <f t="shared" si="17"/>
        <v>20.204799999999999</v>
      </c>
      <c r="W250" s="6">
        <f t="shared" si="18"/>
        <v>3.4580000000000002</v>
      </c>
      <c r="X250" s="6">
        <f t="shared" si="19"/>
        <v>16.7468</v>
      </c>
      <c r="Y250" s="8">
        <v>0.82885254988913537</v>
      </c>
    </row>
    <row r="251" spans="1:25" x14ac:dyDescent="0.35">
      <c r="A251" t="s">
        <v>1363</v>
      </c>
      <c r="B251" s="2">
        <v>44948</v>
      </c>
      <c r="C251" t="s">
        <v>25</v>
      </c>
      <c r="D251" t="s">
        <v>1364</v>
      </c>
      <c r="E251" s="4" t="s">
        <v>27</v>
      </c>
      <c r="F251" t="s">
        <v>28</v>
      </c>
      <c r="G251" t="s">
        <v>27</v>
      </c>
      <c r="H251" s="4" t="s">
        <v>29</v>
      </c>
      <c r="I251" t="s">
        <v>29</v>
      </c>
      <c r="J251" s="4" t="s">
        <v>66</v>
      </c>
      <c r="K251" t="s">
        <v>31</v>
      </c>
      <c r="L251" t="s">
        <v>1365</v>
      </c>
      <c r="M251" t="s">
        <v>1366</v>
      </c>
      <c r="N251" t="s">
        <v>1367</v>
      </c>
      <c r="O251" t="s">
        <v>1368</v>
      </c>
      <c r="P251" s="6">
        <v>1.74</v>
      </c>
      <c r="Q251" s="9">
        <v>0.497</v>
      </c>
      <c r="R251">
        <v>16</v>
      </c>
      <c r="S251">
        <v>0.02</v>
      </c>
      <c r="T251" s="6">
        <f t="shared" si="15"/>
        <v>1.7052</v>
      </c>
      <c r="U251" s="6">
        <f t="shared" si="16"/>
        <v>27.84</v>
      </c>
      <c r="V251" s="6">
        <f t="shared" si="17"/>
        <v>27.283200000000001</v>
      </c>
      <c r="W251" s="6">
        <f t="shared" si="18"/>
        <v>7.952</v>
      </c>
      <c r="X251" s="6">
        <f t="shared" si="19"/>
        <v>19.331200000000003</v>
      </c>
      <c r="Y251" s="8">
        <v>0.70853858784893275</v>
      </c>
    </row>
    <row r="252" spans="1:25" x14ac:dyDescent="0.35">
      <c r="A252" t="s">
        <v>1369</v>
      </c>
      <c r="B252" s="2">
        <v>44948</v>
      </c>
      <c r="C252" t="s">
        <v>37</v>
      </c>
      <c r="D252" t="s">
        <v>1370</v>
      </c>
      <c r="E252" s="4" t="s">
        <v>221</v>
      </c>
      <c r="F252" t="s">
        <v>222</v>
      </c>
      <c r="G252" t="s">
        <v>221</v>
      </c>
      <c r="H252" s="4" t="s">
        <v>29</v>
      </c>
      <c r="I252" t="s">
        <v>29</v>
      </c>
      <c r="J252" s="4" t="s">
        <v>66</v>
      </c>
      <c r="K252" t="s">
        <v>66</v>
      </c>
      <c r="L252" t="s">
        <v>1371</v>
      </c>
      <c r="M252" t="s">
        <v>1372</v>
      </c>
      <c r="N252" t="s">
        <v>437</v>
      </c>
      <c r="O252" t="s">
        <v>438</v>
      </c>
      <c r="P252" s="6">
        <v>1.84</v>
      </c>
      <c r="Q252" s="9">
        <v>0.307</v>
      </c>
      <c r="R252">
        <v>17</v>
      </c>
      <c r="S252">
        <v>0.01</v>
      </c>
      <c r="T252" s="6">
        <f t="shared" si="15"/>
        <v>1.8216000000000001</v>
      </c>
      <c r="U252" s="6">
        <f t="shared" si="16"/>
        <v>31.28</v>
      </c>
      <c r="V252" s="6">
        <f t="shared" si="17"/>
        <v>30.967200000000002</v>
      </c>
      <c r="W252" s="6">
        <f t="shared" si="18"/>
        <v>5.2190000000000003</v>
      </c>
      <c r="X252" s="6">
        <f t="shared" si="19"/>
        <v>25.748200000000001</v>
      </c>
      <c r="Y252" s="8">
        <v>0.83146684233640755</v>
      </c>
    </row>
    <row r="253" spans="1:25" x14ac:dyDescent="0.35">
      <c r="A253" t="s">
        <v>1373</v>
      </c>
      <c r="B253" s="2">
        <v>44948</v>
      </c>
      <c r="C253" t="s">
        <v>37</v>
      </c>
      <c r="D253" t="s">
        <v>1374</v>
      </c>
      <c r="E253" s="4" t="s">
        <v>857</v>
      </c>
      <c r="F253" t="s">
        <v>858</v>
      </c>
      <c r="G253" t="s">
        <v>857</v>
      </c>
      <c r="H253" s="4" t="s">
        <v>29</v>
      </c>
      <c r="I253" t="s">
        <v>29</v>
      </c>
      <c r="J253" s="4" t="s">
        <v>57</v>
      </c>
      <c r="K253" t="s">
        <v>123</v>
      </c>
      <c r="L253" t="s">
        <v>1375</v>
      </c>
      <c r="M253" t="s">
        <v>1376</v>
      </c>
      <c r="N253" t="s">
        <v>142</v>
      </c>
      <c r="O253" t="s">
        <v>1377</v>
      </c>
      <c r="P253" s="6">
        <v>2.54</v>
      </c>
      <c r="Q253" s="9">
        <v>0.73699999999999999</v>
      </c>
      <c r="R253">
        <v>5</v>
      </c>
      <c r="S253">
        <v>7.0000000000000007E-2</v>
      </c>
      <c r="T253" s="6">
        <f t="shared" si="15"/>
        <v>2.3622000000000001</v>
      </c>
      <c r="U253" s="6">
        <f t="shared" si="16"/>
        <v>12.7</v>
      </c>
      <c r="V253" s="6">
        <f t="shared" si="17"/>
        <v>11.811</v>
      </c>
      <c r="W253" s="6">
        <f t="shared" si="18"/>
        <v>3.6850000000000001</v>
      </c>
      <c r="X253" s="6">
        <f t="shared" si="19"/>
        <v>8.1259999999999994</v>
      </c>
      <c r="Y253" s="8">
        <v>0.68800270933875196</v>
      </c>
    </row>
    <row r="254" spans="1:25" x14ac:dyDescent="0.35">
      <c r="A254" t="s">
        <v>1378</v>
      </c>
      <c r="B254" s="2">
        <v>44948</v>
      </c>
      <c r="C254" t="s">
        <v>25</v>
      </c>
      <c r="D254" t="s">
        <v>1379</v>
      </c>
      <c r="E254" s="4" t="s">
        <v>417</v>
      </c>
      <c r="F254" t="s">
        <v>418</v>
      </c>
      <c r="G254" t="s">
        <v>417</v>
      </c>
      <c r="H254" s="4" t="s">
        <v>29</v>
      </c>
      <c r="I254" t="s">
        <v>29</v>
      </c>
      <c r="J254" s="4" t="s">
        <v>223</v>
      </c>
      <c r="K254" t="s">
        <v>98</v>
      </c>
      <c r="L254" t="s">
        <v>1380</v>
      </c>
      <c r="M254" t="s">
        <v>1381</v>
      </c>
      <c r="N254" t="s">
        <v>69</v>
      </c>
      <c r="O254" t="s">
        <v>186</v>
      </c>
      <c r="P254" s="6">
        <v>11.99</v>
      </c>
      <c r="Q254" s="9">
        <v>3.347</v>
      </c>
      <c r="R254">
        <v>4</v>
      </c>
      <c r="S254">
        <v>0.15</v>
      </c>
      <c r="T254" s="6">
        <f t="shared" si="15"/>
        <v>10.1915</v>
      </c>
      <c r="U254" s="6">
        <f t="shared" si="16"/>
        <v>47.96</v>
      </c>
      <c r="V254" s="6">
        <f t="shared" si="17"/>
        <v>40.765999999999998</v>
      </c>
      <c r="W254" s="6">
        <f t="shared" si="18"/>
        <v>13.388</v>
      </c>
      <c r="X254" s="6">
        <f t="shared" si="19"/>
        <v>27.378</v>
      </c>
      <c r="Y254" s="8">
        <v>0.67158906932247464</v>
      </c>
    </row>
    <row r="255" spans="1:25" x14ac:dyDescent="0.35">
      <c r="A255" t="s">
        <v>1382</v>
      </c>
      <c r="B255" s="2">
        <v>44948</v>
      </c>
      <c r="C255" t="s">
        <v>25</v>
      </c>
      <c r="D255" t="s">
        <v>1383</v>
      </c>
      <c r="E255" s="4" t="s">
        <v>146</v>
      </c>
      <c r="F255" t="s">
        <v>1032</v>
      </c>
      <c r="G255" t="s">
        <v>146</v>
      </c>
      <c r="H255" s="4" t="s">
        <v>29</v>
      </c>
      <c r="I255" t="s">
        <v>29</v>
      </c>
      <c r="J255" s="4" t="s">
        <v>105</v>
      </c>
      <c r="K255" t="s">
        <v>114</v>
      </c>
      <c r="L255" t="s">
        <v>1384</v>
      </c>
      <c r="M255" t="s">
        <v>1385</v>
      </c>
      <c r="N255" t="s">
        <v>254</v>
      </c>
      <c r="O255" t="s">
        <v>597</v>
      </c>
      <c r="P255" s="6">
        <v>14.14</v>
      </c>
      <c r="Q255" s="9">
        <v>3.9969999999999999</v>
      </c>
      <c r="R255">
        <v>19</v>
      </c>
      <c r="S255">
        <v>0.32</v>
      </c>
      <c r="T255" s="6">
        <f t="shared" si="15"/>
        <v>9.6151999999999997</v>
      </c>
      <c r="U255" s="6">
        <f t="shared" si="16"/>
        <v>268.66000000000003</v>
      </c>
      <c r="V255" s="6">
        <f t="shared" si="17"/>
        <v>182.68879999999999</v>
      </c>
      <c r="W255" s="6">
        <f t="shared" si="18"/>
        <v>75.942999999999998</v>
      </c>
      <c r="X255" s="6">
        <f t="shared" si="19"/>
        <v>106.74579999999999</v>
      </c>
      <c r="Y255" s="8">
        <v>0.58430401863715786</v>
      </c>
    </row>
    <row r="256" spans="1:25" x14ac:dyDescent="0.35">
      <c r="A256" t="s">
        <v>1386</v>
      </c>
      <c r="B256" s="2">
        <v>44948</v>
      </c>
      <c r="C256" t="s">
        <v>37</v>
      </c>
      <c r="D256" t="s">
        <v>1387</v>
      </c>
      <c r="E256" s="4" t="s">
        <v>857</v>
      </c>
      <c r="F256" t="s">
        <v>858</v>
      </c>
      <c r="G256" t="s">
        <v>857</v>
      </c>
      <c r="H256" s="4" t="s">
        <v>29</v>
      </c>
      <c r="I256" t="s">
        <v>29</v>
      </c>
      <c r="K256" t="s">
        <v>123</v>
      </c>
      <c r="L256" t="s">
        <v>1388</v>
      </c>
      <c r="M256" t="s">
        <v>1389</v>
      </c>
      <c r="N256" t="s">
        <v>402</v>
      </c>
      <c r="O256" t="s">
        <v>540</v>
      </c>
      <c r="P256" s="6">
        <v>19.14</v>
      </c>
      <c r="Q256" s="9">
        <v>7.4960000000000004</v>
      </c>
      <c r="R256">
        <v>9</v>
      </c>
      <c r="S256">
        <v>0.24</v>
      </c>
      <c r="T256" s="6">
        <f t="shared" si="15"/>
        <v>14.5464</v>
      </c>
      <c r="U256" s="6">
        <f t="shared" si="16"/>
        <v>172.26</v>
      </c>
      <c r="V256" s="6">
        <f t="shared" si="17"/>
        <v>130.91759999999999</v>
      </c>
      <c r="W256" s="6">
        <f t="shared" si="18"/>
        <v>67.463999999999999</v>
      </c>
      <c r="X256" s="6">
        <f t="shared" si="19"/>
        <v>63.453599999999994</v>
      </c>
      <c r="Y256" s="8">
        <v>0.48468349557278773</v>
      </c>
    </row>
    <row r="257" spans="1:25" x14ac:dyDescent="0.35">
      <c r="A257" t="s">
        <v>1390</v>
      </c>
      <c r="B257" s="2">
        <v>44948</v>
      </c>
      <c r="C257" t="s">
        <v>37</v>
      </c>
      <c r="D257" t="s">
        <v>1391</v>
      </c>
      <c r="E257" s="4" t="s">
        <v>105</v>
      </c>
      <c r="F257" t="s">
        <v>531</v>
      </c>
      <c r="G257" t="s">
        <v>105</v>
      </c>
      <c r="H257" s="4" t="s">
        <v>29</v>
      </c>
      <c r="I257" t="s">
        <v>29</v>
      </c>
      <c r="J257" s="4" t="s">
        <v>66</v>
      </c>
      <c r="K257" t="s">
        <v>105</v>
      </c>
      <c r="L257" t="s">
        <v>1392</v>
      </c>
      <c r="M257" t="s">
        <v>1393</v>
      </c>
      <c r="N257" t="s">
        <v>539</v>
      </c>
      <c r="O257" t="s">
        <v>1394</v>
      </c>
      <c r="P257" s="6">
        <v>19.14</v>
      </c>
      <c r="Q257" s="9">
        <v>5.4969999999999999</v>
      </c>
      <c r="R257">
        <v>17</v>
      </c>
      <c r="S257">
        <v>0.02</v>
      </c>
      <c r="T257" s="6">
        <f t="shared" si="15"/>
        <v>18.757200000000001</v>
      </c>
      <c r="U257" s="6">
        <f t="shared" si="16"/>
        <v>325.38</v>
      </c>
      <c r="V257" s="6">
        <f t="shared" si="17"/>
        <v>318.87240000000003</v>
      </c>
      <c r="W257" s="6">
        <f t="shared" si="18"/>
        <v>93.448999999999998</v>
      </c>
      <c r="X257" s="6">
        <f t="shared" si="19"/>
        <v>225.42340000000002</v>
      </c>
      <c r="Y257" s="8">
        <v>0.70693920201309357</v>
      </c>
    </row>
    <row r="258" spans="1:25" x14ac:dyDescent="0.35">
      <c r="A258" t="s">
        <v>1395</v>
      </c>
      <c r="B258" s="2">
        <v>44948</v>
      </c>
      <c r="C258" t="s">
        <v>37</v>
      </c>
      <c r="D258" t="s">
        <v>1396</v>
      </c>
      <c r="E258" s="4" t="s">
        <v>335</v>
      </c>
      <c r="F258" t="s">
        <v>336</v>
      </c>
      <c r="G258" t="s">
        <v>335</v>
      </c>
      <c r="H258" s="4" t="s">
        <v>29</v>
      </c>
      <c r="I258" t="s">
        <v>29</v>
      </c>
      <c r="J258" s="4" t="s">
        <v>105</v>
      </c>
      <c r="K258" t="s">
        <v>66</v>
      </c>
      <c r="L258" t="s">
        <v>1397</v>
      </c>
      <c r="M258" t="s">
        <v>1398</v>
      </c>
      <c r="N258" t="s">
        <v>269</v>
      </c>
      <c r="O258" t="s">
        <v>703</v>
      </c>
      <c r="P258" s="6">
        <v>31.99</v>
      </c>
      <c r="Q258" s="9">
        <v>9.3469999999999995</v>
      </c>
      <c r="R258">
        <v>7</v>
      </c>
      <c r="S258">
        <v>0.24</v>
      </c>
      <c r="T258" s="6">
        <f t="shared" si="15"/>
        <v>24.3124</v>
      </c>
      <c r="U258" s="6">
        <f t="shared" si="16"/>
        <v>223.92999999999998</v>
      </c>
      <c r="V258" s="6">
        <f t="shared" si="17"/>
        <v>170.18680000000001</v>
      </c>
      <c r="W258" s="6">
        <f t="shared" si="18"/>
        <v>65.429000000000002</v>
      </c>
      <c r="X258" s="6">
        <f t="shared" si="19"/>
        <v>104.7578</v>
      </c>
      <c r="Y258" s="8">
        <v>0.61554597653872101</v>
      </c>
    </row>
    <row r="259" spans="1:25" x14ac:dyDescent="0.35">
      <c r="A259" t="s">
        <v>1399</v>
      </c>
      <c r="B259" s="2">
        <v>44949</v>
      </c>
      <c r="C259" t="s">
        <v>37</v>
      </c>
      <c r="D259" t="s">
        <v>1400</v>
      </c>
      <c r="E259" s="4" t="s">
        <v>359</v>
      </c>
      <c r="F259" t="s">
        <v>360</v>
      </c>
      <c r="G259" t="s">
        <v>359</v>
      </c>
      <c r="H259" s="4" t="s">
        <v>29</v>
      </c>
      <c r="I259" t="s">
        <v>29</v>
      </c>
      <c r="J259" s="4" t="s">
        <v>30</v>
      </c>
      <c r="K259" t="s">
        <v>57</v>
      </c>
      <c r="L259" t="s">
        <v>1401</v>
      </c>
      <c r="M259" t="s">
        <v>1402</v>
      </c>
      <c r="N259" t="s">
        <v>210</v>
      </c>
      <c r="O259" t="s">
        <v>211</v>
      </c>
      <c r="P259" s="6">
        <v>1.44</v>
      </c>
      <c r="Q259" s="9">
        <v>0.187</v>
      </c>
      <c r="R259">
        <v>17</v>
      </c>
      <c r="S259">
        <v>0.2</v>
      </c>
      <c r="T259" s="6">
        <f t="shared" ref="T259:T322" si="20">P259*(1-S259)</f>
        <v>1.1519999999999999</v>
      </c>
      <c r="U259" s="6">
        <f t="shared" ref="U259:U322" si="21">P259*R259</f>
        <v>24.48</v>
      </c>
      <c r="V259" s="6">
        <f t="shared" ref="V259:V322" si="22">T259*R259</f>
        <v>19.584</v>
      </c>
      <c r="W259" s="6">
        <f t="shared" ref="W259:W322" si="23">Q259*R259</f>
        <v>3.1789999999999998</v>
      </c>
      <c r="X259" s="6">
        <f t="shared" ref="X259:X322" si="24">V259-W259</f>
        <v>16.405000000000001</v>
      </c>
      <c r="Y259" s="8">
        <v>0.83767361111111116</v>
      </c>
    </row>
    <row r="260" spans="1:25" x14ac:dyDescent="0.35">
      <c r="A260" t="s">
        <v>1403</v>
      </c>
      <c r="B260" s="2">
        <v>44949</v>
      </c>
      <c r="C260" t="s">
        <v>25</v>
      </c>
      <c r="D260" t="s">
        <v>1404</v>
      </c>
      <c r="E260" s="4" t="s">
        <v>389</v>
      </c>
      <c r="F260" t="s">
        <v>1009</v>
      </c>
      <c r="G260" t="s">
        <v>389</v>
      </c>
      <c r="H260" s="4" t="s">
        <v>29</v>
      </c>
      <c r="I260" t="s">
        <v>29</v>
      </c>
      <c r="J260" s="4" t="s">
        <v>30</v>
      </c>
      <c r="K260" t="s">
        <v>57</v>
      </c>
      <c r="L260" t="s">
        <v>1405</v>
      </c>
      <c r="M260" t="s">
        <v>1406</v>
      </c>
      <c r="N260" t="s">
        <v>134</v>
      </c>
      <c r="O260" t="s">
        <v>660</v>
      </c>
      <c r="P260" s="6">
        <v>2.04</v>
      </c>
      <c r="Q260" s="9">
        <v>0.36699999999999999</v>
      </c>
      <c r="R260">
        <v>14</v>
      </c>
      <c r="T260" s="6">
        <f t="shared" si="20"/>
        <v>2.04</v>
      </c>
      <c r="U260" s="6">
        <f t="shared" si="21"/>
        <v>28.560000000000002</v>
      </c>
      <c r="V260" s="6">
        <f t="shared" si="22"/>
        <v>28.560000000000002</v>
      </c>
      <c r="W260" s="6">
        <f t="shared" si="23"/>
        <v>5.1379999999999999</v>
      </c>
      <c r="X260" s="6">
        <f t="shared" si="24"/>
        <v>23.422000000000004</v>
      </c>
      <c r="Y260" s="8">
        <v>0.82009803921568636</v>
      </c>
    </row>
    <row r="261" spans="1:25" x14ac:dyDescent="0.35">
      <c r="A261" t="s">
        <v>1407</v>
      </c>
      <c r="B261" s="2">
        <v>44949</v>
      </c>
      <c r="C261" t="s">
        <v>37</v>
      </c>
      <c r="D261" t="s">
        <v>1408</v>
      </c>
      <c r="E261" s="4" t="s">
        <v>762</v>
      </c>
      <c r="F261" t="s">
        <v>763</v>
      </c>
      <c r="G261" t="s">
        <v>762</v>
      </c>
      <c r="H261" s="4" t="s">
        <v>75</v>
      </c>
      <c r="I261" t="s">
        <v>75</v>
      </c>
      <c r="K261" t="s">
        <v>75</v>
      </c>
      <c r="L261" t="s">
        <v>1409</v>
      </c>
      <c r="M261" t="s">
        <v>1410</v>
      </c>
      <c r="N261" t="s">
        <v>134</v>
      </c>
      <c r="O261" t="s">
        <v>1411</v>
      </c>
      <c r="P261" s="6">
        <v>2.44</v>
      </c>
      <c r="Q261" s="9">
        <v>0.81599999999999995</v>
      </c>
      <c r="R261">
        <v>3</v>
      </c>
      <c r="S261">
        <v>0.28999999999999998</v>
      </c>
      <c r="T261" s="6">
        <f t="shared" si="20"/>
        <v>1.7323999999999999</v>
      </c>
      <c r="U261" s="6">
        <f t="shared" si="21"/>
        <v>7.32</v>
      </c>
      <c r="V261" s="6">
        <f t="shared" si="22"/>
        <v>5.1971999999999996</v>
      </c>
      <c r="W261" s="6">
        <f t="shared" si="23"/>
        <v>2.448</v>
      </c>
      <c r="X261" s="6">
        <f t="shared" si="24"/>
        <v>2.7491999999999996</v>
      </c>
      <c r="Y261" s="8">
        <v>0.52897714153775111</v>
      </c>
    </row>
    <row r="262" spans="1:25" x14ac:dyDescent="0.35">
      <c r="A262" t="s">
        <v>1412</v>
      </c>
      <c r="B262" s="2">
        <v>44949</v>
      </c>
      <c r="C262" t="s">
        <v>25</v>
      </c>
      <c r="D262" t="s">
        <v>1413</v>
      </c>
      <c r="E262" s="4" t="s">
        <v>287</v>
      </c>
      <c r="F262" t="s">
        <v>288</v>
      </c>
      <c r="G262" t="s">
        <v>287</v>
      </c>
      <c r="H262" s="4" t="s">
        <v>29</v>
      </c>
      <c r="I262" t="s">
        <v>29</v>
      </c>
      <c r="J262" s="4" t="s">
        <v>123</v>
      </c>
      <c r="K262" t="s">
        <v>30</v>
      </c>
      <c r="L262" t="s">
        <v>1414</v>
      </c>
      <c r="M262" t="s">
        <v>1415</v>
      </c>
      <c r="N262" t="s">
        <v>1416</v>
      </c>
      <c r="O262" t="s">
        <v>1417</v>
      </c>
      <c r="P262" s="6">
        <v>2.44</v>
      </c>
      <c r="Q262" s="9">
        <v>0.48699999999999999</v>
      </c>
      <c r="R262">
        <v>4</v>
      </c>
      <c r="S262">
        <v>0.27</v>
      </c>
      <c r="T262" s="6">
        <f t="shared" si="20"/>
        <v>1.7811999999999999</v>
      </c>
      <c r="U262" s="6">
        <f t="shared" si="21"/>
        <v>9.76</v>
      </c>
      <c r="V262" s="6">
        <f t="shared" si="22"/>
        <v>7.1247999999999996</v>
      </c>
      <c r="W262" s="6">
        <f t="shared" si="23"/>
        <v>1.948</v>
      </c>
      <c r="X262" s="6">
        <f t="shared" si="24"/>
        <v>5.1768000000000001</v>
      </c>
      <c r="Y262" s="8">
        <v>0.7265888165281833</v>
      </c>
    </row>
    <row r="263" spans="1:25" x14ac:dyDescent="0.35">
      <c r="A263" t="s">
        <v>1418</v>
      </c>
      <c r="B263" s="2">
        <v>44949</v>
      </c>
      <c r="C263" t="s">
        <v>25</v>
      </c>
      <c r="D263" t="s">
        <v>1419</v>
      </c>
      <c r="E263" s="4" t="s">
        <v>1016</v>
      </c>
      <c r="F263" t="s">
        <v>1017</v>
      </c>
      <c r="G263" t="s">
        <v>1016</v>
      </c>
      <c r="H263" s="4" t="s">
        <v>75</v>
      </c>
      <c r="I263" t="s">
        <v>75</v>
      </c>
      <c r="K263" t="s">
        <v>75</v>
      </c>
      <c r="L263" t="s">
        <v>1420</v>
      </c>
      <c r="M263" t="s">
        <v>1421</v>
      </c>
      <c r="N263" t="s">
        <v>158</v>
      </c>
      <c r="O263" t="s">
        <v>1193</v>
      </c>
      <c r="P263" s="6">
        <v>2.4900000000000002</v>
      </c>
      <c r="Q263" s="9">
        <v>0.497</v>
      </c>
      <c r="R263">
        <v>3</v>
      </c>
      <c r="S263">
        <v>0.3</v>
      </c>
      <c r="T263" s="6">
        <f t="shared" si="20"/>
        <v>1.7430000000000001</v>
      </c>
      <c r="U263" s="6">
        <f t="shared" si="21"/>
        <v>7.4700000000000006</v>
      </c>
      <c r="V263" s="6">
        <f t="shared" si="22"/>
        <v>5.2290000000000001</v>
      </c>
      <c r="W263" s="6">
        <f t="shared" si="23"/>
        <v>1.4910000000000001</v>
      </c>
      <c r="X263" s="6">
        <f t="shared" si="24"/>
        <v>3.738</v>
      </c>
      <c r="Y263" s="8">
        <v>0.71485943775100402</v>
      </c>
    </row>
    <row r="264" spans="1:25" x14ac:dyDescent="0.35">
      <c r="A264" t="s">
        <v>1422</v>
      </c>
      <c r="B264" s="2">
        <v>44949</v>
      </c>
      <c r="C264" t="s">
        <v>37</v>
      </c>
      <c r="D264" t="s">
        <v>1423</v>
      </c>
      <c r="E264" s="4" t="s">
        <v>55</v>
      </c>
      <c r="F264" t="s">
        <v>56</v>
      </c>
      <c r="G264" t="s">
        <v>55</v>
      </c>
      <c r="H264" s="4" t="s">
        <v>29</v>
      </c>
      <c r="I264" t="s">
        <v>29</v>
      </c>
      <c r="J264" s="4" t="s">
        <v>66</v>
      </c>
      <c r="K264" t="s">
        <v>57</v>
      </c>
      <c r="L264" t="s">
        <v>1424</v>
      </c>
      <c r="M264" t="s">
        <v>1425</v>
      </c>
      <c r="N264" t="s">
        <v>78</v>
      </c>
      <c r="O264" t="s">
        <v>92</v>
      </c>
      <c r="P264" s="6">
        <v>19.14</v>
      </c>
      <c r="Q264" s="9">
        <v>7.4960000000000004</v>
      </c>
      <c r="R264">
        <v>17</v>
      </c>
      <c r="S264">
        <v>7.0000000000000007E-2</v>
      </c>
      <c r="T264" s="6">
        <f t="shared" si="20"/>
        <v>17.8002</v>
      </c>
      <c r="U264" s="6">
        <f t="shared" si="21"/>
        <v>325.38</v>
      </c>
      <c r="V264" s="6">
        <f t="shared" si="22"/>
        <v>302.60340000000002</v>
      </c>
      <c r="W264" s="6">
        <f t="shared" si="23"/>
        <v>127.432</v>
      </c>
      <c r="X264" s="6">
        <f t="shared" si="24"/>
        <v>175.17140000000001</v>
      </c>
      <c r="Y264" s="8">
        <v>0.57888113616700931</v>
      </c>
    </row>
    <row r="265" spans="1:25" x14ac:dyDescent="0.35">
      <c r="A265" t="s">
        <v>1426</v>
      </c>
      <c r="B265" s="2">
        <v>44949</v>
      </c>
      <c r="C265" t="s">
        <v>25</v>
      </c>
      <c r="D265" t="s">
        <v>486</v>
      </c>
      <c r="E265" s="4" t="s">
        <v>417</v>
      </c>
      <c r="F265" t="s">
        <v>418</v>
      </c>
      <c r="G265" t="s">
        <v>417</v>
      </c>
      <c r="H265" s="4" t="s">
        <v>29</v>
      </c>
      <c r="I265" t="s">
        <v>29</v>
      </c>
      <c r="J265" s="4" t="s">
        <v>30</v>
      </c>
      <c r="K265" t="s">
        <v>98</v>
      </c>
      <c r="L265" t="s">
        <v>487</v>
      </c>
      <c r="M265" t="s">
        <v>488</v>
      </c>
      <c r="N265" t="s">
        <v>69</v>
      </c>
      <c r="O265" t="s">
        <v>489</v>
      </c>
      <c r="P265" s="6">
        <v>25.14</v>
      </c>
      <c r="Q265" s="9">
        <v>7.2969999999999997</v>
      </c>
      <c r="R265">
        <v>19</v>
      </c>
      <c r="S265">
        <v>0.06</v>
      </c>
      <c r="T265" s="6">
        <f t="shared" si="20"/>
        <v>23.631599999999999</v>
      </c>
      <c r="U265" s="6">
        <f t="shared" si="21"/>
        <v>477.66</v>
      </c>
      <c r="V265" s="6">
        <f t="shared" si="22"/>
        <v>449.00039999999996</v>
      </c>
      <c r="W265" s="6">
        <f t="shared" si="23"/>
        <v>138.643</v>
      </c>
      <c r="X265" s="6">
        <f t="shared" si="24"/>
        <v>310.35739999999998</v>
      </c>
      <c r="Y265" s="8">
        <v>0.69121853788994403</v>
      </c>
    </row>
    <row r="266" spans="1:25" x14ac:dyDescent="0.35">
      <c r="A266" t="s">
        <v>1427</v>
      </c>
      <c r="B266" s="2">
        <v>44949</v>
      </c>
      <c r="C266" t="s">
        <v>37</v>
      </c>
      <c r="D266" t="s">
        <v>1428</v>
      </c>
      <c r="E266" s="4" t="s">
        <v>112</v>
      </c>
      <c r="F266" t="s">
        <v>113</v>
      </c>
      <c r="G266" t="s">
        <v>112</v>
      </c>
      <c r="H266" s="4" t="s">
        <v>29</v>
      </c>
      <c r="I266" t="s">
        <v>29</v>
      </c>
      <c r="K266" t="s">
        <v>57</v>
      </c>
      <c r="L266" t="s">
        <v>1429</v>
      </c>
      <c r="M266" t="s">
        <v>1430</v>
      </c>
      <c r="N266" t="s">
        <v>393</v>
      </c>
      <c r="O266" t="s">
        <v>1431</v>
      </c>
      <c r="P266" s="6">
        <v>29.14</v>
      </c>
      <c r="Q266" s="9">
        <v>8.4969999999999999</v>
      </c>
      <c r="R266">
        <v>4</v>
      </c>
      <c r="S266">
        <v>0.33</v>
      </c>
      <c r="T266" s="6">
        <f t="shared" si="20"/>
        <v>19.523799999999998</v>
      </c>
      <c r="U266" s="6">
        <f t="shared" si="21"/>
        <v>116.56</v>
      </c>
      <c r="V266" s="6">
        <f t="shared" si="22"/>
        <v>78.095199999999991</v>
      </c>
      <c r="W266" s="6">
        <f t="shared" si="23"/>
        <v>33.988</v>
      </c>
      <c r="X266" s="6">
        <f t="shared" si="24"/>
        <v>44.107199999999992</v>
      </c>
      <c r="Y266" s="8">
        <v>0.56478759257931344</v>
      </c>
    </row>
    <row r="267" spans="1:25" x14ac:dyDescent="0.35">
      <c r="A267" t="s">
        <v>1432</v>
      </c>
      <c r="B267" s="2">
        <v>44949</v>
      </c>
      <c r="C267" t="s">
        <v>37</v>
      </c>
      <c r="D267" t="s">
        <v>1433</v>
      </c>
      <c r="E267" s="4" t="s">
        <v>1248</v>
      </c>
      <c r="F267" t="s">
        <v>1249</v>
      </c>
      <c r="G267" t="s">
        <v>1248</v>
      </c>
      <c r="H267" s="4" t="s">
        <v>29</v>
      </c>
      <c r="I267" t="s">
        <v>29</v>
      </c>
      <c r="J267" s="4" t="s">
        <v>105</v>
      </c>
      <c r="K267" t="s">
        <v>123</v>
      </c>
      <c r="L267" t="s">
        <v>1434</v>
      </c>
      <c r="M267" t="s">
        <v>1435</v>
      </c>
      <c r="N267" t="s">
        <v>539</v>
      </c>
      <c r="O267" t="s">
        <v>87</v>
      </c>
      <c r="P267" s="6">
        <v>48.99</v>
      </c>
      <c r="Q267" s="9">
        <v>14.446999999999999</v>
      </c>
      <c r="R267">
        <v>5</v>
      </c>
      <c r="S267">
        <v>0.16</v>
      </c>
      <c r="T267" s="6">
        <f t="shared" si="20"/>
        <v>41.151600000000002</v>
      </c>
      <c r="U267" s="6">
        <f t="shared" si="21"/>
        <v>244.95000000000002</v>
      </c>
      <c r="V267" s="6">
        <f t="shared" si="22"/>
        <v>205.75800000000001</v>
      </c>
      <c r="W267" s="6">
        <f t="shared" si="23"/>
        <v>72.234999999999999</v>
      </c>
      <c r="X267" s="6">
        <f t="shared" si="24"/>
        <v>133.52300000000002</v>
      </c>
      <c r="Y267" s="8">
        <v>0.6489322407877216</v>
      </c>
    </row>
    <row r="268" spans="1:25" x14ac:dyDescent="0.35">
      <c r="A268" t="s">
        <v>1436</v>
      </c>
      <c r="B268" s="2">
        <v>44949</v>
      </c>
      <c r="C268" t="s">
        <v>25</v>
      </c>
      <c r="D268" t="s">
        <v>1437</v>
      </c>
      <c r="E268" s="4" t="s">
        <v>1286</v>
      </c>
      <c r="F268" t="s">
        <v>1287</v>
      </c>
      <c r="G268" t="s">
        <v>1286</v>
      </c>
      <c r="H268" s="4" t="s">
        <v>29</v>
      </c>
      <c r="I268" t="s">
        <v>29</v>
      </c>
      <c r="J268" s="4" t="s">
        <v>148</v>
      </c>
      <c r="K268" t="s">
        <v>66</v>
      </c>
      <c r="L268" t="s">
        <v>1438</v>
      </c>
      <c r="M268" t="s">
        <v>1439</v>
      </c>
      <c r="N268" t="s">
        <v>269</v>
      </c>
      <c r="O268" t="s">
        <v>703</v>
      </c>
      <c r="P268" s="6">
        <v>79.239999999999995</v>
      </c>
      <c r="Q268" s="9">
        <v>31.745999999999999</v>
      </c>
      <c r="R268">
        <v>2</v>
      </c>
      <c r="S268">
        <v>7.0000000000000007E-2</v>
      </c>
      <c r="T268" s="6">
        <f t="shared" si="20"/>
        <v>73.69319999999999</v>
      </c>
      <c r="U268" s="6">
        <f t="shared" si="21"/>
        <v>158.47999999999999</v>
      </c>
      <c r="V268" s="6">
        <f t="shared" si="22"/>
        <v>147.38639999999998</v>
      </c>
      <c r="W268" s="6">
        <f t="shared" si="23"/>
        <v>63.491999999999997</v>
      </c>
      <c r="X268" s="6">
        <f t="shared" si="24"/>
        <v>83.89439999999999</v>
      </c>
      <c r="Y268" s="8">
        <v>0.56921398446532379</v>
      </c>
    </row>
    <row r="269" spans="1:25" x14ac:dyDescent="0.35">
      <c r="A269" t="s">
        <v>1440</v>
      </c>
      <c r="B269" s="2">
        <v>44950</v>
      </c>
      <c r="C269" t="s">
        <v>37</v>
      </c>
      <c r="D269" t="s">
        <v>1441</v>
      </c>
      <c r="E269" s="4" t="s">
        <v>306</v>
      </c>
      <c r="F269" t="s">
        <v>307</v>
      </c>
      <c r="G269" t="s">
        <v>306</v>
      </c>
      <c r="H269" s="4" t="s">
        <v>29</v>
      </c>
      <c r="I269" t="s">
        <v>29</v>
      </c>
      <c r="J269" s="4" t="s">
        <v>123</v>
      </c>
      <c r="K269" t="s">
        <v>114</v>
      </c>
      <c r="L269" t="s">
        <v>1442</v>
      </c>
      <c r="M269" t="s">
        <v>1443</v>
      </c>
      <c r="N269" t="s">
        <v>134</v>
      </c>
      <c r="O269" t="s">
        <v>1411</v>
      </c>
      <c r="P269" s="6">
        <v>3.64</v>
      </c>
      <c r="Q269" s="9">
        <v>0.84699999999999998</v>
      </c>
      <c r="R269">
        <v>6</v>
      </c>
      <c r="S269">
        <v>0.16</v>
      </c>
      <c r="T269" s="6">
        <f t="shared" si="20"/>
        <v>3.0575999999999999</v>
      </c>
      <c r="U269" s="6">
        <f t="shared" si="21"/>
        <v>21.84</v>
      </c>
      <c r="V269" s="6">
        <f t="shared" si="22"/>
        <v>18.345599999999997</v>
      </c>
      <c r="W269" s="6">
        <f t="shared" si="23"/>
        <v>5.0819999999999999</v>
      </c>
      <c r="X269" s="6">
        <f t="shared" si="24"/>
        <v>13.263599999999997</v>
      </c>
      <c r="Y269" s="8">
        <v>0.72298534798534786</v>
      </c>
    </row>
    <row r="270" spans="1:25" x14ac:dyDescent="0.35">
      <c r="A270" t="s">
        <v>1444</v>
      </c>
      <c r="B270" s="2">
        <v>44950</v>
      </c>
      <c r="C270" t="s">
        <v>25</v>
      </c>
      <c r="D270" t="s">
        <v>1445</v>
      </c>
      <c r="E270" s="4" t="s">
        <v>214</v>
      </c>
      <c r="F270" t="s">
        <v>215</v>
      </c>
      <c r="G270" t="s">
        <v>214</v>
      </c>
      <c r="H270" s="4" t="s">
        <v>75</v>
      </c>
      <c r="I270" t="s">
        <v>75</v>
      </c>
      <c r="K270" t="s">
        <v>75</v>
      </c>
      <c r="L270" t="s">
        <v>1446</v>
      </c>
      <c r="M270" t="s">
        <v>1447</v>
      </c>
      <c r="N270" t="s">
        <v>142</v>
      </c>
      <c r="O270" t="s">
        <v>1448</v>
      </c>
      <c r="P270" s="6">
        <v>4.6399999999999997</v>
      </c>
      <c r="Q270" s="9">
        <v>1.696</v>
      </c>
      <c r="R270">
        <v>7</v>
      </c>
      <c r="S270">
        <v>0.11</v>
      </c>
      <c r="T270" s="6">
        <f t="shared" si="20"/>
        <v>4.1295999999999999</v>
      </c>
      <c r="U270" s="6">
        <f t="shared" si="21"/>
        <v>32.479999999999997</v>
      </c>
      <c r="V270" s="6">
        <f t="shared" si="22"/>
        <v>28.9072</v>
      </c>
      <c r="W270" s="6">
        <f t="shared" si="23"/>
        <v>11.872</v>
      </c>
      <c r="X270" s="6">
        <f t="shared" si="24"/>
        <v>17.0352</v>
      </c>
      <c r="Y270" s="8">
        <v>0.58930647036032546</v>
      </c>
    </row>
    <row r="271" spans="1:25" x14ac:dyDescent="0.35">
      <c r="A271" t="s">
        <v>1449</v>
      </c>
      <c r="B271" s="2">
        <v>44950</v>
      </c>
      <c r="C271" t="s">
        <v>37</v>
      </c>
      <c r="D271" t="s">
        <v>1450</v>
      </c>
      <c r="E271" s="4" t="s">
        <v>105</v>
      </c>
      <c r="F271" t="s">
        <v>155</v>
      </c>
      <c r="G271" t="s">
        <v>105</v>
      </c>
      <c r="H271" s="4" t="s">
        <v>29</v>
      </c>
      <c r="I271" t="s">
        <v>29</v>
      </c>
      <c r="J271" s="4" t="s">
        <v>57</v>
      </c>
      <c r="K271" t="s">
        <v>105</v>
      </c>
      <c r="L271" t="s">
        <v>1451</v>
      </c>
      <c r="M271" t="s">
        <v>1452</v>
      </c>
      <c r="N271" t="s">
        <v>1005</v>
      </c>
      <c r="O271" t="s">
        <v>1453</v>
      </c>
      <c r="P271" s="6">
        <v>14.14</v>
      </c>
      <c r="Q271" s="9">
        <v>5.4960000000000004</v>
      </c>
      <c r="R271">
        <v>3</v>
      </c>
      <c r="S271">
        <v>0</v>
      </c>
      <c r="T271" s="6">
        <f t="shared" si="20"/>
        <v>14.14</v>
      </c>
      <c r="U271" s="6">
        <f t="shared" si="21"/>
        <v>42.42</v>
      </c>
      <c r="V271" s="6">
        <f t="shared" si="22"/>
        <v>42.42</v>
      </c>
      <c r="W271" s="6">
        <f t="shared" si="23"/>
        <v>16.488</v>
      </c>
      <c r="X271" s="6">
        <f t="shared" si="24"/>
        <v>25.932000000000002</v>
      </c>
      <c r="Y271" s="8">
        <v>0.61131541725601135</v>
      </c>
    </row>
    <row r="272" spans="1:25" x14ac:dyDescent="0.35">
      <c r="A272" t="s">
        <v>1454</v>
      </c>
      <c r="B272" s="2">
        <v>44950</v>
      </c>
      <c r="C272" t="s">
        <v>25</v>
      </c>
      <c r="D272" t="s">
        <v>72</v>
      </c>
      <c r="E272" s="4" t="s">
        <v>189</v>
      </c>
      <c r="F272" t="s">
        <v>190</v>
      </c>
      <c r="G272" t="s">
        <v>189</v>
      </c>
      <c r="H272" s="4" t="s">
        <v>29</v>
      </c>
      <c r="I272" t="s">
        <v>29</v>
      </c>
      <c r="J272" s="4" t="s">
        <v>30</v>
      </c>
      <c r="K272" t="s">
        <v>123</v>
      </c>
      <c r="L272" t="s">
        <v>76</v>
      </c>
      <c r="M272" t="s">
        <v>77</v>
      </c>
      <c r="N272" t="s">
        <v>78</v>
      </c>
      <c r="O272" t="s">
        <v>79</v>
      </c>
      <c r="P272" s="6">
        <v>15.14</v>
      </c>
      <c r="Q272" s="9">
        <v>5.8959999999999999</v>
      </c>
      <c r="R272">
        <v>8</v>
      </c>
      <c r="S272">
        <v>0.27</v>
      </c>
      <c r="T272" s="6">
        <f t="shared" si="20"/>
        <v>11.052200000000001</v>
      </c>
      <c r="U272" s="6">
        <f t="shared" si="21"/>
        <v>121.12</v>
      </c>
      <c r="V272" s="6">
        <f t="shared" si="22"/>
        <v>88.417600000000007</v>
      </c>
      <c r="W272" s="6">
        <f t="shared" si="23"/>
        <v>47.167999999999999</v>
      </c>
      <c r="X272" s="6">
        <f t="shared" si="24"/>
        <v>41.249600000000008</v>
      </c>
      <c r="Y272" s="8">
        <v>0.46653155027958237</v>
      </c>
    </row>
    <row r="273" spans="1:25" x14ac:dyDescent="0.35">
      <c r="A273" t="s">
        <v>1455</v>
      </c>
      <c r="B273" s="2">
        <v>44950</v>
      </c>
      <c r="C273" t="s">
        <v>37</v>
      </c>
      <c r="D273" t="s">
        <v>1456</v>
      </c>
      <c r="E273" s="4" t="s">
        <v>857</v>
      </c>
      <c r="F273" t="s">
        <v>858</v>
      </c>
      <c r="G273" t="s">
        <v>857</v>
      </c>
      <c r="H273" s="4" t="s">
        <v>29</v>
      </c>
      <c r="I273" t="s">
        <v>29</v>
      </c>
      <c r="J273" s="4" t="s">
        <v>148</v>
      </c>
      <c r="K273" t="s">
        <v>123</v>
      </c>
      <c r="L273" t="s">
        <v>1457</v>
      </c>
      <c r="M273" t="s">
        <v>1458</v>
      </c>
      <c r="N273" t="s">
        <v>321</v>
      </c>
      <c r="O273" t="s">
        <v>1459</v>
      </c>
      <c r="P273" s="6">
        <v>17.989999999999998</v>
      </c>
      <c r="Q273" s="9">
        <v>5.1470000000000002</v>
      </c>
      <c r="R273">
        <v>16</v>
      </c>
      <c r="S273">
        <v>0.19</v>
      </c>
      <c r="T273" s="6">
        <f t="shared" si="20"/>
        <v>14.571899999999999</v>
      </c>
      <c r="U273" s="6">
        <f t="shared" si="21"/>
        <v>287.83999999999997</v>
      </c>
      <c r="V273" s="6">
        <f t="shared" si="22"/>
        <v>233.15039999999999</v>
      </c>
      <c r="W273" s="6">
        <f t="shared" si="23"/>
        <v>82.352000000000004</v>
      </c>
      <c r="X273" s="6">
        <f t="shared" si="24"/>
        <v>150.79839999999999</v>
      </c>
      <c r="Y273" s="8">
        <v>0.64678593731771417</v>
      </c>
    </row>
    <row r="274" spans="1:25" x14ac:dyDescent="0.35">
      <c r="A274" t="s">
        <v>1460</v>
      </c>
      <c r="B274" s="2">
        <v>44950</v>
      </c>
      <c r="C274" t="s">
        <v>25</v>
      </c>
      <c r="D274" t="s">
        <v>1461</v>
      </c>
      <c r="E274" s="4" t="s">
        <v>138</v>
      </c>
      <c r="F274" t="s">
        <v>139</v>
      </c>
      <c r="G274" t="s">
        <v>138</v>
      </c>
      <c r="H274" s="4" t="s">
        <v>29</v>
      </c>
      <c r="I274" t="s">
        <v>29</v>
      </c>
      <c r="K274" t="s">
        <v>30</v>
      </c>
      <c r="L274" t="s">
        <v>1462</v>
      </c>
      <c r="M274" t="s">
        <v>1463</v>
      </c>
      <c r="N274" t="s">
        <v>269</v>
      </c>
      <c r="O274" t="s">
        <v>703</v>
      </c>
      <c r="P274" s="6">
        <v>24.14</v>
      </c>
      <c r="Q274" s="9">
        <v>9.4960000000000004</v>
      </c>
      <c r="R274">
        <v>4</v>
      </c>
      <c r="S274">
        <v>0.34</v>
      </c>
      <c r="T274" s="6">
        <f t="shared" si="20"/>
        <v>15.932399999999998</v>
      </c>
      <c r="U274" s="6">
        <f t="shared" si="21"/>
        <v>96.56</v>
      </c>
      <c r="V274" s="6">
        <f t="shared" si="22"/>
        <v>63.729599999999991</v>
      </c>
      <c r="W274" s="6">
        <f t="shared" si="23"/>
        <v>37.984000000000002</v>
      </c>
      <c r="X274" s="6">
        <f t="shared" si="24"/>
        <v>25.745599999999989</v>
      </c>
      <c r="Y274" s="8">
        <v>0.40398182320303272</v>
      </c>
    </row>
    <row r="275" spans="1:25" x14ac:dyDescent="0.35">
      <c r="A275" t="s">
        <v>1464</v>
      </c>
      <c r="B275" s="2">
        <v>44950</v>
      </c>
      <c r="C275" t="s">
        <v>37</v>
      </c>
      <c r="D275" t="s">
        <v>1465</v>
      </c>
      <c r="E275" s="4" t="s">
        <v>287</v>
      </c>
      <c r="F275" t="s">
        <v>288</v>
      </c>
      <c r="G275" t="s">
        <v>287</v>
      </c>
      <c r="H275" s="4" t="s">
        <v>29</v>
      </c>
      <c r="I275" t="s">
        <v>29</v>
      </c>
      <c r="J275" s="4" t="s">
        <v>223</v>
      </c>
      <c r="K275" t="s">
        <v>30</v>
      </c>
      <c r="L275" t="s">
        <v>1466</v>
      </c>
      <c r="M275" t="s">
        <v>1467</v>
      </c>
      <c r="N275" t="s">
        <v>69</v>
      </c>
      <c r="O275" t="s">
        <v>770</v>
      </c>
      <c r="P275" s="6">
        <v>29.14</v>
      </c>
      <c r="Q275" s="9">
        <v>8.4969999999999999</v>
      </c>
      <c r="R275">
        <v>7</v>
      </c>
      <c r="S275">
        <v>0.28999999999999998</v>
      </c>
      <c r="T275" s="6">
        <f t="shared" si="20"/>
        <v>20.689399999999999</v>
      </c>
      <c r="U275" s="6">
        <f t="shared" si="21"/>
        <v>203.98000000000002</v>
      </c>
      <c r="V275" s="6">
        <f t="shared" si="22"/>
        <v>144.82579999999999</v>
      </c>
      <c r="W275" s="6">
        <f t="shared" si="23"/>
        <v>59.478999999999999</v>
      </c>
      <c r="X275" s="6">
        <f t="shared" si="24"/>
        <v>85.346799999999988</v>
      </c>
      <c r="Y275" s="8">
        <v>0.58930660144808444</v>
      </c>
    </row>
    <row r="276" spans="1:25" x14ac:dyDescent="0.35">
      <c r="A276" t="s">
        <v>1468</v>
      </c>
      <c r="B276" s="2">
        <v>44950</v>
      </c>
      <c r="C276" t="s">
        <v>25</v>
      </c>
      <c r="D276" t="s">
        <v>1469</v>
      </c>
      <c r="E276" s="4" t="s">
        <v>857</v>
      </c>
      <c r="F276" t="s">
        <v>858</v>
      </c>
      <c r="G276" t="s">
        <v>857</v>
      </c>
      <c r="H276" s="4" t="s">
        <v>29</v>
      </c>
      <c r="I276" t="s">
        <v>29</v>
      </c>
      <c r="J276" s="4" t="s">
        <v>105</v>
      </c>
      <c r="K276" t="s">
        <v>123</v>
      </c>
      <c r="L276" t="s">
        <v>1470</v>
      </c>
      <c r="M276" t="s">
        <v>1471</v>
      </c>
      <c r="N276" t="s">
        <v>78</v>
      </c>
      <c r="O276" t="s">
        <v>1472</v>
      </c>
      <c r="P276" s="6">
        <v>29.25</v>
      </c>
      <c r="Q276" s="9">
        <v>8.75</v>
      </c>
      <c r="R276">
        <v>9</v>
      </c>
      <c r="S276">
        <v>0</v>
      </c>
      <c r="T276" s="6">
        <f t="shared" si="20"/>
        <v>29.25</v>
      </c>
      <c r="U276" s="6">
        <f t="shared" si="21"/>
        <v>263.25</v>
      </c>
      <c r="V276" s="6">
        <f t="shared" si="22"/>
        <v>263.25</v>
      </c>
      <c r="W276" s="6">
        <f t="shared" si="23"/>
        <v>78.75</v>
      </c>
      <c r="X276" s="6">
        <f t="shared" si="24"/>
        <v>184.5</v>
      </c>
      <c r="Y276" s="8">
        <v>0.70085470085470081</v>
      </c>
    </row>
    <row r="277" spans="1:25" x14ac:dyDescent="0.35">
      <c r="A277" t="s">
        <v>1473</v>
      </c>
      <c r="B277" s="2">
        <v>44950</v>
      </c>
      <c r="C277" t="s">
        <v>37</v>
      </c>
      <c r="D277" t="s">
        <v>1474</v>
      </c>
      <c r="E277" s="4" t="s">
        <v>294</v>
      </c>
      <c r="F277" t="s">
        <v>295</v>
      </c>
      <c r="G277" t="s">
        <v>294</v>
      </c>
      <c r="H277" s="4" t="s">
        <v>29</v>
      </c>
      <c r="I277" t="s">
        <v>29</v>
      </c>
      <c r="J277" s="4" t="s">
        <v>57</v>
      </c>
      <c r="K277" t="s">
        <v>98</v>
      </c>
      <c r="L277" t="s">
        <v>1475</v>
      </c>
      <c r="M277" t="s">
        <v>1476</v>
      </c>
      <c r="N277" t="s">
        <v>1477</v>
      </c>
      <c r="O277" t="s">
        <v>1478</v>
      </c>
      <c r="P277" s="6">
        <v>39.24</v>
      </c>
      <c r="Q277" s="9">
        <v>15.746</v>
      </c>
      <c r="R277">
        <v>11</v>
      </c>
      <c r="S277">
        <v>0.05</v>
      </c>
      <c r="T277" s="6">
        <f t="shared" si="20"/>
        <v>37.277999999999999</v>
      </c>
      <c r="U277" s="6">
        <f t="shared" si="21"/>
        <v>431.64000000000004</v>
      </c>
      <c r="V277" s="6">
        <f t="shared" si="22"/>
        <v>410.05799999999999</v>
      </c>
      <c r="W277" s="6">
        <f t="shared" si="23"/>
        <v>173.20600000000002</v>
      </c>
      <c r="X277" s="6">
        <f t="shared" si="24"/>
        <v>236.85199999999998</v>
      </c>
      <c r="Y277" s="8">
        <v>0.5776060947475723</v>
      </c>
    </row>
    <row r="278" spans="1:25" x14ac:dyDescent="0.35">
      <c r="A278" t="s">
        <v>1479</v>
      </c>
      <c r="B278" s="2">
        <v>44951</v>
      </c>
      <c r="C278" t="s">
        <v>37</v>
      </c>
      <c r="D278" t="s">
        <v>137</v>
      </c>
      <c r="E278" s="4" t="s">
        <v>508</v>
      </c>
      <c r="F278" t="s">
        <v>509</v>
      </c>
      <c r="G278" t="s">
        <v>508</v>
      </c>
      <c r="H278" s="4" t="s">
        <v>29</v>
      </c>
      <c r="I278" t="s">
        <v>29</v>
      </c>
      <c r="J278" s="4" t="s">
        <v>57</v>
      </c>
      <c r="K278" t="s">
        <v>114</v>
      </c>
      <c r="L278" t="s">
        <v>140</v>
      </c>
      <c r="M278" t="s">
        <v>141</v>
      </c>
      <c r="N278" t="s">
        <v>142</v>
      </c>
      <c r="O278" t="s">
        <v>143</v>
      </c>
      <c r="P278" s="6">
        <v>2.64</v>
      </c>
      <c r="Q278" s="9">
        <v>0.54700000000000004</v>
      </c>
      <c r="R278">
        <v>7</v>
      </c>
      <c r="T278" s="6">
        <f t="shared" si="20"/>
        <v>2.64</v>
      </c>
      <c r="U278" s="6">
        <f t="shared" si="21"/>
        <v>18.48</v>
      </c>
      <c r="V278" s="6">
        <f t="shared" si="22"/>
        <v>18.48</v>
      </c>
      <c r="W278" s="6">
        <f t="shared" si="23"/>
        <v>3.8290000000000002</v>
      </c>
      <c r="X278" s="6">
        <f t="shared" si="24"/>
        <v>14.651</v>
      </c>
      <c r="Y278" s="8">
        <v>0.79280303030303023</v>
      </c>
    </row>
    <row r="279" spans="1:25" x14ac:dyDescent="0.35">
      <c r="A279" t="s">
        <v>1480</v>
      </c>
      <c r="B279" s="2">
        <v>44951</v>
      </c>
      <c r="C279" t="s">
        <v>25</v>
      </c>
      <c r="D279" t="s">
        <v>1481</v>
      </c>
      <c r="E279" s="4" t="s">
        <v>809</v>
      </c>
      <c r="F279" t="s">
        <v>810</v>
      </c>
      <c r="G279" t="s">
        <v>809</v>
      </c>
      <c r="H279" s="4" t="s">
        <v>29</v>
      </c>
      <c r="I279" t="s">
        <v>29</v>
      </c>
      <c r="J279" s="4" t="s">
        <v>31</v>
      </c>
      <c r="K279" t="s">
        <v>30</v>
      </c>
      <c r="L279" t="s">
        <v>1482</v>
      </c>
      <c r="M279" t="s">
        <v>1483</v>
      </c>
      <c r="N279" t="s">
        <v>134</v>
      </c>
      <c r="O279" t="s">
        <v>660</v>
      </c>
      <c r="P279" s="6">
        <v>3.99</v>
      </c>
      <c r="Q279" s="9">
        <v>0.94699999999999995</v>
      </c>
      <c r="R279">
        <v>19</v>
      </c>
      <c r="S279">
        <v>0.11</v>
      </c>
      <c r="T279" s="6">
        <f t="shared" si="20"/>
        <v>3.5511000000000004</v>
      </c>
      <c r="U279" s="6">
        <f t="shared" si="21"/>
        <v>75.81</v>
      </c>
      <c r="V279" s="6">
        <f t="shared" si="22"/>
        <v>67.4709</v>
      </c>
      <c r="W279" s="6">
        <f t="shared" si="23"/>
        <v>17.992999999999999</v>
      </c>
      <c r="X279" s="6">
        <f t="shared" si="24"/>
        <v>49.477900000000005</v>
      </c>
      <c r="Y279" s="8">
        <v>0.73332206921798881</v>
      </c>
    </row>
    <row r="280" spans="1:25" x14ac:dyDescent="0.35">
      <c r="A280" t="s">
        <v>1484</v>
      </c>
      <c r="B280" s="2">
        <v>44951</v>
      </c>
      <c r="C280" t="s">
        <v>37</v>
      </c>
      <c r="D280" t="s">
        <v>946</v>
      </c>
      <c r="E280" s="4" t="s">
        <v>335</v>
      </c>
      <c r="F280" t="s">
        <v>336</v>
      </c>
      <c r="G280" t="s">
        <v>335</v>
      </c>
      <c r="H280" s="4" t="s">
        <v>29</v>
      </c>
      <c r="I280" t="s">
        <v>29</v>
      </c>
      <c r="J280" s="4" t="s">
        <v>105</v>
      </c>
      <c r="K280" t="s">
        <v>66</v>
      </c>
      <c r="L280" t="s">
        <v>947</v>
      </c>
      <c r="M280" t="s">
        <v>948</v>
      </c>
      <c r="N280" t="s">
        <v>134</v>
      </c>
      <c r="O280" t="s">
        <v>949</v>
      </c>
      <c r="P280" s="6">
        <v>5.99</v>
      </c>
      <c r="Q280" s="9">
        <v>1.7969999999999999</v>
      </c>
      <c r="R280">
        <v>18</v>
      </c>
      <c r="S280">
        <v>0.38</v>
      </c>
      <c r="T280" s="6">
        <f t="shared" si="20"/>
        <v>3.7138</v>
      </c>
      <c r="U280" s="6">
        <f t="shared" si="21"/>
        <v>107.82000000000001</v>
      </c>
      <c r="V280" s="6">
        <f t="shared" si="22"/>
        <v>66.848399999999998</v>
      </c>
      <c r="W280" s="6">
        <f t="shared" si="23"/>
        <v>32.345999999999997</v>
      </c>
      <c r="X280" s="6">
        <f t="shared" si="24"/>
        <v>34.502400000000002</v>
      </c>
      <c r="Y280" s="8">
        <v>0.5161290322580645</v>
      </c>
    </row>
    <row r="281" spans="1:25" x14ac:dyDescent="0.35">
      <c r="A281" t="s">
        <v>1485</v>
      </c>
      <c r="B281" s="2">
        <v>44951</v>
      </c>
      <c r="C281" t="s">
        <v>25</v>
      </c>
      <c r="D281" t="s">
        <v>168</v>
      </c>
      <c r="E281" s="4" t="s">
        <v>563</v>
      </c>
      <c r="F281" t="s">
        <v>564</v>
      </c>
      <c r="G281" t="s">
        <v>563</v>
      </c>
      <c r="H281" s="4" t="s">
        <v>29</v>
      </c>
      <c r="I281" t="s">
        <v>29</v>
      </c>
      <c r="J281" s="4" t="s">
        <v>123</v>
      </c>
      <c r="K281" t="s">
        <v>66</v>
      </c>
      <c r="L281" t="s">
        <v>170</v>
      </c>
      <c r="M281" t="s">
        <v>171</v>
      </c>
      <c r="N281" t="s">
        <v>151</v>
      </c>
      <c r="O281" t="s">
        <v>172</v>
      </c>
      <c r="P281" s="6">
        <v>7.14</v>
      </c>
      <c r="Q281" s="9">
        <v>1.897</v>
      </c>
      <c r="R281">
        <v>13</v>
      </c>
      <c r="S281">
        <v>0.12</v>
      </c>
      <c r="T281" s="6">
        <f t="shared" si="20"/>
        <v>6.2831999999999999</v>
      </c>
      <c r="U281" s="6">
        <f t="shared" si="21"/>
        <v>92.82</v>
      </c>
      <c r="V281" s="6">
        <f t="shared" si="22"/>
        <v>81.681600000000003</v>
      </c>
      <c r="W281" s="6">
        <f t="shared" si="23"/>
        <v>24.661000000000001</v>
      </c>
      <c r="X281" s="6">
        <f t="shared" si="24"/>
        <v>57.020600000000002</v>
      </c>
      <c r="Y281" s="8">
        <v>0.69808377896613194</v>
      </c>
    </row>
    <row r="282" spans="1:25" x14ac:dyDescent="0.35">
      <c r="A282" t="s">
        <v>1486</v>
      </c>
      <c r="B282" s="2">
        <v>44951</v>
      </c>
      <c r="C282" t="s">
        <v>25</v>
      </c>
      <c r="D282" t="s">
        <v>1487</v>
      </c>
      <c r="E282" s="4" t="s">
        <v>389</v>
      </c>
      <c r="F282" t="s">
        <v>390</v>
      </c>
      <c r="G282" t="s">
        <v>389</v>
      </c>
      <c r="H282" s="4" t="s">
        <v>29</v>
      </c>
      <c r="I282" t="s">
        <v>29</v>
      </c>
      <c r="J282" s="4" t="s">
        <v>66</v>
      </c>
      <c r="K282" t="s">
        <v>98</v>
      </c>
      <c r="L282" t="s">
        <v>1488</v>
      </c>
      <c r="M282" t="s">
        <v>1489</v>
      </c>
      <c r="N282" t="s">
        <v>1490</v>
      </c>
      <c r="O282" t="s">
        <v>1491</v>
      </c>
      <c r="P282" s="6">
        <v>7.74</v>
      </c>
      <c r="Q282" s="9">
        <v>2.2970000000000002</v>
      </c>
      <c r="R282">
        <v>11</v>
      </c>
      <c r="S282">
        <v>0.06</v>
      </c>
      <c r="T282" s="6">
        <f t="shared" si="20"/>
        <v>7.2755999999999998</v>
      </c>
      <c r="U282" s="6">
        <f t="shared" si="21"/>
        <v>85.14</v>
      </c>
      <c r="V282" s="6">
        <f t="shared" si="22"/>
        <v>80.031599999999997</v>
      </c>
      <c r="W282" s="6">
        <f t="shared" si="23"/>
        <v>25.267000000000003</v>
      </c>
      <c r="X282" s="6">
        <f t="shared" si="24"/>
        <v>54.764599999999994</v>
      </c>
      <c r="Y282" s="8">
        <v>0.68428720655341135</v>
      </c>
    </row>
    <row r="283" spans="1:25" x14ac:dyDescent="0.35">
      <c r="A283" t="s">
        <v>1492</v>
      </c>
      <c r="B283" s="2">
        <v>44951</v>
      </c>
      <c r="C283" t="s">
        <v>37</v>
      </c>
      <c r="D283" t="s">
        <v>72</v>
      </c>
      <c r="E283" s="4" t="s">
        <v>1016</v>
      </c>
      <c r="F283" t="s">
        <v>1017</v>
      </c>
      <c r="G283" t="s">
        <v>1016</v>
      </c>
      <c r="H283" s="4" t="s">
        <v>75</v>
      </c>
      <c r="I283" t="s">
        <v>75</v>
      </c>
      <c r="K283" t="s">
        <v>75</v>
      </c>
      <c r="L283" t="s">
        <v>76</v>
      </c>
      <c r="M283" t="s">
        <v>77</v>
      </c>
      <c r="N283" t="s">
        <v>78</v>
      </c>
      <c r="O283" t="s">
        <v>79</v>
      </c>
      <c r="P283" s="6">
        <v>15.14</v>
      </c>
      <c r="Q283" s="9">
        <v>5.8959999999999999</v>
      </c>
      <c r="R283">
        <v>8</v>
      </c>
      <c r="T283" s="6">
        <f t="shared" si="20"/>
        <v>15.14</v>
      </c>
      <c r="U283" s="6">
        <f t="shared" si="21"/>
        <v>121.12</v>
      </c>
      <c r="V283" s="6">
        <f t="shared" si="22"/>
        <v>121.12</v>
      </c>
      <c r="W283" s="6">
        <f t="shared" si="23"/>
        <v>47.167999999999999</v>
      </c>
      <c r="X283" s="6">
        <f t="shared" si="24"/>
        <v>73.951999999999998</v>
      </c>
      <c r="Y283" s="8">
        <v>0.61056803170409513</v>
      </c>
    </row>
    <row r="284" spans="1:25" x14ac:dyDescent="0.35">
      <c r="A284" t="s">
        <v>1493</v>
      </c>
      <c r="B284" s="2">
        <v>44951</v>
      </c>
      <c r="C284" t="s">
        <v>25</v>
      </c>
      <c r="D284" t="s">
        <v>1494</v>
      </c>
      <c r="E284" s="4" t="s">
        <v>189</v>
      </c>
      <c r="F284" t="s">
        <v>190</v>
      </c>
      <c r="G284" t="s">
        <v>189</v>
      </c>
      <c r="I284" t="s">
        <v>29</v>
      </c>
      <c r="J284" s="4" t="s">
        <v>31</v>
      </c>
      <c r="K284" t="s">
        <v>123</v>
      </c>
      <c r="L284" t="s">
        <v>1495</v>
      </c>
      <c r="M284" t="s">
        <v>1496</v>
      </c>
      <c r="N284" t="s">
        <v>78</v>
      </c>
      <c r="O284" t="s">
        <v>79</v>
      </c>
      <c r="P284" s="6">
        <v>28.99</v>
      </c>
      <c r="Q284" s="9">
        <v>8.4469999999999992</v>
      </c>
      <c r="R284">
        <v>8</v>
      </c>
      <c r="S284">
        <v>0.28000000000000003</v>
      </c>
      <c r="T284" s="6">
        <f t="shared" si="20"/>
        <v>20.872799999999998</v>
      </c>
      <c r="U284" s="6">
        <f t="shared" si="21"/>
        <v>231.92</v>
      </c>
      <c r="V284" s="6">
        <f t="shared" si="22"/>
        <v>166.98239999999998</v>
      </c>
      <c r="W284" s="6">
        <f t="shared" si="23"/>
        <v>67.575999999999993</v>
      </c>
      <c r="X284" s="6">
        <f t="shared" si="24"/>
        <v>99.406399999999991</v>
      </c>
      <c r="Y284" s="8">
        <v>0.59531064351692153</v>
      </c>
    </row>
    <row r="285" spans="1:25" x14ac:dyDescent="0.35">
      <c r="A285" t="s">
        <v>1497</v>
      </c>
      <c r="B285" s="2">
        <v>44951</v>
      </c>
      <c r="C285" t="s">
        <v>25</v>
      </c>
      <c r="D285" t="s">
        <v>1498</v>
      </c>
      <c r="E285" s="4" t="s">
        <v>95</v>
      </c>
      <c r="F285" t="s">
        <v>96</v>
      </c>
      <c r="G285" t="s">
        <v>97</v>
      </c>
      <c r="H285" s="4" t="s">
        <v>29</v>
      </c>
      <c r="I285" t="s">
        <v>29</v>
      </c>
      <c r="J285" s="4" t="s">
        <v>66</v>
      </c>
      <c r="K285" t="s">
        <v>98</v>
      </c>
      <c r="L285" t="s">
        <v>1499</v>
      </c>
      <c r="M285" t="s">
        <v>1500</v>
      </c>
      <c r="N285" t="s">
        <v>69</v>
      </c>
      <c r="O285" t="s">
        <v>1501</v>
      </c>
      <c r="P285" s="6">
        <v>39.99</v>
      </c>
      <c r="Q285" s="9">
        <v>11.997</v>
      </c>
      <c r="R285">
        <v>13</v>
      </c>
      <c r="S285">
        <v>0.16</v>
      </c>
      <c r="T285" s="6">
        <f t="shared" si="20"/>
        <v>33.5916</v>
      </c>
      <c r="U285" s="6">
        <f t="shared" si="21"/>
        <v>519.87</v>
      </c>
      <c r="V285" s="6">
        <f t="shared" si="22"/>
        <v>436.69079999999997</v>
      </c>
      <c r="W285" s="6">
        <f t="shared" si="23"/>
        <v>155.96100000000001</v>
      </c>
      <c r="X285" s="6">
        <f t="shared" si="24"/>
        <v>280.72979999999995</v>
      </c>
      <c r="Y285" s="8">
        <v>0.64285714285714279</v>
      </c>
    </row>
    <row r="286" spans="1:25" x14ac:dyDescent="0.35">
      <c r="A286" t="s">
        <v>1502</v>
      </c>
      <c r="B286" s="2">
        <v>44951</v>
      </c>
      <c r="C286" t="s">
        <v>25</v>
      </c>
      <c r="D286" t="s">
        <v>1503</v>
      </c>
      <c r="E286" s="4" t="s">
        <v>417</v>
      </c>
      <c r="F286" t="s">
        <v>418</v>
      </c>
      <c r="G286" t="s">
        <v>417</v>
      </c>
      <c r="H286" s="4" t="s">
        <v>29</v>
      </c>
      <c r="I286" t="s">
        <v>29</v>
      </c>
      <c r="J286" s="4" t="s">
        <v>57</v>
      </c>
      <c r="K286" t="s">
        <v>98</v>
      </c>
      <c r="L286" t="s">
        <v>1504</v>
      </c>
      <c r="M286" t="s">
        <v>1505</v>
      </c>
      <c r="N286" t="s">
        <v>78</v>
      </c>
      <c r="O286" t="s">
        <v>414</v>
      </c>
      <c r="P286" s="6">
        <v>49.24</v>
      </c>
      <c r="Q286" s="9">
        <v>19.745999999999999</v>
      </c>
      <c r="R286">
        <v>8</v>
      </c>
      <c r="S286">
        <v>0.03</v>
      </c>
      <c r="T286" s="6">
        <f t="shared" si="20"/>
        <v>47.762799999999999</v>
      </c>
      <c r="U286" s="6">
        <f t="shared" si="21"/>
        <v>393.92</v>
      </c>
      <c r="V286" s="6">
        <f t="shared" si="22"/>
        <v>382.10239999999999</v>
      </c>
      <c r="W286" s="6">
        <f t="shared" si="23"/>
        <v>157.96799999999999</v>
      </c>
      <c r="X286" s="6">
        <f t="shared" si="24"/>
        <v>224.1344</v>
      </c>
      <c r="Y286" s="8">
        <v>0.58658202617936972</v>
      </c>
    </row>
    <row r="287" spans="1:25" x14ac:dyDescent="0.35">
      <c r="A287" t="s">
        <v>1506</v>
      </c>
      <c r="B287" s="2">
        <v>44951</v>
      </c>
      <c r="C287" t="s">
        <v>37</v>
      </c>
      <c r="D287" t="s">
        <v>1507</v>
      </c>
      <c r="E287" s="4" t="s">
        <v>175</v>
      </c>
      <c r="F287" t="s">
        <v>176</v>
      </c>
      <c r="G287" t="s">
        <v>175</v>
      </c>
      <c r="H287" s="4" t="s">
        <v>177</v>
      </c>
      <c r="I287" t="s">
        <v>177</v>
      </c>
      <c r="K287" t="s">
        <v>177</v>
      </c>
      <c r="L287" t="s">
        <v>1508</v>
      </c>
      <c r="M287" t="s">
        <v>1509</v>
      </c>
      <c r="N287" t="s">
        <v>1228</v>
      </c>
      <c r="O287" t="s">
        <v>1510</v>
      </c>
      <c r="P287" s="6">
        <v>59.14</v>
      </c>
      <c r="Q287" s="9">
        <v>17.497</v>
      </c>
      <c r="R287">
        <v>13</v>
      </c>
      <c r="S287">
        <v>0.16</v>
      </c>
      <c r="T287" s="6">
        <f t="shared" si="20"/>
        <v>49.677599999999998</v>
      </c>
      <c r="U287" s="6">
        <f t="shared" si="21"/>
        <v>768.82</v>
      </c>
      <c r="V287" s="6">
        <f t="shared" si="22"/>
        <v>645.80880000000002</v>
      </c>
      <c r="W287" s="6">
        <f t="shared" si="23"/>
        <v>227.46100000000001</v>
      </c>
      <c r="X287" s="6">
        <f t="shared" si="24"/>
        <v>418.34780000000001</v>
      </c>
      <c r="Y287" s="8">
        <v>0.6477889431051419</v>
      </c>
    </row>
    <row r="288" spans="1:25" x14ac:dyDescent="0.35">
      <c r="A288" t="s">
        <v>1511</v>
      </c>
      <c r="B288" s="2">
        <v>44952</v>
      </c>
      <c r="C288" t="s">
        <v>37</v>
      </c>
      <c r="D288" t="s">
        <v>446</v>
      </c>
      <c r="E288" s="4" t="s">
        <v>146</v>
      </c>
      <c r="F288" t="s">
        <v>147</v>
      </c>
      <c r="G288" t="s">
        <v>146</v>
      </c>
      <c r="H288" s="4" t="s">
        <v>29</v>
      </c>
      <c r="I288" t="s">
        <v>29</v>
      </c>
      <c r="J288" s="4" t="s">
        <v>31</v>
      </c>
      <c r="K288" t="s">
        <v>114</v>
      </c>
      <c r="L288" t="s">
        <v>447</v>
      </c>
      <c r="M288" t="s">
        <v>448</v>
      </c>
      <c r="N288" t="s">
        <v>449</v>
      </c>
      <c r="O288" t="s">
        <v>450</v>
      </c>
      <c r="P288" s="6">
        <v>2.29</v>
      </c>
      <c r="Q288" s="9">
        <v>0.437</v>
      </c>
      <c r="R288">
        <v>12</v>
      </c>
      <c r="S288">
        <v>7.0000000000000007E-2</v>
      </c>
      <c r="T288" s="6">
        <f t="shared" si="20"/>
        <v>2.1296999999999997</v>
      </c>
      <c r="U288" s="6">
        <f t="shared" si="21"/>
        <v>27.48</v>
      </c>
      <c r="V288" s="6">
        <f t="shared" si="22"/>
        <v>25.556399999999996</v>
      </c>
      <c r="W288" s="6">
        <f t="shared" si="23"/>
        <v>5.2439999999999998</v>
      </c>
      <c r="X288" s="6">
        <f t="shared" si="24"/>
        <v>20.312399999999997</v>
      </c>
      <c r="Y288" s="8">
        <v>0.79480678029769447</v>
      </c>
    </row>
    <row r="289" spans="1:25" x14ac:dyDescent="0.35">
      <c r="A289" t="s">
        <v>1512</v>
      </c>
      <c r="B289" s="2">
        <v>44952</v>
      </c>
      <c r="C289" t="s">
        <v>25</v>
      </c>
      <c r="D289" t="s">
        <v>1513</v>
      </c>
      <c r="E289" s="4" t="s">
        <v>631</v>
      </c>
      <c r="F289" t="s">
        <v>632</v>
      </c>
      <c r="G289" t="s">
        <v>631</v>
      </c>
      <c r="H289" s="4" t="s">
        <v>29</v>
      </c>
      <c r="I289" t="s">
        <v>29</v>
      </c>
      <c r="J289" s="4" t="s">
        <v>148</v>
      </c>
      <c r="K289" t="s">
        <v>98</v>
      </c>
      <c r="L289" t="s">
        <v>1514</v>
      </c>
      <c r="M289" t="s">
        <v>1515</v>
      </c>
      <c r="N289" t="s">
        <v>627</v>
      </c>
      <c r="O289" t="s">
        <v>1133</v>
      </c>
      <c r="P289" s="6">
        <v>2.64</v>
      </c>
      <c r="Q289" s="9">
        <v>0.89600000000000002</v>
      </c>
      <c r="R289">
        <v>6</v>
      </c>
      <c r="S289">
        <v>0.03</v>
      </c>
      <c r="T289" s="6">
        <f t="shared" si="20"/>
        <v>2.5608</v>
      </c>
      <c r="U289" s="6">
        <f t="shared" si="21"/>
        <v>15.84</v>
      </c>
      <c r="V289" s="6">
        <f t="shared" si="22"/>
        <v>15.364799999999999</v>
      </c>
      <c r="W289" s="6">
        <f t="shared" si="23"/>
        <v>5.3760000000000003</v>
      </c>
      <c r="X289" s="6">
        <f t="shared" si="24"/>
        <v>9.9887999999999977</v>
      </c>
      <c r="Y289" s="8">
        <v>0.65010934083099026</v>
      </c>
    </row>
    <row r="290" spans="1:25" x14ac:dyDescent="0.35">
      <c r="A290" t="s">
        <v>1516</v>
      </c>
      <c r="B290" s="2">
        <v>44952</v>
      </c>
      <c r="C290" t="s">
        <v>37</v>
      </c>
      <c r="D290" t="s">
        <v>1517</v>
      </c>
      <c r="E290" s="4" t="s">
        <v>663</v>
      </c>
      <c r="F290" t="s">
        <v>664</v>
      </c>
      <c r="G290" t="s">
        <v>663</v>
      </c>
      <c r="H290" s="4" t="s">
        <v>29</v>
      </c>
      <c r="I290" t="s">
        <v>29</v>
      </c>
      <c r="J290" s="4" t="s">
        <v>57</v>
      </c>
      <c r="K290" t="s">
        <v>105</v>
      </c>
      <c r="L290" t="s">
        <v>1518</v>
      </c>
      <c r="M290" t="s">
        <v>1519</v>
      </c>
      <c r="N290" t="s">
        <v>534</v>
      </c>
      <c r="O290" t="s">
        <v>934</v>
      </c>
      <c r="P290" s="6">
        <v>3.04</v>
      </c>
      <c r="Q290" s="9">
        <v>1.266</v>
      </c>
      <c r="R290">
        <v>16</v>
      </c>
      <c r="S290">
        <v>0.01</v>
      </c>
      <c r="T290" s="6">
        <f t="shared" si="20"/>
        <v>3.0095999999999998</v>
      </c>
      <c r="U290" s="6">
        <f t="shared" si="21"/>
        <v>48.64</v>
      </c>
      <c r="V290" s="6">
        <f t="shared" si="22"/>
        <v>48.153599999999997</v>
      </c>
      <c r="W290" s="6">
        <f t="shared" si="23"/>
        <v>20.256</v>
      </c>
      <c r="X290" s="6">
        <f t="shared" si="24"/>
        <v>27.897599999999997</v>
      </c>
      <c r="Y290" s="8">
        <v>0.57934609250398716</v>
      </c>
    </row>
    <row r="291" spans="1:25" x14ac:dyDescent="0.35">
      <c r="A291" t="s">
        <v>1520</v>
      </c>
      <c r="B291" s="2">
        <v>44952</v>
      </c>
      <c r="C291" t="s">
        <v>37</v>
      </c>
      <c r="D291" t="s">
        <v>1521</v>
      </c>
      <c r="E291" s="4" t="s">
        <v>543</v>
      </c>
      <c r="F291" t="s">
        <v>544</v>
      </c>
      <c r="G291" t="s">
        <v>543</v>
      </c>
      <c r="H291" s="4" t="s">
        <v>29</v>
      </c>
      <c r="I291" t="s">
        <v>29</v>
      </c>
      <c r="J291" s="4" t="s">
        <v>123</v>
      </c>
      <c r="K291" t="s">
        <v>57</v>
      </c>
      <c r="L291" t="s">
        <v>1522</v>
      </c>
      <c r="M291" t="s">
        <v>1523</v>
      </c>
      <c r="N291" t="s">
        <v>1524</v>
      </c>
      <c r="O291" t="s">
        <v>1525</v>
      </c>
      <c r="P291" s="6">
        <v>3.04</v>
      </c>
      <c r="Q291" s="9">
        <v>1.266</v>
      </c>
      <c r="R291">
        <v>14</v>
      </c>
      <c r="S291">
        <v>0.04</v>
      </c>
      <c r="T291" s="6">
        <f t="shared" si="20"/>
        <v>2.9184000000000001</v>
      </c>
      <c r="U291" s="6">
        <f t="shared" si="21"/>
        <v>42.56</v>
      </c>
      <c r="V291" s="6">
        <f t="shared" si="22"/>
        <v>40.857600000000005</v>
      </c>
      <c r="W291" s="6">
        <f t="shared" si="23"/>
        <v>17.724</v>
      </c>
      <c r="X291" s="6">
        <f t="shared" si="24"/>
        <v>23.133600000000005</v>
      </c>
      <c r="Y291" s="8">
        <v>0.56620065789473684</v>
      </c>
    </row>
    <row r="292" spans="1:25" x14ac:dyDescent="0.35">
      <c r="A292" t="s">
        <v>1526</v>
      </c>
      <c r="B292" s="2">
        <v>44952</v>
      </c>
      <c r="C292" t="s">
        <v>25</v>
      </c>
      <c r="D292" t="s">
        <v>229</v>
      </c>
      <c r="E292" s="4" t="s">
        <v>265</v>
      </c>
      <c r="F292" t="s">
        <v>266</v>
      </c>
      <c r="G292" t="s">
        <v>265</v>
      </c>
      <c r="H292" s="4" t="s">
        <v>177</v>
      </c>
      <c r="I292" t="s">
        <v>177</v>
      </c>
      <c r="K292" t="s">
        <v>177</v>
      </c>
      <c r="L292" t="s">
        <v>232</v>
      </c>
      <c r="M292" t="s">
        <v>233</v>
      </c>
      <c r="N292" t="s">
        <v>43</v>
      </c>
      <c r="O292" t="s">
        <v>234</v>
      </c>
      <c r="P292" s="6">
        <v>3.14</v>
      </c>
      <c r="Q292" s="9">
        <v>0.69699999999999995</v>
      </c>
      <c r="R292">
        <v>3</v>
      </c>
      <c r="S292">
        <v>0.2</v>
      </c>
      <c r="T292" s="6">
        <f t="shared" si="20"/>
        <v>2.5120000000000005</v>
      </c>
      <c r="U292" s="6">
        <f t="shared" si="21"/>
        <v>9.42</v>
      </c>
      <c r="V292" s="6">
        <f t="shared" si="22"/>
        <v>7.5360000000000014</v>
      </c>
      <c r="W292" s="6">
        <f t="shared" si="23"/>
        <v>2.0909999999999997</v>
      </c>
      <c r="X292" s="6">
        <f t="shared" si="24"/>
        <v>5.4450000000000021</v>
      </c>
      <c r="Y292" s="8">
        <v>0.72253184713375807</v>
      </c>
    </row>
    <row r="293" spans="1:25" x14ac:dyDescent="0.35">
      <c r="A293" t="s">
        <v>1527</v>
      </c>
      <c r="B293" s="2">
        <v>44952</v>
      </c>
      <c r="C293" t="s">
        <v>25</v>
      </c>
      <c r="D293" t="s">
        <v>1528</v>
      </c>
      <c r="E293" s="4" t="s">
        <v>470</v>
      </c>
      <c r="F293" t="s">
        <v>471</v>
      </c>
      <c r="G293" t="s">
        <v>470</v>
      </c>
      <c r="H293" s="4" t="s">
        <v>75</v>
      </c>
      <c r="I293" t="s">
        <v>75</v>
      </c>
      <c r="K293" t="s">
        <v>75</v>
      </c>
      <c r="L293" t="s">
        <v>1529</v>
      </c>
      <c r="M293" t="s">
        <v>1530</v>
      </c>
      <c r="N293" t="s">
        <v>1531</v>
      </c>
      <c r="O293" t="s">
        <v>1532</v>
      </c>
      <c r="P293" s="6">
        <v>3.59</v>
      </c>
      <c r="Q293" s="9">
        <v>1.077</v>
      </c>
      <c r="R293">
        <v>18</v>
      </c>
      <c r="S293">
        <v>7.0000000000000007E-2</v>
      </c>
      <c r="T293" s="6">
        <f t="shared" si="20"/>
        <v>3.3386999999999998</v>
      </c>
      <c r="U293" s="6">
        <f t="shared" si="21"/>
        <v>64.62</v>
      </c>
      <c r="V293" s="6">
        <f t="shared" si="22"/>
        <v>60.096599999999995</v>
      </c>
      <c r="W293" s="6">
        <f t="shared" si="23"/>
        <v>19.385999999999999</v>
      </c>
      <c r="X293" s="6">
        <f t="shared" si="24"/>
        <v>40.710599999999999</v>
      </c>
      <c r="Y293" s="8">
        <v>0.67741935483870974</v>
      </c>
    </row>
    <row r="294" spans="1:25" x14ac:dyDescent="0.35">
      <c r="A294" t="s">
        <v>1533</v>
      </c>
      <c r="B294" s="2">
        <v>44952</v>
      </c>
      <c r="C294" t="s">
        <v>25</v>
      </c>
      <c r="D294" t="s">
        <v>1534</v>
      </c>
      <c r="E294" s="4" t="s">
        <v>47</v>
      </c>
      <c r="F294" t="s">
        <v>1241</v>
      </c>
      <c r="G294" t="s">
        <v>47</v>
      </c>
      <c r="H294" s="4" t="s">
        <v>29</v>
      </c>
      <c r="I294" t="s">
        <v>29</v>
      </c>
      <c r="J294" s="4" t="s">
        <v>57</v>
      </c>
      <c r="K294" t="s">
        <v>31</v>
      </c>
      <c r="L294" t="s">
        <v>1535</v>
      </c>
      <c r="M294" t="s">
        <v>1536</v>
      </c>
      <c r="N294" t="s">
        <v>134</v>
      </c>
      <c r="O294" t="s">
        <v>617</v>
      </c>
      <c r="P294" s="6">
        <v>4.1399999999999997</v>
      </c>
      <c r="Q294" s="9">
        <v>0.997</v>
      </c>
      <c r="R294">
        <v>10</v>
      </c>
      <c r="S294">
        <v>0.23</v>
      </c>
      <c r="T294" s="6">
        <f t="shared" si="20"/>
        <v>3.1877999999999997</v>
      </c>
      <c r="U294" s="6">
        <f t="shared" si="21"/>
        <v>41.4</v>
      </c>
      <c r="V294" s="6">
        <f t="shared" si="22"/>
        <v>31.877999999999997</v>
      </c>
      <c r="W294" s="6">
        <f t="shared" si="23"/>
        <v>9.9700000000000006</v>
      </c>
      <c r="X294" s="6">
        <f t="shared" si="24"/>
        <v>21.907999999999994</v>
      </c>
      <c r="Y294" s="8">
        <v>0.68724512202773058</v>
      </c>
    </row>
    <row r="295" spans="1:25" x14ac:dyDescent="0.35">
      <c r="A295" t="s">
        <v>1537</v>
      </c>
      <c r="B295" s="2">
        <v>44952</v>
      </c>
      <c r="C295" t="s">
        <v>25</v>
      </c>
      <c r="D295" t="s">
        <v>1538</v>
      </c>
      <c r="E295" s="4" t="s">
        <v>189</v>
      </c>
      <c r="F295" t="s">
        <v>190</v>
      </c>
      <c r="G295" t="s">
        <v>189</v>
      </c>
      <c r="H295" s="4" t="s">
        <v>29</v>
      </c>
      <c r="I295" t="s">
        <v>29</v>
      </c>
      <c r="J295" s="4" t="s">
        <v>66</v>
      </c>
      <c r="K295" t="s">
        <v>123</v>
      </c>
      <c r="L295" t="s">
        <v>1539</v>
      </c>
      <c r="M295" t="s">
        <v>1540</v>
      </c>
      <c r="N295" t="s">
        <v>321</v>
      </c>
      <c r="O295" t="s">
        <v>484</v>
      </c>
      <c r="P295" s="6">
        <v>5.14</v>
      </c>
      <c r="Q295" s="9">
        <v>1.2969999999999999</v>
      </c>
      <c r="R295">
        <v>5</v>
      </c>
      <c r="S295">
        <v>0.35</v>
      </c>
      <c r="T295" s="6">
        <f t="shared" si="20"/>
        <v>3.3409999999999997</v>
      </c>
      <c r="U295" s="6">
        <f t="shared" si="21"/>
        <v>25.7</v>
      </c>
      <c r="V295" s="6">
        <f t="shared" si="22"/>
        <v>16.704999999999998</v>
      </c>
      <c r="W295" s="6">
        <f t="shared" si="23"/>
        <v>6.4849999999999994</v>
      </c>
      <c r="X295" s="6">
        <f t="shared" si="24"/>
        <v>10.219999999999999</v>
      </c>
      <c r="Y295" s="8">
        <v>0.61179287638431612</v>
      </c>
    </row>
    <row r="296" spans="1:25" x14ac:dyDescent="0.35">
      <c r="A296" t="s">
        <v>1541</v>
      </c>
      <c r="B296" s="2">
        <v>44952</v>
      </c>
      <c r="C296" t="s">
        <v>37</v>
      </c>
      <c r="D296" t="s">
        <v>1542</v>
      </c>
      <c r="E296" s="4" t="s">
        <v>105</v>
      </c>
      <c r="F296" t="s">
        <v>245</v>
      </c>
      <c r="G296" t="s">
        <v>105</v>
      </c>
      <c r="H296" s="4" t="s">
        <v>29</v>
      </c>
      <c r="I296" t="s">
        <v>29</v>
      </c>
      <c r="K296" t="s">
        <v>105</v>
      </c>
      <c r="L296" t="s">
        <v>1543</v>
      </c>
      <c r="M296" t="s">
        <v>1544</v>
      </c>
      <c r="N296" t="s">
        <v>248</v>
      </c>
      <c r="O296" t="s">
        <v>1545</v>
      </c>
      <c r="P296" s="6">
        <v>6.14</v>
      </c>
      <c r="Q296" s="9">
        <v>1.597</v>
      </c>
      <c r="R296">
        <v>20</v>
      </c>
      <c r="S296">
        <v>0.39</v>
      </c>
      <c r="T296" s="6">
        <f t="shared" si="20"/>
        <v>3.7453999999999996</v>
      </c>
      <c r="U296" s="6">
        <f t="shared" si="21"/>
        <v>122.8</v>
      </c>
      <c r="V296" s="6">
        <f t="shared" si="22"/>
        <v>74.907999999999987</v>
      </c>
      <c r="W296" s="6">
        <f t="shared" si="23"/>
        <v>31.939999999999998</v>
      </c>
      <c r="X296" s="6">
        <f t="shared" si="24"/>
        <v>42.967999999999989</v>
      </c>
      <c r="Y296" s="8">
        <v>0.57361029529556251</v>
      </c>
    </row>
    <row r="297" spans="1:25" x14ac:dyDescent="0.35">
      <c r="A297" t="s">
        <v>1546</v>
      </c>
      <c r="B297" s="2">
        <v>44952</v>
      </c>
      <c r="C297" t="s">
        <v>25</v>
      </c>
      <c r="D297" t="s">
        <v>1547</v>
      </c>
      <c r="E297" s="4" t="s">
        <v>389</v>
      </c>
      <c r="F297" t="s">
        <v>390</v>
      </c>
      <c r="G297" t="s">
        <v>389</v>
      </c>
      <c r="H297" s="4" t="s">
        <v>29</v>
      </c>
      <c r="I297" t="s">
        <v>29</v>
      </c>
      <c r="J297" s="4" t="s">
        <v>57</v>
      </c>
      <c r="K297" t="s">
        <v>98</v>
      </c>
      <c r="L297" t="s">
        <v>1548</v>
      </c>
      <c r="M297" t="s">
        <v>1549</v>
      </c>
      <c r="N297" t="s">
        <v>402</v>
      </c>
      <c r="O297" t="s">
        <v>540</v>
      </c>
      <c r="P297" s="6">
        <v>12.99</v>
      </c>
      <c r="Q297" s="9">
        <v>3.8969999999999998</v>
      </c>
      <c r="R297">
        <v>5</v>
      </c>
      <c r="S297">
        <v>0.12</v>
      </c>
      <c r="T297" s="6">
        <f t="shared" si="20"/>
        <v>11.4312</v>
      </c>
      <c r="U297" s="6">
        <f t="shared" si="21"/>
        <v>64.95</v>
      </c>
      <c r="V297" s="6">
        <f t="shared" si="22"/>
        <v>57.156000000000006</v>
      </c>
      <c r="W297" s="6">
        <f t="shared" si="23"/>
        <v>19.484999999999999</v>
      </c>
      <c r="X297" s="6">
        <f t="shared" si="24"/>
        <v>37.671000000000006</v>
      </c>
      <c r="Y297" s="8">
        <v>0.65909090909090917</v>
      </c>
    </row>
    <row r="298" spans="1:25" x14ac:dyDescent="0.35">
      <c r="A298" t="s">
        <v>1550</v>
      </c>
      <c r="B298" s="2">
        <v>44952</v>
      </c>
      <c r="C298" t="s">
        <v>25</v>
      </c>
      <c r="D298" t="s">
        <v>1551</v>
      </c>
      <c r="E298" s="4" t="s">
        <v>175</v>
      </c>
      <c r="F298" t="s">
        <v>176</v>
      </c>
      <c r="G298" t="s">
        <v>175</v>
      </c>
      <c r="H298" s="4" t="s">
        <v>177</v>
      </c>
      <c r="I298" t="s">
        <v>177</v>
      </c>
      <c r="K298" t="s">
        <v>177</v>
      </c>
      <c r="L298" t="s">
        <v>1552</v>
      </c>
      <c r="M298" t="s">
        <v>1553</v>
      </c>
      <c r="N298" t="s">
        <v>86</v>
      </c>
      <c r="O298" t="s">
        <v>1095</v>
      </c>
      <c r="P298" s="6">
        <v>24.14</v>
      </c>
      <c r="Q298" s="9">
        <v>6.9969999999999999</v>
      </c>
      <c r="R298">
        <v>3</v>
      </c>
      <c r="T298" s="6">
        <f t="shared" si="20"/>
        <v>24.14</v>
      </c>
      <c r="U298" s="6">
        <f t="shared" si="21"/>
        <v>72.42</v>
      </c>
      <c r="V298" s="6">
        <f t="shared" si="22"/>
        <v>72.42</v>
      </c>
      <c r="W298" s="6">
        <f t="shared" si="23"/>
        <v>20.991</v>
      </c>
      <c r="X298" s="6">
        <f t="shared" si="24"/>
        <v>51.429000000000002</v>
      </c>
      <c r="Y298" s="8">
        <v>0.71014913007456504</v>
      </c>
    </row>
    <row r="299" spans="1:25" x14ac:dyDescent="0.35">
      <c r="A299" t="s">
        <v>1554</v>
      </c>
      <c r="B299" s="2">
        <v>44952</v>
      </c>
      <c r="C299" t="s">
        <v>37</v>
      </c>
      <c r="D299" t="s">
        <v>1555</v>
      </c>
      <c r="E299" s="4" t="s">
        <v>214</v>
      </c>
      <c r="F299" t="s">
        <v>215</v>
      </c>
      <c r="G299" t="s">
        <v>214</v>
      </c>
      <c r="H299" s="4" t="s">
        <v>75</v>
      </c>
      <c r="I299" t="s">
        <v>75</v>
      </c>
      <c r="K299" t="s">
        <v>75</v>
      </c>
      <c r="L299" t="s">
        <v>1556</v>
      </c>
      <c r="M299" t="s">
        <v>1557</v>
      </c>
      <c r="N299" t="s">
        <v>402</v>
      </c>
      <c r="O299" t="s">
        <v>1558</v>
      </c>
      <c r="P299" s="6">
        <v>99.99</v>
      </c>
      <c r="Q299" s="9">
        <v>29.997</v>
      </c>
      <c r="R299">
        <v>6</v>
      </c>
      <c r="S299">
        <v>0.36</v>
      </c>
      <c r="T299" s="6">
        <f t="shared" si="20"/>
        <v>63.993600000000001</v>
      </c>
      <c r="U299" s="6">
        <f t="shared" si="21"/>
        <v>599.93999999999994</v>
      </c>
      <c r="V299" s="6">
        <f t="shared" si="22"/>
        <v>383.96159999999998</v>
      </c>
      <c r="W299" s="6">
        <f t="shared" si="23"/>
        <v>179.982</v>
      </c>
      <c r="X299" s="6">
        <f t="shared" si="24"/>
        <v>203.97959999999998</v>
      </c>
      <c r="Y299" s="8">
        <v>0.53125</v>
      </c>
    </row>
    <row r="300" spans="1:25" x14ac:dyDescent="0.35">
      <c r="A300" t="s">
        <v>1559</v>
      </c>
      <c r="B300" s="2">
        <v>44952</v>
      </c>
      <c r="C300" t="s">
        <v>37</v>
      </c>
      <c r="D300" t="s">
        <v>1560</v>
      </c>
      <c r="E300" s="4" t="s">
        <v>985</v>
      </c>
      <c r="F300" t="s">
        <v>1027</v>
      </c>
      <c r="G300" t="s">
        <v>985</v>
      </c>
      <c r="H300" s="4" t="s">
        <v>29</v>
      </c>
      <c r="I300" t="s">
        <v>29</v>
      </c>
      <c r="J300" s="4" t="s">
        <v>31</v>
      </c>
      <c r="K300" t="s">
        <v>148</v>
      </c>
      <c r="L300" t="s">
        <v>1561</v>
      </c>
      <c r="M300" t="s">
        <v>1562</v>
      </c>
      <c r="N300" t="s">
        <v>1228</v>
      </c>
      <c r="O300" t="s">
        <v>1510</v>
      </c>
      <c r="P300" s="6">
        <v>119.99</v>
      </c>
      <c r="Q300" s="9">
        <v>35.997</v>
      </c>
      <c r="R300">
        <v>1</v>
      </c>
      <c r="S300">
        <v>0.11</v>
      </c>
      <c r="T300" s="6">
        <f t="shared" si="20"/>
        <v>106.7911</v>
      </c>
      <c r="U300" s="6">
        <f t="shared" si="21"/>
        <v>119.99</v>
      </c>
      <c r="V300" s="6">
        <f t="shared" si="22"/>
        <v>106.7911</v>
      </c>
      <c r="W300" s="6">
        <f t="shared" si="23"/>
        <v>35.997</v>
      </c>
      <c r="X300" s="6">
        <f t="shared" si="24"/>
        <v>70.7941</v>
      </c>
      <c r="Y300" s="8">
        <v>0.6629213483146067</v>
      </c>
    </row>
    <row r="301" spans="1:25" x14ac:dyDescent="0.35">
      <c r="A301" t="s">
        <v>1563</v>
      </c>
      <c r="B301" s="2">
        <v>44953</v>
      </c>
      <c r="C301" t="s">
        <v>37</v>
      </c>
      <c r="D301" t="s">
        <v>1564</v>
      </c>
      <c r="E301" s="4" t="s">
        <v>221</v>
      </c>
      <c r="F301" t="s">
        <v>1565</v>
      </c>
      <c r="G301" t="s">
        <v>221</v>
      </c>
      <c r="H301" s="4" t="s">
        <v>29</v>
      </c>
      <c r="I301" t="s">
        <v>29</v>
      </c>
      <c r="J301" s="4" t="s">
        <v>57</v>
      </c>
      <c r="K301" t="s">
        <v>66</v>
      </c>
      <c r="L301" t="s">
        <v>1566</v>
      </c>
      <c r="M301" t="s">
        <v>1567</v>
      </c>
      <c r="N301" t="s">
        <v>241</v>
      </c>
      <c r="O301" t="s">
        <v>1568</v>
      </c>
      <c r="P301" s="6">
        <v>1.34</v>
      </c>
      <c r="Q301" s="9">
        <v>0.376</v>
      </c>
      <c r="R301">
        <v>4</v>
      </c>
      <c r="S301">
        <v>0.02</v>
      </c>
      <c r="T301" s="6">
        <f t="shared" si="20"/>
        <v>1.3132000000000001</v>
      </c>
      <c r="U301" s="6">
        <f t="shared" si="21"/>
        <v>5.36</v>
      </c>
      <c r="V301" s="6">
        <f t="shared" si="22"/>
        <v>5.2528000000000006</v>
      </c>
      <c r="W301" s="6">
        <f t="shared" si="23"/>
        <v>1.504</v>
      </c>
      <c r="X301" s="6">
        <f t="shared" si="24"/>
        <v>3.7488000000000006</v>
      </c>
      <c r="Y301" s="8">
        <v>0.71367651538227239</v>
      </c>
    </row>
    <row r="302" spans="1:25" x14ac:dyDescent="0.35">
      <c r="A302" t="s">
        <v>1569</v>
      </c>
      <c r="B302" s="2">
        <v>44953</v>
      </c>
      <c r="C302" t="s">
        <v>37</v>
      </c>
      <c r="D302" t="s">
        <v>1570</v>
      </c>
      <c r="E302" s="4" t="s">
        <v>97</v>
      </c>
      <c r="F302" t="s">
        <v>96</v>
      </c>
      <c r="G302" t="s">
        <v>97</v>
      </c>
      <c r="H302" s="4" t="s">
        <v>29</v>
      </c>
      <c r="I302" t="s">
        <v>29</v>
      </c>
      <c r="J302" s="4" t="s">
        <v>223</v>
      </c>
      <c r="K302" t="s">
        <v>98</v>
      </c>
      <c r="L302" t="s">
        <v>620</v>
      </c>
      <c r="M302" t="s">
        <v>621</v>
      </c>
      <c r="N302" t="s">
        <v>158</v>
      </c>
      <c r="O302" t="s">
        <v>622</v>
      </c>
      <c r="P302" s="6">
        <v>2.2400000000000002</v>
      </c>
      <c r="Q302" s="9">
        <v>0.94599999999999995</v>
      </c>
      <c r="R302">
        <v>4</v>
      </c>
      <c r="S302">
        <v>0.1</v>
      </c>
      <c r="T302" s="6">
        <f t="shared" si="20"/>
        <v>2.0160000000000005</v>
      </c>
      <c r="U302" s="6">
        <f t="shared" si="21"/>
        <v>8.9600000000000009</v>
      </c>
      <c r="V302" s="6">
        <f t="shared" si="22"/>
        <v>8.0640000000000018</v>
      </c>
      <c r="W302" s="6">
        <f t="shared" si="23"/>
        <v>3.7839999999999998</v>
      </c>
      <c r="X302" s="6">
        <f t="shared" si="24"/>
        <v>4.280000000000002</v>
      </c>
      <c r="Y302" s="8">
        <v>0.53075396825396837</v>
      </c>
    </row>
    <row r="303" spans="1:25" x14ac:dyDescent="0.35">
      <c r="A303" t="s">
        <v>1571</v>
      </c>
      <c r="B303" s="2">
        <v>44953</v>
      </c>
      <c r="C303" t="s">
        <v>37</v>
      </c>
      <c r="D303" t="s">
        <v>229</v>
      </c>
      <c r="E303" s="4" t="s">
        <v>73</v>
      </c>
      <c r="F303" t="s">
        <v>343</v>
      </c>
      <c r="G303" t="s">
        <v>73</v>
      </c>
      <c r="H303" s="4" t="s">
        <v>29</v>
      </c>
      <c r="I303" t="s">
        <v>29</v>
      </c>
      <c r="J303" s="4" t="s">
        <v>123</v>
      </c>
      <c r="K303" t="s">
        <v>57</v>
      </c>
      <c r="L303" t="s">
        <v>232</v>
      </c>
      <c r="M303" t="s">
        <v>233</v>
      </c>
      <c r="N303" t="s">
        <v>43</v>
      </c>
      <c r="O303" t="s">
        <v>234</v>
      </c>
      <c r="P303" s="6">
        <v>3.14</v>
      </c>
      <c r="Q303" s="9">
        <v>0.69699999999999995</v>
      </c>
      <c r="R303">
        <v>19</v>
      </c>
      <c r="S303">
        <v>0.02</v>
      </c>
      <c r="T303" s="6">
        <f t="shared" si="20"/>
        <v>3.0771999999999999</v>
      </c>
      <c r="U303" s="6">
        <f t="shared" si="21"/>
        <v>59.660000000000004</v>
      </c>
      <c r="V303" s="6">
        <f t="shared" si="22"/>
        <v>58.466799999999999</v>
      </c>
      <c r="W303" s="6">
        <f t="shared" si="23"/>
        <v>13.242999999999999</v>
      </c>
      <c r="X303" s="6">
        <f t="shared" si="24"/>
        <v>45.223799999999997</v>
      </c>
      <c r="Y303" s="8">
        <v>0.7734953854153126</v>
      </c>
    </row>
    <row r="304" spans="1:25" x14ac:dyDescent="0.35">
      <c r="A304" t="s">
        <v>1572</v>
      </c>
      <c r="B304" s="2">
        <v>44953</v>
      </c>
      <c r="C304" t="s">
        <v>25</v>
      </c>
      <c r="D304" t="s">
        <v>1573</v>
      </c>
      <c r="E304" s="4" t="s">
        <v>105</v>
      </c>
      <c r="F304" t="s">
        <v>531</v>
      </c>
      <c r="G304" t="s">
        <v>105</v>
      </c>
      <c r="H304" s="4" t="s">
        <v>29</v>
      </c>
      <c r="I304" t="s">
        <v>29</v>
      </c>
      <c r="J304" s="4" t="s">
        <v>223</v>
      </c>
      <c r="K304" t="s">
        <v>105</v>
      </c>
      <c r="L304" t="s">
        <v>1574</v>
      </c>
      <c r="M304" t="s">
        <v>1575</v>
      </c>
      <c r="N304" t="s">
        <v>449</v>
      </c>
      <c r="O304" t="s">
        <v>1576</v>
      </c>
      <c r="P304" s="6">
        <v>3.74</v>
      </c>
      <c r="Q304" s="9">
        <v>1.546</v>
      </c>
      <c r="R304">
        <v>6</v>
      </c>
      <c r="S304">
        <v>0.02</v>
      </c>
      <c r="T304" s="6">
        <f t="shared" si="20"/>
        <v>3.6652</v>
      </c>
      <c r="U304" s="6">
        <f t="shared" si="21"/>
        <v>22.44</v>
      </c>
      <c r="V304" s="6">
        <f t="shared" si="22"/>
        <v>21.991199999999999</v>
      </c>
      <c r="W304" s="6">
        <f t="shared" si="23"/>
        <v>9.2759999999999998</v>
      </c>
      <c r="X304" s="6">
        <f t="shared" si="24"/>
        <v>12.715199999999999</v>
      </c>
      <c r="Y304" s="8">
        <v>0.57819491432936809</v>
      </c>
    </row>
    <row r="305" spans="1:25" x14ac:dyDescent="0.35">
      <c r="A305" t="s">
        <v>1577</v>
      </c>
      <c r="B305" s="2">
        <v>44953</v>
      </c>
      <c r="C305" t="s">
        <v>37</v>
      </c>
      <c r="D305" t="s">
        <v>1578</v>
      </c>
      <c r="E305" s="4" t="s">
        <v>97</v>
      </c>
      <c r="F305" t="s">
        <v>96</v>
      </c>
      <c r="G305" t="s">
        <v>97</v>
      </c>
      <c r="H305" s="4" t="s">
        <v>29</v>
      </c>
      <c r="I305" t="s">
        <v>29</v>
      </c>
      <c r="J305" s="4" t="s">
        <v>30</v>
      </c>
      <c r="K305" t="s">
        <v>98</v>
      </c>
      <c r="L305" t="s">
        <v>1579</v>
      </c>
      <c r="M305" t="s">
        <v>1580</v>
      </c>
      <c r="N305" t="s">
        <v>1581</v>
      </c>
      <c r="O305" t="s">
        <v>1582</v>
      </c>
      <c r="P305" s="6">
        <v>4.74</v>
      </c>
      <c r="Q305" s="9">
        <v>1.946</v>
      </c>
      <c r="R305">
        <v>10</v>
      </c>
      <c r="S305">
        <v>7.0000000000000007E-2</v>
      </c>
      <c r="T305" s="6">
        <f t="shared" si="20"/>
        <v>4.4081999999999999</v>
      </c>
      <c r="U305" s="6">
        <f t="shared" si="21"/>
        <v>47.400000000000006</v>
      </c>
      <c r="V305" s="6">
        <f t="shared" si="22"/>
        <v>44.082000000000001</v>
      </c>
      <c r="W305" s="6">
        <f t="shared" si="23"/>
        <v>19.46</v>
      </c>
      <c r="X305" s="6">
        <f t="shared" si="24"/>
        <v>24.622</v>
      </c>
      <c r="Y305" s="8">
        <v>0.55854997504650428</v>
      </c>
    </row>
    <row r="306" spans="1:25" x14ac:dyDescent="0.35">
      <c r="A306" t="s">
        <v>1583</v>
      </c>
      <c r="B306" s="2">
        <v>44953</v>
      </c>
      <c r="C306" t="s">
        <v>25</v>
      </c>
      <c r="D306" t="s">
        <v>1584</v>
      </c>
      <c r="E306" s="4" t="s">
        <v>397</v>
      </c>
      <c r="F306" t="s">
        <v>398</v>
      </c>
      <c r="G306" t="s">
        <v>397</v>
      </c>
      <c r="H306" s="4" t="s">
        <v>399</v>
      </c>
      <c r="I306" t="s">
        <v>399</v>
      </c>
      <c r="K306" t="s">
        <v>399</v>
      </c>
      <c r="L306" t="s">
        <v>1585</v>
      </c>
      <c r="M306" t="s">
        <v>1586</v>
      </c>
      <c r="N306" t="s">
        <v>321</v>
      </c>
      <c r="O306" t="s">
        <v>322</v>
      </c>
      <c r="P306" s="6">
        <v>14.14</v>
      </c>
      <c r="Q306" s="9">
        <v>3.9969999999999999</v>
      </c>
      <c r="R306">
        <v>4</v>
      </c>
      <c r="S306">
        <v>0.34</v>
      </c>
      <c r="T306" s="6">
        <f t="shared" si="20"/>
        <v>9.3323999999999998</v>
      </c>
      <c r="U306" s="6">
        <f t="shared" si="21"/>
        <v>56.56</v>
      </c>
      <c r="V306" s="6">
        <f t="shared" si="22"/>
        <v>37.329599999999999</v>
      </c>
      <c r="W306" s="6">
        <f t="shared" si="23"/>
        <v>15.988</v>
      </c>
      <c r="X306" s="6">
        <f t="shared" si="24"/>
        <v>21.3416</v>
      </c>
      <c r="Y306" s="8">
        <v>0.57170717071707167</v>
      </c>
    </row>
    <row r="307" spans="1:25" x14ac:dyDescent="0.35">
      <c r="A307" t="s">
        <v>1587</v>
      </c>
      <c r="B307" s="2">
        <v>44953</v>
      </c>
      <c r="C307" t="s">
        <v>25</v>
      </c>
      <c r="D307" t="s">
        <v>1588</v>
      </c>
      <c r="E307" s="4" t="s">
        <v>397</v>
      </c>
      <c r="F307" t="s">
        <v>398</v>
      </c>
      <c r="G307" t="s">
        <v>397</v>
      </c>
      <c r="H307" s="4" t="s">
        <v>399</v>
      </c>
      <c r="I307" t="s">
        <v>399</v>
      </c>
      <c r="K307" t="s">
        <v>399</v>
      </c>
      <c r="L307" t="s">
        <v>1589</v>
      </c>
      <c r="M307" t="s">
        <v>1590</v>
      </c>
      <c r="N307" t="s">
        <v>78</v>
      </c>
      <c r="O307" t="s">
        <v>1591</v>
      </c>
      <c r="P307" s="6">
        <v>19.14</v>
      </c>
      <c r="Q307" s="9">
        <v>5.4969999999999999</v>
      </c>
      <c r="R307">
        <v>17</v>
      </c>
      <c r="S307">
        <v>0.25</v>
      </c>
      <c r="T307" s="6">
        <f t="shared" si="20"/>
        <v>14.355</v>
      </c>
      <c r="U307" s="6">
        <f t="shared" si="21"/>
        <v>325.38</v>
      </c>
      <c r="V307" s="6">
        <f t="shared" si="22"/>
        <v>244.035</v>
      </c>
      <c r="W307" s="6">
        <f t="shared" si="23"/>
        <v>93.448999999999998</v>
      </c>
      <c r="X307" s="6">
        <f t="shared" si="24"/>
        <v>150.58600000000001</v>
      </c>
      <c r="Y307" s="8">
        <v>0.61706722396377578</v>
      </c>
    </row>
    <row r="308" spans="1:25" x14ac:dyDescent="0.35">
      <c r="A308" t="s">
        <v>1592</v>
      </c>
      <c r="B308" s="2">
        <v>44953</v>
      </c>
      <c r="C308" t="s">
        <v>25</v>
      </c>
      <c r="D308" t="s">
        <v>1593</v>
      </c>
      <c r="E308" s="4" t="s">
        <v>189</v>
      </c>
      <c r="F308" t="s">
        <v>190</v>
      </c>
      <c r="G308" t="s">
        <v>189</v>
      </c>
      <c r="H308" s="4" t="s">
        <v>29</v>
      </c>
      <c r="I308" t="s">
        <v>29</v>
      </c>
      <c r="J308" s="4" t="s">
        <v>148</v>
      </c>
      <c r="K308" t="s">
        <v>123</v>
      </c>
      <c r="L308" t="s">
        <v>1594</v>
      </c>
      <c r="M308" t="s">
        <v>1595</v>
      </c>
      <c r="N308" t="s">
        <v>254</v>
      </c>
      <c r="O308" t="s">
        <v>1596</v>
      </c>
      <c r="P308" s="6">
        <v>28.99</v>
      </c>
      <c r="Q308" s="9">
        <v>8.4469999999999992</v>
      </c>
      <c r="R308">
        <v>13</v>
      </c>
      <c r="S308">
        <v>0.12</v>
      </c>
      <c r="T308" s="6">
        <f t="shared" si="20"/>
        <v>25.511199999999999</v>
      </c>
      <c r="U308" s="6">
        <f t="shared" si="21"/>
        <v>376.87</v>
      </c>
      <c r="V308" s="6">
        <f t="shared" si="22"/>
        <v>331.6456</v>
      </c>
      <c r="W308" s="6">
        <f t="shared" si="23"/>
        <v>109.81099999999999</v>
      </c>
      <c r="X308" s="6">
        <f t="shared" si="24"/>
        <v>221.83460000000002</v>
      </c>
      <c r="Y308" s="8">
        <v>0.66889052651384495</v>
      </c>
    </row>
    <row r="309" spans="1:25" x14ac:dyDescent="0.35">
      <c r="A309" t="s">
        <v>1597</v>
      </c>
      <c r="B309" s="2">
        <v>44953</v>
      </c>
      <c r="C309" t="s">
        <v>37</v>
      </c>
      <c r="D309" t="s">
        <v>1598</v>
      </c>
      <c r="E309" s="4" t="s">
        <v>95</v>
      </c>
      <c r="F309" t="s">
        <v>96</v>
      </c>
      <c r="G309" t="s">
        <v>97</v>
      </c>
      <c r="H309" s="4" t="s">
        <v>29</v>
      </c>
      <c r="I309" t="s">
        <v>29</v>
      </c>
      <c r="J309" s="4" t="s">
        <v>223</v>
      </c>
      <c r="K309" t="s">
        <v>98</v>
      </c>
      <c r="L309" t="s">
        <v>1599</v>
      </c>
      <c r="M309" t="s">
        <v>1600</v>
      </c>
      <c r="N309" t="s">
        <v>269</v>
      </c>
      <c r="O309" t="s">
        <v>703</v>
      </c>
      <c r="P309" s="6">
        <v>34.14</v>
      </c>
      <c r="Q309" s="9">
        <v>9.9969999999999999</v>
      </c>
      <c r="R309">
        <v>4</v>
      </c>
      <c r="S309">
        <v>0.06</v>
      </c>
      <c r="T309" s="6">
        <f t="shared" si="20"/>
        <v>32.0916</v>
      </c>
      <c r="U309" s="6">
        <f t="shared" si="21"/>
        <v>136.56</v>
      </c>
      <c r="V309" s="6">
        <f t="shared" si="22"/>
        <v>128.3664</v>
      </c>
      <c r="W309" s="6">
        <f t="shared" si="23"/>
        <v>39.988</v>
      </c>
      <c r="X309" s="6">
        <f t="shared" si="24"/>
        <v>88.378399999999999</v>
      </c>
      <c r="Y309" s="8">
        <v>0.68848546036969172</v>
      </c>
    </row>
    <row r="310" spans="1:25" x14ac:dyDescent="0.35">
      <c r="A310" t="s">
        <v>1601</v>
      </c>
      <c r="B310" s="2">
        <v>44953</v>
      </c>
      <c r="C310" t="s">
        <v>25</v>
      </c>
      <c r="D310" t="s">
        <v>1602</v>
      </c>
      <c r="E310" s="4" t="s">
        <v>112</v>
      </c>
      <c r="F310" t="s">
        <v>113</v>
      </c>
      <c r="G310" t="s">
        <v>112</v>
      </c>
      <c r="I310" t="s">
        <v>29</v>
      </c>
      <c r="J310" s="4" t="s">
        <v>66</v>
      </c>
      <c r="K310" t="s">
        <v>57</v>
      </c>
      <c r="L310" t="s">
        <v>1603</v>
      </c>
      <c r="M310" t="s">
        <v>1604</v>
      </c>
      <c r="N310" t="s">
        <v>78</v>
      </c>
      <c r="O310" t="s">
        <v>1605</v>
      </c>
      <c r="P310" s="6">
        <v>44.24</v>
      </c>
      <c r="Q310" s="9">
        <v>17.745999999999999</v>
      </c>
      <c r="R310">
        <v>9</v>
      </c>
      <c r="S310">
        <v>0.06</v>
      </c>
      <c r="T310" s="6">
        <f t="shared" si="20"/>
        <v>41.585599999999999</v>
      </c>
      <c r="U310" s="6">
        <f t="shared" si="21"/>
        <v>398.16</v>
      </c>
      <c r="V310" s="6">
        <f t="shared" si="22"/>
        <v>374.2704</v>
      </c>
      <c r="W310" s="6">
        <f t="shared" si="23"/>
        <v>159.714</v>
      </c>
      <c r="X310" s="6">
        <f t="shared" si="24"/>
        <v>214.5564</v>
      </c>
      <c r="Y310" s="8">
        <v>0.57326574583509671</v>
      </c>
    </row>
    <row r="311" spans="1:25" x14ac:dyDescent="0.35">
      <c r="A311" t="s">
        <v>1606</v>
      </c>
      <c r="B311" s="2">
        <v>44953</v>
      </c>
      <c r="C311" t="s">
        <v>25</v>
      </c>
      <c r="D311" t="s">
        <v>1607</v>
      </c>
      <c r="E311" s="4" t="s">
        <v>335</v>
      </c>
      <c r="F311" t="s">
        <v>336</v>
      </c>
      <c r="G311" t="s">
        <v>335</v>
      </c>
      <c r="H311" s="4" t="s">
        <v>29</v>
      </c>
      <c r="I311" t="s">
        <v>29</v>
      </c>
      <c r="J311" s="4" t="s">
        <v>30</v>
      </c>
      <c r="K311" t="s">
        <v>66</v>
      </c>
      <c r="L311" t="s">
        <v>1608</v>
      </c>
      <c r="M311" t="s">
        <v>1609</v>
      </c>
      <c r="N311" t="s">
        <v>1596</v>
      </c>
      <c r="O311" t="s">
        <v>1610</v>
      </c>
      <c r="P311" s="6">
        <v>129.24</v>
      </c>
      <c r="Q311" s="9">
        <v>51.746000000000002</v>
      </c>
      <c r="R311">
        <v>19</v>
      </c>
      <c r="S311">
        <v>0.01</v>
      </c>
      <c r="T311" s="6">
        <f t="shared" si="20"/>
        <v>127.94760000000001</v>
      </c>
      <c r="U311" s="6">
        <f t="shared" si="21"/>
        <v>2455.5600000000004</v>
      </c>
      <c r="V311" s="6">
        <f t="shared" si="22"/>
        <v>2431.0044000000003</v>
      </c>
      <c r="W311" s="6">
        <f t="shared" si="23"/>
        <v>983.17400000000009</v>
      </c>
      <c r="X311" s="6">
        <f t="shared" si="24"/>
        <v>1447.8304000000003</v>
      </c>
      <c r="Y311" s="8">
        <v>0.59556881098199577</v>
      </c>
    </row>
    <row r="312" spans="1:25" x14ac:dyDescent="0.35">
      <c r="A312" t="s">
        <v>1611</v>
      </c>
      <c r="B312" s="2">
        <v>44954</v>
      </c>
      <c r="C312" t="s">
        <v>37</v>
      </c>
      <c r="D312" t="s">
        <v>1612</v>
      </c>
      <c r="E312" s="4" t="s">
        <v>1016</v>
      </c>
      <c r="F312" t="s">
        <v>1017</v>
      </c>
      <c r="G312" t="s">
        <v>1016</v>
      </c>
      <c r="H312" s="4" t="s">
        <v>75</v>
      </c>
      <c r="I312" t="s">
        <v>75</v>
      </c>
      <c r="K312" t="s">
        <v>75</v>
      </c>
      <c r="L312" t="s">
        <v>1613</v>
      </c>
      <c r="M312" t="s">
        <v>1614</v>
      </c>
      <c r="N312" t="s">
        <v>534</v>
      </c>
      <c r="O312" t="s">
        <v>211</v>
      </c>
      <c r="P312" s="6">
        <v>1.1399999999999999</v>
      </c>
      <c r="Q312" s="9">
        <v>0.50600000000000001</v>
      </c>
      <c r="R312">
        <v>14</v>
      </c>
      <c r="S312">
        <v>0.04</v>
      </c>
      <c r="T312" s="6">
        <f t="shared" si="20"/>
        <v>1.0943999999999998</v>
      </c>
      <c r="U312" s="6">
        <f t="shared" si="21"/>
        <v>15.959999999999999</v>
      </c>
      <c r="V312" s="6">
        <f t="shared" si="22"/>
        <v>15.321599999999997</v>
      </c>
      <c r="W312" s="6">
        <f t="shared" si="23"/>
        <v>7.0839999999999996</v>
      </c>
      <c r="X312" s="6">
        <f t="shared" si="24"/>
        <v>8.2375999999999969</v>
      </c>
      <c r="Y312" s="8">
        <v>0.53764619883040932</v>
      </c>
    </row>
    <row r="313" spans="1:25" x14ac:dyDescent="0.35">
      <c r="A313" t="s">
        <v>1615</v>
      </c>
      <c r="B313" s="2">
        <v>44954</v>
      </c>
      <c r="C313" t="s">
        <v>25</v>
      </c>
      <c r="D313" t="s">
        <v>1616</v>
      </c>
      <c r="E313" s="4" t="s">
        <v>570</v>
      </c>
      <c r="F313" t="s">
        <v>454</v>
      </c>
      <c r="G313" t="s">
        <v>453</v>
      </c>
      <c r="H313" s="4" t="s">
        <v>29</v>
      </c>
      <c r="I313" t="s">
        <v>29</v>
      </c>
      <c r="J313" s="4" t="s">
        <v>114</v>
      </c>
      <c r="K313" t="s">
        <v>57</v>
      </c>
      <c r="L313" t="s">
        <v>1617</v>
      </c>
      <c r="M313" t="s">
        <v>1618</v>
      </c>
      <c r="N313" t="s">
        <v>151</v>
      </c>
      <c r="O313" t="s">
        <v>1619</v>
      </c>
      <c r="P313" s="6">
        <v>2.99</v>
      </c>
      <c r="Q313" s="9">
        <v>0.64700000000000002</v>
      </c>
      <c r="R313">
        <v>15</v>
      </c>
      <c r="S313">
        <v>0.09</v>
      </c>
      <c r="T313" s="6">
        <f t="shared" si="20"/>
        <v>2.7209000000000003</v>
      </c>
      <c r="U313" s="6">
        <f t="shared" si="21"/>
        <v>44.85</v>
      </c>
      <c r="V313" s="6">
        <f t="shared" si="22"/>
        <v>40.813500000000005</v>
      </c>
      <c r="W313" s="6">
        <f t="shared" si="23"/>
        <v>9.7050000000000001</v>
      </c>
      <c r="X313" s="6">
        <f t="shared" si="24"/>
        <v>31.108500000000006</v>
      </c>
      <c r="Y313" s="8">
        <v>0.76221103311404326</v>
      </c>
    </row>
    <row r="314" spans="1:25" x14ac:dyDescent="0.35">
      <c r="A314" t="s">
        <v>1620</v>
      </c>
      <c r="B314" s="2">
        <v>44954</v>
      </c>
      <c r="C314" t="s">
        <v>37</v>
      </c>
      <c r="D314" t="s">
        <v>673</v>
      </c>
      <c r="E314" s="4" t="s">
        <v>543</v>
      </c>
      <c r="F314" t="s">
        <v>544</v>
      </c>
      <c r="G314" t="s">
        <v>543</v>
      </c>
      <c r="H314" s="4" t="s">
        <v>29</v>
      </c>
      <c r="I314" t="s">
        <v>29</v>
      </c>
      <c r="J314" s="4" t="s">
        <v>114</v>
      </c>
      <c r="K314" t="s">
        <v>57</v>
      </c>
      <c r="L314" t="s">
        <v>674</v>
      </c>
      <c r="M314" t="s">
        <v>675</v>
      </c>
      <c r="N314" t="s">
        <v>210</v>
      </c>
      <c r="O314" t="s">
        <v>676</v>
      </c>
      <c r="P314" s="6">
        <v>3.14</v>
      </c>
      <c r="Q314" s="9">
        <v>0.69699999999999995</v>
      </c>
      <c r="R314">
        <v>18</v>
      </c>
      <c r="S314">
        <v>0.19</v>
      </c>
      <c r="T314" s="6">
        <f t="shared" si="20"/>
        <v>2.5434000000000001</v>
      </c>
      <c r="U314" s="6">
        <f t="shared" si="21"/>
        <v>56.52</v>
      </c>
      <c r="V314" s="6">
        <f t="shared" si="22"/>
        <v>45.781199999999998</v>
      </c>
      <c r="W314" s="6">
        <f t="shared" si="23"/>
        <v>12.545999999999999</v>
      </c>
      <c r="X314" s="6">
        <f t="shared" si="24"/>
        <v>33.235199999999999</v>
      </c>
      <c r="Y314" s="8">
        <v>0.72595737988519304</v>
      </c>
    </row>
    <row r="315" spans="1:25" x14ac:dyDescent="0.35">
      <c r="A315" t="s">
        <v>1621</v>
      </c>
      <c r="B315" s="2">
        <v>44954</v>
      </c>
      <c r="C315" t="s">
        <v>25</v>
      </c>
      <c r="D315" t="s">
        <v>1622</v>
      </c>
      <c r="E315" s="4" t="s">
        <v>214</v>
      </c>
      <c r="F315" t="s">
        <v>215</v>
      </c>
      <c r="G315" t="s">
        <v>214</v>
      </c>
      <c r="H315" s="4" t="s">
        <v>75</v>
      </c>
      <c r="I315" t="s">
        <v>75</v>
      </c>
      <c r="K315" t="s">
        <v>75</v>
      </c>
      <c r="L315" t="s">
        <v>1623</v>
      </c>
      <c r="M315" t="s">
        <v>1624</v>
      </c>
      <c r="N315" t="s">
        <v>60</v>
      </c>
      <c r="O315" t="s">
        <v>61</v>
      </c>
      <c r="P315" s="6">
        <v>4.1399999999999997</v>
      </c>
      <c r="Q315" s="9">
        <v>0.997</v>
      </c>
      <c r="R315">
        <v>1</v>
      </c>
      <c r="S315">
        <v>0.04</v>
      </c>
      <c r="T315" s="6">
        <f t="shared" si="20"/>
        <v>3.9743999999999997</v>
      </c>
      <c r="U315" s="6">
        <f t="shared" si="21"/>
        <v>4.1399999999999997</v>
      </c>
      <c r="V315" s="6">
        <f t="shared" si="22"/>
        <v>3.9743999999999997</v>
      </c>
      <c r="W315" s="6">
        <f t="shared" si="23"/>
        <v>0.997</v>
      </c>
      <c r="X315" s="6">
        <f t="shared" si="24"/>
        <v>2.9773999999999998</v>
      </c>
      <c r="Y315" s="8">
        <v>0.74914452495974238</v>
      </c>
    </row>
    <row r="316" spans="1:25" x14ac:dyDescent="0.35">
      <c r="A316" t="s">
        <v>1625</v>
      </c>
      <c r="B316" s="2">
        <v>44954</v>
      </c>
      <c r="C316" t="s">
        <v>25</v>
      </c>
      <c r="D316" t="s">
        <v>1626</v>
      </c>
      <c r="E316" s="4" t="s">
        <v>73</v>
      </c>
      <c r="F316" t="s">
        <v>343</v>
      </c>
      <c r="G316" t="s">
        <v>73</v>
      </c>
      <c r="H316" s="4" t="s">
        <v>29</v>
      </c>
      <c r="I316" t="s">
        <v>29</v>
      </c>
      <c r="J316" s="4" t="s">
        <v>31</v>
      </c>
      <c r="K316" t="s">
        <v>57</v>
      </c>
      <c r="L316" t="s">
        <v>1627</v>
      </c>
      <c r="M316" t="s">
        <v>1628</v>
      </c>
      <c r="N316" t="s">
        <v>210</v>
      </c>
      <c r="O316" t="s">
        <v>1629</v>
      </c>
      <c r="P316" s="6">
        <v>6.14</v>
      </c>
      <c r="Q316" s="9">
        <v>1.597</v>
      </c>
      <c r="R316">
        <v>1</v>
      </c>
      <c r="S316">
        <v>0.35</v>
      </c>
      <c r="T316" s="6">
        <f t="shared" si="20"/>
        <v>3.9910000000000001</v>
      </c>
      <c r="U316" s="6">
        <f t="shared" si="21"/>
        <v>6.14</v>
      </c>
      <c r="V316" s="6">
        <f t="shared" si="22"/>
        <v>3.9910000000000001</v>
      </c>
      <c r="W316" s="6">
        <f t="shared" si="23"/>
        <v>1.597</v>
      </c>
      <c r="X316" s="6">
        <f t="shared" si="24"/>
        <v>2.3940000000000001</v>
      </c>
      <c r="Y316" s="8">
        <v>0.59984966173891252</v>
      </c>
    </row>
    <row r="317" spans="1:25" x14ac:dyDescent="0.35">
      <c r="A317" t="s">
        <v>1630</v>
      </c>
      <c r="B317" s="2">
        <v>44954</v>
      </c>
      <c r="C317" t="s">
        <v>25</v>
      </c>
      <c r="D317" t="s">
        <v>1631</v>
      </c>
      <c r="E317" s="4" t="s">
        <v>47</v>
      </c>
      <c r="F317" t="s">
        <v>48</v>
      </c>
      <c r="G317" t="s">
        <v>47</v>
      </c>
      <c r="H317" s="4" t="s">
        <v>29</v>
      </c>
      <c r="I317" t="s">
        <v>29</v>
      </c>
      <c r="K317" t="s">
        <v>31</v>
      </c>
      <c r="L317" t="s">
        <v>1632</v>
      </c>
      <c r="M317" t="s">
        <v>1633</v>
      </c>
      <c r="N317" t="s">
        <v>248</v>
      </c>
      <c r="O317" t="s">
        <v>249</v>
      </c>
      <c r="P317" s="6">
        <v>7.14</v>
      </c>
      <c r="Q317" s="9">
        <v>1.897</v>
      </c>
      <c r="R317">
        <v>18</v>
      </c>
      <c r="T317" s="6">
        <f t="shared" si="20"/>
        <v>7.14</v>
      </c>
      <c r="U317" s="6">
        <f t="shared" si="21"/>
        <v>128.51999999999998</v>
      </c>
      <c r="V317" s="6">
        <f t="shared" si="22"/>
        <v>128.51999999999998</v>
      </c>
      <c r="W317" s="6">
        <f t="shared" si="23"/>
        <v>34.146000000000001</v>
      </c>
      <c r="X317" s="6">
        <f t="shared" si="24"/>
        <v>94.373999999999981</v>
      </c>
      <c r="Y317" s="8">
        <v>0.73431372549019602</v>
      </c>
    </row>
    <row r="318" spans="1:25" x14ac:dyDescent="0.35">
      <c r="A318" t="s">
        <v>1634</v>
      </c>
      <c r="B318" s="2">
        <v>44954</v>
      </c>
      <c r="C318" t="s">
        <v>25</v>
      </c>
      <c r="D318" t="s">
        <v>1635</v>
      </c>
      <c r="E318" s="4" t="s">
        <v>105</v>
      </c>
      <c r="F318" t="s">
        <v>498</v>
      </c>
      <c r="G318" t="s">
        <v>105</v>
      </c>
      <c r="H318" s="4" t="s">
        <v>29</v>
      </c>
      <c r="I318" t="s">
        <v>29</v>
      </c>
      <c r="J318" s="4" t="s">
        <v>148</v>
      </c>
      <c r="K318" t="s">
        <v>105</v>
      </c>
      <c r="L318" t="s">
        <v>1636</v>
      </c>
      <c r="M318" t="s">
        <v>1637</v>
      </c>
      <c r="N318" t="s">
        <v>1638</v>
      </c>
      <c r="O318" t="s">
        <v>1639</v>
      </c>
      <c r="P318" s="6">
        <v>8.14</v>
      </c>
      <c r="Q318" s="9">
        <v>3.0960000000000001</v>
      </c>
      <c r="R318">
        <v>5</v>
      </c>
      <c r="S318">
        <v>0.38</v>
      </c>
      <c r="T318" s="6">
        <f t="shared" si="20"/>
        <v>5.0468000000000002</v>
      </c>
      <c r="U318" s="6">
        <f t="shared" si="21"/>
        <v>40.700000000000003</v>
      </c>
      <c r="V318" s="6">
        <f t="shared" si="22"/>
        <v>25.234000000000002</v>
      </c>
      <c r="W318" s="6">
        <f t="shared" si="23"/>
        <v>15.48</v>
      </c>
      <c r="X318" s="6">
        <f t="shared" si="24"/>
        <v>9.7540000000000013</v>
      </c>
      <c r="Y318" s="8">
        <v>0.38654196718712852</v>
      </c>
    </row>
    <row r="319" spans="1:25" x14ac:dyDescent="0.35">
      <c r="A319" t="s">
        <v>1640</v>
      </c>
      <c r="B319" s="2">
        <v>44954</v>
      </c>
      <c r="C319" t="s">
        <v>37</v>
      </c>
      <c r="D319" t="s">
        <v>1641</v>
      </c>
      <c r="E319" s="4" t="s">
        <v>182</v>
      </c>
      <c r="F319" t="s">
        <v>183</v>
      </c>
      <c r="G319" t="s">
        <v>182</v>
      </c>
      <c r="H319" s="4" t="s">
        <v>29</v>
      </c>
      <c r="I319" t="s">
        <v>29</v>
      </c>
      <c r="J319" s="4" t="s">
        <v>30</v>
      </c>
      <c r="K319" t="s">
        <v>30</v>
      </c>
      <c r="L319" t="s">
        <v>1642</v>
      </c>
      <c r="M319" t="s">
        <v>1643</v>
      </c>
      <c r="N319" t="s">
        <v>254</v>
      </c>
      <c r="O319" t="s">
        <v>552</v>
      </c>
      <c r="P319" s="6">
        <v>8.99</v>
      </c>
      <c r="Q319" s="9">
        <v>2.4470000000000001</v>
      </c>
      <c r="R319">
        <v>11</v>
      </c>
      <c r="S319">
        <v>0.37</v>
      </c>
      <c r="T319" s="6">
        <f t="shared" si="20"/>
        <v>5.6637000000000004</v>
      </c>
      <c r="U319" s="6">
        <f t="shared" si="21"/>
        <v>98.89</v>
      </c>
      <c r="V319" s="6">
        <f t="shared" si="22"/>
        <v>62.300700000000006</v>
      </c>
      <c r="W319" s="6">
        <f t="shared" si="23"/>
        <v>26.917000000000002</v>
      </c>
      <c r="X319" s="6">
        <f t="shared" si="24"/>
        <v>35.383700000000005</v>
      </c>
      <c r="Y319" s="8">
        <v>0.56795027985239332</v>
      </c>
    </row>
    <row r="320" spans="1:25" x14ac:dyDescent="0.35">
      <c r="A320" t="s">
        <v>1644</v>
      </c>
      <c r="B320" s="2">
        <v>44954</v>
      </c>
      <c r="C320" t="s">
        <v>37</v>
      </c>
      <c r="D320" t="s">
        <v>1645</v>
      </c>
      <c r="E320" s="4" t="s">
        <v>985</v>
      </c>
      <c r="F320" t="s">
        <v>986</v>
      </c>
      <c r="G320" t="s">
        <v>985</v>
      </c>
      <c r="H320" s="4" t="s">
        <v>29</v>
      </c>
      <c r="I320" t="s">
        <v>29</v>
      </c>
      <c r="J320" s="4" t="s">
        <v>57</v>
      </c>
      <c r="K320" t="s">
        <v>57</v>
      </c>
      <c r="L320" t="s">
        <v>1646</v>
      </c>
      <c r="M320" t="s">
        <v>1647</v>
      </c>
      <c r="N320" t="s">
        <v>393</v>
      </c>
      <c r="O320" t="s">
        <v>1648</v>
      </c>
      <c r="P320" s="6">
        <v>19.14</v>
      </c>
      <c r="Q320" s="9">
        <v>5.4969999999999999</v>
      </c>
      <c r="R320">
        <v>5</v>
      </c>
      <c r="S320">
        <v>0.03</v>
      </c>
      <c r="T320" s="6">
        <f t="shared" si="20"/>
        <v>18.565799999999999</v>
      </c>
      <c r="U320" s="6">
        <f t="shared" si="21"/>
        <v>95.7</v>
      </c>
      <c r="V320" s="6">
        <f t="shared" si="22"/>
        <v>92.828999999999994</v>
      </c>
      <c r="W320" s="6">
        <f t="shared" si="23"/>
        <v>27.484999999999999</v>
      </c>
      <c r="X320" s="6">
        <f t="shared" si="24"/>
        <v>65.343999999999994</v>
      </c>
      <c r="Y320" s="8">
        <v>0.70391795667302237</v>
      </c>
    </row>
    <row r="321" spans="1:25" x14ac:dyDescent="0.35">
      <c r="A321" t="s">
        <v>1649</v>
      </c>
      <c r="B321" s="2">
        <v>44954</v>
      </c>
      <c r="C321" t="s">
        <v>25</v>
      </c>
      <c r="D321" t="s">
        <v>644</v>
      </c>
      <c r="E321" s="4" t="s">
        <v>555</v>
      </c>
      <c r="F321" t="s">
        <v>556</v>
      </c>
      <c r="G321" t="s">
        <v>555</v>
      </c>
      <c r="H321" s="4" t="s">
        <v>29</v>
      </c>
      <c r="I321" t="s">
        <v>29</v>
      </c>
      <c r="J321" s="4" t="s">
        <v>114</v>
      </c>
      <c r="K321" t="s">
        <v>223</v>
      </c>
      <c r="L321" t="s">
        <v>645</v>
      </c>
      <c r="M321" t="s">
        <v>646</v>
      </c>
      <c r="N321" t="s">
        <v>126</v>
      </c>
      <c r="O321" t="s">
        <v>647</v>
      </c>
      <c r="P321" s="6">
        <v>19.989999999999998</v>
      </c>
      <c r="Q321" s="9">
        <v>5.9969999999999999</v>
      </c>
      <c r="R321">
        <v>20</v>
      </c>
      <c r="T321" s="6">
        <f t="shared" si="20"/>
        <v>19.989999999999998</v>
      </c>
      <c r="U321" s="6">
        <f t="shared" si="21"/>
        <v>399.79999999999995</v>
      </c>
      <c r="V321" s="6">
        <f t="shared" si="22"/>
        <v>399.79999999999995</v>
      </c>
      <c r="W321" s="6">
        <f t="shared" si="23"/>
        <v>119.94</v>
      </c>
      <c r="X321" s="6">
        <f t="shared" si="24"/>
        <v>279.85999999999996</v>
      </c>
      <c r="Y321" s="8">
        <v>0.7</v>
      </c>
    </row>
    <row r="322" spans="1:25" x14ac:dyDescent="0.35">
      <c r="A322" t="s">
        <v>1650</v>
      </c>
      <c r="B322" s="2">
        <v>44954</v>
      </c>
      <c r="C322" t="s">
        <v>25</v>
      </c>
      <c r="D322" t="s">
        <v>1651</v>
      </c>
      <c r="E322" s="4" t="s">
        <v>1248</v>
      </c>
      <c r="F322" t="s">
        <v>1249</v>
      </c>
      <c r="G322" t="s">
        <v>1248</v>
      </c>
      <c r="H322" s="4" t="s">
        <v>29</v>
      </c>
      <c r="I322" t="s">
        <v>29</v>
      </c>
      <c r="J322" s="4" t="s">
        <v>66</v>
      </c>
      <c r="K322" t="s">
        <v>123</v>
      </c>
      <c r="L322" t="s">
        <v>1652</v>
      </c>
      <c r="M322" t="s">
        <v>1653</v>
      </c>
      <c r="N322" t="s">
        <v>277</v>
      </c>
      <c r="O322" t="s">
        <v>974</v>
      </c>
      <c r="P322" s="6">
        <v>24.24</v>
      </c>
      <c r="Q322" s="9">
        <v>9.7460000000000004</v>
      </c>
      <c r="R322">
        <v>1</v>
      </c>
      <c r="S322">
        <v>0.06</v>
      </c>
      <c r="T322" s="6">
        <f t="shared" si="20"/>
        <v>22.785599999999999</v>
      </c>
      <c r="U322" s="6">
        <f t="shared" si="21"/>
        <v>24.24</v>
      </c>
      <c r="V322" s="6">
        <f t="shared" si="22"/>
        <v>22.785599999999999</v>
      </c>
      <c r="W322" s="6">
        <f t="shared" si="23"/>
        <v>9.7460000000000004</v>
      </c>
      <c r="X322" s="6">
        <f t="shared" si="24"/>
        <v>13.039599999999998</v>
      </c>
      <c r="Y322" s="8">
        <v>0.57227371673337546</v>
      </c>
    </row>
    <row r="323" spans="1:25" x14ac:dyDescent="0.35">
      <c r="A323" t="s">
        <v>1654</v>
      </c>
      <c r="B323" s="2">
        <v>44954</v>
      </c>
      <c r="C323" t="s">
        <v>25</v>
      </c>
      <c r="D323" t="s">
        <v>1655</v>
      </c>
      <c r="E323" s="4" t="s">
        <v>555</v>
      </c>
      <c r="F323" t="s">
        <v>556</v>
      </c>
      <c r="G323" t="s">
        <v>555</v>
      </c>
      <c r="H323" s="4" t="s">
        <v>29</v>
      </c>
      <c r="I323" t="s">
        <v>29</v>
      </c>
      <c r="K323" t="s">
        <v>223</v>
      </c>
      <c r="L323" t="s">
        <v>1656</v>
      </c>
      <c r="M323" t="s">
        <v>1657</v>
      </c>
      <c r="N323" t="s">
        <v>283</v>
      </c>
      <c r="O323" t="s">
        <v>1658</v>
      </c>
      <c r="P323" s="6">
        <v>29.24</v>
      </c>
      <c r="Q323" s="9">
        <v>11.746</v>
      </c>
      <c r="R323">
        <v>18</v>
      </c>
      <c r="S323">
        <v>0.03</v>
      </c>
      <c r="T323" s="6">
        <f t="shared" ref="T323:T386" si="25">P323*(1-S323)</f>
        <v>28.362799999999996</v>
      </c>
      <c r="U323" s="6">
        <f t="shared" ref="U323:U386" si="26">P323*R323</f>
        <v>526.31999999999994</v>
      </c>
      <c r="V323" s="6">
        <f t="shared" ref="V323:V386" si="27">T323*R323</f>
        <v>510.53039999999993</v>
      </c>
      <c r="W323" s="6">
        <f t="shared" ref="W323:W386" si="28">Q323*R323</f>
        <v>211.428</v>
      </c>
      <c r="X323" s="6">
        <f t="shared" ref="X323:X386" si="29">V323-W323</f>
        <v>299.10239999999993</v>
      </c>
      <c r="Y323" s="8">
        <v>0.58586599348442325</v>
      </c>
    </row>
    <row r="324" spans="1:25" x14ac:dyDescent="0.35">
      <c r="A324" t="s">
        <v>1659</v>
      </c>
      <c r="B324" s="2">
        <v>44954</v>
      </c>
      <c r="C324" t="s">
        <v>25</v>
      </c>
      <c r="D324" t="s">
        <v>1660</v>
      </c>
      <c r="E324" s="4" t="s">
        <v>329</v>
      </c>
      <c r="F324" t="s">
        <v>330</v>
      </c>
      <c r="G324" t="s">
        <v>329</v>
      </c>
      <c r="H324" s="4" t="s">
        <v>29</v>
      </c>
      <c r="I324" t="s">
        <v>29</v>
      </c>
      <c r="K324" t="s">
        <v>31</v>
      </c>
      <c r="L324" t="s">
        <v>1661</v>
      </c>
      <c r="M324" t="s">
        <v>1662</v>
      </c>
      <c r="N324" t="s">
        <v>269</v>
      </c>
      <c r="O324" t="s">
        <v>270</v>
      </c>
      <c r="P324" s="6">
        <v>148.99</v>
      </c>
      <c r="Q324" s="9">
        <v>44.447000000000003</v>
      </c>
      <c r="R324">
        <v>6</v>
      </c>
      <c r="S324">
        <v>0.1</v>
      </c>
      <c r="T324" s="6">
        <f t="shared" si="25"/>
        <v>134.09100000000001</v>
      </c>
      <c r="U324" s="6">
        <f t="shared" si="26"/>
        <v>893.94</v>
      </c>
      <c r="V324" s="6">
        <f t="shared" si="27"/>
        <v>804.54600000000005</v>
      </c>
      <c r="W324" s="6">
        <f t="shared" si="28"/>
        <v>266.68200000000002</v>
      </c>
      <c r="X324" s="6">
        <f t="shared" si="29"/>
        <v>537.86400000000003</v>
      </c>
      <c r="Y324" s="8">
        <v>0.66853107218232399</v>
      </c>
    </row>
    <row r="325" spans="1:25" x14ac:dyDescent="0.35">
      <c r="A325" t="s">
        <v>1663</v>
      </c>
      <c r="B325" s="2">
        <v>44955</v>
      </c>
      <c r="C325" t="s">
        <v>25</v>
      </c>
      <c r="D325" t="s">
        <v>1664</v>
      </c>
      <c r="E325" s="4" t="s">
        <v>335</v>
      </c>
      <c r="F325" t="s">
        <v>336</v>
      </c>
      <c r="G325" t="s">
        <v>335</v>
      </c>
      <c r="H325" s="4" t="s">
        <v>29</v>
      </c>
      <c r="I325" t="s">
        <v>29</v>
      </c>
      <c r="J325" s="4" t="s">
        <v>223</v>
      </c>
      <c r="K325" t="s">
        <v>66</v>
      </c>
      <c r="L325" t="s">
        <v>1665</v>
      </c>
      <c r="M325" t="s">
        <v>1666</v>
      </c>
      <c r="N325" t="s">
        <v>782</v>
      </c>
      <c r="O325" t="s">
        <v>1667</v>
      </c>
      <c r="P325" s="6">
        <v>1.54</v>
      </c>
      <c r="Q325" s="9">
        <v>0.66600000000000004</v>
      </c>
      <c r="R325">
        <v>14</v>
      </c>
      <c r="S325">
        <v>7.0000000000000007E-2</v>
      </c>
      <c r="T325" s="6">
        <f t="shared" si="25"/>
        <v>1.4321999999999999</v>
      </c>
      <c r="U325" s="6">
        <f t="shared" si="26"/>
        <v>21.560000000000002</v>
      </c>
      <c r="V325" s="6">
        <f t="shared" si="27"/>
        <v>20.050799999999999</v>
      </c>
      <c r="W325" s="6">
        <f t="shared" si="28"/>
        <v>9.3239999999999998</v>
      </c>
      <c r="X325" s="6">
        <f t="shared" si="29"/>
        <v>10.726799999999999</v>
      </c>
      <c r="Y325" s="8">
        <v>0.53498114788437368</v>
      </c>
    </row>
    <row r="326" spans="1:25" x14ac:dyDescent="0.35">
      <c r="A326" t="s">
        <v>1668</v>
      </c>
      <c r="B326" s="2">
        <v>44955</v>
      </c>
      <c r="C326" t="s">
        <v>37</v>
      </c>
      <c r="D326" t="s">
        <v>1669</v>
      </c>
      <c r="E326" s="4" t="s">
        <v>146</v>
      </c>
      <c r="F326" t="s">
        <v>1032</v>
      </c>
      <c r="G326" t="s">
        <v>146</v>
      </c>
      <c r="H326" s="4" t="s">
        <v>29</v>
      </c>
      <c r="I326" t="s">
        <v>29</v>
      </c>
      <c r="J326" s="4" t="s">
        <v>123</v>
      </c>
      <c r="K326" t="s">
        <v>114</v>
      </c>
      <c r="L326" t="s">
        <v>1670</v>
      </c>
      <c r="M326" t="s">
        <v>1671</v>
      </c>
      <c r="N326" t="s">
        <v>134</v>
      </c>
      <c r="O326" t="s">
        <v>660</v>
      </c>
      <c r="P326" s="6">
        <v>4.24</v>
      </c>
      <c r="Q326" s="9">
        <v>1.746</v>
      </c>
      <c r="R326">
        <v>6</v>
      </c>
      <c r="S326">
        <v>0.06</v>
      </c>
      <c r="T326" s="6">
        <f t="shared" si="25"/>
        <v>3.9855999999999998</v>
      </c>
      <c r="U326" s="6">
        <f t="shared" si="26"/>
        <v>25.44</v>
      </c>
      <c r="V326" s="6">
        <f t="shared" si="27"/>
        <v>23.913599999999999</v>
      </c>
      <c r="W326" s="6">
        <f t="shared" si="28"/>
        <v>10.475999999999999</v>
      </c>
      <c r="X326" s="6">
        <f t="shared" si="29"/>
        <v>13.4376</v>
      </c>
      <c r="Y326" s="8">
        <v>0.5619229225210759</v>
      </c>
    </row>
    <row r="327" spans="1:25" x14ac:dyDescent="0.35">
      <c r="A327" t="s">
        <v>1672</v>
      </c>
      <c r="B327" s="2">
        <v>44955</v>
      </c>
      <c r="C327" t="s">
        <v>25</v>
      </c>
      <c r="D327" t="s">
        <v>1673</v>
      </c>
      <c r="E327" s="4" t="s">
        <v>679</v>
      </c>
      <c r="F327" t="s">
        <v>680</v>
      </c>
      <c r="G327" t="s">
        <v>679</v>
      </c>
      <c r="H327" s="4" t="s">
        <v>29</v>
      </c>
      <c r="I327" t="s">
        <v>29</v>
      </c>
      <c r="K327" t="s">
        <v>148</v>
      </c>
      <c r="L327" t="s">
        <v>1674</v>
      </c>
      <c r="M327" t="s">
        <v>1675</v>
      </c>
      <c r="N327" t="s">
        <v>60</v>
      </c>
      <c r="O327" t="s">
        <v>1676</v>
      </c>
      <c r="P327" s="6">
        <v>4.24</v>
      </c>
      <c r="Q327" s="9">
        <v>1.746</v>
      </c>
      <c r="R327">
        <v>19</v>
      </c>
      <c r="S327">
        <v>0.03</v>
      </c>
      <c r="T327" s="6">
        <f t="shared" si="25"/>
        <v>4.1128</v>
      </c>
      <c r="U327" s="6">
        <f t="shared" si="26"/>
        <v>80.56</v>
      </c>
      <c r="V327" s="6">
        <f t="shared" si="27"/>
        <v>78.143200000000007</v>
      </c>
      <c r="W327" s="6">
        <f t="shared" si="28"/>
        <v>33.173999999999999</v>
      </c>
      <c r="X327" s="6">
        <f t="shared" si="29"/>
        <v>44.969200000000008</v>
      </c>
      <c r="Y327" s="8">
        <v>0.57547169811320764</v>
      </c>
    </row>
    <row r="328" spans="1:25" x14ac:dyDescent="0.35">
      <c r="A328" t="s">
        <v>1677</v>
      </c>
      <c r="B328" s="2">
        <v>44955</v>
      </c>
      <c r="C328" t="s">
        <v>37</v>
      </c>
      <c r="D328" t="s">
        <v>1678</v>
      </c>
      <c r="E328" s="4" t="s">
        <v>631</v>
      </c>
      <c r="F328" t="s">
        <v>632</v>
      </c>
      <c r="G328" t="s">
        <v>631</v>
      </c>
      <c r="H328" s="4" t="s">
        <v>29</v>
      </c>
      <c r="I328" t="s">
        <v>29</v>
      </c>
      <c r="J328" s="4" t="s">
        <v>31</v>
      </c>
      <c r="K328" t="s">
        <v>98</v>
      </c>
      <c r="L328" t="s">
        <v>1446</v>
      </c>
      <c r="M328" t="s">
        <v>1447</v>
      </c>
      <c r="N328" t="s">
        <v>142</v>
      </c>
      <c r="O328" t="s">
        <v>1448</v>
      </c>
      <c r="P328" s="6">
        <v>4.74</v>
      </c>
      <c r="Q328" s="9">
        <v>1.946</v>
      </c>
      <c r="R328">
        <v>12</v>
      </c>
      <c r="S328">
        <v>0.02</v>
      </c>
      <c r="T328" s="6">
        <f t="shared" si="25"/>
        <v>4.6452</v>
      </c>
      <c r="U328" s="6">
        <f t="shared" si="26"/>
        <v>56.88</v>
      </c>
      <c r="V328" s="6">
        <f t="shared" si="27"/>
        <v>55.742400000000004</v>
      </c>
      <c r="W328" s="6">
        <f t="shared" si="28"/>
        <v>23.352</v>
      </c>
      <c r="X328" s="6">
        <f t="shared" si="29"/>
        <v>32.3904</v>
      </c>
      <c r="Y328" s="8">
        <v>0.58107293550331518</v>
      </c>
    </row>
    <row r="329" spans="1:25" x14ac:dyDescent="0.35">
      <c r="A329" t="s">
        <v>1679</v>
      </c>
      <c r="B329" s="2">
        <v>44955</v>
      </c>
      <c r="C329" t="s">
        <v>37</v>
      </c>
      <c r="D329" t="s">
        <v>1680</v>
      </c>
      <c r="E329" s="4" t="s">
        <v>105</v>
      </c>
      <c r="F329" t="s">
        <v>155</v>
      </c>
      <c r="G329" t="s">
        <v>105</v>
      </c>
      <c r="H329" s="4" t="s">
        <v>29</v>
      </c>
      <c r="I329" t="s">
        <v>29</v>
      </c>
      <c r="J329" s="4" t="s">
        <v>148</v>
      </c>
      <c r="K329" t="s">
        <v>105</v>
      </c>
      <c r="L329" t="s">
        <v>1681</v>
      </c>
      <c r="M329" t="s">
        <v>1682</v>
      </c>
      <c r="N329" t="s">
        <v>151</v>
      </c>
      <c r="O329" t="s">
        <v>1619</v>
      </c>
      <c r="P329" s="6">
        <v>5.14</v>
      </c>
      <c r="Q329" s="9">
        <v>1.8959999999999999</v>
      </c>
      <c r="R329">
        <v>2</v>
      </c>
      <c r="S329">
        <v>0.36</v>
      </c>
      <c r="T329" s="6">
        <f t="shared" si="25"/>
        <v>3.2896000000000001</v>
      </c>
      <c r="U329" s="6">
        <f t="shared" si="26"/>
        <v>10.28</v>
      </c>
      <c r="V329" s="6">
        <f t="shared" si="27"/>
        <v>6.5792000000000002</v>
      </c>
      <c r="W329" s="6">
        <f t="shared" si="28"/>
        <v>3.7919999999999998</v>
      </c>
      <c r="X329" s="6">
        <f t="shared" si="29"/>
        <v>2.7872000000000003</v>
      </c>
      <c r="Y329" s="8">
        <v>0.42363813229571989</v>
      </c>
    </row>
    <row r="330" spans="1:25" x14ac:dyDescent="0.35">
      <c r="A330" t="s">
        <v>1683</v>
      </c>
      <c r="B330" s="2">
        <v>44955</v>
      </c>
      <c r="C330" t="s">
        <v>25</v>
      </c>
      <c r="D330" t="s">
        <v>1145</v>
      </c>
      <c r="E330" s="4" t="s">
        <v>543</v>
      </c>
      <c r="F330" t="s">
        <v>544</v>
      </c>
      <c r="G330" t="s">
        <v>543</v>
      </c>
      <c r="H330" s="4" t="s">
        <v>29</v>
      </c>
      <c r="I330" t="s">
        <v>29</v>
      </c>
      <c r="J330" s="4" t="s">
        <v>223</v>
      </c>
      <c r="K330" t="s">
        <v>57</v>
      </c>
      <c r="L330" t="s">
        <v>1146</v>
      </c>
      <c r="M330" t="s">
        <v>1147</v>
      </c>
      <c r="N330" t="s">
        <v>151</v>
      </c>
      <c r="O330" t="s">
        <v>1148</v>
      </c>
      <c r="P330" s="6">
        <v>5.14</v>
      </c>
      <c r="Q330" s="9">
        <v>1.8959999999999999</v>
      </c>
      <c r="R330">
        <v>16</v>
      </c>
      <c r="S330">
        <v>0.12</v>
      </c>
      <c r="T330" s="6">
        <f t="shared" si="25"/>
        <v>4.5232000000000001</v>
      </c>
      <c r="U330" s="6">
        <f t="shared" si="26"/>
        <v>82.24</v>
      </c>
      <c r="V330" s="6">
        <f t="shared" si="27"/>
        <v>72.371200000000002</v>
      </c>
      <c r="W330" s="6">
        <f t="shared" si="28"/>
        <v>30.335999999999999</v>
      </c>
      <c r="X330" s="6">
        <f t="shared" si="29"/>
        <v>42.035200000000003</v>
      </c>
      <c r="Y330" s="8">
        <v>0.58082773257870535</v>
      </c>
    </row>
    <row r="331" spans="1:25" x14ac:dyDescent="0.35">
      <c r="A331" t="s">
        <v>1684</v>
      </c>
      <c r="B331" s="2">
        <v>44955</v>
      </c>
      <c r="C331" t="s">
        <v>25</v>
      </c>
      <c r="D331" t="s">
        <v>1685</v>
      </c>
      <c r="E331" s="4" t="s">
        <v>492</v>
      </c>
      <c r="F331" t="s">
        <v>493</v>
      </c>
      <c r="G331" t="s">
        <v>492</v>
      </c>
      <c r="H331" s="4" t="s">
        <v>29</v>
      </c>
      <c r="I331" t="s">
        <v>29</v>
      </c>
      <c r="J331" s="4" t="s">
        <v>30</v>
      </c>
      <c r="K331" t="s">
        <v>66</v>
      </c>
      <c r="L331" t="s">
        <v>1686</v>
      </c>
      <c r="M331" t="s">
        <v>1687</v>
      </c>
      <c r="N331" t="s">
        <v>248</v>
      </c>
      <c r="O331" t="s">
        <v>1688</v>
      </c>
      <c r="P331" s="6">
        <v>5.99</v>
      </c>
      <c r="Q331" s="9">
        <v>1.5469999999999999</v>
      </c>
      <c r="R331">
        <v>4</v>
      </c>
      <c r="S331">
        <v>0.21</v>
      </c>
      <c r="T331" s="6">
        <f t="shared" si="25"/>
        <v>4.7321</v>
      </c>
      <c r="U331" s="6">
        <f t="shared" si="26"/>
        <v>23.96</v>
      </c>
      <c r="V331" s="6">
        <f t="shared" si="27"/>
        <v>18.9284</v>
      </c>
      <c r="W331" s="6">
        <f t="shared" si="28"/>
        <v>6.1879999999999997</v>
      </c>
      <c r="X331" s="6">
        <f t="shared" si="29"/>
        <v>12.740400000000001</v>
      </c>
      <c r="Y331" s="8">
        <v>0.67308383170262676</v>
      </c>
    </row>
    <row r="332" spans="1:25" x14ac:dyDescent="0.35">
      <c r="A332" t="s">
        <v>1689</v>
      </c>
      <c r="B332" s="2">
        <v>44955</v>
      </c>
      <c r="C332" t="s">
        <v>37</v>
      </c>
      <c r="D332" t="s">
        <v>1690</v>
      </c>
      <c r="E332" s="4" t="s">
        <v>39</v>
      </c>
      <c r="F332" t="s">
        <v>40</v>
      </c>
      <c r="G332" t="s">
        <v>39</v>
      </c>
      <c r="H332" s="4" t="s">
        <v>29</v>
      </c>
      <c r="I332" t="s">
        <v>29</v>
      </c>
      <c r="J332" s="4" t="s">
        <v>31</v>
      </c>
      <c r="K332" t="s">
        <v>30</v>
      </c>
      <c r="L332" t="s">
        <v>1691</v>
      </c>
      <c r="M332" t="s">
        <v>1692</v>
      </c>
      <c r="N332" t="s">
        <v>1693</v>
      </c>
      <c r="O332" t="s">
        <v>1694</v>
      </c>
      <c r="P332" s="6">
        <v>5.99</v>
      </c>
      <c r="Q332" s="9">
        <v>1.7969999999999999</v>
      </c>
      <c r="R332">
        <v>2</v>
      </c>
      <c r="S332">
        <v>0.16</v>
      </c>
      <c r="T332" s="6">
        <f t="shared" si="25"/>
        <v>5.0316000000000001</v>
      </c>
      <c r="U332" s="6">
        <f t="shared" si="26"/>
        <v>11.98</v>
      </c>
      <c r="V332" s="6">
        <f t="shared" si="27"/>
        <v>10.0632</v>
      </c>
      <c r="W332" s="6">
        <f t="shared" si="28"/>
        <v>3.5939999999999999</v>
      </c>
      <c r="X332" s="6">
        <f t="shared" si="29"/>
        <v>6.4692000000000007</v>
      </c>
      <c r="Y332" s="8">
        <v>0.6428571428571429</v>
      </c>
    </row>
    <row r="333" spans="1:25" x14ac:dyDescent="0.35">
      <c r="A333" t="s">
        <v>1695</v>
      </c>
      <c r="B333" s="2">
        <v>44955</v>
      </c>
      <c r="C333" t="s">
        <v>25</v>
      </c>
      <c r="D333" t="s">
        <v>1254</v>
      </c>
      <c r="E333" s="4" t="s">
        <v>417</v>
      </c>
      <c r="F333" t="s">
        <v>418</v>
      </c>
      <c r="G333" t="s">
        <v>417</v>
      </c>
      <c r="H333" s="4" t="s">
        <v>29</v>
      </c>
      <c r="I333" t="s">
        <v>29</v>
      </c>
      <c r="J333" s="4" t="s">
        <v>57</v>
      </c>
      <c r="K333" t="s">
        <v>98</v>
      </c>
      <c r="L333" t="s">
        <v>1255</v>
      </c>
      <c r="M333" t="s">
        <v>1256</v>
      </c>
      <c r="N333" t="s">
        <v>51</v>
      </c>
      <c r="O333" t="s">
        <v>1257</v>
      </c>
      <c r="P333" s="6">
        <v>6.14</v>
      </c>
      <c r="Q333" s="9">
        <v>1.597</v>
      </c>
      <c r="R333">
        <v>15</v>
      </c>
      <c r="S333">
        <v>0.24</v>
      </c>
      <c r="T333" s="6">
        <f t="shared" si="25"/>
        <v>4.6663999999999994</v>
      </c>
      <c r="U333" s="6">
        <f t="shared" si="26"/>
        <v>92.1</v>
      </c>
      <c r="V333" s="6">
        <f t="shared" si="27"/>
        <v>69.995999999999995</v>
      </c>
      <c r="W333" s="6">
        <f t="shared" si="28"/>
        <v>23.954999999999998</v>
      </c>
      <c r="X333" s="6">
        <f t="shared" si="29"/>
        <v>46.040999999999997</v>
      </c>
      <c r="Y333" s="8">
        <v>0.65776615806617522</v>
      </c>
    </row>
    <row r="334" spans="1:25" x14ac:dyDescent="0.35">
      <c r="A334" t="s">
        <v>1696</v>
      </c>
      <c r="B334" s="2">
        <v>44955</v>
      </c>
      <c r="C334" t="s">
        <v>37</v>
      </c>
      <c r="D334" t="s">
        <v>1697</v>
      </c>
      <c r="E334" s="4" t="s">
        <v>1698</v>
      </c>
      <c r="F334" t="s">
        <v>1699</v>
      </c>
      <c r="G334" t="s">
        <v>1698</v>
      </c>
      <c r="H334" s="4" t="s">
        <v>29</v>
      </c>
      <c r="I334" t="s">
        <v>29</v>
      </c>
      <c r="K334" t="s">
        <v>66</v>
      </c>
      <c r="L334" t="s">
        <v>1700</v>
      </c>
      <c r="M334" t="s">
        <v>1701</v>
      </c>
      <c r="N334" t="s">
        <v>69</v>
      </c>
      <c r="O334" t="s">
        <v>1702</v>
      </c>
      <c r="P334" s="6">
        <v>12.24</v>
      </c>
      <c r="Q334" s="9">
        <v>3.6469999999999998</v>
      </c>
      <c r="R334">
        <v>14</v>
      </c>
      <c r="S334">
        <v>0.06</v>
      </c>
      <c r="T334" s="6">
        <f t="shared" si="25"/>
        <v>11.505599999999999</v>
      </c>
      <c r="U334" s="6">
        <f t="shared" si="26"/>
        <v>171.36</v>
      </c>
      <c r="V334" s="6">
        <f t="shared" si="27"/>
        <v>161.07839999999999</v>
      </c>
      <c r="W334" s="6">
        <f t="shared" si="28"/>
        <v>51.058</v>
      </c>
      <c r="X334" s="6">
        <f t="shared" si="29"/>
        <v>110.0204</v>
      </c>
      <c r="Y334" s="8">
        <v>0.68302391878737312</v>
      </c>
    </row>
    <row r="335" spans="1:25" x14ac:dyDescent="0.35">
      <c r="A335" t="s">
        <v>1703</v>
      </c>
      <c r="B335" s="2">
        <v>44955</v>
      </c>
      <c r="C335" t="s">
        <v>25</v>
      </c>
      <c r="D335" t="s">
        <v>1704</v>
      </c>
      <c r="E335" s="4" t="s">
        <v>1016</v>
      </c>
      <c r="F335" t="s">
        <v>1017</v>
      </c>
      <c r="G335" t="s">
        <v>1016</v>
      </c>
      <c r="H335" s="4" t="s">
        <v>75</v>
      </c>
      <c r="I335" t="s">
        <v>75</v>
      </c>
      <c r="K335" t="s">
        <v>75</v>
      </c>
      <c r="L335" t="s">
        <v>1705</v>
      </c>
      <c r="M335" t="s">
        <v>1706</v>
      </c>
      <c r="N335" t="s">
        <v>78</v>
      </c>
      <c r="O335" t="s">
        <v>1707</v>
      </c>
      <c r="P335" s="6">
        <v>24.24</v>
      </c>
      <c r="Q335" s="9">
        <v>7.2469999999999999</v>
      </c>
      <c r="R335">
        <v>17</v>
      </c>
      <c r="S335">
        <v>0.03</v>
      </c>
      <c r="T335" s="6">
        <f t="shared" si="25"/>
        <v>23.512799999999999</v>
      </c>
      <c r="U335" s="6">
        <f t="shared" si="26"/>
        <v>412.08</v>
      </c>
      <c r="V335" s="6">
        <f t="shared" si="27"/>
        <v>399.71759999999995</v>
      </c>
      <c r="W335" s="6">
        <f t="shared" si="28"/>
        <v>123.199</v>
      </c>
      <c r="X335" s="6">
        <f t="shared" si="29"/>
        <v>276.51859999999994</v>
      </c>
      <c r="Y335" s="8">
        <v>0.69178490013949845</v>
      </c>
    </row>
    <row r="336" spans="1:25" x14ac:dyDescent="0.35">
      <c r="A336" t="s">
        <v>1708</v>
      </c>
      <c r="B336" s="2">
        <v>44955</v>
      </c>
      <c r="C336" t="s">
        <v>37</v>
      </c>
      <c r="D336" t="s">
        <v>1709</v>
      </c>
      <c r="E336" s="4" t="s">
        <v>555</v>
      </c>
      <c r="F336" t="s">
        <v>556</v>
      </c>
      <c r="G336" t="s">
        <v>555</v>
      </c>
      <c r="H336" s="4" t="s">
        <v>29</v>
      </c>
      <c r="I336" t="s">
        <v>29</v>
      </c>
      <c r="J336" s="4" t="s">
        <v>31</v>
      </c>
      <c r="K336" t="s">
        <v>223</v>
      </c>
      <c r="L336" t="s">
        <v>1710</v>
      </c>
      <c r="M336" t="s">
        <v>1711</v>
      </c>
      <c r="N336" t="s">
        <v>269</v>
      </c>
      <c r="O336" t="s">
        <v>703</v>
      </c>
      <c r="P336" s="6">
        <v>29.24</v>
      </c>
      <c r="Q336" s="9">
        <v>11.746</v>
      </c>
      <c r="R336">
        <v>14</v>
      </c>
      <c r="S336">
        <v>0.04</v>
      </c>
      <c r="T336" s="6">
        <f t="shared" si="25"/>
        <v>28.070399999999996</v>
      </c>
      <c r="U336" s="6">
        <f t="shared" si="26"/>
        <v>409.35999999999996</v>
      </c>
      <c r="V336" s="6">
        <f t="shared" si="27"/>
        <v>392.98559999999992</v>
      </c>
      <c r="W336" s="6">
        <f t="shared" si="28"/>
        <v>164.44400000000002</v>
      </c>
      <c r="X336" s="6">
        <f t="shared" si="29"/>
        <v>228.5415999999999</v>
      </c>
      <c r="Y336" s="8">
        <v>0.58155209758321924</v>
      </c>
    </row>
    <row r="337" spans="1:25" x14ac:dyDescent="0.35">
      <c r="A337" t="s">
        <v>1712</v>
      </c>
      <c r="B337" s="2">
        <v>44955</v>
      </c>
      <c r="C337" t="s">
        <v>37</v>
      </c>
      <c r="D337" t="s">
        <v>1713</v>
      </c>
      <c r="E337" s="4" t="s">
        <v>543</v>
      </c>
      <c r="F337" t="s">
        <v>544</v>
      </c>
      <c r="G337" t="s">
        <v>543</v>
      </c>
      <c r="H337" s="4" t="s">
        <v>29</v>
      </c>
      <c r="I337" t="s">
        <v>29</v>
      </c>
      <c r="J337" s="4" t="s">
        <v>223</v>
      </c>
      <c r="K337" t="s">
        <v>57</v>
      </c>
      <c r="L337" t="s">
        <v>1714</v>
      </c>
      <c r="M337" t="s">
        <v>1715</v>
      </c>
      <c r="N337" t="s">
        <v>69</v>
      </c>
      <c r="O337" t="s">
        <v>489</v>
      </c>
      <c r="P337" s="6">
        <v>39.14</v>
      </c>
      <c r="Q337" s="9">
        <v>11.497</v>
      </c>
      <c r="R337">
        <v>4</v>
      </c>
      <c r="S337">
        <v>0.18</v>
      </c>
      <c r="T337" s="6">
        <f t="shared" si="25"/>
        <v>32.094800000000006</v>
      </c>
      <c r="U337" s="6">
        <f t="shared" si="26"/>
        <v>156.56</v>
      </c>
      <c r="V337" s="6">
        <f t="shared" si="27"/>
        <v>128.37920000000003</v>
      </c>
      <c r="W337" s="6">
        <f t="shared" si="28"/>
        <v>45.988</v>
      </c>
      <c r="X337" s="6">
        <f t="shared" si="29"/>
        <v>82.391200000000026</v>
      </c>
      <c r="Y337" s="8">
        <v>0.64177997681867471</v>
      </c>
    </row>
    <row r="338" spans="1:25" x14ac:dyDescent="0.35">
      <c r="A338" t="s">
        <v>1716</v>
      </c>
      <c r="B338" s="2">
        <v>44955</v>
      </c>
      <c r="C338" t="s">
        <v>37</v>
      </c>
      <c r="D338" t="s">
        <v>1717</v>
      </c>
      <c r="E338" s="4" t="s">
        <v>175</v>
      </c>
      <c r="F338" t="s">
        <v>176</v>
      </c>
      <c r="G338" t="s">
        <v>175</v>
      </c>
      <c r="H338" s="4" t="s">
        <v>177</v>
      </c>
      <c r="I338" t="s">
        <v>177</v>
      </c>
      <c r="K338" t="s">
        <v>177</v>
      </c>
      <c r="L338" t="s">
        <v>1718</v>
      </c>
      <c r="M338" t="s">
        <v>1719</v>
      </c>
      <c r="N338" t="s">
        <v>1596</v>
      </c>
      <c r="O338" t="s">
        <v>1720</v>
      </c>
      <c r="P338" s="6">
        <v>299.24</v>
      </c>
      <c r="Q338" s="9">
        <v>89.747</v>
      </c>
      <c r="R338">
        <v>13</v>
      </c>
      <c r="S338">
        <v>0.02</v>
      </c>
      <c r="T338" s="6">
        <f t="shared" si="25"/>
        <v>293.2552</v>
      </c>
      <c r="U338" s="6">
        <f t="shared" si="26"/>
        <v>3890.12</v>
      </c>
      <c r="V338" s="6">
        <f t="shared" si="27"/>
        <v>3812.3175999999999</v>
      </c>
      <c r="W338" s="6">
        <f t="shared" si="28"/>
        <v>1166.711</v>
      </c>
      <c r="X338" s="6">
        <f t="shared" si="29"/>
        <v>2645.6066000000001</v>
      </c>
      <c r="Y338" s="8">
        <v>0.69396280100063024</v>
      </c>
    </row>
    <row r="339" spans="1:25" x14ac:dyDescent="0.35">
      <c r="A339" t="s">
        <v>1721</v>
      </c>
      <c r="B339" s="2">
        <v>44956</v>
      </c>
      <c r="C339" t="s">
        <v>37</v>
      </c>
      <c r="D339" t="s">
        <v>1722</v>
      </c>
      <c r="E339" s="4" t="s">
        <v>105</v>
      </c>
      <c r="F339" t="s">
        <v>531</v>
      </c>
      <c r="G339" t="s">
        <v>105</v>
      </c>
      <c r="H339" s="4" t="s">
        <v>29</v>
      </c>
      <c r="I339" t="s">
        <v>29</v>
      </c>
      <c r="J339" s="4" t="s">
        <v>31</v>
      </c>
      <c r="K339" t="s">
        <v>105</v>
      </c>
      <c r="L339" t="s">
        <v>1723</v>
      </c>
      <c r="M339" t="s">
        <v>1724</v>
      </c>
      <c r="N339" t="s">
        <v>134</v>
      </c>
      <c r="O339" t="s">
        <v>298</v>
      </c>
      <c r="P339" s="6">
        <v>2.54</v>
      </c>
      <c r="Q339" s="9">
        <v>0.73699999999999999</v>
      </c>
      <c r="R339">
        <v>16</v>
      </c>
      <c r="S339">
        <v>0.02</v>
      </c>
      <c r="T339" s="6">
        <f t="shared" si="25"/>
        <v>2.4891999999999999</v>
      </c>
      <c r="U339" s="6">
        <f t="shared" si="26"/>
        <v>40.64</v>
      </c>
      <c r="V339" s="6">
        <f t="shared" si="27"/>
        <v>39.827199999999998</v>
      </c>
      <c r="W339" s="6">
        <f t="shared" si="28"/>
        <v>11.792</v>
      </c>
      <c r="X339" s="6">
        <f t="shared" si="29"/>
        <v>28.035199999999996</v>
      </c>
      <c r="Y339" s="8">
        <v>0.70392093845412174</v>
      </c>
    </row>
    <row r="340" spans="1:25" x14ac:dyDescent="0.35">
      <c r="A340" t="s">
        <v>1725</v>
      </c>
      <c r="B340" s="2">
        <v>44956</v>
      </c>
      <c r="C340" t="s">
        <v>37</v>
      </c>
      <c r="D340" t="s">
        <v>1726</v>
      </c>
      <c r="E340" s="4" t="s">
        <v>335</v>
      </c>
      <c r="F340" t="s">
        <v>336</v>
      </c>
      <c r="G340" t="s">
        <v>335</v>
      </c>
      <c r="I340" t="s">
        <v>29</v>
      </c>
      <c r="J340" s="4" t="s">
        <v>105</v>
      </c>
      <c r="K340" t="s">
        <v>66</v>
      </c>
      <c r="L340" t="s">
        <v>1151</v>
      </c>
      <c r="M340" t="s">
        <v>1152</v>
      </c>
      <c r="N340" t="s">
        <v>78</v>
      </c>
      <c r="O340" t="s">
        <v>715</v>
      </c>
      <c r="P340" s="6">
        <v>9.24</v>
      </c>
      <c r="Q340" s="9">
        <v>3.746</v>
      </c>
      <c r="R340">
        <v>18</v>
      </c>
      <c r="S340">
        <v>0.01</v>
      </c>
      <c r="T340" s="6">
        <f t="shared" si="25"/>
        <v>9.1476000000000006</v>
      </c>
      <c r="U340" s="6">
        <f t="shared" si="26"/>
        <v>166.32</v>
      </c>
      <c r="V340" s="6">
        <f t="shared" si="27"/>
        <v>164.6568</v>
      </c>
      <c r="W340" s="6">
        <f t="shared" si="28"/>
        <v>67.427999999999997</v>
      </c>
      <c r="X340" s="6">
        <f t="shared" si="29"/>
        <v>97.228800000000007</v>
      </c>
      <c r="Y340" s="8">
        <v>0.59049368140277236</v>
      </c>
    </row>
    <row r="341" spans="1:25" x14ac:dyDescent="0.35">
      <c r="A341" t="s">
        <v>1727</v>
      </c>
      <c r="B341" s="2">
        <v>44956</v>
      </c>
      <c r="C341" t="s">
        <v>37</v>
      </c>
      <c r="D341" t="s">
        <v>1728</v>
      </c>
      <c r="E341" s="4" t="s">
        <v>55</v>
      </c>
      <c r="F341" t="s">
        <v>56</v>
      </c>
      <c r="G341" t="s">
        <v>55</v>
      </c>
      <c r="H341" s="4" t="s">
        <v>29</v>
      </c>
      <c r="I341" t="s">
        <v>29</v>
      </c>
      <c r="J341" s="4" t="s">
        <v>31</v>
      </c>
      <c r="K341" t="s">
        <v>57</v>
      </c>
      <c r="L341" t="s">
        <v>1729</v>
      </c>
      <c r="M341" t="s">
        <v>1730</v>
      </c>
      <c r="N341" t="s">
        <v>78</v>
      </c>
      <c r="O341" t="s">
        <v>1591</v>
      </c>
      <c r="P341" s="6">
        <v>19.14</v>
      </c>
      <c r="Q341" s="9">
        <v>5.4969999999999999</v>
      </c>
      <c r="R341">
        <v>20</v>
      </c>
      <c r="S341">
        <v>0.12</v>
      </c>
      <c r="T341" s="6">
        <f t="shared" si="25"/>
        <v>16.8432</v>
      </c>
      <c r="U341" s="6">
        <f t="shared" si="26"/>
        <v>382.8</v>
      </c>
      <c r="V341" s="6">
        <f t="shared" si="27"/>
        <v>336.86399999999998</v>
      </c>
      <c r="W341" s="6">
        <f t="shared" si="28"/>
        <v>109.94</v>
      </c>
      <c r="X341" s="6">
        <f t="shared" si="29"/>
        <v>226.92399999999998</v>
      </c>
      <c r="Y341" s="8">
        <v>0.67363683860549062</v>
      </c>
    </row>
    <row r="342" spans="1:25" x14ac:dyDescent="0.35">
      <c r="A342" t="s">
        <v>1731</v>
      </c>
      <c r="B342" s="2">
        <v>44956</v>
      </c>
      <c r="C342" t="s">
        <v>25</v>
      </c>
      <c r="D342" t="s">
        <v>1732</v>
      </c>
      <c r="E342" s="4" t="s">
        <v>555</v>
      </c>
      <c r="F342" t="s">
        <v>556</v>
      </c>
      <c r="G342" t="s">
        <v>555</v>
      </c>
      <c r="H342" s="4" t="s">
        <v>29</v>
      </c>
      <c r="I342" t="s">
        <v>29</v>
      </c>
      <c r="J342" s="4" t="s">
        <v>31</v>
      </c>
      <c r="K342" t="s">
        <v>223</v>
      </c>
      <c r="L342" t="s">
        <v>1733</v>
      </c>
      <c r="M342" t="s">
        <v>1734</v>
      </c>
      <c r="N342" t="s">
        <v>254</v>
      </c>
      <c r="O342" t="s">
        <v>547</v>
      </c>
      <c r="P342" s="6">
        <v>22.24</v>
      </c>
      <c r="Q342" s="9">
        <v>6.6470000000000002</v>
      </c>
      <c r="R342">
        <v>11</v>
      </c>
      <c r="S342">
        <v>0.03</v>
      </c>
      <c r="T342" s="6">
        <f t="shared" si="25"/>
        <v>21.572799999999997</v>
      </c>
      <c r="U342" s="6">
        <f t="shared" si="26"/>
        <v>244.64</v>
      </c>
      <c r="V342" s="6">
        <f t="shared" si="27"/>
        <v>237.30079999999998</v>
      </c>
      <c r="W342" s="6">
        <f t="shared" si="28"/>
        <v>73.117000000000004</v>
      </c>
      <c r="X342" s="6">
        <f t="shared" si="29"/>
        <v>164.18379999999996</v>
      </c>
      <c r="Y342" s="8">
        <v>0.6918805162055921</v>
      </c>
    </row>
    <row r="343" spans="1:25" x14ac:dyDescent="0.35">
      <c r="A343" t="s">
        <v>1735</v>
      </c>
      <c r="B343" s="2">
        <v>44956</v>
      </c>
      <c r="C343" t="s">
        <v>25</v>
      </c>
      <c r="D343" t="s">
        <v>651</v>
      </c>
      <c r="E343" s="4" t="s">
        <v>265</v>
      </c>
      <c r="F343" t="s">
        <v>266</v>
      </c>
      <c r="G343" t="s">
        <v>265</v>
      </c>
      <c r="H343" s="4" t="s">
        <v>177</v>
      </c>
      <c r="I343" t="s">
        <v>177</v>
      </c>
      <c r="K343" t="s">
        <v>177</v>
      </c>
      <c r="L343" t="s">
        <v>652</v>
      </c>
      <c r="M343" t="s">
        <v>653</v>
      </c>
      <c r="N343" t="s">
        <v>654</v>
      </c>
      <c r="O343" t="s">
        <v>655</v>
      </c>
      <c r="P343" s="6">
        <v>44.14</v>
      </c>
      <c r="Q343" s="9">
        <v>12.997</v>
      </c>
      <c r="R343">
        <v>12</v>
      </c>
      <c r="S343">
        <v>0.28999999999999998</v>
      </c>
      <c r="T343" s="6">
        <f t="shared" si="25"/>
        <v>31.339399999999998</v>
      </c>
      <c r="U343" s="6">
        <f t="shared" si="26"/>
        <v>529.68000000000006</v>
      </c>
      <c r="V343" s="6">
        <f t="shared" si="27"/>
        <v>376.07279999999997</v>
      </c>
      <c r="W343" s="6">
        <f t="shared" si="28"/>
        <v>155.964</v>
      </c>
      <c r="X343" s="6">
        <f t="shared" si="29"/>
        <v>220.10879999999997</v>
      </c>
      <c r="Y343" s="8">
        <v>0.5852824240413026</v>
      </c>
    </row>
    <row r="344" spans="1:25" x14ac:dyDescent="0.35">
      <c r="A344" t="s">
        <v>1736</v>
      </c>
      <c r="B344" s="2">
        <v>44956</v>
      </c>
      <c r="C344" t="s">
        <v>25</v>
      </c>
      <c r="D344" t="s">
        <v>1737</v>
      </c>
      <c r="E344" s="4" t="s">
        <v>221</v>
      </c>
      <c r="F344" t="s">
        <v>1565</v>
      </c>
      <c r="G344" t="s">
        <v>221</v>
      </c>
      <c r="H344" s="4" t="s">
        <v>29</v>
      </c>
      <c r="I344" t="s">
        <v>29</v>
      </c>
      <c r="J344" s="4" t="s">
        <v>114</v>
      </c>
      <c r="K344" t="s">
        <v>66</v>
      </c>
      <c r="L344" t="s">
        <v>1603</v>
      </c>
      <c r="M344" t="s">
        <v>1604</v>
      </c>
      <c r="N344" t="s">
        <v>78</v>
      </c>
      <c r="O344" t="s">
        <v>1605</v>
      </c>
      <c r="P344" s="6">
        <v>44.24</v>
      </c>
      <c r="Q344" s="9">
        <v>17.745999999999999</v>
      </c>
      <c r="R344">
        <v>15</v>
      </c>
      <c r="S344">
        <v>0.03</v>
      </c>
      <c r="T344" s="6">
        <f t="shared" si="25"/>
        <v>42.912800000000004</v>
      </c>
      <c r="U344" s="6">
        <f t="shared" si="26"/>
        <v>663.6</v>
      </c>
      <c r="V344" s="6">
        <f t="shared" si="27"/>
        <v>643.69200000000001</v>
      </c>
      <c r="W344" s="6">
        <f t="shared" si="28"/>
        <v>266.19</v>
      </c>
      <c r="X344" s="6">
        <f t="shared" si="29"/>
        <v>377.50200000000001</v>
      </c>
      <c r="Y344" s="8">
        <v>0.58646371245875362</v>
      </c>
    </row>
    <row r="345" spans="1:25" x14ac:dyDescent="0.35">
      <c r="A345" t="s">
        <v>1738</v>
      </c>
      <c r="B345" s="2">
        <v>44956</v>
      </c>
      <c r="C345" t="s">
        <v>25</v>
      </c>
      <c r="D345" t="s">
        <v>1739</v>
      </c>
      <c r="E345" s="4" t="s">
        <v>182</v>
      </c>
      <c r="F345" t="s">
        <v>183</v>
      </c>
      <c r="G345" t="s">
        <v>182</v>
      </c>
      <c r="H345" s="4" t="s">
        <v>29</v>
      </c>
      <c r="I345" t="s">
        <v>29</v>
      </c>
      <c r="J345" s="4" t="s">
        <v>66</v>
      </c>
      <c r="K345" t="s">
        <v>30</v>
      </c>
      <c r="L345" t="s">
        <v>275</v>
      </c>
      <c r="M345" t="s">
        <v>276</v>
      </c>
      <c r="N345" t="s">
        <v>277</v>
      </c>
      <c r="O345" t="s">
        <v>278</v>
      </c>
      <c r="P345" s="6">
        <v>49.24</v>
      </c>
      <c r="Q345" s="9">
        <v>14.747</v>
      </c>
      <c r="R345">
        <v>10</v>
      </c>
      <c r="S345">
        <v>0.05</v>
      </c>
      <c r="T345" s="6">
        <f t="shared" si="25"/>
        <v>46.777999999999999</v>
      </c>
      <c r="U345" s="6">
        <f t="shared" si="26"/>
        <v>492.40000000000003</v>
      </c>
      <c r="V345" s="6">
        <f t="shared" si="27"/>
        <v>467.78</v>
      </c>
      <c r="W345" s="6">
        <f t="shared" si="28"/>
        <v>147.47</v>
      </c>
      <c r="X345" s="6">
        <f t="shared" si="29"/>
        <v>320.30999999999995</v>
      </c>
      <c r="Y345" s="8">
        <v>0.68474496558211118</v>
      </c>
    </row>
    <row r="346" spans="1:25" x14ac:dyDescent="0.35">
      <c r="A346" t="s">
        <v>1740</v>
      </c>
      <c r="B346" s="2">
        <v>44956</v>
      </c>
      <c r="C346" t="s">
        <v>25</v>
      </c>
      <c r="D346" t="s">
        <v>1741</v>
      </c>
      <c r="E346" s="4" t="s">
        <v>146</v>
      </c>
      <c r="F346" t="s">
        <v>147</v>
      </c>
      <c r="G346" t="s">
        <v>146</v>
      </c>
      <c r="H346" s="4" t="s">
        <v>29</v>
      </c>
      <c r="I346" t="s">
        <v>29</v>
      </c>
      <c r="J346" s="4" t="s">
        <v>66</v>
      </c>
      <c r="K346" t="s">
        <v>114</v>
      </c>
      <c r="L346" t="s">
        <v>729</v>
      </c>
      <c r="M346" t="s">
        <v>730</v>
      </c>
      <c r="N346" t="s">
        <v>731</v>
      </c>
      <c r="O346" t="s">
        <v>732</v>
      </c>
      <c r="P346" s="6">
        <v>59.24</v>
      </c>
      <c r="Q346" s="9">
        <v>17.747</v>
      </c>
      <c r="R346">
        <v>19</v>
      </c>
      <c r="S346">
        <v>0.09</v>
      </c>
      <c r="T346" s="6">
        <f t="shared" si="25"/>
        <v>53.9084</v>
      </c>
      <c r="U346" s="6">
        <f t="shared" si="26"/>
        <v>1125.56</v>
      </c>
      <c r="V346" s="6">
        <f t="shared" si="27"/>
        <v>1024.2596000000001</v>
      </c>
      <c r="W346" s="6">
        <f t="shared" si="28"/>
        <v>337.19299999999998</v>
      </c>
      <c r="X346" s="6">
        <f t="shared" si="29"/>
        <v>687.06660000000011</v>
      </c>
      <c r="Y346" s="8">
        <v>0.67079341994939568</v>
      </c>
    </row>
    <row r="347" spans="1:25" x14ac:dyDescent="0.35">
      <c r="A347" t="s">
        <v>1742</v>
      </c>
      <c r="B347" s="2">
        <v>44956</v>
      </c>
      <c r="C347" t="s">
        <v>37</v>
      </c>
      <c r="D347" t="s">
        <v>1743</v>
      </c>
      <c r="E347" s="4" t="s">
        <v>182</v>
      </c>
      <c r="F347" t="s">
        <v>183</v>
      </c>
      <c r="G347" t="s">
        <v>182</v>
      </c>
      <c r="H347" s="4" t="s">
        <v>29</v>
      </c>
      <c r="I347" t="s">
        <v>29</v>
      </c>
      <c r="J347" s="4" t="s">
        <v>223</v>
      </c>
      <c r="K347" t="s">
        <v>30</v>
      </c>
      <c r="L347" t="s">
        <v>1053</v>
      </c>
      <c r="M347" t="s">
        <v>1054</v>
      </c>
      <c r="N347" t="s">
        <v>402</v>
      </c>
      <c r="O347" t="s">
        <v>775</v>
      </c>
      <c r="P347" s="6">
        <v>129.24</v>
      </c>
      <c r="Q347" s="9">
        <v>51.746000000000002</v>
      </c>
      <c r="R347">
        <v>14</v>
      </c>
      <c r="S347">
        <v>0.04</v>
      </c>
      <c r="T347" s="6">
        <f t="shared" si="25"/>
        <v>124.07040000000001</v>
      </c>
      <c r="U347" s="6">
        <f t="shared" si="26"/>
        <v>1809.3600000000001</v>
      </c>
      <c r="V347" s="6">
        <f t="shared" si="27"/>
        <v>1736.9856</v>
      </c>
      <c r="W347" s="6">
        <f t="shared" si="28"/>
        <v>724.44400000000007</v>
      </c>
      <c r="X347" s="6">
        <f t="shared" si="29"/>
        <v>1012.5415999999999</v>
      </c>
      <c r="Y347" s="8">
        <v>0.5829303363251831</v>
      </c>
    </row>
    <row r="348" spans="1:25" x14ac:dyDescent="0.35">
      <c r="A348" t="s">
        <v>1744</v>
      </c>
      <c r="B348" s="2">
        <v>44956</v>
      </c>
      <c r="C348" t="s">
        <v>37</v>
      </c>
      <c r="D348" t="s">
        <v>1745</v>
      </c>
      <c r="E348" s="4" t="s">
        <v>47</v>
      </c>
      <c r="F348" t="s">
        <v>48</v>
      </c>
      <c r="G348" t="s">
        <v>47</v>
      </c>
      <c r="H348" s="4" t="s">
        <v>29</v>
      </c>
      <c r="I348" t="s">
        <v>29</v>
      </c>
      <c r="K348" t="s">
        <v>31</v>
      </c>
      <c r="L348" t="s">
        <v>1746</v>
      </c>
      <c r="M348" t="s">
        <v>1747</v>
      </c>
      <c r="N348" t="s">
        <v>269</v>
      </c>
      <c r="O348" t="s">
        <v>270</v>
      </c>
      <c r="P348" s="6">
        <v>348.99</v>
      </c>
      <c r="Q348" s="9">
        <v>104.447</v>
      </c>
      <c r="R348">
        <v>4</v>
      </c>
      <c r="T348" s="6">
        <f t="shared" si="25"/>
        <v>348.99</v>
      </c>
      <c r="U348" s="6">
        <f t="shared" si="26"/>
        <v>1395.96</v>
      </c>
      <c r="V348" s="6">
        <f t="shared" si="27"/>
        <v>1395.96</v>
      </c>
      <c r="W348" s="6">
        <f t="shared" si="28"/>
        <v>417.78800000000001</v>
      </c>
      <c r="X348" s="6">
        <f t="shared" si="29"/>
        <v>978.17200000000003</v>
      </c>
      <c r="Y348" s="8">
        <v>0.70071635290409462</v>
      </c>
    </row>
    <row r="349" spans="1:25" x14ac:dyDescent="0.35">
      <c r="A349" t="s">
        <v>1748</v>
      </c>
      <c r="B349" s="2">
        <v>44957</v>
      </c>
      <c r="C349" t="s">
        <v>37</v>
      </c>
      <c r="D349" t="s">
        <v>1749</v>
      </c>
      <c r="E349" s="4" t="s">
        <v>64</v>
      </c>
      <c r="F349" t="s">
        <v>65</v>
      </c>
      <c r="G349" t="s">
        <v>64</v>
      </c>
      <c r="H349" s="4" t="s">
        <v>29</v>
      </c>
      <c r="I349" t="s">
        <v>29</v>
      </c>
      <c r="J349" s="4" t="s">
        <v>148</v>
      </c>
      <c r="K349" t="s">
        <v>57</v>
      </c>
      <c r="L349" t="s">
        <v>1750</v>
      </c>
      <c r="M349" t="s">
        <v>1751</v>
      </c>
      <c r="N349" t="s">
        <v>51</v>
      </c>
      <c r="O349" t="s">
        <v>1066</v>
      </c>
      <c r="P349" s="6">
        <v>1.64</v>
      </c>
      <c r="Q349" s="9">
        <v>0.247</v>
      </c>
      <c r="R349">
        <v>15</v>
      </c>
      <c r="S349">
        <v>0.03</v>
      </c>
      <c r="T349" s="6">
        <f t="shared" si="25"/>
        <v>1.5907999999999998</v>
      </c>
      <c r="U349" s="6">
        <f t="shared" si="26"/>
        <v>24.599999999999998</v>
      </c>
      <c r="V349" s="6">
        <f t="shared" si="27"/>
        <v>23.861999999999995</v>
      </c>
      <c r="W349" s="6">
        <f t="shared" si="28"/>
        <v>3.7050000000000001</v>
      </c>
      <c r="X349" s="6">
        <f t="shared" si="29"/>
        <v>20.156999999999996</v>
      </c>
      <c r="Y349" s="8">
        <v>0.84473221020870004</v>
      </c>
    </row>
    <row r="350" spans="1:25" x14ac:dyDescent="0.35">
      <c r="A350" t="s">
        <v>1752</v>
      </c>
      <c r="B350" s="2">
        <v>44957</v>
      </c>
      <c r="C350" t="s">
        <v>25</v>
      </c>
      <c r="D350" t="s">
        <v>1753</v>
      </c>
      <c r="E350" s="4" t="s">
        <v>453</v>
      </c>
      <c r="F350" t="s">
        <v>454</v>
      </c>
      <c r="G350" t="s">
        <v>453</v>
      </c>
      <c r="H350" s="4" t="s">
        <v>29</v>
      </c>
      <c r="I350" t="s">
        <v>29</v>
      </c>
      <c r="J350" s="4" t="s">
        <v>223</v>
      </c>
      <c r="K350" t="s">
        <v>57</v>
      </c>
      <c r="L350" t="s">
        <v>620</v>
      </c>
      <c r="M350" t="s">
        <v>621</v>
      </c>
      <c r="N350" t="s">
        <v>158</v>
      </c>
      <c r="O350" t="s">
        <v>622</v>
      </c>
      <c r="P350" s="6">
        <v>2.2400000000000002</v>
      </c>
      <c r="Q350" s="9">
        <v>0.94599999999999995</v>
      </c>
      <c r="R350">
        <v>2</v>
      </c>
      <c r="S350">
        <v>0.09</v>
      </c>
      <c r="T350" s="6">
        <f t="shared" si="25"/>
        <v>2.0384000000000002</v>
      </c>
      <c r="U350" s="6">
        <f t="shared" si="26"/>
        <v>4.4800000000000004</v>
      </c>
      <c r="V350" s="6">
        <f t="shared" si="27"/>
        <v>4.0768000000000004</v>
      </c>
      <c r="W350" s="6">
        <f t="shared" si="28"/>
        <v>1.8919999999999999</v>
      </c>
      <c r="X350" s="6">
        <f t="shared" si="29"/>
        <v>2.1848000000000005</v>
      </c>
      <c r="Y350" s="8">
        <v>0.53591051805337531</v>
      </c>
    </row>
    <row r="351" spans="1:25" x14ac:dyDescent="0.35">
      <c r="A351" t="s">
        <v>1754</v>
      </c>
      <c r="B351" s="2">
        <v>44957</v>
      </c>
      <c r="C351" t="s">
        <v>37</v>
      </c>
      <c r="D351" t="s">
        <v>1755</v>
      </c>
      <c r="E351" s="4" t="s">
        <v>724</v>
      </c>
      <c r="F351" t="s">
        <v>28</v>
      </c>
      <c r="G351" t="s">
        <v>27</v>
      </c>
      <c r="H351" s="4" t="s">
        <v>29</v>
      </c>
      <c r="I351" t="s">
        <v>29</v>
      </c>
      <c r="J351" s="4" t="s">
        <v>66</v>
      </c>
      <c r="K351" t="s">
        <v>31</v>
      </c>
      <c r="L351" t="s">
        <v>1756</v>
      </c>
      <c r="M351" t="s">
        <v>1757</v>
      </c>
      <c r="N351" t="s">
        <v>134</v>
      </c>
      <c r="O351" t="s">
        <v>463</v>
      </c>
      <c r="P351" s="6">
        <v>2.29</v>
      </c>
      <c r="Q351" s="9">
        <v>0.68700000000000006</v>
      </c>
      <c r="R351">
        <v>16</v>
      </c>
      <c r="S351">
        <v>0.39</v>
      </c>
      <c r="T351" s="6">
        <f t="shared" si="25"/>
        <v>1.3969</v>
      </c>
      <c r="U351" s="6">
        <f t="shared" si="26"/>
        <v>36.64</v>
      </c>
      <c r="V351" s="6">
        <f t="shared" si="27"/>
        <v>22.3504</v>
      </c>
      <c r="W351" s="6">
        <f t="shared" si="28"/>
        <v>10.992000000000001</v>
      </c>
      <c r="X351" s="6">
        <f t="shared" si="29"/>
        <v>11.3584</v>
      </c>
      <c r="Y351" s="8">
        <v>0.50819672131147542</v>
      </c>
    </row>
    <row r="352" spans="1:25" x14ac:dyDescent="0.35">
      <c r="A352" t="s">
        <v>1758</v>
      </c>
      <c r="B352" s="2">
        <v>44957</v>
      </c>
      <c r="C352" t="s">
        <v>37</v>
      </c>
      <c r="D352" t="s">
        <v>1759</v>
      </c>
      <c r="E352" s="4" t="s">
        <v>73</v>
      </c>
      <c r="F352" t="s">
        <v>74</v>
      </c>
      <c r="G352" t="s">
        <v>73</v>
      </c>
      <c r="H352" s="4" t="s">
        <v>75</v>
      </c>
      <c r="I352" t="s">
        <v>75</v>
      </c>
      <c r="K352" t="s">
        <v>75</v>
      </c>
      <c r="L352" t="s">
        <v>1760</v>
      </c>
      <c r="M352" t="s">
        <v>1761</v>
      </c>
      <c r="N352" t="s">
        <v>210</v>
      </c>
      <c r="O352" t="s">
        <v>1762</v>
      </c>
      <c r="P352" s="6">
        <v>2.79</v>
      </c>
      <c r="Q352" s="9">
        <v>0.58699999999999997</v>
      </c>
      <c r="R352">
        <v>17</v>
      </c>
      <c r="S352">
        <v>0.05</v>
      </c>
      <c r="T352" s="6">
        <f t="shared" si="25"/>
        <v>2.6505000000000001</v>
      </c>
      <c r="U352" s="6">
        <f t="shared" si="26"/>
        <v>47.43</v>
      </c>
      <c r="V352" s="6">
        <f t="shared" si="27"/>
        <v>45.058500000000002</v>
      </c>
      <c r="W352" s="6">
        <f t="shared" si="28"/>
        <v>9.9789999999999992</v>
      </c>
      <c r="X352" s="6">
        <f t="shared" si="29"/>
        <v>35.079500000000003</v>
      </c>
      <c r="Y352" s="8">
        <v>0.77853235238634222</v>
      </c>
    </row>
    <row r="353" spans="1:25" x14ac:dyDescent="0.35">
      <c r="A353" t="s">
        <v>1763</v>
      </c>
      <c r="B353" s="2">
        <v>44957</v>
      </c>
      <c r="C353" t="s">
        <v>25</v>
      </c>
      <c r="D353" t="s">
        <v>1764</v>
      </c>
      <c r="E353" s="4" t="s">
        <v>162</v>
      </c>
      <c r="F353" t="s">
        <v>163</v>
      </c>
      <c r="G353" t="s">
        <v>162</v>
      </c>
      <c r="H353" s="4" t="s">
        <v>29</v>
      </c>
      <c r="I353" t="s">
        <v>29</v>
      </c>
      <c r="J353" s="4" t="s">
        <v>148</v>
      </c>
      <c r="K353" t="s">
        <v>98</v>
      </c>
      <c r="L353" t="s">
        <v>1765</v>
      </c>
      <c r="M353" t="s">
        <v>1766</v>
      </c>
      <c r="N353" t="s">
        <v>134</v>
      </c>
      <c r="O353" t="s">
        <v>298</v>
      </c>
      <c r="P353" s="6">
        <v>2.99</v>
      </c>
      <c r="Q353" s="9">
        <v>0.64700000000000002</v>
      </c>
      <c r="R353">
        <v>12</v>
      </c>
      <c r="S353">
        <v>0.13</v>
      </c>
      <c r="T353" s="6">
        <f t="shared" si="25"/>
        <v>2.6013000000000002</v>
      </c>
      <c r="U353" s="6">
        <f t="shared" si="26"/>
        <v>35.880000000000003</v>
      </c>
      <c r="V353" s="6">
        <f t="shared" si="27"/>
        <v>31.215600000000002</v>
      </c>
      <c r="W353" s="6">
        <f t="shared" si="28"/>
        <v>7.7640000000000002</v>
      </c>
      <c r="X353" s="6">
        <f t="shared" si="29"/>
        <v>23.451600000000003</v>
      </c>
      <c r="Y353" s="8">
        <v>0.751278207050321</v>
      </c>
    </row>
    <row r="354" spans="1:25" x14ac:dyDescent="0.35">
      <c r="A354" t="s">
        <v>1767</v>
      </c>
      <c r="B354" s="2">
        <v>44957</v>
      </c>
      <c r="C354" t="s">
        <v>25</v>
      </c>
      <c r="D354" t="s">
        <v>1768</v>
      </c>
      <c r="E354" s="4" t="s">
        <v>679</v>
      </c>
      <c r="F354" t="s">
        <v>680</v>
      </c>
      <c r="G354" t="s">
        <v>679</v>
      </c>
      <c r="H354" s="4" t="s">
        <v>29</v>
      </c>
      <c r="I354" t="s">
        <v>29</v>
      </c>
      <c r="J354" s="4" t="s">
        <v>57</v>
      </c>
      <c r="K354" t="s">
        <v>148</v>
      </c>
      <c r="L354" t="s">
        <v>1769</v>
      </c>
      <c r="M354" t="s">
        <v>1770</v>
      </c>
      <c r="N354" t="s">
        <v>158</v>
      </c>
      <c r="O354" t="s">
        <v>1771</v>
      </c>
      <c r="P354" s="6">
        <v>3.24</v>
      </c>
      <c r="Q354" s="9">
        <v>1.3460000000000001</v>
      </c>
      <c r="R354">
        <v>4</v>
      </c>
      <c r="S354">
        <v>0.06</v>
      </c>
      <c r="T354" s="6">
        <f t="shared" si="25"/>
        <v>3.0455999999999999</v>
      </c>
      <c r="U354" s="6">
        <f t="shared" si="26"/>
        <v>12.96</v>
      </c>
      <c r="V354" s="6">
        <f t="shared" si="27"/>
        <v>12.182399999999999</v>
      </c>
      <c r="W354" s="6">
        <f t="shared" si="28"/>
        <v>5.3840000000000003</v>
      </c>
      <c r="X354" s="6">
        <f t="shared" si="29"/>
        <v>6.7983999999999991</v>
      </c>
      <c r="Y354" s="8">
        <v>0.55805095876017852</v>
      </c>
    </row>
    <row r="355" spans="1:25" x14ac:dyDescent="0.35">
      <c r="A355" t="s">
        <v>1772</v>
      </c>
      <c r="B355" s="2">
        <v>44957</v>
      </c>
      <c r="C355" t="s">
        <v>37</v>
      </c>
      <c r="D355" t="s">
        <v>1773</v>
      </c>
      <c r="E355" s="4" t="s">
        <v>138</v>
      </c>
      <c r="F355" t="s">
        <v>139</v>
      </c>
      <c r="G355" t="s">
        <v>138</v>
      </c>
      <c r="H355" s="4" t="s">
        <v>29</v>
      </c>
      <c r="I355" t="s">
        <v>29</v>
      </c>
      <c r="K355" t="s">
        <v>30</v>
      </c>
      <c r="L355" t="s">
        <v>1774</v>
      </c>
      <c r="M355" t="s">
        <v>1775</v>
      </c>
      <c r="N355" t="s">
        <v>1084</v>
      </c>
      <c r="O355" t="s">
        <v>1776</v>
      </c>
      <c r="P355" s="6">
        <v>4.99</v>
      </c>
      <c r="Q355" s="9">
        <v>1.2470000000000001</v>
      </c>
      <c r="R355">
        <v>9</v>
      </c>
      <c r="S355">
        <v>0</v>
      </c>
      <c r="T355" s="6">
        <f t="shared" si="25"/>
        <v>4.99</v>
      </c>
      <c r="U355" s="6">
        <f t="shared" si="26"/>
        <v>44.910000000000004</v>
      </c>
      <c r="V355" s="6">
        <f t="shared" si="27"/>
        <v>44.910000000000004</v>
      </c>
      <c r="W355" s="6">
        <f t="shared" si="28"/>
        <v>11.223000000000001</v>
      </c>
      <c r="X355" s="6">
        <f t="shared" si="29"/>
        <v>33.687000000000005</v>
      </c>
      <c r="Y355" s="8">
        <v>0.75010020040080161</v>
      </c>
    </row>
    <row r="356" spans="1:25" x14ac:dyDescent="0.35">
      <c r="A356" t="s">
        <v>1777</v>
      </c>
      <c r="B356" s="2">
        <v>44957</v>
      </c>
      <c r="C356" t="s">
        <v>37</v>
      </c>
      <c r="D356" t="s">
        <v>1778</v>
      </c>
      <c r="E356" s="4" t="s">
        <v>389</v>
      </c>
      <c r="F356" t="s">
        <v>1009</v>
      </c>
      <c r="G356" t="s">
        <v>389</v>
      </c>
      <c r="H356" s="4" t="s">
        <v>29</v>
      </c>
      <c r="I356" t="s">
        <v>29</v>
      </c>
      <c r="J356" s="4" t="s">
        <v>114</v>
      </c>
      <c r="K356" t="s">
        <v>57</v>
      </c>
      <c r="L356" t="s">
        <v>1779</v>
      </c>
      <c r="M356" t="s">
        <v>1780</v>
      </c>
      <c r="N356" t="s">
        <v>248</v>
      </c>
      <c r="O356" t="s">
        <v>806</v>
      </c>
      <c r="P356" s="6">
        <v>5.24</v>
      </c>
      <c r="Q356" s="9">
        <v>2.1459999999999999</v>
      </c>
      <c r="R356">
        <v>6</v>
      </c>
      <c r="S356">
        <v>0.01</v>
      </c>
      <c r="T356" s="6">
        <f t="shared" si="25"/>
        <v>5.1875999999999998</v>
      </c>
      <c r="U356" s="6">
        <f t="shared" si="26"/>
        <v>31.44</v>
      </c>
      <c r="V356" s="6">
        <f t="shared" si="27"/>
        <v>31.125599999999999</v>
      </c>
      <c r="W356" s="6">
        <f t="shared" si="28"/>
        <v>12.875999999999999</v>
      </c>
      <c r="X356" s="6">
        <f t="shared" si="29"/>
        <v>18.249600000000001</v>
      </c>
      <c r="Y356" s="8">
        <v>0.58632122754260163</v>
      </c>
    </row>
    <row r="357" spans="1:25" x14ac:dyDescent="0.35">
      <c r="A357" t="s">
        <v>1781</v>
      </c>
      <c r="B357" s="2">
        <v>44957</v>
      </c>
      <c r="C357" t="s">
        <v>37</v>
      </c>
      <c r="D357" t="s">
        <v>1782</v>
      </c>
      <c r="E357" s="4" t="s">
        <v>524</v>
      </c>
      <c r="F357" t="s">
        <v>525</v>
      </c>
      <c r="G357" t="s">
        <v>524</v>
      </c>
      <c r="H357" s="4" t="s">
        <v>75</v>
      </c>
      <c r="I357" t="s">
        <v>75</v>
      </c>
      <c r="K357" t="s">
        <v>75</v>
      </c>
      <c r="L357" t="s">
        <v>1783</v>
      </c>
      <c r="M357" t="s">
        <v>1784</v>
      </c>
      <c r="N357" t="s">
        <v>905</v>
      </c>
      <c r="O357" t="s">
        <v>906</v>
      </c>
      <c r="P357" s="6">
        <v>15.99</v>
      </c>
      <c r="Q357" s="9">
        <v>4.7969999999999997</v>
      </c>
      <c r="R357">
        <v>1</v>
      </c>
      <c r="T357" s="6">
        <f t="shared" si="25"/>
        <v>15.99</v>
      </c>
      <c r="U357" s="6">
        <f t="shared" si="26"/>
        <v>15.99</v>
      </c>
      <c r="V357" s="6">
        <f t="shared" si="27"/>
        <v>15.99</v>
      </c>
      <c r="W357" s="6">
        <f t="shared" si="28"/>
        <v>4.7969999999999997</v>
      </c>
      <c r="X357" s="6">
        <f t="shared" si="29"/>
        <v>11.193000000000001</v>
      </c>
      <c r="Y357" s="8">
        <v>0.70000000000000007</v>
      </c>
    </row>
    <row r="358" spans="1:25" x14ac:dyDescent="0.35">
      <c r="A358" t="s">
        <v>1785</v>
      </c>
      <c r="B358" s="2">
        <v>44957</v>
      </c>
      <c r="C358" t="s">
        <v>25</v>
      </c>
      <c r="D358" t="s">
        <v>1786</v>
      </c>
      <c r="E358" s="4" t="s">
        <v>47</v>
      </c>
      <c r="F358" t="s">
        <v>1241</v>
      </c>
      <c r="G358" t="s">
        <v>47</v>
      </c>
      <c r="H358" s="4" t="s">
        <v>29</v>
      </c>
      <c r="I358" t="s">
        <v>29</v>
      </c>
      <c r="J358" s="4" t="s">
        <v>105</v>
      </c>
      <c r="K358" t="s">
        <v>31</v>
      </c>
      <c r="L358" t="s">
        <v>1787</v>
      </c>
      <c r="M358" t="s">
        <v>1788</v>
      </c>
      <c r="N358" t="s">
        <v>126</v>
      </c>
      <c r="O358" t="s">
        <v>127</v>
      </c>
      <c r="P358" s="6">
        <v>79.14</v>
      </c>
      <c r="Q358" s="9">
        <v>23.497</v>
      </c>
      <c r="R358">
        <v>3</v>
      </c>
      <c r="S358">
        <v>0.28999999999999998</v>
      </c>
      <c r="T358" s="6">
        <f t="shared" si="25"/>
        <v>56.189399999999999</v>
      </c>
      <c r="U358" s="6">
        <f t="shared" si="26"/>
        <v>237.42000000000002</v>
      </c>
      <c r="V358" s="6">
        <f t="shared" si="27"/>
        <v>168.56819999999999</v>
      </c>
      <c r="W358" s="6">
        <f t="shared" si="28"/>
        <v>70.491</v>
      </c>
      <c r="X358" s="6">
        <f t="shared" si="29"/>
        <v>98.077199999999991</v>
      </c>
      <c r="Y358" s="8">
        <v>0.58182504173385019</v>
      </c>
    </row>
    <row r="359" spans="1:25" x14ac:dyDescent="0.35">
      <c r="A359" t="s">
        <v>1789</v>
      </c>
      <c r="B359" s="2">
        <v>44957</v>
      </c>
      <c r="C359" t="s">
        <v>37</v>
      </c>
      <c r="D359" t="s">
        <v>1790</v>
      </c>
      <c r="E359" s="4" t="s">
        <v>146</v>
      </c>
      <c r="F359" t="s">
        <v>147</v>
      </c>
      <c r="G359" t="s">
        <v>146</v>
      </c>
      <c r="H359" s="4" t="s">
        <v>29</v>
      </c>
      <c r="I359" t="s">
        <v>29</v>
      </c>
      <c r="J359" s="4" t="s">
        <v>105</v>
      </c>
      <c r="K359" t="s">
        <v>114</v>
      </c>
      <c r="L359" t="s">
        <v>1791</v>
      </c>
      <c r="M359" t="s">
        <v>1792</v>
      </c>
      <c r="N359" t="s">
        <v>1793</v>
      </c>
      <c r="O359" t="s">
        <v>1794</v>
      </c>
      <c r="P359" s="6">
        <v>89.24</v>
      </c>
      <c r="Q359" s="9">
        <v>35.746000000000002</v>
      </c>
      <c r="R359">
        <v>3</v>
      </c>
      <c r="S359">
        <v>0.02</v>
      </c>
      <c r="T359" s="6">
        <f t="shared" si="25"/>
        <v>87.455199999999991</v>
      </c>
      <c r="U359" s="6">
        <f t="shared" si="26"/>
        <v>267.71999999999997</v>
      </c>
      <c r="V359" s="6">
        <f t="shared" si="27"/>
        <v>262.36559999999997</v>
      </c>
      <c r="W359" s="6">
        <f t="shared" si="28"/>
        <v>107.238</v>
      </c>
      <c r="X359" s="6">
        <f t="shared" si="29"/>
        <v>155.12759999999997</v>
      </c>
      <c r="Y359" s="8">
        <v>0.59126501340114701</v>
      </c>
    </row>
    <row r="360" spans="1:25" x14ac:dyDescent="0.35">
      <c r="A360" t="s">
        <v>1795</v>
      </c>
      <c r="B360" s="2">
        <v>44957</v>
      </c>
      <c r="C360" t="s">
        <v>25</v>
      </c>
      <c r="D360" t="s">
        <v>1796</v>
      </c>
      <c r="E360" s="4" t="s">
        <v>1797</v>
      </c>
      <c r="F360" t="s">
        <v>1798</v>
      </c>
      <c r="G360" t="s">
        <v>1797</v>
      </c>
      <c r="H360" s="4" t="s">
        <v>29</v>
      </c>
      <c r="I360" t="s">
        <v>29</v>
      </c>
      <c r="J360" s="4" t="s">
        <v>114</v>
      </c>
      <c r="K360" t="s">
        <v>123</v>
      </c>
      <c r="L360" t="s">
        <v>1799</v>
      </c>
      <c r="M360" t="s">
        <v>1800</v>
      </c>
      <c r="N360" t="s">
        <v>321</v>
      </c>
      <c r="O360" t="s">
        <v>1801</v>
      </c>
      <c r="P360" s="6">
        <v>149.13999999999999</v>
      </c>
      <c r="Q360" s="9">
        <v>44.497</v>
      </c>
      <c r="R360">
        <v>16</v>
      </c>
      <c r="T360" s="6">
        <f t="shared" si="25"/>
        <v>149.13999999999999</v>
      </c>
      <c r="U360" s="6">
        <f t="shared" si="26"/>
        <v>2386.2399999999998</v>
      </c>
      <c r="V360" s="6">
        <f t="shared" si="27"/>
        <v>2386.2399999999998</v>
      </c>
      <c r="W360" s="6">
        <f t="shared" si="28"/>
        <v>711.952</v>
      </c>
      <c r="X360" s="6">
        <f t="shared" si="29"/>
        <v>1674.2879999999998</v>
      </c>
      <c r="Y360" s="8">
        <v>0.70164275177685398</v>
      </c>
    </row>
    <row r="361" spans="1:25" x14ac:dyDescent="0.35">
      <c r="A361" t="s">
        <v>1802</v>
      </c>
      <c r="B361" s="2">
        <v>44957</v>
      </c>
      <c r="C361" t="s">
        <v>37</v>
      </c>
      <c r="D361" t="s">
        <v>1803</v>
      </c>
      <c r="E361" s="4" t="s">
        <v>73</v>
      </c>
      <c r="F361" t="s">
        <v>343</v>
      </c>
      <c r="G361" t="s">
        <v>73</v>
      </c>
      <c r="H361" s="4" t="s">
        <v>29</v>
      </c>
      <c r="I361" t="s">
        <v>29</v>
      </c>
      <c r="J361" s="4" t="s">
        <v>123</v>
      </c>
      <c r="K361" t="s">
        <v>57</v>
      </c>
      <c r="L361" t="s">
        <v>839</v>
      </c>
      <c r="M361" t="s">
        <v>840</v>
      </c>
      <c r="N361" t="s">
        <v>402</v>
      </c>
      <c r="O361" t="s">
        <v>841</v>
      </c>
      <c r="P361" s="6">
        <v>199.24</v>
      </c>
      <c r="Q361" s="9">
        <v>59.747</v>
      </c>
      <c r="R361">
        <v>3</v>
      </c>
      <c r="S361">
        <v>0.06</v>
      </c>
      <c r="T361" s="6">
        <f t="shared" si="25"/>
        <v>187.28559999999999</v>
      </c>
      <c r="U361" s="6">
        <f t="shared" si="26"/>
        <v>597.72</v>
      </c>
      <c r="V361" s="6">
        <f t="shared" si="27"/>
        <v>561.85680000000002</v>
      </c>
      <c r="W361" s="6">
        <f t="shared" si="28"/>
        <v>179.24099999999999</v>
      </c>
      <c r="X361" s="6">
        <f t="shared" si="29"/>
        <v>382.61580000000004</v>
      </c>
      <c r="Y361" s="8">
        <v>0.68098454979987788</v>
      </c>
    </row>
    <row r="362" spans="1:25" x14ac:dyDescent="0.35">
      <c r="A362" t="s">
        <v>1804</v>
      </c>
      <c r="B362" s="2">
        <v>44958</v>
      </c>
      <c r="C362" t="s">
        <v>37</v>
      </c>
      <c r="D362" t="s">
        <v>1805</v>
      </c>
      <c r="E362" s="4" t="s">
        <v>397</v>
      </c>
      <c r="F362" t="s">
        <v>398</v>
      </c>
      <c r="G362" t="s">
        <v>397</v>
      </c>
      <c r="H362" s="4" t="s">
        <v>399</v>
      </c>
      <c r="I362" t="s">
        <v>399</v>
      </c>
      <c r="K362" t="s">
        <v>399</v>
      </c>
      <c r="L362" t="s">
        <v>1806</v>
      </c>
      <c r="M362" t="s">
        <v>1807</v>
      </c>
      <c r="N362" t="s">
        <v>134</v>
      </c>
      <c r="O362" t="s">
        <v>660</v>
      </c>
      <c r="P362" s="6">
        <v>1.49</v>
      </c>
      <c r="Q362" s="9">
        <v>0.19700000000000001</v>
      </c>
      <c r="R362">
        <v>12</v>
      </c>
      <c r="S362">
        <v>0.08</v>
      </c>
      <c r="T362" s="6">
        <f t="shared" si="25"/>
        <v>1.3708</v>
      </c>
      <c r="U362" s="6">
        <f t="shared" si="26"/>
        <v>17.88</v>
      </c>
      <c r="V362" s="6">
        <f t="shared" si="27"/>
        <v>16.4496</v>
      </c>
      <c r="W362" s="6">
        <f t="shared" si="28"/>
        <v>2.3639999999999999</v>
      </c>
      <c r="X362" s="6">
        <f t="shared" si="29"/>
        <v>14.085599999999999</v>
      </c>
      <c r="Y362" s="8">
        <v>0.85628829880361823</v>
      </c>
    </row>
    <row r="363" spans="1:25" x14ac:dyDescent="0.35">
      <c r="A363" t="s">
        <v>1808</v>
      </c>
      <c r="B363" s="2">
        <v>44958</v>
      </c>
      <c r="C363" t="s">
        <v>37</v>
      </c>
      <c r="D363" t="s">
        <v>1809</v>
      </c>
      <c r="E363" s="4" t="s">
        <v>306</v>
      </c>
      <c r="F363" t="s">
        <v>307</v>
      </c>
      <c r="G363" t="s">
        <v>306</v>
      </c>
      <c r="H363" s="4" t="s">
        <v>29</v>
      </c>
      <c r="I363" t="s">
        <v>29</v>
      </c>
      <c r="J363" s="4" t="s">
        <v>114</v>
      </c>
      <c r="K363" t="s">
        <v>114</v>
      </c>
      <c r="L363" t="s">
        <v>1810</v>
      </c>
      <c r="M363" t="s">
        <v>1811</v>
      </c>
      <c r="N363" t="s">
        <v>134</v>
      </c>
      <c r="O363" t="s">
        <v>660</v>
      </c>
      <c r="P363" s="6">
        <v>2.14</v>
      </c>
      <c r="Q363" s="9">
        <v>0.90600000000000003</v>
      </c>
      <c r="R363">
        <v>2</v>
      </c>
      <c r="S363">
        <v>0.05</v>
      </c>
      <c r="T363" s="6">
        <f t="shared" si="25"/>
        <v>2.0329999999999999</v>
      </c>
      <c r="U363" s="6">
        <f t="shared" si="26"/>
        <v>4.28</v>
      </c>
      <c r="V363" s="6">
        <f t="shared" si="27"/>
        <v>4.0659999999999998</v>
      </c>
      <c r="W363" s="6">
        <f t="shared" si="28"/>
        <v>1.8120000000000001</v>
      </c>
      <c r="X363" s="6">
        <f t="shared" si="29"/>
        <v>2.2539999999999996</v>
      </c>
      <c r="Y363" s="8">
        <v>0.55435317265125417</v>
      </c>
    </row>
    <row r="364" spans="1:25" x14ac:dyDescent="0.35">
      <c r="A364" t="s">
        <v>1812</v>
      </c>
      <c r="B364" s="2">
        <v>44958</v>
      </c>
      <c r="C364" t="s">
        <v>25</v>
      </c>
      <c r="D364" t="s">
        <v>1813</v>
      </c>
      <c r="E364" s="4" t="s">
        <v>214</v>
      </c>
      <c r="F364" t="s">
        <v>215</v>
      </c>
      <c r="G364" t="s">
        <v>214</v>
      </c>
      <c r="H364" s="4" t="s">
        <v>75</v>
      </c>
      <c r="I364" t="s">
        <v>75</v>
      </c>
      <c r="K364" t="s">
        <v>75</v>
      </c>
      <c r="L364" t="s">
        <v>1814</v>
      </c>
      <c r="M364" t="s">
        <v>1815</v>
      </c>
      <c r="N364" t="s">
        <v>134</v>
      </c>
      <c r="O364" t="s">
        <v>298</v>
      </c>
      <c r="P364" s="6">
        <v>2.59</v>
      </c>
      <c r="Q364" s="9">
        <v>0.52700000000000002</v>
      </c>
      <c r="R364">
        <v>1</v>
      </c>
      <c r="S364">
        <v>0.19</v>
      </c>
      <c r="T364" s="6">
        <f t="shared" si="25"/>
        <v>2.0979000000000001</v>
      </c>
      <c r="U364" s="6">
        <f t="shared" si="26"/>
        <v>2.59</v>
      </c>
      <c r="V364" s="6">
        <f t="shared" si="27"/>
        <v>2.0979000000000001</v>
      </c>
      <c r="W364" s="6">
        <f t="shared" si="28"/>
        <v>0.52700000000000002</v>
      </c>
      <c r="X364" s="6">
        <f t="shared" si="29"/>
        <v>1.5709</v>
      </c>
      <c r="Y364" s="8">
        <v>0.74879641546308207</v>
      </c>
    </row>
    <row r="365" spans="1:25" x14ac:dyDescent="0.35">
      <c r="A365" t="s">
        <v>1816</v>
      </c>
      <c r="B365" s="2">
        <v>44958</v>
      </c>
      <c r="C365" t="s">
        <v>37</v>
      </c>
      <c r="D365" t="s">
        <v>1817</v>
      </c>
      <c r="E365" s="4" t="s">
        <v>453</v>
      </c>
      <c r="F365" t="s">
        <v>454</v>
      </c>
      <c r="G365" t="s">
        <v>453</v>
      </c>
      <c r="H365" s="4" t="s">
        <v>29</v>
      </c>
      <c r="I365" t="s">
        <v>29</v>
      </c>
      <c r="J365" s="4" t="s">
        <v>31</v>
      </c>
      <c r="K365" t="s">
        <v>57</v>
      </c>
      <c r="L365" t="s">
        <v>1818</v>
      </c>
      <c r="M365" t="s">
        <v>1819</v>
      </c>
      <c r="N365" t="s">
        <v>1820</v>
      </c>
      <c r="O365" t="s">
        <v>1667</v>
      </c>
      <c r="P365" s="6">
        <v>3.14</v>
      </c>
      <c r="Q365" s="9">
        <v>1.0960000000000001</v>
      </c>
      <c r="R365">
        <v>15</v>
      </c>
      <c r="S365">
        <v>0.11</v>
      </c>
      <c r="T365" s="6">
        <f t="shared" si="25"/>
        <v>2.7946</v>
      </c>
      <c r="U365" s="6">
        <f t="shared" si="26"/>
        <v>47.1</v>
      </c>
      <c r="V365" s="6">
        <f t="shared" si="27"/>
        <v>41.918999999999997</v>
      </c>
      <c r="W365" s="6">
        <f t="shared" si="28"/>
        <v>16.440000000000001</v>
      </c>
      <c r="X365" s="6">
        <f t="shared" si="29"/>
        <v>25.478999999999996</v>
      </c>
      <c r="Y365" s="8">
        <v>0.60781507192442563</v>
      </c>
    </row>
    <row r="366" spans="1:25" x14ac:dyDescent="0.35">
      <c r="A366" t="s">
        <v>1821</v>
      </c>
      <c r="B366" s="2">
        <v>44958</v>
      </c>
      <c r="C366" t="s">
        <v>25</v>
      </c>
      <c r="D366" t="s">
        <v>1456</v>
      </c>
      <c r="E366" s="4" t="s">
        <v>82</v>
      </c>
      <c r="F366" t="s">
        <v>83</v>
      </c>
      <c r="G366" t="s">
        <v>82</v>
      </c>
      <c r="H366" s="4" t="s">
        <v>29</v>
      </c>
      <c r="I366" t="s">
        <v>29</v>
      </c>
      <c r="K366" t="s">
        <v>30</v>
      </c>
      <c r="L366" t="s">
        <v>1457</v>
      </c>
      <c r="M366" t="s">
        <v>1458</v>
      </c>
      <c r="N366" t="s">
        <v>321</v>
      </c>
      <c r="O366" t="s">
        <v>1459</v>
      </c>
      <c r="P366" s="6">
        <v>17.989999999999998</v>
      </c>
      <c r="Q366" s="9">
        <v>5.1470000000000002</v>
      </c>
      <c r="R366">
        <v>17</v>
      </c>
      <c r="T366" s="6">
        <f t="shared" si="25"/>
        <v>17.989999999999998</v>
      </c>
      <c r="U366" s="6">
        <f t="shared" si="26"/>
        <v>305.83</v>
      </c>
      <c r="V366" s="6">
        <f t="shared" si="27"/>
        <v>305.83</v>
      </c>
      <c r="W366" s="6">
        <f t="shared" si="28"/>
        <v>87.499000000000009</v>
      </c>
      <c r="X366" s="6">
        <f t="shared" si="29"/>
        <v>218.33099999999996</v>
      </c>
      <c r="Y366" s="8">
        <v>0.71389660922734843</v>
      </c>
    </row>
    <row r="367" spans="1:25" x14ac:dyDescent="0.35">
      <c r="A367" t="s">
        <v>1822</v>
      </c>
      <c r="B367" s="2">
        <v>44958</v>
      </c>
      <c r="C367" t="s">
        <v>37</v>
      </c>
      <c r="D367" t="s">
        <v>1823</v>
      </c>
      <c r="E367" s="4" t="s">
        <v>453</v>
      </c>
      <c r="F367" t="s">
        <v>454</v>
      </c>
      <c r="G367" t="s">
        <v>453</v>
      </c>
      <c r="H367" s="4" t="s">
        <v>29</v>
      </c>
      <c r="I367" t="s">
        <v>29</v>
      </c>
      <c r="J367" s="4" t="s">
        <v>31</v>
      </c>
      <c r="K367" t="s">
        <v>57</v>
      </c>
      <c r="L367" t="s">
        <v>1824</v>
      </c>
      <c r="M367" t="s">
        <v>1825</v>
      </c>
      <c r="N367" t="s">
        <v>86</v>
      </c>
      <c r="O367" t="s">
        <v>1826</v>
      </c>
      <c r="P367" s="6">
        <v>18.989999999999998</v>
      </c>
      <c r="Q367" s="9">
        <v>5.4470000000000001</v>
      </c>
      <c r="R367">
        <v>1</v>
      </c>
      <c r="S367">
        <v>0.33</v>
      </c>
      <c r="T367" s="6">
        <f t="shared" si="25"/>
        <v>12.723299999999998</v>
      </c>
      <c r="U367" s="6">
        <f t="shared" si="26"/>
        <v>18.989999999999998</v>
      </c>
      <c r="V367" s="6">
        <f t="shared" si="27"/>
        <v>12.723299999999998</v>
      </c>
      <c r="W367" s="6">
        <f t="shared" si="28"/>
        <v>5.4470000000000001</v>
      </c>
      <c r="X367" s="6">
        <f t="shared" si="29"/>
        <v>7.2762999999999982</v>
      </c>
      <c r="Y367" s="8">
        <v>0.57188779640502063</v>
      </c>
    </row>
    <row r="368" spans="1:25" x14ac:dyDescent="0.35">
      <c r="A368" t="s">
        <v>1827</v>
      </c>
      <c r="B368" s="2">
        <v>44958</v>
      </c>
      <c r="C368" t="s">
        <v>25</v>
      </c>
      <c r="D368" t="s">
        <v>1828</v>
      </c>
      <c r="E368" s="4" t="s">
        <v>417</v>
      </c>
      <c r="F368" t="s">
        <v>418</v>
      </c>
      <c r="G368" t="s">
        <v>417</v>
      </c>
      <c r="H368" s="4" t="s">
        <v>29</v>
      </c>
      <c r="I368" t="s">
        <v>29</v>
      </c>
      <c r="J368" s="4" t="s">
        <v>148</v>
      </c>
      <c r="K368" t="s">
        <v>98</v>
      </c>
      <c r="L368" t="s">
        <v>1829</v>
      </c>
      <c r="M368" t="s">
        <v>1830</v>
      </c>
      <c r="N368" t="s">
        <v>193</v>
      </c>
      <c r="O368" t="s">
        <v>1831</v>
      </c>
      <c r="P368" s="6">
        <v>22.24</v>
      </c>
      <c r="Q368" s="9">
        <v>8.9459999999999997</v>
      </c>
      <c r="R368">
        <v>13</v>
      </c>
      <c r="S368">
        <v>0.05</v>
      </c>
      <c r="T368" s="6">
        <f t="shared" si="25"/>
        <v>21.127999999999997</v>
      </c>
      <c r="U368" s="6">
        <f t="shared" si="26"/>
        <v>289.12</v>
      </c>
      <c r="V368" s="6">
        <f t="shared" si="27"/>
        <v>274.66399999999993</v>
      </c>
      <c r="W368" s="6">
        <f t="shared" si="28"/>
        <v>116.298</v>
      </c>
      <c r="X368" s="6">
        <f t="shared" si="29"/>
        <v>158.36599999999993</v>
      </c>
      <c r="Y368" s="8">
        <v>0.57658084059068526</v>
      </c>
    </row>
    <row r="369" spans="1:25" x14ac:dyDescent="0.35">
      <c r="A369" t="s">
        <v>1832</v>
      </c>
      <c r="B369" s="2">
        <v>44958</v>
      </c>
      <c r="C369" t="s">
        <v>37</v>
      </c>
      <c r="D369" t="s">
        <v>1833</v>
      </c>
      <c r="E369" s="4" t="s">
        <v>524</v>
      </c>
      <c r="F369" t="s">
        <v>525</v>
      </c>
      <c r="G369" t="s">
        <v>524</v>
      </c>
      <c r="H369" s="4" t="s">
        <v>75</v>
      </c>
      <c r="I369" t="s">
        <v>75</v>
      </c>
      <c r="K369" t="s">
        <v>75</v>
      </c>
      <c r="L369" t="s">
        <v>1834</v>
      </c>
      <c r="M369" t="s">
        <v>1835</v>
      </c>
      <c r="N369" t="s">
        <v>78</v>
      </c>
      <c r="O369" t="s">
        <v>715</v>
      </c>
      <c r="P369" s="6">
        <v>24.24</v>
      </c>
      <c r="Q369" s="9">
        <v>9.7460000000000004</v>
      </c>
      <c r="R369">
        <v>16</v>
      </c>
      <c r="S369">
        <v>0</v>
      </c>
      <c r="T369" s="6">
        <f t="shared" si="25"/>
        <v>24.24</v>
      </c>
      <c r="U369" s="6">
        <f t="shared" si="26"/>
        <v>387.84</v>
      </c>
      <c r="V369" s="6">
        <f t="shared" si="27"/>
        <v>387.84</v>
      </c>
      <c r="W369" s="6">
        <f t="shared" si="28"/>
        <v>155.93600000000001</v>
      </c>
      <c r="X369" s="6">
        <f t="shared" si="29"/>
        <v>231.90399999999997</v>
      </c>
      <c r="Y369" s="8">
        <v>0.59793729372937288</v>
      </c>
    </row>
    <row r="370" spans="1:25" x14ac:dyDescent="0.35">
      <c r="A370" t="s">
        <v>1836</v>
      </c>
      <c r="B370" s="2">
        <v>44958</v>
      </c>
      <c r="C370" t="s">
        <v>25</v>
      </c>
      <c r="D370" t="s">
        <v>1837</v>
      </c>
      <c r="E370" s="4" t="s">
        <v>329</v>
      </c>
      <c r="F370" t="s">
        <v>330</v>
      </c>
      <c r="G370" t="s">
        <v>329</v>
      </c>
      <c r="H370" s="4" t="s">
        <v>29</v>
      </c>
      <c r="I370" t="s">
        <v>29</v>
      </c>
      <c r="J370" s="4" t="s">
        <v>223</v>
      </c>
      <c r="K370" t="s">
        <v>31</v>
      </c>
      <c r="L370" t="s">
        <v>1838</v>
      </c>
      <c r="M370" t="s">
        <v>1839</v>
      </c>
      <c r="N370" t="s">
        <v>393</v>
      </c>
      <c r="O370" t="s">
        <v>1431</v>
      </c>
      <c r="P370" s="6">
        <v>33.99</v>
      </c>
      <c r="Q370" s="9">
        <v>9.9469999999999992</v>
      </c>
      <c r="R370">
        <v>19</v>
      </c>
      <c r="S370">
        <v>0.36</v>
      </c>
      <c r="T370" s="6">
        <f t="shared" si="25"/>
        <v>21.753600000000002</v>
      </c>
      <c r="U370" s="6">
        <f t="shared" si="26"/>
        <v>645.81000000000006</v>
      </c>
      <c r="V370" s="6">
        <f t="shared" si="27"/>
        <v>413.31840000000005</v>
      </c>
      <c r="W370" s="6">
        <f t="shared" si="28"/>
        <v>188.99299999999999</v>
      </c>
      <c r="X370" s="6">
        <f t="shared" si="29"/>
        <v>224.32540000000006</v>
      </c>
      <c r="Y370" s="8">
        <v>0.54274235069137988</v>
      </c>
    </row>
    <row r="371" spans="1:25" x14ac:dyDescent="0.35">
      <c r="A371" t="s">
        <v>1840</v>
      </c>
      <c r="B371" s="2">
        <v>44958</v>
      </c>
      <c r="C371" t="s">
        <v>25</v>
      </c>
      <c r="D371" t="s">
        <v>1841</v>
      </c>
      <c r="E371" s="4" t="s">
        <v>73</v>
      </c>
      <c r="F371" t="s">
        <v>74</v>
      </c>
      <c r="G371" t="s">
        <v>73</v>
      </c>
      <c r="H371" s="4" t="s">
        <v>75</v>
      </c>
      <c r="I371" t="s">
        <v>75</v>
      </c>
      <c r="K371" t="s">
        <v>75</v>
      </c>
      <c r="L371" t="s">
        <v>1842</v>
      </c>
      <c r="M371" t="s">
        <v>1843</v>
      </c>
      <c r="N371" t="s">
        <v>126</v>
      </c>
      <c r="O371" t="s">
        <v>1844</v>
      </c>
      <c r="P371" s="6">
        <v>39.24</v>
      </c>
      <c r="Q371" s="9">
        <v>11.747</v>
      </c>
      <c r="R371">
        <v>11</v>
      </c>
      <c r="S371">
        <v>0.03</v>
      </c>
      <c r="T371" s="6">
        <f t="shared" si="25"/>
        <v>38.062800000000003</v>
      </c>
      <c r="U371" s="6">
        <f t="shared" si="26"/>
        <v>431.64000000000004</v>
      </c>
      <c r="V371" s="6">
        <f t="shared" si="27"/>
        <v>418.69080000000002</v>
      </c>
      <c r="W371" s="6">
        <f t="shared" si="28"/>
        <v>129.21699999999998</v>
      </c>
      <c r="X371" s="6">
        <f t="shared" si="29"/>
        <v>289.47380000000004</v>
      </c>
      <c r="Y371" s="8">
        <v>0.69137845875763215</v>
      </c>
    </row>
    <row r="372" spans="1:25" x14ac:dyDescent="0.35">
      <c r="A372" t="s">
        <v>1845</v>
      </c>
      <c r="B372" s="2">
        <v>44958</v>
      </c>
      <c r="C372" t="s">
        <v>37</v>
      </c>
      <c r="D372" t="s">
        <v>1846</v>
      </c>
      <c r="E372" s="4" t="s">
        <v>27</v>
      </c>
      <c r="F372" t="s">
        <v>28</v>
      </c>
      <c r="G372" t="s">
        <v>27</v>
      </c>
      <c r="H372" s="4" t="s">
        <v>29</v>
      </c>
      <c r="I372" t="s">
        <v>29</v>
      </c>
      <c r="J372" s="4" t="s">
        <v>223</v>
      </c>
      <c r="K372" t="s">
        <v>31</v>
      </c>
      <c r="L372" t="s">
        <v>1847</v>
      </c>
      <c r="M372" t="s">
        <v>1848</v>
      </c>
      <c r="N372" t="s">
        <v>1849</v>
      </c>
      <c r="O372" t="s">
        <v>1850</v>
      </c>
      <c r="P372" s="6">
        <v>59.99</v>
      </c>
      <c r="Q372" s="9">
        <v>17.997</v>
      </c>
      <c r="R372">
        <v>6</v>
      </c>
      <c r="S372">
        <v>0.23</v>
      </c>
      <c r="T372" s="6">
        <f t="shared" si="25"/>
        <v>46.192300000000003</v>
      </c>
      <c r="U372" s="6">
        <f t="shared" si="26"/>
        <v>359.94</v>
      </c>
      <c r="V372" s="6">
        <f t="shared" si="27"/>
        <v>277.15380000000005</v>
      </c>
      <c r="W372" s="6">
        <f t="shared" si="28"/>
        <v>107.982</v>
      </c>
      <c r="X372" s="6">
        <f t="shared" si="29"/>
        <v>169.17180000000005</v>
      </c>
      <c r="Y372" s="8">
        <v>0.61038961038961048</v>
      </c>
    </row>
    <row r="373" spans="1:25" x14ac:dyDescent="0.35">
      <c r="A373" t="s">
        <v>1851</v>
      </c>
      <c r="B373" s="2">
        <v>44958</v>
      </c>
      <c r="C373" t="s">
        <v>37</v>
      </c>
      <c r="D373" t="s">
        <v>832</v>
      </c>
      <c r="E373" s="4" t="s">
        <v>985</v>
      </c>
      <c r="F373" t="s">
        <v>1027</v>
      </c>
      <c r="G373" t="s">
        <v>985</v>
      </c>
      <c r="H373" s="4" t="s">
        <v>29</v>
      </c>
      <c r="I373" t="s">
        <v>29</v>
      </c>
      <c r="J373" s="4" t="s">
        <v>223</v>
      </c>
      <c r="K373" t="s">
        <v>148</v>
      </c>
      <c r="L373" t="s">
        <v>833</v>
      </c>
      <c r="M373" t="s">
        <v>834</v>
      </c>
      <c r="N373" t="s">
        <v>835</v>
      </c>
      <c r="O373" t="s">
        <v>836</v>
      </c>
      <c r="P373" s="6">
        <v>88.99</v>
      </c>
      <c r="Q373" s="9">
        <v>26.446999999999999</v>
      </c>
      <c r="R373">
        <v>15</v>
      </c>
      <c r="S373">
        <v>0.13</v>
      </c>
      <c r="T373" s="6">
        <f t="shared" si="25"/>
        <v>77.421300000000002</v>
      </c>
      <c r="U373" s="6">
        <f t="shared" si="26"/>
        <v>1334.85</v>
      </c>
      <c r="V373" s="6">
        <f t="shared" si="27"/>
        <v>1161.3195000000001</v>
      </c>
      <c r="W373" s="6">
        <f t="shared" si="28"/>
        <v>396.70499999999998</v>
      </c>
      <c r="X373" s="6">
        <f t="shared" si="29"/>
        <v>764.61450000000013</v>
      </c>
      <c r="Y373" s="8">
        <v>0.65840149932899605</v>
      </c>
    </row>
    <row r="374" spans="1:25" x14ac:dyDescent="0.35">
      <c r="A374" t="s">
        <v>1852</v>
      </c>
      <c r="B374" s="2">
        <v>44958</v>
      </c>
      <c r="C374" t="s">
        <v>37</v>
      </c>
      <c r="D374" t="s">
        <v>1853</v>
      </c>
      <c r="E374" s="4" t="s">
        <v>97</v>
      </c>
      <c r="F374" t="s">
        <v>96</v>
      </c>
      <c r="G374" t="s">
        <v>97</v>
      </c>
      <c r="H374" s="4" t="s">
        <v>29</v>
      </c>
      <c r="I374" t="s">
        <v>29</v>
      </c>
      <c r="J374" s="4" t="s">
        <v>66</v>
      </c>
      <c r="K374" t="s">
        <v>98</v>
      </c>
      <c r="L374" t="s">
        <v>1854</v>
      </c>
      <c r="M374" t="s">
        <v>1855</v>
      </c>
      <c r="N374" t="s">
        <v>69</v>
      </c>
      <c r="O374" t="s">
        <v>1856</v>
      </c>
      <c r="P374" s="6">
        <v>89.14</v>
      </c>
      <c r="Q374" s="9">
        <v>26.497</v>
      </c>
      <c r="R374">
        <v>6</v>
      </c>
      <c r="S374">
        <v>0.34</v>
      </c>
      <c r="T374" s="6">
        <f t="shared" si="25"/>
        <v>58.832399999999993</v>
      </c>
      <c r="U374" s="6">
        <f t="shared" si="26"/>
        <v>534.84</v>
      </c>
      <c r="V374" s="6">
        <f t="shared" si="27"/>
        <v>352.99439999999993</v>
      </c>
      <c r="W374" s="6">
        <f t="shared" si="28"/>
        <v>158.982</v>
      </c>
      <c r="X374" s="6">
        <f t="shared" si="29"/>
        <v>194.01239999999993</v>
      </c>
      <c r="Y374" s="8">
        <v>0.54961891746724589</v>
      </c>
    </row>
    <row r="375" spans="1:25" x14ac:dyDescent="0.35">
      <c r="A375" t="s">
        <v>1857</v>
      </c>
      <c r="B375" s="2">
        <v>44958</v>
      </c>
      <c r="C375" t="s">
        <v>37</v>
      </c>
      <c r="D375" t="s">
        <v>1858</v>
      </c>
      <c r="E375" s="4" t="s">
        <v>146</v>
      </c>
      <c r="F375" t="s">
        <v>1032</v>
      </c>
      <c r="G375" t="s">
        <v>146</v>
      </c>
      <c r="H375" s="4" t="s">
        <v>29</v>
      </c>
      <c r="I375" t="s">
        <v>29</v>
      </c>
      <c r="J375" s="4" t="s">
        <v>57</v>
      </c>
      <c r="K375" t="s">
        <v>114</v>
      </c>
      <c r="L375" t="s">
        <v>1859</v>
      </c>
      <c r="M375" t="s">
        <v>1860</v>
      </c>
      <c r="N375" t="s">
        <v>69</v>
      </c>
      <c r="O375" t="s">
        <v>1861</v>
      </c>
      <c r="P375" s="6">
        <v>199.14</v>
      </c>
      <c r="Q375" s="9">
        <v>59.497</v>
      </c>
      <c r="R375">
        <v>17</v>
      </c>
      <c r="S375">
        <v>0.04</v>
      </c>
      <c r="T375" s="6">
        <f t="shared" si="25"/>
        <v>191.17439999999999</v>
      </c>
      <c r="U375" s="6">
        <f t="shared" si="26"/>
        <v>3385.3799999999997</v>
      </c>
      <c r="V375" s="6">
        <f t="shared" si="27"/>
        <v>3249.9647999999997</v>
      </c>
      <c r="W375" s="6">
        <f t="shared" si="28"/>
        <v>1011.449</v>
      </c>
      <c r="X375" s="6">
        <f t="shared" si="29"/>
        <v>2238.5157999999997</v>
      </c>
      <c r="Y375" s="8">
        <v>0.6887815523417361</v>
      </c>
    </row>
    <row r="376" spans="1:25" x14ac:dyDescent="0.35">
      <c r="A376" t="s">
        <v>1862</v>
      </c>
      <c r="B376" s="2">
        <v>44958</v>
      </c>
      <c r="C376" t="s">
        <v>37</v>
      </c>
      <c r="D376" t="s">
        <v>1863</v>
      </c>
      <c r="E376" s="4" t="s">
        <v>73</v>
      </c>
      <c r="F376" t="s">
        <v>343</v>
      </c>
      <c r="G376" t="s">
        <v>73</v>
      </c>
      <c r="H376" s="4" t="s">
        <v>29</v>
      </c>
      <c r="I376" t="s">
        <v>29</v>
      </c>
      <c r="J376" s="4" t="s">
        <v>31</v>
      </c>
      <c r="K376" t="s">
        <v>57</v>
      </c>
      <c r="L376" t="s">
        <v>1859</v>
      </c>
      <c r="M376" t="s">
        <v>1860</v>
      </c>
      <c r="N376" t="s">
        <v>69</v>
      </c>
      <c r="O376" t="s">
        <v>1861</v>
      </c>
      <c r="P376" s="6">
        <v>199.24</v>
      </c>
      <c r="Q376" s="9">
        <v>59.747</v>
      </c>
      <c r="R376">
        <v>19</v>
      </c>
      <c r="S376">
        <v>0.01</v>
      </c>
      <c r="T376" s="6">
        <f t="shared" si="25"/>
        <v>197.24760000000001</v>
      </c>
      <c r="U376" s="6">
        <f t="shared" si="26"/>
        <v>3785.5600000000004</v>
      </c>
      <c r="V376" s="6">
        <f t="shared" si="27"/>
        <v>3747.7044000000001</v>
      </c>
      <c r="W376" s="6">
        <f t="shared" si="28"/>
        <v>1135.193</v>
      </c>
      <c r="X376" s="6">
        <f t="shared" si="29"/>
        <v>2612.5114000000003</v>
      </c>
      <c r="Y376" s="8">
        <v>0.69709644122412651</v>
      </c>
    </row>
    <row r="377" spans="1:25" x14ac:dyDescent="0.35">
      <c r="A377" t="s">
        <v>1864</v>
      </c>
      <c r="B377" s="2">
        <v>44958</v>
      </c>
      <c r="C377" t="s">
        <v>25</v>
      </c>
      <c r="D377" t="s">
        <v>1865</v>
      </c>
      <c r="E377" s="4" t="s">
        <v>389</v>
      </c>
      <c r="F377" t="s">
        <v>390</v>
      </c>
      <c r="G377" t="s">
        <v>389</v>
      </c>
      <c r="H377" s="4" t="s">
        <v>29</v>
      </c>
      <c r="I377" t="s">
        <v>29</v>
      </c>
      <c r="J377" s="4" t="s">
        <v>66</v>
      </c>
      <c r="K377" t="s">
        <v>98</v>
      </c>
      <c r="L377" t="s">
        <v>1866</v>
      </c>
      <c r="M377" t="s">
        <v>1867</v>
      </c>
      <c r="N377" t="s">
        <v>1596</v>
      </c>
      <c r="O377" t="s">
        <v>1868</v>
      </c>
      <c r="P377" s="6">
        <v>298.99</v>
      </c>
      <c r="Q377" s="9">
        <v>89.447000000000003</v>
      </c>
      <c r="R377">
        <v>11</v>
      </c>
      <c r="S377">
        <v>0.24</v>
      </c>
      <c r="T377" s="6">
        <f t="shared" si="25"/>
        <v>227.23240000000001</v>
      </c>
      <c r="U377" s="6">
        <f t="shared" si="26"/>
        <v>3288.8900000000003</v>
      </c>
      <c r="V377" s="6">
        <f t="shared" si="27"/>
        <v>2499.5563999999999</v>
      </c>
      <c r="W377" s="6">
        <f t="shared" si="28"/>
        <v>983.91700000000003</v>
      </c>
      <c r="X377" s="6">
        <f t="shared" si="29"/>
        <v>1515.6394</v>
      </c>
      <c r="Y377" s="8">
        <v>0.60636335311337641</v>
      </c>
    </row>
    <row r="378" spans="1:25" x14ac:dyDescent="0.35">
      <c r="A378" t="s">
        <v>1869</v>
      </c>
      <c r="B378" s="2">
        <v>44959</v>
      </c>
      <c r="C378" t="s">
        <v>37</v>
      </c>
      <c r="D378" t="s">
        <v>1360</v>
      </c>
      <c r="E378" s="4" t="s">
        <v>27</v>
      </c>
      <c r="F378" t="s">
        <v>28</v>
      </c>
      <c r="G378" t="s">
        <v>27</v>
      </c>
      <c r="H378" s="4" t="s">
        <v>29</v>
      </c>
      <c r="I378" t="s">
        <v>29</v>
      </c>
      <c r="J378" s="4" t="s">
        <v>148</v>
      </c>
      <c r="K378" t="s">
        <v>31</v>
      </c>
      <c r="L378" t="s">
        <v>1361</v>
      </c>
      <c r="M378" t="s">
        <v>1362</v>
      </c>
      <c r="N378" t="s">
        <v>134</v>
      </c>
      <c r="O378" t="s">
        <v>298</v>
      </c>
      <c r="P378" s="6">
        <v>1.64</v>
      </c>
      <c r="Q378" s="9">
        <v>0.247</v>
      </c>
      <c r="R378">
        <v>17</v>
      </c>
      <c r="S378">
        <v>0</v>
      </c>
      <c r="T378" s="6">
        <f t="shared" si="25"/>
        <v>1.64</v>
      </c>
      <c r="U378" s="6">
        <f t="shared" si="26"/>
        <v>27.88</v>
      </c>
      <c r="V378" s="6">
        <f t="shared" si="27"/>
        <v>27.88</v>
      </c>
      <c r="W378" s="6">
        <f t="shared" si="28"/>
        <v>4.1989999999999998</v>
      </c>
      <c r="X378" s="6">
        <f t="shared" si="29"/>
        <v>23.680999999999997</v>
      </c>
      <c r="Y378" s="8">
        <v>0.849390243902439</v>
      </c>
    </row>
    <row r="379" spans="1:25" x14ac:dyDescent="0.35">
      <c r="A379" t="s">
        <v>1870</v>
      </c>
      <c r="B379" s="2">
        <v>44959</v>
      </c>
      <c r="C379" t="s">
        <v>25</v>
      </c>
      <c r="D379" t="s">
        <v>1871</v>
      </c>
      <c r="E379" s="4" t="s">
        <v>221</v>
      </c>
      <c r="F379" t="s">
        <v>1565</v>
      </c>
      <c r="G379" t="s">
        <v>221</v>
      </c>
      <c r="H379" s="4" t="s">
        <v>29</v>
      </c>
      <c r="I379" t="s">
        <v>29</v>
      </c>
      <c r="J379" s="4" t="s">
        <v>114</v>
      </c>
      <c r="K379" t="s">
        <v>66</v>
      </c>
      <c r="L379" t="s">
        <v>1872</v>
      </c>
      <c r="M379" t="s">
        <v>1873</v>
      </c>
      <c r="N379" t="s">
        <v>134</v>
      </c>
      <c r="O379" t="s">
        <v>298</v>
      </c>
      <c r="P379" s="6">
        <v>2.14</v>
      </c>
      <c r="Q379" s="9">
        <v>0.69599999999999995</v>
      </c>
      <c r="R379">
        <v>1</v>
      </c>
      <c r="S379">
        <v>0.28999999999999998</v>
      </c>
      <c r="T379" s="6">
        <f t="shared" si="25"/>
        <v>1.5194000000000001</v>
      </c>
      <c r="U379" s="6">
        <f t="shared" si="26"/>
        <v>2.14</v>
      </c>
      <c r="V379" s="6">
        <f t="shared" si="27"/>
        <v>1.5194000000000001</v>
      </c>
      <c r="W379" s="6">
        <f t="shared" si="28"/>
        <v>0.69599999999999995</v>
      </c>
      <c r="X379" s="6">
        <f t="shared" si="29"/>
        <v>0.82340000000000013</v>
      </c>
      <c r="Y379" s="8">
        <v>0.54192444385941829</v>
      </c>
    </row>
    <row r="380" spans="1:25" x14ac:dyDescent="0.35">
      <c r="A380" t="s">
        <v>1874</v>
      </c>
      <c r="B380" s="2">
        <v>44959</v>
      </c>
      <c r="C380" t="s">
        <v>25</v>
      </c>
      <c r="D380" t="s">
        <v>1875</v>
      </c>
      <c r="E380" s="4" t="s">
        <v>389</v>
      </c>
      <c r="F380" t="s">
        <v>1009</v>
      </c>
      <c r="G380" t="s">
        <v>389</v>
      </c>
      <c r="H380" s="4" t="s">
        <v>29</v>
      </c>
      <c r="I380" t="s">
        <v>29</v>
      </c>
      <c r="J380" s="4" t="s">
        <v>223</v>
      </c>
      <c r="K380" t="s">
        <v>57</v>
      </c>
      <c r="L380" t="s">
        <v>1876</v>
      </c>
      <c r="M380" t="s">
        <v>1877</v>
      </c>
      <c r="N380" t="s">
        <v>158</v>
      </c>
      <c r="O380" t="s">
        <v>376</v>
      </c>
      <c r="P380" s="6">
        <v>2.29</v>
      </c>
      <c r="Q380" s="9">
        <v>0.437</v>
      </c>
      <c r="R380">
        <v>2</v>
      </c>
      <c r="S380">
        <v>0.31</v>
      </c>
      <c r="T380" s="6">
        <f t="shared" si="25"/>
        <v>1.5800999999999998</v>
      </c>
      <c r="U380" s="6">
        <f t="shared" si="26"/>
        <v>4.58</v>
      </c>
      <c r="V380" s="6">
        <f t="shared" si="27"/>
        <v>3.1601999999999997</v>
      </c>
      <c r="W380" s="6">
        <f t="shared" si="28"/>
        <v>0.874</v>
      </c>
      <c r="X380" s="6">
        <f t="shared" si="29"/>
        <v>2.2861999999999996</v>
      </c>
      <c r="Y380" s="8">
        <v>0.72343522561863172</v>
      </c>
    </row>
    <row r="381" spans="1:25" x14ac:dyDescent="0.35">
      <c r="A381" t="s">
        <v>1878</v>
      </c>
      <c r="B381" s="2">
        <v>44959</v>
      </c>
      <c r="C381" t="s">
        <v>37</v>
      </c>
      <c r="D381" t="s">
        <v>1879</v>
      </c>
      <c r="E381" s="4" t="s">
        <v>47</v>
      </c>
      <c r="F381" t="s">
        <v>48</v>
      </c>
      <c r="G381" t="s">
        <v>47</v>
      </c>
      <c r="H381" s="4" t="s">
        <v>29</v>
      </c>
      <c r="I381" t="s">
        <v>29</v>
      </c>
      <c r="J381" s="4" t="s">
        <v>66</v>
      </c>
      <c r="K381" t="s">
        <v>31</v>
      </c>
      <c r="L381" t="s">
        <v>1880</v>
      </c>
      <c r="M381" t="s">
        <v>1881</v>
      </c>
      <c r="N381" t="s">
        <v>1882</v>
      </c>
      <c r="O381" t="s">
        <v>1071</v>
      </c>
      <c r="P381" s="6">
        <v>3.44</v>
      </c>
      <c r="Q381" s="9">
        <v>1.216</v>
      </c>
      <c r="R381">
        <v>12</v>
      </c>
      <c r="S381">
        <v>0.17</v>
      </c>
      <c r="T381" s="6">
        <f t="shared" si="25"/>
        <v>2.8552</v>
      </c>
      <c r="U381" s="6">
        <f t="shared" si="26"/>
        <v>41.28</v>
      </c>
      <c r="V381" s="6">
        <f t="shared" si="27"/>
        <v>34.2624</v>
      </c>
      <c r="W381" s="6">
        <f t="shared" si="28"/>
        <v>14.591999999999999</v>
      </c>
      <c r="X381" s="6">
        <f t="shared" si="29"/>
        <v>19.670400000000001</v>
      </c>
      <c r="Y381" s="8">
        <v>0.5741103950686467</v>
      </c>
    </row>
    <row r="382" spans="1:25" x14ac:dyDescent="0.35">
      <c r="A382" t="s">
        <v>1883</v>
      </c>
      <c r="B382" s="2">
        <v>44959</v>
      </c>
      <c r="C382" t="s">
        <v>37</v>
      </c>
      <c r="D382" t="s">
        <v>1884</v>
      </c>
      <c r="E382" s="4" t="s">
        <v>1797</v>
      </c>
      <c r="F382" t="s">
        <v>1798</v>
      </c>
      <c r="G382" t="s">
        <v>1797</v>
      </c>
      <c r="H382" s="4" t="s">
        <v>29</v>
      </c>
      <c r="I382" t="s">
        <v>29</v>
      </c>
      <c r="J382" s="4" t="s">
        <v>148</v>
      </c>
      <c r="K382" t="s">
        <v>123</v>
      </c>
      <c r="L382" t="s">
        <v>1885</v>
      </c>
      <c r="M382" t="s">
        <v>1886</v>
      </c>
      <c r="N382" t="s">
        <v>539</v>
      </c>
      <c r="O382" t="s">
        <v>1394</v>
      </c>
      <c r="P382" s="6">
        <v>9.24</v>
      </c>
      <c r="Q382" s="9">
        <v>3.746</v>
      </c>
      <c r="R382">
        <v>14</v>
      </c>
      <c r="S382">
        <v>7.0000000000000007E-2</v>
      </c>
      <c r="T382" s="6">
        <f t="shared" si="25"/>
        <v>8.5931999999999995</v>
      </c>
      <c r="U382" s="6">
        <f t="shared" si="26"/>
        <v>129.36000000000001</v>
      </c>
      <c r="V382" s="6">
        <f t="shared" si="27"/>
        <v>120.3048</v>
      </c>
      <c r="W382" s="6">
        <f t="shared" si="28"/>
        <v>52.444000000000003</v>
      </c>
      <c r="X382" s="6">
        <f t="shared" si="29"/>
        <v>67.860799999999998</v>
      </c>
      <c r="Y382" s="8">
        <v>0.56407391891262859</v>
      </c>
    </row>
    <row r="383" spans="1:25" x14ac:dyDescent="0.35">
      <c r="A383" t="s">
        <v>1887</v>
      </c>
      <c r="B383" s="2">
        <v>44959</v>
      </c>
      <c r="C383" t="s">
        <v>37</v>
      </c>
      <c r="D383" t="s">
        <v>1888</v>
      </c>
      <c r="E383" s="4" t="s">
        <v>1286</v>
      </c>
      <c r="F383" t="s">
        <v>1287</v>
      </c>
      <c r="G383" t="s">
        <v>1286</v>
      </c>
      <c r="H383" s="4" t="s">
        <v>29</v>
      </c>
      <c r="I383" t="s">
        <v>29</v>
      </c>
      <c r="J383" s="4" t="s">
        <v>57</v>
      </c>
      <c r="K383" t="s">
        <v>66</v>
      </c>
      <c r="L383" t="s">
        <v>1733</v>
      </c>
      <c r="M383" t="s">
        <v>1734</v>
      </c>
      <c r="N383" t="s">
        <v>254</v>
      </c>
      <c r="O383" t="s">
        <v>547</v>
      </c>
      <c r="P383" s="6">
        <v>22.14</v>
      </c>
      <c r="Q383" s="9">
        <v>6.3970000000000002</v>
      </c>
      <c r="R383">
        <v>2</v>
      </c>
      <c r="S383">
        <v>0.14000000000000001</v>
      </c>
      <c r="T383" s="6">
        <f t="shared" si="25"/>
        <v>19.040400000000002</v>
      </c>
      <c r="U383" s="6">
        <f t="shared" si="26"/>
        <v>44.28</v>
      </c>
      <c r="V383" s="6">
        <f t="shared" si="27"/>
        <v>38.080800000000004</v>
      </c>
      <c r="W383" s="6">
        <f t="shared" si="28"/>
        <v>12.794</v>
      </c>
      <c r="X383" s="6">
        <f t="shared" si="29"/>
        <v>25.286800000000003</v>
      </c>
      <c r="Y383" s="8">
        <v>0.66403016743345733</v>
      </c>
    </row>
    <row r="384" spans="1:25" x14ac:dyDescent="0.35">
      <c r="A384" t="s">
        <v>1889</v>
      </c>
      <c r="B384" s="2">
        <v>44959</v>
      </c>
      <c r="C384" t="s">
        <v>37</v>
      </c>
      <c r="D384" t="s">
        <v>1890</v>
      </c>
      <c r="E384" s="4" t="s">
        <v>82</v>
      </c>
      <c r="F384" t="s">
        <v>83</v>
      </c>
      <c r="G384" t="s">
        <v>82</v>
      </c>
      <c r="H384" s="4" t="s">
        <v>29</v>
      </c>
      <c r="I384" t="s">
        <v>29</v>
      </c>
      <c r="J384" s="4" t="s">
        <v>148</v>
      </c>
      <c r="K384" t="s">
        <v>30</v>
      </c>
      <c r="L384" t="s">
        <v>1891</v>
      </c>
      <c r="M384" t="s">
        <v>1892</v>
      </c>
      <c r="N384" t="s">
        <v>269</v>
      </c>
      <c r="O384" t="s">
        <v>270</v>
      </c>
      <c r="P384" s="6">
        <v>24.24</v>
      </c>
      <c r="Q384" s="9">
        <v>9.7460000000000004</v>
      </c>
      <c r="R384">
        <v>12</v>
      </c>
      <c r="S384">
        <v>0.02</v>
      </c>
      <c r="T384" s="6">
        <f t="shared" si="25"/>
        <v>23.755199999999999</v>
      </c>
      <c r="U384" s="6">
        <f t="shared" si="26"/>
        <v>290.88</v>
      </c>
      <c r="V384" s="6">
        <f t="shared" si="27"/>
        <v>285.06239999999997</v>
      </c>
      <c r="W384" s="6">
        <f t="shared" si="28"/>
        <v>116.952</v>
      </c>
      <c r="X384" s="6">
        <f t="shared" si="29"/>
        <v>168.11039999999997</v>
      </c>
      <c r="Y384" s="8">
        <v>0.58973193237691113</v>
      </c>
    </row>
    <row r="385" spans="1:25" x14ac:dyDescent="0.35">
      <c r="A385" t="s">
        <v>1893</v>
      </c>
      <c r="B385" s="2">
        <v>44959</v>
      </c>
      <c r="C385" t="s">
        <v>37</v>
      </c>
      <c r="D385" t="s">
        <v>1894</v>
      </c>
      <c r="E385" s="4" t="s">
        <v>1056</v>
      </c>
      <c r="F385" t="s">
        <v>1057</v>
      </c>
      <c r="G385" t="s">
        <v>1056</v>
      </c>
      <c r="H385" s="4" t="s">
        <v>29</v>
      </c>
      <c r="I385" t="s">
        <v>29</v>
      </c>
      <c r="J385" s="4" t="s">
        <v>148</v>
      </c>
      <c r="K385" t="s">
        <v>57</v>
      </c>
      <c r="L385" t="s">
        <v>1276</v>
      </c>
      <c r="M385" t="s">
        <v>1277</v>
      </c>
      <c r="N385" t="s">
        <v>1278</v>
      </c>
      <c r="O385" t="s">
        <v>1279</v>
      </c>
      <c r="P385" s="6">
        <v>29.14</v>
      </c>
      <c r="Q385" s="9">
        <v>8.4969999999999999</v>
      </c>
      <c r="R385">
        <v>19</v>
      </c>
      <c r="S385">
        <v>0.35</v>
      </c>
      <c r="T385" s="6">
        <f t="shared" si="25"/>
        <v>18.941000000000003</v>
      </c>
      <c r="U385" s="6">
        <f t="shared" si="26"/>
        <v>553.66</v>
      </c>
      <c r="V385" s="6">
        <f t="shared" si="27"/>
        <v>359.87900000000002</v>
      </c>
      <c r="W385" s="6">
        <f t="shared" si="28"/>
        <v>161.44299999999998</v>
      </c>
      <c r="X385" s="6">
        <f t="shared" si="29"/>
        <v>198.43600000000004</v>
      </c>
      <c r="Y385" s="8">
        <v>0.55139644158175394</v>
      </c>
    </row>
    <row r="386" spans="1:25" x14ac:dyDescent="0.35">
      <c r="A386" t="s">
        <v>1895</v>
      </c>
      <c r="B386" s="2">
        <v>44959</v>
      </c>
      <c r="C386" t="s">
        <v>25</v>
      </c>
      <c r="D386" t="s">
        <v>1896</v>
      </c>
      <c r="E386" s="4" t="s">
        <v>679</v>
      </c>
      <c r="F386" t="s">
        <v>680</v>
      </c>
      <c r="G386" t="s">
        <v>679</v>
      </c>
      <c r="H386" s="4" t="s">
        <v>29</v>
      </c>
      <c r="I386" t="s">
        <v>29</v>
      </c>
      <c r="J386" s="4" t="s">
        <v>30</v>
      </c>
      <c r="K386" t="s">
        <v>148</v>
      </c>
      <c r="L386" t="s">
        <v>1897</v>
      </c>
      <c r="M386" t="s">
        <v>1898</v>
      </c>
      <c r="N386" t="s">
        <v>69</v>
      </c>
      <c r="O386" t="s">
        <v>1899</v>
      </c>
      <c r="P386" s="6">
        <v>39.24</v>
      </c>
      <c r="Q386" s="9">
        <v>15.746</v>
      </c>
      <c r="R386">
        <v>15</v>
      </c>
      <c r="S386">
        <v>0.04</v>
      </c>
      <c r="T386" s="6">
        <f t="shared" si="25"/>
        <v>37.670400000000001</v>
      </c>
      <c r="U386" s="6">
        <f t="shared" si="26"/>
        <v>588.6</v>
      </c>
      <c r="V386" s="6">
        <f t="shared" si="27"/>
        <v>565.05600000000004</v>
      </c>
      <c r="W386" s="6">
        <f t="shared" si="28"/>
        <v>236.19</v>
      </c>
      <c r="X386" s="6">
        <f t="shared" si="29"/>
        <v>328.86600000000004</v>
      </c>
      <c r="Y386" s="8">
        <v>0.58200603126061845</v>
      </c>
    </row>
    <row r="387" spans="1:25" x14ac:dyDescent="0.35">
      <c r="A387" t="s">
        <v>1900</v>
      </c>
      <c r="B387" s="2">
        <v>44959</v>
      </c>
      <c r="C387" t="s">
        <v>25</v>
      </c>
      <c r="D387" t="s">
        <v>1901</v>
      </c>
      <c r="E387" s="4" t="s">
        <v>221</v>
      </c>
      <c r="F387" t="s">
        <v>222</v>
      </c>
      <c r="G387" t="s">
        <v>221</v>
      </c>
      <c r="H387" s="4" t="s">
        <v>29</v>
      </c>
      <c r="I387" t="s">
        <v>29</v>
      </c>
      <c r="J387" s="4" t="s">
        <v>30</v>
      </c>
      <c r="K387" t="s">
        <v>66</v>
      </c>
      <c r="L387" t="s">
        <v>1902</v>
      </c>
      <c r="M387" t="s">
        <v>1903</v>
      </c>
      <c r="N387" t="s">
        <v>1596</v>
      </c>
      <c r="O387" t="s">
        <v>1610</v>
      </c>
      <c r="P387" s="6">
        <v>298.99</v>
      </c>
      <c r="Q387" s="9">
        <v>89.447000000000003</v>
      </c>
      <c r="R387">
        <v>6</v>
      </c>
      <c r="S387">
        <v>0.28999999999999998</v>
      </c>
      <c r="T387" s="6">
        <f t="shared" ref="T387:T450" si="30">P387*(1-S387)</f>
        <v>212.28289999999998</v>
      </c>
      <c r="U387" s="6">
        <f t="shared" ref="U387:U450" si="31">P387*R387</f>
        <v>1793.94</v>
      </c>
      <c r="V387" s="6">
        <f t="shared" ref="V387:V450" si="32">T387*R387</f>
        <v>1273.6974</v>
      </c>
      <c r="W387" s="6">
        <f t="shared" ref="W387:W450" si="33">Q387*R387</f>
        <v>536.68200000000002</v>
      </c>
      <c r="X387" s="6">
        <f t="shared" ref="X387:X450" si="34">V387-W387</f>
        <v>737.0154</v>
      </c>
      <c r="Y387" s="8">
        <v>0.57864246248755791</v>
      </c>
    </row>
    <row r="388" spans="1:25" x14ac:dyDescent="0.35">
      <c r="A388" t="s">
        <v>1904</v>
      </c>
      <c r="B388" s="2">
        <v>44960</v>
      </c>
      <c r="C388" t="s">
        <v>37</v>
      </c>
      <c r="D388" t="s">
        <v>1905</v>
      </c>
      <c r="E388" s="4" t="s">
        <v>189</v>
      </c>
      <c r="F388" t="s">
        <v>203</v>
      </c>
      <c r="G388" t="s">
        <v>189</v>
      </c>
      <c r="H388" s="4" t="s">
        <v>29</v>
      </c>
      <c r="I388" t="s">
        <v>29</v>
      </c>
      <c r="K388" t="s">
        <v>105</v>
      </c>
      <c r="L388" t="s">
        <v>1906</v>
      </c>
      <c r="M388" t="s">
        <v>1907</v>
      </c>
      <c r="N388" t="s">
        <v>151</v>
      </c>
      <c r="O388" t="s">
        <v>1908</v>
      </c>
      <c r="P388" s="6">
        <v>1.49</v>
      </c>
      <c r="Q388" s="9">
        <v>0.19700000000000001</v>
      </c>
      <c r="R388">
        <v>8</v>
      </c>
      <c r="S388">
        <v>0.27</v>
      </c>
      <c r="T388" s="6">
        <f t="shared" si="30"/>
        <v>1.0876999999999999</v>
      </c>
      <c r="U388" s="6">
        <f t="shared" si="31"/>
        <v>11.92</v>
      </c>
      <c r="V388" s="6">
        <f t="shared" si="32"/>
        <v>8.7015999999999991</v>
      </c>
      <c r="W388" s="6">
        <f t="shared" si="33"/>
        <v>1.5760000000000001</v>
      </c>
      <c r="X388" s="6">
        <f t="shared" si="34"/>
        <v>7.1255999999999986</v>
      </c>
      <c r="Y388" s="8">
        <v>0.81888388342373808</v>
      </c>
    </row>
    <row r="389" spans="1:25" x14ac:dyDescent="0.35">
      <c r="A389" t="s">
        <v>1909</v>
      </c>
      <c r="B389" s="2">
        <v>44960</v>
      </c>
      <c r="C389" t="s">
        <v>37</v>
      </c>
      <c r="D389" t="s">
        <v>1910</v>
      </c>
      <c r="E389" s="4" t="s">
        <v>570</v>
      </c>
      <c r="F389" t="s">
        <v>454</v>
      </c>
      <c r="G389" t="s">
        <v>453</v>
      </c>
      <c r="H389" s="4" t="s">
        <v>29</v>
      </c>
      <c r="I389" t="s">
        <v>29</v>
      </c>
      <c r="J389" s="4" t="s">
        <v>57</v>
      </c>
      <c r="K389" t="s">
        <v>57</v>
      </c>
      <c r="L389" t="s">
        <v>156</v>
      </c>
      <c r="M389" t="s">
        <v>157</v>
      </c>
      <c r="N389" t="s">
        <v>158</v>
      </c>
      <c r="O389" t="s">
        <v>159</v>
      </c>
      <c r="P389" s="6">
        <v>3.54</v>
      </c>
      <c r="Q389" s="9">
        <v>1.466</v>
      </c>
      <c r="R389">
        <v>1</v>
      </c>
      <c r="S389">
        <v>0.08</v>
      </c>
      <c r="T389" s="6">
        <f t="shared" si="30"/>
        <v>3.2568000000000001</v>
      </c>
      <c r="U389" s="6">
        <f t="shared" si="31"/>
        <v>3.54</v>
      </c>
      <c r="V389" s="6">
        <f t="shared" si="32"/>
        <v>3.2568000000000001</v>
      </c>
      <c r="W389" s="6">
        <f t="shared" si="33"/>
        <v>1.466</v>
      </c>
      <c r="X389" s="6">
        <f t="shared" si="34"/>
        <v>1.7908000000000002</v>
      </c>
      <c r="Y389" s="8">
        <v>0.54986489805944483</v>
      </c>
    </row>
    <row r="390" spans="1:25" x14ac:dyDescent="0.35">
      <c r="A390" t="s">
        <v>1911</v>
      </c>
      <c r="B390" s="2">
        <v>44960</v>
      </c>
      <c r="C390" t="s">
        <v>25</v>
      </c>
      <c r="D390" t="s">
        <v>1316</v>
      </c>
      <c r="E390" s="4" t="s">
        <v>105</v>
      </c>
      <c r="F390" t="s">
        <v>691</v>
      </c>
      <c r="G390" t="s">
        <v>105</v>
      </c>
      <c r="H390" s="4" t="s">
        <v>29</v>
      </c>
      <c r="I390" t="s">
        <v>29</v>
      </c>
      <c r="J390" s="4" t="s">
        <v>114</v>
      </c>
      <c r="K390" t="s">
        <v>105</v>
      </c>
      <c r="L390" t="s">
        <v>1317</v>
      </c>
      <c r="M390" t="s">
        <v>1318</v>
      </c>
      <c r="N390" t="s">
        <v>1319</v>
      </c>
      <c r="O390" t="s">
        <v>316</v>
      </c>
      <c r="P390" s="6">
        <v>4.04</v>
      </c>
      <c r="Q390" s="9">
        <v>1.456</v>
      </c>
      <c r="R390">
        <v>10</v>
      </c>
      <c r="S390">
        <v>0.39</v>
      </c>
      <c r="T390" s="6">
        <f t="shared" si="30"/>
        <v>2.4643999999999999</v>
      </c>
      <c r="U390" s="6">
        <f t="shared" si="31"/>
        <v>40.4</v>
      </c>
      <c r="V390" s="6">
        <f t="shared" si="32"/>
        <v>24.643999999999998</v>
      </c>
      <c r="W390" s="6">
        <f t="shared" si="33"/>
        <v>14.559999999999999</v>
      </c>
      <c r="X390" s="6">
        <f t="shared" si="34"/>
        <v>10.084</v>
      </c>
      <c r="Y390" s="8">
        <v>0.40918682032137638</v>
      </c>
    </row>
    <row r="391" spans="1:25" x14ac:dyDescent="0.35">
      <c r="A391" t="s">
        <v>1912</v>
      </c>
      <c r="B391" s="2">
        <v>44960</v>
      </c>
      <c r="C391" t="s">
        <v>37</v>
      </c>
      <c r="D391" t="s">
        <v>1913</v>
      </c>
      <c r="E391" s="4" t="s">
        <v>138</v>
      </c>
      <c r="F391" t="s">
        <v>139</v>
      </c>
      <c r="G391" t="s">
        <v>138</v>
      </c>
      <c r="H391" s="4" t="s">
        <v>29</v>
      </c>
      <c r="I391" t="s">
        <v>29</v>
      </c>
      <c r="K391" t="s">
        <v>30</v>
      </c>
      <c r="L391" t="s">
        <v>1914</v>
      </c>
      <c r="M391" t="s">
        <v>1915</v>
      </c>
      <c r="N391" t="s">
        <v>248</v>
      </c>
      <c r="O391" t="s">
        <v>806</v>
      </c>
      <c r="P391" s="6">
        <v>4.24</v>
      </c>
      <c r="Q391" s="9">
        <v>1.746</v>
      </c>
      <c r="R391">
        <v>11</v>
      </c>
      <c r="S391">
        <v>0.04</v>
      </c>
      <c r="T391" s="6">
        <f t="shared" si="30"/>
        <v>4.0704000000000002</v>
      </c>
      <c r="U391" s="6">
        <f t="shared" si="31"/>
        <v>46.64</v>
      </c>
      <c r="V391" s="6">
        <f t="shared" si="32"/>
        <v>44.7744</v>
      </c>
      <c r="W391" s="6">
        <f t="shared" si="33"/>
        <v>19.206</v>
      </c>
      <c r="X391" s="6">
        <f t="shared" si="34"/>
        <v>25.5684</v>
      </c>
      <c r="Y391" s="8">
        <v>0.57104952830188682</v>
      </c>
    </row>
    <row r="392" spans="1:25" x14ac:dyDescent="0.35">
      <c r="A392" t="s">
        <v>1916</v>
      </c>
      <c r="B392" s="2">
        <v>44960</v>
      </c>
      <c r="C392" t="s">
        <v>37</v>
      </c>
      <c r="D392" t="s">
        <v>1917</v>
      </c>
      <c r="E392" s="4" t="s">
        <v>189</v>
      </c>
      <c r="F392" t="s">
        <v>203</v>
      </c>
      <c r="G392" t="s">
        <v>189</v>
      </c>
      <c r="H392" s="4" t="s">
        <v>29</v>
      </c>
      <c r="I392" t="s">
        <v>29</v>
      </c>
      <c r="J392" s="4" t="s">
        <v>123</v>
      </c>
      <c r="K392" t="s">
        <v>105</v>
      </c>
      <c r="L392" t="s">
        <v>1918</v>
      </c>
      <c r="M392" t="s">
        <v>1919</v>
      </c>
      <c r="N392" t="s">
        <v>1920</v>
      </c>
      <c r="O392" t="s">
        <v>1921</v>
      </c>
      <c r="P392" s="6">
        <v>5.64</v>
      </c>
      <c r="Q392" s="9">
        <v>2.0960000000000001</v>
      </c>
      <c r="R392">
        <v>2</v>
      </c>
      <c r="S392">
        <v>0.06</v>
      </c>
      <c r="T392" s="6">
        <f t="shared" si="30"/>
        <v>5.3015999999999996</v>
      </c>
      <c r="U392" s="6">
        <f t="shared" si="31"/>
        <v>11.28</v>
      </c>
      <c r="V392" s="6">
        <f t="shared" si="32"/>
        <v>10.603199999999999</v>
      </c>
      <c r="W392" s="6">
        <f t="shared" si="33"/>
        <v>4.1920000000000002</v>
      </c>
      <c r="X392" s="6">
        <f t="shared" si="34"/>
        <v>6.4111999999999991</v>
      </c>
      <c r="Y392" s="8">
        <v>0.60464765353855432</v>
      </c>
    </row>
    <row r="393" spans="1:25" x14ac:dyDescent="0.35">
      <c r="A393" t="s">
        <v>1922</v>
      </c>
      <c r="B393" s="2">
        <v>44960</v>
      </c>
      <c r="C393" t="s">
        <v>37</v>
      </c>
      <c r="D393" t="s">
        <v>1923</v>
      </c>
      <c r="E393" s="4" t="s">
        <v>453</v>
      </c>
      <c r="F393" t="s">
        <v>454</v>
      </c>
      <c r="G393" t="s">
        <v>453</v>
      </c>
      <c r="H393" s="4" t="s">
        <v>29</v>
      </c>
      <c r="I393" t="s">
        <v>29</v>
      </c>
      <c r="J393" s="4" t="s">
        <v>123</v>
      </c>
      <c r="K393" t="s">
        <v>57</v>
      </c>
      <c r="L393" t="s">
        <v>1924</v>
      </c>
      <c r="M393" t="s">
        <v>1925</v>
      </c>
      <c r="N393" t="s">
        <v>1278</v>
      </c>
      <c r="O393" t="s">
        <v>1926</v>
      </c>
      <c r="P393" s="6">
        <v>5.99</v>
      </c>
      <c r="Q393" s="9">
        <v>1.7969999999999999</v>
      </c>
      <c r="R393">
        <v>20</v>
      </c>
      <c r="S393">
        <v>0.22</v>
      </c>
      <c r="T393" s="6">
        <f t="shared" si="30"/>
        <v>4.6722000000000001</v>
      </c>
      <c r="U393" s="6">
        <f t="shared" si="31"/>
        <v>119.80000000000001</v>
      </c>
      <c r="V393" s="6">
        <f t="shared" si="32"/>
        <v>93.444000000000003</v>
      </c>
      <c r="W393" s="6">
        <f t="shared" si="33"/>
        <v>35.94</v>
      </c>
      <c r="X393" s="6">
        <f t="shared" si="34"/>
        <v>57.504000000000005</v>
      </c>
      <c r="Y393" s="8">
        <v>0.61538461538461542</v>
      </c>
    </row>
    <row r="394" spans="1:25" x14ac:dyDescent="0.35">
      <c r="A394" t="s">
        <v>1927</v>
      </c>
      <c r="B394" s="2">
        <v>44960</v>
      </c>
      <c r="C394" t="s">
        <v>37</v>
      </c>
      <c r="D394" t="s">
        <v>1928</v>
      </c>
      <c r="E394" s="4" t="s">
        <v>121</v>
      </c>
      <c r="F394" t="s">
        <v>122</v>
      </c>
      <c r="G394" t="s">
        <v>121</v>
      </c>
      <c r="H394" s="4" t="s">
        <v>29</v>
      </c>
      <c r="I394" t="s">
        <v>29</v>
      </c>
      <c r="J394" s="4" t="s">
        <v>123</v>
      </c>
      <c r="K394" t="s">
        <v>98</v>
      </c>
      <c r="L394" t="s">
        <v>1929</v>
      </c>
      <c r="M394" t="s">
        <v>1930</v>
      </c>
      <c r="N394" t="s">
        <v>1931</v>
      </c>
      <c r="O394" t="s">
        <v>1932</v>
      </c>
      <c r="P394" s="6">
        <v>12.24</v>
      </c>
      <c r="Q394" s="9">
        <v>4.9459999999999997</v>
      </c>
      <c r="R394">
        <v>3</v>
      </c>
      <c r="S394">
        <v>7.0000000000000007E-2</v>
      </c>
      <c r="T394" s="6">
        <f t="shared" si="30"/>
        <v>11.383199999999999</v>
      </c>
      <c r="U394" s="6">
        <f t="shared" si="31"/>
        <v>36.72</v>
      </c>
      <c r="V394" s="6">
        <f t="shared" si="32"/>
        <v>34.149599999999992</v>
      </c>
      <c r="W394" s="6">
        <f t="shared" si="33"/>
        <v>14.837999999999999</v>
      </c>
      <c r="X394" s="6">
        <f t="shared" si="34"/>
        <v>19.311599999999991</v>
      </c>
      <c r="Y394" s="8">
        <v>0.56550003513950375</v>
      </c>
    </row>
    <row r="395" spans="1:25" x14ac:dyDescent="0.35">
      <c r="A395" t="s">
        <v>1933</v>
      </c>
      <c r="B395" s="2">
        <v>44960</v>
      </c>
      <c r="C395" t="s">
        <v>25</v>
      </c>
      <c r="D395" t="s">
        <v>1934</v>
      </c>
      <c r="E395" s="4" t="s">
        <v>329</v>
      </c>
      <c r="F395" t="s">
        <v>330</v>
      </c>
      <c r="G395" t="s">
        <v>329</v>
      </c>
      <c r="H395" s="4" t="s">
        <v>29</v>
      </c>
      <c r="I395" t="s">
        <v>29</v>
      </c>
      <c r="J395" s="4" t="s">
        <v>66</v>
      </c>
      <c r="K395" t="s">
        <v>31</v>
      </c>
      <c r="L395" t="s">
        <v>1935</v>
      </c>
      <c r="M395" t="s">
        <v>1936</v>
      </c>
      <c r="N395" t="s">
        <v>108</v>
      </c>
      <c r="O395" t="s">
        <v>1937</v>
      </c>
      <c r="P395" s="6">
        <v>29.99</v>
      </c>
      <c r="Q395" s="9">
        <v>8.9969999999999999</v>
      </c>
      <c r="R395">
        <v>11</v>
      </c>
      <c r="S395">
        <v>0.14000000000000001</v>
      </c>
      <c r="T395" s="6">
        <f t="shared" si="30"/>
        <v>25.791399999999999</v>
      </c>
      <c r="U395" s="6">
        <f t="shared" si="31"/>
        <v>329.89</v>
      </c>
      <c r="V395" s="6">
        <f t="shared" si="32"/>
        <v>283.7054</v>
      </c>
      <c r="W395" s="6">
        <f t="shared" si="33"/>
        <v>98.966999999999999</v>
      </c>
      <c r="X395" s="6">
        <f t="shared" si="34"/>
        <v>184.73840000000001</v>
      </c>
      <c r="Y395" s="8">
        <v>0.65116279069767447</v>
      </c>
    </row>
    <row r="396" spans="1:25" x14ac:dyDescent="0.35">
      <c r="A396" t="s">
        <v>1938</v>
      </c>
      <c r="B396" s="2">
        <v>44960</v>
      </c>
      <c r="C396" t="s">
        <v>25</v>
      </c>
      <c r="D396" t="s">
        <v>1939</v>
      </c>
      <c r="E396" s="4" t="s">
        <v>367</v>
      </c>
      <c r="F396" t="s">
        <v>368</v>
      </c>
      <c r="G396" t="s">
        <v>367</v>
      </c>
      <c r="H396" s="4" t="s">
        <v>29</v>
      </c>
      <c r="I396" t="s">
        <v>29</v>
      </c>
      <c r="J396" s="4" t="s">
        <v>31</v>
      </c>
      <c r="K396" t="s">
        <v>114</v>
      </c>
      <c r="L396" t="s">
        <v>1940</v>
      </c>
      <c r="M396" t="s">
        <v>1941</v>
      </c>
      <c r="N396" t="s">
        <v>1352</v>
      </c>
      <c r="O396" t="s">
        <v>1942</v>
      </c>
      <c r="P396" s="6">
        <v>48.99</v>
      </c>
      <c r="Q396" s="9">
        <v>14.446999999999999</v>
      </c>
      <c r="R396">
        <v>17</v>
      </c>
      <c r="S396">
        <v>0.32</v>
      </c>
      <c r="T396" s="6">
        <f t="shared" si="30"/>
        <v>33.313199999999995</v>
      </c>
      <c r="U396" s="6">
        <f t="shared" si="31"/>
        <v>832.83</v>
      </c>
      <c r="V396" s="6">
        <f t="shared" si="32"/>
        <v>566.32439999999997</v>
      </c>
      <c r="W396" s="6">
        <f t="shared" si="33"/>
        <v>245.59899999999999</v>
      </c>
      <c r="X396" s="6">
        <f t="shared" si="34"/>
        <v>320.72539999999998</v>
      </c>
      <c r="Y396" s="8">
        <v>0.56632806214953835</v>
      </c>
    </row>
    <row r="397" spans="1:25" x14ac:dyDescent="0.35">
      <c r="A397" t="s">
        <v>1943</v>
      </c>
      <c r="B397" s="2">
        <v>44961</v>
      </c>
      <c r="C397" t="s">
        <v>37</v>
      </c>
      <c r="D397" t="s">
        <v>1944</v>
      </c>
      <c r="E397" s="4" t="s">
        <v>47</v>
      </c>
      <c r="F397" t="s">
        <v>48</v>
      </c>
      <c r="G397" t="s">
        <v>47</v>
      </c>
      <c r="H397" s="4" t="s">
        <v>29</v>
      </c>
      <c r="I397" t="s">
        <v>29</v>
      </c>
      <c r="J397" s="4" t="s">
        <v>223</v>
      </c>
      <c r="K397" t="s">
        <v>31</v>
      </c>
      <c r="L397" t="s">
        <v>1945</v>
      </c>
      <c r="M397" t="s">
        <v>1946</v>
      </c>
      <c r="N397" t="s">
        <v>158</v>
      </c>
      <c r="O397" t="s">
        <v>1947</v>
      </c>
      <c r="P397" s="6">
        <v>1.49</v>
      </c>
      <c r="Q397" s="9">
        <v>0.19700000000000001</v>
      </c>
      <c r="R397">
        <v>20</v>
      </c>
      <c r="S397">
        <v>0.02</v>
      </c>
      <c r="T397" s="6">
        <f t="shared" si="30"/>
        <v>1.4601999999999999</v>
      </c>
      <c r="U397" s="6">
        <f t="shared" si="31"/>
        <v>29.8</v>
      </c>
      <c r="V397" s="6">
        <f t="shared" si="32"/>
        <v>29.204000000000001</v>
      </c>
      <c r="W397" s="6">
        <f t="shared" si="33"/>
        <v>3.9400000000000004</v>
      </c>
      <c r="X397" s="6">
        <f t="shared" si="34"/>
        <v>25.263999999999999</v>
      </c>
      <c r="Y397" s="8">
        <v>0.86508697438707027</v>
      </c>
    </row>
    <row r="398" spans="1:25" x14ac:dyDescent="0.35">
      <c r="A398" t="s">
        <v>1948</v>
      </c>
      <c r="B398" s="2">
        <v>44961</v>
      </c>
      <c r="C398" t="s">
        <v>37</v>
      </c>
      <c r="D398" t="s">
        <v>1949</v>
      </c>
      <c r="E398" s="4" t="s">
        <v>221</v>
      </c>
      <c r="F398" t="s">
        <v>222</v>
      </c>
      <c r="G398" t="s">
        <v>221</v>
      </c>
      <c r="H398" s="4" t="s">
        <v>29</v>
      </c>
      <c r="I398" t="s">
        <v>29</v>
      </c>
      <c r="J398" s="4" t="s">
        <v>105</v>
      </c>
      <c r="K398" t="s">
        <v>66</v>
      </c>
      <c r="L398" t="s">
        <v>1950</v>
      </c>
      <c r="M398" t="s">
        <v>1951</v>
      </c>
      <c r="N398" t="s">
        <v>43</v>
      </c>
      <c r="O398" t="s">
        <v>1952</v>
      </c>
      <c r="P398" s="6">
        <v>3.24</v>
      </c>
      <c r="Q398" s="9">
        <v>0.94699999999999995</v>
      </c>
      <c r="R398">
        <v>18</v>
      </c>
      <c r="S398">
        <v>0.06</v>
      </c>
      <c r="T398" s="6">
        <f t="shared" si="30"/>
        <v>3.0455999999999999</v>
      </c>
      <c r="U398" s="6">
        <f t="shared" si="31"/>
        <v>58.320000000000007</v>
      </c>
      <c r="V398" s="6">
        <f t="shared" si="32"/>
        <v>54.820799999999998</v>
      </c>
      <c r="W398" s="6">
        <f t="shared" si="33"/>
        <v>17.045999999999999</v>
      </c>
      <c r="X398" s="6">
        <f t="shared" si="34"/>
        <v>37.774799999999999</v>
      </c>
      <c r="Y398" s="8">
        <v>0.68905962700288936</v>
      </c>
    </row>
    <row r="399" spans="1:25" x14ac:dyDescent="0.35">
      <c r="A399" t="s">
        <v>1953</v>
      </c>
      <c r="B399" s="2">
        <v>44961</v>
      </c>
      <c r="C399" t="s">
        <v>25</v>
      </c>
      <c r="D399" t="s">
        <v>1954</v>
      </c>
      <c r="E399" s="4" t="s">
        <v>121</v>
      </c>
      <c r="F399" t="s">
        <v>122</v>
      </c>
      <c r="G399" t="s">
        <v>121</v>
      </c>
      <c r="H399" s="4" t="s">
        <v>29</v>
      </c>
      <c r="I399" t="s">
        <v>29</v>
      </c>
      <c r="J399" s="4" t="s">
        <v>31</v>
      </c>
      <c r="K399" t="s">
        <v>98</v>
      </c>
      <c r="L399" t="s">
        <v>1955</v>
      </c>
      <c r="M399" t="s">
        <v>1956</v>
      </c>
      <c r="N399" t="s">
        <v>1084</v>
      </c>
      <c r="O399" t="s">
        <v>1305</v>
      </c>
      <c r="P399" s="6">
        <v>3.74</v>
      </c>
      <c r="Q399" s="9">
        <v>1.546</v>
      </c>
      <c r="R399">
        <v>6</v>
      </c>
      <c r="S399">
        <v>0.05</v>
      </c>
      <c r="T399" s="6">
        <f t="shared" si="30"/>
        <v>3.5529999999999999</v>
      </c>
      <c r="U399" s="6">
        <f t="shared" si="31"/>
        <v>22.44</v>
      </c>
      <c r="V399" s="6">
        <f t="shared" si="32"/>
        <v>21.317999999999998</v>
      </c>
      <c r="W399" s="6">
        <f t="shared" si="33"/>
        <v>9.2759999999999998</v>
      </c>
      <c r="X399" s="6">
        <f t="shared" si="34"/>
        <v>12.041999999999998</v>
      </c>
      <c r="Y399" s="8">
        <v>0.5648747537292429</v>
      </c>
    </row>
    <row r="400" spans="1:25" x14ac:dyDescent="0.35">
      <c r="A400" t="s">
        <v>1957</v>
      </c>
      <c r="B400" s="2">
        <v>44961</v>
      </c>
      <c r="C400" t="s">
        <v>37</v>
      </c>
      <c r="D400" t="s">
        <v>1958</v>
      </c>
      <c r="E400" s="4" t="s">
        <v>121</v>
      </c>
      <c r="F400" t="s">
        <v>122</v>
      </c>
      <c r="G400" t="s">
        <v>121</v>
      </c>
      <c r="I400" t="s">
        <v>29</v>
      </c>
      <c r="J400" s="4" t="s">
        <v>114</v>
      </c>
      <c r="K400" t="s">
        <v>98</v>
      </c>
      <c r="L400" t="s">
        <v>1959</v>
      </c>
      <c r="M400" t="s">
        <v>1960</v>
      </c>
      <c r="N400" t="s">
        <v>321</v>
      </c>
      <c r="O400" t="s">
        <v>1961</v>
      </c>
      <c r="P400" s="6">
        <v>18.239999999999998</v>
      </c>
      <c r="Q400" s="9">
        <v>5.4470000000000001</v>
      </c>
      <c r="R400">
        <v>8</v>
      </c>
      <c r="S400">
        <v>0.05</v>
      </c>
      <c r="T400" s="6">
        <f t="shared" si="30"/>
        <v>17.327999999999999</v>
      </c>
      <c r="U400" s="6">
        <f t="shared" si="31"/>
        <v>145.91999999999999</v>
      </c>
      <c r="V400" s="6">
        <f t="shared" si="32"/>
        <v>138.624</v>
      </c>
      <c r="W400" s="6">
        <f t="shared" si="33"/>
        <v>43.576000000000001</v>
      </c>
      <c r="X400" s="6">
        <f t="shared" si="34"/>
        <v>95.048000000000002</v>
      </c>
      <c r="Y400" s="8">
        <v>0.6856532779316713</v>
      </c>
    </row>
    <row r="401" spans="1:25" x14ac:dyDescent="0.35">
      <c r="A401" t="s">
        <v>1962</v>
      </c>
      <c r="B401" s="2">
        <v>44961</v>
      </c>
      <c r="C401" t="s">
        <v>25</v>
      </c>
      <c r="D401" t="s">
        <v>1963</v>
      </c>
      <c r="E401" s="4" t="s">
        <v>105</v>
      </c>
      <c r="F401" t="s">
        <v>245</v>
      </c>
      <c r="G401" t="s">
        <v>105</v>
      </c>
      <c r="H401" s="4" t="s">
        <v>29</v>
      </c>
      <c r="I401" t="s">
        <v>29</v>
      </c>
      <c r="K401" t="s">
        <v>105</v>
      </c>
      <c r="L401" t="s">
        <v>1964</v>
      </c>
      <c r="M401" t="s">
        <v>1965</v>
      </c>
      <c r="N401" t="s">
        <v>254</v>
      </c>
      <c r="O401" t="s">
        <v>737</v>
      </c>
      <c r="P401" s="6">
        <v>29.14</v>
      </c>
      <c r="Q401" s="9">
        <v>11.496</v>
      </c>
      <c r="R401">
        <v>17</v>
      </c>
      <c r="S401">
        <v>0.26</v>
      </c>
      <c r="T401" s="6">
        <f t="shared" si="30"/>
        <v>21.563600000000001</v>
      </c>
      <c r="U401" s="6">
        <f t="shared" si="31"/>
        <v>495.38</v>
      </c>
      <c r="V401" s="6">
        <f t="shared" si="32"/>
        <v>366.58120000000002</v>
      </c>
      <c r="W401" s="6">
        <f t="shared" si="33"/>
        <v>195.43200000000002</v>
      </c>
      <c r="X401" s="6">
        <f t="shared" si="34"/>
        <v>171.14920000000001</v>
      </c>
      <c r="Y401" s="8">
        <v>0.46687937079151898</v>
      </c>
    </row>
    <row r="402" spans="1:25" x14ac:dyDescent="0.35">
      <c r="A402" t="s">
        <v>1966</v>
      </c>
      <c r="B402" s="2">
        <v>44961</v>
      </c>
      <c r="C402" t="s">
        <v>37</v>
      </c>
      <c r="D402" t="s">
        <v>1967</v>
      </c>
      <c r="E402" s="4" t="s">
        <v>189</v>
      </c>
      <c r="F402" t="s">
        <v>190</v>
      </c>
      <c r="G402" t="s">
        <v>189</v>
      </c>
      <c r="H402" s="4" t="s">
        <v>29</v>
      </c>
      <c r="I402" t="s">
        <v>29</v>
      </c>
      <c r="J402" s="4" t="s">
        <v>123</v>
      </c>
      <c r="K402" t="s">
        <v>123</v>
      </c>
      <c r="L402" t="s">
        <v>1968</v>
      </c>
      <c r="M402" t="s">
        <v>1969</v>
      </c>
      <c r="N402" t="s">
        <v>78</v>
      </c>
      <c r="O402" t="s">
        <v>1591</v>
      </c>
      <c r="P402" s="6">
        <v>33.99</v>
      </c>
      <c r="Q402" s="9">
        <v>9.9469999999999992</v>
      </c>
      <c r="R402">
        <v>3</v>
      </c>
      <c r="S402">
        <v>0.18</v>
      </c>
      <c r="T402" s="6">
        <f t="shared" si="30"/>
        <v>27.871800000000004</v>
      </c>
      <c r="U402" s="6">
        <f t="shared" si="31"/>
        <v>101.97</v>
      </c>
      <c r="V402" s="6">
        <f t="shared" si="32"/>
        <v>83.615400000000008</v>
      </c>
      <c r="W402" s="6">
        <f t="shared" si="33"/>
        <v>29.840999999999998</v>
      </c>
      <c r="X402" s="6">
        <f t="shared" si="34"/>
        <v>53.774400000000014</v>
      </c>
      <c r="Y402" s="8">
        <v>0.64311598102741852</v>
      </c>
    </row>
    <row r="403" spans="1:25" x14ac:dyDescent="0.35">
      <c r="A403" t="s">
        <v>1970</v>
      </c>
      <c r="B403" s="2">
        <v>44961</v>
      </c>
      <c r="C403" t="s">
        <v>37</v>
      </c>
      <c r="D403" t="s">
        <v>1971</v>
      </c>
      <c r="E403" s="4" t="s">
        <v>265</v>
      </c>
      <c r="F403" t="s">
        <v>266</v>
      </c>
      <c r="G403" t="s">
        <v>265</v>
      </c>
      <c r="H403" s="4" t="s">
        <v>177</v>
      </c>
      <c r="I403" t="s">
        <v>177</v>
      </c>
      <c r="K403" t="s">
        <v>177</v>
      </c>
      <c r="L403" t="s">
        <v>1972</v>
      </c>
      <c r="M403" t="s">
        <v>1973</v>
      </c>
      <c r="N403" t="s">
        <v>78</v>
      </c>
      <c r="O403" t="s">
        <v>1974</v>
      </c>
      <c r="P403" s="6">
        <v>54.14</v>
      </c>
      <c r="Q403" s="9">
        <v>15.997</v>
      </c>
      <c r="R403">
        <v>15</v>
      </c>
      <c r="S403">
        <v>0.03</v>
      </c>
      <c r="T403" s="6">
        <f t="shared" si="30"/>
        <v>52.515799999999999</v>
      </c>
      <c r="U403" s="6">
        <f t="shared" si="31"/>
        <v>812.1</v>
      </c>
      <c r="V403" s="6">
        <f t="shared" si="32"/>
        <v>787.73699999999997</v>
      </c>
      <c r="W403" s="6">
        <f t="shared" si="33"/>
        <v>239.95499999999998</v>
      </c>
      <c r="X403" s="6">
        <f t="shared" si="34"/>
        <v>547.78199999999993</v>
      </c>
      <c r="Y403" s="8">
        <v>0.69538691212930193</v>
      </c>
    </row>
    <row r="404" spans="1:25" x14ac:dyDescent="0.35">
      <c r="A404" t="s">
        <v>1975</v>
      </c>
      <c r="B404" s="2">
        <v>44961</v>
      </c>
      <c r="C404" t="s">
        <v>25</v>
      </c>
      <c r="D404" t="s">
        <v>1976</v>
      </c>
      <c r="E404" s="4" t="s">
        <v>189</v>
      </c>
      <c r="F404" t="s">
        <v>190</v>
      </c>
      <c r="G404" t="s">
        <v>189</v>
      </c>
      <c r="H404" s="4" t="s">
        <v>29</v>
      </c>
      <c r="I404" t="s">
        <v>29</v>
      </c>
      <c r="J404" s="4" t="s">
        <v>57</v>
      </c>
      <c r="K404" t="s">
        <v>123</v>
      </c>
      <c r="L404" t="s">
        <v>1977</v>
      </c>
      <c r="M404" t="s">
        <v>1978</v>
      </c>
      <c r="N404" t="s">
        <v>835</v>
      </c>
      <c r="O404" t="s">
        <v>1979</v>
      </c>
      <c r="P404" s="6">
        <v>99.14</v>
      </c>
      <c r="Q404" s="9">
        <v>29.497</v>
      </c>
      <c r="R404">
        <v>1</v>
      </c>
      <c r="S404">
        <v>0.27</v>
      </c>
      <c r="T404" s="6">
        <f t="shared" si="30"/>
        <v>72.372199999999992</v>
      </c>
      <c r="U404" s="6">
        <f t="shared" si="31"/>
        <v>99.14</v>
      </c>
      <c r="V404" s="6">
        <f t="shared" si="32"/>
        <v>72.372199999999992</v>
      </c>
      <c r="W404" s="6">
        <f t="shared" si="33"/>
        <v>29.497</v>
      </c>
      <c r="X404" s="6">
        <f t="shared" si="34"/>
        <v>42.875199999999992</v>
      </c>
      <c r="Y404" s="8">
        <v>0.59242637366281525</v>
      </c>
    </row>
    <row r="405" spans="1:25" x14ac:dyDescent="0.35">
      <c r="A405" t="s">
        <v>1980</v>
      </c>
      <c r="B405" s="2">
        <v>44962</v>
      </c>
      <c r="C405" t="s">
        <v>25</v>
      </c>
      <c r="D405" t="s">
        <v>1981</v>
      </c>
      <c r="E405" s="4" t="s">
        <v>679</v>
      </c>
      <c r="F405" t="s">
        <v>680</v>
      </c>
      <c r="G405" t="s">
        <v>679</v>
      </c>
      <c r="H405" s="4" t="s">
        <v>29</v>
      </c>
      <c r="I405" t="s">
        <v>29</v>
      </c>
      <c r="J405" s="4" t="s">
        <v>31</v>
      </c>
      <c r="K405" t="s">
        <v>148</v>
      </c>
      <c r="L405" t="s">
        <v>1982</v>
      </c>
      <c r="M405" t="s">
        <v>1983</v>
      </c>
      <c r="N405" t="s">
        <v>457</v>
      </c>
      <c r="O405" t="s">
        <v>567</v>
      </c>
      <c r="P405" s="6">
        <v>0.99</v>
      </c>
      <c r="Q405" s="9">
        <v>4.7E-2</v>
      </c>
      <c r="R405">
        <v>17</v>
      </c>
      <c r="S405">
        <v>0.38</v>
      </c>
      <c r="T405" s="6">
        <f t="shared" si="30"/>
        <v>0.61380000000000001</v>
      </c>
      <c r="U405" s="6">
        <f t="shared" si="31"/>
        <v>16.829999999999998</v>
      </c>
      <c r="V405" s="6">
        <f t="shared" si="32"/>
        <v>10.4346</v>
      </c>
      <c r="W405" s="6">
        <f t="shared" si="33"/>
        <v>0.79900000000000004</v>
      </c>
      <c r="X405" s="6">
        <f t="shared" si="34"/>
        <v>9.6356000000000002</v>
      </c>
      <c r="Y405" s="8">
        <v>0.9234278266536331</v>
      </c>
    </row>
    <row r="406" spans="1:25" x14ac:dyDescent="0.35">
      <c r="A406" t="s">
        <v>1984</v>
      </c>
      <c r="B406" s="2">
        <v>44962</v>
      </c>
      <c r="C406" t="s">
        <v>25</v>
      </c>
      <c r="D406" t="s">
        <v>1985</v>
      </c>
      <c r="E406" s="4" t="s">
        <v>105</v>
      </c>
      <c r="F406" t="s">
        <v>245</v>
      </c>
      <c r="G406" t="s">
        <v>105</v>
      </c>
      <c r="H406" s="4" t="s">
        <v>29</v>
      </c>
      <c r="I406" t="s">
        <v>29</v>
      </c>
      <c r="J406" s="4" t="s">
        <v>123</v>
      </c>
      <c r="K406" t="s">
        <v>105</v>
      </c>
      <c r="L406" t="s">
        <v>1986</v>
      </c>
      <c r="M406" t="s">
        <v>1987</v>
      </c>
      <c r="N406" t="s">
        <v>449</v>
      </c>
      <c r="O406" t="s">
        <v>450</v>
      </c>
      <c r="P406" s="6">
        <v>1.49</v>
      </c>
      <c r="Q406" s="9">
        <v>0.19700000000000001</v>
      </c>
      <c r="R406">
        <v>12</v>
      </c>
      <c r="S406">
        <v>0.18</v>
      </c>
      <c r="T406" s="6">
        <f t="shared" si="30"/>
        <v>1.2218</v>
      </c>
      <c r="U406" s="6">
        <f t="shared" si="31"/>
        <v>17.88</v>
      </c>
      <c r="V406" s="6">
        <f t="shared" si="32"/>
        <v>14.6616</v>
      </c>
      <c r="W406" s="6">
        <f t="shared" si="33"/>
        <v>2.3639999999999999</v>
      </c>
      <c r="X406" s="6">
        <f t="shared" si="34"/>
        <v>12.297599999999999</v>
      </c>
      <c r="Y406" s="8">
        <v>0.83876248158454736</v>
      </c>
    </row>
    <row r="407" spans="1:25" x14ac:dyDescent="0.35">
      <c r="A407" t="s">
        <v>1988</v>
      </c>
      <c r="B407" s="2">
        <v>44962</v>
      </c>
      <c r="C407" t="s">
        <v>25</v>
      </c>
      <c r="D407" t="s">
        <v>1989</v>
      </c>
      <c r="E407" s="4" t="s">
        <v>335</v>
      </c>
      <c r="F407" t="s">
        <v>336</v>
      </c>
      <c r="G407" t="s">
        <v>335</v>
      </c>
      <c r="H407" s="4" t="s">
        <v>29</v>
      </c>
      <c r="I407" t="s">
        <v>29</v>
      </c>
      <c r="J407" s="4" t="s">
        <v>123</v>
      </c>
      <c r="K407" t="s">
        <v>66</v>
      </c>
      <c r="L407" t="s">
        <v>1990</v>
      </c>
      <c r="M407" t="s">
        <v>1991</v>
      </c>
      <c r="N407" t="s">
        <v>151</v>
      </c>
      <c r="O407" t="s">
        <v>1148</v>
      </c>
      <c r="P407" s="6">
        <v>2.64</v>
      </c>
      <c r="Q407" s="9">
        <v>0.54700000000000004</v>
      </c>
      <c r="R407">
        <v>12</v>
      </c>
      <c r="S407">
        <v>0.33</v>
      </c>
      <c r="T407" s="6">
        <f t="shared" si="30"/>
        <v>1.7687999999999999</v>
      </c>
      <c r="U407" s="6">
        <f t="shared" si="31"/>
        <v>31.68</v>
      </c>
      <c r="V407" s="6">
        <f t="shared" si="32"/>
        <v>21.2256</v>
      </c>
      <c r="W407" s="6">
        <f t="shared" si="33"/>
        <v>6.5640000000000001</v>
      </c>
      <c r="X407" s="6">
        <f t="shared" si="34"/>
        <v>14.6616</v>
      </c>
      <c r="Y407" s="8">
        <v>0.6907507914970602</v>
      </c>
    </row>
    <row r="408" spans="1:25" x14ac:dyDescent="0.35">
      <c r="A408" t="s">
        <v>1992</v>
      </c>
      <c r="B408" s="2">
        <v>44962</v>
      </c>
      <c r="C408" t="s">
        <v>25</v>
      </c>
      <c r="D408" t="s">
        <v>1993</v>
      </c>
      <c r="E408" s="4" t="s">
        <v>679</v>
      </c>
      <c r="F408" t="s">
        <v>680</v>
      </c>
      <c r="G408" t="s">
        <v>679</v>
      </c>
      <c r="H408" s="4" t="s">
        <v>29</v>
      </c>
      <c r="I408" t="s">
        <v>29</v>
      </c>
      <c r="J408" s="4" t="s">
        <v>66</v>
      </c>
      <c r="K408" t="s">
        <v>148</v>
      </c>
      <c r="L408" t="s">
        <v>1994</v>
      </c>
      <c r="M408" t="s">
        <v>1995</v>
      </c>
      <c r="N408" t="s">
        <v>591</v>
      </c>
      <c r="O408" t="s">
        <v>592</v>
      </c>
      <c r="P408" s="6">
        <v>3.04</v>
      </c>
      <c r="Q408" s="9">
        <v>1.266</v>
      </c>
      <c r="R408">
        <v>17</v>
      </c>
      <c r="S408">
        <v>0.04</v>
      </c>
      <c r="T408" s="6">
        <f t="shared" si="30"/>
        <v>2.9184000000000001</v>
      </c>
      <c r="U408" s="6">
        <f t="shared" si="31"/>
        <v>51.68</v>
      </c>
      <c r="V408" s="6">
        <f t="shared" si="32"/>
        <v>49.6128</v>
      </c>
      <c r="W408" s="6">
        <f t="shared" si="33"/>
        <v>21.521999999999998</v>
      </c>
      <c r="X408" s="6">
        <f t="shared" si="34"/>
        <v>28.090800000000002</v>
      </c>
      <c r="Y408" s="8">
        <v>0.56620065789473684</v>
      </c>
    </row>
    <row r="409" spans="1:25" x14ac:dyDescent="0.35">
      <c r="A409" t="s">
        <v>1996</v>
      </c>
      <c r="B409" s="2">
        <v>44962</v>
      </c>
      <c r="C409" t="s">
        <v>25</v>
      </c>
      <c r="D409" t="s">
        <v>1997</v>
      </c>
      <c r="E409" s="4" t="s">
        <v>221</v>
      </c>
      <c r="F409" t="s">
        <v>222</v>
      </c>
      <c r="G409" t="s">
        <v>221</v>
      </c>
      <c r="H409" s="4" t="s">
        <v>29</v>
      </c>
      <c r="I409" t="s">
        <v>29</v>
      </c>
      <c r="J409" s="4" t="s">
        <v>105</v>
      </c>
      <c r="K409" t="s">
        <v>66</v>
      </c>
      <c r="L409" t="s">
        <v>1998</v>
      </c>
      <c r="M409" t="s">
        <v>1999</v>
      </c>
      <c r="N409" t="s">
        <v>782</v>
      </c>
      <c r="O409" t="s">
        <v>783</v>
      </c>
      <c r="P409" s="6">
        <v>3.24</v>
      </c>
      <c r="Q409" s="9">
        <v>1.3460000000000001</v>
      </c>
      <c r="R409">
        <v>19</v>
      </c>
      <c r="S409">
        <v>0.03</v>
      </c>
      <c r="T409" s="6">
        <f t="shared" si="30"/>
        <v>3.1428000000000003</v>
      </c>
      <c r="U409" s="6">
        <f t="shared" si="31"/>
        <v>61.56</v>
      </c>
      <c r="V409" s="6">
        <f t="shared" si="32"/>
        <v>59.713200000000008</v>
      </c>
      <c r="W409" s="6">
        <f t="shared" si="33"/>
        <v>25.574000000000002</v>
      </c>
      <c r="X409" s="6">
        <f t="shared" si="34"/>
        <v>34.139200000000002</v>
      </c>
      <c r="Y409" s="8">
        <v>0.57171948580883281</v>
      </c>
    </row>
    <row r="410" spans="1:25" x14ac:dyDescent="0.35">
      <c r="A410" t="s">
        <v>2000</v>
      </c>
      <c r="B410" s="2">
        <v>44962</v>
      </c>
      <c r="C410" t="s">
        <v>37</v>
      </c>
      <c r="D410" t="s">
        <v>2001</v>
      </c>
      <c r="E410" s="4" t="s">
        <v>27</v>
      </c>
      <c r="F410" t="s">
        <v>28</v>
      </c>
      <c r="G410" t="s">
        <v>27</v>
      </c>
      <c r="H410" s="4" t="s">
        <v>29</v>
      </c>
      <c r="I410" t="s">
        <v>29</v>
      </c>
      <c r="J410" s="4" t="s">
        <v>57</v>
      </c>
      <c r="K410" t="s">
        <v>31</v>
      </c>
      <c r="L410" t="s">
        <v>2002</v>
      </c>
      <c r="M410" t="s">
        <v>2003</v>
      </c>
      <c r="N410" t="s">
        <v>2004</v>
      </c>
      <c r="O410" t="s">
        <v>2005</v>
      </c>
      <c r="P410" s="6">
        <v>4.1399999999999997</v>
      </c>
      <c r="Q410" s="9">
        <v>0.997</v>
      </c>
      <c r="R410">
        <v>17</v>
      </c>
      <c r="S410">
        <v>0.06</v>
      </c>
      <c r="T410" s="6">
        <f t="shared" si="30"/>
        <v>3.8915999999999995</v>
      </c>
      <c r="U410" s="6">
        <f t="shared" si="31"/>
        <v>70.38</v>
      </c>
      <c r="V410" s="6">
        <f t="shared" si="32"/>
        <v>66.157199999999989</v>
      </c>
      <c r="W410" s="6">
        <f t="shared" si="33"/>
        <v>16.949000000000002</v>
      </c>
      <c r="X410" s="6">
        <f t="shared" si="34"/>
        <v>49.208199999999991</v>
      </c>
      <c r="Y410" s="8">
        <v>0.74380717442697086</v>
      </c>
    </row>
    <row r="411" spans="1:25" x14ac:dyDescent="0.35">
      <c r="A411" t="s">
        <v>2006</v>
      </c>
      <c r="B411" s="2">
        <v>44962</v>
      </c>
      <c r="C411" t="s">
        <v>37</v>
      </c>
      <c r="D411" t="s">
        <v>2007</v>
      </c>
      <c r="E411" s="4" t="s">
        <v>175</v>
      </c>
      <c r="F411" t="s">
        <v>176</v>
      </c>
      <c r="G411" t="s">
        <v>175</v>
      </c>
      <c r="H411" s="4" t="s">
        <v>177</v>
      </c>
      <c r="I411" t="s">
        <v>177</v>
      </c>
      <c r="K411" t="s">
        <v>177</v>
      </c>
      <c r="L411" t="s">
        <v>1082</v>
      </c>
      <c r="M411" t="s">
        <v>1083</v>
      </c>
      <c r="N411" t="s">
        <v>1084</v>
      </c>
      <c r="O411" t="s">
        <v>1085</v>
      </c>
      <c r="P411" s="6">
        <v>4.24</v>
      </c>
      <c r="Q411" s="9">
        <v>1.746</v>
      </c>
      <c r="R411">
        <v>6</v>
      </c>
      <c r="S411">
        <v>7.0000000000000007E-2</v>
      </c>
      <c r="T411" s="6">
        <f t="shared" si="30"/>
        <v>3.9432</v>
      </c>
      <c r="U411" s="6">
        <f t="shared" si="31"/>
        <v>25.44</v>
      </c>
      <c r="V411" s="6">
        <f t="shared" si="32"/>
        <v>23.659199999999998</v>
      </c>
      <c r="W411" s="6">
        <f t="shared" si="33"/>
        <v>10.475999999999999</v>
      </c>
      <c r="X411" s="6">
        <f t="shared" si="34"/>
        <v>13.183199999999999</v>
      </c>
      <c r="Y411" s="8">
        <v>0.5572124163116251</v>
      </c>
    </row>
    <row r="412" spans="1:25" x14ac:dyDescent="0.35">
      <c r="A412" t="s">
        <v>2008</v>
      </c>
      <c r="B412" s="2">
        <v>44962</v>
      </c>
      <c r="C412" t="s">
        <v>37</v>
      </c>
      <c r="D412" t="s">
        <v>2009</v>
      </c>
      <c r="E412" s="4" t="s">
        <v>105</v>
      </c>
      <c r="F412" t="s">
        <v>691</v>
      </c>
      <c r="G412" t="s">
        <v>105</v>
      </c>
      <c r="H412" s="4" t="s">
        <v>29</v>
      </c>
      <c r="I412" t="s">
        <v>29</v>
      </c>
      <c r="J412" s="4" t="s">
        <v>148</v>
      </c>
      <c r="K412" t="s">
        <v>105</v>
      </c>
      <c r="L412" t="s">
        <v>2010</v>
      </c>
      <c r="M412" t="s">
        <v>2011</v>
      </c>
      <c r="N412" t="s">
        <v>248</v>
      </c>
      <c r="O412" t="s">
        <v>2012</v>
      </c>
      <c r="P412" s="6">
        <v>5.49</v>
      </c>
      <c r="Q412" s="9">
        <v>1.397</v>
      </c>
      <c r="R412">
        <v>1</v>
      </c>
      <c r="S412">
        <v>0.06</v>
      </c>
      <c r="T412" s="6">
        <f t="shared" si="30"/>
        <v>5.1605999999999996</v>
      </c>
      <c r="U412" s="6">
        <f t="shared" si="31"/>
        <v>5.49</v>
      </c>
      <c r="V412" s="6">
        <f t="shared" si="32"/>
        <v>5.1605999999999996</v>
      </c>
      <c r="W412" s="6">
        <f t="shared" si="33"/>
        <v>1.397</v>
      </c>
      <c r="X412" s="6">
        <f t="shared" si="34"/>
        <v>3.7635999999999994</v>
      </c>
      <c r="Y412" s="8">
        <v>0.72929504321202954</v>
      </c>
    </row>
    <row r="413" spans="1:25" x14ac:dyDescent="0.35">
      <c r="A413" t="s">
        <v>2013</v>
      </c>
      <c r="B413" s="2">
        <v>44962</v>
      </c>
      <c r="C413" t="s">
        <v>25</v>
      </c>
      <c r="D413" t="s">
        <v>2014</v>
      </c>
      <c r="E413" s="4" t="s">
        <v>105</v>
      </c>
      <c r="F413" t="s">
        <v>245</v>
      </c>
      <c r="G413" t="s">
        <v>105</v>
      </c>
      <c r="I413" t="s">
        <v>29</v>
      </c>
      <c r="J413" s="4" t="s">
        <v>123</v>
      </c>
      <c r="K413" t="s">
        <v>105</v>
      </c>
      <c r="L413" t="s">
        <v>2015</v>
      </c>
      <c r="M413" t="s">
        <v>2016</v>
      </c>
      <c r="N413" t="s">
        <v>78</v>
      </c>
      <c r="O413" t="s">
        <v>79</v>
      </c>
      <c r="P413" s="6">
        <v>10.24</v>
      </c>
      <c r="Q413" s="9">
        <v>4.1459999999999999</v>
      </c>
      <c r="R413">
        <v>10</v>
      </c>
      <c r="S413">
        <v>0.06</v>
      </c>
      <c r="T413" s="6">
        <f t="shared" si="30"/>
        <v>9.6256000000000004</v>
      </c>
      <c r="U413" s="6">
        <f t="shared" si="31"/>
        <v>102.4</v>
      </c>
      <c r="V413" s="6">
        <f t="shared" si="32"/>
        <v>96.256</v>
      </c>
      <c r="W413" s="6">
        <f t="shared" si="33"/>
        <v>41.46</v>
      </c>
      <c r="X413" s="6">
        <f t="shared" si="34"/>
        <v>54.795999999999999</v>
      </c>
      <c r="Y413" s="8">
        <v>0.5692736037234043</v>
      </c>
    </row>
    <row r="414" spans="1:25" x14ac:dyDescent="0.35">
      <c r="A414" t="s">
        <v>2017</v>
      </c>
      <c r="B414" s="2">
        <v>44962</v>
      </c>
      <c r="C414" t="s">
        <v>37</v>
      </c>
      <c r="D414" t="s">
        <v>2018</v>
      </c>
      <c r="E414" s="4" t="s">
        <v>105</v>
      </c>
      <c r="F414" t="s">
        <v>245</v>
      </c>
      <c r="G414" t="s">
        <v>105</v>
      </c>
      <c r="H414" s="4" t="s">
        <v>29</v>
      </c>
      <c r="I414" t="s">
        <v>29</v>
      </c>
      <c r="J414" s="4" t="s">
        <v>105</v>
      </c>
      <c r="K414" t="s">
        <v>105</v>
      </c>
      <c r="L414" t="s">
        <v>2019</v>
      </c>
      <c r="M414" t="s">
        <v>2020</v>
      </c>
      <c r="N414" t="s">
        <v>69</v>
      </c>
      <c r="O414" t="s">
        <v>186</v>
      </c>
      <c r="P414" s="6">
        <v>14.99</v>
      </c>
      <c r="Q414" s="9">
        <v>4.2469999999999999</v>
      </c>
      <c r="R414">
        <v>16</v>
      </c>
      <c r="S414">
        <v>0.28000000000000003</v>
      </c>
      <c r="T414" s="6">
        <f t="shared" si="30"/>
        <v>10.7928</v>
      </c>
      <c r="U414" s="6">
        <f t="shared" si="31"/>
        <v>239.84</v>
      </c>
      <c r="V414" s="6">
        <f t="shared" si="32"/>
        <v>172.6848</v>
      </c>
      <c r="W414" s="6">
        <f t="shared" si="33"/>
        <v>67.951999999999998</v>
      </c>
      <c r="X414" s="6">
        <f t="shared" si="34"/>
        <v>104.7328</v>
      </c>
      <c r="Y414" s="8">
        <v>0.60649692387517606</v>
      </c>
    </row>
    <row r="415" spans="1:25" x14ac:dyDescent="0.35">
      <c r="A415" t="s">
        <v>2021</v>
      </c>
      <c r="B415" s="2">
        <v>44962</v>
      </c>
      <c r="C415" t="s">
        <v>25</v>
      </c>
      <c r="D415" t="s">
        <v>2022</v>
      </c>
      <c r="E415" s="4" t="s">
        <v>97</v>
      </c>
      <c r="F415" t="s">
        <v>96</v>
      </c>
      <c r="G415" t="s">
        <v>97</v>
      </c>
      <c r="H415" s="4" t="s">
        <v>29</v>
      </c>
      <c r="I415" t="s">
        <v>29</v>
      </c>
      <c r="J415" s="4" t="s">
        <v>30</v>
      </c>
      <c r="K415" t="s">
        <v>98</v>
      </c>
      <c r="L415" t="s">
        <v>2023</v>
      </c>
      <c r="M415" t="s">
        <v>2024</v>
      </c>
      <c r="N415" t="s">
        <v>254</v>
      </c>
      <c r="O415" t="s">
        <v>737</v>
      </c>
      <c r="P415" s="6">
        <v>22.99</v>
      </c>
      <c r="Q415" s="9">
        <v>6.8970000000000002</v>
      </c>
      <c r="R415">
        <v>20</v>
      </c>
      <c r="S415">
        <v>0.36</v>
      </c>
      <c r="T415" s="6">
        <f t="shared" si="30"/>
        <v>14.7136</v>
      </c>
      <c r="U415" s="6">
        <f t="shared" si="31"/>
        <v>459.79999999999995</v>
      </c>
      <c r="V415" s="6">
        <f t="shared" si="32"/>
        <v>294.27199999999999</v>
      </c>
      <c r="W415" s="6">
        <f t="shared" si="33"/>
        <v>137.94</v>
      </c>
      <c r="X415" s="6">
        <f t="shared" si="34"/>
        <v>156.33199999999999</v>
      </c>
      <c r="Y415" s="8">
        <v>0.53125</v>
      </c>
    </row>
    <row r="416" spans="1:25" x14ac:dyDescent="0.35">
      <c r="A416" t="s">
        <v>2025</v>
      </c>
      <c r="B416" s="2">
        <v>44962</v>
      </c>
      <c r="C416" t="s">
        <v>37</v>
      </c>
      <c r="D416" t="s">
        <v>2026</v>
      </c>
      <c r="E416" s="4" t="s">
        <v>329</v>
      </c>
      <c r="F416" t="s">
        <v>330</v>
      </c>
      <c r="G416" t="s">
        <v>329</v>
      </c>
      <c r="H416" s="4" t="s">
        <v>29</v>
      </c>
      <c r="I416" t="s">
        <v>29</v>
      </c>
      <c r="J416" s="4" t="s">
        <v>114</v>
      </c>
      <c r="K416" t="s">
        <v>31</v>
      </c>
      <c r="L416" t="s">
        <v>1170</v>
      </c>
      <c r="M416" t="s">
        <v>1171</v>
      </c>
      <c r="N416" t="s">
        <v>86</v>
      </c>
      <c r="O416" t="s">
        <v>1172</v>
      </c>
      <c r="P416" s="6">
        <v>25.24</v>
      </c>
      <c r="Q416" s="9">
        <v>10.146000000000001</v>
      </c>
      <c r="R416">
        <v>1</v>
      </c>
      <c r="S416">
        <v>0.08</v>
      </c>
      <c r="T416" s="6">
        <f t="shared" si="30"/>
        <v>23.220800000000001</v>
      </c>
      <c r="U416" s="6">
        <f t="shared" si="31"/>
        <v>25.24</v>
      </c>
      <c r="V416" s="6">
        <f t="shared" si="32"/>
        <v>23.220800000000001</v>
      </c>
      <c r="W416" s="6">
        <f t="shared" si="33"/>
        <v>10.146000000000001</v>
      </c>
      <c r="X416" s="6">
        <f t="shared" si="34"/>
        <v>13.0748</v>
      </c>
      <c r="Y416" s="8">
        <v>0.56306414938331151</v>
      </c>
    </row>
    <row r="417" spans="1:25" x14ac:dyDescent="0.35">
      <c r="A417" t="s">
        <v>2027</v>
      </c>
      <c r="B417" s="2">
        <v>44962</v>
      </c>
      <c r="C417" t="s">
        <v>25</v>
      </c>
      <c r="D417" t="s">
        <v>2028</v>
      </c>
      <c r="E417" s="4" t="s">
        <v>97</v>
      </c>
      <c r="F417" t="s">
        <v>96</v>
      </c>
      <c r="G417" t="s">
        <v>97</v>
      </c>
      <c r="H417" s="4" t="s">
        <v>29</v>
      </c>
      <c r="I417" t="s">
        <v>29</v>
      </c>
      <c r="J417" s="4" t="s">
        <v>31</v>
      </c>
      <c r="K417" t="s">
        <v>98</v>
      </c>
      <c r="L417" t="s">
        <v>2029</v>
      </c>
      <c r="M417" t="s">
        <v>2030</v>
      </c>
      <c r="N417" t="s">
        <v>339</v>
      </c>
      <c r="O417" t="s">
        <v>2031</v>
      </c>
      <c r="P417" s="6">
        <v>33.99</v>
      </c>
      <c r="Q417" s="9">
        <v>9.9469999999999992</v>
      </c>
      <c r="R417">
        <v>14</v>
      </c>
      <c r="S417">
        <v>0.03</v>
      </c>
      <c r="T417" s="6">
        <f t="shared" si="30"/>
        <v>32.970300000000002</v>
      </c>
      <c r="U417" s="6">
        <f t="shared" si="31"/>
        <v>475.86</v>
      </c>
      <c r="V417" s="6">
        <f t="shared" si="32"/>
        <v>461.58420000000001</v>
      </c>
      <c r="W417" s="6">
        <f t="shared" si="33"/>
        <v>139.25799999999998</v>
      </c>
      <c r="X417" s="6">
        <f t="shared" si="34"/>
        <v>322.32620000000003</v>
      </c>
      <c r="Y417" s="8">
        <v>0.69830423138400322</v>
      </c>
    </row>
    <row r="418" spans="1:25" x14ac:dyDescent="0.35">
      <c r="A418" t="s">
        <v>2032</v>
      </c>
      <c r="B418" s="2">
        <v>44962</v>
      </c>
      <c r="C418" t="s">
        <v>25</v>
      </c>
      <c r="D418" t="s">
        <v>2033</v>
      </c>
      <c r="E418" s="4" t="s">
        <v>563</v>
      </c>
      <c r="F418" t="s">
        <v>564</v>
      </c>
      <c r="G418" t="s">
        <v>563</v>
      </c>
      <c r="H418" s="4" t="s">
        <v>29</v>
      </c>
      <c r="I418" t="s">
        <v>29</v>
      </c>
      <c r="K418" t="s">
        <v>66</v>
      </c>
      <c r="L418" t="s">
        <v>2034</v>
      </c>
      <c r="M418" t="s">
        <v>2035</v>
      </c>
      <c r="N418" t="s">
        <v>126</v>
      </c>
      <c r="O418" t="s">
        <v>1024</v>
      </c>
      <c r="P418" s="6">
        <v>34.99</v>
      </c>
      <c r="Q418" s="9">
        <v>10.497</v>
      </c>
      <c r="R418">
        <v>9</v>
      </c>
      <c r="T418" s="6">
        <f t="shared" si="30"/>
        <v>34.99</v>
      </c>
      <c r="U418" s="6">
        <f t="shared" si="31"/>
        <v>314.91000000000003</v>
      </c>
      <c r="V418" s="6">
        <f t="shared" si="32"/>
        <v>314.91000000000003</v>
      </c>
      <c r="W418" s="6">
        <f t="shared" si="33"/>
        <v>94.472999999999999</v>
      </c>
      <c r="X418" s="6">
        <f t="shared" si="34"/>
        <v>220.43700000000001</v>
      </c>
      <c r="Y418" s="8">
        <v>0.7</v>
      </c>
    </row>
    <row r="419" spans="1:25" x14ac:dyDescent="0.35">
      <c r="A419" t="s">
        <v>2036</v>
      </c>
      <c r="B419" s="2">
        <v>44962</v>
      </c>
      <c r="C419" t="s">
        <v>25</v>
      </c>
      <c r="D419" t="s">
        <v>2037</v>
      </c>
      <c r="E419" s="4" t="s">
        <v>95</v>
      </c>
      <c r="F419" t="s">
        <v>96</v>
      </c>
      <c r="G419" t="s">
        <v>97</v>
      </c>
      <c r="H419" s="4" t="s">
        <v>29</v>
      </c>
      <c r="I419" t="s">
        <v>29</v>
      </c>
      <c r="J419" s="4" t="s">
        <v>223</v>
      </c>
      <c r="K419" t="s">
        <v>98</v>
      </c>
      <c r="L419" t="s">
        <v>2038</v>
      </c>
      <c r="M419" t="s">
        <v>2039</v>
      </c>
      <c r="N419" t="s">
        <v>78</v>
      </c>
      <c r="O419" t="s">
        <v>92</v>
      </c>
      <c r="P419" s="6">
        <v>88.99</v>
      </c>
      <c r="Q419" s="9">
        <v>26.446999999999999</v>
      </c>
      <c r="R419">
        <v>6</v>
      </c>
      <c r="S419">
        <v>0.08</v>
      </c>
      <c r="T419" s="6">
        <f t="shared" si="30"/>
        <v>81.870800000000003</v>
      </c>
      <c r="U419" s="6">
        <f t="shared" si="31"/>
        <v>533.93999999999994</v>
      </c>
      <c r="V419" s="6">
        <f t="shared" si="32"/>
        <v>491.22480000000002</v>
      </c>
      <c r="W419" s="6">
        <f t="shared" si="33"/>
        <v>158.68199999999999</v>
      </c>
      <c r="X419" s="6">
        <f t="shared" si="34"/>
        <v>332.54280000000006</v>
      </c>
      <c r="Y419" s="8">
        <v>0.67696663523502898</v>
      </c>
    </row>
    <row r="420" spans="1:25" x14ac:dyDescent="0.35">
      <c r="A420" t="s">
        <v>2040</v>
      </c>
      <c r="B420" s="2">
        <v>44962</v>
      </c>
      <c r="C420" t="s">
        <v>25</v>
      </c>
      <c r="D420" t="s">
        <v>2041</v>
      </c>
      <c r="E420" s="4" t="s">
        <v>258</v>
      </c>
      <c r="F420" t="s">
        <v>259</v>
      </c>
      <c r="G420" t="s">
        <v>258</v>
      </c>
      <c r="H420" s="4" t="s">
        <v>75</v>
      </c>
      <c r="I420" t="s">
        <v>75</v>
      </c>
      <c r="K420" t="s">
        <v>75</v>
      </c>
      <c r="L420" t="s">
        <v>2042</v>
      </c>
      <c r="M420" t="s">
        <v>2043</v>
      </c>
      <c r="N420" t="s">
        <v>402</v>
      </c>
      <c r="O420" t="s">
        <v>1358</v>
      </c>
      <c r="P420" s="6">
        <v>198.15</v>
      </c>
      <c r="Q420" s="9">
        <v>59.2</v>
      </c>
      <c r="R420">
        <v>5</v>
      </c>
      <c r="S420">
        <v>0.18</v>
      </c>
      <c r="T420" s="6">
        <f t="shared" si="30"/>
        <v>162.483</v>
      </c>
      <c r="U420" s="6">
        <f t="shared" si="31"/>
        <v>990.75</v>
      </c>
      <c r="V420" s="6">
        <f t="shared" si="32"/>
        <v>812.41499999999996</v>
      </c>
      <c r="W420" s="6">
        <f t="shared" si="33"/>
        <v>296</v>
      </c>
      <c r="X420" s="6">
        <f t="shared" si="34"/>
        <v>516.41499999999996</v>
      </c>
      <c r="Y420" s="8">
        <v>0.63565419151542002</v>
      </c>
    </row>
    <row r="421" spans="1:25" x14ac:dyDescent="0.35">
      <c r="A421" t="s">
        <v>2044</v>
      </c>
      <c r="B421" s="2">
        <v>44963</v>
      </c>
      <c r="C421" t="s">
        <v>25</v>
      </c>
      <c r="D421" t="s">
        <v>452</v>
      </c>
      <c r="E421" s="4" t="s">
        <v>453</v>
      </c>
      <c r="F421" t="s">
        <v>454</v>
      </c>
      <c r="G421" t="s">
        <v>453</v>
      </c>
      <c r="H421" s="4" t="s">
        <v>29</v>
      </c>
      <c r="I421" t="s">
        <v>29</v>
      </c>
      <c r="J421" s="4" t="s">
        <v>114</v>
      </c>
      <c r="K421" t="s">
        <v>57</v>
      </c>
      <c r="L421" t="s">
        <v>455</v>
      </c>
      <c r="M421" t="s">
        <v>456</v>
      </c>
      <c r="N421" t="s">
        <v>457</v>
      </c>
      <c r="O421" t="s">
        <v>458</v>
      </c>
      <c r="P421" s="6">
        <v>1.44</v>
      </c>
      <c r="Q421" s="9">
        <v>0.187</v>
      </c>
      <c r="R421">
        <v>16</v>
      </c>
      <c r="S421">
        <v>0.04</v>
      </c>
      <c r="T421" s="6">
        <f t="shared" si="30"/>
        <v>1.3823999999999999</v>
      </c>
      <c r="U421" s="6">
        <f t="shared" si="31"/>
        <v>23.04</v>
      </c>
      <c r="V421" s="6">
        <f t="shared" si="32"/>
        <v>22.118399999999998</v>
      </c>
      <c r="W421" s="6">
        <f t="shared" si="33"/>
        <v>2.992</v>
      </c>
      <c r="X421" s="6">
        <f t="shared" si="34"/>
        <v>19.126399999999997</v>
      </c>
      <c r="Y421" s="8">
        <v>0.86472800925925919</v>
      </c>
    </row>
    <row r="422" spans="1:25" x14ac:dyDescent="0.35">
      <c r="A422" t="s">
        <v>2045</v>
      </c>
      <c r="B422" s="2">
        <v>44963</v>
      </c>
      <c r="C422" t="s">
        <v>25</v>
      </c>
      <c r="D422" t="s">
        <v>2046</v>
      </c>
      <c r="E422" s="4" t="s">
        <v>762</v>
      </c>
      <c r="F422" t="s">
        <v>763</v>
      </c>
      <c r="G422" t="s">
        <v>762</v>
      </c>
      <c r="H422" s="4" t="s">
        <v>75</v>
      </c>
      <c r="I422" t="s">
        <v>75</v>
      </c>
      <c r="K422" t="s">
        <v>75</v>
      </c>
      <c r="L422" t="s">
        <v>2047</v>
      </c>
      <c r="M422" t="s">
        <v>2048</v>
      </c>
      <c r="N422" t="s">
        <v>449</v>
      </c>
      <c r="O422" t="s">
        <v>450</v>
      </c>
      <c r="P422" s="6">
        <v>1.64</v>
      </c>
      <c r="Q422" s="9">
        <v>0.496</v>
      </c>
      <c r="R422">
        <v>11</v>
      </c>
      <c r="S422">
        <v>0.08</v>
      </c>
      <c r="T422" s="6">
        <f t="shared" si="30"/>
        <v>1.5087999999999999</v>
      </c>
      <c r="U422" s="6">
        <f t="shared" si="31"/>
        <v>18.04</v>
      </c>
      <c r="V422" s="6">
        <f t="shared" si="32"/>
        <v>16.596799999999998</v>
      </c>
      <c r="W422" s="6">
        <f t="shared" si="33"/>
        <v>5.4559999999999995</v>
      </c>
      <c r="X422" s="6">
        <f t="shared" si="34"/>
        <v>11.140799999999999</v>
      </c>
      <c r="Y422" s="8">
        <v>0.67126193001060441</v>
      </c>
    </row>
    <row r="423" spans="1:25" x14ac:dyDescent="0.35">
      <c r="A423" t="s">
        <v>2049</v>
      </c>
      <c r="B423" s="2">
        <v>44963</v>
      </c>
      <c r="C423" t="s">
        <v>37</v>
      </c>
      <c r="D423" t="s">
        <v>619</v>
      </c>
      <c r="E423" s="4" t="s">
        <v>39</v>
      </c>
      <c r="F423" t="s">
        <v>40</v>
      </c>
      <c r="G423" t="s">
        <v>39</v>
      </c>
      <c r="H423" s="4" t="s">
        <v>29</v>
      </c>
      <c r="I423" t="s">
        <v>29</v>
      </c>
      <c r="J423" s="4" t="s">
        <v>57</v>
      </c>
      <c r="K423" t="s">
        <v>30</v>
      </c>
      <c r="L423" t="s">
        <v>620</v>
      </c>
      <c r="M423" t="s">
        <v>621</v>
      </c>
      <c r="N423" t="s">
        <v>158</v>
      </c>
      <c r="O423" t="s">
        <v>622</v>
      </c>
      <c r="P423" s="6">
        <v>2.14</v>
      </c>
      <c r="Q423" s="9">
        <v>0.69599999999999995</v>
      </c>
      <c r="R423">
        <v>18</v>
      </c>
      <c r="S423">
        <v>0.12</v>
      </c>
      <c r="T423" s="6">
        <f t="shared" si="30"/>
        <v>1.8832000000000002</v>
      </c>
      <c r="U423" s="6">
        <f t="shared" si="31"/>
        <v>38.520000000000003</v>
      </c>
      <c r="V423" s="6">
        <f t="shared" si="32"/>
        <v>33.897600000000004</v>
      </c>
      <c r="W423" s="6">
        <f t="shared" si="33"/>
        <v>12.527999999999999</v>
      </c>
      <c r="X423" s="6">
        <f t="shared" si="34"/>
        <v>21.369600000000005</v>
      </c>
      <c r="Y423" s="8">
        <v>0.63041631265930342</v>
      </c>
    </row>
    <row r="424" spans="1:25" x14ac:dyDescent="0.35">
      <c r="A424" t="s">
        <v>2050</v>
      </c>
      <c r="B424" s="2">
        <v>44963</v>
      </c>
      <c r="C424" t="s">
        <v>37</v>
      </c>
      <c r="D424" t="s">
        <v>1231</v>
      </c>
      <c r="E424" s="4" t="s">
        <v>724</v>
      </c>
      <c r="F424" t="s">
        <v>28</v>
      </c>
      <c r="G424" t="s">
        <v>27</v>
      </c>
      <c r="H424" s="4" t="s">
        <v>29</v>
      </c>
      <c r="I424" t="s">
        <v>29</v>
      </c>
      <c r="J424" s="4" t="s">
        <v>223</v>
      </c>
      <c r="K424" t="s">
        <v>31</v>
      </c>
      <c r="L424" t="s">
        <v>1232</v>
      </c>
      <c r="M424" t="s">
        <v>1233</v>
      </c>
      <c r="N424" t="s">
        <v>241</v>
      </c>
      <c r="O424" t="s">
        <v>242</v>
      </c>
      <c r="P424" s="6">
        <v>2.4900000000000002</v>
      </c>
      <c r="Q424" s="9">
        <v>0.747</v>
      </c>
      <c r="R424">
        <v>17</v>
      </c>
      <c r="S424">
        <v>0.25</v>
      </c>
      <c r="T424" s="6">
        <f t="shared" si="30"/>
        <v>1.8675000000000002</v>
      </c>
      <c r="U424" s="6">
        <f t="shared" si="31"/>
        <v>42.330000000000005</v>
      </c>
      <c r="V424" s="6">
        <f t="shared" si="32"/>
        <v>31.747500000000002</v>
      </c>
      <c r="W424" s="6">
        <f t="shared" si="33"/>
        <v>12.699</v>
      </c>
      <c r="X424" s="6">
        <f t="shared" si="34"/>
        <v>19.048500000000004</v>
      </c>
      <c r="Y424" s="8">
        <v>0.60000000000000009</v>
      </c>
    </row>
    <row r="425" spans="1:25" x14ac:dyDescent="0.35">
      <c r="A425" t="s">
        <v>2051</v>
      </c>
      <c r="B425" s="2">
        <v>44963</v>
      </c>
      <c r="C425" t="s">
        <v>37</v>
      </c>
      <c r="D425" t="s">
        <v>2052</v>
      </c>
      <c r="E425" s="4" t="s">
        <v>555</v>
      </c>
      <c r="F425" t="s">
        <v>556</v>
      </c>
      <c r="G425" t="s">
        <v>555</v>
      </c>
      <c r="H425" s="4" t="s">
        <v>29</v>
      </c>
      <c r="I425" t="s">
        <v>29</v>
      </c>
      <c r="J425" s="4" t="s">
        <v>30</v>
      </c>
      <c r="K425" t="s">
        <v>223</v>
      </c>
      <c r="L425" t="s">
        <v>2053</v>
      </c>
      <c r="M425" t="s">
        <v>2054</v>
      </c>
      <c r="N425" t="s">
        <v>158</v>
      </c>
      <c r="O425" t="s">
        <v>2055</v>
      </c>
      <c r="P425" s="6">
        <v>2.64</v>
      </c>
      <c r="Q425" s="9">
        <v>0.54700000000000004</v>
      </c>
      <c r="R425">
        <v>13</v>
      </c>
      <c r="S425">
        <v>0</v>
      </c>
      <c r="T425" s="6">
        <f t="shared" si="30"/>
        <v>2.64</v>
      </c>
      <c r="U425" s="6">
        <f t="shared" si="31"/>
        <v>34.32</v>
      </c>
      <c r="V425" s="6">
        <f t="shared" si="32"/>
        <v>34.32</v>
      </c>
      <c r="W425" s="6">
        <f t="shared" si="33"/>
        <v>7.1110000000000007</v>
      </c>
      <c r="X425" s="6">
        <f t="shared" si="34"/>
        <v>27.209</v>
      </c>
      <c r="Y425" s="8">
        <v>0.79280303030303023</v>
      </c>
    </row>
    <row r="426" spans="1:25" x14ac:dyDescent="0.35">
      <c r="A426" t="s">
        <v>2056</v>
      </c>
      <c r="B426" s="2">
        <v>44963</v>
      </c>
      <c r="C426" t="s">
        <v>25</v>
      </c>
      <c r="D426" t="s">
        <v>2057</v>
      </c>
      <c r="E426" s="4" t="s">
        <v>230</v>
      </c>
      <c r="F426" t="s">
        <v>231</v>
      </c>
      <c r="G426" t="s">
        <v>230</v>
      </c>
      <c r="H426" s="4" t="s">
        <v>29</v>
      </c>
      <c r="I426" t="s">
        <v>29</v>
      </c>
      <c r="J426" s="4" t="s">
        <v>31</v>
      </c>
      <c r="K426" t="s">
        <v>114</v>
      </c>
      <c r="L426" t="s">
        <v>1069</v>
      </c>
      <c r="M426" t="s">
        <v>1070</v>
      </c>
      <c r="N426" t="s">
        <v>158</v>
      </c>
      <c r="O426" t="s">
        <v>1071</v>
      </c>
      <c r="P426" s="6">
        <v>3.04</v>
      </c>
      <c r="Q426" s="9">
        <v>1.266</v>
      </c>
      <c r="R426">
        <v>20</v>
      </c>
      <c r="S426">
        <v>0.08</v>
      </c>
      <c r="T426" s="6">
        <f t="shared" si="30"/>
        <v>2.7968000000000002</v>
      </c>
      <c r="U426" s="6">
        <f t="shared" si="31"/>
        <v>60.8</v>
      </c>
      <c r="V426" s="6">
        <f t="shared" si="32"/>
        <v>55.936000000000007</v>
      </c>
      <c r="W426" s="6">
        <f t="shared" si="33"/>
        <v>25.32</v>
      </c>
      <c r="X426" s="6">
        <f t="shared" si="34"/>
        <v>30.616000000000007</v>
      </c>
      <c r="Y426" s="8">
        <v>0.54733981693363853</v>
      </c>
    </row>
    <row r="427" spans="1:25" x14ac:dyDescent="0.35">
      <c r="A427" t="s">
        <v>2058</v>
      </c>
      <c r="B427" s="2">
        <v>44963</v>
      </c>
      <c r="C427" t="s">
        <v>37</v>
      </c>
      <c r="D427" t="s">
        <v>1631</v>
      </c>
      <c r="E427" s="4" t="s">
        <v>121</v>
      </c>
      <c r="F427" t="s">
        <v>122</v>
      </c>
      <c r="G427" t="s">
        <v>121</v>
      </c>
      <c r="H427" s="4" t="s">
        <v>29</v>
      </c>
      <c r="I427" t="s">
        <v>29</v>
      </c>
      <c r="J427" s="4" t="s">
        <v>223</v>
      </c>
      <c r="K427" t="s">
        <v>98</v>
      </c>
      <c r="L427" t="s">
        <v>1632</v>
      </c>
      <c r="M427" t="s">
        <v>1633</v>
      </c>
      <c r="N427" t="s">
        <v>248</v>
      </c>
      <c r="O427" t="s">
        <v>249</v>
      </c>
      <c r="P427" s="6">
        <v>7.14</v>
      </c>
      <c r="Q427" s="9">
        <v>1.897</v>
      </c>
      <c r="R427">
        <v>15</v>
      </c>
      <c r="S427">
        <v>0.18</v>
      </c>
      <c r="T427" s="6">
        <f t="shared" si="30"/>
        <v>5.8548</v>
      </c>
      <c r="U427" s="6">
        <f t="shared" si="31"/>
        <v>107.1</v>
      </c>
      <c r="V427" s="6">
        <f t="shared" si="32"/>
        <v>87.822000000000003</v>
      </c>
      <c r="W427" s="6">
        <f t="shared" si="33"/>
        <v>28.455000000000002</v>
      </c>
      <c r="X427" s="6">
        <f t="shared" si="34"/>
        <v>59.367000000000004</v>
      </c>
      <c r="Y427" s="8">
        <v>0.67599234815877574</v>
      </c>
    </row>
    <row r="428" spans="1:25" x14ac:dyDescent="0.35">
      <c r="A428" t="s">
        <v>2059</v>
      </c>
      <c r="B428" s="2">
        <v>44963</v>
      </c>
      <c r="C428" t="s">
        <v>25</v>
      </c>
      <c r="D428" t="s">
        <v>2060</v>
      </c>
      <c r="E428" s="4" t="s">
        <v>524</v>
      </c>
      <c r="F428" t="s">
        <v>525</v>
      </c>
      <c r="G428" t="s">
        <v>524</v>
      </c>
      <c r="H428" s="4" t="s">
        <v>75</v>
      </c>
      <c r="I428" t="s">
        <v>75</v>
      </c>
      <c r="K428" t="s">
        <v>75</v>
      </c>
      <c r="L428" t="s">
        <v>2061</v>
      </c>
      <c r="M428" t="s">
        <v>2062</v>
      </c>
      <c r="N428" t="s">
        <v>151</v>
      </c>
      <c r="O428" t="s">
        <v>2063</v>
      </c>
      <c r="P428" s="6">
        <v>15.14</v>
      </c>
      <c r="Q428" s="9">
        <v>4.2969999999999997</v>
      </c>
      <c r="R428">
        <v>8</v>
      </c>
      <c r="S428">
        <v>0.38</v>
      </c>
      <c r="T428" s="6">
        <f t="shared" si="30"/>
        <v>9.3868000000000009</v>
      </c>
      <c r="U428" s="6">
        <f t="shared" si="31"/>
        <v>121.12</v>
      </c>
      <c r="V428" s="6">
        <f t="shared" si="32"/>
        <v>75.094400000000007</v>
      </c>
      <c r="W428" s="6">
        <f t="shared" si="33"/>
        <v>34.375999999999998</v>
      </c>
      <c r="X428" s="6">
        <f t="shared" si="34"/>
        <v>40.71840000000001</v>
      </c>
      <c r="Y428" s="8">
        <v>0.54222951378531559</v>
      </c>
    </row>
    <row r="429" spans="1:25" x14ac:dyDescent="0.35">
      <c r="A429" t="s">
        <v>2064</v>
      </c>
      <c r="B429" s="2">
        <v>44963</v>
      </c>
      <c r="C429" t="s">
        <v>25</v>
      </c>
      <c r="D429" t="s">
        <v>2065</v>
      </c>
      <c r="E429" s="4" t="s">
        <v>762</v>
      </c>
      <c r="F429" t="s">
        <v>763</v>
      </c>
      <c r="G429" t="s">
        <v>762</v>
      </c>
      <c r="H429" s="4" t="s">
        <v>75</v>
      </c>
      <c r="I429" t="s">
        <v>75</v>
      </c>
      <c r="K429" t="s">
        <v>75</v>
      </c>
      <c r="L429" t="s">
        <v>2066</v>
      </c>
      <c r="M429" t="s">
        <v>2067</v>
      </c>
      <c r="N429" t="s">
        <v>254</v>
      </c>
      <c r="O429" t="s">
        <v>552</v>
      </c>
      <c r="P429" s="6">
        <v>16.989999999999998</v>
      </c>
      <c r="Q429" s="9">
        <v>5.0970000000000004</v>
      </c>
      <c r="R429">
        <v>3</v>
      </c>
      <c r="S429">
        <v>0.03</v>
      </c>
      <c r="T429" s="6">
        <f t="shared" si="30"/>
        <v>16.4803</v>
      </c>
      <c r="U429" s="6">
        <f t="shared" si="31"/>
        <v>50.97</v>
      </c>
      <c r="V429" s="6">
        <f t="shared" si="32"/>
        <v>49.440899999999999</v>
      </c>
      <c r="W429" s="6">
        <f t="shared" si="33"/>
        <v>15.291</v>
      </c>
      <c r="X429" s="6">
        <f t="shared" si="34"/>
        <v>34.149900000000002</v>
      </c>
      <c r="Y429" s="8">
        <v>0.69072164948453618</v>
      </c>
    </row>
    <row r="430" spans="1:25" x14ac:dyDescent="0.35">
      <c r="A430" t="s">
        <v>2068</v>
      </c>
      <c r="B430" s="2">
        <v>44963</v>
      </c>
      <c r="C430" t="s">
        <v>37</v>
      </c>
      <c r="D430" t="s">
        <v>644</v>
      </c>
      <c r="E430" s="4" t="s">
        <v>985</v>
      </c>
      <c r="F430" t="s">
        <v>1027</v>
      </c>
      <c r="G430" t="s">
        <v>985</v>
      </c>
      <c r="H430" s="4" t="s">
        <v>29</v>
      </c>
      <c r="I430" t="s">
        <v>29</v>
      </c>
      <c r="J430" s="4" t="s">
        <v>223</v>
      </c>
      <c r="K430" t="s">
        <v>148</v>
      </c>
      <c r="L430" t="s">
        <v>645</v>
      </c>
      <c r="M430" t="s">
        <v>646</v>
      </c>
      <c r="N430" t="s">
        <v>126</v>
      </c>
      <c r="O430" t="s">
        <v>647</v>
      </c>
      <c r="P430" s="6">
        <v>19.989999999999998</v>
      </c>
      <c r="Q430" s="9">
        <v>5.9969999999999999</v>
      </c>
      <c r="R430">
        <v>8</v>
      </c>
      <c r="S430">
        <v>0.24</v>
      </c>
      <c r="T430" s="6">
        <f t="shared" si="30"/>
        <v>15.192399999999999</v>
      </c>
      <c r="U430" s="6">
        <f t="shared" si="31"/>
        <v>159.91999999999999</v>
      </c>
      <c r="V430" s="6">
        <f t="shared" si="32"/>
        <v>121.53919999999999</v>
      </c>
      <c r="W430" s="6">
        <f t="shared" si="33"/>
        <v>47.975999999999999</v>
      </c>
      <c r="X430" s="6">
        <f t="shared" si="34"/>
        <v>73.563199999999995</v>
      </c>
      <c r="Y430" s="8">
        <v>0.60526315789473684</v>
      </c>
    </row>
    <row r="431" spans="1:25" x14ac:dyDescent="0.35">
      <c r="A431" t="s">
        <v>2069</v>
      </c>
      <c r="B431" s="2">
        <v>44963</v>
      </c>
      <c r="C431" t="s">
        <v>25</v>
      </c>
      <c r="D431" t="s">
        <v>2070</v>
      </c>
      <c r="E431" s="4" t="s">
        <v>55</v>
      </c>
      <c r="F431" t="s">
        <v>56</v>
      </c>
      <c r="G431" t="s">
        <v>55</v>
      </c>
      <c r="H431" s="4" t="s">
        <v>29</v>
      </c>
      <c r="I431" t="s">
        <v>29</v>
      </c>
      <c r="J431" s="4" t="s">
        <v>57</v>
      </c>
      <c r="K431" t="s">
        <v>57</v>
      </c>
      <c r="L431" t="s">
        <v>2071</v>
      </c>
      <c r="M431" t="s">
        <v>2072</v>
      </c>
      <c r="N431" t="s">
        <v>254</v>
      </c>
      <c r="O431" t="s">
        <v>255</v>
      </c>
      <c r="P431" s="6">
        <v>24.24</v>
      </c>
      <c r="Q431" s="9">
        <v>7.2469999999999999</v>
      </c>
      <c r="R431">
        <v>7</v>
      </c>
      <c r="S431">
        <v>0.08</v>
      </c>
      <c r="T431" s="6">
        <f t="shared" si="30"/>
        <v>22.300799999999999</v>
      </c>
      <c r="U431" s="6">
        <f t="shared" si="31"/>
        <v>169.67999999999998</v>
      </c>
      <c r="V431" s="6">
        <f t="shared" si="32"/>
        <v>156.10559999999998</v>
      </c>
      <c r="W431" s="6">
        <f t="shared" si="33"/>
        <v>50.728999999999999</v>
      </c>
      <c r="X431" s="6">
        <f t="shared" si="34"/>
        <v>105.37659999999998</v>
      </c>
      <c r="Y431" s="8">
        <v>0.67503407949490601</v>
      </c>
    </row>
    <row r="432" spans="1:25" x14ac:dyDescent="0.35">
      <c r="A432" t="s">
        <v>2073</v>
      </c>
      <c r="B432" s="2">
        <v>44963</v>
      </c>
      <c r="C432" t="s">
        <v>25</v>
      </c>
      <c r="D432" t="s">
        <v>2074</v>
      </c>
      <c r="E432" s="4" t="s">
        <v>543</v>
      </c>
      <c r="F432" t="s">
        <v>544</v>
      </c>
      <c r="G432" t="s">
        <v>543</v>
      </c>
      <c r="H432" s="4" t="s">
        <v>29</v>
      </c>
      <c r="I432" t="s">
        <v>29</v>
      </c>
      <c r="J432" s="4" t="s">
        <v>223</v>
      </c>
      <c r="K432" t="s">
        <v>57</v>
      </c>
      <c r="L432" t="s">
        <v>2075</v>
      </c>
      <c r="M432" t="s">
        <v>2076</v>
      </c>
      <c r="N432" t="s">
        <v>339</v>
      </c>
      <c r="O432" t="s">
        <v>2031</v>
      </c>
      <c r="P432" s="6">
        <v>58.14</v>
      </c>
      <c r="Q432" s="9">
        <v>23.096</v>
      </c>
      <c r="R432">
        <v>1</v>
      </c>
      <c r="S432">
        <v>0.14000000000000001</v>
      </c>
      <c r="T432" s="6">
        <f t="shared" si="30"/>
        <v>50.000399999999999</v>
      </c>
      <c r="U432" s="6">
        <f t="shared" si="31"/>
        <v>58.14</v>
      </c>
      <c r="V432" s="6">
        <f t="shared" si="32"/>
        <v>50.000399999999999</v>
      </c>
      <c r="W432" s="6">
        <f t="shared" si="33"/>
        <v>23.096</v>
      </c>
      <c r="X432" s="6">
        <f t="shared" si="34"/>
        <v>26.904399999999999</v>
      </c>
      <c r="Y432" s="8">
        <v>0.53808369533043732</v>
      </c>
    </row>
    <row r="433" spans="1:25" x14ac:dyDescent="0.35">
      <c r="A433" t="s">
        <v>2077</v>
      </c>
      <c r="B433" s="2">
        <v>44963</v>
      </c>
      <c r="C433" t="s">
        <v>25</v>
      </c>
      <c r="D433" t="s">
        <v>2078</v>
      </c>
      <c r="E433" s="4" t="s">
        <v>258</v>
      </c>
      <c r="F433" t="s">
        <v>259</v>
      </c>
      <c r="G433" t="s">
        <v>258</v>
      </c>
      <c r="H433" s="4" t="s">
        <v>75</v>
      </c>
      <c r="I433" t="s">
        <v>75</v>
      </c>
      <c r="K433" t="s">
        <v>75</v>
      </c>
      <c r="L433" t="s">
        <v>2079</v>
      </c>
      <c r="M433" t="s">
        <v>2080</v>
      </c>
      <c r="N433" t="s">
        <v>1278</v>
      </c>
      <c r="O433" t="s">
        <v>1187</v>
      </c>
      <c r="P433" s="6">
        <v>58.99</v>
      </c>
      <c r="Q433" s="9">
        <v>17.446999999999999</v>
      </c>
      <c r="R433">
        <v>14</v>
      </c>
      <c r="S433">
        <v>0.14000000000000001</v>
      </c>
      <c r="T433" s="6">
        <f t="shared" si="30"/>
        <v>50.731400000000001</v>
      </c>
      <c r="U433" s="6">
        <f t="shared" si="31"/>
        <v>825.86</v>
      </c>
      <c r="V433" s="6">
        <f t="shared" si="32"/>
        <v>710.2396</v>
      </c>
      <c r="W433" s="6">
        <f t="shared" si="33"/>
        <v>244.25799999999998</v>
      </c>
      <c r="X433" s="6">
        <f t="shared" si="34"/>
        <v>465.98160000000001</v>
      </c>
      <c r="Y433" s="8">
        <v>0.65609070516484858</v>
      </c>
    </row>
    <row r="434" spans="1:25" x14ac:dyDescent="0.35">
      <c r="A434" t="s">
        <v>2081</v>
      </c>
      <c r="B434" s="2">
        <v>44963</v>
      </c>
      <c r="C434" t="s">
        <v>25</v>
      </c>
      <c r="D434" t="s">
        <v>2082</v>
      </c>
      <c r="E434" s="4" t="s">
        <v>570</v>
      </c>
      <c r="F434" t="s">
        <v>454</v>
      </c>
      <c r="G434" t="s">
        <v>453</v>
      </c>
      <c r="H434" s="4" t="s">
        <v>29</v>
      </c>
      <c r="I434" t="s">
        <v>29</v>
      </c>
      <c r="J434" s="4" t="s">
        <v>31</v>
      </c>
      <c r="K434" t="s">
        <v>57</v>
      </c>
      <c r="L434" t="s">
        <v>2083</v>
      </c>
      <c r="M434" t="s">
        <v>2084</v>
      </c>
      <c r="N434" t="s">
        <v>126</v>
      </c>
      <c r="O434" t="s">
        <v>2085</v>
      </c>
      <c r="P434" s="6">
        <v>78.989999999999995</v>
      </c>
      <c r="Q434" s="9">
        <v>23.446999999999999</v>
      </c>
      <c r="R434">
        <v>5</v>
      </c>
      <c r="S434">
        <v>0.34</v>
      </c>
      <c r="T434" s="6">
        <f t="shared" si="30"/>
        <v>52.133399999999988</v>
      </c>
      <c r="U434" s="6">
        <f t="shared" si="31"/>
        <v>394.95</v>
      </c>
      <c r="V434" s="6">
        <f t="shared" si="32"/>
        <v>260.66699999999992</v>
      </c>
      <c r="W434" s="6">
        <f t="shared" si="33"/>
        <v>117.235</v>
      </c>
      <c r="X434" s="6">
        <f t="shared" si="34"/>
        <v>143.4319999999999</v>
      </c>
      <c r="Y434" s="8">
        <v>0.55024993574176995</v>
      </c>
    </row>
    <row r="435" spans="1:25" x14ac:dyDescent="0.35">
      <c r="A435" t="s">
        <v>2086</v>
      </c>
      <c r="B435" s="2">
        <v>44964</v>
      </c>
      <c r="C435" t="s">
        <v>37</v>
      </c>
      <c r="D435" t="s">
        <v>2087</v>
      </c>
      <c r="E435" s="4" t="s">
        <v>230</v>
      </c>
      <c r="F435" t="s">
        <v>231</v>
      </c>
      <c r="G435" t="s">
        <v>230</v>
      </c>
      <c r="H435" s="4" t="s">
        <v>29</v>
      </c>
      <c r="I435" t="s">
        <v>29</v>
      </c>
      <c r="J435" s="4" t="s">
        <v>31</v>
      </c>
      <c r="K435" t="s">
        <v>114</v>
      </c>
      <c r="L435" t="s">
        <v>2088</v>
      </c>
      <c r="M435" t="s">
        <v>2089</v>
      </c>
      <c r="N435" t="s">
        <v>158</v>
      </c>
      <c r="O435" t="s">
        <v>2090</v>
      </c>
      <c r="P435" s="6">
        <v>2.14</v>
      </c>
      <c r="Q435" s="9">
        <v>0.39700000000000002</v>
      </c>
      <c r="R435">
        <v>17</v>
      </c>
      <c r="S435">
        <v>0.13</v>
      </c>
      <c r="T435" s="6">
        <f t="shared" si="30"/>
        <v>1.8618000000000001</v>
      </c>
      <c r="U435" s="6">
        <f t="shared" si="31"/>
        <v>36.380000000000003</v>
      </c>
      <c r="V435" s="6">
        <f t="shared" si="32"/>
        <v>31.650600000000001</v>
      </c>
      <c r="W435" s="6">
        <f t="shared" si="33"/>
        <v>6.7490000000000006</v>
      </c>
      <c r="X435" s="6">
        <f t="shared" si="34"/>
        <v>24.901600000000002</v>
      </c>
      <c r="Y435" s="8">
        <v>0.78676549575679455</v>
      </c>
    </row>
    <row r="436" spans="1:25" x14ac:dyDescent="0.35">
      <c r="A436" t="s">
        <v>2091</v>
      </c>
      <c r="B436" s="2">
        <v>44964</v>
      </c>
      <c r="C436" t="s">
        <v>37</v>
      </c>
      <c r="D436" t="s">
        <v>2092</v>
      </c>
      <c r="E436" s="4" t="s">
        <v>1797</v>
      </c>
      <c r="F436" t="s">
        <v>1798</v>
      </c>
      <c r="G436" t="s">
        <v>1797</v>
      </c>
      <c r="H436" s="4" t="s">
        <v>29</v>
      </c>
      <c r="I436" t="s">
        <v>29</v>
      </c>
      <c r="J436" s="4" t="s">
        <v>123</v>
      </c>
      <c r="K436" t="s">
        <v>123</v>
      </c>
      <c r="L436" t="s">
        <v>2093</v>
      </c>
      <c r="M436" t="s">
        <v>2094</v>
      </c>
      <c r="N436" t="s">
        <v>151</v>
      </c>
      <c r="O436" t="s">
        <v>2095</v>
      </c>
      <c r="P436" s="6">
        <v>2.2400000000000002</v>
      </c>
      <c r="Q436" s="9">
        <v>0.94599999999999995</v>
      </c>
      <c r="R436">
        <v>10</v>
      </c>
      <c r="S436">
        <v>0.04</v>
      </c>
      <c r="T436" s="6">
        <f t="shared" si="30"/>
        <v>2.1504000000000003</v>
      </c>
      <c r="U436" s="6">
        <f t="shared" si="31"/>
        <v>22.400000000000002</v>
      </c>
      <c r="V436" s="6">
        <f t="shared" si="32"/>
        <v>21.504000000000005</v>
      </c>
      <c r="W436" s="6">
        <f t="shared" si="33"/>
        <v>9.4599999999999991</v>
      </c>
      <c r="X436" s="6">
        <f t="shared" si="34"/>
        <v>12.044000000000006</v>
      </c>
      <c r="Y436" s="8">
        <v>0.56008184523809534</v>
      </c>
    </row>
    <row r="437" spans="1:25" x14ac:dyDescent="0.35">
      <c r="A437" t="s">
        <v>2096</v>
      </c>
      <c r="B437" s="2">
        <v>44964</v>
      </c>
      <c r="C437" t="s">
        <v>37</v>
      </c>
      <c r="D437" t="s">
        <v>2097</v>
      </c>
      <c r="E437" s="4" t="s">
        <v>470</v>
      </c>
      <c r="F437" t="s">
        <v>471</v>
      </c>
      <c r="G437" t="s">
        <v>470</v>
      </c>
      <c r="H437" s="4" t="s">
        <v>75</v>
      </c>
      <c r="I437" t="s">
        <v>75</v>
      </c>
      <c r="K437" t="s">
        <v>75</v>
      </c>
      <c r="L437" t="s">
        <v>2098</v>
      </c>
      <c r="M437" t="s">
        <v>2099</v>
      </c>
      <c r="N437" t="s">
        <v>210</v>
      </c>
      <c r="O437" t="s">
        <v>2100</v>
      </c>
      <c r="P437" s="6">
        <v>2.4900000000000002</v>
      </c>
      <c r="Q437" s="9">
        <v>0.497</v>
      </c>
      <c r="R437">
        <v>4</v>
      </c>
      <c r="S437">
        <v>0.22</v>
      </c>
      <c r="T437" s="6">
        <f t="shared" si="30"/>
        <v>1.9422000000000001</v>
      </c>
      <c r="U437" s="6">
        <f t="shared" si="31"/>
        <v>9.9600000000000009</v>
      </c>
      <c r="V437" s="6">
        <f t="shared" si="32"/>
        <v>7.7688000000000006</v>
      </c>
      <c r="W437" s="6">
        <f t="shared" si="33"/>
        <v>1.988</v>
      </c>
      <c r="X437" s="6">
        <f t="shared" si="34"/>
        <v>5.780800000000001</v>
      </c>
      <c r="Y437" s="8">
        <v>0.74410462362269603</v>
      </c>
    </row>
    <row r="438" spans="1:25" x14ac:dyDescent="0.35">
      <c r="A438" t="s">
        <v>2101</v>
      </c>
      <c r="B438" s="2">
        <v>44964</v>
      </c>
      <c r="C438" t="s">
        <v>37</v>
      </c>
      <c r="D438" t="s">
        <v>2102</v>
      </c>
      <c r="E438" s="4" t="s">
        <v>555</v>
      </c>
      <c r="F438" t="s">
        <v>556</v>
      </c>
      <c r="G438" t="s">
        <v>555</v>
      </c>
      <c r="H438" s="4" t="s">
        <v>29</v>
      </c>
      <c r="I438" t="s">
        <v>29</v>
      </c>
      <c r="J438" s="4" t="s">
        <v>123</v>
      </c>
      <c r="K438" t="s">
        <v>223</v>
      </c>
      <c r="L438" t="s">
        <v>2103</v>
      </c>
      <c r="M438" t="s">
        <v>2104</v>
      </c>
      <c r="N438" t="s">
        <v>437</v>
      </c>
      <c r="O438" t="s">
        <v>438</v>
      </c>
      <c r="P438" s="6">
        <v>3.49</v>
      </c>
      <c r="Q438" s="9">
        <v>1.0469999999999999</v>
      </c>
      <c r="R438">
        <v>4</v>
      </c>
      <c r="S438">
        <v>0.28000000000000003</v>
      </c>
      <c r="T438" s="6">
        <f t="shared" si="30"/>
        <v>2.5127999999999999</v>
      </c>
      <c r="U438" s="6">
        <f t="shared" si="31"/>
        <v>13.96</v>
      </c>
      <c r="V438" s="6">
        <f t="shared" si="32"/>
        <v>10.0512</v>
      </c>
      <c r="W438" s="6">
        <f t="shared" si="33"/>
        <v>4.1879999999999997</v>
      </c>
      <c r="X438" s="6">
        <f t="shared" si="34"/>
        <v>5.8632</v>
      </c>
      <c r="Y438" s="8">
        <v>0.58333333333333337</v>
      </c>
    </row>
    <row r="439" spans="1:25" x14ac:dyDescent="0.35">
      <c r="A439" t="s">
        <v>2105</v>
      </c>
      <c r="B439" s="2">
        <v>44964</v>
      </c>
      <c r="C439" t="s">
        <v>37</v>
      </c>
      <c r="D439" t="s">
        <v>236</v>
      </c>
      <c r="E439" s="4" t="s">
        <v>189</v>
      </c>
      <c r="F439" t="s">
        <v>203</v>
      </c>
      <c r="G439" t="s">
        <v>189</v>
      </c>
      <c r="H439" s="4" t="s">
        <v>29</v>
      </c>
      <c r="I439" t="s">
        <v>29</v>
      </c>
      <c r="J439" s="4" t="s">
        <v>30</v>
      </c>
      <c r="K439" t="s">
        <v>105</v>
      </c>
      <c r="L439" t="s">
        <v>239</v>
      </c>
      <c r="M439" t="s">
        <v>240</v>
      </c>
      <c r="N439" t="s">
        <v>241</v>
      </c>
      <c r="O439" t="s">
        <v>242</v>
      </c>
      <c r="P439" s="6">
        <v>3.65</v>
      </c>
      <c r="Q439" s="9">
        <v>0.85</v>
      </c>
      <c r="R439">
        <v>17</v>
      </c>
      <c r="S439">
        <v>0.35</v>
      </c>
      <c r="T439" s="6">
        <f t="shared" si="30"/>
        <v>2.3725000000000001</v>
      </c>
      <c r="U439" s="6">
        <f t="shared" si="31"/>
        <v>62.05</v>
      </c>
      <c r="V439" s="6">
        <f t="shared" si="32"/>
        <v>40.332500000000003</v>
      </c>
      <c r="W439" s="6">
        <f t="shared" si="33"/>
        <v>14.45</v>
      </c>
      <c r="X439" s="6">
        <f t="shared" si="34"/>
        <v>25.882500000000004</v>
      </c>
      <c r="Y439" s="8">
        <v>0.64172813487881986</v>
      </c>
    </row>
    <row r="440" spans="1:25" x14ac:dyDescent="0.35">
      <c r="A440" t="s">
        <v>2106</v>
      </c>
      <c r="B440" s="2">
        <v>44964</v>
      </c>
      <c r="C440" t="s">
        <v>37</v>
      </c>
      <c r="D440" t="s">
        <v>2107</v>
      </c>
      <c r="E440" s="4" t="s">
        <v>453</v>
      </c>
      <c r="F440" t="s">
        <v>454</v>
      </c>
      <c r="G440" t="s">
        <v>453</v>
      </c>
      <c r="H440" s="4" t="s">
        <v>29</v>
      </c>
      <c r="I440" t="s">
        <v>29</v>
      </c>
      <c r="J440" s="4" t="s">
        <v>105</v>
      </c>
      <c r="K440" t="s">
        <v>57</v>
      </c>
      <c r="L440" t="s">
        <v>2108</v>
      </c>
      <c r="M440" t="s">
        <v>2109</v>
      </c>
      <c r="N440" t="s">
        <v>1143</v>
      </c>
      <c r="O440" t="s">
        <v>2110</v>
      </c>
      <c r="P440" s="6">
        <v>3.99</v>
      </c>
      <c r="Q440" s="9">
        <v>0.94699999999999995</v>
      </c>
      <c r="R440">
        <v>15</v>
      </c>
      <c r="S440">
        <v>0.31</v>
      </c>
      <c r="T440" s="6">
        <f t="shared" si="30"/>
        <v>2.7530999999999999</v>
      </c>
      <c r="U440" s="6">
        <f t="shared" si="31"/>
        <v>59.85</v>
      </c>
      <c r="V440" s="6">
        <f t="shared" si="32"/>
        <v>41.296499999999995</v>
      </c>
      <c r="W440" s="6">
        <f t="shared" si="33"/>
        <v>14.205</v>
      </c>
      <c r="X440" s="6">
        <f t="shared" si="34"/>
        <v>27.091499999999996</v>
      </c>
      <c r="Y440" s="8">
        <v>0.65602411826668117</v>
      </c>
    </row>
    <row r="441" spans="1:25" x14ac:dyDescent="0.35">
      <c r="A441" t="s">
        <v>2111</v>
      </c>
      <c r="B441" s="2">
        <v>44964</v>
      </c>
      <c r="C441" t="s">
        <v>25</v>
      </c>
      <c r="D441" t="s">
        <v>2112</v>
      </c>
      <c r="E441" s="4" t="s">
        <v>508</v>
      </c>
      <c r="F441" t="s">
        <v>509</v>
      </c>
      <c r="G441" t="s">
        <v>508</v>
      </c>
      <c r="H441" s="4" t="s">
        <v>29</v>
      </c>
      <c r="I441" t="s">
        <v>29</v>
      </c>
      <c r="J441" s="4" t="s">
        <v>223</v>
      </c>
      <c r="K441" t="s">
        <v>114</v>
      </c>
      <c r="L441" t="s">
        <v>2113</v>
      </c>
      <c r="M441" t="s">
        <v>2114</v>
      </c>
      <c r="N441" t="s">
        <v>2115</v>
      </c>
      <c r="O441" t="s">
        <v>1525</v>
      </c>
      <c r="P441" s="6">
        <v>4.74</v>
      </c>
      <c r="Q441" s="9">
        <v>1.397</v>
      </c>
      <c r="R441">
        <v>13</v>
      </c>
      <c r="S441">
        <v>0.03</v>
      </c>
      <c r="T441" s="6">
        <f t="shared" si="30"/>
        <v>4.5978000000000003</v>
      </c>
      <c r="U441" s="6">
        <f t="shared" si="31"/>
        <v>61.620000000000005</v>
      </c>
      <c r="V441" s="6">
        <f t="shared" si="32"/>
        <v>59.771400000000007</v>
      </c>
      <c r="W441" s="6">
        <f t="shared" si="33"/>
        <v>18.161000000000001</v>
      </c>
      <c r="X441" s="6">
        <f t="shared" si="34"/>
        <v>41.610400000000006</v>
      </c>
      <c r="Y441" s="8">
        <v>0.69615903258079948</v>
      </c>
    </row>
    <row r="442" spans="1:25" x14ac:dyDescent="0.35">
      <c r="A442" t="s">
        <v>2116</v>
      </c>
      <c r="B442" s="2">
        <v>44964</v>
      </c>
      <c r="C442" t="s">
        <v>37</v>
      </c>
      <c r="D442" t="s">
        <v>2117</v>
      </c>
      <c r="E442" s="4" t="s">
        <v>39</v>
      </c>
      <c r="F442" t="s">
        <v>40</v>
      </c>
      <c r="G442" t="s">
        <v>39</v>
      </c>
      <c r="H442" s="4" t="s">
        <v>29</v>
      </c>
      <c r="I442" t="s">
        <v>29</v>
      </c>
      <c r="J442" s="4" t="s">
        <v>223</v>
      </c>
      <c r="K442" t="s">
        <v>30</v>
      </c>
      <c r="L442" t="s">
        <v>2118</v>
      </c>
      <c r="M442" t="s">
        <v>2119</v>
      </c>
      <c r="N442" t="s">
        <v>101</v>
      </c>
      <c r="O442" t="s">
        <v>102</v>
      </c>
      <c r="P442" s="6">
        <v>8.99</v>
      </c>
      <c r="Q442" s="9">
        <v>2.4470000000000001</v>
      </c>
      <c r="R442">
        <v>8</v>
      </c>
      <c r="S442">
        <v>0.16</v>
      </c>
      <c r="T442" s="6">
        <f t="shared" si="30"/>
        <v>7.5515999999999996</v>
      </c>
      <c r="U442" s="6">
        <f t="shared" si="31"/>
        <v>71.92</v>
      </c>
      <c r="V442" s="6">
        <f t="shared" si="32"/>
        <v>60.412799999999997</v>
      </c>
      <c r="W442" s="6">
        <f t="shared" si="33"/>
        <v>19.576000000000001</v>
      </c>
      <c r="X442" s="6">
        <f t="shared" si="34"/>
        <v>40.836799999999997</v>
      </c>
      <c r="Y442" s="8">
        <v>0.67596270988929497</v>
      </c>
    </row>
    <row r="443" spans="1:25" x14ac:dyDescent="0.35">
      <c r="A443" t="s">
        <v>2120</v>
      </c>
      <c r="B443" s="2">
        <v>44964</v>
      </c>
      <c r="C443" t="s">
        <v>25</v>
      </c>
      <c r="D443" t="s">
        <v>2121</v>
      </c>
      <c r="E443" s="4" t="s">
        <v>329</v>
      </c>
      <c r="F443" t="s">
        <v>330</v>
      </c>
      <c r="G443" t="s">
        <v>329</v>
      </c>
      <c r="H443" s="4" t="s">
        <v>29</v>
      </c>
      <c r="I443" t="s">
        <v>29</v>
      </c>
      <c r="J443" s="4" t="s">
        <v>223</v>
      </c>
      <c r="K443" t="s">
        <v>31</v>
      </c>
      <c r="L443" t="s">
        <v>2122</v>
      </c>
      <c r="M443" t="s">
        <v>2123</v>
      </c>
      <c r="N443" t="s">
        <v>321</v>
      </c>
      <c r="O443" t="s">
        <v>688</v>
      </c>
      <c r="P443" s="6">
        <v>10.24</v>
      </c>
      <c r="Q443" s="9">
        <v>4.1459999999999999</v>
      </c>
      <c r="R443">
        <v>15</v>
      </c>
      <c r="S443">
        <v>0.09</v>
      </c>
      <c r="T443" s="6">
        <f t="shared" si="30"/>
        <v>9.3184000000000005</v>
      </c>
      <c r="U443" s="6">
        <f t="shared" si="31"/>
        <v>153.6</v>
      </c>
      <c r="V443" s="6">
        <f t="shared" si="32"/>
        <v>139.77600000000001</v>
      </c>
      <c r="W443" s="6">
        <f t="shared" si="33"/>
        <v>62.19</v>
      </c>
      <c r="X443" s="6">
        <f t="shared" si="34"/>
        <v>77.586000000000013</v>
      </c>
      <c r="Y443" s="8">
        <v>0.55507383241758246</v>
      </c>
    </row>
    <row r="444" spans="1:25" x14ac:dyDescent="0.35">
      <c r="A444" t="s">
        <v>2124</v>
      </c>
      <c r="B444" s="2">
        <v>44964</v>
      </c>
      <c r="C444" t="s">
        <v>37</v>
      </c>
      <c r="D444" t="s">
        <v>2125</v>
      </c>
      <c r="E444" s="4" t="s">
        <v>809</v>
      </c>
      <c r="F444" t="s">
        <v>810</v>
      </c>
      <c r="G444" t="s">
        <v>809</v>
      </c>
      <c r="H444" s="4" t="s">
        <v>29</v>
      </c>
      <c r="I444" t="s">
        <v>29</v>
      </c>
      <c r="K444" t="s">
        <v>30</v>
      </c>
      <c r="L444" t="s">
        <v>2126</v>
      </c>
      <c r="M444" t="s">
        <v>2127</v>
      </c>
      <c r="N444" t="s">
        <v>321</v>
      </c>
      <c r="O444" t="s">
        <v>102</v>
      </c>
      <c r="P444" s="6">
        <v>26.14</v>
      </c>
      <c r="Q444" s="9">
        <v>7.5970000000000004</v>
      </c>
      <c r="R444">
        <v>7</v>
      </c>
      <c r="S444">
        <v>0.08</v>
      </c>
      <c r="T444" s="6">
        <f t="shared" si="30"/>
        <v>24.0488</v>
      </c>
      <c r="U444" s="6">
        <f t="shared" si="31"/>
        <v>182.98000000000002</v>
      </c>
      <c r="V444" s="6">
        <f t="shared" si="32"/>
        <v>168.3416</v>
      </c>
      <c r="W444" s="6">
        <f t="shared" si="33"/>
        <v>53.179000000000002</v>
      </c>
      <c r="X444" s="6">
        <f t="shared" si="34"/>
        <v>115.1626</v>
      </c>
      <c r="Y444" s="8">
        <v>0.68410066198729247</v>
      </c>
    </row>
    <row r="445" spans="1:25" x14ac:dyDescent="0.35">
      <c r="A445" t="s">
        <v>2128</v>
      </c>
      <c r="B445" s="2">
        <v>44964</v>
      </c>
      <c r="C445" t="s">
        <v>25</v>
      </c>
      <c r="D445" t="s">
        <v>2129</v>
      </c>
      <c r="E445" s="4" t="s">
        <v>273</v>
      </c>
      <c r="F445" t="s">
        <v>274</v>
      </c>
      <c r="G445" t="s">
        <v>273</v>
      </c>
      <c r="H445" s="4" t="s">
        <v>29</v>
      </c>
      <c r="I445" t="s">
        <v>29</v>
      </c>
      <c r="J445" s="4" t="s">
        <v>105</v>
      </c>
      <c r="K445" t="s">
        <v>30</v>
      </c>
      <c r="L445" t="s">
        <v>2130</v>
      </c>
      <c r="M445" t="s">
        <v>2131</v>
      </c>
      <c r="N445" t="s">
        <v>269</v>
      </c>
      <c r="O445" t="s">
        <v>2132</v>
      </c>
      <c r="P445" s="6">
        <v>34.24</v>
      </c>
      <c r="Q445" s="9">
        <v>13.746</v>
      </c>
      <c r="R445">
        <v>15</v>
      </c>
      <c r="S445">
        <v>0.05</v>
      </c>
      <c r="T445" s="6">
        <f t="shared" si="30"/>
        <v>32.527999999999999</v>
      </c>
      <c r="U445" s="6">
        <f t="shared" si="31"/>
        <v>513.6</v>
      </c>
      <c r="V445" s="6">
        <f t="shared" si="32"/>
        <v>487.91999999999996</v>
      </c>
      <c r="W445" s="6">
        <f t="shared" si="33"/>
        <v>206.19</v>
      </c>
      <c r="X445" s="6">
        <f t="shared" si="34"/>
        <v>281.72999999999996</v>
      </c>
      <c r="Y445" s="8">
        <v>0.57741023118544021</v>
      </c>
    </row>
    <row r="446" spans="1:25" x14ac:dyDescent="0.35">
      <c r="A446" t="s">
        <v>2133</v>
      </c>
      <c r="B446" s="2">
        <v>44964</v>
      </c>
      <c r="C446" t="s">
        <v>37</v>
      </c>
      <c r="D446" t="s">
        <v>2134</v>
      </c>
      <c r="E446" s="4" t="s">
        <v>258</v>
      </c>
      <c r="F446" t="s">
        <v>259</v>
      </c>
      <c r="G446" t="s">
        <v>258</v>
      </c>
      <c r="H446" s="4" t="s">
        <v>75</v>
      </c>
      <c r="I446" t="s">
        <v>75</v>
      </c>
      <c r="K446" t="s">
        <v>75</v>
      </c>
      <c r="L446" t="s">
        <v>2135</v>
      </c>
      <c r="M446" t="s">
        <v>2136</v>
      </c>
      <c r="N446" t="s">
        <v>78</v>
      </c>
      <c r="O446" t="s">
        <v>1974</v>
      </c>
      <c r="P446" s="6">
        <v>49.14</v>
      </c>
      <c r="Q446" s="9">
        <v>19.495999999999999</v>
      </c>
      <c r="R446">
        <v>12</v>
      </c>
      <c r="S446">
        <v>0.27</v>
      </c>
      <c r="T446" s="6">
        <f t="shared" si="30"/>
        <v>35.872199999999999</v>
      </c>
      <c r="U446" s="6">
        <f t="shared" si="31"/>
        <v>589.68000000000006</v>
      </c>
      <c r="V446" s="6">
        <f t="shared" si="32"/>
        <v>430.46640000000002</v>
      </c>
      <c r="W446" s="6">
        <f t="shared" si="33"/>
        <v>233.952</v>
      </c>
      <c r="X446" s="6">
        <f t="shared" si="34"/>
        <v>196.51440000000002</v>
      </c>
      <c r="Y446" s="8">
        <v>0.45651507295342908</v>
      </c>
    </row>
    <row r="447" spans="1:25" x14ac:dyDescent="0.35">
      <c r="A447" t="s">
        <v>2137</v>
      </c>
      <c r="B447" s="2">
        <v>44964</v>
      </c>
      <c r="C447" t="s">
        <v>25</v>
      </c>
      <c r="D447" t="s">
        <v>2138</v>
      </c>
      <c r="E447" s="4" t="s">
        <v>2139</v>
      </c>
      <c r="F447" t="s">
        <v>2140</v>
      </c>
      <c r="G447" t="s">
        <v>2139</v>
      </c>
      <c r="H447" s="4" t="s">
        <v>29</v>
      </c>
      <c r="I447" t="s">
        <v>29</v>
      </c>
      <c r="K447" t="s">
        <v>31</v>
      </c>
      <c r="L447" t="s">
        <v>2141</v>
      </c>
      <c r="M447" t="s">
        <v>2142</v>
      </c>
      <c r="N447" t="s">
        <v>69</v>
      </c>
      <c r="O447" t="s">
        <v>1702</v>
      </c>
      <c r="P447" s="6">
        <v>49.24</v>
      </c>
      <c r="Q447" s="9">
        <v>19.745999999999999</v>
      </c>
      <c r="R447">
        <v>16</v>
      </c>
      <c r="S447">
        <v>7.0000000000000007E-2</v>
      </c>
      <c r="T447" s="6">
        <f t="shared" si="30"/>
        <v>45.793199999999999</v>
      </c>
      <c r="U447" s="6">
        <f t="shared" si="31"/>
        <v>787.84</v>
      </c>
      <c r="V447" s="6">
        <f t="shared" si="32"/>
        <v>732.69119999999998</v>
      </c>
      <c r="W447" s="6">
        <f t="shared" si="33"/>
        <v>315.93599999999998</v>
      </c>
      <c r="X447" s="6">
        <f t="shared" si="34"/>
        <v>416.7552</v>
      </c>
      <c r="Y447" s="8">
        <v>0.56880060795052545</v>
      </c>
    </row>
    <row r="448" spans="1:25" x14ac:dyDescent="0.35">
      <c r="A448" t="s">
        <v>2143</v>
      </c>
      <c r="B448" s="2">
        <v>44964</v>
      </c>
      <c r="C448" t="s">
        <v>25</v>
      </c>
      <c r="D448" t="s">
        <v>2144</v>
      </c>
      <c r="E448" s="4" t="s">
        <v>563</v>
      </c>
      <c r="F448" t="s">
        <v>564</v>
      </c>
      <c r="G448" t="s">
        <v>563</v>
      </c>
      <c r="H448" s="4" t="s">
        <v>29</v>
      </c>
      <c r="I448" t="s">
        <v>29</v>
      </c>
      <c r="J448" s="4" t="s">
        <v>114</v>
      </c>
      <c r="K448" t="s">
        <v>66</v>
      </c>
      <c r="L448" t="s">
        <v>2145</v>
      </c>
      <c r="M448" t="s">
        <v>2146</v>
      </c>
      <c r="N448" t="s">
        <v>835</v>
      </c>
      <c r="O448" t="s">
        <v>1979</v>
      </c>
      <c r="P448" s="6">
        <v>69.989999999999995</v>
      </c>
      <c r="Q448" s="9">
        <v>20.997</v>
      </c>
      <c r="R448">
        <v>16</v>
      </c>
      <c r="S448">
        <v>0.28999999999999998</v>
      </c>
      <c r="T448" s="6">
        <f t="shared" si="30"/>
        <v>49.692899999999995</v>
      </c>
      <c r="U448" s="6">
        <f t="shared" si="31"/>
        <v>1119.8399999999999</v>
      </c>
      <c r="V448" s="6">
        <f t="shared" si="32"/>
        <v>795.08639999999991</v>
      </c>
      <c r="W448" s="6">
        <f t="shared" si="33"/>
        <v>335.952</v>
      </c>
      <c r="X448" s="6">
        <f t="shared" si="34"/>
        <v>459.13439999999991</v>
      </c>
      <c r="Y448" s="8">
        <v>0.57746478873239437</v>
      </c>
    </row>
    <row r="449" spans="1:25" x14ac:dyDescent="0.35">
      <c r="A449" t="s">
        <v>2147</v>
      </c>
      <c r="B449" s="2">
        <v>44965</v>
      </c>
      <c r="C449" t="s">
        <v>25</v>
      </c>
      <c r="D449" t="s">
        <v>446</v>
      </c>
      <c r="E449" s="4" t="s">
        <v>27</v>
      </c>
      <c r="F449" t="s">
        <v>28</v>
      </c>
      <c r="G449" t="s">
        <v>27</v>
      </c>
      <c r="H449" s="4" t="s">
        <v>29</v>
      </c>
      <c r="I449" t="s">
        <v>29</v>
      </c>
      <c r="J449" s="4" t="s">
        <v>123</v>
      </c>
      <c r="K449" t="s">
        <v>31</v>
      </c>
      <c r="L449" t="s">
        <v>447</v>
      </c>
      <c r="M449" t="s">
        <v>448</v>
      </c>
      <c r="N449" t="s">
        <v>449</v>
      </c>
      <c r="O449" t="s">
        <v>450</v>
      </c>
      <c r="P449" s="6">
        <v>2.29</v>
      </c>
      <c r="Q449" s="9">
        <v>0.437</v>
      </c>
      <c r="R449">
        <v>11</v>
      </c>
      <c r="S449">
        <v>0.18</v>
      </c>
      <c r="T449" s="6">
        <f t="shared" si="30"/>
        <v>1.8778000000000001</v>
      </c>
      <c r="U449" s="6">
        <f t="shared" si="31"/>
        <v>25.19</v>
      </c>
      <c r="V449" s="6">
        <f t="shared" si="32"/>
        <v>20.655800000000003</v>
      </c>
      <c r="W449" s="6">
        <f t="shared" si="33"/>
        <v>4.8070000000000004</v>
      </c>
      <c r="X449" s="6">
        <f t="shared" si="34"/>
        <v>15.848800000000002</v>
      </c>
      <c r="Y449" s="8">
        <v>0.76728086058153155</v>
      </c>
    </row>
    <row r="450" spans="1:25" x14ac:dyDescent="0.35">
      <c r="A450" t="s">
        <v>2148</v>
      </c>
      <c r="B450" s="2">
        <v>44965</v>
      </c>
      <c r="C450" t="s">
        <v>25</v>
      </c>
      <c r="D450" t="s">
        <v>2149</v>
      </c>
      <c r="E450" s="4" t="s">
        <v>724</v>
      </c>
      <c r="F450" t="s">
        <v>28</v>
      </c>
      <c r="G450" t="s">
        <v>27</v>
      </c>
      <c r="H450" s="4" t="s">
        <v>29</v>
      </c>
      <c r="I450" t="s">
        <v>29</v>
      </c>
      <c r="J450" s="4" t="s">
        <v>105</v>
      </c>
      <c r="K450" t="s">
        <v>31</v>
      </c>
      <c r="L450" t="s">
        <v>2150</v>
      </c>
      <c r="M450" t="s">
        <v>2151</v>
      </c>
      <c r="N450" t="s">
        <v>449</v>
      </c>
      <c r="O450" t="s">
        <v>2152</v>
      </c>
      <c r="P450" s="6">
        <v>2.64</v>
      </c>
      <c r="Q450" s="9">
        <v>0.54700000000000004</v>
      </c>
      <c r="R450">
        <v>20</v>
      </c>
      <c r="T450" s="6">
        <f t="shared" si="30"/>
        <v>2.64</v>
      </c>
      <c r="U450" s="6">
        <f t="shared" si="31"/>
        <v>52.800000000000004</v>
      </c>
      <c r="V450" s="6">
        <f t="shared" si="32"/>
        <v>52.800000000000004</v>
      </c>
      <c r="W450" s="6">
        <f t="shared" si="33"/>
        <v>10.940000000000001</v>
      </c>
      <c r="X450" s="6">
        <f t="shared" si="34"/>
        <v>41.86</v>
      </c>
      <c r="Y450" s="8">
        <v>0.79280303030303023</v>
      </c>
    </row>
    <row r="451" spans="1:25" x14ac:dyDescent="0.35">
      <c r="A451" t="s">
        <v>2153</v>
      </c>
      <c r="B451" s="2">
        <v>44965</v>
      </c>
      <c r="C451" t="s">
        <v>25</v>
      </c>
      <c r="D451" t="s">
        <v>2154</v>
      </c>
      <c r="E451" s="4" t="s">
        <v>73</v>
      </c>
      <c r="F451" t="s">
        <v>74</v>
      </c>
      <c r="G451" t="s">
        <v>73</v>
      </c>
      <c r="H451" s="4" t="s">
        <v>75</v>
      </c>
      <c r="I451" t="s">
        <v>75</v>
      </c>
      <c r="K451" t="s">
        <v>75</v>
      </c>
      <c r="L451" t="s">
        <v>2155</v>
      </c>
      <c r="M451" t="s">
        <v>2156</v>
      </c>
      <c r="N451" t="s">
        <v>449</v>
      </c>
      <c r="O451" t="s">
        <v>450</v>
      </c>
      <c r="P451" s="6">
        <v>3.99</v>
      </c>
      <c r="Q451" s="9">
        <v>1.1970000000000001</v>
      </c>
      <c r="R451">
        <v>18</v>
      </c>
      <c r="S451">
        <v>0.13</v>
      </c>
      <c r="T451" s="6">
        <f t="shared" ref="T451:T514" si="35">P451*(1-S451)</f>
        <v>3.4713000000000003</v>
      </c>
      <c r="U451" s="6">
        <f t="shared" ref="U451:U514" si="36">P451*R451</f>
        <v>71.820000000000007</v>
      </c>
      <c r="V451" s="6">
        <f t="shared" ref="V451:V514" si="37">T451*R451</f>
        <v>62.483400000000003</v>
      </c>
      <c r="W451" s="6">
        <f t="shared" ref="W451:W514" si="38">Q451*R451</f>
        <v>21.545999999999999</v>
      </c>
      <c r="X451" s="6">
        <f t="shared" ref="X451:X514" si="39">V451-W451</f>
        <v>40.937400000000004</v>
      </c>
      <c r="Y451" s="8">
        <v>0.65517241379310343</v>
      </c>
    </row>
    <row r="452" spans="1:25" x14ac:dyDescent="0.35">
      <c r="A452" t="s">
        <v>2157</v>
      </c>
      <c r="B452" s="2">
        <v>44965</v>
      </c>
      <c r="C452" t="s">
        <v>37</v>
      </c>
      <c r="D452" t="s">
        <v>2001</v>
      </c>
      <c r="E452" s="4" t="s">
        <v>39</v>
      </c>
      <c r="F452" t="s">
        <v>40</v>
      </c>
      <c r="G452" t="s">
        <v>39</v>
      </c>
      <c r="H452" s="4" t="s">
        <v>29</v>
      </c>
      <c r="I452" t="s">
        <v>29</v>
      </c>
      <c r="J452" s="4" t="s">
        <v>31</v>
      </c>
      <c r="K452" t="s">
        <v>30</v>
      </c>
      <c r="L452" t="s">
        <v>2002</v>
      </c>
      <c r="M452" t="s">
        <v>2003</v>
      </c>
      <c r="N452" t="s">
        <v>2004</v>
      </c>
      <c r="O452" t="s">
        <v>2005</v>
      </c>
      <c r="P452" s="6">
        <v>4.1399999999999997</v>
      </c>
      <c r="Q452" s="9">
        <v>0.997</v>
      </c>
      <c r="R452">
        <v>14</v>
      </c>
      <c r="S452">
        <v>0.23</v>
      </c>
      <c r="T452" s="6">
        <f t="shared" si="35"/>
        <v>3.1877999999999997</v>
      </c>
      <c r="U452" s="6">
        <f t="shared" si="36"/>
        <v>57.959999999999994</v>
      </c>
      <c r="V452" s="6">
        <f t="shared" si="37"/>
        <v>44.629199999999997</v>
      </c>
      <c r="W452" s="6">
        <f t="shared" si="38"/>
        <v>13.958</v>
      </c>
      <c r="X452" s="6">
        <f t="shared" si="39"/>
        <v>30.671199999999999</v>
      </c>
      <c r="Y452" s="8">
        <v>0.68724512202773069</v>
      </c>
    </row>
    <row r="453" spans="1:25" x14ac:dyDescent="0.35">
      <c r="A453" t="s">
        <v>2158</v>
      </c>
      <c r="B453" s="2">
        <v>44965</v>
      </c>
      <c r="C453" t="s">
        <v>25</v>
      </c>
      <c r="D453" t="s">
        <v>2159</v>
      </c>
      <c r="E453" s="4" t="s">
        <v>359</v>
      </c>
      <c r="F453" t="s">
        <v>360</v>
      </c>
      <c r="G453" t="s">
        <v>359</v>
      </c>
      <c r="H453" s="4" t="s">
        <v>29</v>
      </c>
      <c r="I453" t="s">
        <v>29</v>
      </c>
      <c r="K453" t="s">
        <v>57</v>
      </c>
      <c r="L453" t="s">
        <v>2160</v>
      </c>
      <c r="M453" t="s">
        <v>2161</v>
      </c>
      <c r="N453" t="s">
        <v>1820</v>
      </c>
      <c r="O453" t="s">
        <v>2162</v>
      </c>
      <c r="P453" s="6">
        <v>7.49</v>
      </c>
      <c r="Q453" s="9">
        <v>1.9970000000000001</v>
      </c>
      <c r="R453">
        <v>13</v>
      </c>
      <c r="S453">
        <v>0.27</v>
      </c>
      <c r="T453" s="6">
        <f t="shared" si="35"/>
        <v>5.4676999999999998</v>
      </c>
      <c r="U453" s="6">
        <f t="shared" si="36"/>
        <v>97.37</v>
      </c>
      <c r="V453" s="6">
        <f t="shared" si="37"/>
        <v>71.080100000000002</v>
      </c>
      <c r="W453" s="6">
        <f t="shared" si="38"/>
        <v>25.961000000000002</v>
      </c>
      <c r="X453" s="6">
        <f t="shared" si="39"/>
        <v>45.119100000000003</v>
      </c>
      <c r="Y453" s="8">
        <v>0.63476416043308892</v>
      </c>
    </row>
    <row r="454" spans="1:25" x14ac:dyDescent="0.35">
      <c r="A454" t="s">
        <v>2163</v>
      </c>
      <c r="B454" s="2">
        <v>44965</v>
      </c>
      <c r="C454" t="s">
        <v>25</v>
      </c>
      <c r="D454" t="s">
        <v>2164</v>
      </c>
      <c r="E454" s="4" t="s">
        <v>265</v>
      </c>
      <c r="F454" t="s">
        <v>266</v>
      </c>
      <c r="G454" t="s">
        <v>265</v>
      </c>
      <c r="H454" s="4" t="s">
        <v>177</v>
      </c>
      <c r="I454" t="s">
        <v>177</v>
      </c>
      <c r="K454" t="s">
        <v>177</v>
      </c>
      <c r="L454" t="s">
        <v>2165</v>
      </c>
      <c r="M454" t="s">
        <v>2166</v>
      </c>
      <c r="N454" t="s">
        <v>1490</v>
      </c>
      <c r="O454" t="s">
        <v>2167</v>
      </c>
      <c r="P454" s="6">
        <v>7.99</v>
      </c>
      <c r="Q454" s="9">
        <v>2.3969999999999998</v>
      </c>
      <c r="R454">
        <v>15</v>
      </c>
      <c r="S454">
        <v>0.09</v>
      </c>
      <c r="T454" s="6">
        <f t="shared" si="35"/>
        <v>7.2709000000000001</v>
      </c>
      <c r="U454" s="6">
        <f t="shared" si="36"/>
        <v>119.85000000000001</v>
      </c>
      <c r="V454" s="6">
        <f t="shared" si="37"/>
        <v>109.0635</v>
      </c>
      <c r="W454" s="6">
        <f t="shared" si="38"/>
        <v>35.954999999999998</v>
      </c>
      <c r="X454" s="6">
        <f t="shared" si="39"/>
        <v>73.108500000000006</v>
      </c>
      <c r="Y454" s="8">
        <v>0.67032967032967039</v>
      </c>
    </row>
    <row r="455" spans="1:25" x14ac:dyDescent="0.35">
      <c r="A455" t="s">
        <v>2168</v>
      </c>
      <c r="B455" s="2">
        <v>44965</v>
      </c>
      <c r="C455" t="s">
        <v>37</v>
      </c>
      <c r="D455" t="s">
        <v>2169</v>
      </c>
      <c r="E455" s="4" t="s">
        <v>146</v>
      </c>
      <c r="F455" t="s">
        <v>1032</v>
      </c>
      <c r="G455" t="s">
        <v>146</v>
      </c>
      <c r="H455" s="4" t="s">
        <v>29</v>
      </c>
      <c r="I455" t="s">
        <v>29</v>
      </c>
      <c r="J455" s="4" t="s">
        <v>223</v>
      </c>
      <c r="K455" t="s">
        <v>114</v>
      </c>
      <c r="L455" t="s">
        <v>2170</v>
      </c>
      <c r="M455" t="s">
        <v>2171</v>
      </c>
      <c r="N455" t="s">
        <v>69</v>
      </c>
      <c r="O455" t="s">
        <v>186</v>
      </c>
      <c r="P455" s="6">
        <v>11.99</v>
      </c>
      <c r="Q455" s="9">
        <v>3.347</v>
      </c>
      <c r="R455">
        <v>14</v>
      </c>
      <c r="S455">
        <v>0.02</v>
      </c>
      <c r="T455" s="6">
        <f t="shared" si="35"/>
        <v>11.7502</v>
      </c>
      <c r="U455" s="6">
        <f t="shared" si="36"/>
        <v>167.86</v>
      </c>
      <c r="V455" s="6">
        <f t="shared" si="37"/>
        <v>164.50279999999998</v>
      </c>
      <c r="W455" s="6">
        <f t="shared" si="38"/>
        <v>46.857999999999997</v>
      </c>
      <c r="X455" s="6">
        <f t="shared" si="39"/>
        <v>117.64479999999998</v>
      </c>
      <c r="Y455" s="8">
        <v>0.71515378461643198</v>
      </c>
    </row>
    <row r="456" spans="1:25" x14ac:dyDescent="0.35">
      <c r="A456" t="s">
        <v>2172</v>
      </c>
      <c r="B456" s="2">
        <v>44965</v>
      </c>
      <c r="C456" t="s">
        <v>25</v>
      </c>
      <c r="D456" t="s">
        <v>2173</v>
      </c>
      <c r="E456" s="4" t="s">
        <v>273</v>
      </c>
      <c r="F456" t="s">
        <v>274</v>
      </c>
      <c r="G456" t="s">
        <v>273</v>
      </c>
      <c r="H456" s="4" t="s">
        <v>29</v>
      </c>
      <c r="I456" t="s">
        <v>29</v>
      </c>
      <c r="J456" s="4" t="s">
        <v>30</v>
      </c>
      <c r="K456" t="s">
        <v>30</v>
      </c>
      <c r="L456" t="s">
        <v>2174</v>
      </c>
      <c r="M456" t="s">
        <v>2175</v>
      </c>
      <c r="N456" t="s">
        <v>559</v>
      </c>
      <c r="O456" t="s">
        <v>2175</v>
      </c>
      <c r="P456" s="6">
        <v>34.14</v>
      </c>
      <c r="Q456" s="9">
        <v>9.9969999999999999</v>
      </c>
      <c r="R456">
        <v>4</v>
      </c>
      <c r="S456">
        <v>0.08</v>
      </c>
      <c r="T456" s="6">
        <f t="shared" si="35"/>
        <v>31.408800000000003</v>
      </c>
      <c r="U456" s="6">
        <f t="shared" si="36"/>
        <v>136.56</v>
      </c>
      <c r="V456" s="6">
        <f t="shared" si="37"/>
        <v>125.63520000000001</v>
      </c>
      <c r="W456" s="6">
        <f t="shared" si="38"/>
        <v>39.988</v>
      </c>
      <c r="X456" s="6">
        <f t="shared" si="39"/>
        <v>85.647200000000012</v>
      </c>
      <c r="Y456" s="8">
        <v>0.68171340516033729</v>
      </c>
    </row>
    <row r="457" spans="1:25" x14ac:dyDescent="0.35">
      <c r="A457" t="s">
        <v>2176</v>
      </c>
      <c r="B457" s="2">
        <v>44965</v>
      </c>
      <c r="C457" t="s">
        <v>37</v>
      </c>
      <c r="D457" t="s">
        <v>2177</v>
      </c>
      <c r="E457" s="4" t="s">
        <v>2139</v>
      </c>
      <c r="F457" t="s">
        <v>2140</v>
      </c>
      <c r="G457" t="s">
        <v>2139</v>
      </c>
      <c r="H457" s="4" t="s">
        <v>29</v>
      </c>
      <c r="I457" t="s">
        <v>29</v>
      </c>
      <c r="J457" s="4" t="s">
        <v>66</v>
      </c>
      <c r="K457" t="s">
        <v>31</v>
      </c>
      <c r="L457" t="s">
        <v>2178</v>
      </c>
      <c r="M457" t="s">
        <v>2179</v>
      </c>
      <c r="N457" t="s">
        <v>254</v>
      </c>
      <c r="O457" t="s">
        <v>255</v>
      </c>
      <c r="P457" s="6">
        <v>39.14</v>
      </c>
      <c r="Q457" s="9">
        <v>11.497</v>
      </c>
      <c r="R457">
        <v>10</v>
      </c>
      <c r="S457">
        <v>0.13</v>
      </c>
      <c r="T457" s="6">
        <f t="shared" si="35"/>
        <v>34.0518</v>
      </c>
      <c r="U457" s="6">
        <f t="shared" si="36"/>
        <v>391.4</v>
      </c>
      <c r="V457" s="6">
        <f t="shared" si="37"/>
        <v>340.51800000000003</v>
      </c>
      <c r="W457" s="6">
        <f t="shared" si="38"/>
        <v>114.97</v>
      </c>
      <c r="X457" s="6">
        <f t="shared" si="39"/>
        <v>225.54800000000003</v>
      </c>
      <c r="Y457" s="8">
        <v>0.66236733447277385</v>
      </c>
    </row>
    <row r="458" spans="1:25" x14ac:dyDescent="0.35">
      <c r="A458" t="s">
        <v>2180</v>
      </c>
      <c r="B458" s="2">
        <v>44965</v>
      </c>
      <c r="C458" t="s">
        <v>37</v>
      </c>
      <c r="D458" t="s">
        <v>2181</v>
      </c>
      <c r="E458" s="4" t="s">
        <v>230</v>
      </c>
      <c r="F458" t="s">
        <v>231</v>
      </c>
      <c r="G458" t="s">
        <v>230</v>
      </c>
      <c r="H458" s="4" t="s">
        <v>29</v>
      </c>
      <c r="I458" t="s">
        <v>29</v>
      </c>
      <c r="J458" s="4" t="s">
        <v>223</v>
      </c>
      <c r="K458" t="s">
        <v>114</v>
      </c>
      <c r="L458" t="s">
        <v>2182</v>
      </c>
      <c r="M458" t="s">
        <v>2183</v>
      </c>
      <c r="N458" t="s">
        <v>78</v>
      </c>
      <c r="O458" t="s">
        <v>1591</v>
      </c>
      <c r="P458" s="6">
        <v>39.24</v>
      </c>
      <c r="Q458" s="9">
        <v>15.746</v>
      </c>
      <c r="R458">
        <v>20</v>
      </c>
      <c r="S458">
        <v>0.05</v>
      </c>
      <c r="T458" s="6">
        <f t="shared" si="35"/>
        <v>37.277999999999999</v>
      </c>
      <c r="U458" s="6">
        <f t="shared" si="36"/>
        <v>784.80000000000007</v>
      </c>
      <c r="V458" s="6">
        <f t="shared" si="37"/>
        <v>745.56</v>
      </c>
      <c r="W458" s="6">
        <f t="shared" si="38"/>
        <v>314.92</v>
      </c>
      <c r="X458" s="6">
        <f t="shared" si="39"/>
        <v>430.63999999999993</v>
      </c>
      <c r="Y458" s="8">
        <v>0.5776060947475723</v>
      </c>
    </row>
    <row r="459" spans="1:25" x14ac:dyDescent="0.35">
      <c r="A459" t="s">
        <v>2184</v>
      </c>
      <c r="B459" s="2">
        <v>44965</v>
      </c>
      <c r="C459" t="s">
        <v>25</v>
      </c>
      <c r="D459" t="s">
        <v>2185</v>
      </c>
      <c r="E459" s="4" t="s">
        <v>679</v>
      </c>
      <c r="F459" t="s">
        <v>680</v>
      </c>
      <c r="G459" t="s">
        <v>679</v>
      </c>
      <c r="H459" s="4" t="s">
        <v>29</v>
      </c>
      <c r="I459" t="s">
        <v>29</v>
      </c>
      <c r="J459" s="4" t="s">
        <v>66</v>
      </c>
      <c r="K459" t="s">
        <v>148</v>
      </c>
      <c r="L459" t="s">
        <v>2186</v>
      </c>
      <c r="M459" t="s">
        <v>2187</v>
      </c>
      <c r="N459" t="s">
        <v>1278</v>
      </c>
      <c r="O459" t="s">
        <v>2188</v>
      </c>
      <c r="P459" s="6">
        <v>99.14</v>
      </c>
      <c r="Q459" s="9">
        <v>29.497</v>
      </c>
      <c r="R459">
        <v>14</v>
      </c>
      <c r="S459">
        <v>0.21</v>
      </c>
      <c r="T459" s="6">
        <f t="shared" si="35"/>
        <v>78.320599999999999</v>
      </c>
      <c r="U459" s="6">
        <f t="shared" si="36"/>
        <v>1387.96</v>
      </c>
      <c r="V459" s="6">
        <f t="shared" si="37"/>
        <v>1096.4884</v>
      </c>
      <c r="W459" s="6">
        <f t="shared" si="38"/>
        <v>412.95799999999997</v>
      </c>
      <c r="X459" s="6">
        <f t="shared" si="39"/>
        <v>683.53039999999999</v>
      </c>
      <c r="Y459" s="8">
        <v>0.62338133262513307</v>
      </c>
    </row>
    <row r="460" spans="1:25" x14ac:dyDescent="0.35">
      <c r="A460" t="s">
        <v>2189</v>
      </c>
      <c r="B460" s="2">
        <v>44966</v>
      </c>
      <c r="C460" t="s">
        <v>25</v>
      </c>
      <c r="D460" t="s">
        <v>2190</v>
      </c>
      <c r="E460" s="4" t="s">
        <v>112</v>
      </c>
      <c r="F460" t="s">
        <v>197</v>
      </c>
      <c r="G460" t="s">
        <v>112</v>
      </c>
      <c r="H460" s="4" t="s">
        <v>75</v>
      </c>
      <c r="I460" t="s">
        <v>75</v>
      </c>
      <c r="K460" t="s">
        <v>75</v>
      </c>
      <c r="L460" t="s">
        <v>2191</v>
      </c>
      <c r="M460" t="s">
        <v>2192</v>
      </c>
      <c r="N460" t="s">
        <v>43</v>
      </c>
      <c r="O460" t="s">
        <v>234</v>
      </c>
      <c r="P460" s="6">
        <v>1.04</v>
      </c>
      <c r="Q460" s="9">
        <v>6.7000000000000004E-2</v>
      </c>
      <c r="R460">
        <v>7</v>
      </c>
      <c r="S460">
        <v>0.04</v>
      </c>
      <c r="T460" s="6">
        <f t="shared" si="35"/>
        <v>0.99839999999999995</v>
      </c>
      <c r="U460" s="6">
        <f t="shared" si="36"/>
        <v>7.28</v>
      </c>
      <c r="V460" s="6">
        <f t="shared" si="37"/>
        <v>6.9887999999999995</v>
      </c>
      <c r="W460" s="6">
        <f t="shared" si="38"/>
        <v>0.46900000000000003</v>
      </c>
      <c r="X460" s="6">
        <f t="shared" si="39"/>
        <v>6.5197999999999992</v>
      </c>
      <c r="Y460" s="8">
        <v>0.93289262820512819</v>
      </c>
    </row>
    <row r="461" spans="1:25" x14ac:dyDescent="0.35">
      <c r="A461" t="s">
        <v>2193</v>
      </c>
      <c r="B461" s="2">
        <v>44966</v>
      </c>
      <c r="C461" t="s">
        <v>25</v>
      </c>
      <c r="D461" t="s">
        <v>2194</v>
      </c>
      <c r="E461" s="4" t="s">
        <v>470</v>
      </c>
      <c r="F461" t="s">
        <v>471</v>
      </c>
      <c r="G461" t="s">
        <v>470</v>
      </c>
      <c r="H461" s="4" t="s">
        <v>75</v>
      </c>
      <c r="I461" t="s">
        <v>75</v>
      </c>
      <c r="K461" t="s">
        <v>75</v>
      </c>
      <c r="L461" t="s">
        <v>848</v>
      </c>
      <c r="M461" t="s">
        <v>849</v>
      </c>
      <c r="N461" t="s">
        <v>158</v>
      </c>
      <c r="O461" t="s">
        <v>683</v>
      </c>
      <c r="P461" s="6">
        <v>1.64</v>
      </c>
      <c r="Q461" s="9">
        <v>0.496</v>
      </c>
      <c r="R461">
        <v>5</v>
      </c>
      <c r="S461">
        <v>0.14000000000000001</v>
      </c>
      <c r="T461" s="6">
        <f t="shared" si="35"/>
        <v>1.4103999999999999</v>
      </c>
      <c r="U461" s="6">
        <f t="shared" si="36"/>
        <v>8.1999999999999993</v>
      </c>
      <c r="V461" s="6">
        <f t="shared" si="37"/>
        <v>7.0519999999999996</v>
      </c>
      <c r="W461" s="6">
        <f t="shared" si="38"/>
        <v>2.48</v>
      </c>
      <c r="X461" s="6">
        <f t="shared" si="39"/>
        <v>4.5719999999999992</v>
      </c>
      <c r="Y461" s="8">
        <v>0.64832671582529766</v>
      </c>
    </row>
    <row r="462" spans="1:25" x14ac:dyDescent="0.35">
      <c r="A462" t="s">
        <v>2195</v>
      </c>
      <c r="B462" s="2">
        <v>44966</v>
      </c>
      <c r="C462" t="s">
        <v>25</v>
      </c>
      <c r="D462" t="s">
        <v>2196</v>
      </c>
      <c r="E462" s="4" t="s">
        <v>417</v>
      </c>
      <c r="F462" t="s">
        <v>418</v>
      </c>
      <c r="G462" t="s">
        <v>417</v>
      </c>
      <c r="H462" s="4" t="s">
        <v>29</v>
      </c>
      <c r="I462" t="s">
        <v>29</v>
      </c>
      <c r="J462" s="4" t="s">
        <v>66</v>
      </c>
      <c r="K462" t="s">
        <v>98</v>
      </c>
      <c r="L462" t="s">
        <v>2197</v>
      </c>
      <c r="M462" t="s">
        <v>2198</v>
      </c>
      <c r="N462" t="s">
        <v>134</v>
      </c>
      <c r="O462" t="s">
        <v>298</v>
      </c>
      <c r="P462" s="6">
        <v>2.64</v>
      </c>
      <c r="Q462" s="9">
        <v>0.89600000000000002</v>
      </c>
      <c r="R462">
        <v>11</v>
      </c>
      <c r="S462">
        <v>0.06</v>
      </c>
      <c r="T462" s="6">
        <f t="shared" si="35"/>
        <v>2.4815999999999998</v>
      </c>
      <c r="U462" s="6">
        <f t="shared" si="36"/>
        <v>29.040000000000003</v>
      </c>
      <c r="V462" s="6">
        <f t="shared" si="37"/>
        <v>27.297599999999999</v>
      </c>
      <c r="W462" s="6">
        <f t="shared" si="38"/>
        <v>9.8559999999999999</v>
      </c>
      <c r="X462" s="6">
        <f t="shared" si="39"/>
        <v>17.441600000000001</v>
      </c>
      <c r="Y462" s="8">
        <v>0.63894261766602201</v>
      </c>
    </row>
    <row r="463" spans="1:25" x14ac:dyDescent="0.35">
      <c r="A463" t="s">
        <v>2199</v>
      </c>
      <c r="B463" s="2">
        <v>44966</v>
      </c>
      <c r="C463" t="s">
        <v>37</v>
      </c>
      <c r="D463" t="s">
        <v>2200</v>
      </c>
      <c r="E463" s="4" t="s">
        <v>508</v>
      </c>
      <c r="F463" t="s">
        <v>509</v>
      </c>
      <c r="G463" t="s">
        <v>508</v>
      </c>
      <c r="H463" s="4" t="s">
        <v>29</v>
      </c>
      <c r="I463" t="s">
        <v>29</v>
      </c>
      <c r="K463" t="s">
        <v>114</v>
      </c>
      <c r="L463" t="s">
        <v>2201</v>
      </c>
      <c r="M463" t="s">
        <v>2202</v>
      </c>
      <c r="N463" t="s">
        <v>2203</v>
      </c>
      <c r="O463" t="s">
        <v>2204</v>
      </c>
      <c r="P463" s="6">
        <v>2.89</v>
      </c>
      <c r="Q463" s="9">
        <v>0.61699999999999999</v>
      </c>
      <c r="R463">
        <v>7</v>
      </c>
      <c r="S463">
        <v>0.39</v>
      </c>
      <c r="T463" s="6">
        <f t="shared" si="35"/>
        <v>1.7629000000000001</v>
      </c>
      <c r="U463" s="6">
        <f t="shared" si="36"/>
        <v>20.23</v>
      </c>
      <c r="V463" s="6">
        <f t="shared" si="37"/>
        <v>12.340300000000001</v>
      </c>
      <c r="W463" s="6">
        <f t="shared" si="38"/>
        <v>4.319</v>
      </c>
      <c r="X463" s="6">
        <f t="shared" si="39"/>
        <v>8.0213000000000001</v>
      </c>
      <c r="Y463" s="8">
        <v>0.65000850870724369</v>
      </c>
    </row>
    <row r="464" spans="1:25" x14ac:dyDescent="0.35">
      <c r="A464" t="s">
        <v>2205</v>
      </c>
      <c r="B464" s="2">
        <v>44966</v>
      </c>
      <c r="C464" t="s">
        <v>37</v>
      </c>
      <c r="D464" t="s">
        <v>2206</v>
      </c>
      <c r="E464" s="4" t="s">
        <v>985</v>
      </c>
      <c r="F464" t="s">
        <v>1027</v>
      </c>
      <c r="G464" t="s">
        <v>985</v>
      </c>
      <c r="H464" s="4" t="s">
        <v>29</v>
      </c>
      <c r="I464" t="s">
        <v>29</v>
      </c>
      <c r="K464" t="s">
        <v>148</v>
      </c>
      <c r="L464" t="s">
        <v>2207</v>
      </c>
      <c r="M464" t="s">
        <v>2208</v>
      </c>
      <c r="N464" t="s">
        <v>51</v>
      </c>
      <c r="O464" t="s">
        <v>1066</v>
      </c>
      <c r="P464" s="6">
        <v>3.04</v>
      </c>
      <c r="Q464" s="9">
        <v>1.266</v>
      </c>
      <c r="R464">
        <v>10</v>
      </c>
      <c r="S464">
        <v>0.05</v>
      </c>
      <c r="T464" s="6">
        <f t="shared" si="35"/>
        <v>2.8879999999999999</v>
      </c>
      <c r="U464" s="6">
        <f t="shared" si="36"/>
        <v>30.4</v>
      </c>
      <c r="V464" s="6">
        <f t="shared" si="37"/>
        <v>28.88</v>
      </c>
      <c r="W464" s="6">
        <f t="shared" si="38"/>
        <v>12.66</v>
      </c>
      <c r="X464" s="6">
        <f t="shared" si="39"/>
        <v>16.22</v>
      </c>
      <c r="Y464" s="8">
        <v>0.56163434903047094</v>
      </c>
    </row>
    <row r="465" spans="1:25" x14ac:dyDescent="0.35">
      <c r="A465" t="s">
        <v>2209</v>
      </c>
      <c r="B465" s="2">
        <v>44966</v>
      </c>
      <c r="C465" t="s">
        <v>25</v>
      </c>
      <c r="D465" t="s">
        <v>2210</v>
      </c>
      <c r="E465" s="4" t="s">
        <v>47</v>
      </c>
      <c r="F465" t="s">
        <v>48</v>
      </c>
      <c r="G465" t="s">
        <v>47</v>
      </c>
      <c r="H465" s="4" t="s">
        <v>29</v>
      </c>
      <c r="I465" t="s">
        <v>29</v>
      </c>
      <c r="J465" s="4" t="s">
        <v>31</v>
      </c>
      <c r="K465" t="s">
        <v>31</v>
      </c>
      <c r="L465" t="s">
        <v>1769</v>
      </c>
      <c r="M465" t="s">
        <v>1770</v>
      </c>
      <c r="N465" t="s">
        <v>158</v>
      </c>
      <c r="O465" t="s">
        <v>1771</v>
      </c>
      <c r="P465" s="6">
        <v>3.14</v>
      </c>
      <c r="Q465" s="9">
        <v>1.0960000000000001</v>
      </c>
      <c r="R465">
        <v>18</v>
      </c>
      <c r="S465">
        <v>0.01</v>
      </c>
      <c r="T465" s="6">
        <f t="shared" si="35"/>
        <v>3.1086</v>
      </c>
      <c r="U465" s="6">
        <f t="shared" si="36"/>
        <v>56.52</v>
      </c>
      <c r="V465" s="6">
        <f t="shared" si="37"/>
        <v>55.954799999999999</v>
      </c>
      <c r="W465" s="6">
        <f t="shared" si="38"/>
        <v>19.728000000000002</v>
      </c>
      <c r="X465" s="6">
        <f t="shared" si="39"/>
        <v>36.226799999999997</v>
      </c>
      <c r="Y465" s="8">
        <v>0.64742971112397862</v>
      </c>
    </row>
    <row r="466" spans="1:25" x14ac:dyDescent="0.35">
      <c r="A466" t="s">
        <v>2211</v>
      </c>
      <c r="B466" s="2">
        <v>44966</v>
      </c>
      <c r="C466" t="s">
        <v>25</v>
      </c>
      <c r="D466" t="s">
        <v>2212</v>
      </c>
      <c r="E466" s="4" t="s">
        <v>64</v>
      </c>
      <c r="F466" t="s">
        <v>65</v>
      </c>
      <c r="G466" t="s">
        <v>64</v>
      </c>
      <c r="H466" s="4" t="s">
        <v>29</v>
      </c>
      <c r="I466" t="s">
        <v>29</v>
      </c>
      <c r="J466" s="4" t="s">
        <v>66</v>
      </c>
      <c r="K466" t="s">
        <v>57</v>
      </c>
      <c r="L466" t="s">
        <v>2213</v>
      </c>
      <c r="M466" t="s">
        <v>2214</v>
      </c>
      <c r="N466" t="s">
        <v>449</v>
      </c>
      <c r="O466" t="s">
        <v>450</v>
      </c>
      <c r="P466" s="6">
        <v>4.1399999999999997</v>
      </c>
      <c r="Q466" s="9">
        <v>0.997</v>
      </c>
      <c r="R466">
        <v>8</v>
      </c>
      <c r="S466">
        <v>0.1</v>
      </c>
      <c r="T466" s="6">
        <f t="shared" si="35"/>
        <v>3.726</v>
      </c>
      <c r="U466" s="6">
        <f t="shared" si="36"/>
        <v>33.119999999999997</v>
      </c>
      <c r="V466" s="6">
        <f t="shared" si="37"/>
        <v>29.808</v>
      </c>
      <c r="W466" s="6">
        <f t="shared" si="38"/>
        <v>7.976</v>
      </c>
      <c r="X466" s="6">
        <f t="shared" si="39"/>
        <v>21.832000000000001</v>
      </c>
      <c r="Y466" s="8">
        <v>0.73242082662372521</v>
      </c>
    </row>
    <row r="467" spans="1:25" x14ac:dyDescent="0.35">
      <c r="A467" t="s">
        <v>2215</v>
      </c>
      <c r="B467" s="2">
        <v>44966</v>
      </c>
      <c r="C467" t="s">
        <v>37</v>
      </c>
      <c r="D467" t="s">
        <v>2216</v>
      </c>
      <c r="E467" s="4" t="s">
        <v>1016</v>
      </c>
      <c r="F467" t="s">
        <v>1017</v>
      </c>
      <c r="G467" t="s">
        <v>1016</v>
      </c>
      <c r="H467" s="4" t="s">
        <v>75</v>
      </c>
      <c r="I467" t="s">
        <v>75</v>
      </c>
      <c r="K467" t="s">
        <v>75</v>
      </c>
      <c r="L467" t="s">
        <v>2217</v>
      </c>
      <c r="M467" t="s">
        <v>2218</v>
      </c>
      <c r="N467" t="s">
        <v>1931</v>
      </c>
      <c r="O467" t="s">
        <v>1932</v>
      </c>
      <c r="P467" s="6">
        <v>14.14</v>
      </c>
      <c r="Q467" s="9">
        <v>3.9969999999999999</v>
      </c>
      <c r="R467">
        <v>8</v>
      </c>
      <c r="S467">
        <v>0.28999999999999998</v>
      </c>
      <c r="T467" s="6">
        <f t="shared" si="35"/>
        <v>10.039400000000001</v>
      </c>
      <c r="U467" s="6">
        <f t="shared" si="36"/>
        <v>113.12</v>
      </c>
      <c r="V467" s="6">
        <f t="shared" si="37"/>
        <v>80.315200000000004</v>
      </c>
      <c r="W467" s="6">
        <f t="shared" si="38"/>
        <v>31.975999999999999</v>
      </c>
      <c r="X467" s="6">
        <f t="shared" si="39"/>
        <v>48.339200000000005</v>
      </c>
      <c r="Y467" s="8">
        <v>0.60186863756798215</v>
      </c>
    </row>
    <row r="468" spans="1:25" x14ac:dyDescent="0.35">
      <c r="A468" t="s">
        <v>2219</v>
      </c>
      <c r="B468" s="2">
        <v>44966</v>
      </c>
      <c r="C468" t="s">
        <v>25</v>
      </c>
      <c r="D468" t="s">
        <v>2220</v>
      </c>
      <c r="E468" s="4" t="s">
        <v>39</v>
      </c>
      <c r="F468" t="s">
        <v>40</v>
      </c>
      <c r="G468" t="s">
        <v>39</v>
      </c>
      <c r="H468" s="4" t="s">
        <v>29</v>
      </c>
      <c r="I468" t="s">
        <v>29</v>
      </c>
      <c r="J468" s="4" t="s">
        <v>57</v>
      </c>
      <c r="K468" t="s">
        <v>30</v>
      </c>
      <c r="L468" t="s">
        <v>2221</v>
      </c>
      <c r="M468" t="s">
        <v>2222</v>
      </c>
      <c r="N468" t="s">
        <v>254</v>
      </c>
      <c r="O468" t="s">
        <v>737</v>
      </c>
      <c r="P468" s="6">
        <v>18.989999999999998</v>
      </c>
      <c r="Q468" s="9">
        <v>5.4470000000000001</v>
      </c>
      <c r="R468">
        <v>1</v>
      </c>
      <c r="S468">
        <v>0.09</v>
      </c>
      <c r="T468" s="6">
        <f t="shared" si="35"/>
        <v>17.280899999999999</v>
      </c>
      <c r="U468" s="6">
        <f t="shared" si="36"/>
        <v>18.989999999999998</v>
      </c>
      <c r="V468" s="6">
        <f t="shared" si="37"/>
        <v>17.280899999999999</v>
      </c>
      <c r="W468" s="6">
        <f t="shared" si="38"/>
        <v>5.4470000000000001</v>
      </c>
      <c r="X468" s="6">
        <f t="shared" si="39"/>
        <v>11.8339</v>
      </c>
      <c r="Y468" s="8">
        <v>0.68479650944105919</v>
      </c>
    </row>
    <row r="469" spans="1:25" x14ac:dyDescent="0.35">
      <c r="A469" t="s">
        <v>2223</v>
      </c>
      <c r="B469" s="2">
        <v>44966</v>
      </c>
      <c r="C469" t="s">
        <v>25</v>
      </c>
      <c r="D469" t="s">
        <v>2224</v>
      </c>
      <c r="E469" s="4" t="s">
        <v>130</v>
      </c>
      <c r="F469" t="s">
        <v>131</v>
      </c>
      <c r="G469" t="s">
        <v>130</v>
      </c>
      <c r="H469" s="4" t="s">
        <v>29</v>
      </c>
      <c r="I469" t="s">
        <v>29</v>
      </c>
      <c r="J469" s="4" t="s">
        <v>105</v>
      </c>
      <c r="K469" t="s">
        <v>114</v>
      </c>
      <c r="L469" t="s">
        <v>2225</v>
      </c>
      <c r="M469" t="s">
        <v>2226</v>
      </c>
      <c r="N469" t="s">
        <v>277</v>
      </c>
      <c r="O469" t="s">
        <v>2227</v>
      </c>
      <c r="P469" s="6">
        <v>22.24</v>
      </c>
      <c r="Q469" s="9">
        <v>8.9459999999999997</v>
      </c>
      <c r="R469">
        <v>20</v>
      </c>
      <c r="S469">
        <v>0.06</v>
      </c>
      <c r="T469" s="6">
        <f t="shared" si="35"/>
        <v>20.905599999999996</v>
      </c>
      <c r="U469" s="6">
        <f t="shared" si="36"/>
        <v>444.79999999999995</v>
      </c>
      <c r="V469" s="6">
        <f t="shared" si="37"/>
        <v>418.11199999999991</v>
      </c>
      <c r="W469" s="6">
        <f t="shared" si="38"/>
        <v>178.92</v>
      </c>
      <c r="X469" s="6">
        <f t="shared" si="39"/>
        <v>239.19199999999992</v>
      </c>
      <c r="Y469" s="8">
        <v>0.57207638144803297</v>
      </c>
    </row>
    <row r="470" spans="1:25" x14ac:dyDescent="0.35">
      <c r="A470" t="s">
        <v>2228</v>
      </c>
      <c r="B470" s="2">
        <v>44966</v>
      </c>
      <c r="C470" t="s">
        <v>25</v>
      </c>
      <c r="D470" t="s">
        <v>2229</v>
      </c>
      <c r="E470" s="4" t="s">
        <v>397</v>
      </c>
      <c r="F470" t="s">
        <v>398</v>
      </c>
      <c r="G470" t="s">
        <v>397</v>
      </c>
      <c r="H470" s="4" t="s">
        <v>399</v>
      </c>
      <c r="I470" t="s">
        <v>399</v>
      </c>
      <c r="K470" t="s">
        <v>399</v>
      </c>
      <c r="L470" t="s">
        <v>2230</v>
      </c>
      <c r="M470" t="s">
        <v>2231</v>
      </c>
      <c r="N470" t="s">
        <v>402</v>
      </c>
      <c r="O470" t="s">
        <v>2232</v>
      </c>
      <c r="P470" s="6">
        <v>39.14</v>
      </c>
      <c r="Q470" s="9">
        <v>11.497</v>
      </c>
      <c r="R470">
        <v>15</v>
      </c>
      <c r="S470">
        <v>0.13</v>
      </c>
      <c r="T470" s="6">
        <f t="shared" si="35"/>
        <v>34.0518</v>
      </c>
      <c r="U470" s="6">
        <f t="shared" si="36"/>
        <v>587.1</v>
      </c>
      <c r="V470" s="6">
        <f t="shared" si="37"/>
        <v>510.77699999999999</v>
      </c>
      <c r="W470" s="6">
        <f t="shared" si="38"/>
        <v>172.45499999999998</v>
      </c>
      <c r="X470" s="6">
        <f t="shared" si="39"/>
        <v>338.322</v>
      </c>
      <c r="Y470" s="8">
        <v>0.66236733447277385</v>
      </c>
    </row>
    <row r="471" spans="1:25" x14ac:dyDescent="0.35">
      <c r="A471" t="s">
        <v>2233</v>
      </c>
      <c r="B471" s="2">
        <v>44967</v>
      </c>
      <c r="C471" t="s">
        <v>25</v>
      </c>
      <c r="D471" t="s">
        <v>2234</v>
      </c>
      <c r="E471" s="4" t="s">
        <v>47</v>
      </c>
      <c r="F471" t="s">
        <v>48</v>
      </c>
      <c r="G471" t="s">
        <v>47</v>
      </c>
      <c r="H471" s="4" t="s">
        <v>29</v>
      </c>
      <c r="I471" t="s">
        <v>29</v>
      </c>
      <c r="J471" s="4" t="s">
        <v>123</v>
      </c>
      <c r="K471" t="s">
        <v>31</v>
      </c>
      <c r="L471" t="s">
        <v>2235</v>
      </c>
      <c r="M471" t="s">
        <v>2236</v>
      </c>
      <c r="N471" t="s">
        <v>241</v>
      </c>
      <c r="O471" t="s">
        <v>242</v>
      </c>
      <c r="P471" s="6">
        <v>2.64</v>
      </c>
      <c r="Q471" s="9">
        <v>0.54700000000000004</v>
      </c>
      <c r="R471">
        <v>4</v>
      </c>
      <c r="S471">
        <v>0.11</v>
      </c>
      <c r="T471" s="6">
        <f t="shared" si="35"/>
        <v>2.3496000000000001</v>
      </c>
      <c r="U471" s="6">
        <f t="shared" si="36"/>
        <v>10.56</v>
      </c>
      <c r="V471" s="6">
        <f t="shared" si="37"/>
        <v>9.3984000000000005</v>
      </c>
      <c r="W471" s="6">
        <f t="shared" si="38"/>
        <v>2.1880000000000002</v>
      </c>
      <c r="X471" s="6">
        <f t="shared" si="39"/>
        <v>7.2103999999999999</v>
      </c>
      <c r="Y471" s="8">
        <v>0.76719441607082051</v>
      </c>
    </row>
    <row r="472" spans="1:25" x14ac:dyDescent="0.35">
      <c r="A472" t="s">
        <v>2237</v>
      </c>
      <c r="B472" s="2">
        <v>44967</v>
      </c>
      <c r="C472" t="s">
        <v>37</v>
      </c>
      <c r="D472" t="s">
        <v>2238</v>
      </c>
      <c r="E472" s="4" t="s">
        <v>287</v>
      </c>
      <c r="F472" t="s">
        <v>288</v>
      </c>
      <c r="G472" t="s">
        <v>287</v>
      </c>
      <c r="H472" s="4" t="s">
        <v>29</v>
      </c>
      <c r="I472" t="s">
        <v>29</v>
      </c>
      <c r="K472" t="s">
        <v>30</v>
      </c>
      <c r="L472" t="s">
        <v>2239</v>
      </c>
      <c r="M472" t="s">
        <v>2240</v>
      </c>
      <c r="N472" t="s">
        <v>449</v>
      </c>
      <c r="O472" t="s">
        <v>450</v>
      </c>
      <c r="P472" s="6">
        <v>2.99</v>
      </c>
      <c r="Q472" s="9">
        <v>0.64700000000000002</v>
      </c>
      <c r="R472">
        <v>1</v>
      </c>
      <c r="S472">
        <v>0.31</v>
      </c>
      <c r="T472" s="6">
        <f t="shared" si="35"/>
        <v>2.0630999999999999</v>
      </c>
      <c r="U472" s="6">
        <f t="shared" si="36"/>
        <v>2.99</v>
      </c>
      <c r="V472" s="6">
        <f t="shared" si="37"/>
        <v>2.0630999999999999</v>
      </c>
      <c r="W472" s="6">
        <f t="shared" si="38"/>
        <v>0.64700000000000002</v>
      </c>
      <c r="X472" s="6">
        <f t="shared" si="39"/>
        <v>1.4160999999999999</v>
      </c>
      <c r="Y472" s="8">
        <v>0.68639426106344814</v>
      </c>
    </row>
    <row r="473" spans="1:25" x14ac:dyDescent="0.35">
      <c r="A473" t="s">
        <v>2241</v>
      </c>
      <c r="B473" s="2">
        <v>44967</v>
      </c>
      <c r="C473" t="s">
        <v>25</v>
      </c>
      <c r="D473" t="s">
        <v>2242</v>
      </c>
      <c r="E473" s="4" t="s">
        <v>162</v>
      </c>
      <c r="F473" t="s">
        <v>163</v>
      </c>
      <c r="G473" t="s">
        <v>162</v>
      </c>
      <c r="H473" s="4" t="s">
        <v>29</v>
      </c>
      <c r="I473" t="s">
        <v>29</v>
      </c>
      <c r="J473" s="4" t="s">
        <v>223</v>
      </c>
      <c r="K473" t="s">
        <v>98</v>
      </c>
      <c r="L473" t="s">
        <v>2243</v>
      </c>
      <c r="M473" t="s">
        <v>2244</v>
      </c>
      <c r="N473" t="s">
        <v>134</v>
      </c>
      <c r="O473" t="s">
        <v>660</v>
      </c>
      <c r="P473" s="6">
        <v>3.14</v>
      </c>
      <c r="Q473" s="9">
        <v>0.69699999999999995</v>
      </c>
      <c r="R473">
        <v>13</v>
      </c>
      <c r="S473">
        <v>0.09</v>
      </c>
      <c r="T473" s="6">
        <f t="shared" si="35"/>
        <v>2.8574000000000002</v>
      </c>
      <c r="U473" s="6">
        <f t="shared" si="36"/>
        <v>40.82</v>
      </c>
      <c r="V473" s="6">
        <f t="shared" si="37"/>
        <v>37.1462</v>
      </c>
      <c r="W473" s="6">
        <f t="shared" si="38"/>
        <v>9.0609999999999999</v>
      </c>
      <c r="X473" s="6">
        <f t="shared" si="39"/>
        <v>28.0852</v>
      </c>
      <c r="Y473" s="8">
        <v>0.75607195352418288</v>
      </c>
    </row>
    <row r="474" spans="1:25" x14ac:dyDescent="0.35">
      <c r="A474" t="s">
        <v>2245</v>
      </c>
      <c r="B474" s="2">
        <v>44967</v>
      </c>
      <c r="C474" t="s">
        <v>37</v>
      </c>
      <c r="D474" t="s">
        <v>2246</v>
      </c>
      <c r="E474" s="4" t="s">
        <v>1797</v>
      </c>
      <c r="F474" t="s">
        <v>1798</v>
      </c>
      <c r="G474" t="s">
        <v>1797</v>
      </c>
      <c r="H474" s="4" t="s">
        <v>29</v>
      </c>
      <c r="I474" t="s">
        <v>29</v>
      </c>
      <c r="K474" t="s">
        <v>123</v>
      </c>
      <c r="L474" t="s">
        <v>2247</v>
      </c>
      <c r="M474" t="s">
        <v>2248</v>
      </c>
      <c r="N474" t="s">
        <v>134</v>
      </c>
      <c r="O474" t="s">
        <v>463</v>
      </c>
      <c r="P474" s="6">
        <v>4.1399999999999997</v>
      </c>
      <c r="Q474" s="9">
        <v>0.997</v>
      </c>
      <c r="R474">
        <v>13</v>
      </c>
      <c r="S474">
        <v>0.37</v>
      </c>
      <c r="T474" s="6">
        <f t="shared" si="35"/>
        <v>2.6081999999999996</v>
      </c>
      <c r="U474" s="6">
        <f t="shared" si="36"/>
        <v>53.819999999999993</v>
      </c>
      <c r="V474" s="6">
        <f t="shared" si="37"/>
        <v>33.906599999999997</v>
      </c>
      <c r="W474" s="6">
        <f t="shared" si="38"/>
        <v>12.961</v>
      </c>
      <c r="X474" s="6">
        <f t="shared" si="39"/>
        <v>20.945599999999999</v>
      </c>
      <c r="Y474" s="8">
        <v>0.61774403803389311</v>
      </c>
    </row>
    <row r="475" spans="1:25" x14ac:dyDescent="0.35">
      <c r="A475" t="s">
        <v>2249</v>
      </c>
      <c r="B475" s="2">
        <v>44967</v>
      </c>
      <c r="C475" t="s">
        <v>37</v>
      </c>
      <c r="D475" t="s">
        <v>2250</v>
      </c>
      <c r="E475" s="4" t="s">
        <v>563</v>
      </c>
      <c r="F475" t="s">
        <v>564</v>
      </c>
      <c r="G475" t="s">
        <v>563</v>
      </c>
      <c r="H475" s="4" t="s">
        <v>29</v>
      </c>
      <c r="I475" t="s">
        <v>29</v>
      </c>
      <c r="J475" s="4" t="s">
        <v>57</v>
      </c>
      <c r="K475" t="s">
        <v>66</v>
      </c>
      <c r="L475" t="s">
        <v>2251</v>
      </c>
      <c r="M475" t="s">
        <v>2252</v>
      </c>
      <c r="N475" t="s">
        <v>151</v>
      </c>
      <c r="O475" t="s">
        <v>172</v>
      </c>
      <c r="P475" s="6">
        <v>7.24</v>
      </c>
      <c r="Q475" s="9">
        <v>2.9460000000000002</v>
      </c>
      <c r="R475">
        <v>10</v>
      </c>
      <c r="S475">
        <v>0.03</v>
      </c>
      <c r="T475" s="6">
        <f t="shared" si="35"/>
        <v>7.0228000000000002</v>
      </c>
      <c r="U475" s="6">
        <f t="shared" si="36"/>
        <v>72.400000000000006</v>
      </c>
      <c r="V475" s="6">
        <f t="shared" si="37"/>
        <v>70.228000000000009</v>
      </c>
      <c r="W475" s="6">
        <f t="shared" si="38"/>
        <v>29.46</v>
      </c>
      <c r="X475" s="6">
        <f t="shared" si="39"/>
        <v>40.768000000000008</v>
      </c>
      <c r="Y475" s="8">
        <v>0.58050919861024097</v>
      </c>
    </row>
    <row r="476" spans="1:25" x14ac:dyDescent="0.35">
      <c r="A476" t="s">
        <v>2253</v>
      </c>
      <c r="B476" s="2">
        <v>44967</v>
      </c>
      <c r="C476" t="s">
        <v>37</v>
      </c>
      <c r="D476" t="s">
        <v>1641</v>
      </c>
      <c r="E476" s="4" t="s">
        <v>1248</v>
      </c>
      <c r="F476" t="s">
        <v>1249</v>
      </c>
      <c r="G476" t="s">
        <v>1248</v>
      </c>
      <c r="H476" s="4" t="s">
        <v>29</v>
      </c>
      <c r="I476" t="s">
        <v>29</v>
      </c>
      <c r="J476" s="4" t="s">
        <v>114</v>
      </c>
      <c r="K476" t="s">
        <v>123</v>
      </c>
      <c r="L476" t="s">
        <v>1642</v>
      </c>
      <c r="M476" t="s">
        <v>1643</v>
      </c>
      <c r="N476" t="s">
        <v>254</v>
      </c>
      <c r="O476" t="s">
        <v>552</v>
      </c>
      <c r="P476" s="6">
        <v>8.99</v>
      </c>
      <c r="Q476" s="9">
        <v>2.4470000000000001</v>
      </c>
      <c r="R476">
        <v>16</v>
      </c>
      <c r="S476">
        <v>0.12</v>
      </c>
      <c r="T476" s="6">
        <f t="shared" si="35"/>
        <v>7.9112</v>
      </c>
      <c r="U476" s="6">
        <f t="shared" si="36"/>
        <v>143.84</v>
      </c>
      <c r="V476" s="6">
        <f t="shared" si="37"/>
        <v>126.5792</v>
      </c>
      <c r="W476" s="6">
        <f t="shared" si="38"/>
        <v>39.152000000000001</v>
      </c>
      <c r="X476" s="6">
        <f t="shared" si="39"/>
        <v>87.427199999999999</v>
      </c>
      <c r="Y476" s="8">
        <v>0.69069167762159978</v>
      </c>
    </row>
    <row r="477" spans="1:25" x14ac:dyDescent="0.35">
      <c r="A477" t="s">
        <v>2254</v>
      </c>
      <c r="B477" s="2">
        <v>44967</v>
      </c>
      <c r="C477" t="s">
        <v>37</v>
      </c>
      <c r="D477" t="s">
        <v>2255</v>
      </c>
      <c r="E477" s="4" t="s">
        <v>182</v>
      </c>
      <c r="F477" t="s">
        <v>183</v>
      </c>
      <c r="G477" t="s">
        <v>182</v>
      </c>
      <c r="H477" s="4" t="s">
        <v>29</v>
      </c>
      <c r="I477" t="s">
        <v>29</v>
      </c>
      <c r="J477" s="4" t="s">
        <v>105</v>
      </c>
      <c r="K477" t="s">
        <v>30</v>
      </c>
      <c r="L477" t="s">
        <v>2256</v>
      </c>
      <c r="M477" t="s">
        <v>2257</v>
      </c>
      <c r="N477" t="s">
        <v>813</v>
      </c>
      <c r="O477" t="s">
        <v>2258</v>
      </c>
      <c r="P477" s="6">
        <v>9.14</v>
      </c>
      <c r="Q477" s="9">
        <v>2.4969999999999999</v>
      </c>
      <c r="R477">
        <v>20</v>
      </c>
      <c r="S477">
        <v>0.28999999999999998</v>
      </c>
      <c r="T477" s="6">
        <f t="shared" si="35"/>
        <v>6.4893999999999998</v>
      </c>
      <c r="U477" s="6">
        <f t="shared" si="36"/>
        <v>182.8</v>
      </c>
      <c r="V477" s="6">
        <f t="shared" si="37"/>
        <v>129.78800000000001</v>
      </c>
      <c r="W477" s="6">
        <f t="shared" si="38"/>
        <v>49.94</v>
      </c>
      <c r="X477" s="6">
        <f t="shared" si="39"/>
        <v>79.848000000000013</v>
      </c>
      <c r="Y477" s="8">
        <v>0.61521866428329275</v>
      </c>
    </row>
    <row r="478" spans="1:25" x14ac:dyDescent="0.35">
      <c r="A478" t="s">
        <v>2259</v>
      </c>
      <c r="B478" s="2">
        <v>44967</v>
      </c>
      <c r="C478" t="s">
        <v>25</v>
      </c>
      <c r="D478" t="s">
        <v>2260</v>
      </c>
      <c r="E478" s="4" t="s">
        <v>476</v>
      </c>
      <c r="F478" t="s">
        <v>477</v>
      </c>
      <c r="G478" t="s">
        <v>476</v>
      </c>
      <c r="H478" s="4" t="s">
        <v>75</v>
      </c>
      <c r="I478" t="s">
        <v>75</v>
      </c>
      <c r="K478" t="s">
        <v>75</v>
      </c>
      <c r="L478" t="s">
        <v>2261</v>
      </c>
      <c r="M478" t="s">
        <v>2262</v>
      </c>
      <c r="N478" t="s">
        <v>269</v>
      </c>
      <c r="O478" t="s">
        <v>2263</v>
      </c>
      <c r="P478" s="6">
        <v>19.14</v>
      </c>
      <c r="Q478" s="9">
        <v>7.4960000000000004</v>
      </c>
      <c r="R478">
        <v>4</v>
      </c>
      <c r="S478">
        <v>0.06</v>
      </c>
      <c r="T478" s="6">
        <f t="shared" si="35"/>
        <v>17.991599999999998</v>
      </c>
      <c r="U478" s="6">
        <f t="shared" si="36"/>
        <v>76.56</v>
      </c>
      <c r="V478" s="6">
        <f t="shared" si="37"/>
        <v>71.966399999999993</v>
      </c>
      <c r="W478" s="6">
        <f t="shared" si="38"/>
        <v>29.984000000000002</v>
      </c>
      <c r="X478" s="6">
        <f t="shared" si="39"/>
        <v>41.982399999999991</v>
      </c>
      <c r="Y478" s="8">
        <v>0.58336112408012619</v>
      </c>
    </row>
    <row r="479" spans="1:25" x14ac:dyDescent="0.35">
      <c r="A479" t="s">
        <v>2264</v>
      </c>
      <c r="B479" s="2">
        <v>44967</v>
      </c>
      <c r="C479" t="s">
        <v>25</v>
      </c>
      <c r="D479" t="s">
        <v>2265</v>
      </c>
      <c r="E479" s="4" t="s">
        <v>555</v>
      </c>
      <c r="F479" t="s">
        <v>556</v>
      </c>
      <c r="G479" t="s">
        <v>555</v>
      </c>
      <c r="H479" s="4" t="s">
        <v>29</v>
      </c>
      <c r="I479" t="s">
        <v>29</v>
      </c>
      <c r="J479" s="4" t="s">
        <v>105</v>
      </c>
      <c r="K479" t="s">
        <v>223</v>
      </c>
      <c r="L479" t="s">
        <v>2266</v>
      </c>
      <c r="M479" t="s">
        <v>2267</v>
      </c>
      <c r="N479" t="s">
        <v>86</v>
      </c>
      <c r="O479" t="s">
        <v>1826</v>
      </c>
      <c r="P479" s="6">
        <v>19.989999999999998</v>
      </c>
      <c r="Q479" s="9">
        <v>5.9969999999999999</v>
      </c>
      <c r="R479">
        <v>11</v>
      </c>
      <c r="S479">
        <v>0.21</v>
      </c>
      <c r="T479" s="6">
        <f t="shared" si="35"/>
        <v>15.7921</v>
      </c>
      <c r="U479" s="6">
        <f t="shared" si="36"/>
        <v>219.89</v>
      </c>
      <c r="V479" s="6">
        <f t="shared" si="37"/>
        <v>173.7131</v>
      </c>
      <c r="W479" s="6">
        <f t="shared" si="38"/>
        <v>65.966999999999999</v>
      </c>
      <c r="X479" s="6">
        <f t="shared" si="39"/>
        <v>107.7461</v>
      </c>
      <c r="Y479" s="8">
        <v>0.620253164556962</v>
      </c>
    </row>
    <row r="480" spans="1:25" x14ac:dyDescent="0.35">
      <c r="A480" t="s">
        <v>2268</v>
      </c>
      <c r="B480" s="2">
        <v>44967</v>
      </c>
      <c r="C480" t="s">
        <v>25</v>
      </c>
      <c r="D480" t="s">
        <v>2269</v>
      </c>
      <c r="E480" s="4" t="s">
        <v>679</v>
      </c>
      <c r="F480" t="s">
        <v>706</v>
      </c>
      <c r="G480" t="s">
        <v>707</v>
      </c>
      <c r="H480" s="4" t="s">
        <v>29</v>
      </c>
      <c r="I480" t="s">
        <v>29</v>
      </c>
      <c r="J480" s="4" t="s">
        <v>105</v>
      </c>
      <c r="K480" t="s">
        <v>57</v>
      </c>
      <c r="L480" t="s">
        <v>2270</v>
      </c>
      <c r="M480" t="s">
        <v>2271</v>
      </c>
      <c r="N480" t="s">
        <v>269</v>
      </c>
      <c r="O480" t="s">
        <v>2272</v>
      </c>
      <c r="P480" s="6">
        <v>29.24</v>
      </c>
      <c r="Q480" s="9">
        <v>8.7469999999999999</v>
      </c>
      <c r="R480">
        <v>15</v>
      </c>
      <c r="S480">
        <v>0.01</v>
      </c>
      <c r="T480" s="6">
        <f t="shared" si="35"/>
        <v>28.947599999999998</v>
      </c>
      <c r="U480" s="6">
        <f t="shared" si="36"/>
        <v>438.59999999999997</v>
      </c>
      <c r="V480" s="6">
        <f t="shared" si="37"/>
        <v>434.21399999999994</v>
      </c>
      <c r="W480" s="6">
        <f t="shared" si="38"/>
        <v>131.20499999999998</v>
      </c>
      <c r="X480" s="6">
        <f t="shared" si="39"/>
        <v>303.00899999999996</v>
      </c>
      <c r="Y480" s="8">
        <v>0.69783332642429774</v>
      </c>
    </row>
    <row r="481" spans="1:25" x14ac:dyDescent="0.35">
      <c r="A481" t="s">
        <v>2273</v>
      </c>
      <c r="B481" s="2">
        <v>44968</v>
      </c>
      <c r="C481" t="s">
        <v>37</v>
      </c>
      <c r="D481" t="s">
        <v>2274</v>
      </c>
      <c r="E481" s="4" t="s">
        <v>221</v>
      </c>
      <c r="F481" t="s">
        <v>222</v>
      </c>
      <c r="G481" t="s">
        <v>221</v>
      </c>
      <c r="H481" s="4" t="s">
        <v>29</v>
      </c>
      <c r="I481" t="s">
        <v>29</v>
      </c>
      <c r="J481" s="4" t="s">
        <v>66</v>
      </c>
      <c r="K481" t="s">
        <v>66</v>
      </c>
      <c r="L481" t="s">
        <v>2275</v>
      </c>
      <c r="M481" t="s">
        <v>2276</v>
      </c>
      <c r="N481" t="s">
        <v>241</v>
      </c>
      <c r="O481" t="s">
        <v>2277</v>
      </c>
      <c r="P481" s="6">
        <v>1.04</v>
      </c>
      <c r="Q481" s="9">
        <v>6.7000000000000004E-2</v>
      </c>
      <c r="R481">
        <v>8</v>
      </c>
      <c r="S481">
        <v>0.16</v>
      </c>
      <c r="T481" s="6">
        <f t="shared" si="35"/>
        <v>0.87360000000000004</v>
      </c>
      <c r="U481" s="6">
        <f t="shared" si="36"/>
        <v>8.32</v>
      </c>
      <c r="V481" s="6">
        <f t="shared" si="37"/>
        <v>6.9888000000000003</v>
      </c>
      <c r="W481" s="6">
        <f t="shared" si="38"/>
        <v>0.53600000000000003</v>
      </c>
      <c r="X481" s="6">
        <f t="shared" si="39"/>
        <v>6.4527999999999999</v>
      </c>
      <c r="Y481" s="8">
        <v>0.92330586080586075</v>
      </c>
    </row>
    <row r="482" spans="1:25" x14ac:dyDescent="0.35">
      <c r="A482" t="s">
        <v>2278</v>
      </c>
      <c r="B482" s="2">
        <v>44968</v>
      </c>
      <c r="C482" t="s">
        <v>25</v>
      </c>
      <c r="D482" t="s">
        <v>452</v>
      </c>
      <c r="E482" s="4" t="s">
        <v>182</v>
      </c>
      <c r="F482" t="s">
        <v>183</v>
      </c>
      <c r="G482" t="s">
        <v>182</v>
      </c>
      <c r="H482" s="4" t="s">
        <v>29</v>
      </c>
      <c r="I482" t="s">
        <v>29</v>
      </c>
      <c r="J482" s="4" t="s">
        <v>30</v>
      </c>
      <c r="K482" t="s">
        <v>30</v>
      </c>
      <c r="L482" t="s">
        <v>455</v>
      </c>
      <c r="M482" t="s">
        <v>456</v>
      </c>
      <c r="N482" t="s">
        <v>457</v>
      </c>
      <c r="O482" t="s">
        <v>458</v>
      </c>
      <c r="P482" s="6">
        <v>1.44</v>
      </c>
      <c r="Q482" s="9">
        <v>0.187</v>
      </c>
      <c r="R482">
        <v>6</v>
      </c>
      <c r="S482">
        <v>0.16</v>
      </c>
      <c r="T482" s="6">
        <f t="shared" si="35"/>
        <v>1.2096</v>
      </c>
      <c r="U482" s="6">
        <f t="shared" si="36"/>
        <v>8.64</v>
      </c>
      <c r="V482" s="6">
        <f t="shared" si="37"/>
        <v>7.2576000000000001</v>
      </c>
      <c r="W482" s="6">
        <f t="shared" si="38"/>
        <v>1.1219999999999999</v>
      </c>
      <c r="X482" s="6">
        <f t="shared" si="39"/>
        <v>6.1356000000000002</v>
      </c>
      <c r="Y482" s="8">
        <v>0.84540343915343918</v>
      </c>
    </row>
    <row r="483" spans="1:25" x14ac:dyDescent="0.35">
      <c r="A483" t="s">
        <v>2279</v>
      </c>
      <c r="B483" s="2">
        <v>44968</v>
      </c>
      <c r="C483" t="s">
        <v>25</v>
      </c>
      <c r="D483" t="s">
        <v>2280</v>
      </c>
      <c r="E483" s="4" t="s">
        <v>146</v>
      </c>
      <c r="F483" t="s">
        <v>147</v>
      </c>
      <c r="G483" t="s">
        <v>146</v>
      </c>
      <c r="H483" s="4" t="s">
        <v>29</v>
      </c>
      <c r="I483" t="s">
        <v>29</v>
      </c>
      <c r="J483" s="4" t="s">
        <v>123</v>
      </c>
      <c r="K483" t="s">
        <v>114</v>
      </c>
      <c r="L483" t="s">
        <v>2281</v>
      </c>
      <c r="M483" t="s">
        <v>2282</v>
      </c>
      <c r="N483" t="s">
        <v>2283</v>
      </c>
      <c r="O483" t="s">
        <v>2284</v>
      </c>
      <c r="P483" s="6">
        <v>1.94</v>
      </c>
      <c r="Q483" s="9">
        <v>0.33700000000000002</v>
      </c>
      <c r="R483">
        <v>12</v>
      </c>
      <c r="T483" s="6">
        <f t="shared" si="35"/>
        <v>1.94</v>
      </c>
      <c r="U483" s="6">
        <f t="shared" si="36"/>
        <v>23.28</v>
      </c>
      <c r="V483" s="6">
        <f t="shared" si="37"/>
        <v>23.28</v>
      </c>
      <c r="W483" s="6">
        <f t="shared" si="38"/>
        <v>4.0440000000000005</v>
      </c>
      <c r="X483" s="6">
        <f t="shared" si="39"/>
        <v>19.236000000000001</v>
      </c>
      <c r="Y483" s="8">
        <v>0.82628865979381438</v>
      </c>
    </row>
    <row r="484" spans="1:25" x14ac:dyDescent="0.35">
      <c r="A484" t="s">
        <v>2285</v>
      </c>
      <c r="B484" s="2">
        <v>44968</v>
      </c>
      <c r="C484" t="s">
        <v>37</v>
      </c>
      <c r="D484" t="s">
        <v>2286</v>
      </c>
      <c r="E484" s="4" t="s">
        <v>138</v>
      </c>
      <c r="F484" t="s">
        <v>139</v>
      </c>
      <c r="G484" t="s">
        <v>138</v>
      </c>
      <c r="H484" s="4" t="s">
        <v>29</v>
      </c>
      <c r="I484" t="s">
        <v>29</v>
      </c>
      <c r="J484" s="4" t="s">
        <v>223</v>
      </c>
      <c r="K484" t="s">
        <v>30</v>
      </c>
      <c r="L484" t="s">
        <v>2287</v>
      </c>
      <c r="M484" t="s">
        <v>2288</v>
      </c>
      <c r="N484" t="s">
        <v>2289</v>
      </c>
      <c r="O484" t="s">
        <v>622</v>
      </c>
      <c r="P484" s="6">
        <v>2.54</v>
      </c>
      <c r="Q484" s="9">
        <v>1.0660000000000001</v>
      </c>
      <c r="R484">
        <v>18</v>
      </c>
      <c r="T484" s="6">
        <f t="shared" si="35"/>
        <v>2.54</v>
      </c>
      <c r="U484" s="6">
        <f t="shared" si="36"/>
        <v>45.72</v>
      </c>
      <c r="V484" s="6">
        <f t="shared" si="37"/>
        <v>45.72</v>
      </c>
      <c r="W484" s="6">
        <f t="shared" si="38"/>
        <v>19.188000000000002</v>
      </c>
      <c r="X484" s="6">
        <f t="shared" si="39"/>
        <v>26.531999999999996</v>
      </c>
      <c r="Y484" s="8">
        <v>0.58031496062992116</v>
      </c>
    </row>
    <row r="485" spans="1:25" x14ac:dyDescent="0.35">
      <c r="A485" t="s">
        <v>2290</v>
      </c>
      <c r="B485" s="2">
        <v>44968</v>
      </c>
      <c r="C485" t="s">
        <v>25</v>
      </c>
      <c r="D485" t="s">
        <v>2291</v>
      </c>
      <c r="E485" s="4" t="s">
        <v>82</v>
      </c>
      <c r="F485" t="s">
        <v>83</v>
      </c>
      <c r="G485" t="s">
        <v>82</v>
      </c>
      <c r="H485" s="4" t="s">
        <v>29</v>
      </c>
      <c r="I485" t="s">
        <v>29</v>
      </c>
      <c r="J485" s="4" t="s">
        <v>223</v>
      </c>
      <c r="K485" t="s">
        <v>30</v>
      </c>
      <c r="L485" t="s">
        <v>2292</v>
      </c>
      <c r="M485" t="s">
        <v>2293</v>
      </c>
      <c r="N485" t="s">
        <v>254</v>
      </c>
      <c r="O485" t="s">
        <v>552</v>
      </c>
      <c r="P485" s="6">
        <v>8.99</v>
      </c>
      <c r="Q485" s="9">
        <v>2.4470000000000001</v>
      </c>
      <c r="R485">
        <v>11</v>
      </c>
      <c r="S485">
        <v>0.11</v>
      </c>
      <c r="T485" s="6">
        <f t="shared" si="35"/>
        <v>8.001100000000001</v>
      </c>
      <c r="U485" s="6">
        <f t="shared" si="36"/>
        <v>98.89</v>
      </c>
      <c r="V485" s="6">
        <f t="shared" si="37"/>
        <v>88.012100000000004</v>
      </c>
      <c r="W485" s="6">
        <f t="shared" si="38"/>
        <v>26.917000000000002</v>
      </c>
      <c r="X485" s="6">
        <f t="shared" si="39"/>
        <v>61.095100000000002</v>
      </c>
      <c r="Y485" s="8">
        <v>0.69416705203034579</v>
      </c>
    </row>
    <row r="486" spans="1:25" x14ac:dyDescent="0.35">
      <c r="A486" t="s">
        <v>2294</v>
      </c>
      <c r="B486" s="2">
        <v>44968</v>
      </c>
      <c r="C486" t="s">
        <v>37</v>
      </c>
      <c r="D486" t="s">
        <v>2295</v>
      </c>
      <c r="E486" s="4" t="s">
        <v>55</v>
      </c>
      <c r="F486" t="s">
        <v>56</v>
      </c>
      <c r="G486" t="s">
        <v>55</v>
      </c>
      <c r="H486" s="4" t="s">
        <v>29</v>
      </c>
      <c r="I486" t="s">
        <v>29</v>
      </c>
      <c r="K486" t="s">
        <v>57</v>
      </c>
      <c r="L486" t="s">
        <v>2296</v>
      </c>
      <c r="M486" t="s">
        <v>2297</v>
      </c>
      <c r="N486" t="s">
        <v>117</v>
      </c>
      <c r="O486" t="s">
        <v>2298</v>
      </c>
      <c r="P486" s="6">
        <v>11.99</v>
      </c>
      <c r="Q486" s="9">
        <v>3.347</v>
      </c>
      <c r="R486">
        <v>20</v>
      </c>
      <c r="S486">
        <v>0.09</v>
      </c>
      <c r="T486" s="6">
        <f t="shared" si="35"/>
        <v>10.9109</v>
      </c>
      <c r="U486" s="6">
        <f t="shared" si="36"/>
        <v>239.8</v>
      </c>
      <c r="V486" s="6">
        <f t="shared" si="37"/>
        <v>218.21799999999999</v>
      </c>
      <c r="W486" s="6">
        <f t="shared" si="38"/>
        <v>66.94</v>
      </c>
      <c r="X486" s="6">
        <f t="shared" si="39"/>
        <v>151.27799999999999</v>
      </c>
      <c r="Y486" s="8">
        <v>0.69324253727923457</v>
      </c>
    </row>
    <row r="487" spans="1:25" x14ac:dyDescent="0.35">
      <c r="A487" t="s">
        <v>2299</v>
      </c>
      <c r="B487" s="2">
        <v>44968</v>
      </c>
      <c r="C487" t="s">
        <v>37</v>
      </c>
      <c r="D487" t="s">
        <v>2300</v>
      </c>
      <c r="E487" s="4" t="s">
        <v>2139</v>
      </c>
      <c r="F487" t="s">
        <v>2140</v>
      </c>
      <c r="G487" t="s">
        <v>2139</v>
      </c>
      <c r="H487" s="4" t="s">
        <v>29</v>
      </c>
      <c r="I487" t="s">
        <v>29</v>
      </c>
      <c r="J487" s="4" t="s">
        <v>31</v>
      </c>
      <c r="K487" t="s">
        <v>31</v>
      </c>
      <c r="L487" t="s">
        <v>2301</v>
      </c>
      <c r="M487" t="s">
        <v>2302</v>
      </c>
      <c r="N487" t="s">
        <v>101</v>
      </c>
      <c r="O487" t="s">
        <v>102</v>
      </c>
      <c r="P487" s="6">
        <v>12.14</v>
      </c>
      <c r="Q487" s="9">
        <v>3.3969999999999998</v>
      </c>
      <c r="R487">
        <v>10</v>
      </c>
      <c r="T487" s="6">
        <f t="shared" si="35"/>
        <v>12.14</v>
      </c>
      <c r="U487" s="6">
        <f t="shared" si="36"/>
        <v>121.4</v>
      </c>
      <c r="V487" s="6">
        <f t="shared" si="37"/>
        <v>121.4</v>
      </c>
      <c r="W487" s="6">
        <f t="shared" si="38"/>
        <v>33.97</v>
      </c>
      <c r="X487" s="6">
        <f t="shared" si="39"/>
        <v>87.43</v>
      </c>
      <c r="Y487" s="8">
        <v>0.72018121911037891</v>
      </c>
    </row>
    <row r="488" spans="1:25" x14ac:dyDescent="0.35">
      <c r="A488" t="s">
        <v>2303</v>
      </c>
      <c r="B488" s="2">
        <v>44968</v>
      </c>
      <c r="C488" t="s">
        <v>37</v>
      </c>
      <c r="D488" t="s">
        <v>2304</v>
      </c>
      <c r="E488" s="4" t="s">
        <v>105</v>
      </c>
      <c r="F488" t="s">
        <v>531</v>
      </c>
      <c r="G488" t="s">
        <v>105</v>
      </c>
      <c r="H488" s="4" t="s">
        <v>29</v>
      </c>
      <c r="I488" t="s">
        <v>29</v>
      </c>
      <c r="K488" t="s">
        <v>105</v>
      </c>
      <c r="L488" t="s">
        <v>2305</v>
      </c>
      <c r="M488" t="s">
        <v>2306</v>
      </c>
      <c r="N488" t="s">
        <v>78</v>
      </c>
      <c r="O488" t="s">
        <v>1043</v>
      </c>
      <c r="P488" s="6">
        <v>18.989999999999998</v>
      </c>
      <c r="Q488" s="9">
        <v>5.4470000000000001</v>
      </c>
      <c r="R488">
        <v>18</v>
      </c>
      <c r="S488">
        <v>0.17</v>
      </c>
      <c r="T488" s="6">
        <f t="shared" si="35"/>
        <v>15.761699999999998</v>
      </c>
      <c r="U488" s="6">
        <f t="shared" si="36"/>
        <v>341.82</v>
      </c>
      <c r="V488" s="6">
        <f t="shared" si="37"/>
        <v>283.71059999999994</v>
      </c>
      <c r="W488" s="6">
        <f t="shared" si="38"/>
        <v>98.046000000000006</v>
      </c>
      <c r="X488" s="6">
        <f t="shared" si="39"/>
        <v>185.66459999999995</v>
      </c>
      <c r="Y488" s="8">
        <v>0.65441545011007696</v>
      </c>
    </row>
    <row r="489" spans="1:25" x14ac:dyDescent="0.35">
      <c r="A489" t="s">
        <v>2307</v>
      </c>
      <c r="B489" s="2">
        <v>44968</v>
      </c>
      <c r="C489" t="s">
        <v>25</v>
      </c>
      <c r="D489" t="s">
        <v>2308</v>
      </c>
      <c r="E489" s="4" t="s">
        <v>47</v>
      </c>
      <c r="F489" t="s">
        <v>1241</v>
      </c>
      <c r="G489" t="s">
        <v>47</v>
      </c>
      <c r="H489" s="4" t="s">
        <v>29</v>
      </c>
      <c r="I489" t="s">
        <v>29</v>
      </c>
      <c r="J489" s="4" t="s">
        <v>57</v>
      </c>
      <c r="K489" t="s">
        <v>31</v>
      </c>
      <c r="L489" t="s">
        <v>2309</v>
      </c>
      <c r="M489" t="s">
        <v>2310</v>
      </c>
      <c r="N489" t="s">
        <v>78</v>
      </c>
      <c r="O489" t="s">
        <v>92</v>
      </c>
      <c r="P489" s="6">
        <v>29.14</v>
      </c>
      <c r="Q489" s="9">
        <v>8.4969999999999999</v>
      </c>
      <c r="R489">
        <v>9</v>
      </c>
      <c r="S489">
        <v>0.24</v>
      </c>
      <c r="T489" s="6">
        <f t="shared" si="35"/>
        <v>22.1464</v>
      </c>
      <c r="U489" s="6">
        <f t="shared" si="36"/>
        <v>262.26</v>
      </c>
      <c r="V489" s="6">
        <f t="shared" si="37"/>
        <v>199.3176</v>
      </c>
      <c r="W489" s="6">
        <f t="shared" si="38"/>
        <v>76.472999999999999</v>
      </c>
      <c r="X489" s="6">
        <f t="shared" si="39"/>
        <v>122.8446</v>
      </c>
      <c r="Y489" s="8">
        <v>0.6163259039843948</v>
      </c>
    </row>
    <row r="490" spans="1:25" x14ac:dyDescent="0.35">
      <c r="A490" t="s">
        <v>2311</v>
      </c>
      <c r="B490" s="2">
        <v>44968</v>
      </c>
      <c r="C490" t="s">
        <v>25</v>
      </c>
      <c r="D490" t="s">
        <v>2312</v>
      </c>
      <c r="E490" s="4" t="s">
        <v>47</v>
      </c>
      <c r="F490" t="s">
        <v>1241</v>
      </c>
      <c r="G490" t="s">
        <v>47</v>
      </c>
      <c r="H490" s="4" t="s">
        <v>29</v>
      </c>
      <c r="I490" t="s">
        <v>29</v>
      </c>
      <c r="J490" s="4" t="s">
        <v>31</v>
      </c>
      <c r="K490" t="s">
        <v>31</v>
      </c>
      <c r="L490" t="s">
        <v>2313</v>
      </c>
      <c r="M490" t="s">
        <v>2314</v>
      </c>
      <c r="N490" t="s">
        <v>886</v>
      </c>
      <c r="O490" t="s">
        <v>887</v>
      </c>
      <c r="P490" s="6">
        <v>34.99</v>
      </c>
      <c r="Q490" s="9">
        <v>10.497</v>
      </c>
      <c r="R490">
        <v>15</v>
      </c>
      <c r="S490">
        <v>0.16</v>
      </c>
      <c r="T490" s="6">
        <f t="shared" si="35"/>
        <v>29.3916</v>
      </c>
      <c r="U490" s="6">
        <f t="shared" si="36"/>
        <v>524.85</v>
      </c>
      <c r="V490" s="6">
        <f t="shared" si="37"/>
        <v>440.87400000000002</v>
      </c>
      <c r="W490" s="6">
        <f t="shared" si="38"/>
        <v>157.45499999999998</v>
      </c>
      <c r="X490" s="6">
        <f t="shared" si="39"/>
        <v>283.41900000000004</v>
      </c>
      <c r="Y490" s="8">
        <v>0.6428571428571429</v>
      </c>
    </row>
    <row r="491" spans="1:25" x14ac:dyDescent="0.35">
      <c r="A491" t="s">
        <v>2315</v>
      </c>
      <c r="B491" s="2">
        <v>44968</v>
      </c>
      <c r="C491" t="s">
        <v>25</v>
      </c>
      <c r="D491" t="s">
        <v>2316</v>
      </c>
      <c r="E491" s="4" t="s">
        <v>679</v>
      </c>
      <c r="F491" t="s">
        <v>680</v>
      </c>
      <c r="G491" t="s">
        <v>679</v>
      </c>
      <c r="H491" s="4" t="s">
        <v>29</v>
      </c>
      <c r="I491" t="s">
        <v>29</v>
      </c>
      <c r="J491" s="4" t="s">
        <v>148</v>
      </c>
      <c r="K491" t="s">
        <v>148</v>
      </c>
      <c r="L491" t="s">
        <v>2317</v>
      </c>
      <c r="M491" t="s">
        <v>2318</v>
      </c>
      <c r="N491" t="s">
        <v>78</v>
      </c>
      <c r="O491" t="s">
        <v>92</v>
      </c>
      <c r="P491" s="6">
        <v>39.14</v>
      </c>
      <c r="Q491" s="9">
        <v>15.496</v>
      </c>
      <c r="R491">
        <v>8</v>
      </c>
      <c r="S491">
        <v>0.01</v>
      </c>
      <c r="T491" s="6">
        <f t="shared" si="35"/>
        <v>38.748600000000003</v>
      </c>
      <c r="U491" s="6">
        <f t="shared" si="36"/>
        <v>313.12</v>
      </c>
      <c r="V491" s="6">
        <f t="shared" si="37"/>
        <v>309.98880000000003</v>
      </c>
      <c r="W491" s="6">
        <f t="shared" si="38"/>
        <v>123.968</v>
      </c>
      <c r="X491" s="6">
        <f t="shared" si="39"/>
        <v>186.02080000000001</v>
      </c>
      <c r="Y491" s="8">
        <v>0.60008877740098998</v>
      </c>
    </row>
    <row r="492" spans="1:25" x14ac:dyDescent="0.35">
      <c r="A492" t="s">
        <v>2319</v>
      </c>
      <c r="B492" s="2">
        <v>44968</v>
      </c>
      <c r="C492" t="s">
        <v>37</v>
      </c>
      <c r="D492" t="s">
        <v>2320</v>
      </c>
      <c r="E492" s="4" t="s">
        <v>453</v>
      </c>
      <c r="F492" t="s">
        <v>454</v>
      </c>
      <c r="G492" t="s">
        <v>453</v>
      </c>
      <c r="H492" s="4" t="s">
        <v>29</v>
      </c>
      <c r="I492" t="s">
        <v>29</v>
      </c>
      <c r="K492" t="s">
        <v>57</v>
      </c>
      <c r="L492" t="s">
        <v>2321</v>
      </c>
      <c r="M492" t="s">
        <v>2322</v>
      </c>
      <c r="N492" t="s">
        <v>108</v>
      </c>
      <c r="O492" t="s">
        <v>109</v>
      </c>
      <c r="P492" s="6">
        <v>39.24</v>
      </c>
      <c r="Q492" s="9">
        <v>15.746</v>
      </c>
      <c r="R492">
        <v>11</v>
      </c>
      <c r="T492" s="6">
        <f t="shared" si="35"/>
        <v>39.24</v>
      </c>
      <c r="U492" s="6">
        <f t="shared" si="36"/>
        <v>431.64000000000004</v>
      </c>
      <c r="V492" s="6">
        <f t="shared" si="37"/>
        <v>431.64000000000004</v>
      </c>
      <c r="W492" s="6">
        <f t="shared" si="38"/>
        <v>173.20600000000002</v>
      </c>
      <c r="X492" s="6">
        <f t="shared" si="39"/>
        <v>258.43400000000003</v>
      </c>
      <c r="Y492" s="8">
        <v>0.59872579001019366</v>
      </c>
    </row>
    <row r="493" spans="1:25" x14ac:dyDescent="0.35">
      <c r="A493" t="s">
        <v>2323</v>
      </c>
      <c r="B493" s="2">
        <v>44968</v>
      </c>
      <c r="C493" t="s">
        <v>25</v>
      </c>
      <c r="D493" t="s">
        <v>2324</v>
      </c>
      <c r="E493" s="4" t="s">
        <v>47</v>
      </c>
      <c r="F493" t="s">
        <v>48</v>
      </c>
      <c r="G493" t="s">
        <v>47</v>
      </c>
      <c r="H493" s="4" t="s">
        <v>29</v>
      </c>
      <c r="I493" t="s">
        <v>29</v>
      </c>
      <c r="J493" s="4" t="s">
        <v>123</v>
      </c>
      <c r="K493" t="s">
        <v>31</v>
      </c>
      <c r="L493" t="s">
        <v>2325</v>
      </c>
      <c r="M493" t="s">
        <v>2326</v>
      </c>
      <c r="N493" t="s">
        <v>269</v>
      </c>
      <c r="O493" t="s">
        <v>703</v>
      </c>
      <c r="P493" s="6">
        <v>49.14</v>
      </c>
      <c r="Q493" s="9">
        <v>14.497</v>
      </c>
      <c r="R493">
        <v>7</v>
      </c>
      <c r="T493" s="6">
        <f t="shared" si="35"/>
        <v>49.14</v>
      </c>
      <c r="U493" s="6">
        <f t="shared" si="36"/>
        <v>343.98</v>
      </c>
      <c r="V493" s="6">
        <f t="shared" si="37"/>
        <v>343.98</v>
      </c>
      <c r="W493" s="6">
        <f t="shared" si="38"/>
        <v>101.479</v>
      </c>
      <c r="X493" s="6">
        <f t="shared" si="39"/>
        <v>242.50100000000003</v>
      </c>
      <c r="Y493" s="8">
        <v>0.704985754985755</v>
      </c>
    </row>
    <row r="494" spans="1:25" x14ac:dyDescent="0.35">
      <c r="A494" t="s">
        <v>2327</v>
      </c>
      <c r="B494" s="2">
        <v>44968</v>
      </c>
      <c r="C494" t="s">
        <v>37</v>
      </c>
      <c r="D494" t="s">
        <v>2328</v>
      </c>
      <c r="E494" s="4" t="s">
        <v>265</v>
      </c>
      <c r="F494" t="s">
        <v>266</v>
      </c>
      <c r="G494" t="s">
        <v>265</v>
      </c>
      <c r="H494" s="4" t="s">
        <v>177</v>
      </c>
      <c r="I494" t="s">
        <v>177</v>
      </c>
      <c r="K494" t="s">
        <v>177</v>
      </c>
      <c r="L494" t="s">
        <v>2329</v>
      </c>
      <c r="M494" t="s">
        <v>2330</v>
      </c>
      <c r="N494" t="s">
        <v>277</v>
      </c>
      <c r="O494" t="s">
        <v>2227</v>
      </c>
      <c r="P494" s="6">
        <v>59.24</v>
      </c>
      <c r="Q494" s="9">
        <v>23.745999999999999</v>
      </c>
      <c r="R494">
        <v>7</v>
      </c>
      <c r="S494">
        <v>0.02</v>
      </c>
      <c r="T494" s="6">
        <f t="shared" si="35"/>
        <v>58.055199999999999</v>
      </c>
      <c r="U494" s="6">
        <f t="shared" si="36"/>
        <v>414.68</v>
      </c>
      <c r="V494" s="6">
        <f t="shared" si="37"/>
        <v>406.38639999999998</v>
      </c>
      <c r="W494" s="6">
        <f t="shared" si="38"/>
        <v>166.22199999999998</v>
      </c>
      <c r="X494" s="6">
        <f t="shared" si="39"/>
        <v>240.1644</v>
      </c>
      <c r="Y494" s="8">
        <v>0.59097548540010203</v>
      </c>
    </row>
    <row r="495" spans="1:25" x14ac:dyDescent="0.35">
      <c r="A495" t="s">
        <v>2331</v>
      </c>
      <c r="B495" s="2">
        <v>44969</v>
      </c>
      <c r="C495" t="s">
        <v>37</v>
      </c>
      <c r="D495" t="s">
        <v>2332</v>
      </c>
      <c r="E495" s="4" t="s">
        <v>294</v>
      </c>
      <c r="F495" t="s">
        <v>295</v>
      </c>
      <c r="G495" t="s">
        <v>294</v>
      </c>
      <c r="H495" s="4" t="s">
        <v>29</v>
      </c>
      <c r="I495" t="s">
        <v>29</v>
      </c>
      <c r="K495" t="s">
        <v>98</v>
      </c>
      <c r="L495" t="s">
        <v>2333</v>
      </c>
      <c r="M495" t="s">
        <v>2334</v>
      </c>
      <c r="N495" t="s">
        <v>43</v>
      </c>
      <c r="O495" t="s">
        <v>783</v>
      </c>
      <c r="P495" s="6">
        <v>0.54</v>
      </c>
      <c r="Q495" s="9">
        <v>0.26600000000000001</v>
      </c>
      <c r="R495">
        <v>16</v>
      </c>
      <c r="S495">
        <v>0.06</v>
      </c>
      <c r="T495" s="6">
        <f t="shared" si="35"/>
        <v>0.50760000000000005</v>
      </c>
      <c r="U495" s="6">
        <f t="shared" si="36"/>
        <v>8.64</v>
      </c>
      <c r="V495" s="6">
        <f t="shared" si="37"/>
        <v>8.1216000000000008</v>
      </c>
      <c r="W495" s="6">
        <f t="shared" si="38"/>
        <v>4.2560000000000002</v>
      </c>
      <c r="X495" s="6">
        <f t="shared" si="39"/>
        <v>3.8656000000000006</v>
      </c>
      <c r="Y495" s="8">
        <v>0.47596532702915678</v>
      </c>
    </row>
    <row r="496" spans="1:25" x14ac:dyDescent="0.35">
      <c r="A496" t="s">
        <v>2335</v>
      </c>
      <c r="B496" s="2">
        <v>44969</v>
      </c>
      <c r="C496" t="s">
        <v>25</v>
      </c>
      <c r="D496" t="s">
        <v>2336</v>
      </c>
      <c r="E496" s="4" t="s">
        <v>221</v>
      </c>
      <c r="F496" t="s">
        <v>1565</v>
      </c>
      <c r="G496" t="s">
        <v>221</v>
      </c>
      <c r="H496" s="4" t="s">
        <v>29</v>
      </c>
      <c r="I496" t="s">
        <v>29</v>
      </c>
      <c r="K496" t="s">
        <v>66</v>
      </c>
      <c r="L496" t="s">
        <v>2337</v>
      </c>
      <c r="M496" t="s">
        <v>2338</v>
      </c>
      <c r="N496" t="s">
        <v>241</v>
      </c>
      <c r="O496" t="s">
        <v>1568</v>
      </c>
      <c r="P496" s="6">
        <v>2.04</v>
      </c>
      <c r="Q496" s="9">
        <v>0.86599999999999999</v>
      </c>
      <c r="R496">
        <v>11</v>
      </c>
      <c r="S496">
        <v>0.08</v>
      </c>
      <c r="T496" s="6">
        <f t="shared" si="35"/>
        <v>1.8768</v>
      </c>
      <c r="U496" s="6">
        <f t="shared" si="36"/>
        <v>22.44</v>
      </c>
      <c r="V496" s="6">
        <f t="shared" si="37"/>
        <v>20.6448</v>
      </c>
      <c r="W496" s="6">
        <f t="shared" si="38"/>
        <v>9.5259999999999998</v>
      </c>
      <c r="X496" s="6">
        <f t="shared" si="39"/>
        <v>11.1188</v>
      </c>
      <c r="Y496" s="8">
        <v>0.53857630008525148</v>
      </c>
    </row>
    <row r="497" spans="1:25" x14ac:dyDescent="0.35">
      <c r="A497" t="s">
        <v>2339</v>
      </c>
      <c r="B497" s="2">
        <v>44969</v>
      </c>
      <c r="C497" t="s">
        <v>25</v>
      </c>
      <c r="D497" t="s">
        <v>2340</v>
      </c>
      <c r="E497" s="4" t="s">
        <v>112</v>
      </c>
      <c r="F497" t="s">
        <v>113</v>
      </c>
      <c r="G497" t="s">
        <v>112</v>
      </c>
      <c r="H497" s="4" t="s">
        <v>29</v>
      </c>
      <c r="I497" t="s">
        <v>29</v>
      </c>
      <c r="J497" s="4" t="s">
        <v>114</v>
      </c>
      <c r="K497" t="s">
        <v>57</v>
      </c>
      <c r="L497" t="s">
        <v>2341</v>
      </c>
      <c r="M497" t="s">
        <v>2342</v>
      </c>
      <c r="N497" t="s">
        <v>158</v>
      </c>
      <c r="O497" t="s">
        <v>376</v>
      </c>
      <c r="P497" s="6">
        <v>2.4900000000000002</v>
      </c>
      <c r="Q497" s="9">
        <v>0.497</v>
      </c>
      <c r="R497">
        <v>14</v>
      </c>
      <c r="S497">
        <v>0.06</v>
      </c>
      <c r="T497" s="6">
        <f t="shared" si="35"/>
        <v>2.3406000000000002</v>
      </c>
      <c r="U497" s="6">
        <f t="shared" si="36"/>
        <v>34.86</v>
      </c>
      <c r="V497" s="6">
        <f t="shared" si="37"/>
        <v>32.7684</v>
      </c>
      <c r="W497" s="6">
        <f t="shared" si="38"/>
        <v>6.9580000000000002</v>
      </c>
      <c r="X497" s="6">
        <f t="shared" si="39"/>
        <v>25.810400000000001</v>
      </c>
      <c r="Y497" s="8">
        <v>0.7876612834315988</v>
      </c>
    </row>
    <row r="498" spans="1:25" x14ac:dyDescent="0.35">
      <c r="A498" t="s">
        <v>2343</v>
      </c>
      <c r="B498" s="2">
        <v>44969</v>
      </c>
      <c r="C498" t="s">
        <v>37</v>
      </c>
      <c r="D498" t="s">
        <v>2344</v>
      </c>
      <c r="E498" s="4" t="s">
        <v>97</v>
      </c>
      <c r="F498" t="s">
        <v>96</v>
      </c>
      <c r="G498" t="s">
        <v>97</v>
      </c>
      <c r="H498" s="4" t="s">
        <v>29</v>
      </c>
      <c r="I498" t="s">
        <v>29</v>
      </c>
      <c r="J498" s="4" t="s">
        <v>31</v>
      </c>
      <c r="K498" t="s">
        <v>98</v>
      </c>
      <c r="L498" t="s">
        <v>2345</v>
      </c>
      <c r="M498" t="s">
        <v>2346</v>
      </c>
      <c r="N498" t="s">
        <v>2289</v>
      </c>
      <c r="O498" t="s">
        <v>2347</v>
      </c>
      <c r="P498" s="6">
        <v>3.04</v>
      </c>
      <c r="Q498" s="9">
        <v>0.66700000000000004</v>
      </c>
      <c r="R498">
        <v>12</v>
      </c>
      <c r="S498">
        <v>0.1</v>
      </c>
      <c r="T498" s="6">
        <f t="shared" si="35"/>
        <v>2.7360000000000002</v>
      </c>
      <c r="U498" s="6">
        <f t="shared" si="36"/>
        <v>36.480000000000004</v>
      </c>
      <c r="V498" s="6">
        <f t="shared" si="37"/>
        <v>32.832000000000001</v>
      </c>
      <c r="W498" s="6">
        <f t="shared" si="38"/>
        <v>8.0040000000000013</v>
      </c>
      <c r="X498" s="6">
        <f t="shared" si="39"/>
        <v>24.827999999999999</v>
      </c>
      <c r="Y498" s="8">
        <v>0.75621345029239762</v>
      </c>
    </row>
    <row r="499" spans="1:25" x14ac:dyDescent="0.35">
      <c r="A499" t="s">
        <v>2348</v>
      </c>
      <c r="B499" s="2">
        <v>44969</v>
      </c>
      <c r="C499" t="s">
        <v>37</v>
      </c>
      <c r="D499" t="s">
        <v>2349</v>
      </c>
      <c r="E499" s="4" t="s">
        <v>2139</v>
      </c>
      <c r="F499" t="s">
        <v>2140</v>
      </c>
      <c r="G499" t="s">
        <v>2139</v>
      </c>
      <c r="H499" s="4" t="s">
        <v>29</v>
      </c>
      <c r="I499" t="s">
        <v>29</v>
      </c>
      <c r="J499" s="4" t="s">
        <v>66</v>
      </c>
      <c r="K499" t="s">
        <v>31</v>
      </c>
      <c r="L499" t="s">
        <v>2350</v>
      </c>
      <c r="M499" t="s">
        <v>2351</v>
      </c>
      <c r="N499" t="s">
        <v>142</v>
      </c>
      <c r="O499" t="s">
        <v>1377</v>
      </c>
      <c r="P499" s="6">
        <v>3.64</v>
      </c>
      <c r="Q499" s="9">
        <v>0.84699999999999998</v>
      </c>
      <c r="R499">
        <v>7</v>
      </c>
      <c r="S499">
        <v>0.19</v>
      </c>
      <c r="T499" s="6">
        <f t="shared" si="35"/>
        <v>2.9484000000000004</v>
      </c>
      <c r="U499" s="6">
        <f t="shared" si="36"/>
        <v>25.48</v>
      </c>
      <c r="V499" s="6">
        <f t="shared" si="37"/>
        <v>20.638800000000003</v>
      </c>
      <c r="W499" s="6">
        <f t="shared" si="38"/>
        <v>5.9290000000000003</v>
      </c>
      <c r="X499" s="6">
        <f t="shared" si="39"/>
        <v>14.709800000000003</v>
      </c>
      <c r="Y499" s="8">
        <v>0.71272554605887939</v>
      </c>
    </row>
    <row r="500" spans="1:25" x14ac:dyDescent="0.35">
      <c r="A500" t="s">
        <v>2352</v>
      </c>
      <c r="B500" s="2">
        <v>44969</v>
      </c>
      <c r="C500" t="s">
        <v>37</v>
      </c>
      <c r="D500" t="s">
        <v>2353</v>
      </c>
      <c r="E500" s="4" t="s">
        <v>679</v>
      </c>
      <c r="F500" t="s">
        <v>680</v>
      </c>
      <c r="G500" t="s">
        <v>679</v>
      </c>
      <c r="H500" s="4" t="s">
        <v>29</v>
      </c>
      <c r="I500" t="s">
        <v>29</v>
      </c>
      <c r="J500" s="4" t="s">
        <v>30</v>
      </c>
      <c r="K500" t="s">
        <v>148</v>
      </c>
      <c r="L500" t="s">
        <v>2354</v>
      </c>
      <c r="M500" t="s">
        <v>2355</v>
      </c>
      <c r="N500" t="s">
        <v>158</v>
      </c>
      <c r="O500" t="s">
        <v>2090</v>
      </c>
      <c r="P500" s="6">
        <v>4.29</v>
      </c>
      <c r="Q500" s="9">
        <v>1.0369999999999999</v>
      </c>
      <c r="R500">
        <v>14</v>
      </c>
      <c r="S500">
        <v>0</v>
      </c>
      <c r="T500" s="6">
        <f t="shared" si="35"/>
        <v>4.29</v>
      </c>
      <c r="U500" s="6">
        <f t="shared" si="36"/>
        <v>60.06</v>
      </c>
      <c r="V500" s="6">
        <f t="shared" si="37"/>
        <v>60.06</v>
      </c>
      <c r="W500" s="6">
        <f t="shared" si="38"/>
        <v>14.517999999999999</v>
      </c>
      <c r="X500" s="6">
        <f t="shared" si="39"/>
        <v>45.542000000000002</v>
      </c>
      <c r="Y500" s="8">
        <v>0.75827505827505826</v>
      </c>
    </row>
    <row r="501" spans="1:25" x14ac:dyDescent="0.35">
      <c r="A501" t="s">
        <v>2356</v>
      </c>
      <c r="B501" s="2">
        <v>44969</v>
      </c>
      <c r="C501" t="s">
        <v>37</v>
      </c>
      <c r="D501" t="s">
        <v>2357</v>
      </c>
      <c r="E501" s="4" t="s">
        <v>543</v>
      </c>
      <c r="F501" t="s">
        <v>544</v>
      </c>
      <c r="G501" t="s">
        <v>543</v>
      </c>
      <c r="H501" s="4" t="s">
        <v>29</v>
      </c>
      <c r="I501" t="s">
        <v>29</v>
      </c>
      <c r="J501" s="4" t="s">
        <v>223</v>
      </c>
      <c r="K501" t="s">
        <v>57</v>
      </c>
      <c r="L501" t="s">
        <v>2358</v>
      </c>
      <c r="M501" t="s">
        <v>2359</v>
      </c>
      <c r="N501" t="s">
        <v>134</v>
      </c>
      <c r="O501" t="s">
        <v>463</v>
      </c>
      <c r="P501" s="6">
        <v>4.6399999999999997</v>
      </c>
      <c r="Q501" s="9">
        <v>1.696</v>
      </c>
      <c r="R501">
        <v>3</v>
      </c>
      <c r="S501">
        <v>7.0000000000000007E-2</v>
      </c>
      <c r="T501" s="6">
        <f t="shared" si="35"/>
        <v>4.315199999999999</v>
      </c>
      <c r="U501" s="6">
        <f t="shared" si="36"/>
        <v>13.919999999999998</v>
      </c>
      <c r="V501" s="6">
        <f t="shared" si="37"/>
        <v>12.945599999999997</v>
      </c>
      <c r="W501" s="6">
        <f t="shared" si="38"/>
        <v>5.0880000000000001</v>
      </c>
      <c r="X501" s="6">
        <f t="shared" si="39"/>
        <v>7.857599999999997</v>
      </c>
      <c r="Y501" s="8">
        <v>0.60697070819428989</v>
      </c>
    </row>
    <row r="502" spans="1:25" x14ac:dyDescent="0.35">
      <c r="A502" t="s">
        <v>2360</v>
      </c>
      <c r="B502" s="2">
        <v>44969</v>
      </c>
      <c r="C502" t="s">
        <v>37</v>
      </c>
      <c r="D502" t="s">
        <v>2361</v>
      </c>
      <c r="E502" s="4" t="s">
        <v>389</v>
      </c>
      <c r="F502" t="s">
        <v>390</v>
      </c>
      <c r="G502" t="s">
        <v>389</v>
      </c>
      <c r="H502" s="4" t="s">
        <v>29</v>
      </c>
      <c r="I502" t="s">
        <v>29</v>
      </c>
      <c r="J502" s="4" t="s">
        <v>31</v>
      </c>
      <c r="K502" t="s">
        <v>98</v>
      </c>
      <c r="L502" t="s">
        <v>2362</v>
      </c>
      <c r="M502" t="s">
        <v>2363</v>
      </c>
      <c r="N502" t="s">
        <v>78</v>
      </c>
      <c r="O502" t="s">
        <v>715</v>
      </c>
      <c r="P502" s="6">
        <v>11.14</v>
      </c>
      <c r="Q502" s="9">
        <v>4.2960000000000003</v>
      </c>
      <c r="R502">
        <v>11</v>
      </c>
      <c r="S502">
        <v>0.3</v>
      </c>
      <c r="T502" s="6">
        <f t="shared" si="35"/>
        <v>7.798</v>
      </c>
      <c r="U502" s="6">
        <f t="shared" si="36"/>
        <v>122.54</v>
      </c>
      <c r="V502" s="6">
        <f t="shared" si="37"/>
        <v>85.778000000000006</v>
      </c>
      <c r="W502" s="6">
        <f t="shared" si="38"/>
        <v>47.256</v>
      </c>
      <c r="X502" s="6">
        <f t="shared" si="39"/>
        <v>38.522000000000006</v>
      </c>
      <c r="Y502" s="8">
        <v>0.44908951013080278</v>
      </c>
    </row>
    <row r="503" spans="1:25" x14ac:dyDescent="0.35">
      <c r="A503" t="s">
        <v>2364</v>
      </c>
      <c r="B503" s="2">
        <v>44969</v>
      </c>
      <c r="C503" t="s">
        <v>25</v>
      </c>
      <c r="D503" t="s">
        <v>2365</v>
      </c>
      <c r="E503" s="4" t="s">
        <v>679</v>
      </c>
      <c r="F503" t="s">
        <v>706</v>
      </c>
      <c r="G503" t="s">
        <v>707</v>
      </c>
      <c r="H503" s="4" t="s">
        <v>29</v>
      </c>
      <c r="I503" t="s">
        <v>29</v>
      </c>
      <c r="J503" s="4" t="s">
        <v>57</v>
      </c>
      <c r="K503" t="s">
        <v>57</v>
      </c>
      <c r="L503" t="s">
        <v>817</v>
      </c>
      <c r="M503" t="s">
        <v>818</v>
      </c>
      <c r="N503" t="s">
        <v>78</v>
      </c>
      <c r="O503" t="s">
        <v>79</v>
      </c>
      <c r="P503" s="6">
        <v>19.14</v>
      </c>
      <c r="Q503" s="9">
        <v>5.4969999999999999</v>
      </c>
      <c r="R503">
        <v>9</v>
      </c>
      <c r="S503">
        <v>0.38</v>
      </c>
      <c r="T503" s="6">
        <f t="shared" si="35"/>
        <v>11.8668</v>
      </c>
      <c r="U503" s="6">
        <f t="shared" si="36"/>
        <v>172.26</v>
      </c>
      <c r="V503" s="6">
        <f t="shared" si="37"/>
        <v>106.80119999999999</v>
      </c>
      <c r="W503" s="6">
        <f t="shared" si="38"/>
        <v>49.472999999999999</v>
      </c>
      <c r="X503" s="6">
        <f t="shared" si="39"/>
        <v>57.328199999999995</v>
      </c>
      <c r="Y503" s="8">
        <v>0.53677486769811578</v>
      </c>
    </row>
    <row r="504" spans="1:25" x14ac:dyDescent="0.35">
      <c r="A504" t="s">
        <v>2366</v>
      </c>
      <c r="B504" s="2">
        <v>44969</v>
      </c>
      <c r="C504" t="s">
        <v>25</v>
      </c>
      <c r="D504" t="s">
        <v>2367</v>
      </c>
      <c r="E504" s="4" t="s">
        <v>389</v>
      </c>
      <c r="F504" t="s">
        <v>390</v>
      </c>
      <c r="G504" t="s">
        <v>389</v>
      </c>
      <c r="H504" s="4" t="s">
        <v>29</v>
      </c>
      <c r="I504" t="s">
        <v>29</v>
      </c>
      <c r="J504" s="4" t="s">
        <v>66</v>
      </c>
      <c r="K504" t="s">
        <v>98</v>
      </c>
      <c r="L504" t="s">
        <v>2368</v>
      </c>
      <c r="M504" t="s">
        <v>2369</v>
      </c>
      <c r="N504" t="s">
        <v>193</v>
      </c>
      <c r="O504" t="s">
        <v>2370</v>
      </c>
      <c r="P504" s="6">
        <v>22.14</v>
      </c>
      <c r="Q504" s="9">
        <v>8.6959999999999997</v>
      </c>
      <c r="R504">
        <v>4</v>
      </c>
      <c r="S504">
        <v>0.34</v>
      </c>
      <c r="T504" s="6">
        <f t="shared" si="35"/>
        <v>14.612399999999999</v>
      </c>
      <c r="U504" s="6">
        <f t="shared" si="36"/>
        <v>88.56</v>
      </c>
      <c r="V504" s="6">
        <f t="shared" si="37"/>
        <v>58.449599999999997</v>
      </c>
      <c r="W504" s="6">
        <f t="shared" si="38"/>
        <v>34.783999999999999</v>
      </c>
      <c r="X504" s="6">
        <f t="shared" si="39"/>
        <v>23.665599999999998</v>
      </c>
      <c r="Y504" s="8">
        <v>0.40488899838493331</v>
      </c>
    </row>
    <row r="505" spans="1:25" x14ac:dyDescent="0.35">
      <c r="A505" t="s">
        <v>2371</v>
      </c>
      <c r="B505" s="2">
        <v>44969</v>
      </c>
      <c r="C505" t="s">
        <v>37</v>
      </c>
      <c r="D505" t="s">
        <v>2372</v>
      </c>
      <c r="E505" s="4" t="s">
        <v>335</v>
      </c>
      <c r="F505" t="s">
        <v>336</v>
      </c>
      <c r="G505" t="s">
        <v>335</v>
      </c>
      <c r="H505" s="4" t="s">
        <v>29</v>
      </c>
      <c r="I505" t="s">
        <v>29</v>
      </c>
      <c r="K505" t="s">
        <v>66</v>
      </c>
      <c r="L505" t="s">
        <v>2373</v>
      </c>
      <c r="M505" t="s">
        <v>2374</v>
      </c>
      <c r="N505" t="s">
        <v>78</v>
      </c>
      <c r="O505" t="s">
        <v>2375</v>
      </c>
      <c r="P505" s="6">
        <v>29.14</v>
      </c>
      <c r="Q505" s="9">
        <v>8.4969999999999999</v>
      </c>
      <c r="R505">
        <v>15</v>
      </c>
      <c r="S505">
        <v>0.36</v>
      </c>
      <c r="T505" s="6">
        <f t="shared" si="35"/>
        <v>18.6496</v>
      </c>
      <c r="U505" s="6">
        <f t="shared" si="36"/>
        <v>437.1</v>
      </c>
      <c r="V505" s="6">
        <f t="shared" si="37"/>
        <v>279.74399999999997</v>
      </c>
      <c r="W505" s="6">
        <f t="shared" si="38"/>
        <v>127.455</v>
      </c>
      <c r="X505" s="6">
        <f t="shared" si="39"/>
        <v>152.28899999999999</v>
      </c>
      <c r="Y505" s="8">
        <v>0.5443870109814688</v>
      </c>
    </row>
    <row r="506" spans="1:25" x14ac:dyDescent="0.35">
      <c r="A506" t="s">
        <v>2376</v>
      </c>
      <c r="B506" s="2">
        <v>44969</v>
      </c>
      <c r="C506" t="s">
        <v>37</v>
      </c>
      <c r="D506" t="s">
        <v>2377</v>
      </c>
      <c r="E506" s="4" t="s">
        <v>82</v>
      </c>
      <c r="F506" t="s">
        <v>83</v>
      </c>
      <c r="G506" t="s">
        <v>82</v>
      </c>
      <c r="H506" s="4" t="s">
        <v>29</v>
      </c>
      <c r="I506" t="s">
        <v>29</v>
      </c>
      <c r="J506" s="4" t="s">
        <v>123</v>
      </c>
      <c r="K506" t="s">
        <v>30</v>
      </c>
      <c r="L506" t="s">
        <v>2378</v>
      </c>
      <c r="M506" t="s">
        <v>2379</v>
      </c>
      <c r="N506" t="s">
        <v>101</v>
      </c>
      <c r="O506" t="s">
        <v>2380</v>
      </c>
      <c r="P506" s="6">
        <v>33.99</v>
      </c>
      <c r="Q506" s="9">
        <v>9.9469999999999992</v>
      </c>
      <c r="R506">
        <v>5</v>
      </c>
      <c r="T506" s="6">
        <f t="shared" si="35"/>
        <v>33.99</v>
      </c>
      <c r="U506" s="6">
        <f t="shared" si="36"/>
        <v>169.95000000000002</v>
      </c>
      <c r="V506" s="6">
        <f t="shared" si="37"/>
        <v>169.95000000000002</v>
      </c>
      <c r="W506" s="6">
        <f t="shared" si="38"/>
        <v>49.734999999999999</v>
      </c>
      <c r="X506" s="6">
        <f t="shared" si="39"/>
        <v>120.21500000000002</v>
      </c>
      <c r="Y506" s="8">
        <v>0.70735510444248306</v>
      </c>
    </row>
    <row r="507" spans="1:25" x14ac:dyDescent="0.35">
      <c r="A507" t="s">
        <v>2381</v>
      </c>
      <c r="B507" s="2">
        <v>44969</v>
      </c>
      <c r="C507" t="s">
        <v>37</v>
      </c>
      <c r="D507" t="s">
        <v>2382</v>
      </c>
      <c r="E507" s="4" t="s">
        <v>130</v>
      </c>
      <c r="F507" t="s">
        <v>131</v>
      </c>
      <c r="G507" t="s">
        <v>130</v>
      </c>
      <c r="H507" s="4" t="s">
        <v>29</v>
      </c>
      <c r="I507" t="s">
        <v>29</v>
      </c>
      <c r="J507" s="4" t="s">
        <v>57</v>
      </c>
      <c r="K507" t="s">
        <v>114</v>
      </c>
      <c r="L507" t="s">
        <v>2383</v>
      </c>
      <c r="M507" t="s">
        <v>2384</v>
      </c>
      <c r="N507" t="s">
        <v>559</v>
      </c>
      <c r="O507" t="s">
        <v>560</v>
      </c>
      <c r="P507" s="6">
        <v>34.14</v>
      </c>
      <c r="Q507" s="9">
        <v>9.9969999999999999</v>
      </c>
      <c r="R507">
        <v>13</v>
      </c>
      <c r="S507">
        <v>0.27</v>
      </c>
      <c r="T507" s="6">
        <f t="shared" si="35"/>
        <v>24.9222</v>
      </c>
      <c r="U507" s="6">
        <f t="shared" si="36"/>
        <v>443.82</v>
      </c>
      <c r="V507" s="6">
        <f t="shared" si="37"/>
        <v>323.98860000000002</v>
      </c>
      <c r="W507" s="6">
        <f t="shared" si="38"/>
        <v>129.96100000000001</v>
      </c>
      <c r="X507" s="6">
        <f t="shared" si="39"/>
        <v>194.02760000000001</v>
      </c>
      <c r="Y507" s="8">
        <v>0.59887168869521956</v>
      </c>
    </row>
    <row r="508" spans="1:25" x14ac:dyDescent="0.35">
      <c r="A508" t="s">
        <v>2385</v>
      </c>
      <c r="B508" s="2">
        <v>44969</v>
      </c>
      <c r="C508" t="s">
        <v>37</v>
      </c>
      <c r="D508" t="s">
        <v>2386</v>
      </c>
      <c r="E508" s="4" t="s">
        <v>335</v>
      </c>
      <c r="F508" t="s">
        <v>336</v>
      </c>
      <c r="G508" t="s">
        <v>335</v>
      </c>
      <c r="H508" s="4" t="s">
        <v>29</v>
      </c>
      <c r="I508" t="s">
        <v>29</v>
      </c>
      <c r="K508" t="s">
        <v>66</v>
      </c>
      <c r="L508" t="s">
        <v>2182</v>
      </c>
      <c r="M508" t="s">
        <v>2183</v>
      </c>
      <c r="N508" t="s">
        <v>78</v>
      </c>
      <c r="O508" t="s">
        <v>1591</v>
      </c>
      <c r="P508" s="6">
        <v>39.14</v>
      </c>
      <c r="Q508" s="9">
        <v>15.496</v>
      </c>
      <c r="R508">
        <v>9</v>
      </c>
      <c r="S508">
        <v>0.04</v>
      </c>
      <c r="T508" s="6">
        <f t="shared" si="35"/>
        <v>37.574399999999997</v>
      </c>
      <c r="U508" s="6">
        <f t="shared" si="36"/>
        <v>352.26</v>
      </c>
      <c r="V508" s="6">
        <f t="shared" si="37"/>
        <v>338.16959999999995</v>
      </c>
      <c r="W508" s="6">
        <f t="shared" si="38"/>
        <v>139.464</v>
      </c>
      <c r="X508" s="6">
        <f t="shared" si="39"/>
        <v>198.70559999999995</v>
      </c>
      <c r="Y508" s="8">
        <v>0.58759155169477084</v>
      </c>
    </row>
    <row r="509" spans="1:25" x14ac:dyDescent="0.35">
      <c r="A509" t="s">
        <v>2387</v>
      </c>
      <c r="B509" s="2">
        <v>44969</v>
      </c>
      <c r="C509" t="s">
        <v>25</v>
      </c>
      <c r="D509" t="s">
        <v>2388</v>
      </c>
      <c r="E509" s="4" t="s">
        <v>2139</v>
      </c>
      <c r="F509" t="s">
        <v>2140</v>
      </c>
      <c r="G509" t="s">
        <v>2139</v>
      </c>
      <c r="H509" s="4" t="s">
        <v>29</v>
      </c>
      <c r="I509" t="s">
        <v>29</v>
      </c>
      <c r="J509" s="4" t="s">
        <v>123</v>
      </c>
      <c r="K509" t="s">
        <v>31</v>
      </c>
      <c r="L509" t="s">
        <v>2389</v>
      </c>
      <c r="M509" t="s">
        <v>2390</v>
      </c>
      <c r="N509" t="s">
        <v>1278</v>
      </c>
      <c r="O509" t="s">
        <v>1279</v>
      </c>
      <c r="P509" s="6">
        <v>39.14</v>
      </c>
      <c r="Q509" s="9">
        <v>11.497</v>
      </c>
      <c r="R509">
        <v>10</v>
      </c>
      <c r="S509">
        <v>0.09</v>
      </c>
      <c r="T509" s="6">
        <f t="shared" si="35"/>
        <v>35.617400000000004</v>
      </c>
      <c r="U509" s="6">
        <f t="shared" si="36"/>
        <v>391.4</v>
      </c>
      <c r="V509" s="6">
        <f t="shared" si="37"/>
        <v>356.17400000000004</v>
      </c>
      <c r="W509" s="6">
        <f t="shared" si="38"/>
        <v>114.97</v>
      </c>
      <c r="X509" s="6">
        <f t="shared" si="39"/>
        <v>241.20400000000004</v>
      </c>
      <c r="Y509" s="8">
        <v>0.6772083307596849</v>
      </c>
    </row>
    <row r="510" spans="1:25" x14ac:dyDescent="0.35">
      <c r="A510" t="s">
        <v>2391</v>
      </c>
      <c r="B510" s="2">
        <v>44969</v>
      </c>
      <c r="C510" t="s">
        <v>37</v>
      </c>
      <c r="D510" t="s">
        <v>2392</v>
      </c>
      <c r="E510" s="4" t="s">
        <v>724</v>
      </c>
      <c r="F510" t="s">
        <v>28</v>
      </c>
      <c r="G510" t="s">
        <v>27</v>
      </c>
      <c r="H510" s="4" t="s">
        <v>29</v>
      </c>
      <c r="I510" t="s">
        <v>29</v>
      </c>
      <c r="J510" s="4" t="s">
        <v>223</v>
      </c>
      <c r="K510" t="s">
        <v>31</v>
      </c>
      <c r="L510" t="s">
        <v>2393</v>
      </c>
      <c r="M510" t="s">
        <v>2394</v>
      </c>
      <c r="N510" t="s">
        <v>277</v>
      </c>
      <c r="O510" t="s">
        <v>278</v>
      </c>
      <c r="P510" s="6">
        <v>39.24</v>
      </c>
      <c r="Q510" s="9">
        <v>15.746</v>
      </c>
      <c r="R510">
        <v>4</v>
      </c>
      <c r="S510">
        <v>0.05</v>
      </c>
      <c r="T510" s="6">
        <f t="shared" si="35"/>
        <v>37.277999999999999</v>
      </c>
      <c r="U510" s="6">
        <f t="shared" si="36"/>
        <v>156.96</v>
      </c>
      <c r="V510" s="6">
        <f t="shared" si="37"/>
        <v>149.11199999999999</v>
      </c>
      <c r="W510" s="6">
        <f t="shared" si="38"/>
        <v>62.984000000000002</v>
      </c>
      <c r="X510" s="6">
        <f t="shared" si="39"/>
        <v>86.127999999999986</v>
      </c>
      <c r="Y510" s="8">
        <v>0.57760609474757219</v>
      </c>
    </row>
    <row r="511" spans="1:25" x14ac:dyDescent="0.35">
      <c r="A511" t="s">
        <v>2395</v>
      </c>
      <c r="B511" s="2">
        <v>44969</v>
      </c>
      <c r="C511" t="s">
        <v>37</v>
      </c>
      <c r="D511" t="s">
        <v>2396</v>
      </c>
      <c r="E511" s="4" t="s">
        <v>112</v>
      </c>
      <c r="F511" t="s">
        <v>197</v>
      </c>
      <c r="G511" t="s">
        <v>112</v>
      </c>
      <c r="H511" s="4" t="s">
        <v>75</v>
      </c>
      <c r="I511" t="s">
        <v>75</v>
      </c>
      <c r="K511" t="s">
        <v>75</v>
      </c>
      <c r="L511" t="s">
        <v>2397</v>
      </c>
      <c r="M511" t="s">
        <v>2398</v>
      </c>
      <c r="N511" t="s">
        <v>269</v>
      </c>
      <c r="O511" t="s">
        <v>703</v>
      </c>
      <c r="P511" s="6">
        <v>109.14</v>
      </c>
      <c r="Q511" s="9">
        <v>32.497</v>
      </c>
      <c r="R511">
        <v>13</v>
      </c>
      <c r="S511">
        <v>0.21</v>
      </c>
      <c r="T511" s="6">
        <f t="shared" si="35"/>
        <v>86.220600000000005</v>
      </c>
      <c r="U511" s="6">
        <f t="shared" si="36"/>
        <v>1418.82</v>
      </c>
      <c r="V511" s="6">
        <f t="shared" si="37"/>
        <v>1120.8678</v>
      </c>
      <c r="W511" s="6">
        <f t="shared" si="38"/>
        <v>422.46100000000001</v>
      </c>
      <c r="X511" s="6">
        <f t="shared" si="39"/>
        <v>698.40679999999998</v>
      </c>
      <c r="Y511" s="8">
        <v>0.62309471286444307</v>
      </c>
    </row>
    <row r="512" spans="1:25" x14ac:dyDescent="0.35">
      <c r="A512" t="s">
        <v>2399</v>
      </c>
      <c r="B512" s="2">
        <v>44969</v>
      </c>
      <c r="C512" t="s">
        <v>25</v>
      </c>
      <c r="D512" t="s">
        <v>2400</v>
      </c>
      <c r="E512" s="4" t="s">
        <v>39</v>
      </c>
      <c r="F512" t="s">
        <v>40</v>
      </c>
      <c r="G512" t="s">
        <v>39</v>
      </c>
      <c r="H512" s="4" t="s">
        <v>29</v>
      </c>
      <c r="I512" t="s">
        <v>29</v>
      </c>
      <c r="J512" s="4" t="s">
        <v>30</v>
      </c>
      <c r="K512" t="s">
        <v>30</v>
      </c>
      <c r="L512" t="s">
        <v>1608</v>
      </c>
      <c r="M512" t="s">
        <v>1609</v>
      </c>
      <c r="N512" t="s">
        <v>1596</v>
      </c>
      <c r="O512" t="s">
        <v>1610</v>
      </c>
      <c r="P512" s="6">
        <v>129.13999999999999</v>
      </c>
      <c r="Q512" s="9">
        <v>51.496000000000002</v>
      </c>
      <c r="R512">
        <v>16</v>
      </c>
      <c r="S512">
        <v>0.05</v>
      </c>
      <c r="T512" s="6">
        <f t="shared" si="35"/>
        <v>122.68299999999998</v>
      </c>
      <c r="U512" s="6">
        <f t="shared" si="36"/>
        <v>2066.2399999999998</v>
      </c>
      <c r="V512" s="6">
        <f t="shared" si="37"/>
        <v>1962.9279999999997</v>
      </c>
      <c r="W512" s="6">
        <f t="shared" si="38"/>
        <v>823.93600000000004</v>
      </c>
      <c r="X512" s="6">
        <f t="shared" si="39"/>
        <v>1138.9919999999997</v>
      </c>
      <c r="Y512" s="8">
        <v>0.5802515425935133</v>
      </c>
    </row>
    <row r="513" spans="1:25" x14ac:dyDescent="0.35">
      <c r="A513" t="s">
        <v>2401</v>
      </c>
      <c r="B513" s="2">
        <v>44970</v>
      </c>
      <c r="C513" t="s">
        <v>25</v>
      </c>
      <c r="D513" t="s">
        <v>1404</v>
      </c>
      <c r="E513" s="4" t="s">
        <v>112</v>
      </c>
      <c r="F513" t="s">
        <v>113</v>
      </c>
      <c r="G513" t="s">
        <v>112</v>
      </c>
      <c r="H513" s="4" t="s">
        <v>29</v>
      </c>
      <c r="I513" t="s">
        <v>29</v>
      </c>
      <c r="J513" s="4" t="s">
        <v>148</v>
      </c>
      <c r="K513" t="s">
        <v>57</v>
      </c>
      <c r="L513" t="s">
        <v>1405</v>
      </c>
      <c r="M513" t="s">
        <v>1406</v>
      </c>
      <c r="N513" t="s">
        <v>134</v>
      </c>
      <c r="O513" t="s">
        <v>660</v>
      </c>
      <c r="P513" s="6">
        <v>2.04</v>
      </c>
      <c r="Q513" s="9">
        <v>0.36699999999999999</v>
      </c>
      <c r="R513">
        <v>5</v>
      </c>
      <c r="S513">
        <v>0.36</v>
      </c>
      <c r="T513" s="6">
        <f t="shared" si="35"/>
        <v>1.3056000000000001</v>
      </c>
      <c r="U513" s="6">
        <f t="shared" si="36"/>
        <v>10.199999999999999</v>
      </c>
      <c r="V513" s="6">
        <f t="shared" si="37"/>
        <v>6.5280000000000005</v>
      </c>
      <c r="W513" s="6">
        <f t="shared" si="38"/>
        <v>1.835</v>
      </c>
      <c r="X513" s="6">
        <f t="shared" si="39"/>
        <v>4.6930000000000005</v>
      </c>
      <c r="Y513" s="8">
        <v>0.71890318627450978</v>
      </c>
    </row>
    <row r="514" spans="1:25" x14ac:dyDescent="0.35">
      <c r="A514" t="s">
        <v>2402</v>
      </c>
      <c r="B514" s="2">
        <v>44970</v>
      </c>
      <c r="C514" t="s">
        <v>25</v>
      </c>
      <c r="D514" t="s">
        <v>2403</v>
      </c>
      <c r="E514" s="4" t="s">
        <v>724</v>
      </c>
      <c r="F514" t="s">
        <v>28</v>
      </c>
      <c r="G514" t="s">
        <v>27</v>
      </c>
      <c r="H514" s="4" t="s">
        <v>29</v>
      </c>
      <c r="I514" t="s">
        <v>29</v>
      </c>
      <c r="K514" t="s">
        <v>31</v>
      </c>
      <c r="L514" t="s">
        <v>1539</v>
      </c>
      <c r="M514" t="s">
        <v>1540</v>
      </c>
      <c r="N514" t="s">
        <v>321</v>
      </c>
      <c r="O514" t="s">
        <v>484</v>
      </c>
      <c r="P514" s="6">
        <v>5.24</v>
      </c>
      <c r="Q514" s="9">
        <v>1.5469999999999999</v>
      </c>
      <c r="R514">
        <v>5</v>
      </c>
      <c r="S514">
        <v>0.1</v>
      </c>
      <c r="T514" s="6">
        <f t="shared" si="35"/>
        <v>4.7160000000000002</v>
      </c>
      <c r="U514" s="6">
        <f t="shared" si="36"/>
        <v>26.200000000000003</v>
      </c>
      <c r="V514" s="6">
        <f t="shared" si="37"/>
        <v>23.580000000000002</v>
      </c>
      <c r="W514" s="6">
        <f t="shared" si="38"/>
        <v>7.7349999999999994</v>
      </c>
      <c r="X514" s="6">
        <f t="shared" si="39"/>
        <v>15.845000000000002</v>
      </c>
      <c r="Y514" s="8">
        <v>0.67196776929601365</v>
      </c>
    </row>
    <row r="515" spans="1:25" x14ac:dyDescent="0.35">
      <c r="A515" t="s">
        <v>2404</v>
      </c>
      <c r="B515" s="2">
        <v>44970</v>
      </c>
      <c r="C515" t="s">
        <v>25</v>
      </c>
      <c r="D515" t="s">
        <v>2405</v>
      </c>
      <c r="E515" s="4" t="s">
        <v>73</v>
      </c>
      <c r="F515" t="s">
        <v>343</v>
      </c>
      <c r="G515" t="s">
        <v>73</v>
      </c>
      <c r="H515" s="4" t="s">
        <v>29</v>
      </c>
      <c r="I515" t="s">
        <v>29</v>
      </c>
      <c r="J515" s="4" t="s">
        <v>30</v>
      </c>
      <c r="K515" t="s">
        <v>57</v>
      </c>
      <c r="L515" t="s">
        <v>2406</v>
      </c>
      <c r="M515" t="s">
        <v>2407</v>
      </c>
      <c r="N515" t="s">
        <v>134</v>
      </c>
      <c r="O515" t="s">
        <v>298</v>
      </c>
      <c r="P515" s="6">
        <v>11.99</v>
      </c>
      <c r="Q515" s="9">
        <v>3.347</v>
      </c>
      <c r="R515">
        <v>1</v>
      </c>
      <c r="S515">
        <v>0.23</v>
      </c>
      <c r="T515" s="6">
        <f t="shared" ref="T515:T578" si="40">P515*(1-S515)</f>
        <v>9.2323000000000004</v>
      </c>
      <c r="U515" s="6">
        <f t="shared" ref="U515:U578" si="41">P515*R515</f>
        <v>11.99</v>
      </c>
      <c r="V515" s="6">
        <f t="shared" ref="V515:V578" si="42">T515*R515</f>
        <v>9.2323000000000004</v>
      </c>
      <c r="W515" s="6">
        <f t="shared" ref="W515:W578" si="43">Q515*R515</f>
        <v>3.347</v>
      </c>
      <c r="X515" s="6">
        <f t="shared" ref="X515:X578" si="44">V515-W515</f>
        <v>5.8853000000000009</v>
      </c>
      <c r="Y515" s="8">
        <v>0.63746845314818634</v>
      </c>
    </row>
    <row r="516" spans="1:25" x14ac:dyDescent="0.35">
      <c r="A516" t="s">
        <v>2408</v>
      </c>
      <c r="B516" s="2">
        <v>44970</v>
      </c>
      <c r="C516" t="s">
        <v>25</v>
      </c>
      <c r="D516" t="s">
        <v>2409</v>
      </c>
      <c r="E516" s="4" t="s">
        <v>175</v>
      </c>
      <c r="F516" t="s">
        <v>176</v>
      </c>
      <c r="G516" t="s">
        <v>175</v>
      </c>
      <c r="H516" s="4" t="s">
        <v>177</v>
      </c>
      <c r="I516" t="s">
        <v>177</v>
      </c>
      <c r="K516" t="s">
        <v>177</v>
      </c>
      <c r="L516" t="s">
        <v>2410</v>
      </c>
      <c r="M516" t="s">
        <v>2411</v>
      </c>
      <c r="N516" t="s">
        <v>321</v>
      </c>
      <c r="O516" t="s">
        <v>322</v>
      </c>
      <c r="P516" s="6">
        <v>16.14</v>
      </c>
      <c r="Q516" s="9">
        <v>6.2960000000000003</v>
      </c>
      <c r="R516">
        <v>1</v>
      </c>
      <c r="S516">
        <v>0.1</v>
      </c>
      <c r="T516" s="6">
        <f t="shared" si="40"/>
        <v>14.526000000000002</v>
      </c>
      <c r="U516" s="6">
        <f t="shared" si="41"/>
        <v>16.14</v>
      </c>
      <c r="V516" s="6">
        <f t="shared" si="42"/>
        <v>14.526000000000002</v>
      </c>
      <c r="W516" s="6">
        <f t="shared" si="43"/>
        <v>6.2960000000000003</v>
      </c>
      <c r="X516" s="6">
        <f t="shared" si="44"/>
        <v>8.23</v>
      </c>
      <c r="Y516" s="8">
        <v>0.56657028775987883</v>
      </c>
    </row>
    <row r="517" spans="1:25" x14ac:dyDescent="0.35">
      <c r="A517" t="s">
        <v>2412</v>
      </c>
      <c r="B517" s="2">
        <v>44970</v>
      </c>
      <c r="C517" t="s">
        <v>25</v>
      </c>
      <c r="D517" t="s">
        <v>2413</v>
      </c>
      <c r="E517" s="4" t="s">
        <v>335</v>
      </c>
      <c r="F517" t="s">
        <v>336</v>
      </c>
      <c r="G517" t="s">
        <v>335</v>
      </c>
      <c r="H517" s="4" t="s">
        <v>29</v>
      </c>
      <c r="I517" t="s">
        <v>29</v>
      </c>
      <c r="J517" s="4" t="s">
        <v>57</v>
      </c>
      <c r="K517" t="s">
        <v>66</v>
      </c>
      <c r="L517" t="s">
        <v>478</v>
      </c>
      <c r="M517" t="s">
        <v>479</v>
      </c>
      <c r="N517" t="s">
        <v>254</v>
      </c>
      <c r="O517" t="s">
        <v>346</v>
      </c>
      <c r="P517" s="6">
        <v>19.14</v>
      </c>
      <c r="Q517" s="9">
        <v>7.4960000000000004</v>
      </c>
      <c r="R517">
        <v>8</v>
      </c>
      <c r="S517">
        <v>0.35</v>
      </c>
      <c r="T517" s="6">
        <f t="shared" si="40"/>
        <v>12.441000000000001</v>
      </c>
      <c r="U517" s="6">
        <f t="shared" si="41"/>
        <v>153.12</v>
      </c>
      <c r="V517" s="6">
        <f t="shared" si="42"/>
        <v>99.528000000000006</v>
      </c>
      <c r="W517" s="6">
        <f t="shared" si="43"/>
        <v>59.968000000000004</v>
      </c>
      <c r="X517" s="6">
        <f t="shared" si="44"/>
        <v>39.56</v>
      </c>
      <c r="Y517" s="8">
        <v>0.39747608713125948</v>
      </c>
    </row>
    <row r="518" spans="1:25" x14ac:dyDescent="0.35">
      <c r="A518" t="s">
        <v>2414</v>
      </c>
      <c r="B518" s="2">
        <v>44970</v>
      </c>
      <c r="C518" t="s">
        <v>25</v>
      </c>
      <c r="D518" t="s">
        <v>2415</v>
      </c>
      <c r="E518" s="4" t="s">
        <v>105</v>
      </c>
      <c r="F518" t="s">
        <v>531</v>
      </c>
      <c r="G518" t="s">
        <v>105</v>
      </c>
      <c r="H518" s="4" t="s">
        <v>29</v>
      </c>
      <c r="I518" t="s">
        <v>29</v>
      </c>
      <c r="J518" s="4" t="s">
        <v>30</v>
      </c>
      <c r="K518" t="s">
        <v>105</v>
      </c>
      <c r="L518" t="s">
        <v>2416</v>
      </c>
      <c r="M518" t="s">
        <v>2417</v>
      </c>
      <c r="N518" t="s">
        <v>86</v>
      </c>
      <c r="O518" t="s">
        <v>1172</v>
      </c>
      <c r="P518" s="6">
        <v>29.14</v>
      </c>
      <c r="Q518" s="9">
        <v>11.496</v>
      </c>
      <c r="R518">
        <v>8</v>
      </c>
      <c r="S518">
        <v>0.09</v>
      </c>
      <c r="T518" s="6">
        <f t="shared" si="40"/>
        <v>26.517400000000002</v>
      </c>
      <c r="U518" s="6">
        <f t="shared" si="41"/>
        <v>233.12</v>
      </c>
      <c r="V518" s="6">
        <f t="shared" si="42"/>
        <v>212.13920000000002</v>
      </c>
      <c r="W518" s="6">
        <f t="shared" si="43"/>
        <v>91.968000000000004</v>
      </c>
      <c r="X518" s="6">
        <f t="shared" si="44"/>
        <v>120.17120000000001</v>
      </c>
      <c r="Y518" s="8">
        <v>0.56647333448980675</v>
      </c>
    </row>
    <row r="519" spans="1:25" x14ac:dyDescent="0.35">
      <c r="A519" t="s">
        <v>2418</v>
      </c>
      <c r="B519" s="2">
        <v>44970</v>
      </c>
      <c r="C519" t="s">
        <v>37</v>
      </c>
      <c r="D519" t="s">
        <v>2419</v>
      </c>
      <c r="E519" s="4" t="s">
        <v>367</v>
      </c>
      <c r="F519" t="s">
        <v>368</v>
      </c>
      <c r="G519" t="s">
        <v>367</v>
      </c>
      <c r="H519" s="4" t="s">
        <v>29</v>
      </c>
      <c r="I519" t="s">
        <v>29</v>
      </c>
      <c r="K519" t="s">
        <v>114</v>
      </c>
      <c r="L519" t="s">
        <v>349</v>
      </c>
      <c r="M519" t="s">
        <v>350</v>
      </c>
      <c r="N519" t="s">
        <v>117</v>
      </c>
      <c r="O519" t="s">
        <v>351</v>
      </c>
      <c r="P519" s="6">
        <v>39.24</v>
      </c>
      <c r="Q519" s="9">
        <v>15.746</v>
      </c>
      <c r="R519">
        <v>5</v>
      </c>
      <c r="S519">
        <v>0.01</v>
      </c>
      <c r="T519" s="6">
        <f t="shared" si="40"/>
        <v>38.8476</v>
      </c>
      <c r="U519" s="6">
        <f t="shared" si="41"/>
        <v>196.20000000000002</v>
      </c>
      <c r="V519" s="6">
        <f t="shared" si="42"/>
        <v>194.238</v>
      </c>
      <c r="W519" s="6">
        <f t="shared" si="43"/>
        <v>78.73</v>
      </c>
      <c r="X519" s="6">
        <f t="shared" si="44"/>
        <v>115.508</v>
      </c>
      <c r="Y519" s="8">
        <v>0.59467251516181174</v>
      </c>
    </row>
    <row r="520" spans="1:25" x14ac:dyDescent="0.35">
      <c r="A520" t="s">
        <v>2420</v>
      </c>
      <c r="B520" s="2">
        <v>44970</v>
      </c>
      <c r="C520" t="s">
        <v>37</v>
      </c>
      <c r="D520" t="s">
        <v>2421</v>
      </c>
      <c r="E520" s="4" t="s">
        <v>55</v>
      </c>
      <c r="F520" t="s">
        <v>56</v>
      </c>
      <c r="G520" t="s">
        <v>55</v>
      </c>
      <c r="H520" s="4" t="s">
        <v>29</v>
      </c>
      <c r="I520" t="s">
        <v>29</v>
      </c>
      <c r="J520" s="4" t="s">
        <v>105</v>
      </c>
      <c r="K520" t="s">
        <v>57</v>
      </c>
      <c r="L520" t="s">
        <v>2141</v>
      </c>
      <c r="M520" t="s">
        <v>2142</v>
      </c>
      <c r="N520" t="s">
        <v>69</v>
      </c>
      <c r="O520" t="s">
        <v>1702</v>
      </c>
      <c r="P520" s="6">
        <v>49.24</v>
      </c>
      <c r="Q520" s="9">
        <v>19.745999999999999</v>
      </c>
      <c r="R520">
        <v>19</v>
      </c>
      <c r="S520">
        <v>0.06</v>
      </c>
      <c r="T520" s="6">
        <f t="shared" si="40"/>
        <v>46.285600000000002</v>
      </c>
      <c r="U520" s="6">
        <f t="shared" si="41"/>
        <v>935.56000000000006</v>
      </c>
      <c r="V520" s="6">
        <f t="shared" si="42"/>
        <v>879.42640000000006</v>
      </c>
      <c r="W520" s="6">
        <f t="shared" si="43"/>
        <v>375.17399999999998</v>
      </c>
      <c r="X520" s="6">
        <f t="shared" si="44"/>
        <v>504.25240000000008</v>
      </c>
      <c r="Y520" s="8">
        <v>0.57338783552551986</v>
      </c>
    </row>
    <row r="521" spans="1:25" x14ac:dyDescent="0.35">
      <c r="A521" t="s">
        <v>2422</v>
      </c>
      <c r="B521" s="2">
        <v>44970</v>
      </c>
      <c r="C521" t="s">
        <v>25</v>
      </c>
      <c r="D521" t="s">
        <v>2423</v>
      </c>
      <c r="E521" s="4" t="s">
        <v>762</v>
      </c>
      <c r="F521" t="s">
        <v>763</v>
      </c>
      <c r="G521" t="s">
        <v>762</v>
      </c>
      <c r="H521" s="4" t="s">
        <v>75</v>
      </c>
      <c r="I521" t="s">
        <v>75</v>
      </c>
      <c r="K521" t="s">
        <v>75</v>
      </c>
      <c r="L521" t="s">
        <v>2141</v>
      </c>
      <c r="M521" t="s">
        <v>2142</v>
      </c>
      <c r="N521" t="s">
        <v>69</v>
      </c>
      <c r="O521" t="s">
        <v>1702</v>
      </c>
      <c r="P521" s="6">
        <v>49.24</v>
      </c>
      <c r="Q521" s="9">
        <v>19.745999999999999</v>
      </c>
      <c r="R521">
        <v>6</v>
      </c>
      <c r="S521">
        <v>0.04</v>
      </c>
      <c r="T521" s="6">
        <f t="shared" si="40"/>
        <v>47.270400000000002</v>
      </c>
      <c r="U521" s="6">
        <f t="shared" si="41"/>
        <v>295.44</v>
      </c>
      <c r="V521" s="6">
        <f t="shared" si="42"/>
        <v>283.62240000000003</v>
      </c>
      <c r="W521" s="6">
        <f t="shared" si="43"/>
        <v>118.476</v>
      </c>
      <c r="X521" s="6">
        <f t="shared" si="44"/>
        <v>165.14640000000003</v>
      </c>
      <c r="Y521" s="8">
        <v>0.58227558895207154</v>
      </c>
    </row>
    <row r="522" spans="1:25" x14ac:dyDescent="0.35">
      <c r="A522" t="s">
        <v>2424</v>
      </c>
      <c r="B522" s="2">
        <v>44971</v>
      </c>
      <c r="C522" t="s">
        <v>25</v>
      </c>
      <c r="D522" t="s">
        <v>2425</v>
      </c>
      <c r="E522" s="4" t="s">
        <v>214</v>
      </c>
      <c r="F522" t="s">
        <v>215</v>
      </c>
      <c r="G522" t="s">
        <v>214</v>
      </c>
      <c r="H522" s="4" t="s">
        <v>75</v>
      </c>
      <c r="I522" t="s">
        <v>75</v>
      </c>
      <c r="K522" t="s">
        <v>75</v>
      </c>
      <c r="L522" t="s">
        <v>2426</v>
      </c>
      <c r="M522" t="s">
        <v>2427</v>
      </c>
      <c r="N522" t="s">
        <v>142</v>
      </c>
      <c r="O522" t="s">
        <v>2428</v>
      </c>
      <c r="P522" s="6">
        <v>1.1399999999999999</v>
      </c>
      <c r="Q522" s="9">
        <v>0.50600000000000001</v>
      </c>
      <c r="R522">
        <v>5</v>
      </c>
      <c r="S522">
        <v>0.06</v>
      </c>
      <c r="T522" s="6">
        <f t="shared" si="40"/>
        <v>1.0715999999999999</v>
      </c>
      <c r="U522" s="6">
        <f t="shared" si="41"/>
        <v>5.6999999999999993</v>
      </c>
      <c r="V522" s="6">
        <f t="shared" si="42"/>
        <v>5.3579999999999997</v>
      </c>
      <c r="W522" s="6">
        <f t="shared" si="43"/>
        <v>2.5300000000000002</v>
      </c>
      <c r="X522" s="6">
        <f t="shared" si="44"/>
        <v>2.8279999999999994</v>
      </c>
      <c r="Y522" s="8">
        <v>0.52780888391190739</v>
      </c>
    </row>
    <row r="523" spans="1:25" x14ac:dyDescent="0.35">
      <c r="A523" t="s">
        <v>2429</v>
      </c>
      <c r="B523" s="2">
        <v>44971</v>
      </c>
      <c r="C523" t="s">
        <v>25</v>
      </c>
      <c r="D523" t="s">
        <v>2430</v>
      </c>
      <c r="E523" s="4" t="s">
        <v>1056</v>
      </c>
      <c r="F523" t="s">
        <v>1057</v>
      </c>
      <c r="G523" t="s">
        <v>1056</v>
      </c>
      <c r="H523" s="4" t="s">
        <v>29</v>
      </c>
      <c r="I523" t="s">
        <v>29</v>
      </c>
      <c r="J523" s="4" t="s">
        <v>57</v>
      </c>
      <c r="K523" t="s">
        <v>57</v>
      </c>
      <c r="L523" t="s">
        <v>2431</v>
      </c>
      <c r="M523" t="s">
        <v>2432</v>
      </c>
      <c r="N523" t="s">
        <v>158</v>
      </c>
      <c r="O523" t="s">
        <v>2433</v>
      </c>
      <c r="P523" s="6">
        <v>2.2400000000000002</v>
      </c>
      <c r="Q523" s="9">
        <v>0.64700000000000002</v>
      </c>
      <c r="R523">
        <v>14</v>
      </c>
      <c r="S523">
        <v>7.0000000000000007E-2</v>
      </c>
      <c r="T523" s="6">
        <f t="shared" si="40"/>
        <v>2.0832000000000002</v>
      </c>
      <c r="U523" s="6">
        <f t="shared" si="41"/>
        <v>31.360000000000003</v>
      </c>
      <c r="V523" s="6">
        <f t="shared" si="42"/>
        <v>29.164800000000003</v>
      </c>
      <c r="W523" s="6">
        <f t="shared" si="43"/>
        <v>9.0579999999999998</v>
      </c>
      <c r="X523" s="6">
        <f t="shared" si="44"/>
        <v>20.106800000000003</v>
      </c>
      <c r="Y523" s="8">
        <v>0.68942012288786492</v>
      </c>
    </row>
    <row r="524" spans="1:25" x14ac:dyDescent="0.35">
      <c r="A524" t="s">
        <v>2434</v>
      </c>
      <c r="B524" s="2">
        <v>44971</v>
      </c>
      <c r="C524" t="s">
        <v>37</v>
      </c>
      <c r="D524" t="s">
        <v>2435</v>
      </c>
      <c r="E524" s="4" t="s">
        <v>1286</v>
      </c>
      <c r="F524" t="s">
        <v>1287</v>
      </c>
      <c r="G524" t="s">
        <v>1286</v>
      </c>
      <c r="H524" s="4" t="s">
        <v>29</v>
      </c>
      <c r="I524" t="s">
        <v>29</v>
      </c>
      <c r="J524" s="4" t="s">
        <v>30</v>
      </c>
      <c r="K524" t="s">
        <v>66</v>
      </c>
      <c r="L524" t="s">
        <v>2436</v>
      </c>
      <c r="M524" t="s">
        <v>2437</v>
      </c>
      <c r="N524" t="s">
        <v>248</v>
      </c>
      <c r="O524" t="s">
        <v>35</v>
      </c>
      <c r="P524" s="6">
        <v>2.2400000000000002</v>
      </c>
      <c r="Q524" s="9">
        <v>0.94599999999999995</v>
      </c>
      <c r="R524">
        <v>18</v>
      </c>
      <c r="S524">
        <v>0.02</v>
      </c>
      <c r="T524" s="6">
        <f t="shared" si="40"/>
        <v>2.1952000000000003</v>
      </c>
      <c r="U524" s="6">
        <f t="shared" si="41"/>
        <v>40.320000000000007</v>
      </c>
      <c r="V524" s="6">
        <f t="shared" si="42"/>
        <v>39.513600000000004</v>
      </c>
      <c r="W524" s="6">
        <f t="shared" si="43"/>
        <v>17.027999999999999</v>
      </c>
      <c r="X524" s="6">
        <f t="shared" si="44"/>
        <v>22.485600000000005</v>
      </c>
      <c r="Y524" s="8">
        <v>0.56905976676384851</v>
      </c>
    </row>
    <row r="525" spans="1:25" x14ac:dyDescent="0.35">
      <c r="A525" t="s">
        <v>2438</v>
      </c>
      <c r="B525" s="2">
        <v>44971</v>
      </c>
      <c r="C525" t="s">
        <v>25</v>
      </c>
      <c r="D525" t="s">
        <v>2439</v>
      </c>
      <c r="E525" s="4" t="s">
        <v>189</v>
      </c>
      <c r="F525" t="s">
        <v>190</v>
      </c>
      <c r="G525" t="s">
        <v>189</v>
      </c>
      <c r="H525" s="4" t="s">
        <v>29</v>
      </c>
      <c r="I525" t="s">
        <v>29</v>
      </c>
      <c r="J525" s="4" t="s">
        <v>123</v>
      </c>
      <c r="K525" t="s">
        <v>123</v>
      </c>
      <c r="L525" t="s">
        <v>2440</v>
      </c>
      <c r="M525" t="s">
        <v>2441</v>
      </c>
      <c r="N525" t="s">
        <v>134</v>
      </c>
      <c r="O525" t="s">
        <v>660</v>
      </c>
      <c r="P525" s="6">
        <v>2.44</v>
      </c>
      <c r="Q525" s="9">
        <v>0.81599999999999995</v>
      </c>
      <c r="R525">
        <v>4</v>
      </c>
      <c r="S525">
        <v>0.1</v>
      </c>
      <c r="T525" s="6">
        <f t="shared" si="40"/>
        <v>2.1960000000000002</v>
      </c>
      <c r="U525" s="6">
        <f t="shared" si="41"/>
        <v>9.76</v>
      </c>
      <c r="V525" s="6">
        <f t="shared" si="42"/>
        <v>8.7840000000000007</v>
      </c>
      <c r="W525" s="6">
        <f t="shared" si="43"/>
        <v>3.2639999999999998</v>
      </c>
      <c r="X525" s="6">
        <f t="shared" si="44"/>
        <v>5.5200000000000014</v>
      </c>
      <c r="Y525" s="8">
        <v>0.62841530054644823</v>
      </c>
    </row>
    <row r="526" spans="1:25" x14ac:dyDescent="0.35">
      <c r="A526" t="s">
        <v>2442</v>
      </c>
      <c r="B526" s="2">
        <v>44971</v>
      </c>
      <c r="C526" t="s">
        <v>25</v>
      </c>
      <c r="D526" t="s">
        <v>2443</v>
      </c>
      <c r="E526" s="4" t="s">
        <v>230</v>
      </c>
      <c r="F526" t="s">
        <v>231</v>
      </c>
      <c r="G526" t="s">
        <v>230</v>
      </c>
      <c r="H526" s="4" t="s">
        <v>29</v>
      </c>
      <c r="I526" t="s">
        <v>29</v>
      </c>
      <c r="J526" s="4" t="s">
        <v>223</v>
      </c>
      <c r="K526" t="s">
        <v>114</v>
      </c>
      <c r="L526" t="s">
        <v>589</v>
      </c>
      <c r="M526" t="s">
        <v>590</v>
      </c>
      <c r="N526" t="s">
        <v>591</v>
      </c>
      <c r="O526" t="s">
        <v>592</v>
      </c>
      <c r="P526" s="6">
        <v>2.94</v>
      </c>
      <c r="Q526" s="9">
        <v>0.63700000000000001</v>
      </c>
      <c r="R526">
        <v>17</v>
      </c>
      <c r="T526" s="6">
        <f t="shared" si="40"/>
        <v>2.94</v>
      </c>
      <c r="U526" s="6">
        <f t="shared" si="41"/>
        <v>49.98</v>
      </c>
      <c r="V526" s="6">
        <f t="shared" si="42"/>
        <v>49.98</v>
      </c>
      <c r="W526" s="6">
        <f t="shared" si="43"/>
        <v>10.829000000000001</v>
      </c>
      <c r="X526" s="6">
        <f t="shared" si="44"/>
        <v>39.150999999999996</v>
      </c>
      <c r="Y526" s="8">
        <v>0.78333333333333333</v>
      </c>
    </row>
    <row r="527" spans="1:25" x14ac:dyDescent="0.35">
      <c r="A527" t="s">
        <v>2444</v>
      </c>
      <c r="B527" s="2">
        <v>44971</v>
      </c>
      <c r="C527" t="s">
        <v>37</v>
      </c>
      <c r="D527" t="s">
        <v>2445</v>
      </c>
      <c r="E527" s="4" t="s">
        <v>1248</v>
      </c>
      <c r="F527" t="s">
        <v>1249</v>
      </c>
      <c r="G527" t="s">
        <v>1248</v>
      </c>
      <c r="H527" s="4" t="s">
        <v>29</v>
      </c>
      <c r="I527" t="s">
        <v>29</v>
      </c>
      <c r="J527" s="4" t="s">
        <v>148</v>
      </c>
      <c r="K527" t="s">
        <v>123</v>
      </c>
      <c r="L527" t="s">
        <v>2446</v>
      </c>
      <c r="M527" t="s">
        <v>2447</v>
      </c>
      <c r="N527" t="s">
        <v>2289</v>
      </c>
      <c r="O527" t="s">
        <v>2448</v>
      </c>
      <c r="P527" s="6">
        <v>4.1399999999999997</v>
      </c>
      <c r="Q527" s="9">
        <v>0.997</v>
      </c>
      <c r="R527">
        <v>19</v>
      </c>
      <c r="S527">
        <v>0.38</v>
      </c>
      <c r="T527" s="6">
        <f t="shared" si="40"/>
        <v>2.5667999999999997</v>
      </c>
      <c r="U527" s="6">
        <f t="shared" si="41"/>
        <v>78.66</v>
      </c>
      <c r="V527" s="6">
        <f t="shared" si="42"/>
        <v>48.769199999999998</v>
      </c>
      <c r="W527" s="6">
        <f t="shared" si="43"/>
        <v>18.943000000000001</v>
      </c>
      <c r="X527" s="6">
        <f t="shared" si="44"/>
        <v>29.826199999999996</v>
      </c>
      <c r="Y527" s="8">
        <v>0.61157861929250423</v>
      </c>
    </row>
    <row r="528" spans="1:25" x14ac:dyDescent="0.35">
      <c r="A528" t="s">
        <v>2449</v>
      </c>
      <c r="B528" s="2">
        <v>44971</v>
      </c>
      <c r="C528" t="s">
        <v>25</v>
      </c>
      <c r="D528" t="s">
        <v>2450</v>
      </c>
      <c r="E528" s="4" t="s">
        <v>39</v>
      </c>
      <c r="F528" t="s">
        <v>40</v>
      </c>
      <c r="G528" t="s">
        <v>39</v>
      </c>
      <c r="H528" s="4" t="s">
        <v>29</v>
      </c>
      <c r="I528" t="s">
        <v>29</v>
      </c>
      <c r="K528" t="s">
        <v>30</v>
      </c>
      <c r="L528" t="s">
        <v>1885</v>
      </c>
      <c r="M528" t="s">
        <v>1886</v>
      </c>
      <c r="N528" t="s">
        <v>539</v>
      </c>
      <c r="O528" t="s">
        <v>1394</v>
      </c>
      <c r="P528" s="6">
        <v>9.24</v>
      </c>
      <c r="Q528" s="9">
        <v>3.746</v>
      </c>
      <c r="R528">
        <v>13</v>
      </c>
      <c r="S528">
        <v>0.04</v>
      </c>
      <c r="T528" s="6">
        <f t="shared" si="40"/>
        <v>8.8704000000000001</v>
      </c>
      <c r="U528" s="6">
        <f t="shared" si="41"/>
        <v>120.12</v>
      </c>
      <c r="V528" s="6">
        <f t="shared" si="42"/>
        <v>115.3152</v>
      </c>
      <c r="W528" s="6">
        <f t="shared" si="43"/>
        <v>48.698</v>
      </c>
      <c r="X528" s="6">
        <f t="shared" si="44"/>
        <v>66.617199999999997</v>
      </c>
      <c r="Y528" s="8">
        <v>0.5776966089466089</v>
      </c>
    </row>
    <row r="529" spans="1:25" x14ac:dyDescent="0.35">
      <c r="A529" t="s">
        <v>2451</v>
      </c>
      <c r="B529" s="2">
        <v>44971</v>
      </c>
      <c r="C529" t="s">
        <v>25</v>
      </c>
      <c r="D529" t="s">
        <v>2452</v>
      </c>
      <c r="E529" s="4" t="s">
        <v>27</v>
      </c>
      <c r="F529" t="s">
        <v>28</v>
      </c>
      <c r="G529" t="s">
        <v>27</v>
      </c>
      <c r="H529" s="4" t="s">
        <v>29</v>
      </c>
      <c r="I529" t="s">
        <v>29</v>
      </c>
      <c r="J529" s="4" t="s">
        <v>66</v>
      </c>
      <c r="K529" t="s">
        <v>31</v>
      </c>
      <c r="L529" t="s">
        <v>2453</v>
      </c>
      <c r="M529" t="s">
        <v>2454</v>
      </c>
      <c r="N529" t="s">
        <v>2455</v>
      </c>
      <c r="O529" t="s">
        <v>2456</v>
      </c>
      <c r="P529" s="6">
        <v>9.99</v>
      </c>
      <c r="Q529" s="9">
        <v>2.7469999999999999</v>
      </c>
      <c r="R529">
        <v>10</v>
      </c>
      <c r="S529">
        <v>0.37</v>
      </c>
      <c r="T529" s="6">
        <f t="shared" si="40"/>
        <v>6.2937000000000003</v>
      </c>
      <c r="U529" s="6">
        <f t="shared" si="41"/>
        <v>99.9</v>
      </c>
      <c r="V529" s="6">
        <f t="shared" si="42"/>
        <v>62.937000000000005</v>
      </c>
      <c r="W529" s="6">
        <f t="shared" si="43"/>
        <v>27.47</v>
      </c>
      <c r="X529" s="6">
        <f t="shared" si="44"/>
        <v>35.467000000000006</v>
      </c>
      <c r="Y529" s="8">
        <v>0.56353178575400797</v>
      </c>
    </row>
    <row r="530" spans="1:25" x14ac:dyDescent="0.35">
      <c r="A530" t="s">
        <v>2457</v>
      </c>
      <c r="B530" s="2">
        <v>44971</v>
      </c>
      <c r="C530" t="s">
        <v>37</v>
      </c>
      <c r="D530" t="s">
        <v>2458</v>
      </c>
      <c r="E530" s="4" t="s">
        <v>273</v>
      </c>
      <c r="F530" t="s">
        <v>274</v>
      </c>
      <c r="G530" t="s">
        <v>273</v>
      </c>
      <c r="H530" s="4" t="s">
        <v>29</v>
      </c>
      <c r="I530" t="s">
        <v>29</v>
      </c>
      <c r="J530" s="4" t="s">
        <v>31</v>
      </c>
      <c r="K530" t="s">
        <v>30</v>
      </c>
      <c r="L530" t="s">
        <v>2459</v>
      </c>
      <c r="M530" t="s">
        <v>2460</v>
      </c>
      <c r="N530" t="s">
        <v>78</v>
      </c>
      <c r="O530" t="s">
        <v>2461</v>
      </c>
      <c r="P530" s="6">
        <v>10.14</v>
      </c>
      <c r="Q530" s="9">
        <v>3.8959999999999999</v>
      </c>
      <c r="R530">
        <v>20</v>
      </c>
      <c r="S530">
        <v>0.13</v>
      </c>
      <c r="T530" s="6">
        <f t="shared" si="40"/>
        <v>8.8217999999999996</v>
      </c>
      <c r="U530" s="6">
        <f t="shared" si="41"/>
        <v>202.8</v>
      </c>
      <c r="V530" s="6">
        <f t="shared" si="42"/>
        <v>176.43599999999998</v>
      </c>
      <c r="W530" s="6">
        <f t="shared" si="43"/>
        <v>77.92</v>
      </c>
      <c r="X530" s="6">
        <f t="shared" si="44"/>
        <v>98.515999999999977</v>
      </c>
      <c r="Y530" s="8">
        <v>0.55836677322088457</v>
      </c>
    </row>
    <row r="531" spans="1:25" x14ac:dyDescent="0.35">
      <c r="A531" t="s">
        <v>2462</v>
      </c>
      <c r="B531" s="2">
        <v>44971</v>
      </c>
      <c r="C531" t="s">
        <v>25</v>
      </c>
      <c r="D531" t="s">
        <v>2463</v>
      </c>
      <c r="E531" s="4" t="s">
        <v>389</v>
      </c>
      <c r="F531" t="s">
        <v>1009</v>
      </c>
      <c r="G531" t="s">
        <v>389</v>
      </c>
      <c r="H531" s="4" t="s">
        <v>29</v>
      </c>
      <c r="I531" t="s">
        <v>29</v>
      </c>
      <c r="J531" s="4" t="s">
        <v>57</v>
      </c>
      <c r="K531" t="s">
        <v>57</v>
      </c>
      <c r="L531" t="s">
        <v>2464</v>
      </c>
      <c r="M531" t="s">
        <v>2465</v>
      </c>
      <c r="N531" t="s">
        <v>78</v>
      </c>
      <c r="O531" t="s">
        <v>715</v>
      </c>
      <c r="P531" s="6">
        <v>19.14</v>
      </c>
      <c r="Q531" s="9">
        <v>5.4969999999999999</v>
      </c>
      <c r="R531">
        <v>4</v>
      </c>
      <c r="T531" s="6">
        <f t="shared" si="40"/>
        <v>19.14</v>
      </c>
      <c r="U531" s="6">
        <f t="shared" si="41"/>
        <v>76.56</v>
      </c>
      <c r="V531" s="6">
        <f t="shared" si="42"/>
        <v>76.56</v>
      </c>
      <c r="W531" s="6">
        <f t="shared" si="43"/>
        <v>21.988</v>
      </c>
      <c r="X531" s="6">
        <f t="shared" si="44"/>
        <v>54.572000000000003</v>
      </c>
      <c r="Y531" s="8">
        <v>0.71280041797283178</v>
      </c>
    </row>
    <row r="532" spans="1:25" x14ac:dyDescent="0.35">
      <c r="A532" t="s">
        <v>2466</v>
      </c>
      <c r="B532" s="2">
        <v>44971</v>
      </c>
      <c r="C532" t="s">
        <v>37</v>
      </c>
      <c r="D532" t="s">
        <v>1285</v>
      </c>
      <c r="E532" s="4" t="s">
        <v>508</v>
      </c>
      <c r="F532" t="s">
        <v>509</v>
      </c>
      <c r="G532" t="s">
        <v>508</v>
      </c>
      <c r="H532" s="4" t="s">
        <v>29</v>
      </c>
      <c r="I532" t="s">
        <v>29</v>
      </c>
      <c r="J532" s="4" t="s">
        <v>223</v>
      </c>
      <c r="K532" t="s">
        <v>114</v>
      </c>
      <c r="L532" t="s">
        <v>1288</v>
      </c>
      <c r="M532" t="s">
        <v>1289</v>
      </c>
      <c r="N532" t="s">
        <v>269</v>
      </c>
      <c r="O532" t="s">
        <v>270</v>
      </c>
      <c r="P532" s="6">
        <v>38.99</v>
      </c>
      <c r="Q532" s="9">
        <v>11.446999999999999</v>
      </c>
      <c r="R532">
        <v>10</v>
      </c>
      <c r="S532">
        <v>0.08</v>
      </c>
      <c r="T532" s="6">
        <f t="shared" si="40"/>
        <v>35.870800000000003</v>
      </c>
      <c r="U532" s="6">
        <f t="shared" si="41"/>
        <v>389.90000000000003</v>
      </c>
      <c r="V532" s="6">
        <f t="shared" si="42"/>
        <v>358.70800000000003</v>
      </c>
      <c r="W532" s="6">
        <f t="shared" si="43"/>
        <v>114.47</v>
      </c>
      <c r="X532" s="6">
        <f t="shared" si="44"/>
        <v>244.23800000000003</v>
      </c>
      <c r="Y532" s="8">
        <v>0.6808825005296788</v>
      </c>
    </row>
    <row r="533" spans="1:25" x14ac:dyDescent="0.35">
      <c r="A533" t="s">
        <v>2467</v>
      </c>
      <c r="B533" s="2">
        <v>44971</v>
      </c>
      <c r="C533" t="s">
        <v>25</v>
      </c>
      <c r="D533" t="s">
        <v>2468</v>
      </c>
      <c r="E533" s="4" t="s">
        <v>1056</v>
      </c>
      <c r="F533" t="s">
        <v>1057</v>
      </c>
      <c r="G533" t="s">
        <v>1056</v>
      </c>
      <c r="H533" s="4" t="s">
        <v>29</v>
      </c>
      <c r="I533" t="s">
        <v>29</v>
      </c>
      <c r="K533" t="s">
        <v>57</v>
      </c>
      <c r="L533" t="s">
        <v>2469</v>
      </c>
      <c r="M533" t="s">
        <v>2470</v>
      </c>
      <c r="N533" t="s">
        <v>835</v>
      </c>
      <c r="O533" t="s">
        <v>2471</v>
      </c>
      <c r="P533" s="6">
        <v>44.24</v>
      </c>
      <c r="Q533" s="9">
        <v>13.247</v>
      </c>
      <c r="R533">
        <v>15</v>
      </c>
      <c r="S533">
        <v>0.05</v>
      </c>
      <c r="T533" s="6">
        <f t="shared" si="40"/>
        <v>42.027999999999999</v>
      </c>
      <c r="U533" s="6">
        <f t="shared" si="41"/>
        <v>663.6</v>
      </c>
      <c r="V533" s="6">
        <f t="shared" si="42"/>
        <v>630.41999999999996</v>
      </c>
      <c r="W533" s="6">
        <f t="shared" si="43"/>
        <v>198.70499999999998</v>
      </c>
      <c r="X533" s="6">
        <f t="shared" si="44"/>
        <v>431.71499999999997</v>
      </c>
      <c r="Y533" s="8">
        <v>0.68480536785000479</v>
      </c>
    </row>
    <row r="534" spans="1:25" x14ac:dyDescent="0.35">
      <c r="A534" t="s">
        <v>2472</v>
      </c>
      <c r="B534" s="2">
        <v>44971</v>
      </c>
      <c r="C534" t="s">
        <v>37</v>
      </c>
      <c r="D534" t="s">
        <v>1184</v>
      </c>
      <c r="E534" s="4" t="s">
        <v>175</v>
      </c>
      <c r="F534" t="s">
        <v>176</v>
      </c>
      <c r="G534" t="s">
        <v>175</v>
      </c>
      <c r="H534" s="4" t="s">
        <v>177</v>
      </c>
      <c r="I534" t="s">
        <v>177</v>
      </c>
      <c r="K534" t="s">
        <v>177</v>
      </c>
      <c r="L534" t="s">
        <v>1185</v>
      </c>
      <c r="M534" t="s">
        <v>1186</v>
      </c>
      <c r="N534" t="s">
        <v>1187</v>
      </c>
      <c r="O534" t="s">
        <v>1188</v>
      </c>
      <c r="P534" s="6">
        <v>199.14</v>
      </c>
      <c r="Q534" s="9">
        <v>79.495999999999995</v>
      </c>
      <c r="R534">
        <v>17</v>
      </c>
      <c r="S534">
        <v>0.03</v>
      </c>
      <c r="T534" s="6">
        <f t="shared" si="40"/>
        <v>193.16579999999999</v>
      </c>
      <c r="U534" s="6">
        <f t="shared" si="41"/>
        <v>3385.3799999999997</v>
      </c>
      <c r="V534" s="6">
        <f t="shared" si="42"/>
        <v>3283.8185999999996</v>
      </c>
      <c r="W534" s="6">
        <f t="shared" si="43"/>
        <v>1351.432</v>
      </c>
      <c r="X534" s="6">
        <f t="shared" si="44"/>
        <v>1932.3865999999996</v>
      </c>
      <c r="Y534" s="8">
        <v>0.58845716995451569</v>
      </c>
    </row>
    <row r="535" spans="1:25" x14ac:dyDescent="0.35">
      <c r="A535" t="s">
        <v>2473</v>
      </c>
      <c r="B535" s="2">
        <v>44971</v>
      </c>
      <c r="C535" t="s">
        <v>25</v>
      </c>
      <c r="D535" t="s">
        <v>2474</v>
      </c>
      <c r="E535" s="4" t="s">
        <v>189</v>
      </c>
      <c r="F535" t="s">
        <v>203</v>
      </c>
      <c r="G535" t="s">
        <v>189</v>
      </c>
      <c r="H535" s="4" t="s">
        <v>29</v>
      </c>
      <c r="I535" t="s">
        <v>29</v>
      </c>
      <c r="J535" s="4" t="s">
        <v>223</v>
      </c>
      <c r="K535" t="s">
        <v>105</v>
      </c>
      <c r="L535" t="s">
        <v>2475</v>
      </c>
      <c r="M535" t="s">
        <v>2476</v>
      </c>
      <c r="N535" t="s">
        <v>2477</v>
      </c>
      <c r="O535" t="s">
        <v>2478</v>
      </c>
      <c r="P535" s="6">
        <v>199.14</v>
      </c>
      <c r="Q535" s="9">
        <v>79.495999999999995</v>
      </c>
      <c r="R535">
        <v>13</v>
      </c>
      <c r="S535">
        <v>0.14000000000000001</v>
      </c>
      <c r="T535" s="6">
        <f t="shared" si="40"/>
        <v>171.26039999999998</v>
      </c>
      <c r="U535" s="6">
        <f t="shared" si="41"/>
        <v>2588.8199999999997</v>
      </c>
      <c r="V535" s="6">
        <f t="shared" si="42"/>
        <v>2226.3851999999997</v>
      </c>
      <c r="W535" s="6">
        <f t="shared" si="43"/>
        <v>1033.4479999999999</v>
      </c>
      <c r="X535" s="6">
        <f t="shared" si="44"/>
        <v>1192.9371999999998</v>
      </c>
      <c r="Y535" s="8">
        <v>0.53581797076265147</v>
      </c>
    </row>
    <row r="536" spans="1:25" x14ac:dyDescent="0.35">
      <c r="A536" t="s">
        <v>2479</v>
      </c>
      <c r="B536" s="2">
        <v>44972</v>
      </c>
      <c r="C536" t="s">
        <v>37</v>
      </c>
      <c r="D536" t="s">
        <v>2480</v>
      </c>
      <c r="E536" s="4" t="s">
        <v>189</v>
      </c>
      <c r="F536" t="s">
        <v>203</v>
      </c>
      <c r="G536" t="s">
        <v>189</v>
      </c>
      <c r="I536" t="s">
        <v>29</v>
      </c>
      <c r="J536" s="4" t="s">
        <v>105</v>
      </c>
      <c r="K536" t="s">
        <v>105</v>
      </c>
      <c r="L536" t="s">
        <v>2481</v>
      </c>
      <c r="M536" t="s">
        <v>2482</v>
      </c>
      <c r="N536" t="s">
        <v>158</v>
      </c>
      <c r="O536" t="s">
        <v>567</v>
      </c>
      <c r="P536" s="6">
        <v>1.64</v>
      </c>
      <c r="Q536" s="9">
        <v>0.496</v>
      </c>
      <c r="R536">
        <v>2</v>
      </c>
      <c r="S536">
        <v>0.4</v>
      </c>
      <c r="T536" s="6">
        <f t="shared" si="40"/>
        <v>0.98399999999999987</v>
      </c>
      <c r="U536" s="6">
        <f t="shared" si="41"/>
        <v>3.28</v>
      </c>
      <c r="V536" s="6">
        <f t="shared" si="42"/>
        <v>1.9679999999999997</v>
      </c>
      <c r="W536" s="6">
        <f t="shared" si="43"/>
        <v>0.99199999999999999</v>
      </c>
      <c r="X536" s="6">
        <f t="shared" si="44"/>
        <v>0.97599999999999976</v>
      </c>
      <c r="Y536" s="8">
        <v>0.49593495934959342</v>
      </c>
    </row>
    <row r="537" spans="1:25" x14ac:dyDescent="0.35">
      <c r="A537" t="s">
        <v>2483</v>
      </c>
      <c r="B537" s="2">
        <v>44972</v>
      </c>
      <c r="C537" t="s">
        <v>25</v>
      </c>
      <c r="D537" t="s">
        <v>2484</v>
      </c>
      <c r="E537" s="4" t="s">
        <v>329</v>
      </c>
      <c r="F537" t="s">
        <v>330</v>
      </c>
      <c r="G537" t="s">
        <v>329</v>
      </c>
      <c r="H537" s="4" t="s">
        <v>29</v>
      </c>
      <c r="I537" t="s">
        <v>29</v>
      </c>
      <c r="J537" s="4" t="s">
        <v>66</v>
      </c>
      <c r="K537" t="s">
        <v>31</v>
      </c>
      <c r="L537" t="s">
        <v>2485</v>
      </c>
      <c r="M537" t="s">
        <v>2486</v>
      </c>
      <c r="N537" t="s">
        <v>449</v>
      </c>
      <c r="O537" t="s">
        <v>450</v>
      </c>
      <c r="P537" s="6">
        <v>2.14</v>
      </c>
      <c r="Q537" s="9">
        <v>0.69599999999999995</v>
      </c>
      <c r="R537">
        <v>18</v>
      </c>
      <c r="T537" s="6">
        <f t="shared" si="40"/>
        <v>2.14</v>
      </c>
      <c r="U537" s="6">
        <f t="shared" si="41"/>
        <v>38.520000000000003</v>
      </c>
      <c r="V537" s="6">
        <f t="shared" si="42"/>
        <v>38.520000000000003</v>
      </c>
      <c r="W537" s="6">
        <f t="shared" si="43"/>
        <v>12.527999999999999</v>
      </c>
      <c r="X537" s="6">
        <f t="shared" si="44"/>
        <v>25.992000000000004</v>
      </c>
      <c r="Y537" s="8">
        <v>0.67476635514018701</v>
      </c>
    </row>
    <row r="538" spans="1:25" x14ac:dyDescent="0.35">
      <c r="A538" t="s">
        <v>2487</v>
      </c>
      <c r="B538" s="2">
        <v>44972</v>
      </c>
      <c r="C538" t="s">
        <v>25</v>
      </c>
      <c r="D538" t="s">
        <v>2488</v>
      </c>
      <c r="E538" s="4" t="s">
        <v>985</v>
      </c>
      <c r="F538" t="s">
        <v>1027</v>
      </c>
      <c r="G538" t="s">
        <v>985</v>
      </c>
      <c r="H538" s="4" t="s">
        <v>29</v>
      </c>
      <c r="I538" t="s">
        <v>29</v>
      </c>
      <c r="J538" s="4" t="s">
        <v>123</v>
      </c>
      <c r="K538" t="s">
        <v>148</v>
      </c>
      <c r="L538" t="s">
        <v>2489</v>
      </c>
      <c r="M538" t="s">
        <v>2490</v>
      </c>
      <c r="N538" t="s">
        <v>142</v>
      </c>
      <c r="O538" t="s">
        <v>2491</v>
      </c>
      <c r="P538" s="6">
        <v>2.2400000000000002</v>
      </c>
      <c r="Q538" s="9">
        <v>0.64700000000000002</v>
      </c>
      <c r="R538">
        <v>10</v>
      </c>
      <c r="S538">
        <v>0.06</v>
      </c>
      <c r="T538" s="6">
        <f t="shared" si="40"/>
        <v>2.1055999999999999</v>
      </c>
      <c r="U538" s="6">
        <f t="shared" si="41"/>
        <v>22.400000000000002</v>
      </c>
      <c r="V538" s="6">
        <f t="shared" si="42"/>
        <v>21.055999999999997</v>
      </c>
      <c r="W538" s="6">
        <f t="shared" si="43"/>
        <v>6.4700000000000006</v>
      </c>
      <c r="X538" s="6">
        <f t="shared" si="44"/>
        <v>14.585999999999997</v>
      </c>
      <c r="Y538" s="8">
        <v>0.6927241641337385</v>
      </c>
    </row>
    <row r="539" spans="1:25" x14ac:dyDescent="0.35">
      <c r="A539" t="s">
        <v>2492</v>
      </c>
      <c r="B539" s="2">
        <v>44972</v>
      </c>
      <c r="C539" t="s">
        <v>25</v>
      </c>
      <c r="D539" t="s">
        <v>2493</v>
      </c>
      <c r="E539" s="4" t="s">
        <v>724</v>
      </c>
      <c r="F539" t="s">
        <v>28</v>
      </c>
      <c r="G539" t="s">
        <v>27</v>
      </c>
      <c r="H539" s="4" t="s">
        <v>29</v>
      </c>
      <c r="I539" t="s">
        <v>29</v>
      </c>
      <c r="J539" s="4" t="s">
        <v>123</v>
      </c>
      <c r="K539" t="s">
        <v>31</v>
      </c>
      <c r="L539" t="s">
        <v>2494</v>
      </c>
      <c r="M539" t="s">
        <v>2495</v>
      </c>
      <c r="N539" t="s">
        <v>2289</v>
      </c>
      <c r="O539" t="s">
        <v>2448</v>
      </c>
      <c r="P539" s="6">
        <v>2.54</v>
      </c>
      <c r="Q539" s="9">
        <v>1.0660000000000001</v>
      </c>
      <c r="R539">
        <v>19</v>
      </c>
      <c r="S539">
        <v>0.02</v>
      </c>
      <c r="T539" s="6">
        <f t="shared" si="40"/>
        <v>2.4891999999999999</v>
      </c>
      <c r="U539" s="6">
        <f t="shared" si="41"/>
        <v>48.26</v>
      </c>
      <c r="V539" s="6">
        <f t="shared" si="42"/>
        <v>47.294799999999995</v>
      </c>
      <c r="W539" s="6">
        <f t="shared" si="43"/>
        <v>20.254000000000001</v>
      </c>
      <c r="X539" s="6">
        <f t="shared" si="44"/>
        <v>27.040799999999994</v>
      </c>
      <c r="Y539" s="8">
        <v>0.57174995982645016</v>
      </c>
    </row>
    <row r="540" spans="1:25" x14ac:dyDescent="0.35">
      <c r="A540" t="s">
        <v>2496</v>
      </c>
      <c r="B540" s="2">
        <v>44972</v>
      </c>
      <c r="C540" t="s">
        <v>37</v>
      </c>
      <c r="D540" t="s">
        <v>1534</v>
      </c>
      <c r="E540" s="4" t="s">
        <v>175</v>
      </c>
      <c r="F540" t="s">
        <v>176</v>
      </c>
      <c r="G540" t="s">
        <v>175</v>
      </c>
      <c r="H540" s="4" t="s">
        <v>177</v>
      </c>
      <c r="I540" t="s">
        <v>177</v>
      </c>
      <c r="K540" t="s">
        <v>177</v>
      </c>
      <c r="L540" t="s">
        <v>1535</v>
      </c>
      <c r="M540" t="s">
        <v>1536</v>
      </c>
      <c r="N540" t="s">
        <v>134</v>
      </c>
      <c r="O540" t="s">
        <v>617</v>
      </c>
      <c r="P540" s="6">
        <v>4.1399999999999997</v>
      </c>
      <c r="Q540" s="9">
        <v>0.997</v>
      </c>
      <c r="R540">
        <v>11</v>
      </c>
      <c r="S540">
        <v>0.19</v>
      </c>
      <c r="T540" s="6">
        <f t="shared" si="40"/>
        <v>3.3534000000000002</v>
      </c>
      <c r="U540" s="6">
        <f t="shared" si="41"/>
        <v>45.54</v>
      </c>
      <c r="V540" s="6">
        <f t="shared" si="42"/>
        <v>36.8874</v>
      </c>
      <c r="W540" s="6">
        <f t="shared" si="43"/>
        <v>10.967000000000001</v>
      </c>
      <c r="X540" s="6">
        <f t="shared" si="44"/>
        <v>25.920400000000001</v>
      </c>
      <c r="Y540" s="8">
        <v>0.70268980735969466</v>
      </c>
    </row>
    <row r="541" spans="1:25" x14ac:dyDescent="0.35">
      <c r="A541" t="s">
        <v>2497</v>
      </c>
      <c r="B541" s="2">
        <v>44972</v>
      </c>
      <c r="C541" t="s">
        <v>25</v>
      </c>
      <c r="D541" t="s">
        <v>2498</v>
      </c>
      <c r="E541" s="4" t="s">
        <v>367</v>
      </c>
      <c r="F541" t="s">
        <v>368</v>
      </c>
      <c r="G541" t="s">
        <v>367</v>
      </c>
      <c r="H541" s="4" t="s">
        <v>29</v>
      </c>
      <c r="I541" t="s">
        <v>29</v>
      </c>
      <c r="J541" s="4" t="s">
        <v>57</v>
      </c>
      <c r="K541" t="s">
        <v>114</v>
      </c>
      <c r="L541" t="s">
        <v>2499</v>
      </c>
      <c r="M541" t="s">
        <v>2500</v>
      </c>
      <c r="N541" t="s">
        <v>886</v>
      </c>
      <c r="O541" t="s">
        <v>2501</v>
      </c>
      <c r="P541" s="6">
        <v>11.99</v>
      </c>
      <c r="Q541" s="9">
        <v>3.347</v>
      </c>
      <c r="R541">
        <v>15</v>
      </c>
      <c r="S541">
        <v>7.0000000000000007E-2</v>
      </c>
      <c r="T541" s="6">
        <f t="shared" si="40"/>
        <v>11.150699999999999</v>
      </c>
      <c r="U541" s="6">
        <f t="shared" si="41"/>
        <v>179.85</v>
      </c>
      <c r="V541" s="6">
        <f t="shared" si="42"/>
        <v>167.26049999999998</v>
      </c>
      <c r="W541" s="6">
        <f t="shared" si="43"/>
        <v>50.204999999999998</v>
      </c>
      <c r="X541" s="6">
        <f t="shared" si="44"/>
        <v>117.05549999999998</v>
      </c>
      <c r="Y541" s="8">
        <v>0.6998394719614015</v>
      </c>
    </row>
    <row r="542" spans="1:25" x14ac:dyDescent="0.35">
      <c r="A542" t="s">
        <v>2502</v>
      </c>
      <c r="B542" s="2">
        <v>44972</v>
      </c>
      <c r="C542" t="s">
        <v>37</v>
      </c>
      <c r="D542" t="s">
        <v>2503</v>
      </c>
      <c r="E542" s="4" t="s">
        <v>287</v>
      </c>
      <c r="F542" t="s">
        <v>288</v>
      </c>
      <c r="G542" t="s">
        <v>287</v>
      </c>
      <c r="H542" s="4" t="s">
        <v>29</v>
      </c>
      <c r="I542" t="s">
        <v>29</v>
      </c>
      <c r="J542" s="4" t="s">
        <v>123</v>
      </c>
      <c r="K542" t="s">
        <v>30</v>
      </c>
      <c r="L542" t="s">
        <v>2504</v>
      </c>
      <c r="M542" t="s">
        <v>2505</v>
      </c>
      <c r="N542" t="s">
        <v>321</v>
      </c>
      <c r="O542" t="s">
        <v>688</v>
      </c>
      <c r="P542" s="6">
        <v>14.14</v>
      </c>
      <c r="Q542" s="9">
        <v>5.4960000000000004</v>
      </c>
      <c r="R542">
        <v>6</v>
      </c>
      <c r="S542">
        <v>0.19</v>
      </c>
      <c r="T542" s="6">
        <f t="shared" si="40"/>
        <v>11.453400000000002</v>
      </c>
      <c r="U542" s="6">
        <f t="shared" si="41"/>
        <v>84.84</v>
      </c>
      <c r="V542" s="6">
        <f t="shared" si="42"/>
        <v>68.720400000000012</v>
      </c>
      <c r="W542" s="6">
        <f t="shared" si="43"/>
        <v>32.975999999999999</v>
      </c>
      <c r="X542" s="6">
        <f t="shared" si="44"/>
        <v>35.744400000000013</v>
      </c>
      <c r="Y542" s="8">
        <v>0.52014249043952021</v>
      </c>
    </row>
    <row r="543" spans="1:25" x14ac:dyDescent="0.35">
      <c r="A543" t="s">
        <v>2506</v>
      </c>
      <c r="B543" s="2">
        <v>44972</v>
      </c>
      <c r="C543" t="s">
        <v>25</v>
      </c>
      <c r="D543" t="s">
        <v>2507</v>
      </c>
      <c r="E543" s="4" t="s">
        <v>524</v>
      </c>
      <c r="F543" t="s">
        <v>525</v>
      </c>
      <c r="G543" t="s">
        <v>524</v>
      </c>
      <c r="I543" t="s">
        <v>75</v>
      </c>
      <c r="J543" s="4" t="s">
        <v>57</v>
      </c>
      <c r="K543" t="s">
        <v>75</v>
      </c>
      <c r="L543" t="s">
        <v>2508</v>
      </c>
      <c r="M543" t="s">
        <v>2509</v>
      </c>
      <c r="N543" t="s">
        <v>117</v>
      </c>
      <c r="O543" t="s">
        <v>118</v>
      </c>
      <c r="P543" s="6">
        <v>24.14</v>
      </c>
      <c r="Q543" s="9">
        <v>9.4960000000000004</v>
      </c>
      <c r="R543">
        <v>6</v>
      </c>
      <c r="S543">
        <v>0.39</v>
      </c>
      <c r="T543" s="6">
        <f t="shared" si="40"/>
        <v>14.7254</v>
      </c>
      <c r="U543" s="6">
        <f t="shared" si="41"/>
        <v>144.84</v>
      </c>
      <c r="V543" s="6">
        <f t="shared" si="42"/>
        <v>88.352400000000003</v>
      </c>
      <c r="W543" s="6">
        <f t="shared" si="43"/>
        <v>56.975999999999999</v>
      </c>
      <c r="X543" s="6">
        <f t="shared" si="44"/>
        <v>31.376400000000004</v>
      </c>
      <c r="Y543" s="8">
        <v>0.35512787428524872</v>
      </c>
    </row>
    <row r="544" spans="1:25" x14ac:dyDescent="0.35">
      <c r="A544" t="s">
        <v>2510</v>
      </c>
      <c r="B544" s="2">
        <v>44972</v>
      </c>
      <c r="C544" t="s">
        <v>37</v>
      </c>
      <c r="D544" t="s">
        <v>2511</v>
      </c>
      <c r="E544" s="4" t="s">
        <v>97</v>
      </c>
      <c r="F544" t="s">
        <v>96</v>
      </c>
      <c r="G544" t="s">
        <v>97</v>
      </c>
      <c r="H544" s="4" t="s">
        <v>29</v>
      </c>
      <c r="I544" t="s">
        <v>29</v>
      </c>
      <c r="J544" s="4" t="s">
        <v>123</v>
      </c>
      <c r="K544" t="s">
        <v>98</v>
      </c>
      <c r="L544" t="s">
        <v>2512</v>
      </c>
      <c r="M544" t="s">
        <v>2513</v>
      </c>
      <c r="N544" t="s">
        <v>269</v>
      </c>
      <c r="O544" t="s">
        <v>2514</v>
      </c>
      <c r="P544" s="6">
        <v>28.24</v>
      </c>
      <c r="Q544" s="9">
        <v>11.346</v>
      </c>
      <c r="R544">
        <v>2</v>
      </c>
      <c r="S544">
        <v>0.04</v>
      </c>
      <c r="T544" s="6">
        <f t="shared" si="40"/>
        <v>27.110399999999998</v>
      </c>
      <c r="U544" s="6">
        <f t="shared" si="41"/>
        <v>56.48</v>
      </c>
      <c r="V544" s="6">
        <f t="shared" si="42"/>
        <v>54.220799999999997</v>
      </c>
      <c r="W544" s="6">
        <f t="shared" si="43"/>
        <v>22.692</v>
      </c>
      <c r="X544" s="6">
        <f t="shared" si="44"/>
        <v>31.528799999999997</v>
      </c>
      <c r="Y544" s="8">
        <v>0.58148902266288949</v>
      </c>
    </row>
    <row r="545" spans="1:25" x14ac:dyDescent="0.35">
      <c r="A545" t="s">
        <v>2515</v>
      </c>
      <c r="B545" s="2">
        <v>44972</v>
      </c>
      <c r="C545" t="s">
        <v>37</v>
      </c>
      <c r="D545" t="s">
        <v>2516</v>
      </c>
      <c r="E545" s="4" t="s">
        <v>679</v>
      </c>
      <c r="F545" t="s">
        <v>680</v>
      </c>
      <c r="G545" t="s">
        <v>679</v>
      </c>
      <c r="H545" s="4" t="s">
        <v>29</v>
      </c>
      <c r="I545" t="s">
        <v>29</v>
      </c>
      <c r="J545" s="4" t="s">
        <v>30</v>
      </c>
      <c r="K545" t="s">
        <v>148</v>
      </c>
      <c r="L545" t="s">
        <v>2517</v>
      </c>
      <c r="M545" t="s">
        <v>2518</v>
      </c>
      <c r="N545" t="s">
        <v>339</v>
      </c>
      <c r="O545" t="s">
        <v>2519</v>
      </c>
      <c r="P545" s="6">
        <v>29.14</v>
      </c>
      <c r="Q545" s="9">
        <v>8.4969999999999999</v>
      </c>
      <c r="R545">
        <v>15</v>
      </c>
      <c r="S545">
        <v>0.25</v>
      </c>
      <c r="T545" s="6">
        <f t="shared" si="40"/>
        <v>21.855</v>
      </c>
      <c r="U545" s="6">
        <f t="shared" si="41"/>
        <v>437.1</v>
      </c>
      <c r="V545" s="6">
        <f t="shared" si="42"/>
        <v>327.82499999999999</v>
      </c>
      <c r="W545" s="6">
        <f t="shared" si="43"/>
        <v>127.455</v>
      </c>
      <c r="X545" s="6">
        <f t="shared" si="44"/>
        <v>200.37</v>
      </c>
      <c r="Y545" s="8">
        <v>0.61121024937085333</v>
      </c>
    </row>
    <row r="546" spans="1:25" x14ac:dyDescent="0.35">
      <c r="A546" t="s">
        <v>2520</v>
      </c>
      <c r="B546" s="2">
        <v>44972</v>
      </c>
      <c r="C546" t="s">
        <v>25</v>
      </c>
      <c r="D546" t="s">
        <v>181</v>
      </c>
      <c r="E546" s="4" t="s">
        <v>105</v>
      </c>
      <c r="F546" t="s">
        <v>498</v>
      </c>
      <c r="G546" t="s">
        <v>105</v>
      </c>
      <c r="H546" s="4" t="s">
        <v>29</v>
      </c>
      <c r="I546" t="s">
        <v>29</v>
      </c>
      <c r="K546" t="s">
        <v>105</v>
      </c>
      <c r="L546" t="s">
        <v>184</v>
      </c>
      <c r="M546" t="s">
        <v>185</v>
      </c>
      <c r="N546" t="s">
        <v>69</v>
      </c>
      <c r="O546" t="s">
        <v>186</v>
      </c>
      <c r="P546" s="6">
        <v>29.14</v>
      </c>
      <c r="Q546" s="9">
        <v>8.4969999999999999</v>
      </c>
      <c r="R546">
        <v>1</v>
      </c>
      <c r="T546" s="6">
        <f t="shared" si="40"/>
        <v>29.14</v>
      </c>
      <c r="U546" s="6">
        <f t="shared" si="41"/>
        <v>29.14</v>
      </c>
      <c r="V546" s="6">
        <f t="shared" si="42"/>
        <v>29.14</v>
      </c>
      <c r="W546" s="6">
        <f t="shared" si="43"/>
        <v>8.4969999999999999</v>
      </c>
      <c r="X546" s="6">
        <f t="shared" si="44"/>
        <v>20.643000000000001</v>
      </c>
      <c r="Y546" s="8">
        <v>0.70840768702814005</v>
      </c>
    </row>
    <row r="547" spans="1:25" x14ac:dyDescent="0.35">
      <c r="A547" t="s">
        <v>2521</v>
      </c>
      <c r="B547" s="2">
        <v>44972</v>
      </c>
      <c r="C547" t="s">
        <v>37</v>
      </c>
      <c r="D547" t="s">
        <v>2522</v>
      </c>
      <c r="E547" s="4" t="s">
        <v>237</v>
      </c>
      <c r="F547" t="s">
        <v>238</v>
      </c>
      <c r="G547" t="s">
        <v>237</v>
      </c>
      <c r="H547" s="4" t="s">
        <v>29</v>
      </c>
      <c r="I547" t="s">
        <v>29</v>
      </c>
      <c r="J547" s="4" t="s">
        <v>30</v>
      </c>
      <c r="K547" t="s">
        <v>57</v>
      </c>
      <c r="L547" t="s">
        <v>2523</v>
      </c>
      <c r="M547" t="s">
        <v>2524</v>
      </c>
      <c r="N547" t="s">
        <v>402</v>
      </c>
      <c r="O547" t="s">
        <v>2525</v>
      </c>
      <c r="P547" s="6">
        <v>29.24</v>
      </c>
      <c r="Q547" s="9">
        <v>11.746</v>
      </c>
      <c r="R547">
        <v>14</v>
      </c>
      <c r="S547">
        <v>0.02</v>
      </c>
      <c r="T547" s="6">
        <f t="shared" si="40"/>
        <v>28.655199999999997</v>
      </c>
      <c r="U547" s="6">
        <f t="shared" si="41"/>
        <v>409.35999999999996</v>
      </c>
      <c r="V547" s="6">
        <f t="shared" si="42"/>
        <v>401.17279999999994</v>
      </c>
      <c r="W547" s="6">
        <f t="shared" si="43"/>
        <v>164.44400000000002</v>
      </c>
      <c r="X547" s="6">
        <f t="shared" si="44"/>
        <v>236.72879999999992</v>
      </c>
      <c r="Y547" s="8">
        <v>0.5900918506937658</v>
      </c>
    </row>
    <row r="548" spans="1:25" x14ac:dyDescent="0.35">
      <c r="A548" t="s">
        <v>2526</v>
      </c>
      <c r="B548" s="2">
        <v>44972</v>
      </c>
      <c r="C548" t="s">
        <v>25</v>
      </c>
      <c r="D548" t="s">
        <v>1040</v>
      </c>
      <c r="E548" s="4" t="s">
        <v>470</v>
      </c>
      <c r="F548" t="s">
        <v>471</v>
      </c>
      <c r="G548" t="s">
        <v>470</v>
      </c>
      <c r="H548" s="4" t="s">
        <v>75</v>
      </c>
      <c r="I548" t="s">
        <v>75</v>
      </c>
      <c r="K548" t="s">
        <v>75</v>
      </c>
      <c r="L548" t="s">
        <v>1041</v>
      </c>
      <c r="M548" t="s">
        <v>1042</v>
      </c>
      <c r="N548" t="s">
        <v>78</v>
      </c>
      <c r="O548" t="s">
        <v>1043</v>
      </c>
      <c r="P548" s="6">
        <v>39.99</v>
      </c>
      <c r="Q548" s="9">
        <v>11.997</v>
      </c>
      <c r="R548">
        <v>15</v>
      </c>
      <c r="S548">
        <v>0.18</v>
      </c>
      <c r="T548" s="6">
        <f t="shared" si="40"/>
        <v>32.791800000000002</v>
      </c>
      <c r="U548" s="6">
        <f t="shared" si="41"/>
        <v>599.85</v>
      </c>
      <c r="V548" s="6">
        <f t="shared" si="42"/>
        <v>491.87700000000001</v>
      </c>
      <c r="W548" s="6">
        <f t="shared" si="43"/>
        <v>179.95499999999998</v>
      </c>
      <c r="X548" s="6">
        <f t="shared" si="44"/>
        <v>311.92200000000003</v>
      </c>
      <c r="Y548" s="8">
        <v>0.63414634146341464</v>
      </c>
    </row>
    <row r="549" spans="1:25" x14ac:dyDescent="0.35">
      <c r="A549" t="s">
        <v>2527</v>
      </c>
      <c r="B549" s="2">
        <v>44972</v>
      </c>
      <c r="C549" t="s">
        <v>37</v>
      </c>
      <c r="D549" t="s">
        <v>2528</v>
      </c>
      <c r="E549" s="4" t="s">
        <v>679</v>
      </c>
      <c r="F549" t="s">
        <v>706</v>
      </c>
      <c r="G549" t="s">
        <v>707</v>
      </c>
      <c r="H549" s="4" t="s">
        <v>29</v>
      </c>
      <c r="I549" t="s">
        <v>29</v>
      </c>
      <c r="J549" s="4" t="s">
        <v>57</v>
      </c>
      <c r="K549" t="s">
        <v>57</v>
      </c>
      <c r="L549" t="s">
        <v>2529</v>
      </c>
      <c r="M549" t="s">
        <v>2530</v>
      </c>
      <c r="N549" t="s">
        <v>408</v>
      </c>
      <c r="O549" t="s">
        <v>409</v>
      </c>
      <c r="P549" s="6">
        <v>54.99</v>
      </c>
      <c r="Q549" s="9">
        <v>16.497</v>
      </c>
      <c r="R549">
        <v>19</v>
      </c>
      <c r="S549">
        <v>0.01</v>
      </c>
      <c r="T549" s="6">
        <f t="shared" si="40"/>
        <v>54.440100000000001</v>
      </c>
      <c r="U549" s="6">
        <f t="shared" si="41"/>
        <v>1044.81</v>
      </c>
      <c r="V549" s="6">
        <f t="shared" si="42"/>
        <v>1034.3619000000001</v>
      </c>
      <c r="W549" s="6">
        <f t="shared" si="43"/>
        <v>313.44299999999998</v>
      </c>
      <c r="X549" s="6">
        <f t="shared" si="44"/>
        <v>720.91890000000012</v>
      </c>
      <c r="Y549" s="8">
        <v>0.69696969696969702</v>
      </c>
    </row>
    <row r="550" spans="1:25" x14ac:dyDescent="0.35">
      <c r="A550" t="s">
        <v>2531</v>
      </c>
      <c r="B550" s="2">
        <v>44972</v>
      </c>
      <c r="C550" t="s">
        <v>25</v>
      </c>
      <c r="D550" t="s">
        <v>2532</v>
      </c>
      <c r="E550" s="4" t="s">
        <v>329</v>
      </c>
      <c r="F550" t="s">
        <v>330</v>
      </c>
      <c r="G550" t="s">
        <v>329</v>
      </c>
      <c r="H550" s="4" t="s">
        <v>29</v>
      </c>
      <c r="I550" t="s">
        <v>29</v>
      </c>
      <c r="J550" s="4" t="s">
        <v>57</v>
      </c>
      <c r="K550" t="s">
        <v>31</v>
      </c>
      <c r="L550" t="s">
        <v>2533</v>
      </c>
      <c r="M550" t="s">
        <v>2534</v>
      </c>
      <c r="N550" t="s">
        <v>78</v>
      </c>
      <c r="O550" t="s">
        <v>2535</v>
      </c>
      <c r="P550" s="6">
        <v>89.14</v>
      </c>
      <c r="Q550" s="9">
        <v>26.497</v>
      </c>
      <c r="R550">
        <v>9</v>
      </c>
      <c r="S550">
        <v>0.38</v>
      </c>
      <c r="T550" s="6">
        <f t="shared" si="40"/>
        <v>55.266800000000003</v>
      </c>
      <c r="U550" s="6">
        <f t="shared" si="41"/>
        <v>802.26</v>
      </c>
      <c r="V550" s="6">
        <f t="shared" si="42"/>
        <v>497.40120000000002</v>
      </c>
      <c r="W550" s="6">
        <f t="shared" si="43"/>
        <v>238.47300000000001</v>
      </c>
      <c r="X550" s="6">
        <f t="shared" si="44"/>
        <v>258.9282</v>
      </c>
      <c r="Y550" s="8">
        <v>0.52056207343287475</v>
      </c>
    </row>
    <row r="551" spans="1:25" x14ac:dyDescent="0.35">
      <c r="A551" t="s">
        <v>2536</v>
      </c>
      <c r="B551" s="2">
        <v>44972</v>
      </c>
      <c r="C551" t="s">
        <v>25</v>
      </c>
      <c r="D551" t="s">
        <v>2537</v>
      </c>
      <c r="E551" s="4" t="s">
        <v>162</v>
      </c>
      <c r="F551" t="s">
        <v>163</v>
      </c>
      <c r="G551" t="s">
        <v>162</v>
      </c>
      <c r="H551" s="4" t="s">
        <v>29</v>
      </c>
      <c r="I551" t="s">
        <v>29</v>
      </c>
      <c r="J551" s="4" t="s">
        <v>57</v>
      </c>
      <c r="K551" t="s">
        <v>98</v>
      </c>
      <c r="L551" t="s">
        <v>2538</v>
      </c>
      <c r="M551" t="s">
        <v>2539</v>
      </c>
      <c r="N551" t="s">
        <v>886</v>
      </c>
      <c r="O551" t="s">
        <v>2540</v>
      </c>
      <c r="P551" s="6">
        <v>99.14</v>
      </c>
      <c r="Q551" s="9">
        <v>29.497</v>
      </c>
      <c r="R551">
        <v>3</v>
      </c>
      <c r="S551">
        <v>0.14000000000000001</v>
      </c>
      <c r="T551" s="6">
        <f t="shared" si="40"/>
        <v>85.260400000000004</v>
      </c>
      <c r="U551" s="6">
        <f t="shared" si="41"/>
        <v>297.42</v>
      </c>
      <c r="V551" s="6">
        <f t="shared" si="42"/>
        <v>255.78120000000001</v>
      </c>
      <c r="W551" s="6">
        <f t="shared" si="43"/>
        <v>88.491</v>
      </c>
      <c r="X551" s="6">
        <f t="shared" si="44"/>
        <v>167.29020000000003</v>
      </c>
      <c r="Y551" s="8">
        <v>0.65403634043471537</v>
      </c>
    </row>
    <row r="552" spans="1:25" x14ac:dyDescent="0.35">
      <c r="A552" t="s">
        <v>2541</v>
      </c>
      <c r="B552" s="2">
        <v>44972</v>
      </c>
      <c r="C552" t="s">
        <v>25</v>
      </c>
      <c r="D552" t="s">
        <v>2542</v>
      </c>
      <c r="E552" s="4" t="s">
        <v>367</v>
      </c>
      <c r="F552" t="s">
        <v>368</v>
      </c>
      <c r="G552" t="s">
        <v>367</v>
      </c>
      <c r="H552" s="4" t="s">
        <v>29</v>
      </c>
      <c r="I552" t="s">
        <v>29</v>
      </c>
      <c r="J552" s="4" t="s">
        <v>57</v>
      </c>
      <c r="K552" t="s">
        <v>114</v>
      </c>
      <c r="L552" t="s">
        <v>2543</v>
      </c>
      <c r="M552" t="s">
        <v>2544</v>
      </c>
      <c r="N552" t="s">
        <v>78</v>
      </c>
      <c r="O552" t="s">
        <v>92</v>
      </c>
      <c r="P552" s="6">
        <v>199.99</v>
      </c>
      <c r="Q552" s="9">
        <v>59.997</v>
      </c>
      <c r="R552">
        <v>12</v>
      </c>
      <c r="S552">
        <v>0.25</v>
      </c>
      <c r="T552" s="6">
        <f t="shared" si="40"/>
        <v>149.99250000000001</v>
      </c>
      <c r="U552" s="6">
        <f t="shared" si="41"/>
        <v>2399.88</v>
      </c>
      <c r="V552" s="6">
        <f t="shared" si="42"/>
        <v>1799.91</v>
      </c>
      <c r="W552" s="6">
        <f t="shared" si="43"/>
        <v>719.96399999999994</v>
      </c>
      <c r="X552" s="6">
        <f t="shared" si="44"/>
        <v>1079.9460000000001</v>
      </c>
      <c r="Y552" s="8">
        <v>0.60000000000000009</v>
      </c>
    </row>
    <row r="553" spans="1:25" x14ac:dyDescent="0.35">
      <c r="A553" t="s">
        <v>2545</v>
      </c>
      <c r="B553" s="2">
        <v>44973</v>
      </c>
      <c r="C553" t="s">
        <v>25</v>
      </c>
      <c r="D553" t="s">
        <v>2546</v>
      </c>
      <c r="E553" s="4" t="s">
        <v>663</v>
      </c>
      <c r="F553" t="s">
        <v>664</v>
      </c>
      <c r="G553" t="s">
        <v>663</v>
      </c>
      <c r="H553" s="4" t="s">
        <v>29</v>
      </c>
      <c r="I553" t="s">
        <v>29</v>
      </c>
      <c r="J553" s="4" t="s">
        <v>105</v>
      </c>
      <c r="K553" t="s">
        <v>105</v>
      </c>
      <c r="L553" t="s">
        <v>2547</v>
      </c>
      <c r="M553" t="s">
        <v>2548</v>
      </c>
      <c r="N553" t="s">
        <v>2289</v>
      </c>
      <c r="O553" t="s">
        <v>1532</v>
      </c>
      <c r="P553" s="6">
        <v>1.74</v>
      </c>
      <c r="Q553" s="9">
        <v>0.27700000000000002</v>
      </c>
      <c r="R553">
        <v>18</v>
      </c>
      <c r="S553">
        <v>0.25</v>
      </c>
      <c r="T553" s="6">
        <f t="shared" si="40"/>
        <v>1.3049999999999999</v>
      </c>
      <c r="U553" s="6">
        <f t="shared" si="41"/>
        <v>31.32</v>
      </c>
      <c r="V553" s="6">
        <f t="shared" si="42"/>
        <v>23.49</v>
      </c>
      <c r="W553" s="6">
        <f t="shared" si="43"/>
        <v>4.9860000000000007</v>
      </c>
      <c r="X553" s="6">
        <f t="shared" si="44"/>
        <v>18.503999999999998</v>
      </c>
      <c r="Y553" s="8">
        <v>0.78773946360153257</v>
      </c>
    </row>
    <row r="554" spans="1:25" x14ac:dyDescent="0.35">
      <c r="A554" t="s">
        <v>2549</v>
      </c>
      <c r="B554" s="2">
        <v>44973</v>
      </c>
      <c r="C554" t="s">
        <v>25</v>
      </c>
      <c r="D554" t="s">
        <v>2550</v>
      </c>
      <c r="E554" s="4" t="s">
        <v>476</v>
      </c>
      <c r="F554" t="s">
        <v>477</v>
      </c>
      <c r="G554" t="s">
        <v>476</v>
      </c>
      <c r="H554" s="4" t="s">
        <v>75</v>
      </c>
      <c r="I554" t="s">
        <v>75</v>
      </c>
      <c r="K554" t="s">
        <v>75</v>
      </c>
      <c r="L554" t="s">
        <v>2551</v>
      </c>
      <c r="M554" t="s">
        <v>2552</v>
      </c>
      <c r="N554" t="s">
        <v>449</v>
      </c>
      <c r="O554" t="s">
        <v>450</v>
      </c>
      <c r="P554" s="6">
        <v>1.99</v>
      </c>
      <c r="Q554" s="9">
        <v>0.34699999999999998</v>
      </c>
      <c r="R554">
        <v>13</v>
      </c>
      <c r="S554">
        <v>0.15</v>
      </c>
      <c r="T554" s="6">
        <f t="shared" si="40"/>
        <v>1.6915</v>
      </c>
      <c r="U554" s="6">
        <f t="shared" si="41"/>
        <v>25.87</v>
      </c>
      <c r="V554" s="6">
        <f t="shared" si="42"/>
        <v>21.9895</v>
      </c>
      <c r="W554" s="6">
        <f t="shared" si="43"/>
        <v>4.5109999999999992</v>
      </c>
      <c r="X554" s="6">
        <f t="shared" si="44"/>
        <v>17.4785</v>
      </c>
      <c r="Y554" s="8">
        <v>0.79485663612178548</v>
      </c>
    </row>
    <row r="555" spans="1:25" x14ac:dyDescent="0.35">
      <c r="A555" t="s">
        <v>2553</v>
      </c>
      <c r="B555" s="2">
        <v>44973</v>
      </c>
      <c r="C555" t="s">
        <v>25</v>
      </c>
      <c r="D555" t="s">
        <v>748</v>
      </c>
      <c r="E555" s="4" t="s">
        <v>189</v>
      </c>
      <c r="F555" t="s">
        <v>190</v>
      </c>
      <c r="G555" t="s">
        <v>189</v>
      </c>
      <c r="H555" s="4" t="s">
        <v>29</v>
      </c>
      <c r="I555" t="s">
        <v>29</v>
      </c>
      <c r="J555" s="4" t="s">
        <v>114</v>
      </c>
      <c r="K555" t="s">
        <v>123</v>
      </c>
      <c r="L555" t="s">
        <v>749</v>
      </c>
      <c r="M555" t="s">
        <v>750</v>
      </c>
      <c r="N555" t="s">
        <v>751</v>
      </c>
      <c r="O555" t="s">
        <v>752</v>
      </c>
      <c r="P555" s="6">
        <v>1.99</v>
      </c>
      <c r="Q555" s="9">
        <v>0.59699999999999998</v>
      </c>
      <c r="R555">
        <v>6</v>
      </c>
      <c r="S555">
        <v>0.19</v>
      </c>
      <c r="T555" s="6">
        <f t="shared" si="40"/>
        <v>1.6119000000000001</v>
      </c>
      <c r="U555" s="6">
        <f t="shared" si="41"/>
        <v>11.94</v>
      </c>
      <c r="V555" s="6">
        <f t="shared" si="42"/>
        <v>9.6714000000000002</v>
      </c>
      <c r="W555" s="6">
        <f t="shared" si="43"/>
        <v>3.5819999999999999</v>
      </c>
      <c r="X555" s="6">
        <f t="shared" si="44"/>
        <v>6.0894000000000004</v>
      </c>
      <c r="Y555" s="8">
        <v>0.62962962962962965</v>
      </c>
    </row>
    <row r="556" spans="1:25" x14ac:dyDescent="0.35">
      <c r="A556" t="s">
        <v>2554</v>
      </c>
      <c r="B556" s="2">
        <v>44973</v>
      </c>
      <c r="C556" t="s">
        <v>37</v>
      </c>
      <c r="D556" t="s">
        <v>2555</v>
      </c>
      <c r="E556" s="4" t="s">
        <v>389</v>
      </c>
      <c r="F556" t="s">
        <v>390</v>
      </c>
      <c r="G556" t="s">
        <v>389</v>
      </c>
      <c r="H556" s="4" t="s">
        <v>29</v>
      </c>
      <c r="I556" t="s">
        <v>29</v>
      </c>
      <c r="J556" s="4" t="s">
        <v>223</v>
      </c>
      <c r="K556" t="s">
        <v>98</v>
      </c>
      <c r="L556" t="s">
        <v>2556</v>
      </c>
      <c r="M556" t="s">
        <v>2557</v>
      </c>
      <c r="N556" t="s">
        <v>134</v>
      </c>
      <c r="O556" t="s">
        <v>660</v>
      </c>
      <c r="P556" s="6">
        <v>2.2400000000000002</v>
      </c>
      <c r="Q556" s="9">
        <v>0.94599999999999995</v>
      </c>
      <c r="R556">
        <v>9</v>
      </c>
      <c r="S556">
        <v>0.03</v>
      </c>
      <c r="T556" s="6">
        <f t="shared" si="40"/>
        <v>2.1728000000000001</v>
      </c>
      <c r="U556" s="6">
        <f t="shared" si="41"/>
        <v>20.160000000000004</v>
      </c>
      <c r="V556" s="6">
        <f t="shared" si="42"/>
        <v>19.555199999999999</v>
      </c>
      <c r="W556" s="6">
        <f t="shared" si="43"/>
        <v>8.5139999999999993</v>
      </c>
      <c r="X556" s="6">
        <f t="shared" si="44"/>
        <v>11.0412</v>
      </c>
      <c r="Y556" s="8">
        <v>0.56461708394698085</v>
      </c>
    </row>
    <row r="557" spans="1:25" x14ac:dyDescent="0.35">
      <c r="A557" t="s">
        <v>2558</v>
      </c>
      <c r="B557" s="2">
        <v>44973</v>
      </c>
      <c r="C557" t="s">
        <v>37</v>
      </c>
      <c r="D557" t="s">
        <v>2559</v>
      </c>
      <c r="E557" s="4" t="s">
        <v>294</v>
      </c>
      <c r="F557" t="s">
        <v>295</v>
      </c>
      <c r="G557" t="s">
        <v>294</v>
      </c>
      <c r="H557" s="4" t="s">
        <v>29</v>
      </c>
      <c r="I557" t="s">
        <v>29</v>
      </c>
      <c r="J557" s="4" t="s">
        <v>57</v>
      </c>
      <c r="K557" t="s">
        <v>98</v>
      </c>
      <c r="L557" t="s">
        <v>2560</v>
      </c>
      <c r="M557" t="s">
        <v>2561</v>
      </c>
      <c r="N557" t="s">
        <v>534</v>
      </c>
      <c r="O557" t="s">
        <v>934</v>
      </c>
      <c r="P557" s="6">
        <v>3.24</v>
      </c>
      <c r="Q557" s="9">
        <v>1.3460000000000001</v>
      </c>
      <c r="R557">
        <v>8</v>
      </c>
      <c r="S557">
        <v>0.08</v>
      </c>
      <c r="T557" s="6">
        <f t="shared" si="40"/>
        <v>2.9808000000000003</v>
      </c>
      <c r="U557" s="6">
        <f t="shared" si="41"/>
        <v>25.92</v>
      </c>
      <c r="V557" s="6">
        <f t="shared" si="42"/>
        <v>23.846400000000003</v>
      </c>
      <c r="W557" s="6">
        <f t="shared" si="43"/>
        <v>10.768000000000001</v>
      </c>
      <c r="X557" s="6">
        <f t="shared" si="44"/>
        <v>13.078400000000002</v>
      </c>
      <c r="Y557" s="8">
        <v>0.54844337090713902</v>
      </c>
    </row>
    <row r="558" spans="1:25" x14ac:dyDescent="0.35">
      <c r="A558" t="s">
        <v>2562</v>
      </c>
      <c r="B558" s="2">
        <v>44973</v>
      </c>
      <c r="C558" t="s">
        <v>25</v>
      </c>
      <c r="D558" t="s">
        <v>2563</v>
      </c>
      <c r="E558" s="4" t="s">
        <v>417</v>
      </c>
      <c r="F558" t="s">
        <v>418</v>
      </c>
      <c r="G558" t="s">
        <v>417</v>
      </c>
      <c r="H558" s="4" t="s">
        <v>29</v>
      </c>
      <c r="I558" t="s">
        <v>29</v>
      </c>
      <c r="K558" t="s">
        <v>98</v>
      </c>
      <c r="L558" t="s">
        <v>2564</v>
      </c>
      <c r="M558" t="s">
        <v>2565</v>
      </c>
      <c r="N558" t="s">
        <v>457</v>
      </c>
      <c r="O558" t="s">
        <v>2566</v>
      </c>
      <c r="P558" s="6">
        <v>3.99</v>
      </c>
      <c r="Q558" s="9">
        <v>0.94699999999999995</v>
      </c>
      <c r="R558">
        <v>13</v>
      </c>
      <c r="S558">
        <v>0.03</v>
      </c>
      <c r="T558" s="6">
        <f t="shared" si="40"/>
        <v>3.8703000000000003</v>
      </c>
      <c r="U558" s="6">
        <f t="shared" si="41"/>
        <v>51.870000000000005</v>
      </c>
      <c r="V558" s="6">
        <f t="shared" si="42"/>
        <v>50.313900000000004</v>
      </c>
      <c r="W558" s="6">
        <f t="shared" si="43"/>
        <v>12.311</v>
      </c>
      <c r="X558" s="6">
        <f t="shared" si="44"/>
        <v>38.002900000000004</v>
      </c>
      <c r="Y558" s="8">
        <v>0.75531612536495885</v>
      </c>
    </row>
    <row r="559" spans="1:25" x14ac:dyDescent="0.35">
      <c r="A559" t="s">
        <v>2567</v>
      </c>
      <c r="B559" s="2">
        <v>44973</v>
      </c>
      <c r="C559" t="s">
        <v>25</v>
      </c>
      <c r="D559" t="s">
        <v>2568</v>
      </c>
      <c r="E559" s="4" t="s">
        <v>189</v>
      </c>
      <c r="F559" t="s">
        <v>203</v>
      </c>
      <c r="G559" t="s">
        <v>189</v>
      </c>
      <c r="H559" s="4" t="s">
        <v>29</v>
      </c>
      <c r="I559" t="s">
        <v>29</v>
      </c>
      <c r="J559" s="4" t="s">
        <v>66</v>
      </c>
      <c r="K559" t="s">
        <v>105</v>
      </c>
      <c r="L559" t="s">
        <v>2569</v>
      </c>
      <c r="M559" t="s">
        <v>2570</v>
      </c>
      <c r="N559" t="s">
        <v>248</v>
      </c>
      <c r="O559" t="s">
        <v>1688</v>
      </c>
      <c r="P559" s="6">
        <v>6.99</v>
      </c>
      <c r="Q559" s="9">
        <v>1.847</v>
      </c>
      <c r="R559">
        <v>6</v>
      </c>
      <c r="S559">
        <v>0.16</v>
      </c>
      <c r="T559" s="6">
        <f t="shared" si="40"/>
        <v>5.8715999999999999</v>
      </c>
      <c r="U559" s="6">
        <f t="shared" si="41"/>
        <v>41.94</v>
      </c>
      <c r="V559" s="6">
        <f t="shared" si="42"/>
        <v>35.229599999999998</v>
      </c>
      <c r="W559" s="6">
        <f t="shared" si="43"/>
        <v>11.082000000000001</v>
      </c>
      <c r="X559" s="6">
        <f t="shared" si="44"/>
        <v>24.147599999999997</v>
      </c>
      <c r="Y559" s="8">
        <v>0.68543497513454588</v>
      </c>
    </row>
    <row r="560" spans="1:25" x14ac:dyDescent="0.35">
      <c r="A560" t="s">
        <v>2571</v>
      </c>
      <c r="B560" s="2">
        <v>44973</v>
      </c>
      <c r="C560" t="s">
        <v>37</v>
      </c>
      <c r="D560" t="s">
        <v>2572</v>
      </c>
      <c r="E560" s="4" t="s">
        <v>265</v>
      </c>
      <c r="F560" t="s">
        <v>266</v>
      </c>
      <c r="G560" t="s">
        <v>265</v>
      </c>
      <c r="H560" s="4" t="s">
        <v>177</v>
      </c>
      <c r="I560" t="s">
        <v>177</v>
      </c>
      <c r="K560" t="s">
        <v>177</v>
      </c>
      <c r="L560" t="s">
        <v>2573</v>
      </c>
      <c r="M560" t="s">
        <v>2574</v>
      </c>
      <c r="N560" t="s">
        <v>126</v>
      </c>
      <c r="O560" t="s">
        <v>2575</v>
      </c>
      <c r="P560" s="6">
        <v>14.24</v>
      </c>
      <c r="Q560" s="9">
        <v>4.2469999999999999</v>
      </c>
      <c r="R560">
        <v>18</v>
      </c>
      <c r="S560">
        <v>0.01</v>
      </c>
      <c r="T560" s="6">
        <f t="shared" si="40"/>
        <v>14.0976</v>
      </c>
      <c r="U560" s="6">
        <f t="shared" si="41"/>
        <v>256.32</v>
      </c>
      <c r="V560" s="6">
        <f t="shared" si="42"/>
        <v>253.7568</v>
      </c>
      <c r="W560" s="6">
        <f t="shared" si="43"/>
        <v>76.445999999999998</v>
      </c>
      <c r="X560" s="6">
        <f t="shared" si="44"/>
        <v>177.3108</v>
      </c>
      <c r="Y560" s="8">
        <v>0.69874304846214963</v>
      </c>
    </row>
    <row r="561" spans="1:25" x14ac:dyDescent="0.35">
      <c r="A561" t="s">
        <v>2576</v>
      </c>
      <c r="B561" s="2">
        <v>44973</v>
      </c>
      <c r="C561" t="s">
        <v>25</v>
      </c>
      <c r="D561" t="s">
        <v>2577</v>
      </c>
      <c r="E561" s="4" t="s">
        <v>1698</v>
      </c>
      <c r="F561" t="s">
        <v>1699</v>
      </c>
      <c r="G561" t="s">
        <v>1698</v>
      </c>
      <c r="H561" s="4" t="s">
        <v>29</v>
      </c>
      <c r="I561" t="s">
        <v>29</v>
      </c>
      <c r="J561" s="4" t="s">
        <v>148</v>
      </c>
      <c r="K561" t="s">
        <v>66</v>
      </c>
      <c r="L561" t="s">
        <v>2578</v>
      </c>
      <c r="M561" t="s">
        <v>2579</v>
      </c>
      <c r="N561" t="s">
        <v>886</v>
      </c>
      <c r="O561" t="s">
        <v>2540</v>
      </c>
      <c r="P561" s="6">
        <v>25.14</v>
      </c>
      <c r="Q561" s="9">
        <v>7.2969999999999997</v>
      </c>
      <c r="R561">
        <v>20</v>
      </c>
      <c r="S561">
        <v>0.36</v>
      </c>
      <c r="T561" s="6">
        <f t="shared" si="40"/>
        <v>16.089600000000001</v>
      </c>
      <c r="U561" s="6">
        <f t="shared" si="41"/>
        <v>502.8</v>
      </c>
      <c r="V561" s="6">
        <f t="shared" si="42"/>
        <v>321.79200000000003</v>
      </c>
      <c r="W561" s="6">
        <f t="shared" si="43"/>
        <v>145.94</v>
      </c>
      <c r="X561" s="6">
        <f t="shared" si="44"/>
        <v>175.85200000000003</v>
      </c>
      <c r="Y561" s="8">
        <v>0.54647722752585526</v>
      </c>
    </row>
    <row r="562" spans="1:25" x14ac:dyDescent="0.35">
      <c r="A562" t="s">
        <v>2580</v>
      </c>
      <c r="B562" s="2">
        <v>44973</v>
      </c>
      <c r="C562" t="s">
        <v>25</v>
      </c>
      <c r="D562" t="s">
        <v>2581</v>
      </c>
      <c r="E562" s="4" t="s">
        <v>146</v>
      </c>
      <c r="F562" t="s">
        <v>147</v>
      </c>
      <c r="G562" t="s">
        <v>146</v>
      </c>
      <c r="H562" s="4" t="s">
        <v>29</v>
      </c>
      <c r="I562" t="s">
        <v>29</v>
      </c>
      <c r="J562" s="4" t="s">
        <v>123</v>
      </c>
      <c r="K562" t="s">
        <v>114</v>
      </c>
      <c r="L562" t="s">
        <v>344</v>
      </c>
      <c r="M562" t="s">
        <v>345</v>
      </c>
      <c r="N562" t="s">
        <v>254</v>
      </c>
      <c r="O562" t="s">
        <v>346</v>
      </c>
      <c r="P562" s="6">
        <v>29.24</v>
      </c>
      <c r="Q562" s="9">
        <v>8.7469999999999999</v>
      </c>
      <c r="R562">
        <v>20</v>
      </c>
      <c r="S562">
        <v>0.04</v>
      </c>
      <c r="T562" s="6">
        <f t="shared" si="40"/>
        <v>28.070399999999996</v>
      </c>
      <c r="U562" s="6">
        <f t="shared" si="41"/>
        <v>584.79999999999995</v>
      </c>
      <c r="V562" s="6">
        <f t="shared" si="42"/>
        <v>561.4079999999999</v>
      </c>
      <c r="W562" s="6">
        <f t="shared" si="43"/>
        <v>174.94</v>
      </c>
      <c r="X562" s="6">
        <f t="shared" si="44"/>
        <v>386.4679999999999</v>
      </c>
      <c r="Y562" s="8">
        <v>0.68839061787505695</v>
      </c>
    </row>
    <row r="563" spans="1:25" x14ac:dyDescent="0.35">
      <c r="A563" t="s">
        <v>2582</v>
      </c>
      <c r="B563" s="2">
        <v>44973</v>
      </c>
      <c r="C563" t="s">
        <v>25</v>
      </c>
      <c r="D563" t="s">
        <v>2583</v>
      </c>
      <c r="E563" s="4" t="s">
        <v>258</v>
      </c>
      <c r="F563" t="s">
        <v>259</v>
      </c>
      <c r="G563" t="s">
        <v>258</v>
      </c>
      <c r="H563" s="4" t="s">
        <v>75</v>
      </c>
      <c r="I563" t="s">
        <v>75</v>
      </c>
      <c r="K563" t="s">
        <v>75</v>
      </c>
      <c r="L563" t="s">
        <v>2584</v>
      </c>
      <c r="M563" t="s">
        <v>2585</v>
      </c>
      <c r="N563" t="s">
        <v>402</v>
      </c>
      <c r="O563" t="s">
        <v>2586</v>
      </c>
      <c r="P563" s="6">
        <v>29.24</v>
      </c>
      <c r="Q563" s="9">
        <v>11.746</v>
      </c>
      <c r="R563">
        <v>17</v>
      </c>
      <c r="S563">
        <v>0.02</v>
      </c>
      <c r="T563" s="6">
        <f t="shared" si="40"/>
        <v>28.655199999999997</v>
      </c>
      <c r="U563" s="6">
        <f t="shared" si="41"/>
        <v>497.08</v>
      </c>
      <c r="V563" s="6">
        <f t="shared" si="42"/>
        <v>487.13839999999993</v>
      </c>
      <c r="W563" s="6">
        <f t="shared" si="43"/>
        <v>199.68200000000002</v>
      </c>
      <c r="X563" s="6">
        <f t="shared" si="44"/>
        <v>287.45639999999992</v>
      </c>
      <c r="Y563" s="8">
        <v>0.5900918506937658</v>
      </c>
    </row>
    <row r="564" spans="1:25" x14ac:dyDescent="0.35">
      <c r="A564" t="s">
        <v>2587</v>
      </c>
      <c r="B564" s="2">
        <v>44973</v>
      </c>
      <c r="C564" t="s">
        <v>25</v>
      </c>
      <c r="D564" t="s">
        <v>2588</v>
      </c>
      <c r="E564" s="4" t="s">
        <v>221</v>
      </c>
      <c r="F564" t="s">
        <v>222</v>
      </c>
      <c r="G564" t="s">
        <v>221</v>
      </c>
      <c r="H564" s="4" t="s">
        <v>29</v>
      </c>
      <c r="I564" t="s">
        <v>29</v>
      </c>
      <c r="J564" s="4" t="s">
        <v>223</v>
      </c>
      <c r="K564" t="s">
        <v>66</v>
      </c>
      <c r="L564" t="s">
        <v>2589</v>
      </c>
      <c r="M564" t="s">
        <v>2590</v>
      </c>
      <c r="N564" t="s">
        <v>1278</v>
      </c>
      <c r="O564" t="s">
        <v>1279</v>
      </c>
      <c r="P564" s="6">
        <v>38.99</v>
      </c>
      <c r="Q564" s="9">
        <v>11.446999999999999</v>
      </c>
      <c r="R564">
        <v>8</v>
      </c>
      <c r="S564">
        <v>0.17</v>
      </c>
      <c r="T564" s="6">
        <f t="shared" si="40"/>
        <v>32.361699999999999</v>
      </c>
      <c r="U564" s="6">
        <f t="shared" si="41"/>
        <v>311.92</v>
      </c>
      <c r="V564" s="6">
        <f t="shared" si="42"/>
        <v>258.89359999999999</v>
      </c>
      <c r="W564" s="6">
        <f t="shared" si="43"/>
        <v>91.575999999999993</v>
      </c>
      <c r="X564" s="6">
        <f t="shared" si="44"/>
        <v>167.3176</v>
      </c>
      <c r="Y564" s="8">
        <v>0.64627939817747526</v>
      </c>
    </row>
    <row r="565" spans="1:25" x14ac:dyDescent="0.35">
      <c r="A565" t="s">
        <v>2591</v>
      </c>
      <c r="B565" s="2">
        <v>44973</v>
      </c>
      <c r="C565" t="s">
        <v>37</v>
      </c>
      <c r="D565" t="s">
        <v>2592</v>
      </c>
      <c r="E565" s="4" t="s">
        <v>1056</v>
      </c>
      <c r="F565" t="s">
        <v>1057</v>
      </c>
      <c r="G565" t="s">
        <v>1056</v>
      </c>
      <c r="H565" s="4" t="s">
        <v>29</v>
      </c>
      <c r="I565" t="s">
        <v>29</v>
      </c>
      <c r="J565" s="4" t="s">
        <v>66</v>
      </c>
      <c r="K565" t="s">
        <v>57</v>
      </c>
      <c r="L565" t="s">
        <v>2593</v>
      </c>
      <c r="M565" t="s">
        <v>2594</v>
      </c>
      <c r="N565" t="s">
        <v>321</v>
      </c>
      <c r="O565" t="s">
        <v>2595</v>
      </c>
      <c r="P565" s="6">
        <v>39.14</v>
      </c>
      <c r="Q565" s="9">
        <v>11.497</v>
      </c>
      <c r="R565">
        <v>2</v>
      </c>
      <c r="S565">
        <v>0.38</v>
      </c>
      <c r="T565" s="6">
        <f t="shared" si="40"/>
        <v>24.2668</v>
      </c>
      <c r="U565" s="6">
        <f t="shared" si="41"/>
        <v>78.28</v>
      </c>
      <c r="V565" s="6">
        <f t="shared" si="42"/>
        <v>48.5336</v>
      </c>
      <c r="W565" s="6">
        <f t="shared" si="43"/>
        <v>22.994</v>
      </c>
      <c r="X565" s="6">
        <f t="shared" si="44"/>
        <v>25.5396</v>
      </c>
      <c r="Y565" s="8">
        <v>0.5262251306311504</v>
      </c>
    </row>
    <row r="566" spans="1:25" x14ac:dyDescent="0.35">
      <c r="A566" t="s">
        <v>2596</v>
      </c>
      <c r="B566" s="2">
        <v>44973</v>
      </c>
      <c r="C566" t="s">
        <v>37</v>
      </c>
      <c r="D566" t="s">
        <v>2597</v>
      </c>
      <c r="E566" s="4" t="s">
        <v>476</v>
      </c>
      <c r="F566" t="s">
        <v>477</v>
      </c>
      <c r="G566" t="s">
        <v>476</v>
      </c>
      <c r="H566" s="4" t="s">
        <v>75</v>
      </c>
      <c r="I566" t="s">
        <v>75</v>
      </c>
      <c r="K566" t="s">
        <v>75</v>
      </c>
      <c r="L566" t="s">
        <v>2598</v>
      </c>
      <c r="M566" t="s">
        <v>2599</v>
      </c>
      <c r="N566" t="s">
        <v>193</v>
      </c>
      <c r="O566" t="s">
        <v>721</v>
      </c>
      <c r="P566" s="6">
        <v>49.14</v>
      </c>
      <c r="Q566" s="9">
        <v>14.497</v>
      </c>
      <c r="R566">
        <v>16</v>
      </c>
      <c r="S566">
        <v>0.08</v>
      </c>
      <c r="T566" s="6">
        <f t="shared" si="40"/>
        <v>45.208800000000004</v>
      </c>
      <c r="U566" s="6">
        <f t="shared" si="41"/>
        <v>786.24</v>
      </c>
      <c r="V566" s="6">
        <f t="shared" si="42"/>
        <v>723.34080000000006</v>
      </c>
      <c r="W566" s="6">
        <f t="shared" si="43"/>
        <v>231.952</v>
      </c>
      <c r="X566" s="6">
        <f t="shared" si="44"/>
        <v>491.38880000000006</v>
      </c>
      <c r="Y566" s="8">
        <v>0.67933234237582063</v>
      </c>
    </row>
    <row r="567" spans="1:25" x14ac:dyDescent="0.35">
      <c r="A567" t="s">
        <v>2600</v>
      </c>
      <c r="B567" s="2">
        <v>44974</v>
      </c>
      <c r="C567" t="s">
        <v>37</v>
      </c>
      <c r="D567" t="s">
        <v>2601</v>
      </c>
      <c r="E567" s="4" t="s">
        <v>105</v>
      </c>
      <c r="F567" t="s">
        <v>169</v>
      </c>
      <c r="G567" t="s">
        <v>105</v>
      </c>
      <c r="H567" s="4" t="s">
        <v>29</v>
      </c>
      <c r="I567" t="s">
        <v>29</v>
      </c>
      <c r="J567" s="4" t="s">
        <v>31</v>
      </c>
      <c r="K567" t="s">
        <v>105</v>
      </c>
      <c r="L567" t="s">
        <v>2602</v>
      </c>
      <c r="M567" t="s">
        <v>2603</v>
      </c>
      <c r="N567" t="s">
        <v>34</v>
      </c>
      <c r="O567" t="s">
        <v>806</v>
      </c>
      <c r="P567" s="6">
        <v>1.54</v>
      </c>
      <c r="Q567" s="9">
        <v>0.66600000000000004</v>
      </c>
      <c r="R567">
        <v>12</v>
      </c>
      <c r="S567">
        <v>0.06</v>
      </c>
      <c r="T567" s="6">
        <f t="shared" si="40"/>
        <v>1.4476</v>
      </c>
      <c r="U567" s="6">
        <f t="shared" si="41"/>
        <v>18.48</v>
      </c>
      <c r="V567" s="6">
        <f t="shared" si="42"/>
        <v>17.371200000000002</v>
      </c>
      <c r="W567" s="6">
        <f t="shared" si="43"/>
        <v>7.9920000000000009</v>
      </c>
      <c r="X567" s="6">
        <f t="shared" si="44"/>
        <v>9.3792000000000009</v>
      </c>
      <c r="Y567" s="8">
        <v>0.53992815694943352</v>
      </c>
    </row>
    <row r="568" spans="1:25" x14ac:dyDescent="0.35">
      <c r="A568" t="s">
        <v>2604</v>
      </c>
      <c r="B568" s="2">
        <v>44974</v>
      </c>
      <c r="C568" t="s">
        <v>37</v>
      </c>
      <c r="D568" t="s">
        <v>2605</v>
      </c>
      <c r="E568" s="4" t="s">
        <v>476</v>
      </c>
      <c r="F568" t="s">
        <v>477</v>
      </c>
      <c r="G568" t="s">
        <v>476</v>
      </c>
      <c r="H568" s="4" t="s">
        <v>75</v>
      </c>
      <c r="I568" t="s">
        <v>75</v>
      </c>
      <c r="K568" t="s">
        <v>75</v>
      </c>
      <c r="L568" t="s">
        <v>2606</v>
      </c>
      <c r="M568" t="s">
        <v>2607</v>
      </c>
      <c r="N568" t="s">
        <v>2289</v>
      </c>
      <c r="O568" t="s">
        <v>2608</v>
      </c>
      <c r="P568" s="6">
        <v>1.74</v>
      </c>
      <c r="Q568" s="9">
        <v>0.746</v>
      </c>
      <c r="R568">
        <v>6</v>
      </c>
      <c r="S568">
        <v>0.03</v>
      </c>
      <c r="T568" s="6">
        <f t="shared" si="40"/>
        <v>1.6878</v>
      </c>
      <c r="U568" s="6">
        <f t="shared" si="41"/>
        <v>10.44</v>
      </c>
      <c r="V568" s="6">
        <f t="shared" si="42"/>
        <v>10.126799999999999</v>
      </c>
      <c r="W568" s="6">
        <f t="shared" si="43"/>
        <v>4.476</v>
      </c>
      <c r="X568" s="6">
        <f t="shared" si="44"/>
        <v>5.6507999999999994</v>
      </c>
      <c r="Y568" s="8">
        <v>0.55800450290318759</v>
      </c>
    </row>
    <row r="569" spans="1:25" x14ac:dyDescent="0.35">
      <c r="A569" t="s">
        <v>2609</v>
      </c>
      <c r="B569" s="2">
        <v>44974</v>
      </c>
      <c r="C569" t="s">
        <v>25</v>
      </c>
      <c r="D569" t="s">
        <v>1140</v>
      </c>
      <c r="E569" s="4" t="s">
        <v>112</v>
      </c>
      <c r="F569" t="s">
        <v>197</v>
      </c>
      <c r="G569" t="s">
        <v>112</v>
      </c>
      <c r="H569" s="4" t="s">
        <v>75</v>
      </c>
      <c r="I569" t="s">
        <v>75</v>
      </c>
      <c r="K569" t="s">
        <v>75</v>
      </c>
      <c r="L569" t="s">
        <v>1141</v>
      </c>
      <c r="M569" t="s">
        <v>1142</v>
      </c>
      <c r="N569" t="s">
        <v>1143</v>
      </c>
      <c r="O569" t="s">
        <v>800</v>
      </c>
      <c r="P569" s="6">
        <v>4.99</v>
      </c>
      <c r="Q569" s="9">
        <v>1.2470000000000001</v>
      </c>
      <c r="R569">
        <v>7</v>
      </c>
      <c r="S569">
        <v>0.28000000000000003</v>
      </c>
      <c r="T569" s="6">
        <f t="shared" si="40"/>
        <v>3.5928</v>
      </c>
      <c r="U569" s="6">
        <f t="shared" si="41"/>
        <v>34.93</v>
      </c>
      <c r="V569" s="6">
        <f t="shared" si="42"/>
        <v>25.1496</v>
      </c>
      <c r="W569" s="6">
        <f t="shared" si="43"/>
        <v>8.729000000000001</v>
      </c>
      <c r="X569" s="6">
        <f t="shared" si="44"/>
        <v>16.4206</v>
      </c>
      <c r="Y569" s="8">
        <v>0.65291694500111341</v>
      </c>
    </row>
    <row r="570" spans="1:25" x14ac:dyDescent="0.35">
      <c r="A570" t="s">
        <v>2610</v>
      </c>
      <c r="B570" s="2">
        <v>44974</v>
      </c>
      <c r="C570" t="s">
        <v>25</v>
      </c>
      <c r="D570" t="s">
        <v>2611</v>
      </c>
      <c r="E570" s="4" t="s">
        <v>105</v>
      </c>
      <c r="F570" t="s">
        <v>245</v>
      </c>
      <c r="G570" t="s">
        <v>105</v>
      </c>
      <c r="H570" s="4" t="s">
        <v>29</v>
      </c>
      <c r="I570" t="s">
        <v>29</v>
      </c>
      <c r="K570" t="s">
        <v>105</v>
      </c>
      <c r="L570" t="s">
        <v>2612</v>
      </c>
      <c r="M570" t="s">
        <v>2613</v>
      </c>
      <c r="N570" t="s">
        <v>248</v>
      </c>
      <c r="O570" t="s">
        <v>1688</v>
      </c>
      <c r="P570" s="6">
        <v>5.64</v>
      </c>
      <c r="Q570" s="9">
        <v>1.4470000000000001</v>
      </c>
      <c r="R570">
        <v>11</v>
      </c>
      <c r="S570">
        <v>0.08</v>
      </c>
      <c r="T570" s="6">
        <f t="shared" si="40"/>
        <v>5.1887999999999996</v>
      </c>
      <c r="U570" s="6">
        <f t="shared" si="41"/>
        <v>62.04</v>
      </c>
      <c r="V570" s="6">
        <f t="shared" si="42"/>
        <v>57.076799999999999</v>
      </c>
      <c r="W570" s="6">
        <f t="shared" si="43"/>
        <v>15.917000000000002</v>
      </c>
      <c r="X570" s="6">
        <f t="shared" si="44"/>
        <v>41.159799999999997</v>
      </c>
      <c r="Y570" s="8">
        <v>0.7211301264261486</v>
      </c>
    </row>
    <row r="571" spans="1:25" x14ac:dyDescent="0.35">
      <c r="A571" t="s">
        <v>2614</v>
      </c>
      <c r="B571" s="2">
        <v>44974</v>
      </c>
      <c r="C571" t="s">
        <v>37</v>
      </c>
      <c r="D571" t="s">
        <v>2615</v>
      </c>
      <c r="E571" s="4" t="s">
        <v>287</v>
      </c>
      <c r="F571" t="s">
        <v>288</v>
      </c>
      <c r="G571" t="s">
        <v>287</v>
      </c>
      <c r="H571" s="4" t="s">
        <v>29</v>
      </c>
      <c r="I571" t="s">
        <v>29</v>
      </c>
      <c r="J571" s="4" t="s">
        <v>105</v>
      </c>
      <c r="K571" t="s">
        <v>30</v>
      </c>
      <c r="L571" t="s">
        <v>2616</v>
      </c>
      <c r="M571" t="s">
        <v>2617</v>
      </c>
      <c r="N571" t="s">
        <v>78</v>
      </c>
      <c r="O571" t="s">
        <v>2618</v>
      </c>
      <c r="P571" s="6">
        <v>19.14</v>
      </c>
      <c r="Q571" s="9">
        <v>5.4969999999999999</v>
      </c>
      <c r="R571">
        <v>15</v>
      </c>
      <c r="S571">
        <v>0.35</v>
      </c>
      <c r="T571" s="6">
        <f t="shared" si="40"/>
        <v>12.441000000000001</v>
      </c>
      <c r="U571" s="6">
        <f t="shared" si="41"/>
        <v>287.10000000000002</v>
      </c>
      <c r="V571" s="6">
        <f t="shared" si="42"/>
        <v>186.61500000000001</v>
      </c>
      <c r="W571" s="6">
        <f t="shared" si="43"/>
        <v>82.454999999999998</v>
      </c>
      <c r="X571" s="6">
        <f t="shared" si="44"/>
        <v>104.16000000000001</v>
      </c>
      <c r="Y571" s="8">
        <v>0.55815448918897193</v>
      </c>
    </row>
    <row r="572" spans="1:25" x14ac:dyDescent="0.35">
      <c r="A572" t="s">
        <v>2619</v>
      </c>
      <c r="B572" s="2">
        <v>44974</v>
      </c>
      <c r="C572" t="s">
        <v>25</v>
      </c>
      <c r="D572" t="s">
        <v>2620</v>
      </c>
      <c r="E572" s="4" t="s">
        <v>1286</v>
      </c>
      <c r="F572" t="s">
        <v>1287</v>
      </c>
      <c r="G572" t="s">
        <v>1286</v>
      </c>
      <c r="H572" s="4" t="s">
        <v>29</v>
      </c>
      <c r="I572" t="s">
        <v>29</v>
      </c>
      <c r="J572" s="4" t="s">
        <v>223</v>
      </c>
      <c r="K572" t="s">
        <v>66</v>
      </c>
      <c r="L572" t="s">
        <v>1022</v>
      </c>
      <c r="M572" t="s">
        <v>1023</v>
      </c>
      <c r="N572" t="s">
        <v>126</v>
      </c>
      <c r="O572" t="s">
        <v>1024</v>
      </c>
      <c r="P572" s="6">
        <v>19.239999999999998</v>
      </c>
      <c r="Q572" s="9">
        <v>7.7460000000000004</v>
      </c>
      <c r="R572">
        <v>9</v>
      </c>
      <c r="T572" s="6">
        <f t="shared" si="40"/>
        <v>19.239999999999998</v>
      </c>
      <c r="U572" s="6">
        <f t="shared" si="41"/>
        <v>173.16</v>
      </c>
      <c r="V572" s="6">
        <f t="shared" si="42"/>
        <v>173.16</v>
      </c>
      <c r="W572" s="6">
        <f t="shared" si="43"/>
        <v>69.713999999999999</v>
      </c>
      <c r="X572" s="6">
        <f t="shared" si="44"/>
        <v>103.446</v>
      </c>
      <c r="Y572" s="8">
        <v>0.59740124740124745</v>
      </c>
    </row>
    <row r="573" spans="1:25" x14ac:dyDescent="0.35">
      <c r="A573" t="s">
        <v>2621</v>
      </c>
      <c r="B573" s="2">
        <v>44974</v>
      </c>
      <c r="C573" t="s">
        <v>37</v>
      </c>
      <c r="D573" t="s">
        <v>2622</v>
      </c>
      <c r="E573" s="4" t="s">
        <v>138</v>
      </c>
      <c r="F573" t="s">
        <v>139</v>
      </c>
      <c r="G573" t="s">
        <v>138</v>
      </c>
      <c r="H573" s="4" t="s">
        <v>29</v>
      </c>
      <c r="I573" t="s">
        <v>29</v>
      </c>
      <c r="J573" s="4" t="s">
        <v>57</v>
      </c>
      <c r="K573" t="s">
        <v>30</v>
      </c>
      <c r="L573" t="s">
        <v>2623</v>
      </c>
      <c r="M573" t="s">
        <v>2624</v>
      </c>
      <c r="N573" t="s">
        <v>277</v>
      </c>
      <c r="O573" t="s">
        <v>2625</v>
      </c>
      <c r="P573" s="6">
        <v>21.99</v>
      </c>
      <c r="Q573" s="9">
        <v>6.3470000000000004</v>
      </c>
      <c r="R573">
        <v>14</v>
      </c>
      <c r="S573">
        <v>0.03</v>
      </c>
      <c r="T573" s="6">
        <f t="shared" si="40"/>
        <v>21.330299999999998</v>
      </c>
      <c r="U573" s="6">
        <f t="shared" si="41"/>
        <v>307.85999999999996</v>
      </c>
      <c r="V573" s="6">
        <f t="shared" si="42"/>
        <v>298.62419999999997</v>
      </c>
      <c r="W573" s="6">
        <f t="shared" si="43"/>
        <v>88.858000000000004</v>
      </c>
      <c r="X573" s="6">
        <f t="shared" si="44"/>
        <v>209.76619999999997</v>
      </c>
      <c r="Y573" s="8">
        <v>0.70244206598125669</v>
      </c>
    </row>
    <row r="574" spans="1:25" x14ac:dyDescent="0.35">
      <c r="A574" t="s">
        <v>2626</v>
      </c>
      <c r="B574" s="2">
        <v>44974</v>
      </c>
      <c r="C574" t="s">
        <v>25</v>
      </c>
      <c r="D574" t="s">
        <v>2627</v>
      </c>
      <c r="E574" s="4" t="s">
        <v>367</v>
      </c>
      <c r="F574" t="s">
        <v>368</v>
      </c>
      <c r="G574" t="s">
        <v>367</v>
      </c>
      <c r="H574" s="4" t="s">
        <v>29</v>
      </c>
      <c r="I574" t="s">
        <v>29</v>
      </c>
      <c r="J574" s="4" t="s">
        <v>114</v>
      </c>
      <c r="K574" t="s">
        <v>114</v>
      </c>
      <c r="L574" t="s">
        <v>2628</v>
      </c>
      <c r="M574" t="s">
        <v>2629</v>
      </c>
      <c r="N574" t="s">
        <v>101</v>
      </c>
      <c r="O574" t="s">
        <v>2630</v>
      </c>
      <c r="P574" s="6">
        <v>28.99</v>
      </c>
      <c r="Q574" s="9">
        <v>8.4469999999999992</v>
      </c>
      <c r="R574">
        <v>20</v>
      </c>
      <c r="S574">
        <v>0.08</v>
      </c>
      <c r="T574" s="6">
        <f t="shared" si="40"/>
        <v>26.6708</v>
      </c>
      <c r="U574" s="6">
        <f t="shared" si="41"/>
        <v>579.79999999999995</v>
      </c>
      <c r="V574" s="6">
        <f t="shared" si="42"/>
        <v>533.41599999999994</v>
      </c>
      <c r="W574" s="6">
        <f t="shared" si="43"/>
        <v>168.94</v>
      </c>
      <c r="X574" s="6">
        <f t="shared" si="44"/>
        <v>364.47599999999994</v>
      </c>
      <c r="Y574" s="8">
        <v>0.68328659057846031</v>
      </c>
    </row>
    <row r="575" spans="1:25" x14ac:dyDescent="0.35">
      <c r="A575" t="s">
        <v>2631</v>
      </c>
      <c r="B575" s="2">
        <v>44974</v>
      </c>
      <c r="C575" t="s">
        <v>37</v>
      </c>
      <c r="D575" t="s">
        <v>2632</v>
      </c>
      <c r="E575" s="4" t="s">
        <v>524</v>
      </c>
      <c r="F575" t="s">
        <v>525</v>
      </c>
      <c r="G575" t="s">
        <v>524</v>
      </c>
      <c r="H575" s="4" t="s">
        <v>75</v>
      </c>
      <c r="I575" t="s">
        <v>75</v>
      </c>
      <c r="K575" t="s">
        <v>75</v>
      </c>
      <c r="L575" t="s">
        <v>2633</v>
      </c>
      <c r="M575" t="s">
        <v>2634</v>
      </c>
      <c r="N575" t="s">
        <v>269</v>
      </c>
      <c r="O575" t="s">
        <v>703</v>
      </c>
      <c r="P575" s="6">
        <v>69.14</v>
      </c>
      <c r="Q575" s="9">
        <v>27.495999999999999</v>
      </c>
      <c r="R575">
        <v>3</v>
      </c>
      <c r="S575">
        <v>0.28999999999999998</v>
      </c>
      <c r="T575" s="6">
        <f t="shared" si="40"/>
        <v>49.089399999999998</v>
      </c>
      <c r="U575" s="6">
        <f t="shared" si="41"/>
        <v>207.42000000000002</v>
      </c>
      <c r="V575" s="6">
        <f t="shared" si="42"/>
        <v>147.26819999999998</v>
      </c>
      <c r="W575" s="6">
        <f t="shared" si="43"/>
        <v>82.488</v>
      </c>
      <c r="X575" s="6">
        <f t="shared" si="44"/>
        <v>64.780199999999979</v>
      </c>
      <c r="Y575" s="8">
        <v>0.43987907776424229</v>
      </c>
    </row>
    <row r="576" spans="1:25" x14ac:dyDescent="0.35">
      <c r="A576" t="s">
        <v>2635</v>
      </c>
      <c r="B576" s="2">
        <v>44974</v>
      </c>
      <c r="C576" t="s">
        <v>37</v>
      </c>
      <c r="D576" t="s">
        <v>2636</v>
      </c>
      <c r="E576" s="4" t="s">
        <v>367</v>
      </c>
      <c r="F576" t="s">
        <v>368</v>
      </c>
      <c r="G576" t="s">
        <v>367</v>
      </c>
      <c r="H576" s="4" t="s">
        <v>29</v>
      </c>
      <c r="I576" t="s">
        <v>29</v>
      </c>
      <c r="J576" s="4" t="s">
        <v>57</v>
      </c>
      <c r="K576" t="s">
        <v>114</v>
      </c>
      <c r="L576" t="s">
        <v>2637</v>
      </c>
      <c r="M576" t="s">
        <v>2638</v>
      </c>
      <c r="N576" t="s">
        <v>1228</v>
      </c>
      <c r="O576" t="s">
        <v>2639</v>
      </c>
      <c r="P576" s="6">
        <v>79.14</v>
      </c>
      <c r="Q576" s="9">
        <v>23.497</v>
      </c>
      <c r="R576">
        <v>3</v>
      </c>
      <c r="S576">
        <v>0.05</v>
      </c>
      <c r="T576" s="6">
        <f t="shared" si="40"/>
        <v>75.182999999999993</v>
      </c>
      <c r="U576" s="6">
        <f t="shared" si="41"/>
        <v>237.42000000000002</v>
      </c>
      <c r="V576" s="6">
        <f t="shared" si="42"/>
        <v>225.54899999999998</v>
      </c>
      <c r="W576" s="6">
        <f t="shared" si="43"/>
        <v>70.491</v>
      </c>
      <c r="X576" s="6">
        <f t="shared" si="44"/>
        <v>155.05799999999999</v>
      </c>
      <c r="Y576" s="8">
        <v>0.68746924171687751</v>
      </c>
    </row>
    <row r="577" spans="1:25" x14ac:dyDescent="0.35">
      <c r="A577" t="s">
        <v>2640</v>
      </c>
      <c r="B577" s="2">
        <v>44974</v>
      </c>
      <c r="C577" t="s">
        <v>37</v>
      </c>
      <c r="D577" t="s">
        <v>2641</v>
      </c>
      <c r="E577" s="4" t="s">
        <v>543</v>
      </c>
      <c r="F577" t="s">
        <v>544</v>
      </c>
      <c r="G577" t="s">
        <v>543</v>
      </c>
      <c r="H577" s="4" t="s">
        <v>29</v>
      </c>
      <c r="I577" t="s">
        <v>29</v>
      </c>
      <c r="J577" s="4" t="s">
        <v>30</v>
      </c>
      <c r="K577" t="s">
        <v>57</v>
      </c>
      <c r="L577" t="s">
        <v>2642</v>
      </c>
      <c r="M577" t="s">
        <v>2643</v>
      </c>
      <c r="N577" t="s">
        <v>269</v>
      </c>
      <c r="O577" t="s">
        <v>270</v>
      </c>
      <c r="P577" s="6">
        <v>79.239999999999995</v>
      </c>
      <c r="Q577" s="9">
        <v>23.747</v>
      </c>
      <c r="R577">
        <v>7</v>
      </c>
      <c r="S577">
        <v>0</v>
      </c>
      <c r="T577" s="6">
        <f t="shared" si="40"/>
        <v>79.239999999999995</v>
      </c>
      <c r="U577" s="6">
        <f t="shared" si="41"/>
        <v>554.67999999999995</v>
      </c>
      <c r="V577" s="6">
        <f t="shared" si="42"/>
        <v>554.67999999999995</v>
      </c>
      <c r="W577" s="6">
        <f t="shared" si="43"/>
        <v>166.22899999999998</v>
      </c>
      <c r="X577" s="6">
        <f t="shared" si="44"/>
        <v>388.45099999999996</v>
      </c>
      <c r="Y577" s="8">
        <v>0.70031549722362441</v>
      </c>
    </row>
    <row r="578" spans="1:25" x14ac:dyDescent="0.35">
      <c r="A578" t="s">
        <v>2644</v>
      </c>
      <c r="B578" s="2">
        <v>44975</v>
      </c>
      <c r="C578" t="s">
        <v>37</v>
      </c>
      <c r="D578" t="s">
        <v>2645</v>
      </c>
      <c r="E578" s="4" t="s">
        <v>359</v>
      </c>
      <c r="F578" t="s">
        <v>360</v>
      </c>
      <c r="G578" t="s">
        <v>359</v>
      </c>
      <c r="H578" s="4" t="s">
        <v>29</v>
      </c>
      <c r="I578" t="s">
        <v>29</v>
      </c>
      <c r="J578" s="4" t="s">
        <v>123</v>
      </c>
      <c r="K578" t="s">
        <v>57</v>
      </c>
      <c r="L578" t="s">
        <v>2646</v>
      </c>
      <c r="M578" t="s">
        <v>2647</v>
      </c>
      <c r="N578" t="s">
        <v>51</v>
      </c>
      <c r="O578" t="s">
        <v>920</v>
      </c>
      <c r="P578" s="6">
        <v>1.49</v>
      </c>
      <c r="Q578" s="9">
        <v>0.19700000000000001</v>
      </c>
      <c r="R578">
        <v>2</v>
      </c>
      <c r="T578" s="6">
        <f t="shared" si="40"/>
        <v>1.49</v>
      </c>
      <c r="U578" s="6">
        <f t="shared" si="41"/>
        <v>2.98</v>
      </c>
      <c r="V578" s="6">
        <f t="shared" si="42"/>
        <v>2.98</v>
      </c>
      <c r="W578" s="6">
        <f t="shared" si="43"/>
        <v>0.39400000000000002</v>
      </c>
      <c r="X578" s="6">
        <f t="shared" si="44"/>
        <v>2.5859999999999999</v>
      </c>
      <c r="Y578" s="8">
        <v>0.86778523489932879</v>
      </c>
    </row>
    <row r="579" spans="1:25" x14ac:dyDescent="0.35">
      <c r="A579" t="s">
        <v>2648</v>
      </c>
      <c r="B579" s="2">
        <v>44975</v>
      </c>
      <c r="C579" t="s">
        <v>25</v>
      </c>
      <c r="D579" t="s">
        <v>2649</v>
      </c>
      <c r="E579" s="4" t="s">
        <v>175</v>
      </c>
      <c r="F579" t="s">
        <v>176</v>
      </c>
      <c r="G579" t="s">
        <v>175</v>
      </c>
      <c r="H579" s="4" t="s">
        <v>177</v>
      </c>
      <c r="I579" t="s">
        <v>177</v>
      </c>
      <c r="K579" t="s">
        <v>177</v>
      </c>
      <c r="L579" t="s">
        <v>2650</v>
      </c>
      <c r="M579" t="s">
        <v>2651</v>
      </c>
      <c r="N579" t="s">
        <v>241</v>
      </c>
      <c r="O579" t="s">
        <v>1568</v>
      </c>
      <c r="P579" s="6">
        <v>2.2400000000000002</v>
      </c>
      <c r="Q579" s="9">
        <v>0.64700000000000002</v>
      </c>
      <c r="R579">
        <v>16</v>
      </c>
      <c r="T579" s="6">
        <f t="shared" ref="T579:T642" si="45">P579*(1-S579)</f>
        <v>2.2400000000000002</v>
      </c>
      <c r="U579" s="6">
        <f t="shared" ref="U579:U642" si="46">P579*R579</f>
        <v>35.840000000000003</v>
      </c>
      <c r="V579" s="6">
        <f t="shared" ref="V579:V642" si="47">T579*R579</f>
        <v>35.840000000000003</v>
      </c>
      <c r="W579" s="6">
        <f t="shared" ref="W579:W642" si="48">Q579*R579</f>
        <v>10.352</v>
      </c>
      <c r="X579" s="6">
        <f t="shared" ref="X579:X642" si="49">V579-W579</f>
        <v>25.488000000000003</v>
      </c>
      <c r="Y579" s="8">
        <v>0.71116071428571426</v>
      </c>
    </row>
    <row r="580" spans="1:25" x14ac:dyDescent="0.35">
      <c r="A580" t="s">
        <v>2652</v>
      </c>
      <c r="B580" s="2">
        <v>44975</v>
      </c>
      <c r="C580" t="s">
        <v>25</v>
      </c>
      <c r="D580" t="s">
        <v>2653</v>
      </c>
      <c r="E580" s="4" t="s">
        <v>146</v>
      </c>
      <c r="F580" t="s">
        <v>1032</v>
      </c>
      <c r="G580" t="s">
        <v>146</v>
      </c>
      <c r="H580" s="4" t="s">
        <v>29</v>
      </c>
      <c r="I580" t="s">
        <v>29</v>
      </c>
      <c r="J580" s="4" t="s">
        <v>31</v>
      </c>
      <c r="K580" t="s">
        <v>114</v>
      </c>
      <c r="L580" t="s">
        <v>2654</v>
      </c>
      <c r="M580" t="s">
        <v>2655</v>
      </c>
      <c r="N580" t="s">
        <v>142</v>
      </c>
      <c r="O580" t="s">
        <v>1448</v>
      </c>
      <c r="P580" s="6">
        <v>2.64</v>
      </c>
      <c r="Q580" s="9">
        <v>0.54700000000000004</v>
      </c>
      <c r="R580">
        <v>8</v>
      </c>
      <c r="S580">
        <v>0.18</v>
      </c>
      <c r="T580" s="6">
        <f t="shared" si="45"/>
        <v>2.1648000000000001</v>
      </c>
      <c r="U580" s="6">
        <f t="shared" si="46"/>
        <v>21.12</v>
      </c>
      <c r="V580" s="6">
        <f t="shared" si="47"/>
        <v>17.3184</v>
      </c>
      <c r="W580" s="6">
        <f t="shared" si="48"/>
        <v>4.3760000000000003</v>
      </c>
      <c r="X580" s="6">
        <f t="shared" si="49"/>
        <v>12.942399999999999</v>
      </c>
      <c r="Y580" s="8">
        <v>0.74732076866223196</v>
      </c>
    </row>
    <row r="581" spans="1:25" x14ac:dyDescent="0.35">
      <c r="A581" t="s">
        <v>2656</v>
      </c>
      <c r="B581" s="2">
        <v>44975</v>
      </c>
      <c r="C581" t="s">
        <v>37</v>
      </c>
      <c r="D581" t="s">
        <v>2087</v>
      </c>
      <c r="E581" s="4" t="s">
        <v>1797</v>
      </c>
      <c r="F581" t="s">
        <v>1798</v>
      </c>
      <c r="G581" t="s">
        <v>1797</v>
      </c>
      <c r="H581" s="4" t="s">
        <v>29</v>
      </c>
      <c r="I581" t="s">
        <v>29</v>
      </c>
      <c r="J581" s="4" t="s">
        <v>57</v>
      </c>
      <c r="K581" t="s">
        <v>123</v>
      </c>
      <c r="L581" t="s">
        <v>2088</v>
      </c>
      <c r="M581" t="s">
        <v>2089</v>
      </c>
      <c r="N581" t="s">
        <v>158</v>
      </c>
      <c r="O581" t="s">
        <v>2090</v>
      </c>
      <c r="P581" s="6">
        <v>2.99</v>
      </c>
      <c r="Q581" s="9">
        <v>0.89700000000000002</v>
      </c>
      <c r="R581">
        <v>20</v>
      </c>
      <c r="S581">
        <v>0.28999999999999998</v>
      </c>
      <c r="T581" s="6">
        <f t="shared" si="45"/>
        <v>2.1229</v>
      </c>
      <c r="U581" s="6">
        <f t="shared" si="46"/>
        <v>59.800000000000004</v>
      </c>
      <c r="V581" s="6">
        <f t="shared" si="47"/>
        <v>42.457999999999998</v>
      </c>
      <c r="W581" s="6">
        <f t="shared" si="48"/>
        <v>17.940000000000001</v>
      </c>
      <c r="X581" s="6">
        <f t="shared" si="49"/>
        <v>24.517999999999997</v>
      </c>
      <c r="Y581" s="8">
        <v>0.57746478873239437</v>
      </c>
    </row>
    <row r="582" spans="1:25" x14ac:dyDescent="0.35">
      <c r="A582" t="s">
        <v>2657</v>
      </c>
      <c r="B582" s="2">
        <v>44975</v>
      </c>
      <c r="C582" t="s">
        <v>25</v>
      </c>
      <c r="D582" t="s">
        <v>2658</v>
      </c>
      <c r="E582" s="4" t="s">
        <v>1016</v>
      </c>
      <c r="F582" t="s">
        <v>1017</v>
      </c>
      <c r="G582" t="s">
        <v>1016</v>
      </c>
      <c r="H582" s="4" t="s">
        <v>75</v>
      </c>
      <c r="I582" t="s">
        <v>75</v>
      </c>
      <c r="K582" t="s">
        <v>75</v>
      </c>
      <c r="L582" t="s">
        <v>2659</v>
      </c>
      <c r="M582" t="s">
        <v>2660</v>
      </c>
      <c r="N582" t="s">
        <v>60</v>
      </c>
      <c r="O582" t="s">
        <v>61</v>
      </c>
      <c r="P582" s="6">
        <v>3.29</v>
      </c>
      <c r="Q582" s="9">
        <v>0.73699999999999999</v>
      </c>
      <c r="R582">
        <v>17</v>
      </c>
      <c r="S582">
        <v>0.03</v>
      </c>
      <c r="T582" s="6">
        <f t="shared" si="45"/>
        <v>3.1913</v>
      </c>
      <c r="U582" s="6">
        <f t="shared" si="46"/>
        <v>55.93</v>
      </c>
      <c r="V582" s="6">
        <f t="shared" si="47"/>
        <v>54.252099999999999</v>
      </c>
      <c r="W582" s="6">
        <f t="shared" si="48"/>
        <v>12.529</v>
      </c>
      <c r="X582" s="6">
        <f t="shared" si="49"/>
        <v>41.723100000000002</v>
      </c>
      <c r="Y582" s="8">
        <v>0.76905963087143181</v>
      </c>
    </row>
    <row r="583" spans="1:25" x14ac:dyDescent="0.35">
      <c r="A583" t="s">
        <v>2661</v>
      </c>
      <c r="B583" s="2">
        <v>44975</v>
      </c>
      <c r="C583" t="s">
        <v>25</v>
      </c>
      <c r="D583" t="s">
        <v>2365</v>
      </c>
      <c r="E583" s="4" t="s">
        <v>631</v>
      </c>
      <c r="F583" t="s">
        <v>632</v>
      </c>
      <c r="G583" t="s">
        <v>631</v>
      </c>
      <c r="H583" s="4" t="s">
        <v>29</v>
      </c>
      <c r="I583" t="s">
        <v>29</v>
      </c>
      <c r="J583" s="4" t="s">
        <v>123</v>
      </c>
      <c r="K583" t="s">
        <v>98</v>
      </c>
      <c r="L583" t="s">
        <v>817</v>
      </c>
      <c r="M583" t="s">
        <v>818</v>
      </c>
      <c r="N583" t="s">
        <v>78</v>
      </c>
      <c r="O583" t="s">
        <v>79</v>
      </c>
      <c r="P583" s="6">
        <v>19.14</v>
      </c>
      <c r="Q583" s="9">
        <v>5.4969999999999999</v>
      </c>
      <c r="R583">
        <v>9</v>
      </c>
      <c r="S583">
        <v>0.17</v>
      </c>
      <c r="T583" s="6">
        <f t="shared" si="45"/>
        <v>15.886200000000001</v>
      </c>
      <c r="U583" s="6">
        <f t="shared" si="46"/>
        <v>172.26</v>
      </c>
      <c r="V583" s="6">
        <f t="shared" si="47"/>
        <v>142.97579999999999</v>
      </c>
      <c r="W583" s="6">
        <f t="shared" si="48"/>
        <v>49.472999999999999</v>
      </c>
      <c r="X583" s="6">
        <f t="shared" si="49"/>
        <v>93.502799999999993</v>
      </c>
      <c r="Y583" s="8">
        <v>0.65397640719618289</v>
      </c>
    </row>
    <row r="584" spans="1:25" x14ac:dyDescent="0.35">
      <c r="A584" t="s">
        <v>2662</v>
      </c>
      <c r="B584" s="2">
        <v>44975</v>
      </c>
      <c r="C584" t="s">
        <v>25</v>
      </c>
      <c r="D584" t="s">
        <v>2663</v>
      </c>
      <c r="E584" s="4" t="s">
        <v>182</v>
      </c>
      <c r="F584" t="s">
        <v>183</v>
      </c>
      <c r="G584" t="s">
        <v>182</v>
      </c>
      <c r="H584" s="4" t="s">
        <v>29</v>
      </c>
      <c r="I584" t="s">
        <v>29</v>
      </c>
      <c r="J584" s="4" t="s">
        <v>148</v>
      </c>
      <c r="K584" t="s">
        <v>30</v>
      </c>
      <c r="L584" t="s">
        <v>2664</v>
      </c>
      <c r="M584" t="s">
        <v>2665</v>
      </c>
      <c r="N584" t="s">
        <v>1278</v>
      </c>
      <c r="O584" t="s">
        <v>2666</v>
      </c>
      <c r="P584" s="6">
        <v>19.14</v>
      </c>
      <c r="Q584" s="9">
        <v>7.4960000000000004</v>
      </c>
      <c r="R584">
        <v>5</v>
      </c>
      <c r="S584">
        <v>7.0000000000000007E-2</v>
      </c>
      <c r="T584" s="6">
        <f t="shared" si="45"/>
        <v>17.8002</v>
      </c>
      <c r="U584" s="6">
        <f t="shared" si="46"/>
        <v>95.7</v>
      </c>
      <c r="V584" s="6">
        <f t="shared" si="47"/>
        <v>89.001000000000005</v>
      </c>
      <c r="W584" s="6">
        <f t="shared" si="48"/>
        <v>37.480000000000004</v>
      </c>
      <c r="X584" s="6">
        <f t="shared" si="49"/>
        <v>51.521000000000001</v>
      </c>
      <c r="Y584" s="8">
        <v>0.57888113616700931</v>
      </c>
    </row>
    <row r="585" spans="1:25" x14ac:dyDescent="0.35">
      <c r="A585" t="s">
        <v>2667</v>
      </c>
      <c r="B585" s="2">
        <v>44975</v>
      </c>
      <c r="C585" t="s">
        <v>25</v>
      </c>
      <c r="D585" t="s">
        <v>2668</v>
      </c>
      <c r="E585" s="4" t="s">
        <v>130</v>
      </c>
      <c r="F585" t="s">
        <v>131</v>
      </c>
      <c r="G585" t="s">
        <v>130</v>
      </c>
      <c r="H585" s="4" t="s">
        <v>29</v>
      </c>
      <c r="I585" t="s">
        <v>29</v>
      </c>
      <c r="J585" s="4" t="s">
        <v>31</v>
      </c>
      <c r="K585" t="s">
        <v>114</v>
      </c>
      <c r="L585" t="s">
        <v>2669</v>
      </c>
      <c r="M585" t="s">
        <v>2670</v>
      </c>
      <c r="N585" t="s">
        <v>254</v>
      </c>
      <c r="O585" t="s">
        <v>552</v>
      </c>
      <c r="P585" s="6">
        <v>23.99</v>
      </c>
      <c r="Q585" s="9">
        <v>6.9470000000000001</v>
      </c>
      <c r="R585">
        <v>17</v>
      </c>
      <c r="S585">
        <v>0.28999999999999998</v>
      </c>
      <c r="T585" s="6">
        <f t="shared" si="45"/>
        <v>17.032899999999998</v>
      </c>
      <c r="U585" s="6">
        <f t="shared" si="46"/>
        <v>407.83</v>
      </c>
      <c r="V585" s="6">
        <f t="shared" si="47"/>
        <v>289.55929999999995</v>
      </c>
      <c r="W585" s="6">
        <f t="shared" si="48"/>
        <v>118.099</v>
      </c>
      <c r="X585" s="6">
        <f t="shared" si="49"/>
        <v>171.46029999999996</v>
      </c>
      <c r="Y585" s="8">
        <v>0.59214226585020746</v>
      </c>
    </row>
    <row r="586" spans="1:25" x14ac:dyDescent="0.35">
      <c r="A586" t="s">
        <v>2671</v>
      </c>
      <c r="B586" s="2">
        <v>44975</v>
      </c>
      <c r="C586" t="s">
        <v>25</v>
      </c>
      <c r="D586" t="s">
        <v>2672</v>
      </c>
      <c r="E586" s="4" t="s">
        <v>1016</v>
      </c>
      <c r="F586" t="s">
        <v>1017</v>
      </c>
      <c r="G586" t="s">
        <v>1016</v>
      </c>
      <c r="H586" s="4" t="s">
        <v>75</v>
      </c>
      <c r="I586" t="s">
        <v>75</v>
      </c>
      <c r="K586" t="s">
        <v>75</v>
      </c>
      <c r="L586" t="s">
        <v>2673</v>
      </c>
      <c r="M586" t="s">
        <v>2674</v>
      </c>
      <c r="N586" t="s">
        <v>321</v>
      </c>
      <c r="O586" t="s">
        <v>322</v>
      </c>
      <c r="P586" s="6">
        <v>29.14</v>
      </c>
      <c r="Q586" s="9">
        <v>8.4969999999999999</v>
      </c>
      <c r="R586">
        <v>13</v>
      </c>
      <c r="S586">
        <v>0.32</v>
      </c>
      <c r="T586" s="6">
        <f t="shared" si="45"/>
        <v>19.815199999999997</v>
      </c>
      <c r="U586" s="6">
        <f t="shared" si="46"/>
        <v>378.82</v>
      </c>
      <c r="V586" s="6">
        <f t="shared" si="47"/>
        <v>257.59759999999994</v>
      </c>
      <c r="W586" s="6">
        <f t="shared" si="48"/>
        <v>110.461</v>
      </c>
      <c r="X586" s="6">
        <f t="shared" si="49"/>
        <v>147.13659999999993</v>
      </c>
      <c r="Y586" s="8">
        <v>0.57118777504138218</v>
      </c>
    </row>
    <row r="587" spans="1:25" x14ac:dyDescent="0.35">
      <c r="A587" t="s">
        <v>2675</v>
      </c>
      <c r="B587" s="2">
        <v>44975</v>
      </c>
      <c r="C587" t="s">
        <v>25</v>
      </c>
      <c r="D587" t="s">
        <v>2676</v>
      </c>
      <c r="E587" s="4" t="s">
        <v>663</v>
      </c>
      <c r="F587" t="s">
        <v>664</v>
      </c>
      <c r="G587" t="s">
        <v>663</v>
      </c>
      <c r="H587" s="4" t="s">
        <v>29</v>
      </c>
      <c r="I587" t="s">
        <v>29</v>
      </c>
      <c r="J587" s="4" t="s">
        <v>66</v>
      </c>
      <c r="K587" t="s">
        <v>105</v>
      </c>
      <c r="L587" t="s">
        <v>2677</v>
      </c>
      <c r="M587" t="s">
        <v>2678</v>
      </c>
      <c r="N587" t="s">
        <v>559</v>
      </c>
      <c r="O587" t="s">
        <v>2679</v>
      </c>
      <c r="P587" s="6">
        <v>39.24</v>
      </c>
      <c r="Q587" s="9">
        <v>11.747</v>
      </c>
      <c r="R587">
        <v>4</v>
      </c>
      <c r="S587">
        <v>0.02</v>
      </c>
      <c r="T587" s="6">
        <f t="shared" si="45"/>
        <v>38.455199999999998</v>
      </c>
      <c r="U587" s="6">
        <f t="shared" si="46"/>
        <v>156.96</v>
      </c>
      <c r="V587" s="6">
        <f t="shared" si="47"/>
        <v>153.82079999999999</v>
      </c>
      <c r="W587" s="6">
        <f t="shared" si="48"/>
        <v>46.988</v>
      </c>
      <c r="X587" s="6">
        <f t="shared" si="49"/>
        <v>106.83279999999999</v>
      </c>
      <c r="Y587" s="8">
        <v>0.69452765815806439</v>
      </c>
    </row>
    <row r="588" spans="1:25" x14ac:dyDescent="0.35">
      <c r="A588" t="s">
        <v>2680</v>
      </c>
      <c r="B588" s="2">
        <v>44975</v>
      </c>
      <c r="C588" t="s">
        <v>25</v>
      </c>
      <c r="D588" t="s">
        <v>2681</v>
      </c>
      <c r="E588" s="4" t="s">
        <v>121</v>
      </c>
      <c r="F588" t="s">
        <v>122</v>
      </c>
      <c r="G588" t="s">
        <v>121</v>
      </c>
      <c r="H588" s="4" t="s">
        <v>29</v>
      </c>
      <c r="I588" t="s">
        <v>29</v>
      </c>
      <c r="J588" s="4" t="s">
        <v>31</v>
      </c>
      <c r="K588" t="s">
        <v>98</v>
      </c>
      <c r="L588" t="s">
        <v>2682</v>
      </c>
      <c r="M588" t="s">
        <v>2683</v>
      </c>
      <c r="N588" t="s">
        <v>408</v>
      </c>
      <c r="O588" t="s">
        <v>409</v>
      </c>
      <c r="P588" s="6">
        <v>44.14</v>
      </c>
      <c r="Q588" s="9">
        <v>12.997</v>
      </c>
      <c r="R588">
        <v>2</v>
      </c>
      <c r="S588">
        <v>0.14000000000000001</v>
      </c>
      <c r="T588" s="6">
        <f t="shared" si="45"/>
        <v>37.9604</v>
      </c>
      <c r="U588" s="6">
        <f t="shared" si="46"/>
        <v>88.28</v>
      </c>
      <c r="V588" s="6">
        <f t="shared" si="47"/>
        <v>75.9208</v>
      </c>
      <c r="W588" s="6">
        <f t="shared" si="48"/>
        <v>25.994</v>
      </c>
      <c r="X588" s="6">
        <f t="shared" si="49"/>
        <v>49.9268</v>
      </c>
      <c r="Y588" s="8">
        <v>0.65761688496433124</v>
      </c>
    </row>
    <row r="589" spans="1:25" x14ac:dyDescent="0.35">
      <c r="A589" t="s">
        <v>2684</v>
      </c>
      <c r="B589" s="2">
        <v>44975</v>
      </c>
      <c r="C589" t="s">
        <v>37</v>
      </c>
      <c r="D589" t="s">
        <v>2685</v>
      </c>
      <c r="E589" s="4" t="s">
        <v>417</v>
      </c>
      <c r="F589" t="s">
        <v>418</v>
      </c>
      <c r="G589" t="s">
        <v>417</v>
      </c>
      <c r="H589" s="4" t="s">
        <v>29</v>
      </c>
      <c r="I589" t="s">
        <v>29</v>
      </c>
      <c r="J589" s="4" t="s">
        <v>123</v>
      </c>
      <c r="K589" t="s">
        <v>98</v>
      </c>
      <c r="L589" t="s">
        <v>2686</v>
      </c>
      <c r="M589" t="s">
        <v>2687</v>
      </c>
      <c r="N589" t="s">
        <v>363</v>
      </c>
      <c r="O589" t="s">
        <v>655</v>
      </c>
      <c r="P589" s="6">
        <v>49.24</v>
      </c>
      <c r="Q589" s="9">
        <v>14.747</v>
      </c>
      <c r="R589">
        <v>3</v>
      </c>
      <c r="S589">
        <v>7.0000000000000007E-2</v>
      </c>
      <c r="T589" s="6">
        <f t="shared" si="45"/>
        <v>45.793199999999999</v>
      </c>
      <c r="U589" s="6">
        <f t="shared" si="46"/>
        <v>147.72</v>
      </c>
      <c r="V589" s="6">
        <f t="shared" si="47"/>
        <v>137.37959999999998</v>
      </c>
      <c r="W589" s="6">
        <f t="shared" si="48"/>
        <v>44.241</v>
      </c>
      <c r="X589" s="6">
        <f t="shared" si="49"/>
        <v>93.138599999999983</v>
      </c>
      <c r="Y589" s="8">
        <v>0.67796528742258677</v>
      </c>
    </row>
    <row r="590" spans="1:25" x14ac:dyDescent="0.35">
      <c r="A590" t="s">
        <v>2688</v>
      </c>
      <c r="B590" s="2">
        <v>44976</v>
      </c>
      <c r="C590" t="s">
        <v>37</v>
      </c>
      <c r="D590" t="s">
        <v>2689</v>
      </c>
      <c r="E590" s="4" t="s">
        <v>397</v>
      </c>
      <c r="F590" t="s">
        <v>398</v>
      </c>
      <c r="G590" t="s">
        <v>397</v>
      </c>
      <c r="H590" s="4" t="s">
        <v>399</v>
      </c>
      <c r="I590" t="s">
        <v>399</v>
      </c>
      <c r="K590" t="s">
        <v>399</v>
      </c>
      <c r="L590" t="s">
        <v>2690</v>
      </c>
      <c r="M590" t="s">
        <v>2691</v>
      </c>
      <c r="N590" t="s">
        <v>2692</v>
      </c>
      <c r="O590" t="s">
        <v>1066</v>
      </c>
      <c r="P590" s="6">
        <v>1.99</v>
      </c>
      <c r="Q590" s="9">
        <v>0.34699999999999998</v>
      </c>
      <c r="R590">
        <v>4</v>
      </c>
      <c r="S590">
        <v>0.08</v>
      </c>
      <c r="T590" s="6">
        <f t="shared" si="45"/>
        <v>1.8308</v>
      </c>
      <c r="U590" s="6">
        <f t="shared" si="46"/>
        <v>7.96</v>
      </c>
      <c r="V590" s="6">
        <f t="shared" si="47"/>
        <v>7.3231999999999999</v>
      </c>
      <c r="W590" s="6">
        <f t="shared" si="48"/>
        <v>1.3879999999999999</v>
      </c>
      <c r="X590" s="6">
        <f t="shared" si="49"/>
        <v>5.9352</v>
      </c>
      <c r="Y590" s="8">
        <v>0.8104653703299104</v>
      </c>
    </row>
    <row r="591" spans="1:25" x14ac:dyDescent="0.35">
      <c r="A591" t="s">
        <v>2693</v>
      </c>
      <c r="B591" s="2">
        <v>44976</v>
      </c>
      <c r="C591" t="s">
        <v>25</v>
      </c>
      <c r="D591" t="s">
        <v>2210</v>
      </c>
      <c r="E591" s="4" t="s">
        <v>985</v>
      </c>
      <c r="F591" t="s">
        <v>1027</v>
      </c>
      <c r="G591" t="s">
        <v>985</v>
      </c>
      <c r="H591" s="4" t="s">
        <v>29</v>
      </c>
      <c r="I591" t="s">
        <v>29</v>
      </c>
      <c r="K591" t="s">
        <v>148</v>
      </c>
      <c r="L591" t="s">
        <v>1769</v>
      </c>
      <c r="M591" t="s">
        <v>1770</v>
      </c>
      <c r="N591" t="s">
        <v>158</v>
      </c>
      <c r="O591" t="s">
        <v>1771</v>
      </c>
      <c r="P591" s="6">
        <v>3.14</v>
      </c>
      <c r="Q591" s="9">
        <v>1.0960000000000001</v>
      </c>
      <c r="R591">
        <v>14</v>
      </c>
      <c r="S591">
        <v>0.19</v>
      </c>
      <c r="T591" s="6">
        <f t="shared" si="45"/>
        <v>2.5434000000000001</v>
      </c>
      <c r="U591" s="6">
        <f t="shared" si="46"/>
        <v>43.96</v>
      </c>
      <c r="V591" s="6">
        <f t="shared" si="47"/>
        <v>35.607600000000005</v>
      </c>
      <c r="W591" s="6">
        <f t="shared" si="48"/>
        <v>15.344000000000001</v>
      </c>
      <c r="X591" s="6">
        <f t="shared" si="49"/>
        <v>20.263600000000004</v>
      </c>
      <c r="Y591" s="8">
        <v>0.56908075804041836</v>
      </c>
    </row>
    <row r="592" spans="1:25" x14ac:dyDescent="0.35">
      <c r="A592" t="s">
        <v>2694</v>
      </c>
      <c r="B592" s="2">
        <v>44976</v>
      </c>
      <c r="C592" t="s">
        <v>25</v>
      </c>
      <c r="D592" t="s">
        <v>2695</v>
      </c>
      <c r="E592" s="4" t="s">
        <v>73</v>
      </c>
      <c r="F592" t="s">
        <v>74</v>
      </c>
      <c r="G592" t="s">
        <v>73</v>
      </c>
      <c r="H592" s="4" t="s">
        <v>75</v>
      </c>
      <c r="I592" t="s">
        <v>75</v>
      </c>
      <c r="K592" t="s">
        <v>75</v>
      </c>
      <c r="L592" t="s">
        <v>2696</v>
      </c>
      <c r="M592" t="s">
        <v>2697</v>
      </c>
      <c r="N592" t="s">
        <v>151</v>
      </c>
      <c r="O592" t="s">
        <v>1619</v>
      </c>
      <c r="P592" s="6">
        <v>3.14</v>
      </c>
      <c r="Q592" s="9">
        <v>0.69699999999999995</v>
      </c>
      <c r="R592">
        <v>4</v>
      </c>
      <c r="S592">
        <v>0.13</v>
      </c>
      <c r="T592" s="6">
        <f t="shared" si="45"/>
        <v>2.7318000000000002</v>
      </c>
      <c r="U592" s="6">
        <f t="shared" si="46"/>
        <v>12.56</v>
      </c>
      <c r="V592" s="6">
        <f t="shared" si="47"/>
        <v>10.927200000000001</v>
      </c>
      <c r="W592" s="6">
        <f t="shared" si="48"/>
        <v>2.7879999999999998</v>
      </c>
      <c r="X592" s="6">
        <f t="shared" si="49"/>
        <v>8.1392000000000007</v>
      </c>
      <c r="Y592" s="8">
        <v>0.74485687092759356</v>
      </c>
    </row>
    <row r="593" spans="1:25" x14ac:dyDescent="0.35">
      <c r="A593" t="s">
        <v>2698</v>
      </c>
      <c r="B593" s="2">
        <v>44976</v>
      </c>
      <c r="C593" t="s">
        <v>37</v>
      </c>
      <c r="D593" t="s">
        <v>630</v>
      </c>
      <c r="E593" s="4" t="s">
        <v>1286</v>
      </c>
      <c r="F593" t="s">
        <v>1287</v>
      </c>
      <c r="G593" t="s">
        <v>1286</v>
      </c>
      <c r="I593" t="s">
        <v>29</v>
      </c>
      <c r="K593" t="s">
        <v>66</v>
      </c>
      <c r="L593" t="s">
        <v>633</v>
      </c>
      <c r="M593" t="s">
        <v>634</v>
      </c>
      <c r="N593" t="s">
        <v>134</v>
      </c>
      <c r="O593" t="s">
        <v>166</v>
      </c>
      <c r="P593" s="6">
        <v>4.59</v>
      </c>
      <c r="Q593" s="9">
        <v>1.377</v>
      </c>
      <c r="R593">
        <v>11</v>
      </c>
      <c r="T593" s="6">
        <f t="shared" si="45"/>
        <v>4.59</v>
      </c>
      <c r="U593" s="6">
        <f t="shared" si="46"/>
        <v>50.489999999999995</v>
      </c>
      <c r="V593" s="6">
        <f t="shared" si="47"/>
        <v>50.489999999999995</v>
      </c>
      <c r="W593" s="6">
        <f t="shared" si="48"/>
        <v>15.147</v>
      </c>
      <c r="X593" s="6">
        <f t="shared" si="49"/>
        <v>35.342999999999996</v>
      </c>
      <c r="Y593" s="8">
        <v>0.7</v>
      </c>
    </row>
    <row r="594" spans="1:25" x14ac:dyDescent="0.35">
      <c r="A594" t="s">
        <v>2699</v>
      </c>
      <c r="B594" s="2">
        <v>44976</v>
      </c>
      <c r="C594" t="s">
        <v>25</v>
      </c>
      <c r="D594" t="s">
        <v>2700</v>
      </c>
      <c r="E594" s="4" t="s">
        <v>47</v>
      </c>
      <c r="F594" t="s">
        <v>1241</v>
      </c>
      <c r="G594" t="s">
        <v>47</v>
      </c>
      <c r="H594" s="4" t="s">
        <v>29</v>
      </c>
      <c r="I594" t="s">
        <v>29</v>
      </c>
      <c r="J594" s="4" t="s">
        <v>123</v>
      </c>
      <c r="K594" t="s">
        <v>31</v>
      </c>
      <c r="L594" t="s">
        <v>874</v>
      </c>
      <c r="M594" t="s">
        <v>875</v>
      </c>
      <c r="N594" t="s">
        <v>813</v>
      </c>
      <c r="O594" t="s">
        <v>876</v>
      </c>
      <c r="P594" s="6">
        <v>4.6399999999999997</v>
      </c>
      <c r="Q594" s="9">
        <v>1.696</v>
      </c>
      <c r="R594">
        <v>11</v>
      </c>
      <c r="S594">
        <v>0.15</v>
      </c>
      <c r="T594" s="6">
        <f t="shared" si="45"/>
        <v>3.9439999999999995</v>
      </c>
      <c r="U594" s="6">
        <f t="shared" si="46"/>
        <v>51.04</v>
      </c>
      <c r="V594" s="6">
        <f t="shared" si="47"/>
        <v>43.383999999999993</v>
      </c>
      <c r="W594" s="6">
        <f t="shared" si="48"/>
        <v>18.655999999999999</v>
      </c>
      <c r="X594" s="6">
        <f t="shared" si="49"/>
        <v>24.727999999999994</v>
      </c>
      <c r="Y594" s="8">
        <v>0.56997971602434072</v>
      </c>
    </row>
    <row r="595" spans="1:25" x14ac:dyDescent="0.35">
      <c r="A595" t="s">
        <v>2701</v>
      </c>
      <c r="B595" s="2">
        <v>44976</v>
      </c>
      <c r="C595" t="s">
        <v>25</v>
      </c>
      <c r="D595" t="s">
        <v>465</v>
      </c>
      <c r="E595" s="4" t="s">
        <v>563</v>
      </c>
      <c r="F595" t="s">
        <v>564</v>
      </c>
      <c r="G595" t="s">
        <v>563</v>
      </c>
      <c r="H595" s="4" t="s">
        <v>29</v>
      </c>
      <c r="I595" t="s">
        <v>29</v>
      </c>
      <c r="J595" s="4" t="s">
        <v>123</v>
      </c>
      <c r="K595" t="s">
        <v>66</v>
      </c>
      <c r="L595" t="s">
        <v>466</v>
      </c>
      <c r="M595" t="s">
        <v>467</v>
      </c>
      <c r="N595" t="s">
        <v>248</v>
      </c>
      <c r="O595" t="s">
        <v>316</v>
      </c>
      <c r="P595" s="6">
        <v>5.99</v>
      </c>
      <c r="Q595" s="9">
        <v>1.7969999999999999</v>
      </c>
      <c r="R595">
        <v>1</v>
      </c>
      <c r="S595">
        <v>0.03</v>
      </c>
      <c r="T595" s="6">
        <f t="shared" si="45"/>
        <v>5.8102999999999998</v>
      </c>
      <c r="U595" s="6">
        <f t="shared" si="46"/>
        <v>5.99</v>
      </c>
      <c r="V595" s="6">
        <f t="shared" si="47"/>
        <v>5.8102999999999998</v>
      </c>
      <c r="W595" s="6">
        <f t="shared" si="48"/>
        <v>1.7969999999999999</v>
      </c>
      <c r="X595" s="6">
        <f t="shared" si="49"/>
        <v>4.0133000000000001</v>
      </c>
      <c r="Y595" s="8">
        <v>0.69072164948453607</v>
      </c>
    </row>
    <row r="596" spans="1:25" x14ac:dyDescent="0.35">
      <c r="A596" t="s">
        <v>2702</v>
      </c>
      <c r="B596" s="2">
        <v>44976</v>
      </c>
      <c r="C596" t="s">
        <v>25</v>
      </c>
      <c r="D596" t="s">
        <v>2703</v>
      </c>
      <c r="E596" s="4" t="s">
        <v>570</v>
      </c>
      <c r="F596" t="s">
        <v>454</v>
      </c>
      <c r="G596" t="s">
        <v>453</v>
      </c>
      <c r="H596" s="4" t="s">
        <v>29</v>
      </c>
      <c r="I596" t="s">
        <v>29</v>
      </c>
      <c r="J596" s="4" t="s">
        <v>123</v>
      </c>
      <c r="K596" t="s">
        <v>57</v>
      </c>
      <c r="L596" t="s">
        <v>2704</v>
      </c>
      <c r="M596" t="s">
        <v>2705</v>
      </c>
      <c r="N596" t="s">
        <v>34</v>
      </c>
      <c r="O596" t="s">
        <v>1688</v>
      </c>
      <c r="P596" s="6">
        <v>6.64</v>
      </c>
      <c r="Q596" s="9">
        <v>1.7470000000000001</v>
      </c>
      <c r="R596">
        <v>20</v>
      </c>
      <c r="S596">
        <v>0.03</v>
      </c>
      <c r="T596" s="6">
        <f t="shared" si="45"/>
        <v>6.4407999999999994</v>
      </c>
      <c r="U596" s="6">
        <f t="shared" si="46"/>
        <v>132.79999999999998</v>
      </c>
      <c r="V596" s="6">
        <f t="shared" si="47"/>
        <v>128.81599999999997</v>
      </c>
      <c r="W596" s="6">
        <f t="shared" si="48"/>
        <v>34.940000000000005</v>
      </c>
      <c r="X596" s="6">
        <f t="shared" si="49"/>
        <v>93.875999999999976</v>
      </c>
      <c r="Y596" s="8">
        <v>0.72876040243448015</v>
      </c>
    </row>
    <row r="597" spans="1:25" x14ac:dyDescent="0.35">
      <c r="A597" t="s">
        <v>2706</v>
      </c>
      <c r="B597" s="2">
        <v>44976</v>
      </c>
      <c r="C597" t="s">
        <v>25</v>
      </c>
      <c r="D597" t="s">
        <v>2707</v>
      </c>
      <c r="E597" s="4" t="s">
        <v>105</v>
      </c>
      <c r="F597" t="s">
        <v>691</v>
      </c>
      <c r="G597" t="s">
        <v>105</v>
      </c>
      <c r="H597" s="4" t="s">
        <v>29</v>
      </c>
      <c r="I597" t="s">
        <v>29</v>
      </c>
      <c r="J597" s="4" t="s">
        <v>105</v>
      </c>
      <c r="K597" t="s">
        <v>105</v>
      </c>
      <c r="L597" t="s">
        <v>2708</v>
      </c>
      <c r="M597" t="s">
        <v>2709</v>
      </c>
      <c r="N597" t="s">
        <v>402</v>
      </c>
      <c r="O597" t="s">
        <v>2710</v>
      </c>
      <c r="P597" s="6">
        <v>14.99</v>
      </c>
      <c r="Q597" s="9">
        <v>4.2469999999999999</v>
      </c>
      <c r="R597">
        <v>14</v>
      </c>
      <c r="S597">
        <v>0.12</v>
      </c>
      <c r="T597" s="6">
        <f t="shared" si="45"/>
        <v>13.1912</v>
      </c>
      <c r="U597" s="6">
        <f t="shared" si="46"/>
        <v>209.86</v>
      </c>
      <c r="V597" s="6">
        <f t="shared" si="47"/>
        <v>184.67680000000001</v>
      </c>
      <c r="W597" s="6">
        <f t="shared" si="48"/>
        <v>59.457999999999998</v>
      </c>
      <c r="X597" s="6">
        <f t="shared" si="49"/>
        <v>125.21880000000002</v>
      </c>
      <c r="Y597" s="8">
        <v>0.67804293771605317</v>
      </c>
    </row>
    <row r="598" spans="1:25" x14ac:dyDescent="0.35">
      <c r="A598" t="s">
        <v>2711</v>
      </c>
      <c r="B598" s="2">
        <v>44976</v>
      </c>
      <c r="C598" t="s">
        <v>25</v>
      </c>
      <c r="D598" t="s">
        <v>2712</v>
      </c>
      <c r="E598" s="4" t="s">
        <v>306</v>
      </c>
      <c r="F598" t="s">
        <v>307</v>
      </c>
      <c r="G598" t="s">
        <v>306</v>
      </c>
      <c r="H598" s="4" t="s">
        <v>29</v>
      </c>
      <c r="I598" t="s">
        <v>29</v>
      </c>
      <c r="J598" s="4" t="s">
        <v>123</v>
      </c>
      <c r="K598" t="s">
        <v>114</v>
      </c>
      <c r="L598" t="s">
        <v>2713</v>
      </c>
      <c r="M598" t="s">
        <v>2714</v>
      </c>
      <c r="N598" t="s">
        <v>78</v>
      </c>
      <c r="O598" t="s">
        <v>1605</v>
      </c>
      <c r="P598" s="6">
        <v>23.99</v>
      </c>
      <c r="Q598" s="9">
        <v>6.9470000000000001</v>
      </c>
      <c r="R598">
        <v>3</v>
      </c>
      <c r="S598">
        <v>0.06</v>
      </c>
      <c r="T598" s="6">
        <f t="shared" si="45"/>
        <v>22.550599999999996</v>
      </c>
      <c r="U598" s="6">
        <f t="shared" si="46"/>
        <v>71.97</v>
      </c>
      <c r="V598" s="6">
        <f t="shared" si="47"/>
        <v>67.65179999999998</v>
      </c>
      <c r="W598" s="6">
        <f t="shared" si="48"/>
        <v>20.841000000000001</v>
      </c>
      <c r="X598" s="6">
        <f t="shared" si="49"/>
        <v>46.810799999999979</v>
      </c>
      <c r="Y598" s="8">
        <v>0.69193724335494389</v>
      </c>
    </row>
    <row r="599" spans="1:25" x14ac:dyDescent="0.35">
      <c r="A599" t="s">
        <v>2715</v>
      </c>
      <c r="B599" s="2">
        <v>44976</v>
      </c>
      <c r="C599" t="s">
        <v>37</v>
      </c>
      <c r="D599" t="s">
        <v>2716</v>
      </c>
      <c r="E599" s="4" t="s">
        <v>105</v>
      </c>
      <c r="F599" t="s">
        <v>245</v>
      </c>
      <c r="G599" t="s">
        <v>105</v>
      </c>
      <c r="H599" s="4" t="s">
        <v>29</v>
      </c>
      <c r="I599" t="s">
        <v>29</v>
      </c>
      <c r="J599" s="4" t="s">
        <v>31</v>
      </c>
      <c r="K599" t="s">
        <v>105</v>
      </c>
      <c r="L599" t="s">
        <v>2717</v>
      </c>
      <c r="M599" t="s">
        <v>2718</v>
      </c>
      <c r="N599" t="s">
        <v>1228</v>
      </c>
      <c r="O599" t="s">
        <v>2719</v>
      </c>
      <c r="P599" s="6">
        <v>29.24</v>
      </c>
      <c r="Q599" s="9">
        <v>11.746</v>
      </c>
      <c r="R599">
        <v>15</v>
      </c>
      <c r="S599">
        <v>0.06</v>
      </c>
      <c r="T599" s="6">
        <f t="shared" si="45"/>
        <v>27.485599999999998</v>
      </c>
      <c r="U599" s="6">
        <f t="shared" si="46"/>
        <v>438.59999999999997</v>
      </c>
      <c r="V599" s="6">
        <f t="shared" si="47"/>
        <v>412.28399999999999</v>
      </c>
      <c r="W599" s="6">
        <f t="shared" si="48"/>
        <v>176.19</v>
      </c>
      <c r="X599" s="6">
        <f t="shared" si="49"/>
        <v>236.09399999999999</v>
      </c>
      <c r="Y599" s="8">
        <v>0.57264895072328781</v>
      </c>
    </row>
    <row r="600" spans="1:25" x14ac:dyDescent="0.35">
      <c r="A600" t="s">
        <v>2720</v>
      </c>
      <c r="B600" s="2">
        <v>44976</v>
      </c>
      <c r="C600" t="s">
        <v>37</v>
      </c>
      <c r="D600" t="s">
        <v>2721</v>
      </c>
      <c r="E600" s="4" t="s">
        <v>221</v>
      </c>
      <c r="F600" t="s">
        <v>222</v>
      </c>
      <c r="G600" t="s">
        <v>221</v>
      </c>
      <c r="H600" s="4" t="s">
        <v>29</v>
      </c>
      <c r="I600" t="s">
        <v>29</v>
      </c>
      <c r="K600" t="s">
        <v>66</v>
      </c>
      <c r="L600" t="s">
        <v>2722</v>
      </c>
      <c r="M600" t="s">
        <v>2723</v>
      </c>
      <c r="N600" t="s">
        <v>539</v>
      </c>
      <c r="O600" t="s">
        <v>969</v>
      </c>
      <c r="P600" s="6">
        <v>39.24</v>
      </c>
      <c r="Q600" s="9">
        <v>15.746</v>
      </c>
      <c r="R600">
        <v>6</v>
      </c>
      <c r="S600">
        <v>7.0000000000000007E-2</v>
      </c>
      <c r="T600" s="6">
        <f t="shared" si="45"/>
        <v>36.493200000000002</v>
      </c>
      <c r="U600" s="6">
        <f t="shared" si="46"/>
        <v>235.44</v>
      </c>
      <c r="V600" s="6">
        <f t="shared" si="47"/>
        <v>218.95920000000001</v>
      </c>
      <c r="W600" s="6">
        <f t="shared" si="48"/>
        <v>94.475999999999999</v>
      </c>
      <c r="X600" s="6">
        <f t="shared" si="49"/>
        <v>124.48320000000001</v>
      </c>
      <c r="Y600" s="8">
        <v>0.56852235484967062</v>
      </c>
    </row>
    <row r="601" spans="1:25" x14ac:dyDescent="0.35">
      <c r="A601" t="s">
        <v>2724</v>
      </c>
      <c r="B601" s="2">
        <v>44976</v>
      </c>
      <c r="C601" t="s">
        <v>37</v>
      </c>
      <c r="D601" t="s">
        <v>2725</v>
      </c>
      <c r="E601" s="4" t="s">
        <v>55</v>
      </c>
      <c r="F601" t="s">
        <v>56</v>
      </c>
      <c r="G601" t="s">
        <v>55</v>
      </c>
      <c r="H601" s="4" t="s">
        <v>29</v>
      </c>
      <c r="I601" t="s">
        <v>29</v>
      </c>
      <c r="J601" s="4" t="s">
        <v>31</v>
      </c>
      <c r="K601" t="s">
        <v>57</v>
      </c>
      <c r="L601" t="s">
        <v>2726</v>
      </c>
      <c r="M601" t="s">
        <v>2727</v>
      </c>
      <c r="N601" t="s">
        <v>117</v>
      </c>
      <c r="O601" t="s">
        <v>2298</v>
      </c>
      <c r="P601" s="6">
        <v>49.14</v>
      </c>
      <c r="Q601" s="9">
        <v>14.497</v>
      </c>
      <c r="R601">
        <v>14</v>
      </c>
      <c r="S601">
        <v>0.23</v>
      </c>
      <c r="T601" s="6">
        <f t="shared" si="45"/>
        <v>37.837800000000001</v>
      </c>
      <c r="U601" s="6">
        <f t="shared" si="46"/>
        <v>687.96</v>
      </c>
      <c r="V601" s="6">
        <f t="shared" si="47"/>
        <v>529.72919999999999</v>
      </c>
      <c r="W601" s="6">
        <f t="shared" si="48"/>
        <v>202.958</v>
      </c>
      <c r="X601" s="6">
        <f t="shared" si="49"/>
        <v>326.77120000000002</v>
      </c>
      <c r="Y601" s="8">
        <v>0.61686461686461691</v>
      </c>
    </row>
    <row r="602" spans="1:25" x14ac:dyDescent="0.35">
      <c r="A602" t="s">
        <v>2728</v>
      </c>
      <c r="B602" s="2">
        <v>44976</v>
      </c>
      <c r="C602" t="s">
        <v>37</v>
      </c>
      <c r="D602" t="s">
        <v>2729</v>
      </c>
      <c r="E602" s="4" t="s">
        <v>453</v>
      </c>
      <c r="F602" t="s">
        <v>454</v>
      </c>
      <c r="G602" t="s">
        <v>453</v>
      </c>
      <c r="H602" s="4" t="s">
        <v>29</v>
      </c>
      <c r="I602" t="s">
        <v>29</v>
      </c>
      <c r="J602" s="4" t="s">
        <v>31</v>
      </c>
      <c r="K602" t="s">
        <v>57</v>
      </c>
      <c r="L602" t="s">
        <v>2730</v>
      </c>
      <c r="M602" t="s">
        <v>2731</v>
      </c>
      <c r="N602" t="s">
        <v>408</v>
      </c>
      <c r="O602" t="s">
        <v>2732</v>
      </c>
      <c r="P602" s="6">
        <v>79.239999999999995</v>
      </c>
      <c r="Q602" s="9">
        <v>31.745999999999999</v>
      </c>
      <c r="R602">
        <v>17</v>
      </c>
      <c r="S602">
        <v>0.01</v>
      </c>
      <c r="T602" s="6">
        <f t="shared" si="45"/>
        <v>78.447599999999994</v>
      </c>
      <c r="U602" s="6">
        <f t="shared" si="46"/>
        <v>1347.08</v>
      </c>
      <c r="V602" s="6">
        <f t="shared" si="47"/>
        <v>1333.6091999999999</v>
      </c>
      <c r="W602" s="6">
        <f t="shared" si="48"/>
        <v>539.68200000000002</v>
      </c>
      <c r="X602" s="6">
        <f t="shared" si="49"/>
        <v>793.92719999999986</v>
      </c>
      <c r="Y602" s="8">
        <v>0.5953222278310617</v>
      </c>
    </row>
    <row r="603" spans="1:25" x14ac:dyDescent="0.35">
      <c r="A603" t="s">
        <v>2733</v>
      </c>
      <c r="B603" s="2">
        <v>44977</v>
      </c>
      <c r="C603" t="s">
        <v>37</v>
      </c>
      <c r="D603" t="s">
        <v>2734</v>
      </c>
      <c r="E603" s="4" t="s">
        <v>389</v>
      </c>
      <c r="F603" t="s">
        <v>1009</v>
      </c>
      <c r="G603" t="s">
        <v>389</v>
      </c>
      <c r="H603" s="4" t="s">
        <v>29</v>
      </c>
      <c r="I603" t="s">
        <v>29</v>
      </c>
      <c r="J603" s="4" t="s">
        <v>105</v>
      </c>
      <c r="K603" t="s">
        <v>57</v>
      </c>
      <c r="L603" t="s">
        <v>2735</v>
      </c>
      <c r="M603" t="s">
        <v>2736</v>
      </c>
      <c r="N603" t="s">
        <v>158</v>
      </c>
      <c r="O603" t="s">
        <v>1193</v>
      </c>
      <c r="P603" s="6">
        <v>3.44</v>
      </c>
      <c r="Q603" s="9">
        <v>0.78700000000000003</v>
      </c>
      <c r="R603">
        <v>8</v>
      </c>
      <c r="S603">
        <v>0.14000000000000001</v>
      </c>
      <c r="T603" s="6">
        <f t="shared" si="45"/>
        <v>2.9583999999999997</v>
      </c>
      <c r="U603" s="6">
        <f t="shared" si="46"/>
        <v>27.52</v>
      </c>
      <c r="V603" s="6">
        <f t="shared" si="47"/>
        <v>23.667199999999998</v>
      </c>
      <c r="W603" s="6">
        <f t="shared" si="48"/>
        <v>6.2960000000000003</v>
      </c>
      <c r="X603" s="6">
        <f t="shared" si="49"/>
        <v>17.371199999999998</v>
      </c>
      <c r="Y603" s="8">
        <v>0.73397782585181182</v>
      </c>
    </row>
    <row r="604" spans="1:25" x14ac:dyDescent="0.35">
      <c r="A604" t="s">
        <v>2737</v>
      </c>
      <c r="B604" s="2">
        <v>44977</v>
      </c>
      <c r="C604" t="s">
        <v>37</v>
      </c>
      <c r="D604" t="s">
        <v>2738</v>
      </c>
      <c r="E604" s="4" t="s">
        <v>389</v>
      </c>
      <c r="F604" t="s">
        <v>1009</v>
      </c>
      <c r="G604" t="s">
        <v>389</v>
      </c>
      <c r="H604" s="4" t="s">
        <v>29</v>
      </c>
      <c r="I604" t="s">
        <v>29</v>
      </c>
      <c r="J604" s="4" t="s">
        <v>30</v>
      </c>
      <c r="K604" t="s">
        <v>57</v>
      </c>
      <c r="L604" t="s">
        <v>2739</v>
      </c>
      <c r="M604" t="s">
        <v>2740</v>
      </c>
      <c r="N604" t="s">
        <v>534</v>
      </c>
      <c r="O604" t="s">
        <v>1694</v>
      </c>
      <c r="P604" s="6">
        <v>3.99</v>
      </c>
      <c r="Q604" s="9">
        <v>0.94699999999999995</v>
      </c>
      <c r="R604">
        <v>19</v>
      </c>
      <c r="S604">
        <v>0.3</v>
      </c>
      <c r="T604" s="6">
        <f t="shared" si="45"/>
        <v>2.7930000000000001</v>
      </c>
      <c r="U604" s="6">
        <f t="shared" si="46"/>
        <v>75.81</v>
      </c>
      <c r="V604" s="6">
        <f t="shared" si="47"/>
        <v>53.067</v>
      </c>
      <c r="W604" s="6">
        <f t="shared" si="48"/>
        <v>17.992999999999999</v>
      </c>
      <c r="X604" s="6">
        <f t="shared" si="49"/>
        <v>35.073999999999998</v>
      </c>
      <c r="Y604" s="8">
        <v>0.66093805943429995</v>
      </c>
    </row>
    <row r="605" spans="1:25" x14ac:dyDescent="0.35">
      <c r="A605" t="s">
        <v>2741</v>
      </c>
      <c r="B605" s="2">
        <v>44977</v>
      </c>
      <c r="C605" t="s">
        <v>25</v>
      </c>
      <c r="D605" t="s">
        <v>2742</v>
      </c>
      <c r="E605" s="4" t="s">
        <v>724</v>
      </c>
      <c r="F605" t="s">
        <v>28</v>
      </c>
      <c r="G605" t="s">
        <v>27</v>
      </c>
      <c r="H605" s="4" t="s">
        <v>29</v>
      </c>
      <c r="I605" t="s">
        <v>29</v>
      </c>
      <c r="J605" s="4" t="s">
        <v>223</v>
      </c>
      <c r="K605" t="s">
        <v>31</v>
      </c>
      <c r="L605" t="s">
        <v>2743</v>
      </c>
      <c r="M605" t="s">
        <v>2744</v>
      </c>
      <c r="N605" t="s">
        <v>2745</v>
      </c>
      <c r="O605" t="s">
        <v>2746</v>
      </c>
      <c r="P605" s="6">
        <v>5.24</v>
      </c>
      <c r="Q605" s="9">
        <v>2.1459999999999999</v>
      </c>
      <c r="R605">
        <v>13</v>
      </c>
      <c r="S605">
        <v>0.06</v>
      </c>
      <c r="T605" s="6">
        <f t="shared" si="45"/>
        <v>4.9256000000000002</v>
      </c>
      <c r="U605" s="6">
        <f t="shared" si="46"/>
        <v>68.12</v>
      </c>
      <c r="V605" s="6">
        <f t="shared" si="47"/>
        <v>64.032800000000009</v>
      </c>
      <c r="W605" s="6">
        <f t="shared" si="48"/>
        <v>27.898</v>
      </c>
      <c r="X605" s="6">
        <f t="shared" si="49"/>
        <v>36.134800000000013</v>
      </c>
      <c r="Y605" s="8">
        <v>0.564317037518272</v>
      </c>
    </row>
    <row r="606" spans="1:25" x14ac:dyDescent="0.35">
      <c r="A606" t="s">
        <v>2747</v>
      </c>
      <c r="B606" s="2">
        <v>44977</v>
      </c>
      <c r="C606" t="s">
        <v>25</v>
      </c>
      <c r="D606" t="s">
        <v>2748</v>
      </c>
      <c r="E606" s="4" t="s">
        <v>453</v>
      </c>
      <c r="F606" t="s">
        <v>454</v>
      </c>
      <c r="G606" t="s">
        <v>453</v>
      </c>
      <c r="H606" s="4" t="s">
        <v>29</v>
      </c>
      <c r="I606" t="s">
        <v>29</v>
      </c>
      <c r="J606" s="4" t="s">
        <v>114</v>
      </c>
      <c r="K606" t="s">
        <v>57</v>
      </c>
      <c r="L606" t="s">
        <v>2749</v>
      </c>
      <c r="M606" t="s">
        <v>2750</v>
      </c>
      <c r="N606" t="s">
        <v>69</v>
      </c>
      <c r="O606" t="s">
        <v>489</v>
      </c>
      <c r="P606" s="6">
        <v>14.99</v>
      </c>
      <c r="Q606" s="9">
        <v>4.2469999999999999</v>
      </c>
      <c r="R606">
        <v>16</v>
      </c>
      <c r="S606">
        <v>0.38</v>
      </c>
      <c r="T606" s="6">
        <f t="shared" si="45"/>
        <v>9.2938000000000009</v>
      </c>
      <c r="U606" s="6">
        <f t="shared" si="46"/>
        <v>239.84</v>
      </c>
      <c r="V606" s="6">
        <f t="shared" si="47"/>
        <v>148.70080000000002</v>
      </c>
      <c r="W606" s="6">
        <f t="shared" si="48"/>
        <v>67.951999999999998</v>
      </c>
      <c r="X606" s="6">
        <f t="shared" si="49"/>
        <v>80.748800000000017</v>
      </c>
      <c r="Y606" s="8">
        <v>0.5430286857905271</v>
      </c>
    </row>
    <row r="607" spans="1:25" x14ac:dyDescent="0.35">
      <c r="A607" t="s">
        <v>2751</v>
      </c>
      <c r="B607" s="2">
        <v>44977</v>
      </c>
      <c r="C607" t="s">
        <v>37</v>
      </c>
      <c r="D607" t="s">
        <v>2752</v>
      </c>
      <c r="E607" s="4" t="s">
        <v>1698</v>
      </c>
      <c r="F607" t="s">
        <v>1699</v>
      </c>
      <c r="G607" t="s">
        <v>1698</v>
      </c>
      <c r="H607" s="4" t="s">
        <v>29</v>
      </c>
      <c r="I607" t="s">
        <v>29</v>
      </c>
      <c r="J607" s="4" t="s">
        <v>57</v>
      </c>
      <c r="K607" t="s">
        <v>66</v>
      </c>
      <c r="L607" t="s">
        <v>697</v>
      </c>
      <c r="M607" t="s">
        <v>698</v>
      </c>
      <c r="N607" t="s">
        <v>78</v>
      </c>
      <c r="O607" t="s">
        <v>200</v>
      </c>
      <c r="P607" s="6">
        <v>24.14</v>
      </c>
      <c r="Q607" s="9">
        <v>6.9969999999999999</v>
      </c>
      <c r="R607">
        <v>9</v>
      </c>
      <c r="S607">
        <v>0.19</v>
      </c>
      <c r="T607" s="6">
        <f t="shared" si="45"/>
        <v>19.553400000000003</v>
      </c>
      <c r="U607" s="6">
        <f t="shared" si="46"/>
        <v>217.26</v>
      </c>
      <c r="V607" s="6">
        <f t="shared" si="47"/>
        <v>175.98060000000004</v>
      </c>
      <c r="W607" s="6">
        <f t="shared" si="48"/>
        <v>62.972999999999999</v>
      </c>
      <c r="X607" s="6">
        <f t="shared" si="49"/>
        <v>113.00760000000004</v>
      </c>
      <c r="Y607" s="8">
        <v>0.64215941984514213</v>
      </c>
    </row>
    <row r="608" spans="1:25" x14ac:dyDescent="0.35">
      <c r="A608" t="s">
        <v>2753</v>
      </c>
      <c r="B608" s="2">
        <v>44977</v>
      </c>
      <c r="C608" t="s">
        <v>37</v>
      </c>
      <c r="D608" t="s">
        <v>1963</v>
      </c>
      <c r="E608" s="4" t="s">
        <v>453</v>
      </c>
      <c r="F608" t="s">
        <v>454</v>
      </c>
      <c r="G608" t="s">
        <v>453</v>
      </c>
      <c r="H608" s="4" t="s">
        <v>29</v>
      </c>
      <c r="I608" t="s">
        <v>29</v>
      </c>
      <c r="J608" s="4" t="s">
        <v>57</v>
      </c>
      <c r="K608" t="s">
        <v>57</v>
      </c>
      <c r="L608" t="s">
        <v>1964</v>
      </c>
      <c r="M608" t="s">
        <v>1965</v>
      </c>
      <c r="N608" t="s">
        <v>254</v>
      </c>
      <c r="O608" t="s">
        <v>737</v>
      </c>
      <c r="P608" s="6">
        <v>29.14</v>
      </c>
      <c r="Q608" s="9">
        <v>11.496</v>
      </c>
      <c r="R608">
        <v>4</v>
      </c>
      <c r="S608">
        <v>0.25</v>
      </c>
      <c r="T608" s="6">
        <f t="shared" si="45"/>
        <v>21.855</v>
      </c>
      <c r="U608" s="6">
        <f t="shared" si="46"/>
        <v>116.56</v>
      </c>
      <c r="V608" s="6">
        <f t="shared" si="47"/>
        <v>87.42</v>
      </c>
      <c r="W608" s="6">
        <f t="shared" si="48"/>
        <v>45.984000000000002</v>
      </c>
      <c r="X608" s="6">
        <f t="shared" si="49"/>
        <v>41.436</v>
      </c>
      <c r="Y608" s="8">
        <v>0.47398764584763209</v>
      </c>
    </row>
    <row r="609" spans="1:25" x14ac:dyDescent="0.35">
      <c r="A609" t="s">
        <v>2754</v>
      </c>
      <c r="B609" s="2">
        <v>44977</v>
      </c>
      <c r="C609" t="s">
        <v>37</v>
      </c>
      <c r="D609" t="s">
        <v>2755</v>
      </c>
      <c r="E609" s="4" t="s">
        <v>287</v>
      </c>
      <c r="F609" t="s">
        <v>288</v>
      </c>
      <c r="G609" t="s">
        <v>287</v>
      </c>
      <c r="H609" s="4" t="s">
        <v>29</v>
      </c>
      <c r="I609" t="s">
        <v>29</v>
      </c>
      <c r="J609" s="4" t="s">
        <v>114</v>
      </c>
      <c r="K609" t="s">
        <v>30</v>
      </c>
      <c r="L609" t="s">
        <v>2756</v>
      </c>
      <c r="M609" t="s">
        <v>2757</v>
      </c>
      <c r="N609" t="s">
        <v>339</v>
      </c>
      <c r="O609" t="s">
        <v>2758</v>
      </c>
      <c r="P609" s="6">
        <v>34.14</v>
      </c>
      <c r="Q609" s="9">
        <v>9.9969999999999999</v>
      </c>
      <c r="R609">
        <v>10</v>
      </c>
      <c r="S609">
        <v>0.27</v>
      </c>
      <c r="T609" s="6">
        <f t="shared" si="45"/>
        <v>24.9222</v>
      </c>
      <c r="U609" s="6">
        <f t="shared" si="46"/>
        <v>341.4</v>
      </c>
      <c r="V609" s="6">
        <f t="shared" si="47"/>
        <v>249.22200000000001</v>
      </c>
      <c r="W609" s="6">
        <f t="shared" si="48"/>
        <v>99.97</v>
      </c>
      <c r="X609" s="6">
        <f t="shared" si="49"/>
        <v>149.25200000000001</v>
      </c>
      <c r="Y609" s="8">
        <v>0.59887168869521956</v>
      </c>
    </row>
    <row r="610" spans="1:25" x14ac:dyDescent="0.35">
      <c r="A610" t="s">
        <v>2759</v>
      </c>
      <c r="B610" s="2">
        <v>44977</v>
      </c>
      <c r="C610" t="s">
        <v>25</v>
      </c>
      <c r="D610" t="s">
        <v>2760</v>
      </c>
      <c r="E610" s="4" t="s">
        <v>27</v>
      </c>
      <c r="F610" t="s">
        <v>28</v>
      </c>
      <c r="G610" t="s">
        <v>27</v>
      </c>
      <c r="H610" s="4" t="s">
        <v>29</v>
      </c>
      <c r="I610" t="s">
        <v>29</v>
      </c>
      <c r="J610" s="4" t="s">
        <v>57</v>
      </c>
      <c r="K610" t="s">
        <v>31</v>
      </c>
      <c r="L610" t="s">
        <v>2761</v>
      </c>
      <c r="M610" t="s">
        <v>2762</v>
      </c>
      <c r="N610" t="s">
        <v>78</v>
      </c>
      <c r="O610" t="s">
        <v>1472</v>
      </c>
      <c r="P610" s="6">
        <v>99.14</v>
      </c>
      <c r="Q610" s="9">
        <v>39.496000000000002</v>
      </c>
      <c r="R610">
        <v>2</v>
      </c>
      <c r="S610">
        <v>0.02</v>
      </c>
      <c r="T610" s="6">
        <f t="shared" si="45"/>
        <v>97.157200000000003</v>
      </c>
      <c r="U610" s="6">
        <f t="shared" si="46"/>
        <v>198.28</v>
      </c>
      <c r="V610" s="6">
        <f t="shared" si="47"/>
        <v>194.31440000000001</v>
      </c>
      <c r="W610" s="6">
        <f t="shared" si="48"/>
        <v>78.992000000000004</v>
      </c>
      <c r="X610" s="6">
        <f t="shared" si="49"/>
        <v>115.3224</v>
      </c>
      <c r="Y610" s="8">
        <v>0.59348355036991596</v>
      </c>
    </row>
    <row r="611" spans="1:25" x14ac:dyDescent="0.35">
      <c r="A611" t="s">
        <v>2763</v>
      </c>
      <c r="B611" s="2">
        <v>44978</v>
      </c>
      <c r="C611" t="s">
        <v>37</v>
      </c>
      <c r="D611" t="s">
        <v>2764</v>
      </c>
      <c r="E611" s="4" t="s">
        <v>724</v>
      </c>
      <c r="F611" t="s">
        <v>28</v>
      </c>
      <c r="G611" t="s">
        <v>27</v>
      </c>
      <c r="H611" s="4" t="s">
        <v>29</v>
      </c>
      <c r="I611" t="s">
        <v>29</v>
      </c>
      <c r="J611" s="4" t="s">
        <v>57</v>
      </c>
      <c r="K611" t="s">
        <v>31</v>
      </c>
      <c r="L611" t="s">
        <v>909</v>
      </c>
      <c r="M611" t="s">
        <v>910</v>
      </c>
      <c r="N611" t="s">
        <v>210</v>
      </c>
      <c r="O611" t="s">
        <v>911</v>
      </c>
      <c r="P611" s="6">
        <v>1.54</v>
      </c>
      <c r="Q611" s="9">
        <v>0.437</v>
      </c>
      <c r="R611">
        <v>13</v>
      </c>
      <c r="T611" s="6">
        <f t="shared" si="45"/>
        <v>1.54</v>
      </c>
      <c r="U611" s="6">
        <f t="shared" si="46"/>
        <v>20.02</v>
      </c>
      <c r="V611" s="6">
        <f t="shared" si="47"/>
        <v>20.02</v>
      </c>
      <c r="W611" s="6">
        <f t="shared" si="48"/>
        <v>5.681</v>
      </c>
      <c r="X611" s="6">
        <f t="shared" si="49"/>
        <v>14.338999999999999</v>
      </c>
      <c r="Y611" s="8">
        <v>0.71623376623376622</v>
      </c>
    </row>
    <row r="612" spans="1:25" x14ac:dyDescent="0.35">
      <c r="A612" t="s">
        <v>2765</v>
      </c>
      <c r="B612" s="2">
        <v>44978</v>
      </c>
      <c r="C612" t="s">
        <v>25</v>
      </c>
      <c r="D612" t="s">
        <v>2766</v>
      </c>
      <c r="E612" s="4" t="s">
        <v>524</v>
      </c>
      <c r="F612" t="s">
        <v>525</v>
      </c>
      <c r="G612" t="s">
        <v>524</v>
      </c>
      <c r="H612" s="4" t="s">
        <v>75</v>
      </c>
      <c r="I612" t="s">
        <v>75</v>
      </c>
      <c r="K612" t="s">
        <v>75</v>
      </c>
      <c r="L612" t="s">
        <v>2767</v>
      </c>
      <c r="M612" t="s">
        <v>2768</v>
      </c>
      <c r="N612" t="s">
        <v>134</v>
      </c>
      <c r="O612" t="s">
        <v>1314</v>
      </c>
      <c r="P612" s="6">
        <v>2.4900000000000002</v>
      </c>
      <c r="Q612" s="9">
        <v>0.497</v>
      </c>
      <c r="R612">
        <v>18</v>
      </c>
      <c r="S612">
        <v>0.19</v>
      </c>
      <c r="T612" s="6">
        <f t="shared" si="45"/>
        <v>2.0169000000000001</v>
      </c>
      <c r="U612" s="6">
        <f t="shared" si="46"/>
        <v>44.820000000000007</v>
      </c>
      <c r="V612" s="6">
        <f t="shared" si="47"/>
        <v>36.304200000000002</v>
      </c>
      <c r="W612" s="6">
        <f t="shared" si="48"/>
        <v>8.9459999999999997</v>
      </c>
      <c r="X612" s="6">
        <f t="shared" si="49"/>
        <v>27.358200000000004</v>
      </c>
      <c r="Y612" s="8">
        <v>0.75358223015518877</v>
      </c>
    </row>
    <row r="613" spans="1:25" x14ac:dyDescent="0.35">
      <c r="A613" t="s">
        <v>2769</v>
      </c>
      <c r="B613" s="2">
        <v>44978</v>
      </c>
      <c r="C613" t="s">
        <v>37</v>
      </c>
      <c r="D613" t="s">
        <v>2770</v>
      </c>
      <c r="E613" s="4" t="s">
        <v>146</v>
      </c>
      <c r="F613" t="s">
        <v>147</v>
      </c>
      <c r="G613" t="s">
        <v>146</v>
      </c>
      <c r="H613" s="4" t="s">
        <v>29</v>
      </c>
      <c r="I613" t="s">
        <v>29</v>
      </c>
      <c r="J613" s="4" t="s">
        <v>148</v>
      </c>
      <c r="K613" t="s">
        <v>114</v>
      </c>
      <c r="L613" t="s">
        <v>2771</v>
      </c>
      <c r="M613" t="s">
        <v>2772</v>
      </c>
      <c r="N613" t="s">
        <v>321</v>
      </c>
      <c r="O613" t="s">
        <v>484</v>
      </c>
      <c r="P613" s="6">
        <v>4.99</v>
      </c>
      <c r="Q613" s="9">
        <v>1.2470000000000001</v>
      </c>
      <c r="R613">
        <v>7</v>
      </c>
      <c r="S613">
        <v>0.14000000000000001</v>
      </c>
      <c r="T613" s="6">
        <f t="shared" si="45"/>
        <v>4.2914000000000003</v>
      </c>
      <c r="U613" s="6">
        <f t="shared" si="46"/>
        <v>34.93</v>
      </c>
      <c r="V613" s="6">
        <f t="shared" si="47"/>
        <v>30.039800000000003</v>
      </c>
      <c r="W613" s="6">
        <f t="shared" si="48"/>
        <v>8.729000000000001</v>
      </c>
      <c r="X613" s="6">
        <f t="shared" si="49"/>
        <v>21.3108</v>
      </c>
      <c r="Y613" s="8">
        <v>0.70941883767535063</v>
      </c>
    </row>
    <row r="614" spans="1:25" x14ac:dyDescent="0.35">
      <c r="A614" t="s">
        <v>2773</v>
      </c>
      <c r="B614" s="2">
        <v>44978</v>
      </c>
      <c r="C614" t="s">
        <v>37</v>
      </c>
      <c r="D614" t="s">
        <v>2774</v>
      </c>
      <c r="E614" s="4" t="s">
        <v>2139</v>
      </c>
      <c r="F614" t="s">
        <v>2140</v>
      </c>
      <c r="G614" t="s">
        <v>2139</v>
      </c>
      <c r="H614" s="4" t="s">
        <v>29</v>
      </c>
      <c r="I614" t="s">
        <v>29</v>
      </c>
      <c r="J614" s="4" t="s">
        <v>30</v>
      </c>
      <c r="K614" t="s">
        <v>31</v>
      </c>
      <c r="L614" t="s">
        <v>2775</v>
      </c>
      <c r="M614" t="s">
        <v>2776</v>
      </c>
      <c r="N614" t="s">
        <v>51</v>
      </c>
      <c r="O614" t="s">
        <v>1066</v>
      </c>
      <c r="P614" s="6">
        <v>5.49</v>
      </c>
      <c r="Q614" s="9">
        <v>1.647</v>
      </c>
      <c r="R614">
        <v>14</v>
      </c>
      <c r="S614">
        <v>0.04</v>
      </c>
      <c r="T614" s="6">
        <f t="shared" si="45"/>
        <v>5.2704000000000004</v>
      </c>
      <c r="U614" s="6">
        <f t="shared" si="46"/>
        <v>76.86</v>
      </c>
      <c r="V614" s="6">
        <f t="shared" si="47"/>
        <v>73.785600000000002</v>
      </c>
      <c r="W614" s="6">
        <f t="shared" si="48"/>
        <v>23.058</v>
      </c>
      <c r="X614" s="6">
        <f t="shared" si="49"/>
        <v>50.727600000000002</v>
      </c>
      <c r="Y614" s="8">
        <v>0.6875</v>
      </c>
    </row>
    <row r="615" spans="1:25" x14ac:dyDescent="0.35">
      <c r="A615" t="s">
        <v>2777</v>
      </c>
      <c r="B615" s="2">
        <v>44978</v>
      </c>
      <c r="C615" t="s">
        <v>37</v>
      </c>
      <c r="D615" t="s">
        <v>2778</v>
      </c>
      <c r="E615" s="4" t="s">
        <v>112</v>
      </c>
      <c r="F615" t="s">
        <v>197</v>
      </c>
      <c r="G615" t="s">
        <v>112</v>
      </c>
      <c r="H615" s="4" t="s">
        <v>75</v>
      </c>
      <c r="I615" t="s">
        <v>75</v>
      </c>
      <c r="K615" t="s">
        <v>75</v>
      </c>
      <c r="L615" t="s">
        <v>2779</v>
      </c>
      <c r="M615" t="s">
        <v>2780</v>
      </c>
      <c r="N615" t="s">
        <v>78</v>
      </c>
      <c r="O615" t="s">
        <v>2618</v>
      </c>
      <c r="P615" s="6">
        <v>18.989999999999998</v>
      </c>
      <c r="Q615" s="9">
        <v>5.4470000000000001</v>
      </c>
      <c r="R615">
        <v>3</v>
      </c>
      <c r="T615" s="6">
        <f t="shared" si="45"/>
        <v>18.989999999999998</v>
      </c>
      <c r="U615" s="6">
        <f t="shared" si="46"/>
        <v>56.97</v>
      </c>
      <c r="V615" s="6">
        <f t="shared" si="47"/>
        <v>56.97</v>
      </c>
      <c r="W615" s="6">
        <f t="shared" si="48"/>
        <v>16.341000000000001</v>
      </c>
      <c r="X615" s="6">
        <f t="shared" si="49"/>
        <v>40.628999999999998</v>
      </c>
      <c r="Y615" s="8">
        <v>0.71316482359136391</v>
      </c>
    </row>
    <row r="616" spans="1:25" x14ac:dyDescent="0.35">
      <c r="A616" t="s">
        <v>2781</v>
      </c>
      <c r="B616" s="2">
        <v>44978</v>
      </c>
      <c r="C616" t="s">
        <v>37</v>
      </c>
      <c r="D616" t="s">
        <v>2782</v>
      </c>
      <c r="E616" s="4" t="s">
        <v>1797</v>
      </c>
      <c r="F616" t="s">
        <v>1798</v>
      </c>
      <c r="G616" t="s">
        <v>1797</v>
      </c>
      <c r="H616" s="4" t="s">
        <v>29</v>
      </c>
      <c r="I616" t="s">
        <v>29</v>
      </c>
      <c r="J616" s="4" t="s">
        <v>30</v>
      </c>
      <c r="K616" t="s">
        <v>123</v>
      </c>
      <c r="L616" t="s">
        <v>2783</v>
      </c>
      <c r="M616" t="s">
        <v>2784</v>
      </c>
      <c r="N616" t="s">
        <v>269</v>
      </c>
      <c r="O616" t="s">
        <v>421</v>
      </c>
      <c r="P616" s="6">
        <v>24.24</v>
      </c>
      <c r="Q616" s="9">
        <v>9.7460000000000004</v>
      </c>
      <c r="R616">
        <v>11</v>
      </c>
      <c r="T616" s="6">
        <f t="shared" si="45"/>
        <v>24.24</v>
      </c>
      <c r="U616" s="6">
        <f t="shared" si="46"/>
        <v>266.64</v>
      </c>
      <c r="V616" s="6">
        <f t="shared" si="47"/>
        <v>266.64</v>
      </c>
      <c r="W616" s="6">
        <f t="shared" si="48"/>
        <v>107.206</v>
      </c>
      <c r="X616" s="6">
        <f t="shared" si="49"/>
        <v>159.43399999999997</v>
      </c>
      <c r="Y616" s="8">
        <v>0.59793729372937288</v>
      </c>
    </row>
    <row r="617" spans="1:25" x14ac:dyDescent="0.35">
      <c r="A617" t="s">
        <v>2785</v>
      </c>
      <c r="B617" s="2">
        <v>44978</v>
      </c>
      <c r="C617" t="s">
        <v>25</v>
      </c>
      <c r="D617" t="s">
        <v>2786</v>
      </c>
      <c r="E617" s="4" t="s">
        <v>237</v>
      </c>
      <c r="F617" t="s">
        <v>238</v>
      </c>
      <c r="G617" t="s">
        <v>237</v>
      </c>
      <c r="H617" s="4" t="s">
        <v>29</v>
      </c>
      <c r="I617" t="s">
        <v>29</v>
      </c>
      <c r="J617" s="4" t="s">
        <v>223</v>
      </c>
      <c r="K617" t="s">
        <v>57</v>
      </c>
      <c r="L617" t="s">
        <v>2787</v>
      </c>
      <c r="M617" t="s">
        <v>2788</v>
      </c>
      <c r="N617" t="s">
        <v>283</v>
      </c>
      <c r="O617" t="s">
        <v>1658</v>
      </c>
      <c r="P617" s="6">
        <v>29.14</v>
      </c>
      <c r="Q617" s="9">
        <v>8.4969999999999999</v>
      </c>
      <c r="R617">
        <v>9</v>
      </c>
      <c r="S617">
        <v>0.25</v>
      </c>
      <c r="T617" s="6">
        <f t="shared" si="45"/>
        <v>21.855</v>
      </c>
      <c r="U617" s="6">
        <f t="shared" si="46"/>
        <v>262.26</v>
      </c>
      <c r="V617" s="6">
        <f t="shared" si="47"/>
        <v>196.69499999999999</v>
      </c>
      <c r="W617" s="6">
        <f t="shared" si="48"/>
        <v>76.472999999999999</v>
      </c>
      <c r="X617" s="6">
        <f t="shared" si="49"/>
        <v>120.22199999999999</v>
      </c>
      <c r="Y617" s="8">
        <v>0.61121024937085333</v>
      </c>
    </row>
    <row r="618" spans="1:25" x14ac:dyDescent="0.35">
      <c r="A618" t="s">
        <v>2789</v>
      </c>
      <c r="B618" s="2">
        <v>44978</v>
      </c>
      <c r="C618" t="s">
        <v>37</v>
      </c>
      <c r="D618" t="s">
        <v>2790</v>
      </c>
      <c r="E618" s="4" t="s">
        <v>476</v>
      </c>
      <c r="F618" t="s">
        <v>477</v>
      </c>
      <c r="G618" t="s">
        <v>476</v>
      </c>
      <c r="H618" s="4" t="s">
        <v>75</v>
      </c>
      <c r="I618" t="s">
        <v>75</v>
      </c>
      <c r="K618" t="s">
        <v>75</v>
      </c>
      <c r="L618" t="s">
        <v>2791</v>
      </c>
      <c r="M618" t="s">
        <v>2792</v>
      </c>
      <c r="N618" t="s">
        <v>402</v>
      </c>
      <c r="O618" t="s">
        <v>2793</v>
      </c>
      <c r="P618" s="6">
        <v>169.14</v>
      </c>
      <c r="Q618" s="9">
        <v>67.495999999999995</v>
      </c>
      <c r="R618">
        <v>3</v>
      </c>
      <c r="S618">
        <v>0.35</v>
      </c>
      <c r="T618" s="6">
        <f t="shared" si="45"/>
        <v>109.94099999999999</v>
      </c>
      <c r="U618" s="6">
        <f t="shared" si="46"/>
        <v>507.41999999999996</v>
      </c>
      <c r="V618" s="6">
        <f t="shared" si="47"/>
        <v>329.82299999999998</v>
      </c>
      <c r="W618" s="6">
        <f t="shared" si="48"/>
        <v>202.488</v>
      </c>
      <c r="X618" s="6">
        <f t="shared" si="49"/>
        <v>127.33499999999998</v>
      </c>
      <c r="Y618" s="8">
        <v>0.38607071065389609</v>
      </c>
    </row>
    <row r="619" spans="1:25" x14ac:dyDescent="0.35">
      <c r="A619" t="s">
        <v>2794</v>
      </c>
      <c r="B619" s="2">
        <v>44979</v>
      </c>
      <c r="C619" t="s">
        <v>25</v>
      </c>
      <c r="D619" t="s">
        <v>2795</v>
      </c>
      <c r="E619" s="4" t="s">
        <v>857</v>
      </c>
      <c r="F619" t="s">
        <v>858</v>
      </c>
      <c r="G619" t="s">
        <v>857</v>
      </c>
      <c r="H619" s="4" t="s">
        <v>29</v>
      </c>
      <c r="I619" t="s">
        <v>29</v>
      </c>
      <c r="J619" s="4" t="s">
        <v>30</v>
      </c>
      <c r="K619" t="s">
        <v>123</v>
      </c>
      <c r="L619" t="s">
        <v>2796</v>
      </c>
      <c r="M619" t="s">
        <v>2797</v>
      </c>
      <c r="N619" t="s">
        <v>134</v>
      </c>
      <c r="O619" t="s">
        <v>1222</v>
      </c>
      <c r="P619" s="6">
        <v>1.1399999999999999</v>
      </c>
      <c r="Q619" s="9">
        <v>9.7000000000000003E-2</v>
      </c>
      <c r="R619">
        <v>7</v>
      </c>
      <c r="S619">
        <v>0.24</v>
      </c>
      <c r="T619" s="6">
        <f t="shared" si="45"/>
        <v>0.86639999999999995</v>
      </c>
      <c r="U619" s="6">
        <f t="shared" si="46"/>
        <v>7.9799999999999995</v>
      </c>
      <c r="V619" s="6">
        <f t="shared" si="47"/>
        <v>6.0648</v>
      </c>
      <c r="W619" s="6">
        <f t="shared" si="48"/>
        <v>0.67900000000000005</v>
      </c>
      <c r="X619" s="6">
        <f t="shared" si="49"/>
        <v>5.3857999999999997</v>
      </c>
      <c r="Y619" s="8">
        <v>0.88804247460757146</v>
      </c>
    </row>
    <row r="620" spans="1:25" x14ac:dyDescent="0.35">
      <c r="A620" t="s">
        <v>2798</v>
      </c>
      <c r="B620" s="2">
        <v>44979</v>
      </c>
      <c r="C620" t="s">
        <v>25</v>
      </c>
      <c r="D620" t="s">
        <v>2799</v>
      </c>
      <c r="E620" s="4" t="s">
        <v>64</v>
      </c>
      <c r="F620" t="s">
        <v>65</v>
      </c>
      <c r="G620" t="s">
        <v>64</v>
      </c>
      <c r="H620" s="4" t="s">
        <v>29</v>
      </c>
      <c r="I620" t="s">
        <v>29</v>
      </c>
      <c r="J620" s="4" t="s">
        <v>148</v>
      </c>
      <c r="K620" t="s">
        <v>57</v>
      </c>
      <c r="L620" t="s">
        <v>780</v>
      </c>
      <c r="M620" t="s">
        <v>781</v>
      </c>
      <c r="N620" t="s">
        <v>782</v>
      </c>
      <c r="O620" t="s">
        <v>783</v>
      </c>
      <c r="P620" s="6">
        <v>1.24</v>
      </c>
      <c r="Q620" s="9">
        <v>0.54600000000000004</v>
      </c>
      <c r="R620">
        <v>3</v>
      </c>
      <c r="S620">
        <v>0.02</v>
      </c>
      <c r="T620" s="6">
        <f t="shared" si="45"/>
        <v>1.2152000000000001</v>
      </c>
      <c r="U620" s="6">
        <f t="shared" si="46"/>
        <v>3.7199999999999998</v>
      </c>
      <c r="V620" s="6">
        <f t="shared" si="47"/>
        <v>3.6456</v>
      </c>
      <c r="W620" s="6">
        <f t="shared" si="48"/>
        <v>1.6380000000000001</v>
      </c>
      <c r="X620" s="6">
        <f t="shared" si="49"/>
        <v>2.0076000000000001</v>
      </c>
      <c r="Y620" s="8">
        <v>0.55069124423963134</v>
      </c>
    </row>
    <row r="621" spans="1:25" x14ac:dyDescent="0.35">
      <c r="A621" t="s">
        <v>2800</v>
      </c>
      <c r="B621" s="2">
        <v>44979</v>
      </c>
      <c r="C621" t="s">
        <v>37</v>
      </c>
      <c r="D621" t="s">
        <v>2801</v>
      </c>
      <c r="E621" s="4" t="s">
        <v>47</v>
      </c>
      <c r="F621" t="s">
        <v>48</v>
      </c>
      <c r="G621" t="s">
        <v>47</v>
      </c>
      <c r="H621" s="4" t="s">
        <v>29</v>
      </c>
      <c r="I621" t="s">
        <v>29</v>
      </c>
      <c r="J621" s="4" t="s">
        <v>105</v>
      </c>
      <c r="K621" t="s">
        <v>31</v>
      </c>
      <c r="L621" t="s">
        <v>2802</v>
      </c>
      <c r="M621" t="s">
        <v>2803</v>
      </c>
      <c r="N621" t="s">
        <v>158</v>
      </c>
      <c r="O621" t="s">
        <v>218</v>
      </c>
      <c r="P621" s="6">
        <v>2.4900000000000002</v>
      </c>
      <c r="Q621" s="9">
        <v>0.497</v>
      </c>
      <c r="R621">
        <v>10</v>
      </c>
      <c r="S621">
        <v>0.37</v>
      </c>
      <c r="T621" s="6">
        <f t="shared" si="45"/>
        <v>1.5687000000000002</v>
      </c>
      <c r="U621" s="6">
        <f t="shared" si="46"/>
        <v>24.900000000000002</v>
      </c>
      <c r="V621" s="6">
        <f t="shared" si="47"/>
        <v>15.687000000000001</v>
      </c>
      <c r="W621" s="6">
        <f t="shared" si="48"/>
        <v>4.97</v>
      </c>
      <c r="X621" s="6">
        <f t="shared" si="49"/>
        <v>10.717000000000002</v>
      </c>
      <c r="Y621" s="8">
        <v>0.68317715305667126</v>
      </c>
    </row>
    <row r="622" spans="1:25" x14ac:dyDescent="0.35">
      <c r="A622" t="s">
        <v>2804</v>
      </c>
      <c r="B622" s="2">
        <v>44979</v>
      </c>
      <c r="C622" t="s">
        <v>25</v>
      </c>
      <c r="D622" t="s">
        <v>2805</v>
      </c>
      <c r="E622" s="4" t="s">
        <v>555</v>
      </c>
      <c r="F622" t="s">
        <v>556</v>
      </c>
      <c r="G622" t="s">
        <v>555</v>
      </c>
      <c r="H622" s="4" t="s">
        <v>29</v>
      </c>
      <c r="I622" t="s">
        <v>29</v>
      </c>
      <c r="J622" s="4" t="s">
        <v>114</v>
      </c>
      <c r="K622" t="s">
        <v>223</v>
      </c>
      <c r="L622" t="s">
        <v>2806</v>
      </c>
      <c r="M622" t="s">
        <v>2807</v>
      </c>
      <c r="N622" t="s">
        <v>158</v>
      </c>
      <c r="O622" t="s">
        <v>861</v>
      </c>
      <c r="P622" s="6">
        <v>3.29</v>
      </c>
      <c r="Q622" s="9">
        <v>0.73699999999999999</v>
      </c>
      <c r="R622">
        <v>8</v>
      </c>
      <c r="S622">
        <v>0.38</v>
      </c>
      <c r="T622" s="6">
        <f t="shared" si="45"/>
        <v>2.0398000000000001</v>
      </c>
      <c r="U622" s="6">
        <f t="shared" si="46"/>
        <v>26.32</v>
      </c>
      <c r="V622" s="6">
        <f t="shared" si="47"/>
        <v>16.3184</v>
      </c>
      <c r="W622" s="6">
        <f t="shared" si="48"/>
        <v>5.8959999999999999</v>
      </c>
      <c r="X622" s="6">
        <f t="shared" si="49"/>
        <v>10.4224</v>
      </c>
      <c r="Y622" s="8">
        <v>0.63869006765369152</v>
      </c>
    </row>
    <row r="623" spans="1:25" x14ac:dyDescent="0.35">
      <c r="A623" t="s">
        <v>2808</v>
      </c>
      <c r="B623" s="2">
        <v>44979</v>
      </c>
      <c r="C623" t="s">
        <v>37</v>
      </c>
      <c r="D623" t="s">
        <v>2809</v>
      </c>
      <c r="E623" s="4" t="s">
        <v>985</v>
      </c>
      <c r="F623" t="s">
        <v>986</v>
      </c>
      <c r="G623" t="s">
        <v>985</v>
      </c>
      <c r="H623" s="4" t="s">
        <v>29</v>
      </c>
      <c r="I623" t="s">
        <v>29</v>
      </c>
      <c r="J623" s="4" t="s">
        <v>66</v>
      </c>
      <c r="K623" t="s">
        <v>57</v>
      </c>
      <c r="L623" t="s">
        <v>2810</v>
      </c>
      <c r="M623" t="s">
        <v>2811</v>
      </c>
      <c r="N623" t="s">
        <v>339</v>
      </c>
      <c r="O623" t="s">
        <v>2519</v>
      </c>
      <c r="P623" s="6">
        <v>22.99</v>
      </c>
      <c r="Q623" s="9">
        <v>6.8970000000000002</v>
      </c>
      <c r="R623">
        <v>11</v>
      </c>
      <c r="S623">
        <v>0.21</v>
      </c>
      <c r="T623" s="6">
        <f t="shared" si="45"/>
        <v>18.162099999999999</v>
      </c>
      <c r="U623" s="6">
        <f t="shared" si="46"/>
        <v>252.89</v>
      </c>
      <c r="V623" s="6">
        <f t="shared" si="47"/>
        <v>199.78309999999999</v>
      </c>
      <c r="W623" s="6">
        <f t="shared" si="48"/>
        <v>75.867000000000004</v>
      </c>
      <c r="X623" s="6">
        <f t="shared" si="49"/>
        <v>123.91609999999999</v>
      </c>
      <c r="Y623" s="8">
        <v>0.620253164556962</v>
      </c>
    </row>
    <row r="624" spans="1:25" x14ac:dyDescent="0.35">
      <c r="A624" t="s">
        <v>2812</v>
      </c>
      <c r="B624" s="2">
        <v>44979</v>
      </c>
      <c r="C624" t="s">
        <v>25</v>
      </c>
      <c r="D624" t="s">
        <v>2813</v>
      </c>
      <c r="E624" s="4" t="s">
        <v>146</v>
      </c>
      <c r="F624" t="s">
        <v>147</v>
      </c>
      <c r="G624" t="s">
        <v>146</v>
      </c>
      <c r="H624" s="4" t="s">
        <v>29</v>
      </c>
      <c r="I624" t="s">
        <v>29</v>
      </c>
      <c r="J624" s="4" t="s">
        <v>30</v>
      </c>
      <c r="K624" t="s">
        <v>114</v>
      </c>
      <c r="L624" t="s">
        <v>2814</v>
      </c>
      <c r="M624" t="s">
        <v>2815</v>
      </c>
      <c r="N624" t="s">
        <v>339</v>
      </c>
      <c r="O624" t="s">
        <v>710</v>
      </c>
      <c r="P624" s="6">
        <v>23.99</v>
      </c>
      <c r="Q624" s="9">
        <v>6.9470000000000001</v>
      </c>
      <c r="R624">
        <v>12</v>
      </c>
      <c r="S624">
        <v>0.21</v>
      </c>
      <c r="T624" s="6">
        <f t="shared" si="45"/>
        <v>18.952099999999998</v>
      </c>
      <c r="U624" s="6">
        <f t="shared" si="46"/>
        <v>287.88</v>
      </c>
      <c r="V624" s="6">
        <f t="shared" si="47"/>
        <v>227.42519999999996</v>
      </c>
      <c r="W624" s="6">
        <f t="shared" si="48"/>
        <v>83.364000000000004</v>
      </c>
      <c r="X624" s="6">
        <f t="shared" si="49"/>
        <v>144.06119999999996</v>
      </c>
      <c r="Y624" s="8">
        <v>0.63344431487803454</v>
      </c>
    </row>
    <row r="625" spans="1:25" x14ac:dyDescent="0.35">
      <c r="A625" t="s">
        <v>2816</v>
      </c>
      <c r="B625" s="2">
        <v>44979</v>
      </c>
      <c r="C625" t="s">
        <v>25</v>
      </c>
      <c r="D625" t="s">
        <v>2817</v>
      </c>
      <c r="E625" s="4" t="s">
        <v>762</v>
      </c>
      <c r="F625" t="s">
        <v>763</v>
      </c>
      <c r="G625" t="s">
        <v>762</v>
      </c>
      <c r="H625" s="4" t="s">
        <v>75</v>
      </c>
      <c r="I625" t="s">
        <v>75</v>
      </c>
      <c r="K625" t="s">
        <v>75</v>
      </c>
      <c r="L625" t="s">
        <v>2818</v>
      </c>
      <c r="M625" t="s">
        <v>2819</v>
      </c>
      <c r="N625" t="s">
        <v>78</v>
      </c>
      <c r="O625" t="s">
        <v>1707</v>
      </c>
      <c r="P625" s="6">
        <v>24.14</v>
      </c>
      <c r="Q625" s="9">
        <v>9.4960000000000004</v>
      </c>
      <c r="R625">
        <v>9</v>
      </c>
      <c r="S625">
        <v>0.39</v>
      </c>
      <c r="T625" s="6">
        <f t="shared" si="45"/>
        <v>14.7254</v>
      </c>
      <c r="U625" s="6">
        <f t="shared" si="46"/>
        <v>217.26</v>
      </c>
      <c r="V625" s="6">
        <f t="shared" si="47"/>
        <v>132.52860000000001</v>
      </c>
      <c r="W625" s="6">
        <f t="shared" si="48"/>
        <v>85.463999999999999</v>
      </c>
      <c r="X625" s="6">
        <f t="shared" si="49"/>
        <v>47.064600000000013</v>
      </c>
      <c r="Y625" s="8">
        <v>0.35512787428524872</v>
      </c>
    </row>
    <row r="626" spans="1:25" x14ac:dyDescent="0.35">
      <c r="A626" t="s">
        <v>2820</v>
      </c>
      <c r="B626" s="2">
        <v>44980</v>
      </c>
      <c r="C626" t="s">
        <v>37</v>
      </c>
      <c r="D626" t="s">
        <v>2795</v>
      </c>
      <c r="E626" s="4" t="s">
        <v>389</v>
      </c>
      <c r="F626" t="s">
        <v>1009</v>
      </c>
      <c r="G626" t="s">
        <v>389</v>
      </c>
      <c r="H626" s="4" t="s">
        <v>29</v>
      </c>
      <c r="I626" t="s">
        <v>29</v>
      </c>
      <c r="J626" s="4" t="s">
        <v>30</v>
      </c>
      <c r="K626" t="s">
        <v>57</v>
      </c>
      <c r="L626" t="s">
        <v>2796</v>
      </c>
      <c r="M626" t="s">
        <v>2797</v>
      </c>
      <c r="N626" t="s">
        <v>134</v>
      </c>
      <c r="O626" t="s">
        <v>1222</v>
      </c>
      <c r="P626" s="6">
        <v>1.1399999999999999</v>
      </c>
      <c r="Q626" s="9">
        <v>9.7000000000000003E-2</v>
      </c>
      <c r="R626">
        <v>4</v>
      </c>
      <c r="T626" s="6">
        <f t="shared" si="45"/>
        <v>1.1399999999999999</v>
      </c>
      <c r="U626" s="6">
        <f t="shared" si="46"/>
        <v>4.5599999999999996</v>
      </c>
      <c r="V626" s="6">
        <f t="shared" si="47"/>
        <v>4.5599999999999996</v>
      </c>
      <c r="W626" s="6">
        <f t="shared" si="48"/>
        <v>0.38800000000000001</v>
      </c>
      <c r="X626" s="6">
        <f t="shared" si="49"/>
        <v>4.1719999999999997</v>
      </c>
      <c r="Y626" s="8">
        <v>0.91491228070175445</v>
      </c>
    </row>
    <row r="627" spans="1:25" x14ac:dyDescent="0.35">
      <c r="A627" t="s">
        <v>2821</v>
      </c>
      <c r="B627" s="2">
        <v>44980</v>
      </c>
      <c r="C627" t="s">
        <v>37</v>
      </c>
      <c r="D627" t="s">
        <v>2822</v>
      </c>
      <c r="E627" s="4" t="s">
        <v>73</v>
      </c>
      <c r="F627" t="s">
        <v>343</v>
      </c>
      <c r="G627" t="s">
        <v>73</v>
      </c>
      <c r="H627" s="4" t="s">
        <v>29</v>
      </c>
      <c r="I627" t="s">
        <v>29</v>
      </c>
      <c r="J627" s="4" t="s">
        <v>223</v>
      </c>
      <c r="K627" t="s">
        <v>57</v>
      </c>
      <c r="L627" t="s">
        <v>665</v>
      </c>
      <c r="M627" t="s">
        <v>666</v>
      </c>
      <c r="N627" t="s">
        <v>457</v>
      </c>
      <c r="O627" t="s">
        <v>667</v>
      </c>
      <c r="P627" s="6">
        <v>1.64</v>
      </c>
      <c r="Q627" s="9">
        <v>0.496</v>
      </c>
      <c r="R627">
        <v>16</v>
      </c>
      <c r="S627">
        <v>0.28999999999999998</v>
      </c>
      <c r="T627" s="6">
        <f t="shared" si="45"/>
        <v>1.1643999999999999</v>
      </c>
      <c r="U627" s="6">
        <f t="shared" si="46"/>
        <v>26.24</v>
      </c>
      <c r="V627" s="6">
        <f t="shared" si="47"/>
        <v>18.630399999999998</v>
      </c>
      <c r="W627" s="6">
        <f t="shared" si="48"/>
        <v>7.9359999999999999</v>
      </c>
      <c r="X627" s="6">
        <f t="shared" si="49"/>
        <v>10.694399999999998</v>
      </c>
      <c r="Y627" s="8">
        <v>0.57402954311233245</v>
      </c>
    </row>
    <row r="628" spans="1:25" x14ac:dyDescent="0.35">
      <c r="A628" t="s">
        <v>2823</v>
      </c>
      <c r="B628" s="2">
        <v>44980</v>
      </c>
      <c r="C628" t="s">
        <v>37</v>
      </c>
      <c r="D628" t="s">
        <v>2824</v>
      </c>
      <c r="E628" s="4" t="s">
        <v>130</v>
      </c>
      <c r="F628" t="s">
        <v>131</v>
      </c>
      <c r="G628" t="s">
        <v>130</v>
      </c>
      <c r="H628" s="4" t="s">
        <v>29</v>
      </c>
      <c r="I628" t="s">
        <v>29</v>
      </c>
      <c r="J628" s="4" t="s">
        <v>114</v>
      </c>
      <c r="K628" t="s">
        <v>114</v>
      </c>
      <c r="L628" t="s">
        <v>2825</v>
      </c>
      <c r="M628" t="s">
        <v>2826</v>
      </c>
      <c r="N628" t="s">
        <v>449</v>
      </c>
      <c r="O628" t="s">
        <v>450</v>
      </c>
      <c r="P628" s="6">
        <v>2.74</v>
      </c>
      <c r="Q628" s="9">
        <v>0.57699999999999996</v>
      </c>
      <c r="R628">
        <v>17</v>
      </c>
      <c r="S628">
        <v>0.27</v>
      </c>
      <c r="T628" s="6">
        <f t="shared" si="45"/>
        <v>2.0002</v>
      </c>
      <c r="U628" s="6">
        <f t="shared" si="46"/>
        <v>46.580000000000005</v>
      </c>
      <c r="V628" s="6">
        <f t="shared" si="47"/>
        <v>34.003399999999999</v>
      </c>
      <c r="W628" s="6">
        <f t="shared" si="48"/>
        <v>9.8089999999999993</v>
      </c>
      <c r="X628" s="6">
        <f t="shared" si="49"/>
        <v>24.194400000000002</v>
      </c>
      <c r="Y628" s="8">
        <v>0.71152884711528852</v>
      </c>
    </row>
    <row r="629" spans="1:25" x14ac:dyDescent="0.35">
      <c r="A629" t="s">
        <v>2827</v>
      </c>
      <c r="B629" s="2">
        <v>44980</v>
      </c>
      <c r="C629" t="s">
        <v>37</v>
      </c>
      <c r="D629" t="s">
        <v>2828</v>
      </c>
      <c r="E629" s="4" t="s">
        <v>543</v>
      </c>
      <c r="F629" t="s">
        <v>544</v>
      </c>
      <c r="G629" t="s">
        <v>543</v>
      </c>
      <c r="H629" s="4" t="s">
        <v>29</v>
      </c>
      <c r="I629" t="s">
        <v>29</v>
      </c>
      <c r="J629" s="4" t="s">
        <v>66</v>
      </c>
      <c r="K629" t="s">
        <v>57</v>
      </c>
      <c r="L629" t="s">
        <v>2829</v>
      </c>
      <c r="M629" t="s">
        <v>2830</v>
      </c>
      <c r="N629" t="s">
        <v>2831</v>
      </c>
      <c r="O629" t="s">
        <v>2832</v>
      </c>
      <c r="P629" s="6">
        <v>2.79</v>
      </c>
      <c r="Q629" s="9">
        <v>0.58699999999999997</v>
      </c>
      <c r="R629">
        <v>16</v>
      </c>
      <c r="S629">
        <v>0.14000000000000001</v>
      </c>
      <c r="T629" s="6">
        <f t="shared" si="45"/>
        <v>2.3994</v>
      </c>
      <c r="U629" s="6">
        <f t="shared" si="46"/>
        <v>44.64</v>
      </c>
      <c r="V629" s="6">
        <f t="shared" si="47"/>
        <v>38.3904</v>
      </c>
      <c r="W629" s="6">
        <f t="shared" si="48"/>
        <v>9.3919999999999995</v>
      </c>
      <c r="X629" s="6">
        <f t="shared" si="49"/>
        <v>28.9984</v>
      </c>
      <c r="Y629" s="8">
        <v>0.75535550554305242</v>
      </c>
    </row>
    <row r="630" spans="1:25" x14ac:dyDescent="0.35">
      <c r="A630" t="s">
        <v>2833</v>
      </c>
      <c r="B630" s="2">
        <v>44980</v>
      </c>
      <c r="C630" t="s">
        <v>25</v>
      </c>
      <c r="D630" t="s">
        <v>2834</v>
      </c>
      <c r="E630" s="4" t="s">
        <v>82</v>
      </c>
      <c r="F630" t="s">
        <v>83</v>
      </c>
      <c r="G630" t="s">
        <v>82</v>
      </c>
      <c r="H630" s="4" t="s">
        <v>29</v>
      </c>
      <c r="I630" t="s">
        <v>29</v>
      </c>
      <c r="J630" s="4" t="s">
        <v>31</v>
      </c>
      <c r="K630" t="s">
        <v>30</v>
      </c>
      <c r="L630" t="s">
        <v>2835</v>
      </c>
      <c r="M630" t="s">
        <v>2836</v>
      </c>
      <c r="N630" t="s">
        <v>248</v>
      </c>
      <c r="O630" t="s">
        <v>528</v>
      </c>
      <c r="P630" s="6">
        <v>3.54</v>
      </c>
      <c r="Q630" s="9">
        <v>1.466</v>
      </c>
      <c r="R630">
        <v>13</v>
      </c>
      <c r="S630">
        <v>0.02</v>
      </c>
      <c r="T630" s="6">
        <f t="shared" si="45"/>
        <v>3.4691999999999998</v>
      </c>
      <c r="U630" s="6">
        <f t="shared" si="46"/>
        <v>46.02</v>
      </c>
      <c r="V630" s="6">
        <f t="shared" si="47"/>
        <v>45.099599999999995</v>
      </c>
      <c r="W630" s="6">
        <f t="shared" si="48"/>
        <v>19.058</v>
      </c>
      <c r="X630" s="6">
        <f t="shared" si="49"/>
        <v>26.041599999999995</v>
      </c>
      <c r="Y630" s="8">
        <v>0.57742419001498901</v>
      </c>
    </row>
    <row r="631" spans="1:25" x14ac:dyDescent="0.35">
      <c r="A631" t="s">
        <v>2837</v>
      </c>
      <c r="B631" s="2">
        <v>44980</v>
      </c>
      <c r="C631" t="s">
        <v>25</v>
      </c>
      <c r="D631" t="s">
        <v>2838</v>
      </c>
      <c r="E631" s="4" t="s">
        <v>470</v>
      </c>
      <c r="F631" t="s">
        <v>471</v>
      </c>
      <c r="G631" t="s">
        <v>470</v>
      </c>
      <c r="H631" s="4" t="s">
        <v>75</v>
      </c>
      <c r="I631" t="s">
        <v>75</v>
      </c>
      <c r="K631" t="s">
        <v>75</v>
      </c>
      <c r="L631" t="s">
        <v>2839</v>
      </c>
      <c r="M631" t="s">
        <v>2840</v>
      </c>
      <c r="N631" t="s">
        <v>2841</v>
      </c>
      <c r="O631" t="s">
        <v>1090</v>
      </c>
      <c r="P631" s="6">
        <v>4.99</v>
      </c>
      <c r="Q631" s="9">
        <v>1.2470000000000001</v>
      </c>
      <c r="R631">
        <v>3</v>
      </c>
      <c r="S631">
        <v>0.21</v>
      </c>
      <c r="T631" s="6">
        <f t="shared" si="45"/>
        <v>3.9421000000000004</v>
      </c>
      <c r="U631" s="6">
        <f t="shared" si="46"/>
        <v>14.97</v>
      </c>
      <c r="V631" s="6">
        <f t="shared" si="47"/>
        <v>11.826300000000002</v>
      </c>
      <c r="W631" s="6">
        <f t="shared" si="48"/>
        <v>3.7410000000000005</v>
      </c>
      <c r="X631" s="6">
        <f t="shared" si="49"/>
        <v>8.0853000000000002</v>
      </c>
      <c r="Y631" s="8">
        <v>0.6836711397478501</v>
      </c>
    </row>
    <row r="632" spans="1:25" x14ac:dyDescent="0.35">
      <c r="A632" t="s">
        <v>2842</v>
      </c>
      <c r="B632" s="2">
        <v>44980</v>
      </c>
      <c r="C632" t="s">
        <v>25</v>
      </c>
      <c r="D632" t="s">
        <v>2843</v>
      </c>
      <c r="E632" s="4" t="s">
        <v>555</v>
      </c>
      <c r="F632" t="s">
        <v>556</v>
      </c>
      <c r="G632" t="s">
        <v>555</v>
      </c>
      <c r="H632" s="4" t="s">
        <v>29</v>
      </c>
      <c r="I632" t="s">
        <v>29</v>
      </c>
      <c r="J632" s="4" t="s">
        <v>57</v>
      </c>
      <c r="K632" t="s">
        <v>223</v>
      </c>
      <c r="L632" t="s">
        <v>2844</v>
      </c>
      <c r="M632" t="s">
        <v>2845</v>
      </c>
      <c r="N632" t="s">
        <v>60</v>
      </c>
      <c r="O632" t="s">
        <v>2846</v>
      </c>
      <c r="P632" s="6">
        <v>4.99</v>
      </c>
      <c r="Q632" s="9">
        <v>1.4970000000000001</v>
      </c>
      <c r="R632">
        <v>15</v>
      </c>
      <c r="S632">
        <v>0.4</v>
      </c>
      <c r="T632" s="6">
        <f t="shared" si="45"/>
        <v>2.9940000000000002</v>
      </c>
      <c r="U632" s="6">
        <f t="shared" si="46"/>
        <v>74.850000000000009</v>
      </c>
      <c r="V632" s="6">
        <f t="shared" si="47"/>
        <v>44.910000000000004</v>
      </c>
      <c r="W632" s="6">
        <f t="shared" si="48"/>
        <v>22.455000000000002</v>
      </c>
      <c r="X632" s="6">
        <f t="shared" si="49"/>
        <v>22.455000000000002</v>
      </c>
      <c r="Y632" s="8">
        <v>0.5</v>
      </c>
    </row>
    <row r="633" spans="1:25" x14ac:dyDescent="0.35">
      <c r="A633" t="s">
        <v>2847</v>
      </c>
      <c r="B633" s="2">
        <v>44980</v>
      </c>
      <c r="C633" t="s">
        <v>25</v>
      </c>
      <c r="D633" t="s">
        <v>2848</v>
      </c>
      <c r="E633" s="4" t="s">
        <v>82</v>
      </c>
      <c r="F633" t="s">
        <v>83</v>
      </c>
      <c r="G633" t="s">
        <v>82</v>
      </c>
      <c r="H633" s="4" t="s">
        <v>29</v>
      </c>
      <c r="I633" t="s">
        <v>29</v>
      </c>
      <c r="J633" s="4" t="s">
        <v>148</v>
      </c>
      <c r="K633" t="s">
        <v>30</v>
      </c>
      <c r="L633" t="s">
        <v>2849</v>
      </c>
      <c r="M633" t="s">
        <v>2850</v>
      </c>
      <c r="N633" t="s">
        <v>277</v>
      </c>
      <c r="O633" t="s">
        <v>278</v>
      </c>
      <c r="P633" s="6">
        <v>19.14</v>
      </c>
      <c r="Q633" s="9">
        <v>5.4969999999999999</v>
      </c>
      <c r="R633">
        <v>2</v>
      </c>
      <c r="S633">
        <v>0.08</v>
      </c>
      <c r="T633" s="6">
        <f t="shared" si="45"/>
        <v>17.608800000000002</v>
      </c>
      <c r="U633" s="6">
        <f t="shared" si="46"/>
        <v>38.28</v>
      </c>
      <c r="V633" s="6">
        <f t="shared" si="47"/>
        <v>35.217600000000004</v>
      </c>
      <c r="W633" s="6">
        <f t="shared" si="48"/>
        <v>10.994</v>
      </c>
      <c r="X633" s="6">
        <f t="shared" si="49"/>
        <v>24.223600000000005</v>
      </c>
      <c r="Y633" s="8">
        <v>0.68782654127481724</v>
      </c>
    </row>
    <row r="634" spans="1:25" x14ac:dyDescent="0.35">
      <c r="A634" t="s">
        <v>2851</v>
      </c>
      <c r="B634" s="2">
        <v>44980</v>
      </c>
      <c r="C634" t="s">
        <v>37</v>
      </c>
      <c r="D634" t="s">
        <v>2852</v>
      </c>
      <c r="E634" s="4" t="s">
        <v>287</v>
      </c>
      <c r="F634" t="s">
        <v>288</v>
      </c>
      <c r="G634" t="s">
        <v>287</v>
      </c>
      <c r="H634" s="4" t="s">
        <v>29</v>
      </c>
      <c r="I634" t="s">
        <v>29</v>
      </c>
      <c r="J634" s="4" t="s">
        <v>30</v>
      </c>
      <c r="K634" t="s">
        <v>30</v>
      </c>
      <c r="L634" t="s">
        <v>2853</v>
      </c>
      <c r="M634" t="s">
        <v>2854</v>
      </c>
      <c r="N634" t="s">
        <v>254</v>
      </c>
      <c r="O634" t="s">
        <v>547</v>
      </c>
      <c r="P634" s="6">
        <v>19.989999999999998</v>
      </c>
      <c r="Q634" s="9">
        <v>5.9969999999999999</v>
      </c>
      <c r="R634">
        <v>18</v>
      </c>
      <c r="T634" s="6">
        <f t="shared" si="45"/>
        <v>19.989999999999998</v>
      </c>
      <c r="U634" s="6">
        <f t="shared" si="46"/>
        <v>359.82</v>
      </c>
      <c r="V634" s="6">
        <f t="shared" si="47"/>
        <v>359.82</v>
      </c>
      <c r="W634" s="6">
        <f t="shared" si="48"/>
        <v>107.946</v>
      </c>
      <c r="X634" s="6">
        <f t="shared" si="49"/>
        <v>251.874</v>
      </c>
      <c r="Y634" s="8">
        <v>0.7</v>
      </c>
    </row>
    <row r="635" spans="1:25" x14ac:dyDescent="0.35">
      <c r="A635" t="s">
        <v>2855</v>
      </c>
      <c r="B635" s="2">
        <v>44980</v>
      </c>
      <c r="C635" t="s">
        <v>37</v>
      </c>
      <c r="D635" t="s">
        <v>2856</v>
      </c>
      <c r="E635" s="4" t="s">
        <v>73</v>
      </c>
      <c r="F635" t="s">
        <v>343</v>
      </c>
      <c r="G635" t="s">
        <v>73</v>
      </c>
      <c r="H635" s="4" t="s">
        <v>29</v>
      </c>
      <c r="I635" t="s">
        <v>29</v>
      </c>
      <c r="J635" s="4" t="s">
        <v>223</v>
      </c>
      <c r="K635" t="s">
        <v>57</v>
      </c>
      <c r="L635" t="s">
        <v>2857</v>
      </c>
      <c r="M635" t="s">
        <v>2858</v>
      </c>
      <c r="N635" t="s">
        <v>78</v>
      </c>
      <c r="O635" t="s">
        <v>2859</v>
      </c>
      <c r="P635" s="6">
        <v>21.99</v>
      </c>
      <c r="Q635" s="9">
        <v>6.3470000000000004</v>
      </c>
      <c r="R635">
        <v>9</v>
      </c>
      <c r="S635">
        <v>0.08</v>
      </c>
      <c r="T635" s="6">
        <f t="shared" si="45"/>
        <v>20.230799999999999</v>
      </c>
      <c r="U635" s="6">
        <f t="shared" si="46"/>
        <v>197.91</v>
      </c>
      <c r="V635" s="6">
        <f t="shared" si="47"/>
        <v>182.07719999999998</v>
      </c>
      <c r="W635" s="6">
        <f t="shared" si="48"/>
        <v>57.123000000000005</v>
      </c>
      <c r="X635" s="6">
        <f t="shared" si="49"/>
        <v>124.95419999999997</v>
      </c>
      <c r="Y635" s="8">
        <v>0.68627043913241192</v>
      </c>
    </row>
    <row r="636" spans="1:25" x14ac:dyDescent="0.35">
      <c r="A636" t="s">
        <v>2860</v>
      </c>
      <c r="B636" s="2">
        <v>44980</v>
      </c>
      <c r="C636" t="s">
        <v>25</v>
      </c>
      <c r="D636" t="s">
        <v>2861</v>
      </c>
      <c r="E636" s="4" t="s">
        <v>1016</v>
      </c>
      <c r="F636" t="s">
        <v>1017</v>
      </c>
      <c r="G636" t="s">
        <v>1016</v>
      </c>
      <c r="H636" s="4" t="s">
        <v>75</v>
      </c>
      <c r="I636" t="s">
        <v>75</v>
      </c>
      <c r="K636" t="s">
        <v>75</v>
      </c>
      <c r="L636" t="s">
        <v>1652</v>
      </c>
      <c r="M636" t="s">
        <v>1653</v>
      </c>
      <c r="N636" t="s">
        <v>277</v>
      </c>
      <c r="O636" t="s">
        <v>974</v>
      </c>
      <c r="P636" s="6">
        <v>24.14</v>
      </c>
      <c r="Q636" s="9">
        <v>9.4960000000000004</v>
      </c>
      <c r="R636">
        <v>6</v>
      </c>
      <c r="S636">
        <v>0.12</v>
      </c>
      <c r="T636" s="6">
        <f t="shared" si="45"/>
        <v>21.243200000000002</v>
      </c>
      <c r="U636" s="6">
        <f t="shared" si="46"/>
        <v>144.84</v>
      </c>
      <c r="V636" s="6">
        <f t="shared" si="47"/>
        <v>127.45920000000001</v>
      </c>
      <c r="W636" s="6">
        <f t="shared" si="48"/>
        <v>56.975999999999999</v>
      </c>
      <c r="X636" s="6">
        <f t="shared" si="49"/>
        <v>70.483200000000011</v>
      </c>
      <c r="Y636" s="8">
        <v>0.55298636740227469</v>
      </c>
    </row>
    <row r="637" spans="1:25" x14ac:dyDescent="0.35">
      <c r="A637" t="s">
        <v>2862</v>
      </c>
      <c r="B637" s="2">
        <v>44980</v>
      </c>
      <c r="C637" t="s">
        <v>25</v>
      </c>
      <c r="D637" t="s">
        <v>2863</v>
      </c>
      <c r="E637" s="4" t="s">
        <v>508</v>
      </c>
      <c r="F637" t="s">
        <v>509</v>
      </c>
      <c r="G637" t="s">
        <v>508</v>
      </c>
      <c r="H637" s="4" t="s">
        <v>29</v>
      </c>
      <c r="I637" t="s">
        <v>29</v>
      </c>
      <c r="J637" s="4" t="s">
        <v>114</v>
      </c>
      <c r="K637" t="s">
        <v>114</v>
      </c>
      <c r="L637" t="s">
        <v>2864</v>
      </c>
      <c r="M637" t="s">
        <v>2865</v>
      </c>
      <c r="N637" t="s">
        <v>408</v>
      </c>
      <c r="O637" t="s">
        <v>409</v>
      </c>
      <c r="P637" s="6">
        <v>35.24</v>
      </c>
      <c r="Q637" s="9">
        <v>10.547000000000001</v>
      </c>
      <c r="R637">
        <v>16</v>
      </c>
      <c r="S637">
        <v>7.0000000000000007E-2</v>
      </c>
      <c r="T637" s="6">
        <f t="shared" si="45"/>
        <v>32.773200000000003</v>
      </c>
      <c r="U637" s="6">
        <f t="shared" si="46"/>
        <v>563.84</v>
      </c>
      <c r="V637" s="6">
        <f t="shared" si="47"/>
        <v>524.37120000000004</v>
      </c>
      <c r="W637" s="6">
        <f t="shared" si="48"/>
        <v>168.75200000000001</v>
      </c>
      <c r="X637" s="6">
        <f t="shared" si="49"/>
        <v>355.61920000000003</v>
      </c>
      <c r="Y637" s="8">
        <v>0.67818217323911001</v>
      </c>
    </row>
    <row r="638" spans="1:25" x14ac:dyDescent="0.35">
      <c r="A638" t="s">
        <v>2866</v>
      </c>
      <c r="B638" s="2">
        <v>44980</v>
      </c>
      <c r="C638" t="s">
        <v>25</v>
      </c>
      <c r="D638" t="s">
        <v>2867</v>
      </c>
      <c r="E638" s="4" t="s">
        <v>524</v>
      </c>
      <c r="F638" t="s">
        <v>525</v>
      </c>
      <c r="G638" t="s">
        <v>524</v>
      </c>
      <c r="H638" s="4" t="s">
        <v>75</v>
      </c>
      <c r="I638" t="s">
        <v>75</v>
      </c>
      <c r="K638" t="s">
        <v>75</v>
      </c>
      <c r="L638" t="s">
        <v>2141</v>
      </c>
      <c r="M638" t="s">
        <v>2142</v>
      </c>
      <c r="N638" t="s">
        <v>69</v>
      </c>
      <c r="O638" t="s">
        <v>1702</v>
      </c>
      <c r="P638" s="6">
        <v>49.24</v>
      </c>
      <c r="Q638" s="9">
        <v>19.745999999999999</v>
      </c>
      <c r="R638">
        <v>7</v>
      </c>
      <c r="S638">
        <v>0.04</v>
      </c>
      <c r="T638" s="6">
        <f t="shared" si="45"/>
        <v>47.270400000000002</v>
      </c>
      <c r="U638" s="6">
        <f t="shared" si="46"/>
        <v>344.68</v>
      </c>
      <c r="V638" s="6">
        <f t="shared" si="47"/>
        <v>330.89280000000002</v>
      </c>
      <c r="W638" s="6">
        <f t="shared" si="48"/>
        <v>138.22199999999998</v>
      </c>
      <c r="X638" s="6">
        <f t="shared" si="49"/>
        <v>192.67080000000004</v>
      </c>
      <c r="Y638" s="8">
        <v>0.58227558895207154</v>
      </c>
    </row>
    <row r="639" spans="1:25" x14ac:dyDescent="0.35">
      <c r="A639" t="s">
        <v>2868</v>
      </c>
      <c r="B639" s="2">
        <v>44980</v>
      </c>
      <c r="C639" t="s">
        <v>25</v>
      </c>
      <c r="D639" t="s">
        <v>2869</v>
      </c>
      <c r="E639" s="4" t="s">
        <v>105</v>
      </c>
      <c r="F639" t="s">
        <v>169</v>
      </c>
      <c r="G639" t="s">
        <v>105</v>
      </c>
      <c r="H639" s="4" t="s">
        <v>29</v>
      </c>
      <c r="I639" t="s">
        <v>29</v>
      </c>
      <c r="J639" s="4" t="s">
        <v>123</v>
      </c>
      <c r="K639" t="s">
        <v>105</v>
      </c>
      <c r="L639" t="s">
        <v>2870</v>
      </c>
      <c r="M639" t="s">
        <v>2871</v>
      </c>
      <c r="N639" t="s">
        <v>539</v>
      </c>
      <c r="O639" t="s">
        <v>2872</v>
      </c>
      <c r="P639" s="6">
        <v>99.99</v>
      </c>
      <c r="Q639" s="9">
        <v>29.997</v>
      </c>
      <c r="R639">
        <v>20</v>
      </c>
      <c r="S639">
        <v>0.17</v>
      </c>
      <c r="T639" s="6">
        <f t="shared" si="45"/>
        <v>82.991699999999994</v>
      </c>
      <c r="U639" s="6">
        <f t="shared" si="46"/>
        <v>1999.8</v>
      </c>
      <c r="V639" s="6">
        <f t="shared" si="47"/>
        <v>1659.8339999999998</v>
      </c>
      <c r="W639" s="6">
        <f t="shared" si="48"/>
        <v>599.94000000000005</v>
      </c>
      <c r="X639" s="6">
        <f t="shared" si="49"/>
        <v>1059.8939999999998</v>
      </c>
      <c r="Y639" s="8">
        <v>0.63855421686746983</v>
      </c>
    </row>
    <row r="640" spans="1:25" x14ac:dyDescent="0.35">
      <c r="A640" t="s">
        <v>2873</v>
      </c>
      <c r="B640" s="2">
        <v>44981</v>
      </c>
      <c r="C640" t="s">
        <v>37</v>
      </c>
      <c r="D640" t="s">
        <v>2874</v>
      </c>
      <c r="E640" s="4" t="s">
        <v>417</v>
      </c>
      <c r="F640" t="s">
        <v>418</v>
      </c>
      <c r="G640" t="s">
        <v>417</v>
      </c>
      <c r="H640" s="4" t="s">
        <v>29</v>
      </c>
      <c r="I640" t="s">
        <v>29</v>
      </c>
      <c r="J640" s="4" t="s">
        <v>148</v>
      </c>
      <c r="K640" t="s">
        <v>98</v>
      </c>
      <c r="L640" t="s">
        <v>2875</v>
      </c>
      <c r="M640" t="s">
        <v>2876</v>
      </c>
      <c r="N640" t="s">
        <v>158</v>
      </c>
      <c r="O640" t="s">
        <v>567</v>
      </c>
      <c r="P640" s="6">
        <v>1.1399999999999999</v>
      </c>
      <c r="Q640" s="9">
        <v>9.7000000000000003E-2</v>
      </c>
      <c r="R640">
        <v>13</v>
      </c>
      <c r="S640">
        <v>0.33</v>
      </c>
      <c r="T640" s="6">
        <f t="shared" si="45"/>
        <v>0.76379999999999981</v>
      </c>
      <c r="U640" s="6">
        <f t="shared" si="46"/>
        <v>14.819999999999999</v>
      </c>
      <c r="V640" s="6">
        <f t="shared" si="47"/>
        <v>9.9293999999999976</v>
      </c>
      <c r="W640" s="6">
        <f t="shared" si="48"/>
        <v>1.2610000000000001</v>
      </c>
      <c r="X640" s="6">
        <f t="shared" si="49"/>
        <v>8.6683999999999983</v>
      </c>
      <c r="Y640" s="8">
        <v>0.87300340403246923</v>
      </c>
    </row>
    <row r="641" spans="1:25" x14ac:dyDescent="0.35">
      <c r="A641" t="s">
        <v>2877</v>
      </c>
      <c r="B641" s="2">
        <v>44981</v>
      </c>
      <c r="C641" t="s">
        <v>37</v>
      </c>
      <c r="D641" t="s">
        <v>2878</v>
      </c>
      <c r="E641" s="4" t="s">
        <v>105</v>
      </c>
      <c r="F641" t="s">
        <v>531</v>
      </c>
      <c r="G641" t="s">
        <v>105</v>
      </c>
      <c r="H641" s="4" t="s">
        <v>29</v>
      </c>
      <c r="I641" t="s">
        <v>29</v>
      </c>
      <c r="J641" s="4" t="s">
        <v>148</v>
      </c>
      <c r="K641" t="s">
        <v>105</v>
      </c>
      <c r="L641" t="s">
        <v>2879</v>
      </c>
      <c r="M641" t="s">
        <v>2880</v>
      </c>
      <c r="N641" t="s">
        <v>134</v>
      </c>
      <c r="O641" t="s">
        <v>1411</v>
      </c>
      <c r="P641" s="6">
        <v>1.1399999999999999</v>
      </c>
      <c r="Q641" s="9">
        <v>9.7000000000000003E-2</v>
      </c>
      <c r="R641">
        <v>19</v>
      </c>
      <c r="T641" s="6">
        <f t="shared" si="45"/>
        <v>1.1399999999999999</v>
      </c>
      <c r="U641" s="6">
        <f t="shared" si="46"/>
        <v>21.659999999999997</v>
      </c>
      <c r="V641" s="6">
        <f t="shared" si="47"/>
        <v>21.659999999999997</v>
      </c>
      <c r="W641" s="6">
        <f t="shared" si="48"/>
        <v>1.843</v>
      </c>
      <c r="X641" s="6">
        <f t="shared" si="49"/>
        <v>19.816999999999997</v>
      </c>
      <c r="Y641" s="8">
        <v>0.91491228070175434</v>
      </c>
    </row>
    <row r="642" spans="1:25" x14ac:dyDescent="0.35">
      <c r="A642" t="s">
        <v>2881</v>
      </c>
      <c r="B642" s="2">
        <v>44981</v>
      </c>
      <c r="C642" t="s">
        <v>25</v>
      </c>
      <c r="D642" t="s">
        <v>604</v>
      </c>
      <c r="E642" s="4" t="s">
        <v>146</v>
      </c>
      <c r="F642" t="s">
        <v>1032</v>
      </c>
      <c r="G642" t="s">
        <v>146</v>
      </c>
      <c r="H642" s="4" t="s">
        <v>29</v>
      </c>
      <c r="I642" t="s">
        <v>29</v>
      </c>
      <c r="J642" s="4" t="s">
        <v>123</v>
      </c>
      <c r="K642" t="s">
        <v>114</v>
      </c>
      <c r="L642" t="s">
        <v>605</v>
      </c>
      <c r="M642" t="s">
        <v>606</v>
      </c>
      <c r="N642" t="s">
        <v>158</v>
      </c>
      <c r="O642" t="s">
        <v>607</v>
      </c>
      <c r="P642" s="6">
        <v>1.1399999999999999</v>
      </c>
      <c r="Q642" s="9">
        <v>9.7000000000000003E-2</v>
      </c>
      <c r="R642">
        <v>4</v>
      </c>
      <c r="T642" s="6">
        <f t="shared" si="45"/>
        <v>1.1399999999999999</v>
      </c>
      <c r="U642" s="6">
        <f t="shared" si="46"/>
        <v>4.5599999999999996</v>
      </c>
      <c r="V642" s="6">
        <f t="shared" si="47"/>
        <v>4.5599999999999996</v>
      </c>
      <c r="W642" s="6">
        <f t="shared" si="48"/>
        <v>0.38800000000000001</v>
      </c>
      <c r="X642" s="6">
        <f t="shared" si="49"/>
        <v>4.1719999999999997</v>
      </c>
      <c r="Y642" s="8">
        <v>0.91491228070175445</v>
      </c>
    </row>
    <row r="643" spans="1:25" x14ac:dyDescent="0.35">
      <c r="A643" t="s">
        <v>2882</v>
      </c>
      <c r="B643" s="2">
        <v>44981</v>
      </c>
      <c r="C643" t="s">
        <v>25</v>
      </c>
      <c r="D643" t="s">
        <v>1985</v>
      </c>
      <c r="E643" s="4" t="s">
        <v>335</v>
      </c>
      <c r="F643" t="s">
        <v>336</v>
      </c>
      <c r="G643" t="s">
        <v>335</v>
      </c>
      <c r="H643" s="4" t="s">
        <v>29</v>
      </c>
      <c r="I643" t="s">
        <v>29</v>
      </c>
      <c r="J643" s="4" t="s">
        <v>66</v>
      </c>
      <c r="K643" t="s">
        <v>66</v>
      </c>
      <c r="L643" t="s">
        <v>1986</v>
      </c>
      <c r="M643" t="s">
        <v>1987</v>
      </c>
      <c r="N643" t="s">
        <v>449</v>
      </c>
      <c r="O643" t="s">
        <v>450</v>
      </c>
      <c r="P643" s="6">
        <v>1.49</v>
      </c>
      <c r="Q643" s="9">
        <v>0.19700000000000001</v>
      </c>
      <c r="R643">
        <v>14</v>
      </c>
      <c r="S643">
        <v>0.04</v>
      </c>
      <c r="T643" s="6">
        <f t="shared" ref="T643:T706" si="50">P643*(1-S643)</f>
        <v>1.4303999999999999</v>
      </c>
      <c r="U643" s="6">
        <f t="shared" ref="U643:U706" si="51">P643*R643</f>
        <v>20.86</v>
      </c>
      <c r="V643" s="6">
        <f t="shared" ref="V643:V706" si="52">T643*R643</f>
        <v>20.025599999999997</v>
      </c>
      <c r="W643" s="6">
        <f t="shared" ref="W643:W706" si="53">Q643*R643</f>
        <v>2.758</v>
      </c>
      <c r="X643" s="6">
        <f t="shared" ref="X643:X706" si="54">V643-W643</f>
        <v>17.267599999999998</v>
      </c>
      <c r="Y643" s="8">
        <v>0.86227628635346754</v>
      </c>
    </row>
    <row r="644" spans="1:25" x14ac:dyDescent="0.35">
      <c r="A644" t="s">
        <v>2883</v>
      </c>
      <c r="B644" s="2">
        <v>44981</v>
      </c>
      <c r="C644" t="s">
        <v>25</v>
      </c>
      <c r="D644" t="s">
        <v>2884</v>
      </c>
      <c r="E644" s="4" t="s">
        <v>1016</v>
      </c>
      <c r="F644" t="s">
        <v>1017</v>
      </c>
      <c r="G644" t="s">
        <v>1016</v>
      </c>
      <c r="H644" s="4" t="s">
        <v>75</v>
      </c>
      <c r="I644" t="s">
        <v>75</v>
      </c>
      <c r="K644" t="s">
        <v>75</v>
      </c>
      <c r="L644" t="s">
        <v>2885</v>
      </c>
      <c r="M644" t="s">
        <v>2886</v>
      </c>
      <c r="N644" t="s">
        <v>1920</v>
      </c>
      <c r="O644" t="s">
        <v>1921</v>
      </c>
      <c r="P644" s="6">
        <v>2.99</v>
      </c>
      <c r="Q644" s="9">
        <v>0.64700000000000002</v>
      </c>
      <c r="R644">
        <v>16</v>
      </c>
      <c r="S644">
        <v>0.24</v>
      </c>
      <c r="T644" s="6">
        <f t="shared" si="50"/>
        <v>2.2724000000000002</v>
      </c>
      <c r="U644" s="6">
        <f t="shared" si="51"/>
        <v>47.84</v>
      </c>
      <c r="V644" s="6">
        <f t="shared" si="52"/>
        <v>36.358400000000003</v>
      </c>
      <c r="W644" s="6">
        <f t="shared" si="53"/>
        <v>10.352</v>
      </c>
      <c r="X644" s="6">
        <f t="shared" si="54"/>
        <v>26.006400000000003</v>
      </c>
      <c r="Y644" s="8">
        <v>0.71527900017602541</v>
      </c>
    </row>
    <row r="645" spans="1:25" x14ac:dyDescent="0.35">
      <c r="A645" t="s">
        <v>2887</v>
      </c>
      <c r="B645" s="2">
        <v>44981</v>
      </c>
      <c r="C645" t="s">
        <v>25</v>
      </c>
      <c r="D645" t="s">
        <v>2888</v>
      </c>
      <c r="E645" s="4" t="s">
        <v>563</v>
      </c>
      <c r="F645" t="s">
        <v>564</v>
      </c>
      <c r="G645" t="s">
        <v>563</v>
      </c>
      <c r="H645" s="4" t="s">
        <v>29</v>
      </c>
      <c r="I645" t="s">
        <v>29</v>
      </c>
      <c r="J645" s="4" t="s">
        <v>223</v>
      </c>
      <c r="K645" t="s">
        <v>66</v>
      </c>
      <c r="L645" t="s">
        <v>2889</v>
      </c>
      <c r="M645" t="s">
        <v>2890</v>
      </c>
      <c r="N645" t="s">
        <v>158</v>
      </c>
      <c r="O645" t="s">
        <v>2891</v>
      </c>
      <c r="P645" s="6">
        <v>2.99</v>
      </c>
      <c r="Q645" s="9">
        <v>0.89700000000000002</v>
      </c>
      <c r="R645">
        <v>16</v>
      </c>
      <c r="S645">
        <v>0.14000000000000001</v>
      </c>
      <c r="T645" s="6">
        <f t="shared" si="50"/>
        <v>2.5714000000000001</v>
      </c>
      <c r="U645" s="6">
        <f t="shared" si="51"/>
        <v>47.84</v>
      </c>
      <c r="V645" s="6">
        <f t="shared" si="52"/>
        <v>41.142400000000002</v>
      </c>
      <c r="W645" s="6">
        <f t="shared" si="53"/>
        <v>14.352</v>
      </c>
      <c r="X645" s="6">
        <f t="shared" si="54"/>
        <v>26.790400000000002</v>
      </c>
      <c r="Y645" s="8">
        <v>0.65116279069767447</v>
      </c>
    </row>
    <row r="646" spans="1:25" x14ac:dyDescent="0.35">
      <c r="A646" t="s">
        <v>2892</v>
      </c>
      <c r="B646" s="2">
        <v>44981</v>
      </c>
      <c r="C646" t="s">
        <v>25</v>
      </c>
      <c r="D646" t="s">
        <v>2893</v>
      </c>
      <c r="E646" s="4" t="s">
        <v>1698</v>
      </c>
      <c r="F646" t="s">
        <v>1699</v>
      </c>
      <c r="G646" t="s">
        <v>1698</v>
      </c>
      <c r="H646" s="4" t="s">
        <v>29</v>
      </c>
      <c r="I646" t="s">
        <v>29</v>
      </c>
      <c r="J646" s="4" t="s">
        <v>66</v>
      </c>
      <c r="K646" t="s">
        <v>66</v>
      </c>
      <c r="L646" t="s">
        <v>2894</v>
      </c>
      <c r="M646" t="s">
        <v>2895</v>
      </c>
      <c r="N646" t="s">
        <v>51</v>
      </c>
      <c r="O646" t="s">
        <v>920</v>
      </c>
      <c r="P646" s="6">
        <v>4.04</v>
      </c>
      <c r="Q646" s="9">
        <v>0.96699999999999997</v>
      </c>
      <c r="R646">
        <v>5</v>
      </c>
      <c r="T646" s="6">
        <f t="shared" si="50"/>
        <v>4.04</v>
      </c>
      <c r="U646" s="6">
        <f t="shared" si="51"/>
        <v>20.2</v>
      </c>
      <c r="V646" s="6">
        <f t="shared" si="52"/>
        <v>20.2</v>
      </c>
      <c r="W646" s="6">
        <f t="shared" si="53"/>
        <v>4.835</v>
      </c>
      <c r="X646" s="6">
        <f t="shared" si="54"/>
        <v>15.364999999999998</v>
      </c>
      <c r="Y646" s="8">
        <v>0.76064356435643554</v>
      </c>
    </row>
    <row r="647" spans="1:25" x14ac:dyDescent="0.35">
      <c r="A647" t="s">
        <v>2896</v>
      </c>
      <c r="B647" s="2">
        <v>44981</v>
      </c>
      <c r="C647" t="s">
        <v>37</v>
      </c>
      <c r="D647" t="s">
        <v>2897</v>
      </c>
      <c r="E647" s="4" t="s">
        <v>112</v>
      </c>
      <c r="F647" t="s">
        <v>197</v>
      </c>
      <c r="G647" t="s">
        <v>112</v>
      </c>
      <c r="H647" s="4" t="s">
        <v>75</v>
      </c>
      <c r="I647" t="s">
        <v>75</v>
      </c>
      <c r="K647" t="s">
        <v>75</v>
      </c>
      <c r="L647" t="s">
        <v>2898</v>
      </c>
      <c r="M647" t="s">
        <v>2899</v>
      </c>
      <c r="N647" t="s">
        <v>248</v>
      </c>
      <c r="O647" t="s">
        <v>528</v>
      </c>
      <c r="P647" s="6">
        <v>5.64</v>
      </c>
      <c r="Q647" s="9">
        <v>1.4470000000000001</v>
      </c>
      <c r="R647">
        <v>13</v>
      </c>
      <c r="S647">
        <v>0.36</v>
      </c>
      <c r="T647" s="6">
        <f t="shared" si="50"/>
        <v>3.6095999999999999</v>
      </c>
      <c r="U647" s="6">
        <f t="shared" si="51"/>
        <v>73.319999999999993</v>
      </c>
      <c r="V647" s="6">
        <f t="shared" si="52"/>
        <v>46.924799999999998</v>
      </c>
      <c r="W647" s="6">
        <f t="shared" si="53"/>
        <v>18.811</v>
      </c>
      <c r="X647" s="6">
        <f t="shared" si="54"/>
        <v>28.113799999999998</v>
      </c>
      <c r="Y647" s="8">
        <v>0.59912455673758869</v>
      </c>
    </row>
    <row r="648" spans="1:25" x14ac:dyDescent="0.35">
      <c r="A648" t="s">
        <v>2900</v>
      </c>
      <c r="B648" s="2">
        <v>44981</v>
      </c>
      <c r="C648" t="s">
        <v>37</v>
      </c>
      <c r="D648" t="s">
        <v>1002</v>
      </c>
      <c r="E648" s="4" t="s">
        <v>105</v>
      </c>
      <c r="F648" t="s">
        <v>691</v>
      </c>
      <c r="G648" t="s">
        <v>105</v>
      </c>
      <c r="H648" s="4" t="s">
        <v>29</v>
      </c>
      <c r="I648" t="s">
        <v>29</v>
      </c>
      <c r="J648" s="4" t="s">
        <v>66</v>
      </c>
      <c r="K648" t="s">
        <v>105</v>
      </c>
      <c r="L648" t="s">
        <v>1003</v>
      </c>
      <c r="M648" t="s">
        <v>1004</v>
      </c>
      <c r="N648" t="s">
        <v>1005</v>
      </c>
      <c r="O648" t="s">
        <v>1006</v>
      </c>
      <c r="P648" s="6">
        <v>8.14</v>
      </c>
      <c r="Q648" s="9">
        <v>3.0960000000000001</v>
      </c>
      <c r="R648">
        <v>4</v>
      </c>
      <c r="S648">
        <v>0.11</v>
      </c>
      <c r="T648" s="6">
        <f t="shared" si="50"/>
        <v>7.244600000000001</v>
      </c>
      <c r="U648" s="6">
        <f t="shared" si="51"/>
        <v>32.56</v>
      </c>
      <c r="V648" s="6">
        <f t="shared" si="52"/>
        <v>28.978400000000004</v>
      </c>
      <c r="W648" s="6">
        <f t="shared" si="53"/>
        <v>12.384</v>
      </c>
      <c r="X648" s="6">
        <f t="shared" si="54"/>
        <v>16.594400000000004</v>
      </c>
      <c r="Y648" s="8">
        <v>0.57264721309665134</v>
      </c>
    </row>
    <row r="649" spans="1:25" x14ac:dyDescent="0.35">
      <c r="A649" t="s">
        <v>2901</v>
      </c>
      <c r="B649" s="2">
        <v>44981</v>
      </c>
      <c r="C649" t="s">
        <v>37</v>
      </c>
      <c r="D649" t="s">
        <v>2902</v>
      </c>
      <c r="E649" s="4" t="s">
        <v>631</v>
      </c>
      <c r="F649" t="s">
        <v>632</v>
      </c>
      <c r="G649" t="s">
        <v>631</v>
      </c>
      <c r="H649" s="4" t="s">
        <v>29</v>
      </c>
      <c r="I649" t="s">
        <v>29</v>
      </c>
      <c r="K649" t="s">
        <v>98</v>
      </c>
      <c r="L649" t="s">
        <v>2903</v>
      </c>
      <c r="M649" t="s">
        <v>2904</v>
      </c>
      <c r="N649" t="s">
        <v>813</v>
      </c>
      <c r="O649" t="s">
        <v>2905</v>
      </c>
      <c r="P649" s="6">
        <v>8.99</v>
      </c>
      <c r="Q649" s="9">
        <v>2.4470000000000001</v>
      </c>
      <c r="R649">
        <v>17</v>
      </c>
      <c r="S649">
        <v>0.22</v>
      </c>
      <c r="T649" s="6">
        <f t="shared" si="50"/>
        <v>7.0122</v>
      </c>
      <c r="U649" s="6">
        <f t="shared" si="51"/>
        <v>152.83000000000001</v>
      </c>
      <c r="V649" s="6">
        <f t="shared" si="52"/>
        <v>119.20740000000001</v>
      </c>
      <c r="W649" s="6">
        <f t="shared" si="53"/>
        <v>41.599000000000004</v>
      </c>
      <c r="X649" s="6">
        <f t="shared" si="54"/>
        <v>77.608400000000003</v>
      </c>
      <c r="Y649" s="8">
        <v>0.65103676449616377</v>
      </c>
    </row>
    <row r="650" spans="1:25" x14ac:dyDescent="0.35">
      <c r="A650" t="s">
        <v>2906</v>
      </c>
      <c r="B650" s="2">
        <v>44981</v>
      </c>
      <c r="C650" t="s">
        <v>25</v>
      </c>
      <c r="D650" t="s">
        <v>2907</v>
      </c>
      <c r="E650" s="4" t="s">
        <v>105</v>
      </c>
      <c r="F650" t="s">
        <v>531</v>
      </c>
      <c r="G650" t="s">
        <v>105</v>
      </c>
      <c r="H650" s="4" t="s">
        <v>29</v>
      </c>
      <c r="I650" t="s">
        <v>29</v>
      </c>
      <c r="J650" s="4" t="s">
        <v>223</v>
      </c>
      <c r="K650" t="s">
        <v>105</v>
      </c>
      <c r="L650" t="s">
        <v>2908</v>
      </c>
      <c r="M650" t="s">
        <v>2909</v>
      </c>
      <c r="N650" t="s">
        <v>117</v>
      </c>
      <c r="O650" t="s">
        <v>2910</v>
      </c>
      <c r="P650" s="6">
        <v>13.99</v>
      </c>
      <c r="Q650" s="9">
        <v>3.9470000000000001</v>
      </c>
      <c r="R650">
        <v>13</v>
      </c>
      <c r="S650">
        <v>0.3</v>
      </c>
      <c r="T650" s="6">
        <f t="shared" si="50"/>
        <v>9.7929999999999993</v>
      </c>
      <c r="U650" s="6">
        <f t="shared" si="51"/>
        <v>181.87</v>
      </c>
      <c r="V650" s="6">
        <f t="shared" si="52"/>
        <v>127.309</v>
      </c>
      <c r="W650" s="6">
        <f t="shared" si="53"/>
        <v>51.311</v>
      </c>
      <c r="X650" s="6">
        <f t="shared" si="54"/>
        <v>75.99799999999999</v>
      </c>
      <c r="Y650" s="8">
        <v>0.59695701010926161</v>
      </c>
    </row>
    <row r="651" spans="1:25" x14ac:dyDescent="0.35">
      <c r="A651" t="s">
        <v>2911</v>
      </c>
      <c r="B651" s="2">
        <v>44981</v>
      </c>
      <c r="C651" t="s">
        <v>25</v>
      </c>
      <c r="D651" t="s">
        <v>2912</v>
      </c>
      <c r="E651" s="4" t="s">
        <v>146</v>
      </c>
      <c r="F651" t="s">
        <v>147</v>
      </c>
      <c r="G651" t="s">
        <v>146</v>
      </c>
      <c r="H651" s="4" t="s">
        <v>29</v>
      </c>
      <c r="I651" t="s">
        <v>29</v>
      </c>
      <c r="J651" s="4" t="s">
        <v>57</v>
      </c>
      <c r="K651" t="s">
        <v>114</v>
      </c>
      <c r="L651" t="s">
        <v>2913</v>
      </c>
      <c r="M651" t="s">
        <v>2914</v>
      </c>
      <c r="N651" t="s">
        <v>363</v>
      </c>
      <c r="O651" t="s">
        <v>655</v>
      </c>
      <c r="P651" s="6">
        <v>24.14</v>
      </c>
      <c r="Q651" s="9">
        <v>9.4960000000000004</v>
      </c>
      <c r="R651">
        <v>18</v>
      </c>
      <c r="S651">
        <v>0.1</v>
      </c>
      <c r="T651" s="6">
        <f t="shared" si="50"/>
        <v>21.726000000000003</v>
      </c>
      <c r="U651" s="6">
        <f t="shared" si="51"/>
        <v>434.52</v>
      </c>
      <c r="V651" s="6">
        <f t="shared" si="52"/>
        <v>391.06800000000004</v>
      </c>
      <c r="W651" s="6">
        <f t="shared" si="53"/>
        <v>170.928</v>
      </c>
      <c r="X651" s="6">
        <f t="shared" si="54"/>
        <v>220.14000000000004</v>
      </c>
      <c r="Y651" s="8">
        <v>0.56292000368222417</v>
      </c>
    </row>
    <row r="652" spans="1:25" x14ac:dyDescent="0.35">
      <c r="A652" t="s">
        <v>2915</v>
      </c>
      <c r="B652" s="2">
        <v>44981</v>
      </c>
      <c r="C652" t="s">
        <v>25</v>
      </c>
      <c r="D652" t="s">
        <v>2916</v>
      </c>
      <c r="E652" s="4" t="s">
        <v>631</v>
      </c>
      <c r="F652" t="s">
        <v>632</v>
      </c>
      <c r="G652" t="s">
        <v>631</v>
      </c>
      <c r="H652" s="4" t="s">
        <v>29</v>
      </c>
      <c r="I652" t="s">
        <v>29</v>
      </c>
      <c r="J652" s="4" t="s">
        <v>105</v>
      </c>
      <c r="K652" t="s">
        <v>98</v>
      </c>
      <c r="L652" t="s">
        <v>2917</v>
      </c>
      <c r="M652" t="s">
        <v>2918</v>
      </c>
      <c r="N652" t="s">
        <v>2919</v>
      </c>
      <c r="O652" t="s">
        <v>2920</v>
      </c>
      <c r="P652" s="6">
        <v>24.14</v>
      </c>
      <c r="Q652" s="9">
        <v>9.4960000000000004</v>
      </c>
      <c r="R652">
        <v>14</v>
      </c>
      <c r="S652">
        <v>0.26</v>
      </c>
      <c r="T652" s="6">
        <f t="shared" si="50"/>
        <v>17.863600000000002</v>
      </c>
      <c r="U652" s="6">
        <f t="shared" si="51"/>
        <v>337.96000000000004</v>
      </c>
      <c r="V652" s="6">
        <f t="shared" si="52"/>
        <v>250.09040000000002</v>
      </c>
      <c r="W652" s="6">
        <f t="shared" si="53"/>
        <v>132.94400000000002</v>
      </c>
      <c r="X652" s="6">
        <f t="shared" si="54"/>
        <v>117.1464</v>
      </c>
      <c r="Y652" s="8">
        <v>0.46841622069459682</v>
      </c>
    </row>
    <row r="653" spans="1:25" x14ac:dyDescent="0.35">
      <c r="A653" t="s">
        <v>2921</v>
      </c>
      <c r="B653" s="2">
        <v>44981</v>
      </c>
      <c r="C653" t="s">
        <v>37</v>
      </c>
      <c r="D653" t="s">
        <v>2922</v>
      </c>
      <c r="E653" s="4" t="s">
        <v>555</v>
      </c>
      <c r="F653" t="s">
        <v>556</v>
      </c>
      <c r="G653" t="s">
        <v>555</v>
      </c>
      <c r="H653" s="4" t="s">
        <v>29</v>
      </c>
      <c r="I653" t="s">
        <v>29</v>
      </c>
      <c r="J653" s="4" t="s">
        <v>123</v>
      </c>
      <c r="K653" t="s">
        <v>223</v>
      </c>
      <c r="L653" t="s">
        <v>2923</v>
      </c>
      <c r="M653" t="s">
        <v>2924</v>
      </c>
      <c r="N653" t="s">
        <v>1278</v>
      </c>
      <c r="O653" t="s">
        <v>1342</v>
      </c>
      <c r="P653" s="6">
        <v>29.24</v>
      </c>
      <c r="Q653" s="9">
        <v>11.746</v>
      </c>
      <c r="R653">
        <v>11</v>
      </c>
      <c r="S653">
        <v>7.0000000000000007E-2</v>
      </c>
      <c r="T653" s="6">
        <f t="shared" si="50"/>
        <v>27.193199999999997</v>
      </c>
      <c r="U653" s="6">
        <f t="shared" si="51"/>
        <v>321.64</v>
      </c>
      <c r="V653" s="6">
        <f t="shared" si="52"/>
        <v>299.12519999999995</v>
      </c>
      <c r="W653" s="6">
        <f t="shared" si="53"/>
        <v>129.20600000000002</v>
      </c>
      <c r="X653" s="6">
        <f t="shared" si="54"/>
        <v>169.91919999999993</v>
      </c>
      <c r="Y653" s="8">
        <v>0.5680537781504198</v>
      </c>
    </row>
    <row r="654" spans="1:25" x14ac:dyDescent="0.35">
      <c r="A654" t="s">
        <v>2925</v>
      </c>
      <c r="B654" s="2">
        <v>44981</v>
      </c>
      <c r="C654" t="s">
        <v>37</v>
      </c>
      <c r="D654" t="s">
        <v>2926</v>
      </c>
      <c r="E654" s="4" t="s">
        <v>175</v>
      </c>
      <c r="F654" t="s">
        <v>176</v>
      </c>
      <c r="G654" t="s">
        <v>175</v>
      </c>
      <c r="H654" s="4" t="s">
        <v>177</v>
      </c>
      <c r="I654" t="s">
        <v>177</v>
      </c>
      <c r="K654" t="s">
        <v>177</v>
      </c>
      <c r="L654" t="s">
        <v>2927</v>
      </c>
      <c r="M654" t="s">
        <v>2928</v>
      </c>
      <c r="N654" t="s">
        <v>1157</v>
      </c>
      <c r="O654" t="s">
        <v>2929</v>
      </c>
      <c r="P654" s="6">
        <v>29.24</v>
      </c>
      <c r="Q654" s="9">
        <v>11.746</v>
      </c>
      <c r="R654">
        <v>11</v>
      </c>
      <c r="S654">
        <v>0.04</v>
      </c>
      <c r="T654" s="6">
        <f t="shared" si="50"/>
        <v>28.070399999999996</v>
      </c>
      <c r="U654" s="6">
        <f t="shared" si="51"/>
        <v>321.64</v>
      </c>
      <c r="V654" s="6">
        <f t="shared" si="52"/>
        <v>308.77439999999996</v>
      </c>
      <c r="W654" s="6">
        <f t="shared" si="53"/>
        <v>129.20600000000002</v>
      </c>
      <c r="X654" s="6">
        <f t="shared" si="54"/>
        <v>179.56839999999994</v>
      </c>
      <c r="Y654" s="8">
        <v>0.58155209758321924</v>
      </c>
    </row>
    <row r="655" spans="1:25" x14ac:dyDescent="0.35">
      <c r="A655" t="s">
        <v>2930</v>
      </c>
      <c r="B655" s="2">
        <v>44981</v>
      </c>
      <c r="C655" t="s">
        <v>37</v>
      </c>
      <c r="D655" t="s">
        <v>2931</v>
      </c>
      <c r="E655" s="4" t="s">
        <v>563</v>
      </c>
      <c r="F655" t="s">
        <v>564</v>
      </c>
      <c r="G655" t="s">
        <v>563</v>
      </c>
      <c r="H655" s="4" t="s">
        <v>29</v>
      </c>
      <c r="I655" t="s">
        <v>29</v>
      </c>
      <c r="J655" s="4" t="s">
        <v>30</v>
      </c>
      <c r="K655" t="s">
        <v>66</v>
      </c>
      <c r="L655" t="s">
        <v>2932</v>
      </c>
      <c r="M655" t="s">
        <v>2933</v>
      </c>
      <c r="N655" t="s">
        <v>78</v>
      </c>
      <c r="O655" t="s">
        <v>715</v>
      </c>
      <c r="P655" s="6">
        <v>38.99</v>
      </c>
      <c r="Q655" s="9">
        <v>11.446999999999999</v>
      </c>
      <c r="R655">
        <v>6</v>
      </c>
      <c r="S655">
        <v>0.05</v>
      </c>
      <c r="T655" s="6">
        <f t="shared" si="50"/>
        <v>37.040500000000002</v>
      </c>
      <c r="U655" s="6">
        <f t="shared" si="51"/>
        <v>233.94</v>
      </c>
      <c r="V655" s="6">
        <f t="shared" si="52"/>
        <v>222.24299999999999</v>
      </c>
      <c r="W655" s="6">
        <f t="shared" si="53"/>
        <v>68.681999999999988</v>
      </c>
      <c r="X655" s="6">
        <f t="shared" si="54"/>
        <v>153.56100000000001</v>
      </c>
      <c r="Y655" s="8">
        <v>0.69095989524979418</v>
      </c>
    </row>
    <row r="656" spans="1:25" x14ac:dyDescent="0.35">
      <c r="A656" t="s">
        <v>2934</v>
      </c>
      <c r="B656" s="2">
        <v>44981</v>
      </c>
      <c r="C656" t="s">
        <v>25</v>
      </c>
      <c r="D656" t="s">
        <v>2935</v>
      </c>
      <c r="E656" s="4" t="s">
        <v>182</v>
      </c>
      <c r="F656" t="s">
        <v>183</v>
      </c>
      <c r="G656" t="s">
        <v>182</v>
      </c>
      <c r="H656" s="4" t="s">
        <v>29</v>
      </c>
      <c r="I656" t="s">
        <v>29</v>
      </c>
      <c r="J656" s="4" t="s">
        <v>223</v>
      </c>
      <c r="K656" t="s">
        <v>30</v>
      </c>
      <c r="L656" t="s">
        <v>2936</v>
      </c>
      <c r="M656" t="s">
        <v>2937</v>
      </c>
      <c r="N656" t="s">
        <v>108</v>
      </c>
      <c r="O656" t="s">
        <v>109</v>
      </c>
      <c r="P656" s="6">
        <v>59.24</v>
      </c>
      <c r="Q656" s="9">
        <v>23.745999999999999</v>
      </c>
      <c r="R656">
        <v>14</v>
      </c>
      <c r="S656">
        <v>0.03</v>
      </c>
      <c r="T656" s="6">
        <f t="shared" si="50"/>
        <v>57.462800000000001</v>
      </c>
      <c r="U656" s="6">
        <f t="shared" si="51"/>
        <v>829.36</v>
      </c>
      <c r="V656" s="6">
        <f t="shared" si="52"/>
        <v>804.47919999999999</v>
      </c>
      <c r="W656" s="6">
        <f t="shared" si="53"/>
        <v>332.44399999999996</v>
      </c>
      <c r="X656" s="6">
        <f t="shared" si="54"/>
        <v>472.03520000000003</v>
      </c>
      <c r="Y656" s="8">
        <v>0.58675873782690724</v>
      </c>
    </row>
    <row r="657" spans="1:25" x14ac:dyDescent="0.35">
      <c r="A657" t="s">
        <v>2938</v>
      </c>
      <c r="B657" s="2">
        <v>44981</v>
      </c>
      <c r="C657" t="s">
        <v>25</v>
      </c>
      <c r="D657" t="s">
        <v>2939</v>
      </c>
      <c r="E657" s="4" t="s">
        <v>663</v>
      </c>
      <c r="F657" t="s">
        <v>664</v>
      </c>
      <c r="G657" t="s">
        <v>663</v>
      </c>
      <c r="H657" s="4" t="s">
        <v>29</v>
      </c>
      <c r="I657" t="s">
        <v>29</v>
      </c>
      <c r="K657" t="s">
        <v>105</v>
      </c>
      <c r="L657" t="s">
        <v>2940</v>
      </c>
      <c r="M657" t="s">
        <v>2941</v>
      </c>
      <c r="N657" t="s">
        <v>78</v>
      </c>
      <c r="O657" t="s">
        <v>1974</v>
      </c>
      <c r="P657" s="6">
        <v>88</v>
      </c>
      <c r="Q657" s="9">
        <v>26.15</v>
      </c>
      <c r="R657">
        <v>3</v>
      </c>
      <c r="S657">
        <v>0.21</v>
      </c>
      <c r="T657" s="6">
        <f t="shared" si="50"/>
        <v>69.52000000000001</v>
      </c>
      <c r="U657" s="6">
        <f t="shared" si="51"/>
        <v>264</v>
      </c>
      <c r="V657" s="6">
        <f t="shared" si="52"/>
        <v>208.56000000000003</v>
      </c>
      <c r="W657" s="6">
        <f t="shared" si="53"/>
        <v>78.449999999999989</v>
      </c>
      <c r="X657" s="6">
        <f t="shared" si="54"/>
        <v>130.11000000000004</v>
      </c>
      <c r="Y657" s="8">
        <v>0.62384925201380903</v>
      </c>
    </row>
    <row r="658" spans="1:25" x14ac:dyDescent="0.35">
      <c r="A658" t="s">
        <v>2942</v>
      </c>
      <c r="B658" s="2">
        <v>44981</v>
      </c>
      <c r="C658" t="s">
        <v>37</v>
      </c>
      <c r="D658" t="s">
        <v>1660</v>
      </c>
      <c r="E658" s="4" t="s">
        <v>112</v>
      </c>
      <c r="F658" t="s">
        <v>197</v>
      </c>
      <c r="G658" t="s">
        <v>112</v>
      </c>
      <c r="H658" s="4" t="s">
        <v>75</v>
      </c>
      <c r="I658" t="s">
        <v>75</v>
      </c>
      <c r="K658" t="s">
        <v>75</v>
      </c>
      <c r="L658" t="s">
        <v>1661</v>
      </c>
      <c r="M658" t="s">
        <v>1662</v>
      </c>
      <c r="N658" t="s">
        <v>269</v>
      </c>
      <c r="O658" t="s">
        <v>270</v>
      </c>
      <c r="P658" s="6">
        <v>148.99</v>
      </c>
      <c r="Q658" s="9">
        <v>44.447000000000003</v>
      </c>
      <c r="R658">
        <v>15</v>
      </c>
      <c r="S658">
        <v>0.16</v>
      </c>
      <c r="T658" s="6">
        <f t="shared" si="50"/>
        <v>125.1516</v>
      </c>
      <c r="U658" s="6">
        <f t="shared" si="51"/>
        <v>2234.8500000000004</v>
      </c>
      <c r="V658" s="6">
        <f t="shared" si="52"/>
        <v>1877.2740000000001</v>
      </c>
      <c r="W658" s="6">
        <f t="shared" si="53"/>
        <v>666.70500000000004</v>
      </c>
      <c r="X658" s="6">
        <f t="shared" si="54"/>
        <v>1210.569</v>
      </c>
      <c r="Y658" s="8">
        <v>0.64485472019534706</v>
      </c>
    </row>
    <row r="659" spans="1:25" x14ac:dyDescent="0.35">
      <c r="A659" t="s">
        <v>2943</v>
      </c>
      <c r="B659" s="2">
        <v>44982</v>
      </c>
      <c r="C659" t="s">
        <v>25</v>
      </c>
      <c r="D659" t="s">
        <v>2944</v>
      </c>
      <c r="E659" s="4" t="s">
        <v>1016</v>
      </c>
      <c r="F659" t="s">
        <v>1017</v>
      </c>
      <c r="G659" t="s">
        <v>1016</v>
      </c>
      <c r="H659" s="4" t="s">
        <v>75</v>
      </c>
      <c r="I659" t="s">
        <v>75</v>
      </c>
      <c r="K659" t="s">
        <v>75</v>
      </c>
      <c r="L659" t="s">
        <v>2945</v>
      </c>
      <c r="M659" t="s">
        <v>2946</v>
      </c>
      <c r="N659" t="s">
        <v>134</v>
      </c>
      <c r="O659" t="s">
        <v>660</v>
      </c>
      <c r="P659" s="6">
        <v>1.64</v>
      </c>
      <c r="Q659" s="9">
        <v>0.247</v>
      </c>
      <c r="R659">
        <v>10</v>
      </c>
      <c r="S659">
        <v>0.12</v>
      </c>
      <c r="T659" s="6">
        <f t="shared" si="50"/>
        <v>1.4431999999999998</v>
      </c>
      <c r="U659" s="6">
        <f t="shared" si="51"/>
        <v>16.399999999999999</v>
      </c>
      <c r="V659" s="6">
        <f t="shared" si="52"/>
        <v>14.431999999999999</v>
      </c>
      <c r="W659" s="6">
        <f t="shared" si="53"/>
        <v>2.4699999999999998</v>
      </c>
      <c r="X659" s="6">
        <f t="shared" si="54"/>
        <v>11.962</v>
      </c>
      <c r="Y659" s="8">
        <v>0.82885254988913537</v>
      </c>
    </row>
    <row r="660" spans="1:25" x14ac:dyDescent="0.35">
      <c r="A660" t="s">
        <v>2947</v>
      </c>
      <c r="B660" s="2">
        <v>44982</v>
      </c>
      <c r="C660" t="s">
        <v>37</v>
      </c>
      <c r="D660" t="s">
        <v>2948</v>
      </c>
      <c r="E660" s="4" t="s">
        <v>663</v>
      </c>
      <c r="F660" t="s">
        <v>664</v>
      </c>
      <c r="G660" t="s">
        <v>663</v>
      </c>
      <c r="H660" s="4" t="s">
        <v>29</v>
      </c>
      <c r="I660" t="s">
        <v>29</v>
      </c>
      <c r="J660" s="4" t="s">
        <v>114</v>
      </c>
      <c r="K660" t="s">
        <v>105</v>
      </c>
      <c r="L660" t="s">
        <v>658</v>
      </c>
      <c r="M660" t="s">
        <v>659</v>
      </c>
      <c r="N660" t="s">
        <v>134</v>
      </c>
      <c r="O660" t="s">
        <v>660</v>
      </c>
      <c r="P660" s="6">
        <v>1.74</v>
      </c>
      <c r="Q660" s="9">
        <v>0.746</v>
      </c>
      <c r="R660">
        <v>8</v>
      </c>
      <c r="S660">
        <v>0.02</v>
      </c>
      <c r="T660" s="6">
        <f t="shared" si="50"/>
        <v>1.7052</v>
      </c>
      <c r="U660" s="6">
        <f t="shared" si="51"/>
        <v>13.92</v>
      </c>
      <c r="V660" s="6">
        <f t="shared" si="52"/>
        <v>13.6416</v>
      </c>
      <c r="W660" s="6">
        <f t="shared" si="53"/>
        <v>5.968</v>
      </c>
      <c r="X660" s="6">
        <f t="shared" si="54"/>
        <v>7.6736000000000004</v>
      </c>
      <c r="Y660" s="8">
        <v>0.56251466103682857</v>
      </c>
    </row>
    <row r="661" spans="1:25" x14ac:dyDescent="0.35">
      <c r="A661" t="s">
        <v>2949</v>
      </c>
      <c r="B661" s="2">
        <v>44982</v>
      </c>
      <c r="C661" t="s">
        <v>37</v>
      </c>
      <c r="D661" t="s">
        <v>1243</v>
      </c>
      <c r="E661" s="4" t="s">
        <v>679</v>
      </c>
      <c r="F661" t="s">
        <v>706</v>
      </c>
      <c r="G661" t="s">
        <v>707</v>
      </c>
      <c r="H661" s="4" t="s">
        <v>29</v>
      </c>
      <c r="I661" t="s">
        <v>29</v>
      </c>
      <c r="J661" s="4" t="s">
        <v>223</v>
      </c>
      <c r="K661" t="s">
        <v>57</v>
      </c>
      <c r="L661" t="s">
        <v>1244</v>
      </c>
      <c r="M661" t="s">
        <v>1245</v>
      </c>
      <c r="N661" t="s">
        <v>134</v>
      </c>
      <c r="O661" t="s">
        <v>660</v>
      </c>
      <c r="P661" s="6">
        <v>4.1399999999999997</v>
      </c>
      <c r="Q661" s="9">
        <v>0.997</v>
      </c>
      <c r="R661">
        <v>1</v>
      </c>
      <c r="S661">
        <v>0.05</v>
      </c>
      <c r="T661" s="6">
        <f t="shared" si="50"/>
        <v>3.9329999999999994</v>
      </c>
      <c r="U661" s="6">
        <f t="shared" si="51"/>
        <v>4.1399999999999997</v>
      </c>
      <c r="V661" s="6">
        <f t="shared" si="52"/>
        <v>3.9329999999999994</v>
      </c>
      <c r="W661" s="6">
        <f t="shared" si="53"/>
        <v>0.997</v>
      </c>
      <c r="X661" s="6">
        <f t="shared" si="54"/>
        <v>2.9359999999999995</v>
      </c>
      <c r="Y661" s="8">
        <v>0.74650394101195017</v>
      </c>
    </row>
    <row r="662" spans="1:25" x14ac:dyDescent="0.35">
      <c r="A662" t="s">
        <v>2950</v>
      </c>
      <c r="B662" s="2">
        <v>44982</v>
      </c>
      <c r="C662" t="s">
        <v>25</v>
      </c>
      <c r="D662" t="s">
        <v>2951</v>
      </c>
      <c r="E662" s="4" t="s">
        <v>985</v>
      </c>
      <c r="F662" t="s">
        <v>986</v>
      </c>
      <c r="G662" t="s">
        <v>985</v>
      </c>
      <c r="H662" s="4" t="s">
        <v>29</v>
      </c>
      <c r="I662" t="s">
        <v>29</v>
      </c>
      <c r="J662" s="4" t="s">
        <v>30</v>
      </c>
      <c r="K662" t="s">
        <v>57</v>
      </c>
      <c r="L662" t="s">
        <v>2952</v>
      </c>
      <c r="M662" t="s">
        <v>2953</v>
      </c>
      <c r="N662" t="s">
        <v>321</v>
      </c>
      <c r="O662" t="s">
        <v>322</v>
      </c>
      <c r="P662" s="6">
        <v>10.24</v>
      </c>
      <c r="Q662" s="9">
        <v>4.1459999999999999</v>
      </c>
      <c r="R662">
        <v>6</v>
      </c>
      <c r="S662">
        <v>0.09</v>
      </c>
      <c r="T662" s="6">
        <f t="shared" si="50"/>
        <v>9.3184000000000005</v>
      </c>
      <c r="U662" s="6">
        <f t="shared" si="51"/>
        <v>61.44</v>
      </c>
      <c r="V662" s="6">
        <f t="shared" si="52"/>
        <v>55.910400000000003</v>
      </c>
      <c r="W662" s="6">
        <f t="shared" si="53"/>
        <v>24.875999999999998</v>
      </c>
      <c r="X662" s="6">
        <f t="shared" si="54"/>
        <v>31.034400000000005</v>
      </c>
      <c r="Y662" s="8">
        <v>0.55507383241758246</v>
      </c>
    </row>
    <row r="663" spans="1:25" x14ac:dyDescent="0.35">
      <c r="A663" t="s">
        <v>2954</v>
      </c>
      <c r="B663" s="2">
        <v>44982</v>
      </c>
      <c r="C663" t="s">
        <v>37</v>
      </c>
      <c r="D663" t="s">
        <v>2955</v>
      </c>
      <c r="E663" s="4" t="s">
        <v>631</v>
      </c>
      <c r="F663" t="s">
        <v>632</v>
      </c>
      <c r="G663" t="s">
        <v>631</v>
      </c>
      <c r="H663" s="4" t="s">
        <v>29</v>
      </c>
      <c r="I663" t="s">
        <v>29</v>
      </c>
      <c r="J663" s="4" t="s">
        <v>223</v>
      </c>
      <c r="K663" t="s">
        <v>98</v>
      </c>
      <c r="L663" t="s">
        <v>2956</v>
      </c>
      <c r="M663" t="s">
        <v>2957</v>
      </c>
      <c r="N663" t="s">
        <v>277</v>
      </c>
      <c r="O663" t="s">
        <v>2132</v>
      </c>
      <c r="P663" s="6">
        <v>12.14</v>
      </c>
      <c r="Q663" s="9">
        <v>3.3969999999999998</v>
      </c>
      <c r="R663">
        <v>5</v>
      </c>
      <c r="S663">
        <v>0.35</v>
      </c>
      <c r="T663" s="6">
        <f t="shared" si="50"/>
        <v>7.8910000000000009</v>
      </c>
      <c r="U663" s="6">
        <f t="shared" si="51"/>
        <v>60.7</v>
      </c>
      <c r="V663" s="6">
        <f t="shared" si="52"/>
        <v>39.455000000000005</v>
      </c>
      <c r="W663" s="6">
        <f t="shared" si="53"/>
        <v>16.984999999999999</v>
      </c>
      <c r="X663" s="6">
        <f t="shared" si="54"/>
        <v>22.470000000000006</v>
      </c>
      <c r="Y663" s="8">
        <v>0.56950956786212148</v>
      </c>
    </row>
    <row r="664" spans="1:25" x14ac:dyDescent="0.35">
      <c r="A664" t="s">
        <v>2958</v>
      </c>
      <c r="B664" s="2">
        <v>44982</v>
      </c>
      <c r="C664" t="s">
        <v>37</v>
      </c>
      <c r="D664" t="s">
        <v>2060</v>
      </c>
      <c r="E664" s="4" t="s">
        <v>105</v>
      </c>
      <c r="F664" t="s">
        <v>155</v>
      </c>
      <c r="G664" t="s">
        <v>105</v>
      </c>
      <c r="H664" s="4" t="s">
        <v>29</v>
      </c>
      <c r="I664" t="s">
        <v>29</v>
      </c>
      <c r="J664" s="4" t="s">
        <v>148</v>
      </c>
      <c r="K664" t="s">
        <v>105</v>
      </c>
      <c r="L664" t="s">
        <v>2061</v>
      </c>
      <c r="M664" t="s">
        <v>2062</v>
      </c>
      <c r="N664" t="s">
        <v>151</v>
      </c>
      <c r="O664" t="s">
        <v>2063</v>
      </c>
      <c r="P664" s="6">
        <v>15.14</v>
      </c>
      <c r="Q664" s="9">
        <v>4.2969999999999997</v>
      </c>
      <c r="R664">
        <v>3</v>
      </c>
      <c r="S664">
        <v>0.16</v>
      </c>
      <c r="T664" s="6">
        <f t="shared" si="50"/>
        <v>12.717599999999999</v>
      </c>
      <c r="U664" s="6">
        <f t="shared" si="51"/>
        <v>45.42</v>
      </c>
      <c r="V664" s="6">
        <f t="shared" si="52"/>
        <v>38.152799999999999</v>
      </c>
      <c r="W664" s="6">
        <f t="shared" si="53"/>
        <v>12.890999999999998</v>
      </c>
      <c r="X664" s="6">
        <f t="shared" si="54"/>
        <v>25.261800000000001</v>
      </c>
      <c r="Y664" s="8">
        <v>0.66212178398439958</v>
      </c>
    </row>
    <row r="665" spans="1:25" x14ac:dyDescent="0.35">
      <c r="A665" t="s">
        <v>2959</v>
      </c>
      <c r="B665" s="2">
        <v>44982</v>
      </c>
      <c r="C665" t="s">
        <v>25</v>
      </c>
      <c r="D665" t="s">
        <v>257</v>
      </c>
      <c r="E665" s="4" t="s">
        <v>679</v>
      </c>
      <c r="F665" t="s">
        <v>706</v>
      </c>
      <c r="G665" t="s">
        <v>707</v>
      </c>
      <c r="H665" s="4" t="s">
        <v>29</v>
      </c>
      <c r="I665" t="s">
        <v>29</v>
      </c>
      <c r="J665" s="4" t="s">
        <v>66</v>
      </c>
      <c r="K665" t="s">
        <v>57</v>
      </c>
      <c r="L665" t="s">
        <v>260</v>
      </c>
      <c r="M665" t="s">
        <v>261</v>
      </c>
      <c r="N665" t="s">
        <v>126</v>
      </c>
      <c r="O665" t="s">
        <v>262</v>
      </c>
      <c r="P665" s="6">
        <v>19.989999999999998</v>
      </c>
      <c r="Q665" s="9">
        <v>5.9969999999999999</v>
      </c>
      <c r="R665">
        <v>17</v>
      </c>
      <c r="S665">
        <v>0.26</v>
      </c>
      <c r="T665" s="6">
        <f t="shared" si="50"/>
        <v>14.792599999999998</v>
      </c>
      <c r="U665" s="6">
        <f t="shared" si="51"/>
        <v>339.83</v>
      </c>
      <c r="V665" s="6">
        <f t="shared" si="52"/>
        <v>251.47419999999997</v>
      </c>
      <c r="W665" s="6">
        <f t="shared" si="53"/>
        <v>101.949</v>
      </c>
      <c r="X665" s="6">
        <f t="shared" si="54"/>
        <v>149.52519999999998</v>
      </c>
      <c r="Y665" s="8">
        <v>0.59459459459459463</v>
      </c>
    </row>
    <row r="666" spans="1:25" x14ac:dyDescent="0.35">
      <c r="A666" t="s">
        <v>2960</v>
      </c>
      <c r="B666" s="2">
        <v>44982</v>
      </c>
      <c r="C666" t="s">
        <v>37</v>
      </c>
      <c r="D666" t="s">
        <v>2961</v>
      </c>
      <c r="E666" s="4" t="s">
        <v>146</v>
      </c>
      <c r="F666" t="s">
        <v>1032</v>
      </c>
      <c r="G666" t="s">
        <v>146</v>
      </c>
      <c r="H666" s="4" t="s">
        <v>29</v>
      </c>
      <c r="I666" t="s">
        <v>29</v>
      </c>
      <c r="J666" s="4" t="s">
        <v>148</v>
      </c>
      <c r="K666" t="s">
        <v>114</v>
      </c>
      <c r="L666" t="s">
        <v>2962</v>
      </c>
      <c r="M666" t="s">
        <v>2963</v>
      </c>
      <c r="N666" t="s">
        <v>78</v>
      </c>
      <c r="O666" t="s">
        <v>964</v>
      </c>
      <c r="P666" s="6">
        <v>22.14</v>
      </c>
      <c r="Q666" s="9">
        <v>8.6959999999999997</v>
      </c>
      <c r="R666">
        <v>19</v>
      </c>
      <c r="S666">
        <v>0.12</v>
      </c>
      <c r="T666" s="6">
        <f t="shared" si="50"/>
        <v>19.4832</v>
      </c>
      <c r="U666" s="6">
        <f t="shared" si="51"/>
        <v>420.66</v>
      </c>
      <c r="V666" s="6">
        <f t="shared" si="52"/>
        <v>370.18079999999998</v>
      </c>
      <c r="W666" s="6">
        <f t="shared" si="53"/>
        <v>165.22399999999999</v>
      </c>
      <c r="X666" s="6">
        <f t="shared" si="54"/>
        <v>204.95679999999999</v>
      </c>
      <c r="Y666" s="8">
        <v>0.55366674878870004</v>
      </c>
    </row>
    <row r="667" spans="1:25" x14ac:dyDescent="0.35">
      <c r="A667" t="s">
        <v>2964</v>
      </c>
      <c r="B667" s="2">
        <v>44982</v>
      </c>
      <c r="C667" t="s">
        <v>25</v>
      </c>
      <c r="D667" t="s">
        <v>2965</v>
      </c>
      <c r="E667" s="4" t="s">
        <v>73</v>
      </c>
      <c r="F667" t="s">
        <v>74</v>
      </c>
      <c r="G667" t="s">
        <v>73</v>
      </c>
      <c r="H667" s="4" t="s">
        <v>75</v>
      </c>
      <c r="I667" t="s">
        <v>75</v>
      </c>
      <c r="K667" t="s">
        <v>75</v>
      </c>
      <c r="L667" t="s">
        <v>2966</v>
      </c>
      <c r="M667" t="s">
        <v>2967</v>
      </c>
      <c r="N667" t="s">
        <v>69</v>
      </c>
      <c r="O667" t="s">
        <v>1501</v>
      </c>
      <c r="P667" s="6">
        <v>22.14</v>
      </c>
      <c r="Q667" s="9">
        <v>6.3970000000000002</v>
      </c>
      <c r="R667">
        <v>13</v>
      </c>
      <c r="S667">
        <v>0.37</v>
      </c>
      <c r="T667" s="6">
        <f t="shared" si="50"/>
        <v>13.9482</v>
      </c>
      <c r="U667" s="6">
        <f t="shared" si="51"/>
        <v>287.82</v>
      </c>
      <c r="V667" s="6">
        <f t="shared" si="52"/>
        <v>181.32659999999998</v>
      </c>
      <c r="W667" s="6">
        <f t="shared" si="53"/>
        <v>83.161000000000001</v>
      </c>
      <c r="X667" s="6">
        <f t="shared" si="54"/>
        <v>98.165599999999984</v>
      </c>
      <c r="Y667" s="8">
        <v>0.54137451427424321</v>
      </c>
    </row>
    <row r="668" spans="1:25" x14ac:dyDescent="0.35">
      <c r="A668" t="s">
        <v>2968</v>
      </c>
      <c r="B668" s="2">
        <v>44982</v>
      </c>
      <c r="C668" t="s">
        <v>37</v>
      </c>
      <c r="D668" t="s">
        <v>2969</v>
      </c>
      <c r="E668" s="4" t="s">
        <v>631</v>
      </c>
      <c r="F668" t="s">
        <v>632</v>
      </c>
      <c r="G668" t="s">
        <v>631</v>
      </c>
      <c r="H668" s="4" t="s">
        <v>29</v>
      </c>
      <c r="I668" t="s">
        <v>29</v>
      </c>
      <c r="K668" t="s">
        <v>98</v>
      </c>
      <c r="L668" t="s">
        <v>2970</v>
      </c>
      <c r="M668" t="s">
        <v>2971</v>
      </c>
      <c r="N668" t="s">
        <v>69</v>
      </c>
      <c r="O668" t="s">
        <v>2972</v>
      </c>
      <c r="P668" s="6">
        <v>28.99</v>
      </c>
      <c r="Q668" s="9">
        <v>8.4469999999999992</v>
      </c>
      <c r="R668">
        <v>20</v>
      </c>
      <c r="S668">
        <v>0.24</v>
      </c>
      <c r="T668" s="6">
        <f t="shared" si="50"/>
        <v>22.032399999999999</v>
      </c>
      <c r="U668" s="6">
        <f t="shared" si="51"/>
        <v>579.79999999999995</v>
      </c>
      <c r="V668" s="6">
        <f t="shared" si="52"/>
        <v>440.64799999999997</v>
      </c>
      <c r="W668" s="6">
        <f t="shared" si="53"/>
        <v>168.94</v>
      </c>
      <c r="X668" s="6">
        <f t="shared" si="54"/>
        <v>271.70799999999997</v>
      </c>
      <c r="Y668" s="8">
        <v>0.61661008333182044</v>
      </c>
    </row>
    <row r="669" spans="1:25" x14ac:dyDescent="0.35">
      <c r="A669" t="s">
        <v>2973</v>
      </c>
      <c r="B669" s="2">
        <v>44982</v>
      </c>
      <c r="C669" t="s">
        <v>37</v>
      </c>
      <c r="D669" t="s">
        <v>2974</v>
      </c>
      <c r="E669" s="4" t="s">
        <v>182</v>
      </c>
      <c r="F669" t="s">
        <v>183</v>
      </c>
      <c r="G669" t="s">
        <v>182</v>
      </c>
      <c r="H669" s="4" t="s">
        <v>29</v>
      </c>
      <c r="I669" t="s">
        <v>29</v>
      </c>
      <c r="J669" s="4" t="s">
        <v>66</v>
      </c>
      <c r="K669" t="s">
        <v>30</v>
      </c>
      <c r="L669" t="s">
        <v>2975</v>
      </c>
      <c r="M669" t="s">
        <v>2976</v>
      </c>
      <c r="N669" t="s">
        <v>78</v>
      </c>
      <c r="O669" t="s">
        <v>1974</v>
      </c>
      <c r="P669" s="6">
        <v>38.99</v>
      </c>
      <c r="Q669" s="9">
        <v>11.446999999999999</v>
      </c>
      <c r="R669">
        <v>8</v>
      </c>
      <c r="S669">
        <v>0.01</v>
      </c>
      <c r="T669" s="6">
        <f t="shared" si="50"/>
        <v>38.600100000000005</v>
      </c>
      <c r="U669" s="6">
        <f t="shared" si="51"/>
        <v>311.92</v>
      </c>
      <c r="V669" s="6">
        <f t="shared" si="52"/>
        <v>308.80080000000004</v>
      </c>
      <c r="W669" s="6">
        <f t="shared" si="53"/>
        <v>91.575999999999993</v>
      </c>
      <c r="X669" s="6">
        <f t="shared" si="54"/>
        <v>217.22480000000004</v>
      </c>
      <c r="Y669" s="8">
        <v>0.70344636412859041</v>
      </c>
    </row>
    <row r="670" spans="1:25" x14ac:dyDescent="0.35">
      <c r="A670" t="s">
        <v>2977</v>
      </c>
      <c r="B670" s="2">
        <v>44982</v>
      </c>
      <c r="C670" t="s">
        <v>37</v>
      </c>
      <c r="D670" t="s">
        <v>2978</v>
      </c>
      <c r="E670" s="4" t="s">
        <v>237</v>
      </c>
      <c r="F670" t="s">
        <v>238</v>
      </c>
      <c r="G670" t="s">
        <v>237</v>
      </c>
      <c r="H670" s="4" t="s">
        <v>29</v>
      </c>
      <c r="I670" t="s">
        <v>29</v>
      </c>
      <c r="J670" s="4" t="s">
        <v>105</v>
      </c>
      <c r="K670" t="s">
        <v>57</v>
      </c>
      <c r="L670" t="s">
        <v>2979</v>
      </c>
      <c r="M670" t="s">
        <v>2980</v>
      </c>
      <c r="N670" t="s">
        <v>321</v>
      </c>
      <c r="O670" t="s">
        <v>688</v>
      </c>
      <c r="P670" s="6">
        <v>39.14</v>
      </c>
      <c r="Q670" s="9">
        <v>15.496</v>
      </c>
      <c r="R670">
        <v>17</v>
      </c>
      <c r="S670">
        <v>0.24</v>
      </c>
      <c r="T670" s="6">
        <f t="shared" si="50"/>
        <v>29.746400000000001</v>
      </c>
      <c r="U670" s="6">
        <f t="shared" si="51"/>
        <v>665.38</v>
      </c>
      <c r="V670" s="6">
        <f t="shared" si="52"/>
        <v>505.68880000000001</v>
      </c>
      <c r="W670" s="6">
        <f t="shared" si="53"/>
        <v>263.43200000000002</v>
      </c>
      <c r="X670" s="6">
        <f t="shared" si="54"/>
        <v>242.2568</v>
      </c>
      <c r="Y670" s="8">
        <v>0.47906301266707901</v>
      </c>
    </row>
    <row r="671" spans="1:25" x14ac:dyDescent="0.35">
      <c r="A671" t="s">
        <v>2981</v>
      </c>
      <c r="B671" s="2">
        <v>44982</v>
      </c>
      <c r="C671" t="s">
        <v>25</v>
      </c>
      <c r="D671" t="s">
        <v>2982</v>
      </c>
      <c r="E671" s="4" t="s">
        <v>543</v>
      </c>
      <c r="F671" t="s">
        <v>544</v>
      </c>
      <c r="G671" t="s">
        <v>543</v>
      </c>
      <c r="H671" s="4" t="s">
        <v>29</v>
      </c>
      <c r="I671" t="s">
        <v>29</v>
      </c>
      <c r="J671" s="4" t="s">
        <v>223</v>
      </c>
      <c r="K671" t="s">
        <v>57</v>
      </c>
      <c r="L671" t="s">
        <v>2983</v>
      </c>
      <c r="M671" t="s">
        <v>2984</v>
      </c>
      <c r="N671" t="s">
        <v>1596</v>
      </c>
      <c r="O671" t="s">
        <v>1610</v>
      </c>
      <c r="P671" s="6">
        <v>45.14</v>
      </c>
      <c r="Q671" s="9">
        <v>17.896000000000001</v>
      </c>
      <c r="R671">
        <v>5</v>
      </c>
      <c r="S671">
        <v>0.28999999999999998</v>
      </c>
      <c r="T671" s="6">
        <f t="shared" si="50"/>
        <v>32.049399999999999</v>
      </c>
      <c r="U671" s="6">
        <f t="shared" si="51"/>
        <v>225.7</v>
      </c>
      <c r="V671" s="6">
        <f t="shared" si="52"/>
        <v>160.24699999999999</v>
      </c>
      <c r="W671" s="6">
        <f t="shared" si="53"/>
        <v>89.48</v>
      </c>
      <c r="X671" s="6">
        <f t="shared" si="54"/>
        <v>70.766999999999982</v>
      </c>
      <c r="Y671" s="8">
        <v>0.44161201145731271</v>
      </c>
    </row>
    <row r="672" spans="1:25" x14ac:dyDescent="0.35">
      <c r="A672" t="s">
        <v>2985</v>
      </c>
      <c r="B672" s="2">
        <v>44982</v>
      </c>
      <c r="C672" t="s">
        <v>37</v>
      </c>
      <c r="D672" t="s">
        <v>2986</v>
      </c>
      <c r="E672" s="4" t="s">
        <v>287</v>
      </c>
      <c r="F672" t="s">
        <v>288</v>
      </c>
      <c r="G672" t="s">
        <v>287</v>
      </c>
      <c r="H672" s="4" t="s">
        <v>29</v>
      </c>
      <c r="I672" t="s">
        <v>29</v>
      </c>
      <c r="J672" s="4" t="s">
        <v>123</v>
      </c>
      <c r="K672" t="s">
        <v>30</v>
      </c>
      <c r="L672" t="s">
        <v>2987</v>
      </c>
      <c r="M672" t="s">
        <v>2988</v>
      </c>
      <c r="N672" t="s">
        <v>731</v>
      </c>
      <c r="O672" t="s">
        <v>732</v>
      </c>
      <c r="P672" s="6">
        <v>78.989999999999995</v>
      </c>
      <c r="Q672" s="9">
        <v>23.446999999999999</v>
      </c>
      <c r="R672">
        <v>5</v>
      </c>
      <c r="S672">
        <v>0.09</v>
      </c>
      <c r="T672" s="6">
        <f t="shared" si="50"/>
        <v>71.880899999999997</v>
      </c>
      <c r="U672" s="6">
        <f t="shared" si="51"/>
        <v>394.95</v>
      </c>
      <c r="V672" s="6">
        <f t="shared" si="52"/>
        <v>359.40449999999998</v>
      </c>
      <c r="W672" s="6">
        <f t="shared" si="53"/>
        <v>117.235</v>
      </c>
      <c r="X672" s="6">
        <f t="shared" si="54"/>
        <v>242.16949999999997</v>
      </c>
      <c r="Y672" s="8">
        <v>0.67380764570282226</v>
      </c>
    </row>
    <row r="673" spans="1:25" x14ac:dyDescent="0.35">
      <c r="A673" t="s">
        <v>2989</v>
      </c>
      <c r="B673" s="2">
        <v>44982</v>
      </c>
      <c r="C673" t="s">
        <v>25</v>
      </c>
      <c r="D673" t="s">
        <v>2990</v>
      </c>
      <c r="E673" s="4" t="s">
        <v>1286</v>
      </c>
      <c r="F673" t="s">
        <v>1287</v>
      </c>
      <c r="G673" t="s">
        <v>1286</v>
      </c>
      <c r="H673" s="4" t="s">
        <v>29</v>
      </c>
      <c r="I673" t="s">
        <v>29</v>
      </c>
      <c r="J673" s="4" t="s">
        <v>31</v>
      </c>
      <c r="K673" t="s">
        <v>66</v>
      </c>
      <c r="L673" t="s">
        <v>2397</v>
      </c>
      <c r="M673" t="s">
        <v>2398</v>
      </c>
      <c r="N673" t="s">
        <v>269</v>
      </c>
      <c r="O673" t="s">
        <v>703</v>
      </c>
      <c r="P673" s="6">
        <v>109.24</v>
      </c>
      <c r="Q673" s="9">
        <v>32.747</v>
      </c>
      <c r="R673">
        <v>20</v>
      </c>
      <c r="S673">
        <v>0.04</v>
      </c>
      <c r="T673" s="6">
        <f t="shared" si="50"/>
        <v>104.87039999999999</v>
      </c>
      <c r="U673" s="6">
        <f t="shared" si="51"/>
        <v>2184.7999999999997</v>
      </c>
      <c r="V673" s="6">
        <f t="shared" si="52"/>
        <v>2097.4079999999999</v>
      </c>
      <c r="W673" s="6">
        <f t="shared" si="53"/>
        <v>654.94000000000005</v>
      </c>
      <c r="X673" s="6">
        <f t="shared" si="54"/>
        <v>1442.4679999999998</v>
      </c>
      <c r="Y673" s="8">
        <v>0.68773838947882338</v>
      </c>
    </row>
    <row r="674" spans="1:25" x14ac:dyDescent="0.35">
      <c r="A674" t="s">
        <v>2991</v>
      </c>
      <c r="B674" s="2">
        <v>44983</v>
      </c>
      <c r="C674" t="s">
        <v>37</v>
      </c>
      <c r="D674" t="s">
        <v>2992</v>
      </c>
      <c r="E674" s="4" t="s">
        <v>162</v>
      </c>
      <c r="F674" t="s">
        <v>163</v>
      </c>
      <c r="G674" t="s">
        <v>162</v>
      </c>
      <c r="H674" s="4" t="s">
        <v>29</v>
      </c>
      <c r="I674" t="s">
        <v>29</v>
      </c>
      <c r="J674" s="4" t="s">
        <v>148</v>
      </c>
      <c r="K674" t="s">
        <v>98</v>
      </c>
      <c r="L674" t="s">
        <v>1566</v>
      </c>
      <c r="M674" t="s">
        <v>1567</v>
      </c>
      <c r="N674" t="s">
        <v>241</v>
      </c>
      <c r="O674" t="s">
        <v>1568</v>
      </c>
      <c r="P674" s="6">
        <v>1.44</v>
      </c>
      <c r="Q674" s="9">
        <v>0.626</v>
      </c>
      <c r="R674">
        <v>7</v>
      </c>
      <c r="S674">
        <v>0.03</v>
      </c>
      <c r="T674" s="6">
        <f t="shared" si="50"/>
        <v>1.3967999999999998</v>
      </c>
      <c r="U674" s="6">
        <f t="shared" si="51"/>
        <v>10.08</v>
      </c>
      <c r="V674" s="6">
        <f t="shared" si="52"/>
        <v>9.7775999999999996</v>
      </c>
      <c r="W674" s="6">
        <f t="shared" si="53"/>
        <v>4.3819999999999997</v>
      </c>
      <c r="X674" s="6">
        <f t="shared" si="54"/>
        <v>5.3956</v>
      </c>
      <c r="Y674" s="8">
        <v>0.55183276059564723</v>
      </c>
    </row>
    <row r="675" spans="1:25" x14ac:dyDescent="0.35">
      <c r="A675" t="s">
        <v>2993</v>
      </c>
      <c r="B675" s="2">
        <v>44983</v>
      </c>
      <c r="C675" t="s">
        <v>37</v>
      </c>
      <c r="D675" t="s">
        <v>2994</v>
      </c>
      <c r="E675" s="4" t="s">
        <v>809</v>
      </c>
      <c r="F675" t="s">
        <v>810</v>
      </c>
      <c r="G675" t="s">
        <v>809</v>
      </c>
      <c r="H675" s="4" t="s">
        <v>29</v>
      </c>
      <c r="I675" t="s">
        <v>29</v>
      </c>
      <c r="K675" t="s">
        <v>30</v>
      </c>
      <c r="L675" t="s">
        <v>2995</v>
      </c>
      <c r="M675" t="s">
        <v>2996</v>
      </c>
      <c r="N675" t="s">
        <v>248</v>
      </c>
      <c r="O675" t="s">
        <v>2997</v>
      </c>
      <c r="P675" s="6">
        <v>1.99</v>
      </c>
      <c r="Q675" s="9">
        <v>0.34699999999999998</v>
      </c>
      <c r="R675">
        <v>13</v>
      </c>
      <c r="S675">
        <v>0.32</v>
      </c>
      <c r="T675" s="6">
        <f t="shared" si="50"/>
        <v>1.3532</v>
      </c>
      <c r="U675" s="6">
        <f t="shared" si="51"/>
        <v>25.87</v>
      </c>
      <c r="V675" s="6">
        <f t="shared" si="52"/>
        <v>17.5916</v>
      </c>
      <c r="W675" s="6">
        <f t="shared" si="53"/>
        <v>4.5109999999999992</v>
      </c>
      <c r="X675" s="6">
        <f t="shared" si="54"/>
        <v>13.0806</v>
      </c>
      <c r="Y675" s="8">
        <v>0.74357079515223179</v>
      </c>
    </row>
    <row r="676" spans="1:25" x14ac:dyDescent="0.35">
      <c r="A676" t="s">
        <v>2998</v>
      </c>
      <c r="B676" s="2">
        <v>44983</v>
      </c>
      <c r="C676" t="s">
        <v>37</v>
      </c>
      <c r="D676" t="s">
        <v>440</v>
      </c>
      <c r="E676" s="4" t="s">
        <v>221</v>
      </c>
      <c r="F676" t="s">
        <v>222</v>
      </c>
      <c r="G676" t="s">
        <v>221</v>
      </c>
      <c r="H676" s="4" t="s">
        <v>29</v>
      </c>
      <c r="I676" t="s">
        <v>29</v>
      </c>
      <c r="J676" s="4" t="s">
        <v>223</v>
      </c>
      <c r="K676" t="s">
        <v>66</v>
      </c>
      <c r="L676" t="s">
        <v>441</v>
      </c>
      <c r="M676" t="s">
        <v>442</v>
      </c>
      <c r="N676" t="s">
        <v>443</v>
      </c>
      <c r="O676" t="s">
        <v>444</v>
      </c>
      <c r="P676" s="6">
        <v>1.99</v>
      </c>
      <c r="Q676" s="9">
        <v>0.34699999999999998</v>
      </c>
      <c r="R676">
        <v>13</v>
      </c>
      <c r="S676">
        <v>0.16</v>
      </c>
      <c r="T676" s="6">
        <f t="shared" si="50"/>
        <v>1.6716</v>
      </c>
      <c r="U676" s="6">
        <f t="shared" si="51"/>
        <v>25.87</v>
      </c>
      <c r="V676" s="6">
        <f t="shared" si="52"/>
        <v>21.730799999999999</v>
      </c>
      <c r="W676" s="6">
        <f t="shared" si="53"/>
        <v>4.5109999999999992</v>
      </c>
      <c r="X676" s="6">
        <f t="shared" si="54"/>
        <v>17.219799999999999</v>
      </c>
      <c r="Y676" s="8">
        <v>0.79241445321847337</v>
      </c>
    </row>
    <row r="677" spans="1:25" x14ac:dyDescent="0.35">
      <c r="A677" t="s">
        <v>2999</v>
      </c>
      <c r="B677" s="2">
        <v>44983</v>
      </c>
      <c r="C677" t="s">
        <v>25</v>
      </c>
      <c r="D677" t="s">
        <v>1190</v>
      </c>
      <c r="E677" s="4" t="s">
        <v>112</v>
      </c>
      <c r="F677" t="s">
        <v>197</v>
      </c>
      <c r="G677" t="s">
        <v>112</v>
      </c>
      <c r="H677" s="4" t="s">
        <v>75</v>
      </c>
      <c r="I677" t="s">
        <v>75</v>
      </c>
      <c r="K677" t="s">
        <v>75</v>
      </c>
      <c r="L677" t="s">
        <v>1191</v>
      </c>
      <c r="M677" t="s">
        <v>1192</v>
      </c>
      <c r="N677" t="s">
        <v>158</v>
      </c>
      <c r="O677" t="s">
        <v>1193</v>
      </c>
      <c r="P677" s="6">
        <v>2.4900000000000002</v>
      </c>
      <c r="Q677" s="9">
        <v>0.747</v>
      </c>
      <c r="R677">
        <v>6</v>
      </c>
      <c r="S677">
        <v>0.03</v>
      </c>
      <c r="T677" s="6">
        <f t="shared" si="50"/>
        <v>2.4153000000000002</v>
      </c>
      <c r="U677" s="6">
        <f t="shared" si="51"/>
        <v>14.940000000000001</v>
      </c>
      <c r="V677" s="6">
        <f t="shared" si="52"/>
        <v>14.491800000000001</v>
      </c>
      <c r="W677" s="6">
        <f t="shared" si="53"/>
        <v>4.4820000000000002</v>
      </c>
      <c r="X677" s="6">
        <f t="shared" si="54"/>
        <v>10.009800000000002</v>
      </c>
      <c r="Y677" s="8">
        <v>0.69072164948453618</v>
      </c>
    </row>
    <row r="678" spans="1:25" x14ac:dyDescent="0.35">
      <c r="A678" t="s">
        <v>3000</v>
      </c>
      <c r="B678" s="2">
        <v>44983</v>
      </c>
      <c r="C678" t="s">
        <v>25</v>
      </c>
      <c r="D678" t="s">
        <v>3001</v>
      </c>
      <c r="E678" s="4" t="s">
        <v>138</v>
      </c>
      <c r="F678" t="s">
        <v>139</v>
      </c>
      <c r="G678" t="s">
        <v>138</v>
      </c>
      <c r="H678" s="4" t="s">
        <v>29</v>
      </c>
      <c r="I678" t="s">
        <v>29</v>
      </c>
      <c r="J678" s="4" t="s">
        <v>148</v>
      </c>
      <c r="K678" t="s">
        <v>30</v>
      </c>
      <c r="L678" t="s">
        <v>3002</v>
      </c>
      <c r="M678" t="s">
        <v>3003</v>
      </c>
      <c r="N678" t="s">
        <v>248</v>
      </c>
      <c r="O678" t="s">
        <v>35</v>
      </c>
      <c r="P678" s="6">
        <v>3.14</v>
      </c>
      <c r="Q678" s="9">
        <v>0.69699999999999995</v>
      </c>
      <c r="R678">
        <v>8</v>
      </c>
      <c r="S678">
        <v>0.1</v>
      </c>
      <c r="T678" s="6">
        <f t="shared" si="50"/>
        <v>2.8260000000000001</v>
      </c>
      <c r="U678" s="6">
        <f t="shared" si="51"/>
        <v>25.12</v>
      </c>
      <c r="V678" s="6">
        <f t="shared" si="52"/>
        <v>22.608000000000001</v>
      </c>
      <c r="W678" s="6">
        <f t="shared" si="53"/>
        <v>5.5759999999999996</v>
      </c>
      <c r="X678" s="6">
        <f t="shared" si="54"/>
        <v>17.032</v>
      </c>
      <c r="Y678" s="8">
        <v>0.75336164189667376</v>
      </c>
    </row>
    <row r="679" spans="1:25" x14ac:dyDescent="0.35">
      <c r="A679" t="s">
        <v>3004</v>
      </c>
      <c r="B679" s="2">
        <v>44983</v>
      </c>
      <c r="C679" t="s">
        <v>37</v>
      </c>
      <c r="D679" t="s">
        <v>3005</v>
      </c>
      <c r="E679" s="4" t="s">
        <v>105</v>
      </c>
      <c r="F679" t="s">
        <v>155</v>
      </c>
      <c r="G679" t="s">
        <v>105</v>
      </c>
      <c r="H679" s="4" t="s">
        <v>29</v>
      </c>
      <c r="I679" t="s">
        <v>29</v>
      </c>
      <c r="J679" s="4" t="s">
        <v>223</v>
      </c>
      <c r="K679" t="s">
        <v>105</v>
      </c>
      <c r="L679" t="s">
        <v>3006</v>
      </c>
      <c r="M679" t="s">
        <v>3007</v>
      </c>
      <c r="N679" t="s">
        <v>134</v>
      </c>
      <c r="O679" t="s">
        <v>298</v>
      </c>
      <c r="P679" s="6">
        <v>3.24</v>
      </c>
      <c r="Q679" s="9">
        <v>1.3460000000000001</v>
      </c>
      <c r="R679">
        <v>4</v>
      </c>
      <c r="S679">
        <v>7.0000000000000007E-2</v>
      </c>
      <c r="T679" s="6">
        <f t="shared" si="50"/>
        <v>3.0131999999999999</v>
      </c>
      <c r="U679" s="6">
        <f t="shared" si="51"/>
        <v>12.96</v>
      </c>
      <c r="V679" s="6">
        <f t="shared" si="52"/>
        <v>12.0528</v>
      </c>
      <c r="W679" s="6">
        <f t="shared" si="53"/>
        <v>5.3840000000000003</v>
      </c>
      <c r="X679" s="6">
        <f t="shared" si="54"/>
        <v>6.6687999999999992</v>
      </c>
      <c r="Y679" s="8">
        <v>0.55329881853179341</v>
      </c>
    </row>
    <row r="680" spans="1:25" x14ac:dyDescent="0.35">
      <c r="A680" t="s">
        <v>3008</v>
      </c>
      <c r="B680" s="2">
        <v>44983</v>
      </c>
      <c r="C680" t="s">
        <v>25</v>
      </c>
      <c r="D680" t="s">
        <v>3009</v>
      </c>
      <c r="E680" s="4" t="s">
        <v>359</v>
      </c>
      <c r="F680" t="s">
        <v>360</v>
      </c>
      <c r="G680" t="s">
        <v>359</v>
      </c>
      <c r="H680" s="4" t="s">
        <v>29</v>
      </c>
      <c r="I680" t="s">
        <v>29</v>
      </c>
      <c r="J680" s="4" t="s">
        <v>66</v>
      </c>
      <c r="K680" t="s">
        <v>57</v>
      </c>
      <c r="L680" t="s">
        <v>1955</v>
      </c>
      <c r="M680" t="s">
        <v>1956</v>
      </c>
      <c r="N680" t="s">
        <v>1084</v>
      </c>
      <c r="O680" t="s">
        <v>1305</v>
      </c>
      <c r="P680" s="6">
        <v>3.74</v>
      </c>
      <c r="Q680" s="9">
        <v>1.546</v>
      </c>
      <c r="R680">
        <v>10</v>
      </c>
      <c r="S680">
        <v>0.02</v>
      </c>
      <c r="T680" s="6">
        <f t="shared" si="50"/>
        <v>3.6652</v>
      </c>
      <c r="U680" s="6">
        <f t="shared" si="51"/>
        <v>37.400000000000006</v>
      </c>
      <c r="V680" s="6">
        <f t="shared" si="52"/>
        <v>36.652000000000001</v>
      </c>
      <c r="W680" s="6">
        <f t="shared" si="53"/>
        <v>15.46</v>
      </c>
      <c r="X680" s="6">
        <f t="shared" si="54"/>
        <v>21.192</v>
      </c>
      <c r="Y680" s="8">
        <v>0.57819491432936809</v>
      </c>
    </row>
    <row r="681" spans="1:25" x14ac:dyDescent="0.35">
      <c r="A681" t="s">
        <v>3010</v>
      </c>
      <c r="B681" s="2">
        <v>44983</v>
      </c>
      <c r="C681" t="s">
        <v>25</v>
      </c>
      <c r="D681" t="s">
        <v>3011</v>
      </c>
      <c r="E681" s="4" t="s">
        <v>112</v>
      </c>
      <c r="F681" t="s">
        <v>113</v>
      </c>
      <c r="G681" t="s">
        <v>112</v>
      </c>
      <c r="H681" s="4" t="s">
        <v>29</v>
      </c>
      <c r="I681" t="s">
        <v>29</v>
      </c>
      <c r="J681" s="4" t="s">
        <v>123</v>
      </c>
      <c r="K681" t="s">
        <v>57</v>
      </c>
      <c r="L681" t="s">
        <v>3012</v>
      </c>
      <c r="M681" t="s">
        <v>3013</v>
      </c>
      <c r="N681" t="s">
        <v>1084</v>
      </c>
      <c r="O681" t="s">
        <v>1085</v>
      </c>
      <c r="P681" s="6">
        <v>4.1399999999999997</v>
      </c>
      <c r="Q681" s="9">
        <v>0.997</v>
      </c>
      <c r="R681">
        <v>5</v>
      </c>
      <c r="S681">
        <v>0.11</v>
      </c>
      <c r="T681" s="6">
        <f t="shared" si="50"/>
        <v>3.6845999999999997</v>
      </c>
      <c r="U681" s="6">
        <f t="shared" si="51"/>
        <v>20.7</v>
      </c>
      <c r="V681" s="6">
        <f t="shared" si="52"/>
        <v>18.422999999999998</v>
      </c>
      <c r="W681" s="6">
        <f t="shared" si="53"/>
        <v>4.9850000000000003</v>
      </c>
      <c r="X681" s="6">
        <f t="shared" si="54"/>
        <v>13.437999999999999</v>
      </c>
      <c r="Y681" s="8">
        <v>0.7294143190576996</v>
      </c>
    </row>
    <row r="682" spans="1:25" x14ac:dyDescent="0.35">
      <c r="A682" t="s">
        <v>3014</v>
      </c>
      <c r="B682" s="2">
        <v>44983</v>
      </c>
      <c r="C682" t="s">
        <v>25</v>
      </c>
      <c r="D682" t="s">
        <v>3015</v>
      </c>
      <c r="E682" s="4" t="s">
        <v>39</v>
      </c>
      <c r="F682" t="s">
        <v>40</v>
      </c>
      <c r="G682" t="s">
        <v>39</v>
      </c>
      <c r="H682" s="4" t="s">
        <v>29</v>
      </c>
      <c r="I682" t="s">
        <v>29</v>
      </c>
      <c r="K682" t="s">
        <v>30</v>
      </c>
      <c r="L682" t="s">
        <v>3016</v>
      </c>
      <c r="M682" t="s">
        <v>3017</v>
      </c>
      <c r="N682" t="s">
        <v>3018</v>
      </c>
      <c r="O682" t="s">
        <v>3019</v>
      </c>
      <c r="P682" s="6">
        <v>4.6399999999999997</v>
      </c>
      <c r="Q682" s="9">
        <v>1.696</v>
      </c>
      <c r="R682">
        <v>9</v>
      </c>
      <c r="S682">
        <v>0.03</v>
      </c>
      <c r="T682" s="6">
        <f t="shared" si="50"/>
        <v>4.5007999999999999</v>
      </c>
      <c r="U682" s="6">
        <f t="shared" si="51"/>
        <v>41.76</v>
      </c>
      <c r="V682" s="6">
        <f t="shared" si="52"/>
        <v>40.507199999999997</v>
      </c>
      <c r="W682" s="6">
        <f t="shared" si="53"/>
        <v>15.263999999999999</v>
      </c>
      <c r="X682" s="6">
        <f t="shared" si="54"/>
        <v>25.243199999999998</v>
      </c>
      <c r="Y682" s="8">
        <v>0.62317810167081411</v>
      </c>
    </row>
    <row r="683" spans="1:25" x14ac:dyDescent="0.35">
      <c r="A683" t="s">
        <v>3020</v>
      </c>
      <c r="B683" s="2">
        <v>44983</v>
      </c>
      <c r="C683" t="s">
        <v>37</v>
      </c>
      <c r="D683" t="s">
        <v>3021</v>
      </c>
      <c r="E683" s="4" t="s">
        <v>1056</v>
      </c>
      <c r="F683" t="s">
        <v>1057</v>
      </c>
      <c r="G683" t="s">
        <v>1056</v>
      </c>
      <c r="H683" s="4" t="s">
        <v>29</v>
      </c>
      <c r="I683" t="s">
        <v>29</v>
      </c>
      <c r="J683" s="4" t="s">
        <v>57</v>
      </c>
      <c r="K683" t="s">
        <v>57</v>
      </c>
      <c r="L683" t="s">
        <v>3022</v>
      </c>
      <c r="M683" t="s">
        <v>3023</v>
      </c>
      <c r="N683" t="s">
        <v>1084</v>
      </c>
      <c r="O683" t="s">
        <v>1085</v>
      </c>
      <c r="P683" s="6">
        <v>4.99</v>
      </c>
      <c r="Q683" s="9">
        <v>1.4970000000000001</v>
      </c>
      <c r="R683">
        <v>2</v>
      </c>
      <c r="S683">
        <v>0.26</v>
      </c>
      <c r="T683" s="6">
        <f t="shared" si="50"/>
        <v>3.6926000000000001</v>
      </c>
      <c r="U683" s="6">
        <f t="shared" si="51"/>
        <v>9.98</v>
      </c>
      <c r="V683" s="6">
        <f t="shared" si="52"/>
        <v>7.3852000000000002</v>
      </c>
      <c r="W683" s="6">
        <f t="shared" si="53"/>
        <v>2.9940000000000002</v>
      </c>
      <c r="X683" s="6">
        <f t="shared" si="54"/>
        <v>4.3911999999999995</v>
      </c>
      <c r="Y683" s="8">
        <v>0.59459459459459452</v>
      </c>
    </row>
    <row r="684" spans="1:25" x14ac:dyDescent="0.35">
      <c r="A684" t="s">
        <v>3024</v>
      </c>
      <c r="B684" s="2">
        <v>44983</v>
      </c>
      <c r="C684" t="s">
        <v>25</v>
      </c>
      <c r="D684" t="s">
        <v>1391</v>
      </c>
      <c r="E684" s="4" t="s">
        <v>335</v>
      </c>
      <c r="F684" t="s">
        <v>336</v>
      </c>
      <c r="G684" t="s">
        <v>335</v>
      </c>
      <c r="H684" s="4" t="s">
        <v>29</v>
      </c>
      <c r="I684" t="s">
        <v>29</v>
      </c>
      <c r="J684" s="4" t="s">
        <v>30</v>
      </c>
      <c r="K684" t="s">
        <v>66</v>
      </c>
      <c r="L684" t="s">
        <v>1392</v>
      </c>
      <c r="M684" t="s">
        <v>1393</v>
      </c>
      <c r="N684" t="s">
        <v>539</v>
      </c>
      <c r="O684" t="s">
        <v>1394</v>
      </c>
      <c r="P684" s="6">
        <v>19.14</v>
      </c>
      <c r="Q684" s="9">
        <v>5.4969999999999999</v>
      </c>
      <c r="R684">
        <v>20</v>
      </c>
      <c r="S684">
        <v>0.14000000000000001</v>
      </c>
      <c r="T684" s="6">
        <f t="shared" si="50"/>
        <v>16.4604</v>
      </c>
      <c r="U684" s="6">
        <f t="shared" si="51"/>
        <v>382.8</v>
      </c>
      <c r="V684" s="6">
        <f t="shared" si="52"/>
        <v>329.20799999999997</v>
      </c>
      <c r="W684" s="6">
        <f t="shared" si="53"/>
        <v>109.94</v>
      </c>
      <c r="X684" s="6">
        <f t="shared" si="54"/>
        <v>219.26799999999997</v>
      </c>
      <c r="Y684" s="8">
        <v>0.6660469976428276</v>
      </c>
    </row>
    <row r="685" spans="1:25" x14ac:dyDescent="0.35">
      <c r="A685" t="s">
        <v>3025</v>
      </c>
      <c r="B685" s="2">
        <v>44983</v>
      </c>
      <c r="C685" t="s">
        <v>25</v>
      </c>
      <c r="D685" t="s">
        <v>3026</v>
      </c>
      <c r="E685" s="4" t="s">
        <v>1286</v>
      </c>
      <c r="F685" t="s">
        <v>1287</v>
      </c>
      <c r="G685" t="s">
        <v>1286</v>
      </c>
      <c r="H685" s="4" t="s">
        <v>29</v>
      </c>
      <c r="I685" t="s">
        <v>29</v>
      </c>
      <c r="J685" s="4" t="s">
        <v>57</v>
      </c>
      <c r="K685" t="s">
        <v>66</v>
      </c>
      <c r="L685" t="s">
        <v>3027</v>
      </c>
      <c r="M685" t="s">
        <v>3028</v>
      </c>
      <c r="N685" t="s">
        <v>539</v>
      </c>
      <c r="O685" t="s">
        <v>540</v>
      </c>
      <c r="P685" s="6">
        <v>29.14</v>
      </c>
      <c r="Q685" s="9">
        <v>11.496</v>
      </c>
      <c r="R685">
        <v>8</v>
      </c>
      <c r="S685">
        <v>0.06</v>
      </c>
      <c r="T685" s="6">
        <f t="shared" si="50"/>
        <v>27.3916</v>
      </c>
      <c r="U685" s="6">
        <f t="shared" si="51"/>
        <v>233.12</v>
      </c>
      <c r="V685" s="6">
        <f t="shared" si="52"/>
        <v>219.1328</v>
      </c>
      <c r="W685" s="6">
        <f t="shared" si="53"/>
        <v>91.968000000000004</v>
      </c>
      <c r="X685" s="6">
        <f t="shared" si="54"/>
        <v>127.1648</v>
      </c>
      <c r="Y685" s="8">
        <v>0.58030929189970648</v>
      </c>
    </row>
    <row r="686" spans="1:25" x14ac:dyDescent="0.35">
      <c r="A686" t="s">
        <v>3029</v>
      </c>
      <c r="B686" s="2">
        <v>44983</v>
      </c>
      <c r="C686" t="s">
        <v>37</v>
      </c>
      <c r="D686" t="s">
        <v>3030</v>
      </c>
      <c r="E686" s="4" t="s">
        <v>1698</v>
      </c>
      <c r="F686" t="s">
        <v>1699</v>
      </c>
      <c r="G686" t="s">
        <v>1698</v>
      </c>
      <c r="H686" s="4" t="s">
        <v>29</v>
      </c>
      <c r="I686" t="s">
        <v>29</v>
      </c>
      <c r="J686" s="4" t="s">
        <v>114</v>
      </c>
      <c r="K686" t="s">
        <v>66</v>
      </c>
      <c r="L686" t="s">
        <v>3031</v>
      </c>
      <c r="M686" t="s">
        <v>3032</v>
      </c>
      <c r="N686" t="s">
        <v>1278</v>
      </c>
      <c r="O686" t="s">
        <v>3033</v>
      </c>
      <c r="P686" s="6">
        <v>38.99</v>
      </c>
      <c r="Q686" s="9">
        <v>11.446999999999999</v>
      </c>
      <c r="R686">
        <v>13</v>
      </c>
      <c r="S686">
        <v>0.23</v>
      </c>
      <c r="T686" s="6">
        <f t="shared" si="50"/>
        <v>30.022300000000001</v>
      </c>
      <c r="U686" s="6">
        <f t="shared" si="51"/>
        <v>506.87</v>
      </c>
      <c r="V686" s="6">
        <f t="shared" si="52"/>
        <v>390.28989999999999</v>
      </c>
      <c r="W686" s="6">
        <f t="shared" si="53"/>
        <v>148.81099999999998</v>
      </c>
      <c r="X686" s="6">
        <f t="shared" si="54"/>
        <v>241.47890000000001</v>
      </c>
      <c r="Y686" s="8">
        <v>0.61871675387961622</v>
      </c>
    </row>
    <row r="687" spans="1:25" x14ac:dyDescent="0.35">
      <c r="A687" t="s">
        <v>3034</v>
      </c>
      <c r="B687" s="2">
        <v>44983</v>
      </c>
      <c r="C687" t="s">
        <v>25</v>
      </c>
      <c r="D687" t="s">
        <v>3035</v>
      </c>
      <c r="E687" s="4" t="s">
        <v>138</v>
      </c>
      <c r="F687" t="s">
        <v>139</v>
      </c>
      <c r="G687" t="s">
        <v>138</v>
      </c>
      <c r="H687" s="4" t="s">
        <v>29</v>
      </c>
      <c r="I687" t="s">
        <v>29</v>
      </c>
      <c r="J687" s="4" t="s">
        <v>105</v>
      </c>
      <c r="K687" t="s">
        <v>30</v>
      </c>
      <c r="L687" t="s">
        <v>3036</v>
      </c>
      <c r="M687" t="s">
        <v>3037</v>
      </c>
      <c r="N687" t="s">
        <v>269</v>
      </c>
      <c r="O687" t="s">
        <v>3038</v>
      </c>
      <c r="P687" s="6">
        <v>59.14</v>
      </c>
      <c r="Q687" s="9">
        <v>17.497</v>
      </c>
      <c r="R687">
        <v>20</v>
      </c>
      <c r="S687">
        <v>0.3</v>
      </c>
      <c r="T687" s="6">
        <f t="shared" si="50"/>
        <v>41.397999999999996</v>
      </c>
      <c r="U687" s="6">
        <f t="shared" si="51"/>
        <v>1182.8</v>
      </c>
      <c r="V687" s="6">
        <f t="shared" si="52"/>
        <v>827.95999999999992</v>
      </c>
      <c r="W687" s="6">
        <f t="shared" si="53"/>
        <v>349.94</v>
      </c>
      <c r="X687" s="6">
        <f t="shared" si="54"/>
        <v>478.01999999999992</v>
      </c>
      <c r="Y687" s="8">
        <v>0.57734673172617035</v>
      </c>
    </row>
    <row r="688" spans="1:25" x14ac:dyDescent="0.35">
      <c r="A688" t="s">
        <v>3039</v>
      </c>
      <c r="B688" s="2">
        <v>44983</v>
      </c>
      <c r="C688" t="s">
        <v>37</v>
      </c>
      <c r="D688" t="s">
        <v>1976</v>
      </c>
      <c r="E688" s="4" t="s">
        <v>1056</v>
      </c>
      <c r="F688" t="s">
        <v>1057</v>
      </c>
      <c r="G688" t="s">
        <v>1056</v>
      </c>
      <c r="H688" s="4" t="s">
        <v>29</v>
      </c>
      <c r="I688" t="s">
        <v>29</v>
      </c>
      <c r="J688" s="4" t="s">
        <v>223</v>
      </c>
      <c r="K688" t="s">
        <v>57</v>
      </c>
      <c r="L688" t="s">
        <v>1977</v>
      </c>
      <c r="M688" t="s">
        <v>1978</v>
      </c>
      <c r="N688" t="s">
        <v>835</v>
      </c>
      <c r="O688" t="s">
        <v>1979</v>
      </c>
      <c r="P688" s="6">
        <v>99.14</v>
      </c>
      <c r="Q688" s="9">
        <v>29.497</v>
      </c>
      <c r="R688">
        <v>9</v>
      </c>
      <c r="S688">
        <v>0.28000000000000003</v>
      </c>
      <c r="T688" s="6">
        <f t="shared" si="50"/>
        <v>71.380799999999994</v>
      </c>
      <c r="U688" s="6">
        <f t="shared" si="51"/>
        <v>892.26</v>
      </c>
      <c r="V688" s="6">
        <f t="shared" si="52"/>
        <v>642.42719999999997</v>
      </c>
      <c r="W688" s="6">
        <f t="shared" si="53"/>
        <v>265.47300000000001</v>
      </c>
      <c r="X688" s="6">
        <f t="shared" si="54"/>
        <v>376.95419999999996</v>
      </c>
      <c r="Y688" s="8">
        <v>0.58676562885257655</v>
      </c>
    </row>
    <row r="689" spans="1:25" x14ac:dyDescent="0.35">
      <c r="A689" t="s">
        <v>3040</v>
      </c>
      <c r="B689" s="2">
        <v>44984</v>
      </c>
      <c r="C689" t="s">
        <v>25</v>
      </c>
      <c r="D689" t="s">
        <v>3041</v>
      </c>
      <c r="E689" s="4" t="s">
        <v>1797</v>
      </c>
      <c r="F689" t="s">
        <v>1798</v>
      </c>
      <c r="G689" t="s">
        <v>1797</v>
      </c>
      <c r="H689" s="4" t="s">
        <v>29</v>
      </c>
      <c r="I689" t="s">
        <v>29</v>
      </c>
      <c r="J689" s="4" t="s">
        <v>123</v>
      </c>
      <c r="K689" t="s">
        <v>123</v>
      </c>
      <c r="L689" t="s">
        <v>3042</v>
      </c>
      <c r="M689" t="s">
        <v>3043</v>
      </c>
      <c r="N689" t="s">
        <v>449</v>
      </c>
      <c r="O689" t="s">
        <v>450</v>
      </c>
      <c r="P689" s="6">
        <v>1.64</v>
      </c>
      <c r="Q689" s="9">
        <v>0.496</v>
      </c>
      <c r="R689">
        <v>11</v>
      </c>
      <c r="S689">
        <v>0.34</v>
      </c>
      <c r="T689" s="6">
        <f t="shared" si="50"/>
        <v>1.0823999999999998</v>
      </c>
      <c r="U689" s="6">
        <f t="shared" si="51"/>
        <v>18.04</v>
      </c>
      <c r="V689" s="6">
        <f t="shared" si="52"/>
        <v>11.906399999999998</v>
      </c>
      <c r="W689" s="6">
        <f t="shared" si="53"/>
        <v>5.4559999999999995</v>
      </c>
      <c r="X689" s="6">
        <f t="shared" si="54"/>
        <v>6.4503999999999984</v>
      </c>
      <c r="Y689" s="8">
        <v>0.5417590539541759</v>
      </c>
    </row>
    <row r="690" spans="1:25" x14ac:dyDescent="0.35">
      <c r="A690" t="s">
        <v>3044</v>
      </c>
      <c r="B690" s="2">
        <v>44984</v>
      </c>
      <c r="C690" t="s">
        <v>25</v>
      </c>
      <c r="D690" t="s">
        <v>630</v>
      </c>
      <c r="E690" s="4" t="s">
        <v>985</v>
      </c>
      <c r="F690" t="s">
        <v>1027</v>
      </c>
      <c r="G690" t="s">
        <v>985</v>
      </c>
      <c r="H690" s="4" t="s">
        <v>29</v>
      </c>
      <c r="I690" t="s">
        <v>29</v>
      </c>
      <c r="K690" t="s">
        <v>148</v>
      </c>
      <c r="L690" t="s">
        <v>633</v>
      </c>
      <c r="M690" t="s">
        <v>634</v>
      </c>
      <c r="N690" t="s">
        <v>134</v>
      </c>
      <c r="O690" t="s">
        <v>166</v>
      </c>
      <c r="P690" s="6">
        <v>3.74</v>
      </c>
      <c r="Q690" s="9">
        <v>0.877</v>
      </c>
      <c r="R690">
        <v>12</v>
      </c>
      <c r="S690">
        <v>0.17</v>
      </c>
      <c r="T690" s="6">
        <f t="shared" si="50"/>
        <v>3.1042000000000001</v>
      </c>
      <c r="U690" s="6">
        <f t="shared" si="51"/>
        <v>44.88</v>
      </c>
      <c r="V690" s="6">
        <f t="shared" si="52"/>
        <v>37.250399999999999</v>
      </c>
      <c r="W690" s="6">
        <f t="shared" si="53"/>
        <v>10.524000000000001</v>
      </c>
      <c r="X690" s="6">
        <f t="shared" si="54"/>
        <v>26.726399999999998</v>
      </c>
      <c r="Y690" s="8">
        <v>0.71747954384382451</v>
      </c>
    </row>
    <row r="691" spans="1:25" x14ac:dyDescent="0.35">
      <c r="A691" t="s">
        <v>3045</v>
      </c>
      <c r="B691" s="2">
        <v>44984</v>
      </c>
      <c r="C691" t="s">
        <v>37</v>
      </c>
      <c r="D691" t="s">
        <v>3046</v>
      </c>
      <c r="E691" s="4" t="s">
        <v>724</v>
      </c>
      <c r="F691" t="s">
        <v>28</v>
      </c>
      <c r="G691" t="s">
        <v>27</v>
      </c>
      <c r="H691" s="4" t="s">
        <v>29</v>
      </c>
      <c r="I691" t="s">
        <v>29</v>
      </c>
      <c r="K691" t="s">
        <v>31</v>
      </c>
      <c r="L691" t="s">
        <v>3047</v>
      </c>
      <c r="M691" t="s">
        <v>3048</v>
      </c>
      <c r="N691" t="s">
        <v>248</v>
      </c>
      <c r="O691" t="s">
        <v>801</v>
      </c>
      <c r="P691" s="6">
        <v>3.99</v>
      </c>
      <c r="Q691" s="9">
        <v>0.94699999999999995</v>
      </c>
      <c r="R691">
        <v>11</v>
      </c>
      <c r="S691">
        <v>0.32</v>
      </c>
      <c r="T691" s="6">
        <f t="shared" si="50"/>
        <v>2.7132000000000001</v>
      </c>
      <c r="U691" s="6">
        <f t="shared" si="51"/>
        <v>43.89</v>
      </c>
      <c r="V691" s="6">
        <f t="shared" si="52"/>
        <v>29.845200000000002</v>
      </c>
      <c r="W691" s="6">
        <f t="shared" si="53"/>
        <v>10.417</v>
      </c>
      <c r="X691" s="6">
        <f t="shared" si="54"/>
        <v>19.428200000000004</v>
      </c>
      <c r="Y691" s="8">
        <v>0.65096564941766188</v>
      </c>
    </row>
    <row r="692" spans="1:25" x14ac:dyDescent="0.35">
      <c r="A692" t="s">
        <v>3049</v>
      </c>
      <c r="B692" s="2">
        <v>44984</v>
      </c>
      <c r="C692" t="s">
        <v>37</v>
      </c>
      <c r="D692" t="s">
        <v>3050</v>
      </c>
      <c r="E692" s="4" t="s">
        <v>130</v>
      </c>
      <c r="F692" t="s">
        <v>131</v>
      </c>
      <c r="G692" t="s">
        <v>130</v>
      </c>
      <c r="H692" s="4" t="s">
        <v>29</v>
      </c>
      <c r="I692" t="s">
        <v>29</v>
      </c>
      <c r="J692" s="4" t="s">
        <v>31</v>
      </c>
      <c r="K692" t="s">
        <v>114</v>
      </c>
      <c r="L692" t="s">
        <v>3051</v>
      </c>
      <c r="M692" t="s">
        <v>3052</v>
      </c>
      <c r="N692" t="s">
        <v>1228</v>
      </c>
      <c r="O692" t="s">
        <v>3053</v>
      </c>
      <c r="P692" s="6">
        <v>18.989999999999998</v>
      </c>
      <c r="Q692" s="9">
        <v>5.4470000000000001</v>
      </c>
      <c r="R692">
        <v>15</v>
      </c>
      <c r="S692">
        <v>0.11</v>
      </c>
      <c r="T692" s="6">
        <f t="shared" si="50"/>
        <v>16.9011</v>
      </c>
      <c r="U692" s="6">
        <f t="shared" si="51"/>
        <v>284.84999999999997</v>
      </c>
      <c r="V692" s="6">
        <f t="shared" si="52"/>
        <v>253.51650000000001</v>
      </c>
      <c r="W692" s="6">
        <f t="shared" si="53"/>
        <v>81.704999999999998</v>
      </c>
      <c r="X692" s="6">
        <f t="shared" si="54"/>
        <v>171.81150000000002</v>
      </c>
      <c r="Y692" s="8">
        <v>0.67771328493411676</v>
      </c>
    </row>
    <row r="693" spans="1:25" x14ac:dyDescent="0.35">
      <c r="A693" t="s">
        <v>3054</v>
      </c>
      <c r="B693" s="2">
        <v>44984</v>
      </c>
      <c r="C693" t="s">
        <v>37</v>
      </c>
      <c r="D693" t="s">
        <v>3055</v>
      </c>
      <c r="E693" s="4" t="s">
        <v>105</v>
      </c>
      <c r="F693" t="s">
        <v>531</v>
      </c>
      <c r="G693" t="s">
        <v>105</v>
      </c>
      <c r="H693" s="4" t="s">
        <v>29</v>
      </c>
      <c r="I693" t="s">
        <v>29</v>
      </c>
      <c r="J693" s="4" t="s">
        <v>30</v>
      </c>
      <c r="K693" t="s">
        <v>105</v>
      </c>
      <c r="L693" t="s">
        <v>3056</v>
      </c>
      <c r="M693" t="s">
        <v>3057</v>
      </c>
      <c r="N693" t="s">
        <v>402</v>
      </c>
      <c r="O693" t="s">
        <v>841</v>
      </c>
      <c r="P693" s="6">
        <v>18.989999999999998</v>
      </c>
      <c r="Q693" s="9">
        <v>5.4470000000000001</v>
      </c>
      <c r="R693">
        <v>19</v>
      </c>
      <c r="S693">
        <v>0.01</v>
      </c>
      <c r="T693" s="6">
        <f t="shared" si="50"/>
        <v>18.800099999999997</v>
      </c>
      <c r="U693" s="6">
        <f t="shared" si="51"/>
        <v>360.80999999999995</v>
      </c>
      <c r="V693" s="6">
        <f t="shared" si="52"/>
        <v>357.20189999999997</v>
      </c>
      <c r="W693" s="6">
        <f t="shared" si="53"/>
        <v>103.49299999999999</v>
      </c>
      <c r="X693" s="6">
        <f t="shared" si="54"/>
        <v>253.70889999999997</v>
      </c>
      <c r="Y693" s="8">
        <v>0.71026749857713523</v>
      </c>
    </row>
    <row r="694" spans="1:25" x14ac:dyDescent="0.35">
      <c r="A694" t="s">
        <v>3058</v>
      </c>
      <c r="B694" s="2">
        <v>44984</v>
      </c>
      <c r="C694" t="s">
        <v>37</v>
      </c>
      <c r="D694" t="s">
        <v>3059</v>
      </c>
      <c r="E694" s="4" t="s">
        <v>221</v>
      </c>
      <c r="F694" t="s">
        <v>1565</v>
      </c>
      <c r="G694" t="s">
        <v>221</v>
      </c>
      <c r="H694" s="4" t="s">
        <v>29</v>
      </c>
      <c r="I694" t="s">
        <v>29</v>
      </c>
      <c r="J694" s="4" t="s">
        <v>148</v>
      </c>
      <c r="K694" t="s">
        <v>66</v>
      </c>
      <c r="L694" t="s">
        <v>3060</v>
      </c>
      <c r="M694" t="s">
        <v>3061</v>
      </c>
      <c r="N694" t="s">
        <v>1167</v>
      </c>
      <c r="O694" t="s">
        <v>3062</v>
      </c>
      <c r="P694" s="6">
        <v>19.14</v>
      </c>
      <c r="Q694" s="9">
        <v>7.4960000000000004</v>
      </c>
      <c r="R694">
        <v>15</v>
      </c>
      <c r="S694">
        <v>0.09</v>
      </c>
      <c r="T694" s="6">
        <f t="shared" si="50"/>
        <v>17.417400000000001</v>
      </c>
      <c r="U694" s="6">
        <f t="shared" si="51"/>
        <v>287.10000000000002</v>
      </c>
      <c r="V694" s="6">
        <f t="shared" si="52"/>
        <v>261.26100000000002</v>
      </c>
      <c r="W694" s="6">
        <f t="shared" si="53"/>
        <v>112.44000000000001</v>
      </c>
      <c r="X694" s="6">
        <f t="shared" si="54"/>
        <v>148.82100000000003</v>
      </c>
      <c r="Y694" s="8">
        <v>0.56962577652232826</v>
      </c>
    </row>
    <row r="695" spans="1:25" x14ac:dyDescent="0.35">
      <c r="A695" t="s">
        <v>3063</v>
      </c>
      <c r="B695" s="2">
        <v>44984</v>
      </c>
      <c r="C695" t="s">
        <v>37</v>
      </c>
      <c r="D695" t="s">
        <v>1588</v>
      </c>
      <c r="E695" s="4" t="s">
        <v>985</v>
      </c>
      <c r="F695" t="s">
        <v>986</v>
      </c>
      <c r="G695" t="s">
        <v>985</v>
      </c>
      <c r="H695" s="4" t="s">
        <v>29</v>
      </c>
      <c r="I695" t="s">
        <v>29</v>
      </c>
      <c r="J695" s="4" t="s">
        <v>223</v>
      </c>
      <c r="K695" t="s">
        <v>57</v>
      </c>
      <c r="L695" t="s">
        <v>1589</v>
      </c>
      <c r="M695" t="s">
        <v>1590</v>
      </c>
      <c r="N695" t="s">
        <v>78</v>
      </c>
      <c r="O695" t="s">
        <v>1591</v>
      </c>
      <c r="P695" s="6">
        <v>19.14</v>
      </c>
      <c r="Q695" s="9">
        <v>5.4969999999999999</v>
      </c>
      <c r="R695">
        <v>5</v>
      </c>
      <c r="S695">
        <v>0.31</v>
      </c>
      <c r="T695" s="6">
        <f t="shared" si="50"/>
        <v>13.2066</v>
      </c>
      <c r="U695" s="6">
        <f t="shared" si="51"/>
        <v>95.7</v>
      </c>
      <c r="V695" s="6">
        <f t="shared" si="52"/>
        <v>66.033000000000001</v>
      </c>
      <c r="W695" s="6">
        <f t="shared" si="53"/>
        <v>27.484999999999999</v>
      </c>
      <c r="X695" s="6">
        <f t="shared" si="54"/>
        <v>38.548000000000002</v>
      </c>
      <c r="Y695" s="8">
        <v>0.58376872169975624</v>
      </c>
    </row>
    <row r="696" spans="1:25" x14ac:dyDescent="0.35">
      <c r="A696" t="s">
        <v>3064</v>
      </c>
      <c r="B696" s="2">
        <v>44984</v>
      </c>
      <c r="C696" t="s">
        <v>37</v>
      </c>
      <c r="D696" t="s">
        <v>3065</v>
      </c>
      <c r="E696" s="4" t="s">
        <v>230</v>
      </c>
      <c r="F696" t="s">
        <v>231</v>
      </c>
      <c r="G696" t="s">
        <v>230</v>
      </c>
      <c r="H696" s="4" t="s">
        <v>29</v>
      </c>
      <c r="I696" t="s">
        <v>29</v>
      </c>
      <c r="J696" s="4" t="s">
        <v>223</v>
      </c>
      <c r="K696" t="s">
        <v>114</v>
      </c>
      <c r="L696" t="s">
        <v>3066</v>
      </c>
      <c r="M696" t="s">
        <v>3067</v>
      </c>
      <c r="N696" t="s">
        <v>269</v>
      </c>
      <c r="O696" t="s">
        <v>3068</v>
      </c>
      <c r="P696" s="6">
        <v>28.99</v>
      </c>
      <c r="Q696" s="9">
        <v>8.4469999999999992</v>
      </c>
      <c r="R696">
        <v>12</v>
      </c>
      <c r="S696">
        <v>0.34</v>
      </c>
      <c r="T696" s="6">
        <f t="shared" si="50"/>
        <v>19.133399999999998</v>
      </c>
      <c r="U696" s="6">
        <f t="shared" si="51"/>
        <v>347.88</v>
      </c>
      <c r="V696" s="6">
        <f t="shared" si="52"/>
        <v>229.60079999999999</v>
      </c>
      <c r="W696" s="6">
        <f t="shared" si="53"/>
        <v>101.36399999999999</v>
      </c>
      <c r="X696" s="6">
        <f t="shared" si="54"/>
        <v>128.23680000000002</v>
      </c>
      <c r="Y696" s="8">
        <v>0.55852070201845994</v>
      </c>
    </row>
    <row r="697" spans="1:25" x14ac:dyDescent="0.35">
      <c r="A697" t="s">
        <v>3069</v>
      </c>
      <c r="B697" s="2">
        <v>44984</v>
      </c>
      <c r="C697" t="s">
        <v>37</v>
      </c>
      <c r="D697" t="s">
        <v>3070</v>
      </c>
      <c r="E697" s="4" t="s">
        <v>306</v>
      </c>
      <c r="F697" t="s">
        <v>307</v>
      </c>
      <c r="G697" t="s">
        <v>306</v>
      </c>
      <c r="H697" s="4" t="s">
        <v>29</v>
      </c>
      <c r="I697" t="s">
        <v>29</v>
      </c>
      <c r="J697" s="4" t="s">
        <v>66</v>
      </c>
      <c r="K697" t="s">
        <v>114</v>
      </c>
      <c r="L697" t="s">
        <v>3071</v>
      </c>
      <c r="M697" t="s">
        <v>3072</v>
      </c>
      <c r="N697" t="s">
        <v>408</v>
      </c>
      <c r="O697" t="s">
        <v>409</v>
      </c>
      <c r="P697" s="6">
        <v>33.99</v>
      </c>
      <c r="Q697" s="9">
        <v>9.9469999999999992</v>
      </c>
      <c r="R697">
        <v>20</v>
      </c>
      <c r="S697">
        <v>7.0000000000000007E-2</v>
      </c>
      <c r="T697" s="6">
        <f t="shared" si="50"/>
        <v>31.610700000000001</v>
      </c>
      <c r="U697" s="6">
        <f t="shared" si="51"/>
        <v>679.80000000000007</v>
      </c>
      <c r="V697" s="6">
        <f t="shared" si="52"/>
        <v>632.21400000000006</v>
      </c>
      <c r="W697" s="6">
        <f t="shared" si="53"/>
        <v>198.94</v>
      </c>
      <c r="X697" s="6">
        <f t="shared" si="54"/>
        <v>433.27400000000006</v>
      </c>
      <c r="Y697" s="8">
        <v>0.68532806929299261</v>
      </c>
    </row>
    <row r="698" spans="1:25" x14ac:dyDescent="0.35">
      <c r="A698" t="s">
        <v>3073</v>
      </c>
      <c r="B698" s="2">
        <v>44985</v>
      </c>
      <c r="C698" t="s">
        <v>25</v>
      </c>
      <c r="D698" t="s">
        <v>3074</v>
      </c>
      <c r="E698" s="4" t="s">
        <v>397</v>
      </c>
      <c r="F698" t="s">
        <v>398</v>
      </c>
      <c r="G698" t="s">
        <v>397</v>
      </c>
      <c r="H698" s="4" t="s">
        <v>399</v>
      </c>
      <c r="I698" t="s">
        <v>399</v>
      </c>
      <c r="K698" t="s">
        <v>399</v>
      </c>
      <c r="L698" t="s">
        <v>3075</v>
      </c>
      <c r="M698" t="s">
        <v>3076</v>
      </c>
      <c r="N698" t="s">
        <v>134</v>
      </c>
      <c r="O698" t="s">
        <v>759</v>
      </c>
      <c r="P698" s="6">
        <v>1.1399999999999999</v>
      </c>
      <c r="Q698" s="9">
        <v>9.7000000000000003E-2</v>
      </c>
      <c r="R698">
        <v>11</v>
      </c>
      <c r="S698">
        <v>0.23</v>
      </c>
      <c r="T698" s="6">
        <f t="shared" si="50"/>
        <v>0.87779999999999991</v>
      </c>
      <c r="U698" s="6">
        <f t="shared" si="51"/>
        <v>12.54</v>
      </c>
      <c r="V698" s="6">
        <f t="shared" si="52"/>
        <v>9.6557999999999993</v>
      </c>
      <c r="W698" s="6">
        <f t="shared" si="53"/>
        <v>1.0669999999999999</v>
      </c>
      <c r="X698" s="6">
        <f t="shared" si="54"/>
        <v>8.5887999999999991</v>
      </c>
      <c r="Y698" s="8">
        <v>0.88949646844383679</v>
      </c>
    </row>
    <row r="699" spans="1:25" x14ac:dyDescent="0.35">
      <c r="A699" t="s">
        <v>3077</v>
      </c>
      <c r="B699" s="2">
        <v>44985</v>
      </c>
      <c r="C699" t="s">
        <v>25</v>
      </c>
      <c r="D699" t="s">
        <v>3078</v>
      </c>
      <c r="E699" s="4" t="s">
        <v>329</v>
      </c>
      <c r="F699" t="s">
        <v>330</v>
      </c>
      <c r="G699" t="s">
        <v>329</v>
      </c>
      <c r="H699" s="4" t="s">
        <v>29</v>
      </c>
      <c r="I699" t="s">
        <v>29</v>
      </c>
      <c r="J699" s="4" t="s">
        <v>31</v>
      </c>
      <c r="K699" t="s">
        <v>31</v>
      </c>
      <c r="L699" t="s">
        <v>3079</v>
      </c>
      <c r="M699" t="s">
        <v>3080</v>
      </c>
      <c r="N699" t="s">
        <v>2004</v>
      </c>
      <c r="O699" t="s">
        <v>3081</v>
      </c>
      <c r="P699" s="6">
        <v>1.54</v>
      </c>
      <c r="Q699" s="9">
        <v>0.66600000000000004</v>
      </c>
      <c r="R699">
        <v>18</v>
      </c>
      <c r="S699">
        <v>7.0000000000000007E-2</v>
      </c>
      <c r="T699" s="6">
        <f t="shared" si="50"/>
        <v>1.4321999999999999</v>
      </c>
      <c r="U699" s="6">
        <f t="shared" si="51"/>
        <v>27.72</v>
      </c>
      <c r="V699" s="6">
        <f t="shared" si="52"/>
        <v>25.779599999999999</v>
      </c>
      <c r="W699" s="6">
        <f t="shared" si="53"/>
        <v>11.988000000000001</v>
      </c>
      <c r="X699" s="6">
        <f t="shared" si="54"/>
        <v>13.791599999999997</v>
      </c>
      <c r="Y699" s="8">
        <v>0.53498114788437356</v>
      </c>
    </row>
    <row r="700" spans="1:25" x14ac:dyDescent="0.35">
      <c r="A700" t="s">
        <v>3082</v>
      </c>
      <c r="B700" s="2">
        <v>44985</v>
      </c>
      <c r="C700" t="s">
        <v>37</v>
      </c>
      <c r="D700" t="s">
        <v>3083</v>
      </c>
      <c r="E700" s="4" t="s">
        <v>543</v>
      </c>
      <c r="F700" t="s">
        <v>544</v>
      </c>
      <c r="G700" t="s">
        <v>543</v>
      </c>
      <c r="H700" s="4" t="s">
        <v>29</v>
      </c>
      <c r="I700" t="s">
        <v>29</v>
      </c>
      <c r="J700" s="4" t="s">
        <v>30</v>
      </c>
      <c r="K700" t="s">
        <v>57</v>
      </c>
      <c r="L700" t="s">
        <v>3084</v>
      </c>
      <c r="M700" t="s">
        <v>3085</v>
      </c>
      <c r="N700" t="s">
        <v>158</v>
      </c>
      <c r="O700" t="s">
        <v>376</v>
      </c>
      <c r="P700" s="6">
        <v>3.54</v>
      </c>
      <c r="Q700" s="9">
        <v>1.466</v>
      </c>
      <c r="R700">
        <v>10</v>
      </c>
      <c r="S700">
        <v>0.02</v>
      </c>
      <c r="T700" s="6">
        <f t="shared" si="50"/>
        <v>3.4691999999999998</v>
      </c>
      <c r="U700" s="6">
        <f t="shared" si="51"/>
        <v>35.4</v>
      </c>
      <c r="V700" s="6">
        <f t="shared" si="52"/>
        <v>34.692</v>
      </c>
      <c r="W700" s="6">
        <f t="shared" si="53"/>
        <v>14.66</v>
      </c>
      <c r="X700" s="6">
        <f t="shared" si="54"/>
        <v>20.032</v>
      </c>
      <c r="Y700" s="8">
        <v>0.57742419001498901</v>
      </c>
    </row>
    <row r="701" spans="1:25" x14ac:dyDescent="0.35">
      <c r="A701" t="s">
        <v>3086</v>
      </c>
      <c r="B701" s="2">
        <v>44985</v>
      </c>
      <c r="C701" t="s">
        <v>37</v>
      </c>
      <c r="D701" t="s">
        <v>3087</v>
      </c>
      <c r="E701" s="4" t="s">
        <v>95</v>
      </c>
      <c r="F701" t="s">
        <v>96</v>
      </c>
      <c r="G701" t="s">
        <v>97</v>
      </c>
      <c r="H701" s="4" t="s">
        <v>29</v>
      </c>
      <c r="I701" t="s">
        <v>29</v>
      </c>
      <c r="J701" s="4" t="s">
        <v>123</v>
      </c>
      <c r="K701" t="s">
        <v>98</v>
      </c>
      <c r="L701" t="s">
        <v>3088</v>
      </c>
      <c r="M701" t="s">
        <v>3089</v>
      </c>
      <c r="N701" t="s">
        <v>449</v>
      </c>
      <c r="O701" t="s">
        <v>3090</v>
      </c>
      <c r="P701" s="6">
        <v>3.94</v>
      </c>
      <c r="Q701" s="9">
        <v>0.93700000000000006</v>
      </c>
      <c r="R701">
        <v>12</v>
      </c>
      <c r="S701">
        <v>0.4</v>
      </c>
      <c r="T701" s="6">
        <f t="shared" si="50"/>
        <v>2.3639999999999999</v>
      </c>
      <c r="U701" s="6">
        <f t="shared" si="51"/>
        <v>47.28</v>
      </c>
      <c r="V701" s="6">
        <f t="shared" si="52"/>
        <v>28.367999999999999</v>
      </c>
      <c r="W701" s="6">
        <f t="shared" si="53"/>
        <v>11.244</v>
      </c>
      <c r="X701" s="6">
        <f t="shared" si="54"/>
        <v>17.123999999999999</v>
      </c>
      <c r="Y701" s="8">
        <v>0.6036379018612521</v>
      </c>
    </row>
    <row r="702" spans="1:25" x14ac:dyDescent="0.35">
      <c r="A702" t="s">
        <v>3091</v>
      </c>
      <c r="B702" s="2">
        <v>44985</v>
      </c>
      <c r="C702" t="s">
        <v>25</v>
      </c>
      <c r="D702" t="s">
        <v>1021</v>
      </c>
      <c r="E702" s="4" t="s">
        <v>175</v>
      </c>
      <c r="F702" t="s">
        <v>176</v>
      </c>
      <c r="G702" t="s">
        <v>175</v>
      </c>
      <c r="H702" s="4" t="s">
        <v>177</v>
      </c>
      <c r="I702" t="s">
        <v>177</v>
      </c>
      <c r="K702" t="s">
        <v>177</v>
      </c>
      <c r="L702" t="s">
        <v>1022</v>
      </c>
      <c r="M702" t="s">
        <v>1023</v>
      </c>
      <c r="N702" t="s">
        <v>126</v>
      </c>
      <c r="O702" t="s">
        <v>1024</v>
      </c>
      <c r="P702" s="6">
        <v>19.14</v>
      </c>
      <c r="Q702" s="9">
        <v>7.4960000000000004</v>
      </c>
      <c r="R702">
        <v>17</v>
      </c>
      <c r="S702">
        <v>0.09</v>
      </c>
      <c r="T702" s="6">
        <f t="shared" si="50"/>
        <v>17.417400000000001</v>
      </c>
      <c r="U702" s="6">
        <f t="shared" si="51"/>
        <v>325.38</v>
      </c>
      <c r="V702" s="6">
        <f t="shared" si="52"/>
        <v>296.0958</v>
      </c>
      <c r="W702" s="6">
        <f t="shared" si="53"/>
        <v>127.432</v>
      </c>
      <c r="X702" s="6">
        <f t="shared" si="54"/>
        <v>168.66379999999998</v>
      </c>
      <c r="Y702" s="8">
        <v>0.56962577652232815</v>
      </c>
    </row>
    <row r="703" spans="1:25" x14ac:dyDescent="0.35">
      <c r="A703" t="s">
        <v>3092</v>
      </c>
      <c r="B703" s="2">
        <v>44985</v>
      </c>
      <c r="C703" t="s">
        <v>25</v>
      </c>
      <c r="D703" t="s">
        <v>3093</v>
      </c>
      <c r="E703" s="4" t="s">
        <v>105</v>
      </c>
      <c r="F703" t="s">
        <v>155</v>
      </c>
      <c r="G703" t="s">
        <v>105</v>
      </c>
      <c r="H703" s="4" t="s">
        <v>29</v>
      </c>
      <c r="I703" t="s">
        <v>29</v>
      </c>
      <c r="J703" s="4" t="s">
        <v>114</v>
      </c>
      <c r="K703" t="s">
        <v>105</v>
      </c>
      <c r="L703" t="s">
        <v>3094</v>
      </c>
      <c r="M703" t="s">
        <v>3095</v>
      </c>
      <c r="N703" t="s">
        <v>254</v>
      </c>
      <c r="O703" t="s">
        <v>737</v>
      </c>
      <c r="P703" s="6">
        <v>19.14</v>
      </c>
      <c r="Q703" s="9">
        <v>5.4969999999999999</v>
      </c>
      <c r="R703">
        <v>18</v>
      </c>
      <c r="S703">
        <v>0.4</v>
      </c>
      <c r="T703" s="6">
        <f t="shared" si="50"/>
        <v>11.484</v>
      </c>
      <c r="U703" s="6">
        <f t="shared" si="51"/>
        <v>344.52</v>
      </c>
      <c r="V703" s="6">
        <f t="shared" si="52"/>
        <v>206.71199999999999</v>
      </c>
      <c r="W703" s="6">
        <f t="shared" si="53"/>
        <v>98.945999999999998</v>
      </c>
      <c r="X703" s="6">
        <f t="shared" si="54"/>
        <v>107.76599999999999</v>
      </c>
      <c r="Y703" s="8">
        <v>0.52133402995471956</v>
      </c>
    </row>
    <row r="704" spans="1:25" x14ac:dyDescent="0.35">
      <c r="A704" t="s">
        <v>3096</v>
      </c>
      <c r="B704" s="2">
        <v>44985</v>
      </c>
      <c r="C704" t="s">
        <v>37</v>
      </c>
      <c r="D704" t="s">
        <v>1154</v>
      </c>
      <c r="E704" s="4" t="s">
        <v>95</v>
      </c>
      <c r="F704" t="s">
        <v>96</v>
      </c>
      <c r="G704" t="s">
        <v>97</v>
      </c>
      <c r="H704" s="4" t="s">
        <v>29</v>
      </c>
      <c r="I704" t="s">
        <v>29</v>
      </c>
      <c r="J704" s="4" t="s">
        <v>148</v>
      </c>
      <c r="K704" t="s">
        <v>98</v>
      </c>
      <c r="L704" t="s">
        <v>1155</v>
      </c>
      <c r="M704" t="s">
        <v>1156</v>
      </c>
      <c r="N704" t="s">
        <v>1157</v>
      </c>
      <c r="O704" t="s">
        <v>1158</v>
      </c>
      <c r="P704" s="6">
        <v>19.14</v>
      </c>
      <c r="Q704" s="9">
        <v>5.4969999999999999</v>
      </c>
      <c r="R704">
        <v>18</v>
      </c>
      <c r="T704" s="6">
        <f t="shared" si="50"/>
        <v>19.14</v>
      </c>
      <c r="U704" s="6">
        <f t="shared" si="51"/>
        <v>344.52</v>
      </c>
      <c r="V704" s="6">
        <f t="shared" si="52"/>
        <v>344.52</v>
      </c>
      <c r="W704" s="6">
        <f t="shared" si="53"/>
        <v>98.945999999999998</v>
      </c>
      <c r="X704" s="6">
        <f t="shared" si="54"/>
        <v>245.57399999999998</v>
      </c>
      <c r="Y704" s="8">
        <v>0.71280041797283178</v>
      </c>
    </row>
    <row r="705" spans="1:25" x14ac:dyDescent="0.35">
      <c r="A705" t="s">
        <v>3097</v>
      </c>
      <c r="B705" s="2">
        <v>44985</v>
      </c>
      <c r="C705" t="s">
        <v>37</v>
      </c>
      <c r="D705" t="s">
        <v>549</v>
      </c>
      <c r="E705" s="4" t="s">
        <v>809</v>
      </c>
      <c r="F705" t="s">
        <v>810</v>
      </c>
      <c r="G705" t="s">
        <v>809</v>
      </c>
      <c r="H705" s="4" t="s">
        <v>29</v>
      </c>
      <c r="I705" t="s">
        <v>29</v>
      </c>
      <c r="J705" s="4" t="s">
        <v>30</v>
      </c>
      <c r="K705" t="s">
        <v>30</v>
      </c>
      <c r="L705" t="s">
        <v>550</v>
      </c>
      <c r="M705" t="s">
        <v>551</v>
      </c>
      <c r="N705" t="s">
        <v>254</v>
      </c>
      <c r="O705" t="s">
        <v>552</v>
      </c>
      <c r="P705" s="6">
        <v>21.99</v>
      </c>
      <c r="Q705" s="9">
        <v>6.3470000000000004</v>
      </c>
      <c r="R705">
        <v>12</v>
      </c>
      <c r="S705">
        <v>0.02</v>
      </c>
      <c r="T705" s="6">
        <f t="shared" si="50"/>
        <v>21.550199999999997</v>
      </c>
      <c r="U705" s="6">
        <f t="shared" si="51"/>
        <v>263.88</v>
      </c>
      <c r="V705" s="6">
        <f t="shared" si="52"/>
        <v>258.60239999999999</v>
      </c>
      <c r="W705" s="6">
        <f t="shared" si="53"/>
        <v>76.164000000000001</v>
      </c>
      <c r="X705" s="6">
        <f t="shared" si="54"/>
        <v>182.4384</v>
      </c>
      <c r="Y705" s="8">
        <v>0.70547837143042758</v>
      </c>
    </row>
    <row r="706" spans="1:25" x14ac:dyDescent="0.35">
      <c r="A706" t="s">
        <v>3098</v>
      </c>
      <c r="B706" s="2">
        <v>44985</v>
      </c>
      <c r="C706" t="s">
        <v>25</v>
      </c>
      <c r="D706" t="s">
        <v>3099</v>
      </c>
      <c r="E706" s="4" t="s">
        <v>189</v>
      </c>
      <c r="F706" t="s">
        <v>190</v>
      </c>
      <c r="G706" t="s">
        <v>189</v>
      </c>
      <c r="H706" s="4" t="s">
        <v>29</v>
      </c>
      <c r="I706" t="s">
        <v>29</v>
      </c>
      <c r="J706" s="4" t="s">
        <v>223</v>
      </c>
      <c r="K706" t="s">
        <v>123</v>
      </c>
      <c r="L706" t="s">
        <v>3100</v>
      </c>
      <c r="M706" t="s">
        <v>3101</v>
      </c>
      <c r="N706" t="s">
        <v>69</v>
      </c>
      <c r="O706" t="s">
        <v>186</v>
      </c>
      <c r="P706" s="6">
        <v>39.14</v>
      </c>
      <c r="Q706" s="9">
        <v>15.496</v>
      </c>
      <c r="R706">
        <v>8</v>
      </c>
      <c r="S706">
        <v>0.02</v>
      </c>
      <c r="T706" s="6">
        <f t="shared" si="50"/>
        <v>38.357199999999999</v>
      </c>
      <c r="U706" s="6">
        <f t="shared" si="51"/>
        <v>313.12</v>
      </c>
      <c r="V706" s="6">
        <f t="shared" si="52"/>
        <v>306.85759999999999</v>
      </c>
      <c r="W706" s="6">
        <f t="shared" si="53"/>
        <v>123.968</v>
      </c>
      <c r="X706" s="6">
        <f t="shared" si="54"/>
        <v>182.88959999999997</v>
      </c>
      <c r="Y706" s="8">
        <v>0.59600805063977547</v>
      </c>
    </row>
    <row r="707" spans="1:25" x14ac:dyDescent="0.35">
      <c r="A707" t="s">
        <v>3102</v>
      </c>
      <c r="B707" s="2">
        <v>44985</v>
      </c>
      <c r="C707" t="s">
        <v>25</v>
      </c>
      <c r="D707" t="s">
        <v>3103</v>
      </c>
      <c r="E707" s="4" t="s">
        <v>470</v>
      </c>
      <c r="F707" t="s">
        <v>471</v>
      </c>
      <c r="G707" t="s">
        <v>470</v>
      </c>
      <c r="H707" s="4" t="s">
        <v>75</v>
      </c>
      <c r="I707" t="s">
        <v>75</v>
      </c>
      <c r="K707" t="s">
        <v>75</v>
      </c>
      <c r="L707" t="s">
        <v>3104</v>
      </c>
      <c r="M707" t="s">
        <v>3105</v>
      </c>
      <c r="N707" t="s">
        <v>269</v>
      </c>
      <c r="O707" t="s">
        <v>703</v>
      </c>
      <c r="P707" s="6">
        <v>49.14</v>
      </c>
      <c r="Q707" s="9">
        <v>14.497</v>
      </c>
      <c r="R707">
        <v>12</v>
      </c>
      <c r="S707">
        <v>0.24</v>
      </c>
      <c r="T707" s="6">
        <f t="shared" ref="T707:T770" si="55">P707*(1-S707)</f>
        <v>37.346400000000003</v>
      </c>
      <c r="U707" s="6">
        <f t="shared" ref="U707:U770" si="56">P707*R707</f>
        <v>589.68000000000006</v>
      </c>
      <c r="V707" s="6">
        <f t="shared" ref="V707:V770" si="57">T707*R707</f>
        <v>448.15680000000003</v>
      </c>
      <c r="W707" s="6">
        <f t="shared" ref="W707:W770" si="58">Q707*R707</f>
        <v>173.964</v>
      </c>
      <c r="X707" s="6">
        <f t="shared" ref="X707:X770" si="59">V707-W707</f>
        <v>274.19280000000003</v>
      </c>
      <c r="Y707" s="8">
        <v>0.61182336182336183</v>
      </c>
    </row>
    <row r="708" spans="1:25" x14ac:dyDescent="0.35">
      <c r="A708" t="s">
        <v>3106</v>
      </c>
      <c r="B708" s="2">
        <v>44985</v>
      </c>
      <c r="C708" t="s">
        <v>25</v>
      </c>
      <c r="D708" t="s">
        <v>1555</v>
      </c>
      <c r="E708" s="4" t="s">
        <v>189</v>
      </c>
      <c r="F708" t="s">
        <v>190</v>
      </c>
      <c r="G708" t="s">
        <v>189</v>
      </c>
      <c r="H708" s="4" t="s">
        <v>29</v>
      </c>
      <c r="I708" t="s">
        <v>29</v>
      </c>
      <c r="J708" s="4" t="s">
        <v>148</v>
      </c>
      <c r="K708" t="s">
        <v>123</v>
      </c>
      <c r="L708" t="s">
        <v>1556</v>
      </c>
      <c r="M708" t="s">
        <v>1557</v>
      </c>
      <c r="N708" t="s">
        <v>402</v>
      </c>
      <c r="O708" t="s">
        <v>1558</v>
      </c>
      <c r="P708" s="6">
        <v>99.99</v>
      </c>
      <c r="Q708" s="9">
        <v>29.997</v>
      </c>
      <c r="R708">
        <v>3</v>
      </c>
      <c r="S708">
        <v>0.25</v>
      </c>
      <c r="T708" s="6">
        <f t="shared" si="55"/>
        <v>74.992499999999993</v>
      </c>
      <c r="U708" s="6">
        <f t="shared" si="56"/>
        <v>299.96999999999997</v>
      </c>
      <c r="V708" s="6">
        <f t="shared" si="57"/>
        <v>224.97749999999996</v>
      </c>
      <c r="W708" s="6">
        <f t="shared" si="58"/>
        <v>89.991</v>
      </c>
      <c r="X708" s="6">
        <f t="shared" si="59"/>
        <v>134.98649999999998</v>
      </c>
      <c r="Y708" s="8">
        <v>0.6</v>
      </c>
    </row>
    <row r="709" spans="1:25" x14ac:dyDescent="0.35">
      <c r="A709" t="s">
        <v>3107</v>
      </c>
      <c r="B709" s="2">
        <v>44986</v>
      </c>
      <c r="C709" t="s">
        <v>25</v>
      </c>
      <c r="D709" t="s">
        <v>3108</v>
      </c>
      <c r="E709" s="4" t="s">
        <v>631</v>
      </c>
      <c r="F709" t="s">
        <v>632</v>
      </c>
      <c r="G709" t="s">
        <v>631</v>
      </c>
      <c r="H709" s="4" t="s">
        <v>29</v>
      </c>
      <c r="I709" t="s">
        <v>29</v>
      </c>
      <c r="J709" s="4" t="s">
        <v>30</v>
      </c>
      <c r="K709" t="s">
        <v>98</v>
      </c>
      <c r="L709" t="s">
        <v>3109</v>
      </c>
      <c r="M709" t="s">
        <v>3110</v>
      </c>
      <c r="N709" t="s">
        <v>457</v>
      </c>
      <c r="O709" t="s">
        <v>667</v>
      </c>
      <c r="P709" s="6">
        <v>1.94</v>
      </c>
      <c r="Q709" s="9">
        <v>0.33700000000000002</v>
      </c>
      <c r="R709">
        <v>3</v>
      </c>
      <c r="S709">
        <v>0.23</v>
      </c>
      <c r="T709" s="6">
        <f t="shared" si="55"/>
        <v>1.4938</v>
      </c>
      <c r="U709" s="6">
        <f t="shared" si="56"/>
        <v>5.82</v>
      </c>
      <c r="V709" s="6">
        <f t="shared" si="57"/>
        <v>4.4813999999999998</v>
      </c>
      <c r="W709" s="6">
        <f t="shared" si="58"/>
        <v>1.0110000000000001</v>
      </c>
      <c r="X709" s="6">
        <f t="shared" si="59"/>
        <v>3.4703999999999997</v>
      </c>
      <c r="Y709" s="8">
        <v>0.77440085687508364</v>
      </c>
    </row>
    <row r="710" spans="1:25" x14ac:dyDescent="0.35">
      <c r="A710" t="s">
        <v>3111</v>
      </c>
      <c r="B710" s="2">
        <v>44986</v>
      </c>
      <c r="C710" t="s">
        <v>37</v>
      </c>
      <c r="D710" t="s">
        <v>3112</v>
      </c>
      <c r="E710" s="4" t="s">
        <v>138</v>
      </c>
      <c r="F710" t="s">
        <v>139</v>
      </c>
      <c r="G710" t="s">
        <v>138</v>
      </c>
      <c r="H710" s="4" t="s">
        <v>29</v>
      </c>
      <c r="I710" t="s">
        <v>29</v>
      </c>
      <c r="J710" s="4" t="s">
        <v>114</v>
      </c>
      <c r="K710" t="s">
        <v>30</v>
      </c>
      <c r="L710" t="s">
        <v>2440</v>
      </c>
      <c r="M710" t="s">
        <v>2441</v>
      </c>
      <c r="N710" t="s">
        <v>134</v>
      </c>
      <c r="O710" t="s">
        <v>660</v>
      </c>
      <c r="P710" s="6">
        <v>2.54</v>
      </c>
      <c r="Q710" s="9">
        <v>1.0660000000000001</v>
      </c>
      <c r="R710">
        <v>15</v>
      </c>
      <c r="S710">
        <v>0.09</v>
      </c>
      <c r="T710" s="6">
        <f t="shared" si="55"/>
        <v>2.3113999999999999</v>
      </c>
      <c r="U710" s="6">
        <f t="shared" si="56"/>
        <v>38.1</v>
      </c>
      <c r="V710" s="6">
        <f t="shared" si="57"/>
        <v>34.670999999999999</v>
      </c>
      <c r="W710" s="6">
        <f t="shared" si="58"/>
        <v>15.99</v>
      </c>
      <c r="X710" s="6">
        <f t="shared" si="59"/>
        <v>18.680999999999997</v>
      </c>
      <c r="Y710" s="8">
        <v>0.53880764904386946</v>
      </c>
    </row>
    <row r="711" spans="1:25" x14ac:dyDescent="0.35">
      <c r="A711" t="s">
        <v>3113</v>
      </c>
      <c r="B711" s="2">
        <v>44986</v>
      </c>
      <c r="C711" t="s">
        <v>37</v>
      </c>
      <c r="D711" t="s">
        <v>3114</v>
      </c>
      <c r="E711" s="4" t="s">
        <v>335</v>
      </c>
      <c r="F711" t="s">
        <v>336</v>
      </c>
      <c r="G711" t="s">
        <v>335</v>
      </c>
      <c r="H711" s="4" t="s">
        <v>29</v>
      </c>
      <c r="I711" t="s">
        <v>29</v>
      </c>
      <c r="J711" s="4" t="s">
        <v>57</v>
      </c>
      <c r="K711" t="s">
        <v>66</v>
      </c>
      <c r="L711" t="s">
        <v>3115</v>
      </c>
      <c r="M711" t="s">
        <v>3116</v>
      </c>
      <c r="N711" t="s">
        <v>134</v>
      </c>
      <c r="O711" t="s">
        <v>298</v>
      </c>
      <c r="P711" s="6">
        <v>2.74</v>
      </c>
      <c r="Q711" s="9">
        <v>0.79700000000000004</v>
      </c>
      <c r="R711">
        <v>19</v>
      </c>
      <c r="S711">
        <v>0.06</v>
      </c>
      <c r="T711" s="6">
        <f t="shared" si="55"/>
        <v>2.5756000000000001</v>
      </c>
      <c r="U711" s="6">
        <f t="shared" si="56"/>
        <v>52.06</v>
      </c>
      <c r="V711" s="6">
        <f t="shared" si="57"/>
        <v>48.936399999999999</v>
      </c>
      <c r="W711" s="6">
        <f t="shared" si="58"/>
        <v>15.143000000000001</v>
      </c>
      <c r="X711" s="6">
        <f t="shared" si="59"/>
        <v>33.793399999999998</v>
      </c>
      <c r="Y711" s="8">
        <v>0.69055753999068181</v>
      </c>
    </row>
    <row r="712" spans="1:25" x14ac:dyDescent="0.35">
      <c r="A712" t="s">
        <v>3117</v>
      </c>
      <c r="B712" s="2">
        <v>44986</v>
      </c>
      <c r="C712" t="s">
        <v>37</v>
      </c>
      <c r="D712" t="s">
        <v>3118</v>
      </c>
      <c r="E712" s="4" t="s">
        <v>221</v>
      </c>
      <c r="F712" t="s">
        <v>222</v>
      </c>
      <c r="G712" t="s">
        <v>221</v>
      </c>
      <c r="H712" s="4" t="s">
        <v>29</v>
      </c>
      <c r="I712" t="s">
        <v>29</v>
      </c>
      <c r="J712" s="4" t="s">
        <v>123</v>
      </c>
      <c r="K712" t="s">
        <v>66</v>
      </c>
      <c r="L712" t="s">
        <v>3119</v>
      </c>
      <c r="M712" t="s">
        <v>3120</v>
      </c>
      <c r="N712" t="s">
        <v>3121</v>
      </c>
      <c r="O712" t="s">
        <v>528</v>
      </c>
      <c r="P712" s="6">
        <v>5.29</v>
      </c>
      <c r="Q712" s="9">
        <v>1.337</v>
      </c>
      <c r="R712">
        <v>4</v>
      </c>
      <c r="T712" s="6">
        <f t="shared" si="55"/>
        <v>5.29</v>
      </c>
      <c r="U712" s="6">
        <f t="shared" si="56"/>
        <v>21.16</v>
      </c>
      <c r="V712" s="6">
        <f t="shared" si="57"/>
        <v>21.16</v>
      </c>
      <c r="W712" s="6">
        <f t="shared" si="58"/>
        <v>5.3479999999999999</v>
      </c>
      <c r="X712" s="6">
        <f t="shared" si="59"/>
        <v>15.812000000000001</v>
      </c>
      <c r="Y712" s="8">
        <v>0.74725897920604922</v>
      </c>
    </row>
    <row r="713" spans="1:25" x14ac:dyDescent="0.35">
      <c r="A713" t="s">
        <v>3122</v>
      </c>
      <c r="B713" s="2">
        <v>44986</v>
      </c>
      <c r="C713" t="s">
        <v>37</v>
      </c>
      <c r="D713" t="s">
        <v>2255</v>
      </c>
      <c r="E713" s="4" t="s">
        <v>555</v>
      </c>
      <c r="F713" t="s">
        <v>556</v>
      </c>
      <c r="G713" t="s">
        <v>555</v>
      </c>
      <c r="H713" s="4" t="s">
        <v>29</v>
      </c>
      <c r="I713" t="s">
        <v>29</v>
      </c>
      <c r="J713" s="4" t="s">
        <v>57</v>
      </c>
      <c r="K713" t="s">
        <v>223</v>
      </c>
      <c r="L713" t="s">
        <v>2256</v>
      </c>
      <c r="M713" t="s">
        <v>2257</v>
      </c>
      <c r="N713" t="s">
        <v>813</v>
      </c>
      <c r="O713" t="s">
        <v>2258</v>
      </c>
      <c r="P713" s="6">
        <v>9.14</v>
      </c>
      <c r="Q713" s="9">
        <v>2.4969999999999999</v>
      </c>
      <c r="R713">
        <v>18</v>
      </c>
      <c r="S713">
        <v>0.39</v>
      </c>
      <c r="T713" s="6">
        <f t="shared" si="55"/>
        <v>5.5754000000000001</v>
      </c>
      <c r="U713" s="6">
        <f t="shared" si="56"/>
        <v>164.52</v>
      </c>
      <c r="V713" s="6">
        <f t="shared" si="57"/>
        <v>100.35720000000001</v>
      </c>
      <c r="W713" s="6">
        <f t="shared" si="58"/>
        <v>44.945999999999998</v>
      </c>
      <c r="X713" s="6">
        <f t="shared" si="59"/>
        <v>55.411200000000008</v>
      </c>
      <c r="Y713" s="8">
        <v>0.5521397567887506</v>
      </c>
    </row>
    <row r="714" spans="1:25" x14ac:dyDescent="0.35">
      <c r="A714" t="s">
        <v>3123</v>
      </c>
      <c r="B714" s="2">
        <v>44986</v>
      </c>
      <c r="C714" t="s">
        <v>25</v>
      </c>
      <c r="D714" t="s">
        <v>2955</v>
      </c>
      <c r="E714" s="4" t="s">
        <v>679</v>
      </c>
      <c r="F714" t="s">
        <v>706</v>
      </c>
      <c r="G714" t="s">
        <v>707</v>
      </c>
      <c r="H714" s="4" t="s">
        <v>29</v>
      </c>
      <c r="I714" t="s">
        <v>29</v>
      </c>
      <c r="J714" s="4" t="s">
        <v>148</v>
      </c>
      <c r="K714" t="s">
        <v>57</v>
      </c>
      <c r="L714" t="s">
        <v>2956</v>
      </c>
      <c r="M714" t="s">
        <v>2957</v>
      </c>
      <c r="N714" t="s">
        <v>277</v>
      </c>
      <c r="O714" t="s">
        <v>2132</v>
      </c>
      <c r="P714" s="6">
        <v>12.14</v>
      </c>
      <c r="Q714" s="9">
        <v>3.3969999999999998</v>
      </c>
      <c r="R714">
        <v>10</v>
      </c>
      <c r="S714">
        <v>0.13</v>
      </c>
      <c r="T714" s="6">
        <f t="shared" si="55"/>
        <v>10.5618</v>
      </c>
      <c r="U714" s="6">
        <f t="shared" si="56"/>
        <v>121.4</v>
      </c>
      <c r="V714" s="6">
        <f t="shared" si="57"/>
        <v>105.61799999999999</v>
      </c>
      <c r="W714" s="6">
        <f t="shared" si="58"/>
        <v>33.97</v>
      </c>
      <c r="X714" s="6">
        <f t="shared" si="59"/>
        <v>71.647999999999996</v>
      </c>
      <c r="Y714" s="8">
        <v>0.67836921736825162</v>
      </c>
    </row>
    <row r="715" spans="1:25" x14ac:dyDescent="0.35">
      <c r="A715" t="s">
        <v>3124</v>
      </c>
      <c r="B715" s="2">
        <v>44986</v>
      </c>
      <c r="C715" t="s">
        <v>25</v>
      </c>
      <c r="D715" t="s">
        <v>1383</v>
      </c>
      <c r="E715" s="4" t="s">
        <v>214</v>
      </c>
      <c r="F715" t="s">
        <v>215</v>
      </c>
      <c r="G715" t="s">
        <v>214</v>
      </c>
      <c r="H715" s="4" t="s">
        <v>75</v>
      </c>
      <c r="I715" t="s">
        <v>75</v>
      </c>
      <c r="K715" t="s">
        <v>75</v>
      </c>
      <c r="L715" t="s">
        <v>1384</v>
      </c>
      <c r="M715" t="s">
        <v>1385</v>
      </c>
      <c r="N715" t="s">
        <v>254</v>
      </c>
      <c r="O715" t="s">
        <v>597</v>
      </c>
      <c r="P715" s="6">
        <v>14.14</v>
      </c>
      <c r="Q715" s="9">
        <v>3.9969999999999999</v>
      </c>
      <c r="R715">
        <v>18</v>
      </c>
      <c r="S715">
        <v>0.03</v>
      </c>
      <c r="T715" s="6">
        <f t="shared" si="55"/>
        <v>13.7158</v>
      </c>
      <c r="U715" s="6">
        <f t="shared" si="56"/>
        <v>254.52</v>
      </c>
      <c r="V715" s="6">
        <f t="shared" si="57"/>
        <v>246.8844</v>
      </c>
      <c r="W715" s="6">
        <f t="shared" si="58"/>
        <v>71.945999999999998</v>
      </c>
      <c r="X715" s="6">
        <f t="shared" si="59"/>
        <v>174.9384</v>
      </c>
      <c r="Y715" s="8">
        <v>0.70858426048790446</v>
      </c>
    </row>
    <row r="716" spans="1:25" x14ac:dyDescent="0.35">
      <c r="A716" t="s">
        <v>3125</v>
      </c>
      <c r="B716" s="2">
        <v>44986</v>
      </c>
      <c r="C716" t="s">
        <v>37</v>
      </c>
      <c r="D716" t="s">
        <v>3126</v>
      </c>
      <c r="E716" s="4" t="s">
        <v>857</v>
      </c>
      <c r="F716" t="s">
        <v>858</v>
      </c>
      <c r="G716" t="s">
        <v>857</v>
      </c>
      <c r="H716" s="4" t="s">
        <v>29</v>
      </c>
      <c r="I716" t="s">
        <v>29</v>
      </c>
      <c r="J716" s="4" t="s">
        <v>223</v>
      </c>
      <c r="K716" t="s">
        <v>123</v>
      </c>
      <c r="L716" t="s">
        <v>3127</v>
      </c>
      <c r="M716" t="s">
        <v>3128</v>
      </c>
      <c r="N716" t="s">
        <v>69</v>
      </c>
      <c r="O716" t="s">
        <v>489</v>
      </c>
      <c r="P716" s="6">
        <v>18.989999999999998</v>
      </c>
      <c r="Q716" s="9">
        <v>5.4470000000000001</v>
      </c>
      <c r="R716">
        <v>18</v>
      </c>
      <c r="S716">
        <v>0.15</v>
      </c>
      <c r="T716" s="6">
        <f t="shared" si="55"/>
        <v>16.141499999999997</v>
      </c>
      <c r="U716" s="6">
        <f t="shared" si="56"/>
        <v>341.82</v>
      </c>
      <c r="V716" s="6">
        <f t="shared" si="57"/>
        <v>290.54699999999997</v>
      </c>
      <c r="W716" s="6">
        <f t="shared" si="58"/>
        <v>98.046000000000006</v>
      </c>
      <c r="X716" s="6">
        <f t="shared" si="59"/>
        <v>192.50099999999998</v>
      </c>
      <c r="Y716" s="8">
        <v>0.66254685128395752</v>
      </c>
    </row>
    <row r="717" spans="1:25" x14ac:dyDescent="0.35">
      <c r="A717" t="s">
        <v>3129</v>
      </c>
      <c r="B717" s="2">
        <v>44986</v>
      </c>
      <c r="C717" t="s">
        <v>25</v>
      </c>
      <c r="D717" t="s">
        <v>2752</v>
      </c>
      <c r="E717" s="4" t="s">
        <v>97</v>
      </c>
      <c r="F717" t="s">
        <v>96</v>
      </c>
      <c r="G717" t="s">
        <v>97</v>
      </c>
      <c r="H717" s="4" t="s">
        <v>29</v>
      </c>
      <c r="I717" t="s">
        <v>29</v>
      </c>
      <c r="J717" s="4" t="s">
        <v>114</v>
      </c>
      <c r="K717" t="s">
        <v>98</v>
      </c>
      <c r="L717" t="s">
        <v>697</v>
      </c>
      <c r="M717" t="s">
        <v>698</v>
      </c>
      <c r="N717" t="s">
        <v>78</v>
      </c>
      <c r="O717" t="s">
        <v>200</v>
      </c>
      <c r="P717" s="6">
        <v>24.14</v>
      </c>
      <c r="Q717" s="9">
        <v>6.9969999999999999</v>
      </c>
      <c r="R717">
        <v>1</v>
      </c>
      <c r="S717">
        <v>0.2</v>
      </c>
      <c r="T717" s="6">
        <f t="shared" si="55"/>
        <v>19.312000000000001</v>
      </c>
      <c r="U717" s="6">
        <f t="shared" si="56"/>
        <v>24.14</v>
      </c>
      <c r="V717" s="6">
        <f t="shared" si="57"/>
        <v>19.312000000000001</v>
      </c>
      <c r="W717" s="6">
        <f t="shared" si="58"/>
        <v>6.9969999999999999</v>
      </c>
      <c r="X717" s="6">
        <f t="shared" si="59"/>
        <v>12.315000000000001</v>
      </c>
      <c r="Y717" s="8">
        <v>0.63768641259320635</v>
      </c>
    </row>
    <row r="718" spans="1:25" x14ac:dyDescent="0.35">
      <c r="A718" t="s">
        <v>3130</v>
      </c>
      <c r="B718" s="2">
        <v>44986</v>
      </c>
      <c r="C718" t="s">
        <v>37</v>
      </c>
      <c r="D718" t="s">
        <v>3131</v>
      </c>
      <c r="E718" s="4" t="s">
        <v>105</v>
      </c>
      <c r="F718" t="s">
        <v>169</v>
      </c>
      <c r="G718" t="s">
        <v>105</v>
      </c>
      <c r="H718" s="4" t="s">
        <v>29</v>
      </c>
      <c r="I718" t="s">
        <v>29</v>
      </c>
      <c r="J718" s="4" t="s">
        <v>30</v>
      </c>
      <c r="K718" t="s">
        <v>105</v>
      </c>
      <c r="L718" t="s">
        <v>3132</v>
      </c>
      <c r="M718" t="s">
        <v>3133</v>
      </c>
      <c r="N718" t="s">
        <v>193</v>
      </c>
      <c r="O718" t="s">
        <v>3134</v>
      </c>
      <c r="P718" s="6">
        <v>33.99</v>
      </c>
      <c r="Q718" s="9">
        <v>9.9469999999999992</v>
      </c>
      <c r="R718">
        <v>18</v>
      </c>
      <c r="S718">
        <v>0.01</v>
      </c>
      <c r="T718" s="6">
        <f t="shared" si="55"/>
        <v>33.650100000000002</v>
      </c>
      <c r="U718" s="6">
        <f t="shared" si="56"/>
        <v>611.82000000000005</v>
      </c>
      <c r="V718" s="6">
        <f t="shared" si="57"/>
        <v>605.70180000000005</v>
      </c>
      <c r="W718" s="6">
        <f t="shared" si="58"/>
        <v>179.04599999999999</v>
      </c>
      <c r="X718" s="6">
        <f t="shared" si="59"/>
        <v>426.65580000000006</v>
      </c>
      <c r="Y718" s="8">
        <v>0.70439909539644763</v>
      </c>
    </row>
    <row r="719" spans="1:25" x14ac:dyDescent="0.35">
      <c r="A719" t="s">
        <v>3135</v>
      </c>
      <c r="B719" s="2">
        <v>44986</v>
      </c>
      <c r="C719" t="s">
        <v>37</v>
      </c>
      <c r="D719" t="s">
        <v>1853</v>
      </c>
      <c r="E719" s="4" t="s">
        <v>417</v>
      </c>
      <c r="F719" t="s">
        <v>418</v>
      </c>
      <c r="G719" t="s">
        <v>417</v>
      </c>
      <c r="H719" s="4" t="s">
        <v>29</v>
      </c>
      <c r="I719" t="s">
        <v>29</v>
      </c>
      <c r="J719" s="4" t="s">
        <v>105</v>
      </c>
      <c r="K719" t="s">
        <v>98</v>
      </c>
      <c r="L719" t="s">
        <v>1854</v>
      </c>
      <c r="M719" t="s">
        <v>1855</v>
      </c>
      <c r="N719" t="s">
        <v>69</v>
      </c>
      <c r="O719" t="s">
        <v>1856</v>
      </c>
      <c r="P719" s="6">
        <v>89.14</v>
      </c>
      <c r="Q719" s="9">
        <v>26.497</v>
      </c>
      <c r="R719">
        <v>2</v>
      </c>
      <c r="S719">
        <v>0.16</v>
      </c>
      <c r="T719" s="6">
        <f t="shared" si="55"/>
        <v>74.877600000000001</v>
      </c>
      <c r="U719" s="6">
        <f t="shared" si="56"/>
        <v>178.28</v>
      </c>
      <c r="V719" s="6">
        <f t="shared" si="57"/>
        <v>149.7552</v>
      </c>
      <c r="W719" s="6">
        <f t="shared" si="58"/>
        <v>52.994</v>
      </c>
      <c r="X719" s="6">
        <f t="shared" si="59"/>
        <v>96.761200000000002</v>
      </c>
      <c r="Y719" s="8">
        <v>0.64612914943855038</v>
      </c>
    </row>
    <row r="720" spans="1:25" x14ac:dyDescent="0.35">
      <c r="A720" t="s">
        <v>3136</v>
      </c>
      <c r="B720" s="2">
        <v>44986</v>
      </c>
      <c r="C720" t="s">
        <v>37</v>
      </c>
      <c r="D720" t="s">
        <v>3137</v>
      </c>
      <c r="E720" s="4" t="s">
        <v>112</v>
      </c>
      <c r="F720" t="s">
        <v>197</v>
      </c>
      <c r="G720" t="s">
        <v>112</v>
      </c>
      <c r="H720" s="4" t="s">
        <v>75</v>
      </c>
      <c r="I720" t="s">
        <v>75</v>
      </c>
      <c r="K720" t="s">
        <v>75</v>
      </c>
      <c r="L720" t="s">
        <v>3138</v>
      </c>
      <c r="M720" t="s">
        <v>3139</v>
      </c>
      <c r="N720" t="s">
        <v>3140</v>
      </c>
      <c r="O720" t="s">
        <v>3141</v>
      </c>
      <c r="P720" s="6">
        <v>129.24</v>
      </c>
      <c r="Q720" s="9">
        <v>51.746000000000002</v>
      </c>
      <c r="R720">
        <v>12</v>
      </c>
      <c r="S720">
        <v>0.01</v>
      </c>
      <c r="T720" s="6">
        <f t="shared" si="55"/>
        <v>127.94760000000001</v>
      </c>
      <c r="U720" s="6">
        <f t="shared" si="56"/>
        <v>1550.88</v>
      </c>
      <c r="V720" s="6">
        <f t="shared" si="57"/>
        <v>1535.3712</v>
      </c>
      <c r="W720" s="6">
        <f t="shared" si="58"/>
        <v>620.952</v>
      </c>
      <c r="X720" s="6">
        <f t="shared" si="59"/>
        <v>914.41920000000005</v>
      </c>
      <c r="Y720" s="8">
        <v>0.59556881098199577</v>
      </c>
    </row>
    <row r="721" spans="1:25" x14ac:dyDescent="0.35">
      <c r="A721" t="s">
        <v>3142</v>
      </c>
      <c r="B721" s="2">
        <v>44987</v>
      </c>
      <c r="C721" t="s">
        <v>37</v>
      </c>
      <c r="D721" t="s">
        <v>1311</v>
      </c>
      <c r="E721" s="4" t="s">
        <v>1698</v>
      </c>
      <c r="F721" t="s">
        <v>1699</v>
      </c>
      <c r="G721" t="s">
        <v>1698</v>
      </c>
      <c r="H721" s="4" t="s">
        <v>29</v>
      </c>
      <c r="I721" t="s">
        <v>29</v>
      </c>
      <c r="K721" t="s">
        <v>66</v>
      </c>
      <c r="L721" t="s">
        <v>1312</v>
      </c>
      <c r="M721" t="s">
        <v>1313</v>
      </c>
      <c r="N721" t="s">
        <v>134</v>
      </c>
      <c r="O721" t="s">
        <v>1314</v>
      </c>
      <c r="P721" s="6">
        <v>2.64</v>
      </c>
      <c r="Q721" s="9">
        <v>0.54700000000000004</v>
      </c>
      <c r="R721">
        <v>14</v>
      </c>
      <c r="S721">
        <v>0.38</v>
      </c>
      <c r="T721" s="6">
        <f t="shared" si="55"/>
        <v>1.6368</v>
      </c>
      <c r="U721" s="6">
        <f t="shared" si="56"/>
        <v>36.96</v>
      </c>
      <c r="V721" s="6">
        <f t="shared" si="57"/>
        <v>22.915199999999999</v>
      </c>
      <c r="W721" s="6">
        <f t="shared" si="58"/>
        <v>7.6580000000000004</v>
      </c>
      <c r="X721" s="6">
        <f t="shared" si="59"/>
        <v>15.257199999999997</v>
      </c>
      <c r="Y721" s="8">
        <v>0.66581133919843594</v>
      </c>
    </row>
    <row r="722" spans="1:25" x14ac:dyDescent="0.35">
      <c r="A722" t="s">
        <v>3143</v>
      </c>
      <c r="B722" s="2">
        <v>44987</v>
      </c>
      <c r="C722" t="s">
        <v>25</v>
      </c>
      <c r="D722" t="s">
        <v>3144</v>
      </c>
      <c r="E722" s="4" t="s">
        <v>39</v>
      </c>
      <c r="F722" t="s">
        <v>40</v>
      </c>
      <c r="G722" t="s">
        <v>39</v>
      </c>
      <c r="H722" s="4" t="s">
        <v>29</v>
      </c>
      <c r="I722" t="s">
        <v>29</v>
      </c>
      <c r="J722" s="4" t="s">
        <v>66</v>
      </c>
      <c r="K722" t="s">
        <v>30</v>
      </c>
      <c r="L722" t="s">
        <v>3145</v>
      </c>
      <c r="M722" t="s">
        <v>3146</v>
      </c>
      <c r="N722" t="s">
        <v>158</v>
      </c>
      <c r="O722" t="s">
        <v>376</v>
      </c>
      <c r="P722" s="6">
        <v>2.94</v>
      </c>
      <c r="Q722" s="9">
        <v>0.63700000000000001</v>
      </c>
      <c r="R722">
        <v>15</v>
      </c>
      <c r="S722">
        <v>0.14000000000000001</v>
      </c>
      <c r="T722" s="6">
        <f t="shared" si="55"/>
        <v>2.5284</v>
      </c>
      <c r="U722" s="6">
        <f t="shared" si="56"/>
        <v>44.1</v>
      </c>
      <c r="V722" s="6">
        <f t="shared" si="57"/>
        <v>37.926000000000002</v>
      </c>
      <c r="W722" s="6">
        <f t="shared" si="58"/>
        <v>9.5549999999999997</v>
      </c>
      <c r="X722" s="6">
        <f t="shared" si="59"/>
        <v>28.371000000000002</v>
      </c>
      <c r="Y722" s="8">
        <v>0.74806201550387597</v>
      </c>
    </row>
    <row r="723" spans="1:25" x14ac:dyDescent="0.35">
      <c r="A723" t="s">
        <v>3147</v>
      </c>
      <c r="B723" s="2">
        <v>44987</v>
      </c>
      <c r="C723" t="s">
        <v>37</v>
      </c>
      <c r="D723" t="s">
        <v>3148</v>
      </c>
      <c r="E723" s="4" t="s">
        <v>82</v>
      </c>
      <c r="F723" t="s">
        <v>83</v>
      </c>
      <c r="G723" t="s">
        <v>82</v>
      </c>
      <c r="H723" s="4" t="s">
        <v>29</v>
      </c>
      <c r="I723" t="s">
        <v>29</v>
      </c>
      <c r="J723" s="4" t="s">
        <v>66</v>
      </c>
      <c r="K723" t="s">
        <v>30</v>
      </c>
      <c r="L723" t="s">
        <v>3149</v>
      </c>
      <c r="M723" t="s">
        <v>3150</v>
      </c>
      <c r="N723" t="s">
        <v>248</v>
      </c>
      <c r="O723" t="s">
        <v>1090</v>
      </c>
      <c r="P723" s="6">
        <v>4.1399999999999997</v>
      </c>
      <c r="Q723" s="9">
        <v>1.496</v>
      </c>
      <c r="R723">
        <v>15</v>
      </c>
      <c r="S723">
        <v>0.01</v>
      </c>
      <c r="T723" s="6">
        <f t="shared" si="55"/>
        <v>4.0985999999999994</v>
      </c>
      <c r="U723" s="6">
        <f t="shared" si="56"/>
        <v>62.099999999999994</v>
      </c>
      <c r="V723" s="6">
        <f t="shared" si="57"/>
        <v>61.478999999999992</v>
      </c>
      <c r="W723" s="6">
        <f t="shared" si="58"/>
        <v>22.44</v>
      </c>
      <c r="X723" s="6">
        <f t="shared" si="59"/>
        <v>39.038999999999987</v>
      </c>
      <c r="Y723" s="8">
        <v>0.63499731615673627</v>
      </c>
    </row>
    <row r="724" spans="1:25" x14ac:dyDescent="0.35">
      <c r="A724" t="s">
        <v>3151</v>
      </c>
      <c r="B724" s="2">
        <v>44987</v>
      </c>
      <c r="C724" t="s">
        <v>25</v>
      </c>
      <c r="D724" t="s">
        <v>946</v>
      </c>
      <c r="E724" s="4" t="s">
        <v>809</v>
      </c>
      <c r="F724" t="s">
        <v>810</v>
      </c>
      <c r="G724" t="s">
        <v>809</v>
      </c>
      <c r="H724" s="4" t="s">
        <v>29</v>
      </c>
      <c r="I724" t="s">
        <v>29</v>
      </c>
      <c r="J724" s="4" t="s">
        <v>148</v>
      </c>
      <c r="K724" t="s">
        <v>30</v>
      </c>
      <c r="L724" t="s">
        <v>947</v>
      </c>
      <c r="M724" t="s">
        <v>948</v>
      </c>
      <c r="N724" t="s">
        <v>134</v>
      </c>
      <c r="O724" t="s">
        <v>949</v>
      </c>
      <c r="P724" s="6">
        <v>5.14</v>
      </c>
      <c r="Q724" s="9">
        <v>1.2969999999999999</v>
      </c>
      <c r="R724">
        <v>20</v>
      </c>
      <c r="S724">
        <v>0.08</v>
      </c>
      <c r="T724" s="6">
        <f t="shared" si="55"/>
        <v>4.7287999999999997</v>
      </c>
      <c r="U724" s="6">
        <f t="shared" si="56"/>
        <v>102.8</v>
      </c>
      <c r="V724" s="6">
        <f t="shared" si="57"/>
        <v>94.575999999999993</v>
      </c>
      <c r="W724" s="6">
        <f t="shared" si="58"/>
        <v>25.939999999999998</v>
      </c>
      <c r="X724" s="6">
        <f t="shared" si="59"/>
        <v>68.635999999999996</v>
      </c>
      <c r="Y724" s="8">
        <v>0.72572322788022336</v>
      </c>
    </row>
    <row r="725" spans="1:25" x14ac:dyDescent="0.35">
      <c r="A725" t="s">
        <v>3152</v>
      </c>
      <c r="B725" s="2">
        <v>44987</v>
      </c>
      <c r="C725" t="s">
        <v>25</v>
      </c>
      <c r="D725" t="s">
        <v>3153</v>
      </c>
      <c r="E725" s="4" t="s">
        <v>162</v>
      </c>
      <c r="F725" t="s">
        <v>163</v>
      </c>
      <c r="G725" t="s">
        <v>162</v>
      </c>
      <c r="H725" s="4" t="s">
        <v>29</v>
      </c>
      <c r="I725" t="s">
        <v>29</v>
      </c>
      <c r="K725" t="s">
        <v>98</v>
      </c>
      <c r="L725" t="s">
        <v>3154</v>
      </c>
      <c r="M725" t="s">
        <v>3155</v>
      </c>
      <c r="N725" t="s">
        <v>69</v>
      </c>
      <c r="O725" t="s">
        <v>70</v>
      </c>
      <c r="P725" s="6">
        <v>12.14</v>
      </c>
      <c r="Q725" s="9">
        <v>3.3969999999999998</v>
      </c>
      <c r="R725">
        <v>10</v>
      </c>
      <c r="S725">
        <v>0.06</v>
      </c>
      <c r="T725" s="6">
        <f t="shared" si="55"/>
        <v>11.4116</v>
      </c>
      <c r="U725" s="6">
        <f t="shared" si="56"/>
        <v>121.4</v>
      </c>
      <c r="V725" s="6">
        <f t="shared" si="57"/>
        <v>114.116</v>
      </c>
      <c r="W725" s="6">
        <f t="shared" si="58"/>
        <v>33.97</v>
      </c>
      <c r="X725" s="6">
        <f t="shared" si="59"/>
        <v>80.146000000000001</v>
      </c>
      <c r="Y725" s="8">
        <v>0.70232044586210518</v>
      </c>
    </row>
    <row r="726" spans="1:25" x14ac:dyDescent="0.35">
      <c r="A726" t="s">
        <v>3156</v>
      </c>
      <c r="B726" s="2">
        <v>44987</v>
      </c>
      <c r="C726" t="s">
        <v>25</v>
      </c>
      <c r="D726" t="s">
        <v>1026</v>
      </c>
      <c r="E726" s="4" t="s">
        <v>105</v>
      </c>
      <c r="F726" t="s">
        <v>531</v>
      </c>
      <c r="G726" t="s">
        <v>105</v>
      </c>
      <c r="H726" s="4" t="s">
        <v>29</v>
      </c>
      <c r="I726" t="s">
        <v>29</v>
      </c>
      <c r="K726" t="s">
        <v>105</v>
      </c>
      <c r="L726" t="s">
        <v>1028</v>
      </c>
      <c r="M726" t="s">
        <v>1029</v>
      </c>
      <c r="N726" t="s">
        <v>78</v>
      </c>
      <c r="O726" t="s">
        <v>715</v>
      </c>
      <c r="P726" s="6">
        <v>24.14</v>
      </c>
      <c r="Q726" s="9">
        <v>9.4960000000000004</v>
      </c>
      <c r="R726">
        <v>6</v>
      </c>
      <c r="T726" s="6">
        <f t="shared" si="55"/>
        <v>24.14</v>
      </c>
      <c r="U726" s="6">
        <f t="shared" si="56"/>
        <v>144.84</v>
      </c>
      <c r="V726" s="6">
        <f t="shared" si="57"/>
        <v>144.84</v>
      </c>
      <c r="W726" s="6">
        <f t="shared" si="58"/>
        <v>56.975999999999999</v>
      </c>
      <c r="X726" s="6">
        <f t="shared" si="59"/>
        <v>87.864000000000004</v>
      </c>
      <c r="Y726" s="8">
        <v>0.60662800331400168</v>
      </c>
    </row>
    <row r="727" spans="1:25" x14ac:dyDescent="0.35">
      <c r="A727" t="s">
        <v>3157</v>
      </c>
      <c r="B727" s="2">
        <v>44987</v>
      </c>
      <c r="C727" t="s">
        <v>25</v>
      </c>
      <c r="D727" t="s">
        <v>3158</v>
      </c>
      <c r="E727" s="4" t="s">
        <v>367</v>
      </c>
      <c r="F727" t="s">
        <v>368</v>
      </c>
      <c r="G727" t="s">
        <v>367</v>
      </c>
      <c r="H727" s="4" t="s">
        <v>29</v>
      </c>
      <c r="I727" t="s">
        <v>29</v>
      </c>
      <c r="J727" s="4" t="s">
        <v>105</v>
      </c>
      <c r="K727" t="s">
        <v>114</v>
      </c>
      <c r="L727" t="s">
        <v>3159</v>
      </c>
      <c r="M727" t="s">
        <v>3160</v>
      </c>
      <c r="N727" t="s">
        <v>339</v>
      </c>
      <c r="O727" t="s">
        <v>3161</v>
      </c>
      <c r="P727" s="6">
        <v>27.99</v>
      </c>
      <c r="Q727" s="9">
        <v>8.3970000000000002</v>
      </c>
      <c r="R727">
        <v>12</v>
      </c>
      <c r="S727">
        <v>0.09</v>
      </c>
      <c r="T727" s="6">
        <f t="shared" si="55"/>
        <v>25.4709</v>
      </c>
      <c r="U727" s="6">
        <f t="shared" si="56"/>
        <v>335.88</v>
      </c>
      <c r="V727" s="6">
        <f t="shared" si="57"/>
        <v>305.6508</v>
      </c>
      <c r="W727" s="6">
        <f t="shared" si="58"/>
        <v>100.76400000000001</v>
      </c>
      <c r="X727" s="6">
        <f t="shared" si="59"/>
        <v>204.88679999999999</v>
      </c>
      <c r="Y727" s="8">
        <v>0.67032967032967028</v>
      </c>
    </row>
    <row r="728" spans="1:25" x14ac:dyDescent="0.35">
      <c r="A728" t="s">
        <v>3162</v>
      </c>
      <c r="B728" s="2">
        <v>44987</v>
      </c>
      <c r="C728" t="s">
        <v>37</v>
      </c>
      <c r="D728" t="s">
        <v>2372</v>
      </c>
      <c r="E728" s="4" t="s">
        <v>162</v>
      </c>
      <c r="F728" t="s">
        <v>163</v>
      </c>
      <c r="G728" t="s">
        <v>162</v>
      </c>
      <c r="H728" s="4" t="s">
        <v>29</v>
      </c>
      <c r="I728" t="s">
        <v>29</v>
      </c>
      <c r="J728" s="4" t="s">
        <v>57</v>
      </c>
      <c r="K728" t="s">
        <v>98</v>
      </c>
      <c r="L728" t="s">
        <v>2373</v>
      </c>
      <c r="M728" t="s">
        <v>2374</v>
      </c>
      <c r="N728" t="s">
        <v>78</v>
      </c>
      <c r="O728" t="s">
        <v>2375</v>
      </c>
      <c r="P728" s="6">
        <v>29.99</v>
      </c>
      <c r="Q728" s="9">
        <v>8.9969999999999999</v>
      </c>
      <c r="R728">
        <v>13</v>
      </c>
      <c r="S728">
        <v>0.33</v>
      </c>
      <c r="T728" s="6">
        <f t="shared" si="55"/>
        <v>20.093299999999996</v>
      </c>
      <c r="U728" s="6">
        <f t="shared" si="56"/>
        <v>389.87</v>
      </c>
      <c r="V728" s="6">
        <f t="shared" si="57"/>
        <v>261.21289999999993</v>
      </c>
      <c r="W728" s="6">
        <f t="shared" si="58"/>
        <v>116.961</v>
      </c>
      <c r="X728" s="6">
        <f t="shared" si="59"/>
        <v>144.25189999999992</v>
      </c>
      <c r="Y728" s="8">
        <v>0.55223880597014907</v>
      </c>
    </row>
    <row r="729" spans="1:25" x14ac:dyDescent="0.35">
      <c r="A729" t="s">
        <v>3163</v>
      </c>
      <c r="B729" s="2">
        <v>44987</v>
      </c>
      <c r="C729" t="s">
        <v>25</v>
      </c>
      <c r="D729" t="s">
        <v>1967</v>
      </c>
      <c r="E729" s="4" t="s">
        <v>1698</v>
      </c>
      <c r="F729" t="s">
        <v>1699</v>
      </c>
      <c r="G729" t="s">
        <v>1698</v>
      </c>
      <c r="H729" s="4" t="s">
        <v>29</v>
      </c>
      <c r="I729" t="s">
        <v>29</v>
      </c>
      <c r="J729" s="4" t="s">
        <v>105</v>
      </c>
      <c r="K729" t="s">
        <v>66</v>
      </c>
      <c r="L729" t="s">
        <v>1968</v>
      </c>
      <c r="M729" t="s">
        <v>1969</v>
      </c>
      <c r="N729" t="s">
        <v>78</v>
      </c>
      <c r="O729" t="s">
        <v>1591</v>
      </c>
      <c r="P729" s="6">
        <v>33.99</v>
      </c>
      <c r="Q729" s="9">
        <v>9.9469999999999992</v>
      </c>
      <c r="R729">
        <v>6</v>
      </c>
      <c r="S729">
        <v>0.13</v>
      </c>
      <c r="T729" s="6">
        <f t="shared" si="55"/>
        <v>29.571300000000001</v>
      </c>
      <c r="U729" s="6">
        <f t="shared" si="56"/>
        <v>203.94</v>
      </c>
      <c r="V729" s="6">
        <f t="shared" si="57"/>
        <v>177.42779999999999</v>
      </c>
      <c r="W729" s="6">
        <f t="shared" si="58"/>
        <v>59.681999999999995</v>
      </c>
      <c r="X729" s="6">
        <f t="shared" si="59"/>
        <v>117.7458</v>
      </c>
      <c r="Y729" s="8">
        <v>0.66362655683044036</v>
      </c>
    </row>
    <row r="730" spans="1:25" x14ac:dyDescent="0.35">
      <c r="A730" t="s">
        <v>3164</v>
      </c>
      <c r="B730" s="2">
        <v>44987</v>
      </c>
      <c r="C730" t="s">
        <v>37</v>
      </c>
      <c r="D730" t="s">
        <v>3165</v>
      </c>
      <c r="E730" s="4" t="s">
        <v>359</v>
      </c>
      <c r="F730" t="s">
        <v>360</v>
      </c>
      <c r="G730" t="s">
        <v>359</v>
      </c>
      <c r="H730" s="4" t="s">
        <v>29</v>
      </c>
      <c r="I730" t="s">
        <v>29</v>
      </c>
      <c r="J730" s="4" t="s">
        <v>57</v>
      </c>
      <c r="K730" t="s">
        <v>57</v>
      </c>
      <c r="L730" t="s">
        <v>3166</v>
      </c>
      <c r="M730" t="s">
        <v>3167</v>
      </c>
      <c r="N730" t="s">
        <v>402</v>
      </c>
      <c r="O730" t="s">
        <v>841</v>
      </c>
      <c r="P730" s="6">
        <v>34.14</v>
      </c>
      <c r="Q730" s="9">
        <v>9.9969999999999999</v>
      </c>
      <c r="R730">
        <v>8</v>
      </c>
      <c r="S730">
        <v>0.05</v>
      </c>
      <c r="T730" s="6">
        <f t="shared" si="55"/>
        <v>32.433</v>
      </c>
      <c r="U730" s="6">
        <f t="shared" si="56"/>
        <v>273.12</v>
      </c>
      <c r="V730" s="6">
        <f t="shared" si="57"/>
        <v>259.464</v>
      </c>
      <c r="W730" s="6">
        <f t="shared" si="58"/>
        <v>79.975999999999999</v>
      </c>
      <c r="X730" s="6">
        <f t="shared" si="59"/>
        <v>179.488</v>
      </c>
      <c r="Y730" s="8">
        <v>0.69176456078685289</v>
      </c>
    </row>
    <row r="731" spans="1:25" x14ac:dyDescent="0.35">
      <c r="A731" t="s">
        <v>3168</v>
      </c>
      <c r="B731" s="2">
        <v>44987</v>
      </c>
      <c r="C731" t="s">
        <v>25</v>
      </c>
      <c r="D731" t="s">
        <v>3169</v>
      </c>
      <c r="E731" s="4" t="s">
        <v>631</v>
      </c>
      <c r="F731" t="s">
        <v>632</v>
      </c>
      <c r="G731" t="s">
        <v>631</v>
      </c>
      <c r="H731" s="4" t="s">
        <v>29</v>
      </c>
      <c r="I731" t="s">
        <v>29</v>
      </c>
      <c r="J731" s="4" t="s">
        <v>66</v>
      </c>
      <c r="K731" t="s">
        <v>98</v>
      </c>
      <c r="L731" t="s">
        <v>3170</v>
      </c>
      <c r="M731" t="s">
        <v>3171</v>
      </c>
      <c r="N731" t="s">
        <v>559</v>
      </c>
      <c r="O731" t="s">
        <v>3172</v>
      </c>
      <c r="P731" s="6">
        <v>39.14</v>
      </c>
      <c r="Q731" s="9">
        <v>15.496</v>
      </c>
      <c r="R731">
        <v>3</v>
      </c>
      <c r="S731">
        <v>0.02</v>
      </c>
      <c r="T731" s="6">
        <f t="shared" si="55"/>
        <v>38.357199999999999</v>
      </c>
      <c r="U731" s="6">
        <f t="shared" si="56"/>
        <v>117.42</v>
      </c>
      <c r="V731" s="6">
        <f t="shared" si="57"/>
        <v>115.07159999999999</v>
      </c>
      <c r="W731" s="6">
        <f t="shared" si="58"/>
        <v>46.488</v>
      </c>
      <c r="X731" s="6">
        <f t="shared" si="59"/>
        <v>68.58359999999999</v>
      </c>
      <c r="Y731" s="8">
        <v>0.59600805063977558</v>
      </c>
    </row>
    <row r="732" spans="1:25" x14ac:dyDescent="0.35">
      <c r="A732" t="s">
        <v>3173</v>
      </c>
      <c r="B732" s="2">
        <v>44987</v>
      </c>
      <c r="C732" t="s">
        <v>25</v>
      </c>
      <c r="D732" t="s">
        <v>3174</v>
      </c>
      <c r="E732" s="4" t="s">
        <v>105</v>
      </c>
      <c r="F732" t="s">
        <v>531</v>
      </c>
      <c r="G732" t="s">
        <v>105</v>
      </c>
      <c r="H732" s="4" t="s">
        <v>29</v>
      </c>
      <c r="I732" t="s">
        <v>29</v>
      </c>
      <c r="J732" s="4" t="s">
        <v>57</v>
      </c>
      <c r="K732" t="s">
        <v>105</v>
      </c>
      <c r="L732" t="s">
        <v>3175</v>
      </c>
      <c r="M732" t="s">
        <v>3176</v>
      </c>
      <c r="N732" t="s">
        <v>78</v>
      </c>
      <c r="O732" t="s">
        <v>92</v>
      </c>
      <c r="P732" s="6">
        <v>48.99</v>
      </c>
      <c r="Q732" s="9">
        <v>14.446999999999999</v>
      </c>
      <c r="R732">
        <v>12</v>
      </c>
      <c r="S732">
        <v>0.16</v>
      </c>
      <c r="T732" s="6">
        <f t="shared" si="55"/>
        <v>41.151600000000002</v>
      </c>
      <c r="U732" s="6">
        <f t="shared" si="56"/>
        <v>587.88</v>
      </c>
      <c r="V732" s="6">
        <f t="shared" si="57"/>
        <v>493.81920000000002</v>
      </c>
      <c r="W732" s="6">
        <f t="shared" si="58"/>
        <v>173.36399999999998</v>
      </c>
      <c r="X732" s="6">
        <f t="shared" si="59"/>
        <v>320.45520000000005</v>
      </c>
      <c r="Y732" s="8">
        <v>0.6489322407877216</v>
      </c>
    </row>
    <row r="733" spans="1:25" x14ac:dyDescent="0.35">
      <c r="A733" t="s">
        <v>3177</v>
      </c>
      <c r="B733" s="2">
        <v>44987</v>
      </c>
      <c r="C733" t="s">
        <v>25</v>
      </c>
      <c r="D733" t="s">
        <v>3178</v>
      </c>
      <c r="E733" s="4" t="s">
        <v>857</v>
      </c>
      <c r="F733" t="s">
        <v>858</v>
      </c>
      <c r="G733" t="s">
        <v>857</v>
      </c>
      <c r="H733" s="4" t="s">
        <v>29</v>
      </c>
      <c r="I733" t="s">
        <v>29</v>
      </c>
      <c r="J733" s="4" t="s">
        <v>114</v>
      </c>
      <c r="K733" t="s">
        <v>123</v>
      </c>
      <c r="L733" t="s">
        <v>3179</v>
      </c>
      <c r="M733" t="s">
        <v>3180</v>
      </c>
      <c r="N733" t="s">
        <v>1228</v>
      </c>
      <c r="O733" t="s">
        <v>3181</v>
      </c>
      <c r="P733" s="6">
        <v>59.14</v>
      </c>
      <c r="Q733" s="9">
        <v>23.495999999999999</v>
      </c>
      <c r="R733">
        <v>10</v>
      </c>
      <c r="S733">
        <v>0.37</v>
      </c>
      <c r="T733" s="6">
        <f t="shared" si="55"/>
        <v>37.258200000000002</v>
      </c>
      <c r="U733" s="6">
        <f t="shared" si="56"/>
        <v>591.4</v>
      </c>
      <c r="V733" s="6">
        <f t="shared" si="57"/>
        <v>372.58199999999999</v>
      </c>
      <c r="W733" s="6">
        <f t="shared" si="58"/>
        <v>234.95999999999998</v>
      </c>
      <c r="X733" s="6">
        <f t="shared" si="59"/>
        <v>137.62200000000001</v>
      </c>
      <c r="Y733" s="8">
        <v>0.36937372175789501</v>
      </c>
    </row>
    <row r="734" spans="1:25" x14ac:dyDescent="0.35">
      <c r="A734" t="s">
        <v>3182</v>
      </c>
      <c r="B734" s="2">
        <v>44987</v>
      </c>
      <c r="C734" t="s">
        <v>25</v>
      </c>
      <c r="D734" t="s">
        <v>3183</v>
      </c>
      <c r="E734" s="4" t="s">
        <v>417</v>
      </c>
      <c r="F734" t="s">
        <v>418</v>
      </c>
      <c r="G734" t="s">
        <v>417</v>
      </c>
      <c r="H734" s="4" t="s">
        <v>29</v>
      </c>
      <c r="I734" t="s">
        <v>29</v>
      </c>
      <c r="J734" s="4" t="s">
        <v>123</v>
      </c>
      <c r="K734" t="s">
        <v>98</v>
      </c>
      <c r="L734" t="s">
        <v>773</v>
      </c>
      <c r="M734" t="s">
        <v>774</v>
      </c>
      <c r="N734" t="s">
        <v>402</v>
      </c>
      <c r="O734" t="s">
        <v>775</v>
      </c>
      <c r="P734" s="6">
        <v>129.13999999999999</v>
      </c>
      <c r="Q734" s="9">
        <v>51.496000000000002</v>
      </c>
      <c r="R734">
        <v>16</v>
      </c>
      <c r="S734">
        <v>7.0000000000000007E-2</v>
      </c>
      <c r="T734" s="6">
        <f t="shared" si="55"/>
        <v>120.10019999999997</v>
      </c>
      <c r="U734" s="6">
        <f t="shared" si="56"/>
        <v>2066.2399999999998</v>
      </c>
      <c r="V734" s="6">
        <f t="shared" si="57"/>
        <v>1921.6031999999996</v>
      </c>
      <c r="W734" s="6">
        <f t="shared" si="58"/>
        <v>823.93600000000004</v>
      </c>
      <c r="X734" s="6">
        <f t="shared" si="59"/>
        <v>1097.6671999999994</v>
      </c>
      <c r="Y734" s="8">
        <v>0.57122469404713716</v>
      </c>
    </row>
    <row r="735" spans="1:25" x14ac:dyDescent="0.35">
      <c r="A735" t="s">
        <v>3184</v>
      </c>
      <c r="B735" s="2">
        <v>44988</v>
      </c>
      <c r="C735" t="s">
        <v>25</v>
      </c>
      <c r="D735" t="s">
        <v>3185</v>
      </c>
      <c r="E735" s="4" t="s">
        <v>397</v>
      </c>
      <c r="F735" t="s">
        <v>398</v>
      </c>
      <c r="G735" t="s">
        <v>397</v>
      </c>
      <c r="H735" s="4" t="s">
        <v>399</v>
      </c>
      <c r="I735" t="s">
        <v>399</v>
      </c>
      <c r="K735" t="s">
        <v>399</v>
      </c>
      <c r="L735" t="s">
        <v>3186</v>
      </c>
      <c r="M735" t="s">
        <v>3187</v>
      </c>
      <c r="N735" t="s">
        <v>2289</v>
      </c>
      <c r="O735" t="s">
        <v>622</v>
      </c>
      <c r="P735" s="6">
        <v>1.94</v>
      </c>
      <c r="Q735" s="9">
        <v>0.33700000000000002</v>
      </c>
      <c r="R735">
        <v>12</v>
      </c>
      <c r="S735">
        <v>0.05</v>
      </c>
      <c r="T735" s="6">
        <f t="shared" si="55"/>
        <v>1.843</v>
      </c>
      <c r="U735" s="6">
        <f t="shared" si="56"/>
        <v>23.28</v>
      </c>
      <c r="V735" s="6">
        <f t="shared" si="57"/>
        <v>22.116</v>
      </c>
      <c r="W735" s="6">
        <f t="shared" si="58"/>
        <v>4.0440000000000005</v>
      </c>
      <c r="X735" s="6">
        <f t="shared" si="59"/>
        <v>18.071999999999999</v>
      </c>
      <c r="Y735" s="8">
        <v>0.81714595767769937</v>
      </c>
    </row>
    <row r="736" spans="1:25" x14ac:dyDescent="0.35">
      <c r="A736" t="s">
        <v>3188</v>
      </c>
      <c r="B736" s="2">
        <v>44988</v>
      </c>
      <c r="C736" t="s">
        <v>37</v>
      </c>
      <c r="D736" t="s">
        <v>3189</v>
      </c>
      <c r="E736" s="4" t="s">
        <v>95</v>
      </c>
      <c r="F736" t="s">
        <v>96</v>
      </c>
      <c r="G736" t="s">
        <v>97</v>
      </c>
      <c r="H736" s="4" t="s">
        <v>29</v>
      </c>
      <c r="I736" t="s">
        <v>29</v>
      </c>
      <c r="J736" s="4" t="s">
        <v>105</v>
      </c>
      <c r="K736" t="s">
        <v>98</v>
      </c>
      <c r="L736" t="s">
        <v>3190</v>
      </c>
      <c r="M736" t="s">
        <v>3191</v>
      </c>
      <c r="N736" t="s">
        <v>158</v>
      </c>
      <c r="O736" t="s">
        <v>1252</v>
      </c>
      <c r="P736" s="6">
        <v>2.99</v>
      </c>
      <c r="Q736" s="9">
        <v>0.89700000000000002</v>
      </c>
      <c r="R736">
        <v>11</v>
      </c>
      <c r="S736">
        <v>0</v>
      </c>
      <c r="T736" s="6">
        <f t="shared" si="55"/>
        <v>2.99</v>
      </c>
      <c r="U736" s="6">
        <f t="shared" si="56"/>
        <v>32.89</v>
      </c>
      <c r="V736" s="6">
        <f t="shared" si="57"/>
        <v>32.89</v>
      </c>
      <c r="W736" s="6">
        <f t="shared" si="58"/>
        <v>9.8670000000000009</v>
      </c>
      <c r="X736" s="6">
        <f t="shared" si="59"/>
        <v>23.023</v>
      </c>
      <c r="Y736" s="8">
        <v>0.7</v>
      </c>
    </row>
    <row r="737" spans="1:25" x14ac:dyDescent="0.35">
      <c r="A737" t="s">
        <v>3192</v>
      </c>
      <c r="B737" s="2">
        <v>44988</v>
      </c>
      <c r="C737" t="s">
        <v>25</v>
      </c>
      <c r="D737" t="s">
        <v>3193</v>
      </c>
      <c r="E737" s="4" t="s">
        <v>105</v>
      </c>
      <c r="F737" t="s">
        <v>691</v>
      </c>
      <c r="G737" t="s">
        <v>105</v>
      </c>
      <c r="I737" t="s">
        <v>29</v>
      </c>
      <c r="J737" s="4" t="s">
        <v>66</v>
      </c>
      <c r="K737" t="s">
        <v>105</v>
      </c>
      <c r="L737" t="s">
        <v>1779</v>
      </c>
      <c r="M737" t="s">
        <v>1780</v>
      </c>
      <c r="N737" t="s">
        <v>248</v>
      </c>
      <c r="O737" t="s">
        <v>806</v>
      </c>
      <c r="P737" s="6">
        <v>5.14</v>
      </c>
      <c r="Q737" s="9">
        <v>1.8959999999999999</v>
      </c>
      <c r="R737">
        <v>2</v>
      </c>
      <c r="S737">
        <v>0.28999999999999998</v>
      </c>
      <c r="T737" s="6">
        <f t="shared" si="55"/>
        <v>3.6493999999999995</v>
      </c>
      <c r="U737" s="6">
        <f t="shared" si="56"/>
        <v>10.28</v>
      </c>
      <c r="V737" s="6">
        <f t="shared" si="57"/>
        <v>7.2987999999999991</v>
      </c>
      <c r="W737" s="6">
        <f t="shared" si="58"/>
        <v>3.7919999999999998</v>
      </c>
      <c r="X737" s="6">
        <f t="shared" si="59"/>
        <v>3.5067999999999993</v>
      </c>
      <c r="Y737" s="8">
        <v>0.4804625417876911</v>
      </c>
    </row>
    <row r="738" spans="1:25" x14ac:dyDescent="0.35">
      <c r="A738" t="s">
        <v>3194</v>
      </c>
      <c r="B738" s="2">
        <v>44988</v>
      </c>
      <c r="C738" t="s">
        <v>37</v>
      </c>
      <c r="D738" t="s">
        <v>3195</v>
      </c>
      <c r="E738" s="4" t="s">
        <v>679</v>
      </c>
      <c r="F738" t="s">
        <v>706</v>
      </c>
      <c r="G738" t="s">
        <v>707</v>
      </c>
      <c r="H738" s="4" t="s">
        <v>29</v>
      </c>
      <c r="I738" t="s">
        <v>29</v>
      </c>
      <c r="J738" s="4" t="s">
        <v>114</v>
      </c>
      <c r="K738" t="s">
        <v>57</v>
      </c>
      <c r="L738" t="s">
        <v>3196</v>
      </c>
      <c r="M738" t="s">
        <v>3197</v>
      </c>
      <c r="N738" t="s">
        <v>1005</v>
      </c>
      <c r="O738" t="s">
        <v>3198</v>
      </c>
      <c r="P738" s="6">
        <v>8.99</v>
      </c>
      <c r="Q738" s="9">
        <v>2.6970000000000001</v>
      </c>
      <c r="R738">
        <v>10</v>
      </c>
      <c r="S738">
        <v>0.04</v>
      </c>
      <c r="T738" s="6">
        <f t="shared" si="55"/>
        <v>8.6303999999999998</v>
      </c>
      <c r="U738" s="6">
        <f t="shared" si="56"/>
        <v>89.9</v>
      </c>
      <c r="V738" s="6">
        <f t="shared" si="57"/>
        <v>86.304000000000002</v>
      </c>
      <c r="W738" s="6">
        <f t="shared" si="58"/>
        <v>26.97</v>
      </c>
      <c r="X738" s="6">
        <f t="shared" si="59"/>
        <v>59.334000000000003</v>
      </c>
      <c r="Y738" s="8">
        <v>0.6875</v>
      </c>
    </row>
    <row r="739" spans="1:25" x14ac:dyDescent="0.35">
      <c r="A739" t="s">
        <v>3199</v>
      </c>
      <c r="B739" s="2">
        <v>44988</v>
      </c>
      <c r="C739" t="s">
        <v>37</v>
      </c>
      <c r="D739" t="s">
        <v>3200</v>
      </c>
      <c r="E739" s="4" t="s">
        <v>724</v>
      </c>
      <c r="F739" t="s">
        <v>28</v>
      </c>
      <c r="G739" t="s">
        <v>27</v>
      </c>
      <c r="H739" s="4" t="s">
        <v>29</v>
      </c>
      <c r="I739" t="s">
        <v>29</v>
      </c>
      <c r="J739" s="4" t="s">
        <v>223</v>
      </c>
      <c r="K739" t="s">
        <v>31</v>
      </c>
      <c r="L739" t="s">
        <v>3201</v>
      </c>
      <c r="M739" t="s">
        <v>3202</v>
      </c>
      <c r="N739" t="s">
        <v>78</v>
      </c>
      <c r="O739" t="s">
        <v>881</v>
      </c>
      <c r="P739" s="6">
        <v>14.14</v>
      </c>
      <c r="Q739" s="9">
        <v>3.9969999999999999</v>
      </c>
      <c r="R739">
        <v>20</v>
      </c>
      <c r="S739">
        <v>0.23</v>
      </c>
      <c r="T739" s="6">
        <f t="shared" si="55"/>
        <v>10.8878</v>
      </c>
      <c r="U739" s="6">
        <f t="shared" si="56"/>
        <v>282.8</v>
      </c>
      <c r="V739" s="6">
        <f t="shared" si="57"/>
        <v>217.756</v>
      </c>
      <c r="W739" s="6">
        <f t="shared" si="58"/>
        <v>79.94</v>
      </c>
      <c r="X739" s="6">
        <f t="shared" si="59"/>
        <v>137.816</v>
      </c>
      <c r="Y739" s="8">
        <v>0.63289186061463287</v>
      </c>
    </row>
    <row r="740" spans="1:25" x14ac:dyDescent="0.35">
      <c r="A740" t="s">
        <v>3203</v>
      </c>
      <c r="B740" s="2">
        <v>44988</v>
      </c>
      <c r="C740" t="s">
        <v>37</v>
      </c>
      <c r="D740" t="s">
        <v>3204</v>
      </c>
      <c r="E740" s="4" t="s">
        <v>1056</v>
      </c>
      <c r="F740" t="s">
        <v>1057</v>
      </c>
      <c r="G740" t="s">
        <v>1056</v>
      </c>
      <c r="H740" s="4" t="s">
        <v>29</v>
      </c>
      <c r="I740" t="s">
        <v>29</v>
      </c>
      <c r="J740" s="4" t="s">
        <v>223</v>
      </c>
      <c r="K740" t="s">
        <v>57</v>
      </c>
      <c r="L740" t="s">
        <v>3205</v>
      </c>
      <c r="M740" t="s">
        <v>3206</v>
      </c>
      <c r="N740" t="s">
        <v>339</v>
      </c>
      <c r="O740" t="s">
        <v>340</v>
      </c>
      <c r="P740" s="6">
        <v>23.99</v>
      </c>
      <c r="Q740" s="9">
        <v>6.9470000000000001</v>
      </c>
      <c r="R740">
        <v>8</v>
      </c>
      <c r="S740">
        <v>0.23</v>
      </c>
      <c r="T740" s="6">
        <f t="shared" si="55"/>
        <v>18.472300000000001</v>
      </c>
      <c r="U740" s="6">
        <f t="shared" si="56"/>
        <v>191.92</v>
      </c>
      <c r="V740" s="6">
        <f t="shared" si="57"/>
        <v>147.7784</v>
      </c>
      <c r="W740" s="6">
        <f t="shared" si="58"/>
        <v>55.576000000000001</v>
      </c>
      <c r="X740" s="6">
        <f t="shared" si="59"/>
        <v>92.202400000000011</v>
      </c>
      <c r="Y740" s="8">
        <v>0.62392338799174984</v>
      </c>
    </row>
    <row r="741" spans="1:25" x14ac:dyDescent="0.35">
      <c r="A741" t="s">
        <v>3207</v>
      </c>
      <c r="B741" s="2">
        <v>44988</v>
      </c>
      <c r="C741" t="s">
        <v>37</v>
      </c>
      <c r="D741" t="s">
        <v>3208</v>
      </c>
      <c r="E741" s="4" t="s">
        <v>97</v>
      </c>
      <c r="F741" t="s">
        <v>96</v>
      </c>
      <c r="G741" t="s">
        <v>97</v>
      </c>
      <c r="H741" s="4" t="s">
        <v>29</v>
      </c>
      <c r="I741" t="s">
        <v>29</v>
      </c>
      <c r="J741" s="4" t="s">
        <v>57</v>
      </c>
      <c r="K741" t="s">
        <v>98</v>
      </c>
      <c r="L741" t="s">
        <v>3209</v>
      </c>
      <c r="M741" t="s">
        <v>3210</v>
      </c>
      <c r="N741" t="s">
        <v>254</v>
      </c>
      <c r="O741" t="s">
        <v>552</v>
      </c>
      <c r="P741" s="6">
        <v>25.14</v>
      </c>
      <c r="Q741" s="9">
        <v>7.2969999999999997</v>
      </c>
      <c r="R741">
        <v>13</v>
      </c>
      <c r="S741">
        <v>0.19</v>
      </c>
      <c r="T741" s="6">
        <f t="shared" si="55"/>
        <v>20.363400000000002</v>
      </c>
      <c r="U741" s="6">
        <f t="shared" si="56"/>
        <v>326.82</v>
      </c>
      <c r="V741" s="6">
        <f t="shared" si="57"/>
        <v>264.72420000000005</v>
      </c>
      <c r="W741" s="6">
        <f t="shared" si="58"/>
        <v>94.86099999999999</v>
      </c>
      <c r="X741" s="6">
        <f t="shared" si="59"/>
        <v>169.86320000000006</v>
      </c>
      <c r="Y741" s="8">
        <v>0.64166101927968822</v>
      </c>
    </row>
    <row r="742" spans="1:25" x14ac:dyDescent="0.35">
      <c r="A742" t="s">
        <v>3211</v>
      </c>
      <c r="B742" s="2">
        <v>44988</v>
      </c>
      <c r="C742" t="s">
        <v>37</v>
      </c>
      <c r="D742" t="s">
        <v>3212</v>
      </c>
      <c r="E742" s="4" t="s">
        <v>524</v>
      </c>
      <c r="F742" t="s">
        <v>525</v>
      </c>
      <c r="G742" t="s">
        <v>524</v>
      </c>
      <c r="H742" s="4" t="s">
        <v>75</v>
      </c>
      <c r="I742" t="s">
        <v>75</v>
      </c>
      <c r="K742" t="s">
        <v>75</v>
      </c>
      <c r="L742" t="s">
        <v>3213</v>
      </c>
      <c r="M742" t="s">
        <v>3214</v>
      </c>
      <c r="N742" t="s">
        <v>269</v>
      </c>
      <c r="O742" t="s">
        <v>2132</v>
      </c>
      <c r="P742" s="6">
        <v>39.14</v>
      </c>
      <c r="Q742" s="9">
        <v>15.496</v>
      </c>
      <c r="R742">
        <v>11</v>
      </c>
      <c r="S742">
        <v>0.06</v>
      </c>
      <c r="T742" s="6">
        <f t="shared" si="55"/>
        <v>36.791599999999995</v>
      </c>
      <c r="U742" s="6">
        <f t="shared" si="56"/>
        <v>430.54</v>
      </c>
      <c r="V742" s="6">
        <f t="shared" si="57"/>
        <v>404.70759999999996</v>
      </c>
      <c r="W742" s="6">
        <f t="shared" si="58"/>
        <v>170.45600000000002</v>
      </c>
      <c r="X742" s="6">
        <f t="shared" si="59"/>
        <v>234.25159999999994</v>
      </c>
      <c r="Y742" s="8">
        <v>0.57881690385848938</v>
      </c>
    </row>
    <row r="743" spans="1:25" x14ac:dyDescent="0.35">
      <c r="A743" t="s">
        <v>3215</v>
      </c>
      <c r="B743" s="2">
        <v>44988</v>
      </c>
      <c r="C743" t="s">
        <v>25</v>
      </c>
      <c r="D743" t="s">
        <v>1098</v>
      </c>
      <c r="E743" s="4" t="s">
        <v>1797</v>
      </c>
      <c r="F743" t="s">
        <v>1798</v>
      </c>
      <c r="G743" t="s">
        <v>1797</v>
      </c>
      <c r="H743" s="4" t="s">
        <v>29</v>
      </c>
      <c r="I743" t="s">
        <v>29</v>
      </c>
      <c r="J743" s="4" t="s">
        <v>66</v>
      </c>
      <c r="K743" t="s">
        <v>123</v>
      </c>
      <c r="L743" t="s">
        <v>1099</v>
      </c>
      <c r="M743" t="s">
        <v>1100</v>
      </c>
      <c r="N743" t="s">
        <v>1049</v>
      </c>
      <c r="O743" t="s">
        <v>560</v>
      </c>
      <c r="P743" s="6">
        <v>49.14</v>
      </c>
      <c r="Q743" s="9">
        <v>14.497</v>
      </c>
      <c r="R743">
        <v>2</v>
      </c>
      <c r="S743">
        <v>0.17</v>
      </c>
      <c r="T743" s="6">
        <f t="shared" si="55"/>
        <v>40.786200000000001</v>
      </c>
      <c r="U743" s="6">
        <f t="shared" si="56"/>
        <v>98.28</v>
      </c>
      <c r="V743" s="6">
        <f t="shared" si="57"/>
        <v>81.572400000000002</v>
      </c>
      <c r="W743" s="6">
        <f t="shared" si="58"/>
        <v>28.994</v>
      </c>
      <c r="X743" s="6">
        <f t="shared" si="59"/>
        <v>52.578400000000002</v>
      </c>
      <c r="Y743" s="8">
        <v>0.64456115058524699</v>
      </c>
    </row>
    <row r="744" spans="1:25" x14ac:dyDescent="0.35">
      <c r="A744" t="s">
        <v>3216</v>
      </c>
      <c r="B744" s="2">
        <v>44988</v>
      </c>
      <c r="C744" t="s">
        <v>25</v>
      </c>
      <c r="D744" t="s">
        <v>3217</v>
      </c>
      <c r="E744" s="4" t="s">
        <v>82</v>
      </c>
      <c r="F744" t="s">
        <v>83</v>
      </c>
      <c r="G744" t="s">
        <v>82</v>
      </c>
      <c r="H744" s="4" t="s">
        <v>29</v>
      </c>
      <c r="I744" t="s">
        <v>29</v>
      </c>
      <c r="J744" s="4" t="s">
        <v>105</v>
      </c>
      <c r="K744" t="s">
        <v>30</v>
      </c>
      <c r="L744" t="s">
        <v>3218</v>
      </c>
      <c r="M744" t="s">
        <v>3219</v>
      </c>
      <c r="N744" t="s">
        <v>321</v>
      </c>
      <c r="O744" t="s">
        <v>688</v>
      </c>
      <c r="P744" s="6">
        <v>89.14</v>
      </c>
      <c r="Q744" s="9">
        <v>26.497</v>
      </c>
      <c r="R744">
        <v>7</v>
      </c>
      <c r="S744">
        <v>0.19</v>
      </c>
      <c r="T744" s="6">
        <f t="shared" si="55"/>
        <v>72.203400000000002</v>
      </c>
      <c r="U744" s="6">
        <f t="shared" si="56"/>
        <v>623.98</v>
      </c>
      <c r="V744" s="6">
        <f t="shared" si="57"/>
        <v>505.42380000000003</v>
      </c>
      <c r="W744" s="6">
        <f t="shared" si="58"/>
        <v>185.47899999999998</v>
      </c>
      <c r="X744" s="6">
        <f t="shared" si="59"/>
        <v>319.94480000000004</v>
      </c>
      <c r="Y744" s="8">
        <v>0.63302282163997825</v>
      </c>
    </row>
    <row r="745" spans="1:25" x14ac:dyDescent="0.35">
      <c r="A745" t="s">
        <v>3220</v>
      </c>
      <c r="B745" s="2">
        <v>44988</v>
      </c>
      <c r="C745" t="s">
        <v>25</v>
      </c>
      <c r="D745" t="s">
        <v>353</v>
      </c>
      <c r="E745" s="4" t="s">
        <v>417</v>
      </c>
      <c r="F745" t="s">
        <v>418</v>
      </c>
      <c r="G745" t="s">
        <v>417</v>
      </c>
      <c r="H745" s="4" t="s">
        <v>29</v>
      </c>
      <c r="I745" t="s">
        <v>29</v>
      </c>
      <c r="J745" s="4" t="s">
        <v>31</v>
      </c>
      <c r="K745" t="s">
        <v>98</v>
      </c>
      <c r="L745" t="s">
        <v>354</v>
      </c>
      <c r="M745" t="s">
        <v>355</v>
      </c>
      <c r="N745" t="s">
        <v>283</v>
      </c>
      <c r="O745" t="s">
        <v>356</v>
      </c>
      <c r="P745" s="6">
        <v>89.14</v>
      </c>
      <c r="Q745" s="9">
        <v>26.497</v>
      </c>
      <c r="R745">
        <v>17</v>
      </c>
      <c r="S745">
        <v>0.31</v>
      </c>
      <c r="T745" s="6">
        <f t="shared" si="55"/>
        <v>61.506599999999999</v>
      </c>
      <c r="U745" s="6">
        <f t="shared" si="56"/>
        <v>1515.38</v>
      </c>
      <c r="V745" s="6">
        <f t="shared" si="57"/>
        <v>1045.6122</v>
      </c>
      <c r="W745" s="6">
        <f t="shared" si="58"/>
        <v>450.44900000000001</v>
      </c>
      <c r="X745" s="6">
        <f t="shared" si="59"/>
        <v>595.16319999999996</v>
      </c>
      <c r="Y745" s="8">
        <v>0.56920070366432218</v>
      </c>
    </row>
    <row r="746" spans="1:25" x14ac:dyDescent="0.35">
      <c r="A746" t="s">
        <v>3221</v>
      </c>
      <c r="B746" s="2">
        <v>44988</v>
      </c>
      <c r="C746" t="s">
        <v>25</v>
      </c>
      <c r="D746" t="s">
        <v>3222</v>
      </c>
      <c r="E746" s="4" t="s">
        <v>82</v>
      </c>
      <c r="F746" t="s">
        <v>83</v>
      </c>
      <c r="G746" t="s">
        <v>82</v>
      </c>
      <c r="H746" s="4" t="s">
        <v>29</v>
      </c>
      <c r="I746" t="s">
        <v>29</v>
      </c>
      <c r="J746" s="4" t="s">
        <v>66</v>
      </c>
      <c r="K746" t="s">
        <v>30</v>
      </c>
      <c r="L746" t="s">
        <v>3223</v>
      </c>
      <c r="M746" t="s">
        <v>3224</v>
      </c>
      <c r="N746" t="s">
        <v>1157</v>
      </c>
      <c r="O746" t="s">
        <v>3225</v>
      </c>
      <c r="P746" s="6">
        <v>98.99</v>
      </c>
      <c r="Q746" s="9">
        <v>29.446999999999999</v>
      </c>
      <c r="R746">
        <v>7</v>
      </c>
      <c r="S746">
        <v>0.39</v>
      </c>
      <c r="T746" s="6">
        <f t="shared" si="55"/>
        <v>60.383899999999997</v>
      </c>
      <c r="U746" s="6">
        <f t="shared" si="56"/>
        <v>692.93</v>
      </c>
      <c r="V746" s="6">
        <f t="shared" si="57"/>
        <v>422.68729999999999</v>
      </c>
      <c r="W746" s="6">
        <f t="shared" si="58"/>
        <v>206.12899999999999</v>
      </c>
      <c r="X746" s="6">
        <f t="shared" si="59"/>
        <v>216.5583</v>
      </c>
      <c r="Y746" s="8">
        <v>0.51233689774923452</v>
      </c>
    </row>
    <row r="747" spans="1:25" x14ac:dyDescent="0.35">
      <c r="A747" t="s">
        <v>3226</v>
      </c>
      <c r="B747" s="2">
        <v>44989</v>
      </c>
      <c r="C747" t="s">
        <v>37</v>
      </c>
      <c r="D747" t="s">
        <v>3227</v>
      </c>
      <c r="E747" s="4" t="s">
        <v>97</v>
      </c>
      <c r="F747" t="s">
        <v>96</v>
      </c>
      <c r="G747" t="s">
        <v>97</v>
      </c>
      <c r="H747" s="4" t="s">
        <v>29</v>
      </c>
      <c r="I747" t="s">
        <v>29</v>
      </c>
      <c r="J747" s="4" t="s">
        <v>114</v>
      </c>
      <c r="K747" t="s">
        <v>98</v>
      </c>
      <c r="L747" t="s">
        <v>3228</v>
      </c>
      <c r="M747" t="s">
        <v>3229</v>
      </c>
      <c r="N747" t="s">
        <v>3230</v>
      </c>
      <c r="O747" t="s">
        <v>3231</v>
      </c>
      <c r="P747" s="6">
        <v>2.74</v>
      </c>
      <c r="Q747" s="9">
        <v>0.57699999999999996</v>
      </c>
      <c r="R747">
        <v>8</v>
      </c>
      <c r="S747">
        <v>0.38</v>
      </c>
      <c r="T747" s="6">
        <f t="shared" si="55"/>
        <v>1.6988000000000001</v>
      </c>
      <c r="U747" s="6">
        <f t="shared" si="56"/>
        <v>21.92</v>
      </c>
      <c r="V747" s="6">
        <f t="shared" si="57"/>
        <v>13.590400000000001</v>
      </c>
      <c r="W747" s="6">
        <f t="shared" si="58"/>
        <v>4.6159999999999997</v>
      </c>
      <c r="X747" s="6">
        <f t="shared" si="59"/>
        <v>8.974400000000001</v>
      </c>
      <c r="Y747" s="8">
        <v>0.66034848128090418</v>
      </c>
    </row>
    <row r="748" spans="1:25" x14ac:dyDescent="0.35">
      <c r="A748" t="s">
        <v>3232</v>
      </c>
      <c r="B748" s="2">
        <v>44989</v>
      </c>
      <c r="C748" t="s">
        <v>37</v>
      </c>
      <c r="D748" t="s">
        <v>3233</v>
      </c>
      <c r="E748" s="4" t="s">
        <v>112</v>
      </c>
      <c r="F748" t="s">
        <v>113</v>
      </c>
      <c r="G748" t="s">
        <v>112</v>
      </c>
      <c r="H748" s="4" t="s">
        <v>29</v>
      </c>
      <c r="I748" t="s">
        <v>29</v>
      </c>
      <c r="J748" s="4" t="s">
        <v>66</v>
      </c>
      <c r="K748" t="s">
        <v>57</v>
      </c>
      <c r="L748" t="s">
        <v>3234</v>
      </c>
      <c r="M748" t="s">
        <v>3235</v>
      </c>
      <c r="N748" t="s">
        <v>158</v>
      </c>
      <c r="O748" t="s">
        <v>218</v>
      </c>
      <c r="P748" s="6">
        <v>3.14</v>
      </c>
      <c r="Q748" s="9">
        <v>0.69699999999999995</v>
      </c>
      <c r="R748">
        <v>18</v>
      </c>
      <c r="S748">
        <v>0.16</v>
      </c>
      <c r="T748" s="6">
        <f t="shared" si="55"/>
        <v>2.6375999999999999</v>
      </c>
      <c r="U748" s="6">
        <f t="shared" si="56"/>
        <v>56.52</v>
      </c>
      <c r="V748" s="6">
        <f t="shared" si="57"/>
        <v>47.476799999999997</v>
      </c>
      <c r="W748" s="6">
        <f t="shared" si="58"/>
        <v>12.545999999999999</v>
      </c>
      <c r="X748" s="6">
        <f t="shared" si="59"/>
        <v>34.930799999999998</v>
      </c>
      <c r="Y748" s="8">
        <v>0.7357446163178647</v>
      </c>
    </row>
    <row r="749" spans="1:25" x14ac:dyDescent="0.35">
      <c r="A749" t="s">
        <v>3236</v>
      </c>
      <c r="B749" s="2">
        <v>44989</v>
      </c>
      <c r="C749" t="s">
        <v>37</v>
      </c>
      <c r="D749" t="s">
        <v>3237</v>
      </c>
      <c r="E749" s="4" t="s">
        <v>453</v>
      </c>
      <c r="F749" t="s">
        <v>454</v>
      </c>
      <c r="G749" t="s">
        <v>453</v>
      </c>
      <c r="H749" s="4" t="s">
        <v>29</v>
      </c>
      <c r="I749" t="s">
        <v>29</v>
      </c>
      <c r="J749" s="4" t="s">
        <v>123</v>
      </c>
      <c r="K749" t="s">
        <v>57</v>
      </c>
      <c r="L749" t="s">
        <v>3238</v>
      </c>
      <c r="M749" t="s">
        <v>3239</v>
      </c>
      <c r="N749" t="s">
        <v>449</v>
      </c>
      <c r="O749" t="s">
        <v>3240</v>
      </c>
      <c r="P749" s="6">
        <v>3.44</v>
      </c>
      <c r="Q749" s="9">
        <v>1.0069999999999999</v>
      </c>
      <c r="R749">
        <v>12</v>
      </c>
      <c r="S749">
        <v>0.08</v>
      </c>
      <c r="T749" s="6">
        <f t="shared" si="55"/>
        <v>3.1648000000000001</v>
      </c>
      <c r="U749" s="6">
        <f t="shared" si="56"/>
        <v>41.28</v>
      </c>
      <c r="V749" s="6">
        <f t="shared" si="57"/>
        <v>37.977600000000002</v>
      </c>
      <c r="W749" s="6">
        <f t="shared" si="58"/>
        <v>12.084</v>
      </c>
      <c r="X749" s="6">
        <f t="shared" si="59"/>
        <v>25.893600000000003</v>
      </c>
      <c r="Y749" s="8">
        <v>0.68181243680485337</v>
      </c>
    </row>
    <row r="750" spans="1:25" x14ac:dyDescent="0.35">
      <c r="A750" t="s">
        <v>3241</v>
      </c>
      <c r="B750" s="2">
        <v>44989</v>
      </c>
      <c r="C750" t="s">
        <v>25</v>
      </c>
      <c r="D750" t="s">
        <v>3242</v>
      </c>
      <c r="E750" s="4" t="s">
        <v>631</v>
      </c>
      <c r="F750" t="s">
        <v>632</v>
      </c>
      <c r="G750" t="s">
        <v>631</v>
      </c>
      <c r="H750" s="4" t="s">
        <v>29</v>
      </c>
      <c r="I750" t="s">
        <v>29</v>
      </c>
      <c r="J750" s="4" t="s">
        <v>57</v>
      </c>
      <c r="K750" t="s">
        <v>98</v>
      </c>
      <c r="L750" t="s">
        <v>3243</v>
      </c>
      <c r="M750" t="s">
        <v>3244</v>
      </c>
      <c r="N750" t="s">
        <v>34</v>
      </c>
      <c r="O750" t="s">
        <v>806</v>
      </c>
      <c r="P750" s="6">
        <v>3.99</v>
      </c>
      <c r="Q750" s="9">
        <v>0.94699999999999995</v>
      </c>
      <c r="R750">
        <v>10</v>
      </c>
      <c r="S750">
        <v>0.02</v>
      </c>
      <c r="T750" s="6">
        <f t="shared" si="55"/>
        <v>3.9102000000000001</v>
      </c>
      <c r="U750" s="6">
        <f t="shared" si="56"/>
        <v>39.900000000000006</v>
      </c>
      <c r="V750" s="6">
        <f t="shared" si="57"/>
        <v>39.102000000000004</v>
      </c>
      <c r="W750" s="6">
        <f t="shared" si="58"/>
        <v>9.4699999999999989</v>
      </c>
      <c r="X750" s="6">
        <f t="shared" si="59"/>
        <v>29.632000000000005</v>
      </c>
      <c r="Y750" s="8">
        <v>0.75781289959592868</v>
      </c>
    </row>
    <row r="751" spans="1:25" x14ac:dyDescent="0.35">
      <c r="A751" t="s">
        <v>3245</v>
      </c>
      <c r="B751" s="2">
        <v>44989</v>
      </c>
      <c r="C751" t="s">
        <v>37</v>
      </c>
      <c r="D751" t="s">
        <v>1008</v>
      </c>
      <c r="E751" s="4" t="s">
        <v>1056</v>
      </c>
      <c r="F751" t="s">
        <v>1057</v>
      </c>
      <c r="G751" t="s">
        <v>1056</v>
      </c>
      <c r="H751" s="4" t="s">
        <v>29</v>
      </c>
      <c r="I751" t="s">
        <v>29</v>
      </c>
      <c r="J751" s="4" t="s">
        <v>66</v>
      </c>
      <c r="K751" t="s">
        <v>57</v>
      </c>
      <c r="L751" t="s">
        <v>1010</v>
      </c>
      <c r="M751" t="s">
        <v>1011</v>
      </c>
      <c r="N751" t="s">
        <v>1012</v>
      </c>
      <c r="O751" t="s">
        <v>1013</v>
      </c>
      <c r="P751" s="6">
        <v>7.64</v>
      </c>
      <c r="Q751" s="9">
        <v>2.0470000000000002</v>
      </c>
      <c r="R751">
        <v>17</v>
      </c>
      <c r="S751">
        <v>0.09</v>
      </c>
      <c r="T751" s="6">
        <f t="shared" si="55"/>
        <v>6.9523999999999999</v>
      </c>
      <c r="U751" s="6">
        <f t="shared" si="56"/>
        <v>129.88</v>
      </c>
      <c r="V751" s="6">
        <f t="shared" si="57"/>
        <v>118.1908</v>
      </c>
      <c r="W751" s="6">
        <f t="shared" si="58"/>
        <v>34.798999999999999</v>
      </c>
      <c r="X751" s="6">
        <f t="shared" si="59"/>
        <v>83.391799999999989</v>
      </c>
      <c r="Y751" s="8">
        <v>0.7055692998101375</v>
      </c>
    </row>
    <row r="752" spans="1:25" x14ac:dyDescent="0.35">
      <c r="A752" t="s">
        <v>3246</v>
      </c>
      <c r="B752" s="2">
        <v>44989</v>
      </c>
      <c r="C752" t="s">
        <v>37</v>
      </c>
      <c r="D752" t="s">
        <v>3247</v>
      </c>
      <c r="E752" s="4" t="s">
        <v>105</v>
      </c>
      <c r="F752" t="s">
        <v>691</v>
      </c>
      <c r="G752" t="s">
        <v>105</v>
      </c>
      <c r="H752" s="4" t="s">
        <v>29</v>
      </c>
      <c r="I752" t="s">
        <v>29</v>
      </c>
      <c r="K752" t="s">
        <v>105</v>
      </c>
      <c r="L752" t="s">
        <v>178</v>
      </c>
      <c r="M752" t="s">
        <v>179</v>
      </c>
      <c r="N752" t="s">
        <v>101</v>
      </c>
      <c r="O752" t="s">
        <v>102</v>
      </c>
      <c r="P752" s="6">
        <v>9.24</v>
      </c>
      <c r="Q752" s="9">
        <v>3.746</v>
      </c>
      <c r="R752">
        <v>12</v>
      </c>
      <c r="S752">
        <v>7.0000000000000007E-2</v>
      </c>
      <c r="T752" s="6">
        <f t="shared" si="55"/>
        <v>8.5931999999999995</v>
      </c>
      <c r="U752" s="6">
        <f t="shared" si="56"/>
        <v>110.88</v>
      </c>
      <c r="V752" s="6">
        <f t="shared" si="57"/>
        <v>103.11839999999999</v>
      </c>
      <c r="W752" s="6">
        <f t="shared" si="58"/>
        <v>44.951999999999998</v>
      </c>
      <c r="X752" s="6">
        <f t="shared" si="59"/>
        <v>58.166399999999996</v>
      </c>
      <c r="Y752" s="8">
        <v>0.56407391891262859</v>
      </c>
    </row>
    <row r="753" spans="1:25" x14ac:dyDescent="0.35">
      <c r="A753" t="s">
        <v>3248</v>
      </c>
      <c r="B753" s="2">
        <v>44989</v>
      </c>
      <c r="C753" t="s">
        <v>37</v>
      </c>
      <c r="D753" t="s">
        <v>3249</v>
      </c>
      <c r="E753" s="4" t="s">
        <v>306</v>
      </c>
      <c r="F753" t="s">
        <v>307</v>
      </c>
      <c r="G753" t="s">
        <v>306</v>
      </c>
      <c r="H753" s="4" t="s">
        <v>29</v>
      </c>
      <c r="I753" t="s">
        <v>29</v>
      </c>
      <c r="K753" t="s">
        <v>114</v>
      </c>
      <c r="L753" t="s">
        <v>3250</v>
      </c>
      <c r="M753" t="s">
        <v>3251</v>
      </c>
      <c r="N753" t="s">
        <v>101</v>
      </c>
      <c r="O753" t="s">
        <v>102</v>
      </c>
      <c r="P753" s="6">
        <v>14.99</v>
      </c>
      <c r="Q753" s="9">
        <v>4.2469999999999999</v>
      </c>
      <c r="R753">
        <v>1</v>
      </c>
      <c r="S753">
        <v>0.11</v>
      </c>
      <c r="T753" s="6">
        <f t="shared" si="55"/>
        <v>13.341100000000001</v>
      </c>
      <c r="U753" s="6">
        <f t="shared" si="56"/>
        <v>14.99</v>
      </c>
      <c r="V753" s="6">
        <f t="shared" si="57"/>
        <v>13.341100000000001</v>
      </c>
      <c r="W753" s="6">
        <f t="shared" si="58"/>
        <v>4.2469999999999999</v>
      </c>
      <c r="X753" s="6">
        <f t="shared" si="59"/>
        <v>9.094100000000001</v>
      </c>
      <c r="Y753" s="8">
        <v>0.68166043279789523</v>
      </c>
    </row>
    <row r="754" spans="1:25" x14ac:dyDescent="0.35">
      <c r="A754" t="s">
        <v>3252</v>
      </c>
      <c r="B754" s="2">
        <v>44989</v>
      </c>
      <c r="C754" t="s">
        <v>37</v>
      </c>
      <c r="D754" t="s">
        <v>491</v>
      </c>
      <c r="E754" s="4" t="s">
        <v>112</v>
      </c>
      <c r="F754" t="s">
        <v>197</v>
      </c>
      <c r="G754" t="s">
        <v>112</v>
      </c>
      <c r="H754" s="4" t="s">
        <v>75</v>
      </c>
      <c r="I754" t="s">
        <v>75</v>
      </c>
      <c r="K754" t="s">
        <v>75</v>
      </c>
      <c r="L754" t="s">
        <v>494</v>
      </c>
      <c r="M754" t="s">
        <v>495</v>
      </c>
      <c r="N754" t="s">
        <v>69</v>
      </c>
      <c r="O754" t="s">
        <v>186</v>
      </c>
      <c r="P754" s="6">
        <v>33.99</v>
      </c>
      <c r="Q754" s="9">
        <v>9.9469999999999992</v>
      </c>
      <c r="R754">
        <v>2</v>
      </c>
      <c r="S754">
        <v>0.12</v>
      </c>
      <c r="T754" s="6">
        <f t="shared" si="55"/>
        <v>29.911200000000001</v>
      </c>
      <c r="U754" s="6">
        <f t="shared" si="56"/>
        <v>67.98</v>
      </c>
      <c r="V754" s="6">
        <f t="shared" si="57"/>
        <v>59.822400000000002</v>
      </c>
      <c r="W754" s="6">
        <f t="shared" si="58"/>
        <v>19.893999999999998</v>
      </c>
      <c r="X754" s="6">
        <f t="shared" si="59"/>
        <v>39.928400000000003</v>
      </c>
      <c r="Y754" s="8">
        <v>0.66744898232100358</v>
      </c>
    </row>
    <row r="755" spans="1:25" x14ac:dyDescent="0.35">
      <c r="A755" t="s">
        <v>3253</v>
      </c>
      <c r="B755" s="2">
        <v>44989</v>
      </c>
      <c r="C755" t="s">
        <v>37</v>
      </c>
      <c r="D755" t="s">
        <v>3254</v>
      </c>
      <c r="E755" s="4" t="s">
        <v>237</v>
      </c>
      <c r="F755" t="s">
        <v>238</v>
      </c>
      <c r="G755" t="s">
        <v>237</v>
      </c>
      <c r="H755" s="4" t="s">
        <v>29</v>
      </c>
      <c r="I755" t="s">
        <v>29</v>
      </c>
      <c r="J755" s="4" t="s">
        <v>66</v>
      </c>
      <c r="K755" t="s">
        <v>57</v>
      </c>
      <c r="L755" t="s">
        <v>3255</v>
      </c>
      <c r="M755" t="s">
        <v>3256</v>
      </c>
      <c r="N755" t="s">
        <v>254</v>
      </c>
      <c r="O755" t="s">
        <v>255</v>
      </c>
      <c r="P755" s="6">
        <v>89.24</v>
      </c>
      <c r="Q755" s="9">
        <v>26.747</v>
      </c>
      <c r="R755">
        <v>15</v>
      </c>
      <c r="S755">
        <v>0.09</v>
      </c>
      <c r="T755" s="6">
        <f t="shared" si="55"/>
        <v>81.208399999999997</v>
      </c>
      <c r="U755" s="6">
        <f t="shared" si="56"/>
        <v>1338.6</v>
      </c>
      <c r="V755" s="6">
        <f t="shared" si="57"/>
        <v>1218.126</v>
      </c>
      <c r="W755" s="6">
        <f t="shared" si="58"/>
        <v>401.20499999999998</v>
      </c>
      <c r="X755" s="6">
        <f t="shared" si="59"/>
        <v>816.92100000000005</v>
      </c>
      <c r="Y755" s="8">
        <v>0.67063752025652523</v>
      </c>
    </row>
    <row r="756" spans="1:25" x14ac:dyDescent="0.35">
      <c r="A756" t="s">
        <v>3257</v>
      </c>
      <c r="B756" s="2">
        <v>44989</v>
      </c>
      <c r="C756" t="s">
        <v>37</v>
      </c>
      <c r="D756" t="s">
        <v>3258</v>
      </c>
      <c r="E756" s="4" t="s">
        <v>230</v>
      </c>
      <c r="F756" t="s">
        <v>231</v>
      </c>
      <c r="G756" t="s">
        <v>230</v>
      </c>
      <c r="H756" s="4" t="s">
        <v>29</v>
      </c>
      <c r="I756" t="s">
        <v>29</v>
      </c>
      <c r="K756" t="s">
        <v>114</v>
      </c>
      <c r="L756" t="s">
        <v>3259</v>
      </c>
      <c r="M756" t="s">
        <v>3260</v>
      </c>
      <c r="N756" t="s">
        <v>402</v>
      </c>
      <c r="O756" t="s">
        <v>3261</v>
      </c>
      <c r="P756" s="6">
        <v>249.14</v>
      </c>
      <c r="Q756" s="9">
        <v>99.495999999999995</v>
      </c>
      <c r="R756">
        <v>19</v>
      </c>
      <c r="S756">
        <v>0.38</v>
      </c>
      <c r="T756" s="6">
        <f t="shared" si="55"/>
        <v>154.46679999999998</v>
      </c>
      <c r="U756" s="6">
        <f t="shared" si="56"/>
        <v>4733.66</v>
      </c>
      <c r="V756" s="6">
        <f t="shared" si="57"/>
        <v>2934.8691999999996</v>
      </c>
      <c r="W756" s="6">
        <f t="shared" si="58"/>
        <v>1890.424</v>
      </c>
      <c r="X756" s="6">
        <f t="shared" si="59"/>
        <v>1044.4451999999997</v>
      </c>
      <c r="Y756" s="8">
        <v>0.35587453096717209</v>
      </c>
    </row>
    <row r="757" spans="1:25" x14ac:dyDescent="0.35">
      <c r="A757" t="s">
        <v>3262</v>
      </c>
      <c r="B757" s="2">
        <v>44990</v>
      </c>
      <c r="C757" t="s">
        <v>37</v>
      </c>
      <c r="D757" t="s">
        <v>3263</v>
      </c>
      <c r="E757" s="4" t="s">
        <v>1286</v>
      </c>
      <c r="F757" t="s">
        <v>1287</v>
      </c>
      <c r="G757" t="s">
        <v>1286</v>
      </c>
      <c r="H757" s="4" t="s">
        <v>29</v>
      </c>
      <c r="I757" t="s">
        <v>29</v>
      </c>
      <c r="J757" s="4" t="s">
        <v>114</v>
      </c>
      <c r="K757" t="s">
        <v>66</v>
      </c>
      <c r="L757" t="s">
        <v>3264</v>
      </c>
      <c r="M757" t="s">
        <v>3265</v>
      </c>
      <c r="N757" t="s">
        <v>151</v>
      </c>
      <c r="O757" t="s">
        <v>586</v>
      </c>
      <c r="P757" s="6">
        <v>2.44</v>
      </c>
      <c r="Q757" s="9">
        <v>0.48699999999999999</v>
      </c>
      <c r="R757">
        <v>6</v>
      </c>
      <c r="S757">
        <v>0.08</v>
      </c>
      <c r="T757" s="6">
        <f t="shared" si="55"/>
        <v>2.2448000000000001</v>
      </c>
      <c r="U757" s="6">
        <f t="shared" si="56"/>
        <v>14.64</v>
      </c>
      <c r="V757" s="6">
        <f t="shared" si="57"/>
        <v>13.468800000000002</v>
      </c>
      <c r="W757" s="6">
        <f t="shared" si="58"/>
        <v>2.9219999999999997</v>
      </c>
      <c r="X757" s="6">
        <f t="shared" si="59"/>
        <v>10.546800000000001</v>
      </c>
      <c r="Y757" s="8">
        <v>0.78305416963649321</v>
      </c>
    </row>
    <row r="758" spans="1:25" x14ac:dyDescent="0.35">
      <c r="A758" t="s">
        <v>3266</v>
      </c>
      <c r="B758" s="2">
        <v>44990</v>
      </c>
      <c r="C758" t="s">
        <v>37</v>
      </c>
      <c r="D758" t="s">
        <v>1059</v>
      </c>
      <c r="E758" s="4" t="s">
        <v>237</v>
      </c>
      <c r="F758" t="s">
        <v>238</v>
      </c>
      <c r="G758" t="s">
        <v>237</v>
      </c>
      <c r="H758" s="4" t="s">
        <v>29</v>
      </c>
      <c r="I758" t="s">
        <v>29</v>
      </c>
      <c r="J758" s="4" t="s">
        <v>105</v>
      </c>
      <c r="K758" t="s">
        <v>57</v>
      </c>
      <c r="L758" t="s">
        <v>1060</v>
      </c>
      <c r="M758" t="s">
        <v>1061</v>
      </c>
      <c r="N758" t="s">
        <v>134</v>
      </c>
      <c r="O758" t="s">
        <v>660</v>
      </c>
      <c r="P758" s="6">
        <v>2.64</v>
      </c>
      <c r="Q758" s="9">
        <v>0.54700000000000004</v>
      </c>
      <c r="R758">
        <v>9</v>
      </c>
      <c r="S758">
        <v>0.25</v>
      </c>
      <c r="T758" s="6">
        <f t="shared" si="55"/>
        <v>1.98</v>
      </c>
      <c r="U758" s="6">
        <f t="shared" si="56"/>
        <v>23.76</v>
      </c>
      <c r="V758" s="6">
        <f t="shared" si="57"/>
        <v>17.82</v>
      </c>
      <c r="W758" s="6">
        <f t="shared" si="58"/>
        <v>4.923</v>
      </c>
      <c r="X758" s="6">
        <f t="shared" si="59"/>
        <v>12.897</v>
      </c>
      <c r="Y758" s="8">
        <v>0.72373737373737379</v>
      </c>
    </row>
    <row r="759" spans="1:25" x14ac:dyDescent="0.35">
      <c r="A759" t="s">
        <v>3267</v>
      </c>
      <c r="B759" s="2">
        <v>44990</v>
      </c>
      <c r="C759" t="s">
        <v>37</v>
      </c>
      <c r="D759" t="s">
        <v>2242</v>
      </c>
      <c r="E759" s="4" t="s">
        <v>985</v>
      </c>
      <c r="F759" t="s">
        <v>986</v>
      </c>
      <c r="G759" t="s">
        <v>985</v>
      </c>
      <c r="I759" t="s">
        <v>29</v>
      </c>
      <c r="J759" s="4" t="s">
        <v>31</v>
      </c>
      <c r="K759" t="s">
        <v>57</v>
      </c>
      <c r="L759" t="s">
        <v>2243</v>
      </c>
      <c r="M759" t="s">
        <v>2244</v>
      </c>
      <c r="N759" t="s">
        <v>134</v>
      </c>
      <c r="O759" t="s">
        <v>660</v>
      </c>
      <c r="P759" s="6">
        <v>3.14</v>
      </c>
      <c r="Q759" s="9">
        <v>0.69699999999999995</v>
      </c>
      <c r="R759">
        <v>9</v>
      </c>
      <c r="T759" s="6">
        <f t="shared" si="55"/>
        <v>3.14</v>
      </c>
      <c r="U759" s="6">
        <f t="shared" si="56"/>
        <v>28.26</v>
      </c>
      <c r="V759" s="6">
        <f t="shared" si="57"/>
        <v>28.26</v>
      </c>
      <c r="W759" s="6">
        <f t="shared" si="58"/>
        <v>6.2729999999999997</v>
      </c>
      <c r="X759" s="6">
        <f t="shared" si="59"/>
        <v>21.987000000000002</v>
      </c>
      <c r="Y759" s="8">
        <v>0.77802547770700636</v>
      </c>
    </row>
    <row r="760" spans="1:25" x14ac:dyDescent="0.35">
      <c r="A760" t="s">
        <v>3268</v>
      </c>
      <c r="B760" s="2">
        <v>44990</v>
      </c>
      <c r="C760" t="s">
        <v>25</v>
      </c>
      <c r="D760" t="s">
        <v>3269</v>
      </c>
      <c r="E760" s="4" t="s">
        <v>555</v>
      </c>
      <c r="F760" t="s">
        <v>556</v>
      </c>
      <c r="G760" t="s">
        <v>555</v>
      </c>
      <c r="H760" s="4" t="s">
        <v>29</v>
      </c>
      <c r="I760" t="s">
        <v>29</v>
      </c>
      <c r="J760" s="4" t="s">
        <v>57</v>
      </c>
      <c r="K760" t="s">
        <v>223</v>
      </c>
      <c r="L760" t="s">
        <v>3270</v>
      </c>
      <c r="M760" t="s">
        <v>3271</v>
      </c>
      <c r="N760" t="s">
        <v>158</v>
      </c>
      <c r="O760" t="s">
        <v>1071</v>
      </c>
      <c r="P760" s="6">
        <v>4.74</v>
      </c>
      <c r="Q760" s="9">
        <v>1.946</v>
      </c>
      <c r="R760">
        <v>12</v>
      </c>
      <c r="S760">
        <v>0.04</v>
      </c>
      <c r="T760" s="6">
        <f t="shared" si="55"/>
        <v>4.5503999999999998</v>
      </c>
      <c r="U760" s="6">
        <f t="shared" si="56"/>
        <v>56.88</v>
      </c>
      <c r="V760" s="6">
        <f t="shared" si="57"/>
        <v>54.604799999999997</v>
      </c>
      <c r="W760" s="6">
        <f t="shared" si="58"/>
        <v>23.352</v>
      </c>
      <c r="X760" s="6">
        <f t="shared" si="59"/>
        <v>31.252799999999997</v>
      </c>
      <c r="Y760" s="8">
        <v>0.57234528832630094</v>
      </c>
    </row>
    <row r="761" spans="1:25" x14ac:dyDescent="0.35">
      <c r="A761" t="s">
        <v>3272</v>
      </c>
      <c r="B761" s="2">
        <v>44990</v>
      </c>
      <c r="C761" t="s">
        <v>25</v>
      </c>
      <c r="D761" t="s">
        <v>2255</v>
      </c>
      <c r="E761" s="4" t="s">
        <v>389</v>
      </c>
      <c r="F761" t="s">
        <v>1009</v>
      </c>
      <c r="G761" t="s">
        <v>389</v>
      </c>
      <c r="H761" s="4" t="s">
        <v>29</v>
      </c>
      <c r="I761" t="s">
        <v>29</v>
      </c>
      <c r="J761" s="4" t="s">
        <v>105</v>
      </c>
      <c r="K761" t="s">
        <v>57</v>
      </c>
      <c r="L761" t="s">
        <v>2256</v>
      </c>
      <c r="M761" t="s">
        <v>2257</v>
      </c>
      <c r="N761" t="s">
        <v>813</v>
      </c>
      <c r="O761" t="s">
        <v>2258</v>
      </c>
      <c r="P761" s="6">
        <v>9.14</v>
      </c>
      <c r="Q761" s="9">
        <v>2.4969999999999999</v>
      </c>
      <c r="R761">
        <v>8</v>
      </c>
      <c r="S761">
        <v>0.28999999999999998</v>
      </c>
      <c r="T761" s="6">
        <f t="shared" si="55"/>
        <v>6.4893999999999998</v>
      </c>
      <c r="U761" s="6">
        <f t="shared" si="56"/>
        <v>73.12</v>
      </c>
      <c r="V761" s="6">
        <f t="shared" si="57"/>
        <v>51.915199999999999</v>
      </c>
      <c r="W761" s="6">
        <f t="shared" si="58"/>
        <v>19.975999999999999</v>
      </c>
      <c r="X761" s="6">
        <f t="shared" si="59"/>
        <v>31.9392</v>
      </c>
      <c r="Y761" s="8">
        <v>0.61521866428329275</v>
      </c>
    </row>
    <row r="762" spans="1:25" x14ac:dyDescent="0.35">
      <c r="A762" t="s">
        <v>3273</v>
      </c>
      <c r="B762" s="2">
        <v>44990</v>
      </c>
      <c r="C762" t="s">
        <v>25</v>
      </c>
      <c r="D762" t="s">
        <v>3274</v>
      </c>
      <c r="E762" s="4" t="s">
        <v>273</v>
      </c>
      <c r="F762" t="s">
        <v>274</v>
      </c>
      <c r="G762" t="s">
        <v>273</v>
      </c>
      <c r="H762" s="4" t="s">
        <v>29</v>
      </c>
      <c r="I762" t="s">
        <v>29</v>
      </c>
      <c r="J762" s="4" t="s">
        <v>223</v>
      </c>
      <c r="K762" t="s">
        <v>30</v>
      </c>
      <c r="L762" t="s">
        <v>3275</v>
      </c>
      <c r="M762" t="s">
        <v>3276</v>
      </c>
      <c r="N762" t="s">
        <v>86</v>
      </c>
      <c r="O762" t="s">
        <v>1172</v>
      </c>
      <c r="P762" s="6">
        <v>28.99</v>
      </c>
      <c r="Q762" s="9">
        <v>8.4469999999999992</v>
      </c>
      <c r="R762">
        <v>12</v>
      </c>
      <c r="S762">
        <v>0.38</v>
      </c>
      <c r="T762" s="6">
        <f t="shared" si="55"/>
        <v>17.973800000000001</v>
      </c>
      <c r="U762" s="6">
        <f t="shared" si="56"/>
        <v>347.88</v>
      </c>
      <c r="V762" s="6">
        <f t="shared" si="57"/>
        <v>215.68560000000002</v>
      </c>
      <c r="W762" s="6">
        <f t="shared" si="58"/>
        <v>101.36399999999999</v>
      </c>
      <c r="X762" s="6">
        <f t="shared" si="59"/>
        <v>114.32160000000003</v>
      </c>
      <c r="Y762" s="8">
        <v>0.53003816666481218</v>
      </c>
    </row>
    <row r="763" spans="1:25" x14ac:dyDescent="0.35">
      <c r="A763" t="s">
        <v>3277</v>
      </c>
      <c r="B763" s="2">
        <v>44990</v>
      </c>
      <c r="C763" t="s">
        <v>37</v>
      </c>
      <c r="D763" t="s">
        <v>3278</v>
      </c>
      <c r="E763" s="4" t="s">
        <v>265</v>
      </c>
      <c r="F763" t="s">
        <v>266</v>
      </c>
      <c r="G763" t="s">
        <v>265</v>
      </c>
      <c r="H763" s="4" t="s">
        <v>177</v>
      </c>
      <c r="I763" t="s">
        <v>177</v>
      </c>
      <c r="K763" t="s">
        <v>177</v>
      </c>
      <c r="L763" t="s">
        <v>3279</v>
      </c>
      <c r="M763" t="s">
        <v>3280</v>
      </c>
      <c r="N763" t="s">
        <v>269</v>
      </c>
      <c r="O763" t="s">
        <v>270</v>
      </c>
      <c r="P763" s="6">
        <v>29.14</v>
      </c>
      <c r="Q763" s="9">
        <v>11.496</v>
      </c>
      <c r="R763">
        <v>18</v>
      </c>
      <c r="S763">
        <v>0.24</v>
      </c>
      <c r="T763" s="6">
        <f t="shared" si="55"/>
        <v>22.1464</v>
      </c>
      <c r="U763" s="6">
        <f t="shared" si="56"/>
        <v>524.52</v>
      </c>
      <c r="V763" s="6">
        <f t="shared" si="57"/>
        <v>398.6352</v>
      </c>
      <c r="W763" s="6">
        <f t="shared" si="58"/>
        <v>206.928</v>
      </c>
      <c r="X763" s="6">
        <f t="shared" si="59"/>
        <v>191.7072</v>
      </c>
      <c r="Y763" s="8">
        <v>0.4809088610338475</v>
      </c>
    </row>
    <row r="764" spans="1:25" x14ac:dyDescent="0.35">
      <c r="A764" t="s">
        <v>3281</v>
      </c>
      <c r="B764" s="2">
        <v>44990</v>
      </c>
      <c r="C764" t="s">
        <v>25</v>
      </c>
      <c r="D764" t="s">
        <v>3282</v>
      </c>
      <c r="E764" s="4" t="s">
        <v>47</v>
      </c>
      <c r="F764" t="s">
        <v>48</v>
      </c>
      <c r="G764" t="s">
        <v>47</v>
      </c>
      <c r="H764" s="4" t="s">
        <v>29</v>
      </c>
      <c r="I764" t="s">
        <v>29</v>
      </c>
      <c r="K764" t="s">
        <v>31</v>
      </c>
      <c r="L764" t="s">
        <v>3283</v>
      </c>
      <c r="M764" t="s">
        <v>3284</v>
      </c>
      <c r="N764" t="s">
        <v>254</v>
      </c>
      <c r="O764" t="s">
        <v>552</v>
      </c>
      <c r="P764" s="6">
        <v>34.24</v>
      </c>
      <c r="Q764" s="9">
        <v>13.746</v>
      </c>
      <c r="R764">
        <v>7</v>
      </c>
      <c r="T764" s="6">
        <f t="shared" si="55"/>
        <v>34.24</v>
      </c>
      <c r="U764" s="6">
        <f t="shared" si="56"/>
        <v>239.68</v>
      </c>
      <c r="V764" s="6">
        <f t="shared" si="57"/>
        <v>239.68</v>
      </c>
      <c r="W764" s="6">
        <f t="shared" si="58"/>
        <v>96.222000000000008</v>
      </c>
      <c r="X764" s="6">
        <f t="shared" si="59"/>
        <v>143.458</v>
      </c>
      <c r="Y764" s="8">
        <v>0.59853971962616825</v>
      </c>
    </row>
    <row r="765" spans="1:25" x14ac:dyDescent="0.35">
      <c r="A765" t="s">
        <v>3285</v>
      </c>
      <c r="B765" s="2">
        <v>44990</v>
      </c>
      <c r="C765" t="s">
        <v>25</v>
      </c>
      <c r="D765" t="s">
        <v>3286</v>
      </c>
      <c r="E765" s="4" t="s">
        <v>189</v>
      </c>
      <c r="F765" t="s">
        <v>190</v>
      </c>
      <c r="G765" t="s">
        <v>189</v>
      </c>
      <c r="H765" s="4" t="s">
        <v>29</v>
      </c>
      <c r="I765" t="s">
        <v>29</v>
      </c>
      <c r="J765" s="4" t="s">
        <v>30</v>
      </c>
      <c r="K765" t="s">
        <v>123</v>
      </c>
      <c r="L765" t="s">
        <v>3287</v>
      </c>
      <c r="M765" t="s">
        <v>3288</v>
      </c>
      <c r="N765" t="s">
        <v>78</v>
      </c>
      <c r="O765" t="s">
        <v>414</v>
      </c>
      <c r="P765" s="6">
        <v>39.14</v>
      </c>
      <c r="Q765" s="9">
        <v>11.497</v>
      </c>
      <c r="R765">
        <v>9</v>
      </c>
      <c r="S765">
        <v>0.34</v>
      </c>
      <c r="T765" s="6">
        <f t="shared" si="55"/>
        <v>25.832399999999996</v>
      </c>
      <c r="U765" s="6">
        <f t="shared" si="56"/>
        <v>352.26</v>
      </c>
      <c r="V765" s="6">
        <f t="shared" si="57"/>
        <v>232.49159999999998</v>
      </c>
      <c r="W765" s="6">
        <f t="shared" si="58"/>
        <v>103.473</v>
      </c>
      <c r="X765" s="6">
        <f t="shared" si="59"/>
        <v>129.01859999999999</v>
      </c>
      <c r="Y765" s="8">
        <v>0.55493875907774737</v>
      </c>
    </row>
    <row r="766" spans="1:25" x14ac:dyDescent="0.35">
      <c r="A766" t="s">
        <v>3289</v>
      </c>
      <c r="B766" s="2">
        <v>44990</v>
      </c>
      <c r="C766" t="s">
        <v>25</v>
      </c>
      <c r="D766" t="s">
        <v>3290</v>
      </c>
      <c r="E766" s="4" t="s">
        <v>1797</v>
      </c>
      <c r="F766" t="s">
        <v>1798</v>
      </c>
      <c r="G766" t="s">
        <v>1797</v>
      </c>
      <c r="H766" s="4" t="s">
        <v>29</v>
      </c>
      <c r="I766" t="s">
        <v>29</v>
      </c>
      <c r="J766" s="4" t="s">
        <v>66</v>
      </c>
      <c r="K766" t="s">
        <v>123</v>
      </c>
      <c r="L766" t="s">
        <v>3291</v>
      </c>
      <c r="M766" t="s">
        <v>3292</v>
      </c>
      <c r="N766" t="s">
        <v>269</v>
      </c>
      <c r="O766" t="s">
        <v>703</v>
      </c>
      <c r="P766" s="6">
        <v>48.99</v>
      </c>
      <c r="Q766" s="9">
        <v>14.446999999999999</v>
      </c>
      <c r="R766">
        <v>6</v>
      </c>
      <c r="T766" s="6">
        <f t="shared" si="55"/>
        <v>48.99</v>
      </c>
      <c r="U766" s="6">
        <f t="shared" si="56"/>
        <v>293.94</v>
      </c>
      <c r="V766" s="6">
        <f t="shared" si="57"/>
        <v>293.94</v>
      </c>
      <c r="W766" s="6">
        <f t="shared" si="58"/>
        <v>86.681999999999988</v>
      </c>
      <c r="X766" s="6">
        <f t="shared" si="59"/>
        <v>207.25800000000001</v>
      </c>
      <c r="Y766" s="8">
        <v>0.70510308226168605</v>
      </c>
    </row>
    <row r="767" spans="1:25" x14ac:dyDescent="0.35">
      <c r="A767" t="s">
        <v>3293</v>
      </c>
      <c r="B767" s="2">
        <v>44990</v>
      </c>
      <c r="C767" t="s">
        <v>25</v>
      </c>
      <c r="D767" t="s">
        <v>3294</v>
      </c>
      <c r="E767" s="4" t="s">
        <v>417</v>
      </c>
      <c r="F767" t="s">
        <v>418</v>
      </c>
      <c r="G767" t="s">
        <v>417</v>
      </c>
      <c r="H767" s="4" t="s">
        <v>29</v>
      </c>
      <c r="I767" t="s">
        <v>29</v>
      </c>
      <c r="J767" s="4" t="s">
        <v>123</v>
      </c>
      <c r="K767" t="s">
        <v>98</v>
      </c>
      <c r="L767" t="s">
        <v>2141</v>
      </c>
      <c r="M767" t="s">
        <v>2142</v>
      </c>
      <c r="N767" t="s">
        <v>69</v>
      </c>
      <c r="O767" t="s">
        <v>1702</v>
      </c>
      <c r="P767" s="6">
        <v>49.24</v>
      </c>
      <c r="Q767" s="9">
        <v>19.745999999999999</v>
      </c>
      <c r="R767">
        <v>11</v>
      </c>
      <c r="S767">
        <v>0.08</v>
      </c>
      <c r="T767" s="6">
        <f t="shared" si="55"/>
        <v>45.300800000000002</v>
      </c>
      <c r="U767" s="6">
        <f t="shared" si="56"/>
        <v>541.64</v>
      </c>
      <c r="V767" s="6">
        <f t="shared" si="57"/>
        <v>498.30880000000002</v>
      </c>
      <c r="W767" s="6">
        <f t="shared" si="58"/>
        <v>217.20599999999999</v>
      </c>
      <c r="X767" s="6">
        <f t="shared" si="59"/>
        <v>281.1028</v>
      </c>
      <c r="Y767" s="8">
        <v>0.56411365803694413</v>
      </c>
    </row>
    <row r="768" spans="1:25" x14ac:dyDescent="0.35">
      <c r="A768" t="s">
        <v>3295</v>
      </c>
      <c r="B768" s="2">
        <v>44990</v>
      </c>
      <c r="C768" t="s">
        <v>25</v>
      </c>
      <c r="D768" t="s">
        <v>3296</v>
      </c>
      <c r="E768" s="4" t="s">
        <v>105</v>
      </c>
      <c r="F768" t="s">
        <v>169</v>
      </c>
      <c r="G768" t="s">
        <v>105</v>
      </c>
      <c r="H768" s="4" t="s">
        <v>29</v>
      </c>
      <c r="I768" t="s">
        <v>29</v>
      </c>
      <c r="K768" t="s">
        <v>105</v>
      </c>
      <c r="L768" t="s">
        <v>3297</v>
      </c>
      <c r="M768" t="s">
        <v>3298</v>
      </c>
      <c r="N768" t="s">
        <v>1167</v>
      </c>
      <c r="O768" t="s">
        <v>3299</v>
      </c>
      <c r="P768" s="6">
        <v>49.24</v>
      </c>
      <c r="Q768" s="9">
        <v>14.747</v>
      </c>
      <c r="R768">
        <v>20</v>
      </c>
      <c r="S768">
        <v>0.01</v>
      </c>
      <c r="T768" s="6">
        <f t="shared" si="55"/>
        <v>48.747599999999998</v>
      </c>
      <c r="U768" s="6">
        <f t="shared" si="56"/>
        <v>984.80000000000007</v>
      </c>
      <c r="V768" s="6">
        <f t="shared" si="57"/>
        <v>974.952</v>
      </c>
      <c r="W768" s="6">
        <f t="shared" si="58"/>
        <v>294.94</v>
      </c>
      <c r="X768" s="6">
        <f t="shared" si="59"/>
        <v>680.01199999999994</v>
      </c>
      <c r="Y768" s="8">
        <v>0.69748254273030874</v>
      </c>
    </row>
    <row r="769" spans="1:25" x14ac:dyDescent="0.35">
      <c r="A769" t="s">
        <v>3300</v>
      </c>
      <c r="B769" s="2">
        <v>44990</v>
      </c>
      <c r="C769" t="s">
        <v>37</v>
      </c>
      <c r="D769" t="s">
        <v>3301</v>
      </c>
      <c r="E769" s="4" t="s">
        <v>453</v>
      </c>
      <c r="F769" t="s">
        <v>454</v>
      </c>
      <c r="G769" t="s">
        <v>453</v>
      </c>
      <c r="H769" s="4" t="s">
        <v>29</v>
      </c>
      <c r="I769" t="s">
        <v>29</v>
      </c>
      <c r="J769" s="4" t="s">
        <v>66</v>
      </c>
      <c r="K769" t="s">
        <v>57</v>
      </c>
      <c r="L769" t="s">
        <v>3302</v>
      </c>
      <c r="M769" t="s">
        <v>3303</v>
      </c>
      <c r="N769" t="s">
        <v>254</v>
      </c>
      <c r="O769" t="s">
        <v>255</v>
      </c>
      <c r="P769" s="6">
        <v>59.99</v>
      </c>
      <c r="Q769" s="9">
        <v>17.997</v>
      </c>
      <c r="R769">
        <v>11</v>
      </c>
      <c r="S769">
        <v>0.23</v>
      </c>
      <c r="T769" s="6">
        <f t="shared" si="55"/>
        <v>46.192300000000003</v>
      </c>
      <c r="U769" s="6">
        <f t="shared" si="56"/>
        <v>659.89</v>
      </c>
      <c r="V769" s="6">
        <f t="shared" si="57"/>
        <v>508.11530000000005</v>
      </c>
      <c r="W769" s="6">
        <f t="shared" si="58"/>
        <v>197.96699999999998</v>
      </c>
      <c r="X769" s="6">
        <f t="shared" si="59"/>
        <v>310.14830000000006</v>
      </c>
      <c r="Y769" s="8">
        <v>0.61038961038961048</v>
      </c>
    </row>
    <row r="770" spans="1:25" x14ac:dyDescent="0.35">
      <c r="A770" t="s">
        <v>3304</v>
      </c>
      <c r="B770" s="2">
        <v>44990</v>
      </c>
      <c r="C770" t="s">
        <v>25</v>
      </c>
      <c r="D770" t="s">
        <v>3305</v>
      </c>
      <c r="E770" s="4" t="s">
        <v>492</v>
      </c>
      <c r="F770" t="s">
        <v>493</v>
      </c>
      <c r="G770" t="s">
        <v>492</v>
      </c>
      <c r="H770" s="4" t="s">
        <v>29</v>
      </c>
      <c r="I770" t="s">
        <v>29</v>
      </c>
      <c r="J770" s="4" t="s">
        <v>66</v>
      </c>
      <c r="K770" t="s">
        <v>66</v>
      </c>
      <c r="L770" t="s">
        <v>3306</v>
      </c>
      <c r="M770" t="s">
        <v>3307</v>
      </c>
      <c r="N770" t="s">
        <v>3308</v>
      </c>
      <c r="O770" t="s">
        <v>3309</v>
      </c>
      <c r="P770" s="6">
        <v>99.24</v>
      </c>
      <c r="Q770" s="9">
        <v>29.747</v>
      </c>
      <c r="R770">
        <v>13</v>
      </c>
      <c r="S770">
        <v>0.01</v>
      </c>
      <c r="T770" s="6">
        <f t="shared" si="55"/>
        <v>98.247599999999991</v>
      </c>
      <c r="U770" s="6">
        <f t="shared" si="56"/>
        <v>1290.1199999999999</v>
      </c>
      <c r="V770" s="6">
        <f t="shared" si="57"/>
        <v>1277.2187999999999</v>
      </c>
      <c r="W770" s="6">
        <f t="shared" si="58"/>
        <v>386.71100000000001</v>
      </c>
      <c r="X770" s="6">
        <f t="shared" si="59"/>
        <v>890.50779999999986</v>
      </c>
      <c r="Y770" s="8">
        <v>0.69722415611170141</v>
      </c>
    </row>
    <row r="771" spans="1:25" x14ac:dyDescent="0.35">
      <c r="A771" t="s">
        <v>3310</v>
      </c>
      <c r="B771" s="2">
        <v>44990</v>
      </c>
      <c r="C771" t="s">
        <v>37</v>
      </c>
      <c r="D771" t="s">
        <v>777</v>
      </c>
      <c r="E771" s="4" t="s">
        <v>563</v>
      </c>
      <c r="F771" t="s">
        <v>564</v>
      </c>
      <c r="G771" t="s">
        <v>563</v>
      </c>
      <c r="H771" s="4" t="s">
        <v>29</v>
      </c>
      <c r="I771" t="s">
        <v>29</v>
      </c>
      <c r="K771" t="s">
        <v>66</v>
      </c>
      <c r="L771" t="s">
        <v>281</v>
      </c>
      <c r="M771" t="s">
        <v>282</v>
      </c>
      <c r="N771" t="s">
        <v>283</v>
      </c>
      <c r="O771" t="s">
        <v>284</v>
      </c>
      <c r="P771" s="6">
        <v>249.14</v>
      </c>
      <c r="Q771" s="9">
        <v>99.495999999999995</v>
      </c>
      <c r="R771">
        <v>13</v>
      </c>
      <c r="S771">
        <v>0.23</v>
      </c>
      <c r="T771" s="6">
        <f t="shared" ref="T771:T834" si="60">P771*(1-S771)</f>
        <v>191.83779999999999</v>
      </c>
      <c r="U771" s="6">
        <f t="shared" ref="U771:U834" si="61">P771*R771</f>
        <v>3238.8199999999997</v>
      </c>
      <c r="V771" s="6">
        <f t="shared" ref="V771:V834" si="62">T771*R771</f>
        <v>2493.8914</v>
      </c>
      <c r="W771" s="6">
        <f t="shared" ref="W771:W834" si="63">Q771*R771</f>
        <v>1293.4479999999999</v>
      </c>
      <c r="X771" s="6">
        <f t="shared" ref="X771:X834" si="64">V771-W771</f>
        <v>1200.4434000000001</v>
      </c>
      <c r="Y771" s="8">
        <v>0.48135351844109969</v>
      </c>
    </row>
    <row r="772" spans="1:25" x14ac:dyDescent="0.35">
      <c r="A772" t="s">
        <v>3311</v>
      </c>
      <c r="B772" s="2">
        <v>44991</v>
      </c>
      <c r="C772" t="s">
        <v>37</v>
      </c>
      <c r="D772" t="s">
        <v>3312</v>
      </c>
      <c r="E772" s="4" t="s">
        <v>130</v>
      </c>
      <c r="F772" t="s">
        <v>131</v>
      </c>
      <c r="G772" t="s">
        <v>130</v>
      </c>
      <c r="H772" s="4" t="s">
        <v>29</v>
      </c>
      <c r="I772" t="s">
        <v>29</v>
      </c>
      <c r="J772" s="4" t="s">
        <v>123</v>
      </c>
      <c r="K772" t="s">
        <v>114</v>
      </c>
      <c r="L772" t="s">
        <v>2093</v>
      </c>
      <c r="M772" t="s">
        <v>2094</v>
      </c>
      <c r="N772" t="s">
        <v>151</v>
      </c>
      <c r="O772" t="s">
        <v>2095</v>
      </c>
      <c r="P772" s="6">
        <v>2.2400000000000002</v>
      </c>
      <c r="Q772" s="9">
        <v>0.94599999999999995</v>
      </c>
      <c r="R772">
        <v>8</v>
      </c>
      <c r="S772">
        <v>0.04</v>
      </c>
      <c r="T772" s="6">
        <f t="shared" si="60"/>
        <v>2.1504000000000003</v>
      </c>
      <c r="U772" s="6">
        <f t="shared" si="61"/>
        <v>17.920000000000002</v>
      </c>
      <c r="V772" s="6">
        <f t="shared" si="62"/>
        <v>17.203200000000002</v>
      </c>
      <c r="W772" s="6">
        <f t="shared" si="63"/>
        <v>7.5679999999999996</v>
      </c>
      <c r="X772" s="6">
        <f t="shared" si="64"/>
        <v>9.6352000000000029</v>
      </c>
      <c r="Y772" s="8">
        <v>0.56008184523809534</v>
      </c>
    </row>
    <row r="773" spans="1:25" x14ac:dyDescent="0.35">
      <c r="A773" t="s">
        <v>3313</v>
      </c>
      <c r="B773" s="2">
        <v>44991</v>
      </c>
      <c r="C773" t="s">
        <v>25</v>
      </c>
      <c r="D773" t="s">
        <v>3314</v>
      </c>
      <c r="E773" s="4" t="s">
        <v>27</v>
      </c>
      <c r="F773" t="s">
        <v>28</v>
      </c>
      <c r="G773" t="s">
        <v>27</v>
      </c>
      <c r="H773" s="4" t="s">
        <v>29</v>
      </c>
      <c r="I773" t="s">
        <v>29</v>
      </c>
      <c r="K773" t="s">
        <v>31</v>
      </c>
      <c r="L773" t="s">
        <v>1994</v>
      </c>
      <c r="M773" t="s">
        <v>1995</v>
      </c>
      <c r="N773" t="s">
        <v>591</v>
      </c>
      <c r="O773" t="s">
        <v>592</v>
      </c>
      <c r="P773" s="6">
        <v>3.04</v>
      </c>
      <c r="Q773" s="9">
        <v>1.266</v>
      </c>
      <c r="R773">
        <v>16</v>
      </c>
      <c r="S773">
        <v>0.01</v>
      </c>
      <c r="T773" s="6">
        <f t="shared" si="60"/>
        <v>3.0095999999999998</v>
      </c>
      <c r="U773" s="6">
        <f t="shared" si="61"/>
        <v>48.64</v>
      </c>
      <c r="V773" s="6">
        <f t="shared" si="62"/>
        <v>48.153599999999997</v>
      </c>
      <c r="W773" s="6">
        <f t="shared" si="63"/>
        <v>20.256</v>
      </c>
      <c r="X773" s="6">
        <f t="shared" si="64"/>
        <v>27.897599999999997</v>
      </c>
      <c r="Y773" s="8">
        <v>0.57934609250398716</v>
      </c>
    </row>
    <row r="774" spans="1:25" x14ac:dyDescent="0.35">
      <c r="A774" t="s">
        <v>3315</v>
      </c>
      <c r="B774" s="2">
        <v>44991</v>
      </c>
      <c r="C774" t="s">
        <v>37</v>
      </c>
      <c r="D774" t="s">
        <v>1077</v>
      </c>
      <c r="E774" s="4" t="s">
        <v>555</v>
      </c>
      <c r="F774" t="s">
        <v>556</v>
      </c>
      <c r="G774" t="s">
        <v>555</v>
      </c>
      <c r="H774" s="4" t="s">
        <v>29</v>
      </c>
      <c r="I774" t="s">
        <v>29</v>
      </c>
      <c r="J774" s="4" t="s">
        <v>105</v>
      </c>
      <c r="K774" t="s">
        <v>223</v>
      </c>
      <c r="L774" t="s">
        <v>1078</v>
      </c>
      <c r="M774" t="s">
        <v>1079</v>
      </c>
      <c r="N774" t="s">
        <v>134</v>
      </c>
      <c r="O774" t="s">
        <v>298</v>
      </c>
      <c r="P774" s="6">
        <v>3.14</v>
      </c>
      <c r="Q774" s="9">
        <v>0.69699999999999995</v>
      </c>
      <c r="R774">
        <v>12</v>
      </c>
      <c r="S774">
        <v>0.28000000000000003</v>
      </c>
      <c r="T774" s="6">
        <f t="shared" si="60"/>
        <v>2.2608000000000001</v>
      </c>
      <c r="U774" s="6">
        <f t="shared" si="61"/>
        <v>37.68</v>
      </c>
      <c r="V774" s="6">
        <f t="shared" si="62"/>
        <v>27.129600000000003</v>
      </c>
      <c r="W774" s="6">
        <f t="shared" si="63"/>
        <v>8.363999999999999</v>
      </c>
      <c r="X774" s="6">
        <f t="shared" si="64"/>
        <v>18.765600000000006</v>
      </c>
      <c r="Y774" s="8">
        <v>0.69170205237084237</v>
      </c>
    </row>
    <row r="775" spans="1:25" x14ac:dyDescent="0.35">
      <c r="A775" t="s">
        <v>3316</v>
      </c>
      <c r="B775" s="2">
        <v>44991</v>
      </c>
      <c r="C775" t="s">
        <v>37</v>
      </c>
      <c r="D775" t="s">
        <v>3317</v>
      </c>
      <c r="E775" s="4" t="s">
        <v>105</v>
      </c>
      <c r="F775" t="s">
        <v>498</v>
      </c>
      <c r="G775" t="s">
        <v>105</v>
      </c>
      <c r="H775" s="4" t="s">
        <v>29</v>
      </c>
      <c r="I775" t="s">
        <v>29</v>
      </c>
      <c r="J775" s="4" t="s">
        <v>123</v>
      </c>
      <c r="K775" t="s">
        <v>105</v>
      </c>
      <c r="L775" t="s">
        <v>1146</v>
      </c>
      <c r="M775" t="s">
        <v>1147</v>
      </c>
      <c r="N775" t="s">
        <v>151</v>
      </c>
      <c r="O775" t="s">
        <v>1148</v>
      </c>
      <c r="P775" s="6">
        <v>5.24</v>
      </c>
      <c r="Q775" s="9">
        <v>2.1459999999999999</v>
      </c>
      <c r="R775">
        <v>6</v>
      </c>
      <c r="S775">
        <v>0.02</v>
      </c>
      <c r="T775" s="6">
        <f t="shared" si="60"/>
        <v>5.1352000000000002</v>
      </c>
      <c r="U775" s="6">
        <f t="shared" si="61"/>
        <v>31.44</v>
      </c>
      <c r="V775" s="6">
        <f t="shared" si="62"/>
        <v>30.811199999999999</v>
      </c>
      <c r="W775" s="6">
        <f t="shared" si="63"/>
        <v>12.875999999999999</v>
      </c>
      <c r="X775" s="6">
        <f t="shared" si="64"/>
        <v>17.935200000000002</v>
      </c>
      <c r="Y775" s="8">
        <v>0.58210001557875068</v>
      </c>
    </row>
    <row r="776" spans="1:25" x14ac:dyDescent="0.35">
      <c r="A776" t="s">
        <v>3318</v>
      </c>
      <c r="B776" s="2">
        <v>44991</v>
      </c>
      <c r="C776" t="s">
        <v>25</v>
      </c>
      <c r="D776" t="s">
        <v>3319</v>
      </c>
      <c r="E776" s="4" t="s">
        <v>555</v>
      </c>
      <c r="F776" t="s">
        <v>556</v>
      </c>
      <c r="G776" t="s">
        <v>555</v>
      </c>
      <c r="H776" s="4" t="s">
        <v>29</v>
      </c>
      <c r="I776" t="s">
        <v>29</v>
      </c>
      <c r="J776" s="4" t="s">
        <v>66</v>
      </c>
      <c r="K776" t="s">
        <v>223</v>
      </c>
      <c r="L776" t="s">
        <v>2141</v>
      </c>
      <c r="M776" t="s">
        <v>2142</v>
      </c>
      <c r="N776" t="s">
        <v>69</v>
      </c>
      <c r="O776" t="s">
        <v>1702</v>
      </c>
      <c r="P776" s="6">
        <v>49.14</v>
      </c>
      <c r="Q776" s="9">
        <v>19.495999999999999</v>
      </c>
      <c r="R776">
        <v>13</v>
      </c>
      <c r="S776">
        <v>0.11</v>
      </c>
      <c r="T776" s="6">
        <f t="shared" si="60"/>
        <v>43.7346</v>
      </c>
      <c r="U776" s="6">
        <f t="shared" si="61"/>
        <v>638.82000000000005</v>
      </c>
      <c r="V776" s="6">
        <f t="shared" si="62"/>
        <v>568.5498</v>
      </c>
      <c r="W776" s="6">
        <f t="shared" si="63"/>
        <v>253.44799999999998</v>
      </c>
      <c r="X776" s="6">
        <f t="shared" si="64"/>
        <v>315.10180000000003</v>
      </c>
      <c r="Y776" s="8">
        <v>0.55422022837753182</v>
      </c>
    </row>
    <row r="777" spans="1:25" x14ac:dyDescent="0.35">
      <c r="A777" t="s">
        <v>3320</v>
      </c>
      <c r="B777" s="2">
        <v>44991</v>
      </c>
      <c r="C777" t="s">
        <v>37</v>
      </c>
      <c r="D777" t="s">
        <v>3321</v>
      </c>
      <c r="E777" s="4" t="s">
        <v>237</v>
      </c>
      <c r="F777" t="s">
        <v>238</v>
      </c>
      <c r="G777" t="s">
        <v>237</v>
      </c>
      <c r="H777" s="4" t="s">
        <v>29</v>
      </c>
      <c r="I777" t="s">
        <v>29</v>
      </c>
      <c r="J777" s="4" t="s">
        <v>148</v>
      </c>
      <c r="K777" t="s">
        <v>57</v>
      </c>
      <c r="L777" t="s">
        <v>3322</v>
      </c>
      <c r="M777" t="s">
        <v>3323</v>
      </c>
      <c r="N777" t="s">
        <v>126</v>
      </c>
      <c r="O777" t="s">
        <v>3324</v>
      </c>
      <c r="P777" s="6">
        <v>88.99</v>
      </c>
      <c r="Q777" s="9">
        <v>26.446999999999999</v>
      </c>
      <c r="R777">
        <v>17</v>
      </c>
      <c r="S777">
        <v>0.31</v>
      </c>
      <c r="T777" s="6">
        <f t="shared" si="60"/>
        <v>61.403099999999995</v>
      </c>
      <c r="U777" s="6">
        <f t="shared" si="61"/>
        <v>1512.83</v>
      </c>
      <c r="V777" s="6">
        <f t="shared" si="62"/>
        <v>1043.8526999999999</v>
      </c>
      <c r="W777" s="6">
        <f t="shared" si="63"/>
        <v>449.59899999999999</v>
      </c>
      <c r="X777" s="6">
        <f t="shared" si="64"/>
        <v>594.25369999999998</v>
      </c>
      <c r="Y777" s="8">
        <v>0.56928884698003845</v>
      </c>
    </row>
    <row r="778" spans="1:25" x14ac:dyDescent="0.35">
      <c r="A778" t="s">
        <v>3325</v>
      </c>
      <c r="B778" s="2">
        <v>44992</v>
      </c>
      <c r="C778" t="s">
        <v>37</v>
      </c>
      <c r="D778" t="s">
        <v>3326</v>
      </c>
      <c r="E778" s="4" t="s">
        <v>73</v>
      </c>
      <c r="F778" t="s">
        <v>343</v>
      </c>
      <c r="G778" t="s">
        <v>73</v>
      </c>
      <c r="H778" s="4" t="s">
        <v>29</v>
      </c>
      <c r="I778" t="s">
        <v>29</v>
      </c>
      <c r="J778" s="4" t="s">
        <v>148</v>
      </c>
      <c r="K778" t="s">
        <v>57</v>
      </c>
      <c r="L778" t="s">
        <v>3327</v>
      </c>
      <c r="M778" t="s">
        <v>3328</v>
      </c>
      <c r="N778" t="s">
        <v>158</v>
      </c>
      <c r="O778" t="s">
        <v>376</v>
      </c>
      <c r="P778" s="6">
        <v>2.44</v>
      </c>
      <c r="Q778" s="9">
        <v>0.48699999999999999</v>
      </c>
      <c r="R778">
        <v>11</v>
      </c>
      <c r="S778">
        <v>0.21</v>
      </c>
      <c r="T778" s="6">
        <f t="shared" si="60"/>
        <v>1.9276</v>
      </c>
      <c r="U778" s="6">
        <f t="shared" si="61"/>
        <v>26.84</v>
      </c>
      <c r="V778" s="6">
        <f t="shared" si="62"/>
        <v>21.203600000000002</v>
      </c>
      <c r="W778" s="6">
        <f t="shared" si="63"/>
        <v>5.3570000000000002</v>
      </c>
      <c r="X778" s="6">
        <f t="shared" si="64"/>
        <v>15.846600000000002</v>
      </c>
      <c r="Y778" s="8">
        <v>0.74735422286781494</v>
      </c>
    </row>
    <row r="779" spans="1:25" x14ac:dyDescent="0.35">
      <c r="A779" t="s">
        <v>3329</v>
      </c>
      <c r="B779" s="2">
        <v>44992</v>
      </c>
      <c r="C779" t="s">
        <v>37</v>
      </c>
      <c r="D779" t="s">
        <v>54</v>
      </c>
      <c r="E779" s="4" t="s">
        <v>258</v>
      </c>
      <c r="F779" t="s">
        <v>259</v>
      </c>
      <c r="G779" t="s">
        <v>258</v>
      </c>
      <c r="H779" s="4" t="s">
        <v>75</v>
      </c>
      <c r="I779" t="s">
        <v>75</v>
      </c>
      <c r="K779" t="s">
        <v>75</v>
      </c>
      <c r="L779" t="s">
        <v>58</v>
      </c>
      <c r="M779" t="s">
        <v>59</v>
      </c>
      <c r="N779" t="s">
        <v>60</v>
      </c>
      <c r="O779" t="s">
        <v>61</v>
      </c>
      <c r="P779" s="6">
        <v>3.14</v>
      </c>
      <c r="Q779" s="9">
        <v>0.69699999999999995</v>
      </c>
      <c r="R779">
        <v>15</v>
      </c>
      <c r="S779">
        <v>0.19</v>
      </c>
      <c r="T779" s="6">
        <f t="shared" si="60"/>
        <v>2.5434000000000001</v>
      </c>
      <c r="U779" s="6">
        <f t="shared" si="61"/>
        <v>47.1</v>
      </c>
      <c r="V779" s="6">
        <f t="shared" si="62"/>
        <v>38.151000000000003</v>
      </c>
      <c r="W779" s="6">
        <f t="shared" si="63"/>
        <v>10.455</v>
      </c>
      <c r="X779" s="6">
        <f t="shared" si="64"/>
        <v>27.696000000000005</v>
      </c>
      <c r="Y779" s="8">
        <v>0.72595737988519315</v>
      </c>
    </row>
    <row r="780" spans="1:25" x14ac:dyDescent="0.35">
      <c r="A780" t="s">
        <v>3330</v>
      </c>
      <c r="B780" s="2">
        <v>44992</v>
      </c>
      <c r="C780" t="s">
        <v>25</v>
      </c>
      <c r="D780" t="s">
        <v>3331</v>
      </c>
      <c r="E780" s="4" t="s">
        <v>306</v>
      </c>
      <c r="F780" t="s">
        <v>307</v>
      </c>
      <c r="G780" t="s">
        <v>306</v>
      </c>
      <c r="H780" s="4" t="s">
        <v>29</v>
      </c>
      <c r="I780" t="s">
        <v>29</v>
      </c>
      <c r="J780" s="4" t="s">
        <v>123</v>
      </c>
      <c r="K780" t="s">
        <v>114</v>
      </c>
      <c r="L780" t="s">
        <v>3332</v>
      </c>
      <c r="M780" t="s">
        <v>3333</v>
      </c>
      <c r="N780" t="s">
        <v>534</v>
      </c>
      <c r="O780" t="s">
        <v>934</v>
      </c>
      <c r="P780" s="6">
        <v>3.44</v>
      </c>
      <c r="Q780" s="9">
        <v>1.4259999999999999</v>
      </c>
      <c r="R780">
        <v>7</v>
      </c>
      <c r="S780">
        <v>0.03</v>
      </c>
      <c r="T780" s="6">
        <f t="shared" si="60"/>
        <v>3.3367999999999998</v>
      </c>
      <c r="U780" s="6">
        <f t="shared" si="61"/>
        <v>24.08</v>
      </c>
      <c r="V780" s="6">
        <f t="shared" si="62"/>
        <v>23.357599999999998</v>
      </c>
      <c r="W780" s="6">
        <f t="shared" si="63"/>
        <v>9.9819999999999993</v>
      </c>
      <c r="X780" s="6">
        <f t="shared" si="64"/>
        <v>13.375599999999999</v>
      </c>
      <c r="Y780" s="8">
        <v>0.57264444977223683</v>
      </c>
    </row>
    <row r="781" spans="1:25" x14ac:dyDescent="0.35">
      <c r="A781" t="s">
        <v>3334</v>
      </c>
      <c r="B781" s="2">
        <v>44992</v>
      </c>
      <c r="C781" t="s">
        <v>37</v>
      </c>
      <c r="D781" t="s">
        <v>1441</v>
      </c>
      <c r="E781" s="4" t="s">
        <v>453</v>
      </c>
      <c r="F781" t="s">
        <v>454</v>
      </c>
      <c r="G781" t="s">
        <v>453</v>
      </c>
      <c r="H781" s="4" t="s">
        <v>29</v>
      </c>
      <c r="I781" t="s">
        <v>29</v>
      </c>
      <c r="K781" t="s">
        <v>57</v>
      </c>
      <c r="L781" t="s">
        <v>1442</v>
      </c>
      <c r="M781" t="s">
        <v>1443</v>
      </c>
      <c r="N781" t="s">
        <v>134</v>
      </c>
      <c r="O781" t="s">
        <v>1411</v>
      </c>
      <c r="P781" s="6">
        <v>3.64</v>
      </c>
      <c r="Q781" s="9">
        <v>0.84699999999999998</v>
      </c>
      <c r="R781">
        <v>7</v>
      </c>
      <c r="S781">
        <v>0.23</v>
      </c>
      <c r="T781" s="6">
        <f t="shared" si="60"/>
        <v>2.8028</v>
      </c>
      <c r="U781" s="6">
        <f t="shared" si="61"/>
        <v>25.48</v>
      </c>
      <c r="V781" s="6">
        <f t="shared" si="62"/>
        <v>19.619599999999998</v>
      </c>
      <c r="W781" s="6">
        <f t="shared" si="63"/>
        <v>5.9290000000000003</v>
      </c>
      <c r="X781" s="6">
        <f t="shared" si="64"/>
        <v>13.690599999999998</v>
      </c>
      <c r="Y781" s="8">
        <v>0.69780219780219777</v>
      </c>
    </row>
    <row r="782" spans="1:25" x14ac:dyDescent="0.35">
      <c r="A782" t="s">
        <v>3335</v>
      </c>
      <c r="B782" s="2">
        <v>44992</v>
      </c>
      <c r="C782" t="s">
        <v>25</v>
      </c>
      <c r="D782" t="s">
        <v>3336</v>
      </c>
      <c r="E782" s="4" t="s">
        <v>389</v>
      </c>
      <c r="F782" t="s">
        <v>1009</v>
      </c>
      <c r="G782" t="s">
        <v>389</v>
      </c>
      <c r="H782" s="4" t="s">
        <v>29</v>
      </c>
      <c r="I782" t="s">
        <v>29</v>
      </c>
      <c r="J782" s="4" t="s">
        <v>57</v>
      </c>
      <c r="K782" t="s">
        <v>57</v>
      </c>
      <c r="L782" t="s">
        <v>3337</v>
      </c>
      <c r="M782" t="s">
        <v>3338</v>
      </c>
      <c r="N782" t="s">
        <v>1820</v>
      </c>
      <c r="O782" t="s">
        <v>2162</v>
      </c>
      <c r="P782" s="6">
        <v>4.74</v>
      </c>
      <c r="Q782" s="9">
        <v>1.397</v>
      </c>
      <c r="R782">
        <v>10</v>
      </c>
      <c r="S782">
        <v>0</v>
      </c>
      <c r="T782" s="6">
        <f t="shared" si="60"/>
        <v>4.74</v>
      </c>
      <c r="U782" s="6">
        <f t="shared" si="61"/>
        <v>47.400000000000006</v>
      </c>
      <c r="V782" s="6">
        <f t="shared" si="62"/>
        <v>47.400000000000006</v>
      </c>
      <c r="W782" s="6">
        <f t="shared" si="63"/>
        <v>13.97</v>
      </c>
      <c r="X782" s="6">
        <f t="shared" si="64"/>
        <v>33.430000000000007</v>
      </c>
      <c r="Y782" s="8">
        <v>0.70527426160337559</v>
      </c>
    </row>
    <row r="783" spans="1:25" x14ac:dyDescent="0.35">
      <c r="A783" t="s">
        <v>3339</v>
      </c>
      <c r="B783" s="2">
        <v>44992</v>
      </c>
      <c r="C783" t="s">
        <v>25</v>
      </c>
      <c r="D783" t="s">
        <v>3340</v>
      </c>
      <c r="E783" s="4" t="s">
        <v>230</v>
      </c>
      <c r="F783" t="s">
        <v>231</v>
      </c>
      <c r="G783" t="s">
        <v>230</v>
      </c>
      <c r="H783" s="4" t="s">
        <v>29</v>
      </c>
      <c r="I783" t="s">
        <v>29</v>
      </c>
      <c r="J783" s="4" t="s">
        <v>66</v>
      </c>
      <c r="K783" t="s">
        <v>114</v>
      </c>
      <c r="L783" t="s">
        <v>3341</v>
      </c>
      <c r="M783" t="s">
        <v>3342</v>
      </c>
      <c r="N783" t="s">
        <v>34</v>
      </c>
      <c r="O783" t="s">
        <v>806</v>
      </c>
      <c r="P783" s="6">
        <v>5.24</v>
      </c>
      <c r="Q783" s="9">
        <v>2.1459999999999999</v>
      </c>
      <c r="R783">
        <v>7</v>
      </c>
      <c r="S783">
        <v>0.04</v>
      </c>
      <c r="T783" s="6">
        <f t="shared" si="60"/>
        <v>5.0304000000000002</v>
      </c>
      <c r="U783" s="6">
        <f t="shared" si="61"/>
        <v>36.68</v>
      </c>
      <c r="V783" s="6">
        <f t="shared" si="62"/>
        <v>35.212800000000001</v>
      </c>
      <c r="W783" s="6">
        <f t="shared" si="63"/>
        <v>15.021999999999998</v>
      </c>
      <c r="X783" s="6">
        <f t="shared" si="64"/>
        <v>20.190800000000003</v>
      </c>
      <c r="Y783" s="8">
        <v>0.57339376590330793</v>
      </c>
    </row>
    <row r="784" spans="1:25" x14ac:dyDescent="0.35">
      <c r="A784" t="s">
        <v>3343</v>
      </c>
      <c r="B784" s="2">
        <v>44992</v>
      </c>
      <c r="C784" t="s">
        <v>37</v>
      </c>
      <c r="D784" t="s">
        <v>3344</v>
      </c>
      <c r="E784" s="4" t="s">
        <v>287</v>
      </c>
      <c r="F784" t="s">
        <v>288</v>
      </c>
      <c r="G784" t="s">
        <v>287</v>
      </c>
      <c r="H784" s="4" t="s">
        <v>29</v>
      </c>
      <c r="I784" t="s">
        <v>29</v>
      </c>
      <c r="J784" s="4" t="s">
        <v>114</v>
      </c>
      <c r="K784" t="s">
        <v>30</v>
      </c>
      <c r="L784" t="s">
        <v>3345</v>
      </c>
      <c r="M784" t="s">
        <v>3346</v>
      </c>
      <c r="N784" t="s">
        <v>43</v>
      </c>
      <c r="O784" t="s">
        <v>3347</v>
      </c>
      <c r="P784" s="6">
        <v>5.99</v>
      </c>
      <c r="Q784" s="9">
        <v>1.5469999999999999</v>
      </c>
      <c r="R784">
        <v>11</v>
      </c>
      <c r="S784">
        <v>0.09</v>
      </c>
      <c r="T784" s="6">
        <f t="shared" si="60"/>
        <v>5.4509000000000007</v>
      </c>
      <c r="U784" s="6">
        <f t="shared" si="61"/>
        <v>65.89</v>
      </c>
      <c r="V784" s="6">
        <f t="shared" si="62"/>
        <v>59.959900000000005</v>
      </c>
      <c r="W784" s="6">
        <f t="shared" si="63"/>
        <v>17.016999999999999</v>
      </c>
      <c r="X784" s="6">
        <f t="shared" si="64"/>
        <v>42.942900000000009</v>
      </c>
      <c r="Y784" s="8">
        <v>0.71619365609348928</v>
      </c>
    </row>
    <row r="785" spans="1:25" x14ac:dyDescent="0.35">
      <c r="A785" t="s">
        <v>3348</v>
      </c>
      <c r="B785" s="2">
        <v>44992</v>
      </c>
      <c r="C785" t="s">
        <v>37</v>
      </c>
      <c r="D785" t="s">
        <v>803</v>
      </c>
      <c r="E785" s="4" t="s">
        <v>306</v>
      </c>
      <c r="F785" t="s">
        <v>307</v>
      </c>
      <c r="G785" t="s">
        <v>306</v>
      </c>
      <c r="H785" s="4" t="s">
        <v>29</v>
      </c>
      <c r="I785" t="s">
        <v>29</v>
      </c>
      <c r="J785" s="4" t="s">
        <v>31</v>
      </c>
      <c r="K785" t="s">
        <v>114</v>
      </c>
      <c r="L785" t="s">
        <v>804</v>
      </c>
      <c r="M785" t="s">
        <v>805</v>
      </c>
      <c r="N785" t="s">
        <v>248</v>
      </c>
      <c r="O785" t="s">
        <v>806</v>
      </c>
      <c r="P785" s="6">
        <v>6.14</v>
      </c>
      <c r="Q785" s="9">
        <v>1.597</v>
      </c>
      <c r="R785">
        <v>19</v>
      </c>
      <c r="S785">
        <v>0.32</v>
      </c>
      <c r="T785" s="6">
        <f t="shared" si="60"/>
        <v>4.1751999999999994</v>
      </c>
      <c r="U785" s="6">
        <f t="shared" si="61"/>
        <v>116.66</v>
      </c>
      <c r="V785" s="6">
        <f t="shared" si="62"/>
        <v>79.328799999999987</v>
      </c>
      <c r="W785" s="6">
        <f t="shared" si="63"/>
        <v>30.343</v>
      </c>
      <c r="X785" s="6">
        <f t="shared" si="64"/>
        <v>48.985799999999983</v>
      </c>
      <c r="Y785" s="8">
        <v>0.61750335313278393</v>
      </c>
    </row>
    <row r="786" spans="1:25" x14ac:dyDescent="0.35">
      <c r="A786" t="s">
        <v>3349</v>
      </c>
      <c r="B786" s="2">
        <v>44992</v>
      </c>
      <c r="C786" t="s">
        <v>37</v>
      </c>
      <c r="D786" t="s">
        <v>3350</v>
      </c>
      <c r="E786" s="4" t="s">
        <v>762</v>
      </c>
      <c r="F786" t="s">
        <v>763</v>
      </c>
      <c r="G786" t="s">
        <v>762</v>
      </c>
      <c r="H786" s="4" t="s">
        <v>75</v>
      </c>
      <c r="I786" t="s">
        <v>75</v>
      </c>
      <c r="K786" t="s">
        <v>75</v>
      </c>
      <c r="L786" t="s">
        <v>3351</v>
      </c>
      <c r="M786" t="s">
        <v>3352</v>
      </c>
      <c r="N786" t="s">
        <v>254</v>
      </c>
      <c r="O786" t="s">
        <v>737</v>
      </c>
      <c r="P786" s="6">
        <v>24.24</v>
      </c>
      <c r="Q786" s="9">
        <v>9.7460000000000004</v>
      </c>
      <c r="R786">
        <v>14</v>
      </c>
      <c r="S786">
        <v>0.03</v>
      </c>
      <c r="T786" s="6">
        <f t="shared" si="60"/>
        <v>23.512799999999999</v>
      </c>
      <c r="U786" s="6">
        <f t="shared" si="61"/>
        <v>339.35999999999996</v>
      </c>
      <c r="V786" s="6">
        <f t="shared" si="62"/>
        <v>329.17919999999998</v>
      </c>
      <c r="W786" s="6">
        <f t="shared" si="63"/>
        <v>136.44400000000002</v>
      </c>
      <c r="X786" s="6">
        <f t="shared" si="64"/>
        <v>192.73519999999996</v>
      </c>
      <c r="Y786" s="8">
        <v>0.5855023646694566</v>
      </c>
    </row>
    <row r="787" spans="1:25" x14ac:dyDescent="0.35">
      <c r="A787" t="s">
        <v>3353</v>
      </c>
      <c r="B787" s="2">
        <v>44992</v>
      </c>
      <c r="C787" t="s">
        <v>37</v>
      </c>
      <c r="D787" t="s">
        <v>3354</v>
      </c>
      <c r="E787" s="4" t="s">
        <v>95</v>
      </c>
      <c r="F787" t="s">
        <v>96</v>
      </c>
      <c r="G787" t="s">
        <v>97</v>
      </c>
      <c r="H787" s="4" t="s">
        <v>29</v>
      </c>
      <c r="I787" t="s">
        <v>29</v>
      </c>
      <c r="J787" s="4" t="s">
        <v>114</v>
      </c>
      <c r="K787" t="s">
        <v>98</v>
      </c>
      <c r="L787" t="s">
        <v>3355</v>
      </c>
      <c r="M787" t="s">
        <v>3356</v>
      </c>
      <c r="N787" t="s">
        <v>3357</v>
      </c>
      <c r="O787" t="s">
        <v>3358</v>
      </c>
      <c r="P787" s="6">
        <v>28.99</v>
      </c>
      <c r="Q787" s="9">
        <v>8.4469999999999992</v>
      </c>
      <c r="R787">
        <v>6</v>
      </c>
      <c r="S787">
        <v>0.14000000000000001</v>
      </c>
      <c r="T787" s="6">
        <f t="shared" si="60"/>
        <v>24.9314</v>
      </c>
      <c r="U787" s="6">
        <f t="shared" si="61"/>
        <v>173.94</v>
      </c>
      <c r="V787" s="6">
        <f t="shared" si="62"/>
        <v>149.58840000000001</v>
      </c>
      <c r="W787" s="6">
        <f t="shared" si="63"/>
        <v>50.681999999999995</v>
      </c>
      <c r="X787" s="6">
        <f t="shared" si="64"/>
        <v>98.906400000000019</v>
      </c>
      <c r="Y787" s="8">
        <v>0.66119030620021346</v>
      </c>
    </row>
    <row r="788" spans="1:25" x14ac:dyDescent="0.35">
      <c r="A788" t="s">
        <v>3359</v>
      </c>
      <c r="B788" s="2">
        <v>44992</v>
      </c>
      <c r="C788" t="s">
        <v>25</v>
      </c>
      <c r="D788" t="s">
        <v>3360</v>
      </c>
      <c r="E788" s="4" t="s">
        <v>273</v>
      </c>
      <c r="F788" t="s">
        <v>274</v>
      </c>
      <c r="G788" t="s">
        <v>273</v>
      </c>
      <c r="H788" s="4" t="s">
        <v>29</v>
      </c>
      <c r="I788" t="s">
        <v>29</v>
      </c>
      <c r="J788" s="4" t="s">
        <v>105</v>
      </c>
      <c r="K788" t="s">
        <v>30</v>
      </c>
      <c r="L788" t="s">
        <v>3361</v>
      </c>
      <c r="M788" t="s">
        <v>3362</v>
      </c>
      <c r="N788" t="s">
        <v>408</v>
      </c>
      <c r="O788" t="s">
        <v>409</v>
      </c>
      <c r="P788" s="6">
        <v>29.99</v>
      </c>
      <c r="Q788" s="9">
        <v>8.9969999999999999</v>
      </c>
      <c r="R788">
        <v>13</v>
      </c>
      <c r="S788">
        <v>0.1</v>
      </c>
      <c r="T788" s="6">
        <f t="shared" si="60"/>
        <v>26.991</v>
      </c>
      <c r="U788" s="6">
        <f t="shared" si="61"/>
        <v>389.87</v>
      </c>
      <c r="V788" s="6">
        <f t="shared" si="62"/>
        <v>350.88299999999998</v>
      </c>
      <c r="W788" s="6">
        <f t="shared" si="63"/>
        <v>116.961</v>
      </c>
      <c r="X788" s="6">
        <f t="shared" si="64"/>
        <v>233.92199999999997</v>
      </c>
      <c r="Y788" s="8">
        <v>0.66666666666666663</v>
      </c>
    </row>
    <row r="789" spans="1:25" x14ac:dyDescent="0.35">
      <c r="A789" t="s">
        <v>3363</v>
      </c>
      <c r="B789" s="2">
        <v>44992</v>
      </c>
      <c r="C789" t="s">
        <v>25</v>
      </c>
      <c r="D789" t="s">
        <v>3364</v>
      </c>
      <c r="E789" s="4" t="s">
        <v>453</v>
      </c>
      <c r="F789" t="s">
        <v>454</v>
      </c>
      <c r="G789" t="s">
        <v>453</v>
      </c>
      <c r="H789" s="4" t="s">
        <v>29</v>
      </c>
      <c r="I789" t="s">
        <v>29</v>
      </c>
      <c r="J789" s="4" t="s">
        <v>31</v>
      </c>
      <c r="K789" t="s">
        <v>57</v>
      </c>
      <c r="L789" t="s">
        <v>3365</v>
      </c>
      <c r="M789" t="s">
        <v>3366</v>
      </c>
      <c r="N789" t="s">
        <v>78</v>
      </c>
      <c r="O789" t="s">
        <v>1472</v>
      </c>
      <c r="P789" s="6">
        <v>34.14</v>
      </c>
      <c r="Q789" s="9">
        <v>13.496</v>
      </c>
      <c r="R789">
        <v>16</v>
      </c>
      <c r="S789">
        <v>0.06</v>
      </c>
      <c r="T789" s="6">
        <f t="shared" si="60"/>
        <v>32.0916</v>
      </c>
      <c r="U789" s="6">
        <f t="shared" si="61"/>
        <v>546.24</v>
      </c>
      <c r="V789" s="6">
        <f t="shared" si="62"/>
        <v>513.46559999999999</v>
      </c>
      <c r="W789" s="6">
        <f t="shared" si="63"/>
        <v>215.93600000000001</v>
      </c>
      <c r="X789" s="6">
        <f t="shared" si="64"/>
        <v>297.52959999999996</v>
      </c>
      <c r="Y789" s="8">
        <v>0.57945381345897362</v>
      </c>
    </row>
    <row r="790" spans="1:25" x14ac:dyDescent="0.35">
      <c r="A790" t="s">
        <v>3367</v>
      </c>
      <c r="B790" s="2">
        <v>44992</v>
      </c>
      <c r="C790" t="s">
        <v>37</v>
      </c>
      <c r="D790" t="s">
        <v>2588</v>
      </c>
      <c r="E790" s="4" t="s">
        <v>663</v>
      </c>
      <c r="F790" t="s">
        <v>664</v>
      </c>
      <c r="G790" t="s">
        <v>663</v>
      </c>
      <c r="H790" s="4" t="s">
        <v>29</v>
      </c>
      <c r="I790" t="s">
        <v>29</v>
      </c>
      <c r="J790" s="4" t="s">
        <v>31</v>
      </c>
      <c r="K790" t="s">
        <v>105</v>
      </c>
      <c r="L790" t="s">
        <v>2589</v>
      </c>
      <c r="M790" t="s">
        <v>2590</v>
      </c>
      <c r="N790" t="s">
        <v>1278</v>
      </c>
      <c r="O790" t="s">
        <v>1279</v>
      </c>
      <c r="P790" s="6">
        <v>38.99</v>
      </c>
      <c r="Q790" s="9">
        <v>11.446999999999999</v>
      </c>
      <c r="R790">
        <v>6</v>
      </c>
      <c r="S790">
        <v>0.28000000000000003</v>
      </c>
      <c r="T790" s="6">
        <f t="shared" si="60"/>
        <v>28.072800000000001</v>
      </c>
      <c r="U790" s="6">
        <f t="shared" si="61"/>
        <v>233.94</v>
      </c>
      <c r="V790" s="6">
        <f t="shared" si="62"/>
        <v>168.43680000000001</v>
      </c>
      <c r="W790" s="6">
        <f t="shared" si="63"/>
        <v>68.681999999999988</v>
      </c>
      <c r="X790" s="6">
        <f t="shared" si="64"/>
        <v>99.754800000000017</v>
      </c>
      <c r="Y790" s="8">
        <v>0.59223875067681175</v>
      </c>
    </row>
    <row r="791" spans="1:25" x14ac:dyDescent="0.35">
      <c r="A791" t="s">
        <v>3368</v>
      </c>
      <c r="B791" s="2">
        <v>44992</v>
      </c>
      <c r="C791" t="s">
        <v>37</v>
      </c>
      <c r="D791" t="s">
        <v>3369</v>
      </c>
      <c r="E791" s="4" t="s">
        <v>470</v>
      </c>
      <c r="F791" t="s">
        <v>471</v>
      </c>
      <c r="G791" t="s">
        <v>470</v>
      </c>
      <c r="H791" s="4" t="s">
        <v>75</v>
      </c>
      <c r="I791" t="s">
        <v>75</v>
      </c>
      <c r="K791" t="s">
        <v>75</v>
      </c>
      <c r="L791" t="s">
        <v>3370</v>
      </c>
      <c r="M791" t="s">
        <v>3371</v>
      </c>
      <c r="N791" t="s">
        <v>69</v>
      </c>
      <c r="O791" t="s">
        <v>186</v>
      </c>
      <c r="P791" s="6">
        <v>39.14</v>
      </c>
      <c r="Q791" s="9">
        <v>15.496</v>
      </c>
      <c r="R791">
        <v>4</v>
      </c>
      <c r="S791">
        <v>0.39</v>
      </c>
      <c r="T791" s="6">
        <f t="shared" si="60"/>
        <v>23.875399999999999</v>
      </c>
      <c r="U791" s="6">
        <f t="shared" si="61"/>
        <v>156.56</v>
      </c>
      <c r="V791" s="6">
        <f t="shared" si="62"/>
        <v>95.501599999999996</v>
      </c>
      <c r="W791" s="6">
        <f t="shared" si="63"/>
        <v>61.984000000000002</v>
      </c>
      <c r="X791" s="6">
        <f t="shared" si="64"/>
        <v>33.517599999999995</v>
      </c>
      <c r="Y791" s="8">
        <v>0.35096375348685249</v>
      </c>
    </row>
    <row r="792" spans="1:25" x14ac:dyDescent="0.35">
      <c r="A792" t="s">
        <v>3372</v>
      </c>
      <c r="B792" s="2">
        <v>44992</v>
      </c>
      <c r="C792" t="s">
        <v>37</v>
      </c>
      <c r="D792" t="s">
        <v>3373</v>
      </c>
      <c r="E792" s="4" t="s">
        <v>631</v>
      </c>
      <c r="F792" t="s">
        <v>632</v>
      </c>
      <c r="G792" t="s">
        <v>631</v>
      </c>
      <c r="H792" s="4" t="s">
        <v>29</v>
      </c>
      <c r="I792" t="s">
        <v>29</v>
      </c>
      <c r="J792" s="4" t="s">
        <v>114</v>
      </c>
      <c r="K792" t="s">
        <v>98</v>
      </c>
      <c r="L792" t="s">
        <v>3374</v>
      </c>
      <c r="M792" t="s">
        <v>3375</v>
      </c>
      <c r="N792" t="s">
        <v>126</v>
      </c>
      <c r="O792" t="s">
        <v>1024</v>
      </c>
      <c r="P792" s="6">
        <v>59.24</v>
      </c>
      <c r="Q792" s="9">
        <v>17.747</v>
      </c>
      <c r="R792">
        <v>4</v>
      </c>
      <c r="S792">
        <v>0.02</v>
      </c>
      <c r="T792" s="6">
        <f t="shared" si="60"/>
        <v>58.055199999999999</v>
      </c>
      <c r="U792" s="6">
        <f t="shared" si="61"/>
        <v>236.96</v>
      </c>
      <c r="V792" s="6">
        <f t="shared" si="62"/>
        <v>232.2208</v>
      </c>
      <c r="W792" s="6">
        <f t="shared" si="63"/>
        <v>70.988</v>
      </c>
      <c r="X792" s="6">
        <f t="shared" si="64"/>
        <v>161.2328</v>
      </c>
      <c r="Y792" s="8">
        <v>0.69430817566729597</v>
      </c>
    </row>
    <row r="793" spans="1:25" x14ac:dyDescent="0.35">
      <c r="A793" t="s">
        <v>3376</v>
      </c>
      <c r="B793" s="2">
        <v>44992</v>
      </c>
      <c r="C793" t="s">
        <v>37</v>
      </c>
      <c r="D793" t="s">
        <v>353</v>
      </c>
      <c r="E793" s="4" t="s">
        <v>64</v>
      </c>
      <c r="F793" t="s">
        <v>65</v>
      </c>
      <c r="G793" t="s">
        <v>64</v>
      </c>
      <c r="H793" s="4" t="s">
        <v>29</v>
      </c>
      <c r="I793" t="s">
        <v>29</v>
      </c>
      <c r="J793" s="4" t="s">
        <v>31</v>
      </c>
      <c r="K793" t="s">
        <v>57</v>
      </c>
      <c r="L793" t="s">
        <v>354</v>
      </c>
      <c r="M793" t="s">
        <v>355</v>
      </c>
      <c r="N793" t="s">
        <v>283</v>
      </c>
      <c r="O793" t="s">
        <v>356</v>
      </c>
      <c r="P793" s="6">
        <v>89.99</v>
      </c>
      <c r="Q793" s="9">
        <v>26.997</v>
      </c>
      <c r="R793">
        <v>6</v>
      </c>
      <c r="T793" s="6">
        <f t="shared" si="60"/>
        <v>89.99</v>
      </c>
      <c r="U793" s="6">
        <f t="shared" si="61"/>
        <v>539.93999999999994</v>
      </c>
      <c r="V793" s="6">
        <f t="shared" si="62"/>
        <v>539.93999999999994</v>
      </c>
      <c r="W793" s="6">
        <f t="shared" si="63"/>
        <v>161.982</v>
      </c>
      <c r="X793" s="6">
        <f t="shared" si="64"/>
        <v>377.95799999999997</v>
      </c>
      <c r="Y793" s="8">
        <v>0.70000000000000007</v>
      </c>
    </row>
    <row r="794" spans="1:25" x14ac:dyDescent="0.35">
      <c r="A794" t="s">
        <v>3377</v>
      </c>
      <c r="B794" s="2">
        <v>44992</v>
      </c>
      <c r="C794" t="s">
        <v>25</v>
      </c>
      <c r="D794" t="s">
        <v>3378</v>
      </c>
      <c r="E794" s="4" t="s">
        <v>146</v>
      </c>
      <c r="F794" t="s">
        <v>147</v>
      </c>
      <c r="G794" t="s">
        <v>146</v>
      </c>
      <c r="H794" s="4" t="s">
        <v>29</v>
      </c>
      <c r="I794" t="s">
        <v>29</v>
      </c>
      <c r="J794" s="4" t="s">
        <v>31</v>
      </c>
      <c r="K794" t="s">
        <v>114</v>
      </c>
      <c r="L794" t="s">
        <v>3379</v>
      </c>
      <c r="M794" t="s">
        <v>3380</v>
      </c>
      <c r="N794" t="s">
        <v>78</v>
      </c>
      <c r="O794" t="s">
        <v>92</v>
      </c>
      <c r="P794" s="6">
        <v>148.99</v>
      </c>
      <c r="Q794" s="9">
        <v>44.447000000000003</v>
      </c>
      <c r="R794">
        <v>10</v>
      </c>
      <c r="S794">
        <v>0.05</v>
      </c>
      <c r="T794" s="6">
        <f t="shared" si="60"/>
        <v>141.54050000000001</v>
      </c>
      <c r="U794" s="6">
        <f t="shared" si="61"/>
        <v>1489.9</v>
      </c>
      <c r="V794" s="6">
        <f t="shared" si="62"/>
        <v>1415.4050000000002</v>
      </c>
      <c r="W794" s="6">
        <f t="shared" si="63"/>
        <v>444.47</v>
      </c>
      <c r="X794" s="6">
        <f t="shared" si="64"/>
        <v>970.93500000000017</v>
      </c>
      <c r="Y794" s="8">
        <v>0.68597680522535953</v>
      </c>
    </row>
    <row r="795" spans="1:25" x14ac:dyDescent="0.35">
      <c r="A795" t="s">
        <v>3381</v>
      </c>
      <c r="B795" s="2">
        <v>44992</v>
      </c>
      <c r="C795" t="s">
        <v>25</v>
      </c>
      <c r="D795" t="s">
        <v>2542</v>
      </c>
      <c r="E795" s="4" t="s">
        <v>631</v>
      </c>
      <c r="F795" t="s">
        <v>632</v>
      </c>
      <c r="G795" t="s">
        <v>631</v>
      </c>
      <c r="H795" s="4" t="s">
        <v>29</v>
      </c>
      <c r="I795" t="s">
        <v>29</v>
      </c>
      <c r="J795" s="4" t="s">
        <v>123</v>
      </c>
      <c r="K795" t="s">
        <v>98</v>
      </c>
      <c r="L795" t="s">
        <v>2543</v>
      </c>
      <c r="M795" t="s">
        <v>2544</v>
      </c>
      <c r="N795" t="s">
        <v>78</v>
      </c>
      <c r="O795" t="s">
        <v>92</v>
      </c>
      <c r="P795" s="6">
        <v>199.14</v>
      </c>
      <c r="Q795" s="9">
        <v>59.497</v>
      </c>
      <c r="R795">
        <v>10</v>
      </c>
      <c r="S795">
        <v>0.03</v>
      </c>
      <c r="T795" s="6">
        <f t="shared" si="60"/>
        <v>193.16579999999999</v>
      </c>
      <c r="U795" s="6">
        <f t="shared" si="61"/>
        <v>1991.3999999999999</v>
      </c>
      <c r="V795" s="6">
        <f t="shared" si="62"/>
        <v>1931.6579999999999</v>
      </c>
      <c r="W795" s="6">
        <f t="shared" si="63"/>
        <v>594.97</v>
      </c>
      <c r="X795" s="6">
        <f t="shared" si="64"/>
        <v>1336.6879999999999</v>
      </c>
      <c r="Y795" s="8">
        <v>0.69198998994646044</v>
      </c>
    </row>
    <row r="796" spans="1:25" x14ac:dyDescent="0.35">
      <c r="A796" t="s">
        <v>3382</v>
      </c>
      <c r="B796" s="2">
        <v>44993</v>
      </c>
      <c r="C796" t="s">
        <v>25</v>
      </c>
      <c r="D796" t="s">
        <v>3185</v>
      </c>
      <c r="E796" s="4" t="s">
        <v>175</v>
      </c>
      <c r="F796" t="s">
        <v>176</v>
      </c>
      <c r="G796" t="s">
        <v>175</v>
      </c>
      <c r="H796" s="4" t="s">
        <v>177</v>
      </c>
      <c r="I796" t="s">
        <v>177</v>
      </c>
      <c r="K796" t="s">
        <v>177</v>
      </c>
      <c r="L796" t="s">
        <v>3186</v>
      </c>
      <c r="M796" t="s">
        <v>3187</v>
      </c>
      <c r="N796" t="s">
        <v>2289</v>
      </c>
      <c r="O796" t="s">
        <v>622</v>
      </c>
      <c r="P796" s="6">
        <v>2.79</v>
      </c>
      <c r="Q796" s="9">
        <v>0.83699999999999997</v>
      </c>
      <c r="R796">
        <v>11</v>
      </c>
      <c r="S796">
        <v>0.32</v>
      </c>
      <c r="T796" s="6">
        <f t="shared" si="60"/>
        <v>1.8971999999999998</v>
      </c>
      <c r="U796" s="6">
        <f t="shared" si="61"/>
        <v>30.69</v>
      </c>
      <c r="V796" s="6">
        <f t="shared" si="62"/>
        <v>20.869199999999999</v>
      </c>
      <c r="W796" s="6">
        <f t="shared" si="63"/>
        <v>9.206999999999999</v>
      </c>
      <c r="X796" s="6">
        <f t="shared" si="64"/>
        <v>11.6622</v>
      </c>
      <c r="Y796" s="8">
        <v>0.55882352941176472</v>
      </c>
    </row>
    <row r="797" spans="1:25" x14ac:dyDescent="0.35">
      <c r="A797" t="s">
        <v>3383</v>
      </c>
      <c r="B797" s="2">
        <v>44993</v>
      </c>
      <c r="C797" t="s">
        <v>25</v>
      </c>
      <c r="D797" t="s">
        <v>3384</v>
      </c>
      <c r="E797" s="4" t="s">
        <v>329</v>
      </c>
      <c r="F797" t="s">
        <v>330</v>
      </c>
      <c r="G797" t="s">
        <v>329</v>
      </c>
      <c r="H797" s="4" t="s">
        <v>29</v>
      </c>
      <c r="I797" t="s">
        <v>29</v>
      </c>
      <c r="J797" s="4" t="s">
        <v>223</v>
      </c>
      <c r="K797" t="s">
        <v>31</v>
      </c>
      <c r="L797" t="s">
        <v>3385</v>
      </c>
      <c r="M797" t="s">
        <v>3386</v>
      </c>
      <c r="N797" t="s">
        <v>248</v>
      </c>
      <c r="O797" t="s">
        <v>3387</v>
      </c>
      <c r="P797" s="6">
        <v>3.64</v>
      </c>
      <c r="Q797" s="9">
        <v>0.84699999999999998</v>
      </c>
      <c r="R797">
        <v>12</v>
      </c>
      <c r="S797">
        <v>0.38</v>
      </c>
      <c r="T797" s="6">
        <f t="shared" si="60"/>
        <v>2.2568000000000001</v>
      </c>
      <c r="U797" s="6">
        <f t="shared" si="61"/>
        <v>43.68</v>
      </c>
      <c r="V797" s="6">
        <f t="shared" si="62"/>
        <v>27.081600000000002</v>
      </c>
      <c r="W797" s="6">
        <f t="shared" si="63"/>
        <v>10.164</v>
      </c>
      <c r="X797" s="6">
        <f t="shared" si="64"/>
        <v>16.9176</v>
      </c>
      <c r="Y797" s="8">
        <v>0.62468982630272951</v>
      </c>
    </row>
    <row r="798" spans="1:25" x14ac:dyDescent="0.35">
      <c r="A798" t="s">
        <v>3388</v>
      </c>
      <c r="B798" s="2">
        <v>44993</v>
      </c>
      <c r="C798" t="s">
        <v>37</v>
      </c>
      <c r="D798" t="s">
        <v>3389</v>
      </c>
      <c r="E798" s="4" t="s">
        <v>258</v>
      </c>
      <c r="F798" t="s">
        <v>259</v>
      </c>
      <c r="G798" t="s">
        <v>258</v>
      </c>
      <c r="H798" s="4" t="s">
        <v>75</v>
      </c>
      <c r="I798" t="s">
        <v>75</v>
      </c>
      <c r="K798" t="s">
        <v>75</v>
      </c>
      <c r="L798" t="s">
        <v>3390</v>
      </c>
      <c r="M798" t="s">
        <v>3391</v>
      </c>
      <c r="N798" t="s">
        <v>627</v>
      </c>
      <c r="O798" t="s">
        <v>628</v>
      </c>
      <c r="P798" s="6">
        <v>3.89</v>
      </c>
      <c r="Q798" s="9">
        <v>1.167</v>
      </c>
      <c r="R798">
        <v>20</v>
      </c>
      <c r="S798">
        <v>0.23</v>
      </c>
      <c r="T798" s="6">
        <f t="shared" si="60"/>
        <v>2.9953000000000003</v>
      </c>
      <c r="U798" s="6">
        <f t="shared" si="61"/>
        <v>77.8</v>
      </c>
      <c r="V798" s="6">
        <f t="shared" si="62"/>
        <v>59.906000000000006</v>
      </c>
      <c r="W798" s="6">
        <f t="shared" si="63"/>
        <v>23.34</v>
      </c>
      <c r="X798" s="6">
        <f t="shared" si="64"/>
        <v>36.566000000000003</v>
      </c>
      <c r="Y798" s="8">
        <v>0.61038961038961037</v>
      </c>
    </row>
    <row r="799" spans="1:25" x14ac:dyDescent="0.35">
      <c r="A799" t="s">
        <v>3392</v>
      </c>
      <c r="B799" s="2">
        <v>44993</v>
      </c>
      <c r="C799" t="s">
        <v>25</v>
      </c>
      <c r="D799" t="s">
        <v>1331</v>
      </c>
      <c r="E799" s="4" t="s">
        <v>73</v>
      </c>
      <c r="F799" t="s">
        <v>343</v>
      </c>
      <c r="G799" t="s">
        <v>73</v>
      </c>
      <c r="H799" s="4" t="s">
        <v>29</v>
      </c>
      <c r="I799" t="s">
        <v>29</v>
      </c>
      <c r="J799" s="4" t="s">
        <v>57</v>
      </c>
      <c r="K799" t="s">
        <v>57</v>
      </c>
      <c r="L799" t="s">
        <v>1332</v>
      </c>
      <c r="M799" t="s">
        <v>1333</v>
      </c>
      <c r="N799" t="s">
        <v>321</v>
      </c>
      <c r="O799" t="s">
        <v>102</v>
      </c>
      <c r="P799" s="6">
        <v>14.14</v>
      </c>
      <c r="Q799" s="9">
        <v>3.9969999999999999</v>
      </c>
      <c r="R799">
        <v>10</v>
      </c>
      <c r="S799">
        <v>0.23</v>
      </c>
      <c r="T799" s="6">
        <f t="shared" si="60"/>
        <v>10.8878</v>
      </c>
      <c r="U799" s="6">
        <f t="shared" si="61"/>
        <v>141.4</v>
      </c>
      <c r="V799" s="6">
        <f t="shared" si="62"/>
        <v>108.878</v>
      </c>
      <c r="W799" s="6">
        <f t="shared" si="63"/>
        <v>39.97</v>
      </c>
      <c r="X799" s="6">
        <f t="shared" si="64"/>
        <v>68.908000000000001</v>
      </c>
      <c r="Y799" s="8">
        <v>0.63289186061463287</v>
      </c>
    </row>
    <row r="800" spans="1:25" x14ac:dyDescent="0.35">
      <c r="A800" t="s">
        <v>3393</v>
      </c>
      <c r="B800" s="2">
        <v>44994</v>
      </c>
      <c r="C800" t="s">
        <v>37</v>
      </c>
      <c r="D800" t="s">
        <v>3394</v>
      </c>
      <c r="E800" s="4" t="s">
        <v>417</v>
      </c>
      <c r="F800" t="s">
        <v>418</v>
      </c>
      <c r="G800" t="s">
        <v>417</v>
      </c>
      <c r="H800" s="4" t="s">
        <v>29</v>
      </c>
      <c r="I800" t="s">
        <v>29</v>
      </c>
      <c r="J800" s="4" t="s">
        <v>30</v>
      </c>
      <c r="K800" t="s">
        <v>98</v>
      </c>
      <c r="L800" t="s">
        <v>3395</v>
      </c>
      <c r="M800" t="s">
        <v>3396</v>
      </c>
      <c r="N800" t="s">
        <v>43</v>
      </c>
      <c r="O800" t="s">
        <v>3397</v>
      </c>
      <c r="P800" s="6">
        <v>0.14000000000000001</v>
      </c>
      <c r="Q800" s="9">
        <v>0.106</v>
      </c>
      <c r="R800">
        <v>14</v>
      </c>
      <c r="S800">
        <v>7.0000000000000007E-2</v>
      </c>
      <c r="T800" s="6">
        <f t="shared" si="60"/>
        <v>0.13020000000000001</v>
      </c>
      <c r="U800" s="6">
        <f t="shared" si="61"/>
        <v>1.9600000000000002</v>
      </c>
      <c r="V800" s="6">
        <f t="shared" si="62"/>
        <v>1.8228000000000002</v>
      </c>
      <c r="W800" s="6">
        <f t="shared" si="63"/>
        <v>1.484</v>
      </c>
      <c r="X800" s="6">
        <f t="shared" si="64"/>
        <v>0.33880000000000021</v>
      </c>
      <c r="Y800" s="8">
        <v>0.18586789554531499</v>
      </c>
    </row>
    <row r="801" spans="1:25" x14ac:dyDescent="0.35">
      <c r="A801" t="s">
        <v>3398</v>
      </c>
      <c r="B801" s="2">
        <v>44994</v>
      </c>
      <c r="C801" t="s">
        <v>25</v>
      </c>
      <c r="D801" t="s">
        <v>3399</v>
      </c>
      <c r="E801" s="4" t="s">
        <v>570</v>
      </c>
      <c r="F801" t="s">
        <v>454</v>
      </c>
      <c r="G801" t="s">
        <v>453</v>
      </c>
      <c r="H801" s="4" t="s">
        <v>29</v>
      </c>
      <c r="I801" t="s">
        <v>29</v>
      </c>
      <c r="J801" s="4" t="s">
        <v>57</v>
      </c>
      <c r="K801" t="s">
        <v>57</v>
      </c>
      <c r="L801" t="s">
        <v>3400</v>
      </c>
      <c r="M801" t="s">
        <v>3401</v>
      </c>
      <c r="N801" t="s">
        <v>534</v>
      </c>
      <c r="O801" t="s">
        <v>211</v>
      </c>
      <c r="P801" s="6">
        <v>0.94</v>
      </c>
      <c r="Q801" s="9">
        <v>3.6999999999999998E-2</v>
      </c>
      <c r="R801">
        <v>18</v>
      </c>
      <c r="S801">
        <v>0.24</v>
      </c>
      <c r="T801" s="6">
        <f t="shared" si="60"/>
        <v>0.71439999999999992</v>
      </c>
      <c r="U801" s="6">
        <f t="shared" si="61"/>
        <v>16.919999999999998</v>
      </c>
      <c r="V801" s="6">
        <f t="shared" si="62"/>
        <v>12.859199999999998</v>
      </c>
      <c r="W801" s="6">
        <f t="shared" si="63"/>
        <v>0.66599999999999993</v>
      </c>
      <c r="X801" s="6">
        <f t="shared" si="64"/>
        <v>12.193199999999997</v>
      </c>
      <c r="Y801" s="8">
        <v>0.94820828667413215</v>
      </c>
    </row>
    <row r="802" spans="1:25" x14ac:dyDescent="0.35">
      <c r="A802" t="s">
        <v>3402</v>
      </c>
      <c r="B802" s="2">
        <v>44994</v>
      </c>
      <c r="C802" t="s">
        <v>37</v>
      </c>
      <c r="D802" t="s">
        <v>3403</v>
      </c>
      <c r="E802" s="4" t="s">
        <v>476</v>
      </c>
      <c r="F802" t="s">
        <v>477</v>
      </c>
      <c r="G802" t="s">
        <v>476</v>
      </c>
      <c r="H802" s="4" t="s">
        <v>75</v>
      </c>
      <c r="I802" t="s">
        <v>75</v>
      </c>
      <c r="K802" t="s">
        <v>75</v>
      </c>
      <c r="L802" t="s">
        <v>3404</v>
      </c>
      <c r="M802" t="s">
        <v>3405</v>
      </c>
      <c r="N802" t="s">
        <v>134</v>
      </c>
      <c r="O802" t="s">
        <v>660</v>
      </c>
      <c r="P802" s="6">
        <v>1.65</v>
      </c>
      <c r="Q802" s="9">
        <v>0.5</v>
      </c>
      <c r="R802">
        <v>19</v>
      </c>
      <c r="S802">
        <v>0.15</v>
      </c>
      <c r="T802" s="6">
        <f t="shared" si="60"/>
        <v>1.4024999999999999</v>
      </c>
      <c r="U802" s="6">
        <f t="shared" si="61"/>
        <v>31.349999999999998</v>
      </c>
      <c r="V802" s="6">
        <f t="shared" si="62"/>
        <v>26.647499999999997</v>
      </c>
      <c r="W802" s="6">
        <f t="shared" si="63"/>
        <v>9.5</v>
      </c>
      <c r="X802" s="6">
        <f t="shared" si="64"/>
        <v>17.147499999999997</v>
      </c>
      <c r="Y802" s="8">
        <v>0.64349376114081991</v>
      </c>
    </row>
    <row r="803" spans="1:25" x14ac:dyDescent="0.35">
      <c r="A803" t="s">
        <v>3406</v>
      </c>
      <c r="B803" s="2">
        <v>44994</v>
      </c>
      <c r="C803" t="s">
        <v>25</v>
      </c>
      <c r="D803" t="s">
        <v>1813</v>
      </c>
      <c r="E803" s="4" t="s">
        <v>1698</v>
      </c>
      <c r="F803" t="s">
        <v>1699</v>
      </c>
      <c r="G803" t="s">
        <v>1698</v>
      </c>
      <c r="H803" s="4" t="s">
        <v>29</v>
      </c>
      <c r="I803" t="s">
        <v>29</v>
      </c>
      <c r="J803" s="4" t="s">
        <v>223</v>
      </c>
      <c r="K803" t="s">
        <v>66</v>
      </c>
      <c r="L803" t="s">
        <v>1814</v>
      </c>
      <c r="M803" t="s">
        <v>1815</v>
      </c>
      <c r="N803" t="s">
        <v>134</v>
      </c>
      <c r="O803" t="s">
        <v>298</v>
      </c>
      <c r="P803" s="6">
        <v>2.59</v>
      </c>
      <c r="Q803" s="9">
        <v>0.52700000000000002</v>
      </c>
      <c r="R803">
        <v>2</v>
      </c>
      <c r="S803">
        <v>0.13</v>
      </c>
      <c r="T803" s="6">
        <f t="shared" si="60"/>
        <v>2.2532999999999999</v>
      </c>
      <c r="U803" s="6">
        <f t="shared" si="61"/>
        <v>5.18</v>
      </c>
      <c r="V803" s="6">
        <f t="shared" si="62"/>
        <v>4.5065999999999997</v>
      </c>
      <c r="W803" s="6">
        <f t="shared" si="63"/>
        <v>1.054</v>
      </c>
      <c r="X803" s="6">
        <f t="shared" si="64"/>
        <v>3.4525999999999994</v>
      </c>
      <c r="Y803" s="8">
        <v>0.76612080060355914</v>
      </c>
    </row>
    <row r="804" spans="1:25" x14ac:dyDescent="0.35">
      <c r="A804" t="s">
        <v>3407</v>
      </c>
      <c r="B804" s="2">
        <v>44994</v>
      </c>
      <c r="C804" t="s">
        <v>25</v>
      </c>
      <c r="D804" t="s">
        <v>1404</v>
      </c>
      <c r="E804" s="4" t="s">
        <v>105</v>
      </c>
      <c r="F804" t="s">
        <v>169</v>
      </c>
      <c r="G804" t="s">
        <v>105</v>
      </c>
      <c r="H804" s="4" t="s">
        <v>29</v>
      </c>
      <c r="I804" t="s">
        <v>29</v>
      </c>
      <c r="J804" s="4" t="s">
        <v>30</v>
      </c>
      <c r="K804" t="s">
        <v>105</v>
      </c>
      <c r="L804" t="s">
        <v>1405</v>
      </c>
      <c r="M804" t="s">
        <v>1406</v>
      </c>
      <c r="N804" t="s">
        <v>134</v>
      </c>
      <c r="O804" t="s">
        <v>660</v>
      </c>
      <c r="P804" s="6">
        <v>2.89</v>
      </c>
      <c r="Q804" s="9">
        <v>0.86699999999999999</v>
      </c>
      <c r="R804">
        <v>10</v>
      </c>
      <c r="S804">
        <v>0.05</v>
      </c>
      <c r="T804" s="6">
        <f t="shared" si="60"/>
        <v>2.7454999999999998</v>
      </c>
      <c r="U804" s="6">
        <f t="shared" si="61"/>
        <v>28.900000000000002</v>
      </c>
      <c r="V804" s="6">
        <f t="shared" si="62"/>
        <v>27.454999999999998</v>
      </c>
      <c r="W804" s="6">
        <f t="shared" si="63"/>
        <v>8.67</v>
      </c>
      <c r="X804" s="6">
        <f t="shared" si="64"/>
        <v>18.784999999999997</v>
      </c>
      <c r="Y804" s="8">
        <v>0.68421052631578938</v>
      </c>
    </row>
    <row r="805" spans="1:25" x14ac:dyDescent="0.35">
      <c r="A805" t="s">
        <v>3408</v>
      </c>
      <c r="B805" s="2">
        <v>44994</v>
      </c>
      <c r="C805" t="s">
        <v>37</v>
      </c>
      <c r="D805" t="s">
        <v>3409</v>
      </c>
      <c r="E805" s="4" t="s">
        <v>389</v>
      </c>
      <c r="F805" t="s">
        <v>390</v>
      </c>
      <c r="G805" t="s">
        <v>389</v>
      </c>
      <c r="H805" s="4" t="s">
        <v>29</v>
      </c>
      <c r="I805" t="s">
        <v>29</v>
      </c>
      <c r="J805" s="4" t="s">
        <v>66</v>
      </c>
      <c r="K805" t="s">
        <v>98</v>
      </c>
      <c r="L805" t="s">
        <v>3410</v>
      </c>
      <c r="M805" t="s">
        <v>3411</v>
      </c>
      <c r="N805" t="s">
        <v>158</v>
      </c>
      <c r="O805" t="s">
        <v>861</v>
      </c>
      <c r="P805" s="6">
        <v>3.04</v>
      </c>
      <c r="Q805" s="9">
        <v>0.88700000000000001</v>
      </c>
      <c r="R805">
        <v>5</v>
      </c>
      <c r="S805">
        <v>0.08</v>
      </c>
      <c r="T805" s="6">
        <f t="shared" si="60"/>
        <v>2.7968000000000002</v>
      </c>
      <c r="U805" s="6">
        <f t="shared" si="61"/>
        <v>15.2</v>
      </c>
      <c r="V805" s="6">
        <f t="shared" si="62"/>
        <v>13.984000000000002</v>
      </c>
      <c r="W805" s="6">
        <f t="shared" si="63"/>
        <v>4.4350000000000005</v>
      </c>
      <c r="X805" s="6">
        <f t="shared" si="64"/>
        <v>9.5490000000000013</v>
      </c>
      <c r="Y805" s="8">
        <v>0.68285183066361554</v>
      </c>
    </row>
    <row r="806" spans="1:25" x14ac:dyDescent="0.35">
      <c r="A806" t="s">
        <v>3412</v>
      </c>
      <c r="B806" s="2">
        <v>44994</v>
      </c>
      <c r="C806" t="s">
        <v>25</v>
      </c>
      <c r="D806" t="s">
        <v>236</v>
      </c>
      <c r="E806" s="4" t="s">
        <v>221</v>
      </c>
      <c r="F806" t="s">
        <v>222</v>
      </c>
      <c r="G806" t="s">
        <v>221</v>
      </c>
      <c r="H806" s="4" t="s">
        <v>29</v>
      </c>
      <c r="I806" t="s">
        <v>29</v>
      </c>
      <c r="J806" s="4" t="s">
        <v>105</v>
      </c>
      <c r="K806" t="s">
        <v>66</v>
      </c>
      <c r="L806" t="s">
        <v>239</v>
      </c>
      <c r="M806" t="s">
        <v>240</v>
      </c>
      <c r="N806" t="s">
        <v>241</v>
      </c>
      <c r="O806" t="s">
        <v>242</v>
      </c>
      <c r="P806" s="6">
        <v>3.65</v>
      </c>
      <c r="Q806" s="9">
        <v>0.85</v>
      </c>
      <c r="R806">
        <v>4</v>
      </c>
      <c r="T806" s="6">
        <f t="shared" si="60"/>
        <v>3.65</v>
      </c>
      <c r="U806" s="6">
        <f t="shared" si="61"/>
        <v>14.6</v>
      </c>
      <c r="V806" s="6">
        <f t="shared" si="62"/>
        <v>14.6</v>
      </c>
      <c r="W806" s="6">
        <f t="shared" si="63"/>
        <v>3.4</v>
      </c>
      <c r="X806" s="6">
        <f t="shared" si="64"/>
        <v>11.2</v>
      </c>
      <c r="Y806" s="8">
        <v>0.76712328767123283</v>
      </c>
    </row>
    <row r="807" spans="1:25" x14ac:dyDescent="0.35">
      <c r="A807" t="s">
        <v>3413</v>
      </c>
      <c r="B807" s="2">
        <v>44994</v>
      </c>
      <c r="C807" t="s">
        <v>37</v>
      </c>
      <c r="D807" t="s">
        <v>3414</v>
      </c>
      <c r="E807" s="4" t="s">
        <v>105</v>
      </c>
      <c r="F807" t="s">
        <v>169</v>
      </c>
      <c r="G807" t="s">
        <v>105</v>
      </c>
      <c r="H807" s="4" t="s">
        <v>29</v>
      </c>
      <c r="I807" t="s">
        <v>29</v>
      </c>
      <c r="J807" s="4" t="s">
        <v>30</v>
      </c>
      <c r="K807" t="s">
        <v>105</v>
      </c>
      <c r="L807" t="s">
        <v>3415</v>
      </c>
      <c r="M807" t="s">
        <v>3416</v>
      </c>
      <c r="N807" t="s">
        <v>1143</v>
      </c>
      <c r="O807" t="s">
        <v>3417</v>
      </c>
      <c r="P807" s="6">
        <v>3.75</v>
      </c>
      <c r="Q807" s="9">
        <v>1.1000000000000001</v>
      </c>
      <c r="R807">
        <v>2</v>
      </c>
      <c r="S807">
        <v>0.05</v>
      </c>
      <c r="T807" s="6">
        <f t="shared" si="60"/>
        <v>3.5625</v>
      </c>
      <c r="U807" s="6">
        <f t="shared" si="61"/>
        <v>7.5</v>
      </c>
      <c r="V807" s="6">
        <f t="shared" si="62"/>
        <v>7.125</v>
      </c>
      <c r="W807" s="6">
        <f t="shared" si="63"/>
        <v>2.2000000000000002</v>
      </c>
      <c r="X807" s="6">
        <f t="shared" si="64"/>
        <v>4.9249999999999998</v>
      </c>
      <c r="Y807" s="8">
        <v>0.69122807017543852</v>
      </c>
    </row>
    <row r="808" spans="1:25" x14ac:dyDescent="0.35">
      <c r="A808" t="s">
        <v>3418</v>
      </c>
      <c r="B808" s="2">
        <v>44994</v>
      </c>
      <c r="C808" t="s">
        <v>25</v>
      </c>
      <c r="D808" t="s">
        <v>931</v>
      </c>
      <c r="E808" s="4" t="s">
        <v>162</v>
      </c>
      <c r="F808" t="s">
        <v>163</v>
      </c>
      <c r="G808" t="s">
        <v>162</v>
      </c>
      <c r="H808" s="4" t="s">
        <v>29</v>
      </c>
      <c r="I808" t="s">
        <v>29</v>
      </c>
      <c r="J808" s="4" t="s">
        <v>57</v>
      </c>
      <c r="K808" t="s">
        <v>98</v>
      </c>
      <c r="L808" t="s">
        <v>932</v>
      </c>
      <c r="M808" t="s">
        <v>933</v>
      </c>
      <c r="N808" t="s">
        <v>534</v>
      </c>
      <c r="O808" t="s">
        <v>934</v>
      </c>
      <c r="P808" s="6">
        <v>4.1399999999999997</v>
      </c>
      <c r="Q808" s="9">
        <v>0.997</v>
      </c>
      <c r="R808">
        <v>7</v>
      </c>
      <c r="S808">
        <v>0.32</v>
      </c>
      <c r="T808" s="6">
        <f t="shared" si="60"/>
        <v>2.8151999999999995</v>
      </c>
      <c r="U808" s="6">
        <f t="shared" si="61"/>
        <v>28.979999999999997</v>
      </c>
      <c r="V808" s="6">
        <f t="shared" si="62"/>
        <v>19.706399999999995</v>
      </c>
      <c r="W808" s="6">
        <f t="shared" si="63"/>
        <v>6.9790000000000001</v>
      </c>
      <c r="X808" s="6">
        <f t="shared" si="64"/>
        <v>12.727399999999996</v>
      </c>
      <c r="Y808" s="8">
        <v>0.64585109406081265</v>
      </c>
    </row>
    <row r="809" spans="1:25" x14ac:dyDescent="0.35">
      <c r="A809" t="s">
        <v>3419</v>
      </c>
      <c r="B809" s="2">
        <v>44994</v>
      </c>
      <c r="C809" t="s">
        <v>25</v>
      </c>
      <c r="D809" t="s">
        <v>3420</v>
      </c>
      <c r="E809" s="4" t="s">
        <v>543</v>
      </c>
      <c r="F809" t="s">
        <v>544</v>
      </c>
      <c r="G809" t="s">
        <v>543</v>
      </c>
      <c r="H809" s="4" t="s">
        <v>29</v>
      </c>
      <c r="I809" t="s">
        <v>29</v>
      </c>
      <c r="J809" s="4" t="s">
        <v>66</v>
      </c>
      <c r="K809" t="s">
        <v>57</v>
      </c>
      <c r="L809" t="s">
        <v>3421</v>
      </c>
      <c r="M809" t="s">
        <v>3422</v>
      </c>
      <c r="N809" t="s">
        <v>303</v>
      </c>
      <c r="O809" t="s">
        <v>304</v>
      </c>
      <c r="P809" s="6">
        <v>5.14</v>
      </c>
      <c r="Q809" s="9">
        <v>1.2969999999999999</v>
      </c>
      <c r="R809">
        <v>18</v>
      </c>
      <c r="S809">
        <v>0.39</v>
      </c>
      <c r="T809" s="6">
        <f t="shared" si="60"/>
        <v>3.1353999999999997</v>
      </c>
      <c r="U809" s="6">
        <f t="shared" si="61"/>
        <v>92.52</v>
      </c>
      <c r="V809" s="6">
        <f t="shared" si="62"/>
        <v>56.437199999999997</v>
      </c>
      <c r="W809" s="6">
        <f t="shared" si="63"/>
        <v>23.346</v>
      </c>
      <c r="X809" s="6">
        <f t="shared" si="64"/>
        <v>33.091200000000001</v>
      </c>
      <c r="Y809" s="8">
        <v>0.58633667155705815</v>
      </c>
    </row>
    <row r="810" spans="1:25" x14ac:dyDescent="0.35">
      <c r="A810" t="s">
        <v>3423</v>
      </c>
      <c r="B810" s="2">
        <v>44994</v>
      </c>
      <c r="C810" t="s">
        <v>37</v>
      </c>
      <c r="D810" t="s">
        <v>3424</v>
      </c>
      <c r="E810" s="4" t="s">
        <v>631</v>
      </c>
      <c r="F810" t="s">
        <v>632</v>
      </c>
      <c r="G810" t="s">
        <v>631</v>
      </c>
      <c r="H810" s="4" t="s">
        <v>29</v>
      </c>
      <c r="I810" t="s">
        <v>29</v>
      </c>
      <c r="J810" s="4" t="s">
        <v>30</v>
      </c>
      <c r="K810" t="s">
        <v>98</v>
      </c>
      <c r="L810" t="s">
        <v>1681</v>
      </c>
      <c r="M810" t="s">
        <v>1682</v>
      </c>
      <c r="N810" t="s">
        <v>151</v>
      </c>
      <c r="O810" t="s">
        <v>1619</v>
      </c>
      <c r="P810" s="6">
        <v>5.24</v>
      </c>
      <c r="Q810" s="9">
        <v>2.1459999999999999</v>
      </c>
      <c r="R810">
        <v>15</v>
      </c>
      <c r="T810" s="6">
        <f t="shared" si="60"/>
        <v>5.24</v>
      </c>
      <c r="U810" s="6">
        <f t="shared" si="61"/>
        <v>78.600000000000009</v>
      </c>
      <c r="V810" s="6">
        <f t="shared" si="62"/>
        <v>78.600000000000009</v>
      </c>
      <c r="W810" s="6">
        <f t="shared" si="63"/>
        <v>32.19</v>
      </c>
      <c r="X810" s="6">
        <f t="shared" si="64"/>
        <v>46.410000000000011</v>
      </c>
      <c r="Y810" s="8">
        <v>0.59045801526717567</v>
      </c>
    </row>
    <row r="811" spans="1:25" x14ac:dyDescent="0.35">
      <c r="A811" t="s">
        <v>3425</v>
      </c>
      <c r="B811" s="2">
        <v>44994</v>
      </c>
      <c r="C811" t="s">
        <v>25</v>
      </c>
      <c r="D811" t="s">
        <v>3153</v>
      </c>
      <c r="E811" s="4" t="s">
        <v>121</v>
      </c>
      <c r="F811" t="s">
        <v>122</v>
      </c>
      <c r="G811" t="s">
        <v>121</v>
      </c>
      <c r="H811" s="4" t="s">
        <v>29</v>
      </c>
      <c r="I811" t="s">
        <v>29</v>
      </c>
      <c r="J811" s="4" t="s">
        <v>223</v>
      </c>
      <c r="K811" t="s">
        <v>98</v>
      </c>
      <c r="L811" t="s">
        <v>3154</v>
      </c>
      <c r="M811" t="s">
        <v>3155</v>
      </c>
      <c r="N811" t="s">
        <v>69</v>
      </c>
      <c r="O811" t="s">
        <v>70</v>
      </c>
      <c r="P811" s="6">
        <v>12.14</v>
      </c>
      <c r="Q811" s="9">
        <v>3.3969999999999998</v>
      </c>
      <c r="R811">
        <v>12</v>
      </c>
      <c r="S811">
        <v>0.28000000000000003</v>
      </c>
      <c r="T811" s="6">
        <f t="shared" si="60"/>
        <v>8.7408000000000001</v>
      </c>
      <c r="U811" s="6">
        <f t="shared" si="61"/>
        <v>145.68</v>
      </c>
      <c r="V811" s="6">
        <f t="shared" si="62"/>
        <v>104.8896</v>
      </c>
      <c r="W811" s="6">
        <f t="shared" si="63"/>
        <v>40.763999999999996</v>
      </c>
      <c r="X811" s="6">
        <f t="shared" si="64"/>
        <v>64.125600000000006</v>
      </c>
      <c r="Y811" s="8">
        <v>0.61136280431997081</v>
      </c>
    </row>
    <row r="812" spans="1:25" x14ac:dyDescent="0.35">
      <c r="A812" t="s">
        <v>3426</v>
      </c>
      <c r="B812" s="2">
        <v>44994</v>
      </c>
      <c r="C812" t="s">
        <v>25</v>
      </c>
      <c r="D812" t="s">
        <v>1645</v>
      </c>
      <c r="E812" s="4" t="s">
        <v>1797</v>
      </c>
      <c r="F812" t="s">
        <v>1798</v>
      </c>
      <c r="G812" t="s">
        <v>1797</v>
      </c>
      <c r="H812" s="4" t="s">
        <v>29</v>
      </c>
      <c r="I812" t="s">
        <v>29</v>
      </c>
      <c r="J812" s="4" t="s">
        <v>123</v>
      </c>
      <c r="K812" t="s">
        <v>123</v>
      </c>
      <c r="L812" t="s">
        <v>1646</v>
      </c>
      <c r="M812" t="s">
        <v>1647</v>
      </c>
      <c r="N812" t="s">
        <v>393</v>
      </c>
      <c r="O812" t="s">
        <v>1648</v>
      </c>
      <c r="P812" s="6">
        <v>19.14</v>
      </c>
      <c r="Q812" s="9">
        <v>5.4969999999999999</v>
      </c>
      <c r="R812">
        <v>20</v>
      </c>
      <c r="S812">
        <v>0.35</v>
      </c>
      <c r="T812" s="6">
        <f t="shared" si="60"/>
        <v>12.441000000000001</v>
      </c>
      <c r="U812" s="6">
        <f t="shared" si="61"/>
        <v>382.8</v>
      </c>
      <c r="V812" s="6">
        <f t="shared" si="62"/>
        <v>248.82000000000002</v>
      </c>
      <c r="W812" s="6">
        <f t="shared" si="63"/>
        <v>109.94</v>
      </c>
      <c r="X812" s="6">
        <f t="shared" si="64"/>
        <v>138.88000000000002</v>
      </c>
      <c r="Y812" s="8">
        <v>0.55815448918897204</v>
      </c>
    </row>
    <row r="813" spans="1:25" x14ac:dyDescent="0.35">
      <c r="A813" t="s">
        <v>3427</v>
      </c>
      <c r="B813" s="2">
        <v>44994</v>
      </c>
      <c r="C813" t="s">
        <v>37</v>
      </c>
      <c r="D813" t="s">
        <v>2622</v>
      </c>
      <c r="E813" s="4" t="s">
        <v>214</v>
      </c>
      <c r="F813" t="s">
        <v>215</v>
      </c>
      <c r="G813" t="s">
        <v>214</v>
      </c>
      <c r="H813" s="4" t="s">
        <v>75</v>
      </c>
      <c r="I813" t="s">
        <v>75</v>
      </c>
      <c r="K813" t="s">
        <v>75</v>
      </c>
      <c r="L813" t="s">
        <v>2623</v>
      </c>
      <c r="M813" t="s">
        <v>2624</v>
      </c>
      <c r="N813" t="s">
        <v>277</v>
      </c>
      <c r="O813" t="s">
        <v>2625</v>
      </c>
      <c r="P813" s="6">
        <v>21.99</v>
      </c>
      <c r="Q813" s="9">
        <v>6.3470000000000004</v>
      </c>
      <c r="R813">
        <v>5</v>
      </c>
      <c r="S813">
        <v>0.39</v>
      </c>
      <c r="T813" s="6">
        <f t="shared" si="60"/>
        <v>13.413899999999998</v>
      </c>
      <c r="U813" s="6">
        <f t="shared" si="61"/>
        <v>109.94999999999999</v>
      </c>
      <c r="V813" s="6">
        <f t="shared" si="62"/>
        <v>67.069499999999991</v>
      </c>
      <c r="W813" s="6">
        <f t="shared" si="63"/>
        <v>31.735000000000003</v>
      </c>
      <c r="X813" s="6">
        <f t="shared" si="64"/>
        <v>35.334499999999991</v>
      </c>
      <c r="Y813" s="8">
        <v>0.52683410492101468</v>
      </c>
    </row>
    <row r="814" spans="1:25" x14ac:dyDescent="0.35">
      <c r="A814" t="s">
        <v>3428</v>
      </c>
      <c r="B814" s="2">
        <v>44994</v>
      </c>
      <c r="C814" t="s">
        <v>37</v>
      </c>
      <c r="D814" t="s">
        <v>690</v>
      </c>
      <c r="E814" s="4" t="s">
        <v>857</v>
      </c>
      <c r="F814" t="s">
        <v>858</v>
      </c>
      <c r="G814" t="s">
        <v>857</v>
      </c>
      <c r="H814" s="4" t="s">
        <v>29</v>
      </c>
      <c r="I814" t="s">
        <v>29</v>
      </c>
      <c r="J814" s="4" t="s">
        <v>57</v>
      </c>
      <c r="K814" t="s">
        <v>123</v>
      </c>
      <c r="L814" t="s">
        <v>692</v>
      </c>
      <c r="M814" t="s">
        <v>693</v>
      </c>
      <c r="N814" t="s">
        <v>193</v>
      </c>
      <c r="O814" t="s">
        <v>694</v>
      </c>
      <c r="P814" s="6">
        <v>23.99</v>
      </c>
      <c r="Q814" s="9">
        <v>6.9470000000000001</v>
      </c>
      <c r="R814">
        <v>11</v>
      </c>
      <c r="S814">
        <v>0.03</v>
      </c>
      <c r="T814" s="6">
        <f t="shared" si="60"/>
        <v>23.270299999999999</v>
      </c>
      <c r="U814" s="6">
        <f t="shared" si="61"/>
        <v>263.89</v>
      </c>
      <c r="V814" s="6">
        <f t="shared" si="62"/>
        <v>255.97329999999999</v>
      </c>
      <c r="W814" s="6">
        <f t="shared" si="63"/>
        <v>76.417000000000002</v>
      </c>
      <c r="X814" s="6">
        <f t="shared" si="64"/>
        <v>179.55629999999999</v>
      </c>
      <c r="Y814" s="8">
        <v>0.70146495747798698</v>
      </c>
    </row>
    <row r="815" spans="1:25" x14ac:dyDescent="0.35">
      <c r="A815" t="s">
        <v>3429</v>
      </c>
      <c r="B815" s="2">
        <v>44994</v>
      </c>
      <c r="C815" t="s">
        <v>25</v>
      </c>
      <c r="D815" t="s">
        <v>3430</v>
      </c>
      <c r="E815" s="4" t="s">
        <v>1056</v>
      </c>
      <c r="F815" t="s">
        <v>1057</v>
      </c>
      <c r="G815" t="s">
        <v>1056</v>
      </c>
      <c r="H815" s="4" t="s">
        <v>29</v>
      </c>
      <c r="I815" t="s">
        <v>29</v>
      </c>
      <c r="J815" s="4" t="s">
        <v>105</v>
      </c>
      <c r="K815" t="s">
        <v>57</v>
      </c>
      <c r="L815" t="s">
        <v>3431</v>
      </c>
      <c r="M815" t="s">
        <v>3432</v>
      </c>
      <c r="N815" t="s">
        <v>254</v>
      </c>
      <c r="O815" t="s">
        <v>1596</v>
      </c>
      <c r="P815" s="6">
        <v>24.14</v>
      </c>
      <c r="Q815" s="9">
        <v>6.9969999999999999</v>
      </c>
      <c r="R815">
        <v>20</v>
      </c>
      <c r="S815">
        <v>0.36</v>
      </c>
      <c r="T815" s="6">
        <f t="shared" si="60"/>
        <v>15.4496</v>
      </c>
      <c r="U815" s="6">
        <f t="shared" si="61"/>
        <v>482.8</v>
      </c>
      <c r="V815" s="6">
        <f t="shared" si="62"/>
        <v>308.99200000000002</v>
      </c>
      <c r="W815" s="6">
        <f t="shared" si="63"/>
        <v>139.94</v>
      </c>
      <c r="X815" s="6">
        <f t="shared" si="64"/>
        <v>169.05200000000002</v>
      </c>
      <c r="Y815" s="8">
        <v>0.54710801574150791</v>
      </c>
    </row>
    <row r="816" spans="1:25" x14ac:dyDescent="0.35">
      <c r="A816" t="s">
        <v>3433</v>
      </c>
      <c r="B816" s="2">
        <v>44994</v>
      </c>
      <c r="C816" t="s">
        <v>37</v>
      </c>
      <c r="D816" t="s">
        <v>3434</v>
      </c>
      <c r="E816" s="4" t="s">
        <v>73</v>
      </c>
      <c r="F816" t="s">
        <v>343</v>
      </c>
      <c r="G816" t="s">
        <v>73</v>
      </c>
      <c r="H816" s="4" t="s">
        <v>29</v>
      </c>
      <c r="I816" t="s">
        <v>29</v>
      </c>
      <c r="J816" s="4" t="s">
        <v>30</v>
      </c>
      <c r="K816" t="s">
        <v>57</v>
      </c>
      <c r="L816" t="s">
        <v>3435</v>
      </c>
      <c r="M816" t="s">
        <v>3436</v>
      </c>
      <c r="N816" t="s">
        <v>126</v>
      </c>
      <c r="O816" t="s">
        <v>3437</v>
      </c>
      <c r="P816" s="6">
        <v>38.99</v>
      </c>
      <c r="Q816" s="9">
        <v>11.446999999999999</v>
      </c>
      <c r="R816">
        <v>7</v>
      </c>
      <c r="S816">
        <v>0.35</v>
      </c>
      <c r="T816" s="6">
        <f t="shared" si="60"/>
        <v>25.343500000000002</v>
      </c>
      <c r="U816" s="6">
        <f t="shared" si="61"/>
        <v>272.93</v>
      </c>
      <c r="V816" s="6">
        <f t="shared" si="62"/>
        <v>177.40450000000001</v>
      </c>
      <c r="W816" s="6">
        <f t="shared" si="63"/>
        <v>80.128999999999991</v>
      </c>
      <c r="X816" s="6">
        <f t="shared" si="64"/>
        <v>97.275500000000022</v>
      </c>
      <c r="Y816" s="8">
        <v>0.54832600074969917</v>
      </c>
    </row>
    <row r="817" spans="1:25" x14ac:dyDescent="0.35">
      <c r="A817" t="s">
        <v>3438</v>
      </c>
      <c r="B817" s="2">
        <v>44994</v>
      </c>
      <c r="C817" t="s">
        <v>37</v>
      </c>
      <c r="D817" t="s">
        <v>3439</v>
      </c>
      <c r="E817" s="4" t="s">
        <v>47</v>
      </c>
      <c r="F817" t="s">
        <v>48</v>
      </c>
      <c r="G817" t="s">
        <v>47</v>
      </c>
      <c r="H817" s="4" t="s">
        <v>29</v>
      </c>
      <c r="I817" t="s">
        <v>29</v>
      </c>
      <c r="J817" s="4" t="s">
        <v>123</v>
      </c>
      <c r="K817" t="s">
        <v>31</v>
      </c>
      <c r="L817" t="s">
        <v>3440</v>
      </c>
      <c r="M817" t="s">
        <v>3441</v>
      </c>
      <c r="N817" t="s">
        <v>269</v>
      </c>
      <c r="O817" t="s">
        <v>703</v>
      </c>
      <c r="P817" s="6">
        <v>39.24</v>
      </c>
      <c r="Q817" s="9">
        <v>11.747</v>
      </c>
      <c r="R817">
        <v>11</v>
      </c>
      <c r="S817">
        <v>0.04</v>
      </c>
      <c r="T817" s="6">
        <f t="shared" si="60"/>
        <v>37.670400000000001</v>
      </c>
      <c r="U817" s="6">
        <f t="shared" si="61"/>
        <v>431.64000000000004</v>
      </c>
      <c r="V817" s="6">
        <f t="shared" si="62"/>
        <v>414.37440000000004</v>
      </c>
      <c r="W817" s="6">
        <f t="shared" si="63"/>
        <v>129.21699999999998</v>
      </c>
      <c r="X817" s="6">
        <f t="shared" si="64"/>
        <v>285.15740000000005</v>
      </c>
      <c r="Y817" s="8">
        <v>0.68816365103635757</v>
      </c>
    </row>
    <row r="818" spans="1:25" x14ac:dyDescent="0.35">
      <c r="A818" t="s">
        <v>3442</v>
      </c>
      <c r="B818" s="2">
        <v>44994</v>
      </c>
      <c r="C818" t="s">
        <v>37</v>
      </c>
      <c r="D818" t="s">
        <v>3443</v>
      </c>
      <c r="E818" s="4" t="s">
        <v>221</v>
      </c>
      <c r="F818" t="s">
        <v>222</v>
      </c>
      <c r="G818" t="s">
        <v>221</v>
      </c>
      <c r="H818" s="4" t="s">
        <v>29</v>
      </c>
      <c r="I818" t="s">
        <v>29</v>
      </c>
      <c r="J818" s="4" t="s">
        <v>148</v>
      </c>
      <c r="K818" t="s">
        <v>66</v>
      </c>
      <c r="L818" t="s">
        <v>773</v>
      </c>
      <c r="M818" t="s">
        <v>774</v>
      </c>
      <c r="N818" t="s">
        <v>402</v>
      </c>
      <c r="O818" t="s">
        <v>775</v>
      </c>
      <c r="P818" s="6">
        <v>129.24</v>
      </c>
      <c r="Q818" s="9">
        <v>51.746000000000002</v>
      </c>
      <c r="R818">
        <v>2</v>
      </c>
      <c r="S818">
        <v>0.09</v>
      </c>
      <c r="T818" s="6">
        <f t="shared" si="60"/>
        <v>117.60840000000002</v>
      </c>
      <c r="U818" s="6">
        <f t="shared" si="61"/>
        <v>258.48</v>
      </c>
      <c r="V818" s="6">
        <f t="shared" si="62"/>
        <v>235.21680000000003</v>
      </c>
      <c r="W818" s="6">
        <f t="shared" si="63"/>
        <v>103.492</v>
      </c>
      <c r="X818" s="6">
        <f t="shared" si="64"/>
        <v>131.72480000000002</v>
      </c>
      <c r="Y818" s="8">
        <v>0.56001442073865471</v>
      </c>
    </row>
    <row r="819" spans="1:25" x14ac:dyDescent="0.35">
      <c r="A819" t="s">
        <v>3444</v>
      </c>
      <c r="B819" s="2">
        <v>44994</v>
      </c>
      <c r="C819" t="s">
        <v>25</v>
      </c>
      <c r="D819" t="s">
        <v>3445</v>
      </c>
      <c r="E819" s="4" t="s">
        <v>146</v>
      </c>
      <c r="F819" t="s">
        <v>1032</v>
      </c>
      <c r="G819" t="s">
        <v>146</v>
      </c>
      <c r="H819" s="4" t="s">
        <v>29</v>
      </c>
      <c r="I819" t="s">
        <v>29</v>
      </c>
      <c r="J819" s="4" t="s">
        <v>114</v>
      </c>
      <c r="K819" t="s">
        <v>114</v>
      </c>
      <c r="L819" t="s">
        <v>3446</v>
      </c>
      <c r="M819" t="s">
        <v>3447</v>
      </c>
      <c r="N819" t="s">
        <v>1187</v>
      </c>
      <c r="O819" t="s">
        <v>3448</v>
      </c>
      <c r="P819" s="6">
        <v>149.13999999999999</v>
      </c>
      <c r="Q819" s="9">
        <v>59.496000000000002</v>
      </c>
      <c r="R819">
        <v>11</v>
      </c>
      <c r="S819">
        <v>0.02</v>
      </c>
      <c r="T819" s="6">
        <f t="shared" si="60"/>
        <v>146.15719999999999</v>
      </c>
      <c r="U819" s="6">
        <f t="shared" si="61"/>
        <v>1640.54</v>
      </c>
      <c r="V819" s="6">
        <f t="shared" si="62"/>
        <v>1607.7291999999998</v>
      </c>
      <c r="W819" s="6">
        <f t="shared" si="63"/>
        <v>654.45600000000002</v>
      </c>
      <c r="X819" s="6">
        <f t="shared" si="64"/>
        <v>953.27319999999975</v>
      </c>
      <c r="Y819" s="8">
        <v>0.59293144641522955</v>
      </c>
    </row>
    <row r="820" spans="1:25" x14ac:dyDescent="0.35">
      <c r="A820" t="s">
        <v>3449</v>
      </c>
      <c r="B820" s="2">
        <v>44995</v>
      </c>
      <c r="C820" t="s">
        <v>37</v>
      </c>
      <c r="D820" t="s">
        <v>3450</v>
      </c>
      <c r="E820" s="4" t="s">
        <v>762</v>
      </c>
      <c r="F820" t="s">
        <v>763</v>
      </c>
      <c r="G820" t="s">
        <v>762</v>
      </c>
      <c r="H820" s="4" t="s">
        <v>75</v>
      </c>
      <c r="I820" t="s">
        <v>75</v>
      </c>
      <c r="K820" t="s">
        <v>75</v>
      </c>
      <c r="L820" t="s">
        <v>3451</v>
      </c>
      <c r="M820" t="s">
        <v>3452</v>
      </c>
      <c r="N820" t="s">
        <v>627</v>
      </c>
      <c r="O820" t="s">
        <v>3453</v>
      </c>
      <c r="P820" s="6">
        <v>1.99</v>
      </c>
      <c r="Q820" s="9">
        <v>0.34699999999999998</v>
      </c>
      <c r="R820">
        <v>14</v>
      </c>
      <c r="S820">
        <v>0.34</v>
      </c>
      <c r="T820" s="6">
        <f t="shared" si="60"/>
        <v>1.3133999999999999</v>
      </c>
      <c r="U820" s="6">
        <f t="shared" si="61"/>
        <v>27.86</v>
      </c>
      <c r="V820" s="6">
        <f t="shared" si="62"/>
        <v>18.387599999999999</v>
      </c>
      <c r="W820" s="6">
        <f t="shared" si="63"/>
        <v>4.8579999999999997</v>
      </c>
      <c r="X820" s="6">
        <f t="shared" si="64"/>
        <v>13.529599999999999</v>
      </c>
      <c r="Y820" s="8">
        <v>0.73580021318714783</v>
      </c>
    </row>
    <row r="821" spans="1:25" x14ac:dyDescent="0.35">
      <c r="A821" t="s">
        <v>3454</v>
      </c>
      <c r="B821" s="2">
        <v>44995</v>
      </c>
      <c r="C821" t="s">
        <v>37</v>
      </c>
      <c r="D821" t="s">
        <v>3087</v>
      </c>
      <c r="E821" s="4" t="s">
        <v>47</v>
      </c>
      <c r="F821" t="s">
        <v>48</v>
      </c>
      <c r="G821" t="s">
        <v>47</v>
      </c>
      <c r="H821" s="4" t="s">
        <v>29</v>
      </c>
      <c r="I821" t="s">
        <v>29</v>
      </c>
      <c r="J821" s="4" t="s">
        <v>105</v>
      </c>
      <c r="K821" t="s">
        <v>31</v>
      </c>
      <c r="L821" t="s">
        <v>3088</v>
      </c>
      <c r="M821" t="s">
        <v>3089</v>
      </c>
      <c r="N821" t="s">
        <v>449</v>
      </c>
      <c r="O821" t="s">
        <v>3090</v>
      </c>
      <c r="P821" s="6">
        <v>3.94</v>
      </c>
      <c r="Q821" s="9">
        <v>0.93700000000000006</v>
      </c>
      <c r="R821">
        <v>3</v>
      </c>
      <c r="T821" s="6">
        <f t="shared" si="60"/>
        <v>3.94</v>
      </c>
      <c r="U821" s="6">
        <f t="shared" si="61"/>
        <v>11.82</v>
      </c>
      <c r="V821" s="6">
        <f t="shared" si="62"/>
        <v>11.82</v>
      </c>
      <c r="W821" s="6">
        <f t="shared" si="63"/>
        <v>2.8109999999999999</v>
      </c>
      <c r="X821" s="6">
        <f t="shared" si="64"/>
        <v>9.0090000000000003</v>
      </c>
      <c r="Y821" s="8">
        <v>0.76218274111675133</v>
      </c>
    </row>
    <row r="822" spans="1:25" x14ac:dyDescent="0.35">
      <c r="A822" t="s">
        <v>3455</v>
      </c>
      <c r="B822" s="2">
        <v>44995</v>
      </c>
      <c r="C822" t="s">
        <v>25</v>
      </c>
      <c r="D822" t="s">
        <v>1445</v>
      </c>
      <c r="E822" s="4" t="s">
        <v>555</v>
      </c>
      <c r="F822" t="s">
        <v>556</v>
      </c>
      <c r="G822" t="s">
        <v>555</v>
      </c>
      <c r="H822" s="4" t="s">
        <v>29</v>
      </c>
      <c r="I822" t="s">
        <v>29</v>
      </c>
      <c r="J822" s="4" t="s">
        <v>66</v>
      </c>
      <c r="K822" t="s">
        <v>223</v>
      </c>
      <c r="L822" t="s">
        <v>1446</v>
      </c>
      <c r="M822" t="s">
        <v>1447</v>
      </c>
      <c r="N822" t="s">
        <v>142</v>
      </c>
      <c r="O822" t="s">
        <v>1448</v>
      </c>
      <c r="P822" s="6">
        <v>4.6399999999999997</v>
      </c>
      <c r="Q822" s="9">
        <v>1.696</v>
      </c>
      <c r="R822">
        <v>14</v>
      </c>
      <c r="S822">
        <v>0.27</v>
      </c>
      <c r="T822" s="6">
        <f t="shared" si="60"/>
        <v>3.3871999999999995</v>
      </c>
      <c r="U822" s="6">
        <f t="shared" si="61"/>
        <v>64.959999999999994</v>
      </c>
      <c r="V822" s="6">
        <f t="shared" si="62"/>
        <v>47.420799999999993</v>
      </c>
      <c r="W822" s="6">
        <f t="shared" si="63"/>
        <v>23.744</v>
      </c>
      <c r="X822" s="6">
        <f t="shared" si="64"/>
        <v>23.676799999999993</v>
      </c>
      <c r="Y822" s="8">
        <v>0.49929145016532822</v>
      </c>
    </row>
    <row r="823" spans="1:25" x14ac:dyDescent="0.35">
      <c r="A823" t="s">
        <v>3456</v>
      </c>
      <c r="B823" s="2">
        <v>44995</v>
      </c>
      <c r="C823" t="s">
        <v>37</v>
      </c>
      <c r="D823" t="s">
        <v>3457</v>
      </c>
      <c r="E823" s="4" t="s">
        <v>679</v>
      </c>
      <c r="F823" t="s">
        <v>706</v>
      </c>
      <c r="G823" t="s">
        <v>707</v>
      </c>
      <c r="H823" s="4" t="s">
        <v>29</v>
      </c>
      <c r="I823" t="s">
        <v>29</v>
      </c>
      <c r="J823" s="4" t="s">
        <v>57</v>
      </c>
      <c r="K823" t="s">
        <v>57</v>
      </c>
      <c r="L823" t="s">
        <v>3458</v>
      </c>
      <c r="M823" t="s">
        <v>3459</v>
      </c>
      <c r="N823" t="s">
        <v>813</v>
      </c>
      <c r="O823" t="s">
        <v>814</v>
      </c>
      <c r="P823" s="6">
        <v>5.99</v>
      </c>
      <c r="Q823" s="9">
        <v>1.5469999999999999</v>
      </c>
      <c r="R823">
        <v>18</v>
      </c>
      <c r="S823">
        <v>7.0000000000000007E-2</v>
      </c>
      <c r="T823" s="6">
        <f t="shared" si="60"/>
        <v>5.5706999999999995</v>
      </c>
      <c r="U823" s="6">
        <f t="shared" si="61"/>
        <v>107.82000000000001</v>
      </c>
      <c r="V823" s="6">
        <f t="shared" si="62"/>
        <v>100.2726</v>
      </c>
      <c r="W823" s="6">
        <f t="shared" si="63"/>
        <v>27.846</v>
      </c>
      <c r="X823" s="6">
        <f t="shared" si="64"/>
        <v>72.426599999999993</v>
      </c>
      <c r="Y823" s="8">
        <v>0.72229701832803772</v>
      </c>
    </row>
    <row r="824" spans="1:25" x14ac:dyDescent="0.35">
      <c r="A824" t="s">
        <v>3460</v>
      </c>
      <c r="B824" s="2">
        <v>44995</v>
      </c>
      <c r="C824" t="s">
        <v>25</v>
      </c>
      <c r="D824" t="s">
        <v>3461</v>
      </c>
      <c r="E824" s="4" t="s">
        <v>2139</v>
      </c>
      <c r="F824" t="s">
        <v>2140</v>
      </c>
      <c r="G824" t="s">
        <v>2139</v>
      </c>
      <c r="H824" s="4" t="s">
        <v>29</v>
      </c>
      <c r="I824" t="s">
        <v>29</v>
      </c>
      <c r="J824" s="4" t="s">
        <v>66</v>
      </c>
      <c r="K824" t="s">
        <v>31</v>
      </c>
      <c r="L824" t="s">
        <v>3462</v>
      </c>
      <c r="M824" t="s">
        <v>3463</v>
      </c>
      <c r="N824" t="s">
        <v>78</v>
      </c>
      <c r="O824" t="s">
        <v>79</v>
      </c>
      <c r="P824" s="6">
        <v>12.14</v>
      </c>
      <c r="Q824" s="9">
        <v>4.6959999999999997</v>
      </c>
      <c r="R824">
        <v>13</v>
      </c>
      <c r="S824">
        <v>0.18</v>
      </c>
      <c r="T824" s="6">
        <f t="shared" si="60"/>
        <v>9.9548000000000005</v>
      </c>
      <c r="U824" s="6">
        <f t="shared" si="61"/>
        <v>157.82</v>
      </c>
      <c r="V824" s="6">
        <f t="shared" si="62"/>
        <v>129.41240000000002</v>
      </c>
      <c r="W824" s="6">
        <f t="shared" si="63"/>
        <v>61.047999999999995</v>
      </c>
      <c r="X824" s="6">
        <f t="shared" si="64"/>
        <v>68.364400000000018</v>
      </c>
      <c r="Y824" s="8">
        <v>0.52826777032185479</v>
      </c>
    </row>
    <row r="825" spans="1:25" x14ac:dyDescent="0.35">
      <c r="A825" t="s">
        <v>3464</v>
      </c>
      <c r="B825" s="2">
        <v>44995</v>
      </c>
      <c r="C825" t="s">
        <v>37</v>
      </c>
      <c r="D825" t="s">
        <v>2748</v>
      </c>
      <c r="E825" s="4" t="s">
        <v>237</v>
      </c>
      <c r="F825" t="s">
        <v>238</v>
      </c>
      <c r="G825" t="s">
        <v>237</v>
      </c>
      <c r="H825" s="4" t="s">
        <v>29</v>
      </c>
      <c r="I825" t="s">
        <v>29</v>
      </c>
      <c r="J825" s="4" t="s">
        <v>148</v>
      </c>
      <c r="K825" t="s">
        <v>57</v>
      </c>
      <c r="L825" t="s">
        <v>2749</v>
      </c>
      <c r="M825" t="s">
        <v>2750</v>
      </c>
      <c r="N825" t="s">
        <v>69</v>
      </c>
      <c r="O825" t="s">
        <v>489</v>
      </c>
      <c r="P825" s="6">
        <v>14.99</v>
      </c>
      <c r="Q825" s="9">
        <v>4.2469999999999999</v>
      </c>
      <c r="R825">
        <v>20</v>
      </c>
      <c r="S825">
        <v>0.31</v>
      </c>
      <c r="T825" s="6">
        <f t="shared" si="60"/>
        <v>10.3431</v>
      </c>
      <c r="U825" s="6">
        <f t="shared" si="61"/>
        <v>299.8</v>
      </c>
      <c r="V825" s="6">
        <f t="shared" si="62"/>
        <v>206.86199999999999</v>
      </c>
      <c r="W825" s="6">
        <f t="shared" si="63"/>
        <v>84.94</v>
      </c>
      <c r="X825" s="6">
        <f t="shared" si="64"/>
        <v>121.922</v>
      </c>
      <c r="Y825" s="8">
        <v>0.58938809447844454</v>
      </c>
    </row>
    <row r="826" spans="1:25" x14ac:dyDescent="0.35">
      <c r="A826" t="s">
        <v>3465</v>
      </c>
      <c r="B826" s="2">
        <v>44995</v>
      </c>
      <c r="C826" t="s">
        <v>37</v>
      </c>
      <c r="D826" t="s">
        <v>2848</v>
      </c>
      <c r="E826" s="4" t="s">
        <v>175</v>
      </c>
      <c r="F826" t="s">
        <v>176</v>
      </c>
      <c r="G826" t="s">
        <v>175</v>
      </c>
      <c r="H826" s="4" t="s">
        <v>177</v>
      </c>
      <c r="I826" t="s">
        <v>177</v>
      </c>
      <c r="K826" t="s">
        <v>177</v>
      </c>
      <c r="L826" t="s">
        <v>2849</v>
      </c>
      <c r="M826" t="s">
        <v>2850</v>
      </c>
      <c r="N826" t="s">
        <v>277</v>
      </c>
      <c r="O826" t="s">
        <v>278</v>
      </c>
      <c r="P826" s="6">
        <v>19.14</v>
      </c>
      <c r="Q826" s="9">
        <v>5.4969999999999999</v>
      </c>
      <c r="R826">
        <v>14</v>
      </c>
      <c r="S826">
        <v>0.37</v>
      </c>
      <c r="T826" s="6">
        <f t="shared" si="60"/>
        <v>12.058200000000001</v>
      </c>
      <c r="U826" s="6">
        <f t="shared" si="61"/>
        <v>267.96000000000004</v>
      </c>
      <c r="V826" s="6">
        <f t="shared" si="62"/>
        <v>168.81480000000002</v>
      </c>
      <c r="W826" s="6">
        <f t="shared" si="63"/>
        <v>76.957999999999998</v>
      </c>
      <c r="X826" s="6">
        <f t="shared" si="64"/>
        <v>91.856800000000021</v>
      </c>
      <c r="Y826" s="8">
        <v>0.54412764757592347</v>
      </c>
    </row>
    <row r="827" spans="1:25" x14ac:dyDescent="0.35">
      <c r="A827" t="s">
        <v>3466</v>
      </c>
      <c r="B827" s="2">
        <v>44995</v>
      </c>
      <c r="C827" t="s">
        <v>25</v>
      </c>
      <c r="D827" t="s">
        <v>3467</v>
      </c>
      <c r="E827" s="4" t="s">
        <v>2139</v>
      </c>
      <c r="F827" t="s">
        <v>2140</v>
      </c>
      <c r="G827" t="s">
        <v>2139</v>
      </c>
      <c r="H827" s="4" t="s">
        <v>29</v>
      </c>
      <c r="I827" t="s">
        <v>29</v>
      </c>
      <c r="K827" t="s">
        <v>31</v>
      </c>
      <c r="L827" t="s">
        <v>3468</v>
      </c>
      <c r="M827" t="s">
        <v>3469</v>
      </c>
      <c r="N827" t="s">
        <v>126</v>
      </c>
      <c r="O827" t="s">
        <v>3437</v>
      </c>
      <c r="P827" s="6">
        <v>28.99</v>
      </c>
      <c r="Q827" s="9">
        <v>8.4469999999999992</v>
      </c>
      <c r="R827">
        <v>19</v>
      </c>
      <c r="S827">
        <v>0.11</v>
      </c>
      <c r="T827" s="6">
        <f t="shared" si="60"/>
        <v>25.801099999999998</v>
      </c>
      <c r="U827" s="6">
        <f t="shared" si="61"/>
        <v>550.80999999999995</v>
      </c>
      <c r="V827" s="6">
        <f t="shared" si="62"/>
        <v>490.22089999999997</v>
      </c>
      <c r="W827" s="6">
        <f t="shared" si="63"/>
        <v>160.49299999999999</v>
      </c>
      <c r="X827" s="6">
        <f t="shared" si="64"/>
        <v>329.72789999999998</v>
      </c>
      <c r="Y827" s="8">
        <v>0.67261085767661066</v>
      </c>
    </row>
    <row r="828" spans="1:25" x14ac:dyDescent="0.35">
      <c r="A828" t="s">
        <v>3470</v>
      </c>
      <c r="B828" s="2">
        <v>44995</v>
      </c>
      <c r="C828" t="s">
        <v>37</v>
      </c>
      <c r="D828" t="s">
        <v>3471</v>
      </c>
      <c r="E828" s="4" t="s">
        <v>1248</v>
      </c>
      <c r="F828" t="s">
        <v>1249</v>
      </c>
      <c r="G828" t="s">
        <v>1248</v>
      </c>
      <c r="H828" s="4" t="s">
        <v>29</v>
      </c>
      <c r="I828" t="s">
        <v>29</v>
      </c>
      <c r="J828" s="4" t="s">
        <v>31</v>
      </c>
      <c r="K828" t="s">
        <v>123</v>
      </c>
      <c r="L828" t="s">
        <v>2923</v>
      </c>
      <c r="M828" t="s">
        <v>2924</v>
      </c>
      <c r="N828" t="s">
        <v>1278</v>
      </c>
      <c r="O828" t="s">
        <v>1342</v>
      </c>
      <c r="P828" s="6">
        <v>29.24</v>
      </c>
      <c r="Q828" s="9">
        <v>11.746</v>
      </c>
      <c r="R828">
        <v>5</v>
      </c>
      <c r="S828">
        <v>7.0000000000000007E-2</v>
      </c>
      <c r="T828" s="6">
        <f t="shared" si="60"/>
        <v>27.193199999999997</v>
      </c>
      <c r="U828" s="6">
        <f t="shared" si="61"/>
        <v>146.19999999999999</v>
      </c>
      <c r="V828" s="6">
        <f t="shared" si="62"/>
        <v>135.96599999999998</v>
      </c>
      <c r="W828" s="6">
        <f t="shared" si="63"/>
        <v>58.730000000000004</v>
      </c>
      <c r="X828" s="6">
        <f t="shared" si="64"/>
        <v>77.235999999999976</v>
      </c>
      <c r="Y828" s="8">
        <v>0.56805377815041991</v>
      </c>
    </row>
    <row r="829" spans="1:25" x14ac:dyDescent="0.35">
      <c r="A829" t="s">
        <v>3472</v>
      </c>
      <c r="B829" s="2">
        <v>44995</v>
      </c>
      <c r="C829" t="s">
        <v>37</v>
      </c>
      <c r="D829" t="s">
        <v>1428</v>
      </c>
      <c r="E829" s="4" t="s">
        <v>221</v>
      </c>
      <c r="F829" t="s">
        <v>1565</v>
      </c>
      <c r="G829" t="s">
        <v>221</v>
      </c>
      <c r="H829" s="4" t="s">
        <v>29</v>
      </c>
      <c r="I829" t="s">
        <v>29</v>
      </c>
      <c r="J829" s="4" t="s">
        <v>66</v>
      </c>
      <c r="K829" t="s">
        <v>66</v>
      </c>
      <c r="L829" t="s">
        <v>1429</v>
      </c>
      <c r="M829" t="s">
        <v>1430</v>
      </c>
      <c r="N829" t="s">
        <v>393</v>
      </c>
      <c r="O829" t="s">
        <v>1431</v>
      </c>
      <c r="P829" s="6">
        <v>29.99</v>
      </c>
      <c r="Q829" s="9">
        <v>8.9969999999999999</v>
      </c>
      <c r="R829">
        <v>15</v>
      </c>
      <c r="S829">
        <v>0.18</v>
      </c>
      <c r="T829" s="6">
        <f t="shared" si="60"/>
        <v>24.591799999999999</v>
      </c>
      <c r="U829" s="6">
        <f t="shared" si="61"/>
        <v>449.84999999999997</v>
      </c>
      <c r="V829" s="6">
        <f t="shared" si="62"/>
        <v>368.87700000000001</v>
      </c>
      <c r="W829" s="6">
        <f t="shared" si="63"/>
        <v>134.95499999999998</v>
      </c>
      <c r="X829" s="6">
        <f t="shared" si="64"/>
        <v>233.92200000000003</v>
      </c>
      <c r="Y829" s="8">
        <v>0.63414634146341464</v>
      </c>
    </row>
    <row r="830" spans="1:25" x14ac:dyDescent="0.35">
      <c r="A830" t="s">
        <v>3473</v>
      </c>
      <c r="B830" s="2">
        <v>44995</v>
      </c>
      <c r="C830" t="s">
        <v>25</v>
      </c>
      <c r="D830" t="s">
        <v>3474</v>
      </c>
      <c r="E830" s="4" t="s">
        <v>82</v>
      </c>
      <c r="F830" t="s">
        <v>83</v>
      </c>
      <c r="G830" t="s">
        <v>82</v>
      </c>
      <c r="H830" s="4" t="s">
        <v>29</v>
      </c>
      <c r="I830" t="s">
        <v>29</v>
      </c>
      <c r="J830" s="4" t="s">
        <v>114</v>
      </c>
      <c r="K830" t="s">
        <v>30</v>
      </c>
      <c r="L830" t="s">
        <v>3475</v>
      </c>
      <c r="M830" t="s">
        <v>3476</v>
      </c>
      <c r="N830" t="s">
        <v>269</v>
      </c>
      <c r="O830" t="s">
        <v>270</v>
      </c>
      <c r="P830" s="6">
        <v>59.14</v>
      </c>
      <c r="Q830" s="9">
        <v>17.497</v>
      </c>
      <c r="R830">
        <v>15</v>
      </c>
      <c r="S830">
        <v>0.16</v>
      </c>
      <c r="T830" s="6">
        <f t="shared" si="60"/>
        <v>49.677599999999998</v>
      </c>
      <c r="U830" s="6">
        <f t="shared" si="61"/>
        <v>887.1</v>
      </c>
      <c r="V830" s="6">
        <f t="shared" si="62"/>
        <v>745.16399999999999</v>
      </c>
      <c r="W830" s="6">
        <f t="shared" si="63"/>
        <v>262.45499999999998</v>
      </c>
      <c r="X830" s="6">
        <f t="shared" si="64"/>
        <v>482.709</v>
      </c>
      <c r="Y830" s="8">
        <v>0.64778894310514201</v>
      </c>
    </row>
    <row r="831" spans="1:25" x14ac:dyDescent="0.35">
      <c r="A831" t="s">
        <v>3477</v>
      </c>
      <c r="B831" s="2">
        <v>44995</v>
      </c>
      <c r="C831" t="s">
        <v>25</v>
      </c>
      <c r="D831" t="s">
        <v>3478</v>
      </c>
      <c r="E831" s="4" t="s">
        <v>105</v>
      </c>
      <c r="F831" t="s">
        <v>169</v>
      </c>
      <c r="G831" t="s">
        <v>105</v>
      </c>
      <c r="H831" s="4" t="s">
        <v>29</v>
      </c>
      <c r="I831" t="s">
        <v>29</v>
      </c>
      <c r="J831" s="4" t="s">
        <v>114</v>
      </c>
      <c r="K831" t="s">
        <v>105</v>
      </c>
      <c r="L831" t="s">
        <v>3479</v>
      </c>
      <c r="M831" t="s">
        <v>3480</v>
      </c>
      <c r="N831" t="s">
        <v>1167</v>
      </c>
      <c r="O831" t="s">
        <v>3481</v>
      </c>
      <c r="P831" s="6">
        <v>89.14</v>
      </c>
      <c r="Q831" s="9">
        <v>26.497</v>
      </c>
      <c r="R831">
        <v>2</v>
      </c>
      <c r="S831">
        <v>0.34</v>
      </c>
      <c r="T831" s="6">
        <f t="shared" si="60"/>
        <v>58.832399999999993</v>
      </c>
      <c r="U831" s="6">
        <f t="shared" si="61"/>
        <v>178.28</v>
      </c>
      <c r="V831" s="6">
        <f t="shared" si="62"/>
        <v>117.66479999999999</v>
      </c>
      <c r="W831" s="6">
        <f t="shared" si="63"/>
        <v>52.994</v>
      </c>
      <c r="X831" s="6">
        <f t="shared" si="64"/>
        <v>64.670799999999986</v>
      </c>
      <c r="Y831" s="8">
        <v>0.54961891746724589</v>
      </c>
    </row>
    <row r="832" spans="1:25" x14ac:dyDescent="0.35">
      <c r="A832" t="s">
        <v>3482</v>
      </c>
      <c r="B832" s="2">
        <v>44995</v>
      </c>
      <c r="C832" t="s">
        <v>37</v>
      </c>
      <c r="D832" t="s">
        <v>3483</v>
      </c>
      <c r="E832" s="4" t="s">
        <v>73</v>
      </c>
      <c r="F832" t="s">
        <v>74</v>
      </c>
      <c r="G832" t="s">
        <v>73</v>
      </c>
      <c r="H832" s="4" t="s">
        <v>75</v>
      </c>
      <c r="I832" t="s">
        <v>75</v>
      </c>
      <c r="K832" t="s">
        <v>75</v>
      </c>
      <c r="L832" t="s">
        <v>839</v>
      </c>
      <c r="M832" t="s">
        <v>840</v>
      </c>
      <c r="N832" t="s">
        <v>402</v>
      </c>
      <c r="O832" t="s">
        <v>841</v>
      </c>
      <c r="P832" s="6">
        <v>199.14</v>
      </c>
      <c r="Q832" s="9">
        <v>59.497</v>
      </c>
      <c r="R832">
        <v>16</v>
      </c>
      <c r="S832">
        <v>0.35</v>
      </c>
      <c r="T832" s="6">
        <f t="shared" si="60"/>
        <v>129.441</v>
      </c>
      <c r="U832" s="6">
        <f t="shared" si="61"/>
        <v>3186.24</v>
      </c>
      <c r="V832" s="6">
        <f t="shared" si="62"/>
        <v>2071.056</v>
      </c>
      <c r="W832" s="6">
        <f t="shared" si="63"/>
        <v>951.952</v>
      </c>
      <c r="X832" s="6">
        <f t="shared" si="64"/>
        <v>1119.104</v>
      </c>
      <c r="Y832" s="8">
        <v>0.54035429268933333</v>
      </c>
    </row>
    <row r="833" spans="1:25" x14ac:dyDescent="0.35">
      <c r="A833" t="s">
        <v>3484</v>
      </c>
      <c r="B833" s="2">
        <v>44996</v>
      </c>
      <c r="C833" t="s">
        <v>37</v>
      </c>
      <c r="D833" t="s">
        <v>3485</v>
      </c>
      <c r="E833" s="4" t="s">
        <v>97</v>
      </c>
      <c r="F833" t="s">
        <v>96</v>
      </c>
      <c r="G833" t="s">
        <v>97</v>
      </c>
      <c r="H833" s="4" t="s">
        <v>29</v>
      </c>
      <c r="I833" t="s">
        <v>29</v>
      </c>
      <c r="J833" s="4" t="s">
        <v>123</v>
      </c>
      <c r="K833" t="s">
        <v>98</v>
      </c>
      <c r="L833" t="s">
        <v>3486</v>
      </c>
      <c r="M833" t="s">
        <v>3487</v>
      </c>
      <c r="N833" t="s">
        <v>151</v>
      </c>
      <c r="O833" t="s">
        <v>586</v>
      </c>
      <c r="P833" s="6">
        <v>2.14</v>
      </c>
      <c r="Q833" s="9">
        <v>0.39700000000000002</v>
      </c>
      <c r="R833">
        <v>1</v>
      </c>
      <c r="S833">
        <v>0.3</v>
      </c>
      <c r="T833" s="6">
        <f t="shared" si="60"/>
        <v>1.498</v>
      </c>
      <c r="U833" s="6">
        <f t="shared" si="61"/>
        <v>2.14</v>
      </c>
      <c r="V833" s="6">
        <f t="shared" si="62"/>
        <v>1.498</v>
      </c>
      <c r="W833" s="6">
        <f t="shared" si="63"/>
        <v>0.39700000000000002</v>
      </c>
      <c r="X833" s="6">
        <f t="shared" si="64"/>
        <v>1.101</v>
      </c>
      <c r="Y833" s="8">
        <v>0.73497997329773035</v>
      </c>
    </row>
    <row r="834" spans="1:25" x14ac:dyDescent="0.35">
      <c r="A834" t="s">
        <v>3488</v>
      </c>
      <c r="B834" s="2">
        <v>44996</v>
      </c>
      <c r="C834" t="s">
        <v>37</v>
      </c>
      <c r="D834" t="s">
        <v>3489</v>
      </c>
      <c r="E834" s="4" t="s">
        <v>570</v>
      </c>
      <c r="F834" t="s">
        <v>454</v>
      </c>
      <c r="G834" t="s">
        <v>453</v>
      </c>
      <c r="H834" s="4" t="s">
        <v>29</v>
      </c>
      <c r="I834" t="s">
        <v>29</v>
      </c>
      <c r="J834" s="4" t="s">
        <v>30</v>
      </c>
      <c r="K834" t="s">
        <v>57</v>
      </c>
      <c r="L834" t="s">
        <v>3490</v>
      </c>
      <c r="M834" t="s">
        <v>3491</v>
      </c>
      <c r="N834" t="s">
        <v>142</v>
      </c>
      <c r="O834" t="s">
        <v>1377</v>
      </c>
      <c r="P834" s="6">
        <v>5.99</v>
      </c>
      <c r="Q834" s="9">
        <v>1.7969999999999999</v>
      </c>
      <c r="R834">
        <v>13</v>
      </c>
      <c r="S834">
        <v>0.32</v>
      </c>
      <c r="T834" s="6">
        <f t="shared" si="60"/>
        <v>4.0731999999999999</v>
      </c>
      <c r="U834" s="6">
        <f t="shared" si="61"/>
        <v>77.87</v>
      </c>
      <c r="V834" s="6">
        <f t="shared" si="62"/>
        <v>52.951599999999999</v>
      </c>
      <c r="W834" s="6">
        <f t="shared" si="63"/>
        <v>23.361000000000001</v>
      </c>
      <c r="X834" s="6">
        <f t="shared" si="64"/>
        <v>29.590599999999998</v>
      </c>
      <c r="Y834" s="8">
        <v>0.55882352941176472</v>
      </c>
    </row>
    <row r="835" spans="1:25" x14ac:dyDescent="0.35">
      <c r="A835" t="s">
        <v>3492</v>
      </c>
      <c r="B835" s="2">
        <v>44996</v>
      </c>
      <c r="C835" t="s">
        <v>37</v>
      </c>
      <c r="D835" t="s">
        <v>3493</v>
      </c>
      <c r="E835" s="4" t="s">
        <v>1056</v>
      </c>
      <c r="F835" t="s">
        <v>1057</v>
      </c>
      <c r="G835" t="s">
        <v>1056</v>
      </c>
      <c r="H835" s="4" t="s">
        <v>29</v>
      </c>
      <c r="I835" t="s">
        <v>29</v>
      </c>
      <c r="J835" s="4" t="s">
        <v>114</v>
      </c>
      <c r="K835" t="s">
        <v>57</v>
      </c>
      <c r="L835" t="s">
        <v>3494</v>
      </c>
      <c r="M835" t="s">
        <v>3495</v>
      </c>
      <c r="N835" t="s">
        <v>34</v>
      </c>
      <c r="O835" t="s">
        <v>806</v>
      </c>
      <c r="P835" s="6">
        <v>8.14</v>
      </c>
      <c r="Q835" s="9">
        <v>2.1970000000000001</v>
      </c>
      <c r="R835">
        <v>16</v>
      </c>
      <c r="S835">
        <v>0.3</v>
      </c>
      <c r="T835" s="6">
        <f t="shared" ref="T835:T898" si="65">P835*(1-S835)</f>
        <v>5.6980000000000004</v>
      </c>
      <c r="U835" s="6">
        <f t="shared" ref="U835:U898" si="66">P835*R835</f>
        <v>130.24</v>
      </c>
      <c r="V835" s="6">
        <f t="shared" ref="V835:V898" si="67">T835*R835</f>
        <v>91.168000000000006</v>
      </c>
      <c r="W835" s="6">
        <f t="shared" ref="W835:W898" si="68">Q835*R835</f>
        <v>35.152000000000001</v>
      </c>
      <c r="X835" s="6">
        <f t="shared" ref="X835:X898" si="69">V835-W835</f>
        <v>56.016000000000005</v>
      </c>
      <c r="Y835" s="8">
        <v>0.61442611442611439</v>
      </c>
    </row>
    <row r="836" spans="1:25" x14ac:dyDescent="0.35">
      <c r="A836" t="s">
        <v>3496</v>
      </c>
      <c r="B836" s="2">
        <v>44996</v>
      </c>
      <c r="C836" t="s">
        <v>37</v>
      </c>
      <c r="D836" t="s">
        <v>3497</v>
      </c>
      <c r="E836" s="4" t="s">
        <v>453</v>
      </c>
      <c r="F836" t="s">
        <v>454</v>
      </c>
      <c r="G836" t="s">
        <v>453</v>
      </c>
      <c r="H836" s="4" t="s">
        <v>29</v>
      </c>
      <c r="I836" t="s">
        <v>29</v>
      </c>
      <c r="K836" t="s">
        <v>57</v>
      </c>
      <c r="L836" t="s">
        <v>3498</v>
      </c>
      <c r="M836" t="s">
        <v>3499</v>
      </c>
      <c r="N836" t="s">
        <v>1278</v>
      </c>
      <c r="O836" t="s">
        <v>3500</v>
      </c>
      <c r="P836" s="6">
        <v>19.14</v>
      </c>
      <c r="Q836" s="9">
        <v>7.4960000000000004</v>
      </c>
      <c r="R836">
        <v>3</v>
      </c>
      <c r="S836">
        <v>0.39</v>
      </c>
      <c r="T836" s="6">
        <f t="shared" si="65"/>
        <v>11.6754</v>
      </c>
      <c r="U836" s="6">
        <f t="shared" si="66"/>
        <v>57.42</v>
      </c>
      <c r="V836" s="6">
        <f t="shared" si="67"/>
        <v>35.026200000000003</v>
      </c>
      <c r="W836" s="6">
        <f t="shared" si="68"/>
        <v>22.488</v>
      </c>
      <c r="X836" s="6">
        <f t="shared" si="69"/>
        <v>12.538200000000003</v>
      </c>
      <c r="Y836" s="8">
        <v>0.35796632235298148</v>
      </c>
    </row>
    <row r="837" spans="1:25" x14ac:dyDescent="0.35">
      <c r="A837" t="s">
        <v>3501</v>
      </c>
      <c r="B837" s="2">
        <v>44996</v>
      </c>
      <c r="C837" t="s">
        <v>37</v>
      </c>
      <c r="D837" t="s">
        <v>3502</v>
      </c>
      <c r="E837" s="4" t="s">
        <v>359</v>
      </c>
      <c r="F837" t="s">
        <v>360</v>
      </c>
      <c r="G837" t="s">
        <v>359</v>
      </c>
      <c r="H837" s="4" t="s">
        <v>29</v>
      </c>
      <c r="I837" t="s">
        <v>29</v>
      </c>
      <c r="K837" t="s">
        <v>57</v>
      </c>
      <c r="L837" t="s">
        <v>3503</v>
      </c>
      <c r="M837" t="s">
        <v>3504</v>
      </c>
      <c r="N837" t="s">
        <v>339</v>
      </c>
      <c r="O837" t="s">
        <v>3505</v>
      </c>
      <c r="P837" s="6">
        <v>19.14</v>
      </c>
      <c r="Q837" s="9">
        <v>5.4969999999999999</v>
      </c>
      <c r="R837">
        <v>16</v>
      </c>
      <c r="T837" s="6">
        <f t="shared" si="65"/>
        <v>19.14</v>
      </c>
      <c r="U837" s="6">
        <f t="shared" si="66"/>
        <v>306.24</v>
      </c>
      <c r="V837" s="6">
        <f t="shared" si="67"/>
        <v>306.24</v>
      </c>
      <c r="W837" s="6">
        <f t="shared" si="68"/>
        <v>87.951999999999998</v>
      </c>
      <c r="X837" s="6">
        <f t="shared" si="69"/>
        <v>218.28800000000001</v>
      </c>
      <c r="Y837" s="8">
        <v>0.71280041797283178</v>
      </c>
    </row>
    <row r="838" spans="1:25" x14ac:dyDescent="0.35">
      <c r="A838" t="s">
        <v>3506</v>
      </c>
      <c r="B838" s="2">
        <v>44996</v>
      </c>
      <c r="C838" t="s">
        <v>25</v>
      </c>
      <c r="D838" t="s">
        <v>3507</v>
      </c>
      <c r="E838" s="4" t="s">
        <v>453</v>
      </c>
      <c r="F838" t="s">
        <v>454</v>
      </c>
      <c r="G838" t="s">
        <v>453</v>
      </c>
      <c r="H838" s="4" t="s">
        <v>29</v>
      </c>
      <c r="I838" t="s">
        <v>29</v>
      </c>
      <c r="J838" s="4" t="s">
        <v>30</v>
      </c>
      <c r="K838" t="s">
        <v>57</v>
      </c>
      <c r="L838" t="s">
        <v>3508</v>
      </c>
      <c r="M838" t="s">
        <v>3509</v>
      </c>
      <c r="N838" t="s">
        <v>539</v>
      </c>
      <c r="O838" t="s">
        <v>1394</v>
      </c>
      <c r="P838" s="6">
        <v>19.239999999999998</v>
      </c>
      <c r="Q838" s="9">
        <v>7.7460000000000004</v>
      </c>
      <c r="R838">
        <v>3</v>
      </c>
      <c r="S838">
        <v>0.03</v>
      </c>
      <c r="T838" s="6">
        <f t="shared" si="65"/>
        <v>18.662799999999997</v>
      </c>
      <c r="U838" s="6">
        <f t="shared" si="66"/>
        <v>57.72</v>
      </c>
      <c r="V838" s="6">
        <f t="shared" si="67"/>
        <v>55.988399999999992</v>
      </c>
      <c r="W838" s="6">
        <f t="shared" si="68"/>
        <v>23.238</v>
      </c>
      <c r="X838" s="6">
        <f t="shared" si="69"/>
        <v>32.750399999999992</v>
      </c>
      <c r="Y838" s="8">
        <v>0.58494973958891483</v>
      </c>
    </row>
    <row r="839" spans="1:25" x14ac:dyDescent="0.35">
      <c r="A839" t="s">
        <v>3510</v>
      </c>
      <c r="B839" s="2">
        <v>44996</v>
      </c>
      <c r="C839" t="s">
        <v>37</v>
      </c>
      <c r="D839" t="s">
        <v>3511</v>
      </c>
      <c r="E839" s="4" t="s">
        <v>39</v>
      </c>
      <c r="F839" t="s">
        <v>40</v>
      </c>
      <c r="G839" t="s">
        <v>39</v>
      </c>
      <c r="H839" s="4" t="s">
        <v>29</v>
      </c>
      <c r="I839" t="s">
        <v>29</v>
      </c>
      <c r="K839" t="s">
        <v>30</v>
      </c>
      <c r="L839" t="s">
        <v>713</v>
      </c>
      <c r="M839" t="s">
        <v>714</v>
      </c>
      <c r="N839" t="s">
        <v>78</v>
      </c>
      <c r="O839" t="s">
        <v>715</v>
      </c>
      <c r="P839" s="6">
        <v>29.24</v>
      </c>
      <c r="Q839" s="9">
        <v>11.746</v>
      </c>
      <c r="R839">
        <v>1</v>
      </c>
      <c r="S839">
        <v>0.09</v>
      </c>
      <c r="T839" s="6">
        <f t="shared" si="65"/>
        <v>26.6084</v>
      </c>
      <c r="U839" s="6">
        <f t="shared" si="66"/>
        <v>29.24</v>
      </c>
      <c r="V839" s="6">
        <f t="shared" si="67"/>
        <v>26.6084</v>
      </c>
      <c r="W839" s="6">
        <f t="shared" si="68"/>
        <v>11.746</v>
      </c>
      <c r="X839" s="6">
        <f t="shared" si="69"/>
        <v>14.862399999999999</v>
      </c>
      <c r="Y839" s="8">
        <v>0.55856045459328629</v>
      </c>
    </row>
    <row r="840" spans="1:25" x14ac:dyDescent="0.35">
      <c r="A840" t="s">
        <v>3512</v>
      </c>
      <c r="B840" s="2">
        <v>44997</v>
      </c>
      <c r="C840" t="s">
        <v>37</v>
      </c>
      <c r="D840" t="s">
        <v>3513</v>
      </c>
      <c r="E840" s="4" t="s">
        <v>762</v>
      </c>
      <c r="F840" t="s">
        <v>763</v>
      </c>
      <c r="G840" t="s">
        <v>762</v>
      </c>
      <c r="H840" s="4" t="s">
        <v>75</v>
      </c>
      <c r="I840" t="s">
        <v>75</v>
      </c>
      <c r="K840" t="s">
        <v>75</v>
      </c>
      <c r="L840" t="s">
        <v>3514</v>
      </c>
      <c r="M840" t="s">
        <v>3515</v>
      </c>
      <c r="N840" t="s">
        <v>2692</v>
      </c>
      <c r="O840" t="s">
        <v>1066</v>
      </c>
      <c r="P840" s="6">
        <v>0.94</v>
      </c>
      <c r="Q840" s="9">
        <v>3.6999999999999998E-2</v>
      </c>
      <c r="R840">
        <v>17</v>
      </c>
      <c r="S840">
        <v>0.36</v>
      </c>
      <c r="T840" s="6">
        <f t="shared" si="65"/>
        <v>0.60160000000000002</v>
      </c>
      <c r="U840" s="6">
        <f t="shared" si="66"/>
        <v>15.979999999999999</v>
      </c>
      <c r="V840" s="6">
        <f t="shared" si="67"/>
        <v>10.2272</v>
      </c>
      <c r="W840" s="6">
        <f t="shared" si="68"/>
        <v>0.629</v>
      </c>
      <c r="X840" s="6">
        <f t="shared" si="69"/>
        <v>9.5982000000000003</v>
      </c>
      <c r="Y840" s="8">
        <v>0.93849734042553201</v>
      </c>
    </row>
    <row r="841" spans="1:25" x14ac:dyDescent="0.35">
      <c r="A841" t="s">
        <v>3516</v>
      </c>
      <c r="B841" s="2">
        <v>44997</v>
      </c>
      <c r="C841" t="s">
        <v>25</v>
      </c>
      <c r="D841" t="s">
        <v>3517</v>
      </c>
      <c r="E841" s="4" t="s">
        <v>476</v>
      </c>
      <c r="F841" t="s">
        <v>477</v>
      </c>
      <c r="G841" t="s">
        <v>476</v>
      </c>
      <c r="H841" s="4" t="s">
        <v>75</v>
      </c>
      <c r="I841" t="s">
        <v>75</v>
      </c>
      <c r="K841" t="s">
        <v>75</v>
      </c>
      <c r="L841" t="s">
        <v>3518</v>
      </c>
      <c r="M841" t="s">
        <v>3519</v>
      </c>
      <c r="N841" t="s">
        <v>158</v>
      </c>
      <c r="O841" t="s">
        <v>218</v>
      </c>
      <c r="P841" s="6">
        <v>2.04</v>
      </c>
      <c r="Q841" s="9">
        <v>0.58699999999999997</v>
      </c>
      <c r="R841">
        <v>10</v>
      </c>
      <c r="S841">
        <v>0.08</v>
      </c>
      <c r="T841" s="6">
        <f t="shared" si="65"/>
        <v>1.8768</v>
      </c>
      <c r="U841" s="6">
        <f t="shared" si="66"/>
        <v>20.399999999999999</v>
      </c>
      <c r="V841" s="6">
        <f t="shared" si="67"/>
        <v>18.768000000000001</v>
      </c>
      <c r="W841" s="6">
        <f t="shared" si="68"/>
        <v>5.8699999999999992</v>
      </c>
      <c r="X841" s="6">
        <f t="shared" si="69"/>
        <v>12.898000000000001</v>
      </c>
      <c r="Y841" s="8">
        <v>0.68723358908780907</v>
      </c>
    </row>
    <row r="842" spans="1:25" x14ac:dyDescent="0.35">
      <c r="A842" t="s">
        <v>3520</v>
      </c>
      <c r="B842" s="2">
        <v>44997</v>
      </c>
      <c r="C842" t="s">
        <v>37</v>
      </c>
      <c r="D842" t="s">
        <v>3521</v>
      </c>
      <c r="E842" s="4" t="s">
        <v>105</v>
      </c>
      <c r="F842" t="s">
        <v>155</v>
      </c>
      <c r="G842" t="s">
        <v>105</v>
      </c>
      <c r="H842" s="4" t="s">
        <v>29</v>
      </c>
      <c r="I842" t="s">
        <v>29</v>
      </c>
      <c r="K842" t="s">
        <v>105</v>
      </c>
      <c r="L842" t="s">
        <v>3522</v>
      </c>
      <c r="M842" t="s">
        <v>3523</v>
      </c>
      <c r="N842" t="s">
        <v>158</v>
      </c>
      <c r="O842" t="s">
        <v>2090</v>
      </c>
      <c r="P842" s="6">
        <v>2.44</v>
      </c>
      <c r="Q842" s="9">
        <v>0.48699999999999999</v>
      </c>
      <c r="R842">
        <v>19</v>
      </c>
      <c r="S842">
        <v>0.18</v>
      </c>
      <c r="T842" s="6">
        <f t="shared" si="65"/>
        <v>2.0007999999999999</v>
      </c>
      <c r="U842" s="6">
        <f t="shared" si="66"/>
        <v>46.36</v>
      </c>
      <c r="V842" s="6">
        <f t="shared" si="67"/>
        <v>38.0152</v>
      </c>
      <c r="W842" s="6">
        <f t="shared" si="68"/>
        <v>9.2530000000000001</v>
      </c>
      <c r="X842" s="6">
        <f t="shared" si="69"/>
        <v>28.7622</v>
      </c>
      <c r="Y842" s="8">
        <v>0.75659736105557773</v>
      </c>
    </row>
    <row r="843" spans="1:25" x14ac:dyDescent="0.35">
      <c r="A843" t="s">
        <v>3524</v>
      </c>
      <c r="B843" s="2">
        <v>44997</v>
      </c>
      <c r="C843" t="s">
        <v>25</v>
      </c>
      <c r="D843" t="s">
        <v>3525</v>
      </c>
      <c r="E843" s="4" t="s">
        <v>39</v>
      </c>
      <c r="F843" t="s">
        <v>40</v>
      </c>
      <c r="G843" t="s">
        <v>39</v>
      </c>
      <c r="H843" s="4" t="s">
        <v>29</v>
      </c>
      <c r="I843" t="s">
        <v>29</v>
      </c>
      <c r="J843" s="4" t="s">
        <v>105</v>
      </c>
      <c r="K843" t="s">
        <v>30</v>
      </c>
      <c r="L843" t="s">
        <v>3526</v>
      </c>
      <c r="M843" t="s">
        <v>3527</v>
      </c>
      <c r="N843" t="s">
        <v>449</v>
      </c>
      <c r="O843" t="s">
        <v>3528</v>
      </c>
      <c r="P843" s="6">
        <v>3.74</v>
      </c>
      <c r="Q843" s="9">
        <v>1.546</v>
      </c>
      <c r="R843">
        <v>10</v>
      </c>
      <c r="S843">
        <v>0.09</v>
      </c>
      <c r="T843" s="6">
        <f t="shared" si="65"/>
        <v>3.4034000000000004</v>
      </c>
      <c r="U843" s="6">
        <f t="shared" si="66"/>
        <v>37.400000000000006</v>
      </c>
      <c r="V843" s="6">
        <f t="shared" si="67"/>
        <v>34.034000000000006</v>
      </c>
      <c r="W843" s="6">
        <f t="shared" si="68"/>
        <v>15.46</v>
      </c>
      <c r="X843" s="6">
        <f t="shared" si="69"/>
        <v>18.574000000000005</v>
      </c>
      <c r="Y843" s="8">
        <v>0.54574836927778114</v>
      </c>
    </row>
    <row r="844" spans="1:25" x14ac:dyDescent="0.35">
      <c r="A844" t="s">
        <v>3529</v>
      </c>
      <c r="B844" s="2">
        <v>44997</v>
      </c>
      <c r="C844" t="s">
        <v>37</v>
      </c>
      <c r="D844" t="s">
        <v>3530</v>
      </c>
      <c r="E844" s="4" t="s">
        <v>287</v>
      </c>
      <c r="F844" t="s">
        <v>288</v>
      </c>
      <c r="G844" t="s">
        <v>287</v>
      </c>
      <c r="H844" s="4" t="s">
        <v>29</v>
      </c>
      <c r="I844" t="s">
        <v>29</v>
      </c>
      <c r="J844" s="4" t="s">
        <v>223</v>
      </c>
      <c r="K844" t="s">
        <v>30</v>
      </c>
      <c r="L844" t="s">
        <v>3531</v>
      </c>
      <c r="M844" t="s">
        <v>3532</v>
      </c>
      <c r="N844" t="s">
        <v>69</v>
      </c>
      <c r="O844" t="s">
        <v>489</v>
      </c>
      <c r="P844" s="6">
        <v>12.99</v>
      </c>
      <c r="Q844" s="9">
        <v>3.8969999999999998</v>
      </c>
      <c r="R844">
        <v>9</v>
      </c>
      <c r="S844">
        <v>0.32</v>
      </c>
      <c r="T844" s="6">
        <f t="shared" si="65"/>
        <v>8.8331999999999997</v>
      </c>
      <c r="U844" s="6">
        <f t="shared" si="66"/>
        <v>116.91</v>
      </c>
      <c r="V844" s="6">
        <f t="shared" si="67"/>
        <v>79.498800000000003</v>
      </c>
      <c r="W844" s="6">
        <f t="shared" si="68"/>
        <v>35.073</v>
      </c>
      <c r="X844" s="6">
        <f t="shared" si="69"/>
        <v>44.425800000000002</v>
      </c>
      <c r="Y844" s="8">
        <v>0.55882352941176472</v>
      </c>
    </row>
    <row r="845" spans="1:25" x14ac:dyDescent="0.35">
      <c r="A845" t="s">
        <v>3533</v>
      </c>
      <c r="B845" s="2">
        <v>44997</v>
      </c>
      <c r="C845" t="s">
        <v>37</v>
      </c>
      <c r="D845" t="s">
        <v>334</v>
      </c>
      <c r="E845" s="4" t="s">
        <v>138</v>
      </c>
      <c r="F845" t="s">
        <v>139</v>
      </c>
      <c r="G845" t="s">
        <v>138</v>
      </c>
      <c r="H845" s="4" t="s">
        <v>29</v>
      </c>
      <c r="I845" t="s">
        <v>29</v>
      </c>
      <c r="J845" s="4" t="s">
        <v>148</v>
      </c>
      <c r="K845" t="s">
        <v>30</v>
      </c>
      <c r="L845" t="s">
        <v>337</v>
      </c>
      <c r="M845" t="s">
        <v>338</v>
      </c>
      <c r="N845" t="s">
        <v>339</v>
      </c>
      <c r="O845" t="s">
        <v>340</v>
      </c>
      <c r="P845" s="6">
        <v>19.14</v>
      </c>
      <c r="Q845" s="9">
        <v>7.4960000000000004</v>
      </c>
      <c r="R845">
        <v>6</v>
      </c>
      <c r="S845">
        <v>0.02</v>
      </c>
      <c r="T845" s="6">
        <f t="shared" si="65"/>
        <v>18.757200000000001</v>
      </c>
      <c r="U845" s="6">
        <f t="shared" si="66"/>
        <v>114.84</v>
      </c>
      <c r="V845" s="6">
        <f t="shared" si="67"/>
        <v>112.54320000000001</v>
      </c>
      <c r="W845" s="6">
        <f t="shared" si="68"/>
        <v>44.975999999999999</v>
      </c>
      <c r="X845" s="6">
        <f t="shared" si="69"/>
        <v>67.567200000000014</v>
      </c>
      <c r="Y845" s="8">
        <v>0.60036679248501912</v>
      </c>
    </row>
    <row r="846" spans="1:25" x14ac:dyDescent="0.35">
      <c r="A846" t="s">
        <v>3534</v>
      </c>
      <c r="B846" s="2">
        <v>44997</v>
      </c>
      <c r="C846" t="s">
        <v>37</v>
      </c>
      <c r="D846" t="s">
        <v>3535</v>
      </c>
      <c r="E846" s="4" t="s">
        <v>221</v>
      </c>
      <c r="F846" t="s">
        <v>1565</v>
      </c>
      <c r="G846" t="s">
        <v>221</v>
      </c>
      <c r="H846" s="4" t="s">
        <v>29</v>
      </c>
      <c r="I846" t="s">
        <v>29</v>
      </c>
      <c r="J846" s="4" t="s">
        <v>66</v>
      </c>
      <c r="K846" t="s">
        <v>66</v>
      </c>
      <c r="L846" t="s">
        <v>1705</v>
      </c>
      <c r="M846" t="s">
        <v>1706</v>
      </c>
      <c r="N846" t="s">
        <v>78</v>
      </c>
      <c r="O846" t="s">
        <v>1707</v>
      </c>
      <c r="P846" s="6">
        <v>24.14</v>
      </c>
      <c r="Q846" s="9">
        <v>6.9969999999999999</v>
      </c>
      <c r="R846">
        <v>7</v>
      </c>
      <c r="S846">
        <v>0.1</v>
      </c>
      <c r="T846" s="6">
        <f t="shared" si="65"/>
        <v>21.726000000000003</v>
      </c>
      <c r="U846" s="6">
        <f t="shared" si="66"/>
        <v>168.98000000000002</v>
      </c>
      <c r="V846" s="6">
        <f t="shared" si="67"/>
        <v>152.08200000000002</v>
      </c>
      <c r="W846" s="6">
        <f t="shared" si="68"/>
        <v>48.978999999999999</v>
      </c>
      <c r="X846" s="6">
        <f t="shared" si="69"/>
        <v>103.10300000000002</v>
      </c>
      <c r="Y846" s="8">
        <v>0.67794347786062792</v>
      </c>
    </row>
    <row r="847" spans="1:25" x14ac:dyDescent="0.35">
      <c r="A847" t="s">
        <v>3536</v>
      </c>
      <c r="B847" s="2">
        <v>44997</v>
      </c>
      <c r="C847" t="s">
        <v>37</v>
      </c>
      <c r="D847" t="s">
        <v>3537</v>
      </c>
      <c r="E847" s="4" t="s">
        <v>97</v>
      </c>
      <c r="F847" t="s">
        <v>96</v>
      </c>
      <c r="G847" t="s">
        <v>97</v>
      </c>
      <c r="H847" s="4" t="s">
        <v>29</v>
      </c>
      <c r="I847" t="s">
        <v>29</v>
      </c>
      <c r="J847" s="4" t="s">
        <v>105</v>
      </c>
      <c r="K847" t="s">
        <v>98</v>
      </c>
      <c r="L847" t="s">
        <v>3538</v>
      </c>
      <c r="M847" t="s">
        <v>3539</v>
      </c>
      <c r="N847" t="s">
        <v>254</v>
      </c>
      <c r="O847" t="s">
        <v>552</v>
      </c>
      <c r="P847" s="6">
        <v>68.989999999999995</v>
      </c>
      <c r="Q847" s="9">
        <v>20.446999999999999</v>
      </c>
      <c r="R847">
        <v>11</v>
      </c>
      <c r="S847">
        <v>0.24</v>
      </c>
      <c r="T847" s="6">
        <f t="shared" si="65"/>
        <v>52.432399999999994</v>
      </c>
      <c r="U847" s="6">
        <f t="shared" si="66"/>
        <v>758.89</v>
      </c>
      <c r="V847" s="6">
        <f t="shared" si="67"/>
        <v>576.75639999999999</v>
      </c>
      <c r="W847" s="6">
        <f t="shared" si="68"/>
        <v>224.917</v>
      </c>
      <c r="X847" s="6">
        <f t="shared" si="69"/>
        <v>351.83939999999996</v>
      </c>
      <c r="Y847" s="8">
        <v>0.61003120208115591</v>
      </c>
    </row>
    <row r="848" spans="1:25" x14ac:dyDescent="0.35">
      <c r="A848" t="s">
        <v>3540</v>
      </c>
      <c r="B848" s="2">
        <v>44997</v>
      </c>
      <c r="C848" t="s">
        <v>25</v>
      </c>
      <c r="D848" t="s">
        <v>3541</v>
      </c>
      <c r="E848" s="4" t="s">
        <v>492</v>
      </c>
      <c r="F848" t="s">
        <v>493</v>
      </c>
      <c r="G848" t="s">
        <v>492</v>
      </c>
      <c r="H848" s="4" t="s">
        <v>29</v>
      </c>
      <c r="I848" t="s">
        <v>29</v>
      </c>
      <c r="K848" t="s">
        <v>66</v>
      </c>
      <c r="L848" t="s">
        <v>3542</v>
      </c>
      <c r="M848" t="s">
        <v>3543</v>
      </c>
      <c r="N848" t="s">
        <v>78</v>
      </c>
      <c r="O848" t="s">
        <v>1974</v>
      </c>
      <c r="P848" s="6">
        <v>89.14</v>
      </c>
      <c r="Q848" s="9">
        <v>26.497</v>
      </c>
      <c r="R848">
        <v>18</v>
      </c>
      <c r="S848">
        <v>0.18</v>
      </c>
      <c r="T848" s="6">
        <f t="shared" si="65"/>
        <v>73.094800000000006</v>
      </c>
      <c r="U848" s="6">
        <f t="shared" si="66"/>
        <v>1604.52</v>
      </c>
      <c r="V848" s="6">
        <f t="shared" si="67"/>
        <v>1315.7064</v>
      </c>
      <c r="W848" s="6">
        <f t="shared" si="68"/>
        <v>476.94600000000003</v>
      </c>
      <c r="X848" s="6">
        <f t="shared" si="69"/>
        <v>838.7604</v>
      </c>
      <c r="Y848" s="8">
        <v>0.63749815308339308</v>
      </c>
    </row>
    <row r="849" spans="1:25" x14ac:dyDescent="0.35">
      <c r="A849" t="s">
        <v>3544</v>
      </c>
      <c r="B849" s="2">
        <v>44997</v>
      </c>
      <c r="C849" t="s">
        <v>25</v>
      </c>
      <c r="D849" t="s">
        <v>3545</v>
      </c>
      <c r="E849" s="4" t="s">
        <v>294</v>
      </c>
      <c r="F849" t="s">
        <v>295</v>
      </c>
      <c r="G849" t="s">
        <v>294</v>
      </c>
      <c r="H849" s="4" t="s">
        <v>29</v>
      </c>
      <c r="I849" t="s">
        <v>29</v>
      </c>
      <c r="J849" s="4" t="s">
        <v>105</v>
      </c>
      <c r="K849" t="s">
        <v>98</v>
      </c>
      <c r="L849" t="s">
        <v>1356</v>
      </c>
      <c r="M849" t="s">
        <v>1357</v>
      </c>
      <c r="N849" t="s">
        <v>402</v>
      </c>
      <c r="O849" t="s">
        <v>1358</v>
      </c>
      <c r="P849" s="6">
        <v>299.24</v>
      </c>
      <c r="Q849" s="9">
        <v>119.746</v>
      </c>
      <c r="R849">
        <v>10</v>
      </c>
      <c r="S849">
        <v>7.0000000000000007E-2</v>
      </c>
      <c r="T849" s="6">
        <f t="shared" si="65"/>
        <v>278.29320000000001</v>
      </c>
      <c r="U849" s="6">
        <f t="shared" si="66"/>
        <v>2992.4</v>
      </c>
      <c r="V849" s="6">
        <f t="shared" si="67"/>
        <v>2782.9320000000002</v>
      </c>
      <c r="W849" s="6">
        <f t="shared" si="68"/>
        <v>1197.46</v>
      </c>
      <c r="X849" s="6">
        <f t="shared" si="69"/>
        <v>1585.4720000000002</v>
      </c>
      <c r="Y849" s="8">
        <v>0.56971280649329559</v>
      </c>
    </row>
    <row r="850" spans="1:25" x14ac:dyDescent="0.35">
      <c r="A850" t="s">
        <v>3546</v>
      </c>
      <c r="B850" s="2">
        <v>44998</v>
      </c>
      <c r="C850" t="s">
        <v>25</v>
      </c>
      <c r="D850" t="s">
        <v>3547</v>
      </c>
      <c r="E850" s="4" t="s">
        <v>524</v>
      </c>
      <c r="F850" t="s">
        <v>525</v>
      </c>
      <c r="G850" t="s">
        <v>524</v>
      </c>
      <c r="H850" s="4" t="s">
        <v>75</v>
      </c>
      <c r="I850" t="s">
        <v>75</v>
      </c>
      <c r="K850" t="s">
        <v>75</v>
      </c>
      <c r="L850" t="s">
        <v>3548</v>
      </c>
      <c r="M850" t="s">
        <v>3549</v>
      </c>
      <c r="N850" t="s">
        <v>134</v>
      </c>
      <c r="O850" t="s">
        <v>298</v>
      </c>
      <c r="P850" s="6">
        <v>1.94</v>
      </c>
      <c r="Q850" s="9">
        <v>0.33700000000000002</v>
      </c>
      <c r="R850">
        <v>4</v>
      </c>
      <c r="S850">
        <v>0.09</v>
      </c>
      <c r="T850" s="6">
        <f t="shared" si="65"/>
        <v>1.7654000000000001</v>
      </c>
      <c r="U850" s="6">
        <f t="shared" si="66"/>
        <v>7.76</v>
      </c>
      <c r="V850" s="6">
        <f t="shared" si="67"/>
        <v>7.0616000000000003</v>
      </c>
      <c r="W850" s="6">
        <f t="shared" si="68"/>
        <v>1.3480000000000001</v>
      </c>
      <c r="X850" s="6">
        <f t="shared" si="69"/>
        <v>5.7136000000000005</v>
      </c>
      <c r="Y850" s="8">
        <v>0.80910841735584005</v>
      </c>
    </row>
    <row r="851" spans="1:25" x14ac:dyDescent="0.35">
      <c r="A851" t="s">
        <v>3550</v>
      </c>
      <c r="B851" s="2">
        <v>44998</v>
      </c>
      <c r="C851" t="s">
        <v>25</v>
      </c>
      <c r="D851" t="s">
        <v>1759</v>
      </c>
      <c r="E851" s="4" t="s">
        <v>138</v>
      </c>
      <c r="F851" t="s">
        <v>139</v>
      </c>
      <c r="G851" t="s">
        <v>138</v>
      </c>
      <c r="H851" s="4" t="s">
        <v>29</v>
      </c>
      <c r="I851" t="s">
        <v>29</v>
      </c>
      <c r="J851" s="4" t="s">
        <v>114</v>
      </c>
      <c r="K851" t="s">
        <v>30</v>
      </c>
      <c r="L851" t="s">
        <v>1760</v>
      </c>
      <c r="M851" t="s">
        <v>1761</v>
      </c>
      <c r="N851" t="s">
        <v>210</v>
      </c>
      <c r="O851" t="s">
        <v>1762</v>
      </c>
      <c r="P851" s="6">
        <v>2.79</v>
      </c>
      <c r="Q851" s="9">
        <v>0.58699999999999997</v>
      </c>
      <c r="R851">
        <v>11</v>
      </c>
      <c r="S851">
        <v>0.32</v>
      </c>
      <c r="T851" s="6">
        <f t="shared" si="65"/>
        <v>1.8971999999999998</v>
      </c>
      <c r="U851" s="6">
        <f t="shared" si="66"/>
        <v>30.69</v>
      </c>
      <c r="V851" s="6">
        <f t="shared" si="67"/>
        <v>20.869199999999999</v>
      </c>
      <c r="W851" s="6">
        <f t="shared" si="68"/>
        <v>6.4569999999999999</v>
      </c>
      <c r="X851" s="6">
        <f t="shared" si="69"/>
        <v>14.412199999999999</v>
      </c>
      <c r="Y851" s="8">
        <v>0.69059666877503689</v>
      </c>
    </row>
    <row r="852" spans="1:25" x14ac:dyDescent="0.35">
      <c r="A852" t="s">
        <v>3551</v>
      </c>
      <c r="B852" s="2">
        <v>44998</v>
      </c>
      <c r="C852" t="s">
        <v>25</v>
      </c>
      <c r="D852" t="s">
        <v>3552</v>
      </c>
      <c r="E852" s="4" t="s">
        <v>105</v>
      </c>
      <c r="F852" t="s">
        <v>691</v>
      </c>
      <c r="G852" t="s">
        <v>105</v>
      </c>
      <c r="H852" s="4" t="s">
        <v>29</v>
      </c>
      <c r="I852" t="s">
        <v>29</v>
      </c>
      <c r="J852" s="4" t="s">
        <v>105</v>
      </c>
      <c r="K852" t="s">
        <v>105</v>
      </c>
      <c r="L852" t="s">
        <v>3553</v>
      </c>
      <c r="M852" t="s">
        <v>3554</v>
      </c>
      <c r="N852" t="s">
        <v>3555</v>
      </c>
      <c r="O852" t="s">
        <v>592</v>
      </c>
      <c r="P852" s="6">
        <v>4.49</v>
      </c>
      <c r="Q852" s="9">
        <v>1.347</v>
      </c>
      <c r="R852">
        <v>6</v>
      </c>
      <c r="S852">
        <v>0.2</v>
      </c>
      <c r="T852" s="6">
        <f t="shared" si="65"/>
        <v>3.5920000000000005</v>
      </c>
      <c r="U852" s="6">
        <f t="shared" si="66"/>
        <v>26.94</v>
      </c>
      <c r="V852" s="6">
        <f t="shared" si="67"/>
        <v>21.552000000000003</v>
      </c>
      <c r="W852" s="6">
        <f t="shared" si="68"/>
        <v>8.0820000000000007</v>
      </c>
      <c r="X852" s="6">
        <f t="shared" si="69"/>
        <v>13.470000000000002</v>
      </c>
      <c r="Y852" s="8">
        <v>0.625</v>
      </c>
    </row>
    <row r="853" spans="1:25" x14ac:dyDescent="0.35">
      <c r="A853" t="s">
        <v>3556</v>
      </c>
      <c r="B853" s="2">
        <v>44998</v>
      </c>
      <c r="C853" t="s">
        <v>37</v>
      </c>
      <c r="D853" t="s">
        <v>3557</v>
      </c>
      <c r="E853" s="4" t="s">
        <v>663</v>
      </c>
      <c r="F853" t="s">
        <v>664</v>
      </c>
      <c r="G853" t="s">
        <v>663</v>
      </c>
      <c r="H853" s="4" t="s">
        <v>29</v>
      </c>
      <c r="I853" t="s">
        <v>29</v>
      </c>
      <c r="J853" s="4" t="s">
        <v>30</v>
      </c>
      <c r="K853" t="s">
        <v>105</v>
      </c>
      <c r="L853" t="s">
        <v>3558</v>
      </c>
      <c r="M853" t="s">
        <v>3559</v>
      </c>
      <c r="N853" t="s">
        <v>134</v>
      </c>
      <c r="O853" t="s">
        <v>166</v>
      </c>
      <c r="P853" s="6">
        <v>5.14</v>
      </c>
      <c r="Q853" s="9">
        <v>1.8959999999999999</v>
      </c>
      <c r="R853">
        <v>17</v>
      </c>
      <c r="S853">
        <v>0.27</v>
      </c>
      <c r="T853" s="6">
        <f t="shared" si="65"/>
        <v>3.7521999999999998</v>
      </c>
      <c r="U853" s="6">
        <f t="shared" si="66"/>
        <v>87.38</v>
      </c>
      <c r="V853" s="6">
        <f t="shared" si="67"/>
        <v>63.787399999999998</v>
      </c>
      <c r="W853" s="6">
        <f t="shared" si="68"/>
        <v>32.231999999999999</v>
      </c>
      <c r="X853" s="6">
        <f t="shared" si="69"/>
        <v>31.555399999999999</v>
      </c>
      <c r="Y853" s="8">
        <v>0.49469644475241192</v>
      </c>
    </row>
    <row r="854" spans="1:25" x14ac:dyDescent="0.35">
      <c r="A854" t="s">
        <v>3560</v>
      </c>
      <c r="B854" s="2">
        <v>44998</v>
      </c>
      <c r="C854" t="s">
        <v>37</v>
      </c>
      <c r="D854" t="s">
        <v>244</v>
      </c>
      <c r="E854" s="4" t="s">
        <v>258</v>
      </c>
      <c r="F854" t="s">
        <v>259</v>
      </c>
      <c r="G854" t="s">
        <v>258</v>
      </c>
      <c r="H854" s="4" t="s">
        <v>75</v>
      </c>
      <c r="I854" t="s">
        <v>75</v>
      </c>
      <c r="K854" t="s">
        <v>75</v>
      </c>
      <c r="L854" t="s">
        <v>246</v>
      </c>
      <c r="M854" t="s">
        <v>247</v>
      </c>
      <c r="N854" t="s">
        <v>248</v>
      </c>
      <c r="O854" t="s">
        <v>249</v>
      </c>
      <c r="P854" s="6">
        <v>8.14</v>
      </c>
      <c r="Q854" s="9">
        <v>2.1970000000000001</v>
      </c>
      <c r="R854">
        <v>14</v>
      </c>
      <c r="S854">
        <v>0.17</v>
      </c>
      <c r="T854" s="6">
        <f t="shared" si="65"/>
        <v>6.7561999999999998</v>
      </c>
      <c r="U854" s="6">
        <f t="shared" si="66"/>
        <v>113.96000000000001</v>
      </c>
      <c r="V854" s="6">
        <f t="shared" si="67"/>
        <v>94.586799999999997</v>
      </c>
      <c r="W854" s="6">
        <f t="shared" si="68"/>
        <v>30.758000000000003</v>
      </c>
      <c r="X854" s="6">
        <f t="shared" si="69"/>
        <v>63.828799999999994</v>
      </c>
      <c r="Y854" s="8">
        <v>0.67481720493768682</v>
      </c>
    </row>
    <row r="855" spans="1:25" x14ac:dyDescent="0.35">
      <c r="A855" t="s">
        <v>3561</v>
      </c>
      <c r="B855" s="2">
        <v>44998</v>
      </c>
      <c r="C855" t="s">
        <v>25</v>
      </c>
      <c r="D855" t="s">
        <v>2216</v>
      </c>
      <c r="E855" s="4" t="s">
        <v>1698</v>
      </c>
      <c r="F855" t="s">
        <v>1699</v>
      </c>
      <c r="G855" t="s">
        <v>1698</v>
      </c>
      <c r="H855" s="4" t="s">
        <v>29</v>
      </c>
      <c r="I855" t="s">
        <v>29</v>
      </c>
      <c r="J855" s="4" t="s">
        <v>105</v>
      </c>
      <c r="K855" t="s">
        <v>66</v>
      </c>
      <c r="L855" t="s">
        <v>2217</v>
      </c>
      <c r="M855" t="s">
        <v>2218</v>
      </c>
      <c r="N855" t="s">
        <v>1931</v>
      </c>
      <c r="O855" t="s">
        <v>1932</v>
      </c>
      <c r="P855" s="6">
        <v>14.14</v>
      </c>
      <c r="Q855" s="9">
        <v>3.9969999999999999</v>
      </c>
      <c r="R855">
        <v>19</v>
      </c>
      <c r="S855">
        <v>0.06</v>
      </c>
      <c r="T855" s="6">
        <f t="shared" si="65"/>
        <v>13.291599999999999</v>
      </c>
      <c r="U855" s="6">
        <f t="shared" si="66"/>
        <v>268.66000000000003</v>
      </c>
      <c r="V855" s="6">
        <f t="shared" si="67"/>
        <v>252.54039999999998</v>
      </c>
      <c r="W855" s="6">
        <f t="shared" si="68"/>
        <v>75.942999999999998</v>
      </c>
      <c r="X855" s="6">
        <f t="shared" si="69"/>
        <v>176.59739999999999</v>
      </c>
      <c r="Y855" s="8">
        <v>0.69928375816305044</v>
      </c>
    </row>
    <row r="856" spans="1:25" x14ac:dyDescent="0.35">
      <c r="A856" t="s">
        <v>3562</v>
      </c>
      <c r="B856" s="2">
        <v>44998</v>
      </c>
      <c r="C856" t="s">
        <v>37</v>
      </c>
      <c r="D856" t="s">
        <v>2627</v>
      </c>
      <c r="E856" s="4" t="s">
        <v>82</v>
      </c>
      <c r="F856" t="s">
        <v>83</v>
      </c>
      <c r="G856" t="s">
        <v>82</v>
      </c>
      <c r="H856" s="4" t="s">
        <v>29</v>
      </c>
      <c r="I856" t="s">
        <v>29</v>
      </c>
      <c r="J856" s="4" t="s">
        <v>105</v>
      </c>
      <c r="K856" t="s">
        <v>30</v>
      </c>
      <c r="L856" t="s">
        <v>2628</v>
      </c>
      <c r="M856" t="s">
        <v>2629</v>
      </c>
      <c r="N856" t="s">
        <v>101</v>
      </c>
      <c r="O856" t="s">
        <v>2630</v>
      </c>
      <c r="P856" s="6">
        <v>28.99</v>
      </c>
      <c r="Q856" s="9">
        <v>8.4469999999999992</v>
      </c>
      <c r="R856">
        <v>18</v>
      </c>
      <c r="S856">
        <v>0.11</v>
      </c>
      <c r="T856" s="6">
        <f t="shared" si="65"/>
        <v>25.801099999999998</v>
      </c>
      <c r="U856" s="6">
        <f t="shared" si="66"/>
        <v>521.81999999999994</v>
      </c>
      <c r="V856" s="6">
        <f t="shared" si="67"/>
        <v>464.41979999999995</v>
      </c>
      <c r="W856" s="6">
        <f t="shared" si="68"/>
        <v>152.04599999999999</v>
      </c>
      <c r="X856" s="6">
        <f t="shared" si="69"/>
        <v>312.37379999999996</v>
      </c>
      <c r="Y856" s="8">
        <v>0.67261085767661066</v>
      </c>
    </row>
    <row r="857" spans="1:25" x14ac:dyDescent="0.35">
      <c r="A857" t="s">
        <v>3563</v>
      </c>
      <c r="B857" s="2">
        <v>44998</v>
      </c>
      <c r="C857" t="s">
        <v>25</v>
      </c>
      <c r="D857" t="s">
        <v>1593</v>
      </c>
      <c r="E857" s="4" t="s">
        <v>476</v>
      </c>
      <c r="F857" t="s">
        <v>477</v>
      </c>
      <c r="G857" t="s">
        <v>476</v>
      </c>
      <c r="H857" s="4" t="s">
        <v>75</v>
      </c>
      <c r="I857" t="s">
        <v>75</v>
      </c>
      <c r="K857" t="s">
        <v>75</v>
      </c>
      <c r="L857" t="s">
        <v>1594</v>
      </c>
      <c r="M857" t="s">
        <v>1595</v>
      </c>
      <c r="N857" t="s">
        <v>254</v>
      </c>
      <c r="O857" t="s">
        <v>1596</v>
      </c>
      <c r="P857" s="6">
        <v>28.99</v>
      </c>
      <c r="Q857" s="9">
        <v>8.4469999999999992</v>
      </c>
      <c r="R857">
        <v>11</v>
      </c>
      <c r="S857">
        <v>0.04</v>
      </c>
      <c r="T857" s="6">
        <f t="shared" si="65"/>
        <v>27.830399999999997</v>
      </c>
      <c r="U857" s="6">
        <f t="shared" si="66"/>
        <v>318.89</v>
      </c>
      <c r="V857" s="6">
        <f t="shared" si="67"/>
        <v>306.13439999999997</v>
      </c>
      <c r="W857" s="6">
        <f t="shared" si="68"/>
        <v>92.916999999999987</v>
      </c>
      <c r="X857" s="6">
        <f t="shared" si="69"/>
        <v>213.2174</v>
      </c>
      <c r="Y857" s="8">
        <v>0.69648298263769126</v>
      </c>
    </row>
    <row r="858" spans="1:25" x14ac:dyDescent="0.35">
      <c r="A858" t="s">
        <v>3564</v>
      </c>
      <c r="B858" s="2">
        <v>44998</v>
      </c>
      <c r="C858" t="s">
        <v>25</v>
      </c>
      <c r="D858" t="s">
        <v>3301</v>
      </c>
      <c r="E858" s="4" t="s">
        <v>73</v>
      </c>
      <c r="F858" t="s">
        <v>74</v>
      </c>
      <c r="G858" t="s">
        <v>73</v>
      </c>
      <c r="H858" s="4" t="s">
        <v>75</v>
      </c>
      <c r="I858" t="s">
        <v>75</v>
      </c>
      <c r="K858" t="s">
        <v>75</v>
      </c>
      <c r="L858" t="s">
        <v>3302</v>
      </c>
      <c r="M858" t="s">
        <v>3303</v>
      </c>
      <c r="N858" t="s">
        <v>254</v>
      </c>
      <c r="O858" t="s">
        <v>255</v>
      </c>
      <c r="P858" s="6">
        <v>59.99</v>
      </c>
      <c r="Q858" s="9">
        <v>17.997</v>
      </c>
      <c r="R858">
        <v>3</v>
      </c>
      <c r="S858">
        <v>0.1</v>
      </c>
      <c r="T858" s="6">
        <f t="shared" si="65"/>
        <v>53.991</v>
      </c>
      <c r="U858" s="6">
        <f t="shared" si="66"/>
        <v>179.97</v>
      </c>
      <c r="V858" s="6">
        <f t="shared" si="67"/>
        <v>161.97300000000001</v>
      </c>
      <c r="W858" s="6">
        <f t="shared" si="68"/>
        <v>53.991</v>
      </c>
      <c r="X858" s="6">
        <f t="shared" si="69"/>
        <v>107.98200000000001</v>
      </c>
      <c r="Y858" s="8">
        <v>0.66666666666666674</v>
      </c>
    </row>
    <row r="859" spans="1:25" x14ac:dyDescent="0.35">
      <c r="A859" t="s">
        <v>3565</v>
      </c>
      <c r="B859" s="2">
        <v>44999</v>
      </c>
      <c r="C859" t="s">
        <v>25</v>
      </c>
      <c r="D859" t="s">
        <v>3566</v>
      </c>
      <c r="E859" s="4" t="s">
        <v>2139</v>
      </c>
      <c r="F859" t="s">
        <v>2140</v>
      </c>
      <c r="G859" t="s">
        <v>2139</v>
      </c>
      <c r="H859" s="4" t="s">
        <v>29</v>
      </c>
      <c r="I859" t="s">
        <v>29</v>
      </c>
      <c r="J859" s="4" t="s">
        <v>114</v>
      </c>
      <c r="K859" t="s">
        <v>31</v>
      </c>
      <c r="L859" t="s">
        <v>3567</v>
      </c>
      <c r="M859" t="s">
        <v>3568</v>
      </c>
      <c r="N859" t="s">
        <v>134</v>
      </c>
      <c r="O859" t="s">
        <v>298</v>
      </c>
      <c r="P859" s="6">
        <v>0.64</v>
      </c>
      <c r="Q859" s="9">
        <v>0.30599999999999999</v>
      </c>
      <c r="R859">
        <v>17</v>
      </c>
      <c r="T859" s="6">
        <f t="shared" si="65"/>
        <v>0.64</v>
      </c>
      <c r="U859" s="6">
        <f t="shared" si="66"/>
        <v>10.88</v>
      </c>
      <c r="V859" s="6">
        <f t="shared" si="67"/>
        <v>10.88</v>
      </c>
      <c r="W859" s="6">
        <f t="shared" si="68"/>
        <v>5.202</v>
      </c>
      <c r="X859" s="6">
        <f t="shared" si="69"/>
        <v>5.6780000000000008</v>
      </c>
      <c r="Y859" s="8">
        <v>0.52187500000000009</v>
      </c>
    </row>
    <row r="860" spans="1:25" x14ac:dyDescent="0.35">
      <c r="A860" t="s">
        <v>3569</v>
      </c>
      <c r="B860" s="2">
        <v>44999</v>
      </c>
      <c r="C860" t="s">
        <v>37</v>
      </c>
      <c r="D860" t="s">
        <v>3570</v>
      </c>
      <c r="E860" s="4" t="s">
        <v>82</v>
      </c>
      <c r="F860" t="s">
        <v>83</v>
      </c>
      <c r="G860" t="s">
        <v>82</v>
      </c>
      <c r="H860" s="4" t="s">
        <v>29</v>
      </c>
      <c r="I860" t="s">
        <v>29</v>
      </c>
      <c r="K860" t="s">
        <v>30</v>
      </c>
      <c r="L860" t="s">
        <v>3571</v>
      </c>
      <c r="M860" t="s">
        <v>3572</v>
      </c>
      <c r="N860" t="s">
        <v>51</v>
      </c>
      <c r="O860" t="s">
        <v>3240</v>
      </c>
      <c r="P860" s="6">
        <v>1.44</v>
      </c>
      <c r="Q860" s="9">
        <v>0.187</v>
      </c>
      <c r="R860">
        <v>6</v>
      </c>
      <c r="S860">
        <v>0.14000000000000001</v>
      </c>
      <c r="T860" s="6">
        <f t="shared" si="65"/>
        <v>1.2383999999999999</v>
      </c>
      <c r="U860" s="6">
        <f t="shared" si="66"/>
        <v>8.64</v>
      </c>
      <c r="V860" s="6">
        <f t="shared" si="67"/>
        <v>7.4303999999999997</v>
      </c>
      <c r="W860" s="6">
        <f t="shared" si="68"/>
        <v>1.1219999999999999</v>
      </c>
      <c r="X860" s="6">
        <f t="shared" si="69"/>
        <v>6.3083999999999998</v>
      </c>
      <c r="Y860" s="8">
        <v>0.84899870801033595</v>
      </c>
    </row>
    <row r="861" spans="1:25" x14ac:dyDescent="0.35">
      <c r="A861" t="s">
        <v>3573</v>
      </c>
      <c r="B861" s="2">
        <v>44999</v>
      </c>
      <c r="C861" t="s">
        <v>25</v>
      </c>
      <c r="D861" t="s">
        <v>3574</v>
      </c>
      <c r="E861" s="4" t="s">
        <v>47</v>
      </c>
      <c r="F861" t="s">
        <v>1241</v>
      </c>
      <c r="G861" t="s">
        <v>47</v>
      </c>
      <c r="H861" s="4" t="s">
        <v>29</v>
      </c>
      <c r="I861" t="s">
        <v>29</v>
      </c>
      <c r="J861" s="4" t="s">
        <v>105</v>
      </c>
      <c r="K861" t="s">
        <v>31</v>
      </c>
      <c r="L861" t="s">
        <v>3575</v>
      </c>
      <c r="M861" t="s">
        <v>3576</v>
      </c>
      <c r="N861" t="s">
        <v>158</v>
      </c>
      <c r="O861" t="s">
        <v>683</v>
      </c>
      <c r="P861" s="6">
        <v>1.74</v>
      </c>
      <c r="Q861" s="9">
        <v>0.746</v>
      </c>
      <c r="R861">
        <v>19</v>
      </c>
      <c r="S861">
        <v>0.05</v>
      </c>
      <c r="T861" s="6">
        <f t="shared" si="65"/>
        <v>1.653</v>
      </c>
      <c r="U861" s="6">
        <f t="shared" si="66"/>
        <v>33.06</v>
      </c>
      <c r="V861" s="6">
        <f t="shared" si="67"/>
        <v>31.407</v>
      </c>
      <c r="W861" s="6">
        <f t="shared" si="68"/>
        <v>14.173999999999999</v>
      </c>
      <c r="X861" s="6">
        <f t="shared" si="69"/>
        <v>17.233000000000001</v>
      </c>
      <c r="Y861" s="8">
        <v>0.5486993345432547</v>
      </c>
    </row>
    <row r="862" spans="1:25" x14ac:dyDescent="0.35">
      <c r="A862" t="s">
        <v>3577</v>
      </c>
      <c r="B862" s="2">
        <v>44999</v>
      </c>
      <c r="C862" t="s">
        <v>37</v>
      </c>
      <c r="D862" t="s">
        <v>2443</v>
      </c>
      <c r="E862" s="4" t="s">
        <v>476</v>
      </c>
      <c r="F862" t="s">
        <v>477</v>
      </c>
      <c r="G862" t="s">
        <v>476</v>
      </c>
      <c r="H862" s="4" t="s">
        <v>75</v>
      </c>
      <c r="I862" t="s">
        <v>75</v>
      </c>
      <c r="K862" t="s">
        <v>75</v>
      </c>
      <c r="L862" t="s">
        <v>589</v>
      </c>
      <c r="M862" t="s">
        <v>590</v>
      </c>
      <c r="N862" t="s">
        <v>591</v>
      </c>
      <c r="O862" t="s">
        <v>592</v>
      </c>
      <c r="P862" s="6">
        <v>2.94</v>
      </c>
      <c r="Q862" s="9">
        <v>0.63700000000000001</v>
      </c>
      <c r="R862">
        <v>6</v>
      </c>
      <c r="S862">
        <v>0.12</v>
      </c>
      <c r="T862" s="6">
        <f t="shared" si="65"/>
        <v>2.5872000000000002</v>
      </c>
      <c r="U862" s="6">
        <f t="shared" si="66"/>
        <v>17.64</v>
      </c>
      <c r="V862" s="6">
        <f t="shared" si="67"/>
        <v>15.523200000000001</v>
      </c>
      <c r="W862" s="6">
        <f t="shared" si="68"/>
        <v>3.8220000000000001</v>
      </c>
      <c r="X862" s="6">
        <f t="shared" si="69"/>
        <v>11.7012</v>
      </c>
      <c r="Y862" s="8">
        <v>0.75378787878787878</v>
      </c>
    </row>
    <row r="863" spans="1:25" x14ac:dyDescent="0.35">
      <c r="A863" t="s">
        <v>3578</v>
      </c>
      <c r="B863" s="2">
        <v>44999</v>
      </c>
      <c r="C863" t="s">
        <v>37</v>
      </c>
      <c r="D863" t="s">
        <v>3579</v>
      </c>
      <c r="E863" s="4" t="s">
        <v>762</v>
      </c>
      <c r="F863" t="s">
        <v>763</v>
      </c>
      <c r="G863" t="s">
        <v>762</v>
      </c>
      <c r="H863" s="4" t="s">
        <v>75</v>
      </c>
      <c r="I863" t="s">
        <v>75</v>
      </c>
      <c r="K863" t="s">
        <v>75</v>
      </c>
      <c r="L863" t="s">
        <v>3580</v>
      </c>
      <c r="M863" t="s">
        <v>3581</v>
      </c>
      <c r="N863" t="s">
        <v>210</v>
      </c>
      <c r="O863" t="s">
        <v>3582</v>
      </c>
      <c r="P863" s="6">
        <v>3.49</v>
      </c>
      <c r="Q863" s="9">
        <v>0.79700000000000004</v>
      </c>
      <c r="R863">
        <v>19</v>
      </c>
      <c r="S863">
        <v>0.32</v>
      </c>
      <c r="T863" s="6">
        <f t="shared" si="65"/>
        <v>2.3731999999999998</v>
      </c>
      <c r="U863" s="6">
        <f t="shared" si="66"/>
        <v>66.31</v>
      </c>
      <c r="V863" s="6">
        <f t="shared" si="67"/>
        <v>45.090799999999994</v>
      </c>
      <c r="W863" s="6">
        <f t="shared" si="68"/>
        <v>15.143000000000001</v>
      </c>
      <c r="X863" s="6">
        <f t="shared" si="69"/>
        <v>29.947799999999994</v>
      </c>
      <c r="Y863" s="8">
        <v>0.66416652620933758</v>
      </c>
    </row>
    <row r="864" spans="1:25" x14ac:dyDescent="0.35">
      <c r="A864" t="s">
        <v>3583</v>
      </c>
      <c r="B864" s="2">
        <v>44999</v>
      </c>
      <c r="C864" t="s">
        <v>37</v>
      </c>
      <c r="D864" t="s">
        <v>3584</v>
      </c>
      <c r="E864" s="4" t="s">
        <v>265</v>
      </c>
      <c r="F864" t="s">
        <v>266</v>
      </c>
      <c r="G864" t="s">
        <v>265</v>
      </c>
      <c r="H864" s="4" t="s">
        <v>177</v>
      </c>
      <c r="I864" t="s">
        <v>177</v>
      </c>
      <c r="K864" t="s">
        <v>177</v>
      </c>
      <c r="L864" t="s">
        <v>3585</v>
      </c>
      <c r="M864" t="s">
        <v>3586</v>
      </c>
      <c r="N864" t="s">
        <v>1084</v>
      </c>
      <c r="O864" t="s">
        <v>3587</v>
      </c>
      <c r="P864" s="6">
        <v>3.49</v>
      </c>
      <c r="Q864" s="9">
        <v>1.0469999999999999</v>
      </c>
      <c r="R864">
        <v>17</v>
      </c>
      <c r="S864">
        <v>0.03</v>
      </c>
      <c r="T864" s="6">
        <f t="shared" si="65"/>
        <v>3.3853</v>
      </c>
      <c r="U864" s="6">
        <f t="shared" si="66"/>
        <v>59.330000000000005</v>
      </c>
      <c r="V864" s="6">
        <f t="shared" si="67"/>
        <v>57.5501</v>
      </c>
      <c r="W864" s="6">
        <f t="shared" si="68"/>
        <v>17.798999999999999</v>
      </c>
      <c r="X864" s="6">
        <f t="shared" si="69"/>
        <v>39.751100000000001</v>
      </c>
      <c r="Y864" s="8">
        <v>0.69072164948453607</v>
      </c>
    </row>
    <row r="865" spans="1:25" x14ac:dyDescent="0.35">
      <c r="A865" t="s">
        <v>3588</v>
      </c>
      <c r="B865" s="2">
        <v>44999</v>
      </c>
      <c r="C865" t="s">
        <v>37</v>
      </c>
      <c r="D865" t="s">
        <v>3589</v>
      </c>
      <c r="E865" s="4" t="s">
        <v>543</v>
      </c>
      <c r="F865" t="s">
        <v>544</v>
      </c>
      <c r="G865" t="s">
        <v>543</v>
      </c>
      <c r="H865" s="4" t="s">
        <v>29</v>
      </c>
      <c r="I865" t="s">
        <v>29</v>
      </c>
      <c r="J865" s="4" t="s">
        <v>105</v>
      </c>
      <c r="K865" t="s">
        <v>57</v>
      </c>
      <c r="L865" t="s">
        <v>3590</v>
      </c>
      <c r="M865" t="s">
        <v>3591</v>
      </c>
      <c r="N865" t="s">
        <v>134</v>
      </c>
      <c r="O865" t="s">
        <v>298</v>
      </c>
      <c r="P865" s="6">
        <v>3.54</v>
      </c>
      <c r="Q865" s="9">
        <v>1.466</v>
      </c>
      <c r="R865">
        <v>15</v>
      </c>
      <c r="S865">
        <v>0.04</v>
      </c>
      <c r="T865" s="6">
        <f t="shared" si="65"/>
        <v>3.3984000000000001</v>
      </c>
      <c r="U865" s="6">
        <f t="shared" si="66"/>
        <v>53.1</v>
      </c>
      <c r="V865" s="6">
        <f t="shared" si="67"/>
        <v>50.975999999999999</v>
      </c>
      <c r="W865" s="6">
        <f t="shared" si="68"/>
        <v>21.99</v>
      </c>
      <c r="X865" s="6">
        <f t="shared" si="69"/>
        <v>28.986000000000001</v>
      </c>
      <c r="Y865" s="8">
        <v>0.56862052730696799</v>
      </c>
    </row>
    <row r="866" spans="1:25" x14ac:dyDescent="0.35">
      <c r="A866" t="s">
        <v>3592</v>
      </c>
      <c r="B866" s="2">
        <v>44999</v>
      </c>
      <c r="C866" t="s">
        <v>37</v>
      </c>
      <c r="D866" t="s">
        <v>2349</v>
      </c>
      <c r="E866" s="4" t="s">
        <v>105</v>
      </c>
      <c r="F866" t="s">
        <v>691</v>
      </c>
      <c r="G866" t="s">
        <v>105</v>
      </c>
      <c r="H866" s="4" t="s">
        <v>29</v>
      </c>
      <c r="I866" t="s">
        <v>29</v>
      </c>
      <c r="J866" s="4" t="s">
        <v>30</v>
      </c>
      <c r="K866" t="s">
        <v>105</v>
      </c>
      <c r="L866" t="s">
        <v>2350</v>
      </c>
      <c r="M866" t="s">
        <v>2351</v>
      </c>
      <c r="N866" t="s">
        <v>142</v>
      </c>
      <c r="O866" t="s">
        <v>1377</v>
      </c>
      <c r="P866" s="6">
        <v>4.49</v>
      </c>
      <c r="Q866" s="9">
        <v>1.347</v>
      </c>
      <c r="R866">
        <v>20</v>
      </c>
      <c r="S866">
        <v>7.0000000000000007E-2</v>
      </c>
      <c r="T866" s="6">
        <f t="shared" si="65"/>
        <v>4.1757</v>
      </c>
      <c r="U866" s="6">
        <f t="shared" si="66"/>
        <v>89.800000000000011</v>
      </c>
      <c r="V866" s="6">
        <f t="shared" si="67"/>
        <v>83.513999999999996</v>
      </c>
      <c r="W866" s="6">
        <f t="shared" si="68"/>
        <v>26.939999999999998</v>
      </c>
      <c r="X866" s="6">
        <f t="shared" si="69"/>
        <v>56.573999999999998</v>
      </c>
      <c r="Y866" s="8">
        <v>0.67741935483870974</v>
      </c>
    </row>
    <row r="867" spans="1:25" x14ac:dyDescent="0.35">
      <c r="A867" t="s">
        <v>3593</v>
      </c>
      <c r="B867" s="2">
        <v>44999</v>
      </c>
      <c r="C867" t="s">
        <v>37</v>
      </c>
      <c r="D867" t="s">
        <v>2212</v>
      </c>
      <c r="E867" s="4" t="s">
        <v>1248</v>
      </c>
      <c r="F867" t="s">
        <v>1249</v>
      </c>
      <c r="G867" t="s">
        <v>1248</v>
      </c>
      <c r="H867" s="4" t="s">
        <v>29</v>
      </c>
      <c r="I867" t="s">
        <v>29</v>
      </c>
      <c r="K867" t="s">
        <v>123</v>
      </c>
      <c r="L867" t="s">
        <v>2213</v>
      </c>
      <c r="M867" t="s">
        <v>2214</v>
      </c>
      <c r="N867" t="s">
        <v>449</v>
      </c>
      <c r="O867" t="s">
        <v>450</v>
      </c>
      <c r="P867" s="6">
        <v>4.99</v>
      </c>
      <c r="Q867" s="9">
        <v>1.4970000000000001</v>
      </c>
      <c r="R867">
        <v>5</v>
      </c>
      <c r="S867">
        <v>0.22</v>
      </c>
      <c r="T867" s="6">
        <f t="shared" si="65"/>
        <v>3.8922000000000003</v>
      </c>
      <c r="U867" s="6">
        <f t="shared" si="66"/>
        <v>24.950000000000003</v>
      </c>
      <c r="V867" s="6">
        <f t="shared" si="67"/>
        <v>19.461000000000002</v>
      </c>
      <c r="W867" s="6">
        <f t="shared" si="68"/>
        <v>7.4850000000000003</v>
      </c>
      <c r="X867" s="6">
        <f t="shared" si="69"/>
        <v>11.976000000000003</v>
      </c>
      <c r="Y867" s="8">
        <v>0.61538461538461542</v>
      </c>
    </row>
    <row r="868" spans="1:25" x14ac:dyDescent="0.35">
      <c r="A868" t="s">
        <v>3594</v>
      </c>
      <c r="B868" s="2">
        <v>44999</v>
      </c>
      <c r="C868" t="s">
        <v>25</v>
      </c>
      <c r="D868" t="s">
        <v>3595</v>
      </c>
      <c r="E868" s="4" t="s">
        <v>146</v>
      </c>
      <c r="F868" t="s">
        <v>147</v>
      </c>
      <c r="G868" t="s">
        <v>146</v>
      </c>
      <c r="H868" s="4" t="s">
        <v>29</v>
      </c>
      <c r="I868" t="s">
        <v>29</v>
      </c>
      <c r="J868" s="4" t="s">
        <v>148</v>
      </c>
      <c r="K868" t="s">
        <v>114</v>
      </c>
      <c r="L868" t="s">
        <v>3596</v>
      </c>
      <c r="M868" t="s">
        <v>3597</v>
      </c>
      <c r="N868" t="s">
        <v>248</v>
      </c>
      <c r="O868" t="s">
        <v>3598</v>
      </c>
      <c r="P868" s="6">
        <v>8.24</v>
      </c>
      <c r="Q868" s="9">
        <v>3.3460000000000001</v>
      </c>
      <c r="R868">
        <v>13</v>
      </c>
      <c r="S868">
        <v>0.01</v>
      </c>
      <c r="T868" s="6">
        <f t="shared" si="65"/>
        <v>8.1576000000000004</v>
      </c>
      <c r="U868" s="6">
        <f t="shared" si="66"/>
        <v>107.12</v>
      </c>
      <c r="V868" s="6">
        <f t="shared" si="67"/>
        <v>106.0488</v>
      </c>
      <c r="W868" s="6">
        <f t="shared" si="68"/>
        <v>43.498000000000005</v>
      </c>
      <c r="X868" s="6">
        <f t="shared" si="69"/>
        <v>62.550799999999995</v>
      </c>
      <c r="Y868" s="8">
        <v>0.58983034225752673</v>
      </c>
    </row>
    <row r="869" spans="1:25" x14ac:dyDescent="0.35">
      <c r="A869" t="s">
        <v>3599</v>
      </c>
      <c r="B869" s="2">
        <v>44999</v>
      </c>
      <c r="C869" t="s">
        <v>37</v>
      </c>
      <c r="D869" t="s">
        <v>3600</v>
      </c>
      <c r="E869" s="4" t="s">
        <v>329</v>
      </c>
      <c r="F869" t="s">
        <v>330</v>
      </c>
      <c r="G869" t="s">
        <v>329</v>
      </c>
      <c r="H869" s="4" t="s">
        <v>29</v>
      </c>
      <c r="I869" t="s">
        <v>29</v>
      </c>
      <c r="J869" s="4" t="s">
        <v>105</v>
      </c>
      <c r="K869" t="s">
        <v>31</v>
      </c>
      <c r="L869" t="s">
        <v>2122</v>
      </c>
      <c r="M869" t="s">
        <v>2123</v>
      </c>
      <c r="N869" t="s">
        <v>321</v>
      </c>
      <c r="O869" t="s">
        <v>688</v>
      </c>
      <c r="P869" s="6">
        <v>10.24</v>
      </c>
      <c r="Q869" s="9">
        <v>4.1459999999999999</v>
      </c>
      <c r="R869">
        <v>16</v>
      </c>
      <c r="S869">
        <v>0.09</v>
      </c>
      <c r="T869" s="6">
        <f t="shared" si="65"/>
        <v>9.3184000000000005</v>
      </c>
      <c r="U869" s="6">
        <f t="shared" si="66"/>
        <v>163.84</v>
      </c>
      <c r="V869" s="6">
        <f t="shared" si="67"/>
        <v>149.09440000000001</v>
      </c>
      <c r="W869" s="6">
        <f t="shared" si="68"/>
        <v>66.335999999999999</v>
      </c>
      <c r="X869" s="6">
        <f t="shared" si="69"/>
        <v>82.758400000000009</v>
      </c>
      <c r="Y869" s="8">
        <v>0.55507383241758246</v>
      </c>
    </row>
    <row r="870" spans="1:25" x14ac:dyDescent="0.35">
      <c r="A870" t="s">
        <v>3601</v>
      </c>
      <c r="B870" s="2">
        <v>44999</v>
      </c>
      <c r="C870" t="s">
        <v>25</v>
      </c>
      <c r="D870" t="s">
        <v>3602</v>
      </c>
      <c r="E870" s="4" t="s">
        <v>476</v>
      </c>
      <c r="F870" t="s">
        <v>477</v>
      </c>
      <c r="G870" t="s">
        <v>476</v>
      </c>
      <c r="H870" s="4" t="s">
        <v>75</v>
      </c>
      <c r="I870" t="s">
        <v>75</v>
      </c>
      <c r="K870" t="s">
        <v>75</v>
      </c>
      <c r="L870" t="s">
        <v>3603</v>
      </c>
      <c r="M870" t="s">
        <v>3604</v>
      </c>
      <c r="N870" t="s">
        <v>813</v>
      </c>
      <c r="O870" t="s">
        <v>3605</v>
      </c>
      <c r="P870" s="6">
        <v>12.99</v>
      </c>
      <c r="Q870" s="9">
        <v>3.8969999999999998</v>
      </c>
      <c r="R870">
        <v>18</v>
      </c>
      <c r="S870">
        <v>0.05</v>
      </c>
      <c r="T870" s="6">
        <f t="shared" si="65"/>
        <v>12.3405</v>
      </c>
      <c r="U870" s="6">
        <f t="shared" si="66"/>
        <v>233.82</v>
      </c>
      <c r="V870" s="6">
        <f t="shared" si="67"/>
        <v>222.12900000000002</v>
      </c>
      <c r="W870" s="6">
        <f t="shared" si="68"/>
        <v>70.146000000000001</v>
      </c>
      <c r="X870" s="6">
        <f t="shared" si="69"/>
        <v>151.983</v>
      </c>
      <c r="Y870" s="8">
        <v>0.68421052631578938</v>
      </c>
    </row>
    <row r="871" spans="1:25" x14ac:dyDescent="0.35">
      <c r="A871" t="s">
        <v>3606</v>
      </c>
      <c r="B871" s="2">
        <v>44999</v>
      </c>
      <c r="C871" t="s">
        <v>25</v>
      </c>
      <c r="D871" t="s">
        <v>3126</v>
      </c>
      <c r="E871" s="4" t="s">
        <v>492</v>
      </c>
      <c r="F871" t="s">
        <v>493</v>
      </c>
      <c r="G871" t="s">
        <v>492</v>
      </c>
      <c r="H871" s="4" t="s">
        <v>29</v>
      </c>
      <c r="I871" t="s">
        <v>29</v>
      </c>
      <c r="J871" s="4" t="s">
        <v>223</v>
      </c>
      <c r="K871" t="s">
        <v>66</v>
      </c>
      <c r="L871" t="s">
        <v>3127</v>
      </c>
      <c r="M871" t="s">
        <v>3128</v>
      </c>
      <c r="N871" t="s">
        <v>69</v>
      </c>
      <c r="O871" t="s">
        <v>489</v>
      </c>
      <c r="P871" s="6">
        <v>18.989999999999998</v>
      </c>
      <c r="Q871" s="9">
        <v>5.4470000000000001</v>
      </c>
      <c r="R871">
        <v>19</v>
      </c>
      <c r="S871">
        <v>0.38</v>
      </c>
      <c r="T871" s="6">
        <f t="shared" si="65"/>
        <v>11.7738</v>
      </c>
      <c r="U871" s="6">
        <f t="shared" si="66"/>
        <v>360.80999999999995</v>
      </c>
      <c r="V871" s="6">
        <f t="shared" si="67"/>
        <v>223.7022</v>
      </c>
      <c r="W871" s="6">
        <f t="shared" si="68"/>
        <v>103.49299999999999</v>
      </c>
      <c r="X871" s="6">
        <f t="shared" si="69"/>
        <v>120.20920000000001</v>
      </c>
      <c r="Y871" s="8">
        <v>0.5373626186957482</v>
      </c>
    </row>
    <row r="872" spans="1:25" x14ac:dyDescent="0.35">
      <c r="A872" t="s">
        <v>3607</v>
      </c>
      <c r="B872" s="2">
        <v>44999</v>
      </c>
      <c r="C872" t="s">
        <v>37</v>
      </c>
      <c r="D872" t="s">
        <v>3093</v>
      </c>
      <c r="E872" s="4" t="s">
        <v>306</v>
      </c>
      <c r="F872" t="s">
        <v>307</v>
      </c>
      <c r="G872" t="s">
        <v>306</v>
      </c>
      <c r="H872" s="4" t="s">
        <v>29</v>
      </c>
      <c r="I872" t="s">
        <v>29</v>
      </c>
      <c r="J872" s="4" t="s">
        <v>57</v>
      </c>
      <c r="K872" t="s">
        <v>114</v>
      </c>
      <c r="L872" t="s">
        <v>3094</v>
      </c>
      <c r="M872" t="s">
        <v>3095</v>
      </c>
      <c r="N872" t="s">
        <v>254</v>
      </c>
      <c r="O872" t="s">
        <v>737</v>
      </c>
      <c r="P872" s="6">
        <v>19.989999999999998</v>
      </c>
      <c r="Q872" s="9">
        <v>5.9969999999999999</v>
      </c>
      <c r="R872">
        <v>4</v>
      </c>
      <c r="S872">
        <v>0.36</v>
      </c>
      <c r="T872" s="6">
        <f t="shared" si="65"/>
        <v>12.7936</v>
      </c>
      <c r="U872" s="6">
        <f t="shared" si="66"/>
        <v>79.959999999999994</v>
      </c>
      <c r="V872" s="6">
        <f t="shared" si="67"/>
        <v>51.174399999999999</v>
      </c>
      <c r="W872" s="6">
        <f t="shared" si="68"/>
        <v>23.988</v>
      </c>
      <c r="X872" s="6">
        <f t="shared" si="69"/>
        <v>27.186399999999999</v>
      </c>
      <c r="Y872" s="8">
        <v>0.53125</v>
      </c>
    </row>
    <row r="873" spans="1:25" x14ac:dyDescent="0.35">
      <c r="A873" t="s">
        <v>3608</v>
      </c>
      <c r="B873" s="2">
        <v>44999</v>
      </c>
      <c r="C873" t="s">
        <v>25</v>
      </c>
      <c r="D873" t="s">
        <v>2817</v>
      </c>
      <c r="E873" s="4" t="s">
        <v>273</v>
      </c>
      <c r="F873" t="s">
        <v>274</v>
      </c>
      <c r="G873" t="s">
        <v>273</v>
      </c>
      <c r="H873" s="4" t="s">
        <v>29</v>
      </c>
      <c r="I873" t="s">
        <v>29</v>
      </c>
      <c r="J873" s="4" t="s">
        <v>57</v>
      </c>
      <c r="K873" t="s">
        <v>30</v>
      </c>
      <c r="L873" t="s">
        <v>2818</v>
      </c>
      <c r="M873" t="s">
        <v>2819</v>
      </c>
      <c r="N873" t="s">
        <v>78</v>
      </c>
      <c r="O873" t="s">
        <v>1707</v>
      </c>
      <c r="P873" s="6">
        <v>24.14</v>
      </c>
      <c r="Q873" s="9">
        <v>9.4960000000000004</v>
      </c>
      <c r="R873">
        <v>19</v>
      </c>
      <c r="T873" s="6">
        <f t="shared" si="65"/>
        <v>24.14</v>
      </c>
      <c r="U873" s="6">
        <f t="shared" si="66"/>
        <v>458.66</v>
      </c>
      <c r="V873" s="6">
        <f t="shared" si="67"/>
        <v>458.66</v>
      </c>
      <c r="W873" s="6">
        <f t="shared" si="68"/>
        <v>180.42400000000001</v>
      </c>
      <c r="X873" s="6">
        <f t="shared" si="69"/>
        <v>278.23599999999999</v>
      </c>
      <c r="Y873" s="8">
        <v>0.60662800331400157</v>
      </c>
    </row>
    <row r="874" spans="1:25" x14ac:dyDescent="0.35">
      <c r="A874" t="s">
        <v>3609</v>
      </c>
      <c r="B874" s="2">
        <v>44999</v>
      </c>
      <c r="C874" t="s">
        <v>37</v>
      </c>
      <c r="D874" t="s">
        <v>1837</v>
      </c>
      <c r="E874" s="4" t="s">
        <v>397</v>
      </c>
      <c r="F874" t="s">
        <v>398</v>
      </c>
      <c r="G874" t="s">
        <v>397</v>
      </c>
      <c r="H874" s="4" t="s">
        <v>399</v>
      </c>
      <c r="I874" t="s">
        <v>399</v>
      </c>
      <c r="K874" t="s">
        <v>399</v>
      </c>
      <c r="L874" t="s">
        <v>1838</v>
      </c>
      <c r="M874" t="s">
        <v>1839</v>
      </c>
      <c r="N874" t="s">
        <v>393</v>
      </c>
      <c r="O874" t="s">
        <v>1431</v>
      </c>
      <c r="P874" s="6">
        <v>33.99</v>
      </c>
      <c r="Q874" s="9">
        <v>9.9469999999999992</v>
      </c>
      <c r="R874">
        <v>19</v>
      </c>
      <c r="S874">
        <v>0.01</v>
      </c>
      <c r="T874" s="6">
        <f t="shared" si="65"/>
        <v>33.650100000000002</v>
      </c>
      <c r="U874" s="6">
        <f t="shared" si="66"/>
        <v>645.81000000000006</v>
      </c>
      <c r="V874" s="6">
        <f t="shared" si="67"/>
        <v>639.3519</v>
      </c>
      <c r="W874" s="6">
        <f t="shared" si="68"/>
        <v>188.99299999999999</v>
      </c>
      <c r="X874" s="6">
        <f t="shared" si="69"/>
        <v>450.35890000000001</v>
      </c>
      <c r="Y874" s="8">
        <v>0.70439909539644752</v>
      </c>
    </row>
    <row r="875" spans="1:25" x14ac:dyDescent="0.35">
      <c r="A875" t="s">
        <v>3610</v>
      </c>
      <c r="B875" s="2">
        <v>44999</v>
      </c>
      <c r="C875" t="s">
        <v>25</v>
      </c>
      <c r="D875" t="s">
        <v>3611</v>
      </c>
      <c r="E875" s="4" t="s">
        <v>359</v>
      </c>
      <c r="F875" t="s">
        <v>360</v>
      </c>
      <c r="G875" t="s">
        <v>359</v>
      </c>
      <c r="H875" s="4" t="s">
        <v>29</v>
      </c>
      <c r="I875" t="s">
        <v>29</v>
      </c>
      <c r="J875" s="4" t="s">
        <v>66</v>
      </c>
      <c r="K875" t="s">
        <v>57</v>
      </c>
      <c r="L875" t="s">
        <v>3612</v>
      </c>
      <c r="M875" t="s">
        <v>3613</v>
      </c>
      <c r="N875" t="s">
        <v>731</v>
      </c>
      <c r="O875" t="s">
        <v>3614</v>
      </c>
      <c r="P875" s="6">
        <v>39.24</v>
      </c>
      <c r="Q875" s="9">
        <v>11.747</v>
      </c>
      <c r="R875">
        <v>1</v>
      </c>
      <c r="S875">
        <v>0.09</v>
      </c>
      <c r="T875" s="6">
        <f t="shared" si="65"/>
        <v>35.708400000000005</v>
      </c>
      <c r="U875" s="6">
        <f t="shared" si="66"/>
        <v>39.24</v>
      </c>
      <c r="V875" s="6">
        <f t="shared" si="67"/>
        <v>35.708400000000005</v>
      </c>
      <c r="W875" s="6">
        <f t="shared" si="68"/>
        <v>11.747</v>
      </c>
      <c r="X875" s="6">
        <f t="shared" si="69"/>
        <v>23.961400000000005</v>
      </c>
      <c r="Y875" s="8">
        <v>0.67102978570868488</v>
      </c>
    </row>
    <row r="876" spans="1:25" x14ac:dyDescent="0.35">
      <c r="A876" t="s">
        <v>3615</v>
      </c>
      <c r="B876" s="2">
        <v>44999</v>
      </c>
      <c r="C876" t="s">
        <v>37</v>
      </c>
      <c r="D876" t="s">
        <v>3616</v>
      </c>
      <c r="E876" s="4" t="s">
        <v>453</v>
      </c>
      <c r="F876" t="s">
        <v>454</v>
      </c>
      <c r="G876" t="s">
        <v>453</v>
      </c>
      <c r="H876" s="4" t="s">
        <v>29</v>
      </c>
      <c r="I876" t="s">
        <v>29</v>
      </c>
      <c r="J876" s="4" t="s">
        <v>114</v>
      </c>
      <c r="K876" t="s">
        <v>57</v>
      </c>
      <c r="L876" t="s">
        <v>3617</v>
      </c>
      <c r="M876" t="s">
        <v>3618</v>
      </c>
      <c r="N876" t="s">
        <v>78</v>
      </c>
      <c r="O876" t="s">
        <v>1043</v>
      </c>
      <c r="P876" s="6">
        <v>99.14</v>
      </c>
      <c r="Q876" s="9">
        <v>29.497</v>
      </c>
      <c r="R876">
        <v>17</v>
      </c>
      <c r="S876">
        <v>0.3</v>
      </c>
      <c r="T876" s="6">
        <f t="shared" si="65"/>
        <v>69.397999999999996</v>
      </c>
      <c r="U876" s="6">
        <f t="shared" si="66"/>
        <v>1685.38</v>
      </c>
      <c r="V876" s="6">
        <f t="shared" si="67"/>
        <v>1179.7659999999998</v>
      </c>
      <c r="W876" s="6">
        <f t="shared" si="68"/>
        <v>501.44900000000001</v>
      </c>
      <c r="X876" s="6">
        <f t="shared" si="69"/>
        <v>678.31699999999978</v>
      </c>
      <c r="Y876" s="8">
        <v>0.5749589325340787</v>
      </c>
    </row>
    <row r="877" spans="1:25" x14ac:dyDescent="0.35">
      <c r="A877" t="s">
        <v>3619</v>
      </c>
      <c r="B877" s="2">
        <v>45000</v>
      </c>
      <c r="C877" t="s">
        <v>37</v>
      </c>
      <c r="D877" t="s">
        <v>3620</v>
      </c>
      <c r="E877" s="4" t="s">
        <v>105</v>
      </c>
      <c r="F877" t="s">
        <v>155</v>
      </c>
      <c r="G877" t="s">
        <v>105</v>
      </c>
      <c r="H877" s="4" t="s">
        <v>29</v>
      </c>
      <c r="I877" t="s">
        <v>29</v>
      </c>
      <c r="K877" t="s">
        <v>105</v>
      </c>
      <c r="L877" t="s">
        <v>3621</v>
      </c>
      <c r="M877" t="s">
        <v>3622</v>
      </c>
      <c r="N877" t="s">
        <v>534</v>
      </c>
      <c r="O877" t="s">
        <v>1694</v>
      </c>
      <c r="P877" s="6">
        <v>0.24</v>
      </c>
      <c r="Q877" s="9">
        <v>4.7E-2</v>
      </c>
      <c r="R877">
        <v>20</v>
      </c>
      <c r="S877">
        <v>0.1</v>
      </c>
      <c r="T877" s="6">
        <f t="shared" si="65"/>
        <v>0.216</v>
      </c>
      <c r="U877" s="6">
        <f t="shared" si="66"/>
        <v>4.8</v>
      </c>
      <c r="V877" s="6">
        <f t="shared" si="67"/>
        <v>4.32</v>
      </c>
      <c r="W877" s="6">
        <f t="shared" si="68"/>
        <v>0.94</v>
      </c>
      <c r="X877" s="6">
        <f t="shared" si="69"/>
        <v>3.3800000000000003</v>
      </c>
      <c r="Y877" s="8">
        <v>0.78240740740740744</v>
      </c>
    </row>
    <row r="878" spans="1:25" x14ac:dyDescent="0.35">
      <c r="A878" t="s">
        <v>3623</v>
      </c>
      <c r="B878" s="2">
        <v>45000</v>
      </c>
      <c r="C878" t="s">
        <v>25</v>
      </c>
      <c r="D878" t="s">
        <v>3624</v>
      </c>
      <c r="E878" s="4" t="s">
        <v>294</v>
      </c>
      <c r="F878" t="s">
        <v>295</v>
      </c>
      <c r="G878" t="s">
        <v>294</v>
      </c>
      <c r="H878" s="4" t="s">
        <v>29</v>
      </c>
      <c r="I878" t="s">
        <v>29</v>
      </c>
      <c r="J878" s="4" t="s">
        <v>223</v>
      </c>
      <c r="K878" t="s">
        <v>98</v>
      </c>
      <c r="L878" t="s">
        <v>1872</v>
      </c>
      <c r="M878" t="s">
        <v>1873</v>
      </c>
      <c r="N878" t="s">
        <v>134</v>
      </c>
      <c r="O878" t="s">
        <v>298</v>
      </c>
      <c r="P878" s="6">
        <v>2.2400000000000002</v>
      </c>
      <c r="Q878" s="9">
        <v>0.94599999999999995</v>
      </c>
      <c r="R878">
        <v>5</v>
      </c>
      <c r="S878">
        <v>0.03</v>
      </c>
      <c r="T878" s="6">
        <f t="shared" si="65"/>
        <v>2.1728000000000001</v>
      </c>
      <c r="U878" s="6">
        <f t="shared" si="66"/>
        <v>11.200000000000001</v>
      </c>
      <c r="V878" s="6">
        <f t="shared" si="67"/>
        <v>10.864000000000001</v>
      </c>
      <c r="W878" s="6">
        <f t="shared" si="68"/>
        <v>4.7299999999999995</v>
      </c>
      <c r="X878" s="6">
        <f t="shared" si="69"/>
        <v>6.1340000000000012</v>
      </c>
      <c r="Y878" s="8">
        <v>0.56461708394698096</v>
      </c>
    </row>
    <row r="879" spans="1:25" x14ac:dyDescent="0.35">
      <c r="A879" t="s">
        <v>3625</v>
      </c>
      <c r="B879" s="2">
        <v>45000</v>
      </c>
      <c r="C879" t="s">
        <v>25</v>
      </c>
      <c r="D879" t="s">
        <v>3626</v>
      </c>
      <c r="E879" s="4" t="s">
        <v>230</v>
      </c>
      <c r="F879" t="s">
        <v>231</v>
      </c>
      <c r="G879" t="s">
        <v>230</v>
      </c>
      <c r="H879" s="4" t="s">
        <v>29</v>
      </c>
      <c r="I879" t="s">
        <v>29</v>
      </c>
      <c r="J879" s="4" t="s">
        <v>223</v>
      </c>
      <c r="K879" t="s">
        <v>114</v>
      </c>
      <c r="L879" t="s">
        <v>625</v>
      </c>
      <c r="M879" t="s">
        <v>626</v>
      </c>
      <c r="N879" t="s">
        <v>627</v>
      </c>
      <c r="O879" t="s">
        <v>628</v>
      </c>
      <c r="P879" s="6">
        <v>3.24</v>
      </c>
      <c r="Q879" s="9">
        <v>0.94699999999999995</v>
      </c>
      <c r="R879">
        <v>19</v>
      </c>
      <c r="S879">
        <v>0.06</v>
      </c>
      <c r="T879" s="6">
        <f t="shared" si="65"/>
        <v>3.0455999999999999</v>
      </c>
      <c r="U879" s="6">
        <f t="shared" si="66"/>
        <v>61.56</v>
      </c>
      <c r="V879" s="6">
        <f t="shared" si="67"/>
        <v>57.866399999999999</v>
      </c>
      <c r="W879" s="6">
        <f t="shared" si="68"/>
        <v>17.992999999999999</v>
      </c>
      <c r="X879" s="6">
        <f t="shared" si="69"/>
        <v>39.873400000000004</v>
      </c>
      <c r="Y879" s="8">
        <v>0.68905962700288947</v>
      </c>
    </row>
    <row r="880" spans="1:25" x14ac:dyDescent="0.35">
      <c r="A880" t="s">
        <v>3627</v>
      </c>
      <c r="B880" s="2">
        <v>45000</v>
      </c>
      <c r="C880" t="s">
        <v>37</v>
      </c>
      <c r="D880" t="s">
        <v>3628</v>
      </c>
      <c r="E880" s="4" t="s">
        <v>138</v>
      </c>
      <c r="F880" t="s">
        <v>139</v>
      </c>
      <c r="G880" t="s">
        <v>138</v>
      </c>
      <c r="H880" s="4" t="s">
        <v>29</v>
      </c>
      <c r="I880" t="s">
        <v>29</v>
      </c>
      <c r="J880" s="4" t="s">
        <v>31</v>
      </c>
      <c r="K880" t="s">
        <v>30</v>
      </c>
      <c r="L880" t="s">
        <v>3629</v>
      </c>
      <c r="M880" t="s">
        <v>3630</v>
      </c>
      <c r="N880" t="s">
        <v>449</v>
      </c>
      <c r="O880" t="s">
        <v>3631</v>
      </c>
      <c r="P880" s="6">
        <v>5.49</v>
      </c>
      <c r="Q880" s="9">
        <v>1.397</v>
      </c>
      <c r="R880">
        <v>7</v>
      </c>
      <c r="S880">
        <v>0.1</v>
      </c>
      <c r="T880" s="6">
        <f t="shared" si="65"/>
        <v>4.9410000000000007</v>
      </c>
      <c r="U880" s="6">
        <f t="shared" si="66"/>
        <v>38.43</v>
      </c>
      <c r="V880" s="6">
        <f t="shared" si="67"/>
        <v>34.587000000000003</v>
      </c>
      <c r="W880" s="6">
        <f t="shared" si="68"/>
        <v>9.7789999999999999</v>
      </c>
      <c r="X880" s="6">
        <f t="shared" si="69"/>
        <v>24.808000000000003</v>
      </c>
      <c r="Y880" s="8">
        <v>0.71726371179923099</v>
      </c>
    </row>
    <row r="881" spans="1:25" x14ac:dyDescent="0.35">
      <c r="A881" t="s">
        <v>3632</v>
      </c>
      <c r="B881" s="2">
        <v>45000</v>
      </c>
      <c r="C881" t="s">
        <v>37</v>
      </c>
      <c r="D881" t="s">
        <v>3633</v>
      </c>
      <c r="E881" s="4" t="s">
        <v>55</v>
      </c>
      <c r="F881" t="s">
        <v>56</v>
      </c>
      <c r="G881" t="s">
        <v>55</v>
      </c>
      <c r="H881" s="4" t="s">
        <v>29</v>
      </c>
      <c r="I881" t="s">
        <v>29</v>
      </c>
      <c r="J881" s="4" t="s">
        <v>148</v>
      </c>
      <c r="K881" t="s">
        <v>57</v>
      </c>
      <c r="L881" t="s">
        <v>3634</v>
      </c>
      <c r="M881" t="s">
        <v>3635</v>
      </c>
      <c r="N881" t="s">
        <v>241</v>
      </c>
      <c r="O881" t="s">
        <v>242</v>
      </c>
      <c r="P881" s="6">
        <v>7.14</v>
      </c>
      <c r="Q881" s="9">
        <v>1.897</v>
      </c>
      <c r="R881">
        <v>18</v>
      </c>
      <c r="T881" s="6">
        <f t="shared" si="65"/>
        <v>7.14</v>
      </c>
      <c r="U881" s="6">
        <f t="shared" si="66"/>
        <v>128.51999999999998</v>
      </c>
      <c r="V881" s="6">
        <f t="shared" si="67"/>
        <v>128.51999999999998</v>
      </c>
      <c r="W881" s="6">
        <f t="shared" si="68"/>
        <v>34.146000000000001</v>
      </c>
      <c r="X881" s="6">
        <f t="shared" si="69"/>
        <v>94.373999999999981</v>
      </c>
      <c r="Y881" s="8">
        <v>0.73431372549019602</v>
      </c>
    </row>
    <row r="882" spans="1:25" x14ac:dyDescent="0.35">
      <c r="A882" t="s">
        <v>3636</v>
      </c>
      <c r="B882" s="2">
        <v>45000</v>
      </c>
      <c r="C882" t="s">
        <v>25</v>
      </c>
      <c r="D882" t="s">
        <v>3637</v>
      </c>
      <c r="E882" s="4" t="s">
        <v>47</v>
      </c>
      <c r="F882" t="s">
        <v>48</v>
      </c>
      <c r="G882" t="s">
        <v>47</v>
      </c>
      <c r="H882" s="4" t="s">
        <v>29</v>
      </c>
      <c r="I882" t="s">
        <v>29</v>
      </c>
      <c r="J882" s="4" t="s">
        <v>148</v>
      </c>
      <c r="K882" t="s">
        <v>31</v>
      </c>
      <c r="L882" t="s">
        <v>3638</v>
      </c>
      <c r="M882" t="s">
        <v>3639</v>
      </c>
      <c r="N882" t="s">
        <v>339</v>
      </c>
      <c r="O882" t="s">
        <v>3640</v>
      </c>
      <c r="P882" s="6">
        <v>14.14</v>
      </c>
      <c r="Q882" s="9">
        <v>3.9969999999999999</v>
      </c>
      <c r="R882">
        <v>15</v>
      </c>
      <c r="S882">
        <v>0.05</v>
      </c>
      <c r="T882" s="6">
        <f t="shared" si="65"/>
        <v>13.433</v>
      </c>
      <c r="U882" s="6">
        <f t="shared" si="66"/>
        <v>212.10000000000002</v>
      </c>
      <c r="V882" s="6">
        <f t="shared" si="67"/>
        <v>201.495</v>
      </c>
      <c r="W882" s="6">
        <f t="shared" si="68"/>
        <v>59.954999999999998</v>
      </c>
      <c r="X882" s="6">
        <f t="shared" si="69"/>
        <v>141.54000000000002</v>
      </c>
      <c r="Y882" s="8">
        <v>0.7024491922876499</v>
      </c>
    </row>
    <row r="883" spans="1:25" x14ac:dyDescent="0.35">
      <c r="A883" t="s">
        <v>3641</v>
      </c>
      <c r="B883" s="2">
        <v>45000</v>
      </c>
      <c r="C883" t="s">
        <v>37</v>
      </c>
      <c r="D883" t="s">
        <v>3642</v>
      </c>
      <c r="E883" s="4" t="s">
        <v>453</v>
      </c>
      <c r="F883" t="s">
        <v>454</v>
      </c>
      <c r="G883" t="s">
        <v>453</v>
      </c>
      <c r="H883" s="4" t="s">
        <v>29</v>
      </c>
      <c r="I883" t="s">
        <v>29</v>
      </c>
      <c r="J883" s="4" t="s">
        <v>30</v>
      </c>
      <c r="K883" t="s">
        <v>57</v>
      </c>
      <c r="L883" t="s">
        <v>3643</v>
      </c>
      <c r="M883" t="s">
        <v>3644</v>
      </c>
      <c r="N883" t="s">
        <v>559</v>
      </c>
      <c r="O883" t="s">
        <v>3645</v>
      </c>
      <c r="P883" s="6">
        <v>23.99</v>
      </c>
      <c r="Q883" s="9">
        <v>6.9470000000000001</v>
      </c>
      <c r="R883">
        <v>2</v>
      </c>
      <c r="S883">
        <v>0.19</v>
      </c>
      <c r="T883" s="6">
        <f t="shared" si="65"/>
        <v>19.431899999999999</v>
      </c>
      <c r="U883" s="6">
        <f t="shared" si="66"/>
        <v>47.98</v>
      </c>
      <c r="V883" s="6">
        <f t="shared" si="67"/>
        <v>38.863799999999998</v>
      </c>
      <c r="W883" s="6">
        <f t="shared" si="68"/>
        <v>13.894</v>
      </c>
      <c r="X883" s="6">
        <f t="shared" si="69"/>
        <v>24.969799999999999</v>
      </c>
      <c r="Y883" s="8">
        <v>0.64249507253536708</v>
      </c>
    </row>
    <row r="884" spans="1:25" x14ac:dyDescent="0.35">
      <c r="A884" t="s">
        <v>3646</v>
      </c>
      <c r="B884" s="2">
        <v>45000</v>
      </c>
      <c r="C884" t="s">
        <v>37</v>
      </c>
      <c r="D884" t="s">
        <v>2912</v>
      </c>
      <c r="E884" s="4" t="s">
        <v>130</v>
      </c>
      <c r="F884" t="s">
        <v>131</v>
      </c>
      <c r="G884" t="s">
        <v>130</v>
      </c>
      <c r="H884" s="4" t="s">
        <v>29</v>
      </c>
      <c r="I884" t="s">
        <v>29</v>
      </c>
      <c r="J884" s="4" t="s">
        <v>223</v>
      </c>
      <c r="K884" t="s">
        <v>114</v>
      </c>
      <c r="L884" t="s">
        <v>2913</v>
      </c>
      <c r="M884" t="s">
        <v>2914</v>
      </c>
      <c r="N884" t="s">
        <v>363</v>
      </c>
      <c r="O884" t="s">
        <v>655</v>
      </c>
      <c r="P884" s="6">
        <v>24.14</v>
      </c>
      <c r="Q884" s="9">
        <v>9.4960000000000004</v>
      </c>
      <c r="R884">
        <v>17</v>
      </c>
      <c r="S884">
        <v>0.04</v>
      </c>
      <c r="T884" s="6">
        <f t="shared" si="65"/>
        <v>23.174399999999999</v>
      </c>
      <c r="U884" s="6">
        <f t="shared" si="66"/>
        <v>410.38</v>
      </c>
      <c r="V884" s="6">
        <f t="shared" si="67"/>
        <v>393.96479999999997</v>
      </c>
      <c r="W884" s="6">
        <f t="shared" si="68"/>
        <v>161.43200000000002</v>
      </c>
      <c r="X884" s="6">
        <f t="shared" si="69"/>
        <v>232.53279999999995</v>
      </c>
      <c r="Y884" s="8">
        <v>0.59023750345208503</v>
      </c>
    </row>
    <row r="885" spans="1:25" x14ac:dyDescent="0.35">
      <c r="A885" t="s">
        <v>3647</v>
      </c>
      <c r="B885" s="2">
        <v>45000</v>
      </c>
      <c r="C885" t="s">
        <v>37</v>
      </c>
      <c r="D885" t="s">
        <v>2786</v>
      </c>
      <c r="E885" s="4" t="s">
        <v>389</v>
      </c>
      <c r="F885" t="s">
        <v>1009</v>
      </c>
      <c r="G885" t="s">
        <v>389</v>
      </c>
      <c r="H885" s="4" t="s">
        <v>29</v>
      </c>
      <c r="I885" t="s">
        <v>29</v>
      </c>
      <c r="J885" s="4" t="s">
        <v>31</v>
      </c>
      <c r="K885" t="s">
        <v>57</v>
      </c>
      <c r="L885" t="s">
        <v>2787</v>
      </c>
      <c r="M885" t="s">
        <v>2788</v>
      </c>
      <c r="N885" t="s">
        <v>283</v>
      </c>
      <c r="O885" t="s">
        <v>1658</v>
      </c>
      <c r="P885" s="6">
        <v>29.14</v>
      </c>
      <c r="Q885" s="9">
        <v>8.4969999999999999</v>
      </c>
      <c r="R885">
        <v>14</v>
      </c>
      <c r="S885">
        <v>0.28000000000000003</v>
      </c>
      <c r="T885" s="6">
        <f t="shared" si="65"/>
        <v>20.980799999999999</v>
      </c>
      <c r="U885" s="6">
        <f t="shared" si="66"/>
        <v>407.96000000000004</v>
      </c>
      <c r="V885" s="6">
        <f t="shared" si="67"/>
        <v>293.7312</v>
      </c>
      <c r="W885" s="6">
        <f t="shared" si="68"/>
        <v>118.958</v>
      </c>
      <c r="X885" s="6">
        <f t="shared" si="69"/>
        <v>174.7732</v>
      </c>
      <c r="Y885" s="8">
        <v>0.59501067642797223</v>
      </c>
    </row>
    <row r="886" spans="1:25" x14ac:dyDescent="0.35">
      <c r="A886" t="s">
        <v>3648</v>
      </c>
      <c r="B886" s="2">
        <v>45000</v>
      </c>
      <c r="C886" t="s">
        <v>25</v>
      </c>
      <c r="D886" t="s">
        <v>3649</v>
      </c>
      <c r="E886" s="4" t="s">
        <v>221</v>
      </c>
      <c r="F886" t="s">
        <v>1565</v>
      </c>
      <c r="G886" t="s">
        <v>221</v>
      </c>
      <c r="H886" s="4" t="s">
        <v>29</v>
      </c>
      <c r="I886" t="s">
        <v>29</v>
      </c>
      <c r="J886" s="4" t="s">
        <v>57</v>
      </c>
      <c r="K886" t="s">
        <v>66</v>
      </c>
      <c r="L886" t="s">
        <v>3650</v>
      </c>
      <c r="M886" t="s">
        <v>3651</v>
      </c>
      <c r="N886" t="s">
        <v>539</v>
      </c>
      <c r="O886" t="s">
        <v>1394</v>
      </c>
      <c r="P886" s="6">
        <v>49.14</v>
      </c>
      <c r="Q886" s="9">
        <v>14.497</v>
      </c>
      <c r="R886">
        <v>20</v>
      </c>
      <c r="S886">
        <v>0.05</v>
      </c>
      <c r="T886" s="6">
        <f t="shared" si="65"/>
        <v>46.683</v>
      </c>
      <c r="U886" s="6">
        <f t="shared" si="66"/>
        <v>982.8</v>
      </c>
      <c r="V886" s="6">
        <f t="shared" si="67"/>
        <v>933.66</v>
      </c>
      <c r="W886" s="6">
        <f t="shared" si="68"/>
        <v>289.94</v>
      </c>
      <c r="X886" s="6">
        <f t="shared" si="69"/>
        <v>643.72</v>
      </c>
      <c r="Y886" s="8">
        <v>0.68945868945868949</v>
      </c>
    </row>
    <row r="887" spans="1:25" x14ac:dyDescent="0.35">
      <c r="A887" t="s">
        <v>3652</v>
      </c>
      <c r="B887" s="2">
        <v>45001</v>
      </c>
      <c r="C887" t="s">
        <v>25</v>
      </c>
      <c r="D887" t="s">
        <v>1116</v>
      </c>
      <c r="E887" s="4" t="s">
        <v>985</v>
      </c>
      <c r="F887" t="s">
        <v>986</v>
      </c>
      <c r="G887" t="s">
        <v>985</v>
      </c>
      <c r="H887" s="4" t="s">
        <v>29</v>
      </c>
      <c r="I887" t="s">
        <v>29</v>
      </c>
      <c r="J887" s="4" t="s">
        <v>223</v>
      </c>
      <c r="K887" t="s">
        <v>57</v>
      </c>
      <c r="L887" t="s">
        <v>1117</v>
      </c>
      <c r="M887" t="s">
        <v>1118</v>
      </c>
      <c r="N887" t="s">
        <v>51</v>
      </c>
      <c r="O887" t="s">
        <v>1066</v>
      </c>
      <c r="P887" s="6">
        <v>1.1399999999999999</v>
      </c>
      <c r="Q887" s="9">
        <v>0.29599999999999999</v>
      </c>
      <c r="R887">
        <v>17</v>
      </c>
      <c r="S887">
        <v>7.0000000000000007E-2</v>
      </c>
      <c r="T887" s="6">
        <f t="shared" si="65"/>
        <v>1.0601999999999998</v>
      </c>
      <c r="U887" s="6">
        <f t="shared" si="66"/>
        <v>19.38</v>
      </c>
      <c r="V887" s="6">
        <f t="shared" si="67"/>
        <v>18.023399999999995</v>
      </c>
      <c r="W887" s="6">
        <f t="shared" si="68"/>
        <v>5.032</v>
      </c>
      <c r="X887" s="6">
        <f t="shared" si="69"/>
        <v>12.991399999999995</v>
      </c>
      <c r="Y887" s="8">
        <v>0.72080739483116385</v>
      </c>
    </row>
    <row r="888" spans="1:25" x14ac:dyDescent="0.35">
      <c r="A888" t="s">
        <v>3653</v>
      </c>
      <c r="B888" s="2">
        <v>45001</v>
      </c>
      <c r="C888" t="s">
        <v>37</v>
      </c>
      <c r="D888" t="s">
        <v>3654</v>
      </c>
      <c r="E888" s="4" t="s">
        <v>73</v>
      </c>
      <c r="F888" t="s">
        <v>343</v>
      </c>
      <c r="G888" t="s">
        <v>73</v>
      </c>
      <c r="H888" s="4" t="s">
        <v>29</v>
      </c>
      <c r="I888" t="s">
        <v>29</v>
      </c>
      <c r="J888" s="4" t="s">
        <v>223</v>
      </c>
      <c r="K888" t="s">
        <v>57</v>
      </c>
      <c r="L888" t="s">
        <v>3655</v>
      </c>
      <c r="M888" t="s">
        <v>3656</v>
      </c>
      <c r="N888" t="s">
        <v>3657</v>
      </c>
      <c r="O888" t="s">
        <v>3658</v>
      </c>
      <c r="P888" s="6">
        <v>2.29</v>
      </c>
      <c r="Q888" s="9">
        <v>0.437</v>
      </c>
      <c r="R888">
        <v>19</v>
      </c>
      <c r="S888">
        <v>0.23</v>
      </c>
      <c r="T888" s="6">
        <f t="shared" si="65"/>
        <v>1.7633000000000001</v>
      </c>
      <c r="U888" s="6">
        <f t="shared" si="66"/>
        <v>43.51</v>
      </c>
      <c r="V888" s="6">
        <f t="shared" si="67"/>
        <v>33.502700000000004</v>
      </c>
      <c r="W888" s="6">
        <f t="shared" si="68"/>
        <v>8.3030000000000008</v>
      </c>
      <c r="X888" s="6">
        <f t="shared" si="69"/>
        <v>25.199700000000004</v>
      </c>
      <c r="Y888" s="8">
        <v>0.7521692281517609</v>
      </c>
    </row>
    <row r="889" spans="1:25" x14ac:dyDescent="0.35">
      <c r="A889" t="s">
        <v>3659</v>
      </c>
      <c r="B889" s="2">
        <v>45001</v>
      </c>
      <c r="C889" t="s">
        <v>37</v>
      </c>
      <c r="D889" t="s">
        <v>3660</v>
      </c>
      <c r="E889" s="4" t="s">
        <v>555</v>
      </c>
      <c r="F889" t="s">
        <v>556</v>
      </c>
      <c r="G889" t="s">
        <v>555</v>
      </c>
      <c r="H889" s="4" t="s">
        <v>29</v>
      </c>
      <c r="I889" t="s">
        <v>29</v>
      </c>
      <c r="J889" s="4" t="s">
        <v>105</v>
      </c>
      <c r="K889" t="s">
        <v>223</v>
      </c>
      <c r="L889" t="s">
        <v>3661</v>
      </c>
      <c r="M889" t="s">
        <v>3662</v>
      </c>
      <c r="N889" t="s">
        <v>254</v>
      </c>
      <c r="O889" t="s">
        <v>552</v>
      </c>
      <c r="P889" s="6">
        <v>9.14</v>
      </c>
      <c r="Q889" s="9">
        <v>2.4969999999999999</v>
      </c>
      <c r="R889">
        <v>5</v>
      </c>
      <c r="S889">
        <v>0.12</v>
      </c>
      <c r="T889" s="6">
        <f t="shared" si="65"/>
        <v>8.0432000000000006</v>
      </c>
      <c r="U889" s="6">
        <f t="shared" si="66"/>
        <v>45.7</v>
      </c>
      <c r="V889" s="6">
        <f t="shared" si="67"/>
        <v>40.216000000000001</v>
      </c>
      <c r="W889" s="6">
        <f t="shared" si="68"/>
        <v>12.484999999999999</v>
      </c>
      <c r="X889" s="6">
        <f t="shared" si="69"/>
        <v>27.731000000000002</v>
      </c>
      <c r="Y889" s="8">
        <v>0.68955142231947486</v>
      </c>
    </row>
    <row r="890" spans="1:25" x14ac:dyDescent="0.35">
      <c r="A890" t="s">
        <v>3663</v>
      </c>
      <c r="B890" s="2">
        <v>45001</v>
      </c>
      <c r="C890" t="s">
        <v>37</v>
      </c>
      <c r="D890" t="s">
        <v>3664</v>
      </c>
      <c r="E890" s="4" t="s">
        <v>1056</v>
      </c>
      <c r="F890" t="s">
        <v>1057</v>
      </c>
      <c r="G890" t="s">
        <v>1056</v>
      </c>
      <c r="H890" s="4" t="s">
        <v>29</v>
      </c>
      <c r="I890" t="s">
        <v>29</v>
      </c>
      <c r="J890" s="4" t="s">
        <v>66</v>
      </c>
      <c r="K890" t="s">
        <v>57</v>
      </c>
      <c r="L890" t="s">
        <v>3665</v>
      </c>
      <c r="M890" t="s">
        <v>3666</v>
      </c>
      <c r="N890" t="s">
        <v>321</v>
      </c>
      <c r="O890" t="s">
        <v>322</v>
      </c>
      <c r="P890" s="6">
        <v>11.99</v>
      </c>
      <c r="Q890" s="9">
        <v>3.347</v>
      </c>
      <c r="R890">
        <v>2</v>
      </c>
      <c r="T890" s="6">
        <f t="shared" si="65"/>
        <v>11.99</v>
      </c>
      <c r="U890" s="6">
        <f t="shared" si="66"/>
        <v>23.98</v>
      </c>
      <c r="V890" s="6">
        <f t="shared" si="67"/>
        <v>23.98</v>
      </c>
      <c r="W890" s="6">
        <f t="shared" si="68"/>
        <v>6.694</v>
      </c>
      <c r="X890" s="6">
        <f t="shared" si="69"/>
        <v>17.286000000000001</v>
      </c>
      <c r="Y890" s="8">
        <v>0.72085070892410341</v>
      </c>
    </row>
    <row r="891" spans="1:25" x14ac:dyDescent="0.35">
      <c r="A891" t="s">
        <v>3667</v>
      </c>
      <c r="B891" s="2">
        <v>45001</v>
      </c>
      <c r="C891" t="s">
        <v>37</v>
      </c>
      <c r="D891" t="s">
        <v>2065</v>
      </c>
      <c r="E891" s="4" t="s">
        <v>985</v>
      </c>
      <c r="F891" t="s">
        <v>1027</v>
      </c>
      <c r="G891" t="s">
        <v>985</v>
      </c>
      <c r="H891" s="4" t="s">
        <v>29</v>
      </c>
      <c r="I891" t="s">
        <v>29</v>
      </c>
      <c r="J891" s="4" t="s">
        <v>30</v>
      </c>
      <c r="K891" t="s">
        <v>148</v>
      </c>
      <c r="L891" t="s">
        <v>2066</v>
      </c>
      <c r="M891" t="s">
        <v>2067</v>
      </c>
      <c r="N891" t="s">
        <v>254</v>
      </c>
      <c r="O891" t="s">
        <v>552</v>
      </c>
      <c r="P891" s="6">
        <v>16.14</v>
      </c>
      <c r="Q891" s="9">
        <v>4.5970000000000004</v>
      </c>
      <c r="R891">
        <v>8</v>
      </c>
      <c r="S891">
        <v>0.21</v>
      </c>
      <c r="T891" s="6">
        <f t="shared" si="65"/>
        <v>12.7506</v>
      </c>
      <c r="U891" s="6">
        <f t="shared" si="66"/>
        <v>129.12</v>
      </c>
      <c r="V891" s="6">
        <f t="shared" si="67"/>
        <v>102.0048</v>
      </c>
      <c r="W891" s="6">
        <f t="shared" si="68"/>
        <v>36.776000000000003</v>
      </c>
      <c r="X891" s="6">
        <f t="shared" si="69"/>
        <v>65.228800000000007</v>
      </c>
      <c r="Y891" s="8">
        <v>0.63946794660643425</v>
      </c>
    </row>
    <row r="892" spans="1:25" x14ac:dyDescent="0.35">
      <c r="A892" t="s">
        <v>3668</v>
      </c>
      <c r="B892" s="2">
        <v>45001</v>
      </c>
      <c r="C892" t="s">
        <v>37</v>
      </c>
      <c r="D892" t="s">
        <v>3669</v>
      </c>
      <c r="E892" s="4" t="s">
        <v>294</v>
      </c>
      <c r="F892" t="s">
        <v>295</v>
      </c>
      <c r="G892" t="s">
        <v>294</v>
      </c>
      <c r="H892" s="4" t="s">
        <v>29</v>
      </c>
      <c r="I892" t="s">
        <v>29</v>
      </c>
      <c r="J892" s="4" t="s">
        <v>66</v>
      </c>
      <c r="K892" t="s">
        <v>98</v>
      </c>
      <c r="L892" t="s">
        <v>3670</v>
      </c>
      <c r="M892" t="s">
        <v>3671</v>
      </c>
      <c r="N892" t="s">
        <v>254</v>
      </c>
      <c r="O892" t="s">
        <v>597</v>
      </c>
      <c r="P892" s="6">
        <v>34.14</v>
      </c>
      <c r="Q892" s="9">
        <v>13.496</v>
      </c>
      <c r="R892">
        <v>7</v>
      </c>
      <c r="S892">
        <v>0.05</v>
      </c>
      <c r="T892" s="6">
        <f t="shared" si="65"/>
        <v>32.433</v>
      </c>
      <c r="U892" s="6">
        <f t="shared" si="66"/>
        <v>238.98000000000002</v>
      </c>
      <c r="V892" s="6">
        <f t="shared" si="67"/>
        <v>227.03100000000001</v>
      </c>
      <c r="W892" s="6">
        <f t="shared" si="68"/>
        <v>94.472000000000008</v>
      </c>
      <c r="X892" s="6">
        <f t="shared" si="69"/>
        <v>132.559</v>
      </c>
      <c r="Y892" s="8">
        <v>0.58388061542256342</v>
      </c>
    </row>
    <row r="893" spans="1:25" x14ac:dyDescent="0.35">
      <c r="A893" t="s">
        <v>3672</v>
      </c>
      <c r="B893" s="2">
        <v>45001</v>
      </c>
      <c r="C893" t="s">
        <v>25</v>
      </c>
      <c r="D893" t="s">
        <v>3673</v>
      </c>
      <c r="E893" s="4" t="s">
        <v>221</v>
      </c>
      <c r="F893" t="s">
        <v>1565</v>
      </c>
      <c r="G893" t="s">
        <v>221</v>
      </c>
      <c r="I893" t="s">
        <v>29</v>
      </c>
      <c r="J893" s="4" t="s">
        <v>31</v>
      </c>
      <c r="K893" t="s">
        <v>66</v>
      </c>
      <c r="L893" t="s">
        <v>3674</v>
      </c>
      <c r="M893" t="s">
        <v>3675</v>
      </c>
      <c r="N893" t="s">
        <v>78</v>
      </c>
      <c r="O893" t="s">
        <v>2375</v>
      </c>
      <c r="P893" s="6">
        <v>38.99</v>
      </c>
      <c r="Q893" s="9">
        <v>11.446999999999999</v>
      </c>
      <c r="R893">
        <v>11</v>
      </c>
      <c r="S893">
        <v>7.0000000000000007E-2</v>
      </c>
      <c r="T893" s="6">
        <f t="shared" si="65"/>
        <v>36.2607</v>
      </c>
      <c r="U893" s="6">
        <f t="shared" si="66"/>
        <v>428.89000000000004</v>
      </c>
      <c r="V893" s="6">
        <f t="shared" si="67"/>
        <v>398.86770000000001</v>
      </c>
      <c r="W893" s="6">
        <f t="shared" si="68"/>
        <v>125.91699999999999</v>
      </c>
      <c r="X893" s="6">
        <f t="shared" si="69"/>
        <v>272.95070000000004</v>
      </c>
      <c r="Y893" s="8">
        <v>0.68431387149172529</v>
      </c>
    </row>
    <row r="894" spans="1:25" x14ac:dyDescent="0.35">
      <c r="A894" t="s">
        <v>3676</v>
      </c>
      <c r="B894" s="2">
        <v>45001</v>
      </c>
      <c r="C894" t="s">
        <v>25</v>
      </c>
      <c r="D894" t="s">
        <v>717</v>
      </c>
      <c r="E894" s="4" t="s">
        <v>397</v>
      </c>
      <c r="F894" t="s">
        <v>398</v>
      </c>
      <c r="G894" t="s">
        <v>397</v>
      </c>
      <c r="H894" s="4" t="s">
        <v>399</v>
      </c>
      <c r="I894" t="s">
        <v>399</v>
      </c>
      <c r="K894" t="s">
        <v>399</v>
      </c>
      <c r="L894" t="s">
        <v>718</v>
      </c>
      <c r="M894" t="s">
        <v>719</v>
      </c>
      <c r="N894" t="s">
        <v>720</v>
      </c>
      <c r="O894" t="s">
        <v>721</v>
      </c>
      <c r="P894" s="6">
        <v>39.14</v>
      </c>
      <c r="Q894" s="9">
        <v>11.497</v>
      </c>
      <c r="R894">
        <v>10</v>
      </c>
      <c r="S894">
        <v>0.01</v>
      </c>
      <c r="T894" s="6">
        <f t="shared" si="65"/>
        <v>38.748600000000003</v>
      </c>
      <c r="U894" s="6">
        <f t="shared" si="66"/>
        <v>391.4</v>
      </c>
      <c r="V894" s="6">
        <f t="shared" si="67"/>
        <v>387.48600000000005</v>
      </c>
      <c r="W894" s="6">
        <f t="shared" si="68"/>
        <v>114.97</v>
      </c>
      <c r="X894" s="6">
        <f t="shared" si="69"/>
        <v>272.51600000000008</v>
      </c>
      <c r="Y894" s="8">
        <v>0.70329250605183169</v>
      </c>
    </row>
    <row r="895" spans="1:25" x14ac:dyDescent="0.35">
      <c r="A895" t="s">
        <v>3677</v>
      </c>
      <c r="B895" s="2">
        <v>45001</v>
      </c>
      <c r="C895" t="s">
        <v>37</v>
      </c>
      <c r="D895" t="s">
        <v>3678</v>
      </c>
      <c r="E895" s="4" t="s">
        <v>389</v>
      </c>
      <c r="F895" t="s">
        <v>1009</v>
      </c>
      <c r="G895" t="s">
        <v>389</v>
      </c>
      <c r="H895" s="4" t="s">
        <v>29</v>
      </c>
      <c r="I895" t="s">
        <v>29</v>
      </c>
      <c r="J895" s="4" t="s">
        <v>123</v>
      </c>
      <c r="K895" t="s">
        <v>57</v>
      </c>
      <c r="L895" t="s">
        <v>106</v>
      </c>
      <c r="M895" t="s">
        <v>107</v>
      </c>
      <c r="N895" t="s">
        <v>108</v>
      </c>
      <c r="O895" t="s">
        <v>109</v>
      </c>
      <c r="P895" s="6">
        <v>39.24</v>
      </c>
      <c r="Q895" s="9">
        <v>11.747</v>
      </c>
      <c r="R895">
        <v>13</v>
      </c>
      <c r="S895">
        <v>0.05</v>
      </c>
      <c r="T895" s="6">
        <f t="shared" si="65"/>
        <v>37.277999999999999</v>
      </c>
      <c r="U895" s="6">
        <f t="shared" si="66"/>
        <v>510.12</v>
      </c>
      <c r="V895" s="6">
        <f t="shared" si="67"/>
        <v>484.61399999999998</v>
      </c>
      <c r="W895" s="6">
        <f t="shared" si="68"/>
        <v>152.71100000000001</v>
      </c>
      <c r="X895" s="6">
        <f t="shared" si="69"/>
        <v>331.90299999999996</v>
      </c>
      <c r="Y895" s="8">
        <v>0.68488116315252956</v>
      </c>
    </row>
    <row r="896" spans="1:25" x14ac:dyDescent="0.35">
      <c r="A896" t="s">
        <v>3679</v>
      </c>
      <c r="B896" s="2">
        <v>45001</v>
      </c>
      <c r="C896" t="s">
        <v>25</v>
      </c>
      <c r="D896" t="s">
        <v>3680</v>
      </c>
      <c r="E896" s="4" t="s">
        <v>82</v>
      </c>
      <c r="F896" t="s">
        <v>83</v>
      </c>
      <c r="G896" t="s">
        <v>82</v>
      </c>
      <c r="H896" s="4" t="s">
        <v>29</v>
      </c>
      <c r="I896" t="s">
        <v>29</v>
      </c>
      <c r="J896" s="4" t="s">
        <v>148</v>
      </c>
      <c r="K896" t="s">
        <v>30</v>
      </c>
      <c r="L896" t="s">
        <v>3681</v>
      </c>
      <c r="M896" t="s">
        <v>3682</v>
      </c>
      <c r="N896" t="s">
        <v>269</v>
      </c>
      <c r="O896" t="s">
        <v>703</v>
      </c>
      <c r="P896" s="6">
        <v>49.24</v>
      </c>
      <c r="Q896" s="9">
        <v>19.745999999999999</v>
      </c>
      <c r="R896">
        <v>3</v>
      </c>
      <c r="S896">
        <v>0.05</v>
      </c>
      <c r="T896" s="6">
        <f t="shared" si="65"/>
        <v>46.777999999999999</v>
      </c>
      <c r="U896" s="6">
        <f t="shared" si="66"/>
        <v>147.72</v>
      </c>
      <c r="V896" s="6">
        <f t="shared" si="67"/>
        <v>140.334</v>
      </c>
      <c r="W896" s="6">
        <f t="shared" si="68"/>
        <v>59.238</v>
      </c>
      <c r="X896" s="6">
        <f t="shared" si="69"/>
        <v>81.096000000000004</v>
      </c>
      <c r="Y896" s="8">
        <v>0.57787848988840906</v>
      </c>
    </row>
    <row r="897" spans="1:25" x14ac:dyDescent="0.35">
      <c r="A897" t="s">
        <v>3683</v>
      </c>
      <c r="B897" s="2">
        <v>45001</v>
      </c>
      <c r="C897" t="s">
        <v>37</v>
      </c>
      <c r="D897" t="s">
        <v>3684</v>
      </c>
      <c r="E897" s="4" t="s">
        <v>130</v>
      </c>
      <c r="F897" t="s">
        <v>131</v>
      </c>
      <c r="G897" t="s">
        <v>130</v>
      </c>
      <c r="H897" s="4" t="s">
        <v>29</v>
      </c>
      <c r="I897" t="s">
        <v>29</v>
      </c>
      <c r="J897" s="4" t="s">
        <v>223</v>
      </c>
      <c r="K897" t="s">
        <v>114</v>
      </c>
      <c r="L897" t="s">
        <v>3685</v>
      </c>
      <c r="M897" t="s">
        <v>3686</v>
      </c>
      <c r="N897" t="s">
        <v>321</v>
      </c>
      <c r="O897" t="s">
        <v>3687</v>
      </c>
      <c r="P897" s="6">
        <v>199.14</v>
      </c>
      <c r="Q897" s="9">
        <v>59.497</v>
      </c>
      <c r="R897">
        <v>7</v>
      </c>
      <c r="S897">
        <v>0.16</v>
      </c>
      <c r="T897" s="6">
        <f t="shared" si="65"/>
        <v>167.27759999999998</v>
      </c>
      <c r="U897" s="6">
        <f t="shared" si="66"/>
        <v>1393.98</v>
      </c>
      <c r="V897" s="6">
        <f t="shared" si="67"/>
        <v>1170.9431999999999</v>
      </c>
      <c r="W897" s="6">
        <f t="shared" si="68"/>
        <v>416.47899999999998</v>
      </c>
      <c r="X897" s="6">
        <f t="shared" si="69"/>
        <v>754.46419999999989</v>
      </c>
      <c r="Y897" s="8">
        <v>0.64432177410484126</v>
      </c>
    </row>
    <row r="898" spans="1:25" x14ac:dyDescent="0.35">
      <c r="A898" t="s">
        <v>3688</v>
      </c>
      <c r="B898" s="2">
        <v>45001</v>
      </c>
      <c r="C898" t="s">
        <v>37</v>
      </c>
      <c r="D898" t="s">
        <v>3689</v>
      </c>
      <c r="E898" s="4" t="s">
        <v>1056</v>
      </c>
      <c r="F898" t="s">
        <v>1057</v>
      </c>
      <c r="G898" t="s">
        <v>1056</v>
      </c>
      <c r="H898" s="4" t="s">
        <v>29</v>
      </c>
      <c r="I898" t="s">
        <v>29</v>
      </c>
      <c r="J898" s="4" t="s">
        <v>123</v>
      </c>
      <c r="K898" t="s">
        <v>57</v>
      </c>
      <c r="L898" t="s">
        <v>1859</v>
      </c>
      <c r="M898" t="s">
        <v>1860</v>
      </c>
      <c r="N898" t="s">
        <v>69</v>
      </c>
      <c r="O898" t="s">
        <v>1861</v>
      </c>
      <c r="P898" s="6">
        <v>199.24</v>
      </c>
      <c r="Q898" s="9">
        <v>59.747</v>
      </c>
      <c r="R898">
        <v>11</v>
      </c>
      <c r="S898">
        <v>0.08</v>
      </c>
      <c r="T898" s="6">
        <f t="shared" si="65"/>
        <v>183.30080000000001</v>
      </c>
      <c r="U898" s="6">
        <f t="shared" si="66"/>
        <v>2191.6400000000003</v>
      </c>
      <c r="V898" s="6">
        <f t="shared" si="67"/>
        <v>2016.3088</v>
      </c>
      <c r="W898" s="6">
        <f t="shared" si="68"/>
        <v>657.21699999999998</v>
      </c>
      <c r="X898" s="6">
        <f t="shared" si="69"/>
        <v>1359.0918000000001</v>
      </c>
      <c r="Y898" s="8">
        <v>0.67404943131726658</v>
      </c>
    </row>
    <row r="899" spans="1:25" x14ac:dyDescent="0.35">
      <c r="A899" t="s">
        <v>3690</v>
      </c>
      <c r="B899" s="2">
        <v>45002</v>
      </c>
      <c r="C899" t="s">
        <v>25</v>
      </c>
      <c r="D899" t="s">
        <v>3691</v>
      </c>
      <c r="E899" s="4" t="s">
        <v>95</v>
      </c>
      <c r="F899" t="s">
        <v>96</v>
      </c>
      <c r="G899" t="s">
        <v>97</v>
      </c>
      <c r="H899" s="4" t="s">
        <v>29</v>
      </c>
      <c r="I899" t="s">
        <v>29</v>
      </c>
      <c r="J899" s="4" t="s">
        <v>57</v>
      </c>
      <c r="K899" t="s">
        <v>98</v>
      </c>
      <c r="L899" t="s">
        <v>510</v>
      </c>
      <c r="M899" t="s">
        <v>511</v>
      </c>
      <c r="N899" t="s">
        <v>158</v>
      </c>
      <c r="O899" t="s">
        <v>512</v>
      </c>
      <c r="P899" s="6">
        <v>2.04</v>
      </c>
      <c r="Q899" s="9">
        <v>0.86599999999999999</v>
      </c>
      <c r="R899">
        <v>6</v>
      </c>
      <c r="S899">
        <v>0.1</v>
      </c>
      <c r="T899" s="6">
        <f t="shared" ref="T899:T962" si="70">P899*(1-S899)</f>
        <v>1.8360000000000001</v>
      </c>
      <c r="U899" s="6">
        <f t="shared" ref="U899:U962" si="71">P899*R899</f>
        <v>12.24</v>
      </c>
      <c r="V899" s="6">
        <f t="shared" ref="V899:V962" si="72">T899*R899</f>
        <v>11.016</v>
      </c>
      <c r="W899" s="6">
        <f t="shared" ref="W899:W962" si="73">Q899*R899</f>
        <v>5.1959999999999997</v>
      </c>
      <c r="X899" s="6">
        <f t="shared" ref="X899:X962" si="74">V899-W899</f>
        <v>5.82</v>
      </c>
      <c r="Y899" s="8">
        <v>0.52832244008714602</v>
      </c>
    </row>
    <row r="900" spans="1:25" x14ac:dyDescent="0.35">
      <c r="A900" t="s">
        <v>3692</v>
      </c>
      <c r="B900" s="2">
        <v>45002</v>
      </c>
      <c r="C900" t="s">
        <v>37</v>
      </c>
      <c r="D900" t="s">
        <v>3521</v>
      </c>
      <c r="E900" s="4" t="s">
        <v>105</v>
      </c>
      <c r="F900" t="s">
        <v>155</v>
      </c>
      <c r="G900" t="s">
        <v>105</v>
      </c>
      <c r="H900" s="4" t="s">
        <v>29</v>
      </c>
      <c r="I900" t="s">
        <v>29</v>
      </c>
      <c r="J900" s="4" t="s">
        <v>57</v>
      </c>
      <c r="K900" t="s">
        <v>105</v>
      </c>
      <c r="L900" t="s">
        <v>3522</v>
      </c>
      <c r="M900" t="s">
        <v>3523</v>
      </c>
      <c r="N900" t="s">
        <v>158</v>
      </c>
      <c r="O900" t="s">
        <v>2090</v>
      </c>
      <c r="P900" s="6">
        <v>2.44</v>
      </c>
      <c r="Q900" s="9">
        <v>0.48699999999999999</v>
      </c>
      <c r="R900">
        <v>1</v>
      </c>
      <c r="S900">
        <v>0.4</v>
      </c>
      <c r="T900" s="6">
        <f t="shared" si="70"/>
        <v>1.464</v>
      </c>
      <c r="U900" s="6">
        <f t="shared" si="71"/>
        <v>2.44</v>
      </c>
      <c r="V900" s="6">
        <f t="shared" si="72"/>
        <v>1.464</v>
      </c>
      <c r="W900" s="6">
        <f t="shared" si="73"/>
        <v>0.48699999999999999</v>
      </c>
      <c r="X900" s="6">
        <f t="shared" si="74"/>
        <v>0.97699999999999998</v>
      </c>
      <c r="Y900" s="8">
        <v>0.66734972677595628</v>
      </c>
    </row>
    <row r="901" spans="1:25" x14ac:dyDescent="0.35">
      <c r="A901" t="s">
        <v>3693</v>
      </c>
      <c r="B901" s="2">
        <v>45002</v>
      </c>
      <c r="C901" t="s">
        <v>37</v>
      </c>
      <c r="D901" t="s">
        <v>3694</v>
      </c>
      <c r="E901" s="4" t="s">
        <v>1016</v>
      </c>
      <c r="F901" t="s">
        <v>1017</v>
      </c>
      <c r="G901" t="s">
        <v>1016</v>
      </c>
      <c r="H901" s="4" t="s">
        <v>75</v>
      </c>
      <c r="I901" t="s">
        <v>75</v>
      </c>
      <c r="K901" t="s">
        <v>75</v>
      </c>
      <c r="L901" t="s">
        <v>3695</v>
      </c>
      <c r="M901" t="s">
        <v>3696</v>
      </c>
      <c r="N901" t="s">
        <v>158</v>
      </c>
      <c r="O901" t="s">
        <v>1193</v>
      </c>
      <c r="P901" s="6">
        <v>3.49</v>
      </c>
      <c r="Q901" s="9">
        <v>0.79700000000000004</v>
      </c>
      <c r="R901">
        <v>17</v>
      </c>
      <c r="S901">
        <v>0.16</v>
      </c>
      <c r="T901" s="6">
        <f t="shared" si="70"/>
        <v>2.9316</v>
      </c>
      <c r="U901" s="6">
        <f t="shared" si="71"/>
        <v>59.330000000000005</v>
      </c>
      <c r="V901" s="6">
        <f t="shared" si="72"/>
        <v>49.837200000000003</v>
      </c>
      <c r="W901" s="6">
        <f t="shared" si="73"/>
        <v>13.549000000000001</v>
      </c>
      <c r="X901" s="6">
        <f t="shared" si="74"/>
        <v>36.288200000000003</v>
      </c>
      <c r="Y901" s="8">
        <v>0.72813480693136856</v>
      </c>
    </row>
    <row r="902" spans="1:25" x14ac:dyDescent="0.35">
      <c r="A902" t="s">
        <v>3697</v>
      </c>
      <c r="B902" s="2">
        <v>45002</v>
      </c>
      <c r="C902" t="s">
        <v>25</v>
      </c>
      <c r="D902" t="s">
        <v>3698</v>
      </c>
      <c r="E902" s="4" t="s">
        <v>563</v>
      </c>
      <c r="F902" t="s">
        <v>564</v>
      </c>
      <c r="G902" t="s">
        <v>563</v>
      </c>
      <c r="H902" s="4" t="s">
        <v>29</v>
      </c>
      <c r="I902" t="s">
        <v>29</v>
      </c>
      <c r="J902" s="4" t="s">
        <v>31</v>
      </c>
      <c r="K902" t="s">
        <v>66</v>
      </c>
      <c r="L902" t="s">
        <v>3699</v>
      </c>
      <c r="M902" t="s">
        <v>3700</v>
      </c>
      <c r="N902" t="s">
        <v>997</v>
      </c>
      <c r="O902" t="s">
        <v>3701</v>
      </c>
      <c r="P902" s="6">
        <v>4.6399999999999997</v>
      </c>
      <c r="Q902" s="9">
        <v>1.696</v>
      </c>
      <c r="R902">
        <v>13</v>
      </c>
      <c r="S902">
        <v>0.05</v>
      </c>
      <c r="T902" s="6">
        <f t="shared" si="70"/>
        <v>4.4079999999999995</v>
      </c>
      <c r="U902" s="6">
        <f t="shared" si="71"/>
        <v>60.319999999999993</v>
      </c>
      <c r="V902" s="6">
        <f t="shared" si="72"/>
        <v>57.303999999999995</v>
      </c>
      <c r="W902" s="6">
        <f t="shared" si="73"/>
        <v>22.047999999999998</v>
      </c>
      <c r="X902" s="6">
        <f t="shared" si="74"/>
        <v>35.256</v>
      </c>
      <c r="Y902" s="8">
        <v>0.61524500907441027</v>
      </c>
    </row>
    <row r="903" spans="1:25" x14ac:dyDescent="0.35">
      <c r="A903" t="s">
        <v>3702</v>
      </c>
      <c r="B903" s="2">
        <v>45002</v>
      </c>
      <c r="C903" t="s">
        <v>37</v>
      </c>
      <c r="D903" t="s">
        <v>3703</v>
      </c>
      <c r="E903" s="4" t="s">
        <v>105</v>
      </c>
      <c r="F903" t="s">
        <v>498</v>
      </c>
      <c r="G903" t="s">
        <v>105</v>
      </c>
      <c r="H903" s="4" t="s">
        <v>29</v>
      </c>
      <c r="I903" t="s">
        <v>29</v>
      </c>
      <c r="J903" s="4" t="s">
        <v>57</v>
      </c>
      <c r="K903" t="s">
        <v>105</v>
      </c>
      <c r="L903" t="s">
        <v>3704</v>
      </c>
      <c r="M903" t="s">
        <v>3705</v>
      </c>
      <c r="N903" t="s">
        <v>1005</v>
      </c>
      <c r="O903" t="s">
        <v>3706</v>
      </c>
      <c r="P903" s="6">
        <v>9.24</v>
      </c>
      <c r="Q903" s="9">
        <v>3.746</v>
      </c>
      <c r="R903">
        <v>11</v>
      </c>
      <c r="S903">
        <v>7.0000000000000007E-2</v>
      </c>
      <c r="T903" s="6">
        <f t="shared" si="70"/>
        <v>8.5931999999999995</v>
      </c>
      <c r="U903" s="6">
        <f t="shared" si="71"/>
        <v>101.64</v>
      </c>
      <c r="V903" s="6">
        <f t="shared" si="72"/>
        <v>94.525199999999998</v>
      </c>
      <c r="W903" s="6">
        <f t="shared" si="73"/>
        <v>41.206000000000003</v>
      </c>
      <c r="X903" s="6">
        <f t="shared" si="74"/>
        <v>53.319199999999995</v>
      </c>
      <c r="Y903" s="8">
        <v>0.56407391891262859</v>
      </c>
    </row>
    <row r="904" spans="1:25" x14ac:dyDescent="0.35">
      <c r="A904" t="s">
        <v>3707</v>
      </c>
      <c r="B904" s="2">
        <v>45002</v>
      </c>
      <c r="C904" t="s">
        <v>37</v>
      </c>
      <c r="D904" t="s">
        <v>594</v>
      </c>
      <c r="E904" s="4" t="s">
        <v>679</v>
      </c>
      <c r="F904" t="s">
        <v>706</v>
      </c>
      <c r="G904" t="s">
        <v>707</v>
      </c>
      <c r="H904" s="4" t="s">
        <v>29</v>
      </c>
      <c r="I904" t="s">
        <v>29</v>
      </c>
      <c r="J904" s="4" t="s">
        <v>30</v>
      </c>
      <c r="K904" t="s">
        <v>57</v>
      </c>
      <c r="L904" t="s">
        <v>595</v>
      </c>
      <c r="M904" t="s">
        <v>596</v>
      </c>
      <c r="N904" t="s">
        <v>254</v>
      </c>
      <c r="O904" t="s">
        <v>597</v>
      </c>
      <c r="P904" s="6">
        <v>14.99</v>
      </c>
      <c r="Q904" s="9">
        <v>4.2469999999999999</v>
      </c>
      <c r="R904">
        <v>2</v>
      </c>
      <c r="S904">
        <v>0.23</v>
      </c>
      <c r="T904" s="6">
        <f t="shared" si="70"/>
        <v>11.542300000000001</v>
      </c>
      <c r="U904" s="6">
        <f t="shared" si="71"/>
        <v>29.98</v>
      </c>
      <c r="V904" s="6">
        <f t="shared" si="72"/>
        <v>23.084600000000002</v>
      </c>
      <c r="W904" s="6">
        <f t="shared" si="73"/>
        <v>8.4939999999999998</v>
      </c>
      <c r="X904" s="6">
        <f t="shared" si="74"/>
        <v>14.590600000000002</v>
      </c>
      <c r="Y904" s="8">
        <v>0.63204907167548929</v>
      </c>
    </row>
    <row r="905" spans="1:25" x14ac:dyDescent="0.35">
      <c r="A905" t="s">
        <v>3708</v>
      </c>
      <c r="B905" s="2">
        <v>45002</v>
      </c>
      <c r="C905" t="s">
        <v>37</v>
      </c>
      <c r="D905" t="s">
        <v>3502</v>
      </c>
      <c r="E905" s="4" t="s">
        <v>1698</v>
      </c>
      <c r="F905" t="s">
        <v>1699</v>
      </c>
      <c r="G905" t="s">
        <v>1698</v>
      </c>
      <c r="H905" s="4" t="s">
        <v>29</v>
      </c>
      <c r="I905" t="s">
        <v>29</v>
      </c>
      <c r="J905" s="4" t="s">
        <v>31</v>
      </c>
      <c r="K905" t="s">
        <v>66</v>
      </c>
      <c r="L905" t="s">
        <v>3503</v>
      </c>
      <c r="M905" t="s">
        <v>3504</v>
      </c>
      <c r="N905" t="s">
        <v>339</v>
      </c>
      <c r="O905" t="s">
        <v>3505</v>
      </c>
      <c r="P905" s="6">
        <v>19.14</v>
      </c>
      <c r="Q905" s="9">
        <v>5.4969999999999999</v>
      </c>
      <c r="R905">
        <v>16</v>
      </c>
      <c r="S905">
        <v>0.26</v>
      </c>
      <c r="T905" s="6">
        <f t="shared" si="70"/>
        <v>14.163600000000001</v>
      </c>
      <c r="U905" s="6">
        <f t="shared" si="71"/>
        <v>306.24</v>
      </c>
      <c r="V905" s="6">
        <f t="shared" si="72"/>
        <v>226.61760000000001</v>
      </c>
      <c r="W905" s="6">
        <f t="shared" si="73"/>
        <v>87.951999999999998</v>
      </c>
      <c r="X905" s="6">
        <f t="shared" si="74"/>
        <v>138.66560000000001</v>
      </c>
      <c r="Y905" s="8">
        <v>0.611892456720043</v>
      </c>
    </row>
    <row r="906" spans="1:25" x14ac:dyDescent="0.35">
      <c r="A906" t="s">
        <v>3709</v>
      </c>
      <c r="B906" s="2">
        <v>45002</v>
      </c>
      <c r="C906" t="s">
        <v>25</v>
      </c>
      <c r="D906" t="s">
        <v>3710</v>
      </c>
      <c r="E906" s="4" t="s">
        <v>64</v>
      </c>
      <c r="F906" t="s">
        <v>65</v>
      </c>
      <c r="G906" t="s">
        <v>64</v>
      </c>
      <c r="H906" s="4" t="s">
        <v>29</v>
      </c>
      <c r="I906" t="s">
        <v>29</v>
      </c>
      <c r="J906" s="4" t="s">
        <v>105</v>
      </c>
      <c r="K906" t="s">
        <v>57</v>
      </c>
      <c r="L906" t="s">
        <v>3711</v>
      </c>
      <c r="M906" t="s">
        <v>3712</v>
      </c>
      <c r="N906" t="s">
        <v>3713</v>
      </c>
      <c r="O906" t="s">
        <v>3714</v>
      </c>
      <c r="P906" s="6">
        <v>39.24</v>
      </c>
      <c r="Q906" s="9">
        <v>11.747</v>
      </c>
      <c r="R906">
        <v>7</v>
      </c>
      <c r="T906" s="6">
        <f t="shared" si="70"/>
        <v>39.24</v>
      </c>
      <c r="U906" s="6">
        <f t="shared" si="71"/>
        <v>274.68</v>
      </c>
      <c r="V906" s="6">
        <f t="shared" si="72"/>
        <v>274.68</v>
      </c>
      <c r="W906" s="6">
        <f t="shared" si="73"/>
        <v>82.228999999999999</v>
      </c>
      <c r="X906" s="6">
        <f t="shared" si="74"/>
        <v>192.45100000000002</v>
      </c>
      <c r="Y906" s="8">
        <v>0.70063710499490317</v>
      </c>
    </row>
    <row r="907" spans="1:25" x14ac:dyDescent="0.35">
      <c r="A907" t="s">
        <v>3715</v>
      </c>
      <c r="B907" s="2">
        <v>45002</v>
      </c>
      <c r="C907" t="s">
        <v>37</v>
      </c>
      <c r="D907" t="s">
        <v>3716</v>
      </c>
      <c r="E907" s="4" t="s">
        <v>294</v>
      </c>
      <c r="F907" t="s">
        <v>295</v>
      </c>
      <c r="G907" t="s">
        <v>294</v>
      </c>
      <c r="H907" s="4" t="s">
        <v>29</v>
      </c>
      <c r="I907" t="s">
        <v>29</v>
      </c>
      <c r="J907" s="4" t="s">
        <v>57</v>
      </c>
      <c r="K907" t="s">
        <v>98</v>
      </c>
      <c r="L907" t="s">
        <v>3717</v>
      </c>
      <c r="M907" t="s">
        <v>3718</v>
      </c>
      <c r="N907" t="s">
        <v>277</v>
      </c>
      <c r="O907" t="s">
        <v>2132</v>
      </c>
      <c r="P907" s="6">
        <v>39.99</v>
      </c>
      <c r="Q907" s="9">
        <v>11.997</v>
      </c>
      <c r="R907">
        <v>13</v>
      </c>
      <c r="S907">
        <v>0.35</v>
      </c>
      <c r="T907" s="6">
        <f t="shared" si="70"/>
        <v>25.993500000000001</v>
      </c>
      <c r="U907" s="6">
        <f t="shared" si="71"/>
        <v>519.87</v>
      </c>
      <c r="V907" s="6">
        <f t="shared" si="72"/>
        <v>337.91550000000001</v>
      </c>
      <c r="W907" s="6">
        <f t="shared" si="73"/>
        <v>155.96100000000001</v>
      </c>
      <c r="X907" s="6">
        <f t="shared" si="74"/>
        <v>181.9545</v>
      </c>
      <c r="Y907" s="8">
        <v>0.53846153846153844</v>
      </c>
    </row>
    <row r="908" spans="1:25" x14ac:dyDescent="0.35">
      <c r="A908" t="s">
        <v>3719</v>
      </c>
      <c r="B908" s="2">
        <v>45002</v>
      </c>
      <c r="C908" t="s">
        <v>25</v>
      </c>
      <c r="D908" t="s">
        <v>2939</v>
      </c>
      <c r="E908" s="4" t="s">
        <v>287</v>
      </c>
      <c r="F908" t="s">
        <v>288</v>
      </c>
      <c r="G908" t="s">
        <v>287</v>
      </c>
      <c r="H908" s="4" t="s">
        <v>29</v>
      </c>
      <c r="I908" t="s">
        <v>29</v>
      </c>
      <c r="K908" t="s">
        <v>30</v>
      </c>
      <c r="L908" t="s">
        <v>2940</v>
      </c>
      <c r="M908" t="s">
        <v>2941</v>
      </c>
      <c r="N908" t="s">
        <v>78</v>
      </c>
      <c r="O908" t="s">
        <v>1974</v>
      </c>
      <c r="P908" s="6">
        <v>88</v>
      </c>
      <c r="Q908" s="9">
        <v>26.15</v>
      </c>
      <c r="R908">
        <v>16</v>
      </c>
      <c r="S908">
        <v>0.24</v>
      </c>
      <c r="T908" s="6">
        <f t="shared" si="70"/>
        <v>66.88</v>
      </c>
      <c r="U908" s="6">
        <f t="shared" si="71"/>
        <v>1408</v>
      </c>
      <c r="V908" s="6">
        <f t="shared" si="72"/>
        <v>1070.08</v>
      </c>
      <c r="W908" s="6">
        <f t="shared" si="73"/>
        <v>418.4</v>
      </c>
      <c r="X908" s="6">
        <f t="shared" si="74"/>
        <v>651.67999999999995</v>
      </c>
      <c r="Y908" s="8">
        <v>0.60900119617224879</v>
      </c>
    </row>
    <row r="909" spans="1:25" x14ac:dyDescent="0.35">
      <c r="A909" t="s">
        <v>3720</v>
      </c>
      <c r="B909" s="2">
        <v>45002</v>
      </c>
      <c r="C909" t="s">
        <v>37</v>
      </c>
      <c r="D909" t="s">
        <v>353</v>
      </c>
      <c r="E909" s="4" t="s">
        <v>73</v>
      </c>
      <c r="F909" t="s">
        <v>343</v>
      </c>
      <c r="G909" t="s">
        <v>73</v>
      </c>
      <c r="H909" s="4" t="s">
        <v>29</v>
      </c>
      <c r="I909" t="s">
        <v>29</v>
      </c>
      <c r="J909" s="4" t="s">
        <v>57</v>
      </c>
      <c r="K909" t="s">
        <v>57</v>
      </c>
      <c r="L909" t="s">
        <v>354</v>
      </c>
      <c r="M909" t="s">
        <v>355</v>
      </c>
      <c r="N909" t="s">
        <v>283</v>
      </c>
      <c r="O909" t="s">
        <v>356</v>
      </c>
      <c r="P909" s="6">
        <v>89.14</v>
      </c>
      <c r="Q909" s="9">
        <v>26.497</v>
      </c>
      <c r="R909">
        <v>11</v>
      </c>
      <c r="S909">
        <v>0.05</v>
      </c>
      <c r="T909" s="6">
        <f t="shared" si="70"/>
        <v>84.682999999999993</v>
      </c>
      <c r="U909" s="6">
        <f t="shared" si="71"/>
        <v>980.54</v>
      </c>
      <c r="V909" s="6">
        <f t="shared" si="72"/>
        <v>931.51299999999992</v>
      </c>
      <c r="W909" s="6">
        <f t="shared" si="73"/>
        <v>291.46699999999998</v>
      </c>
      <c r="X909" s="6">
        <f t="shared" si="74"/>
        <v>640.04599999999994</v>
      </c>
      <c r="Y909" s="8">
        <v>0.68710366897724451</v>
      </c>
    </row>
    <row r="910" spans="1:25" x14ac:dyDescent="0.35">
      <c r="A910" t="s">
        <v>3721</v>
      </c>
      <c r="B910" s="2">
        <v>45002</v>
      </c>
      <c r="C910" t="s">
        <v>37</v>
      </c>
      <c r="D910" t="s">
        <v>2041</v>
      </c>
      <c r="E910" s="4" t="s">
        <v>1797</v>
      </c>
      <c r="F910" t="s">
        <v>1798</v>
      </c>
      <c r="G910" t="s">
        <v>1797</v>
      </c>
      <c r="H910" s="4" t="s">
        <v>29</v>
      </c>
      <c r="I910" t="s">
        <v>29</v>
      </c>
      <c r="J910" s="4" t="s">
        <v>114</v>
      </c>
      <c r="K910" t="s">
        <v>123</v>
      </c>
      <c r="L910" t="s">
        <v>2042</v>
      </c>
      <c r="M910" t="s">
        <v>2043</v>
      </c>
      <c r="N910" t="s">
        <v>402</v>
      </c>
      <c r="O910" t="s">
        <v>1358</v>
      </c>
      <c r="P910" s="6">
        <v>198.15</v>
      </c>
      <c r="Q910" s="9">
        <v>59.2</v>
      </c>
      <c r="R910">
        <v>8</v>
      </c>
      <c r="S910">
        <v>0.2</v>
      </c>
      <c r="T910" s="6">
        <f t="shared" si="70"/>
        <v>158.52000000000001</v>
      </c>
      <c r="U910" s="6">
        <f t="shared" si="71"/>
        <v>1585.2</v>
      </c>
      <c r="V910" s="6">
        <f t="shared" si="72"/>
        <v>1268.1600000000001</v>
      </c>
      <c r="W910" s="6">
        <f t="shared" si="73"/>
        <v>473.6</v>
      </c>
      <c r="X910" s="6">
        <f t="shared" si="74"/>
        <v>794.56000000000006</v>
      </c>
      <c r="Y910" s="8">
        <v>0.62654554630330561</v>
      </c>
    </row>
    <row r="911" spans="1:25" x14ac:dyDescent="0.35">
      <c r="A911" t="s">
        <v>3722</v>
      </c>
      <c r="B911" s="2">
        <v>45002</v>
      </c>
      <c r="C911" t="s">
        <v>37</v>
      </c>
      <c r="D911" t="s">
        <v>3723</v>
      </c>
      <c r="E911" s="4" t="s">
        <v>258</v>
      </c>
      <c r="F911" t="s">
        <v>259</v>
      </c>
      <c r="G911" t="s">
        <v>258</v>
      </c>
      <c r="H911" s="4" t="s">
        <v>75</v>
      </c>
      <c r="I911" t="s">
        <v>75</v>
      </c>
      <c r="K911" t="s">
        <v>75</v>
      </c>
      <c r="L911" t="s">
        <v>1185</v>
      </c>
      <c r="M911" t="s">
        <v>1186</v>
      </c>
      <c r="N911" t="s">
        <v>1187</v>
      </c>
      <c r="O911" t="s">
        <v>1188</v>
      </c>
      <c r="P911" s="6">
        <v>199.24</v>
      </c>
      <c r="Q911" s="9">
        <v>79.745999999999995</v>
      </c>
      <c r="R911">
        <v>1</v>
      </c>
      <c r="S911">
        <v>0.06</v>
      </c>
      <c r="T911" s="6">
        <f t="shared" si="70"/>
        <v>187.28559999999999</v>
      </c>
      <c r="U911" s="6">
        <f t="shared" si="71"/>
        <v>199.24</v>
      </c>
      <c r="V911" s="6">
        <f t="shared" si="72"/>
        <v>187.28559999999999</v>
      </c>
      <c r="W911" s="6">
        <f t="shared" si="73"/>
        <v>79.745999999999995</v>
      </c>
      <c r="X911" s="6">
        <f t="shared" si="74"/>
        <v>107.53959999999999</v>
      </c>
      <c r="Y911" s="8">
        <v>0.57420111316620182</v>
      </c>
    </row>
    <row r="912" spans="1:25" x14ac:dyDescent="0.35">
      <c r="A912" t="s">
        <v>3724</v>
      </c>
      <c r="B912" s="2">
        <v>45003</v>
      </c>
      <c r="C912" t="s">
        <v>25</v>
      </c>
      <c r="D912" t="s">
        <v>3725</v>
      </c>
      <c r="E912" s="4" t="s">
        <v>175</v>
      </c>
      <c r="F912" t="s">
        <v>176</v>
      </c>
      <c r="G912" t="s">
        <v>175</v>
      </c>
      <c r="I912" t="s">
        <v>177</v>
      </c>
      <c r="J912" s="4" t="s">
        <v>57</v>
      </c>
      <c r="K912" t="s">
        <v>177</v>
      </c>
      <c r="L912" t="s">
        <v>3726</v>
      </c>
      <c r="M912" t="s">
        <v>3727</v>
      </c>
      <c r="N912" t="s">
        <v>134</v>
      </c>
      <c r="O912" t="s">
        <v>660</v>
      </c>
      <c r="P912" s="6">
        <v>1.64</v>
      </c>
      <c r="Q912" s="9">
        <v>0.247</v>
      </c>
      <c r="R912">
        <v>6</v>
      </c>
      <c r="S912">
        <v>0.24</v>
      </c>
      <c r="T912" s="6">
        <f t="shared" si="70"/>
        <v>1.2464</v>
      </c>
      <c r="U912" s="6">
        <f t="shared" si="71"/>
        <v>9.84</v>
      </c>
      <c r="V912" s="6">
        <f t="shared" si="72"/>
        <v>7.4783999999999997</v>
      </c>
      <c r="W912" s="6">
        <f t="shared" si="73"/>
        <v>1.482</v>
      </c>
      <c r="X912" s="6">
        <f t="shared" si="74"/>
        <v>5.9963999999999995</v>
      </c>
      <c r="Y912" s="8">
        <v>0.80182926829268286</v>
      </c>
    </row>
    <row r="913" spans="1:25" x14ac:dyDescent="0.35">
      <c r="A913" t="s">
        <v>3728</v>
      </c>
      <c r="B913" s="2">
        <v>45003</v>
      </c>
      <c r="C913" t="s">
        <v>25</v>
      </c>
      <c r="D913" t="s">
        <v>3108</v>
      </c>
      <c r="E913" s="4" t="s">
        <v>214</v>
      </c>
      <c r="F913" t="s">
        <v>215</v>
      </c>
      <c r="G913" t="s">
        <v>214</v>
      </c>
      <c r="H913" s="4" t="s">
        <v>75</v>
      </c>
      <c r="I913" t="s">
        <v>75</v>
      </c>
      <c r="K913" t="s">
        <v>75</v>
      </c>
      <c r="L913" t="s">
        <v>3109</v>
      </c>
      <c r="M913" t="s">
        <v>3110</v>
      </c>
      <c r="N913" t="s">
        <v>457</v>
      </c>
      <c r="O913" t="s">
        <v>667</v>
      </c>
      <c r="P913" s="6">
        <v>1.94</v>
      </c>
      <c r="Q913" s="9">
        <v>0.33700000000000002</v>
      </c>
      <c r="R913">
        <v>16</v>
      </c>
      <c r="S913">
        <v>0.22</v>
      </c>
      <c r="T913" s="6">
        <f t="shared" si="70"/>
        <v>1.5132000000000001</v>
      </c>
      <c r="U913" s="6">
        <f t="shared" si="71"/>
        <v>31.04</v>
      </c>
      <c r="V913" s="6">
        <f t="shared" si="72"/>
        <v>24.211200000000002</v>
      </c>
      <c r="W913" s="6">
        <f t="shared" si="73"/>
        <v>5.3920000000000003</v>
      </c>
      <c r="X913" s="6">
        <f t="shared" si="74"/>
        <v>18.819200000000002</v>
      </c>
      <c r="Y913" s="8">
        <v>0.77729315358181339</v>
      </c>
    </row>
    <row r="914" spans="1:25" x14ac:dyDescent="0.35">
      <c r="A914" t="s">
        <v>3729</v>
      </c>
      <c r="B914" s="2">
        <v>45003</v>
      </c>
      <c r="C914" t="s">
        <v>37</v>
      </c>
      <c r="D914" t="s">
        <v>569</v>
      </c>
      <c r="E914" s="4" t="s">
        <v>476</v>
      </c>
      <c r="F914" t="s">
        <v>477</v>
      </c>
      <c r="G914" t="s">
        <v>476</v>
      </c>
      <c r="H914" s="4" t="s">
        <v>75</v>
      </c>
      <c r="I914" t="s">
        <v>75</v>
      </c>
      <c r="K914" t="s">
        <v>75</v>
      </c>
      <c r="L914" t="s">
        <v>571</v>
      </c>
      <c r="M914" t="s">
        <v>572</v>
      </c>
      <c r="N914" t="s">
        <v>241</v>
      </c>
      <c r="O914" t="s">
        <v>242</v>
      </c>
      <c r="P914" s="6">
        <v>2.14</v>
      </c>
      <c r="Q914" s="9">
        <v>0.69599999999999995</v>
      </c>
      <c r="R914">
        <v>18</v>
      </c>
      <c r="S914">
        <v>0.34</v>
      </c>
      <c r="T914" s="6">
        <f t="shared" si="70"/>
        <v>1.4123999999999999</v>
      </c>
      <c r="U914" s="6">
        <f t="shared" si="71"/>
        <v>38.520000000000003</v>
      </c>
      <c r="V914" s="6">
        <f t="shared" si="72"/>
        <v>25.423199999999998</v>
      </c>
      <c r="W914" s="6">
        <f t="shared" si="73"/>
        <v>12.527999999999999</v>
      </c>
      <c r="X914" s="6">
        <f t="shared" si="74"/>
        <v>12.895199999999999</v>
      </c>
      <c r="Y914" s="8">
        <v>0.50722175021240445</v>
      </c>
    </row>
    <row r="915" spans="1:25" x14ac:dyDescent="0.35">
      <c r="A915" t="s">
        <v>3730</v>
      </c>
      <c r="B915" s="2">
        <v>45003</v>
      </c>
      <c r="C915" t="s">
        <v>25</v>
      </c>
      <c r="D915" t="s">
        <v>1059</v>
      </c>
      <c r="E915" s="4" t="s">
        <v>1286</v>
      </c>
      <c r="F915" t="s">
        <v>1287</v>
      </c>
      <c r="G915" t="s">
        <v>1286</v>
      </c>
      <c r="H915" s="4" t="s">
        <v>29</v>
      </c>
      <c r="I915" t="s">
        <v>29</v>
      </c>
      <c r="J915" s="4" t="s">
        <v>66</v>
      </c>
      <c r="K915" t="s">
        <v>66</v>
      </c>
      <c r="L915" t="s">
        <v>1060</v>
      </c>
      <c r="M915" t="s">
        <v>1061</v>
      </c>
      <c r="N915" t="s">
        <v>134</v>
      </c>
      <c r="O915" t="s">
        <v>660</v>
      </c>
      <c r="P915" s="6">
        <v>2.64</v>
      </c>
      <c r="Q915" s="9">
        <v>0.54700000000000004</v>
      </c>
      <c r="R915">
        <v>15</v>
      </c>
      <c r="S915">
        <v>0.19</v>
      </c>
      <c r="T915" s="6">
        <f t="shared" si="70"/>
        <v>2.1384000000000003</v>
      </c>
      <c r="U915" s="6">
        <f t="shared" si="71"/>
        <v>39.6</v>
      </c>
      <c r="V915" s="6">
        <f t="shared" si="72"/>
        <v>32.076000000000008</v>
      </c>
      <c r="W915" s="6">
        <f t="shared" si="73"/>
        <v>8.2050000000000001</v>
      </c>
      <c r="X915" s="6">
        <f t="shared" si="74"/>
        <v>23.871000000000009</v>
      </c>
      <c r="Y915" s="8">
        <v>0.74420127197904984</v>
      </c>
    </row>
    <row r="916" spans="1:25" x14ac:dyDescent="0.35">
      <c r="A916" t="s">
        <v>3731</v>
      </c>
      <c r="B916" s="2">
        <v>45003</v>
      </c>
      <c r="C916" t="s">
        <v>25</v>
      </c>
      <c r="D916" t="s">
        <v>3698</v>
      </c>
      <c r="E916" s="4" t="s">
        <v>55</v>
      </c>
      <c r="F916" t="s">
        <v>56</v>
      </c>
      <c r="G916" t="s">
        <v>55</v>
      </c>
      <c r="H916" s="4" t="s">
        <v>29</v>
      </c>
      <c r="I916" t="s">
        <v>29</v>
      </c>
      <c r="J916" s="4" t="s">
        <v>30</v>
      </c>
      <c r="K916" t="s">
        <v>57</v>
      </c>
      <c r="L916" t="s">
        <v>3699</v>
      </c>
      <c r="M916" t="s">
        <v>3700</v>
      </c>
      <c r="N916" t="s">
        <v>997</v>
      </c>
      <c r="O916" t="s">
        <v>3701</v>
      </c>
      <c r="P916" s="6">
        <v>4.6399999999999997</v>
      </c>
      <c r="Q916" s="9">
        <v>1.696</v>
      </c>
      <c r="R916">
        <v>13</v>
      </c>
      <c r="S916">
        <v>0.36</v>
      </c>
      <c r="T916" s="6">
        <f t="shared" si="70"/>
        <v>2.9695999999999998</v>
      </c>
      <c r="U916" s="6">
        <f t="shared" si="71"/>
        <v>60.319999999999993</v>
      </c>
      <c r="V916" s="6">
        <f t="shared" si="72"/>
        <v>38.604799999999997</v>
      </c>
      <c r="W916" s="6">
        <f t="shared" si="73"/>
        <v>22.047999999999998</v>
      </c>
      <c r="X916" s="6">
        <f t="shared" si="74"/>
        <v>16.556799999999999</v>
      </c>
      <c r="Y916" s="8">
        <v>0.42887931034482762</v>
      </c>
    </row>
    <row r="917" spans="1:25" x14ac:dyDescent="0.35">
      <c r="A917" t="s">
        <v>3732</v>
      </c>
      <c r="B917" s="2">
        <v>45003</v>
      </c>
      <c r="C917" t="s">
        <v>25</v>
      </c>
      <c r="D917" t="s">
        <v>2774</v>
      </c>
      <c r="E917" s="4" t="s">
        <v>306</v>
      </c>
      <c r="F917" t="s">
        <v>307</v>
      </c>
      <c r="G917" t="s">
        <v>306</v>
      </c>
      <c r="H917" s="4" t="s">
        <v>29</v>
      </c>
      <c r="I917" t="s">
        <v>29</v>
      </c>
      <c r="J917" s="4" t="s">
        <v>123</v>
      </c>
      <c r="K917" t="s">
        <v>114</v>
      </c>
      <c r="L917" t="s">
        <v>2775</v>
      </c>
      <c r="M917" t="s">
        <v>2776</v>
      </c>
      <c r="N917" t="s">
        <v>51</v>
      </c>
      <c r="O917" t="s">
        <v>1066</v>
      </c>
      <c r="P917" s="6">
        <v>4.6399999999999997</v>
      </c>
      <c r="Q917" s="9">
        <v>1.147</v>
      </c>
      <c r="R917">
        <v>2</v>
      </c>
      <c r="S917">
        <v>0.28000000000000003</v>
      </c>
      <c r="T917" s="6">
        <f t="shared" si="70"/>
        <v>3.3407999999999998</v>
      </c>
      <c r="U917" s="6">
        <f t="shared" si="71"/>
        <v>9.2799999999999994</v>
      </c>
      <c r="V917" s="6">
        <f t="shared" si="72"/>
        <v>6.6815999999999995</v>
      </c>
      <c r="W917" s="6">
        <f t="shared" si="73"/>
        <v>2.294</v>
      </c>
      <c r="X917" s="6">
        <f t="shared" si="74"/>
        <v>4.3875999999999991</v>
      </c>
      <c r="Y917" s="8">
        <v>0.65666906130268188</v>
      </c>
    </row>
    <row r="918" spans="1:25" x14ac:dyDescent="0.35">
      <c r="A918" t="s">
        <v>3733</v>
      </c>
      <c r="B918" s="2">
        <v>45003</v>
      </c>
      <c r="C918" t="s">
        <v>37</v>
      </c>
      <c r="D918" t="s">
        <v>1135</v>
      </c>
      <c r="E918" s="4" t="s">
        <v>389</v>
      </c>
      <c r="F918" t="s">
        <v>1009</v>
      </c>
      <c r="G918" t="s">
        <v>389</v>
      </c>
      <c r="H918" s="4" t="s">
        <v>29</v>
      </c>
      <c r="I918" t="s">
        <v>29</v>
      </c>
      <c r="J918" s="4" t="s">
        <v>123</v>
      </c>
      <c r="K918" t="s">
        <v>57</v>
      </c>
      <c r="L918" t="s">
        <v>1136</v>
      </c>
      <c r="M918" t="s">
        <v>1137</v>
      </c>
      <c r="N918" t="s">
        <v>813</v>
      </c>
      <c r="O918" t="s">
        <v>1138</v>
      </c>
      <c r="P918" s="6">
        <v>4.6399999999999997</v>
      </c>
      <c r="Q918" s="9">
        <v>1.147</v>
      </c>
      <c r="R918">
        <v>2</v>
      </c>
      <c r="S918">
        <v>0.21</v>
      </c>
      <c r="T918" s="6">
        <f t="shared" si="70"/>
        <v>3.6656</v>
      </c>
      <c r="U918" s="6">
        <f t="shared" si="71"/>
        <v>9.2799999999999994</v>
      </c>
      <c r="V918" s="6">
        <f t="shared" si="72"/>
        <v>7.3311999999999999</v>
      </c>
      <c r="W918" s="6">
        <f t="shared" si="73"/>
        <v>2.294</v>
      </c>
      <c r="X918" s="6">
        <f t="shared" si="74"/>
        <v>5.0372000000000003</v>
      </c>
      <c r="Y918" s="8">
        <v>0.68709079004801399</v>
      </c>
    </row>
    <row r="919" spans="1:25" x14ac:dyDescent="0.35">
      <c r="A919" t="s">
        <v>3734</v>
      </c>
      <c r="B919" s="2">
        <v>45003</v>
      </c>
      <c r="C919" t="s">
        <v>37</v>
      </c>
      <c r="D919" t="s">
        <v>1547</v>
      </c>
      <c r="E919" s="4" t="s">
        <v>97</v>
      </c>
      <c r="F919" t="s">
        <v>96</v>
      </c>
      <c r="G919" t="s">
        <v>97</v>
      </c>
      <c r="H919" s="4" t="s">
        <v>29</v>
      </c>
      <c r="I919" t="s">
        <v>29</v>
      </c>
      <c r="J919" s="4" t="s">
        <v>148</v>
      </c>
      <c r="K919" t="s">
        <v>98</v>
      </c>
      <c r="L919" t="s">
        <v>1548</v>
      </c>
      <c r="M919" t="s">
        <v>1549</v>
      </c>
      <c r="N919" t="s">
        <v>402</v>
      </c>
      <c r="O919" t="s">
        <v>540</v>
      </c>
      <c r="P919" s="6">
        <v>12.14</v>
      </c>
      <c r="Q919" s="9">
        <v>3.3969999999999998</v>
      </c>
      <c r="R919">
        <v>8</v>
      </c>
      <c r="S919">
        <v>0.02</v>
      </c>
      <c r="T919" s="6">
        <f t="shared" si="70"/>
        <v>11.8972</v>
      </c>
      <c r="U919" s="6">
        <f t="shared" si="71"/>
        <v>97.12</v>
      </c>
      <c r="V919" s="6">
        <f t="shared" si="72"/>
        <v>95.177599999999998</v>
      </c>
      <c r="W919" s="6">
        <f t="shared" si="73"/>
        <v>27.175999999999998</v>
      </c>
      <c r="X919" s="6">
        <f t="shared" si="74"/>
        <v>68.001599999999996</v>
      </c>
      <c r="Y919" s="8">
        <v>0.71447063174528458</v>
      </c>
    </row>
    <row r="920" spans="1:25" x14ac:dyDescent="0.35">
      <c r="A920" t="s">
        <v>3735</v>
      </c>
      <c r="B920" s="2">
        <v>45003</v>
      </c>
      <c r="C920" t="s">
        <v>25</v>
      </c>
      <c r="D920" t="s">
        <v>3736</v>
      </c>
      <c r="E920" s="4" t="s">
        <v>27</v>
      </c>
      <c r="F920" t="s">
        <v>28</v>
      </c>
      <c r="G920" t="s">
        <v>27</v>
      </c>
      <c r="H920" s="4" t="s">
        <v>29</v>
      </c>
      <c r="I920" t="s">
        <v>29</v>
      </c>
      <c r="J920" s="4" t="s">
        <v>30</v>
      </c>
      <c r="K920" t="s">
        <v>31</v>
      </c>
      <c r="L920" t="s">
        <v>3737</v>
      </c>
      <c r="M920" t="s">
        <v>3738</v>
      </c>
      <c r="N920" t="s">
        <v>254</v>
      </c>
      <c r="O920" t="s">
        <v>432</v>
      </c>
      <c r="P920" s="6">
        <v>12.24</v>
      </c>
      <c r="Q920" s="9">
        <v>4.9459999999999997</v>
      </c>
      <c r="R920">
        <v>4</v>
      </c>
      <c r="S920">
        <v>0.05</v>
      </c>
      <c r="T920" s="6">
        <f t="shared" si="70"/>
        <v>11.628</v>
      </c>
      <c r="U920" s="6">
        <f t="shared" si="71"/>
        <v>48.96</v>
      </c>
      <c r="V920" s="6">
        <f t="shared" si="72"/>
        <v>46.512</v>
      </c>
      <c r="W920" s="6">
        <f t="shared" si="73"/>
        <v>19.783999999999999</v>
      </c>
      <c r="X920" s="6">
        <f t="shared" si="74"/>
        <v>26.728000000000002</v>
      </c>
      <c r="Y920" s="8">
        <v>0.57464740282077742</v>
      </c>
    </row>
    <row r="921" spans="1:25" x14ac:dyDescent="0.35">
      <c r="A921" t="s">
        <v>3739</v>
      </c>
      <c r="B921" s="2">
        <v>45003</v>
      </c>
      <c r="C921" t="s">
        <v>37</v>
      </c>
      <c r="D921" t="s">
        <v>3740</v>
      </c>
      <c r="E921" s="4" t="s">
        <v>162</v>
      </c>
      <c r="F921" t="s">
        <v>163</v>
      </c>
      <c r="G921" t="s">
        <v>162</v>
      </c>
      <c r="H921" s="4" t="s">
        <v>29</v>
      </c>
      <c r="I921" t="s">
        <v>29</v>
      </c>
      <c r="J921" s="4" t="s">
        <v>223</v>
      </c>
      <c r="K921" t="s">
        <v>98</v>
      </c>
      <c r="L921" t="s">
        <v>2261</v>
      </c>
      <c r="M921" t="s">
        <v>2262</v>
      </c>
      <c r="N921" t="s">
        <v>269</v>
      </c>
      <c r="O921" t="s">
        <v>2263</v>
      </c>
      <c r="P921" s="6">
        <v>19.239999999999998</v>
      </c>
      <c r="Q921" s="9">
        <v>7.7460000000000004</v>
      </c>
      <c r="R921">
        <v>1</v>
      </c>
      <c r="S921">
        <v>0.03</v>
      </c>
      <c r="T921" s="6">
        <f t="shared" si="70"/>
        <v>18.662799999999997</v>
      </c>
      <c r="U921" s="6">
        <f t="shared" si="71"/>
        <v>19.239999999999998</v>
      </c>
      <c r="V921" s="6">
        <f t="shared" si="72"/>
        <v>18.662799999999997</v>
      </c>
      <c r="W921" s="6">
        <f t="shared" si="73"/>
        <v>7.7460000000000004</v>
      </c>
      <c r="X921" s="6">
        <f t="shared" si="74"/>
        <v>10.916799999999997</v>
      </c>
      <c r="Y921" s="8">
        <v>0.58494973958891472</v>
      </c>
    </row>
    <row r="922" spans="1:25" x14ac:dyDescent="0.35">
      <c r="A922" t="s">
        <v>3741</v>
      </c>
      <c r="B922" s="2">
        <v>45004</v>
      </c>
      <c r="C922" t="s">
        <v>25</v>
      </c>
      <c r="D922" t="s">
        <v>3742</v>
      </c>
      <c r="E922" s="4" t="s">
        <v>121</v>
      </c>
      <c r="F922" t="s">
        <v>122</v>
      </c>
      <c r="G922" t="s">
        <v>121</v>
      </c>
      <c r="H922" s="4" t="s">
        <v>29</v>
      </c>
      <c r="I922" t="s">
        <v>29</v>
      </c>
      <c r="J922" s="4" t="s">
        <v>123</v>
      </c>
      <c r="K922" t="s">
        <v>98</v>
      </c>
      <c r="L922" t="s">
        <v>3743</v>
      </c>
      <c r="M922" t="s">
        <v>3744</v>
      </c>
      <c r="N922" t="s">
        <v>134</v>
      </c>
      <c r="O922" t="s">
        <v>298</v>
      </c>
      <c r="P922" s="6">
        <v>4.24</v>
      </c>
      <c r="Q922" s="9">
        <v>1.746</v>
      </c>
      <c r="R922">
        <v>6</v>
      </c>
      <c r="S922">
        <v>0.02</v>
      </c>
      <c r="T922" s="6">
        <f t="shared" si="70"/>
        <v>4.1551999999999998</v>
      </c>
      <c r="U922" s="6">
        <f t="shared" si="71"/>
        <v>25.44</v>
      </c>
      <c r="V922" s="6">
        <f t="shared" si="72"/>
        <v>24.931199999999997</v>
      </c>
      <c r="W922" s="6">
        <f t="shared" si="73"/>
        <v>10.475999999999999</v>
      </c>
      <c r="X922" s="6">
        <f t="shared" si="74"/>
        <v>14.455199999999998</v>
      </c>
      <c r="Y922" s="8">
        <v>0.57980361956103199</v>
      </c>
    </row>
    <row r="923" spans="1:25" x14ac:dyDescent="0.35">
      <c r="A923" t="s">
        <v>3745</v>
      </c>
      <c r="B923" s="2">
        <v>45004</v>
      </c>
      <c r="C923" t="s">
        <v>25</v>
      </c>
      <c r="D923" t="s">
        <v>309</v>
      </c>
      <c r="E923" s="4" t="s">
        <v>724</v>
      </c>
      <c r="F923" t="s">
        <v>28</v>
      </c>
      <c r="G923" t="s">
        <v>27</v>
      </c>
      <c r="H923" s="4" t="s">
        <v>29</v>
      </c>
      <c r="I923" t="s">
        <v>29</v>
      </c>
      <c r="J923" s="4" t="s">
        <v>30</v>
      </c>
      <c r="K923" t="s">
        <v>31</v>
      </c>
      <c r="L923" t="s">
        <v>310</v>
      </c>
      <c r="M923" t="s">
        <v>311</v>
      </c>
      <c r="N923" t="s">
        <v>134</v>
      </c>
      <c r="O923" t="s">
        <v>298</v>
      </c>
      <c r="P923" s="6">
        <v>4.29</v>
      </c>
      <c r="Q923" s="9">
        <v>1.0369999999999999</v>
      </c>
      <c r="R923">
        <v>8</v>
      </c>
      <c r="S923">
        <v>0.12</v>
      </c>
      <c r="T923" s="6">
        <f t="shared" si="70"/>
        <v>3.7751999999999999</v>
      </c>
      <c r="U923" s="6">
        <f t="shared" si="71"/>
        <v>34.32</v>
      </c>
      <c r="V923" s="6">
        <f t="shared" si="72"/>
        <v>30.201599999999999</v>
      </c>
      <c r="W923" s="6">
        <f t="shared" si="73"/>
        <v>8.2959999999999994</v>
      </c>
      <c r="X923" s="6">
        <f t="shared" si="74"/>
        <v>21.9056</v>
      </c>
      <c r="Y923" s="8">
        <v>0.72531256622165718</v>
      </c>
    </row>
    <row r="924" spans="1:25" x14ac:dyDescent="0.35">
      <c r="A924" t="s">
        <v>3746</v>
      </c>
      <c r="B924" s="2">
        <v>45004</v>
      </c>
      <c r="C924" t="s">
        <v>25</v>
      </c>
      <c r="D924" t="s">
        <v>2838</v>
      </c>
      <c r="E924" s="4" t="s">
        <v>570</v>
      </c>
      <c r="F924" t="s">
        <v>454</v>
      </c>
      <c r="G924" t="s">
        <v>453</v>
      </c>
      <c r="H924" s="4" t="s">
        <v>29</v>
      </c>
      <c r="I924" t="s">
        <v>29</v>
      </c>
      <c r="J924" s="4" t="s">
        <v>31</v>
      </c>
      <c r="K924" t="s">
        <v>57</v>
      </c>
      <c r="L924" t="s">
        <v>2839</v>
      </c>
      <c r="M924" t="s">
        <v>2840</v>
      </c>
      <c r="N924" t="s">
        <v>2841</v>
      </c>
      <c r="O924" t="s">
        <v>1090</v>
      </c>
      <c r="P924" s="6">
        <v>4.99</v>
      </c>
      <c r="Q924" s="9">
        <v>1.2470000000000001</v>
      </c>
      <c r="R924">
        <v>15</v>
      </c>
      <c r="T924" s="6">
        <f t="shared" si="70"/>
        <v>4.99</v>
      </c>
      <c r="U924" s="6">
        <f t="shared" si="71"/>
        <v>74.850000000000009</v>
      </c>
      <c r="V924" s="6">
        <f t="shared" si="72"/>
        <v>74.850000000000009</v>
      </c>
      <c r="W924" s="6">
        <f t="shared" si="73"/>
        <v>18.705000000000002</v>
      </c>
      <c r="X924" s="6">
        <f t="shared" si="74"/>
        <v>56.14500000000001</v>
      </c>
      <c r="Y924" s="8">
        <v>0.75010020040080161</v>
      </c>
    </row>
    <row r="925" spans="1:25" x14ac:dyDescent="0.35">
      <c r="A925" t="s">
        <v>3747</v>
      </c>
      <c r="B925" s="2">
        <v>45004</v>
      </c>
      <c r="C925" t="s">
        <v>25</v>
      </c>
      <c r="D925" t="s">
        <v>3193</v>
      </c>
      <c r="E925" s="4" t="s">
        <v>724</v>
      </c>
      <c r="F925" t="s">
        <v>28</v>
      </c>
      <c r="G925" t="s">
        <v>27</v>
      </c>
      <c r="H925" s="4" t="s">
        <v>29</v>
      </c>
      <c r="I925" t="s">
        <v>29</v>
      </c>
      <c r="J925" s="4" t="s">
        <v>223</v>
      </c>
      <c r="K925" t="s">
        <v>31</v>
      </c>
      <c r="L925" t="s">
        <v>1779</v>
      </c>
      <c r="M925" t="s">
        <v>1780</v>
      </c>
      <c r="N925" t="s">
        <v>248</v>
      </c>
      <c r="O925" t="s">
        <v>806</v>
      </c>
      <c r="P925" s="6">
        <v>5.14</v>
      </c>
      <c r="Q925" s="9">
        <v>1.8959999999999999</v>
      </c>
      <c r="R925">
        <v>18</v>
      </c>
      <c r="S925">
        <v>0.15</v>
      </c>
      <c r="T925" s="6">
        <f t="shared" si="70"/>
        <v>4.3689999999999998</v>
      </c>
      <c r="U925" s="6">
        <f t="shared" si="71"/>
        <v>92.52</v>
      </c>
      <c r="V925" s="6">
        <f t="shared" si="72"/>
        <v>78.641999999999996</v>
      </c>
      <c r="W925" s="6">
        <f t="shared" si="73"/>
        <v>34.128</v>
      </c>
      <c r="X925" s="6">
        <f t="shared" si="74"/>
        <v>44.513999999999996</v>
      </c>
      <c r="Y925" s="8">
        <v>0.56603341725795375</v>
      </c>
    </row>
    <row r="926" spans="1:25" x14ac:dyDescent="0.35">
      <c r="A926" t="s">
        <v>3748</v>
      </c>
      <c r="B926" s="2">
        <v>45004</v>
      </c>
      <c r="C926" t="s">
        <v>25</v>
      </c>
      <c r="D926" t="s">
        <v>3749</v>
      </c>
      <c r="E926" s="4" t="s">
        <v>175</v>
      </c>
      <c r="F926" t="s">
        <v>176</v>
      </c>
      <c r="G926" t="s">
        <v>175</v>
      </c>
      <c r="H926" s="4" t="s">
        <v>177</v>
      </c>
      <c r="I926" t="s">
        <v>177</v>
      </c>
      <c r="K926" t="s">
        <v>177</v>
      </c>
      <c r="L926" t="s">
        <v>3750</v>
      </c>
      <c r="M926" t="s">
        <v>3751</v>
      </c>
      <c r="N926" t="s">
        <v>51</v>
      </c>
      <c r="O926" t="s">
        <v>52</v>
      </c>
      <c r="P926" s="6">
        <v>5.14</v>
      </c>
      <c r="Q926" s="9">
        <v>1.2969999999999999</v>
      </c>
      <c r="R926">
        <v>1</v>
      </c>
      <c r="S926">
        <v>0.32</v>
      </c>
      <c r="T926" s="6">
        <f t="shared" si="70"/>
        <v>3.4951999999999996</v>
      </c>
      <c r="U926" s="6">
        <f t="shared" si="71"/>
        <v>5.14</v>
      </c>
      <c r="V926" s="6">
        <f t="shared" si="72"/>
        <v>3.4951999999999996</v>
      </c>
      <c r="W926" s="6">
        <f t="shared" si="73"/>
        <v>1.2969999999999999</v>
      </c>
      <c r="X926" s="6">
        <f t="shared" si="74"/>
        <v>2.1981999999999999</v>
      </c>
      <c r="Y926" s="8">
        <v>0.62891966124971399</v>
      </c>
    </row>
    <row r="927" spans="1:25" x14ac:dyDescent="0.35">
      <c r="A927" t="s">
        <v>3752</v>
      </c>
      <c r="B927" s="2">
        <v>45004</v>
      </c>
      <c r="C927" t="s">
        <v>25</v>
      </c>
      <c r="D927" t="s">
        <v>946</v>
      </c>
      <c r="E927" s="4" t="s">
        <v>39</v>
      </c>
      <c r="F927" t="s">
        <v>40</v>
      </c>
      <c r="G927" t="s">
        <v>39</v>
      </c>
      <c r="H927" s="4" t="s">
        <v>29</v>
      </c>
      <c r="I927" t="s">
        <v>29</v>
      </c>
      <c r="J927" s="4" t="s">
        <v>223</v>
      </c>
      <c r="K927" t="s">
        <v>30</v>
      </c>
      <c r="L927" t="s">
        <v>947</v>
      </c>
      <c r="M927" t="s">
        <v>948</v>
      </c>
      <c r="N927" t="s">
        <v>134</v>
      </c>
      <c r="O927" t="s">
        <v>949</v>
      </c>
      <c r="P927" s="6">
        <v>5.14</v>
      </c>
      <c r="Q927" s="9">
        <v>1.2969999999999999</v>
      </c>
      <c r="R927">
        <v>3</v>
      </c>
      <c r="T927" s="6">
        <f t="shared" si="70"/>
        <v>5.14</v>
      </c>
      <c r="U927" s="6">
        <f t="shared" si="71"/>
        <v>15.419999999999998</v>
      </c>
      <c r="V927" s="6">
        <f t="shared" si="72"/>
        <v>15.419999999999998</v>
      </c>
      <c r="W927" s="6">
        <f t="shared" si="73"/>
        <v>3.891</v>
      </c>
      <c r="X927" s="6">
        <f t="shared" si="74"/>
        <v>11.528999999999998</v>
      </c>
      <c r="Y927" s="8">
        <v>0.74766536964980546</v>
      </c>
    </row>
    <row r="928" spans="1:25" x14ac:dyDescent="0.35">
      <c r="A928" t="s">
        <v>3753</v>
      </c>
      <c r="B928" s="2">
        <v>45004</v>
      </c>
      <c r="C928" t="s">
        <v>37</v>
      </c>
      <c r="D928" t="s">
        <v>3754</v>
      </c>
      <c r="E928" s="4" t="s">
        <v>679</v>
      </c>
      <c r="F928" t="s">
        <v>706</v>
      </c>
      <c r="G928" t="s">
        <v>707</v>
      </c>
      <c r="H928" s="4" t="s">
        <v>29</v>
      </c>
      <c r="I928" t="s">
        <v>29</v>
      </c>
      <c r="K928" t="s">
        <v>57</v>
      </c>
      <c r="L928" t="s">
        <v>2704</v>
      </c>
      <c r="M928" t="s">
        <v>2705</v>
      </c>
      <c r="N928" t="s">
        <v>34</v>
      </c>
      <c r="O928" t="s">
        <v>1688</v>
      </c>
      <c r="P928" s="6">
        <v>6.74</v>
      </c>
      <c r="Q928" s="9">
        <v>1.9970000000000001</v>
      </c>
      <c r="R928">
        <v>5</v>
      </c>
      <c r="S928">
        <v>0.06</v>
      </c>
      <c r="T928" s="6">
        <f t="shared" si="70"/>
        <v>6.3355999999999995</v>
      </c>
      <c r="U928" s="6">
        <f t="shared" si="71"/>
        <v>33.700000000000003</v>
      </c>
      <c r="V928" s="6">
        <f t="shared" si="72"/>
        <v>31.677999999999997</v>
      </c>
      <c r="W928" s="6">
        <f t="shared" si="73"/>
        <v>9.9850000000000012</v>
      </c>
      <c r="X928" s="6">
        <f t="shared" si="74"/>
        <v>21.692999999999998</v>
      </c>
      <c r="Y928" s="8">
        <v>0.68479702001388976</v>
      </c>
    </row>
    <row r="929" spans="1:25" x14ac:dyDescent="0.35">
      <c r="A929" t="s">
        <v>3755</v>
      </c>
      <c r="B929" s="2">
        <v>45004</v>
      </c>
      <c r="C929" t="s">
        <v>37</v>
      </c>
      <c r="D929" t="s">
        <v>3756</v>
      </c>
      <c r="E929" s="4" t="s">
        <v>105</v>
      </c>
      <c r="F929" t="s">
        <v>498</v>
      </c>
      <c r="G929" t="s">
        <v>105</v>
      </c>
      <c r="H929" s="4" t="s">
        <v>29</v>
      </c>
      <c r="I929" t="s">
        <v>29</v>
      </c>
      <c r="J929" s="4" t="s">
        <v>66</v>
      </c>
      <c r="K929" t="s">
        <v>105</v>
      </c>
      <c r="L929" t="s">
        <v>3757</v>
      </c>
      <c r="M929" t="s">
        <v>3758</v>
      </c>
      <c r="N929" t="s">
        <v>277</v>
      </c>
      <c r="O929" t="s">
        <v>3759</v>
      </c>
      <c r="P929" s="6">
        <v>8.14</v>
      </c>
      <c r="Q929" s="9">
        <v>2.1970000000000001</v>
      </c>
      <c r="R929">
        <v>17</v>
      </c>
      <c r="S929">
        <v>0.31</v>
      </c>
      <c r="T929" s="6">
        <f t="shared" si="70"/>
        <v>5.6166</v>
      </c>
      <c r="U929" s="6">
        <f t="shared" si="71"/>
        <v>138.38</v>
      </c>
      <c r="V929" s="6">
        <f t="shared" si="72"/>
        <v>95.482200000000006</v>
      </c>
      <c r="W929" s="6">
        <f t="shared" si="73"/>
        <v>37.349000000000004</v>
      </c>
      <c r="X929" s="6">
        <f t="shared" si="74"/>
        <v>58.133200000000002</v>
      </c>
      <c r="Y929" s="8">
        <v>0.6088380870989567</v>
      </c>
    </row>
    <row r="930" spans="1:25" x14ac:dyDescent="0.35">
      <c r="A930" t="s">
        <v>3760</v>
      </c>
      <c r="B930" s="2">
        <v>45004</v>
      </c>
      <c r="C930" t="s">
        <v>37</v>
      </c>
      <c r="D930" t="s">
        <v>3761</v>
      </c>
      <c r="E930" s="4" t="s">
        <v>39</v>
      </c>
      <c r="F930" t="s">
        <v>40</v>
      </c>
      <c r="G930" t="s">
        <v>39</v>
      </c>
      <c r="H930" s="4" t="s">
        <v>29</v>
      </c>
      <c r="I930" t="s">
        <v>29</v>
      </c>
      <c r="J930" s="4" t="s">
        <v>148</v>
      </c>
      <c r="K930" t="s">
        <v>30</v>
      </c>
      <c r="L930" t="s">
        <v>3762</v>
      </c>
      <c r="M930" t="s">
        <v>3763</v>
      </c>
      <c r="N930" t="s">
        <v>151</v>
      </c>
      <c r="O930" t="s">
        <v>172</v>
      </c>
      <c r="P930" s="6">
        <v>9.14</v>
      </c>
      <c r="Q930" s="9">
        <v>2.4969999999999999</v>
      </c>
      <c r="R930">
        <v>17</v>
      </c>
      <c r="S930">
        <v>0.01</v>
      </c>
      <c r="T930" s="6">
        <f t="shared" si="70"/>
        <v>9.0486000000000004</v>
      </c>
      <c r="U930" s="6">
        <f t="shared" si="71"/>
        <v>155.38</v>
      </c>
      <c r="V930" s="6">
        <f t="shared" si="72"/>
        <v>153.8262</v>
      </c>
      <c r="W930" s="6">
        <f t="shared" si="73"/>
        <v>42.448999999999998</v>
      </c>
      <c r="X930" s="6">
        <f t="shared" si="74"/>
        <v>111.3772</v>
      </c>
      <c r="Y930" s="8">
        <v>0.72404570872842211</v>
      </c>
    </row>
    <row r="931" spans="1:25" x14ac:dyDescent="0.35">
      <c r="A931" t="s">
        <v>3764</v>
      </c>
      <c r="B931" s="2">
        <v>45004</v>
      </c>
      <c r="C931" t="s">
        <v>37</v>
      </c>
      <c r="D931" t="s">
        <v>3765</v>
      </c>
      <c r="E931" s="4" t="s">
        <v>105</v>
      </c>
      <c r="F931" t="s">
        <v>245</v>
      </c>
      <c r="G931" t="s">
        <v>105</v>
      </c>
      <c r="H931" s="4" t="s">
        <v>29</v>
      </c>
      <c r="I931" t="s">
        <v>29</v>
      </c>
      <c r="J931" s="4" t="s">
        <v>31</v>
      </c>
      <c r="K931" t="s">
        <v>105</v>
      </c>
      <c r="L931" t="s">
        <v>3766</v>
      </c>
      <c r="M931" t="s">
        <v>3767</v>
      </c>
      <c r="N931" t="s">
        <v>78</v>
      </c>
      <c r="O931" t="s">
        <v>1591</v>
      </c>
      <c r="P931" s="6">
        <v>24.14</v>
      </c>
      <c r="Q931" s="9">
        <v>9.4960000000000004</v>
      </c>
      <c r="R931">
        <v>13</v>
      </c>
      <c r="S931">
        <v>0.26</v>
      </c>
      <c r="T931" s="6">
        <f t="shared" si="70"/>
        <v>17.863600000000002</v>
      </c>
      <c r="U931" s="6">
        <f t="shared" si="71"/>
        <v>313.82</v>
      </c>
      <c r="V931" s="6">
        <f t="shared" si="72"/>
        <v>232.22680000000003</v>
      </c>
      <c r="W931" s="6">
        <f t="shared" si="73"/>
        <v>123.44800000000001</v>
      </c>
      <c r="X931" s="6">
        <f t="shared" si="74"/>
        <v>108.77880000000002</v>
      </c>
      <c r="Y931" s="8">
        <v>0.46841622069459687</v>
      </c>
    </row>
    <row r="932" spans="1:25" x14ac:dyDescent="0.35">
      <c r="A932" t="s">
        <v>3768</v>
      </c>
      <c r="B932" s="2">
        <v>45004</v>
      </c>
      <c r="C932" t="s">
        <v>37</v>
      </c>
      <c r="D932" t="s">
        <v>3769</v>
      </c>
      <c r="E932" s="4" t="s">
        <v>82</v>
      </c>
      <c r="F932" t="s">
        <v>83</v>
      </c>
      <c r="G932" t="s">
        <v>82</v>
      </c>
      <c r="H932" s="4" t="s">
        <v>29</v>
      </c>
      <c r="I932" t="s">
        <v>29</v>
      </c>
      <c r="J932" s="4" t="s">
        <v>30</v>
      </c>
      <c r="K932" t="s">
        <v>30</v>
      </c>
      <c r="L932" t="s">
        <v>3770</v>
      </c>
      <c r="M932" t="s">
        <v>3771</v>
      </c>
      <c r="N932" t="s">
        <v>539</v>
      </c>
      <c r="O932" t="s">
        <v>3033</v>
      </c>
      <c r="P932" s="6">
        <v>28.99</v>
      </c>
      <c r="Q932" s="9">
        <v>8.4469999999999992</v>
      </c>
      <c r="R932">
        <v>19</v>
      </c>
      <c r="S932">
        <v>0.02</v>
      </c>
      <c r="T932" s="6">
        <f t="shared" si="70"/>
        <v>28.4102</v>
      </c>
      <c r="U932" s="6">
        <f t="shared" si="71"/>
        <v>550.80999999999995</v>
      </c>
      <c r="V932" s="6">
        <f t="shared" si="72"/>
        <v>539.79380000000003</v>
      </c>
      <c r="W932" s="6">
        <f t="shared" si="73"/>
        <v>160.49299999999999</v>
      </c>
      <c r="X932" s="6">
        <f t="shared" si="74"/>
        <v>379.30080000000004</v>
      </c>
      <c r="Y932" s="8">
        <v>0.70267720748181994</v>
      </c>
    </row>
    <row r="933" spans="1:25" x14ac:dyDescent="0.35">
      <c r="A933" t="s">
        <v>3772</v>
      </c>
      <c r="B933" s="2">
        <v>45004</v>
      </c>
      <c r="C933" t="s">
        <v>25</v>
      </c>
      <c r="D933" t="s">
        <v>3773</v>
      </c>
      <c r="E933" s="4" t="s">
        <v>27</v>
      </c>
      <c r="F933" t="s">
        <v>28</v>
      </c>
      <c r="G933" t="s">
        <v>27</v>
      </c>
      <c r="H933" s="4" t="s">
        <v>29</v>
      </c>
      <c r="I933" t="s">
        <v>29</v>
      </c>
      <c r="J933" s="4" t="s">
        <v>223</v>
      </c>
      <c r="K933" t="s">
        <v>31</v>
      </c>
      <c r="L933" t="s">
        <v>3774</v>
      </c>
      <c r="M933" t="s">
        <v>3775</v>
      </c>
      <c r="N933" t="s">
        <v>269</v>
      </c>
      <c r="O933" t="s">
        <v>270</v>
      </c>
      <c r="P933" s="6">
        <v>29.24</v>
      </c>
      <c r="Q933" s="9">
        <v>11.746</v>
      </c>
      <c r="R933">
        <v>13</v>
      </c>
      <c r="S933">
        <v>0.01</v>
      </c>
      <c r="T933" s="6">
        <f t="shared" si="70"/>
        <v>28.947599999999998</v>
      </c>
      <c r="U933" s="6">
        <f t="shared" si="71"/>
        <v>380.12</v>
      </c>
      <c r="V933" s="6">
        <f t="shared" si="72"/>
        <v>376.31879999999995</v>
      </c>
      <c r="W933" s="6">
        <f t="shared" si="73"/>
        <v>152.69800000000001</v>
      </c>
      <c r="X933" s="6">
        <f t="shared" si="74"/>
        <v>223.62079999999995</v>
      </c>
      <c r="Y933" s="8">
        <v>0.59423233705039447</v>
      </c>
    </row>
    <row r="934" spans="1:25" x14ac:dyDescent="0.35">
      <c r="A934" t="s">
        <v>3776</v>
      </c>
      <c r="B934" s="2">
        <v>45004</v>
      </c>
      <c r="C934" t="s">
        <v>37</v>
      </c>
      <c r="D934" t="s">
        <v>3777</v>
      </c>
      <c r="E934" s="4" t="s">
        <v>631</v>
      </c>
      <c r="F934" t="s">
        <v>632</v>
      </c>
      <c r="G934" t="s">
        <v>631</v>
      </c>
      <c r="H934" s="4" t="s">
        <v>29</v>
      </c>
      <c r="I934" t="s">
        <v>29</v>
      </c>
      <c r="J934" s="4" t="s">
        <v>123</v>
      </c>
      <c r="K934" t="s">
        <v>98</v>
      </c>
      <c r="L934" t="s">
        <v>3778</v>
      </c>
      <c r="M934" t="s">
        <v>3779</v>
      </c>
      <c r="N934" t="s">
        <v>321</v>
      </c>
      <c r="O934" t="s">
        <v>3780</v>
      </c>
      <c r="P934" s="6">
        <v>38.99</v>
      </c>
      <c r="Q934" s="9">
        <v>11.446999999999999</v>
      </c>
      <c r="R934">
        <v>4</v>
      </c>
      <c r="S934">
        <v>0.3</v>
      </c>
      <c r="T934" s="6">
        <f t="shared" si="70"/>
        <v>27.292999999999999</v>
      </c>
      <c r="U934" s="6">
        <f t="shared" si="71"/>
        <v>155.96</v>
      </c>
      <c r="V934" s="6">
        <f t="shared" si="72"/>
        <v>109.172</v>
      </c>
      <c r="W934" s="6">
        <f t="shared" si="73"/>
        <v>45.787999999999997</v>
      </c>
      <c r="X934" s="6">
        <f t="shared" si="74"/>
        <v>63.384</v>
      </c>
      <c r="Y934" s="8">
        <v>0.58058842926757781</v>
      </c>
    </row>
    <row r="935" spans="1:25" x14ac:dyDescent="0.35">
      <c r="A935" t="s">
        <v>3781</v>
      </c>
      <c r="B935" s="2">
        <v>45004</v>
      </c>
      <c r="C935" t="s">
        <v>25</v>
      </c>
      <c r="D935" t="s">
        <v>3782</v>
      </c>
      <c r="E935" s="4" t="s">
        <v>679</v>
      </c>
      <c r="F935" t="s">
        <v>706</v>
      </c>
      <c r="G935" t="s">
        <v>707</v>
      </c>
      <c r="H935" s="4" t="s">
        <v>29</v>
      </c>
      <c r="I935" t="s">
        <v>29</v>
      </c>
      <c r="J935" s="4" t="s">
        <v>123</v>
      </c>
      <c r="K935" t="s">
        <v>57</v>
      </c>
      <c r="L935" t="s">
        <v>3783</v>
      </c>
      <c r="M935" t="s">
        <v>3784</v>
      </c>
      <c r="N935" t="s">
        <v>402</v>
      </c>
      <c r="O935" t="s">
        <v>3785</v>
      </c>
      <c r="P935" s="6">
        <v>48.99</v>
      </c>
      <c r="Q935" s="9">
        <v>14.446999999999999</v>
      </c>
      <c r="R935">
        <v>13</v>
      </c>
      <c r="S935">
        <v>0.11</v>
      </c>
      <c r="T935" s="6">
        <f t="shared" si="70"/>
        <v>43.601100000000002</v>
      </c>
      <c r="U935" s="6">
        <f t="shared" si="71"/>
        <v>636.87</v>
      </c>
      <c r="V935" s="6">
        <f t="shared" si="72"/>
        <v>566.8143</v>
      </c>
      <c r="W935" s="6">
        <f t="shared" si="73"/>
        <v>187.81099999999998</v>
      </c>
      <c r="X935" s="6">
        <f t="shared" si="74"/>
        <v>379.00330000000002</v>
      </c>
      <c r="Y935" s="8">
        <v>0.66865514860863606</v>
      </c>
    </row>
    <row r="936" spans="1:25" x14ac:dyDescent="0.35">
      <c r="A936" t="s">
        <v>3786</v>
      </c>
      <c r="B936" s="2">
        <v>45004</v>
      </c>
      <c r="C936" t="s">
        <v>25</v>
      </c>
      <c r="D936" t="s">
        <v>3787</v>
      </c>
      <c r="E936" s="4" t="s">
        <v>563</v>
      </c>
      <c r="F936" t="s">
        <v>564</v>
      </c>
      <c r="G936" t="s">
        <v>563</v>
      </c>
      <c r="H936" s="4" t="s">
        <v>29</v>
      </c>
      <c r="I936" t="s">
        <v>29</v>
      </c>
      <c r="J936" s="4" t="s">
        <v>31</v>
      </c>
      <c r="K936" t="s">
        <v>66</v>
      </c>
      <c r="L936" t="s">
        <v>430</v>
      </c>
      <c r="M936" t="s">
        <v>431</v>
      </c>
      <c r="N936" t="s">
        <v>254</v>
      </c>
      <c r="O936" t="s">
        <v>432</v>
      </c>
      <c r="P936" s="6">
        <v>199.24</v>
      </c>
      <c r="Q936" s="9">
        <v>79.745999999999995</v>
      </c>
      <c r="R936">
        <v>1</v>
      </c>
      <c r="S936">
        <v>0.05</v>
      </c>
      <c r="T936" s="6">
        <f t="shared" si="70"/>
        <v>189.27799999999999</v>
      </c>
      <c r="U936" s="6">
        <f t="shared" si="71"/>
        <v>199.24</v>
      </c>
      <c r="V936" s="6">
        <f t="shared" si="72"/>
        <v>189.27799999999999</v>
      </c>
      <c r="W936" s="6">
        <f t="shared" si="73"/>
        <v>79.745999999999995</v>
      </c>
      <c r="X936" s="6">
        <f t="shared" si="74"/>
        <v>109.532</v>
      </c>
      <c r="Y936" s="8">
        <v>0.57868320671182072</v>
      </c>
    </row>
    <row r="937" spans="1:25" x14ac:dyDescent="0.35">
      <c r="A937" t="s">
        <v>3788</v>
      </c>
      <c r="B937" s="2">
        <v>45004</v>
      </c>
      <c r="C937" t="s">
        <v>37</v>
      </c>
      <c r="D937" t="s">
        <v>3789</v>
      </c>
      <c r="E937" s="4" t="s">
        <v>221</v>
      </c>
      <c r="F937" t="s">
        <v>1565</v>
      </c>
      <c r="G937" t="s">
        <v>221</v>
      </c>
      <c r="H937" s="4" t="s">
        <v>29</v>
      </c>
      <c r="I937" t="s">
        <v>29</v>
      </c>
      <c r="J937" s="4" t="s">
        <v>114</v>
      </c>
      <c r="K937" t="s">
        <v>66</v>
      </c>
      <c r="L937" t="s">
        <v>3790</v>
      </c>
      <c r="M937" t="s">
        <v>3791</v>
      </c>
      <c r="N937" t="s">
        <v>1596</v>
      </c>
      <c r="O937" t="s">
        <v>3792</v>
      </c>
      <c r="P937" s="6">
        <v>199.99</v>
      </c>
      <c r="Q937" s="9">
        <v>59.997</v>
      </c>
      <c r="R937">
        <v>20</v>
      </c>
      <c r="S937">
        <v>0.08</v>
      </c>
      <c r="T937" s="6">
        <f t="shared" si="70"/>
        <v>183.99080000000001</v>
      </c>
      <c r="U937" s="6">
        <f t="shared" si="71"/>
        <v>3999.8</v>
      </c>
      <c r="V937" s="6">
        <f t="shared" si="72"/>
        <v>3679.8160000000003</v>
      </c>
      <c r="W937" s="6">
        <f t="shared" si="73"/>
        <v>1199.94</v>
      </c>
      <c r="X937" s="6">
        <f t="shared" si="74"/>
        <v>2479.8760000000002</v>
      </c>
      <c r="Y937" s="8">
        <v>0.67391304347826086</v>
      </c>
    </row>
    <row r="938" spans="1:25" x14ac:dyDescent="0.35">
      <c r="A938" t="s">
        <v>3793</v>
      </c>
      <c r="B938" s="2">
        <v>45005</v>
      </c>
      <c r="C938" t="s">
        <v>37</v>
      </c>
      <c r="D938" t="s">
        <v>3794</v>
      </c>
      <c r="E938" s="4" t="s">
        <v>237</v>
      </c>
      <c r="F938" t="s">
        <v>238</v>
      </c>
      <c r="G938" t="s">
        <v>237</v>
      </c>
      <c r="H938" s="4" t="s">
        <v>29</v>
      </c>
      <c r="I938" t="s">
        <v>29</v>
      </c>
      <c r="J938" s="4" t="s">
        <v>105</v>
      </c>
      <c r="K938" t="s">
        <v>57</v>
      </c>
      <c r="L938" t="s">
        <v>3795</v>
      </c>
      <c r="M938" t="s">
        <v>3796</v>
      </c>
      <c r="N938" t="s">
        <v>1084</v>
      </c>
      <c r="O938" t="s">
        <v>3797</v>
      </c>
      <c r="P938" s="6">
        <v>1.64</v>
      </c>
      <c r="Q938" s="9">
        <v>0.496</v>
      </c>
      <c r="R938">
        <v>10</v>
      </c>
      <c r="S938">
        <v>7.0000000000000007E-2</v>
      </c>
      <c r="T938" s="6">
        <f t="shared" si="70"/>
        <v>1.5251999999999999</v>
      </c>
      <c r="U938" s="6">
        <f t="shared" si="71"/>
        <v>16.399999999999999</v>
      </c>
      <c r="V938" s="6">
        <f t="shared" si="72"/>
        <v>15.251999999999999</v>
      </c>
      <c r="W938" s="6">
        <f t="shared" si="73"/>
        <v>4.96</v>
      </c>
      <c r="X938" s="6">
        <f t="shared" si="74"/>
        <v>10.291999999999998</v>
      </c>
      <c r="Y938" s="8">
        <v>0.67479674796747957</v>
      </c>
    </row>
    <row r="939" spans="1:25" x14ac:dyDescent="0.35">
      <c r="A939" t="s">
        <v>3798</v>
      </c>
      <c r="B939" s="2">
        <v>45005</v>
      </c>
      <c r="C939" t="s">
        <v>37</v>
      </c>
      <c r="D939" t="s">
        <v>3799</v>
      </c>
      <c r="E939" s="4" t="s">
        <v>329</v>
      </c>
      <c r="F939" t="s">
        <v>330</v>
      </c>
      <c r="G939" t="s">
        <v>329</v>
      </c>
      <c r="H939" s="4" t="s">
        <v>29</v>
      </c>
      <c r="I939" t="s">
        <v>29</v>
      </c>
      <c r="J939" s="4" t="s">
        <v>66</v>
      </c>
      <c r="K939" t="s">
        <v>31</v>
      </c>
      <c r="L939" t="s">
        <v>3800</v>
      </c>
      <c r="M939" t="s">
        <v>3801</v>
      </c>
      <c r="N939" t="s">
        <v>210</v>
      </c>
      <c r="O939" t="s">
        <v>3582</v>
      </c>
      <c r="P939" s="6">
        <v>2.29</v>
      </c>
      <c r="Q939" s="9">
        <v>0.437</v>
      </c>
      <c r="R939">
        <v>5</v>
      </c>
      <c r="S939">
        <v>0.08</v>
      </c>
      <c r="T939" s="6">
        <f t="shared" si="70"/>
        <v>2.1068000000000002</v>
      </c>
      <c r="U939" s="6">
        <f t="shared" si="71"/>
        <v>11.45</v>
      </c>
      <c r="V939" s="6">
        <f t="shared" si="72"/>
        <v>10.534000000000001</v>
      </c>
      <c r="W939" s="6">
        <f t="shared" si="73"/>
        <v>2.1850000000000001</v>
      </c>
      <c r="X939" s="6">
        <f t="shared" si="74"/>
        <v>8.3490000000000002</v>
      </c>
      <c r="Y939" s="8">
        <v>0.79257641921397382</v>
      </c>
    </row>
    <row r="940" spans="1:25" x14ac:dyDescent="0.35">
      <c r="A940" t="s">
        <v>3802</v>
      </c>
      <c r="B940" s="2">
        <v>45005</v>
      </c>
      <c r="C940" t="s">
        <v>37</v>
      </c>
      <c r="D940" t="s">
        <v>2443</v>
      </c>
      <c r="E940" s="4" t="s">
        <v>189</v>
      </c>
      <c r="F940" t="s">
        <v>190</v>
      </c>
      <c r="G940" t="s">
        <v>189</v>
      </c>
      <c r="H940" s="4" t="s">
        <v>29</v>
      </c>
      <c r="I940" t="s">
        <v>29</v>
      </c>
      <c r="J940" s="4" t="s">
        <v>114</v>
      </c>
      <c r="K940" t="s">
        <v>123</v>
      </c>
      <c r="L940" t="s">
        <v>589</v>
      </c>
      <c r="M940" t="s">
        <v>590</v>
      </c>
      <c r="N940" t="s">
        <v>591</v>
      </c>
      <c r="O940" t="s">
        <v>592</v>
      </c>
      <c r="P940" s="6">
        <v>2.94</v>
      </c>
      <c r="Q940" s="9">
        <v>0.63700000000000001</v>
      </c>
      <c r="R940">
        <v>11</v>
      </c>
      <c r="S940">
        <v>0.32</v>
      </c>
      <c r="T940" s="6">
        <f t="shared" si="70"/>
        <v>1.9991999999999999</v>
      </c>
      <c r="U940" s="6">
        <f t="shared" si="71"/>
        <v>32.339999999999996</v>
      </c>
      <c r="V940" s="6">
        <f t="shared" si="72"/>
        <v>21.991199999999999</v>
      </c>
      <c r="W940" s="6">
        <f t="shared" si="73"/>
        <v>7.0069999999999997</v>
      </c>
      <c r="X940" s="6">
        <f t="shared" si="74"/>
        <v>14.9842</v>
      </c>
      <c r="Y940" s="8">
        <v>0.68137254901960786</v>
      </c>
    </row>
    <row r="941" spans="1:25" x14ac:dyDescent="0.35">
      <c r="A941" t="s">
        <v>3803</v>
      </c>
      <c r="B941" s="2">
        <v>45005</v>
      </c>
      <c r="C941" t="s">
        <v>25</v>
      </c>
      <c r="D941" t="s">
        <v>3804</v>
      </c>
      <c r="E941" s="4" t="s">
        <v>1248</v>
      </c>
      <c r="F941" t="s">
        <v>1249</v>
      </c>
      <c r="G941" t="s">
        <v>1248</v>
      </c>
      <c r="H941" s="4" t="s">
        <v>29</v>
      </c>
      <c r="I941" t="s">
        <v>29</v>
      </c>
      <c r="J941" s="4" t="s">
        <v>30</v>
      </c>
      <c r="K941" t="s">
        <v>123</v>
      </c>
      <c r="L941" t="s">
        <v>3805</v>
      </c>
      <c r="M941" t="s">
        <v>3806</v>
      </c>
      <c r="N941" t="s">
        <v>134</v>
      </c>
      <c r="O941" t="s">
        <v>660</v>
      </c>
      <c r="P941" s="6">
        <v>3.74</v>
      </c>
      <c r="Q941" s="9">
        <v>1.546</v>
      </c>
      <c r="R941">
        <v>2</v>
      </c>
      <c r="S941">
        <v>0.08</v>
      </c>
      <c r="T941" s="6">
        <f t="shared" si="70"/>
        <v>3.4408000000000003</v>
      </c>
      <c r="U941" s="6">
        <f t="shared" si="71"/>
        <v>7.48</v>
      </c>
      <c r="V941" s="6">
        <f t="shared" si="72"/>
        <v>6.8816000000000006</v>
      </c>
      <c r="W941" s="6">
        <f t="shared" si="73"/>
        <v>3.0920000000000001</v>
      </c>
      <c r="X941" s="6">
        <f t="shared" si="74"/>
        <v>3.7896000000000005</v>
      </c>
      <c r="Y941" s="8">
        <v>0.55068588700302257</v>
      </c>
    </row>
    <row r="942" spans="1:25" x14ac:dyDescent="0.35">
      <c r="A942" t="s">
        <v>3807</v>
      </c>
      <c r="B942" s="2">
        <v>45005</v>
      </c>
      <c r="C942" t="s">
        <v>25</v>
      </c>
      <c r="D942" t="s">
        <v>3046</v>
      </c>
      <c r="E942" s="4" t="s">
        <v>73</v>
      </c>
      <c r="F942" t="s">
        <v>74</v>
      </c>
      <c r="G942" t="s">
        <v>73</v>
      </c>
      <c r="H942" s="4" t="s">
        <v>75</v>
      </c>
      <c r="I942" t="s">
        <v>75</v>
      </c>
      <c r="K942" t="s">
        <v>75</v>
      </c>
      <c r="L942" t="s">
        <v>3047</v>
      </c>
      <c r="M942" t="s">
        <v>3048</v>
      </c>
      <c r="N942" t="s">
        <v>248</v>
      </c>
      <c r="O942" t="s">
        <v>801</v>
      </c>
      <c r="P942" s="6">
        <v>3.99</v>
      </c>
      <c r="Q942" s="9">
        <v>0.94699999999999995</v>
      </c>
      <c r="R942">
        <v>17</v>
      </c>
      <c r="S942">
        <v>0.09</v>
      </c>
      <c r="T942" s="6">
        <f t="shared" si="70"/>
        <v>3.6309000000000005</v>
      </c>
      <c r="U942" s="6">
        <f t="shared" si="71"/>
        <v>67.83</v>
      </c>
      <c r="V942" s="6">
        <f t="shared" si="72"/>
        <v>61.725300000000004</v>
      </c>
      <c r="W942" s="6">
        <f t="shared" si="73"/>
        <v>16.099</v>
      </c>
      <c r="X942" s="6">
        <f t="shared" si="74"/>
        <v>45.626300000000001</v>
      </c>
      <c r="Y942" s="8">
        <v>0.73918312264176922</v>
      </c>
    </row>
    <row r="943" spans="1:25" x14ac:dyDescent="0.35">
      <c r="A943" t="s">
        <v>3808</v>
      </c>
      <c r="B943" s="2">
        <v>45005</v>
      </c>
      <c r="C943" t="s">
        <v>25</v>
      </c>
      <c r="D943" t="s">
        <v>3809</v>
      </c>
      <c r="E943" s="4" t="s">
        <v>857</v>
      </c>
      <c r="F943" t="s">
        <v>858</v>
      </c>
      <c r="G943" t="s">
        <v>857</v>
      </c>
      <c r="H943" s="4" t="s">
        <v>29</v>
      </c>
      <c r="I943" t="s">
        <v>29</v>
      </c>
      <c r="J943" s="4" t="s">
        <v>105</v>
      </c>
      <c r="K943" t="s">
        <v>123</v>
      </c>
      <c r="L943" t="s">
        <v>3810</v>
      </c>
      <c r="M943" t="s">
        <v>3811</v>
      </c>
      <c r="N943" t="s">
        <v>813</v>
      </c>
      <c r="O943" t="s">
        <v>3812</v>
      </c>
      <c r="P943" s="6">
        <v>5.99</v>
      </c>
      <c r="Q943" s="9">
        <v>1.5469999999999999</v>
      </c>
      <c r="R943">
        <v>1</v>
      </c>
      <c r="S943">
        <v>0.16</v>
      </c>
      <c r="T943" s="6">
        <f t="shared" si="70"/>
        <v>5.0316000000000001</v>
      </c>
      <c r="U943" s="6">
        <f t="shared" si="71"/>
        <v>5.99</v>
      </c>
      <c r="V943" s="6">
        <f t="shared" si="72"/>
        <v>5.0316000000000001</v>
      </c>
      <c r="W943" s="6">
        <f t="shared" si="73"/>
        <v>1.5469999999999999</v>
      </c>
      <c r="X943" s="6">
        <f t="shared" si="74"/>
        <v>3.4846000000000004</v>
      </c>
      <c r="Y943" s="8">
        <v>0.69254312743461333</v>
      </c>
    </row>
    <row r="944" spans="1:25" x14ac:dyDescent="0.35">
      <c r="A944" t="s">
        <v>3813</v>
      </c>
      <c r="B944" s="2">
        <v>45005</v>
      </c>
      <c r="C944" t="s">
        <v>25</v>
      </c>
      <c r="D944" t="s">
        <v>3814</v>
      </c>
      <c r="E944" s="4" t="s">
        <v>55</v>
      </c>
      <c r="F944" t="s">
        <v>56</v>
      </c>
      <c r="G944" t="s">
        <v>55</v>
      </c>
      <c r="H944" s="4" t="s">
        <v>29</v>
      </c>
      <c r="I944" t="s">
        <v>29</v>
      </c>
      <c r="J944" s="4" t="s">
        <v>123</v>
      </c>
      <c r="K944" t="s">
        <v>57</v>
      </c>
      <c r="L944" t="s">
        <v>3815</v>
      </c>
      <c r="M944" t="s">
        <v>3816</v>
      </c>
      <c r="N944" t="s">
        <v>101</v>
      </c>
      <c r="O944" t="s">
        <v>102</v>
      </c>
      <c r="P944" s="6">
        <v>11.99</v>
      </c>
      <c r="Q944" s="9">
        <v>3.347</v>
      </c>
      <c r="R944">
        <v>5</v>
      </c>
      <c r="S944">
        <v>0.28000000000000003</v>
      </c>
      <c r="T944" s="6">
        <f t="shared" si="70"/>
        <v>8.6327999999999996</v>
      </c>
      <c r="U944" s="6">
        <f t="shared" si="71"/>
        <v>59.95</v>
      </c>
      <c r="V944" s="6">
        <f t="shared" si="72"/>
        <v>43.164000000000001</v>
      </c>
      <c r="W944" s="6">
        <f t="shared" si="73"/>
        <v>16.734999999999999</v>
      </c>
      <c r="X944" s="6">
        <f t="shared" si="74"/>
        <v>26.429000000000002</v>
      </c>
      <c r="Y944" s="8">
        <v>0.61229265128347699</v>
      </c>
    </row>
    <row r="945" spans="1:25" x14ac:dyDescent="0.35">
      <c r="A945" t="s">
        <v>3817</v>
      </c>
      <c r="B945" s="2">
        <v>45005</v>
      </c>
      <c r="C945" t="s">
        <v>25</v>
      </c>
      <c r="D945" t="s">
        <v>3818</v>
      </c>
      <c r="E945" s="4" t="s">
        <v>294</v>
      </c>
      <c r="F945" t="s">
        <v>295</v>
      </c>
      <c r="G945" t="s">
        <v>294</v>
      </c>
      <c r="I945" t="s">
        <v>29</v>
      </c>
      <c r="J945" s="4" t="s">
        <v>105</v>
      </c>
      <c r="K945" t="s">
        <v>98</v>
      </c>
      <c r="L945" t="s">
        <v>3819</v>
      </c>
      <c r="M945" t="s">
        <v>3820</v>
      </c>
      <c r="N945" t="s">
        <v>69</v>
      </c>
      <c r="O945" t="s">
        <v>70</v>
      </c>
      <c r="P945" s="6">
        <v>15.99</v>
      </c>
      <c r="Q945" s="9">
        <v>4.7969999999999997</v>
      </c>
      <c r="R945">
        <v>12</v>
      </c>
      <c r="S945">
        <v>0.3</v>
      </c>
      <c r="T945" s="6">
        <f t="shared" si="70"/>
        <v>11.193</v>
      </c>
      <c r="U945" s="6">
        <f t="shared" si="71"/>
        <v>191.88</v>
      </c>
      <c r="V945" s="6">
        <f t="shared" si="72"/>
        <v>134.316</v>
      </c>
      <c r="W945" s="6">
        <f t="shared" si="73"/>
        <v>57.563999999999993</v>
      </c>
      <c r="X945" s="6">
        <f t="shared" si="74"/>
        <v>76.75200000000001</v>
      </c>
      <c r="Y945" s="8">
        <v>0.57142857142857151</v>
      </c>
    </row>
    <row r="946" spans="1:25" x14ac:dyDescent="0.35">
      <c r="A946" t="s">
        <v>3821</v>
      </c>
      <c r="B946" s="2">
        <v>45005</v>
      </c>
      <c r="C946" t="s">
        <v>37</v>
      </c>
      <c r="D946" t="s">
        <v>549</v>
      </c>
      <c r="E946" s="4" t="s">
        <v>1248</v>
      </c>
      <c r="F946" t="s">
        <v>1249</v>
      </c>
      <c r="G946" t="s">
        <v>1248</v>
      </c>
      <c r="H946" s="4" t="s">
        <v>29</v>
      </c>
      <c r="I946" t="s">
        <v>29</v>
      </c>
      <c r="J946" s="4" t="s">
        <v>223</v>
      </c>
      <c r="K946" t="s">
        <v>123</v>
      </c>
      <c r="L946" t="s">
        <v>550</v>
      </c>
      <c r="M946" t="s">
        <v>551</v>
      </c>
      <c r="N946" t="s">
        <v>254</v>
      </c>
      <c r="O946" t="s">
        <v>552</v>
      </c>
      <c r="P946" s="6">
        <v>21.99</v>
      </c>
      <c r="Q946" s="9">
        <v>6.3470000000000004</v>
      </c>
      <c r="R946">
        <v>13</v>
      </c>
      <c r="S946">
        <v>0.01</v>
      </c>
      <c r="T946" s="6">
        <f t="shared" si="70"/>
        <v>21.770099999999999</v>
      </c>
      <c r="U946" s="6">
        <f t="shared" si="71"/>
        <v>285.87</v>
      </c>
      <c r="V946" s="6">
        <f t="shared" si="72"/>
        <v>283.01130000000001</v>
      </c>
      <c r="W946" s="6">
        <f t="shared" si="73"/>
        <v>82.51100000000001</v>
      </c>
      <c r="X946" s="6">
        <f t="shared" si="74"/>
        <v>200.50029999999998</v>
      </c>
      <c r="Y946" s="8">
        <v>0.7084533373755747</v>
      </c>
    </row>
    <row r="947" spans="1:25" x14ac:dyDescent="0.35">
      <c r="A947" t="s">
        <v>3822</v>
      </c>
      <c r="B947" s="2">
        <v>45005</v>
      </c>
      <c r="C947" t="s">
        <v>37</v>
      </c>
      <c r="D947" t="s">
        <v>3823</v>
      </c>
      <c r="E947" s="4" t="s">
        <v>105</v>
      </c>
      <c r="F947" t="s">
        <v>531</v>
      </c>
      <c r="G947" t="s">
        <v>105</v>
      </c>
      <c r="H947" s="4" t="s">
        <v>29</v>
      </c>
      <c r="I947" t="s">
        <v>29</v>
      </c>
      <c r="J947" s="4" t="s">
        <v>57</v>
      </c>
      <c r="K947" t="s">
        <v>105</v>
      </c>
      <c r="L947" t="s">
        <v>3824</v>
      </c>
      <c r="M947" t="s">
        <v>3825</v>
      </c>
      <c r="N947" t="s">
        <v>269</v>
      </c>
      <c r="O947" t="s">
        <v>270</v>
      </c>
      <c r="P947" s="6">
        <v>28.99</v>
      </c>
      <c r="Q947" s="9">
        <v>8.4469999999999992</v>
      </c>
      <c r="R947">
        <v>16</v>
      </c>
      <c r="S947">
        <v>0.38</v>
      </c>
      <c r="T947" s="6">
        <f t="shared" si="70"/>
        <v>17.973800000000001</v>
      </c>
      <c r="U947" s="6">
        <f t="shared" si="71"/>
        <v>463.84</v>
      </c>
      <c r="V947" s="6">
        <f t="shared" si="72"/>
        <v>287.58080000000001</v>
      </c>
      <c r="W947" s="6">
        <f t="shared" si="73"/>
        <v>135.15199999999999</v>
      </c>
      <c r="X947" s="6">
        <f t="shared" si="74"/>
        <v>152.42880000000002</v>
      </c>
      <c r="Y947" s="8">
        <v>0.53003816666481218</v>
      </c>
    </row>
    <row r="948" spans="1:25" x14ac:dyDescent="0.35">
      <c r="A948" t="s">
        <v>3826</v>
      </c>
      <c r="B948" s="2">
        <v>45005</v>
      </c>
      <c r="C948" t="s">
        <v>37</v>
      </c>
      <c r="D948" t="s">
        <v>3827</v>
      </c>
      <c r="E948" s="4" t="s">
        <v>95</v>
      </c>
      <c r="F948" t="s">
        <v>96</v>
      </c>
      <c r="G948" t="s">
        <v>97</v>
      </c>
      <c r="H948" s="4" t="s">
        <v>29</v>
      </c>
      <c r="I948" t="s">
        <v>29</v>
      </c>
      <c r="J948" s="4" t="s">
        <v>57</v>
      </c>
      <c r="K948" t="s">
        <v>98</v>
      </c>
      <c r="L948" t="s">
        <v>3828</v>
      </c>
      <c r="M948" t="s">
        <v>3829</v>
      </c>
      <c r="N948" t="s">
        <v>339</v>
      </c>
      <c r="O948" t="s">
        <v>2519</v>
      </c>
      <c r="P948" s="6">
        <v>28.99</v>
      </c>
      <c r="Q948" s="9">
        <v>8.4469999999999992</v>
      </c>
      <c r="R948">
        <v>18</v>
      </c>
      <c r="S948">
        <v>0.21</v>
      </c>
      <c r="T948" s="6">
        <f t="shared" si="70"/>
        <v>22.902100000000001</v>
      </c>
      <c r="U948" s="6">
        <f t="shared" si="71"/>
        <v>521.81999999999994</v>
      </c>
      <c r="V948" s="6">
        <f t="shared" si="72"/>
        <v>412.23779999999999</v>
      </c>
      <c r="W948" s="6">
        <f t="shared" si="73"/>
        <v>152.04599999999999</v>
      </c>
      <c r="X948" s="6">
        <f t="shared" si="74"/>
        <v>260.1918</v>
      </c>
      <c r="Y948" s="8">
        <v>0.63116919409137151</v>
      </c>
    </row>
    <row r="949" spans="1:25" x14ac:dyDescent="0.35">
      <c r="A949" t="s">
        <v>3830</v>
      </c>
      <c r="B949" s="2">
        <v>45005</v>
      </c>
      <c r="C949" t="s">
        <v>37</v>
      </c>
      <c r="D949" t="s">
        <v>3131</v>
      </c>
      <c r="E949" s="4" t="s">
        <v>64</v>
      </c>
      <c r="F949" t="s">
        <v>65</v>
      </c>
      <c r="G949" t="s">
        <v>64</v>
      </c>
      <c r="H949" s="4" t="s">
        <v>29</v>
      </c>
      <c r="I949" t="s">
        <v>29</v>
      </c>
      <c r="J949" s="4" t="s">
        <v>66</v>
      </c>
      <c r="K949" t="s">
        <v>57</v>
      </c>
      <c r="L949" t="s">
        <v>3132</v>
      </c>
      <c r="M949" t="s">
        <v>3133</v>
      </c>
      <c r="N949" t="s">
        <v>193</v>
      </c>
      <c r="O949" t="s">
        <v>3134</v>
      </c>
      <c r="P949" s="6">
        <v>33.99</v>
      </c>
      <c r="Q949" s="9">
        <v>9.9469999999999992</v>
      </c>
      <c r="R949">
        <v>8</v>
      </c>
      <c r="S949">
        <v>0.22</v>
      </c>
      <c r="T949" s="6">
        <f t="shared" si="70"/>
        <v>26.512200000000004</v>
      </c>
      <c r="U949" s="6">
        <f t="shared" si="71"/>
        <v>271.92</v>
      </c>
      <c r="V949" s="6">
        <f t="shared" si="72"/>
        <v>212.09760000000003</v>
      </c>
      <c r="W949" s="6">
        <f t="shared" si="73"/>
        <v>79.575999999999993</v>
      </c>
      <c r="X949" s="6">
        <f t="shared" si="74"/>
        <v>132.52160000000003</v>
      </c>
      <c r="Y949" s="8">
        <v>0.62481423646472201</v>
      </c>
    </row>
    <row r="950" spans="1:25" x14ac:dyDescent="0.35">
      <c r="A950" t="s">
        <v>3831</v>
      </c>
      <c r="B950" s="2">
        <v>45005</v>
      </c>
      <c r="C950" t="s">
        <v>37</v>
      </c>
      <c r="D950" t="s">
        <v>3832</v>
      </c>
      <c r="E950" s="4" t="s">
        <v>105</v>
      </c>
      <c r="F950" t="s">
        <v>691</v>
      </c>
      <c r="G950" t="s">
        <v>105</v>
      </c>
      <c r="H950" s="4" t="s">
        <v>29</v>
      </c>
      <c r="I950" t="s">
        <v>29</v>
      </c>
      <c r="J950" s="4" t="s">
        <v>105</v>
      </c>
      <c r="K950" t="s">
        <v>105</v>
      </c>
      <c r="L950" t="s">
        <v>3833</v>
      </c>
      <c r="M950" t="s">
        <v>3834</v>
      </c>
      <c r="N950" t="s">
        <v>339</v>
      </c>
      <c r="O950" t="s">
        <v>3835</v>
      </c>
      <c r="P950" s="6">
        <v>34.24</v>
      </c>
      <c r="Q950" s="9">
        <v>13.746</v>
      </c>
      <c r="R950">
        <v>12</v>
      </c>
      <c r="S950">
        <v>0.06</v>
      </c>
      <c r="T950" s="6">
        <f t="shared" si="70"/>
        <v>32.185600000000001</v>
      </c>
      <c r="U950" s="6">
        <f t="shared" si="71"/>
        <v>410.88</v>
      </c>
      <c r="V950" s="6">
        <f t="shared" si="72"/>
        <v>386.22720000000004</v>
      </c>
      <c r="W950" s="6">
        <f t="shared" si="73"/>
        <v>164.952</v>
      </c>
      <c r="X950" s="6">
        <f t="shared" si="74"/>
        <v>221.27520000000004</v>
      </c>
      <c r="Y950" s="8">
        <v>0.57291459534698752</v>
      </c>
    </row>
    <row r="951" spans="1:25" x14ac:dyDescent="0.35">
      <c r="A951" t="s">
        <v>3836</v>
      </c>
      <c r="B951" s="2">
        <v>45005</v>
      </c>
      <c r="C951" t="s">
        <v>25</v>
      </c>
      <c r="D951" t="s">
        <v>3837</v>
      </c>
      <c r="E951" s="4" t="s">
        <v>570</v>
      </c>
      <c r="F951" t="s">
        <v>454</v>
      </c>
      <c r="G951" t="s">
        <v>453</v>
      </c>
      <c r="H951" s="4" t="s">
        <v>29</v>
      </c>
      <c r="I951" t="s">
        <v>29</v>
      </c>
      <c r="J951" s="4" t="s">
        <v>66</v>
      </c>
      <c r="K951" t="s">
        <v>57</v>
      </c>
      <c r="L951" t="s">
        <v>3440</v>
      </c>
      <c r="M951" t="s">
        <v>3441</v>
      </c>
      <c r="N951" t="s">
        <v>269</v>
      </c>
      <c r="O951" t="s">
        <v>703</v>
      </c>
      <c r="P951" s="6">
        <v>39.14</v>
      </c>
      <c r="Q951" s="9">
        <v>11.497</v>
      </c>
      <c r="R951">
        <v>3</v>
      </c>
      <c r="S951">
        <v>0.28000000000000003</v>
      </c>
      <c r="T951" s="6">
        <f t="shared" si="70"/>
        <v>28.180799999999998</v>
      </c>
      <c r="U951" s="6">
        <f t="shared" si="71"/>
        <v>117.42</v>
      </c>
      <c r="V951" s="6">
        <f t="shared" si="72"/>
        <v>84.542399999999986</v>
      </c>
      <c r="W951" s="6">
        <f t="shared" si="73"/>
        <v>34.491</v>
      </c>
      <c r="X951" s="6">
        <f t="shared" si="74"/>
        <v>50.051399999999987</v>
      </c>
      <c r="Y951" s="8">
        <v>0.59202719582126828</v>
      </c>
    </row>
    <row r="952" spans="1:25" x14ac:dyDescent="0.35">
      <c r="A952" t="s">
        <v>3838</v>
      </c>
      <c r="B952" s="2">
        <v>45005</v>
      </c>
      <c r="C952" t="s">
        <v>25</v>
      </c>
      <c r="D952" t="s">
        <v>3839</v>
      </c>
      <c r="E952" s="4" t="s">
        <v>138</v>
      </c>
      <c r="F952" t="s">
        <v>139</v>
      </c>
      <c r="G952" t="s">
        <v>138</v>
      </c>
      <c r="H952" s="4" t="s">
        <v>29</v>
      </c>
      <c r="I952" t="s">
        <v>29</v>
      </c>
      <c r="J952" s="4" t="s">
        <v>57</v>
      </c>
      <c r="K952" t="s">
        <v>30</v>
      </c>
      <c r="L952" t="s">
        <v>275</v>
      </c>
      <c r="M952" t="s">
        <v>276</v>
      </c>
      <c r="N952" t="s">
        <v>277</v>
      </c>
      <c r="O952" t="s">
        <v>278</v>
      </c>
      <c r="P952" s="6">
        <v>49.24</v>
      </c>
      <c r="Q952" s="9">
        <v>14.747</v>
      </c>
      <c r="R952">
        <v>12</v>
      </c>
      <c r="S952">
        <v>0.08</v>
      </c>
      <c r="T952" s="6">
        <f t="shared" si="70"/>
        <v>45.300800000000002</v>
      </c>
      <c r="U952" s="6">
        <f t="shared" si="71"/>
        <v>590.88</v>
      </c>
      <c r="V952" s="6">
        <f t="shared" si="72"/>
        <v>543.6096</v>
      </c>
      <c r="W952" s="6">
        <f t="shared" si="73"/>
        <v>176.964</v>
      </c>
      <c r="X952" s="6">
        <f t="shared" si="74"/>
        <v>366.6456</v>
      </c>
      <c r="Y952" s="8">
        <v>0.67446491011196275</v>
      </c>
    </row>
    <row r="953" spans="1:25" x14ac:dyDescent="0.35">
      <c r="A953" t="s">
        <v>3840</v>
      </c>
      <c r="B953" s="2">
        <v>45005</v>
      </c>
      <c r="C953" t="s">
        <v>25</v>
      </c>
      <c r="D953" t="s">
        <v>3841</v>
      </c>
      <c r="E953" s="4" t="s">
        <v>105</v>
      </c>
      <c r="F953" t="s">
        <v>531</v>
      </c>
      <c r="G953" t="s">
        <v>105</v>
      </c>
      <c r="H953" s="4" t="s">
        <v>29</v>
      </c>
      <c r="I953" t="s">
        <v>29</v>
      </c>
      <c r="J953" s="4" t="s">
        <v>30</v>
      </c>
      <c r="K953" t="s">
        <v>105</v>
      </c>
      <c r="L953" t="s">
        <v>3842</v>
      </c>
      <c r="M953" t="s">
        <v>3843</v>
      </c>
      <c r="N953" t="s">
        <v>254</v>
      </c>
      <c r="O953" t="s">
        <v>255</v>
      </c>
      <c r="P953" s="6">
        <v>69.239999999999995</v>
      </c>
      <c r="Q953" s="9">
        <v>20.747</v>
      </c>
      <c r="R953">
        <v>1</v>
      </c>
      <c r="S953">
        <v>0.09</v>
      </c>
      <c r="T953" s="6">
        <f t="shared" si="70"/>
        <v>63.008399999999995</v>
      </c>
      <c r="U953" s="6">
        <f t="shared" si="71"/>
        <v>69.239999999999995</v>
      </c>
      <c r="V953" s="6">
        <f t="shared" si="72"/>
        <v>63.008399999999995</v>
      </c>
      <c r="W953" s="6">
        <f t="shared" si="73"/>
        <v>20.747</v>
      </c>
      <c r="X953" s="6">
        <f t="shared" si="74"/>
        <v>42.261399999999995</v>
      </c>
      <c r="Y953" s="8">
        <v>0.67072644282349647</v>
      </c>
    </row>
    <row r="954" spans="1:25" x14ac:dyDescent="0.35">
      <c r="A954" t="s">
        <v>3844</v>
      </c>
      <c r="B954" s="2">
        <v>45005</v>
      </c>
      <c r="C954" t="s">
        <v>25</v>
      </c>
      <c r="D954" t="s">
        <v>3845</v>
      </c>
      <c r="E954" s="4" t="s">
        <v>146</v>
      </c>
      <c r="F954" t="s">
        <v>147</v>
      </c>
      <c r="G954" t="s">
        <v>146</v>
      </c>
      <c r="H954" s="4" t="s">
        <v>29</v>
      </c>
      <c r="I954" t="s">
        <v>29</v>
      </c>
      <c r="J954" s="4" t="s">
        <v>57</v>
      </c>
      <c r="K954" t="s">
        <v>114</v>
      </c>
      <c r="L954" t="s">
        <v>3846</v>
      </c>
      <c r="M954" t="s">
        <v>3847</v>
      </c>
      <c r="N954" t="s">
        <v>3713</v>
      </c>
      <c r="O954" t="s">
        <v>3848</v>
      </c>
      <c r="P954" s="6">
        <v>78.989999999999995</v>
      </c>
      <c r="Q954" s="9">
        <v>23.446999999999999</v>
      </c>
      <c r="R954">
        <v>13</v>
      </c>
      <c r="S954">
        <v>0</v>
      </c>
      <c r="T954" s="6">
        <f t="shared" si="70"/>
        <v>78.989999999999995</v>
      </c>
      <c r="U954" s="6">
        <f t="shared" si="71"/>
        <v>1026.8699999999999</v>
      </c>
      <c r="V954" s="6">
        <f t="shared" si="72"/>
        <v>1026.8699999999999</v>
      </c>
      <c r="W954" s="6">
        <f t="shared" si="73"/>
        <v>304.81099999999998</v>
      </c>
      <c r="X954" s="6">
        <f t="shared" si="74"/>
        <v>722.05899999999997</v>
      </c>
      <c r="Y954" s="8">
        <v>0.70316495758956832</v>
      </c>
    </row>
    <row r="955" spans="1:25" x14ac:dyDescent="0.35">
      <c r="A955" t="s">
        <v>3849</v>
      </c>
      <c r="B955" s="2">
        <v>45006</v>
      </c>
      <c r="C955" t="s">
        <v>25</v>
      </c>
      <c r="D955" t="s">
        <v>3850</v>
      </c>
      <c r="E955" s="4" t="s">
        <v>73</v>
      </c>
      <c r="F955" t="s">
        <v>343</v>
      </c>
      <c r="G955" t="s">
        <v>73</v>
      </c>
      <c r="H955" s="4" t="s">
        <v>29</v>
      </c>
      <c r="I955" t="s">
        <v>29</v>
      </c>
      <c r="K955" t="s">
        <v>57</v>
      </c>
      <c r="L955" t="s">
        <v>3851</v>
      </c>
      <c r="M955" t="s">
        <v>3852</v>
      </c>
      <c r="N955" t="s">
        <v>241</v>
      </c>
      <c r="O955" t="s">
        <v>3853</v>
      </c>
      <c r="P955" s="6">
        <v>0.84</v>
      </c>
      <c r="Q955" s="9">
        <v>0.17599999999999999</v>
      </c>
      <c r="R955">
        <v>7</v>
      </c>
      <c r="S955">
        <v>0.37</v>
      </c>
      <c r="T955" s="6">
        <f t="shared" si="70"/>
        <v>0.5292</v>
      </c>
      <c r="U955" s="6">
        <f t="shared" si="71"/>
        <v>5.88</v>
      </c>
      <c r="V955" s="6">
        <f t="shared" si="72"/>
        <v>3.7044000000000001</v>
      </c>
      <c r="W955" s="6">
        <f t="shared" si="73"/>
        <v>1.232</v>
      </c>
      <c r="X955" s="6">
        <f t="shared" si="74"/>
        <v>2.4724000000000004</v>
      </c>
      <c r="Y955" s="8">
        <v>0.66742252456538176</v>
      </c>
    </row>
    <row r="956" spans="1:25" x14ac:dyDescent="0.35">
      <c r="A956" t="s">
        <v>3854</v>
      </c>
      <c r="B956" s="2">
        <v>45006</v>
      </c>
      <c r="C956" t="s">
        <v>25</v>
      </c>
      <c r="D956" t="s">
        <v>3399</v>
      </c>
      <c r="E956" s="4" t="s">
        <v>809</v>
      </c>
      <c r="F956" t="s">
        <v>810</v>
      </c>
      <c r="G956" t="s">
        <v>809</v>
      </c>
      <c r="H956" s="4" t="s">
        <v>29</v>
      </c>
      <c r="I956" t="s">
        <v>29</v>
      </c>
      <c r="J956" s="4" t="s">
        <v>66</v>
      </c>
      <c r="K956" t="s">
        <v>30</v>
      </c>
      <c r="L956" t="s">
        <v>3400</v>
      </c>
      <c r="M956" t="s">
        <v>3401</v>
      </c>
      <c r="N956" t="s">
        <v>534</v>
      </c>
      <c r="O956" t="s">
        <v>211</v>
      </c>
      <c r="P956" s="6">
        <v>1.79</v>
      </c>
      <c r="Q956" s="9">
        <v>0.53700000000000003</v>
      </c>
      <c r="R956">
        <v>14</v>
      </c>
      <c r="S956">
        <v>0.09</v>
      </c>
      <c r="T956" s="6">
        <f t="shared" si="70"/>
        <v>1.6289</v>
      </c>
      <c r="U956" s="6">
        <f t="shared" si="71"/>
        <v>25.060000000000002</v>
      </c>
      <c r="V956" s="6">
        <f t="shared" si="72"/>
        <v>22.804600000000001</v>
      </c>
      <c r="W956" s="6">
        <f t="shared" si="73"/>
        <v>7.5180000000000007</v>
      </c>
      <c r="X956" s="6">
        <f t="shared" si="74"/>
        <v>15.2866</v>
      </c>
      <c r="Y956" s="8">
        <v>0.67032967032967028</v>
      </c>
    </row>
    <row r="957" spans="1:25" x14ac:dyDescent="0.35">
      <c r="A957" t="s">
        <v>3855</v>
      </c>
      <c r="B957" s="2">
        <v>45006</v>
      </c>
      <c r="C957" t="s">
        <v>25</v>
      </c>
      <c r="D957" t="s">
        <v>3856</v>
      </c>
      <c r="E957" s="4" t="s">
        <v>146</v>
      </c>
      <c r="F957" t="s">
        <v>1032</v>
      </c>
      <c r="G957" t="s">
        <v>146</v>
      </c>
      <c r="H957" s="4" t="s">
        <v>29</v>
      </c>
      <c r="I957" t="s">
        <v>29</v>
      </c>
      <c r="J957" s="4" t="s">
        <v>105</v>
      </c>
      <c r="K957" t="s">
        <v>114</v>
      </c>
      <c r="L957" t="s">
        <v>3857</v>
      </c>
      <c r="M957" t="s">
        <v>3858</v>
      </c>
      <c r="N957" t="s">
        <v>449</v>
      </c>
      <c r="O957" t="s">
        <v>516</v>
      </c>
      <c r="P957" s="6">
        <v>2.99</v>
      </c>
      <c r="Q957" s="9">
        <v>0.64700000000000002</v>
      </c>
      <c r="R957">
        <v>4</v>
      </c>
      <c r="S957">
        <v>0.18</v>
      </c>
      <c r="T957" s="6">
        <f t="shared" si="70"/>
        <v>2.4518000000000004</v>
      </c>
      <c r="U957" s="6">
        <f t="shared" si="71"/>
        <v>11.96</v>
      </c>
      <c r="V957" s="6">
        <f t="shared" si="72"/>
        <v>9.8072000000000017</v>
      </c>
      <c r="W957" s="6">
        <f t="shared" si="73"/>
        <v>2.5880000000000001</v>
      </c>
      <c r="X957" s="6">
        <f t="shared" si="74"/>
        <v>7.2192000000000016</v>
      </c>
      <c r="Y957" s="8">
        <v>0.73611224406558451</v>
      </c>
    </row>
    <row r="958" spans="1:25" x14ac:dyDescent="0.35">
      <c r="A958" t="s">
        <v>3859</v>
      </c>
      <c r="B958" s="2">
        <v>45006</v>
      </c>
      <c r="C958" t="s">
        <v>37</v>
      </c>
      <c r="D958" t="s">
        <v>3860</v>
      </c>
      <c r="E958" s="4" t="s">
        <v>389</v>
      </c>
      <c r="F958" t="s">
        <v>390</v>
      </c>
      <c r="G958" t="s">
        <v>389</v>
      </c>
      <c r="H958" s="4" t="s">
        <v>29</v>
      </c>
      <c r="I958" t="s">
        <v>29</v>
      </c>
      <c r="J958" s="4" t="s">
        <v>66</v>
      </c>
      <c r="K958" t="s">
        <v>98</v>
      </c>
      <c r="L958" t="s">
        <v>3861</v>
      </c>
      <c r="M958" t="s">
        <v>3862</v>
      </c>
      <c r="N958" t="s">
        <v>449</v>
      </c>
      <c r="O958" t="s">
        <v>2152</v>
      </c>
      <c r="P958" s="6">
        <v>3.24</v>
      </c>
      <c r="Q958" s="9">
        <v>1.3460000000000001</v>
      </c>
      <c r="R958">
        <v>3</v>
      </c>
      <c r="S958">
        <v>7.0000000000000007E-2</v>
      </c>
      <c r="T958" s="6">
        <f t="shared" si="70"/>
        <v>3.0131999999999999</v>
      </c>
      <c r="U958" s="6">
        <f t="shared" si="71"/>
        <v>9.7200000000000006</v>
      </c>
      <c r="V958" s="6">
        <f t="shared" si="72"/>
        <v>9.0396000000000001</v>
      </c>
      <c r="W958" s="6">
        <f t="shared" si="73"/>
        <v>4.0380000000000003</v>
      </c>
      <c r="X958" s="6">
        <f t="shared" si="74"/>
        <v>5.0015999999999998</v>
      </c>
      <c r="Y958" s="8">
        <v>0.55329881853179341</v>
      </c>
    </row>
    <row r="959" spans="1:25" x14ac:dyDescent="0.35">
      <c r="A959" t="s">
        <v>3863</v>
      </c>
      <c r="B959" s="2">
        <v>45006</v>
      </c>
      <c r="C959" t="s">
        <v>37</v>
      </c>
      <c r="D959" t="s">
        <v>3864</v>
      </c>
      <c r="E959" s="4" t="s">
        <v>1797</v>
      </c>
      <c r="F959" t="s">
        <v>1798</v>
      </c>
      <c r="G959" t="s">
        <v>1797</v>
      </c>
      <c r="H959" s="4" t="s">
        <v>29</v>
      </c>
      <c r="I959" t="s">
        <v>29</v>
      </c>
      <c r="J959" s="4" t="s">
        <v>105</v>
      </c>
      <c r="K959" t="s">
        <v>123</v>
      </c>
      <c r="L959" t="s">
        <v>3865</v>
      </c>
      <c r="M959" t="s">
        <v>3866</v>
      </c>
      <c r="N959" t="s">
        <v>2289</v>
      </c>
      <c r="O959" t="s">
        <v>3867</v>
      </c>
      <c r="P959" s="6">
        <v>3.54</v>
      </c>
      <c r="Q959" s="9">
        <v>1.0369999999999999</v>
      </c>
      <c r="R959">
        <v>16</v>
      </c>
      <c r="S959">
        <v>0.08</v>
      </c>
      <c r="T959" s="6">
        <f t="shared" si="70"/>
        <v>3.2568000000000001</v>
      </c>
      <c r="U959" s="6">
        <f t="shared" si="71"/>
        <v>56.64</v>
      </c>
      <c r="V959" s="6">
        <f t="shared" si="72"/>
        <v>52.108800000000002</v>
      </c>
      <c r="W959" s="6">
        <f t="shared" si="73"/>
        <v>16.591999999999999</v>
      </c>
      <c r="X959" s="6">
        <f t="shared" si="74"/>
        <v>35.516800000000003</v>
      </c>
      <c r="Y959" s="8">
        <v>0.68158929010071234</v>
      </c>
    </row>
    <row r="960" spans="1:25" x14ac:dyDescent="0.35">
      <c r="A960" t="s">
        <v>3868</v>
      </c>
      <c r="B960" s="2">
        <v>45006</v>
      </c>
      <c r="C960" t="s">
        <v>37</v>
      </c>
      <c r="D960" t="s">
        <v>3869</v>
      </c>
      <c r="E960" s="4" t="s">
        <v>453</v>
      </c>
      <c r="F960" t="s">
        <v>454</v>
      </c>
      <c r="G960" t="s">
        <v>453</v>
      </c>
      <c r="H960" s="4" t="s">
        <v>29</v>
      </c>
      <c r="I960" t="s">
        <v>29</v>
      </c>
      <c r="J960" s="4" t="s">
        <v>114</v>
      </c>
      <c r="K960" t="s">
        <v>57</v>
      </c>
      <c r="L960" t="s">
        <v>3870</v>
      </c>
      <c r="M960" t="s">
        <v>3871</v>
      </c>
      <c r="N960" t="s">
        <v>134</v>
      </c>
      <c r="O960" t="s">
        <v>1314</v>
      </c>
      <c r="P960" s="6">
        <v>4.24</v>
      </c>
      <c r="Q960" s="9">
        <v>1.746</v>
      </c>
      <c r="R960">
        <v>15</v>
      </c>
      <c r="S960">
        <v>0.05</v>
      </c>
      <c r="T960" s="6">
        <f t="shared" si="70"/>
        <v>4.0279999999999996</v>
      </c>
      <c r="U960" s="6">
        <f t="shared" si="71"/>
        <v>63.6</v>
      </c>
      <c r="V960" s="6">
        <f t="shared" si="72"/>
        <v>60.419999999999995</v>
      </c>
      <c r="W960" s="6">
        <f t="shared" si="73"/>
        <v>26.19</v>
      </c>
      <c r="X960" s="6">
        <f t="shared" si="74"/>
        <v>34.22999999999999</v>
      </c>
      <c r="Y960" s="8">
        <v>0.56653426017874864</v>
      </c>
    </row>
    <row r="961" spans="1:25" x14ac:dyDescent="0.35">
      <c r="A961" t="s">
        <v>3872</v>
      </c>
      <c r="B961" s="2">
        <v>45006</v>
      </c>
      <c r="C961" t="s">
        <v>37</v>
      </c>
      <c r="D961" t="s">
        <v>3873</v>
      </c>
      <c r="E961" s="4" t="s">
        <v>306</v>
      </c>
      <c r="F961" t="s">
        <v>307</v>
      </c>
      <c r="G961" t="s">
        <v>306</v>
      </c>
      <c r="H961" s="4" t="s">
        <v>29</v>
      </c>
      <c r="I961" t="s">
        <v>29</v>
      </c>
      <c r="J961" s="4" t="s">
        <v>57</v>
      </c>
      <c r="K961" t="s">
        <v>114</v>
      </c>
      <c r="L961" t="s">
        <v>3874</v>
      </c>
      <c r="M961" t="s">
        <v>3875</v>
      </c>
      <c r="N961" t="s">
        <v>117</v>
      </c>
      <c r="O961" t="s">
        <v>351</v>
      </c>
      <c r="P961" s="6">
        <v>14.24</v>
      </c>
      <c r="Q961" s="9">
        <v>5.7460000000000004</v>
      </c>
      <c r="R961">
        <v>20</v>
      </c>
      <c r="S961">
        <v>0.1</v>
      </c>
      <c r="T961" s="6">
        <f t="shared" si="70"/>
        <v>12.816000000000001</v>
      </c>
      <c r="U961" s="6">
        <f t="shared" si="71"/>
        <v>284.8</v>
      </c>
      <c r="V961" s="6">
        <f t="shared" si="72"/>
        <v>256.32</v>
      </c>
      <c r="W961" s="6">
        <f t="shared" si="73"/>
        <v>114.92000000000002</v>
      </c>
      <c r="X961" s="6">
        <f t="shared" si="74"/>
        <v>141.39999999999998</v>
      </c>
      <c r="Y961" s="8">
        <v>0.55165418227215968</v>
      </c>
    </row>
    <row r="962" spans="1:25" x14ac:dyDescent="0.35">
      <c r="A962" t="s">
        <v>3876</v>
      </c>
      <c r="B962" s="2">
        <v>45006</v>
      </c>
      <c r="C962" t="s">
        <v>37</v>
      </c>
      <c r="D962" t="s">
        <v>3877</v>
      </c>
      <c r="E962" s="4" t="s">
        <v>95</v>
      </c>
      <c r="F962" t="s">
        <v>96</v>
      </c>
      <c r="G962" t="s">
        <v>97</v>
      </c>
      <c r="H962" s="4" t="s">
        <v>29</v>
      </c>
      <c r="I962" t="s">
        <v>29</v>
      </c>
      <c r="J962" s="4" t="s">
        <v>57</v>
      </c>
      <c r="K962" t="s">
        <v>98</v>
      </c>
      <c r="L962" t="s">
        <v>1451</v>
      </c>
      <c r="M962" t="s">
        <v>1452</v>
      </c>
      <c r="N962" t="s">
        <v>1005</v>
      </c>
      <c r="O962" t="s">
        <v>1453</v>
      </c>
      <c r="P962" s="6">
        <v>14.24</v>
      </c>
      <c r="Q962" s="9">
        <v>5.7460000000000004</v>
      </c>
      <c r="R962">
        <v>6</v>
      </c>
      <c r="S962">
        <v>0</v>
      </c>
      <c r="T962" s="6">
        <f t="shared" si="70"/>
        <v>14.24</v>
      </c>
      <c r="U962" s="6">
        <f t="shared" si="71"/>
        <v>85.44</v>
      </c>
      <c r="V962" s="6">
        <f t="shared" si="72"/>
        <v>85.44</v>
      </c>
      <c r="W962" s="6">
        <f t="shared" si="73"/>
        <v>34.475999999999999</v>
      </c>
      <c r="X962" s="6">
        <f t="shared" si="74"/>
        <v>50.963999999999999</v>
      </c>
      <c r="Y962" s="8">
        <v>0.59648876404494378</v>
      </c>
    </row>
    <row r="963" spans="1:25" x14ac:dyDescent="0.35">
      <c r="A963" t="s">
        <v>3878</v>
      </c>
      <c r="B963" s="2">
        <v>45006</v>
      </c>
      <c r="C963" t="s">
        <v>25</v>
      </c>
      <c r="D963" t="s">
        <v>3879</v>
      </c>
      <c r="E963" s="4" t="s">
        <v>508</v>
      </c>
      <c r="F963" t="s">
        <v>509</v>
      </c>
      <c r="G963" t="s">
        <v>508</v>
      </c>
      <c r="H963" s="4" t="s">
        <v>29</v>
      </c>
      <c r="I963" t="s">
        <v>29</v>
      </c>
      <c r="J963" s="4" t="s">
        <v>57</v>
      </c>
      <c r="K963" t="s">
        <v>114</v>
      </c>
      <c r="L963" t="s">
        <v>3880</v>
      </c>
      <c r="M963" t="s">
        <v>3881</v>
      </c>
      <c r="N963" t="s">
        <v>69</v>
      </c>
      <c r="O963" t="s">
        <v>70</v>
      </c>
      <c r="P963" s="6">
        <v>14.99</v>
      </c>
      <c r="Q963" s="9">
        <v>4.2469999999999999</v>
      </c>
      <c r="R963">
        <v>12</v>
      </c>
      <c r="S963">
        <v>0.35</v>
      </c>
      <c r="T963" s="6">
        <f t="shared" ref="T963:T1026" si="75">P963*(1-S963)</f>
        <v>9.7435000000000009</v>
      </c>
      <c r="U963" s="6">
        <f t="shared" ref="U963:U1026" si="76">P963*R963</f>
        <v>179.88</v>
      </c>
      <c r="V963" s="6">
        <f t="shared" ref="V963:V1026" si="77">T963*R963</f>
        <v>116.92200000000001</v>
      </c>
      <c r="W963" s="6">
        <f t="shared" ref="W963:W1026" si="78">Q963*R963</f>
        <v>50.963999999999999</v>
      </c>
      <c r="X963" s="6">
        <f t="shared" ref="X963:X1026" si="79">V963-W963</f>
        <v>65.958000000000013</v>
      </c>
      <c r="Y963" s="8">
        <v>0.56411966952327197</v>
      </c>
    </row>
    <row r="964" spans="1:25" x14ac:dyDescent="0.35">
      <c r="A964" t="s">
        <v>3882</v>
      </c>
      <c r="B964" s="2">
        <v>45006</v>
      </c>
      <c r="C964" t="s">
        <v>25</v>
      </c>
      <c r="D964" t="s">
        <v>3883</v>
      </c>
      <c r="E964" s="4" t="s">
        <v>105</v>
      </c>
      <c r="F964" t="s">
        <v>155</v>
      </c>
      <c r="G964" t="s">
        <v>105</v>
      </c>
      <c r="H964" s="4" t="s">
        <v>29</v>
      </c>
      <c r="I964" t="s">
        <v>29</v>
      </c>
      <c r="J964" s="4" t="s">
        <v>31</v>
      </c>
      <c r="K964" t="s">
        <v>105</v>
      </c>
      <c r="L964" t="s">
        <v>3884</v>
      </c>
      <c r="M964" t="s">
        <v>3885</v>
      </c>
      <c r="N964" t="s">
        <v>269</v>
      </c>
      <c r="O964" t="s">
        <v>703</v>
      </c>
      <c r="P964" s="6">
        <v>18.989999999999998</v>
      </c>
      <c r="Q964" s="9">
        <v>5.4470000000000001</v>
      </c>
      <c r="R964">
        <v>13</v>
      </c>
      <c r="S964">
        <v>0.19</v>
      </c>
      <c r="T964" s="6">
        <f t="shared" si="75"/>
        <v>15.3819</v>
      </c>
      <c r="U964" s="6">
        <f t="shared" si="76"/>
        <v>246.86999999999998</v>
      </c>
      <c r="V964" s="6">
        <f t="shared" si="77"/>
        <v>199.96469999999999</v>
      </c>
      <c r="W964" s="6">
        <f t="shared" si="78"/>
        <v>70.811000000000007</v>
      </c>
      <c r="X964" s="6">
        <f t="shared" si="79"/>
        <v>129.15369999999999</v>
      </c>
      <c r="Y964" s="8">
        <v>0.64588249826094302</v>
      </c>
    </row>
    <row r="965" spans="1:25" x14ac:dyDescent="0.35">
      <c r="A965" t="s">
        <v>3886</v>
      </c>
      <c r="B965" s="2">
        <v>45006</v>
      </c>
      <c r="C965" t="s">
        <v>25</v>
      </c>
      <c r="D965" t="s">
        <v>3887</v>
      </c>
      <c r="E965" s="4" t="s">
        <v>47</v>
      </c>
      <c r="F965" t="s">
        <v>48</v>
      </c>
      <c r="G965" t="s">
        <v>47</v>
      </c>
      <c r="I965" t="s">
        <v>29</v>
      </c>
      <c r="J965" s="4" t="s">
        <v>114</v>
      </c>
      <c r="K965" t="s">
        <v>31</v>
      </c>
      <c r="L965" t="s">
        <v>3888</v>
      </c>
      <c r="M965" t="s">
        <v>3889</v>
      </c>
      <c r="N965" t="s">
        <v>321</v>
      </c>
      <c r="O965" t="s">
        <v>3780</v>
      </c>
      <c r="P965" s="6">
        <v>24.14</v>
      </c>
      <c r="Q965" s="9">
        <v>9.4960000000000004</v>
      </c>
      <c r="R965">
        <v>13</v>
      </c>
      <c r="S965">
        <v>0.4</v>
      </c>
      <c r="T965" s="6">
        <f t="shared" si="75"/>
        <v>14.484</v>
      </c>
      <c r="U965" s="6">
        <f t="shared" si="76"/>
        <v>313.82</v>
      </c>
      <c r="V965" s="6">
        <f t="shared" si="77"/>
        <v>188.292</v>
      </c>
      <c r="W965" s="6">
        <f t="shared" si="78"/>
        <v>123.44800000000001</v>
      </c>
      <c r="X965" s="6">
        <f t="shared" si="79"/>
        <v>64.843999999999994</v>
      </c>
      <c r="Y965" s="8">
        <v>0.34438000552333609</v>
      </c>
    </row>
    <row r="966" spans="1:25" x14ac:dyDescent="0.35">
      <c r="A966" t="s">
        <v>3890</v>
      </c>
      <c r="B966" s="2">
        <v>45006</v>
      </c>
      <c r="C966" t="s">
        <v>25</v>
      </c>
      <c r="D966" t="s">
        <v>3891</v>
      </c>
      <c r="E966" s="4" t="s">
        <v>389</v>
      </c>
      <c r="F966" t="s">
        <v>390</v>
      </c>
      <c r="G966" t="s">
        <v>389</v>
      </c>
      <c r="H966" s="4" t="s">
        <v>29</v>
      </c>
      <c r="I966" t="s">
        <v>29</v>
      </c>
      <c r="J966" s="4" t="s">
        <v>148</v>
      </c>
      <c r="K966" t="s">
        <v>98</v>
      </c>
      <c r="L966" t="s">
        <v>3892</v>
      </c>
      <c r="M966" t="s">
        <v>3893</v>
      </c>
      <c r="N966" t="s">
        <v>78</v>
      </c>
      <c r="O966" t="s">
        <v>414</v>
      </c>
      <c r="P966" s="6">
        <v>29.14</v>
      </c>
      <c r="Q966" s="9">
        <v>11.496</v>
      </c>
      <c r="R966">
        <v>13</v>
      </c>
      <c r="S966">
        <v>0.01</v>
      </c>
      <c r="T966" s="6">
        <f t="shared" si="75"/>
        <v>28.848600000000001</v>
      </c>
      <c r="U966" s="6">
        <f t="shared" si="76"/>
        <v>378.82</v>
      </c>
      <c r="V966" s="6">
        <f t="shared" si="77"/>
        <v>375.03180000000003</v>
      </c>
      <c r="W966" s="6">
        <f t="shared" si="78"/>
        <v>149.44800000000001</v>
      </c>
      <c r="X966" s="6">
        <f t="shared" si="79"/>
        <v>225.58380000000002</v>
      </c>
      <c r="Y966" s="8">
        <v>0.60150579230881218</v>
      </c>
    </row>
    <row r="967" spans="1:25" x14ac:dyDescent="0.35">
      <c r="A967" t="s">
        <v>3894</v>
      </c>
      <c r="B967" s="2">
        <v>45007</v>
      </c>
      <c r="C967" t="s">
        <v>25</v>
      </c>
      <c r="D967" t="s">
        <v>562</v>
      </c>
      <c r="E967" s="4" t="s">
        <v>47</v>
      </c>
      <c r="F967" t="s">
        <v>48</v>
      </c>
      <c r="G967" t="s">
        <v>47</v>
      </c>
      <c r="H967" s="4" t="s">
        <v>29</v>
      </c>
      <c r="I967" t="s">
        <v>29</v>
      </c>
      <c r="J967" s="4" t="s">
        <v>66</v>
      </c>
      <c r="K967" t="s">
        <v>31</v>
      </c>
      <c r="L967" t="s">
        <v>565</v>
      </c>
      <c r="M967" t="s">
        <v>566</v>
      </c>
      <c r="N967" t="s">
        <v>457</v>
      </c>
      <c r="O967" t="s">
        <v>567</v>
      </c>
      <c r="P967" s="6">
        <v>1.24</v>
      </c>
      <c r="Q967" s="9">
        <v>0.127</v>
      </c>
      <c r="R967">
        <v>17</v>
      </c>
      <c r="S967">
        <v>0.34</v>
      </c>
      <c r="T967" s="6">
        <f t="shared" si="75"/>
        <v>0.81839999999999991</v>
      </c>
      <c r="U967" s="6">
        <f t="shared" si="76"/>
        <v>21.08</v>
      </c>
      <c r="V967" s="6">
        <f t="shared" si="77"/>
        <v>13.912799999999999</v>
      </c>
      <c r="W967" s="6">
        <f t="shared" si="78"/>
        <v>2.1589999999999998</v>
      </c>
      <c r="X967" s="6">
        <f t="shared" si="79"/>
        <v>11.753799999999998</v>
      </c>
      <c r="Y967" s="8">
        <v>0.84481915933528828</v>
      </c>
    </row>
    <row r="968" spans="1:25" x14ac:dyDescent="0.35">
      <c r="A968" t="s">
        <v>3895</v>
      </c>
      <c r="B968" s="2">
        <v>45007</v>
      </c>
      <c r="C968" t="s">
        <v>25</v>
      </c>
      <c r="D968" t="s">
        <v>1400</v>
      </c>
      <c r="E968" s="4" t="s">
        <v>95</v>
      </c>
      <c r="F968" t="s">
        <v>96</v>
      </c>
      <c r="G968" t="s">
        <v>97</v>
      </c>
      <c r="H968" s="4" t="s">
        <v>29</v>
      </c>
      <c r="I968" t="s">
        <v>29</v>
      </c>
      <c r="K968" t="s">
        <v>98</v>
      </c>
      <c r="L968" t="s">
        <v>1401</v>
      </c>
      <c r="M968" t="s">
        <v>1402</v>
      </c>
      <c r="N968" t="s">
        <v>210</v>
      </c>
      <c r="O968" t="s">
        <v>211</v>
      </c>
      <c r="P968" s="6">
        <v>1.44</v>
      </c>
      <c r="Q968" s="9">
        <v>0.187</v>
      </c>
      <c r="R968">
        <v>2</v>
      </c>
      <c r="S968">
        <v>0.27</v>
      </c>
      <c r="T968" s="6">
        <f t="shared" si="75"/>
        <v>1.0511999999999999</v>
      </c>
      <c r="U968" s="6">
        <f t="shared" si="76"/>
        <v>2.88</v>
      </c>
      <c r="V968" s="6">
        <f t="shared" si="77"/>
        <v>2.1023999999999998</v>
      </c>
      <c r="W968" s="6">
        <f t="shared" si="78"/>
        <v>0.374</v>
      </c>
      <c r="X968" s="6">
        <f t="shared" si="79"/>
        <v>1.7283999999999997</v>
      </c>
      <c r="Y968" s="8">
        <v>0.82210806697108063</v>
      </c>
    </row>
    <row r="969" spans="1:25" x14ac:dyDescent="0.35">
      <c r="A969" t="s">
        <v>3896</v>
      </c>
      <c r="B969" s="2">
        <v>45007</v>
      </c>
      <c r="C969" t="s">
        <v>25</v>
      </c>
      <c r="D969" t="s">
        <v>3897</v>
      </c>
      <c r="E969" s="4" t="s">
        <v>389</v>
      </c>
      <c r="F969" t="s">
        <v>390</v>
      </c>
      <c r="G969" t="s">
        <v>389</v>
      </c>
      <c r="H969" s="4" t="s">
        <v>29</v>
      </c>
      <c r="I969" t="s">
        <v>29</v>
      </c>
      <c r="K969" t="s">
        <v>98</v>
      </c>
      <c r="L969" t="s">
        <v>3898</v>
      </c>
      <c r="M969" t="s">
        <v>3899</v>
      </c>
      <c r="N969" t="s">
        <v>241</v>
      </c>
      <c r="O969" t="s">
        <v>1238</v>
      </c>
      <c r="P969" s="6">
        <v>1.74</v>
      </c>
      <c r="Q969" s="9">
        <v>0.746</v>
      </c>
      <c r="R969">
        <v>6</v>
      </c>
      <c r="S969">
        <v>0.03</v>
      </c>
      <c r="T969" s="6">
        <f t="shared" si="75"/>
        <v>1.6878</v>
      </c>
      <c r="U969" s="6">
        <f t="shared" si="76"/>
        <v>10.44</v>
      </c>
      <c r="V969" s="6">
        <f t="shared" si="77"/>
        <v>10.126799999999999</v>
      </c>
      <c r="W969" s="6">
        <f t="shared" si="78"/>
        <v>4.476</v>
      </c>
      <c r="X969" s="6">
        <f t="shared" si="79"/>
        <v>5.6507999999999994</v>
      </c>
      <c r="Y969" s="8">
        <v>0.55800450290318759</v>
      </c>
    </row>
    <row r="970" spans="1:25" x14ac:dyDescent="0.35">
      <c r="A970" t="s">
        <v>3900</v>
      </c>
      <c r="B970" s="2">
        <v>45007</v>
      </c>
      <c r="C970" t="s">
        <v>37</v>
      </c>
      <c r="D970" t="s">
        <v>3901</v>
      </c>
      <c r="E970" s="4" t="s">
        <v>724</v>
      </c>
      <c r="F970" t="s">
        <v>28</v>
      </c>
      <c r="G970" t="s">
        <v>27</v>
      </c>
      <c r="H970" s="4" t="s">
        <v>29</v>
      </c>
      <c r="I970" t="s">
        <v>29</v>
      </c>
      <c r="J970" s="4" t="s">
        <v>123</v>
      </c>
      <c r="K970" t="s">
        <v>31</v>
      </c>
      <c r="L970" t="s">
        <v>3902</v>
      </c>
      <c r="M970" t="s">
        <v>3903</v>
      </c>
      <c r="N970" t="s">
        <v>142</v>
      </c>
      <c r="O970" t="s">
        <v>1448</v>
      </c>
      <c r="P970" s="6">
        <v>4.24</v>
      </c>
      <c r="Q970" s="9">
        <v>1.746</v>
      </c>
      <c r="R970">
        <v>14</v>
      </c>
      <c r="S970">
        <v>7.0000000000000007E-2</v>
      </c>
      <c r="T970" s="6">
        <f t="shared" si="75"/>
        <v>3.9432</v>
      </c>
      <c r="U970" s="6">
        <f t="shared" si="76"/>
        <v>59.36</v>
      </c>
      <c r="V970" s="6">
        <f t="shared" si="77"/>
        <v>55.204799999999999</v>
      </c>
      <c r="W970" s="6">
        <f t="shared" si="78"/>
        <v>24.443999999999999</v>
      </c>
      <c r="X970" s="6">
        <f t="shared" si="79"/>
        <v>30.7608</v>
      </c>
      <c r="Y970" s="8">
        <v>0.5572124163116251</v>
      </c>
    </row>
    <row r="971" spans="1:25" x14ac:dyDescent="0.35">
      <c r="A971" t="s">
        <v>3904</v>
      </c>
      <c r="B971" s="2">
        <v>45007</v>
      </c>
      <c r="C971" t="s">
        <v>25</v>
      </c>
      <c r="D971" t="s">
        <v>630</v>
      </c>
      <c r="E971" s="4" t="s">
        <v>105</v>
      </c>
      <c r="F971" t="s">
        <v>245</v>
      </c>
      <c r="G971" t="s">
        <v>105</v>
      </c>
      <c r="H971" s="4" t="s">
        <v>29</v>
      </c>
      <c r="I971" t="s">
        <v>29</v>
      </c>
      <c r="J971" s="4" t="s">
        <v>148</v>
      </c>
      <c r="K971" t="s">
        <v>105</v>
      </c>
      <c r="L971" t="s">
        <v>633</v>
      </c>
      <c r="M971" t="s">
        <v>634</v>
      </c>
      <c r="N971" t="s">
        <v>134</v>
      </c>
      <c r="O971" t="s">
        <v>166</v>
      </c>
      <c r="P971" s="6">
        <v>4.59</v>
      </c>
      <c r="Q971" s="9">
        <v>1.377</v>
      </c>
      <c r="R971">
        <v>8</v>
      </c>
      <c r="S971">
        <v>0.21</v>
      </c>
      <c r="T971" s="6">
        <f t="shared" si="75"/>
        <v>3.6261000000000001</v>
      </c>
      <c r="U971" s="6">
        <f t="shared" si="76"/>
        <v>36.72</v>
      </c>
      <c r="V971" s="6">
        <f t="shared" si="77"/>
        <v>29.008800000000001</v>
      </c>
      <c r="W971" s="6">
        <f t="shared" si="78"/>
        <v>11.016</v>
      </c>
      <c r="X971" s="6">
        <f t="shared" si="79"/>
        <v>17.992800000000003</v>
      </c>
      <c r="Y971" s="8">
        <v>0.62025316455696211</v>
      </c>
    </row>
    <row r="972" spans="1:25" x14ac:dyDescent="0.35">
      <c r="A972" t="s">
        <v>3905</v>
      </c>
      <c r="B972" s="2">
        <v>45007</v>
      </c>
      <c r="C972" t="s">
        <v>37</v>
      </c>
      <c r="D972" t="s">
        <v>3906</v>
      </c>
      <c r="E972" s="4" t="s">
        <v>230</v>
      </c>
      <c r="F972" t="s">
        <v>231</v>
      </c>
      <c r="G972" t="s">
        <v>230</v>
      </c>
      <c r="H972" s="4" t="s">
        <v>29</v>
      </c>
      <c r="I972" t="s">
        <v>29</v>
      </c>
      <c r="J972" s="4" t="s">
        <v>148</v>
      </c>
      <c r="K972" t="s">
        <v>114</v>
      </c>
      <c r="L972" t="s">
        <v>3907</v>
      </c>
      <c r="M972" t="s">
        <v>3908</v>
      </c>
      <c r="N972" t="s">
        <v>321</v>
      </c>
      <c r="O972" t="s">
        <v>322</v>
      </c>
      <c r="P972" s="6">
        <v>9.14</v>
      </c>
      <c r="Q972" s="9">
        <v>2.4969999999999999</v>
      </c>
      <c r="R972">
        <v>15</v>
      </c>
      <c r="S972">
        <v>0.25</v>
      </c>
      <c r="T972" s="6">
        <f t="shared" si="75"/>
        <v>6.8550000000000004</v>
      </c>
      <c r="U972" s="6">
        <f t="shared" si="76"/>
        <v>137.10000000000002</v>
      </c>
      <c r="V972" s="6">
        <f t="shared" si="77"/>
        <v>102.825</v>
      </c>
      <c r="W972" s="6">
        <f t="shared" si="78"/>
        <v>37.454999999999998</v>
      </c>
      <c r="X972" s="6">
        <f t="shared" si="79"/>
        <v>65.37</v>
      </c>
      <c r="Y972" s="8">
        <v>0.63574033552151721</v>
      </c>
    </row>
    <row r="973" spans="1:25" x14ac:dyDescent="0.35">
      <c r="A973" t="s">
        <v>3909</v>
      </c>
      <c r="B973" s="2">
        <v>45007</v>
      </c>
      <c r="C973" t="s">
        <v>37</v>
      </c>
      <c r="D973" t="s">
        <v>3814</v>
      </c>
      <c r="E973" s="4" t="s">
        <v>329</v>
      </c>
      <c r="F973" t="s">
        <v>330</v>
      </c>
      <c r="G973" t="s">
        <v>329</v>
      </c>
      <c r="H973" s="4" t="s">
        <v>29</v>
      </c>
      <c r="I973" t="s">
        <v>29</v>
      </c>
      <c r="K973" t="s">
        <v>31</v>
      </c>
      <c r="L973" t="s">
        <v>3815</v>
      </c>
      <c r="M973" t="s">
        <v>3816</v>
      </c>
      <c r="N973" t="s">
        <v>101</v>
      </c>
      <c r="O973" t="s">
        <v>102</v>
      </c>
      <c r="P973" s="6">
        <v>11.99</v>
      </c>
      <c r="Q973" s="9">
        <v>3.347</v>
      </c>
      <c r="R973">
        <v>14</v>
      </c>
      <c r="S973">
        <v>0.19</v>
      </c>
      <c r="T973" s="6">
        <f t="shared" si="75"/>
        <v>9.7119</v>
      </c>
      <c r="U973" s="6">
        <f t="shared" si="76"/>
        <v>167.86</v>
      </c>
      <c r="V973" s="6">
        <f t="shared" si="77"/>
        <v>135.9666</v>
      </c>
      <c r="W973" s="6">
        <f t="shared" si="78"/>
        <v>46.857999999999997</v>
      </c>
      <c r="X973" s="6">
        <f t="shared" si="79"/>
        <v>89.108599999999996</v>
      </c>
      <c r="Y973" s="8">
        <v>0.65537124558531279</v>
      </c>
    </row>
    <row r="974" spans="1:25" x14ac:dyDescent="0.35">
      <c r="A974" t="s">
        <v>3910</v>
      </c>
      <c r="B974" s="2">
        <v>45007</v>
      </c>
      <c r="C974" t="s">
        <v>25</v>
      </c>
      <c r="D974" t="s">
        <v>3911</v>
      </c>
      <c r="E974" s="4" t="s">
        <v>258</v>
      </c>
      <c r="F974" t="s">
        <v>259</v>
      </c>
      <c r="G974" t="s">
        <v>258</v>
      </c>
      <c r="H974" s="4" t="s">
        <v>75</v>
      </c>
      <c r="I974" t="s">
        <v>75</v>
      </c>
      <c r="K974" t="s">
        <v>75</v>
      </c>
      <c r="L974" t="s">
        <v>3912</v>
      </c>
      <c r="M974" t="s">
        <v>3913</v>
      </c>
      <c r="N974" t="s">
        <v>539</v>
      </c>
      <c r="O974" t="s">
        <v>540</v>
      </c>
      <c r="P974" s="6">
        <v>19.14</v>
      </c>
      <c r="Q974" s="9">
        <v>5.4969999999999999</v>
      </c>
      <c r="R974">
        <v>3</v>
      </c>
      <c r="S974">
        <v>0.05</v>
      </c>
      <c r="T974" s="6">
        <f t="shared" si="75"/>
        <v>18.183</v>
      </c>
      <c r="U974" s="6">
        <f t="shared" si="76"/>
        <v>57.42</v>
      </c>
      <c r="V974" s="6">
        <f t="shared" si="77"/>
        <v>54.548999999999999</v>
      </c>
      <c r="W974" s="6">
        <f t="shared" si="78"/>
        <v>16.491</v>
      </c>
      <c r="X974" s="6">
        <f t="shared" si="79"/>
        <v>38.058</v>
      </c>
      <c r="Y974" s="8">
        <v>0.69768465049771766</v>
      </c>
    </row>
    <row r="975" spans="1:25" x14ac:dyDescent="0.35">
      <c r="A975" t="s">
        <v>3914</v>
      </c>
      <c r="B975" s="2">
        <v>45007</v>
      </c>
      <c r="C975" t="s">
        <v>37</v>
      </c>
      <c r="D975" t="s">
        <v>3915</v>
      </c>
      <c r="E975" s="4" t="s">
        <v>389</v>
      </c>
      <c r="F975" t="s">
        <v>390</v>
      </c>
      <c r="G975" t="s">
        <v>389</v>
      </c>
      <c r="H975" s="4" t="s">
        <v>29</v>
      </c>
      <c r="I975" t="s">
        <v>29</v>
      </c>
      <c r="J975" s="4" t="s">
        <v>105</v>
      </c>
      <c r="K975" t="s">
        <v>98</v>
      </c>
      <c r="L975" t="s">
        <v>3916</v>
      </c>
      <c r="M975" t="s">
        <v>3917</v>
      </c>
      <c r="N975" t="s">
        <v>78</v>
      </c>
      <c r="O975" t="s">
        <v>3918</v>
      </c>
      <c r="P975" s="6">
        <v>19.14</v>
      </c>
      <c r="Q975" s="9">
        <v>5.4969999999999999</v>
      </c>
      <c r="R975">
        <v>19</v>
      </c>
      <c r="S975">
        <v>0.28999999999999998</v>
      </c>
      <c r="T975" s="6">
        <f t="shared" si="75"/>
        <v>13.589399999999999</v>
      </c>
      <c r="U975" s="6">
        <f t="shared" si="76"/>
        <v>363.66</v>
      </c>
      <c r="V975" s="6">
        <f t="shared" si="77"/>
        <v>258.1986</v>
      </c>
      <c r="W975" s="6">
        <f t="shared" si="78"/>
        <v>104.443</v>
      </c>
      <c r="X975" s="6">
        <f t="shared" si="79"/>
        <v>153.75560000000002</v>
      </c>
      <c r="Y975" s="8">
        <v>0.59549354644060815</v>
      </c>
    </row>
    <row r="976" spans="1:25" x14ac:dyDescent="0.35">
      <c r="A976" t="s">
        <v>3919</v>
      </c>
      <c r="B976" s="2">
        <v>45007</v>
      </c>
      <c r="C976" t="s">
        <v>25</v>
      </c>
      <c r="D976" t="s">
        <v>3920</v>
      </c>
      <c r="E976" s="4" t="s">
        <v>2139</v>
      </c>
      <c r="F976" t="s">
        <v>2140</v>
      </c>
      <c r="G976" t="s">
        <v>2139</v>
      </c>
      <c r="H976" s="4" t="s">
        <v>29</v>
      </c>
      <c r="I976" t="s">
        <v>29</v>
      </c>
      <c r="J976" s="4" t="s">
        <v>66</v>
      </c>
      <c r="K976" t="s">
        <v>31</v>
      </c>
      <c r="L976" t="s">
        <v>3921</v>
      </c>
      <c r="M976" t="s">
        <v>3922</v>
      </c>
      <c r="N976" t="s">
        <v>126</v>
      </c>
      <c r="O976" t="s">
        <v>3923</v>
      </c>
      <c r="P976" s="6">
        <v>20.14</v>
      </c>
      <c r="Q976" s="9">
        <v>5.7969999999999997</v>
      </c>
      <c r="R976">
        <v>17</v>
      </c>
      <c r="S976">
        <v>0.1</v>
      </c>
      <c r="T976" s="6">
        <f t="shared" si="75"/>
        <v>18.126000000000001</v>
      </c>
      <c r="U976" s="6">
        <f t="shared" si="76"/>
        <v>342.38</v>
      </c>
      <c r="V976" s="6">
        <f t="shared" si="77"/>
        <v>308.142</v>
      </c>
      <c r="W976" s="6">
        <f t="shared" si="78"/>
        <v>98.548999999999992</v>
      </c>
      <c r="X976" s="6">
        <f t="shared" si="79"/>
        <v>209.59300000000002</v>
      </c>
      <c r="Y976" s="8">
        <v>0.68018316230828646</v>
      </c>
    </row>
    <row r="977" spans="1:25" x14ac:dyDescent="0.35">
      <c r="A977" t="s">
        <v>3924</v>
      </c>
      <c r="B977" s="2">
        <v>45007</v>
      </c>
      <c r="C977" t="s">
        <v>25</v>
      </c>
      <c r="D977" t="s">
        <v>3925</v>
      </c>
      <c r="E977" s="4" t="s">
        <v>570</v>
      </c>
      <c r="F977" t="s">
        <v>454</v>
      </c>
      <c r="G977" t="s">
        <v>453</v>
      </c>
      <c r="H977" s="4" t="s">
        <v>29</v>
      </c>
      <c r="I977" t="s">
        <v>29</v>
      </c>
      <c r="J977" s="4" t="s">
        <v>66</v>
      </c>
      <c r="K977" t="s">
        <v>57</v>
      </c>
      <c r="L977" t="s">
        <v>3926</v>
      </c>
      <c r="M977" t="s">
        <v>3927</v>
      </c>
      <c r="N977" t="s">
        <v>69</v>
      </c>
      <c r="O977" t="s">
        <v>1501</v>
      </c>
      <c r="P977" s="6">
        <v>34.99</v>
      </c>
      <c r="Q977" s="9">
        <v>10.497</v>
      </c>
      <c r="R977">
        <v>8</v>
      </c>
      <c r="S977">
        <v>0.11</v>
      </c>
      <c r="T977" s="6">
        <f t="shared" si="75"/>
        <v>31.141100000000002</v>
      </c>
      <c r="U977" s="6">
        <f t="shared" si="76"/>
        <v>279.92</v>
      </c>
      <c r="V977" s="6">
        <f t="shared" si="77"/>
        <v>249.12880000000001</v>
      </c>
      <c r="W977" s="6">
        <f t="shared" si="78"/>
        <v>83.975999999999999</v>
      </c>
      <c r="X977" s="6">
        <f t="shared" si="79"/>
        <v>165.15280000000001</v>
      </c>
      <c r="Y977" s="8">
        <v>0.66292134831460681</v>
      </c>
    </row>
    <row r="978" spans="1:25" x14ac:dyDescent="0.35">
      <c r="A978" t="s">
        <v>3928</v>
      </c>
      <c r="B978" s="2">
        <v>45007</v>
      </c>
      <c r="C978" t="s">
        <v>37</v>
      </c>
      <c r="D978" t="s">
        <v>1507</v>
      </c>
      <c r="E978" s="4" t="s">
        <v>809</v>
      </c>
      <c r="F978" t="s">
        <v>810</v>
      </c>
      <c r="G978" t="s">
        <v>809</v>
      </c>
      <c r="H978" s="4" t="s">
        <v>29</v>
      </c>
      <c r="I978" t="s">
        <v>29</v>
      </c>
      <c r="K978" t="s">
        <v>30</v>
      </c>
      <c r="L978" t="s">
        <v>1508</v>
      </c>
      <c r="M978" t="s">
        <v>1509</v>
      </c>
      <c r="N978" t="s">
        <v>1228</v>
      </c>
      <c r="O978" t="s">
        <v>1510</v>
      </c>
      <c r="P978" s="6">
        <v>59.99</v>
      </c>
      <c r="Q978" s="9">
        <v>17.997</v>
      </c>
      <c r="R978">
        <v>3</v>
      </c>
      <c r="S978">
        <v>0.19</v>
      </c>
      <c r="T978" s="6">
        <f t="shared" si="75"/>
        <v>48.591900000000003</v>
      </c>
      <c r="U978" s="6">
        <f t="shared" si="76"/>
        <v>179.97</v>
      </c>
      <c r="V978" s="6">
        <f t="shared" si="77"/>
        <v>145.7757</v>
      </c>
      <c r="W978" s="6">
        <f t="shared" si="78"/>
        <v>53.991</v>
      </c>
      <c r="X978" s="6">
        <f t="shared" si="79"/>
        <v>91.784700000000001</v>
      </c>
      <c r="Y978" s="8">
        <v>0.62962962962962965</v>
      </c>
    </row>
    <row r="979" spans="1:25" x14ac:dyDescent="0.35">
      <c r="A979" t="s">
        <v>3929</v>
      </c>
      <c r="B979" s="2">
        <v>45008</v>
      </c>
      <c r="C979" t="s">
        <v>25</v>
      </c>
      <c r="D979" t="s">
        <v>2874</v>
      </c>
      <c r="E979" s="4" t="s">
        <v>570</v>
      </c>
      <c r="F979" t="s">
        <v>454</v>
      </c>
      <c r="G979" t="s">
        <v>453</v>
      </c>
      <c r="H979" s="4" t="s">
        <v>29</v>
      </c>
      <c r="I979" t="s">
        <v>29</v>
      </c>
      <c r="J979" s="4" t="s">
        <v>148</v>
      </c>
      <c r="K979" t="s">
        <v>57</v>
      </c>
      <c r="L979" t="s">
        <v>2875</v>
      </c>
      <c r="M979" t="s">
        <v>2876</v>
      </c>
      <c r="N979" t="s">
        <v>158</v>
      </c>
      <c r="O979" t="s">
        <v>567</v>
      </c>
      <c r="P979" s="6">
        <v>1.1399999999999999</v>
      </c>
      <c r="Q979" s="9">
        <v>9.7000000000000003E-2</v>
      </c>
      <c r="R979">
        <v>12</v>
      </c>
      <c r="S979">
        <v>0.39</v>
      </c>
      <c r="T979" s="6">
        <f t="shared" si="75"/>
        <v>0.69539999999999991</v>
      </c>
      <c r="U979" s="6">
        <f t="shared" si="76"/>
        <v>13.68</v>
      </c>
      <c r="V979" s="6">
        <f t="shared" si="77"/>
        <v>8.3447999999999993</v>
      </c>
      <c r="W979" s="6">
        <f t="shared" si="78"/>
        <v>1.1640000000000001</v>
      </c>
      <c r="X979" s="6">
        <f t="shared" si="79"/>
        <v>7.1807999999999996</v>
      </c>
      <c r="Y979" s="8">
        <v>0.86051193557664651</v>
      </c>
    </row>
    <row r="980" spans="1:25" x14ac:dyDescent="0.35">
      <c r="A980" t="s">
        <v>3930</v>
      </c>
      <c r="B980" s="2">
        <v>45008</v>
      </c>
      <c r="C980" t="s">
        <v>37</v>
      </c>
      <c r="D980" t="s">
        <v>3931</v>
      </c>
      <c r="E980" s="4" t="s">
        <v>121</v>
      </c>
      <c r="F980" t="s">
        <v>122</v>
      </c>
      <c r="G980" t="s">
        <v>121</v>
      </c>
      <c r="H980" s="4" t="s">
        <v>29</v>
      </c>
      <c r="I980" t="s">
        <v>29</v>
      </c>
      <c r="J980" s="4" t="s">
        <v>66</v>
      </c>
      <c r="K980" t="s">
        <v>98</v>
      </c>
      <c r="L980" t="s">
        <v>3932</v>
      </c>
      <c r="M980" t="s">
        <v>3933</v>
      </c>
      <c r="N980" t="s">
        <v>43</v>
      </c>
      <c r="O980" t="s">
        <v>3934</v>
      </c>
      <c r="P980" s="6">
        <v>2.2400000000000002</v>
      </c>
      <c r="Q980" s="9">
        <v>0.94599999999999995</v>
      </c>
      <c r="R980">
        <v>14</v>
      </c>
      <c r="S980">
        <v>0.03</v>
      </c>
      <c r="T980" s="6">
        <f t="shared" si="75"/>
        <v>2.1728000000000001</v>
      </c>
      <c r="U980" s="6">
        <f t="shared" si="76"/>
        <v>31.360000000000003</v>
      </c>
      <c r="V980" s="6">
        <f t="shared" si="77"/>
        <v>30.4192</v>
      </c>
      <c r="W980" s="6">
        <f t="shared" si="78"/>
        <v>13.244</v>
      </c>
      <c r="X980" s="6">
        <f t="shared" si="79"/>
        <v>17.1752</v>
      </c>
      <c r="Y980" s="8">
        <v>0.56461708394698085</v>
      </c>
    </row>
    <row r="981" spans="1:25" x14ac:dyDescent="0.35">
      <c r="A981" t="s">
        <v>3935</v>
      </c>
      <c r="B981" s="2">
        <v>45008</v>
      </c>
      <c r="C981" t="s">
        <v>37</v>
      </c>
      <c r="D981" t="s">
        <v>3936</v>
      </c>
      <c r="E981" s="4" t="s">
        <v>417</v>
      </c>
      <c r="F981" t="s">
        <v>418</v>
      </c>
      <c r="G981" t="s">
        <v>417</v>
      </c>
      <c r="H981" s="4" t="s">
        <v>29</v>
      </c>
      <c r="I981" t="s">
        <v>29</v>
      </c>
      <c r="J981" s="4" t="s">
        <v>31</v>
      </c>
      <c r="K981" t="s">
        <v>98</v>
      </c>
      <c r="L981" t="s">
        <v>3937</v>
      </c>
      <c r="M981" t="s">
        <v>3938</v>
      </c>
      <c r="N981" t="s">
        <v>134</v>
      </c>
      <c r="O981" t="s">
        <v>298</v>
      </c>
      <c r="P981" s="6">
        <v>2.2400000000000002</v>
      </c>
      <c r="Q981" s="9">
        <v>0.64700000000000002</v>
      </c>
      <c r="R981">
        <v>11</v>
      </c>
      <c r="S981">
        <v>0.04</v>
      </c>
      <c r="T981" s="6">
        <f t="shared" si="75"/>
        <v>2.1504000000000003</v>
      </c>
      <c r="U981" s="6">
        <f t="shared" si="76"/>
        <v>24.64</v>
      </c>
      <c r="V981" s="6">
        <f t="shared" si="77"/>
        <v>23.654400000000003</v>
      </c>
      <c r="W981" s="6">
        <f t="shared" si="78"/>
        <v>7.117</v>
      </c>
      <c r="X981" s="6">
        <f t="shared" si="79"/>
        <v>16.537400000000002</v>
      </c>
      <c r="Y981" s="8">
        <v>0.69912574404761907</v>
      </c>
    </row>
    <row r="982" spans="1:25" x14ac:dyDescent="0.35">
      <c r="A982" t="s">
        <v>3939</v>
      </c>
      <c r="B982" s="2">
        <v>45008</v>
      </c>
      <c r="C982" t="s">
        <v>25</v>
      </c>
      <c r="D982" t="s">
        <v>1195</v>
      </c>
      <c r="E982" s="4" t="s">
        <v>237</v>
      </c>
      <c r="F982" t="s">
        <v>238</v>
      </c>
      <c r="G982" t="s">
        <v>237</v>
      </c>
      <c r="H982" s="4" t="s">
        <v>29</v>
      </c>
      <c r="I982" t="s">
        <v>29</v>
      </c>
      <c r="J982" s="4" t="s">
        <v>105</v>
      </c>
      <c r="K982" t="s">
        <v>57</v>
      </c>
      <c r="L982" t="s">
        <v>1196</v>
      </c>
      <c r="M982" t="s">
        <v>1197</v>
      </c>
      <c r="N982" t="s">
        <v>43</v>
      </c>
      <c r="O982" t="s">
        <v>234</v>
      </c>
      <c r="P982" s="6">
        <v>2.64</v>
      </c>
      <c r="Q982" s="9">
        <v>0.89600000000000002</v>
      </c>
      <c r="R982">
        <v>2</v>
      </c>
      <c r="S982">
        <v>0.23</v>
      </c>
      <c r="T982" s="6">
        <f t="shared" si="75"/>
        <v>2.0327999999999999</v>
      </c>
      <c r="U982" s="6">
        <f t="shared" si="76"/>
        <v>5.28</v>
      </c>
      <c r="V982" s="6">
        <f t="shared" si="77"/>
        <v>4.0655999999999999</v>
      </c>
      <c r="W982" s="6">
        <f t="shared" si="78"/>
        <v>1.792</v>
      </c>
      <c r="X982" s="6">
        <f t="shared" si="79"/>
        <v>2.2736000000000001</v>
      </c>
      <c r="Y982" s="8">
        <v>0.55922865013774103</v>
      </c>
    </row>
    <row r="983" spans="1:25" x14ac:dyDescent="0.35">
      <c r="A983" t="s">
        <v>3940</v>
      </c>
      <c r="B983" s="2">
        <v>45008</v>
      </c>
      <c r="C983" t="s">
        <v>37</v>
      </c>
      <c r="D983" t="s">
        <v>583</v>
      </c>
      <c r="E983" s="4" t="s">
        <v>230</v>
      </c>
      <c r="F983" t="s">
        <v>231</v>
      </c>
      <c r="G983" t="s">
        <v>230</v>
      </c>
      <c r="H983" s="4" t="s">
        <v>29</v>
      </c>
      <c r="I983" t="s">
        <v>29</v>
      </c>
      <c r="K983" t="s">
        <v>114</v>
      </c>
      <c r="L983" t="s">
        <v>584</v>
      </c>
      <c r="M983" t="s">
        <v>585</v>
      </c>
      <c r="N983" t="s">
        <v>151</v>
      </c>
      <c r="O983" t="s">
        <v>586</v>
      </c>
      <c r="P983" s="6">
        <v>3.49</v>
      </c>
      <c r="Q983" s="9">
        <v>1.0469999999999999</v>
      </c>
      <c r="R983">
        <v>14</v>
      </c>
      <c r="S983">
        <v>0.33</v>
      </c>
      <c r="T983" s="6">
        <f t="shared" si="75"/>
        <v>2.3382999999999998</v>
      </c>
      <c r="U983" s="6">
        <f t="shared" si="76"/>
        <v>48.86</v>
      </c>
      <c r="V983" s="6">
        <f t="shared" si="77"/>
        <v>32.736199999999997</v>
      </c>
      <c r="W983" s="6">
        <f t="shared" si="78"/>
        <v>14.657999999999999</v>
      </c>
      <c r="X983" s="6">
        <f t="shared" si="79"/>
        <v>18.078199999999995</v>
      </c>
      <c r="Y983" s="8">
        <v>0.55223880597014918</v>
      </c>
    </row>
    <row r="984" spans="1:25" x14ac:dyDescent="0.35">
      <c r="A984" t="s">
        <v>3941</v>
      </c>
      <c r="B984" s="2">
        <v>45008</v>
      </c>
      <c r="C984" t="s">
        <v>37</v>
      </c>
      <c r="D984" t="s">
        <v>1081</v>
      </c>
      <c r="E984" s="4" t="s">
        <v>105</v>
      </c>
      <c r="F984" t="s">
        <v>169</v>
      </c>
      <c r="G984" t="s">
        <v>105</v>
      </c>
      <c r="H984" s="4" t="s">
        <v>29</v>
      </c>
      <c r="I984" t="s">
        <v>29</v>
      </c>
      <c r="J984" s="4" t="s">
        <v>148</v>
      </c>
      <c r="K984" t="s">
        <v>105</v>
      </c>
      <c r="L984" t="s">
        <v>1082</v>
      </c>
      <c r="M984" t="s">
        <v>1083</v>
      </c>
      <c r="N984" t="s">
        <v>1084</v>
      </c>
      <c r="O984" t="s">
        <v>1085</v>
      </c>
      <c r="P984" s="6">
        <v>4.1399999999999997</v>
      </c>
      <c r="Q984" s="9">
        <v>1.496</v>
      </c>
      <c r="R984">
        <v>13</v>
      </c>
      <c r="S984">
        <v>0.34</v>
      </c>
      <c r="T984" s="6">
        <f t="shared" si="75"/>
        <v>2.7323999999999993</v>
      </c>
      <c r="U984" s="6">
        <f t="shared" si="76"/>
        <v>53.819999999999993</v>
      </c>
      <c r="V984" s="6">
        <f t="shared" si="77"/>
        <v>35.521199999999993</v>
      </c>
      <c r="W984" s="6">
        <f t="shared" si="78"/>
        <v>19.448</v>
      </c>
      <c r="X984" s="6">
        <f t="shared" si="79"/>
        <v>16.073199999999993</v>
      </c>
      <c r="Y984" s="8">
        <v>0.45249597423510463</v>
      </c>
    </row>
    <row r="985" spans="1:25" x14ac:dyDescent="0.35">
      <c r="A985" t="s">
        <v>3942</v>
      </c>
      <c r="B985" s="2">
        <v>45008</v>
      </c>
      <c r="C985" t="s">
        <v>37</v>
      </c>
      <c r="D985" t="s">
        <v>1140</v>
      </c>
      <c r="E985" s="4" t="s">
        <v>105</v>
      </c>
      <c r="F985" t="s">
        <v>531</v>
      </c>
      <c r="G985" t="s">
        <v>105</v>
      </c>
      <c r="H985" s="4" t="s">
        <v>29</v>
      </c>
      <c r="I985" t="s">
        <v>29</v>
      </c>
      <c r="J985" s="4" t="s">
        <v>114</v>
      </c>
      <c r="K985" t="s">
        <v>105</v>
      </c>
      <c r="L985" t="s">
        <v>1141</v>
      </c>
      <c r="M985" t="s">
        <v>1142</v>
      </c>
      <c r="N985" t="s">
        <v>1143</v>
      </c>
      <c r="O985" t="s">
        <v>800</v>
      </c>
      <c r="P985" s="6">
        <v>4.99</v>
      </c>
      <c r="Q985" s="9">
        <v>1.2470000000000001</v>
      </c>
      <c r="R985">
        <v>3</v>
      </c>
      <c r="S985">
        <v>0.16</v>
      </c>
      <c r="T985" s="6">
        <f t="shared" si="75"/>
        <v>4.1916000000000002</v>
      </c>
      <c r="U985" s="6">
        <f t="shared" si="76"/>
        <v>14.97</v>
      </c>
      <c r="V985" s="6">
        <f t="shared" si="77"/>
        <v>12.5748</v>
      </c>
      <c r="W985" s="6">
        <f t="shared" si="78"/>
        <v>3.7410000000000005</v>
      </c>
      <c r="X985" s="6">
        <f t="shared" si="79"/>
        <v>8.8338000000000001</v>
      </c>
      <c r="Y985" s="8">
        <v>0.70250023857238286</v>
      </c>
    </row>
    <row r="986" spans="1:25" x14ac:dyDescent="0.35">
      <c r="A986" t="s">
        <v>3943</v>
      </c>
      <c r="B986" s="2">
        <v>45008</v>
      </c>
      <c r="C986" t="s">
        <v>25</v>
      </c>
      <c r="D986" t="s">
        <v>1542</v>
      </c>
      <c r="E986" s="4" t="s">
        <v>453</v>
      </c>
      <c r="F986" t="s">
        <v>454</v>
      </c>
      <c r="G986" t="s">
        <v>453</v>
      </c>
      <c r="H986" s="4" t="s">
        <v>29</v>
      </c>
      <c r="I986" t="s">
        <v>29</v>
      </c>
      <c r="J986" s="4" t="s">
        <v>114</v>
      </c>
      <c r="K986" t="s">
        <v>57</v>
      </c>
      <c r="L986" t="s">
        <v>1543</v>
      </c>
      <c r="M986" t="s">
        <v>1544</v>
      </c>
      <c r="N986" t="s">
        <v>248</v>
      </c>
      <c r="O986" t="s">
        <v>1545</v>
      </c>
      <c r="P986" s="6">
        <v>6.14</v>
      </c>
      <c r="Q986" s="9">
        <v>1.597</v>
      </c>
      <c r="R986">
        <v>12</v>
      </c>
      <c r="S986">
        <v>0.37</v>
      </c>
      <c r="T986" s="6">
        <f t="shared" si="75"/>
        <v>3.8681999999999999</v>
      </c>
      <c r="U986" s="6">
        <f t="shared" si="76"/>
        <v>73.679999999999993</v>
      </c>
      <c r="V986" s="6">
        <f t="shared" si="77"/>
        <v>46.418399999999998</v>
      </c>
      <c r="W986" s="6">
        <f t="shared" si="78"/>
        <v>19.164000000000001</v>
      </c>
      <c r="X986" s="6">
        <f t="shared" si="79"/>
        <v>27.254399999999997</v>
      </c>
      <c r="Y986" s="8">
        <v>0.58714647639729067</v>
      </c>
    </row>
    <row r="987" spans="1:25" x14ac:dyDescent="0.35">
      <c r="A987" t="s">
        <v>3944</v>
      </c>
      <c r="B987" s="2">
        <v>45008</v>
      </c>
      <c r="C987" t="s">
        <v>37</v>
      </c>
      <c r="D987" t="s">
        <v>2065</v>
      </c>
      <c r="E987" s="4" t="s">
        <v>2139</v>
      </c>
      <c r="F987" t="s">
        <v>2140</v>
      </c>
      <c r="G987" t="s">
        <v>2139</v>
      </c>
      <c r="H987" s="4" t="s">
        <v>29</v>
      </c>
      <c r="I987" t="s">
        <v>29</v>
      </c>
      <c r="J987" s="4" t="s">
        <v>57</v>
      </c>
      <c r="K987" t="s">
        <v>31</v>
      </c>
      <c r="L987" t="s">
        <v>2066</v>
      </c>
      <c r="M987" t="s">
        <v>2067</v>
      </c>
      <c r="N987" t="s">
        <v>254</v>
      </c>
      <c r="O987" t="s">
        <v>552</v>
      </c>
      <c r="P987" s="6">
        <v>16.14</v>
      </c>
      <c r="Q987" s="9">
        <v>4.5970000000000004</v>
      </c>
      <c r="R987">
        <v>9</v>
      </c>
      <c r="S987">
        <v>0.11</v>
      </c>
      <c r="T987" s="6">
        <f t="shared" si="75"/>
        <v>14.364600000000001</v>
      </c>
      <c r="U987" s="6">
        <f t="shared" si="76"/>
        <v>145.26</v>
      </c>
      <c r="V987" s="6">
        <f t="shared" si="77"/>
        <v>129.28140000000002</v>
      </c>
      <c r="W987" s="6">
        <f t="shared" si="78"/>
        <v>41.373000000000005</v>
      </c>
      <c r="X987" s="6">
        <f t="shared" si="79"/>
        <v>87.908400000000015</v>
      </c>
      <c r="Y987" s="8">
        <v>0.67997716608885739</v>
      </c>
    </row>
    <row r="988" spans="1:25" x14ac:dyDescent="0.35">
      <c r="A988" t="s">
        <v>3945</v>
      </c>
      <c r="B988" s="2">
        <v>45008</v>
      </c>
      <c r="C988" t="s">
        <v>25</v>
      </c>
      <c r="D988" t="s">
        <v>3946</v>
      </c>
      <c r="E988" s="4" t="s">
        <v>809</v>
      </c>
      <c r="F988" t="s">
        <v>810</v>
      </c>
      <c r="G988" t="s">
        <v>809</v>
      </c>
      <c r="H988" s="4" t="s">
        <v>29</v>
      </c>
      <c r="I988" t="s">
        <v>29</v>
      </c>
      <c r="J988" s="4" t="s">
        <v>66</v>
      </c>
      <c r="K988" t="s">
        <v>30</v>
      </c>
      <c r="L988" t="s">
        <v>2508</v>
      </c>
      <c r="M988" t="s">
        <v>2509</v>
      </c>
      <c r="N988" t="s">
        <v>117</v>
      </c>
      <c r="O988" t="s">
        <v>118</v>
      </c>
      <c r="P988" s="6">
        <v>24.24</v>
      </c>
      <c r="Q988" s="9">
        <v>9.7460000000000004</v>
      </c>
      <c r="R988">
        <v>1</v>
      </c>
      <c r="S988">
        <v>0.09</v>
      </c>
      <c r="T988" s="6">
        <f t="shared" si="75"/>
        <v>22.058399999999999</v>
      </c>
      <c r="U988" s="6">
        <f t="shared" si="76"/>
        <v>24.24</v>
      </c>
      <c r="V988" s="6">
        <f t="shared" si="77"/>
        <v>22.058399999999999</v>
      </c>
      <c r="W988" s="6">
        <f t="shared" si="78"/>
        <v>9.7460000000000004</v>
      </c>
      <c r="X988" s="6">
        <f t="shared" si="79"/>
        <v>12.312399999999998</v>
      </c>
      <c r="Y988" s="8">
        <v>0.55817285025205809</v>
      </c>
    </row>
    <row r="989" spans="1:25" x14ac:dyDescent="0.35">
      <c r="A989" t="s">
        <v>3947</v>
      </c>
      <c r="B989" s="2">
        <v>45008</v>
      </c>
      <c r="C989" t="s">
        <v>37</v>
      </c>
      <c r="D989" t="s">
        <v>3948</v>
      </c>
      <c r="E989" s="4" t="s">
        <v>1698</v>
      </c>
      <c r="F989" t="s">
        <v>1699</v>
      </c>
      <c r="G989" t="s">
        <v>1698</v>
      </c>
      <c r="H989" s="4" t="s">
        <v>29</v>
      </c>
      <c r="I989" t="s">
        <v>29</v>
      </c>
      <c r="J989" s="4" t="s">
        <v>114</v>
      </c>
      <c r="K989" t="s">
        <v>66</v>
      </c>
      <c r="L989" t="s">
        <v>3949</v>
      </c>
      <c r="M989" t="s">
        <v>3950</v>
      </c>
      <c r="N989" t="s">
        <v>1352</v>
      </c>
      <c r="O989" t="s">
        <v>1353</v>
      </c>
      <c r="P989" s="6">
        <v>29.14</v>
      </c>
      <c r="Q989" s="9">
        <v>11.496</v>
      </c>
      <c r="R989">
        <v>1</v>
      </c>
      <c r="S989">
        <v>0.02</v>
      </c>
      <c r="T989" s="6">
        <f t="shared" si="75"/>
        <v>28.557200000000002</v>
      </c>
      <c r="U989" s="6">
        <f t="shared" si="76"/>
        <v>29.14</v>
      </c>
      <c r="V989" s="6">
        <f t="shared" si="77"/>
        <v>28.557200000000002</v>
      </c>
      <c r="W989" s="6">
        <f t="shared" si="78"/>
        <v>11.496</v>
      </c>
      <c r="X989" s="6">
        <f t="shared" si="79"/>
        <v>17.061199999999999</v>
      </c>
      <c r="Y989" s="8">
        <v>0.59743952488339191</v>
      </c>
    </row>
    <row r="990" spans="1:25" x14ac:dyDescent="0.35">
      <c r="A990" t="s">
        <v>3951</v>
      </c>
      <c r="B990" s="2">
        <v>45008</v>
      </c>
      <c r="C990" t="s">
        <v>25</v>
      </c>
      <c r="D990" t="s">
        <v>3952</v>
      </c>
      <c r="E990" s="4" t="s">
        <v>189</v>
      </c>
      <c r="F990" t="s">
        <v>190</v>
      </c>
      <c r="G990" t="s">
        <v>189</v>
      </c>
      <c r="H990" s="4" t="s">
        <v>29</v>
      </c>
      <c r="I990" t="s">
        <v>29</v>
      </c>
      <c r="J990" s="4" t="s">
        <v>148</v>
      </c>
      <c r="K990" t="s">
        <v>123</v>
      </c>
      <c r="L990" t="s">
        <v>3953</v>
      </c>
      <c r="M990" t="s">
        <v>3954</v>
      </c>
      <c r="N990" t="s">
        <v>78</v>
      </c>
      <c r="O990" t="s">
        <v>2375</v>
      </c>
      <c r="P990" s="6">
        <v>29.24</v>
      </c>
      <c r="Q990" s="9">
        <v>11.746</v>
      </c>
      <c r="R990">
        <v>10</v>
      </c>
      <c r="S990">
        <v>0.08</v>
      </c>
      <c r="T990" s="6">
        <f t="shared" si="75"/>
        <v>26.9008</v>
      </c>
      <c r="U990" s="6">
        <f t="shared" si="76"/>
        <v>292.39999999999998</v>
      </c>
      <c r="V990" s="6">
        <f t="shared" si="77"/>
        <v>269.00799999999998</v>
      </c>
      <c r="W990" s="6">
        <f t="shared" si="78"/>
        <v>117.46000000000001</v>
      </c>
      <c r="X990" s="6">
        <f t="shared" si="79"/>
        <v>151.54799999999997</v>
      </c>
      <c r="Y990" s="8">
        <v>0.56335871052162012</v>
      </c>
    </row>
    <row r="991" spans="1:25" x14ac:dyDescent="0.35">
      <c r="A991" t="s">
        <v>3955</v>
      </c>
      <c r="B991" s="2">
        <v>45008</v>
      </c>
      <c r="C991" t="s">
        <v>25</v>
      </c>
      <c r="D991" t="s">
        <v>3956</v>
      </c>
      <c r="E991" s="4" t="s">
        <v>182</v>
      </c>
      <c r="F991" t="s">
        <v>183</v>
      </c>
      <c r="G991" t="s">
        <v>182</v>
      </c>
      <c r="H991" s="4" t="s">
        <v>29</v>
      </c>
      <c r="I991" t="s">
        <v>29</v>
      </c>
      <c r="J991" s="4" t="s">
        <v>30</v>
      </c>
      <c r="K991" t="s">
        <v>30</v>
      </c>
      <c r="L991" t="s">
        <v>3957</v>
      </c>
      <c r="M991" t="s">
        <v>3958</v>
      </c>
      <c r="N991" t="s">
        <v>1167</v>
      </c>
      <c r="O991" t="s">
        <v>3299</v>
      </c>
      <c r="P991" s="6">
        <v>49.14</v>
      </c>
      <c r="Q991" s="9">
        <v>14.497</v>
      </c>
      <c r="R991">
        <v>18</v>
      </c>
      <c r="S991">
        <v>0.05</v>
      </c>
      <c r="T991" s="6">
        <f t="shared" si="75"/>
        <v>46.683</v>
      </c>
      <c r="U991" s="6">
        <f t="shared" si="76"/>
        <v>884.52</v>
      </c>
      <c r="V991" s="6">
        <f t="shared" si="77"/>
        <v>840.29399999999998</v>
      </c>
      <c r="W991" s="6">
        <f t="shared" si="78"/>
        <v>260.94600000000003</v>
      </c>
      <c r="X991" s="6">
        <f t="shared" si="79"/>
        <v>579.34799999999996</v>
      </c>
      <c r="Y991" s="8">
        <v>0.68945868945868938</v>
      </c>
    </row>
    <row r="992" spans="1:25" x14ac:dyDescent="0.35">
      <c r="A992" t="s">
        <v>3959</v>
      </c>
      <c r="B992" s="2">
        <v>45008</v>
      </c>
      <c r="C992" t="s">
        <v>37</v>
      </c>
      <c r="D992" t="s">
        <v>3960</v>
      </c>
      <c r="E992" s="4" t="s">
        <v>762</v>
      </c>
      <c r="F992" t="s">
        <v>763</v>
      </c>
      <c r="G992" t="s">
        <v>762</v>
      </c>
      <c r="H992" s="4" t="s">
        <v>75</v>
      </c>
      <c r="I992" t="s">
        <v>75</v>
      </c>
      <c r="K992" t="s">
        <v>75</v>
      </c>
      <c r="L992" t="s">
        <v>3842</v>
      </c>
      <c r="M992" t="s">
        <v>3843</v>
      </c>
      <c r="N992" t="s">
        <v>254</v>
      </c>
      <c r="O992" t="s">
        <v>255</v>
      </c>
      <c r="P992" s="6">
        <v>69.14</v>
      </c>
      <c r="Q992" s="9">
        <v>20.497</v>
      </c>
      <c r="R992">
        <v>13</v>
      </c>
      <c r="S992">
        <v>0.25</v>
      </c>
      <c r="T992" s="6">
        <f t="shared" si="75"/>
        <v>51.855000000000004</v>
      </c>
      <c r="U992" s="6">
        <f t="shared" si="76"/>
        <v>898.82</v>
      </c>
      <c r="V992" s="6">
        <f t="shared" si="77"/>
        <v>674.11500000000001</v>
      </c>
      <c r="W992" s="6">
        <f t="shared" si="78"/>
        <v>266.46100000000001</v>
      </c>
      <c r="X992" s="6">
        <f t="shared" si="79"/>
        <v>407.654</v>
      </c>
      <c r="Y992" s="8">
        <v>0.60472471314241638</v>
      </c>
    </row>
    <row r="993" spans="1:25" x14ac:dyDescent="0.35">
      <c r="A993" t="s">
        <v>3961</v>
      </c>
      <c r="B993" s="2">
        <v>45009</v>
      </c>
      <c r="C993" t="s">
        <v>37</v>
      </c>
      <c r="D993" t="s">
        <v>3962</v>
      </c>
      <c r="E993" s="4" t="s">
        <v>138</v>
      </c>
      <c r="F993" t="s">
        <v>139</v>
      </c>
      <c r="G993" t="s">
        <v>138</v>
      </c>
      <c r="H993" s="4" t="s">
        <v>29</v>
      </c>
      <c r="I993" t="s">
        <v>29</v>
      </c>
      <c r="J993" s="4" t="s">
        <v>148</v>
      </c>
      <c r="K993" t="s">
        <v>30</v>
      </c>
      <c r="L993" t="s">
        <v>3963</v>
      </c>
      <c r="M993" t="s">
        <v>3964</v>
      </c>
      <c r="N993" t="s">
        <v>2289</v>
      </c>
      <c r="O993" t="s">
        <v>3965</v>
      </c>
      <c r="P993" s="6">
        <v>1.29</v>
      </c>
      <c r="Q993" s="9">
        <v>0.38700000000000001</v>
      </c>
      <c r="R993">
        <v>3</v>
      </c>
      <c r="S993">
        <v>0.18</v>
      </c>
      <c r="T993" s="6">
        <f t="shared" si="75"/>
        <v>1.0578000000000001</v>
      </c>
      <c r="U993" s="6">
        <f t="shared" si="76"/>
        <v>3.87</v>
      </c>
      <c r="V993" s="6">
        <f t="shared" si="77"/>
        <v>3.1734</v>
      </c>
      <c r="W993" s="6">
        <f t="shared" si="78"/>
        <v>1.161</v>
      </c>
      <c r="X993" s="6">
        <f t="shared" si="79"/>
        <v>2.0124</v>
      </c>
      <c r="Y993" s="8">
        <v>0.63414634146341464</v>
      </c>
    </row>
    <row r="994" spans="1:25" x14ac:dyDescent="0.35">
      <c r="A994" t="s">
        <v>3966</v>
      </c>
      <c r="B994" s="2">
        <v>45009</v>
      </c>
      <c r="C994" t="s">
        <v>25</v>
      </c>
      <c r="D994" t="s">
        <v>2445</v>
      </c>
      <c r="E994" s="4" t="s">
        <v>130</v>
      </c>
      <c r="F994" t="s">
        <v>131</v>
      </c>
      <c r="G994" t="s">
        <v>130</v>
      </c>
      <c r="H994" s="4" t="s">
        <v>29</v>
      </c>
      <c r="I994" t="s">
        <v>29</v>
      </c>
      <c r="J994" s="4" t="s">
        <v>148</v>
      </c>
      <c r="K994" t="s">
        <v>114</v>
      </c>
      <c r="L994" t="s">
        <v>2446</v>
      </c>
      <c r="M994" t="s">
        <v>2447</v>
      </c>
      <c r="N994" t="s">
        <v>2289</v>
      </c>
      <c r="O994" t="s">
        <v>2448</v>
      </c>
      <c r="P994" s="6">
        <v>4.1399999999999997</v>
      </c>
      <c r="Q994" s="9">
        <v>0.997</v>
      </c>
      <c r="R994">
        <v>16</v>
      </c>
      <c r="T994" s="6">
        <f t="shared" si="75"/>
        <v>4.1399999999999997</v>
      </c>
      <c r="U994" s="6">
        <f t="shared" si="76"/>
        <v>66.239999999999995</v>
      </c>
      <c r="V994" s="6">
        <f t="shared" si="77"/>
        <v>66.239999999999995</v>
      </c>
      <c r="W994" s="6">
        <f t="shared" si="78"/>
        <v>15.952</v>
      </c>
      <c r="X994" s="6">
        <f t="shared" si="79"/>
        <v>50.287999999999997</v>
      </c>
      <c r="Y994" s="8">
        <v>0.75917874396135265</v>
      </c>
    </row>
    <row r="995" spans="1:25" x14ac:dyDescent="0.35">
      <c r="A995" t="s">
        <v>3967</v>
      </c>
      <c r="B995" s="2">
        <v>45009</v>
      </c>
      <c r="C995" t="s">
        <v>25</v>
      </c>
      <c r="D995" t="s">
        <v>3968</v>
      </c>
      <c r="E995" s="4" t="s">
        <v>182</v>
      </c>
      <c r="F995" t="s">
        <v>183</v>
      </c>
      <c r="G995" t="s">
        <v>182</v>
      </c>
      <c r="H995" s="4" t="s">
        <v>29</v>
      </c>
      <c r="I995" t="s">
        <v>29</v>
      </c>
      <c r="J995" s="4" t="s">
        <v>148</v>
      </c>
      <c r="K995" t="s">
        <v>30</v>
      </c>
      <c r="L995" t="s">
        <v>1539</v>
      </c>
      <c r="M995" t="s">
        <v>1540</v>
      </c>
      <c r="N995" t="s">
        <v>321</v>
      </c>
      <c r="O995" t="s">
        <v>484</v>
      </c>
      <c r="P995" s="6">
        <v>5.24</v>
      </c>
      <c r="Q995" s="9">
        <v>1.5469999999999999</v>
      </c>
      <c r="R995">
        <v>17</v>
      </c>
      <c r="S995">
        <v>0.02</v>
      </c>
      <c r="T995" s="6">
        <f t="shared" si="75"/>
        <v>5.1352000000000002</v>
      </c>
      <c r="U995" s="6">
        <f t="shared" si="76"/>
        <v>89.08</v>
      </c>
      <c r="V995" s="6">
        <f t="shared" si="77"/>
        <v>87.298400000000001</v>
      </c>
      <c r="W995" s="6">
        <f t="shared" si="78"/>
        <v>26.298999999999999</v>
      </c>
      <c r="X995" s="6">
        <f t="shared" si="79"/>
        <v>60.999400000000001</v>
      </c>
      <c r="Y995" s="8">
        <v>0.69874591057797164</v>
      </c>
    </row>
    <row r="996" spans="1:25" x14ac:dyDescent="0.35">
      <c r="A996" t="s">
        <v>3969</v>
      </c>
      <c r="B996" s="2">
        <v>45009</v>
      </c>
      <c r="C996" t="s">
        <v>25</v>
      </c>
      <c r="D996" t="s">
        <v>3970</v>
      </c>
      <c r="E996" s="4" t="s">
        <v>182</v>
      </c>
      <c r="F996" t="s">
        <v>183</v>
      </c>
      <c r="G996" t="s">
        <v>182</v>
      </c>
      <c r="H996" s="4" t="s">
        <v>29</v>
      </c>
      <c r="I996" t="s">
        <v>29</v>
      </c>
      <c r="J996" s="4" t="s">
        <v>31</v>
      </c>
      <c r="K996" t="s">
        <v>30</v>
      </c>
      <c r="L996" t="s">
        <v>3971</v>
      </c>
      <c r="M996" t="s">
        <v>3972</v>
      </c>
      <c r="N996" t="s">
        <v>3973</v>
      </c>
      <c r="O996" t="s">
        <v>1921</v>
      </c>
      <c r="P996" s="6">
        <v>7.64</v>
      </c>
      <c r="Q996" s="9">
        <v>2.8959999999999999</v>
      </c>
      <c r="R996">
        <v>10</v>
      </c>
      <c r="S996">
        <v>0.28999999999999998</v>
      </c>
      <c r="T996" s="6">
        <f t="shared" si="75"/>
        <v>5.4243999999999994</v>
      </c>
      <c r="U996" s="6">
        <f t="shared" si="76"/>
        <v>76.399999999999991</v>
      </c>
      <c r="V996" s="6">
        <f t="shared" si="77"/>
        <v>54.243999999999993</v>
      </c>
      <c r="W996" s="6">
        <f t="shared" si="78"/>
        <v>28.96</v>
      </c>
      <c r="X996" s="6">
        <f t="shared" si="79"/>
        <v>25.283999999999992</v>
      </c>
      <c r="Y996" s="8">
        <v>0.46611606813656797</v>
      </c>
    </row>
    <row r="997" spans="1:25" x14ac:dyDescent="0.35">
      <c r="A997" t="s">
        <v>3974</v>
      </c>
      <c r="B997" s="2">
        <v>45009</v>
      </c>
      <c r="C997" t="s">
        <v>25</v>
      </c>
      <c r="D997" t="s">
        <v>1641</v>
      </c>
      <c r="E997" s="4" t="s">
        <v>476</v>
      </c>
      <c r="F997" t="s">
        <v>477</v>
      </c>
      <c r="G997" t="s">
        <v>476</v>
      </c>
      <c r="H997" s="4" t="s">
        <v>75</v>
      </c>
      <c r="I997" t="s">
        <v>75</v>
      </c>
      <c r="K997" t="s">
        <v>75</v>
      </c>
      <c r="L997" t="s">
        <v>1642</v>
      </c>
      <c r="M997" t="s">
        <v>1643</v>
      </c>
      <c r="N997" t="s">
        <v>254</v>
      </c>
      <c r="O997" t="s">
        <v>552</v>
      </c>
      <c r="P997" s="6">
        <v>8.99</v>
      </c>
      <c r="Q997" s="9">
        <v>2.4470000000000001</v>
      </c>
      <c r="R997">
        <v>12</v>
      </c>
      <c r="S997">
        <v>0.15</v>
      </c>
      <c r="T997" s="6">
        <f t="shared" si="75"/>
        <v>7.6414999999999997</v>
      </c>
      <c r="U997" s="6">
        <f t="shared" si="76"/>
        <v>107.88</v>
      </c>
      <c r="V997" s="6">
        <f t="shared" si="77"/>
        <v>91.697999999999993</v>
      </c>
      <c r="W997" s="6">
        <f t="shared" si="78"/>
        <v>29.364000000000001</v>
      </c>
      <c r="X997" s="6">
        <f t="shared" si="79"/>
        <v>62.333999999999989</v>
      </c>
      <c r="Y997" s="8">
        <v>0.67977491330236206</v>
      </c>
    </row>
    <row r="998" spans="1:25" x14ac:dyDescent="0.35">
      <c r="A998" t="s">
        <v>3975</v>
      </c>
      <c r="B998" s="2">
        <v>45009</v>
      </c>
      <c r="C998" t="s">
        <v>37</v>
      </c>
      <c r="D998" t="s">
        <v>3976</v>
      </c>
      <c r="E998" s="4" t="s">
        <v>857</v>
      </c>
      <c r="F998" t="s">
        <v>858</v>
      </c>
      <c r="G998" t="s">
        <v>857</v>
      </c>
      <c r="H998" s="4" t="s">
        <v>29</v>
      </c>
      <c r="I998" t="s">
        <v>29</v>
      </c>
      <c r="J998" s="4" t="s">
        <v>123</v>
      </c>
      <c r="K998" t="s">
        <v>123</v>
      </c>
      <c r="L998" t="s">
        <v>3737</v>
      </c>
      <c r="M998" t="s">
        <v>3738</v>
      </c>
      <c r="N998" t="s">
        <v>254</v>
      </c>
      <c r="O998" t="s">
        <v>432</v>
      </c>
      <c r="P998" s="6">
        <v>12.14</v>
      </c>
      <c r="Q998" s="9">
        <v>4.6959999999999997</v>
      </c>
      <c r="R998">
        <v>10</v>
      </c>
      <c r="S998">
        <v>7.0000000000000007E-2</v>
      </c>
      <c r="T998" s="6">
        <f t="shared" si="75"/>
        <v>11.2902</v>
      </c>
      <c r="U998" s="6">
        <f t="shared" si="76"/>
        <v>121.4</v>
      </c>
      <c r="V998" s="6">
        <f t="shared" si="77"/>
        <v>112.902</v>
      </c>
      <c r="W998" s="6">
        <f t="shared" si="78"/>
        <v>46.959999999999994</v>
      </c>
      <c r="X998" s="6">
        <f t="shared" si="79"/>
        <v>65.942000000000007</v>
      </c>
      <c r="Y998" s="8">
        <v>0.58406405555260321</v>
      </c>
    </row>
    <row r="999" spans="1:25" x14ac:dyDescent="0.35">
      <c r="A999" t="s">
        <v>3977</v>
      </c>
      <c r="B999" s="2">
        <v>45009</v>
      </c>
      <c r="C999" t="s">
        <v>25</v>
      </c>
      <c r="D999" t="s">
        <v>3978</v>
      </c>
      <c r="E999" s="4" t="s">
        <v>985</v>
      </c>
      <c r="F999" t="s">
        <v>986</v>
      </c>
      <c r="G999" t="s">
        <v>985</v>
      </c>
      <c r="H999" s="4" t="s">
        <v>29</v>
      </c>
      <c r="I999" t="s">
        <v>29</v>
      </c>
      <c r="J999" s="4" t="s">
        <v>66</v>
      </c>
      <c r="K999" t="s">
        <v>57</v>
      </c>
      <c r="L999" t="s">
        <v>3979</v>
      </c>
      <c r="M999" t="s">
        <v>3980</v>
      </c>
      <c r="N999" t="s">
        <v>126</v>
      </c>
      <c r="O999" t="s">
        <v>501</v>
      </c>
      <c r="P999" s="6">
        <v>14.99</v>
      </c>
      <c r="Q999" s="9">
        <v>4.4969999999999999</v>
      </c>
      <c r="R999">
        <v>10</v>
      </c>
      <c r="S999">
        <v>0.34</v>
      </c>
      <c r="T999" s="6">
        <f t="shared" si="75"/>
        <v>9.8933999999999997</v>
      </c>
      <c r="U999" s="6">
        <f t="shared" si="76"/>
        <v>149.9</v>
      </c>
      <c r="V999" s="6">
        <f t="shared" si="77"/>
        <v>98.933999999999997</v>
      </c>
      <c r="W999" s="6">
        <f t="shared" si="78"/>
        <v>44.97</v>
      </c>
      <c r="X999" s="6">
        <f t="shared" si="79"/>
        <v>53.963999999999999</v>
      </c>
      <c r="Y999" s="8">
        <v>0.54545454545454541</v>
      </c>
    </row>
    <row r="1000" spans="1:25" x14ac:dyDescent="0.35">
      <c r="A1000" t="s">
        <v>3981</v>
      </c>
      <c r="B1000" s="2">
        <v>45009</v>
      </c>
      <c r="C1000" t="s">
        <v>37</v>
      </c>
      <c r="D1000" t="s">
        <v>3982</v>
      </c>
      <c r="E1000" s="4" t="s">
        <v>470</v>
      </c>
      <c r="F1000" t="s">
        <v>471</v>
      </c>
      <c r="G1000" t="s">
        <v>470</v>
      </c>
      <c r="H1000" s="4" t="s">
        <v>75</v>
      </c>
      <c r="I1000" t="s">
        <v>75</v>
      </c>
      <c r="K1000" t="s">
        <v>75</v>
      </c>
      <c r="L1000" t="s">
        <v>952</v>
      </c>
      <c r="M1000" t="s">
        <v>953</v>
      </c>
      <c r="N1000" t="s">
        <v>813</v>
      </c>
      <c r="O1000" t="s">
        <v>954</v>
      </c>
      <c r="P1000" s="6">
        <v>15.24</v>
      </c>
      <c r="Q1000" s="9">
        <v>6.1459999999999999</v>
      </c>
      <c r="R1000">
        <v>1</v>
      </c>
      <c r="S1000">
        <v>0.03</v>
      </c>
      <c r="T1000" s="6">
        <f t="shared" si="75"/>
        <v>14.7828</v>
      </c>
      <c r="U1000" s="6">
        <f t="shared" si="76"/>
        <v>15.24</v>
      </c>
      <c r="V1000" s="6">
        <f t="shared" si="77"/>
        <v>14.7828</v>
      </c>
      <c r="W1000" s="6">
        <f t="shared" si="78"/>
        <v>6.1459999999999999</v>
      </c>
      <c r="X1000" s="6">
        <f t="shared" si="79"/>
        <v>8.6368000000000009</v>
      </c>
      <c r="Y1000" s="8">
        <v>0.58424655680926485</v>
      </c>
    </row>
    <row r="1001" spans="1:25" x14ac:dyDescent="0.35">
      <c r="A1001" t="s">
        <v>3983</v>
      </c>
      <c r="B1001" s="2">
        <v>45009</v>
      </c>
      <c r="C1001" t="s">
        <v>37</v>
      </c>
      <c r="D1001" t="s">
        <v>3984</v>
      </c>
      <c r="E1001" s="4" t="s">
        <v>105</v>
      </c>
      <c r="F1001" t="s">
        <v>245</v>
      </c>
      <c r="G1001" t="s">
        <v>105</v>
      </c>
      <c r="H1001" s="4" t="s">
        <v>29</v>
      </c>
      <c r="I1001" t="s">
        <v>29</v>
      </c>
      <c r="J1001" s="4" t="s">
        <v>148</v>
      </c>
      <c r="K1001" t="s">
        <v>105</v>
      </c>
      <c r="L1001" t="s">
        <v>3985</v>
      </c>
      <c r="M1001" t="s">
        <v>3986</v>
      </c>
      <c r="N1001" t="s">
        <v>269</v>
      </c>
      <c r="O1001" t="s">
        <v>270</v>
      </c>
      <c r="P1001" s="6">
        <v>19.239999999999998</v>
      </c>
      <c r="Q1001" s="9">
        <v>5.7469999999999999</v>
      </c>
      <c r="R1001">
        <v>11</v>
      </c>
      <c r="S1001">
        <v>0.09</v>
      </c>
      <c r="T1001" s="6">
        <f t="shared" si="75"/>
        <v>17.508399999999998</v>
      </c>
      <c r="U1001" s="6">
        <f t="shared" si="76"/>
        <v>211.64</v>
      </c>
      <c r="V1001" s="6">
        <f t="shared" si="77"/>
        <v>192.59239999999997</v>
      </c>
      <c r="W1001" s="6">
        <f t="shared" si="78"/>
        <v>63.216999999999999</v>
      </c>
      <c r="X1001" s="6">
        <f t="shared" si="79"/>
        <v>129.37539999999996</v>
      </c>
      <c r="Y1001" s="8">
        <v>0.67175755637294088</v>
      </c>
    </row>
    <row r="1002" spans="1:25" x14ac:dyDescent="0.35">
      <c r="A1002" t="s">
        <v>3987</v>
      </c>
      <c r="B1002" s="2">
        <v>45009</v>
      </c>
      <c r="C1002" t="s">
        <v>25</v>
      </c>
      <c r="D1002" t="s">
        <v>3988</v>
      </c>
      <c r="E1002" s="4" t="s">
        <v>1286</v>
      </c>
      <c r="F1002" t="s">
        <v>1287</v>
      </c>
      <c r="G1002" t="s">
        <v>1286</v>
      </c>
      <c r="H1002" s="4" t="s">
        <v>29</v>
      </c>
      <c r="I1002" t="s">
        <v>29</v>
      </c>
      <c r="J1002" s="4" t="s">
        <v>31</v>
      </c>
      <c r="K1002" t="s">
        <v>66</v>
      </c>
      <c r="L1002" t="s">
        <v>3989</v>
      </c>
      <c r="M1002" t="s">
        <v>3990</v>
      </c>
      <c r="N1002" t="s">
        <v>277</v>
      </c>
      <c r="O1002" t="s">
        <v>278</v>
      </c>
      <c r="P1002" s="6">
        <v>24.24</v>
      </c>
      <c r="Q1002" s="9">
        <v>7.2469999999999999</v>
      </c>
      <c r="R1002">
        <v>3</v>
      </c>
      <c r="S1002">
        <v>0.1</v>
      </c>
      <c r="T1002" s="6">
        <f t="shared" si="75"/>
        <v>21.815999999999999</v>
      </c>
      <c r="U1002" s="6">
        <f t="shared" si="76"/>
        <v>72.72</v>
      </c>
      <c r="V1002" s="6">
        <f t="shared" si="77"/>
        <v>65.447999999999993</v>
      </c>
      <c r="W1002" s="6">
        <f t="shared" si="78"/>
        <v>21.741</v>
      </c>
      <c r="X1002" s="6">
        <f t="shared" si="79"/>
        <v>43.706999999999994</v>
      </c>
      <c r="Y1002" s="8">
        <v>0.6678126145947928</v>
      </c>
    </row>
    <row r="1003" spans="1:25" x14ac:dyDescent="0.35">
      <c r="A1003" t="s">
        <v>3991</v>
      </c>
      <c r="B1003" s="2">
        <v>45009</v>
      </c>
      <c r="C1003" t="s">
        <v>25</v>
      </c>
      <c r="D1003" t="s">
        <v>3992</v>
      </c>
      <c r="E1003" s="4" t="s">
        <v>138</v>
      </c>
      <c r="F1003" t="s">
        <v>139</v>
      </c>
      <c r="G1003" t="s">
        <v>138</v>
      </c>
      <c r="H1003" s="4" t="s">
        <v>29</v>
      </c>
      <c r="I1003" t="s">
        <v>29</v>
      </c>
      <c r="K1003" t="s">
        <v>30</v>
      </c>
      <c r="L1003" t="s">
        <v>3993</v>
      </c>
      <c r="M1003" t="s">
        <v>3994</v>
      </c>
      <c r="N1003" t="s">
        <v>886</v>
      </c>
      <c r="O1003" t="s">
        <v>3995</v>
      </c>
      <c r="P1003" s="6">
        <v>39.24</v>
      </c>
      <c r="Q1003" s="9">
        <v>15.746</v>
      </c>
      <c r="R1003">
        <v>18</v>
      </c>
      <c r="T1003" s="6">
        <f t="shared" si="75"/>
        <v>39.24</v>
      </c>
      <c r="U1003" s="6">
        <f t="shared" si="76"/>
        <v>706.32</v>
      </c>
      <c r="V1003" s="6">
        <f t="shared" si="77"/>
        <v>706.32</v>
      </c>
      <c r="W1003" s="6">
        <f t="shared" si="78"/>
        <v>283.428</v>
      </c>
      <c r="X1003" s="6">
        <f t="shared" si="79"/>
        <v>422.89200000000005</v>
      </c>
      <c r="Y1003" s="8">
        <v>0.59872579001019366</v>
      </c>
    </row>
    <row r="1004" spans="1:25" x14ac:dyDescent="0.35">
      <c r="A1004" t="s">
        <v>3996</v>
      </c>
      <c r="B1004" s="2">
        <v>45009</v>
      </c>
      <c r="C1004" t="s">
        <v>25</v>
      </c>
      <c r="D1004" t="s">
        <v>1939</v>
      </c>
      <c r="E1004" s="4" t="s">
        <v>306</v>
      </c>
      <c r="F1004" t="s">
        <v>307</v>
      </c>
      <c r="G1004" t="s">
        <v>306</v>
      </c>
      <c r="H1004" s="4" t="s">
        <v>29</v>
      </c>
      <c r="I1004" t="s">
        <v>29</v>
      </c>
      <c r="J1004" s="4" t="s">
        <v>30</v>
      </c>
      <c r="K1004" t="s">
        <v>114</v>
      </c>
      <c r="L1004" t="s">
        <v>1940</v>
      </c>
      <c r="M1004" t="s">
        <v>1941</v>
      </c>
      <c r="N1004" t="s">
        <v>1352</v>
      </c>
      <c r="O1004" t="s">
        <v>1942</v>
      </c>
      <c r="P1004" s="6">
        <v>48.99</v>
      </c>
      <c r="Q1004" s="9">
        <v>14.446999999999999</v>
      </c>
      <c r="R1004">
        <v>12</v>
      </c>
      <c r="S1004">
        <v>0.32</v>
      </c>
      <c r="T1004" s="6">
        <f t="shared" si="75"/>
        <v>33.313199999999995</v>
      </c>
      <c r="U1004" s="6">
        <f t="shared" si="76"/>
        <v>587.88</v>
      </c>
      <c r="V1004" s="6">
        <f t="shared" si="77"/>
        <v>399.75839999999994</v>
      </c>
      <c r="W1004" s="6">
        <f t="shared" si="78"/>
        <v>173.36399999999998</v>
      </c>
      <c r="X1004" s="6">
        <f t="shared" si="79"/>
        <v>226.39439999999996</v>
      </c>
      <c r="Y1004" s="8">
        <v>0.56632806214953835</v>
      </c>
    </row>
    <row r="1005" spans="1:25" x14ac:dyDescent="0.35">
      <c r="A1005" t="s">
        <v>3997</v>
      </c>
      <c r="B1005" s="2">
        <v>45009</v>
      </c>
      <c r="C1005" t="s">
        <v>25</v>
      </c>
      <c r="D1005" t="s">
        <v>3998</v>
      </c>
      <c r="E1005" s="4" t="s">
        <v>631</v>
      </c>
      <c r="F1005" t="s">
        <v>632</v>
      </c>
      <c r="G1005" t="s">
        <v>631</v>
      </c>
      <c r="H1005" s="4" t="s">
        <v>29</v>
      </c>
      <c r="I1005" t="s">
        <v>29</v>
      </c>
      <c r="J1005" s="4" t="s">
        <v>105</v>
      </c>
      <c r="K1005" t="s">
        <v>98</v>
      </c>
      <c r="L1005" t="s">
        <v>3999</v>
      </c>
      <c r="M1005" t="s">
        <v>4000</v>
      </c>
      <c r="N1005" t="s">
        <v>339</v>
      </c>
      <c r="O1005" t="s">
        <v>2519</v>
      </c>
      <c r="P1005" s="6">
        <v>58.99</v>
      </c>
      <c r="Q1005" s="9">
        <v>17.446999999999999</v>
      </c>
      <c r="R1005">
        <v>14</v>
      </c>
      <c r="T1005" s="6">
        <f t="shared" si="75"/>
        <v>58.99</v>
      </c>
      <c r="U1005" s="6">
        <f t="shared" si="76"/>
        <v>825.86</v>
      </c>
      <c r="V1005" s="6">
        <f t="shared" si="77"/>
        <v>825.86</v>
      </c>
      <c r="W1005" s="6">
        <f t="shared" si="78"/>
        <v>244.25799999999998</v>
      </c>
      <c r="X1005" s="6">
        <f t="shared" si="79"/>
        <v>581.60200000000009</v>
      </c>
      <c r="Y1005" s="8">
        <v>0.70423800644176993</v>
      </c>
    </row>
    <row r="1006" spans="1:25" x14ac:dyDescent="0.35">
      <c r="A1006" t="s">
        <v>4001</v>
      </c>
      <c r="B1006" s="2">
        <v>45009</v>
      </c>
      <c r="C1006" t="s">
        <v>25</v>
      </c>
      <c r="D1006" t="s">
        <v>4002</v>
      </c>
      <c r="E1006" s="4" t="s">
        <v>476</v>
      </c>
      <c r="F1006" t="s">
        <v>477</v>
      </c>
      <c r="G1006" t="s">
        <v>476</v>
      </c>
      <c r="H1006" s="4" t="s">
        <v>75</v>
      </c>
      <c r="I1006" t="s">
        <v>75</v>
      </c>
      <c r="K1006" t="s">
        <v>75</v>
      </c>
      <c r="L1006" t="s">
        <v>4003</v>
      </c>
      <c r="M1006" t="s">
        <v>4004</v>
      </c>
      <c r="N1006" t="s">
        <v>1278</v>
      </c>
      <c r="O1006" t="s">
        <v>1187</v>
      </c>
      <c r="P1006" s="6">
        <v>298.99</v>
      </c>
      <c r="Q1006" s="9">
        <v>89.447000000000003</v>
      </c>
      <c r="R1006">
        <v>10</v>
      </c>
      <c r="S1006">
        <v>0.08</v>
      </c>
      <c r="T1006" s="6">
        <f t="shared" si="75"/>
        <v>275.07080000000002</v>
      </c>
      <c r="U1006" s="6">
        <f t="shared" si="76"/>
        <v>2989.9</v>
      </c>
      <c r="V1006" s="6">
        <f t="shared" si="77"/>
        <v>2750.7080000000001</v>
      </c>
      <c r="W1006" s="6">
        <f t="shared" si="78"/>
        <v>894.47</v>
      </c>
      <c r="X1006" s="6">
        <f t="shared" si="79"/>
        <v>1856.2380000000001</v>
      </c>
      <c r="Y1006" s="8">
        <v>0.6748219003980066</v>
      </c>
    </row>
    <row r="1007" spans="1:25" x14ac:dyDescent="0.35">
      <c r="A1007" t="s">
        <v>4005</v>
      </c>
      <c r="B1007" s="2">
        <v>45010</v>
      </c>
      <c r="C1007" t="s">
        <v>37</v>
      </c>
      <c r="D1007" t="s">
        <v>917</v>
      </c>
      <c r="E1007" s="4" t="s">
        <v>162</v>
      </c>
      <c r="F1007" t="s">
        <v>163</v>
      </c>
      <c r="G1007" t="s">
        <v>162</v>
      </c>
      <c r="H1007" s="4" t="s">
        <v>29</v>
      </c>
      <c r="I1007" t="s">
        <v>29</v>
      </c>
      <c r="J1007" s="4" t="s">
        <v>148</v>
      </c>
      <c r="K1007" t="s">
        <v>98</v>
      </c>
      <c r="L1007" t="s">
        <v>918</v>
      </c>
      <c r="M1007" t="s">
        <v>919</v>
      </c>
      <c r="N1007" t="s">
        <v>51</v>
      </c>
      <c r="O1007" t="s">
        <v>920</v>
      </c>
      <c r="P1007" s="6">
        <v>1.64</v>
      </c>
      <c r="Q1007" s="9">
        <v>0.496</v>
      </c>
      <c r="R1007">
        <v>16</v>
      </c>
      <c r="S1007">
        <v>0.16</v>
      </c>
      <c r="T1007" s="6">
        <f t="shared" si="75"/>
        <v>1.3775999999999999</v>
      </c>
      <c r="U1007" s="6">
        <f t="shared" si="76"/>
        <v>26.24</v>
      </c>
      <c r="V1007" s="6">
        <f t="shared" si="77"/>
        <v>22.041599999999999</v>
      </c>
      <c r="W1007" s="6">
        <f t="shared" si="78"/>
        <v>7.9359999999999999</v>
      </c>
      <c r="X1007" s="6">
        <f t="shared" si="79"/>
        <v>14.105599999999999</v>
      </c>
      <c r="Y1007" s="8">
        <v>0.63995354239256674</v>
      </c>
    </row>
    <row r="1008" spans="1:25" x14ac:dyDescent="0.35">
      <c r="A1008" t="s">
        <v>4006</v>
      </c>
      <c r="B1008" s="2">
        <v>45010</v>
      </c>
      <c r="C1008" t="s">
        <v>25</v>
      </c>
      <c r="D1008" t="s">
        <v>4007</v>
      </c>
      <c r="E1008" s="4" t="s">
        <v>287</v>
      </c>
      <c r="F1008" t="s">
        <v>288</v>
      </c>
      <c r="G1008" t="s">
        <v>287</v>
      </c>
      <c r="H1008" s="4" t="s">
        <v>29</v>
      </c>
      <c r="I1008" t="s">
        <v>29</v>
      </c>
      <c r="K1008" t="s">
        <v>30</v>
      </c>
      <c r="L1008" t="s">
        <v>2093</v>
      </c>
      <c r="M1008" t="s">
        <v>2094</v>
      </c>
      <c r="N1008" t="s">
        <v>151</v>
      </c>
      <c r="O1008" t="s">
        <v>2095</v>
      </c>
      <c r="P1008" s="6">
        <v>2.14</v>
      </c>
      <c r="Q1008" s="9">
        <v>0.69599999999999995</v>
      </c>
      <c r="R1008">
        <v>5</v>
      </c>
      <c r="S1008">
        <v>0.34</v>
      </c>
      <c r="T1008" s="6">
        <f t="shared" si="75"/>
        <v>1.4123999999999999</v>
      </c>
      <c r="U1008" s="6">
        <f t="shared" si="76"/>
        <v>10.700000000000001</v>
      </c>
      <c r="V1008" s="6">
        <f t="shared" si="77"/>
        <v>7.0619999999999994</v>
      </c>
      <c r="W1008" s="6">
        <f t="shared" si="78"/>
        <v>3.4799999999999995</v>
      </c>
      <c r="X1008" s="6">
        <f t="shared" si="79"/>
        <v>3.5819999999999999</v>
      </c>
      <c r="Y1008" s="8">
        <v>0.50722175021240445</v>
      </c>
    </row>
    <row r="1009" spans="1:25" x14ac:dyDescent="0.35">
      <c r="A1009" t="s">
        <v>4008</v>
      </c>
      <c r="B1009" s="2">
        <v>45010</v>
      </c>
      <c r="C1009" t="s">
        <v>25</v>
      </c>
      <c r="D1009" t="s">
        <v>4009</v>
      </c>
      <c r="E1009" s="4" t="s">
        <v>55</v>
      </c>
      <c r="F1009" t="s">
        <v>56</v>
      </c>
      <c r="G1009" t="s">
        <v>55</v>
      </c>
      <c r="H1009" s="4" t="s">
        <v>29</v>
      </c>
      <c r="I1009" t="s">
        <v>29</v>
      </c>
      <c r="J1009" s="4" t="s">
        <v>123</v>
      </c>
      <c r="K1009" t="s">
        <v>57</v>
      </c>
      <c r="L1009" t="s">
        <v>4010</v>
      </c>
      <c r="M1009" t="s">
        <v>4011</v>
      </c>
      <c r="N1009" t="s">
        <v>449</v>
      </c>
      <c r="O1009" t="s">
        <v>450</v>
      </c>
      <c r="P1009" s="6">
        <v>4.04</v>
      </c>
      <c r="Q1009" s="9">
        <v>1.6659999999999999</v>
      </c>
      <c r="R1009">
        <v>20</v>
      </c>
      <c r="S1009">
        <v>0.02</v>
      </c>
      <c r="T1009" s="6">
        <f t="shared" si="75"/>
        <v>3.9592000000000001</v>
      </c>
      <c r="U1009" s="6">
        <f t="shared" si="76"/>
        <v>80.8</v>
      </c>
      <c r="V1009" s="6">
        <f t="shared" si="77"/>
        <v>79.183999999999997</v>
      </c>
      <c r="W1009" s="6">
        <f t="shared" si="78"/>
        <v>33.32</v>
      </c>
      <c r="X1009" s="6">
        <f t="shared" si="79"/>
        <v>45.863999999999997</v>
      </c>
      <c r="Y1009" s="8">
        <v>0.57920792079207917</v>
      </c>
    </row>
    <row r="1010" spans="1:25" x14ac:dyDescent="0.35">
      <c r="A1010" t="s">
        <v>4012</v>
      </c>
      <c r="B1010" s="2">
        <v>45010</v>
      </c>
      <c r="C1010" t="s">
        <v>37</v>
      </c>
      <c r="D1010" t="s">
        <v>4013</v>
      </c>
      <c r="E1010" s="4" t="s">
        <v>679</v>
      </c>
      <c r="F1010" t="s">
        <v>680</v>
      </c>
      <c r="G1010" t="s">
        <v>679</v>
      </c>
      <c r="H1010" s="4" t="s">
        <v>29</v>
      </c>
      <c r="I1010" t="s">
        <v>29</v>
      </c>
      <c r="J1010" s="4" t="s">
        <v>30</v>
      </c>
      <c r="K1010" t="s">
        <v>148</v>
      </c>
      <c r="L1010" t="s">
        <v>4014</v>
      </c>
      <c r="M1010" t="s">
        <v>4015</v>
      </c>
      <c r="N1010" t="s">
        <v>60</v>
      </c>
      <c r="O1010" t="s">
        <v>4016</v>
      </c>
      <c r="P1010" s="6">
        <v>5.14</v>
      </c>
      <c r="Q1010" s="9">
        <v>1.2969999999999999</v>
      </c>
      <c r="R1010">
        <v>4</v>
      </c>
      <c r="S1010">
        <v>0.11</v>
      </c>
      <c r="T1010" s="6">
        <f t="shared" si="75"/>
        <v>4.5746000000000002</v>
      </c>
      <c r="U1010" s="6">
        <f t="shared" si="76"/>
        <v>20.56</v>
      </c>
      <c r="V1010" s="6">
        <f t="shared" si="77"/>
        <v>18.298400000000001</v>
      </c>
      <c r="W1010" s="6">
        <f t="shared" si="78"/>
        <v>5.1879999999999997</v>
      </c>
      <c r="X1010" s="6">
        <f t="shared" si="79"/>
        <v>13.110400000000002</v>
      </c>
      <c r="Y1010" s="8">
        <v>0.71647794342674775</v>
      </c>
    </row>
    <row r="1011" spans="1:25" x14ac:dyDescent="0.35">
      <c r="A1011" t="s">
        <v>4017</v>
      </c>
      <c r="B1011" s="2">
        <v>45010</v>
      </c>
      <c r="C1011" t="s">
        <v>37</v>
      </c>
      <c r="D1011" t="s">
        <v>4018</v>
      </c>
      <c r="E1011" s="4" t="s">
        <v>55</v>
      </c>
      <c r="F1011" t="s">
        <v>56</v>
      </c>
      <c r="G1011" t="s">
        <v>55</v>
      </c>
      <c r="H1011" s="4" t="s">
        <v>29</v>
      </c>
      <c r="I1011" t="s">
        <v>29</v>
      </c>
      <c r="K1011" t="s">
        <v>57</v>
      </c>
      <c r="L1011" t="s">
        <v>4019</v>
      </c>
      <c r="M1011" t="s">
        <v>4020</v>
      </c>
      <c r="N1011" t="s">
        <v>254</v>
      </c>
      <c r="O1011" t="s">
        <v>737</v>
      </c>
      <c r="P1011" s="6">
        <v>16.989999999999998</v>
      </c>
      <c r="Q1011" s="9">
        <v>4.8470000000000004</v>
      </c>
      <c r="R1011">
        <v>10</v>
      </c>
      <c r="S1011">
        <v>0.28000000000000003</v>
      </c>
      <c r="T1011" s="6">
        <f t="shared" si="75"/>
        <v>12.232799999999999</v>
      </c>
      <c r="U1011" s="6">
        <f t="shared" si="76"/>
        <v>169.89999999999998</v>
      </c>
      <c r="V1011" s="6">
        <f t="shared" si="77"/>
        <v>122.32799999999999</v>
      </c>
      <c r="W1011" s="6">
        <f t="shared" si="78"/>
        <v>48.470000000000006</v>
      </c>
      <c r="X1011" s="6">
        <f t="shared" si="79"/>
        <v>73.857999999999976</v>
      </c>
      <c r="Y1011" s="8">
        <v>0.60377019161598311</v>
      </c>
    </row>
    <row r="1012" spans="1:25" x14ac:dyDescent="0.35">
      <c r="A1012" t="s">
        <v>4021</v>
      </c>
      <c r="B1012" s="2">
        <v>45010</v>
      </c>
      <c r="C1012" t="s">
        <v>25</v>
      </c>
      <c r="D1012" t="s">
        <v>4022</v>
      </c>
      <c r="E1012" s="4" t="s">
        <v>1016</v>
      </c>
      <c r="F1012" t="s">
        <v>1017</v>
      </c>
      <c r="G1012" t="s">
        <v>1016</v>
      </c>
      <c r="H1012" s="4" t="s">
        <v>75</v>
      </c>
      <c r="I1012" t="s">
        <v>75</v>
      </c>
      <c r="K1012" t="s">
        <v>75</v>
      </c>
      <c r="L1012" t="s">
        <v>4023</v>
      </c>
      <c r="M1012" t="s">
        <v>4024</v>
      </c>
      <c r="N1012" t="s">
        <v>78</v>
      </c>
      <c r="O1012" t="s">
        <v>597</v>
      </c>
      <c r="P1012" s="6">
        <v>18.14</v>
      </c>
      <c r="Q1012" s="9">
        <v>5.1970000000000001</v>
      </c>
      <c r="R1012">
        <v>16</v>
      </c>
      <c r="S1012">
        <v>0.25</v>
      </c>
      <c r="T1012" s="6">
        <f t="shared" si="75"/>
        <v>13.605</v>
      </c>
      <c r="U1012" s="6">
        <f t="shared" si="76"/>
        <v>290.24</v>
      </c>
      <c r="V1012" s="6">
        <f t="shared" si="77"/>
        <v>217.68</v>
      </c>
      <c r="W1012" s="6">
        <f t="shared" si="78"/>
        <v>83.152000000000001</v>
      </c>
      <c r="X1012" s="6">
        <f t="shared" si="79"/>
        <v>134.52800000000002</v>
      </c>
      <c r="Y1012" s="8">
        <v>0.61800808526277107</v>
      </c>
    </row>
    <row r="1013" spans="1:25" x14ac:dyDescent="0.35">
      <c r="A1013" t="s">
        <v>4025</v>
      </c>
      <c r="B1013" s="2">
        <v>45010</v>
      </c>
      <c r="C1013" t="s">
        <v>25</v>
      </c>
      <c r="D1013" t="s">
        <v>956</v>
      </c>
      <c r="E1013" s="4" t="s">
        <v>273</v>
      </c>
      <c r="F1013" t="s">
        <v>274</v>
      </c>
      <c r="G1013" t="s">
        <v>273</v>
      </c>
      <c r="H1013" s="4" t="s">
        <v>29</v>
      </c>
      <c r="I1013" t="s">
        <v>29</v>
      </c>
      <c r="J1013" s="4" t="s">
        <v>223</v>
      </c>
      <c r="K1013" t="s">
        <v>30</v>
      </c>
      <c r="L1013" t="s">
        <v>957</v>
      </c>
      <c r="M1013" t="s">
        <v>958</v>
      </c>
      <c r="N1013" t="s">
        <v>339</v>
      </c>
      <c r="O1013" t="s">
        <v>959</v>
      </c>
      <c r="P1013" s="6">
        <v>19.14</v>
      </c>
      <c r="Q1013" s="9">
        <v>5.4969999999999999</v>
      </c>
      <c r="R1013">
        <v>5</v>
      </c>
      <c r="S1013">
        <v>0.18</v>
      </c>
      <c r="T1013" s="6">
        <f t="shared" si="75"/>
        <v>15.694800000000003</v>
      </c>
      <c r="U1013" s="6">
        <f t="shared" si="76"/>
        <v>95.7</v>
      </c>
      <c r="V1013" s="6">
        <f t="shared" si="77"/>
        <v>78.474000000000018</v>
      </c>
      <c r="W1013" s="6">
        <f t="shared" si="78"/>
        <v>27.484999999999999</v>
      </c>
      <c r="X1013" s="6">
        <f t="shared" si="79"/>
        <v>50.989000000000019</v>
      </c>
      <c r="Y1013" s="8">
        <v>0.64975660728394125</v>
      </c>
    </row>
    <row r="1014" spans="1:25" x14ac:dyDescent="0.35">
      <c r="A1014" t="s">
        <v>4026</v>
      </c>
      <c r="B1014" s="2">
        <v>45010</v>
      </c>
      <c r="C1014" t="s">
        <v>25</v>
      </c>
      <c r="D1014" t="s">
        <v>4027</v>
      </c>
      <c r="E1014" s="4" t="s">
        <v>1056</v>
      </c>
      <c r="F1014" t="s">
        <v>1057</v>
      </c>
      <c r="G1014" t="s">
        <v>1056</v>
      </c>
      <c r="H1014" s="4" t="s">
        <v>29</v>
      </c>
      <c r="I1014" t="s">
        <v>29</v>
      </c>
      <c r="J1014" s="4" t="s">
        <v>57</v>
      </c>
      <c r="K1014" t="s">
        <v>57</v>
      </c>
      <c r="L1014" t="s">
        <v>4028</v>
      </c>
      <c r="M1014" t="s">
        <v>4029</v>
      </c>
      <c r="N1014" t="s">
        <v>78</v>
      </c>
      <c r="O1014" t="s">
        <v>4030</v>
      </c>
      <c r="P1014" s="6">
        <v>22.14</v>
      </c>
      <c r="Q1014" s="9">
        <v>6.3970000000000002</v>
      </c>
      <c r="R1014">
        <v>4</v>
      </c>
      <c r="S1014">
        <v>0.03</v>
      </c>
      <c r="T1014" s="6">
        <f t="shared" si="75"/>
        <v>21.4758</v>
      </c>
      <c r="U1014" s="6">
        <f t="shared" si="76"/>
        <v>88.56</v>
      </c>
      <c r="V1014" s="6">
        <f t="shared" si="77"/>
        <v>85.903199999999998</v>
      </c>
      <c r="W1014" s="6">
        <f t="shared" si="78"/>
        <v>25.588000000000001</v>
      </c>
      <c r="X1014" s="6">
        <f t="shared" si="79"/>
        <v>60.315199999999997</v>
      </c>
      <c r="Y1014" s="8">
        <v>0.70212983916780747</v>
      </c>
    </row>
    <row r="1015" spans="1:25" x14ac:dyDescent="0.35">
      <c r="A1015" t="s">
        <v>4031</v>
      </c>
      <c r="B1015" s="2">
        <v>45010</v>
      </c>
      <c r="C1015" t="s">
        <v>37</v>
      </c>
      <c r="D1015" t="s">
        <v>4032</v>
      </c>
      <c r="E1015" s="4" t="s">
        <v>492</v>
      </c>
      <c r="F1015" t="s">
        <v>493</v>
      </c>
      <c r="G1015" t="s">
        <v>492</v>
      </c>
      <c r="H1015" s="4" t="s">
        <v>29</v>
      </c>
      <c r="I1015" t="s">
        <v>29</v>
      </c>
      <c r="J1015" s="4" t="s">
        <v>114</v>
      </c>
      <c r="K1015" t="s">
        <v>66</v>
      </c>
      <c r="L1015" t="s">
        <v>4033</v>
      </c>
      <c r="M1015" t="s">
        <v>4034</v>
      </c>
      <c r="N1015" t="s">
        <v>101</v>
      </c>
      <c r="O1015" t="s">
        <v>102</v>
      </c>
      <c r="P1015" s="6">
        <v>29.24</v>
      </c>
      <c r="Q1015" s="9">
        <v>8.7469999999999999</v>
      </c>
      <c r="R1015">
        <v>2</v>
      </c>
      <c r="S1015">
        <v>0.1</v>
      </c>
      <c r="T1015" s="6">
        <f t="shared" si="75"/>
        <v>26.315999999999999</v>
      </c>
      <c r="U1015" s="6">
        <f t="shared" si="76"/>
        <v>58.48</v>
      </c>
      <c r="V1015" s="6">
        <f t="shared" si="77"/>
        <v>52.631999999999998</v>
      </c>
      <c r="W1015" s="6">
        <f t="shared" si="78"/>
        <v>17.494</v>
      </c>
      <c r="X1015" s="6">
        <f t="shared" si="79"/>
        <v>35.137999999999998</v>
      </c>
      <c r="Y1015" s="8">
        <v>0.6676166590667274</v>
      </c>
    </row>
    <row r="1016" spans="1:25" x14ac:dyDescent="0.35">
      <c r="A1016" t="s">
        <v>4035</v>
      </c>
      <c r="B1016" s="2">
        <v>45010</v>
      </c>
      <c r="C1016" t="s">
        <v>25</v>
      </c>
      <c r="D1016" t="s">
        <v>4036</v>
      </c>
      <c r="E1016" s="4" t="s">
        <v>306</v>
      </c>
      <c r="F1016" t="s">
        <v>307</v>
      </c>
      <c r="G1016" t="s">
        <v>306</v>
      </c>
      <c r="H1016" s="4" t="s">
        <v>29</v>
      </c>
      <c r="I1016" t="s">
        <v>29</v>
      </c>
      <c r="J1016" s="4" t="s">
        <v>148</v>
      </c>
      <c r="K1016" t="s">
        <v>114</v>
      </c>
      <c r="L1016" t="s">
        <v>4037</v>
      </c>
      <c r="M1016" t="s">
        <v>4038</v>
      </c>
      <c r="N1016" t="s">
        <v>78</v>
      </c>
      <c r="O1016" t="s">
        <v>79</v>
      </c>
      <c r="P1016" s="6">
        <v>29.99</v>
      </c>
      <c r="Q1016" s="9">
        <v>8.9969999999999999</v>
      </c>
      <c r="R1016">
        <v>16</v>
      </c>
      <c r="S1016">
        <v>0.17</v>
      </c>
      <c r="T1016" s="6">
        <f t="shared" si="75"/>
        <v>24.891699999999997</v>
      </c>
      <c r="U1016" s="6">
        <f t="shared" si="76"/>
        <v>479.84</v>
      </c>
      <c r="V1016" s="6">
        <f t="shared" si="77"/>
        <v>398.26719999999995</v>
      </c>
      <c r="W1016" s="6">
        <f t="shared" si="78"/>
        <v>143.952</v>
      </c>
      <c r="X1016" s="6">
        <f t="shared" si="79"/>
        <v>254.31519999999995</v>
      </c>
      <c r="Y1016" s="8">
        <v>0.63855421686746983</v>
      </c>
    </row>
    <row r="1017" spans="1:25" x14ac:dyDescent="0.35">
      <c r="A1017" t="s">
        <v>4039</v>
      </c>
      <c r="B1017" s="2">
        <v>45010</v>
      </c>
      <c r="C1017" t="s">
        <v>25</v>
      </c>
      <c r="D1017" t="s">
        <v>4040</v>
      </c>
      <c r="E1017" s="4" t="s">
        <v>367</v>
      </c>
      <c r="F1017" t="s">
        <v>368</v>
      </c>
      <c r="G1017" t="s">
        <v>367</v>
      </c>
      <c r="H1017" s="4" t="s">
        <v>29</v>
      </c>
      <c r="I1017" t="s">
        <v>29</v>
      </c>
      <c r="J1017" s="4" t="s">
        <v>148</v>
      </c>
      <c r="K1017" t="s">
        <v>114</v>
      </c>
      <c r="L1017" t="s">
        <v>4041</v>
      </c>
      <c r="M1017" t="s">
        <v>4042</v>
      </c>
      <c r="N1017" t="s">
        <v>78</v>
      </c>
      <c r="O1017" t="s">
        <v>4043</v>
      </c>
      <c r="P1017" s="6">
        <v>29.99</v>
      </c>
      <c r="Q1017" s="9">
        <v>8.9969999999999999</v>
      </c>
      <c r="R1017">
        <v>14</v>
      </c>
      <c r="S1017">
        <v>0.39</v>
      </c>
      <c r="T1017" s="6">
        <f t="shared" si="75"/>
        <v>18.293899999999997</v>
      </c>
      <c r="U1017" s="6">
        <f t="shared" si="76"/>
        <v>419.85999999999996</v>
      </c>
      <c r="V1017" s="6">
        <f t="shared" si="77"/>
        <v>256.11459999999994</v>
      </c>
      <c r="W1017" s="6">
        <f t="shared" si="78"/>
        <v>125.958</v>
      </c>
      <c r="X1017" s="6">
        <f t="shared" si="79"/>
        <v>130.15659999999994</v>
      </c>
      <c r="Y1017" s="8">
        <v>0.50819672131147531</v>
      </c>
    </row>
    <row r="1018" spans="1:25" x14ac:dyDescent="0.35">
      <c r="A1018" t="s">
        <v>4044</v>
      </c>
      <c r="B1018" s="2">
        <v>45010</v>
      </c>
      <c r="C1018" t="s">
        <v>25</v>
      </c>
      <c r="D1018" t="s">
        <v>4045</v>
      </c>
      <c r="E1018" s="4" t="s">
        <v>121</v>
      </c>
      <c r="F1018" t="s">
        <v>122</v>
      </c>
      <c r="G1018" t="s">
        <v>121</v>
      </c>
      <c r="H1018" s="4" t="s">
        <v>29</v>
      </c>
      <c r="I1018" t="s">
        <v>29</v>
      </c>
      <c r="K1018" t="s">
        <v>98</v>
      </c>
      <c r="L1018" t="s">
        <v>4046</v>
      </c>
      <c r="M1018" t="s">
        <v>4047</v>
      </c>
      <c r="N1018" t="s">
        <v>269</v>
      </c>
      <c r="O1018" t="s">
        <v>703</v>
      </c>
      <c r="P1018" s="6">
        <v>299.14</v>
      </c>
      <c r="Q1018" s="9">
        <v>89.497</v>
      </c>
      <c r="R1018">
        <v>1</v>
      </c>
      <c r="S1018">
        <v>0.13</v>
      </c>
      <c r="T1018" s="6">
        <f t="shared" si="75"/>
        <v>260.2518</v>
      </c>
      <c r="U1018" s="6">
        <f t="shared" si="76"/>
        <v>299.14</v>
      </c>
      <c r="V1018" s="6">
        <f t="shared" si="77"/>
        <v>260.2518</v>
      </c>
      <c r="W1018" s="6">
        <f t="shared" si="78"/>
        <v>89.497</v>
      </c>
      <c r="X1018" s="6">
        <f t="shared" si="79"/>
        <v>170.75479999999999</v>
      </c>
      <c r="Y1018" s="8">
        <v>0.65611380977960565</v>
      </c>
    </row>
    <row r="1019" spans="1:25" x14ac:dyDescent="0.35">
      <c r="A1019" t="s">
        <v>4048</v>
      </c>
      <c r="B1019" s="2">
        <v>45011</v>
      </c>
      <c r="C1019" t="s">
        <v>25</v>
      </c>
      <c r="D1019" t="s">
        <v>4049</v>
      </c>
      <c r="E1019" s="4" t="s">
        <v>294</v>
      </c>
      <c r="F1019" t="s">
        <v>295</v>
      </c>
      <c r="G1019" t="s">
        <v>294</v>
      </c>
      <c r="H1019" s="4" t="s">
        <v>29</v>
      </c>
      <c r="I1019" t="s">
        <v>29</v>
      </c>
      <c r="J1019" s="4" t="s">
        <v>105</v>
      </c>
      <c r="K1019" t="s">
        <v>98</v>
      </c>
      <c r="L1019" t="s">
        <v>4050</v>
      </c>
      <c r="M1019" t="s">
        <v>4051</v>
      </c>
      <c r="N1019" t="s">
        <v>151</v>
      </c>
      <c r="O1019" t="s">
        <v>4052</v>
      </c>
      <c r="P1019" s="6">
        <v>1.1399999999999999</v>
      </c>
      <c r="Q1019" s="9">
        <v>0.29599999999999999</v>
      </c>
      <c r="R1019">
        <v>20</v>
      </c>
      <c r="S1019">
        <v>0.32</v>
      </c>
      <c r="T1019" s="6">
        <f t="shared" si="75"/>
        <v>0.77519999999999989</v>
      </c>
      <c r="U1019" s="6">
        <f t="shared" si="76"/>
        <v>22.799999999999997</v>
      </c>
      <c r="V1019" s="6">
        <f t="shared" si="77"/>
        <v>15.503999999999998</v>
      </c>
      <c r="W1019" s="6">
        <f t="shared" si="78"/>
        <v>5.92</v>
      </c>
      <c r="X1019" s="6">
        <f t="shared" si="79"/>
        <v>9.5839999999999979</v>
      </c>
      <c r="Y1019" s="8">
        <v>0.61816305469556243</v>
      </c>
    </row>
    <row r="1020" spans="1:25" x14ac:dyDescent="0.35">
      <c r="A1020" t="s">
        <v>4053</v>
      </c>
      <c r="B1020" s="2">
        <v>45011</v>
      </c>
      <c r="C1020" t="s">
        <v>25</v>
      </c>
      <c r="D1020" t="s">
        <v>4054</v>
      </c>
      <c r="E1020" s="4" t="s">
        <v>175</v>
      </c>
      <c r="F1020" t="s">
        <v>176</v>
      </c>
      <c r="G1020" t="s">
        <v>175</v>
      </c>
      <c r="H1020" s="4" t="s">
        <v>177</v>
      </c>
      <c r="I1020" t="s">
        <v>177</v>
      </c>
      <c r="K1020" t="s">
        <v>177</v>
      </c>
      <c r="L1020" t="s">
        <v>4055</v>
      </c>
      <c r="M1020" t="s">
        <v>4056</v>
      </c>
      <c r="N1020" t="s">
        <v>134</v>
      </c>
      <c r="O1020" t="s">
        <v>298</v>
      </c>
      <c r="P1020" s="6">
        <v>1.29</v>
      </c>
      <c r="Q1020" s="9">
        <v>0.13700000000000001</v>
      </c>
      <c r="R1020">
        <v>14</v>
      </c>
      <c r="S1020">
        <v>0.14000000000000001</v>
      </c>
      <c r="T1020" s="6">
        <f t="shared" si="75"/>
        <v>1.1093999999999999</v>
      </c>
      <c r="U1020" s="6">
        <f t="shared" si="76"/>
        <v>18.060000000000002</v>
      </c>
      <c r="V1020" s="6">
        <f t="shared" si="77"/>
        <v>15.531599999999999</v>
      </c>
      <c r="W1020" s="6">
        <f t="shared" si="78"/>
        <v>1.9180000000000001</v>
      </c>
      <c r="X1020" s="6">
        <f t="shared" si="79"/>
        <v>13.613599999999998</v>
      </c>
      <c r="Y1020" s="8">
        <v>0.87650982513070119</v>
      </c>
    </row>
    <row r="1021" spans="1:25" x14ac:dyDescent="0.35">
      <c r="A1021" t="s">
        <v>4057</v>
      </c>
      <c r="B1021" s="2">
        <v>45011</v>
      </c>
      <c r="C1021" t="s">
        <v>25</v>
      </c>
      <c r="D1021" t="s">
        <v>4058</v>
      </c>
      <c r="E1021" s="4" t="s">
        <v>524</v>
      </c>
      <c r="F1021" t="s">
        <v>525</v>
      </c>
      <c r="G1021" t="s">
        <v>524</v>
      </c>
      <c r="H1021" s="4" t="s">
        <v>75</v>
      </c>
      <c r="I1021" t="s">
        <v>75</v>
      </c>
      <c r="K1021" t="s">
        <v>75</v>
      </c>
      <c r="L1021" t="s">
        <v>4059</v>
      </c>
      <c r="M1021" t="s">
        <v>4060</v>
      </c>
      <c r="N1021" t="s">
        <v>241</v>
      </c>
      <c r="O1021" t="s">
        <v>1238</v>
      </c>
      <c r="P1021" s="6">
        <v>1.49</v>
      </c>
      <c r="Q1021" s="9">
        <v>0.19700000000000001</v>
      </c>
      <c r="R1021">
        <v>9</v>
      </c>
      <c r="S1021">
        <v>0.01</v>
      </c>
      <c r="T1021" s="6">
        <f t="shared" si="75"/>
        <v>1.4751000000000001</v>
      </c>
      <c r="U1021" s="6">
        <f t="shared" si="76"/>
        <v>13.41</v>
      </c>
      <c r="V1021" s="6">
        <f t="shared" si="77"/>
        <v>13.2759</v>
      </c>
      <c r="W1021" s="6">
        <f t="shared" si="78"/>
        <v>1.7730000000000001</v>
      </c>
      <c r="X1021" s="6">
        <f t="shared" si="79"/>
        <v>11.5029</v>
      </c>
      <c r="Y1021" s="8">
        <v>0.86644973222154431</v>
      </c>
    </row>
    <row r="1022" spans="1:25" x14ac:dyDescent="0.35">
      <c r="A1022" t="s">
        <v>4061</v>
      </c>
      <c r="B1022" s="2">
        <v>45011</v>
      </c>
      <c r="C1022" t="s">
        <v>37</v>
      </c>
      <c r="D1022" t="s">
        <v>583</v>
      </c>
      <c r="E1022" s="4" t="s">
        <v>294</v>
      </c>
      <c r="F1022" t="s">
        <v>295</v>
      </c>
      <c r="G1022" t="s">
        <v>294</v>
      </c>
      <c r="H1022" s="4" t="s">
        <v>29</v>
      </c>
      <c r="I1022" t="s">
        <v>29</v>
      </c>
      <c r="J1022" s="4" t="s">
        <v>223</v>
      </c>
      <c r="K1022" t="s">
        <v>98</v>
      </c>
      <c r="L1022" t="s">
        <v>584</v>
      </c>
      <c r="M1022" t="s">
        <v>585</v>
      </c>
      <c r="N1022" t="s">
        <v>151</v>
      </c>
      <c r="O1022" t="s">
        <v>586</v>
      </c>
      <c r="P1022" s="6">
        <v>3.49</v>
      </c>
      <c r="Q1022" s="9">
        <v>1.0469999999999999</v>
      </c>
      <c r="R1022">
        <v>5</v>
      </c>
      <c r="S1022">
        <v>0.34</v>
      </c>
      <c r="T1022" s="6">
        <f t="shared" si="75"/>
        <v>2.3033999999999999</v>
      </c>
      <c r="U1022" s="6">
        <f t="shared" si="76"/>
        <v>17.450000000000003</v>
      </c>
      <c r="V1022" s="6">
        <f t="shared" si="77"/>
        <v>11.516999999999999</v>
      </c>
      <c r="W1022" s="6">
        <f t="shared" si="78"/>
        <v>5.2349999999999994</v>
      </c>
      <c r="X1022" s="6">
        <f t="shared" si="79"/>
        <v>6.282</v>
      </c>
      <c r="Y1022" s="8">
        <v>0.54545454545454553</v>
      </c>
    </row>
    <row r="1023" spans="1:25" x14ac:dyDescent="0.35">
      <c r="A1023" t="s">
        <v>4062</v>
      </c>
      <c r="B1023" s="2">
        <v>45011</v>
      </c>
      <c r="C1023" t="s">
        <v>25</v>
      </c>
      <c r="D1023" t="s">
        <v>4063</v>
      </c>
      <c r="E1023" s="4" t="s">
        <v>105</v>
      </c>
      <c r="F1023" t="s">
        <v>169</v>
      </c>
      <c r="G1023" t="s">
        <v>105</v>
      </c>
      <c r="H1023" s="4" t="s">
        <v>29</v>
      </c>
      <c r="I1023" t="s">
        <v>29</v>
      </c>
      <c r="J1023" s="4" t="s">
        <v>57</v>
      </c>
      <c r="K1023" t="s">
        <v>105</v>
      </c>
      <c r="L1023" t="s">
        <v>4064</v>
      </c>
      <c r="M1023" t="s">
        <v>4065</v>
      </c>
      <c r="N1023" t="s">
        <v>1012</v>
      </c>
      <c r="O1023" t="s">
        <v>4066</v>
      </c>
      <c r="P1023" s="6">
        <v>3.89</v>
      </c>
      <c r="Q1023" s="9">
        <v>0.91700000000000004</v>
      </c>
      <c r="R1023">
        <v>13</v>
      </c>
      <c r="S1023">
        <v>0.15</v>
      </c>
      <c r="T1023" s="6">
        <f t="shared" si="75"/>
        <v>3.3065000000000002</v>
      </c>
      <c r="U1023" s="6">
        <f t="shared" si="76"/>
        <v>50.57</v>
      </c>
      <c r="V1023" s="6">
        <f t="shared" si="77"/>
        <v>42.984500000000004</v>
      </c>
      <c r="W1023" s="6">
        <f t="shared" si="78"/>
        <v>11.921000000000001</v>
      </c>
      <c r="X1023" s="6">
        <f t="shared" si="79"/>
        <v>31.063500000000005</v>
      </c>
      <c r="Y1023" s="8">
        <v>0.72266747315892943</v>
      </c>
    </row>
    <row r="1024" spans="1:25" x14ac:dyDescent="0.35">
      <c r="A1024" t="s">
        <v>4067</v>
      </c>
      <c r="B1024" s="2">
        <v>45011</v>
      </c>
      <c r="C1024" t="s">
        <v>25</v>
      </c>
      <c r="D1024" t="s">
        <v>4068</v>
      </c>
      <c r="E1024" s="4" t="s">
        <v>359</v>
      </c>
      <c r="F1024" t="s">
        <v>360</v>
      </c>
      <c r="G1024" t="s">
        <v>359</v>
      </c>
      <c r="H1024" s="4" t="s">
        <v>29</v>
      </c>
      <c r="I1024" t="s">
        <v>29</v>
      </c>
      <c r="J1024" s="4" t="s">
        <v>105</v>
      </c>
      <c r="K1024" t="s">
        <v>57</v>
      </c>
      <c r="L1024" t="s">
        <v>4069</v>
      </c>
      <c r="M1024" t="s">
        <v>4070</v>
      </c>
      <c r="N1024" t="s">
        <v>1820</v>
      </c>
      <c r="O1024" t="s">
        <v>1667</v>
      </c>
      <c r="P1024" s="6">
        <v>4.99</v>
      </c>
      <c r="Q1024" s="9">
        <v>1.2470000000000001</v>
      </c>
      <c r="R1024">
        <v>4</v>
      </c>
      <c r="S1024">
        <v>0.1</v>
      </c>
      <c r="T1024" s="6">
        <f t="shared" si="75"/>
        <v>4.4910000000000005</v>
      </c>
      <c r="U1024" s="6">
        <f t="shared" si="76"/>
        <v>19.96</v>
      </c>
      <c r="V1024" s="6">
        <f t="shared" si="77"/>
        <v>17.964000000000002</v>
      </c>
      <c r="W1024" s="6">
        <f t="shared" si="78"/>
        <v>4.9880000000000004</v>
      </c>
      <c r="X1024" s="6">
        <f t="shared" si="79"/>
        <v>12.976000000000003</v>
      </c>
      <c r="Y1024" s="8">
        <v>0.72233355600089078</v>
      </c>
    </row>
    <row r="1025" spans="1:25" x14ac:dyDescent="0.35">
      <c r="A1025" t="s">
        <v>4071</v>
      </c>
      <c r="B1025" s="2">
        <v>45011</v>
      </c>
      <c r="C1025" t="s">
        <v>25</v>
      </c>
      <c r="D1025" t="s">
        <v>4072</v>
      </c>
      <c r="E1025" s="4" t="s">
        <v>230</v>
      </c>
      <c r="F1025" t="s">
        <v>231</v>
      </c>
      <c r="G1025" t="s">
        <v>230</v>
      </c>
      <c r="H1025" s="4" t="s">
        <v>29</v>
      </c>
      <c r="I1025" t="s">
        <v>29</v>
      </c>
      <c r="J1025" s="4" t="s">
        <v>123</v>
      </c>
      <c r="K1025" t="s">
        <v>114</v>
      </c>
      <c r="L1025" t="s">
        <v>4073</v>
      </c>
      <c r="M1025" t="s">
        <v>4074</v>
      </c>
      <c r="N1025" t="s">
        <v>1820</v>
      </c>
      <c r="O1025" t="s">
        <v>463</v>
      </c>
      <c r="P1025" s="6">
        <v>5.14</v>
      </c>
      <c r="Q1025" s="9">
        <v>1.2969999999999999</v>
      </c>
      <c r="R1025">
        <v>2</v>
      </c>
      <c r="S1025">
        <v>0.09</v>
      </c>
      <c r="T1025" s="6">
        <f t="shared" si="75"/>
        <v>4.6773999999999996</v>
      </c>
      <c r="U1025" s="6">
        <f t="shared" si="76"/>
        <v>10.28</v>
      </c>
      <c r="V1025" s="6">
        <f t="shared" si="77"/>
        <v>9.3547999999999991</v>
      </c>
      <c r="W1025" s="6">
        <f t="shared" si="78"/>
        <v>2.5939999999999999</v>
      </c>
      <c r="X1025" s="6">
        <f t="shared" si="79"/>
        <v>6.7607999999999997</v>
      </c>
      <c r="Y1025" s="8">
        <v>0.72270919741736861</v>
      </c>
    </row>
    <row r="1026" spans="1:25" x14ac:dyDescent="0.35">
      <c r="A1026" t="s">
        <v>4075</v>
      </c>
      <c r="B1026" s="2">
        <v>45011</v>
      </c>
      <c r="C1026" t="s">
        <v>37</v>
      </c>
      <c r="D1026" t="s">
        <v>465</v>
      </c>
      <c r="E1026" s="4" t="s">
        <v>221</v>
      </c>
      <c r="F1026" t="s">
        <v>1565</v>
      </c>
      <c r="G1026" t="s">
        <v>221</v>
      </c>
      <c r="H1026" s="4" t="s">
        <v>29</v>
      </c>
      <c r="I1026" t="s">
        <v>29</v>
      </c>
      <c r="J1026" s="4" t="s">
        <v>57</v>
      </c>
      <c r="K1026" t="s">
        <v>66</v>
      </c>
      <c r="L1026" t="s">
        <v>466</v>
      </c>
      <c r="M1026" t="s">
        <v>467</v>
      </c>
      <c r="N1026" t="s">
        <v>248</v>
      </c>
      <c r="O1026" t="s">
        <v>316</v>
      </c>
      <c r="P1026" s="6">
        <v>5.99</v>
      </c>
      <c r="Q1026" s="9">
        <v>1.7969999999999999</v>
      </c>
      <c r="R1026">
        <v>20</v>
      </c>
      <c r="S1026">
        <v>0.17</v>
      </c>
      <c r="T1026" s="6">
        <f t="shared" si="75"/>
        <v>4.9717000000000002</v>
      </c>
      <c r="U1026" s="6">
        <f t="shared" si="76"/>
        <v>119.80000000000001</v>
      </c>
      <c r="V1026" s="6">
        <f t="shared" si="77"/>
        <v>99.433999999999997</v>
      </c>
      <c r="W1026" s="6">
        <f t="shared" si="78"/>
        <v>35.94</v>
      </c>
      <c r="X1026" s="6">
        <f t="shared" si="79"/>
        <v>63.494</v>
      </c>
      <c r="Y1026" s="8">
        <v>0.63855421686746994</v>
      </c>
    </row>
    <row r="1027" spans="1:25" x14ac:dyDescent="0.35">
      <c r="A1027" t="s">
        <v>4076</v>
      </c>
      <c r="B1027" s="2">
        <v>45011</v>
      </c>
      <c r="C1027" t="s">
        <v>37</v>
      </c>
      <c r="D1027" t="s">
        <v>4077</v>
      </c>
      <c r="E1027" s="4" t="s">
        <v>2139</v>
      </c>
      <c r="F1027" t="s">
        <v>2140</v>
      </c>
      <c r="G1027" t="s">
        <v>2139</v>
      </c>
      <c r="H1027" s="4" t="s">
        <v>29</v>
      </c>
      <c r="I1027" t="s">
        <v>29</v>
      </c>
      <c r="J1027" s="4" t="s">
        <v>223</v>
      </c>
      <c r="K1027" t="s">
        <v>31</v>
      </c>
      <c r="L1027" t="s">
        <v>4078</v>
      </c>
      <c r="M1027" t="s">
        <v>4079</v>
      </c>
      <c r="N1027" t="s">
        <v>193</v>
      </c>
      <c r="O1027" t="s">
        <v>2370</v>
      </c>
      <c r="P1027" s="6">
        <v>19.14</v>
      </c>
      <c r="Q1027" s="9">
        <v>5.4969999999999999</v>
      </c>
      <c r="R1027">
        <v>19</v>
      </c>
      <c r="S1027">
        <v>0.09</v>
      </c>
      <c r="T1027" s="6">
        <f t="shared" ref="T1027:T1090" si="80">P1027*(1-S1027)</f>
        <v>17.417400000000001</v>
      </c>
      <c r="U1027" s="6">
        <f t="shared" ref="U1027:U1090" si="81">P1027*R1027</f>
        <v>363.66</v>
      </c>
      <c r="V1027" s="6">
        <f t="shared" ref="V1027:V1090" si="82">T1027*R1027</f>
        <v>330.93060000000003</v>
      </c>
      <c r="W1027" s="6">
        <f t="shared" ref="W1027:W1090" si="83">Q1027*R1027</f>
        <v>104.443</v>
      </c>
      <c r="X1027" s="6">
        <f t="shared" ref="X1027:X1090" si="84">V1027-W1027</f>
        <v>226.48760000000004</v>
      </c>
      <c r="Y1027" s="8">
        <v>0.6843960637064086</v>
      </c>
    </row>
    <row r="1028" spans="1:25" x14ac:dyDescent="0.35">
      <c r="A1028" t="s">
        <v>4080</v>
      </c>
      <c r="B1028" s="2">
        <v>45011</v>
      </c>
      <c r="C1028" t="s">
        <v>37</v>
      </c>
      <c r="D1028" t="s">
        <v>4081</v>
      </c>
      <c r="E1028" s="4" t="s">
        <v>287</v>
      </c>
      <c r="F1028" t="s">
        <v>288</v>
      </c>
      <c r="G1028" t="s">
        <v>287</v>
      </c>
      <c r="H1028" s="4" t="s">
        <v>29</v>
      </c>
      <c r="I1028" t="s">
        <v>29</v>
      </c>
      <c r="J1028" s="4" t="s">
        <v>123</v>
      </c>
      <c r="K1028" t="s">
        <v>30</v>
      </c>
      <c r="L1028" t="s">
        <v>1170</v>
      </c>
      <c r="M1028" t="s">
        <v>1171</v>
      </c>
      <c r="N1028" t="s">
        <v>86</v>
      </c>
      <c r="O1028" t="s">
        <v>1172</v>
      </c>
      <c r="P1028" s="6">
        <v>25.24</v>
      </c>
      <c r="Q1028" s="9">
        <v>10.146000000000001</v>
      </c>
      <c r="R1028">
        <v>12</v>
      </c>
      <c r="S1028">
        <v>0.01</v>
      </c>
      <c r="T1028" s="6">
        <f t="shared" si="80"/>
        <v>24.987599999999997</v>
      </c>
      <c r="U1028" s="6">
        <f t="shared" si="81"/>
        <v>302.88</v>
      </c>
      <c r="V1028" s="6">
        <f t="shared" si="82"/>
        <v>299.85119999999995</v>
      </c>
      <c r="W1028" s="6">
        <f t="shared" si="83"/>
        <v>121.75200000000001</v>
      </c>
      <c r="X1028" s="6">
        <f t="shared" si="84"/>
        <v>178.09919999999994</v>
      </c>
      <c r="Y1028" s="8">
        <v>0.59395860346731966</v>
      </c>
    </row>
    <row r="1029" spans="1:25" x14ac:dyDescent="0.35">
      <c r="A1029" t="s">
        <v>4082</v>
      </c>
      <c r="B1029" s="2">
        <v>45011</v>
      </c>
      <c r="C1029" t="s">
        <v>37</v>
      </c>
      <c r="D1029" t="s">
        <v>2134</v>
      </c>
      <c r="E1029" s="4" t="s">
        <v>563</v>
      </c>
      <c r="F1029" t="s">
        <v>564</v>
      </c>
      <c r="G1029" t="s">
        <v>563</v>
      </c>
      <c r="H1029" s="4" t="s">
        <v>29</v>
      </c>
      <c r="I1029" t="s">
        <v>29</v>
      </c>
      <c r="J1029" s="4" t="s">
        <v>223</v>
      </c>
      <c r="K1029" t="s">
        <v>66</v>
      </c>
      <c r="L1029" t="s">
        <v>2135</v>
      </c>
      <c r="M1029" t="s">
        <v>2136</v>
      </c>
      <c r="N1029" t="s">
        <v>78</v>
      </c>
      <c r="O1029" t="s">
        <v>1974</v>
      </c>
      <c r="P1029" s="6">
        <v>49.14</v>
      </c>
      <c r="Q1029" s="9">
        <v>19.495999999999999</v>
      </c>
      <c r="R1029">
        <v>11</v>
      </c>
      <c r="S1029">
        <v>0.3</v>
      </c>
      <c r="T1029" s="6">
        <f t="shared" si="80"/>
        <v>34.397999999999996</v>
      </c>
      <c r="U1029" s="6">
        <f t="shared" si="81"/>
        <v>540.54</v>
      </c>
      <c r="V1029" s="6">
        <f t="shared" si="82"/>
        <v>378.37799999999993</v>
      </c>
      <c r="W1029" s="6">
        <f t="shared" si="83"/>
        <v>214.45599999999999</v>
      </c>
      <c r="X1029" s="6">
        <f t="shared" si="84"/>
        <v>163.92199999999994</v>
      </c>
      <c r="Y1029" s="8">
        <v>0.43322286179429031</v>
      </c>
    </row>
    <row r="1030" spans="1:25" x14ac:dyDescent="0.35">
      <c r="A1030" t="s">
        <v>4083</v>
      </c>
      <c r="B1030" s="2">
        <v>45012</v>
      </c>
      <c r="C1030" t="s">
        <v>25</v>
      </c>
      <c r="D1030" t="s">
        <v>4084</v>
      </c>
      <c r="E1030" s="4" t="s">
        <v>679</v>
      </c>
      <c r="F1030" t="s">
        <v>706</v>
      </c>
      <c r="G1030" t="s">
        <v>707</v>
      </c>
      <c r="H1030" s="4" t="s">
        <v>29</v>
      </c>
      <c r="I1030" t="s">
        <v>29</v>
      </c>
      <c r="J1030" s="4" t="s">
        <v>114</v>
      </c>
      <c r="K1030" t="s">
        <v>57</v>
      </c>
      <c r="L1030" t="s">
        <v>4085</v>
      </c>
      <c r="M1030" t="s">
        <v>4086</v>
      </c>
      <c r="N1030" t="s">
        <v>134</v>
      </c>
      <c r="O1030" t="s">
        <v>1222</v>
      </c>
      <c r="P1030" s="6">
        <v>0.99</v>
      </c>
      <c r="Q1030" s="9">
        <v>4.7E-2</v>
      </c>
      <c r="R1030">
        <v>17</v>
      </c>
      <c r="S1030">
        <v>0.37</v>
      </c>
      <c r="T1030" s="6">
        <f t="shared" si="80"/>
        <v>0.62370000000000003</v>
      </c>
      <c r="U1030" s="6">
        <f t="shared" si="81"/>
        <v>16.829999999999998</v>
      </c>
      <c r="V1030" s="6">
        <f t="shared" si="82"/>
        <v>10.6029</v>
      </c>
      <c r="W1030" s="6">
        <f t="shared" si="83"/>
        <v>0.79900000000000004</v>
      </c>
      <c r="X1030" s="6">
        <f t="shared" si="84"/>
        <v>9.8039000000000005</v>
      </c>
      <c r="Y1030" s="8">
        <v>0.9246432579765913</v>
      </c>
    </row>
    <row r="1031" spans="1:25" x14ac:dyDescent="0.35">
      <c r="A1031" t="s">
        <v>4087</v>
      </c>
      <c r="B1031" s="2">
        <v>45012</v>
      </c>
      <c r="C1031" t="s">
        <v>37</v>
      </c>
      <c r="D1031" t="s">
        <v>4088</v>
      </c>
      <c r="E1031" s="4" t="s">
        <v>221</v>
      </c>
      <c r="F1031" t="s">
        <v>1565</v>
      </c>
      <c r="G1031" t="s">
        <v>221</v>
      </c>
      <c r="H1031" s="4" t="s">
        <v>29</v>
      </c>
      <c r="I1031" t="s">
        <v>29</v>
      </c>
      <c r="J1031" s="4" t="s">
        <v>148</v>
      </c>
      <c r="K1031" t="s">
        <v>66</v>
      </c>
      <c r="L1031" t="s">
        <v>4089</v>
      </c>
      <c r="M1031" t="s">
        <v>4090</v>
      </c>
      <c r="N1031" t="s">
        <v>1084</v>
      </c>
      <c r="O1031" t="s">
        <v>3797</v>
      </c>
      <c r="P1031" s="6">
        <v>1.64</v>
      </c>
      <c r="Q1031" s="9">
        <v>0.247</v>
      </c>
      <c r="R1031">
        <v>12</v>
      </c>
      <c r="S1031">
        <v>0.28999999999999998</v>
      </c>
      <c r="T1031" s="6">
        <f t="shared" si="80"/>
        <v>1.1643999999999999</v>
      </c>
      <c r="U1031" s="6">
        <f t="shared" si="81"/>
        <v>19.68</v>
      </c>
      <c r="V1031" s="6">
        <f t="shared" si="82"/>
        <v>13.972799999999999</v>
      </c>
      <c r="W1031" s="6">
        <f t="shared" si="83"/>
        <v>2.964</v>
      </c>
      <c r="X1031" s="6">
        <f t="shared" si="84"/>
        <v>11.008799999999999</v>
      </c>
      <c r="Y1031" s="8">
        <v>0.78787358296118171</v>
      </c>
    </row>
    <row r="1032" spans="1:25" x14ac:dyDescent="0.35">
      <c r="A1032" t="s">
        <v>4091</v>
      </c>
      <c r="B1032" s="2">
        <v>45012</v>
      </c>
      <c r="C1032" t="s">
        <v>25</v>
      </c>
      <c r="D1032" t="s">
        <v>4092</v>
      </c>
      <c r="E1032" s="4" t="s">
        <v>389</v>
      </c>
      <c r="F1032" t="s">
        <v>390</v>
      </c>
      <c r="G1032" t="s">
        <v>389</v>
      </c>
      <c r="H1032" s="4" t="s">
        <v>29</v>
      </c>
      <c r="I1032" t="s">
        <v>29</v>
      </c>
      <c r="J1032" s="4" t="s">
        <v>30</v>
      </c>
      <c r="K1032" t="s">
        <v>98</v>
      </c>
      <c r="L1032" t="s">
        <v>1518</v>
      </c>
      <c r="M1032" t="s">
        <v>1519</v>
      </c>
      <c r="N1032" t="s">
        <v>534</v>
      </c>
      <c r="O1032" t="s">
        <v>934</v>
      </c>
      <c r="P1032" s="6">
        <v>2.94</v>
      </c>
      <c r="Q1032" s="9">
        <v>1.016</v>
      </c>
      <c r="R1032">
        <v>19</v>
      </c>
      <c r="S1032">
        <v>0.37</v>
      </c>
      <c r="T1032" s="6">
        <f t="shared" si="80"/>
        <v>1.8522000000000001</v>
      </c>
      <c r="U1032" s="6">
        <f t="shared" si="81"/>
        <v>55.86</v>
      </c>
      <c r="V1032" s="6">
        <f t="shared" si="82"/>
        <v>35.191800000000001</v>
      </c>
      <c r="W1032" s="6">
        <f t="shared" si="83"/>
        <v>19.304000000000002</v>
      </c>
      <c r="X1032" s="6">
        <f t="shared" si="84"/>
        <v>15.887799999999999</v>
      </c>
      <c r="Y1032" s="8">
        <v>0.45146312493251262</v>
      </c>
    </row>
    <row r="1033" spans="1:25" x14ac:dyDescent="0.35">
      <c r="A1033" t="s">
        <v>4093</v>
      </c>
      <c r="B1033" s="2">
        <v>45012</v>
      </c>
      <c r="C1033" t="s">
        <v>37</v>
      </c>
      <c r="D1033" t="s">
        <v>4094</v>
      </c>
      <c r="E1033" s="4" t="s">
        <v>1056</v>
      </c>
      <c r="F1033" t="s">
        <v>1057</v>
      </c>
      <c r="G1033" t="s">
        <v>1056</v>
      </c>
      <c r="H1033" s="4" t="s">
        <v>29</v>
      </c>
      <c r="I1033" t="s">
        <v>29</v>
      </c>
      <c r="J1033" s="4" t="s">
        <v>31</v>
      </c>
      <c r="K1033" t="s">
        <v>57</v>
      </c>
      <c r="L1033" t="s">
        <v>2835</v>
      </c>
      <c r="M1033" t="s">
        <v>2836</v>
      </c>
      <c r="N1033" t="s">
        <v>248</v>
      </c>
      <c r="O1033" t="s">
        <v>528</v>
      </c>
      <c r="P1033" s="6">
        <v>3.44</v>
      </c>
      <c r="Q1033" s="9">
        <v>1.216</v>
      </c>
      <c r="R1033">
        <v>3</v>
      </c>
      <c r="S1033">
        <v>0.12</v>
      </c>
      <c r="T1033" s="6">
        <f t="shared" si="80"/>
        <v>3.0272000000000001</v>
      </c>
      <c r="U1033" s="6">
        <f t="shared" si="81"/>
        <v>10.32</v>
      </c>
      <c r="V1033" s="6">
        <f t="shared" si="82"/>
        <v>9.0815999999999999</v>
      </c>
      <c r="W1033" s="6">
        <f t="shared" si="83"/>
        <v>3.6479999999999997</v>
      </c>
      <c r="X1033" s="6">
        <f t="shared" si="84"/>
        <v>5.4336000000000002</v>
      </c>
      <c r="Y1033" s="8">
        <v>0.59830866807610994</v>
      </c>
    </row>
    <row r="1034" spans="1:25" x14ac:dyDescent="0.35">
      <c r="A1034" t="s">
        <v>4095</v>
      </c>
      <c r="B1034" s="2">
        <v>45012</v>
      </c>
      <c r="C1034" t="s">
        <v>37</v>
      </c>
      <c r="D1034" t="s">
        <v>4096</v>
      </c>
      <c r="E1034" s="4" t="s">
        <v>189</v>
      </c>
      <c r="F1034" t="s">
        <v>203</v>
      </c>
      <c r="G1034" t="s">
        <v>189</v>
      </c>
      <c r="H1034" s="4" t="s">
        <v>29</v>
      </c>
      <c r="I1034" t="s">
        <v>29</v>
      </c>
      <c r="K1034" t="s">
        <v>105</v>
      </c>
      <c r="L1034" t="s">
        <v>4097</v>
      </c>
      <c r="M1034" t="s">
        <v>4098</v>
      </c>
      <c r="N1034" t="s">
        <v>51</v>
      </c>
      <c r="O1034" t="s">
        <v>920</v>
      </c>
      <c r="P1034" s="6">
        <v>3.54</v>
      </c>
      <c r="Q1034" s="9">
        <v>1.0369999999999999</v>
      </c>
      <c r="R1034">
        <v>4</v>
      </c>
      <c r="S1034">
        <v>7.0000000000000007E-2</v>
      </c>
      <c r="T1034" s="6">
        <f t="shared" si="80"/>
        <v>3.2921999999999998</v>
      </c>
      <c r="U1034" s="6">
        <f t="shared" si="81"/>
        <v>14.16</v>
      </c>
      <c r="V1034" s="6">
        <f t="shared" si="82"/>
        <v>13.168799999999999</v>
      </c>
      <c r="W1034" s="6">
        <f t="shared" si="83"/>
        <v>4.1479999999999997</v>
      </c>
      <c r="X1034" s="6">
        <f t="shared" si="84"/>
        <v>9.0207999999999995</v>
      </c>
      <c r="Y1034" s="8">
        <v>0.68501306117489824</v>
      </c>
    </row>
    <row r="1035" spans="1:25" x14ac:dyDescent="0.35">
      <c r="A1035" t="s">
        <v>4099</v>
      </c>
      <c r="B1035" s="2">
        <v>45012</v>
      </c>
      <c r="C1035" t="s">
        <v>37</v>
      </c>
      <c r="D1035" t="s">
        <v>236</v>
      </c>
      <c r="E1035" s="4" t="s">
        <v>162</v>
      </c>
      <c r="F1035" t="s">
        <v>163</v>
      </c>
      <c r="G1035" t="s">
        <v>162</v>
      </c>
      <c r="H1035" s="4" t="s">
        <v>29</v>
      </c>
      <c r="I1035" t="s">
        <v>29</v>
      </c>
      <c r="J1035" s="4" t="s">
        <v>30</v>
      </c>
      <c r="K1035" t="s">
        <v>98</v>
      </c>
      <c r="L1035" t="s">
        <v>239</v>
      </c>
      <c r="M1035" t="s">
        <v>240</v>
      </c>
      <c r="N1035" t="s">
        <v>241</v>
      </c>
      <c r="O1035" t="s">
        <v>242</v>
      </c>
      <c r="P1035" s="6">
        <v>3.65</v>
      </c>
      <c r="Q1035" s="9">
        <v>0.85</v>
      </c>
      <c r="R1035">
        <v>8</v>
      </c>
      <c r="S1035">
        <v>0.08</v>
      </c>
      <c r="T1035" s="6">
        <f t="shared" si="80"/>
        <v>3.3580000000000001</v>
      </c>
      <c r="U1035" s="6">
        <f t="shared" si="81"/>
        <v>29.2</v>
      </c>
      <c r="V1035" s="6">
        <f t="shared" si="82"/>
        <v>26.864000000000001</v>
      </c>
      <c r="W1035" s="6">
        <f t="shared" si="83"/>
        <v>6.8</v>
      </c>
      <c r="X1035" s="6">
        <f t="shared" si="84"/>
        <v>20.064</v>
      </c>
      <c r="Y1035" s="8">
        <v>0.74687313877307915</v>
      </c>
    </row>
    <row r="1036" spans="1:25" x14ac:dyDescent="0.35">
      <c r="A1036" t="s">
        <v>4100</v>
      </c>
      <c r="B1036" s="2">
        <v>45012</v>
      </c>
      <c r="C1036" t="s">
        <v>25</v>
      </c>
      <c r="D1036" t="s">
        <v>3664</v>
      </c>
      <c r="E1036" s="4" t="s">
        <v>359</v>
      </c>
      <c r="F1036" t="s">
        <v>360</v>
      </c>
      <c r="G1036" t="s">
        <v>359</v>
      </c>
      <c r="H1036" s="4" t="s">
        <v>29</v>
      </c>
      <c r="I1036" t="s">
        <v>29</v>
      </c>
      <c r="J1036" s="4" t="s">
        <v>148</v>
      </c>
      <c r="K1036" t="s">
        <v>57</v>
      </c>
      <c r="L1036" t="s">
        <v>3665</v>
      </c>
      <c r="M1036" t="s">
        <v>3666</v>
      </c>
      <c r="N1036" t="s">
        <v>321</v>
      </c>
      <c r="O1036" t="s">
        <v>322</v>
      </c>
      <c r="P1036" s="6">
        <v>11.99</v>
      </c>
      <c r="Q1036" s="9">
        <v>3.347</v>
      </c>
      <c r="R1036">
        <v>8</v>
      </c>
      <c r="S1036">
        <v>0.34</v>
      </c>
      <c r="T1036" s="6">
        <f t="shared" si="80"/>
        <v>7.9133999999999993</v>
      </c>
      <c r="U1036" s="6">
        <f t="shared" si="81"/>
        <v>95.92</v>
      </c>
      <c r="V1036" s="6">
        <f t="shared" si="82"/>
        <v>63.307199999999995</v>
      </c>
      <c r="W1036" s="6">
        <f t="shared" si="83"/>
        <v>26.776</v>
      </c>
      <c r="X1036" s="6">
        <f t="shared" si="84"/>
        <v>36.531199999999998</v>
      </c>
      <c r="Y1036" s="8">
        <v>0.57704652867288397</v>
      </c>
    </row>
    <row r="1037" spans="1:25" x14ac:dyDescent="0.35">
      <c r="A1037" t="s">
        <v>4101</v>
      </c>
      <c r="B1037" s="2">
        <v>45012</v>
      </c>
      <c r="C1037" t="s">
        <v>25</v>
      </c>
      <c r="D1037" t="s">
        <v>4102</v>
      </c>
      <c r="E1037" s="4" t="s">
        <v>985</v>
      </c>
      <c r="F1037" t="s">
        <v>1027</v>
      </c>
      <c r="G1037" t="s">
        <v>985</v>
      </c>
      <c r="H1037" s="4" t="s">
        <v>29</v>
      </c>
      <c r="I1037" t="s">
        <v>29</v>
      </c>
      <c r="J1037" s="4" t="s">
        <v>148</v>
      </c>
      <c r="K1037" t="s">
        <v>148</v>
      </c>
      <c r="L1037" t="s">
        <v>4103</v>
      </c>
      <c r="M1037" t="s">
        <v>4104</v>
      </c>
      <c r="N1037" t="s">
        <v>78</v>
      </c>
      <c r="O1037" t="s">
        <v>1591</v>
      </c>
      <c r="P1037" s="6">
        <v>12.14</v>
      </c>
      <c r="Q1037" s="9">
        <v>4.6959999999999997</v>
      </c>
      <c r="R1037">
        <v>8</v>
      </c>
      <c r="T1037" s="6">
        <f t="shared" si="80"/>
        <v>12.14</v>
      </c>
      <c r="U1037" s="6">
        <f t="shared" si="81"/>
        <v>97.12</v>
      </c>
      <c r="V1037" s="6">
        <f t="shared" si="82"/>
        <v>97.12</v>
      </c>
      <c r="W1037" s="6">
        <f t="shared" si="83"/>
        <v>37.567999999999998</v>
      </c>
      <c r="X1037" s="6">
        <f t="shared" si="84"/>
        <v>59.552000000000007</v>
      </c>
      <c r="Y1037" s="8">
        <v>0.61317957166392101</v>
      </c>
    </row>
    <row r="1038" spans="1:25" x14ac:dyDescent="0.35">
      <c r="A1038" t="s">
        <v>4105</v>
      </c>
      <c r="B1038" s="2">
        <v>45012</v>
      </c>
      <c r="C1038" t="s">
        <v>37</v>
      </c>
      <c r="D1038" t="s">
        <v>1584</v>
      </c>
      <c r="E1038" s="4" t="s">
        <v>73</v>
      </c>
      <c r="F1038" t="s">
        <v>343</v>
      </c>
      <c r="G1038" t="s">
        <v>73</v>
      </c>
      <c r="H1038" s="4" t="s">
        <v>29</v>
      </c>
      <c r="I1038" t="s">
        <v>29</v>
      </c>
      <c r="K1038" t="s">
        <v>57</v>
      </c>
      <c r="L1038" t="s">
        <v>1585</v>
      </c>
      <c r="M1038" t="s">
        <v>1586</v>
      </c>
      <c r="N1038" t="s">
        <v>321</v>
      </c>
      <c r="O1038" t="s">
        <v>322</v>
      </c>
      <c r="P1038" s="6">
        <v>14.99</v>
      </c>
      <c r="Q1038" s="9">
        <v>4.4969999999999999</v>
      </c>
      <c r="R1038">
        <v>19</v>
      </c>
      <c r="S1038">
        <v>0.32</v>
      </c>
      <c r="T1038" s="6">
        <f t="shared" si="80"/>
        <v>10.193199999999999</v>
      </c>
      <c r="U1038" s="6">
        <f t="shared" si="81"/>
        <v>284.81</v>
      </c>
      <c r="V1038" s="6">
        <f t="shared" si="82"/>
        <v>193.67079999999999</v>
      </c>
      <c r="W1038" s="6">
        <f t="shared" si="83"/>
        <v>85.442999999999998</v>
      </c>
      <c r="X1038" s="6">
        <f t="shared" si="84"/>
        <v>108.22779999999999</v>
      </c>
      <c r="Y1038" s="8">
        <v>0.55882352941176472</v>
      </c>
    </row>
    <row r="1039" spans="1:25" x14ac:dyDescent="0.35">
      <c r="A1039" t="s">
        <v>4106</v>
      </c>
      <c r="B1039" s="2">
        <v>45012</v>
      </c>
      <c r="C1039" t="s">
        <v>25</v>
      </c>
      <c r="D1039" t="s">
        <v>4107</v>
      </c>
      <c r="E1039" s="4" t="s">
        <v>762</v>
      </c>
      <c r="F1039" t="s">
        <v>763</v>
      </c>
      <c r="G1039" t="s">
        <v>762</v>
      </c>
      <c r="H1039" s="4" t="s">
        <v>75</v>
      </c>
      <c r="I1039" t="s">
        <v>75</v>
      </c>
      <c r="K1039" t="s">
        <v>75</v>
      </c>
      <c r="L1039" t="s">
        <v>4108</v>
      </c>
      <c r="M1039" t="s">
        <v>4109</v>
      </c>
      <c r="N1039" t="s">
        <v>78</v>
      </c>
      <c r="O1039" t="s">
        <v>715</v>
      </c>
      <c r="P1039" s="6">
        <v>19.239999999999998</v>
      </c>
      <c r="Q1039" s="9">
        <v>7.7460000000000004</v>
      </c>
      <c r="R1039">
        <v>20</v>
      </c>
      <c r="S1039">
        <v>0.1</v>
      </c>
      <c r="T1039" s="6">
        <f t="shared" si="80"/>
        <v>17.315999999999999</v>
      </c>
      <c r="U1039" s="6">
        <f t="shared" si="81"/>
        <v>384.79999999999995</v>
      </c>
      <c r="V1039" s="6">
        <f t="shared" si="82"/>
        <v>346.32</v>
      </c>
      <c r="W1039" s="6">
        <f t="shared" si="83"/>
        <v>154.92000000000002</v>
      </c>
      <c r="X1039" s="6">
        <f t="shared" si="84"/>
        <v>191.39999999999998</v>
      </c>
      <c r="Y1039" s="8">
        <v>0.55266805266805263</v>
      </c>
    </row>
    <row r="1040" spans="1:25" x14ac:dyDescent="0.35">
      <c r="A1040" t="s">
        <v>4110</v>
      </c>
      <c r="B1040" s="2">
        <v>45012</v>
      </c>
      <c r="C1040" t="s">
        <v>37</v>
      </c>
      <c r="D1040" t="s">
        <v>1164</v>
      </c>
      <c r="E1040" s="4" t="s">
        <v>453</v>
      </c>
      <c r="F1040" t="s">
        <v>454</v>
      </c>
      <c r="G1040" t="s">
        <v>453</v>
      </c>
      <c r="H1040" s="4" t="s">
        <v>29</v>
      </c>
      <c r="I1040" t="s">
        <v>29</v>
      </c>
      <c r="K1040" t="s">
        <v>57</v>
      </c>
      <c r="L1040" t="s">
        <v>1165</v>
      </c>
      <c r="M1040" t="s">
        <v>1166</v>
      </c>
      <c r="N1040" t="s">
        <v>1167</v>
      </c>
      <c r="O1040" t="s">
        <v>539</v>
      </c>
      <c r="P1040" s="6">
        <v>23.99</v>
      </c>
      <c r="Q1040" s="9">
        <v>6.9470000000000001</v>
      </c>
      <c r="R1040">
        <v>12</v>
      </c>
      <c r="S1040">
        <v>0.32</v>
      </c>
      <c r="T1040" s="6">
        <f t="shared" si="80"/>
        <v>16.313199999999998</v>
      </c>
      <c r="U1040" s="6">
        <f t="shared" si="81"/>
        <v>287.88</v>
      </c>
      <c r="V1040" s="6">
        <f t="shared" si="82"/>
        <v>195.75839999999999</v>
      </c>
      <c r="W1040" s="6">
        <f t="shared" si="83"/>
        <v>83.364000000000004</v>
      </c>
      <c r="X1040" s="6">
        <f t="shared" si="84"/>
        <v>112.39439999999999</v>
      </c>
      <c r="Y1040" s="8">
        <v>0.57414854228477552</v>
      </c>
    </row>
    <row r="1041" spans="1:25" x14ac:dyDescent="0.35">
      <c r="A1041" t="s">
        <v>4111</v>
      </c>
      <c r="B1041" s="2">
        <v>45012</v>
      </c>
      <c r="C1041" t="s">
        <v>25</v>
      </c>
      <c r="D1041" t="s">
        <v>3319</v>
      </c>
      <c r="E1041" s="4" t="s">
        <v>679</v>
      </c>
      <c r="F1041" t="s">
        <v>706</v>
      </c>
      <c r="G1041" t="s">
        <v>707</v>
      </c>
      <c r="H1041" s="4" t="s">
        <v>29</v>
      </c>
      <c r="I1041" t="s">
        <v>29</v>
      </c>
      <c r="J1041" s="4" t="s">
        <v>123</v>
      </c>
      <c r="K1041" t="s">
        <v>57</v>
      </c>
      <c r="L1041" t="s">
        <v>2141</v>
      </c>
      <c r="M1041" t="s">
        <v>2142</v>
      </c>
      <c r="N1041" t="s">
        <v>69</v>
      </c>
      <c r="O1041" t="s">
        <v>1702</v>
      </c>
      <c r="P1041" s="6">
        <v>49.14</v>
      </c>
      <c r="Q1041" s="9">
        <v>19.495999999999999</v>
      </c>
      <c r="R1041">
        <v>5</v>
      </c>
      <c r="S1041">
        <v>0.01</v>
      </c>
      <c r="T1041" s="6">
        <f t="shared" si="80"/>
        <v>48.648600000000002</v>
      </c>
      <c r="U1041" s="6">
        <f t="shared" si="81"/>
        <v>245.7</v>
      </c>
      <c r="V1041" s="6">
        <f t="shared" si="82"/>
        <v>243.24299999999999</v>
      </c>
      <c r="W1041" s="6">
        <f t="shared" si="83"/>
        <v>97.47999999999999</v>
      </c>
      <c r="X1041" s="6">
        <f t="shared" si="84"/>
        <v>145.76300000000001</v>
      </c>
      <c r="Y1041" s="8">
        <v>0.59924848813737708</v>
      </c>
    </row>
    <row r="1042" spans="1:25" x14ac:dyDescent="0.35">
      <c r="A1042" t="s">
        <v>4112</v>
      </c>
      <c r="B1042" s="2">
        <v>45012</v>
      </c>
      <c r="C1042" t="s">
        <v>25</v>
      </c>
      <c r="D1042" t="s">
        <v>4113</v>
      </c>
      <c r="E1042" s="4" t="s">
        <v>555</v>
      </c>
      <c r="F1042" t="s">
        <v>556</v>
      </c>
      <c r="G1042" t="s">
        <v>555</v>
      </c>
      <c r="H1042" s="4" t="s">
        <v>29</v>
      </c>
      <c r="I1042" t="s">
        <v>29</v>
      </c>
      <c r="J1042" s="4" t="s">
        <v>123</v>
      </c>
      <c r="K1042" t="s">
        <v>223</v>
      </c>
      <c r="L1042" t="s">
        <v>4114</v>
      </c>
      <c r="M1042" t="s">
        <v>4115</v>
      </c>
      <c r="N1042" t="s">
        <v>78</v>
      </c>
      <c r="O1042" t="s">
        <v>1974</v>
      </c>
      <c r="P1042" s="6">
        <v>89.14</v>
      </c>
      <c r="Q1042" s="9">
        <v>26.497</v>
      </c>
      <c r="R1042">
        <v>18</v>
      </c>
      <c r="S1042">
        <v>0.36</v>
      </c>
      <c r="T1042" s="6">
        <f t="shared" si="80"/>
        <v>57.049599999999998</v>
      </c>
      <c r="U1042" s="6">
        <f t="shared" si="81"/>
        <v>1604.52</v>
      </c>
      <c r="V1042" s="6">
        <f t="shared" si="82"/>
        <v>1026.8928000000001</v>
      </c>
      <c r="W1042" s="6">
        <f t="shared" si="83"/>
        <v>476.94600000000003</v>
      </c>
      <c r="X1042" s="6">
        <f t="shared" si="84"/>
        <v>549.94680000000005</v>
      </c>
      <c r="Y1042" s="8">
        <v>0.53554450863809744</v>
      </c>
    </row>
    <row r="1043" spans="1:25" x14ac:dyDescent="0.35">
      <c r="A1043" t="s">
        <v>4116</v>
      </c>
      <c r="B1043" s="2">
        <v>45013</v>
      </c>
      <c r="C1043" t="s">
        <v>37</v>
      </c>
      <c r="D1043" t="s">
        <v>4117</v>
      </c>
      <c r="E1043" s="4" t="s">
        <v>39</v>
      </c>
      <c r="F1043" t="s">
        <v>40</v>
      </c>
      <c r="G1043" t="s">
        <v>39</v>
      </c>
      <c r="H1043" s="4" t="s">
        <v>29</v>
      </c>
      <c r="I1043" t="s">
        <v>29</v>
      </c>
      <c r="J1043" s="4" t="s">
        <v>66</v>
      </c>
      <c r="K1043" t="s">
        <v>30</v>
      </c>
      <c r="L1043" t="s">
        <v>2602</v>
      </c>
      <c r="M1043" t="s">
        <v>2603</v>
      </c>
      <c r="N1043" t="s">
        <v>34</v>
      </c>
      <c r="O1043" t="s">
        <v>806</v>
      </c>
      <c r="P1043" s="6">
        <v>1.44</v>
      </c>
      <c r="Q1043" s="9">
        <v>0.41599999999999998</v>
      </c>
      <c r="R1043">
        <v>11</v>
      </c>
      <c r="S1043">
        <v>0.08</v>
      </c>
      <c r="T1043" s="6">
        <f t="shared" si="80"/>
        <v>1.3248</v>
      </c>
      <c r="U1043" s="6">
        <f t="shared" si="81"/>
        <v>15.84</v>
      </c>
      <c r="V1043" s="6">
        <f t="shared" si="82"/>
        <v>14.572799999999999</v>
      </c>
      <c r="W1043" s="6">
        <f t="shared" si="83"/>
        <v>4.5759999999999996</v>
      </c>
      <c r="X1043" s="6">
        <f t="shared" si="84"/>
        <v>9.9968000000000004</v>
      </c>
      <c r="Y1043" s="8">
        <v>0.68599033816425126</v>
      </c>
    </row>
    <row r="1044" spans="1:25" x14ac:dyDescent="0.35">
      <c r="A1044" t="s">
        <v>4118</v>
      </c>
      <c r="B1044" s="2">
        <v>45013</v>
      </c>
      <c r="C1044" t="s">
        <v>37</v>
      </c>
      <c r="D1044" t="s">
        <v>4119</v>
      </c>
      <c r="E1044" s="4" t="s">
        <v>47</v>
      </c>
      <c r="F1044" t="s">
        <v>1241</v>
      </c>
      <c r="G1044" t="s">
        <v>47</v>
      </c>
      <c r="H1044" s="4" t="s">
        <v>29</v>
      </c>
      <c r="I1044" t="s">
        <v>29</v>
      </c>
      <c r="J1044" s="4" t="s">
        <v>148</v>
      </c>
      <c r="K1044" t="s">
        <v>31</v>
      </c>
      <c r="L1044" t="s">
        <v>1566</v>
      </c>
      <c r="M1044" t="s">
        <v>1567</v>
      </c>
      <c r="N1044" t="s">
        <v>241</v>
      </c>
      <c r="O1044" t="s">
        <v>1568</v>
      </c>
      <c r="P1044" s="6">
        <v>1.44</v>
      </c>
      <c r="Q1044" s="9">
        <v>0.626</v>
      </c>
      <c r="R1044">
        <v>9</v>
      </c>
      <c r="T1044" s="6">
        <f t="shared" si="80"/>
        <v>1.44</v>
      </c>
      <c r="U1044" s="6">
        <f t="shared" si="81"/>
        <v>12.959999999999999</v>
      </c>
      <c r="V1044" s="6">
        <f t="shared" si="82"/>
        <v>12.959999999999999</v>
      </c>
      <c r="W1044" s="6">
        <f t="shared" si="83"/>
        <v>5.6340000000000003</v>
      </c>
      <c r="X1044" s="6">
        <f t="shared" si="84"/>
        <v>7.3259999999999987</v>
      </c>
      <c r="Y1044" s="8">
        <v>0.56527777777777777</v>
      </c>
    </row>
    <row r="1045" spans="1:25" x14ac:dyDescent="0.35">
      <c r="A1045" t="s">
        <v>4120</v>
      </c>
      <c r="B1045" s="2">
        <v>45013</v>
      </c>
      <c r="C1045" t="s">
        <v>37</v>
      </c>
      <c r="D1045" t="s">
        <v>4121</v>
      </c>
      <c r="E1045" s="4" t="s">
        <v>121</v>
      </c>
      <c r="F1045" t="s">
        <v>122</v>
      </c>
      <c r="G1045" t="s">
        <v>121</v>
      </c>
      <c r="H1045" s="4" t="s">
        <v>29</v>
      </c>
      <c r="I1045" t="s">
        <v>29</v>
      </c>
      <c r="J1045" s="4" t="s">
        <v>148</v>
      </c>
      <c r="K1045" t="s">
        <v>98</v>
      </c>
      <c r="L1045" t="s">
        <v>3518</v>
      </c>
      <c r="M1045" t="s">
        <v>3519</v>
      </c>
      <c r="N1045" t="s">
        <v>158</v>
      </c>
      <c r="O1045" t="s">
        <v>218</v>
      </c>
      <c r="P1045" s="6">
        <v>2.04</v>
      </c>
      <c r="Q1045" s="9">
        <v>0.58699999999999997</v>
      </c>
      <c r="R1045">
        <v>2</v>
      </c>
      <c r="S1045">
        <v>0.1</v>
      </c>
      <c r="T1045" s="6">
        <f t="shared" si="80"/>
        <v>1.8360000000000001</v>
      </c>
      <c r="U1045" s="6">
        <f t="shared" si="81"/>
        <v>4.08</v>
      </c>
      <c r="V1045" s="6">
        <f t="shared" si="82"/>
        <v>3.6720000000000002</v>
      </c>
      <c r="W1045" s="6">
        <f t="shared" si="83"/>
        <v>1.1739999999999999</v>
      </c>
      <c r="X1045" s="6">
        <f t="shared" si="84"/>
        <v>2.4980000000000002</v>
      </c>
      <c r="Y1045" s="8">
        <v>0.68028322440087152</v>
      </c>
    </row>
    <row r="1046" spans="1:25" x14ac:dyDescent="0.35">
      <c r="A1046" t="s">
        <v>4122</v>
      </c>
      <c r="B1046" s="2">
        <v>45013</v>
      </c>
      <c r="C1046" t="s">
        <v>37</v>
      </c>
      <c r="D1046" t="s">
        <v>4123</v>
      </c>
      <c r="E1046" s="4" t="s">
        <v>508</v>
      </c>
      <c r="F1046" t="s">
        <v>509</v>
      </c>
      <c r="G1046" t="s">
        <v>508</v>
      </c>
      <c r="H1046" s="4" t="s">
        <v>29</v>
      </c>
      <c r="I1046" t="s">
        <v>29</v>
      </c>
      <c r="J1046" s="4" t="s">
        <v>105</v>
      </c>
      <c r="K1046" t="s">
        <v>114</v>
      </c>
      <c r="L1046" t="s">
        <v>1121</v>
      </c>
      <c r="M1046" t="s">
        <v>1122</v>
      </c>
      <c r="N1046" t="s">
        <v>627</v>
      </c>
      <c r="O1046" t="s">
        <v>1123</v>
      </c>
      <c r="P1046" s="6">
        <v>2.14</v>
      </c>
      <c r="Q1046" s="9">
        <v>0.69599999999999995</v>
      </c>
      <c r="R1046">
        <v>10</v>
      </c>
      <c r="S1046">
        <v>0.28000000000000003</v>
      </c>
      <c r="T1046" s="6">
        <f t="shared" si="80"/>
        <v>1.5407999999999999</v>
      </c>
      <c r="U1046" s="6">
        <f t="shared" si="81"/>
        <v>21.400000000000002</v>
      </c>
      <c r="V1046" s="6">
        <f t="shared" si="82"/>
        <v>15.407999999999999</v>
      </c>
      <c r="W1046" s="6">
        <f t="shared" si="83"/>
        <v>6.9599999999999991</v>
      </c>
      <c r="X1046" s="6">
        <f t="shared" si="84"/>
        <v>8.4480000000000004</v>
      </c>
      <c r="Y1046" s="8">
        <v>0.54828660436137078</v>
      </c>
    </row>
    <row r="1047" spans="1:25" x14ac:dyDescent="0.35">
      <c r="A1047" t="s">
        <v>4124</v>
      </c>
      <c r="B1047" s="2">
        <v>45013</v>
      </c>
      <c r="C1047" t="s">
        <v>25</v>
      </c>
      <c r="D1047" t="s">
        <v>4125</v>
      </c>
      <c r="E1047" s="4" t="s">
        <v>105</v>
      </c>
      <c r="F1047" t="s">
        <v>498</v>
      </c>
      <c r="G1047" t="s">
        <v>105</v>
      </c>
      <c r="H1047" s="4" t="s">
        <v>29</v>
      </c>
      <c r="I1047" t="s">
        <v>29</v>
      </c>
      <c r="J1047" s="4" t="s">
        <v>57</v>
      </c>
      <c r="K1047" t="s">
        <v>105</v>
      </c>
      <c r="L1047" t="s">
        <v>4126</v>
      </c>
      <c r="M1047" t="s">
        <v>4127</v>
      </c>
      <c r="N1047" t="s">
        <v>210</v>
      </c>
      <c r="O1047" t="s">
        <v>1762</v>
      </c>
      <c r="P1047" s="6">
        <v>2.14</v>
      </c>
      <c r="Q1047" s="9">
        <v>0.39700000000000002</v>
      </c>
      <c r="R1047">
        <v>14</v>
      </c>
      <c r="S1047">
        <v>0.17</v>
      </c>
      <c r="T1047" s="6">
        <f t="shared" si="80"/>
        <v>1.7762</v>
      </c>
      <c r="U1047" s="6">
        <f t="shared" si="81"/>
        <v>29.96</v>
      </c>
      <c r="V1047" s="6">
        <f t="shared" si="82"/>
        <v>24.866800000000001</v>
      </c>
      <c r="W1047" s="6">
        <f t="shared" si="83"/>
        <v>5.5579999999999998</v>
      </c>
      <c r="X1047" s="6">
        <f t="shared" si="84"/>
        <v>19.308800000000002</v>
      </c>
      <c r="Y1047" s="8">
        <v>0.77648913410651954</v>
      </c>
    </row>
    <row r="1048" spans="1:25" x14ac:dyDescent="0.35">
      <c r="A1048" t="s">
        <v>4128</v>
      </c>
      <c r="B1048" s="2">
        <v>45013</v>
      </c>
      <c r="C1048" t="s">
        <v>37</v>
      </c>
      <c r="D1048" t="s">
        <v>4129</v>
      </c>
      <c r="E1048" s="4" t="s">
        <v>1698</v>
      </c>
      <c r="F1048" t="s">
        <v>1699</v>
      </c>
      <c r="G1048" t="s">
        <v>1698</v>
      </c>
      <c r="H1048" s="4" t="s">
        <v>29</v>
      </c>
      <c r="I1048" t="s">
        <v>29</v>
      </c>
      <c r="J1048" s="4" t="s">
        <v>123</v>
      </c>
      <c r="K1048" t="s">
        <v>66</v>
      </c>
      <c r="L1048" t="s">
        <v>4130</v>
      </c>
      <c r="M1048" t="s">
        <v>4131</v>
      </c>
      <c r="N1048" t="s">
        <v>1084</v>
      </c>
      <c r="O1048" t="s">
        <v>4132</v>
      </c>
      <c r="P1048" s="6">
        <v>2.2400000000000002</v>
      </c>
      <c r="Q1048" s="9">
        <v>0.94599999999999995</v>
      </c>
      <c r="R1048">
        <v>9</v>
      </c>
      <c r="S1048">
        <v>7.0000000000000007E-2</v>
      </c>
      <c r="T1048" s="6">
        <f t="shared" si="80"/>
        <v>2.0832000000000002</v>
      </c>
      <c r="U1048" s="6">
        <f t="shared" si="81"/>
        <v>20.160000000000004</v>
      </c>
      <c r="V1048" s="6">
        <f t="shared" si="82"/>
        <v>18.748800000000003</v>
      </c>
      <c r="W1048" s="6">
        <f t="shared" si="83"/>
        <v>8.5139999999999993</v>
      </c>
      <c r="X1048" s="6">
        <f t="shared" si="84"/>
        <v>10.234800000000003</v>
      </c>
      <c r="Y1048" s="8">
        <v>0.54589093701996938</v>
      </c>
    </row>
    <row r="1049" spans="1:25" x14ac:dyDescent="0.35">
      <c r="A1049" t="s">
        <v>4133</v>
      </c>
      <c r="B1049" s="2">
        <v>45013</v>
      </c>
      <c r="C1049" t="s">
        <v>37</v>
      </c>
      <c r="D1049" t="s">
        <v>4134</v>
      </c>
      <c r="E1049" s="4" t="s">
        <v>39</v>
      </c>
      <c r="F1049" t="s">
        <v>40</v>
      </c>
      <c r="G1049" t="s">
        <v>39</v>
      </c>
      <c r="H1049" s="4" t="s">
        <v>29</v>
      </c>
      <c r="I1049" t="s">
        <v>29</v>
      </c>
      <c r="J1049" s="4" t="s">
        <v>31</v>
      </c>
      <c r="K1049" t="s">
        <v>30</v>
      </c>
      <c r="L1049" t="s">
        <v>4135</v>
      </c>
      <c r="M1049" t="s">
        <v>4136</v>
      </c>
      <c r="N1049" t="s">
        <v>134</v>
      </c>
      <c r="O1049" t="s">
        <v>298</v>
      </c>
      <c r="P1049" s="6">
        <v>2.99</v>
      </c>
      <c r="Q1049" s="9">
        <v>0.64700000000000002</v>
      </c>
      <c r="R1049">
        <v>10</v>
      </c>
      <c r="S1049">
        <v>0.18</v>
      </c>
      <c r="T1049" s="6">
        <f t="shared" si="80"/>
        <v>2.4518000000000004</v>
      </c>
      <c r="U1049" s="6">
        <f t="shared" si="81"/>
        <v>29.900000000000002</v>
      </c>
      <c r="V1049" s="6">
        <f t="shared" si="82"/>
        <v>24.518000000000004</v>
      </c>
      <c r="W1049" s="6">
        <f t="shared" si="83"/>
        <v>6.4700000000000006</v>
      </c>
      <c r="X1049" s="6">
        <f t="shared" si="84"/>
        <v>18.048000000000002</v>
      </c>
      <c r="Y1049" s="8">
        <v>0.7361122440655844</v>
      </c>
    </row>
    <row r="1050" spans="1:25" x14ac:dyDescent="0.35">
      <c r="A1050" t="s">
        <v>4137</v>
      </c>
      <c r="B1050" s="2">
        <v>45013</v>
      </c>
      <c r="C1050" t="s">
        <v>25</v>
      </c>
      <c r="D1050" t="s">
        <v>4138</v>
      </c>
      <c r="E1050" s="4" t="s">
        <v>130</v>
      </c>
      <c r="F1050" t="s">
        <v>131</v>
      </c>
      <c r="G1050" t="s">
        <v>130</v>
      </c>
      <c r="H1050" s="4" t="s">
        <v>29</v>
      </c>
      <c r="I1050" t="s">
        <v>29</v>
      </c>
      <c r="J1050" s="4" t="s">
        <v>148</v>
      </c>
      <c r="K1050" t="s">
        <v>114</v>
      </c>
      <c r="L1050" t="s">
        <v>4139</v>
      </c>
      <c r="M1050" t="s">
        <v>4140</v>
      </c>
      <c r="N1050" t="s">
        <v>3555</v>
      </c>
      <c r="O1050" t="s">
        <v>4141</v>
      </c>
      <c r="P1050" s="6">
        <v>3.44</v>
      </c>
      <c r="Q1050" s="9">
        <v>0.78700000000000003</v>
      </c>
      <c r="R1050">
        <v>19</v>
      </c>
      <c r="S1050">
        <v>0.01</v>
      </c>
      <c r="T1050" s="6">
        <f t="shared" si="80"/>
        <v>3.4055999999999997</v>
      </c>
      <c r="U1050" s="6">
        <f t="shared" si="81"/>
        <v>65.36</v>
      </c>
      <c r="V1050" s="6">
        <f t="shared" si="82"/>
        <v>64.706400000000002</v>
      </c>
      <c r="W1050" s="6">
        <f t="shared" si="83"/>
        <v>14.953000000000001</v>
      </c>
      <c r="X1050" s="6">
        <f t="shared" si="84"/>
        <v>49.753399999999999</v>
      </c>
      <c r="Y1050" s="8">
        <v>0.76891003053793749</v>
      </c>
    </row>
    <row r="1051" spans="1:25" x14ac:dyDescent="0.35">
      <c r="A1051" t="s">
        <v>4142</v>
      </c>
      <c r="B1051" s="2">
        <v>45013</v>
      </c>
      <c r="C1051" t="s">
        <v>37</v>
      </c>
      <c r="D1051" t="s">
        <v>4143</v>
      </c>
      <c r="E1051" s="4" t="s">
        <v>306</v>
      </c>
      <c r="F1051" t="s">
        <v>307</v>
      </c>
      <c r="G1051" t="s">
        <v>306</v>
      </c>
      <c r="H1051" s="4" t="s">
        <v>29</v>
      </c>
      <c r="I1051" t="s">
        <v>29</v>
      </c>
      <c r="J1051" s="4" t="s">
        <v>57</v>
      </c>
      <c r="K1051" t="s">
        <v>114</v>
      </c>
      <c r="L1051" t="s">
        <v>1131</v>
      </c>
      <c r="M1051" t="s">
        <v>1132</v>
      </c>
      <c r="N1051" t="s">
        <v>627</v>
      </c>
      <c r="O1051" t="s">
        <v>1133</v>
      </c>
      <c r="P1051" s="6">
        <v>3.54</v>
      </c>
      <c r="Q1051" s="9">
        <v>1.466</v>
      </c>
      <c r="R1051">
        <v>3</v>
      </c>
      <c r="S1051">
        <v>0.03</v>
      </c>
      <c r="T1051" s="6">
        <f t="shared" si="80"/>
        <v>3.4337999999999997</v>
      </c>
      <c r="U1051" s="6">
        <f t="shared" si="81"/>
        <v>10.620000000000001</v>
      </c>
      <c r="V1051" s="6">
        <f t="shared" si="82"/>
        <v>10.301399999999999</v>
      </c>
      <c r="W1051" s="6">
        <f t="shared" si="83"/>
        <v>4.3979999999999997</v>
      </c>
      <c r="X1051" s="6">
        <f t="shared" si="84"/>
        <v>5.9033999999999995</v>
      </c>
      <c r="Y1051" s="8">
        <v>0.57306773836565905</v>
      </c>
    </row>
    <row r="1052" spans="1:25" x14ac:dyDescent="0.35">
      <c r="A1052" t="s">
        <v>4144</v>
      </c>
      <c r="B1052" s="2">
        <v>45013</v>
      </c>
      <c r="C1052" t="s">
        <v>37</v>
      </c>
      <c r="D1052" t="s">
        <v>4145</v>
      </c>
      <c r="E1052" s="4" t="s">
        <v>508</v>
      </c>
      <c r="F1052" t="s">
        <v>509</v>
      </c>
      <c r="G1052" t="s">
        <v>508</v>
      </c>
      <c r="H1052" s="4" t="s">
        <v>29</v>
      </c>
      <c r="I1052" t="s">
        <v>29</v>
      </c>
      <c r="J1052" s="4" t="s">
        <v>57</v>
      </c>
      <c r="K1052" t="s">
        <v>114</v>
      </c>
      <c r="L1052" t="s">
        <v>4146</v>
      </c>
      <c r="M1052" t="s">
        <v>4147</v>
      </c>
      <c r="N1052" t="s">
        <v>34</v>
      </c>
      <c r="O1052" t="s">
        <v>528</v>
      </c>
      <c r="P1052" s="6">
        <v>5.49</v>
      </c>
      <c r="Q1052" s="9">
        <v>1.397</v>
      </c>
      <c r="R1052">
        <v>11</v>
      </c>
      <c r="S1052">
        <v>7.0000000000000007E-2</v>
      </c>
      <c r="T1052" s="6">
        <f t="shared" si="80"/>
        <v>5.1056999999999997</v>
      </c>
      <c r="U1052" s="6">
        <f t="shared" si="81"/>
        <v>60.39</v>
      </c>
      <c r="V1052" s="6">
        <f t="shared" si="82"/>
        <v>56.162699999999994</v>
      </c>
      <c r="W1052" s="6">
        <f t="shared" si="83"/>
        <v>15.367000000000001</v>
      </c>
      <c r="X1052" s="6">
        <f t="shared" si="84"/>
        <v>40.795699999999997</v>
      </c>
      <c r="Y1052" s="8">
        <v>0.72638423722506218</v>
      </c>
    </row>
    <row r="1053" spans="1:25" x14ac:dyDescent="0.35">
      <c r="A1053" t="s">
        <v>4148</v>
      </c>
      <c r="B1053" s="2">
        <v>45013</v>
      </c>
      <c r="C1053" t="s">
        <v>37</v>
      </c>
      <c r="D1053" t="s">
        <v>4149</v>
      </c>
      <c r="E1053" s="4" t="s">
        <v>359</v>
      </c>
      <c r="F1053" t="s">
        <v>360</v>
      </c>
      <c r="G1053" t="s">
        <v>359</v>
      </c>
      <c r="H1053" s="4" t="s">
        <v>29</v>
      </c>
      <c r="I1053" t="s">
        <v>29</v>
      </c>
      <c r="J1053" s="4" t="s">
        <v>30</v>
      </c>
      <c r="K1053" t="s">
        <v>57</v>
      </c>
      <c r="L1053" t="s">
        <v>170</v>
      </c>
      <c r="M1053" t="s">
        <v>171</v>
      </c>
      <c r="N1053" t="s">
        <v>151</v>
      </c>
      <c r="O1053" t="s">
        <v>172</v>
      </c>
      <c r="P1053" s="6">
        <v>7.24</v>
      </c>
      <c r="Q1053" s="9">
        <v>2.1469999999999998</v>
      </c>
      <c r="R1053">
        <v>4</v>
      </c>
      <c r="S1053">
        <v>0.01</v>
      </c>
      <c r="T1053" s="6">
        <f t="shared" si="80"/>
        <v>7.1676000000000002</v>
      </c>
      <c r="U1053" s="6">
        <f t="shared" si="81"/>
        <v>28.96</v>
      </c>
      <c r="V1053" s="6">
        <f t="shared" si="82"/>
        <v>28.670400000000001</v>
      </c>
      <c r="W1053" s="6">
        <f t="shared" si="83"/>
        <v>8.5879999999999992</v>
      </c>
      <c r="X1053" s="6">
        <f t="shared" si="84"/>
        <v>20.0824</v>
      </c>
      <c r="Y1053" s="8">
        <v>0.70045761482225566</v>
      </c>
    </row>
    <row r="1054" spans="1:25" x14ac:dyDescent="0.35">
      <c r="A1054" t="s">
        <v>4150</v>
      </c>
      <c r="B1054" s="2">
        <v>45013</v>
      </c>
      <c r="C1054" t="s">
        <v>25</v>
      </c>
      <c r="D1054" t="s">
        <v>1631</v>
      </c>
      <c r="E1054" s="4" t="s">
        <v>265</v>
      </c>
      <c r="F1054" t="s">
        <v>266</v>
      </c>
      <c r="G1054" t="s">
        <v>265</v>
      </c>
      <c r="H1054" s="4" t="s">
        <v>177</v>
      </c>
      <c r="I1054" t="s">
        <v>177</v>
      </c>
      <c r="K1054" t="s">
        <v>177</v>
      </c>
      <c r="L1054" t="s">
        <v>1632</v>
      </c>
      <c r="M1054" t="s">
        <v>1633</v>
      </c>
      <c r="N1054" t="s">
        <v>248</v>
      </c>
      <c r="O1054" t="s">
        <v>249</v>
      </c>
      <c r="P1054" s="6">
        <v>7.99</v>
      </c>
      <c r="Q1054" s="9">
        <v>2.3969999999999998</v>
      </c>
      <c r="R1054">
        <v>2</v>
      </c>
      <c r="S1054">
        <v>0.24</v>
      </c>
      <c r="T1054" s="6">
        <f t="shared" si="80"/>
        <v>6.0724</v>
      </c>
      <c r="U1054" s="6">
        <f t="shared" si="81"/>
        <v>15.98</v>
      </c>
      <c r="V1054" s="6">
        <f t="shared" si="82"/>
        <v>12.1448</v>
      </c>
      <c r="W1054" s="6">
        <f t="shared" si="83"/>
        <v>4.7939999999999996</v>
      </c>
      <c r="X1054" s="6">
        <f t="shared" si="84"/>
        <v>7.3508000000000004</v>
      </c>
      <c r="Y1054" s="8">
        <v>0.60526315789473684</v>
      </c>
    </row>
    <row r="1055" spans="1:25" x14ac:dyDescent="0.35">
      <c r="A1055" t="s">
        <v>4151</v>
      </c>
      <c r="B1055" s="2">
        <v>45013</v>
      </c>
      <c r="C1055" t="s">
        <v>37</v>
      </c>
      <c r="D1055" t="s">
        <v>4152</v>
      </c>
      <c r="E1055" s="4" t="s">
        <v>230</v>
      </c>
      <c r="F1055" t="s">
        <v>231</v>
      </c>
      <c r="G1055" t="s">
        <v>230</v>
      </c>
      <c r="H1055" s="4" t="s">
        <v>29</v>
      </c>
      <c r="I1055" t="s">
        <v>29</v>
      </c>
      <c r="J1055" s="4" t="s">
        <v>223</v>
      </c>
      <c r="K1055" t="s">
        <v>114</v>
      </c>
      <c r="L1055" t="s">
        <v>4153</v>
      </c>
      <c r="M1055" t="s">
        <v>4154</v>
      </c>
      <c r="N1055" t="s">
        <v>381</v>
      </c>
      <c r="O1055" t="s">
        <v>806</v>
      </c>
      <c r="P1055" s="6">
        <v>10.24</v>
      </c>
      <c r="Q1055" s="9">
        <v>4.1459999999999999</v>
      </c>
      <c r="R1055">
        <v>20</v>
      </c>
      <c r="S1055">
        <v>0.05</v>
      </c>
      <c r="T1055" s="6">
        <f t="shared" si="80"/>
        <v>9.7279999999999998</v>
      </c>
      <c r="U1055" s="6">
        <f t="shared" si="81"/>
        <v>204.8</v>
      </c>
      <c r="V1055" s="6">
        <f t="shared" si="82"/>
        <v>194.56</v>
      </c>
      <c r="W1055" s="6">
        <f t="shared" si="83"/>
        <v>82.92</v>
      </c>
      <c r="X1055" s="6">
        <f t="shared" si="84"/>
        <v>111.64</v>
      </c>
      <c r="Y1055" s="8">
        <v>0.57380756578947367</v>
      </c>
    </row>
    <row r="1056" spans="1:25" x14ac:dyDescent="0.35">
      <c r="A1056" t="s">
        <v>4155</v>
      </c>
      <c r="B1056" s="2">
        <v>45013</v>
      </c>
      <c r="C1056" t="s">
        <v>37</v>
      </c>
      <c r="D1056" t="s">
        <v>4018</v>
      </c>
      <c r="E1056" s="4" t="s">
        <v>492</v>
      </c>
      <c r="F1056" t="s">
        <v>493</v>
      </c>
      <c r="G1056" t="s">
        <v>492</v>
      </c>
      <c r="H1056" s="4" t="s">
        <v>29</v>
      </c>
      <c r="I1056" t="s">
        <v>29</v>
      </c>
      <c r="J1056" s="4" t="s">
        <v>105</v>
      </c>
      <c r="K1056" t="s">
        <v>66</v>
      </c>
      <c r="L1056" t="s">
        <v>4019</v>
      </c>
      <c r="M1056" t="s">
        <v>4020</v>
      </c>
      <c r="N1056" t="s">
        <v>254</v>
      </c>
      <c r="O1056" t="s">
        <v>737</v>
      </c>
      <c r="P1056" s="6">
        <v>16.989999999999998</v>
      </c>
      <c r="Q1056" s="9">
        <v>4.8470000000000004</v>
      </c>
      <c r="R1056">
        <v>20</v>
      </c>
      <c r="T1056" s="6">
        <f t="shared" si="80"/>
        <v>16.989999999999998</v>
      </c>
      <c r="U1056" s="6">
        <f t="shared" si="81"/>
        <v>339.79999999999995</v>
      </c>
      <c r="V1056" s="6">
        <f t="shared" si="82"/>
        <v>339.79999999999995</v>
      </c>
      <c r="W1056" s="6">
        <f t="shared" si="83"/>
        <v>96.940000000000012</v>
      </c>
      <c r="X1056" s="6">
        <f t="shared" si="84"/>
        <v>242.85999999999996</v>
      </c>
      <c r="Y1056" s="8">
        <v>0.71471453796350792</v>
      </c>
    </row>
    <row r="1057" spans="1:25" x14ac:dyDescent="0.35">
      <c r="A1057" t="s">
        <v>4156</v>
      </c>
      <c r="B1057" s="2">
        <v>45013</v>
      </c>
      <c r="C1057" t="s">
        <v>37</v>
      </c>
      <c r="D1057" t="s">
        <v>2507</v>
      </c>
      <c r="E1057" s="4" t="s">
        <v>985</v>
      </c>
      <c r="F1057" t="s">
        <v>986</v>
      </c>
      <c r="G1057" t="s">
        <v>985</v>
      </c>
      <c r="H1057" s="4" t="s">
        <v>29</v>
      </c>
      <c r="I1057" t="s">
        <v>29</v>
      </c>
      <c r="J1057" s="4" t="s">
        <v>223</v>
      </c>
      <c r="K1057" t="s">
        <v>57</v>
      </c>
      <c r="L1057" t="s">
        <v>2508</v>
      </c>
      <c r="M1057" t="s">
        <v>2509</v>
      </c>
      <c r="N1057" t="s">
        <v>117</v>
      </c>
      <c r="O1057" t="s">
        <v>118</v>
      </c>
      <c r="P1057" s="6">
        <v>24.14</v>
      </c>
      <c r="Q1057" s="9">
        <v>9.4960000000000004</v>
      </c>
      <c r="R1057">
        <v>9</v>
      </c>
      <c r="S1057">
        <v>0.38</v>
      </c>
      <c r="T1057" s="6">
        <f t="shared" si="80"/>
        <v>14.966800000000001</v>
      </c>
      <c r="U1057" s="6">
        <f t="shared" si="81"/>
        <v>217.26</v>
      </c>
      <c r="V1057" s="6">
        <f t="shared" si="82"/>
        <v>134.7012</v>
      </c>
      <c r="W1057" s="6">
        <f t="shared" si="83"/>
        <v>85.463999999999999</v>
      </c>
      <c r="X1057" s="6">
        <f t="shared" si="84"/>
        <v>49.237200000000001</v>
      </c>
      <c r="Y1057" s="8">
        <v>0.36552903760322852</v>
      </c>
    </row>
    <row r="1058" spans="1:25" x14ac:dyDescent="0.35">
      <c r="A1058" t="s">
        <v>4157</v>
      </c>
      <c r="B1058" s="2">
        <v>45013</v>
      </c>
      <c r="C1058" t="s">
        <v>25</v>
      </c>
      <c r="D1058" t="s">
        <v>889</v>
      </c>
      <c r="E1058" s="4" t="s">
        <v>73</v>
      </c>
      <c r="F1058" t="s">
        <v>343</v>
      </c>
      <c r="G1058" t="s">
        <v>73</v>
      </c>
      <c r="H1058" s="4" t="s">
        <v>29</v>
      </c>
      <c r="I1058" t="s">
        <v>29</v>
      </c>
      <c r="J1058" s="4" t="s">
        <v>148</v>
      </c>
      <c r="K1058" t="s">
        <v>57</v>
      </c>
      <c r="L1058" t="s">
        <v>890</v>
      </c>
      <c r="M1058" t="s">
        <v>891</v>
      </c>
      <c r="N1058" t="s">
        <v>254</v>
      </c>
      <c r="O1058" t="s">
        <v>597</v>
      </c>
      <c r="P1058" s="6">
        <v>29.14</v>
      </c>
      <c r="Q1058" s="9">
        <v>11.496</v>
      </c>
      <c r="R1058">
        <v>12</v>
      </c>
      <c r="S1058">
        <v>0.16</v>
      </c>
      <c r="T1058" s="6">
        <f t="shared" si="80"/>
        <v>24.477599999999999</v>
      </c>
      <c r="U1058" s="6">
        <f t="shared" si="81"/>
        <v>349.68</v>
      </c>
      <c r="V1058" s="6">
        <f t="shared" si="82"/>
        <v>293.7312</v>
      </c>
      <c r="W1058" s="6">
        <f t="shared" si="83"/>
        <v>137.952</v>
      </c>
      <c r="X1058" s="6">
        <f t="shared" si="84"/>
        <v>155.7792</v>
      </c>
      <c r="Y1058" s="8">
        <v>0.53034611236395723</v>
      </c>
    </row>
    <row r="1059" spans="1:25" x14ac:dyDescent="0.35">
      <c r="A1059" t="s">
        <v>4158</v>
      </c>
      <c r="B1059" s="2">
        <v>45013</v>
      </c>
      <c r="C1059" t="s">
        <v>37</v>
      </c>
      <c r="D1059" t="s">
        <v>4159</v>
      </c>
      <c r="E1059" s="4" t="s">
        <v>476</v>
      </c>
      <c r="F1059" t="s">
        <v>477</v>
      </c>
      <c r="G1059" t="s">
        <v>476</v>
      </c>
      <c r="H1059" s="4" t="s">
        <v>75</v>
      </c>
      <c r="I1059" t="s">
        <v>75</v>
      </c>
      <c r="K1059" t="s">
        <v>75</v>
      </c>
      <c r="L1059" t="s">
        <v>4160</v>
      </c>
      <c r="M1059" t="s">
        <v>4161</v>
      </c>
      <c r="N1059" t="s">
        <v>4162</v>
      </c>
      <c r="O1059" t="s">
        <v>539</v>
      </c>
      <c r="P1059" s="6">
        <v>29.24</v>
      </c>
      <c r="Q1059" s="9">
        <v>8.7469999999999999</v>
      </c>
      <c r="R1059">
        <v>12</v>
      </c>
      <c r="S1059">
        <v>0.06</v>
      </c>
      <c r="T1059" s="6">
        <f t="shared" si="80"/>
        <v>27.485599999999998</v>
      </c>
      <c r="U1059" s="6">
        <f t="shared" si="81"/>
        <v>350.88</v>
      </c>
      <c r="V1059" s="6">
        <f t="shared" si="82"/>
        <v>329.82719999999995</v>
      </c>
      <c r="W1059" s="6">
        <f t="shared" si="83"/>
        <v>104.964</v>
      </c>
      <c r="X1059" s="6">
        <f t="shared" si="84"/>
        <v>224.86319999999995</v>
      </c>
      <c r="Y1059" s="8">
        <v>0.68176063102133477</v>
      </c>
    </row>
    <row r="1060" spans="1:25" x14ac:dyDescent="0.35">
      <c r="A1060" t="s">
        <v>4163</v>
      </c>
      <c r="B1060" s="2">
        <v>45013</v>
      </c>
      <c r="C1060" t="s">
        <v>25</v>
      </c>
      <c r="D1060" t="s">
        <v>1498</v>
      </c>
      <c r="E1060" s="4" t="s">
        <v>47</v>
      </c>
      <c r="F1060" t="s">
        <v>1241</v>
      </c>
      <c r="G1060" t="s">
        <v>47</v>
      </c>
      <c r="I1060" t="s">
        <v>29</v>
      </c>
      <c r="J1060" s="4" t="s">
        <v>148</v>
      </c>
      <c r="K1060" t="s">
        <v>31</v>
      </c>
      <c r="L1060" t="s">
        <v>1499</v>
      </c>
      <c r="M1060" t="s">
        <v>1500</v>
      </c>
      <c r="N1060" t="s">
        <v>69</v>
      </c>
      <c r="O1060" t="s">
        <v>1501</v>
      </c>
      <c r="P1060" s="6">
        <v>39.14</v>
      </c>
      <c r="Q1060" s="9">
        <v>11.497</v>
      </c>
      <c r="R1060">
        <v>2</v>
      </c>
      <c r="T1060" s="6">
        <f t="shared" si="80"/>
        <v>39.14</v>
      </c>
      <c r="U1060" s="6">
        <f t="shared" si="81"/>
        <v>78.28</v>
      </c>
      <c r="V1060" s="6">
        <f t="shared" si="82"/>
        <v>78.28</v>
      </c>
      <c r="W1060" s="6">
        <f t="shared" si="83"/>
        <v>22.994</v>
      </c>
      <c r="X1060" s="6">
        <f t="shared" si="84"/>
        <v>55.286000000000001</v>
      </c>
      <c r="Y1060" s="8">
        <v>0.70625958099131325</v>
      </c>
    </row>
    <row r="1061" spans="1:25" x14ac:dyDescent="0.35">
      <c r="A1061" t="s">
        <v>4164</v>
      </c>
      <c r="B1061" s="2">
        <v>45013</v>
      </c>
      <c r="C1061" t="s">
        <v>25</v>
      </c>
      <c r="D1061" t="s">
        <v>4165</v>
      </c>
      <c r="E1061" s="4" t="s">
        <v>130</v>
      </c>
      <c r="F1061" t="s">
        <v>131</v>
      </c>
      <c r="G1061" t="s">
        <v>130</v>
      </c>
      <c r="I1061" t="s">
        <v>29</v>
      </c>
      <c r="J1061" s="4" t="s">
        <v>57</v>
      </c>
      <c r="K1061" t="s">
        <v>114</v>
      </c>
      <c r="L1061" t="s">
        <v>4166</v>
      </c>
      <c r="M1061" t="s">
        <v>4167</v>
      </c>
      <c r="N1061" t="s">
        <v>1596</v>
      </c>
      <c r="O1061" t="s">
        <v>1868</v>
      </c>
      <c r="P1061" s="6">
        <v>299.99</v>
      </c>
      <c r="Q1061" s="9">
        <v>89.997</v>
      </c>
      <c r="R1061">
        <v>16</v>
      </c>
      <c r="S1061">
        <v>0.19</v>
      </c>
      <c r="T1061" s="6">
        <f t="shared" si="80"/>
        <v>242.99190000000002</v>
      </c>
      <c r="U1061" s="6">
        <f t="shared" si="81"/>
        <v>4799.84</v>
      </c>
      <c r="V1061" s="6">
        <f t="shared" si="82"/>
        <v>3887.8704000000002</v>
      </c>
      <c r="W1061" s="6">
        <f t="shared" si="83"/>
        <v>1439.952</v>
      </c>
      <c r="X1061" s="6">
        <f t="shared" si="84"/>
        <v>2447.9184000000005</v>
      </c>
      <c r="Y1061" s="8">
        <v>0.62962962962962976</v>
      </c>
    </row>
    <row r="1062" spans="1:25" x14ac:dyDescent="0.35">
      <c r="A1062" t="s">
        <v>4168</v>
      </c>
      <c r="B1062" s="2">
        <v>45014</v>
      </c>
      <c r="C1062" t="s">
        <v>37</v>
      </c>
      <c r="D1062" t="s">
        <v>569</v>
      </c>
      <c r="E1062" s="4" t="s">
        <v>1056</v>
      </c>
      <c r="F1062" t="s">
        <v>1057</v>
      </c>
      <c r="G1062" t="s">
        <v>1056</v>
      </c>
      <c r="H1062" s="4" t="s">
        <v>29</v>
      </c>
      <c r="I1062" t="s">
        <v>29</v>
      </c>
      <c r="J1062" s="4" t="s">
        <v>66</v>
      </c>
      <c r="K1062" t="s">
        <v>57</v>
      </c>
      <c r="L1062" t="s">
        <v>571</v>
      </c>
      <c r="M1062" t="s">
        <v>572</v>
      </c>
      <c r="N1062" t="s">
        <v>241</v>
      </c>
      <c r="O1062" t="s">
        <v>242</v>
      </c>
      <c r="P1062" s="6">
        <v>2.14</v>
      </c>
      <c r="Q1062" s="9">
        <v>0.69599999999999995</v>
      </c>
      <c r="R1062">
        <v>13</v>
      </c>
      <c r="S1062">
        <v>0.32</v>
      </c>
      <c r="T1062" s="6">
        <f t="shared" si="80"/>
        <v>1.4552</v>
      </c>
      <c r="U1062" s="6">
        <f t="shared" si="81"/>
        <v>27.82</v>
      </c>
      <c r="V1062" s="6">
        <f t="shared" si="82"/>
        <v>18.9176</v>
      </c>
      <c r="W1062" s="6">
        <f t="shared" si="83"/>
        <v>9.048</v>
      </c>
      <c r="X1062" s="6">
        <f t="shared" si="84"/>
        <v>9.8696000000000002</v>
      </c>
      <c r="Y1062" s="8">
        <v>0.52171522814733373</v>
      </c>
    </row>
    <row r="1063" spans="1:25" x14ac:dyDescent="0.35">
      <c r="A1063" t="s">
        <v>4169</v>
      </c>
      <c r="B1063" s="2">
        <v>45014</v>
      </c>
      <c r="C1063" t="s">
        <v>37</v>
      </c>
      <c r="D1063" t="s">
        <v>4170</v>
      </c>
      <c r="E1063" s="4" t="s">
        <v>105</v>
      </c>
      <c r="F1063" t="s">
        <v>498</v>
      </c>
      <c r="G1063" t="s">
        <v>105</v>
      </c>
      <c r="H1063" s="4" t="s">
        <v>29</v>
      </c>
      <c r="I1063" t="s">
        <v>29</v>
      </c>
      <c r="J1063" s="4" t="s">
        <v>66</v>
      </c>
      <c r="K1063" t="s">
        <v>105</v>
      </c>
      <c r="L1063" t="s">
        <v>4171</v>
      </c>
      <c r="M1063" t="s">
        <v>4172</v>
      </c>
      <c r="N1063" t="s">
        <v>3018</v>
      </c>
      <c r="O1063" t="s">
        <v>4173</v>
      </c>
      <c r="P1063" s="6">
        <v>4.24</v>
      </c>
      <c r="Q1063" s="9">
        <v>1.2470000000000001</v>
      </c>
      <c r="R1063">
        <v>7</v>
      </c>
      <c r="S1063">
        <v>0.09</v>
      </c>
      <c r="T1063" s="6">
        <f t="shared" si="80"/>
        <v>3.8584000000000005</v>
      </c>
      <c r="U1063" s="6">
        <f t="shared" si="81"/>
        <v>29.68</v>
      </c>
      <c r="V1063" s="6">
        <f t="shared" si="82"/>
        <v>27.008800000000004</v>
      </c>
      <c r="W1063" s="6">
        <f t="shared" si="83"/>
        <v>8.729000000000001</v>
      </c>
      <c r="X1063" s="6">
        <f t="shared" si="84"/>
        <v>18.279800000000002</v>
      </c>
      <c r="Y1063" s="8">
        <v>0.67680904001658715</v>
      </c>
    </row>
    <row r="1064" spans="1:25" x14ac:dyDescent="0.35">
      <c r="A1064" t="s">
        <v>4174</v>
      </c>
      <c r="B1064" s="2">
        <v>45014</v>
      </c>
      <c r="C1064" t="s">
        <v>25</v>
      </c>
      <c r="D1064" t="s">
        <v>4175</v>
      </c>
      <c r="E1064" s="4" t="s">
        <v>64</v>
      </c>
      <c r="F1064" t="s">
        <v>65</v>
      </c>
      <c r="G1064" t="s">
        <v>64</v>
      </c>
      <c r="H1064" s="4" t="s">
        <v>29</v>
      </c>
      <c r="I1064" t="s">
        <v>29</v>
      </c>
      <c r="K1064" t="s">
        <v>57</v>
      </c>
      <c r="L1064" t="s">
        <v>4176</v>
      </c>
      <c r="M1064" t="s">
        <v>4177</v>
      </c>
      <c r="N1064" t="s">
        <v>248</v>
      </c>
      <c r="O1064" t="s">
        <v>4178</v>
      </c>
      <c r="P1064" s="6">
        <v>5.14</v>
      </c>
      <c r="Q1064" s="9">
        <v>1.8959999999999999</v>
      </c>
      <c r="R1064">
        <v>17</v>
      </c>
      <c r="S1064">
        <v>0.11</v>
      </c>
      <c r="T1064" s="6">
        <f t="shared" si="80"/>
        <v>4.5746000000000002</v>
      </c>
      <c r="U1064" s="6">
        <f t="shared" si="81"/>
        <v>87.38</v>
      </c>
      <c r="V1064" s="6">
        <f t="shared" si="82"/>
        <v>77.768200000000007</v>
      </c>
      <c r="W1064" s="6">
        <f t="shared" si="83"/>
        <v>32.231999999999999</v>
      </c>
      <c r="X1064" s="6">
        <f t="shared" si="84"/>
        <v>45.536200000000008</v>
      </c>
      <c r="Y1064" s="8">
        <v>0.58553753333624803</v>
      </c>
    </row>
    <row r="1065" spans="1:25" x14ac:dyDescent="0.35">
      <c r="A1065" t="s">
        <v>4179</v>
      </c>
      <c r="B1065" s="2">
        <v>45014</v>
      </c>
      <c r="C1065" t="s">
        <v>25</v>
      </c>
      <c r="D1065" t="s">
        <v>4180</v>
      </c>
      <c r="E1065" s="4" t="s">
        <v>809</v>
      </c>
      <c r="F1065" t="s">
        <v>810</v>
      </c>
      <c r="G1065" t="s">
        <v>809</v>
      </c>
      <c r="H1065" s="4" t="s">
        <v>29</v>
      </c>
      <c r="I1065" t="s">
        <v>29</v>
      </c>
      <c r="K1065" t="s">
        <v>30</v>
      </c>
      <c r="L1065" t="s">
        <v>2952</v>
      </c>
      <c r="M1065" t="s">
        <v>2953</v>
      </c>
      <c r="N1065" t="s">
        <v>321</v>
      </c>
      <c r="O1065" t="s">
        <v>322</v>
      </c>
      <c r="P1065" s="6">
        <v>10.14</v>
      </c>
      <c r="Q1065" s="9">
        <v>3.8959999999999999</v>
      </c>
      <c r="R1065">
        <v>4</v>
      </c>
      <c r="S1065">
        <v>0.26</v>
      </c>
      <c r="T1065" s="6">
        <f t="shared" si="80"/>
        <v>7.5036000000000005</v>
      </c>
      <c r="U1065" s="6">
        <f t="shared" si="81"/>
        <v>40.56</v>
      </c>
      <c r="V1065" s="6">
        <f t="shared" si="82"/>
        <v>30.014400000000002</v>
      </c>
      <c r="W1065" s="6">
        <f t="shared" si="83"/>
        <v>15.584</v>
      </c>
      <c r="X1065" s="6">
        <f t="shared" si="84"/>
        <v>14.430400000000002</v>
      </c>
      <c r="Y1065" s="8">
        <v>0.48078255770563472</v>
      </c>
    </row>
    <row r="1066" spans="1:25" x14ac:dyDescent="0.35">
      <c r="A1066" t="s">
        <v>4181</v>
      </c>
      <c r="B1066" s="2">
        <v>45014</v>
      </c>
      <c r="C1066" t="s">
        <v>25</v>
      </c>
      <c r="D1066" t="s">
        <v>3530</v>
      </c>
      <c r="E1066" s="4" t="s">
        <v>492</v>
      </c>
      <c r="F1066" t="s">
        <v>493</v>
      </c>
      <c r="G1066" t="s">
        <v>492</v>
      </c>
      <c r="H1066" s="4" t="s">
        <v>29</v>
      </c>
      <c r="I1066" t="s">
        <v>29</v>
      </c>
      <c r="J1066" s="4" t="s">
        <v>148</v>
      </c>
      <c r="K1066" t="s">
        <v>66</v>
      </c>
      <c r="L1066" t="s">
        <v>3531</v>
      </c>
      <c r="M1066" t="s">
        <v>3532</v>
      </c>
      <c r="N1066" t="s">
        <v>69</v>
      </c>
      <c r="O1066" t="s">
        <v>489</v>
      </c>
      <c r="P1066" s="6">
        <v>12.14</v>
      </c>
      <c r="Q1066" s="9">
        <v>3.3969999999999998</v>
      </c>
      <c r="R1066">
        <v>17</v>
      </c>
      <c r="S1066">
        <v>0.3</v>
      </c>
      <c r="T1066" s="6">
        <f t="shared" si="80"/>
        <v>8.4979999999999993</v>
      </c>
      <c r="U1066" s="6">
        <f t="shared" si="81"/>
        <v>206.38</v>
      </c>
      <c r="V1066" s="6">
        <f t="shared" si="82"/>
        <v>144.46599999999998</v>
      </c>
      <c r="W1066" s="6">
        <f t="shared" si="83"/>
        <v>57.748999999999995</v>
      </c>
      <c r="X1066" s="6">
        <f t="shared" si="84"/>
        <v>86.716999999999985</v>
      </c>
      <c r="Y1066" s="8">
        <v>0.60025888444339848</v>
      </c>
    </row>
    <row r="1067" spans="1:25" x14ac:dyDescent="0.35">
      <c r="A1067" t="s">
        <v>4182</v>
      </c>
      <c r="B1067" s="2">
        <v>45014</v>
      </c>
      <c r="C1067" t="s">
        <v>37</v>
      </c>
      <c r="D1067" t="s">
        <v>4183</v>
      </c>
      <c r="E1067" s="4" t="s">
        <v>265</v>
      </c>
      <c r="F1067" t="s">
        <v>266</v>
      </c>
      <c r="G1067" t="s">
        <v>265</v>
      </c>
      <c r="H1067" s="4" t="s">
        <v>177</v>
      </c>
      <c r="I1067" t="s">
        <v>177</v>
      </c>
      <c r="K1067" t="s">
        <v>177</v>
      </c>
      <c r="L1067" t="s">
        <v>4184</v>
      </c>
      <c r="M1067" t="s">
        <v>4185</v>
      </c>
      <c r="N1067" t="s">
        <v>78</v>
      </c>
      <c r="O1067" t="s">
        <v>79</v>
      </c>
      <c r="P1067" s="6">
        <v>18.989999999999998</v>
      </c>
      <c r="Q1067" s="9">
        <v>5.4470000000000001</v>
      </c>
      <c r="R1067">
        <v>19</v>
      </c>
      <c r="T1067" s="6">
        <f t="shared" si="80"/>
        <v>18.989999999999998</v>
      </c>
      <c r="U1067" s="6">
        <f t="shared" si="81"/>
        <v>360.80999999999995</v>
      </c>
      <c r="V1067" s="6">
        <f t="shared" si="82"/>
        <v>360.80999999999995</v>
      </c>
      <c r="W1067" s="6">
        <f t="shared" si="83"/>
        <v>103.49299999999999</v>
      </c>
      <c r="X1067" s="6">
        <f t="shared" si="84"/>
        <v>257.31699999999995</v>
      </c>
      <c r="Y1067" s="8">
        <v>0.71316482359136379</v>
      </c>
    </row>
    <row r="1068" spans="1:25" x14ac:dyDescent="0.35">
      <c r="A1068" t="s">
        <v>4186</v>
      </c>
      <c r="B1068" s="2">
        <v>45014</v>
      </c>
      <c r="C1068" t="s">
        <v>25</v>
      </c>
      <c r="D1068" t="s">
        <v>4187</v>
      </c>
      <c r="E1068" s="4" t="s">
        <v>82</v>
      </c>
      <c r="F1068" t="s">
        <v>83</v>
      </c>
      <c r="G1068" t="s">
        <v>82</v>
      </c>
      <c r="H1068" s="4" t="s">
        <v>29</v>
      </c>
      <c r="I1068" t="s">
        <v>29</v>
      </c>
      <c r="J1068" s="4" t="s">
        <v>30</v>
      </c>
      <c r="K1068" t="s">
        <v>30</v>
      </c>
      <c r="L1068" t="s">
        <v>4188</v>
      </c>
      <c r="M1068" t="s">
        <v>4189</v>
      </c>
      <c r="N1068" t="s">
        <v>321</v>
      </c>
      <c r="O1068" t="s">
        <v>1961</v>
      </c>
      <c r="P1068" s="6">
        <v>24.14</v>
      </c>
      <c r="Q1068" s="9">
        <v>9.4960000000000004</v>
      </c>
      <c r="R1068">
        <v>7</v>
      </c>
      <c r="S1068">
        <v>0.36</v>
      </c>
      <c r="T1068" s="6">
        <f t="shared" si="80"/>
        <v>15.4496</v>
      </c>
      <c r="U1068" s="6">
        <f t="shared" si="81"/>
        <v>168.98000000000002</v>
      </c>
      <c r="V1068" s="6">
        <f t="shared" si="82"/>
        <v>108.1472</v>
      </c>
      <c r="W1068" s="6">
        <f t="shared" si="83"/>
        <v>66.472000000000008</v>
      </c>
      <c r="X1068" s="6">
        <f t="shared" si="84"/>
        <v>41.67519999999999</v>
      </c>
      <c r="Y1068" s="8">
        <v>0.38535625517812749</v>
      </c>
    </row>
    <row r="1069" spans="1:25" x14ac:dyDescent="0.35">
      <c r="A1069" t="s">
        <v>4190</v>
      </c>
      <c r="B1069" s="2">
        <v>45014</v>
      </c>
      <c r="C1069" t="s">
        <v>37</v>
      </c>
      <c r="D1069" t="s">
        <v>4191</v>
      </c>
      <c r="E1069" s="4" t="s">
        <v>138</v>
      </c>
      <c r="F1069" t="s">
        <v>139</v>
      </c>
      <c r="G1069" t="s">
        <v>138</v>
      </c>
      <c r="H1069" s="4" t="s">
        <v>29</v>
      </c>
      <c r="I1069" t="s">
        <v>29</v>
      </c>
      <c r="K1069" t="s">
        <v>30</v>
      </c>
      <c r="L1069" t="s">
        <v>3993</v>
      </c>
      <c r="M1069" t="s">
        <v>3994</v>
      </c>
      <c r="N1069" t="s">
        <v>886</v>
      </c>
      <c r="O1069" t="s">
        <v>3995</v>
      </c>
      <c r="P1069" s="6">
        <v>39.24</v>
      </c>
      <c r="Q1069" s="9">
        <v>15.746</v>
      </c>
      <c r="R1069">
        <v>9</v>
      </c>
      <c r="S1069">
        <v>0.01</v>
      </c>
      <c r="T1069" s="6">
        <f t="shared" si="80"/>
        <v>38.8476</v>
      </c>
      <c r="U1069" s="6">
        <f t="shared" si="81"/>
        <v>353.16</v>
      </c>
      <c r="V1069" s="6">
        <f t="shared" si="82"/>
        <v>349.6284</v>
      </c>
      <c r="W1069" s="6">
        <f t="shared" si="83"/>
        <v>141.714</v>
      </c>
      <c r="X1069" s="6">
        <f t="shared" si="84"/>
        <v>207.9144</v>
      </c>
      <c r="Y1069" s="8">
        <v>0.59467251516181185</v>
      </c>
    </row>
    <row r="1070" spans="1:25" x14ac:dyDescent="0.35">
      <c r="A1070" t="s">
        <v>4192</v>
      </c>
      <c r="B1070" s="2">
        <v>45014</v>
      </c>
      <c r="C1070" t="s">
        <v>37</v>
      </c>
      <c r="D1070" t="s">
        <v>3290</v>
      </c>
      <c r="E1070" s="4" t="s">
        <v>82</v>
      </c>
      <c r="F1070" t="s">
        <v>83</v>
      </c>
      <c r="G1070" t="s">
        <v>82</v>
      </c>
      <c r="H1070" s="4" t="s">
        <v>29</v>
      </c>
      <c r="I1070" t="s">
        <v>29</v>
      </c>
      <c r="J1070" s="4" t="s">
        <v>223</v>
      </c>
      <c r="K1070" t="s">
        <v>30</v>
      </c>
      <c r="L1070" t="s">
        <v>3291</v>
      </c>
      <c r="M1070" t="s">
        <v>3292</v>
      </c>
      <c r="N1070" t="s">
        <v>269</v>
      </c>
      <c r="O1070" t="s">
        <v>703</v>
      </c>
      <c r="P1070" s="6">
        <v>48.99</v>
      </c>
      <c r="Q1070" s="9">
        <v>14.446999999999999</v>
      </c>
      <c r="R1070">
        <v>4</v>
      </c>
      <c r="S1070">
        <v>0.2</v>
      </c>
      <c r="T1070" s="6">
        <f t="shared" si="80"/>
        <v>39.192000000000007</v>
      </c>
      <c r="U1070" s="6">
        <f t="shared" si="81"/>
        <v>195.96</v>
      </c>
      <c r="V1070" s="6">
        <f t="shared" si="82"/>
        <v>156.76800000000003</v>
      </c>
      <c r="W1070" s="6">
        <f t="shared" si="83"/>
        <v>57.787999999999997</v>
      </c>
      <c r="X1070" s="6">
        <f t="shared" si="84"/>
        <v>98.980000000000032</v>
      </c>
      <c r="Y1070" s="8">
        <v>0.63137885282710771</v>
      </c>
    </row>
    <row r="1071" spans="1:25" x14ac:dyDescent="0.35">
      <c r="A1071" t="s">
        <v>4193</v>
      </c>
      <c r="B1071" s="2">
        <v>45014</v>
      </c>
      <c r="C1071" t="s">
        <v>25</v>
      </c>
      <c r="D1071" t="s">
        <v>2632</v>
      </c>
      <c r="E1071" s="4" t="s">
        <v>508</v>
      </c>
      <c r="F1071" t="s">
        <v>509</v>
      </c>
      <c r="G1071" t="s">
        <v>508</v>
      </c>
      <c r="H1071" s="4" t="s">
        <v>29</v>
      </c>
      <c r="I1071" t="s">
        <v>29</v>
      </c>
      <c r="J1071" s="4" t="s">
        <v>57</v>
      </c>
      <c r="K1071" t="s">
        <v>114</v>
      </c>
      <c r="L1071" t="s">
        <v>2633</v>
      </c>
      <c r="M1071" t="s">
        <v>2634</v>
      </c>
      <c r="N1071" t="s">
        <v>269</v>
      </c>
      <c r="O1071" t="s">
        <v>703</v>
      </c>
      <c r="P1071" s="6">
        <v>69.14</v>
      </c>
      <c r="Q1071" s="9">
        <v>27.495999999999999</v>
      </c>
      <c r="R1071">
        <v>11</v>
      </c>
      <c r="S1071">
        <v>0.16</v>
      </c>
      <c r="T1071" s="6">
        <f t="shared" si="80"/>
        <v>58.077599999999997</v>
      </c>
      <c r="U1071" s="6">
        <f t="shared" si="81"/>
        <v>760.54</v>
      </c>
      <c r="V1071" s="6">
        <f t="shared" si="82"/>
        <v>638.85359999999991</v>
      </c>
      <c r="W1071" s="6">
        <f t="shared" si="83"/>
        <v>302.45599999999996</v>
      </c>
      <c r="X1071" s="6">
        <f t="shared" si="84"/>
        <v>336.39759999999995</v>
      </c>
      <c r="Y1071" s="8">
        <v>0.52656445858644296</v>
      </c>
    </row>
    <row r="1072" spans="1:25" x14ac:dyDescent="0.35">
      <c r="A1072" t="s">
        <v>4194</v>
      </c>
      <c r="B1072" s="2">
        <v>45015</v>
      </c>
      <c r="C1072" t="s">
        <v>37</v>
      </c>
      <c r="D1072" t="s">
        <v>4195</v>
      </c>
      <c r="E1072" s="4" t="s">
        <v>105</v>
      </c>
      <c r="F1072" t="s">
        <v>169</v>
      </c>
      <c r="G1072" t="s">
        <v>105</v>
      </c>
      <c r="H1072" s="4" t="s">
        <v>29</v>
      </c>
      <c r="I1072" t="s">
        <v>29</v>
      </c>
      <c r="K1072" t="s">
        <v>105</v>
      </c>
      <c r="L1072" t="s">
        <v>4196</v>
      </c>
      <c r="M1072" t="s">
        <v>4197</v>
      </c>
      <c r="N1072" t="s">
        <v>134</v>
      </c>
      <c r="O1072" t="s">
        <v>298</v>
      </c>
      <c r="P1072" s="6">
        <v>1.1399999999999999</v>
      </c>
      <c r="Q1072" s="9">
        <v>9.7000000000000003E-2</v>
      </c>
      <c r="R1072">
        <v>6</v>
      </c>
      <c r="T1072" s="6">
        <f t="shared" si="80"/>
        <v>1.1399999999999999</v>
      </c>
      <c r="U1072" s="6">
        <f t="shared" si="81"/>
        <v>6.84</v>
      </c>
      <c r="V1072" s="6">
        <f t="shared" si="82"/>
        <v>6.84</v>
      </c>
      <c r="W1072" s="6">
        <f t="shared" si="83"/>
        <v>0.58200000000000007</v>
      </c>
      <c r="X1072" s="6">
        <f t="shared" si="84"/>
        <v>6.258</v>
      </c>
      <c r="Y1072" s="8">
        <v>0.91491228070175445</v>
      </c>
    </row>
    <row r="1073" spans="1:25" x14ac:dyDescent="0.35">
      <c r="A1073" t="s">
        <v>4198</v>
      </c>
      <c r="B1073" s="2">
        <v>45015</v>
      </c>
      <c r="C1073" t="s">
        <v>25</v>
      </c>
      <c r="D1073" t="s">
        <v>1944</v>
      </c>
      <c r="E1073" s="4" t="s">
        <v>146</v>
      </c>
      <c r="F1073" t="s">
        <v>147</v>
      </c>
      <c r="G1073" t="s">
        <v>146</v>
      </c>
      <c r="H1073" s="4" t="s">
        <v>29</v>
      </c>
      <c r="I1073" t="s">
        <v>29</v>
      </c>
      <c r="J1073" s="4" t="s">
        <v>31</v>
      </c>
      <c r="K1073" t="s">
        <v>114</v>
      </c>
      <c r="L1073" t="s">
        <v>1945</v>
      </c>
      <c r="M1073" t="s">
        <v>1946</v>
      </c>
      <c r="N1073" t="s">
        <v>158</v>
      </c>
      <c r="O1073" t="s">
        <v>1947</v>
      </c>
      <c r="P1073" s="6">
        <v>1.49</v>
      </c>
      <c r="Q1073" s="9">
        <v>0.19700000000000001</v>
      </c>
      <c r="R1073">
        <v>11</v>
      </c>
      <c r="S1073">
        <v>0.15</v>
      </c>
      <c r="T1073" s="6">
        <f t="shared" si="80"/>
        <v>1.2665</v>
      </c>
      <c r="U1073" s="6">
        <f t="shared" si="81"/>
        <v>16.39</v>
      </c>
      <c r="V1073" s="6">
        <f t="shared" si="82"/>
        <v>13.9315</v>
      </c>
      <c r="W1073" s="6">
        <f t="shared" si="83"/>
        <v>2.1670000000000003</v>
      </c>
      <c r="X1073" s="6">
        <f t="shared" si="84"/>
        <v>11.7645</v>
      </c>
      <c r="Y1073" s="8">
        <v>0.84445321752862224</v>
      </c>
    </row>
    <row r="1074" spans="1:25" x14ac:dyDescent="0.35">
      <c r="A1074" t="s">
        <v>4199</v>
      </c>
      <c r="B1074" s="2">
        <v>45015</v>
      </c>
      <c r="C1074" t="s">
        <v>25</v>
      </c>
      <c r="D1074" t="s">
        <v>4200</v>
      </c>
      <c r="E1074" s="4" t="s">
        <v>294</v>
      </c>
      <c r="F1074" t="s">
        <v>295</v>
      </c>
      <c r="G1074" t="s">
        <v>294</v>
      </c>
      <c r="H1074" s="4" t="s">
        <v>29</v>
      </c>
      <c r="I1074" t="s">
        <v>29</v>
      </c>
      <c r="J1074" s="4" t="s">
        <v>105</v>
      </c>
      <c r="K1074" t="s">
        <v>98</v>
      </c>
      <c r="L1074" t="s">
        <v>4201</v>
      </c>
      <c r="M1074" t="s">
        <v>4202</v>
      </c>
      <c r="N1074" t="s">
        <v>142</v>
      </c>
      <c r="O1074" t="s">
        <v>1448</v>
      </c>
      <c r="P1074" s="6">
        <v>3.54</v>
      </c>
      <c r="Q1074" s="9">
        <v>1.466</v>
      </c>
      <c r="R1074">
        <v>9</v>
      </c>
      <c r="S1074">
        <v>0.04</v>
      </c>
      <c r="T1074" s="6">
        <f t="shared" si="80"/>
        <v>3.3984000000000001</v>
      </c>
      <c r="U1074" s="6">
        <f t="shared" si="81"/>
        <v>31.86</v>
      </c>
      <c r="V1074" s="6">
        <f t="shared" si="82"/>
        <v>30.585599999999999</v>
      </c>
      <c r="W1074" s="6">
        <f t="shared" si="83"/>
        <v>13.193999999999999</v>
      </c>
      <c r="X1074" s="6">
        <f t="shared" si="84"/>
        <v>17.3916</v>
      </c>
      <c r="Y1074" s="8">
        <v>0.56862052730696799</v>
      </c>
    </row>
    <row r="1075" spans="1:25" x14ac:dyDescent="0.35">
      <c r="A1075" t="s">
        <v>4203</v>
      </c>
      <c r="B1075" s="2">
        <v>45015</v>
      </c>
      <c r="C1075" t="s">
        <v>25</v>
      </c>
      <c r="D1075" t="s">
        <v>4204</v>
      </c>
      <c r="E1075" s="4" t="s">
        <v>306</v>
      </c>
      <c r="F1075" t="s">
        <v>307</v>
      </c>
      <c r="G1075" t="s">
        <v>306</v>
      </c>
      <c r="H1075" s="4" t="s">
        <v>29</v>
      </c>
      <c r="I1075" t="s">
        <v>29</v>
      </c>
      <c r="J1075" s="4" t="s">
        <v>57</v>
      </c>
      <c r="K1075" t="s">
        <v>114</v>
      </c>
      <c r="L1075" t="s">
        <v>2612</v>
      </c>
      <c r="M1075" t="s">
        <v>2613</v>
      </c>
      <c r="N1075" t="s">
        <v>248</v>
      </c>
      <c r="O1075" t="s">
        <v>1688</v>
      </c>
      <c r="P1075" s="6">
        <v>5.74</v>
      </c>
      <c r="Q1075" s="9">
        <v>1.6970000000000001</v>
      </c>
      <c r="R1075">
        <v>14</v>
      </c>
      <c r="S1075">
        <v>0.03</v>
      </c>
      <c r="T1075" s="6">
        <f t="shared" si="80"/>
        <v>5.5678000000000001</v>
      </c>
      <c r="U1075" s="6">
        <f t="shared" si="81"/>
        <v>80.36</v>
      </c>
      <c r="V1075" s="6">
        <f t="shared" si="82"/>
        <v>77.949200000000005</v>
      </c>
      <c r="W1075" s="6">
        <f t="shared" si="83"/>
        <v>23.758000000000003</v>
      </c>
      <c r="X1075" s="6">
        <f t="shared" si="84"/>
        <v>54.191200000000002</v>
      </c>
      <c r="Y1075" s="8">
        <v>0.69521175329573615</v>
      </c>
    </row>
    <row r="1076" spans="1:25" x14ac:dyDescent="0.35">
      <c r="A1076" t="s">
        <v>4205</v>
      </c>
      <c r="B1076" s="2">
        <v>45015</v>
      </c>
      <c r="C1076" t="s">
        <v>37</v>
      </c>
      <c r="D1076" t="s">
        <v>1254</v>
      </c>
      <c r="E1076" s="4" t="s">
        <v>985</v>
      </c>
      <c r="F1076" t="s">
        <v>1027</v>
      </c>
      <c r="G1076" t="s">
        <v>985</v>
      </c>
      <c r="H1076" s="4" t="s">
        <v>29</v>
      </c>
      <c r="I1076" t="s">
        <v>29</v>
      </c>
      <c r="J1076" s="4" t="s">
        <v>105</v>
      </c>
      <c r="K1076" t="s">
        <v>148</v>
      </c>
      <c r="L1076" t="s">
        <v>1255</v>
      </c>
      <c r="M1076" t="s">
        <v>1256</v>
      </c>
      <c r="N1076" t="s">
        <v>51</v>
      </c>
      <c r="O1076" t="s">
        <v>1257</v>
      </c>
      <c r="P1076" s="6">
        <v>6.14</v>
      </c>
      <c r="Q1076" s="9">
        <v>1.597</v>
      </c>
      <c r="R1076">
        <v>7</v>
      </c>
      <c r="S1076">
        <v>0.35</v>
      </c>
      <c r="T1076" s="6">
        <f t="shared" si="80"/>
        <v>3.9910000000000001</v>
      </c>
      <c r="U1076" s="6">
        <f t="shared" si="81"/>
        <v>42.98</v>
      </c>
      <c r="V1076" s="6">
        <f t="shared" si="82"/>
        <v>27.937000000000001</v>
      </c>
      <c r="W1076" s="6">
        <f t="shared" si="83"/>
        <v>11.179</v>
      </c>
      <c r="X1076" s="6">
        <f t="shared" si="84"/>
        <v>16.758000000000003</v>
      </c>
      <c r="Y1076" s="8">
        <v>0.59984966173891263</v>
      </c>
    </row>
    <row r="1077" spans="1:25" x14ac:dyDescent="0.35">
      <c r="A1077" t="s">
        <v>4206</v>
      </c>
      <c r="B1077" s="2">
        <v>45015</v>
      </c>
      <c r="C1077" t="s">
        <v>37</v>
      </c>
      <c r="D1077" t="s">
        <v>4207</v>
      </c>
      <c r="E1077" s="4" t="s">
        <v>1797</v>
      </c>
      <c r="F1077" t="s">
        <v>1798</v>
      </c>
      <c r="G1077" t="s">
        <v>1797</v>
      </c>
      <c r="H1077" s="4" t="s">
        <v>29</v>
      </c>
      <c r="I1077" t="s">
        <v>29</v>
      </c>
      <c r="J1077" s="4" t="s">
        <v>148</v>
      </c>
      <c r="K1077" t="s">
        <v>123</v>
      </c>
      <c r="L1077" t="s">
        <v>4208</v>
      </c>
      <c r="M1077" t="s">
        <v>4209</v>
      </c>
      <c r="N1077" t="s">
        <v>813</v>
      </c>
      <c r="O1077" t="s">
        <v>814</v>
      </c>
      <c r="P1077" s="6">
        <v>7.14</v>
      </c>
      <c r="Q1077" s="9">
        <v>1.897</v>
      </c>
      <c r="R1077">
        <v>15</v>
      </c>
      <c r="S1077">
        <v>0.18</v>
      </c>
      <c r="T1077" s="6">
        <f t="shared" si="80"/>
        <v>5.8548</v>
      </c>
      <c r="U1077" s="6">
        <f t="shared" si="81"/>
        <v>107.1</v>
      </c>
      <c r="V1077" s="6">
        <f t="shared" si="82"/>
        <v>87.822000000000003</v>
      </c>
      <c r="W1077" s="6">
        <f t="shared" si="83"/>
        <v>28.455000000000002</v>
      </c>
      <c r="X1077" s="6">
        <f t="shared" si="84"/>
        <v>59.367000000000004</v>
      </c>
      <c r="Y1077" s="8">
        <v>0.67599234815877574</v>
      </c>
    </row>
    <row r="1078" spans="1:25" x14ac:dyDescent="0.35">
      <c r="A1078" t="s">
        <v>4210</v>
      </c>
      <c r="B1078" s="2">
        <v>45015</v>
      </c>
      <c r="C1078" t="s">
        <v>25</v>
      </c>
      <c r="D1078" t="s">
        <v>2229</v>
      </c>
      <c r="E1078" s="4" t="s">
        <v>857</v>
      </c>
      <c r="F1078" t="s">
        <v>858</v>
      </c>
      <c r="G1078" t="s">
        <v>857</v>
      </c>
      <c r="H1078" s="4" t="s">
        <v>29</v>
      </c>
      <c r="I1078" t="s">
        <v>29</v>
      </c>
      <c r="J1078" s="4" t="s">
        <v>57</v>
      </c>
      <c r="K1078" t="s">
        <v>123</v>
      </c>
      <c r="L1078" t="s">
        <v>2230</v>
      </c>
      <c r="M1078" t="s">
        <v>2231</v>
      </c>
      <c r="N1078" t="s">
        <v>402</v>
      </c>
      <c r="O1078" t="s">
        <v>2232</v>
      </c>
      <c r="P1078" s="6">
        <v>39.99</v>
      </c>
      <c r="Q1078" s="9">
        <v>11.997</v>
      </c>
      <c r="R1078">
        <v>7</v>
      </c>
      <c r="S1078">
        <v>0.02</v>
      </c>
      <c r="T1078" s="6">
        <f t="shared" si="80"/>
        <v>39.190200000000004</v>
      </c>
      <c r="U1078" s="6">
        <f t="shared" si="81"/>
        <v>279.93</v>
      </c>
      <c r="V1078" s="6">
        <f t="shared" si="82"/>
        <v>274.33140000000003</v>
      </c>
      <c r="W1078" s="6">
        <f t="shared" si="83"/>
        <v>83.978999999999999</v>
      </c>
      <c r="X1078" s="6">
        <f t="shared" si="84"/>
        <v>190.35240000000005</v>
      </c>
      <c r="Y1078" s="8">
        <v>0.69387755102040827</v>
      </c>
    </row>
    <row r="1079" spans="1:25" x14ac:dyDescent="0.35">
      <c r="A1079" t="s">
        <v>4211</v>
      </c>
      <c r="B1079" s="2">
        <v>45015</v>
      </c>
      <c r="C1079" t="s">
        <v>25</v>
      </c>
      <c r="D1079" t="s">
        <v>4212</v>
      </c>
      <c r="E1079" s="4" t="s">
        <v>1698</v>
      </c>
      <c r="F1079" t="s">
        <v>1699</v>
      </c>
      <c r="G1079" t="s">
        <v>1698</v>
      </c>
      <c r="H1079" s="4" t="s">
        <v>29</v>
      </c>
      <c r="I1079" t="s">
        <v>29</v>
      </c>
      <c r="J1079" s="4" t="s">
        <v>30</v>
      </c>
      <c r="K1079" t="s">
        <v>66</v>
      </c>
      <c r="L1079" t="s">
        <v>4213</v>
      </c>
      <c r="M1079" t="s">
        <v>4214</v>
      </c>
      <c r="N1079" t="s">
        <v>1596</v>
      </c>
      <c r="O1079" t="s">
        <v>4215</v>
      </c>
      <c r="P1079" s="6">
        <v>79.14</v>
      </c>
      <c r="Q1079" s="9">
        <v>23.497</v>
      </c>
      <c r="R1079">
        <v>10</v>
      </c>
      <c r="S1079">
        <v>0.23</v>
      </c>
      <c r="T1079" s="6">
        <f t="shared" si="80"/>
        <v>60.937800000000003</v>
      </c>
      <c r="U1079" s="6">
        <f t="shared" si="81"/>
        <v>791.4</v>
      </c>
      <c r="V1079" s="6">
        <f t="shared" si="82"/>
        <v>609.37800000000004</v>
      </c>
      <c r="W1079" s="6">
        <f t="shared" si="83"/>
        <v>234.97</v>
      </c>
      <c r="X1079" s="6">
        <f t="shared" si="84"/>
        <v>374.40800000000002</v>
      </c>
      <c r="Y1079" s="8">
        <v>0.6144101034169267</v>
      </c>
    </row>
    <row r="1080" spans="1:25" x14ac:dyDescent="0.35">
      <c r="A1080" t="s">
        <v>4216</v>
      </c>
      <c r="B1080" s="2">
        <v>45015</v>
      </c>
      <c r="C1080" t="s">
        <v>37</v>
      </c>
      <c r="D1080" t="s">
        <v>3541</v>
      </c>
      <c r="E1080" s="4" t="s">
        <v>258</v>
      </c>
      <c r="F1080" t="s">
        <v>259</v>
      </c>
      <c r="G1080" t="s">
        <v>258</v>
      </c>
      <c r="H1080" s="4" t="s">
        <v>75</v>
      </c>
      <c r="I1080" t="s">
        <v>75</v>
      </c>
      <c r="K1080" t="s">
        <v>75</v>
      </c>
      <c r="L1080" t="s">
        <v>3542</v>
      </c>
      <c r="M1080" t="s">
        <v>3543</v>
      </c>
      <c r="N1080" t="s">
        <v>78</v>
      </c>
      <c r="O1080" t="s">
        <v>1974</v>
      </c>
      <c r="P1080" s="6">
        <v>89.14</v>
      </c>
      <c r="Q1080" s="9">
        <v>26.497</v>
      </c>
      <c r="R1080">
        <v>14</v>
      </c>
      <c r="T1080" s="6">
        <f t="shared" si="80"/>
        <v>89.14</v>
      </c>
      <c r="U1080" s="6">
        <f t="shared" si="81"/>
        <v>1247.96</v>
      </c>
      <c r="V1080" s="6">
        <f t="shared" si="82"/>
        <v>1247.96</v>
      </c>
      <c r="W1080" s="6">
        <f t="shared" si="83"/>
        <v>370.95799999999997</v>
      </c>
      <c r="X1080" s="6">
        <f t="shared" si="84"/>
        <v>877.00200000000007</v>
      </c>
      <c r="Y1080" s="8">
        <v>0.70274848552838232</v>
      </c>
    </row>
    <row r="1081" spans="1:25" x14ac:dyDescent="0.35">
      <c r="A1081" t="s">
        <v>4217</v>
      </c>
      <c r="B1081" s="2">
        <v>45015</v>
      </c>
      <c r="C1081" t="s">
        <v>25</v>
      </c>
      <c r="D1081" t="s">
        <v>4218</v>
      </c>
      <c r="E1081" s="4" t="s">
        <v>189</v>
      </c>
      <c r="F1081" t="s">
        <v>203</v>
      </c>
      <c r="G1081" t="s">
        <v>189</v>
      </c>
      <c r="H1081" s="4" t="s">
        <v>29</v>
      </c>
      <c r="I1081" t="s">
        <v>29</v>
      </c>
      <c r="J1081" s="4" t="s">
        <v>223</v>
      </c>
      <c r="K1081" t="s">
        <v>105</v>
      </c>
      <c r="L1081" t="s">
        <v>4219</v>
      </c>
      <c r="M1081" t="s">
        <v>4220</v>
      </c>
      <c r="N1081" t="s">
        <v>339</v>
      </c>
      <c r="O1081" t="s">
        <v>4221</v>
      </c>
      <c r="P1081" s="6">
        <v>138.99</v>
      </c>
      <c r="Q1081" s="9">
        <v>41.447000000000003</v>
      </c>
      <c r="R1081">
        <v>3</v>
      </c>
      <c r="S1081">
        <v>0.26</v>
      </c>
      <c r="T1081" s="6">
        <f t="shared" si="80"/>
        <v>102.85260000000001</v>
      </c>
      <c r="U1081" s="6">
        <f t="shared" si="81"/>
        <v>416.97</v>
      </c>
      <c r="V1081" s="6">
        <f t="shared" si="82"/>
        <v>308.55780000000004</v>
      </c>
      <c r="W1081" s="6">
        <f t="shared" si="83"/>
        <v>124.34100000000001</v>
      </c>
      <c r="X1081" s="6">
        <f t="shared" si="84"/>
        <v>184.21680000000003</v>
      </c>
      <c r="Y1081" s="8">
        <v>0.5970252575044287</v>
      </c>
    </row>
    <row r="1082" spans="1:25" x14ac:dyDescent="0.35">
      <c r="A1082" t="s">
        <v>4222</v>
      </c>
      <c r="B1082" s="2">
        <v>45015</v>
      </c>
      <c r="C1082" t="s">
        <v>37</v>
      </c>
      <c r="D1082" t="s">
        <v>4223</v>
      </c>
      <c r="E1082" s="4" t="s">
        <v>631</v>
      </c>
      <c r="F1082" t="s">
        <v>632</v>
      </c>
      <c r="G1082" t="s">
        <v>631</v>
      </c>
      <c r="H1082" s="4" t="s">
        <v>29</v>
      </c>
      <c r="I1082" t="s">
        <v>29</v>
      </c>
      <c r="J1082" s="4" t="s">
        <v>223</v>
      </c>
      <c r="K1082" t="s">
        <v>98</v>
      </c>
      <c r="L1082" t="s">
        <v>1356</v>
      </c>
      <c r="M1082" t="s">
        <v>1357</v>
      </c>
      <c r="N1082" t="s">
        <v>402</v>
      </c>
      <c r="O1082" t="s">
        <v>1358</v>
      </c>
      <c r="P1082" s="6">
        <v>299.24</v>
      </c>
      <c r="Q1082" s="9">
        <v>119.746</v>
      </c>
      <c r="R1082">
        <v>6</v>
      </c>
      <c r="S1082">
        <v>0.02</v>
      </c>
      <c r="T1082" s="6">
        <f t="shared" si="80"/>
        <v>293.2552</v>
      </c>
      <c r="U1082" s="6">
        <f t="shared" si="81"/>
        <v>1795.44</v>
      </c>
      <c r="V1082" s="6">
        <f t="shared" si="82"/>
        <v>1759.5311999999999</v>
      </c>
      <c r="W1082" s="6">
        <f t="shared" si="83"/>
        <v>718.476</v>
      </c>
      <c r="X1082" s="6">
        <f t="shared" si="84"/>
        <v>1041.0551999999998</v>
      </c>
      <c r="Y1082" s="8">
        <v>0.59166623473343349</v>
      </c>
    </row>
    <row r="1083" spans="1:25" x14ac:dyDescent="0.35">
      <c r="A1083" t="s">
        <v>4224</v>
      </c>
      <c r="B1083" s="2">
        <v>45016</v>
      </c>
      <c r="C1083" t="s">
        <v>37</v>
      </c>
      <c r="D1083" t="s">
        <v>4225</v>
      </c>
      <c r="E1083" s="4" t="s">
        <v>27</v>
      </c>
      <c r="F1083" t="s">
        <v>28</v>
      </c>
      <c r="G1083" t="s">
        <v>27</v>
      </c>
      <c r="H1083" s="4" t="s">
        <v>29</v>
      </c>
      <c r="I1083" t="s">
        <v>29</v>
      </c>
      <c r="J1083" s="4" t="s">
        <v>114</v>
      </c>
      <c r="K1083" t="s">
        <v>31</v>
      </c>
      <c r="L1083" t="s">
        <v>1810</v>
      </c>
      <c r="M1083" t="s">
        <v>1811</v>
      </c>
      <c r="N1083" t="s">
        <v>134</v>
      </c>
      <c r="O1083" t="s">
        <v>660</v>
      </c>
      <c r="P1083" s="6">
        <v>2.04</v>
      </c>
      <c r="Q1083" s="9">
        <v>0.65600000000000003</v>
      </c>
      <c r="R1083">
        <v>3</v>
      </c>
      <c r="S1083">
        <v>0.26</v>
      </c>
      <c r="T1083" s="6">
        <f t="shared" si="80"/>
        <v>1.5096000000000001</v>
      </c>
      <c r="U1083" s="6">
        <f t="shared" si="81"/>
        <v>6.12</v>
      </c>
      <c r="V1083" s="6">
        <f t="shared" si="82"/>
        <v>4.5288000000000004</v>
      </c>
      <c r="W1083" s="6">
        <f t="shared" si="83"/>
        <v>1.968</v>
      </c>
      <c r="X1083" s="6">
        <f t="shared" si="84"/>
        <v>2.5608000000000004</v>
      </c>
      <c r="Y1083" s="8">
        <v>0.56544780074191847</v>
      </c>
    </row>
    <row r="1084" spans="1:25" x14ac:dyDescent="0.35">
      <c r="A1084" t="s">
        <v>4226</v>
      </c>
      <c r="B1084" s="2">
        <v>45016</v>
      </c>
      <c r="C1084" t="s">
        <v>37</v>
      </c>
      <c r="D1084" t="s">
        <v>4227</v>
      </c>
      <c r="E1084" s="4" t="s">
        <v>105</v>
      </c>
      <c r="F1084" t="s">
        <v>155</v>
      </c>
      <c r="G1084" t="s">
        <v>105</v>
      </c>
      <c r="H1084" s="4" t="s">
        <v>29</v>
      </c>
      <c r="I1084" t="s">
        <v>29</v>
      </c>
      <c r="J1084" s="4" t="s">
        <v>223</v>
      </c>
      <c r="K1084" t="s">
        <v>105</v>
      </c>
      <c r="L1084" t="s">
        <v>2650</v>
      </c>
      <c r="M1084" t="s">
        <v>2651</v>
      </c>
      <c r="N1084" t="s">
        <v>241</v>
      </c>
      <c r="O1084" t="s">
        <v>1568</v>
      </c>
      <c r="P1084" s="6">
        <v>2.14</v>
      </c>
      <c r="Q1084" s="9">
        <v>0.39700000000000002</v>
      </c>
      <c r="R1084">
        <v>16</v>
      </c>
      <c r="S1084">
        <v>0.01</v>
      </c>
      <c r="T1084" s="6">
        <f t="shared" si="80"/>
        <v>2.1186000000000003</v>
      </c>
      <c r="U1084" s="6">
        <f t="shared" si="81"/>
        <v>34.24</v>
      </c>
      <c r="V1084" s="6">
        <f t="shared" si="82"/>
        <v>33.897600000000004</v>
      </c>
      <c r="W1084" s="6">
        <f t="shared" si="83"/>
        <v>6.3520000000000003</v>
      </c>
      <c r="X1084" s="6">
        <f t="shared" si="84"/>
        <v>27.545600000000004</v>
      </c>
      <c r="Y1084" s="8">
        <v>0.81261210233172854</v>
      </c>
    </row>
    <row r="1085" spans="1:25" x14ac:dyDescent="0.35">
      <c r="A1085" t="s">
        <v>4228</v>
      </c>
      <c r="B1085" s="2">
        <v>45016</v>
      </c>
      <c r="C1085" t="s">
        <v>25</v>
      </c>
      <c r="D1085" t="s">
        <v>1813</v>
      </c>
      <c r="E1085" s="4" t="s">
        <v>39</v>
      </c>
      <c r="F1085" t="s">
        <v>40</v>
      </c>
      <c r="G1085" t="s">
        <v>39</v>
      </c>
      <c r="H1085" s="4" t="s">
        <v>29</v>
      </c>
      <c r="I1085" t="s">
        <v>29</v>
      </c>
      <c r="J1085" s="4" t="s">
        <v>148</v>
      </c>
      <c r="K1085" t="s">
        <v>30</v>
      </c>
      <c r="L1085" t="s">
        <v>1814</v>
      </c>
      <c r="M1085" t="s">
        <v>1815</v>
      </c>
      <c r="N1085" t="s">
        <v>134</v>
      </c>
      <c r="O1085" t="s">
        <v>298</v>
      </c>
      <c r="P1085" s="6">
        <v>2.59</v>
      </c>
      <c r="Q1085" s="9">
        <v>0.52700000000000002</v>
      </c>
      <c r="R1085">
        <v>17</v>
      </c>
      <c r="T1085" s="6">
        <f t="shared" si="80"/>
        <v>2.59</v>
      </c>
      <c r="U1085" s="6">
        <f t="shared" si="81"/>
        <v>44.03</v>
      </c>
      <c r="V1085" s="6">
        <f t="shared" si="82"/>
        <v>44.03</v>
      </c>
      <c r="W1085" s="6">
        <f t="shared" si="83"/>
        <v>8.9589999999999996</v>
      </c>
      <c r="X1085" s="6">
        <f t="shared" si="84"/>
        <v>35.070999999999998</v>
      </c>
      <c r="Y1085" s="8">
        <v>0.79652509652509651</v>
      </c>
    </row>
    <row r="1086" spans="1:25" x14ac:dyDescent="0.35">
      <c r="A1086" t="s">
        <v>4229</v>
      </c>
      <c r="B1086" s="2">
        <v>45016</v>
      </c>
      <c r="C1086" t="s">
        <v>37</v>
      </c>
      <c r="D1086" t="s">
        <v>4230</v>
      </c>
      <c r="E1086" s="4" t="s">
        <v>492</v>
      </c>
      <c r="F1086" t="s">
        <v>493</v>
      </c>
      <c r="G1086" t="s">
        <v>492</v>
      </c>
      <c r="H1086" s="4" t="s">
        <v>29</v>
      </c>
      <c r="I1086" t="s">
        <v>29</v>
      </c>
      <c r="J1086" s="4" t="s">
        <v>148</v>
      </c>
      <c r="K1086" t="s">
        <v>66</v>
      </c>
      <c r="L1086" t="s">
        <v>1196</v>
      </c>
      <c r="M1086" t="s">
        <v>1197</v>
      </c>
      <c r="N1086" t="s">
        <v>43</v>
      </c>
      <c r="O1086" t="s">
        <v>234</v>
      </c>
      <c r="P1086" s="6">
        <v>2.74</v>
      </c>
      <c r="Q1086" s="9">
        <v>1.1459999999999999</v>
      </c>
      <c r="R1086">
        <v>5</v>
      </c>
      <c r="S1086">
        <v>0.03</v>
      </c>
      <c r="T1086" s="6">
        <f t="shared" si="80"/>
        <v>2.6577999999999999</v>
      </c>
      <c r="U1086" s="6">
        <f t="shared" si="81"/>
        <v>13.700000000000001</v>
      </c>
      <c r="V1086" s="6">
        <f t="shared" si="82"/>
        <v>13.289</v>
      </c>
      <c r="W1086" s="6">
        <f t="shared" si="83"/>
        <v>5.7299999999999995</v>
      </c>
      <c r="X1086" s="6">
        <f t="shared" si="84"/>
        <v>7.5590000000000002</v>
      </c>
      <c r="Y1086" s="8">
        <v>0.56881631424486423</v>
      </c>
    </row>
    <row r="1087" spans="1:25" x14ac:dyDescent="0.35">
      <c r="A1087" t="s">
        <v>4231</v>
      </c>
      <c r="B1087" s="2">
        <v>45016</v>
      </c>
      <c r="C1087" t="s">
        <v>37</v>
      </c>
      <c r="D1087" t="s">
        <v>4232</v>
      </c>
      <c r="E1087" s="4" t="s">
        <v>2139</v>
      </c>
      <c r="F1087" t="s">
        <v>2140</v>
      </c>
      <c r="G1087" t="s">
        <v>2139</v>
      </c>
      <c r="H1087" s="4" t="s">
        <v>29</v>
      </c>
      <c r="I1087" t="s">
        <v>29</v>
      </c>
      <c r="J1087" s="4" t="s">
        <v>105</v>
      </c>
      <c r="K1087" t="s">
        <v>31</v>
      </c>
      <c r="L1087" t="s">
        <v>2207</v>
      </c>
      <c r="M1087" t="s">
        <v>2208</v>
      </c>
      <c r="N1087" t="s">
        <v>51</v>
      </c>
      <c r="O1087" t="s">
        <v>1066</v>
      </c>
      <c r="P1087" s="6">
        <v>3.04</v>
      </c>
      <c r="Q1087" s="9">
        <v>1.266</v>
      </c>
      <c r="R1087">
        <v>20</v>
      </c>
      <c r="S1087">
        <v>0.04</v>
      </c>
      <c r="T1087" s="6">
        <f t="shared" si="80"/>
        <v>2.9184000000000001</v>
      </c>
      <c r="U1087" s="6">
        <f t="shared" si="81"/>
        <v>60.8</v>
      </c>
      <c r="V1087" s="6">
        <f t="shared" si="82"/>
        <v>58.368000000000002</v>
      </c>
      <c r="W1087" s="6">
        <f t="shared" si="83"/>
        <v>25.32</v>
      </c>
      <c r="X1087" s="6">
        <f t="shared" si="84"/>
        <v>33.048000000000002</v>
      </c>
      <c r="Y1087" s="8">
        <v>0.56620065789473684</v>
      </c>
    </row>
    <row r="1088" spans="1:25" x14ac:dyDescent="0.35">
      <c r="A1088" t="s">
        <v>4233</v>
      </c>
      <c r="B1088" s="2">
        <v>45016</v>
      </c>
      <c r="C1088" t="s">
        <v>25</v>
      </c>
      <c r="D1088" t="s">
        <v>4234</v>
      </c>
      <c r="E1088" s="4" t="s">
        <v>476</v>
      </c>
      <c r="F1088" t="s">
        <v>477</v>
      </c>
      <c r="G1088" t="s">
        <v>476</v>
      </c>
      <c r="H1088" s="4" t="s">
        <v>75</v>
      </c>
      <c r="I1088" t="s">
        <v>75</v>
      </c>
      <c r="K1088" t="s">
        <v>75</v>
      </c>
      <c r="L1088" t="s">
        <v>794</v>
      </c>
      <c r="M1088" t="s">
        <v>795</v>
      </c>
      <c r="N1088" t="s">
        <v>226</v>
      </c>
      <c r="O1088" t="s">
        <v>796</v>
      </c>
      <c r="P1088" s="6">
        <v>3.14</v>
      </c>
      <c r="Q1088" s="9">
        <v>1.0960000000000001</v>
      </c>
      <c r="R1088">
        <v>11</v>
      </c>
      <c r="S1088">
        <v>0.21</v>
      </c>
      <c r="T1088" s="6">
        <f t="shared" si="80"/>
        <v>2.4806000000000004</v>
      </c>
      <c r="U1088" s="6">
        <f t="shared" si="81"/>
        <v>34.54</v>
      </c>
      <c r="V1088" s="6">
        <f t="shared" si="82"/>
        <v>27.286600000000004</v>
      </c>
      <c r="W1088" s="6">
        <f t="shared" si="83"/>
        <v>12.056000000000001</v>
      </c>
      <c r="X1088" s="6">
        <f t="shared" si="84"/>
        <v>15.230600000000003</v>
      </c>
      <c r="Y1088" s="8">
        <v>0.55817141014270744</v>
      </c>
    </row>
    <row r="1089" spans="1:25" x14ac:dyDescent="0.35">
      <c r="A1089" t="s">
        <v>4235</v>
      </c>
      <c r="B1089" s="2">
        <v>45016</v>
      </c>
      <c r="C1089" t="s">
        <v>25</v>
      </c>
      <c r="D1089" t="s">
        <v>4236</v>
      </c>
      <c r="E1089" s="4" t="s">
        <v>985</v>
      </c>
      <c r="F1089" t="s">
        <v>1027</v>
      </c>
      <c r="G1089" t="s">
        <v>985</v>
      </c>
      <c r="H1089" s="4" t="s">
        <v>29</v>
      </c>
      <c r="I1089" t="s">
        <v>29</v>
      </c>
      <c r="J1089" s="4" t="s">
        <v>223</v>
      </c>
      <c r="K1089" t="s">
        <v>148</v>
      </c>
      <c r="L1089" t="s">
        <v>4237</v>
      </c>
      <c r="M1089" t="s">
        <v>4238</v>
      </c>
      <c r="N1089" t="s">
        <v>303</v>
      </c>
      <c r="O1089" t="s">
        <v>304</v>
      </c>
      <c r="P1089" s="6">
        <v>4.74</v>
      </c>
      <c r="Q1089" s="9">
        <v>1.946</v>
      </c>
      <c r="R1089">
        <v>7</v>
      </c>
      <c r="S1089">
        <v>7.0000000000000007E-2</v>
      </c>
      <c r="T1089" s="6">
        <f t="shared" si="80"/>
        <v>4.4081999999999999</v>
      </c>
      <c r="U1089" s="6">
        <f t="shared" si="81"/>
        <v>33.18</v>
      </c>
      <c r="V1089" s="6">
        <f t="shared" si="82"/>
        <v>30.857399999999998</v>
      </c>
      <c r="W1089" s="6">
        <f t="shared" si="83"/>
        <v>13.622</v>
      </c>
      <c r="X1089" s="6">
        <f t="shared" si="84"/>
        <v>17.235399999999998</v>
      </c>
      <c r="Y1089" s="8">
        <v>0.55854997504650428</v>
      </c>
    </row>
    <row r="1090" spans="1:25" x14ac:dyDescent="0.35">
      <c r="A1090" t="s">
        <v>4239</v>
      </c>
      <c r="B1090" s="2">
        <v>45016</v>
      </c>
      <c r="C1090" t="s">
        <v>25</v>
      </c>
      <c r="D1090" t="s">
        <v>4240</v>
      </c>
      <c r="E1090" s="4" t="s">
        <v>563</v>
      </c>
      <c r="F1090" t="s">
        <v>564</v>
      </c>
      <c r="G1090" t="s">
        <v>563</v>
      </c>
      <c r="H1090" s="4" t="s">
        <v>29</v>
      </c>
      <c r="I1090" t="s">
        <v>29</v>
      </c>
      <c r="J1090" s="4" t="s">
        <v>31</v>
      </c>
      <c r="K1090" t="s">
        <v>66</v>
      </c>
      <c r="L1090" t="s">
        <v>4241</v>
      </c>
      <c r="M1090" t="s">
        <v>4242</v>
      </c>
      <c r="N1090" t="s">
        <v>248</v>
      </c>
      <c r="O1090" t="s">
        <v>3387</v>
      </c>
      <c r="P1090" s="6">
        <v>6.49</v>
      </c>
      <c r="Q1090" s="9">
        <v>1.6970000000000001</v>
      </c>
      <c r="R1090">
        <v>2</v>
      </c>
      <c r="S1090">
        <v>7.0000000000000007E-2</v>
      </c>
      <c r="T1090" s="6">
        <f t="shared" si="80"/>
        <v>6.0356999999999994</v>
      </c>
      <c r="U1090" s="6">
        <f t="shared" si="81"/>
        <v>12.98</v>
      </c>
      <c r="V1090" s="6">
        <f t="shared" si="82"/>
        <v>12.071399999999999</v>
      </c>
      <c r="W1090" s="6">
        <f t="shared" si="83"/>
        <v>3.3940000000000001</v>
      </c>
      <c r="X1090" s="6">
        <f t="shared" si="84"/>
        <v>8.6773999999999987</v>
      </c>
      <c r="Y1090" s="8">
        <v>0.71883957121791997</v>
      </c>
    </row>
    <row r="1091" spans="1:25" x14ac:dyDescent="0.35">
      <c r="A1091" t="s">
        <v>4243</v>
      </c>
      <c r="B1091" s="2">
        <v>45016</v>
      </c>
      <c r="C1091" t="s">
        <v>25</v>
      </c>
      <c r="D1091" t="s">
        <v>4244</v>
      </c>
      <c r="E1091" s="4" t="s">
        <v>367</v>
      </c>
      <c r="F1091" t="s">
        <v>368</v>
      </c>
      <c r="G1091" t="s">
        <v>367</v>
      </c>
      <c r="H1091" s="4" t="s">
        <v>29</v>
      </c>
      <c r="I1091" t="s">
        <v>29</v>
      </c>
      <c r="K1091" t="s">
        <v>114</v>
      </c>
      <c r="L1091" t="s">
        <v>4245</v>
      </c>
      <c r="M1091" t="s">
        <v>4246</v>
      </c>
      <c r="N1091" t="s">
        <v>539</v>
      </c>
      <c r="O1091" t="s">
        <v>540</v>
      </c>
      <c r="P1091" s="6">
        <v>11.99</v>
      </c>
      <c r="Q1091" s="9">
        <v>3.347</v>
      </c>
      <c r="R1091">
        <v>2</v>
      </c>
      <c r="S1091">
        <v>0.1</v>
      </c>
      <c r="T1091" s="6">
        <f t="shared" ref="T1091:T1154" si="85">P1091*(1-S1091)</f>
        <v>10.791</v>
      </c>
      <c r="U1091" s="6">
        <f t="shared" ref="U1091:U1154" si="86">P1091*R1091</f>
        <v>23.98</v>
      </c>
      <c r="V1091" s="6">
        <f t="shared" ref="V1091:V1154" si="87">T1091*R1091</f>
        <v>21.582000000000001</v>
      </c>
      <c r="W1091" s="6">
        <f t="shared" ref="W1091:W1154" si="88">Q1091*R1091</f>
        <v>6.694</v>
      </c>
      <c r="X1091" s="6">
        <f t="shared" ref="X1091:X1154" si="89">V1091-W1091</f>
        <v>14.888000000000002</v>
      </c>
      <c r="Y1091" s="8">
        <v>0.68983412102678165</v>
      </c>
    </row>
    <row r="1092" spans="1:25" x14ac:dyDescent="0.35">
      <c r="A1092" t="s">
        <v>4247</v>
      </c>
      <c r="B1092" s="2">
        <v>45016</v>
      </c>
      <c r="C1092" t="s">
        <v>37</v>
      </c>
      <c r="D1092" t="s">
        <v>4248</v>
      </c>
      <c r="E1092" s="4" t="s">
        <v>47</v>
      </c>
      <c r="F1092" t="s">
        <v>1241</v>
      </c>
      <c r="G1092" t="s">
        <v>47</v>
      </c>
      <c r="H1092" s="4" t="s">
        <v>29</v>
      </c>
      <c r="I1092" t="s">
        <v>29</v>
      </c>
      <c r="J1092" s="4" t="s">
        <v>148</v>
      </c>
      <c r="K1092" t="s">
        <v>31</v>
      </c>
      <c r="L1092" t="s">
        <v>4249</v>
      </c>
      <c r="M1092" t="s">
        <v>4250</v>
      </c>
      <c r="N1092" t="s">
        <v>126</v>
      </c>
      <c r="O1092" t="s">
        <v>4251</v>
      </c>
      <c r="P1092" s="6">
        <v>23.99</v>
      </c>
      <c r="Q1092" s="9">
        <v>6.9470000000000001</v>
      </c>
      <c r="R1092">
        <v>12</v>
      </c>
      <c r="S1092">
        <v>0.21</v>
      </c>
      <c r="T1092" s="6">
        <f t="shared" si="85"/>
        <v>18.952099999999998</v>
      </c>
      <c r="U1092" s="6">
        <f t="shared" si="86"/>
        <v>287.88</v>
      </c>
      <c r="V1092" s="6">
        <f t="shared" si="87"/>
        <v>227.42519999999996</v>
      </c>
      <c r="W1092" s="6">
        <f t="shared" si="88"/>
        <v>83.364000000000004</v>
      </c>
      <c r="X1092" s="6">
        <f t="shared" si="89"/>
        <v>144.06119999999996</v>
      </c>
      <c r="Y1092" s="8">
        <v>0.63344431487803454</v>
      </c>
    </row>
    <row r="1093" spans="1:25" x14ac:dyDescent="0.35">
      <c r="A1093" t="s">
        <v>4252</v>
      </c>
      <c r="B1093" s="2">
        <v>45016</v>
      </c>
      <c r="C1093" t="s">
        <v>25</v>
      </c>
      <c r="D1093" t="s">
        <v>4253</v>
      </c>
      <c r="E1093" s="4" t="s">
        <v>146</v>
      </c>
      <c r="F1093" t="s">
        <v>147</v>
      </c>
      <c r="G1093" t="s">
        <v>146</v>
      </c>
      <c r="H1093" s="4" t="s">
        <v>29</v>
      </c>
      <c r="I1093" t="s">
        <v>29</v>
      </c>
      <c r="K1093" t="s">
        <v>114</v>
      </c>
      <c r="L1093" t="s">
        <v>4254</v>
      </c>
      <c r="M1093" t="s">
        <v>4255</v>
      </c>
      <c r="N1093" t="s">
        <v>277</v>
      </c>
      <c r="O1093" t="s">
        <v>2132</v>
      </c>
      <c r="P1093" s="6">
        <v>29.14</v>
      </c>
      <c r="Q1093" s="9">
        <v>8.4969999999999999</v>
      </c>
      <c r="R1093">
        <v>13</v>
      </c>
      <c r="S1093">
        <v>0.1</v>
      </c>
      <c r="T1093" s="6">
        <f t="shared" si="85"/>
        <v>26.226000000000003</v>
      </c>
      <c r="U1093" s="6">
        <f t="shared" si="86"/>
        <v>378.82</v>
      </c>
      <c r="V1093" s="6">
        <f t="shared" si="87"/>
        <v>340.93800000000005</v>
      </c>
      <c r="W1093" s="6">
        <f t="shared" si="88"/>
        <v>110.461</v>
      </c>
      <c r="X1093" s="6">
        <f t="shared" si="89"/>
        <v>230.47700000000003</v>
      </c>
      <c r="Y1093" s="8">
        <v>0.67600854114237785</v>
      </c>
    </row>
    <row r="1094" spans="1:25" x14ac:dyDescent="0.35">
      <c r="A1094" t="s">
        <v>4256</v>
      </c>
      <c r="B1094" s="2">
        <v>45016</v>
      </c>
      <c r="C1094" t="s">
        <v>25</v>
      </c>
      <c r="D1094" t="s">
        <v>554</v>
      </c>
      <c r="E1094" s="4" t="s">
        <v>453</v>
      </c>
      <c r="F1094" t="s">
        <v>454</v>
      </c>
      <c r="G1094" t="s">
        <v>453</v>
      </c>
      <c r="H1094" s="4" t="s">
        <v>29</v>
      </c>
      <c r="I1094" t="s">
        <v>29</v>
      </c>
      <c r="J1094" s="4" t="s">
        <v>30</v>
      </c>
      <c r="K1094" t="s">
        <v>57</v>
      </c>
      <c r="L1094" t="s">
        <v>557</v>
      </c>
      <c r="M1094" t="s">
        <v>558</v>
      </c>
      <c r="N1094" t="s">
        <v>559</v>
      </c>
      <c r="O1094" t="s">
        <v>560</v>
      </c>
      <c r="P1094" s="6">
        <v>39.14</v>
      </c>
      <c r="Q1094" s="9">
        <v>11.497</v>
      </c>
      <c r="R1094">
        <v>8</v>
      </c>
      <c r="S1094">
        <v>0.02</v>
      </c>
      <c r="T1094" s="6">
        <f t="shared" si="85"/>
        <v>38.357199999999999</v>
      </c>
      <c r="U1094" s="6">
        <f t="shared" si="86"/>
        <v>313.12</v>
      </c>
      <c r="V1094" s="6">
        <f t="shared" si="87"/>
        <v>306.85759999999999</v>
      </c>
      <c r="W1094" s="6">
        <f t="shared" si="88"/>
        <v>91.975999999999999</v>
      </c>
      <c r="X1094" s="6">
        <f t="shared" si="89"/>
        <v>214.88159999999999</v>
      </c>
      <c r="Y1094" s="8">
        <v>0.70026487856256447</v>
      </c>
    </row>
    <row r="1095" spans="1:25" x14ac:dyDescent="0.35">
      <c r="A1095" t="s">
        <v>4257</v>
      </c>
      <c r="B1095" s="2">
        <v>45017</v>
      </c>
      <c r="C1095" t="s">
        <v>37</v>
      </c>
      <c r="D1095" t="s">
        <v>4258</v>
      </c>
      <c r="E1095" s="4" t="s">
        <v>329</v>
      </c>
      <c r="F1095" t="s">
        <v>330</v>
      </c>
      <c r="G1095" t="s">
        <v>329</v>
      </c>
      <c r="H1095" s="4" t="s">
        <v>29</v>
      </c>
      <c r="I1095" t="s">
        <v>29</v>
      </c>
      <c r="J1095" s="4" t="s">
        <v>30</v>
      </c>
      <c r="K1095" t="s">
        <v>31</v>
      </c>
      <c r="L1095" t="s">
        <v>1998</v>
      </c>
      <c r="M1095" t="s">
        <v>1999</v>
      </c>
      <c r="N1095" t="s">
        <v>782</v>
      </c>
      <c r="O1095" t="s">
        <v>783</v>
      </c>
      <c r="P1095" s="6">
        <v>3.14</v>
      </c>
      <c r="Q1095" s="9">
        <v>1.0960000000000001</v>
      </c>
      <c r="R1095">
        <v>15</v>
      </c>
      <c r="S1095">
        <v>0.04</v>
      </c>
      <c r="T1095" s="6">
        <f t="shared" si="85"/>
        <v>3.0144000000000002</v>
      </c>
      <c r="U1095" s="6">
        <f t="shared" si="86"/>
        <v>47.1</v>
      </c>
      <c r="V1095" s="6">
        <f t="shared" si="87"/>
        <v>45.216000000000001</v>
      </c>
      <c r="W1095" s="6">
        <f t="shared" si="88"/>
        <v>16.440000000000001</v>
      </c>
      <c r="X1095" s="6">
        <f t="shared" si="89"/>
        <v>28.776</v>
      </c>
      <c r="Y1095" s="8">
        <v>0.636411889596603</v>
      </c>
    </row>
    <row r="1096" spans="1:25" x14ac:dyDescent="0.35">
      <c r="A1096" t="s">
        <v>4259</v>
      </c>
      <c r="B1096" s="2">
        <v>45017</v>
      </c>
      <c r="C1096" t="s">
        <v>37</v>
      </c>
      <c r="D1096" t="s">
        <v>4260</v>
      </c>
      <c r="E1096" s="4" t="s">
        <v>73</v>
      </c>
      <c r="F1096" t="s">
        <v>343</v>
      </c>
      <c r="G1096" t="s">
        <v>73</v>
      </c>
      <c r="H1096" s="4" t="s">
        <v>29</v>
      </c>
      <c r="I1096" t="s">
        <v>29</v>
      </c>
      <c r="J1096" s="4" t="s">
        <v>31</v>
      </c>
      <c r="K1096" t="s">
        <v>57</v>
      </c>
      <c r="L1096" t="s">
        <v>3590</v>
      </c>
      <c r="M1096" t="s">
        <v>3591</v>
      </c>
      <c r="N1096" t="s">
        <v>134</v>
      </c>
      <c r="O1096" t="s">
        <v>298</v>
      </c>
      <c r="P1096" s="6">
        <v>3.54</v>
      </c>
      <c r="Q1096" s="9">
        <v>1.466</v>
      </c>
      <c r="R1096">
        <v>4</v>
      </c>
      <c r="S1096">
        <v>7.0000000000000007E-2</v>
      </c>
      <c r="T1096" s="6">
        <f t="shared" si="85"/>
        <v>3.2921999999999998</v>
      </c>
      <c r="U1096" s="6">
        <f t="shared" si="86"/>
        <v>14.16</v>
      </c>
      <c r="V1096" s="6">
        <f t="shared" si="87"/>
        <v>13.168799999999999</v>
      </c>
      <c r="W1096" s="6">
        <f t="shared" si="88"/>
        <v>5.8639999999999999</v>
      </c>
      <c r="X1096" s="6">
        <f t="shared" si="89"/>
        <v>7.3047999999999993</v>
      </c>
      <c r="Y1096" s="8">
        <v>0.5547050604459024</v>
      </c>
    </row>
    <row r="1097" spans="1:25" x14ac:dyDescent="0.35">
      <c r="A1097" t="s">
        <v>4261</v>
      </c>
      <c r="B1097" s="2">
        <v>45017</v>
      </c>
      <c r="C1097" t="s">
        <v>25</v>
      </c>
      <c r="D1097" t="s">
        <v>3756</v>
      </c>
      <c r="E1097" s="4" t="s">
        <v>555</v>
      </c>
      <c r="F1097" t="s">
        <v>556</v>
      </c>
      <c r="G1097" t="s">
        <v>555</v>
      </c>
      <c r="H1097" s="4" t="s">
        <v>29</v>
      </c>
      <c r="I1097" t="s">
        <v>29</v>
      </c>
      <c r="J1097" s="4" t="s">
        <v>148</v>
      </c>
      <c r="K1097" t="s">
        <v>223</v>
      </c>
      <c r="L1097" t="s">
        <v>3757</v>
      </c>
      <c r="M1097" t="s">
        <v>3758</v>
      </c>
      <c r="N1097" t="s">
        <v>277</v>
      </c>
      <c r="O1097" t="s">
        <v>3759</v>
      </c>
      <c r="P1097" s="6">
        <v>8.14</v>
      </c>
      <c r="Q1097" s="9">
        <v>2.1970000000000001</v>
      </c>
      <c r="R1097">
        <v>9</v>
      </c>
      <c r="S1097">
        <v>0.18</v>
      </c>
      <c r="T1097" s="6">
        <f t="shared" si="85"/>
        <v>6.6748000000000012</v>
      </c>
      <c r="U1097" s="6">
        <f t="shared" si="86"/>
        <v>73.260000000000005</v>
      </c>
      <c r="V1097" s="6">
        <f t="shared" si="87"/>
        <v>60.073200000000014</v>
      </c>
      <c r="W1097" s="6">
        <f t="shared" si="88"/>
        <v>19.773</v>
      </c>
      <c r="X1097" s="6">
        <f t="shared" si="89"/>
        <v>40.300200000000018</v>
      </c>
      <c r="Y1097" s="8">
        <v>0.67085156109546362</v>
      </c>
    </row>
    <row r="1098" spans="1:25" x14ac:dyDescent="0.35">
      <c r="A1098" t="s">
        <v>4262</v>
      </c>
      <c r="B1098" s="2">
        <v>45017</v>
      </c>
      <c r="C1098" t="s">
        <v>37</v>
      </c>
      <c r="D1098" t="s">
        <v>2169</v>
      </c>
      <c r="E1098" s="4" t="s">
        <v>1056</v>
      </c>
      <c r="F1098" t="s">
        <v>1057</v>
      </c>
      <c r="G1098" t="s">
        <v>1056</v>
      </c>
      <c r="H1098" s="4" t="s">
        <v>29</v>
      </c>
      <c r="I1098" t="s">
        <v>29</v>
      </c>
      <c r="J1098" s="4" t="s">
        <v>31</v>
      </c>
      <c r="K1098" t="s">
        <v>57</v>
      </c>
      <c r="L1098" t="s">
        <v>2170</v>
      </c>
      <c r="M1098" t="s">
        <v>2171</v>
      </c>
      <c r="N1098" t="s">
        <v>69</v>
      </c>
      <c r="O1098" t="s">
        <v>186</v>
      </c>
      <c r="P1098" s="6">
        <v>11.99</v>
      </c>
      <c r="Q1098" s="9">
        <v>3.347</v>
      </c>
      <c r="R1098">
        <v>11</v>
      </c>
      <c r="S1098">
        <v>0.32</v>
      </c>
      <c r="T1098" s="6">
        <f t="shared" si="85"/>
        <v>8.1532</v>
      </c>
      <c r="U1098" s="6">
        <f t="shared" si="86"/>
        <v>131.89000000000001</v>
      </c>
      <c r="V1098" s="6">
        <f t="shared" si="87"/>
        <v>89.685199999999995</v>
      </c>
      <c r="W1098" s="6">
        <f t="shared" si="88"/>
        <v>36.817</v>
      </c>
      <c r="X1098" s="6">
        <f t="shared" si="89"/>
        <v>52.868199999999995</v>
      </c>
      <c r="Y1098" s="8">
        <v>0.58948633665309325</v>
      </c>
    </row>
    <row r="1099" spans="1:25" x14ac:dyDescent="0.35">
      <c r="A1099" t="s">
        <v>4263</v>
      </c>
      <c r="B1099" s="2">
        <v>45017</v>
      </c>
      <c r="C1099" t="s">
        <v>25</v>
      </c>
      <c r="D1099" t="s">
        <v>4264</v>
      </c>
      <c r="E1099" s="4" t="s">
        <v>230</v>
      </c>
      <c r="F1099" t="s">
        <v>231</v>
      </c>
      <c r="G1099" t="s">
        <v>230</v>
      </c>
      <c r="H1099" s="4" t="s">
        <v>29</v>
      </c>
      <c r="I1099" t="s">
        <v>29</v>
      </c>
      <c r="J1099" s="4" t="s">
        <v>123</v>
      </c>
      <c r="K1099" t="s">
        <v>114</v>
      </c>
      <c r="L1099" t="s">
        <v>4265</v>
      </c>
      <c r="M1099" t="s">
        <v>4266</v>
      </c>
      <c r="N1099" t="s">
        <v>254</v>
      </c>
      <c r="O1099" t="s">
        <v>1596</v>
      </c>
      <c r="P1099" s="6">
        <v>14.14</v>
      </c>
      <c r="Q1099" s="9">
        <v>5.4960000000000004</v>
      </c>
      <c r="R1099">
        <v>4</v>
      </c>
      <c r="S1099">
        <v>0.28999999999999998</v>
      </c>
      <c r="T1099" s="6">
        <f t="shared" si="85"/>
        <v>10.039400000000001</v>
      </c>
      <c r="U1099" s="6">
        <f t="shared" si="86"/>
        <v>56.56</v>
      </c>
      <c r="V1099" s="6">
        <f t="shared" si="87"/>
        <v>40.157600000000002</v>
      </c>
      <c r="W1099" s="6">
        <f t="shared" si="88"/>
        <v>21.984000000000002</v>
      </c>
      <c r="X1099" s="6">
        <f t="shared" si="89"/>
        <v>18.1736</v>
      </c>
      <c r="Y1099" s="8">
        <v>0.45255692571269202</v>
      </c>
    </row>
    <row r="1100" spans="1:25" x14ac:dyDescent="0.35">
      <c r="A1100" t="s">
        <v>4267</v>
      </c>
      <c r="B1100" s="2">
        <v>45017</v>
      </c>
      <c r="C1100" t="s">
        <v>37</v>
      </c>
      <c r="D1100" t="s">
        <v>4268</v>
      </c>
      <c r="E1100" s="4" t="s">
        <v>221</v>
      </c>
      <c r="F1100" t="s">
        <v>222</v>
      </c>
      <c r="G1100" t="s">
        <v>221</v>
      </c>
      <c r="H1100" s="4" t="s">
        <v>29</v>
      </c>
      <c r="I1100" t="s">
        <v>29</v>
      </c>
      <c r="J1100" s="4" t="s">
        <v>105</v>
      </c>
      <c r="K1100" t="s">
        <v>66</v>
      </c>
      <c r="L1100" t="s">
        <v>4269</v>
      </c>
      <c r="M1100" t="s">
        <v>4270</v>
      </c>
      <c r="N1100" t="s">
        <v>254</v>
      </c>
      <c r="O1100" t="s">
        <v>4271</v>
      </c>
      <c r="P1100" s="6">
        <v>18.989999999999998</v>
      </c>
      <c r="Q1100" s="9">
        <v>5.4470000000000001</v>
      </c>
      <c r="R1100">
        <v>5</v>
      </c>
      <c r="S1100">
        <v>0.2</v>
      </c>
      <c r="T1100" s="6">
        <f t="shared" si="85"/>
        <v>15.192</v>
      </c>
      <c r="U1100" s="6">
        <f t="shared" si="86"/>
        <v>94.949999999999989</v>
      </c>
      <c r="V1100" s="6">
        <f t="shared" si="87"/>
        <v>75.960000000000008</v>
      </c>
      <c r="W1100" s="6">
        <f t="shared" si="88"/>
        <v>27.234999999999999</v>
      </c>
      <c r="X1100" s="6">
        <f t="shared" si="89"/>
        <v>48.725000000000009</v>
      </c>
      <c r="Y1100" s="8">
        <v>0.64145602948920488</v>
      </c>
    </row>
    <row r="1101" spans="1:25" x14ac:dyDescent="0.35">
      <c r="A1101" t="s">
        <v>4272</v>
      </c>
      <c r="B1101" s="2">
        <v>45017</v>
      </c>
      <c r="C1101" t="s">
        <v>37</v>
      </c>
      <c r="D1101" t="s">
        <v>1888</v>
      </c>
      <c r="E1101" s="4" t="s">
        <v>258</v>
      </c>
      <c r="F1101" t="s">
        <v>259</v>
      </c>
      <c r="G1101" t="s">
        <v>258</v>
      </c>
      <c r="H1101" s="4" t="s">
        <v>75</v>
      </c>
      <c r="I1101" t="s">
        <v>75</v>
      </c>
      <c r="K1101" t="s">
        <v>75</v>
      </c>
      <c r="L1101" t="s">
        <v>1733</v>
      </c>
      <c r="M1101" t="s">
        <v>1734</v>
      </c>
      <c r="N1101" t="s">
        <v>254</v>
      </c>
      <c r="O1101" t="s">
        <v>547</v>
      </c>
      <c r="P1101" s="6">
        <v>22.14</v>
      </c>
      <c r="Q1101" s="9">
        <v>6.3970000000000002</v>
      </c>
      <c r="R1101">
        <v>1</v>
      </c>
      <c r="S1101">
        <v>0.02</v>
      </c>
      <c r="T1101" s="6">
        <f t="shared" si="85"/>
        <v>21.697199999999999</v>
      </c>
      <c r="U1101" s="6">
        <f t="shared" si="86"/>
        <v>22.14</v>
      </c>
      <c r="V1101" s="6">
        <f t="shared" si="87"/>
        <v>21.697199999999999</v>
      </c>
      <c r="W1101" s="6">
        <f t="shared" si="88"/>
        <v>6.3970000000000002</v>
      </c>
      <c r="X1101" s="6">
        <f t="shared" si="89"/>
        <v>15.300199999999998</v>
      </c>
      <c r="Y1101" s="8">
        <v>0.70516933060487064</v>
      </c>
    </row>
    <row r="1102" spans="1:25" x14ac:dyDescent="0.35">
      <c r="A1102" t="s">
        <v>4273</v>
      </c>
      <c r="B1102" s="2">
        <v>45017</v>
      </c>
      <c r="C1102" t="s">
        <v>37</v>
      </c>
      <c r="D1102" t="s">
        <v>2382</v>
      </c>
      <c r="E1102" s="4" t="s">
        <v>27</v>
      </c>
      <c r="F1102" t="s">
        <v>28</v>
      </c>
      <c r="G1102" t="s">
        <v>27</v>
      </c>
      <c r="H1102" s="4" t="s">
        <v>29</v>
      </c>
      <c r="I1102" t="s">
        <v>29</v>
      </c>
      <c r="J1102" s="4" t="s">
        <v>223</v>
      </c>
      <c r="K1102" t="s">
        <v>31</v>
      </c>
      <c r="L1102" t="s">
        <v>2383</v>
      </c>
      <c r="M1102" t="s">
        <v>2384</v>
      </c>
      <c r="N1102" t="s">
        <v>559</v>
      </c>
      <c r="O1102" t="s">
        <v>560</v>
      </c>
      <c r="P1102" s="6">
        <v>34.14</v>
      </c>
      <c r="Q1102" s="9">
        <v>9.9969999999999999</v>
      </c>
      <c r="R1102">
        <v>5</v>
      </c>
      <c r="S1102">
        <v>7.0000000000000007E-2</v>
      </c>
      <c r="T1102" s="6">
        <f t="shared" si="85"/>
        <v>31.7502</v>
      </c>
      <c r="U1102" s="6">
        <f t="shared" si="86"/>
        <v>170.7</v>
      </c>
      <c r="V1102" s="6">
        <f t="shared" si="87"/>
        <v>158.751</v>
      </c>
      <c r="W1102" s="6">
        <f t="shared" si="88"/>
        <v>49.984999999999999</v>
      </c>
      <c r="X1102" s="6">
        <f t="shared" si="89"/>
        <v>108.76600000000001</v>
      </c>
      <c r="Y1102" s="8">
        <v>0.68513584166398955</v>
      </c>
    </row>
    <row r="1103" spans="1:25" x14ac:dyDescent="0.35">
      <c r="A1103" t="s">
        <v>4274</v>
      </c>
      <c r="B1103" s="2">
        <v>45017</v>
      </c>
      <c r="C1103" t="s">
        <v>37</v>
      </c>
      <c r="D1103" t="s">
        <v>4275</v>
      </c>
      <c r="E1103" s="4" t="s">
        <v>543</v>
      </c>
      <c r="F1103" t="s">
        <v>544</v>
      </c>
      <c r="G1103" t="s">
        <v>543</v>
      </c>
      <c r="H1103" s="4" t="s">
        <v>29</v>
      </c>
      <c r="I1103" t="s">
        <v>29</v>
      </c>
      <c r="J1103" s="4" t="s">
        <v>66</v>
      </c>
      <c r="K1103" t="s">
        <v>57</v>
      </c>
      <c r="L1103" t="s">
        <v>4276</v>
      </c>
      <c r="M1103" t="s">
        <v>4277</v>
      </c>
      <c r="N1103" t="s">
        <v>78</v>
      </c>
      <c r="O1103" t="s">
        <v>92</v>
      </c>
      <c r="P1103" s="6">
        <v>39.14</v>
      </c>
      <c r="Q1103" s="9">
        <v>11.497</v>
      </c>
      <c r="R1103">
        <v>18</v>
      </c>
      <c r="S1103">
        <v>0.32</v>
      </c>
      <c r="T1103" s="6">
        <f t="shared" si="85"/>
        <v>26.615199999999998</v>
      </c>
      <c r="U1103" s="6">
        <f t="shared" si="86"/>
        <v>704.52</v>
      </c>
      <c r="V1103" s="6">
        <f t="shared" si="87"/>
        <v>479.07359999999994</v>
      </c>
      <c r="W1103" s="6">
        <f t="shared" si="88"/>
        <v>206.946</v>
      </c>
      <c r="X1103" s="6">
        <f t="shared" si="89"/>
        <v>272.12759999999992</v>
      </c>
      <c r="Y1103" s="8">
        <v>0.56802879557546049</v>
      </c>
    </row>
    <row r="1104" spans="1:25" x14ac:dyDescent="0.35">
      <c r="A1104" t="s">
        <v>4278</v>
      </c>
      <c r="B1104" s="2">
        <v>45017</v>
      </c>
      <c r="C1104" t="s">
        <v>25</v>
      </c>
      <c r="D1104" t="s">
        <v>4279</v>
      </c>
      <c r="E1104" s="4" t="s">
        <v>105</v>
      </c>
      <c r="F1104" t="s">
        <v>691</v>
      </c>
      <c r="G1104" t="s">
        <v>105</v>
      </c>
      <c r="H1104" s="4" t="s">
        <v>29</v>
      </c>
      <c r="I1104" t="s">
        <v>29</v>
      </c>
      <c r="J1104" s="4" t="s">
        <v>31</v>
      </c>
      <c r="K1104" t="s">
        <v>105</v>
      </c>
      <c r="L1104" t="s">
        <v>4280</v>
      </c>
      <c r="M1104" t="s">
        <v>4281</v>
      </c>
      <c r="N1104" t="s">
        <v>1477</v>
      </c>
      <c r="O1104" t="s">
        <v>1478</v>
      </c>
      <c r="P1104" s="6">
        <v>89.99</v>
      </c>
      <c r="Q1104" s="9">
        <v>26.997</v>
      </c>
      <c r="R1104">
        <v>15</v>
      </c>
      <c r="S1104">
        <v>0.34</v>
      </c>
      <c r="T1104" s="6">
        <f t="shared" si="85"/>
        <v>59.393399999999993</v>
      </c>
      <c r="U1104" s="6">
        <f t="shared" si="86"/>
        <v>1349.85</v>
      </c>
      <c r="V1104" s="6">
        <f t="shared" si="87"/>
        <v>890.90099999999984</v>
      </c>
      <c r="W1104" s="6">
        <f t="shared" si="88"/>
        <v>404.95499999999998</v>
      </c>
      <c r="X1104" s="6">
        <f t="shared" si="89"/>
        <v>485.94599999999986</v>
      </c>
      <c r="Y1104" s="8">
        <v>0.54545454545454541</v>
      </c>
    </row>
    <row r="1105" spans="1:25" x14ac:dyDescent="0.35">
      <c r="A1105" t="s">
        <v>4282</v>
      </c>
      <c r="B1105" s="2">
        <v>45017</v>
      </c>
      <c r="C1105" t="s">
        <v>25</v>
      </c>
      <c r="D1105" t="s">
        <v>4283</v>
      </c>
      <c r="E1105" s="4" t="s">
        <v>105</v>
      </c>
      <c r="F1105" t="s">
        <v>245</v>
      </c>
      <c r="G1105" t="s">
        <v>105</v>
      </c>
      <c r="H1105" s="4" t="s">
        <v>29</v>
      </c>
      <c r="I1105" t="s">
        <v>29</v>
      </c>
      <c r="J1105" s="4" t="s">
        <v>31</v>
      </c>
      <c r="K1105" t="s">
        <v>105</v>
      </c>
      <c r="L1105" t="s">
        <v>4284</v>
      </c>
      <c r="M1105" t="s">
        <v>4285</v>
      </c>
      <c r="N1105" t="s">
        <v>402</v>
      </c>
      <c r="O1105" t="s">
        <v>775</v>
      </c>
      <c r="P1105" s="6">
        <v>129.13999999999999</v>
      </c>
      <c r="Q1105" s="9">
        <v>38.497</v>
      </c>
      <c r="R1105">
        <v>8</v>
      </c>
      <c r="S1105">
        <v>0.28999999999999998</v>
      </c>
      <c r="T1105" s="6">
        <f t="shared" si="85"/>
        <v>91.689399999999992</v>
      </c>
      <c r="U1105" s="6">
        <f t="shared" si="86"/>
        <v>1033.1199999999999</v>
      </c>
      <c r="V1105" s="6">
        <f t="shared" si="87"/>
        <v>733.51519999999994</v>
      </c>
      <c r="W1105" s="6">
        <f t="shared" si="88"/>
        <v>307.976</v>
      </c>
      <c r="X1105" s="6">
        <f t="shared" si="89"/>
        <v>425.53919999999994</v>
      </c>
      <c r="Y1105" s="8">
        <v>0.58013685333310061</v>
      </c>
    </row>
    <row r="1106" spans="1:25" x14ac:dyDescent="0.35">
      <c r="A1106" t="s">
        <v>4286</v>
      </c>
      <c r="B1106" s="2">
        <v>45017</v>
      </c>
      <c r="C1106" t="s">
        <v>25</v>
      </c>
      <c r="D1106" t="s">
        <v>3684</v>
      </c>
      <c r="E1106" s="4" t="s">
        <v>679</v>
      </c>
      <c r="F1106" t="s">
        <v>706</v>
      </c>
      <c r="G1106" t="s">
        <v>707</v>
      </c>
      <c r="H1106" s="4" t="s">
        <v>29</v>
      </c>
      <c r="I1106" t="s">
        <v>29</v>
      </c>
      <c r="K1106" t="s">
        <v>57</v>
      </c>
      <c r="L1106" t="s">
        <v>3685</v>
      </c>
      <c r="M1106" t="s">
        <v>3686</v>
      </c>
      <c r="N1106" t="s">
        <v>321</v>
      </c>
      <c r="O1106" t="s">
        <v>3687</v>
      </c>
      <c r="P1106" s="6">
        <v>199.14</v>
      </c>
      <c r="Q1106" s="9">
        <v>59.497</v>
      </c>
      <c r="R1106">
        <v>19</v>
      </c>
      <c r="S1106">
        <v>7.0000000000000007E-2</v>
      </c>
      <c r="T1106" s="6">
        <f t="shared" si="85"/>
        <v>185.20019999999997</v>
      </c>
      <c r="U1106" s="6">
        <f t="shared" si="86"/>
        <v>3783.66</v>
      </c>
      <c r="V1106" s="6">
        <f t="shared" si="87"/>
        <v>3518.8037999999992</v>
      </c>
      <c r="W1106" s="6">
        <f t="shared" si="88"/>
        <v>1130.443</v>
      </c>
      <c r="X1106" s="6">
        <f t="shared" si="89"/>
        <v>2388.3607999999995</v>
      </c>
      <c r="Y1106" s="8">
        <v>0.67874224757856638</v>
      </c>
    </row>
    <row r="1107" spans="1:25" x14ac:dyDescent="0.35">
      <c r="A1107" t="s">
        <v>4287</v>
      </c>
      <c r="B1107" s="2">
        <v>45018</v>
      </c>
      <c r="C1107" t="s">
        <v>25</v>
      </c>
      <c r="D1107" t="s">
        <v>4288</v>
      </c>
      <c r="E1107" s="4" t="s">
        <v>237</v>
      </c>
      <c r="F1107" t="s">
        <v>238</v>
      </c>
      <c r="G1107" t="s">
        <v>237</v>
      </c>
      <c r="H1107" s="4" t="s">
        <v>29</v>
      </c>
      <c r="I1107" t="s">
        <v>29</v>
      </c>
      <c r="J1107" s="4" t="s">
        <v>105</v>
      </c>
      <c r="K1107" t="s">
        <v>57</v>
      </c>
      <c r="L1107" t="s">
        <v>4289</v>
      </c>
      <c r="M1107" t="s">
        <v>4290</v>
      </c>
      <c r="N1107" t="s">
        <v>158</v>
      </c>
      <c r="O1107" t="s">
        <v>2891</v>
      </c>
      <c r="P1107" s="6">
        <v>1.64</v>
      </c>
      <c r="Q1107" s="9">
        <v>0.247</v>
      </c>
      <c r="R1107">
        <v>1</v>
      </c>
      <c r="S1107">
        <v>0.25</v>
      </c>
      <c r="T1107" s="6">
        <f t="shared" si="85"/>
        <v>1.23</v>
      </c>
      <c r="U1107" s="6">
        <f t="shared" si="86"/>
        <v>1.64</v>
      </c>
      <c r="V1107" s="6">
        <f t="shared" si="87"/>
        <v>1.23</v>
      </c>
      <c r="W1107" s="6">
        <f t="shared" si="88"/>
        <v>0.247</v>
      </c>
      <c r="X1107" s="6">
        <f t="shared" si="89"/>
        <v>0.98299999999999998</v>
      </c>
      <c r="Y1107" s="8">
        <v>0.79918699186991871</v>
      </c>
    </row>
    <row r="1108" spans="1:25" x14ac:dyDescent="0.35">
      <c r="A1108" t="s">
        <v>4291</v>
      </c>
      <c r="B1108" s="2">
        <v>45018</v>
      </c>
      <c r="C1108" t="s">
        <v>37</v>
      </c>
      <c r="D1108" t="s">
        <v>3403</v>
      </c>
      <c r="E1108" s="4" t="s">
        <v>809</v>
      </c>
      <c r="F1108" t="s">
        <v>810</v>
      </c>
      <c r="G1108" t="s">
        <v>809</v>
      </c>
      <c r="H1108" s="4" t="s">
        <v>29</v>
      </c>
      <c r="I1108" t="s">
        <v>29</v>
      </c>
      <c r="J1108" s="4" t="s">
        <v>123</v>
      </c>
      <c r="K1108" t="s">
        <v>30</v>
      </c>
      <c r="L1108" t="s">
        <v>3404</v>
      </c>
      <c r="M1108" t="s">
        <v>3405</v>
      </c>
      <c r="N1108" t="s">
        <v>134</v>
      </c>
      <c r="O1108" t="s">
        <v>660</v>
      </c>
      <c r="P1108" s="6">
        <v>1.65</v>
      </c>
      <c r="Q1108" s="9">
        <v>0.5</v>
      </c>
      <c r="R1108">
        <v>12</v>
      </c>
      <c r="T1108" s="6">
        <f t="shared" si="85"/>
        <v>1.65</v>
      </c>
      <c r="U1108" s="6">
        <f t="shared" si="86"/>
        <v>19.799999999999997</v>
      </c>
      <c r="V1108" s="6">
        <f t="shared" si="87"/>
        <v>19.799999999999997</v>
      </c>
      <c r="W1108" s="6">
        <f t="shared" si="88"/>
        <v>6</v>
      </c>
      <c r="X1108" s="6">
        <f t="shared" si="89"/>
        <v>13.799999999999997</v>
      </c>
      <c r="Y1108" s="8">
        <v>0.69696969696969691</v>
      </c>
    </row>
    <row r="1109" spans="1:25" x14ac:dyDescent="0.35">
      <c r="A1109" t="s">
        <v>4292</v>
      </c>
      <c r="B1109" s="2">
        <v>45018</v>
      </c>
      <c r="C1109" t="s">
        <v>37</v>
      </c>
      <c r="D1109" t="s">
        <v>4293</v>
      </c>
      <c r="E1109" s="4" t="s">
        <v>105</v>
      </c>
      <c r="F1109" t="s">
        <v>169</v>
      </c>
      <c r="G1109" t="s">
        <v>105</v>
      </c>
      <c r="H1109" s="4" t="s">
        <v>29</v>
      </c>
      <c r="I1109" t="s">
        <v>29</v>
      </c>
      <c r="J1109" s="4" t="s">
        <v>114</v>
      </c>
      <c r="K1109" t="s">
        <v>105</v>
      </c>
      <c r="L1109" t="s">
        <v>1914</v>
      </c>
      <c r="M1109" t="s">
        <v>1915</v>
      </c>
      <c r="N1109" t="s">
        <v>248</v>
      </c>
      <c r="O1109" t="s">
        <v>806</v>
      </c>
      <c r="P1109" s="6">
        <v>4.24</v>
      </c>
      <c r="Q1109" s="9">
        <v>1.746</v>
      </c>
      <c r="R1109">
        <v>13</v>
      </c>
      <c r="S1109">
        <v>0.1</v>
      </c>
      <c r="T1109" s="6">
        <f t="shared" si="85"/>
        <v>3.8160000000000003</v>
      </c>
      <c r="U1109" s="6">
        <f t="shared" si="86"/>
        <v>55.120000000000005</v>
      </c>
      <c r="V1109" s="6">
        <f t="shared" si="87"/>
        <v>49.608000000000004</v>
      </c>
      <c r="W1109" s="6">
        <f t="shared" si="88"/>
        <v>22.698</v>
      </c>
      <c r="X1109" s="6">
        <f t="shared" si="89"/>
        <v>26.910000000000004</v>
      </c>
      <c r="Y1109" s="8">
        <v>0.54245283018867929</v>
      </c>
    </row>
    <row r="1110" spans="1:25" x14ac:dyDescent="0.35">
      <c r="A1110" t="s">
        <v>4294</v>
      </c>
      <c r="B1110" s="2">
        <v>45018</v>
      </c>
      <c r="C1110" t="s">
        <v>37</v>
      </c>
      <c r="D1110" t="s">
        <v>2357</v>
      </c>
      <c r="E1110" s="4" t="s">
        <v>470</v>
      </c>
      <c r="F1110" t="s">
        <v>471</v>
      </c>
      <c r="G1110" t="s">
        <v>470</v>
      </c>
      <c r="H1110" s="4" t="s">
        <v>75</v>
      </c>
      <c r="I1110" t="s">
        <v>75</v>
      </c>
      <c r="K1110" t="s">
        <v>75</v>
      </c>
      <c r="L1110" t="s">
        <v>2358</v>
      </c>
      <c r="M1110" t="s">
        <v>2359</v>
      </c>
      <c r="N1110" t="s">
        <v>134</v>
      </c>
      <c r="O1110" t="s">
        <v>463</v>
      </c>
      <c r="P1110" s="6">
        <v>4.6399999999999997</v>
      </c>
      <c r="Q1110" s="9">
        <v>1.696</v>
      </c>
      <c r="R1110">
        <v>5</v>
      </c>
      <c r="S1110">
        <v>0.39</v>
      </c>
      <c r="T1110" s="6">
        <f t="shared" si="85"/>
        <v>2.8303999999999996</v>
      </c>
      <c r="U1110" s="6">
        <f t="shared" si="86"/>
        <v>23.2</v>
      </c>
      <c r="V1110" s="6">
        <f t="shared" si="87"/>
        <v>14.151999999999997</v>
      </c>
      <c r="W1110" s="6">
        <f t="shared" si="88"/>
        <v>8.48</v>
      </c>
      <c r="X1110" s="6">
        <f t="shared" si="89"/>
        <v>5.671999999999997</v>
      </c>
      <c r="Y1110" s="8">
        <v>0.40079140757490089</v>
      </c>
    </row>
    <row r="1111" spans="1:25" x14ac:dyDescent="0.35">
      <c r="A1111" t="s">
        <v>4295</v>
      </c>
      <c r="B1111" s="2">
        <v>45018</v>
      </c>
      <c r="C1111" t="s">
        <v>25</v>
      </c>
      <c r="D1111" t="s">
        <v>4296</v>
      </c>
      <c r="E1111" s="4" t="s">
        <v>47</v>
      </c>
      <c r="F1111" t="s">
        <v>1241</v>
      </c>
      <c r="G1111" t="s">
        <v>47</v>
      </c>
      <c r="H1111" s="4" t="s">
        <v>29</v>
      </c>
      <c r="I1111" t="s">
        <v>29</v>
      </c>
      <c r="J1111" s="4" t="s">
        <v>105</v>
      </c>
      <c r="K1111" t="s">
        <v>31</v>
      </c>
      <c r="L1111" t="s">
        <v>4297</v>
      </c>
      <c r="M1111" t="s">
        <v>4298</v>
      </c>
      <c r="N1111" t="s">
        <v>1084</v>
      </c>
      <c r="O1111" t="s">
        <v>1085</v>
      </c>
      <c r="P1111" s="6">
        <v>5.49</v>
      </c>
      <c r="Q1111" s="9">
        <v>1.647</v>
      </c>
      <c r="R1111">
        <v>14</v>
      </c>
      <c r="S1111">
        <v>0.05</v>
      </c>
      <c r="T1111" s="6">
        <f t="shared" si="85"/>
        <v>5.2154999999999996</v>
      </c>
      <c r="U1111" s="6">
        <f t="shared" si="86"/>
        <v>76.86</v>
      </c>
      <c r="V1111" s="6">
        <f t="shared" si="87"/>
        <v>73.016999999999996</v>
      </c>
      <c r="W1111" s="6">
        <f t="shared" si="88"/>
        <v>23.058</v>
      </c>
      <c r="X1111" s="6">
        <f t="shared" si="89"/>
        <v>49.958999999999996</v>
      </c>
      <c r="Y1111" s="8">
        <v>0.68421052631578949</v>
      </c>
    </row>
    <row r="1112" spans="1:25" x14ac:dyDescent="0.35">
      <c r="A1112" t="s">
        <v>4299</v>
      </c>
      <c r="B1112" s="2">
        <v>45018</v>
      </c>
      <c r="C1112" t="s">
        <v>37</v>
      </c>
      <c r="D1112" t="s">
        <v>4300</v>
      </c>
      <c r="E1112" s="4" t="s">
        <v>724</v>
      </c>
      <c r="F1112" t="s">
        <v>28</v>
      </c>
      <c r="G1112" t="s">
        <v>27</v>
      </c>
      <c r="H1112" s="4" t="s">
        <v>29</v>
      </c>
      <c r="I1112" t="s">
        <v>29</v>
      </c>
      <c r="J1112" s="4" t="s">
        <v>66</v>
      </c>
      <c r="K1112" t="s">
        <v>31</v>
      </c>
      <c r="L1112" t="s">
        <v>4301</v>
      </c>
      <c r="M1112" t="s">
        <v>4302</v>
      </c>
      <c r="N1112" t="s">
        <v>34</v>
      </c>
      <c r="O1112" t="s">
        <v>806</v>
      </c>
      <c r="P1112" s="6">
        <v>5.64</v>
      </c>
      <c r="Q1112" s="9">
        <v>1.4470000000000001</v>
      </c>
      <c r="R1112">
        <v>11</v>
      </c>
      <c r="S1112">
        <v>0.04</v>
      </c>
      <c r="T1112" s="6">
        <f t="shared" si="85"/>
        <v>5.4143999999999997</v>
      </c>
      <c r="U1112" s="6">
        <f t="shared" si="86"/>
        <v>62.04</v>
      </c>
      <c r="V1112" s="6">
        <f t="shared" si="87"/>
        <v>59.558399999999999</v>
      </c>
      <c r="W1112" s="6">
        <f t="shared" si="88"/>
        <v>15.917000000000002</v>
      </c>
      <c r="X1112" s="6">
        <f t="shared" si="89"/>
        <v>43.641399999999997</v>
      </c>
      <c r="Y1112" s="8">
        <v>0.73274970449172572</v>
      </c>
    </row>
    <row r="1113" spans="1:25" x14ac:dyDescent="0.35">
      <c r="A1113" t="s">
        <v>4303</v>
      </c>
      <c r="B1113" s="2">
        <v>45018</v>
      </c>
      <c r="C1113" t="s">
        <v>25</v>
      </c>
      <c r="D1113" t="s">
        <v>4304</v>
      </c>
      <c r="E1113" s="4" t="s">
        <v>1056</v>
      </c>
      <c r="F1113" t="s">
        <v>1057</v>
      </c>
      <c r="G1113" t="s">
        <v>1056</v>
      </c>
      <c r="H1113" s="4" t="s">
        <v>29</v>
      </c>
      <c r="I1113" t="s">
        <v>29</v>
      </c>
      <c r="J1113" s="4" t="s">
        <v>30</v>
      </c>
      <c r="K1113" t="s">
        <v>57</v>
      </c>
      <c r="L1113" t="s">
        <v>4305</v>
      </c>
      <c r="M1113" t="s">
        <v>4306</v>
      </c>
      <c r="N1113" t="s">
        <v>158</v>
      </c>
      <c r="O1113" t="s">
        <v>1071</v>
      </c>
      <c r="P1113" s="6">
        <v>5.74</v>
      </c>
      <c r="Q1113" s="9">
        <v>2.3460000000000001</v>
      </c>
      <c r="R1113">
        <v>19</v>
      </c>
      <c r="T1113" s="6">
        <f t="shared" si="85"/>
        <v>5.74</v>
      </c>
      <c r="U1113" s="6">
        <f t="shared" si="86"/>
        <v>109.06</v>
      </c>
      <c r="V1113" s="6">
        <f t="shared" si="87"/>
        <v>109.06</v>
      </c>
      <c r="W1113" s="6">
        <f t="shared" si="88"/>
        <v>44.573999999999998</v>
      </c>
      <c r="X1113" s="6">
        <f t="shared" si="89"/>
        <v>64.486000000000004</v>
      </c>
      <c r="Y1113" s="8">
        <v>0.59128919860627183</v>
      </c>
    </row>
    <row r="1114" spans="1:25" x14ac:dyDescent="0.35">
      <c r="A1114" t="s">
        <v>4307</v>
      </c>
      <c r="B1114" s="2">
        <v>45018</v>
      </c>
      <c r="C1114" t="s">
        <v>37</v>
      </c>
      <c r="D1114" t="s">
        <v>4308</v>
      </c>
      <c r="E1114" s="4" t="s">
        <v>175</v>
      </c>
      <c r="F1114" t="s">
        <v>176</v>
      </c>
      <c r="G1114" t="s">
        <v>175</v>
      </c>
      <c r="H1114" s="4" t="s">
        <v>177</v>
      </c>
      <c r="I1114" t="s">
        <v>177</v>
      </c>
      <c r="K1114" t="s">
        <v>177</v>
      </c>
      <c r="L1114" t="s">
        <v>4309</v>
      </c>
      <c r="M1114" t="s">
        <v>4310</v>
      </c>
      <c r="N1114" t="s">
        <v>248</v>
      </c>
      <c r="O1114" t="s">
        <v>249</v>
      </c>
      <c r="P1114" s="6">
        <v>8.24</v>
      </c>
      <c r="Q1114" s="9">
        <v>2.4470000000000001</v>
      </c>
      <c r="R1114">
        <v>19</v>
      </c>
      <c r="S1114">
        <v>0.01</v>
      </c>
      <c r="T1114" s="6">
        <f t="shared" si="85"/>
        <v>8.1576000000000004</v>
      </c>
      <c r="U1114" s="6">
        <f t="shared" si="86"/>
        <v>156.56</v>
      </c>
      <c r="V1114" s="6">
        <f t="shared" si="87"/>
        <v>154.99440000000001</v>
      </c>
      <c r="W1114" s="6">
        <f t="shared" si="88"/>
        <v>46.493000000000002</v>
      </c>
      <c r="X1114" s="6">
        <f t="shared" si="89"/>
        <v>108.50140000000002</v>
      </c>
      <c r="Y1114" s="8">
        <v>0.70003432382073161</v>
      </c>
    </row>
    <row r="1115" spans="1:25" x14ac:dyDescent="0.35">
      <c r="A1115" t="s">
        <v>4311</v>
      </c>
      <c r="B1115" s="2">
        <v>45018</v>
      </c>
      <c r="C1115" t="s">
        <v>37</v>
      </c>
      <c r="D1115" t="s">
        <v>2304</v>
      </c>
      <c r="E1115" s="4" t="s">
        <v>273</v>
      </c>
      <c r="F1115" t="s">
        <v>274</v>
      </c>
      <c r="G1115" t="s">
        <v>273</v>
      </c>
      <c r="H1115" s="4" t="s">
        <v>29</v>
      </c>
      <c r="I1115" t="s">
        <v>29</v>
      </c>
      <c r="J1115" s="4" t="s">
        <v>66</v>
      </c>
      <c r="K1115" t="s">
        <v>30</v>
      </c>
      <c r="L1115" t="s">
        <v>2305</v>
      </c>
      <c r="M1115" t="s">
        <v>2306</v>
      </c>
      <c r="N1115" t="s">
        <v>78</v>
      </c>
      <c r="O1115" t="s">
        <v>1043</v>
      </c>
      <c r="P1115" s="6">
        <v>18.989999999999998</v>
      </c>
      <c r="Q1115" s="9">
        <v>5.4470000000000001</v>
      </c>
      <c r="R1115">
        <v>10</v>
      </c>
      <c r="S1115">
        <v>0.19</v>
      </c>
      <c r="T1115" s="6">
        <f t="shared" si="85"/>
        <v>15.3819</v>
      </c>
      <c r="U1115" s="6">
        <f t="shared" si="86"/>
        <v>189.89999999999998</v>
      </c>
      <c r="V1115" s="6">
        <f t="shared" si="87"/>
        <v>153.81899999999999</v>
      </c>
      <c r="W1115" s="6">
        <f t="shared" si="88"/>
        <v>54.47</v>
      </c>
      <c r="X1115" s="6">
        <f t="shared" si="89"/>
        <v>99.34899999999999</v>
      </c>
      <c r="Y1115" s="8">
        <v>0.64588249826094302</v>
      </c>
    </row>
    <row r="1116" spans="1:25" x14ac:dyDescent="0.35">
      <c r="A1116" t="s">
        <v>4312</v>
      </c>
      <c r="B1116" s="2">
        <v>45018</v>
      </c>
      <c r="C1116" t="s">
        <v>25</v>
      </c>
      <c r="D1116" t="s">
        <v>4313</v>
      </c>
      <c r="E1116" s="4" t="s">
        <v>121</v>
      </c>
      <c r="F1116" t="s">
        <v>122</v>
      </c>
      <c r="G1116" t="s">
        <v>121</v>
      </c>
      <c r="H1116" s="4" t="s">
        <v>29</v>
      </c>
      <c r="I1116" t="s">
        <v>29</v>
      </c>
      <c r="J1116" s="4" t="s">
        <v>66</v>
      </c>
      <c r="K1116" t="s">
        <v>98</v>
      </c>
      <c r="L1116" t="s">
        <v>4314</v>
      </c>
      <c r="M1116" t="s">
        <v>4315</v>
      </c>
      <c r="N1116" t="s">
        <v>269</v>
      </c>
      <c r="O1116" t="s">
        <v>703</v>
      </c>
      <c r="P1116" s="6">
        <v>19.14</v>
      </c>
      <c r="Q1116" s="9">
        <v>5.4969999999999999</v>
      </c>
      <c r="R1116">
        <v>10</v>
      </c>
      <c r="S1116">
        <v>0.04</v>
      </c>
      <c r="T1116" s="6">
        <f t="shared" si="85"/>
        <v>18.374400000000001</v>
      </c>
      <c r="U1116" s="6">
        <f t="shared" si="86"/>
        <v>191.4</v>
      </c>
      <c r="V1116" s="6">
        <f t="shared" si="87"/>
        <v>183.74400000000003</v>
      </c>
      <c r="W1116" s="6">
        <f t="shared" si="88"/>
        <v>54.97</v>
      </c>
      <c r="X1116" s="6">
        <f t="shared" si="89"/>
        <v>128.77400000000003</v>
      </c>
      <c r="Y1116" s="8">
        <v>0.70083376872169978</v>
      </c>
    </row>
    <row r="1117" spans="1:25" x14ac:dyDescent="0.35">
      <c r="A1117" t="s">
        <v>4316</v>
      </c>
      <c r="B1117" s="2">
        <v>45018</v>
      </c>
      <c r="C1117" t="s">
        <v>37</v>
      </c>
      <c r="D1117" t="s">
        <v>2848</v>
      </c>
      <c r="E1117" s="4" t="s">
        <v>508</v>
      </c>
      <c r="F1117" t="s">
        <v>509</v>
      </c>
      <c r="G1117" t="s">
        <v>508</v>
      </c>
      <c r="H1117" s="4" t="s">
        <v>29</v>
      </c>
      <c r="I1117" t="s">
        <v>29</v>
      </c>
      <c r="K1117" t="s">
        <v>114</v>
      </c>
      <c r="L1117" t="s">
        <v>2849</v>
      </c>
      <c r="M1117" t="s">
        <v>2850</v>
      </c>
      <c r="N1117" t="s">
        <v>277</v>
      </c>
      <c r="O1117" t="s">
        <v>278</v>
      </c>
      <c r="P1117" s="6">
        <v>19.989999999999998</v>
      </c>
      <c r="Q1117" s="9">
        <v>5.9969999999999999</v>
      </c>
      <c r="R1117">
        <v>4</v>
      </c>
      <c r="S1117">
        <v>0.01</v>
      </c>
      <c r="T1117" s="6">
        <f t="shared" si="85"/>
        <v>19.790099999999999</v>
      </c>
      <c r="U1117" s="6">
        <f t="shared" si="86"/>
        <v>79.959999999999994</v>
      </c>
      <c r="V1117" s="6">
        <f t="shared" si="87"/>
        <v>79.160399999999996</v>
      </c>
      <c r="W1117" s="6">
        <f t="shared" si="88"/>
        <v>23.988</v>
      </c>
      <c r="X1117" s="6">
        <f t="shared" si="89"/>
        <v>55.172399999999996</v>
      </c>
      <c r="Y1117" s="8">
        <v>0.69696969696969691</v>
      </c>
    </row>
    <row r="1118" spans="1:25" x14ac:dyDescent="0.35">
      <c r="A1118" t="s">
        <v>4317</v>
      </c>
      <c r="B1118" s="2">
        <v>45018</v>
      </c>
      <c r="C1118" t="s">
        <v>25</v>
      </c>
      <c r="D1118" t="s">
        <v>1963</v>
      </c>
      <c r="E1118" s="4" t="s">
        <v>64</v>
      </c>
      <c r="F1118" t="s">
        <v>65</v>
      </c>
      <c r="G1118" t="s">
        <v>64</v>
      </c>
      <c r="H1118" s="4" t="s">
        <v>29</v>
      </c>
      <c r="I1118" t="s">
        <v>29</v>
      </c>
      <c r="J1118" s="4" t="s">
        <v>31</v>
      </c>
      <c r="K1118" t="s">
        <v>57</v>
      </c>
      <c r="L1118" t="s">
        <v>1964</v>
      </c>
      <c r="M1118" t="s">
        <v>1965</v>
      </c>
      <c r="N1118" t="s">
        <v>254</v>
      </c>
      <c r="O1118" t="s">
        <v>737</v>
      </c>
      <c r="P1118" s="6">
        <v>29.14</v>
      </c>
      <c r="Q1118" s="9">
        <v>11.496</v>
      </c>
      <c r="R1118">
        <v>15</v>
      </c>
      <c r="S1118">
        <v>0.34</v>
      </c>
      <c r="T1118" s="6">
        <f t="shared" si="85"/>
        <v>19.232399999999998</v>
      </c>
      <c r="U1118" s="6">
        <f t="shared" si="86"/>
        <v>437.1</v>
      </c>
      <c r="V1118" s="6">
        <f t="shared" si="87"/>
        <v>288.48599999999999</v>
      </c>
      <c r="W1118" s="6">
        <f t="shared" si="88"/>
        <v>172.44</v>
      </c>
      <c r="X1118" s="6">
        <f t="shared" si="89"/>
        <v>116.04599999999999</v>
      </c>
      <c r="Y1118" s="8">
        <v>0.40225868846321827</v>
      </c>
    </row>
    <row r="1119" spans="1:25" x14ac:dyDescent="0.35">
      <c r="A1119" t="s">
        <v>4318</v>
      </c>
      <c r="B1119" s="2">
        <v>45018</v>
      </c>
      <c r="C1119" t="s">
        <v>37</v>
      </c>
      <c r="D1119" t="s">
        <v>4319</v>
      </c>
      <c r="E1119" s="4" t="s">
        <v>679</v>
      </c>
      <c r="F1119" t="s">
        <v>706</v>
      </c>
      <c r="G1119" t="s">
        <v>707</v>
      </c>
      <c r="H1119" s="4" t="s">
        <v>29</v>
      </c>
      <c r="I1119" t="s">
        <v>29</v>
      </c>
      <c r="J1119" s="4" t="s">
        <v>30</v>
      </c>
      <c r="K1119" t="s">
        <v>57</v>
      </c>
      <c r="L1119" t="s">
        <v>4320</v>
      </c>
      <c r="M1119" t="s">
        <v>4321</v>
      </c>
      <c r="N1119" t="s">
        <v>269</v>
      </c>
      <c r="O1119" t="s">
        <v>703</v>
      </c>
      <c r="P1119" s="6">
        <v>68.989999999999995</v>
      </c>
      <c r="Q1119" s="9">
        <v>20.446999999999999</v>
      </c>
      <c r="R1119">
        <v>8</v>
      </c>
      <c r="S1119">
        <v>0.3</v>
      </c>
      <c r="T1119" s="6">
        <f t="shared" si="85"/>
        <v>48.292999999999992</v>
      </c>
      <c r="U1119" s="6">
        <f t="shared" si="86"/>
        <v>551.91999999999996</v>
      </c>
      <c r="V1119" s="6">
        <f t="shared" si="87"/>
        <v>386.34399999999994</v>
      </c>
      <c r="W1119" s="6">
        <f t="shared" si="88"/>
        <v>163.57599999999999</v>
      </c>
      <c r="X1119" s="6">
        <f t="shared" si="89"/>
        <v>222.76799999999994</v>
      </c>
      <c r="Y1119" s="8">
        <v>0.57660530511668351</v>
      </c>
    </row>
    <row r="1120" spans="1:25" x14ac:dyDescent="0.35">
      <c r="A1120" t="s">
        <v>4322</v>
      </c>
      <c r="B1120" s="2">
        <v>45018</v>
      </c>
      <c r="C1120" t="s">
        <v>25</v>
      </c>
      <c r="D1120" t="s">
        <v>4323</v>
      </c>
      <c r="E1120" s="4" t="s">
        <v>112</v>
      </c>
      <c r="F1120" t="s">
        <v>197</v>
      </c>
      <c r="G1120" t="s">
        <v>112</v>
      </c>
      <c r="H1120" s="4" t="s">
        <v>75</v>
      </c>
      <c r="I1120" t="s">
        <v>75</v>
      </c>
      <c r="K1120" t="s">
        <v>75</v>
      </c>
      <c r="L1120" t="s">
        <v>4324</v>
      </c>
      <c r="M1120" t="s">
        <v>4325</v>
      </c>
      <c r="N1120" t="s">
        <v>269</v>
      </c>
      <c r="O1120" t="s">
        <v>386</v>
      </c>
      <c r="P1120" s="6">
        <v>148.99</v>
      </c>
      <c r="Q1120" s="9">
        <v>44.447000000000003</v>
      </c>
      <c r="R1120">
        <v>15</v>
      </c>
      <c r="S1120">
        <v>0.28999999999999998</v>
      </c>
      <c r="T1120" s="6">
        <f t="shared" si="85"/>
        <v>105.7829</v>
      </c>
      <c r="U1120" s="6">
        <f t="shared" si="86"/>
        <v>2234.8500000000004</v>
      </c>
      <c r="V1120" s="6">
        <f t="shared" si="87"/>
        <v>1586.7435</v>
      </c>
      <c r="W1120" s="6">
        <f t="shared" si="88"/>
        <v>666.70500000000004</v>
      </c>
      <c r="X1120" s="6">
        <f t="shared" si="89"/>
        <v>920.0385</v>
      </c>
      <c r="Y1120" s="8">
        <v>0.57982811966773451</v>
      </c>
    </row>
    <row r="1121" spans="1:25" x14ac:dyDescent="0.35">
      <c r="A1121" t="s">
        <v>4326</v>
      </c>
      <c r="B1121" s="2">
        <v>45019</v>
      </c>
      <c r="C1121" t="s">
        <v>25</v>
      </c>
      <c r="D1121" t="s">
        <v>4327</v>
      </c>
      <c r="E1121" s="4" t="s">
        <v>306</v>
      </c>
      <c r="F1121" t="s">
        <v>307</v>
      </c>
      <c r="G1121" t="s">
        <v>306</v>
      </c>
      <c r="H1121" s="4" t="s">
        <v>29</v>
      </c>
      <c r="I1121" t="s">
        <v>29</v>
      </c>
      <c r="J1121" s="4" t="s">
        <v>105</v>
      </c>
      <c r="K1121" t="s">
        <v>114</v>
      </c>
      <c r="L1121" t="s">
        <v>4328</v>
      </c>
      <c r="M1121" t="s">
        <v>4329</v>
      </c>
      <c r="N1121" t="s">
        <v>241</v>
      </c>
      <c r="O1121" t="s">
        <v>1568</v>
      </c>
      <c r="P1121" s="6">
        <v>1.74</v>
      </c>
      <c r="Q1121" s="9">
        <v>0.746</v>
      </c>
      <c r="R1121">
        <v>12</v>
      </c>
      <c r="S1121">
        <v>0.01</v>
      </c>
      <c r="T1121" s="6">
        <f t="shared" si="85"/>
        <v>1.7225999999999999</v>
      </c>
      <c r="U1121" s="6">
        <f t="shared" si="86"/>
        <v>20.88</v>
      </c>
      <c r="V1121" s="6">
        <f t="shared" si="87"/>
        <v>20.671199999999999</v>
      </c>
      <c r="W1121" s="6">
        <f t="shared" si="88"/>
        <v>8.952</v>
      </c>
      <c r="X1121" s="6">
        <f t="shared" si="89"/>
        <v>11.719199999999999</v>
      </c>
      <c r="Y1121" s="8">
        <v>0.56693370486473937</v>
      </c>
    </row>
    <row r="1122" spans="1:25" x14ac:dyDescent="0.35">
      <c r="A1122" t="s">
        <v>4330</v>
      </c>
      <c r="B1122" s="2">
        <v>45019</v>
      </c>
      <c r="C1122" t="s">
        <v>25</v>
      </c>
      <c r="D1122" t="s">
        <v>4331</v>
      </c>
      <c r="E1122" s="4" t="s">
        <v>335</v>
      </c>
      <c r="F1122" t="s">
        <v>336</v>
      </c>
      <c r="G1122" t="s">
        <v>335</v>
      </c>
      <c r="H1122" s="4" t="s">
        <v>29</v>
      </c>
      <c r="I1122" t="s">
        <v>29</v>
      </c>
      <c r="J1122" s="4" t="s">
        <v>123</v>
      </c>
      <c r="K1122" t="s">
        <v>66</v>
      </c>
      <c r="L1122" t="s">
        <v>4332</v>
      </c>
      <c r="M1122" t="s">
        <v>4333</v>
      </c>
      <c r="N1122" t="s">
        <v>241</v>
      </c>
      <c r="O1122" t="s">
        <v>242</v>
      </c>
      <c r="P1122" s="6">
        <v>2.29</v>
      </c>
      <c r="Q1122" s="9">
        <v>0.68700000000000006</v>
      </c>
      <c r="R1122">
        <v>20</v>
      </c>
      <c r="S1122">
        <v>0.32</v>
      </c>
      <c r="T1122" s="6">
        <f t="shared" si="85"/>
        <v>1.5571999999999999</v>
      </c>
      <c r="U1122" s="6">
        <f t="shared" si="86"/>
        <v>45.8</v>
      </c>
      <c r="V1122" s="6">
        <f t="shared" si="87"/>
        <v>31.143999999999998</v>
      </c>
      <c r="W1122" s="6">
        <f t="shared" si="88"/>
        <v>13.740000000000002</v>
      </c>
      <c r="X1122" s="6">
        <f t="shared" si="89"/>
        <v>17.403999999999996</v>
      </c>
      <c r="Y1122" s="8">
        <v>0.55882352941176461</v>
      </c>
    </row>
    <row r="1123" spans="1:25" x14ac:dyDescent="0.35">
      <c r="A1123" t="s">
        <v>4334</v>
      </c>
      <c r="B1123" s="2">
        <v>45019</v>
      </c>
      <c r="C1123" t="s">
        <v>25</v>
      </c>
      <c r="D1123" t="s">
        <v>4335</v>
      </c>
      <c r="E1123" s="4" t="s">
        <v>82</v>
      </c>
      <c r="F1123" t="s">
        <v>83</v>
      </c>
      <c r="G1123" t="s">
        <v>82</v>
      </c>
      <c r="H1123" s="4" t="s">
        <v>29</v>
      </c>
      <c r="I1123" t="s">
        <v>29</v>
      </c>
      <c r="J1123" s="4" t="s">
        <v>57</v>
      </c>
      <c r="K1123" t="s">
        <v>30</v>
      </c>
      <c r="L1123" t="s">
        <v>4336</v>
      </c>
      <c r="M1123" t="s">
        <v>4337</v>
      </c>
      <c r="N1123" t="s">
        <v>449</v>
      </c>
      <c r="O1123" t="s">
        <v>3240</v>
      </c>
      <c r="P1123" s="6">
        <v>2.4900000000000002</v>
      </c>
      <c r="Q1123" s="9">
        <v>0.497</v>
      </c>
      <c r="R1123">
        <v>7</v>
      </c>
      <c r="S1123">
        <v>0.28000000000000003</v>
      </c>
      <c r="T1123" s="6">
        <f t="shared" si="85"/>
        <v>1.7928000000000002</v>
      </c>
      <c r="U1123" s="6">
        <f t="shared" si="86"/>
        <v>17.43</v>
      </c>
      <c r="V1123" s="6">
        <f t="shared" si="87"/>
        <v>12.549600000000002</v>
      </c>
      <c r="W1123" s="6">
        <f t="shared" si="88"/>
        <v>3.4790000000000001</v>
      </c>
      <c r="X1123" s="6">
        <f t="shared" si="89"/>
        <v>9.0706000000000024</v>
      </c>
      <c r="Y1123" s="8">
        <v>0.72278000892458738</v>
      </c>
    </row>
    <row r="1124" spans="1:25" x14ac:dyDescent="0.35">
      <c r="A1124" t="s">
        <v>4338</v>
      </c>
      <c r="B1124" s="2">
        <v>45019</v>
      </c>
      <c r="C1124" t="s">
        <v>37</v>
      </c>
      <c r="D1124" t="s">
        <v>1125</v>
      </c>
      <c r="E1124" s="4" t="s">
        <v>335</v>
      </c>
      <c r="F1124" t="s">
        <v>336</v>
      </c>
      <c r="G1124" t="s">
        <v>335</v>
      </c>
      <c r="H1124" s="4" t="s">
        <v>29</v>
      </c>
      <c r="I1124" t="s">
        <v>29</v>
      </c>
      <c r="J1124" s="4" t="s">
        <v>148</v>
      </c>
      <c r="K1124" t="s">
        <v>66</v>
      </c>
      <c r="L1124" t="s">
        <v>1126</v>
      </c>
      <c r="M1124" t="s">
        <v>1127</v>
      </c>
      <c r="N1124" t="s">
        <v>158</v>
      </c>
      <c r="O1124" t="s">
        <v>1128</v>
      </c>
      <c r="P1124" s="6">
        <v>2.99</v>
      </c>
      <c r="Q1124" s="9">
        <v>0.64700000000000002</v>
      </c>
      <c r="R1124">
        <v>11</v>
      </c>
      <c r="S1124">
        <v>0.21</v>
      </c>
      <c r="T1124" s="6">
        <f t="shared" si="85"/>
        <v>2.3621000000000003</v>
      </c>
      <c r="U1124" s="6">
        <f t="shared" si="86"/>
        <v>32.89</v>
      </c>
      <c r="V1124" s="6">
        <f t="shared" si="87"/>
        <v>25.983100000000004</v>
      </c>
      <c r="W1124" s="6">
        <f t="shared" si="88"/>
        <v>7.117</v>
      </c>
      <c r="X1124" s="6">
        <f t="shared" si="89"/>
        <v>18.866100000000003</v>
      </c>
      <c r="Y1124" s="8">
        <v>0.72609119004275857</v>
      </c>
    </row>
    <row r="1125" spans="1:25" x14ac:dyDescent="0.35">
      <c r="A1125" t="s">
        <v>4339</v>
      </c>
      <c r="B1125" s="2">
        <v>45019</v>
      </c>
      <c r="C1125" t="s">
        <v>37</v>
      </c>
      <c r="D1125" t="s">
        <v>4340</v>
      </c>
      <c r="E1125" s="4" t="s">
        <v>112</v>
      </c>
      <c r="F1125" t="s">
        <v>197</v>
      </c>
      <c r="G1125" t="s">
        <v>112</v>
      </c>
      <c r="H1125" s="4" t="s">
        <v>75</v>
      </c>
      <c r="I1125" t="s">
        <v>75</v>
      </c>
      <c r="K1125" t="s">
        <v>75</v>
      </c>
      <c r="L1125" t="s">
        <v>4341</v>
      </c>
      <c r="M1125" t="s">
        <v>4342</v>
      </c>
      <c r="N1125" t="s">
        <v>51</v>
      </c>
      <c r="O1125" t="s">
        <v>1066</v>
      </c>
      <c r="P1125" s="6">
        <v>3.49</v>
      </c>
      <c r="Q1125" s="9">
        <v>0.79700000000000004</v>
      </c>
      <c r="R1125">
        <v>6</v>
      </c>
      <c r="S1125">
        <v>0.12</v>
      </c>
      <c r="T1125" s="6">
        <f t="shared" si="85"/>
        <v>3.0712000000000002</v>
      </c>
      <c r="U1125" s="6">
        <f t="shared" si="86"/>
        <v>20.94</v>
      </c>
      <c r="V1125" s="6">
        <f t="shared" si="87"/>
        <v>18.427199999999999</v>
      </c>
      <c r="W1125" s="6">
        <f t="shared" si="88"/>
        <v>4.782</v>
      </c>
      <c r="X1125" s="6">
        <f t="shared" si="89"/>
        <v>13.645199999999999</v>
      </c>
      <c r="Y1125" s="8">
        <v>0.74049231570721541</v>
      </c>
    </row>
    <row r="1126" spans="1:25" x14ac:dyDescent="0.35">
      <c r="A1126" t="s">
        <v>4343</v>
      </c>
      <c r="B1126" s="2">
        <v>45019</v>
      </c>
      <c r="C1126" t="s">
        <v>25</v>
      </c>
      <c r="D1126" t="s">
        <v>4344</v>
      </c>
      <c r="E1126" s="4" t="s">
        <v>306</v>
      </c>
      <c r="F1126" t="s">
        <v>307</v>
      </c>
      <c r="G1126" t="s">
        <v>306</v>
      </c>
      <c r="H1126" s="4" t="s">
        <v>29</v>
      </c>
      <c r="I1126" t="s">
        <v>29</v>
      </c>
      <c r="J1126" s="4" t="s">
        <v>223</v>
      </c>
      <c r="K1126" t="s">
        <v>114</v>
      </c>
      <c r="L1126" t="s">
        <v>4345</v>
      </c>
      <c r="M1126" t="s">
        <v>4346</v>
      </c>
      <c r="N1126" t="s">
        <v>751</v>
      </c>
      <c r="O1126" t="s">
        <v>316</v>
      </c>
      <c r="P1126" s="6">
        <v>4.1399999999999997</v>
      </c>
      <c r="Q1126" s="9">
        <v>0.997</v>
      </c>
      <c r="R1126">
        <v>11</v>
      </c>
      <c r="S1126">
        <v>0.27</v>
      </c>
      <c r="T1126" s="6">
        <f t="shared" si="85"/>
        <v>3.0221999999999998</v>
      </c>
      <c r="U1126" s="6">
        <f t="shared" si="86"/>
        <v>45.54</v>
      </c>
      <c r="V1126" s="6">
        <f t="shared" si="87"/>
        <v>33.244199999999999</v>
      </c>
      <c r="W1126" s="6">
        <f t="shared" si="88"/>
        <v>10.967000000000001</v>
      </c>
      <c r="X1126" s="6">
        <f t="shared" si="89"/>
        <v>22.277200000000001</v>
      </c>
      <c r="Y1126" s="8">
        <v>0.6701078684402092</v>
      </c>
    </row>
    <row r="1127" spans="1:25" x14ac:dyDescent="0.35">
      <c r="A1127" t="s">
        <v>4347</v>
      </c>
      <c r="B1127" s="2">
        <v>45019</v>
      </c>
      <c r="C1127" t="s">
        <v>25</v>
      </c>
      <c r="D1127" t="s">
        <v>2907</v>
      </c>
      <c r="E1127" s="4" t="s">
        <v>476</v>
      </c>
      <c r="F1127" t="s">
        <v>477</v>
      </c>
      <c r="G1127" t="s">
        <v>476</v>
      </c>
      <c r="H1127" s="4" t="s">
        <v>75</v>
      </c>
      <c r="I1127" t="s">
        <v>75</v>
      </c>
      <c r="K1127" t="s">
        <v>75</v>
      </c>
      <c r="L1127" t="s">
        <v>2908</v>
      </c>
      <c r="M1127" t="s">
        <v>2909</v>
      </c>
      <c r="N1127" t="s">
        <v>117</v>
      </c>
      <c r="O1127" t="s">
        <v>2910</v>
      </c>
      <c r="P1127" s="6">
        <v>13.99</v>
      </c>
      <c r="Q1127" s="9">
        <v>3.9470000000000001</v>
      </c>
      <c r="R1127">
        <v>2</v>
      </c>
      <c r="S1127">
        <v>0.34</v>
      </c>
      <c r="T1127" s="6">
        <f t="shared" si="85"/>
        <v>9.2333999999999996</v>
      </c>
      <c r="U1127" s="6">
        <f t="shared" si="86"/>
        <v>27.98</v>
      </c>
      <c r="V1127" s="6">
        <f t="shared" si="87"/>
        <v>18.466799999999999</v>
      </c>
      <c r="W1127" s="6">
        <f t="shared" si="88"/>
        <v>7.8940000000000001</v>
      </c>
      <c r="X1127" s="6">
        <f t="shared" si="89"/>
        <v>10.572799999999999</v>
      </c>
      <c r="Y1127" s="8">
        <v>0.57253016223709574</v>
      </c>
    </row>
    <row r="1128" spans="1:25" x14ac:dyDescent="0.35">
      <c r="A1128" t="s">
        <v>4348</v>
      </c>
      <c r="B1128" s="2">
        <v>45019</v>
      </c>
      <c r="C1128" t="s">
        <v>37</v>
      </c>
      <c r="D1128" t="s">
        <v>4349</v>
      </c>
      <c r="E1128" s="4" t="s">
        <v>335</v>
      </c>
      <c r="F1128" t="s">
        <v>336</v>
      </c>
      <c r="G1128" t="s">
        <v>335</v>
      </c>
      <c r="H1128" s="4" t="s">
        <v>29</v>
      </c>
      <c r="I1128" t="s">
        <v>29</v>
      </c>
      <c r="J1128" s="4" t="s">
        <v>66</v>
      </c>
      <c r="K1128" t="s">
        <v>66</v>
      </c>
      <c r="L1128" t="s">
        <v>4350</v>
      </c>
      <c r="M1128" t="s">
        <v>4351</v>
      </c>
      <c r="N1128" t="s">
        <v>539</v>
      </c>
      <c r="O1128" t="s">
        <v>4352</v>
      </c>
      <c r="P1128" s="6">
        <v>24.14</v>
      </c>
      <c r="Q1128" s="9">
        <v>9.4960000000000004</v>
      </c>
      <c r="R1128">
        <v>10</v>
      </c>
      <c r="S1128">
        <v>0.01</v>
      </c>
      <c r="T1128" s="6">
        <f t="shared" si="85"/>
        <v>23.898600000000002</v>
      </c>
      <c r="U1128" s="6">
        <f t="shared" si="86"/>
        <v>241.4</v>
      </c>
      <c r="V1128" s="6">
        <f t="shared" si="87"/>
        <v>238.98600000000002</v>
      </c>
      <c r="W1128" s="6">
        <f t="shared" si="88"/>
        <v>94.960000000000008</v>
      </c>
      <c r="X1128" s="6">
        <f t="shared" si="89"/>
        <v>144.02600000000001</v>
      </c>
      <c r="Y1128" s="8">
        <v>0.60265454880202185</v>
      </c>
    </row>
    <row r="1129" spans="1:25" x14ac:dyDescent="0.35">
      <c r="A1129" t="s">
        <v>4353</v>
      </c>
      <c r="B1129" s="2">
        <v>45019</v>
      </c>
      <c r="C1129" t="s">
        <v>25</v>
      </c>
      <c r="D1129" t="s">
        <v>3765</v>
      </c>
      <c r="E1129" s="4" t="s">
        <v>214</v>
      </c>
      <c r="F1129" t="s">
        <v>215</v>
      </c>
      <c r="G1129" t="s">
        <v>214</v>
      </c>
      <c r="H1129" s="4" t="s">
        <v>75</v>
      </c>
      <c r="I1129" t="s">
        <v>75</v>
      </c>
      <c r="K1129" t="s">
        <v>75</v>
      </c>
      <c r="L1129" t="s">
        <v>3766</v>
      </c>
      <c r="M1129" t="s">
        <v>3767</v>
      </c>
      <c r="N1129" t="s">
        <v>78</v>
      </c>
      <c r="O1129" t="s">
        <v>1591</v>
      </c>
      <c r="P1129" s="6">
        <v>24.14</v>
      </c>
      <c r="Q1129" s="9">
        <v>9.4960000000000004</v>
      </c>
      <c r="R1129">
        <v>12</v>
      </c>
      <c r="S1129">
        <v>0.11</v>
      </c>
      <c r="T1129" s="6">
        <f t="shared" si="85"/>
        <v>21.4846</v>
      </c>
      <c r="U1129" s="6">
        <f t="shared" si="86"/>
        <v>289.68</v>
      </c>
      <c r="V1129" s="6">
        <f t="shared" si="87"/>
        <v>257.8152</v>
      </c>
      <c r="W1129" s="6">
        <f t="shared" si="88"/>
        <v>113.952</v>
      </c>
      <c r="X1129" s="6">
        <f t="shared" si="89"/>
        <v>143.86320000000001</v>
      </c>
      <c r="Y1129" s="8">
        <v>0.55800899248764235</v>
      </c>
    </row>
    <row r="1130" spans="1:25" x14ac:dyDescent="0.35">
      <c r="A1130" t="s">
        <v>4354</v>
      </c>
      <c r="B1130" s="2">
        <v>45019</v>
      </c>
      <c r="C1130" t="s">
        <v>37</v>
      </c>
      <c r="D1130" t="s">
        <v>4355</v>
      </c>
      <c r="E1130" s="4" t="s">
        <v>221</v>
      </c>
      <c r="F1130" t="s">
        <v>1565</v>
      </c>
      <c r="G1130" t="s">
        <v>221</v>
      </c>
      <c r="H1130" s="4" t="s">
        <v>29</v>
      </c>
      <c r="I1130" t="s">
        <v>29</v>
      </c>
      <c r="J1130" s="4" t="s">
        <v>105</v>
      </c>
      <c r="K1130" t="s">
        <v>66</v>
      </c>
      <c r="L1130" t="s">
        <v>4356</v>
      </c>
      <c r="M1130" t="s">
        <v>4357</v>
      </c>
      <c r="N1130" t="s">
        <v>277</v>
      </c>
      <c r="O1130" t="s">
        <v>4358</v>
      </c>
      <c r="P1130" s="6">
        <v>24.24</v>
      </c>
      <c r="Q1130" s="9">
        <v>9.7460000000000004</v>
      </c>
      <c r="R1130">
        <v>18</v>
      </c>
      <c r="S1130">
        <v>0.08</v>
      </c>
      <c r="T1130" s="6">
        <f t="shared" si="85"/>
        <v>22.300799999999999</v>
      </c>
      <c r="U1130" s="6">
        <f t="shared" si="86"/>
        <v>436.32</v>
      </c>
      <c r="V1130" s="6">
        <f t="shared" si="87"/>
        <v>401.4144</v>
      </c>
      <c r="W1130" s="6">
        <f t="shared" si="88"/>
        <v>175.428</v>
      </c>
      <c r="X1130" s="6">
        <f t="shared" si="89"/>
        <v>225.9864</v>
      </c>
      <c r="Y1130" s="8">
        <v>0.56297531927105759</v>
      </c>
    </row>
    <row r="1131" spans="1:25" x14ac:dyDescent="0.35">
      <c r="A1131" t="s">
        <v>4359</v>
      </c>
      <c r="B1131" s="2">
        <v>45019</v>
      </c>
      <c r="C1131" t="s">
        <v>37</v>
      </c>
      <c r="D1131" t="s">
        <v>3669</v>
      </c>
      <c r="E1131" s="4" t="s">
        <v>112</v>
      </c>
      <c r="F1131" t="s">
        <v>113</v>
      </c>
      <c r="G1131" t="s">
        <v>112</v>
      </c>
      <c r="H1131" s="4" t="s">
        <v>29</v>
      </c>
      <c r="I1131" t="s">
        <v>29</v>
      </c>
      <c r="J1131" s="4" t="s">
        <v>114</v>
      </c>
      <c r="K1131" t="s">
        <v>57</v>
      </c>
      <c r="L1131" t="s">
        <v>3670</v>
      </c>
      <c r="M1131" t="s">
        <v>3671</v>
      </c>
      <c r="N1131" t="s">
        <v>254</v>
      </c>
      <c r="O1131" t="s">
        <v>597</v>
      </c>
      <c r="P1131" s="6">
        <v>34.14</v>
      </c>
      <c r="Q1131" s="9">
        <v>13.496</v>
      </c>
      <c r="R1131">
        <v>3</v>
      </c>
      <c r="S1131">
        <v>0.3</v>
      </c>
      <c r="T1131" s="6">
        <f t="shared" si="85"/>
        <v>23.898</v>
      </c>
      <c r="U1131" s="6">
        <f t="shared" si="86"/>
        <v>102.42</v>
      </c>
      <c r="V1131" s="6">
        <f t="shared" si="87"/>
        <v>71.694000000000003</v>
      </c>
      <c r="W1131" s="6">
        <f t="shared" si="88"/>
        <v>40.488</v>
      </c>
      <c r="X1131" s="6">
        <f t="shared" si="89"/>
        <v>31.206000000000003</v>
      </c>
      <c r="Y1131" s="8">
        <v>0.4352665495020504</v>
      </c>
    </row>
    <row r="1132" spans="1:25" x14ac:dyDescent="0.35">
      <c r="A1132" t="s">
        <v>4360</v>
      </c>
      <c r="B1132" s="2">
        <v>45019</v>
      </c>
      <c r="C1132" t="s">
        <v>25</v>
      </c>
      <c r="D1132" t="s">
        <v>2177</v>
      </c>
      <c r="E1132" s="4" t="s">
        <v>287</v>
      </c>
      <c r="F1132" t="s">
        <v>288</v>
      </c>
      <c r="G1132" t="s">
        <v>287</v>
      </c>
      <c r="H1132" s="4" t="s">
        <v>29</v>
      </c>
      <c r="I1132" t="s">
        <v>29</v>
      </c>
      <c r="J1132" s="4" t="s">
        <v>223</v>
      </c>
      <c r="K1132" t="s">
        <v>30</v>
      </c>
      <c r="L1132" t="s">
        <v>2178</v>
      </c>
      <c r="M1132" t="s">
        <v>2179</v>
      </c>
      <c r="N1132" t="s">
        <v>254</v>
      </c>
      <c r="O1132" t="s">
        <v>255</v>
      </c>
      <c r="P1132" s="6">
        <v>39.14</v>
      </c>
      <c r="Q1132" s="9">
        <v>11.497</v>
      </c>
      <c r="R1132">
        <v>12</v>
      </c>
      <c r="S1132">
        <v>0.19</v>
      </c>
      <c r="T1132" s="6">
        <f t="shared" si="85"/>
        <v>31.703400000000002</v>
      </c>
      <c r="U1132" s="6">
        <f t="shared" si="86"/>
        <v>469.68</v>
      </c>
      <c r="V1132" s="6">
        <f t="shared" si="87"/>
        <v>380.44080000000002</v>
      </c>
      <c r="W1132" s="6">
        <f t="shared" si="88"/>
        <v>137.964</v>
      </c>
      <c r="X1132" s="6">
        <f t="shared" si="89"/>
        <v>242.47680000000003</v>
      </c>
      <c r="Y1132" s="8">
        <v>0.63735750739668307</v>
      </c>
    </row>
    <row r="1133" spans="1:25" x14ac:dyDescent="0.35">
      <c r="A1133" t="s">
        <v>4361</v>
      </c>
      <c r="B1133" s="2">
        <v>45019</v>
      </c>
      <c r="C1133" t="s">
        <v>37</v>
      </c>
      <c r="D1133" t="s">
        <v>3537</v>
      </c>
      <c r="E1133" s="4" t="s">
        <v>265</v>
      </c>
      <c r="F1133" t="s">
        <v>266</v>
      </c>
      <c r="G1133" t="s">
        <v>265</v>
      </c>
      <c r="H1133" s="4" t="s">
        <v>177</v>
      </c>
      <c r="I1133" t="s">
        <v>177</v>
      </c>
      <c r="K1133" t="s">
        <v>177</v>
      </c>
      <c r="L1133" t="s">
        <v>3538</v>
      </c>
      <c r="M1133" t="s">
        <v>3539</v>
      </c>
      <c r="N1133" t="s">
        <v>254</v>
      </c>
      <c r="O1133" t="s">
        <v>552</v>
      </c>
      <c r="P1133" s="6">
        <v>68.989999999999995</v>
      </c>
      <c r="Q1133" s="9">
        <v>20.446999999999999</v>
      </c>
      <c r="R1133">
        <v>8</v>
      </c>
      <c r="S1133">
        <v>0.36</v>
      </c>
      <c r="T1133" s="6">
        <f t="shared" si="85"/>
        <v>44.153599999999997</v>
      </c>
      <c r="U1133" s="6">
        <f t="shared" si="86"/>
        <v>551.91999999999996</v>
      </c>
      <c r="V1133" s="6">
        <f t="shared" si="87"/>
        <v>353.22879999999998</v>
      </c>
      <c r="W1133" s="6">
        <f t="shared" si="88"/>
        <v>163.57599999999999</v>
      </c>
      <c r="X1133" s="6">
        <f t="shared" si="89"/>
        <v>189.65279999999998</v>
      </c>
      <c r="Y1133" s="8">
        <v>0.53691205247137264</v>
      </c>
    </row>
    <row r="1134" spans="1:25" x14ac:dyDescent="0.35">
      <c r="A1134" t="s">
        <v>4362</v>
      </c>
      <c r="B1134" s="2">
        <v>45019</v>
      </c>
      <c r="C1134" t="s">
        <v>37</v>
      </c>
      <c r="D1134" t="s">
        <v>4363</v>
      </c>
      <c r="E1134" s="4" t="s">
        <v>189</v>
      </c>
      <c r="F1134" t="s">
        <v>203</v>
      </c>
      <c r="G1134" t="s">
        <v>189</v>
      </c>
      <c r="H1134" s="4" t="s">
        <v>29</v>
      </c>
      <c r="I1134" t="s">
        <v>29</v>
      </c>
      <c r="J1134" s="4" t="s">
        <v>123</v>
      </c>
      <c r="K1134" t="s">
        <v>105</v>
      </c>
      <c r="L1134" t="s">
        <v>4364</v>
      </c>
      <c r="M1134" t="s">
        <v>4365</v>
      </c>
      <c r="N1134" t="s">
        <v>126</v>
      </c>
      <c r="O1134" t="s">
        <v>647</v>
      </c>
      <c r="P1134" s="6">
        <v>69.14</v>
      </c>
      <c r="Q1134" s="9">
        <v>20.497</v>
      </c>
      <c r="R1134">
        <v>12</v>
      </c>
      <c r="S1134">
        <v>0.38</v>
      </c>
      <c r="T1134" s="6">
        <f t="shared" si="85"/>
        <v>42.866799999999998</v>
      </c>
      <c r="U1134" s="6">
        <f t="shared" si="86"/>
        <v>829.68000000000006</v>
      </c>
      <c r="V1134" s="6">
        <f t="shared" si="87"/>
        <v>514.40159999999992</v>
      </c>
      <c r="W1134" s="6">
        <f t="shared" si="88"/>
        <v>245.964</v>
      </c>
      <c r="X1134" s="6">
        <f t="shared" si="89"/>
        <v>268.43759999999992</v>
      </c>
      <c r="Y1134" s="8">
        <v>0.52184441105937451</v>
      </c>
    </row>
    <row r="1135" spans="1:25" x14ac:dyDescent="0.35">
      <c r="A1135" t="s">
        <v>4366</v>
      </c>
      <c r="B1135" s="2">
        <v>45020</v>
      </c>
      <c r="C1135" t="s">
        <v>37</v>
      </c>
      <c r="D1135" t="s">
        <v>4367</v>
      </c>
      <c r="E1135" s="4" t="s">
        <v>265</v>
      </c>
      <c r="F1135" t="s">
        <v>266</v>
      </c>
      <c r="G1135" t="s">
        <v>265</v>
      </c>
      <c r="H1135" s="4" t="s">
        <v>177</v>
      </c>
      <c r="I1135" t="s">
        <v>177</v>
      </c>
      <c r="K1135" t="s">
        <v>177</v>
      </c>
      <c r="L1135" t="s">
        <v>4368</v>
      </c>
      <c r="M1135" t="s">
        <v>4369</v>
      </c>
      <c r="N1135" t="s">
        <v>210</v>
      </c>
      <c r="O1135" t="s">
        <v>211</v>
      </c>
      <c r="P1135" s="6">
        <v>1.49</v>
      </c>
      <c r="Q1135" s="9">
        <v>0.19700000000000001</v>
      </c>
      <c r="R1135">
        <v>1</v>
      </c>
      <c r="S1135">
        <v>0.04</v>
      </c>
      <c r="T1135" s="6">
        <f t="shared" si="85"/>
        <v>1.4303999999999999</v>
      </c>
      <c r="U1135" s="6">
        <f t="shared" si="86"/>
        <v>1.49</v>
      </c>
      <c r="V1135" s="6">
        <f t="shared" si="87"/>
        <v>1.4303999999999999</v>
      </c>
      <c r="W1135" s="6">
        <f t="shared" si="88"/>
        <v>0.19700000000000001</v>
      </c>
      <c r="X1135" s="6">
        <f t="shared" si="89"/>
        <v>1.2333999999999998</v>
      </c>
      <c r="Y1135" s="8">
        <v>0.86227628635346754</v>
      </c>
    </row>
    <row r="1136" spans="1:25" x14ac:dyDescent="0.35">
      <c r="A1136" t="s">
        <v>4370</v>
      </c>
      <c r="B1136" s="2">
        <v>45020</v>
      </c>
      <c r="C1136" t="s">
        <v>37</v>
      </c>
      <c r="D1136" t="s">
        <v>4371</v>
      </c>
      <c r="E1136" s="4" t="s">
        <v>857</v>
      </c>
      <c r="F1136" t="s">
        <v>858</v>
      </c>
      <c r="G1136" t="s">
        <v>857</v>
      </c>
      <c r="H1136" s="4" t="s">
        <v>29</v>
      </c>
      <c r="I1136" t="s">
        <v>29</v>
      </c>
      <c r="J1136" s="4" t="s">
        <v>30</v>
      </c>
      <c r="K1136" t="s">
        <v>123</v>
      </c>
      <c r="L1136" t="s">
        <v>1375</v>
      </c>
      <c r="M1136" t="s">
        <v>1376</v>
      </c>
      <c r="N1136" t="s">
        <v>142</v>
      </c>
      <c r="O1136" t="s">
        <v>1377</v>
      </c>
      <c r="P1136" s="6">
        <v>2.44</v>
      </c>
      <c r="Q1136" s="9">
        <v>0.48699999999999999</v>
      </c>
      <c r="R1136">
        <v>2</v>
      </c>
      <c r="S1136">
        <v>0.39</v>
      </c>
      <c r="T1136" s="6">
        <f t="shared" si="85"/>
        <v>1.4883999999999999</v>
      </c>
      <c r="U1136" s="6">
        <f t="shared" si="86"/>
        <v>4.88</v>
      </c>
      <c r="V1136" s="6">
        <f t="shared" si="87"/>
        <v>2.9767999999999999</v>
      </c>
      <c r="W1136" s="6">
        <f t="shared" si="88"/>
        <v>0.97399999999999998</v>
      </c>
      <c r="X1136" s="6">
        <f t="shared" si="89"/>
        <v>2.0027999999999997</v>
      </c>
      <c r="Y1136" s="8">
        <v>0.67280300994356346</v>
      </c>
    </row>
    <row r="1137" spans="1:25" x14ac:dyDescent="0.35">
      <c r="A1137" t="s">
        <v>4372</v>
      </c>
      <c r="B1137" s="2">
        <v>45020</v>
      </c>
      <c r="C1137" t="s">
        <v>37</v>
      </c>
      <c r="D1137" t="s">
        <v>4373</v>
      </c>
      <c r="E1137" s="4" t="s">
        <v>492</v>
      </c>
      <c r="F1137" t="s">
        <v>493</v>
      </c>
      <c r="G1137" t="s">
        <v>492</v>
      </c>
      <c r="H1137" s="4" t="s">
        <v>29</v>
      </c>
      <c r="I1137" t="s">
        <v>29</v>
      </c>
      <c r="J1137" s="4" t="s">
        <v>31</v>
      </c>
      <c r="K1137" t="s">
        <v>66</v>
      </c>
      <c r="L1137" t="s">
        <v>2494</v>
      </c>
      <c r="M1137" t="s">
        <v>2495</v>
      </c>
      <c r="N1137" t="s">
        <v>2289</v>
      </c>
      <c r="O1137" t="s">
        <v>2448</v>
      </c>
      <c r="P1137" s="6">
        <v>2.44</v>
      </c>
      <c r="Q1137" s="9">
        <v>0.81599999999999995</v>
      </c>
      <c r="R1137">
        <v>10</v>
      </c>
      <c r="S1137">
        <v>0.05</v>
      </c>
      <c r="T1137" s="6">
        <f t="shared" si="85"/>
        <v>2.3180000000000001</v>
      </c>
      <c r="U1137" s="6">
        <f t="shared" si="86"/>
        <v>24.4</v>
      </c>
      <c r="V1137" s="6">
        <f t="shared" si="87"/>
        <v>23.18</v>
      </c>
      <c r="W1137" s="6">
        <f t="shared" si="88"/>
        <v>8.16</v>
      </c>
      <c r="X1137" s="6">
        <f t="shared" si="89"/>
        <v>15.02</v>
      </c>
      <c r="Y1137" s="8">
        <v>0.64797238999137186</v>
      </c>
    </row>
    <row r="1138" spans="1:25" x14ac:dyDescent="0.35">
      <c r="A1138" t="s">
        <v>4374</v>
      </c>
      <c r="B1138" s="2">
        <v>45020</v>
      </c>
      <c r="C1138" t="s">
        <v>37</v>
      </c>
      <c r="D1138" t="s">
        <v>3108</v>
      </c>
      <c r="E1138" s="4" t="s">
        <v>294</v>
      </c>
      <c r="F1138" t="s">
        <v>295</v>
      </c>
      <c r="G1138" t="s">
        <v>294</v>
      </c>
      <c r="I1138" t="s">
        <v>29</v>
      </c>
      <c r="J1138" s="4" t="s">
        <v>148</v>
      </c>
      <c r="K1138" t="s">
        <v>98</v>
      </c>
      <c r="L1138" t="s">
        <v>3109</v>
      </c>
      <c r="M1138" t="s">
        <v>3110</v>
      </c>
      <c r="N1138" t="s">
        <v>457</v>
      </c>
      <c r="O1138" t="s">
        <v>667</v>
      </c>
      <c r="P1138" s="6">
        <v>2.79</v>
      </c>
      <c r="Q1138" s="9">
        <v>0.83699999999999997</v>
      </c>
      <c r="R1138">
        <v>2</v>
      </c>
      <c r="S1138">
        <v>0.36</v>
      </c>
      <c r="T1138" s="6">
        <f t="shared" si="85"/>
        <v>1.7856000000000001</v>
      </c>
      <c r="U1138" s="6">
        <f t="shared" si="86"/>
        <v>5.58</v>
      </c>
      <c r="V1138" s="6">
        <f t="shared" si="87"/>
        <v>3.5712000000000002</v>
      </c>
      <c r="W1138" s="6">
        <f t="shared" si="88"/>
        <v>1.6739999999999999</v>
      </c>
      <c r="X1138" s="6">
        <f t="shared" si="89"/>
        <v>1.8972000000000002</v>
      </c>
      <c r="Y1138" s="8">
        <v>0.53125</v>
      </c>
    </row>
    <row r="1139" spans="1:25" x14ac:dyDescent="0.35">
      <c r="A1139" t="s">
        <v>4375</v>
      </c>
      <c r="B1139" s="2">
        <v>45020</v>
      </c>
      <c r="C1139" t="s">
        <v>37</v>
      </c>
      <c r="D1139" t="s">
        <v>863</v>
      </c>
      <c r="E1139" s="4" t="s">
        <v>1698</v>
      </c>
      <c r="F1139" t="s">
        <v>1699</v>
      </c>
      <c r="G1139" t="s">
        <v>1698</v>
      </c>
      <c r="H1139" s="4" t="s">
        <v>29</v>
      </c>
      <c r="I1139" t="s">
        <v>29</v>
      </c>
      <c r="J1139" s="4" t="s">
        <v>148</v>
      </c>
      <c r="K1139" t="s">
        <v>66</v>
      </c>
      <c r="L1139" t="s">
        <v>864</v>
      </c>
      <c r="M1139" t="s">
        <v>865</v>
      </c>
      <c r="N1139" t="s">
        <v>134</v>
      </c>
      <c r="O1139" t="s">
        <v>298</v>
      </c>
      <c r="P1139" s="6">
        <v>3.64</v>
      </c>
      <c r="Q1139" s="9">
        <v>0.84699999999999998</v>
      </c>
      <c r="R1139">
        <v>20</v>
      </c>
      <c r="S1139">
        <v>0.23</v>
      </c>
      <c r="T1139" s="6">
        <f t="shared" si="85"/>
        <v>2.8028</v>
      </c>
      <c r="U1139" s="6">
        <f t="shared" si="86"/>
        <v>72.8</v>
      </c>
      <c r="V1139" s="6">
        <f t="shared" si="87"/>
        <v>56.055999999999997</v>
      </c>
      <c r="W1139" s="6">
        <f t="shared" si="88"/>
        <v>16.939999999999998</v>
      </c>
      <c r="X1139" s="6">
        <f t="shared" si="89"/>
        <v>39.116</v>
      </c>
      <c r="Y1139" s="8">
        <v>0.69780219780219788</v>
      </c>
    </row>
    <row r="1140" spans="1:25" x14ac:dyDescent="0.35">
      <c r="A1140" t="s">
        <v>4376</v>
      </c>
      <c r="B1140" s="2">
        <v>45020</v>
      </c>
      <c r="C1140" t="s">
        <v>37</v>
      </c>
      <c r="D1140" t="s">
        <v>4377</v>
      </c>
      <c r="E1140" s="4" t="s">
        <v>97</v>
      </c>
      <c r="F1140" t="s">
        <v>96</v>
      </c>
      <c r="G1140" t="s">
        <v>97</v>
      </c>
      <c r="H1140" s="4" t="s">
        <v>29</v>
      </c>
      <c r="I1140" t="s">
        <v>29</v>
      </c>
      <c r="J1140" s="4" t="s">
        <v>148</v>
      </c>
      <c r="K1140" t="s">
        <v>98</v>
      </c>
      <c r="L1140" t="s">
        <v>4171</v>
      </c>
      <c r="M1140" t="s">
        <v>4172</v>
      </c>
      <c r="N1140" t="s">
        <v>3018</v>
      </c>
      <c r="O1140" t="s">
        <v>4173</v>
      </c>
      <c r="P1140" s="6">
        <v>4.24</v>
      </c>
      <c r="Q1140" s="9">
        <v>1.2470000000000001</v>
      </c>
      <c r="R1140">
        <v>9</v>
      </c>
      <c r="T1140" s="6">
        <f t="shared" si="85"/>
        <v>4.24</v>
      </c>
      <c r="U1140" s="6">
        <f t="shared" si="86"/>
        <v>38.160000000000004</v>
      </c>
      <c r="V1140" s="6">
        <f t="shared" si="87"/>
        <v>38.160000000000004</v>
      </c>
      <c r="W1140" s="6">
        <f t="shared" si="88"/>
        <v>11.223000000000001</v>
      </c>
      <c r="X1140" s="6">
        <f t="shared" si="89"/>
        <v>26.937000000000005</v>
      </c>
      <c r="Y1140" s="8">
        <v>0.70589622641509442</v>
      </c>
    </row>
    <row r="1141" spans="1:25" x14ac:dyDescent="0.35">
      <c r="A1141" t="s">
        <v>4378</v>
      </c>
      <c r="B1141" s="2">
        <v>45020</v>
      </c>
      <c r="C1141" t="s">
        <v>25</v>
      </c>
      <c r="D1141" t="s">
        <v>4379</v>
      </c>
      <c r="E1141" s="4" t="s">
        <v>335</v>
      </c>
      <c r="F1141" t="s">
        <v>336</v>
      </c>
      <c r="G1141" t="s">
        <v>335</v>
      </c>
      <c r="H1141" s="4" t="s">
        <v>29</v>
      </c>
      <c r="I1141" t="s">
        <v>29</v>
      </c>
      <c r="J1141" s="4" t="s">
        <v>57</v>
      </c>
      <c r="K1141" t="s">
        <v>66</v>
      </c>
      <c r="L1141" t="s">
        <v>4380</v>
      </c>
      <c r="M1141" t="s">
        <v>4381</v>
      </c>
      <c r="N1141" t="s">
        <v>151</v>
      </c>
      <c r="O1141" t="s">
        <v>586</v>
      </c>
      <c r="P1141" s="6">
        <v>4.24</v>
      </c>
      <c r="Q1141" s="9">
        <v>1.746</v>
      </c>
      <c r="R1141">
        <v>7</v>
      </c>
      <c r="S1141">
        <v>0.03</v>
      </c>
      <c r="T1141" s="6">
        <f t="shared" si="85"/>
        <v>4.1128</v>
      </c>
      <c r="U1141" s="6">
        <f t="shared" si="86"/>
        <v>29.68</v>
      </c>
      <c r="V1141" s="6">
        <f t="shared" si="87"/>
        <v>28.7896</v>
      </c>
      <c r="W1141" s="6">
        <f t="shared" si="88"/>
        <v>12.222</v>
      </c>
      <c r="X1141" s="6">
        <f t="shared" si="89"/>
        <v>16.567599999999999</v>
      </c>
      <c r="Y1141" s="8">
        <v>0.57547169811320753</v>
      </c>
    </row>
    <row r="1142" spans="1:25" x14ac:dyDescent="0.35">
      <c r="A1142" t="s">
        <v>4382</v>
      </c>
      <c r="B1142" s="2">
        <v>45020</v>
      </c>
      <c r="C1142" t="s">
        <v>37</v>
      </c>
      <c r="D1142" t="s">
        <v>4383</v>
      </c>
      <c r="E1142" s="4" t="s">
        <v>1286</v>
      </c>
      <c r="F1142" t="s">
        <v>1287</v>
      </c>
      <c r="G1142" t="s">
        <v>1286</v>
      </c>
      <c r="H1142" s="4" t="s">
        <v>29</v>
      </c>
      <c r="I1142" t="s">
        <v>29</v>
      </c>
      <c r="J1142" s="4" t="s">
        <v>123</v>
      </c>
      <c r="K1142" t="s">
        <v>66</v>
      </c>
      <c r="L1142" t="s">
        <v>4384</v>
      </c>
      <c r="M1142" t="s">
        <v>4385</v>
      </c>
      <c r="N1142" t="s">
        <v>34</v>
      </c>
      <c r="O1142" t="s">
        <v>806</v>
      </c>
      <c r="P1142" s="6">
        <v>6.24</v>
      </c>
      <c r="Q1142" s="9">
        <v>2.5459999999999998</v>
      </c>
      <c r="R1142">
        <v>3</v>
      </c>
      <c r="S1142">
        <v>0.05</v>
      </c>
      <c r="T1142" s="6">
        <f t="shared" si="85"/>
        <v>5.9279999999999999</v>
      </c>
      <c r="U1142" s="6">
        <f t="shared" si="86"/>
        <v>18.72</v>
      </c>
      <c r="V1142" s="6">
        <f t="shared" si="87"/>
        <v>17.783999999999999</v>
      </c>
      <c r="W1142" s="6">
        <f t="shared" si="88"/>
        <v>7.6379999999999999</v>
      </c>
      <c r="X1142" s="6">
        <f t="shared" si="89"/>
        <v>10.145999999999999</v>
      </c>
      <c r="Y1142" s="8">
        <v>0.57051282051282048</v>
      </c>
    </row>
    <row r="1143" spans="1:25" x14ac:dyDescent="0.35">
      <c r="A1143" t="s">
        <v>4386</v>
      </c>
      <c r="B1143" s="2">
        <v>45020</v>
      </c>
      <c r="C1143" t="s">
        <v>37</v>
      </c>
      <c r="D1143" t="s">
        <v>2916</v>
      </c>
      <c r="E1143" s="4" t="s">
        <v>679</v>
      </c>
      <c r="F1143" t="s">
        <v>680</v>
      </c>
      <c r="G1143" t="s">
        <v>679</v>
      </c>
      <c r="H1143" s="4" t="s">
        <v>29</v>
      </c>
      <c r="I1143" t="s">
        <v>29</v>
      </c>
      <c r="J1143" s="4" t="s">
        <v>123</v>
      </c>
      <c r="K1143" t="s">
        <v>148</v>
      </c>
      <c r="L1143" t="s">
        <v>2917</v>
      </c>
      <c r="M1143" t="s">
        <v>2918</v>
      </c>
      <c r="N1143" t="s">
        <v>2919</v>
      </c>
      <c r="O1143" t="s">
        <v>2920</v>
      </c>
      <c r="P1143" s="6">
        <v>24.14</v>
      </c>
      <c r="Q1143" s="9">
        <v>9.4960000000000004</v>
      </c>
      <c r="R1143">
        <v>17</v>
      </c>
      <c r="S1143">
        <v>0.22</v>
      </c>
      <c r="T1143" s="6">
        <f t="shared" si="85"/>
        <v>18.8292</v>
      </c>
      <c r="U1143" s="6">
        <f t="shared" si="86"/>
        <v>410.38</v>
      </c>
      <c r="V1143" s="6">
        <f t="shared" si="87"/>
        <v>320.09640000000002</v>
      </c>
      <c r="W1143" s="6">
        <f t="shared" si="88"/>
        <v>161.43200000000002</v>
      </c>
      <c r="X1143" s="6">
        <f t="shared" si="89"/>
        <v>158.6644</v>
      </c>
      <c r="Y1143" s="8">
        <v>0.49567692732564311</v>
      </c>
    </row>
    <row r="1144" spans="1:25" x14ac:dyDescent="0.35">
      <c r="A1144" t="s">
        <v>4387</v>
      </c>
      <c r="B1144" s="2">
        <v>45020</v>
      </c>
      <c r="C1144" t="s">
        <v>37</v>
      </c>
      <c r="D1144" t="s">
        <v>4388</v>
      </c>
      <c r="E1144" s="4" t="s">
        <v>265</v>
      </c>
      <c r="F1144" t="s">
        <v>266</v>
      </c>
      <c r="G1144" t="s">
        <v>265</v>
      </c>
      <c r="H1144" s="4" t="s">
        <v>177</v>
      </c>
      <c r="I1144" t="s">
        <v>177</v>
      </c>
      <c r="K1144" t="s">
        <v>177</v>
      </c>
      <c r="L1144" t="s">
        <v>4389</v>
      </c>
      <c r="M1144" t="s">
        <v>4390</v>
      </c>
      <c r="N1144" t="s">
        <v>254</v>
      </c>
      <c r="O1144" t="s">
        <v>547</v>
      </c>
      <c r="P1144" s="6">
        <v>24.24</v>
      </c>
      <c r="Q1144" s="9">
        <v>9.7460000000000004</v>
      </c>
      <c r="R1144">
        <v>2</v>
      </c>
      <c r="S1144">
        <v>7.0000000000000007E-2</v>
      </c>
      <c r="T1144" s="6">
        <f t="shared" si="85"/>
        <v>22.543199999999999</v>
      </c>
      <c r="U1144" s="6">
        <f t="shared" si="86"/>
        <v>48.48</v>
      </c>
      <c r="V1144" s="6">
        <f t="shared" si="87"/>
        <v>45.086399999999998</v>
      </c>
      <c r="W1144" s="6">
        <f t="shared" si="88"/>
        <v>19.492000000000001</v>
      </c>
      <c r="X1144" s="6">
        <f t="shared" si="89"/>
        <v>25.594399999999997</v>
      </c>
      <c r="Y1144" s="8">
        <v>0.5676745093864225</v>
      </c>
    </row>
    <row r="1145" spans="1:25" x14ac:dyDescent="0.35">
      <c r="A1145" t="s">
        <v>4391</v>
      </c>
      <c r="B1145" s="2">
        <v>45020</v>
      </c>
      <c r="C1145" t="s">
        <v>37</v>
      </c>
      <c r="D1145" t="s">
        <v>4392</v>
      </c>
      <c r="E1145" s="4" t="s">
        <v>809</v>
      </c>
      <c r="F1145" t="s">
        <v>810</v>
      </c>
      <c r="G1145" t="s">
        <v>809</v>
      </c>
      <c r="H1145" s="4" t="s">
        <v>29</v>
      </c>
      <c r="I1145" t="s">
        <v>29</v>
      </c>
      <c r="J1145" s="4" t="s">
        <v>123</v>
      </c>
      <c r="K1145" t="s">
        <v>30</v>
      </c>
      <c r="L1145" t="s">
        <v>2717</v>
      </c>
      <c r="M1145" t="s">
        <v>2718</v>
      </c>
      <c r="N1145" t="s">
        <v>1228</v>
      </c>
      <c r="O1145" t="s">
        <v>2719</v>
      </c>
      <c r="P1145" s="6">
        <v>29.24</v>
      </c>
      <c r="Q1145" s="9">
        <v>11.746</v>
      </c>
      <c r="R1145">
        <v>14</v>
      </c>
      <c r="S1145">
        <v>0.05</v>
      </c>
      <c r="T1145" s="6">
        <f t="shared" si="85"/>
        <v>27.777999999999999</v>
      </c>
      <c r="U1145" s="6">
        <f t="shared" si="86"/>
        <v>409.35999999999996</v>
      </c>
      <c r="V1145" s="6">
        <f t="shared" si="87"/>
        <v>388.892</v>
      </c>
      <c r="W1145" s="6">
        <f t="shared" si="88"/>
        <v>164.44400000000002</v>
      </c>
      <c r="X1145" s="6">
        <f t="shared" si="89"/>
        <v>224.44799999999998</v>
      </c>
      <c r="Y1145" s="8">
        <v>0.57714738282093736</v>
      </c>
    </row>
    <row r="1146" spans="1:25" x14ac:dyDescent="0.35">
      <c r="A1146" t="s">
        <v>4393</v>
      </c>
      <c r="B1146" s="2">
        <v>45020</v>
      </c>
      <c r="C1146" t="s">
        <v>25</v>
      </c>
      <c r="D1146" t="s">
        <v>4394</v>
      </c>
      <c r="E1146" s="4" t="s">
        <v>2139</v>
      </c>
      <c r="F1146" t="s">
        <v>2140</v>
      </c>
      <c r="G1146" t="s">
        <v>2139</v>
      </c>
      <c r="H1146" s="4" t="s">
        <v>29</v>
      </c>
      <c r="I1146" t="s">
        <v>29</v>
      </c>
      <c r="J1146" s="4" t="s">
        <v>31</v>
      </c>
      <c r="K1146" t="s">
        <v>31</v>
      </c>
      <c r="L1146" t="s">
        <v>4395</v>
      </c>
      <c r="M1146" t="s">
        <v>4396</v>
      </c>
      <c r="N1146" t="s">
        <v>126</v>
      </c>
      <c r="O1146" t="s">
        <v>2085</v>
      </c>
      <c r="P1146" s="6">
        <v>198.99</v>
      </c>
      <c r="Q1146" s="9">
        <v>59.447000000000003</v>
      </c>
      <c r="R1146">
        <v>5</v>
      </c>
      <c r="S1146">
        <v>0.34</v>
      </c>
      <c r="T1146" s="6">
        <f t="shared" si="85"/>
        <v>131.33339999999998</v>
      </c>
      <c r="U1146" s="6">
        <f t="shared" si="86"/>
        <v>994.95</v>
      </c>
      <c r="V1146" s="6">
        <f t="shared" si="87"/>
        <v>656.66699999999992</v>
      </c>
      <c r="W1146" s="6">
        <f t="shared" si="88"/>
        <v>297.23500000000001</v>
      </c>
      <c r="X1146" s="6">
        <f t="shared" si="89"/>
        <v>359.4319999999999</v>
      </c>
      <c r="Y1146" s="8">
        <v>0.54735809778776756</v>
      </c>
    </row>
    <row r="1147" spans="1:25" x14ac:dyDescent="0.35">
      <c r="A1147" t="s">
        <v>4397</v>
      </c>
      <c r="B1147" s="2">
        <v>45021</v>
      </c>
      <c r="C1147" t="s">
        <v>25</v>
      </c>
      <c r="D1147" t="s">
        <v>4398</v>
      </c>
      <c r="E1147" s="4" t="s">
        <v>679</v>
      </c>
      <c r="F1147" t="s">
        <v>706</v>
      </c>
      <c r="G1147" t="s">
        <v>707</v>
      </c>
      <c r="H1147" s="4" t="s">
        <v>29</v>
      </c>
      <c r="I1147" t="s">
        <v>29</v>
      </c>
      <c r="K1147" t="s">
        <v>57</v>
      </c>
      <c r="L1147" t="s">
        <v>4399</v>
      </c>
      <c r="M1147" t="s">
        <v>4400</v>
      </c>
      <c r="N1147" t="s">
        <v>2203</v>
      </c>
      <c r="O1147" t="s">
        <v>2204</v>
      </c>
      <c r="P1147" s="6">
        <v>1.24</v>
      </c>
      <c r="Q1147" s="9">
        <v>0.34699999999999998</v>
      </c>
      <c r="R1147">
        <v>20</v>
      </c>
      <c r="S1147">
        <v>0.09</v>
      </c>
      <c r="T1147" s="6">
        <f t="shared" si="85"/>
        <v>1.1284000000000001</v>
      </c>
      <c r="U1147" s="6">
        <f t="shared" si="86"/>
        <v>24.8</v>
      </c>
      <c r="V1147" s="6">
        <f t="shared" si="87"/>
        <v>22.568000000000001</v>
      </c>
      <c r="W1147" s="6">
        <f t="shared" si="88"/>
        <v>6.9399999999999995</v>
      </c>
      <c r="X1147" s="6">
        <f t="shared" si="89"/>
        <v>15.628000000000002</v>
      </c>
      <c r="Y1147" s="8">
        <v>0.69248493442041836</v>
      </c>
    </row>
    <row r="1148" spans="1:25" x14ac:dyDescent="0.35">
      <c r="A1148" t="s">
        <v>4401</v>
      </c>
      <c r="B1148" s="2">
        <v>45021</v>
      </c>
      <c r="C1148" t="s">
        <v>37</v>
      </c>
      <c r="D1148" t="s">
        <v>4402</v>
      </c>
      <c r="E1148" s="4" t="s">
        <v>182</v>
      </c>
      <c r="F1148" t="s">
        <v>183</v>
      </c>
      <c r="G1148" t="s">
        <v>182</v>
      </c>
      <c r="H1148" s="4" t="s">
        <v>29</v>
      </c>
      <c r="I1148" t="s">
        <v>29</v>
      </c>
      <c r="J1148" s="4" t="s">
        <v>31</v>
      </c>
      <c r="K1148" t="s">
        <v>30</v>
      </c>
      <c r="L1148" t="s">
        <v>4403</v>
      </c>
      <c r="M1148" t="s">
        <v>4404</v>
      </c>
      <c r="N1148" t="s">
        <v>60</v>
      </c>
      <c r="O1148" t="s">
        <v>4405</v>
      </c>
      <c r="P1148" s="6">
        <v>2.54</v>
      </c>
      <c r="Q1148" s="9">
        <v>0.73699999999999999</v>
      </c>
      <c r="R1148">
        <v>8</v>
      </c>
      <c r="S1148">
        <v>0.08</v>
      </c>
      <c r="T1148" s="6">
        <f t="shared" si="85"/>
        <v>2.3368000000000002</v>
      </c>
      <c r="U1148" s="6">
        <f t="shared" si="86"/>
        <v>20.32</v>
      </c>
      <c r="V1148" s="6">
        <f t="shared" si="87"/>
        <v>18.694400000000002</v>
      </c>
      <c r="W1148" s="6">
        <f t="shared" si="88"/>
        <v>5.8959999999999999</v>
      </c>
      <c r="X1148" s="6">
        <f t="shared" si="89"/>
        <v>12.798400000000001</v>
      </c>
      <c r="Y1148" s="8">
        <v>0.68461143444026018</v>
      </c>
    </row>
    <row r="1149" spans="1:25" x14ac:dyDescent="0.35">
      <c r="A1149" t="s">
        <v>4406</v>
      </c>
      <c r="B1149" s="2">
        <v>45021</v>
      </c>
      <c r="C1149" t="s">
        <v>25</v>
      </c>
      <c r="D1149" t="s">
        <v>4407</v>
      </c>
      <c r="E1149" s="4" t="s">
        <v>857</v>
      </c>
      <c r="F1149" t="s">
        <v>858</v>
      </c>
      <c r="G1149" t="s">
        <v>857</v>
      </c>
      <c r="H1149" s="4" t="s">
        <v>29</v>
      </c>
      <c r="I1149" t="s">
        <v>29</v>
      </c>
      <c r="J1149" s="4" t="s">
        <v>114</v>
      </c>
      <c r="K1149" t="s">
        <v>123</v>
      </c>
      <c r="L1149" t="s">
        <v>4408</v>
      </c>
      <c r="M1149" t="s">
        <v>4409</v>
      </c>
      <c r="N1149" t="s">
        <v>134</v>
      </c>
      <c r="O1149" t="s">
        <v>298</v>
      </c>
      <c r="P1149" s="6">
        <v>3.99</v>
      </c>
      <c r="Q1149" s="9">
        <v>1.1970000000000001</v>
      </c>
      <c r="R1149">
        <v>7</v>
      </c>
      <c r="S1149">
        <v>0.31</v>
      </c>
      <c r="T1149" s="6">
        <f t="shared" si="85"/>
        <v>2.7530999999999999</v>
      </c>
      <c r="U1149" s="6">
        <f t="shared" si="86"/>
        <v>27.93</v>
      </c>
      <c r="V1149" s="6">
        <f t="shared" si="87"/>
        <v>19.271699999999999</v>
      </c>
      <c r="W1149" s="6">
        <f t="shared" si="88"/>
        <v>8.3790000000000013</v>
      </c>
      <c r="X1149" s="6">
        <f t="shared" si="89"/>
        <v>10.892699999999998</v>
      </c>
      <c r="Y1149" s="8">
        <v>0.56521739130434778</v>
      </c>
    </row>
    <row r="1150" spans="1:25" x14ac:dyDescent="0.35">
      <c r="A1150" t="s">
        <v>4410</v>
      </c>
      <c r="B1150" s="2">
        <v>45021</v>
      </c>
      <c r="C1150" t="s">
        <v>37</v>
      </c>
      <c r="D1150" t="s">
        <v>1534</v>
      </c>
      <c r="E1150" s="4" t="s">
        <v>563</v>
      </c>
      <c r="F1150" t="s">
        <v>564</v>
      </c>
      <c r="G1150" t="s">
        <v>563</v>
      </c>
      <c r="H1150" s="4" t="s">
        <v>29</v>
      </c>
      <c r="I1150" t="s">
        <v>29</v>
      </c>
      <c r="J1150" s="4" t="s">
        <v>105</v>
      </c>
      <c r="K1150" t="s">
        <v>66</v>
      </c>
      <c r="L1150" t="s">
        <v>1535</v>
      </c>
      <c r="M1150" t="s">
        <v>1536</v>
      </c>
      <c r="N1150" t="s">
        <v>134</v>
      </c>
      <c r="O1150" t="s">
        <v>617</v>
      </c>
      <c r="P1150" s="6">
        <v>4.1399999999999997</v>
      </c>
      <c r="Q1150" s="9">
        <v>0.997</v>
      </c>
      <c r="R1150">
        <v>11</v>
      </c>
      <c r="S1150">
        <v>0.39</v>
      </c>
      <c r="T1150" s="6">
        <f t="shared" si="85"/>
        <v>2.5253999999999999</v>
      </c>
      <c r="U1150" s="6">
        <f t="shared" si="86"/>
        <v>45.54</v>
      </c>
      <c r="V1150" s="6">
        <f t="shared" si="87"/>
        <v>27.779399999999999</v>
      </c>
      <c r="W1150" s="6">
        <f t="shared" si="88"/>
        <v>10.967000000000001</v>
      </c>
      <c r="X1150" s="6">
        <f t="shared" si="89"/>
        <v>16.812399999999997</v>
      </c>
      <c r="Y1150" s="8">
        <v>0.60521105567434852</v>
      </c>
    </row>
    <row r="1151" spans="1:25" x14ac:dyDescent="0.35">
      <c r="A1151" t="s">
        <v>4411</v>
      </c>
      <c r="B1151" s="2">
        <v>45021</v>
      </c>
      <c r="C1151" t="s">
        <v>25</v>
      </c>
      <c r="D1151" t="s">
        <v>4412</v>
      </c>
      <c r="E1151" s="4" t="s">
        <v>162</v>
      </c>
      <c r="F1151" t="s">
        <v>163</v>
      </c>
      <c r="G1151" t="s">
        <v>162</v>
      </c>
      <c r="H1151" s="4" t="s">
        <v>29</v>
      </c>
      <c r="I1151" t="s">
        <v>29</v>
      </c>
      <c r="J1151" s="4" t="s">
        <v>105</v>
      </c>
      <c r="K1151" t="s">
        <v>98</v>
      </c>
      <c r="L1151" t="s">
        <v>4413</v>
      </c>
      <c r="M1151" t="s">
        <v>4414</v>
      </c>
      <c r="N1151" t="s">
        <v>60</v>
      </c>
      <c r="O1151" t="s">
        <v>4415</v>
      </c>
      <c r="P1151" s="6">
        <v>4.6399999999999997</v>
      </c>
      <c r="Q1151" s="9">
        <v>1.696</v>
      </c>
      <c r="R1151">
        <v>4</v>
      </c>
      <c r="S1151">
        <v>0.35</v>
      </c>
      <c r="T1151" s="6">
        <f t="shared" si="85"/>
        <v>3.016</v>
      </c>
      <c r="U1151" s="6">
        <f t="shared" si="86"/>
        <v>18.559999999999999</v>
      </c>
      <c r="V1151" s="6">
        <f t="shared" si="87"/>
        <v>12.064</v>
      </c>
      <c r="W1151" s="6">
        <f t="shared" si="88"/>
        <v>6.7839999999999998</v>
      </c>
      <c r="X1151" s="6">
        <f t="shared" si="89"/>
        <v>5.28</v>
      </c>
      <c r="Y1151" s="8">
        <v>0.43766578249336868</v>
      </c>
    </row>
    <row r="1152" spans="1:25" x14ac:dyDescent="0.35">
      <c r="A1152" t="s">
        <v>4416</v>
      </c>
      <c r="B1152" s="2">
        <v>45021</v>
      </c>
      <c r="C1152" t="s">
        <v>37</v>
      </c>
      <c r="D1152" t="s">
        <v>4417</v>
      </c>
      <c r="E1152" s="4" t="s">
        <v>105</v>
      </c>
      <c r="F1152" t="s">
        <v>245</v>
      </c>
      <c r="G1152" t="s">
        <v>105</v>
      </c>
      <c r="H1152" s="4" t="s">
        <v>29</v>
      </c>
      <c r="I1152" t="s">
        <v>29</v>
      </c>
      <c r="J1152" s="4" t="s">
        <v>31</v>
      </c>
      <c r="K1152" t="s">
        <v>105</v>
      </c>
      <c r="L1152" t="s">
        <v>2573</v>
      </c>
      <c r="M1152" t="s">
        <v>2574</v>
      </c>
      <c r="N1152" t="s">
        <v>126</v>
      </c>
      <c r="O1152" t="s">
        <v>2575</v>
      </c>
      <c r="P1152" s="6">
        <v>14.14</v>
      </c>
      <c r="Q1152" s="9">
        <v>3.9969999999999999</v>
      </c>
      <c r="R1152">
        <v>10</v>
      </c>
      <c r="S1152">
        <v>0.04</v>
      </c>
      <c r="T1152" s="6">
        <f t="shared" si="85"/>
        <v>13.574400000000001</v>
      </c>
      <c r="U1152" s="6">
        <f t="shared" si="86"/>
        <v>141.4</v>
      </c>
      <c r="V1152" s="6">
        <f t="shared" si="87"/>
        <v>135.744</v>
      </c>
      <c r="W1152" s="6">
        <f t="shared" si="88"/>
        <v>39.97</v>
      </c>
      <c r="X1152" s="6">
        <f t="shared" si="89"/>
        <v>95.774000000000001</v>
      </c>
      <c r="Y1152" s="8">
        <v>0.70554867986798686</v>
      </c>
    </row>
    <row r="1153" spans="1:25" x14ac:dyDescent="0.35">
      <c r="A1153" t="s">
        <v>4418</v>
      </c>
      <c r="B1153" s="2">
        <v>45021</v>
      </c>
      <c r="C1153" t="s">
        <v>25</v>
      </c>
      <c r="D1153" t="s">
        <v>4419</v>
      </c>
      <c r="E1153" s="4" t="s">
        <v>470</v>
      </c>
      <c r="F1153" t="s">
        <v>471</v>
      </c>
      <c r="G1153" t="s">
        <v>470</v>
      </c>
      <c r="H1153" s="4" t="s">
        <v>75</v>
      </c>
      <c r="I1153" t="s">
        <v>75</v>
      </c>
      <c r="K1153" t="s">
        <v>75</v>
      </c>
      <c r="L1153" t="s">
        <v>4420</v>
      </c>
      <c r="M1153" t="s">
        <v>4421</v>
      </c>
      <c r="N1153" t="s">
        <v>78</v>
      </c>
      <c r="O1153" t="s">
        <v>1707</v>
      </c>
      <c r="P1153" s="6">
        <v>19.14</v>
      </c>
      <c r="Q1153" s="9">
        <v>5.4969999999999999</v>
      </c>
      <c r="R1153">
        <v>19</v>
      </c>
      <c r="S1153">
        <v>0.01</v>
      </c>
      <c r="T1153" s="6">
        <f t="shared" si="85"/>
        <v>18.948599999999999</v>
      </c>
      <c r="U1153" s="6">
        <f t="shared" si="86"/>
        <v>363.66</v>
      </c>
      <c r="V1153" s="6">
        <f t="shared" si="87"/>
        <v>360.02339999999998</v>
      </c>
      <c r="W1153" s="6">
        <f t="shared" si="88"/>
        <v>104.443</v>
      </c>
      <c r="X1153" s="6">
        <f t="shared" si="89"/>
        <v>255.5804</v>
      </c>
      <c r="Y1153" s="8">
        <v>0.7098994120937695</v>
      </c>
    </row>
    <row r="1154" spans="1:25" x14ac:dyDescent="0.35">
      <c r="A1154" t="s">
        <v>4422</v>
      </c>
      <c r="B1154" s="2">
        <v>45021</v>
      </c>
      <c r="C1154" t="s">
        <v>37</v>
      </c>
      <c r="D1154" t="s">
        <v>4423</v>
      </c>
      <c r="E1154" s="4" t="s">
        <v>663</v>
      </c>
      <c r="F1154" t="s">
        <v>664</v>
      </c>
      <c r="G1154" t="s">
        <v>663</v>
      </c>
      <c r="H1154" s="4" t="s">
        <v>29</v>
      </c>
      <c r="I1154" t="s">
        <v>29</v>
      </c>
      <c r="J1154" s="4" t="s">
        <v>57</v>
      </c>
      <c r="K1154" t="s">
        <v>105</v>
      </c>
      <c r="L1154" t="s">
        <v>4424</v>
      </c>
      <c r="M1154" t="s">
        <v>4425</v>
      </c>
      <c r="N1154" t="s">
        <v>2455</v>
      </c>
      <c r="O1154" t="s">
        <v>4426</v>
      </c>
      <c r="P1154" s="6">
        <v>23.99</v>
      </c>
      <c r="Q1154" s="9">
        <v>6.9470000000000001</v>
      </c>
      <c r="R1154">
        <v>13</v>
      </c>
      <c r="T1154" s="6">
        <f t="shared" si="85"/>
        <v>23.99</v>
      </c>
      <c r="U1154" s="6">
        <f t="shared" si="86"/>
        <v>311.87</v>
      </c>
      <c r="V1154" s="6">
        <f t="shared" si="87"/>
        <v>311.87</v>
      </c>
      <c r="W1154" s="6">
        <f t="shared" si="88"/>
        <v>90.311000000000007</v>
      </c>
      <c r="X1154" s="6">
        <f t="shared" si="89"/>
        <v>221.559</v>
      </c>
      <c r="Y1154" s="8">
        <v>0.71042100875364733</v>
      </c>
    </row>
    <row r="1155" spans="1:25" x14ac:dyDescent="0.35">
      <c r="A1155" t="s">
        <v>4427</v>
      </c>
      <c r="B1155" s="2">
        <v>45021</v>
      </c>
      <c r="C1155" t="s">
        <v>37</v>
      </c>
      <c r="D1155" t="s">
        <v>4428</v>
      </c>
      <c r="E1155" s="4" t="s">
        <v>121</v>
      </c>
      <c r="F1155" t="s">
        <v>122</v>
      </c>
      <c r="G1155" t="s">
        <v>121</v>
      </c>
      <c r="H1155" s="4" t="s">
        <v>29</v>
      </c>
      <c r="I1155" t="s">
        <v>29</v>
      </c>
      <c r="J1155" s="4" t="s">
        <v>66</v>
      </c>
      <c r="K1155" t="s">
        <v>98</v>
      </c>
      <c r="L1155" t="s">
        <v>4429</v>
      </c>
      <c r="M1155" t="s">
        <v>4430</v>
      </c>
      <c r="N1155" t="s">
        <v>78</v>
      </c>
      <c r="O1155" t="s">
        <v>92</v>
      </c>
      <c r="P1155" s="6">
        <v>23.99</v>
      </c>
      <c r="Q1155" s="9">
        <v>6.9470000000000001</v>
      </c>
      <c r="R1155">
        <v>9</v>
      </c>
      <c r="S1155">
        <v>0.26</v>
      </c>
      <c r="T1155" s="6">
        <f t="shared" ref="T1155:T1218" si="90">P1155*(1-S1155)</f>
        <v>17.752599999999997</v>
      </c>
      <c r="U1155" s="6">
        <f t="shared" ref="U1155:U1218" si="91">P1155*R1155</f>
        <v>215.91</v>
      </c>
      <c r="V1155" s="6">
        <f t="shared" ref="V1155:V1218" si="92">T1155*R1155</f>
        <v>159.77339999999998</v>
      </c>
      <c r="W1155" s="6">
        <f t="shared" ref="W1155:W1218" si="93">Q1155*R1155</f>
        <v>62.523000000000003</v>
      </c>
      <c r="X1155" s="6">
        <f t="shared" ref="X1155:X1218" si="94">V1155-W1155</f>
        <v>97.250399999999985</v>
      </c>
      <c r="Y1155" s="8">
        <v>0.60867703885628022</v>
      </c>
    </row>
    <row r="1156" spans="1:25" x14ac:dyDescent="0.35">
      <c r="A1156" t="s">
        <v>4431</v>
      </c>
      <c r="B1156" s="2">
        <v>45021</v>
      </c>
      <c r="C1156" t="s">
        <v>37</v>
      </c>
      <c r="D1156" t="s">
        <v>4432</v>
      </c>
      <c r="E1156" s="4" t="s">
        <v>1797</v>
      </c>
      <c r="F1156" t="s">
        <v>1798</v>
      </c>
      <c r="G1156" t="s">
        <v>1797</v>
      </c>
      <c r="H1156" s="4" t="s">
        <v>29</v>
      </c>
      <c r="I1156" t="s">
        <v>29</v>
      </c>
      <c r="J1156" s="4" t="s">
        <v>223</v>
      </c>
      <c r="K1156" t="s">
        <v>123</v>
      </c>
      <c r="L1156" t="s">
        <v>4433</v>
      </c>
      <c r="M1156" t="s">
        <v>4434</v>
      </c>
      <c r="N1156" t="s">
        <v>78</v>
      </c>
      <c r="O1156" t="s">
        <v>1974</v>
      </c>
      <c r="P1156" s="6">
        <v>39.24</v>
      </c>
      <c r="Q1156" s="9">
        <v>15.746</v>
      </c>
      <c r="R1156">
        <v>2</v>
      </c>
      <c r="S1156">
        <v>0.09</v>
      </c>
      <c r="T1156" s="6">
        <f t="shared" si="90"/>
        <v>35.708400000000005</v>
      </c>
      <c r="U1156" s="6">
        <f t="shared" si="91"/>
        <v>78.48</v>
      </c>
      <c r="V1156" s="6">
        <f t="shared" si="92"/>
        <v>71.416800000000009</v>
      </c>
      <c r="W1156" s="6">
        <f t="shared" si="93"/>
        <v>31.492000000000001</v>
      </c>
      <c r="X1156" s="6">
        <f t="shared" si="94"/>
        <v>39.924800000000005</v>
      </c>
      <c r="Y1156" s="8">
        <v>0.55903932968153147</v>
      </c>
    </row>
    <row r="1157" spans="1:25" x14ac:dyDescent="0.35">
      <c r="A1157" t="s">
        <v>4435</v>
      </c>
      <c r="B1157" s="2">
        <v>45021</v>
      </c>
      <c r="C1157" t="s">
        <v>25</v>
      </c>
      <c r="D1157" t="s">
        <v>1040</v>
      </c>
      <c r="E1157" s="4" t="s">
        <v>335</v>
      </c>
      <c r="F1157" t="s">
        <v>336</v>
      </c>
      <c r="G1157" t="s">
        <v>335</v>
      </c>
      <c r="H1157" s="4" t="s">
        <v>29</v>
      </c>
      <c r="I1157" t="s">
        <v>29</v>
      </c>
      <c r="J1157" s="4" t="s">
        <v>57</v>
      </c>
      <c r="K1157" t="s">
        <v>66</v>
      </c>
      <c r="L1157" t="s">
        <v>1041</v>
      </c>
      <c r="M1157" t="s">
        <v>1042</v>
      </c>
      <c r="N1157" t="s">
        <v>78</v>
      </c>
      <c r="O1157" t="s">
        <v>1043</v>
      </c>
      <c r="P1157" s="6">
        <v>39.99</v>
      </c>
      <c r="Q1157" s="9">
        <v>11.997</v>
      </c>
      <c r="R1157">
        <v>9</v>
      </c>
      <c r="S1157">
        <v>0.37</v>
      </c>
      <c r="T1157" s="6">
        <f t="shared" si="90"/>
        <v>25.1937</v>
      </c>
      <c r="U1157" s="6">
        <f t="shared" si="91"/>
        <v>359.91</v>
      </c>
      <c r="V1157" s="6">
        <f t="shared" si="92"/>
        <v>226.7433</v>
      </c>
      <c r="W1157" s="6">
        <f t="shared" si="93"/>
        <v>107.973</v>
      </c>
      <c r="X1157" s="6">
        <f t="shared" si="94"/>
        <v>118.77030000000001</v>
      </c>
      <c r="Y1157" s="8">
        <v>0.52380952380952384</v>
      </c>
    </row>
    <row r="1158" spans="1:25" x14ac:dyDescent="0.35">
      <c r="A1158" t="s">
        <v>4436</v>
      </c>
      <c r="B1158" s="2">
        <v>45021</v>
      </c>
      <c r="C1158" t="s">
        <v>25</v>
      </c>
      <c r="D1158" t="s">
        <v>4437</v>
      </c>
      <c r="E1158" s="4" t="s">
        <v>476</v>
      </c>
      <c r="F1158" t="s">
        <v>477</v>
      </c>
      <c r="G1158" t="s">
        <v>476</v>
      </c>
      <c r="H1158" s="4" t="s">
        <v>75</v>
      </c>
      <c r="I1158" t="s">
        <v>75</v>
      </c>
      <c r="K1158" t="s">
        <v>75</v>
      </c>
      <c r="L1158" t="s">
        <v>4438</v>
      </c>
      <c r="M1158" t="s">
        <v>4439</v>
      </c>
      <c r="N1158" t="s">
        <v>1228</v>
      </c>
      <c r="O1158" t="s">
        <v>2639</v>
      </c>
      <c r="P1158" s="6">
        <v>58.99</v>
      </c>
      <c r="Q1158" s="9">
        <v>17.446999999999999</v>
      </c>
      <c r="R1158">
        <v>16</v>
      </c>
      <c r="S1158">
        <v>0.19</v>
      </c>
      <c r="T1158" s="6">
        <f t="shared" si="90"/>
        <v>47.781900000000007</v>
      </c>
      <c r="U1158" s="6">
        <f t="shared" si="91"/>
        <v>943.84</v>
      </c>
      <c r="V1158" s="6">
        <f t="shared" si="92"/>
        <v>764.51040000000012</v>
      </c>
      <c r="W1158" s="6">
        <f t="shared" si="93"/>
        <v>279.15199999999999</v>
      </c>
      <c r="X1158" s="6">
        <f t="shared" si="94"/>
        <v>485.35840000000013</v>
      </c>
      <c r="Y1158" s="8">
        <v>0.63486173634786403</v>
      </c>
    </row>
    <row r="1159" spans="1:25" x14ac:dyDescent="0.35">
      <c r="A1159" t="s">
        <v>4440</v>
      </c>
      <c r="B1159" s="2">
        <v>45021</v>
      </c>
      <c r="C1159" t="s">
        <v>25</v>
      </c>
      <c r="D1159" t="s">
        <v>902</v>
      </c>
      <c r="E1159" s="4" t="s">
        <v>258</v>
      </c>
      <c r="F1159" t="s">
        <v>259</v>
      </c>
      <c r="G1159" t="s">
        <v>258</v>
      </c>
      <c r="H1159" s="4" t="s">
        <v>75</v>
      </c>
      <c r="I1159" t="s">
        <v>75</v>
      </c>
      <c r="K1159" t="s">
        <v>75</v>
      </c>
      <c r="L1159" t="s">
        <v>903</v>
      </c>
      <c r="M1159" t="s">
        <v>904</v>
      </c>
      <c r="N1159" t="s">
        <v>905</v>
      </c>
      <c r="O1159" t="s">
        <v>906</v>
      </c>
      <c r="P1159" s="6">
        <v>128.99</v>
      </c>
      <c r="Q1159" s="9">
        <v>38.447000000000003</v>
      </c>
      <c r="R1159">
        <v>17</v>
      </c>
      <c r="S1159">
        <v>0.35</v>
      </c>
      <c r="T1159" s="6">
        <f t="shared" si="90"/>
        <v>83.843500000000006</v>
      </c>
      <c r="U1159" s="6">
        <f t="shared" si="91"/>
        <v>2192.83</v>
      </c>
      <c r="V1159" s="6">
        <f t="shared" si="92"/>
        <v>1425.3395</v>
      </c>
      <c r="W1159" s="6">
        <f t="shared" si="93"/>
        <v>653.59900000000005</v>
      </c>
      <c r="X1159" s="6">
        <f t="shared" si="94"/>
        <v>771.7405</v>
      </c>
      <c r="Y1159" s="8">
        <v>0.54144328421404164</v>
      </c>
    </row>
    <row r="1160" spans="1:25" x14ac:dyDescent="0.35">
      <c r="A1160" t="s">
        <v>4441</v>
      </c>
      <c r="B1160" s="2">
        <v>45021</v>
      </c>
      <c r="C1160" t="s">
        <v>25</v>
      </c>
      <c r="D1160" t="s">
        <v>3445</v>
      </c>
      <c r="E1160" s="4" t="s">
        <v>82</v>
      </c>
      <c r="F1160" t="s">
        <v>83</v>
      </c>
      <c r="G1160" t="s">
        <v>82</v>
      </c>
      <c r="H1160" s="4" t="s">
        <v>29</v>
      </c>
      <c r="I1160" t="s">
        <v>29</v>
      </c>
      <c r="J1160" s="4" t="s">
        <v>105</v>
      </c>
      <c r="K1160" t="s">
        <v>30</v>
      </c>
      <c r="L1160" t="s">
        <v>3446</v>
      </c>
      <c r="M1160" t="s">
        <v>3447</v>
      </c>
      <c r="N1160" t="s">
        <v>1187</v>
      </c>
      <c r="O1160" t="s">
        <v>3448</v>
      </c>
      <c r="P1160" s="6">
        <v>149.13999999999999</v>
      </c>
      <c r="Q1160" s="9">
        <v>59.496000000000002</v>
      </c>
      <c r="R1160">
        <v>5</v>
      </c>
      <c r="S1160">
        <v>0.16</v>
      </c>
      <c r="T1160" s="6">
        <f t="shared" si="90"/>
        <v>125.27759999999998</v>
      </c>
      <c r="U1160" s="6">
        <f t="shared" si="91"/>
        <v>745.69999999999993</v>
      </c>
      <c r="V1160" s="6">
        <f t="shared" si="92"/>
        <v>626.38799999999992</v>
      </c>
      <c r="W1160" s="6">
        <f t="shared" si="93"/>
        <v>297.48</v>
      </c>
      <c r="X1160" s="6">
        <f t="shared" si="94"/>
        <v>328.9079999999999</v>
      </c>
      <c r="Y1160" s="8">
        <v>0.52508668748443443</v>
      </c>
    </row>
    <row r="1161" spans="1:25" x14ac:dyDescent="0.35">
      <c r="A1161" t="s">
        <v>4442</v>
      </c>
      <c r="B1161" s="2">
        <v>45022</v>
      </c>
      <c r="C1161" t="s">
        <v>25</v>
      </c>
      <c r="D1161" t="s">
        <v>913</v>
      </c>
      <c r="E1161" s="4" t="s">
        <v>105</v>
      </c>
      <c r="F1161" t="s">
        <v>245</v>
      </c>
      <c r="G1161" t="s">
        <v>105</v>
      </c>
      <c r="H1161" s="4" t="s">
        <v>29</v>
      </c>
      <c r="I1161" t="s">
        <v>29</v>
      </c>
      <c r="K1161" t="s">
        <v>105</v>
      </c>
      <c r="L1161" t="s">
        <v>914</v>
      </c>
      <c r="M1161" t="s">
        <v>915</v>
      </c>
      <c r="N1161" t="s">
        <v>34</v>
      </c>
      <c r="O1161" t="s">
        <v>35</v>
      </c>
      <c r="P1161" s="6">
        <v>1.49</v>
      </c>
      <c r="Q1161" s="9">
        <v>0.19700000000000001</v>
      </c>
      <c r="R1161">
        <v>16</v>
      </c>
      <c r="S1161">
        <v>0.21</v>
      </c>
      <c r="T1161" s="6">
        <f t="shared" si="90"/>
        <v>1.1771</v>
      </c>
      <c r="U1161" s="6">
        <f t="shared" si="91"/>
        <v>23.84</v>
      </c>
      <c r="V1161" s="6">
        <f t="shared" si="92"/>
        <v>18.833600000000001</v>
      </c>
      <c r="W1161" s="6">
        <f t="shared" si="93"/>
        <v>3.1520000000000001</v>
      </c>
      <c r="X1161" s="6">
        <f t="shared" si="94"/>
        <v>15.6816</v>
      </c>
      <c r="Y1161" s="8">
        <v>0.83263953784725164</v>
      </c>
    </row>
    <row r="1162" spans="1:25" x14ac:dyDescent="0.35">
      <c r="A1162" t="s">
        <v>4443</v>
      </c>
      <c r="B1162" s="2">
        <v>45022</v>
      </c>
      <c r="C1162" t="s">
        <v>25</v>
      </c>
      <c r="D1162" t="s">
        <v>4444</v>
      </c>
      <c r="E1162" s="4" t="s">
        <v>563</v>
      </c>
      <c r="F1162" t="s">
        <v>564</v>
      </c>
      <c r="G1162" t="s">
        <v>563</v>
      </c>
      <c r="H1162" s="4" t="s">
        <v>29</v>
      </c>
      <c r="I1162" t="s">
        <v>29</v>
      </c>
      <c r="J1162" s="4" t="s">
        <v>223</v>
      </c>
      <c r="K1162" t="s">
        <v>66</v>
      </c>
      <c r="L1162" t="s">
        <v>4445</v>
      </c>
      <c r="M1162" t="s">
        <v>4446</v>
      </c>
      <c r="N1162" t="s">
        <v>43</v>
      </c>
      <c r="O1162" t="s">
        <v>1532</v>
      </c>
      <c r="P1162" s="6">
        <v>1.64</v>
      </c>
      <c r="Q1162" s="9">
        <v>0.46700000000000003</v>
      </c>
      <c r="R1162">
        <v>20</v>
      </c>
      <c r="S1162">
        <v>0.1</v>
      </c>
      <c r="T1162" s="6">
        <f t="shared" si="90"/>
        <v>1.476</v>
      </c>
      <c r="U1162" s="6">
        <f t="shared" si="91"/>
        <v>32.799999999999997</v>
      </c>
      <c r="V1162" s="6">
        <f t="shared" si="92"/>
        <v>29.52</v>
      </c>
      <c r="W1162" s="6">
        <f t="shared" si="93"/>
        <v>9.34</v>
      </c>
      <c r="X1162" s="6">
        <f t="shared" si="94"/>
        <v>20.18</v>
      </c>
      <c r="Y1162" s="8">
        <v>0.68360433604336046</v>
      </c>
    </row>
    <row r="1163" spans="1:25" x14ac:dyDescent="0.35">
      <c r="A1163" t="s">
        <v>4447</v>
      </c>
      <c r="B1163" s="2">
        <v>45022</v>
      </c>
      <c r="C1163" t="s">
        <v>25</v>
      </c>
      <c r="D1163" t="s">
        <v>3906</v>
      </c>
      <c r="E1163" s="4" t="s">
        <v>1056</v>
      </c>
      <c r="F1163" t="s">
        <v>1057</v>
      </c>
      <c r="G1163" t="s">
        <v>1056</v>
      </c>
      <c r="H1163" s="4" t="s">
        <v>29</v>
      </c>
      <c r="I1163" t="s">
        <v>29</v>
      </c>
      <c r="J1163" s="4" t="s">
        <v>66</v>
      </c>
      <c r="K1163" t="s">
        <v>57</v>
      </c>
      <c r="L1163" t="s">
        <v>3907</v>
      </c>
      <c r="M1163" t="s">
        <v>3908</v>
      </c>
      <c r="N1163" t="s">
        <v>321</v>
      </c>
      <c r="O1163" t="s">
        <v>322</v>
      </c>
      <c r="P1163" s="6">
        <v>9.14</v>
      </c>
      <c r="Q1163" s="9">
        <v>2.4969999999999999</v>
      </c>
      <c r="R1163">
        <v>15</v>
      </c>
      <c r="S1163">
        <v>0.31</v>
      </c>
      <c r="T1163" s="6">
        <f t="shared" si="90"/>
        <v>6.3065999999999995</v>
      </c>
      <c r="U1163" s="6">
        <f t="shared" si="91"/>
        <v>137.10000000000002</v>
      </c>
      <c r="V1163" s="6">
        <f t="shared" si="92"/>
        <v>94.59899999999999</v>
      </c>
      <c r="W1163" s="6">
        <f t="shared" si="93"/>
        <v>37.454999999999998</v>
      </c>
      <c r="X1163" s="6">
        <f t="shared" si="94"/>
        <v>57.143999999999991</v>
      </c>
      <c r="Y1163" s="8">
        <v>0.60406558208860561</v>
      </c>
    </row>
    <row r="1164" spans="1:25" x14ac:dyDescent="0.35">
      <c r="A1164" t="s">
        <v>4448</v>
      </c>
      <c r="B1164" s="2">
        <v>45022</v>
      </c>
      <c r="C1164" t="s">
        <v>25</v>
      </c>
      <c r="D1164" t="s">
        <v>2663</v>
      </c>
      <c r="E1164" s="4" t="s">
        <v>359</v>
      </c>
      <c r="F1164" t="s">
        <v>360</v>
      </c>
      <c r="G1164" t="s">
        <v>359</v>
      </c>
      <c r="H1164" s="4" t="s">
        <v>29</v>
      </c>
      <c r="I1164" t="s">
        <v>29</v>
      </c>
      <c r="J1164" s="4" t="s">
        <v>31</v>
      </c>
      <c r="K1164" t="s">
        <v>57</v>
      </c>
      <c r="L1164" t="s">
        <v>2664</v>
      </c>
      <c r="M1164" t="s">
        <v>2665</v>
      </c>
      <c r="N1164" t="s">
        <v>1278</v>
      </c>
      <c r="O1164" t="s">
        <v>2666</v>
      </c>
      <c r="P1164" s="6">
        <v>19.14</v>
      </c>
      <c r="Q1164" s="9">
        <v>7.4960000000000004</v>
      </c>
      <c r="R1164">
        <v>5</v>
      </c>
      <c r="S1164">
        <v>0.12</v>
      </c>
      <c r="T1164" s="6">
        <f t="shared" si="90"/>
        <v>16.8432</v>
      </c>
      <c r="U1164" s="6">
        <f t="shared" si="91"/>
        <v>95.7</v>
      </c>
      <c r="V1164" s="6">
        <f t="shared" si="92"/>
        <v>84.215999999999994</v>
      </c>
      <c r="W1164" s="6">
        <f t="shared" si="93"/>
        <v>37.480000000000004</v>
      </c>
      <c r="X1164" s="6">
        <f t="shared" si="94"/>
        <v>46.73599999999999</v>
      </c>
      <c r="Y1164" s="8">
        <v>0.55495392799468024</v>
      </c>
    </row>
    <row r="1165" spans="1:25" x14ac:dyDescent="0.35">
      <c r="A1165" t="s">
        <v>4449</v>
      </c>
      <c r="B1165" s="2">
        <v>45022</v>
      </c>
      <c r="C1165" t="s">
        <v>37</v>
      </c>
      <c r="D1165" t="s">
        <v>4450</v>
      </c>
      <c r="E1165" s="4" t="s">
        <v>335</v>
      </c>
      <c r="F1165" t="s">
        <v>336</v>
      </c>
      <c r="G1165" t="s">
        <v>335</v>
      </c>
      <c r="H1165" s="4" t="s">
        <v>29</v>
      </c>
      <c r="I1165" t="s">
        <v>29</v>
      </c>
      <c r="J1165" s="4" t="s">
        <v>31</v>
      </c>
      <c r="K1165" t="s">
        <v>66</v>
      </c>
      <c r="L1165" t="s">
        <v>4451</v>
      </c>
      <c r="M1165" t="s">
        <v>4452</v>
      </c>
      <c r="N1165" t="s">
        <v>339</v>
      </c>
      <c r="O1165" t="s">
        <v>340</v>
      </c>
      <c r="P1165" s="6">
        <v>19.14</v>
      </c>
      <c r="Q1165" s="9">
        <v>5.4969999999999999</v>
      </c>
      <c r="R1165">
        <v>8</v>
      </c>
      <c r="S1165">
        <v>0.09</v>
      </c>
      <c r="T1165" s="6">
        <f t="shared" si="90"/>
        <v>17.417400000000001</v>
      </c>
      <c r="U1165" s="6">
        <f t="shared" si="91"/>
        <v>153.12</v>
      </c>
      <c r="V1165" s="6">
        <f t="shared" si="92"/>
        <v>139.33920000000001</v>
      </c>
      <c r="W1165" s="6">
        <f t="shared" si="93"/>
        <v>43.975999999999999</v>
      </c>
      <c r="X1165" s="6">
        <f t="shared" si="94"/>
        <v>95.363200000000006</v>
      </c>
      <c r="Y1165" s="8">
        <v>0.6843960637064086</v>
      </c>
    </row>
    <row r="1166" spans="1:25" x14ac:dyDescent="0.35">
      <c r="A1166" t="s">
        <v>4453</v>
      </c>
      <c r="B1166" s="2">
        <v>45022</v>
      </c>
      <c r="C1166" t="s">
        <v>37</v>
      </c>
      <c r="D1166" t="s">
        <v>4454</v>
      </c>
      <c r="E1166" s="4" t="s">
        <v>492</v>
      </c>
      <c r="F1166" t="s">
        <v>493</v>
      </c>
      <c r="G1166" t="s">
        <v>492</v>
      </c>
      <c r="H1166" s="4" t="s">
        <v>29</v>
      </c>
      <c r="I1166" t="s">
        <v>29</v>
      </c>
      <c r="J1166" s="4" t="s">
        <v>223</v>
      </c>
      <c r="K1166" t="s">
        <v>66</v>
      </c>
      <c r="L1166" t="s">
        <v>4455</v>
      </c>
      <c r="M1166" t="s">
        <v>4456</v>
      </c>
      <c r="N1166" t="s">
        <v>339</v>
      </c>
      <c r="O1166" t="s">
        <v>3505</v>
      </c>
      <c r="P1166" s="6">
        <v>24.14</v>
      </c>
      <c r="Q1166" s="9">
        <v>9.4960000000000004</v>
      </c>
      <c r="R1166">
        <v>8</v>
      </c>
      <c r="S1166">
        <v>0.1</v>
      </c>
      <c r="T1166" s="6">
        <f t="shared" si="90"/>
        <v>21.726000000000003</v>
      </c>
      <c r="U1166" s="6">
        <f t="shared" si="91"/>
        <v>193.12</v>
      </c>
      <c r="V1166" s="6">
        <f t="shared" si="92"/>
        <v>173.80800000000002</v>
      </c>
      <c r="W1166" s="6">
        <f t="shared" si="93"/>
        <v>75.968000000000004</v>
      </c>
      <c r="X1166" s="6">
        <f t="shared" si="94"/>
        <v>97.840000000000018</v>
      </c>
      <c r="Y1166" s="8">
        <v>0.56292000368222406</v>
      </c>
    </row>
    <row r="1167" spans="1:25" x14ac:dyDescent="0.35">
      <c r="A1167" t="s">
        <v>4457</v>
      </c>
      <c r="B1167" s="2">
        <v>45022</v>
      </c>
      <c r="C1167" t="s">
        <v>25</v>
      </c>
      <c r="D1167" t="s">
        <v>4458</v>
      </c>
      <c r="E1167" s="4" t="s">
        <v>417</v>
      </c>
      <c r="F1167" t="s">
        <v>418</v>
      </c>
      <c r="G1167" t="s">
        <v>417</v>
      </c>
      <c r="H1167" s="4" t="s">
        <v>29</v>
      </c>
      <c r="I1167" t="s">
        <v>29</v>
      </c>
      <c r="J1167" s="4" t="s">
        <v>123</v>
      </c>
      <c r="K1167" t="s">
        <v>98</v>
      </c>
      <c r="L1167" t="s">
        <v>4459</v>
      </c>
      <c r="M1167" t="s">
        <v>4460</v>
      </c>
      <c r="N1167" t="s">
        <v>4461</v>
      </c>
      <c r="O1167" t="s">
        <v>4462</v>
      </c>
      <c r="P1167" s="6">
        <v>39.24</v>
      </c>
      <c r="Q1167" s="9">
        <v>15.746</v>
      </c>
      <c r="R1167">
        <v>16</v>
      </c>
      <c r="S1167">
        <v>0.05</v>
      </c>
      <c r="T1167" s="6">
        <f t="shared" si="90"/>
        <v>37.277999999999999</v>
      </c>
      <c r="U1167" s="6">
        <f t="shared" si="91"/>
        <v>627.84</v>
      </c>
      <c r="V1167" s="6">
        <f t="shared" si="92"/>
        <v>596.44799999999998</v>
      </c>
      <c r="W1167" s="6">
        <f t="shared" si="93"/>
        <v>251.93600000000001</v>
      </c>
      <c r="X1167" s="6">
        <f t="shared" si="94"/>
        <v>344.51199999999994</v>
      </c>
      <c r="Y1167" s="8">
        <v>0.57760609474757219</v>
      </c>
    </row>
    <row r="1168" spans="1:25" x14ac:dyDescent="0.35">
      <c r="A1168" t="s">
        <v>4463</v>
      </c>
      <c r="B1168" s="2">
        <v>45022</v>
      </c>
      <c r="C1168" t="s">
        <v>25</v>
      </c>
      <c r="D1168" t="s">
        <v>4464</v>
      </c>
      <c r="E1168" s="4" t="s">
        <v>453</v>
      </c>
      <c r="F1168" t="s">
        <v>454</v>
      </c>
      <c r="G1168" t="s">
        <v>453</v>
      </c>
      <c r="H1168" s="4" t="s">
        <v>29</v>
      </c>
      <c r="I1168" t="s">
        <v>29</v>
      </c>
      <c r="J1168" s="4" t="s">
        <v>223</v>
      </c>
      <c r="K1168" t="s">
        <v>57</v>
      </c>
      <c r="L1168" t="s">
        <v>1603</v>
      </c>
      <c r="M1168" t="s">
        <v>1604</v>
      </c>
      <c r="N1168" t="s">
        <v>78</v>
      </c>
      <c r="O1168" t="s">
        <v>1605</v>
      </c>
      <c r="P1168" s="6">
        <v>44.14</v>
      </c>
      <c r="Q1168" s="9">
        <v>17.495999999999999</v>
      </c>
      <c r="R1168">
        <v>10</v>
      </c>
      <c r="S1168">
        <v>0.22</v>
      </c>
      <c r="T1168" s="6">
        <f t="shared" si="90"/>
        <v>34.429200000000002</v>
      </c>
      <c r="U1168" s="6">
        <f t="shared" si="91"/>
        <v>441.4</v>
      </c>
      <c r="V1168" s="6">
        <f t="shared" si="92"/>
        <v>344.29200000000003</v>
      </c>
      <c r="W1168" s="6">
        <f t="shared" si="93"/>
        <v>174.95999999999998</v>
      </c>
      <c r="X1168" s="6">
        <f t="shared" si="94"/>
        <v>169.33200000000005</v>
      </c>
      <c r="Y1168" s="8">
        <v>0.49182670523857658</v>
      </c>
    </row>
    <row r="1169" spans="1:25" x14ac:dyDescent="0.35">
      <c r="A1169" t="s">
        <v>4465</v>
      </c>
      <c r="B1169" s="2">
        <v>45022</v>
      </c>
      <c r="C1169" t="s">
        <v>25</v>
      </c>
      <c r="D1169" t="s">
        <v>4466</v>
      </c>
      <c r="E1169" s="4" t="s">
        <v>64</v>
      </c>
      <c r="F1169" t="s">
        <v>65</v>
      </c>
      <c r="G1169" t="s">
        <v>64</v>
      </c>
      <c r="H1169" s="4" t="s">
        <v>29</v>
      </c>
      <c r="I1169" t="s">
        <v>29</v>
      </c>
      <c r="J1169" s="4" t="s">
        <v>114</v>
      </c>
      <c r="K1169" t="s">
        <v>57</v>
      </c>
      <c r="L1169" t="s">
        <v>4467</v>
      </c>
      <c r="M1169" t="s">
        <v>4468</v>
      </c>
      <c r="N1169" t="s">
        <v>277</v>
      </c>
      <c r="O1169" t="s">
        <v>974</v>
      </c>
      <c r="P1169" s="6">
        <v>48.99</v>
      </c>
      <c r="Q1169" s="9">
        <v>14.446999999999999</v>
      </c>
      <c r="R1169">
        <v>16</v>
      </c>
      <c r="S1169">
        <v>0.34</v>
      </c>
      <c r="T1169" s="6">
        <f t="shared" si="90"/>
        <v>32.333399999999997</v>
      </c>
      <c r="U1169" s="6">
        <f t="shared" si="91"/>
        <v>783.84</v>
      </c>
      <c r="V1169" s="6">
        <f t="shared" si="92"/>
        <v>517.33439999999996</v>
      </c>
      <c r="W1169" s="6">
        <f t="shared" si="93"/>
        <v>231.15199999999999</v>
      </c>
      <c r="X1169" s="6">
        <f t="shared" si="94"/>
        <v>286.18239999999997</v>
      </c>
      <c r="Y1169" s="8">
        <v>0.55318648827528194</v>
      </c>
    </row>
    <row r="1170" spans="1:25" x14ac:dyDescent="0.35">
      <c r="A1170" t="s">
        <v>4469</v>
      </c>
      <c r="B1170" s="2">
        <v>45022</v>
      </c>
      <c r="C1170" t="s">
        <v>25</v>
      </c>
      <c r="D1170" t="s">
        <v>1433</v>
      </c>
      <c r="E1170" s="4" t="s">
        <v>453</v>
      </c>
      <c r="F1170" t="s">
        <v>454</v>
      </c>
      <c r="G1170" t="s">
        <v>453</v>
      </c>
      <c r="H1170" s="4" t="s">
        <v>29</v>
      </c>
      <c r="I1170" t="s">
        <v>29</v>
      </c>
      <c r="J1170" s="4" t="s">
        <v>57</v>
      </c>
      <c r="K1170" t="s">
        <v>57</v>
      </c>
      <c r="L1170" t="s">
        <v>1434</v>
      </c>
      <c r="M1170" t="s">
        <v>1435</v>
      </c>
      <c r="N1170" t="s">
        <v>539</v>
      </c>
      <c r="O1170" t="s">
        <v>87</v>
      </c>
      <c r="P1170" s="6">
        <v>48.99</v>
      </c>
      <c r="Q1170" s="9">
        <v>14.446999999999999</v>
      </c>
      <c r="R1170">
        <v>12</v>
      </c>
      <c r="S1170">
        <v>0.28999999999999998</v>
      </c>
      <c r="T1170" s="6">
        <f t="shared" si="90"/>
        <v>34.782899999999998</v>
      </c>
      <c r="U1170" s="6">
        <f t="shared" si="91"/>
        <v>587.88</v>
      </c>
      <c r="V1170" s="6">
        <f t="shared" si="92"/>
        <v>417.39479999999998</v>
      </c>
      <c r="W1170" s="6">
        <f t="shared" si="93"/>
        <v>173.36399999999998</v>
      </c>
      <c r="X1170" s="6">
        <f t="shared" si="94"/>
        <v>244.0308</v>
      </c>
      <c r="Y1170" s="8">
        <v>0.58465222853758603</v>
      </c>
    </row>
    <row r="1171" spans="1:25" x14ac:dyDescent="0.35">
      <c r="A1171" t="s">
        <v>4470</v>
      </c>
      <c r="B1171" s="2">
        <v>45023</v>
      </c>
      <c r="C1171" t="s">
        <v>25</v>
      </c>
      <c r="D1171" t="s">
        <v>4471</v>
      </c>
      <c r="E1171" s="4" t="s">
        <v>2139</v>
      </c>
      <c r="F1171" t="s">
        <v>2140</v>
      </c>
      <c r="G1171" t="s">
        <v>2139</v>
      </c>
      <c r="H1171" s="4" t="s">
        <v>29</v>
      </c>
      <c r="I1171" t="s">
        <v>29</v>
      </c>
      <c r="J1171" s="4" t="s">
        <v>123</v>
      </c>
      <c r="K1171" t="s">
        <v>31</v>
      </c>
      <c r="L1171" t="s">
        <v>4472</v>
      </c>
      <c r="M1171" t="s">
        <v>4473</v>
      </c>
      <c r="N1171" t="s">
        <v>43</v>
      </c>
      <c r="O1171" t="s">
        <v>4474</v>
      </c>
      <c r="P1171" s="6">
        <v>2.14</v>
      </c>
      <c r="Q1171" s="9">
        <v>0.39700000000000002</v>
      </c>
      <c r="R1171">
        <v>18</v>
      </c>
      <c r="S1171">
        <v>0.26</v>
      </c>
      <c r="T1171" s="6">
        <f t="shared" si="90"/>
        <v>1.5836000000000001</v>
      </c>
      <c r="U1171" s="6">
        <f t="shared" si="91"/>
        <v>38.520000000000003</v>
      </c>
      <c r="V1171" s="6">
        <f t="shared" si="92"/>
        <v>28.504800000000003</v>
      </c>
      <c r="W1171" s="6">
        <f t="shared" si="93"/>
        <v>7.1460000000000008</v>
      </c>
      <c r="X1171" s="6">
        <f t="shared" si="94"/>
        <v>21.358800000000002</v>
      </c>
      <c r="Y1171" s="8">
        <v>0.74930538014650161</v>
      </c>
    </row>
    <row r="1172" spans="1:25" x14ac:dyDescent="0.35">
      <c r="A1172" t="s">
        <v>4475</v>
      </c>
      <c r="B1172" s="2">
        <v>45023</v>
      </c>
      <c r="C1172" t="s">
        <v>37</v>
      </c>
      <c r="D1172" t="s">
        <v>4476</v>
      </c>
      <c r="E1172" s="4" t="s">
        <v>335</v>
      </c>
      <c r="F1172" t="s">
        <v>336</v>
      </c>
      <c r="G1172" t="s">
        <v>335</v>
      </c>
      <c r="H1172" s="4" t="s">
        <v>29</v>
      </c>
      <c r="I1172" t="s">
        <v>29</v>
      </c>
      <c r="J1172" s="4" t="s">
        <v>31</v>
      </c>
      <c r="K1172" t="s">
        <v>66</v>
      </c>
      <c r="L1172" t="s">
        <v>4477</v>
      </c>
      <c r="M1172" t="s">
        <v>4478</v>
      </c>
      <c r="N1172" t="s">
        <v>158</v>
      </c>
      <c r="O1172" t="s">
        <v>376</v>
      </c>
      <c r="P1172" s="6">
        <v>2.4900000000000002</v>
      </c>
      <c r="Q1172" s="9">
        <v>0.497</v>
      </c>
      <c r="R1172">
        <v>4</v>
      </c>
      <c r="S1172">
        <v>0.26</v>
      </c>
      <c r="T1172" s="6">
        <f t="shared" si="90"/>
        <v>1.8426000000000002</v>
      </c>
      <c r="U1172" s="6">
        <f t="shared" si="91"/>
        <v>9.9600000000000009</v>
      </c>
      <c r="V1172" s="6">
        <f t="shared" si="92"/>
        <v>7.370400000000001</v>
      </c>
      <c r="W1172" s="6">
        <f t="shared" si="93"/>
        <v>1.988</v>
      </c>
      <c r="X1172" s="6">
        <f t="shared" si="94"/>
        <v>5.3824000000000005</v>
      </c>
      <c r="Y1172" s="8">
        <v>0.73027244111581457</v>
      </c>
    </row>
    <row r="1173" spans="1:25" x14ac:dyDescent="0.35">
      <c r="A1173" t="s">
        <v>4479</v>
      </c>
      <c r="B1173" s="2">
        <v>45023</v>
      </c>
      <c r="C1173" t="s">
        <v>25</v>
      </c>
      <c r="D1173" t="s">
        <v>4480</v>
      </c>
      <c r="E1173" s="4" t="s">
        <v>82</v>
      </c>
      <c r="F1173" t="s">
        <v>83</v>
      </c>
      <c r="G1173" t="s">
        <v>82</v>
      </c>
      <c r="H1173" s="4" t="s">
        <v>29</v>
      </c>
      <c r="I1173" t="s">
        <v>29</v>
      </c>
      <c r="J1173" s="4" t="s">
        <v>66</v>
      </c>
      <c r="K1173" t="s">
        <v>30</v>
      </c>
      <c r="L1173" t="s">
        <v>4481</v>
      </c>
      <c r="M1173" t="s">
        <v>4482</v>
      </c>
      <c r="N1173" t="s">
        <v>4483</v>
      </c>
      <c r="O1173" t="s">
        <v>4484</v>
      </c>
      <c r="P1173" s="6">
        <v>2.99</v>
      </c>
      <c r="Q1173" s="9">
        <v>0.64700000000000002</v>
      </c>
      <c r="R1173">
        <v>17</v>
      </c>
      <c r="S1173">
        <v>0.33</v>
      </c>
      <c r="T1173" s="6">
        <f t="shared" si="90"/>
        <v>2.0032999999999999</v>
      </c>
      <c r="U1173" s="6">
        <f t="shared" si="91"/>
        <v>50.830000000000005</v>
      </c>
      <c r="V1173" s="6">
        <f t="shared" si="92"/>
        <v>34.056100000000001</v>
      </c>
      <c r="W1173" s="6">
        <f t="shared" si="93"/>
        <v>10.999000000000001</v>
      </c>
      <c r="X1173" s="6">
        <f t="shared" si="94"/>
        <v>23.057099999999998</v>
      </c>
      <c r="Y1173" s="8">
        <v>0.67703289572205849</v>
      </c>
    </row>
    <row r="1174" spans="1:25" x14ac:dyDescent="0.35">
      <c r="A1174" t="s">
        <v>4485</v>
      </c>
      <c r="B1174" s="2">
        <v>45023</v>
      </c>
      <c r="C1174" t="s">
        <v>37</v>
      </c>
      <c r="D1174" t="s">
        <v>3233</v>
      </c>
      <c r="E1174" s="4" t="s">
        <v>1286</v>
      </c>
      <c r="F1174" t="s">
        <v>1287</v>
      </c>
      <c r="G1174" t="s">
        <v>1286</v>
      </c>
      <c r="H1174" s="4" t="s">
        <v>29</v>
      </c>
      <c r="I1174" t="s">
        <v>29</v>
      </c>
      <c r="J1174" s="4" t="s">
        <v>57</v>
      </c>
      <c r="K1174" t="s">
        <v>66</v>
      </c>
      <c r="L1174" t="s">
        <v>3234</v>
      </c>
      <c r="M1174" t="s">
        <v>3235</v>
      </c>
      <c r="N1174" t="s">
        <v>158</v>
      </c>
      <c r="O1174" t="s">
        <v>218</v>
      </c>
      <c r="P1174" s="6">
        <v>3.14</v>
      </c>
      <c r="Q1174" s="9">
        <v>0.69699999999999995</v>
      </c>
      <c r="R1174">
        <v>1</v>
      </c>
      <c r="S1174">
        <v>0.19</v>
      </c>
      <c r="T1174" s="6">
        <f t="shared" si="90"/>
        <v>2.5434000000000001</v>
      </c>
      <c r="U1174" s="6">
        <f t="shared" si="91"/>
        <v>3.14</v>
      </c>
      <c r="V1174" s="6">
        <f t="shared" si="92"/>
        <v>2.5434000000000001</v>
      </c>
      <c r="W1174" s="6">
        <f t="shared" si="93"/>
        <v>0.69699999999999995</v>
      </c>
      <c r="X1174" s="6">
        <f t="shared" si="94"/>
        <v>1.8464</v>
      </c>
      <c r="Y1174" s="8">
        <v>0.72595737988519304</v>
      </c>
    </row>
    <row r="1175" spans="1:25" x14ac:dyDescent="0.35">
      <c r="A1175" t="s">
        <v>4486</v>
      </c>
      <c r="B1175" s="2">
        <v>45023</v>
      </c>
      <c r="C1175" t="s">
        <v>25</v>
      </c>
      <c r="D1175" t="s">
        <v>4487</v>
      </c>
      <c r="E1175" s="4" t="s">
        <v>1286</v>
      </c>
      <c r="F1175" t="s">
        <v>1287</v>
      </c>
      <c r="G1175" t="s">
        <v>1286</v>
      </c>
      <c r="H1175" s="4" t="s">
        <v>29</v>
      </c>
      <c r="I1175" t="s">
        <v>29</v>
      </c>
      <c r="J1175" s="4" t="s">
        <v>31</v>
      </c>
      <c r="K1175" t="s">
        <v>66</v>
      </c>
      <c r="L1175" t="s">
        <v>3704</v>
      </c>
      <c r="M1175" t="s">
        <v>3705</v>
      </c>
      <c r="N1175" t="s">
        <v>1005</v>
      </c>
      <c r="O1175" t="s">
        <v>3706</v>
      </c>
      <c r="P1175" s="6">
        <v>9.24</v>
      </c>
      <c r="Q1175" s="9">
        <v>3.746</v>
      </c>
      <c r="R1175">
        <v>17</v>
      </c>
      <c r="S1175">
        <v>0.03</v>
      </c>
      <c r="T1175" s="6">
        <f t="shared" si="90"/>
        <v>8.9627999999999997</v>
      </c>
      <c r="U1175" s="6">
        <f t="shared" si="91"/>
        <v>157.08000000000001</v>
      </c>
      <c r="V1175" s="6">
        <f t="shared" si="92"/>
        <v>152.36759999999998</v>
      </c>
      <c r="W1175" s="6">
        <f t="shared" si="93"/>
        <v>63.682000000000002</v>
      </c>
      <c r="X1175" s="6">
        <f t="shared" si="94"/>
        <v>88.68559999999998</v>
      </c>
      <c r="Y1175" s="8">
        <v>0.58205025215334483</v>
      </c>
    </row>
    <row r="1176" spans="1:25" x14ac:dyDescent="0.35">
      <c r="A1176" t="s">
        <v>4488</v>
      </c>
      <c r="B1176" s="2">
        <v>45023</v>
      </c>
      <c r="C1176" t="s">
        <v>25</v>
      </c>
      <c r="D1176" t="s">
        <v>4489</v>
      </c>
      <c r="E1176" s="4" t="s">
        <v>189</v>
      </c>
      <c r="F1176" t="s">
        <v>190</v>
      </c>
      <c r="G1176" t="s">
        <v>189</v>
      </c>
      <c r="H1176" s="4" t="s">
        <v>29</v>
      </c>
      <c r="I1176" t="s">
        <v>29</v>
      </c>
      <c r="J1176" s="4" t="s">
        <v>148</v>
      </c>
      <c r="K1176" t="s">
        <v>123</v>
      </c>
      <c r="L1176" t="s">
        <v>4490</v>
      </c>
      <c r="M1176" t="s">
        <v>4491</v>
      </c>
      <c r="N1176" t="s">
        <v>254</v>
      </c>
      <c r="O1176" t="s">
        <v>4492</v>
      </c>
      <c r="P1176" s="6">
        <v>12.14</v>
      </c>
      <c r="Q1176" s="9">
        <v>3.3969999999999998</v>
      </c>
      <c r="R1176">
        <v>14</v>
      </c>
      <c r="S1176">
        <v>0.33</v>
      </c>
      <c r="T1176" s="6">
        <f t="shared" si="90"/>
        <v>8.133799999999999</v>
      </c>
      <c r="U1176" s="6">
        <f t="shared" si="91"/>
        <v>169.96</v>
      </c>
      <c r="V1176" s="6">
        <f t="shared" si="92"/>
        <v>113.87319999999998</v>
      </c>
      <c r="W1176" s="6">
        <f t="shared" si="93"/>
        <v>47.558</v>
      </c>
      <c r="X1176" s="6">
        <f t="shared" si="94"/>
        <v>66.315199999999976</v>
      </c>
      <c r="Y1176" s="8">
        <v>0.58236002852295343</v>
      </c>
    </row>
    <row r="1177" spans="1:25" x14ac:dyDescent="0.35">
      <c r="A1177" t="s">
        <v>4493</v>
      </c>
      <c r="B1177" s="2">
        <v>45023</v>
      </c>
      <c r="C1177" t="s">
        <v>25</v>
      </c>
      <c r="D1177" t="s">
        <v>4494</v>
      </c>
      <c r="E1177" s="4" t="s">
        <v>146</v>
      </c>
      <c r="F1177" t="s">
        <v>147</v>
      </c>
      <c r="G1177" t="s">
        <v>146</v>
      </c>
      <c r="H1177" s="4" t="s">
        <v>29</v>
      </c>
      <c r="I1177" t="s">
        <v>29</v>
      </c>
      <c r="J1177" s="4" t="s">
        <v>31</v>
      </c>
      <c r="K1177" t="s">
        <v>114</v>
      </c>
      <c r="L1177" t="s">
        <v>4495</v>
      </c>
      <c r="M1177" t="s">
        <v>4496</v>
      </c>
      <c r="N1177" t="s">
        <v>321</v>
      </c>
      <c r="O1177" t="s">
        <v>4497</v>
      </c>
      <c r="P1177" s="6">
        <v>12.14</v>
      </c>
      <c r="Q1177" s="9">
        <v>3.3969999999999998</v>
      </c>
      <c r="R1177">
        <v>12</v>
      </c>
      <c r="S1177">
        <v>0.16</v>
      </c>
      <c r="T1177" s="6">
        <f t="shared" si="90"/>
        <v>10.1976</v>
      </c>
      <c r="U1177" s="6">
        <f t="shared" si="91"/>
        <v>145.68</v>
      </c>
      <c r="V1177" s="6">
        <f t="shared" si="92"/>
        <v>122.37119999999999</v>
      </c>
      <c r="W1177" s="6">
        <f t="shared" si="93"/>
        <v>40.763999999999996</v>
      </c>
      <c r="X1177" s="6">
        <f t="shared" si="94"/>
        <v>81.607199999999992</v>
      </c>
      <c r="Y1177" s="8">
        <v>0.66688240370283203</v>
      </c>
    </row>
    <row r="1178" spans="1:25" x14ac:dyDescent="0.35">
      <c r="A1178" t="s">
        <v>4498</v>
      </c>
      <c r="B1178" s="2">
        <v>45023</v>
      </c>
      <c r="C1178" t="s">
        <v>25</v>
      </c>
      <c r="D1178" t="s">
        <v>4499</v>
      </c>
      <c r="E1178" s="4" t="s">
        <v>214</v>
      </c>
      <c r="F1178" t="s">
        <v>215</v>
      </c>
      <c r="G1178" t="s">
        <v>214</v>
      </c>
      <c r="H1178" s="4" t="s">
        <v>75</v>
      </c>
      <c r="I1178" t="s">
        <v>75</v>
      </c>
      <c r="K1178" t="s">
        <v>75</v>
      </c>
      <c r="L1178" t="s">
        <v>4500</v>
      </c>
      <c r="M1178" t="s">
        <v>4501</v>
      </c>
      <c r="N1178" t="s">
        <v>1157</v>
      </c>
      <c r="O1178" t="s">
        <v>4502</v>
      </c>
      <c r="P1178" s="6">
        <v>14.14</v>
      </c>
      <c r="Q1178" s="9">
        <v>5.4960000000000004</v>
      </c>
      <c r="R1178">
        <v>17</v>
      </c>
      <c r="S1178">
        <v>0.05</v>
      </c>
      <c r="T1178" s="6">
        <f t="shared" si="90"/>
        <v>13.433</v>
      </c>
      <c r="U1178" s="6">
        <f t="shared" si="91"/>
        <v>240.38</v>
      </c>
      <c r="V1178" s="6">
        <f t="shared" si="92"/>
        <v>228.36099999999999</v>
      </c>
      <c r="W1178" s="6">
        <f t="shared" si="93"/>
        <v>93.432000000000002</v>
      </c>
      <c r="X1178" s="6">
        <f t="shared" si="94"/>
        <v>134.92899999999997</v>
      </c>
      <c r="Y1178" s="8">
        <v>0.59085833395369602</v>
      </c>
    </row>
    <row r="1179" spans="1:25" x14ac:dyDescent="0.35">
      <c r="A1179" t="s">
        <v>4503</v>
      </c>
      <c r="B1179" s="2">
        <v>45023</v>
      </c>
      <c r="C1179" t="s">
        <v>25</v>
      </c>
      <c r="D1179" t="s">
        <v>4504</v>
      </c>
      <c r="E1179" s="4" t="s">
        <v>221</v>
      </c>
      <c r="F1179" t="s">
        <v>222</v>
      </c>
      <c r="G1179" t="s">
        <v>221</v>
      </c>
      <c r="H1179" s="4" t="s">
        <v>29</v>
      </c>
      <c r="I1179" t="s">
        <v>29</v>
      </c>
      <c r="J1179" s="4" t="s">
        <v>57</v>
      </c>
      <c r="K1179" t="s">
        <v>66</v>
      </c>
      <c r="L1179" t="s">
        <v>1710</v>
      </c>
      <c r="M1179" t="s">
        <v>1711</v>
      </c>
      <c r="N1179" t="s">
        <v>269</v>
      </c>
      <c r="O1179" t="s">
        <v>703</v>
      </c>
      <c r="P1179" s="6">
        <v>29.24</v>
      </c>
      <c r="Q1179" s="9">
        <v>11.746</v>
      </c>
      <c r="R1179">
        <v>10</v>
      </c>
      <c r="S1179">
        <v>7.0000000000000007E-2</v>
      </c>
      <c r="T1179" s="6">
        <f t="shared" si="90"/>
        <v>27.193199999999997</v>
      </c>
      <c r="U1179" s="6">
        <f t="shared" si="91"/>
        <v>292.39999999999998</v>
      </c>
      <c r="V1179" s="6">
        <f t="shared" si="92"/>
        <v>271.93199999999996</v>
      </c>
      <c r="W1179" s="6">
        <f t="shared" si="93"/>
        <v>117.46000000000001</v>
      </c>
      <c r="X1179" s="6">
        <f t="shared" si="94"/>
        <v>154.47199999999995</v>
      </c>
      <c r="Y1179" s="8">
        <v>0.56805377815041991</v>
      </c>
    </row>
    <row r="1180" spans="1:25" x14ac:dyDescent="0.35">
      <c r="A1180" t="s">
        <v>4505</v>
      </c>
      <c r="B1180" s="2">
        <v>45023</v>
      </c>
      <c r="C1180" t="s">
        <v>25</v>
      </c>
      <c r="D1180" t="s">
        <v>4506</v>
      </c>
      <c r="E1180" s="4" t="s">
        <v>1016</v>
      </c>
      <c r="F1180" t="s">
        <v>1017</v>
      </c>
      <c r="G1180" t="s">
        <v>1016</v>
      </c>
      <c r="H1180" s="4" t="s">
        <v>75</v>
      </c>
      <c r="I1180" t="s">
        <v>75</v>
      </c>
      <c r="K1180" t="s">
        <v>75</v>
      </c>
      <c r="L1180" t="s">
        <v>4507</v>
      </c>
      <c r="M1180" t="s">
        <v>4508</v>
      </c>
      <c r="N1180" t="s">
        <v>254</v>
      </c>
      <c r="O1180" t="s">
        <v>346</v>
      </c>
      <c r="P1180" s="6">
        <v>38.99</v>
      </c>
      <c r="Q1180" s="9">
        <v>11.446999999999999</v>
      </c>
      <c r="R1180">
        <v>16</v>
      </c>
      <c r="S1180">
        <v>0.28999999999999998</v>
      </c>
      <c r="T1180" s="6">
        <f t="shared" si="90"/>
        <v>27.6829</v>
      </c>
      <c r="U1180" s="6">
        <f t="shared" si="91"/>
        <v>623.84</v>
      </c>
      <c r="V1180" s="6">
        <f t="shared" si="92"/>
        <v>442.9264</v>
      </c>
      <c r="W1180" s="6">
        <f t="shared" si="93"/>
        <v>183.15199999999999</v>
      </c>
      <c r="X1180" s="6">
        <f t="shared" si="94"/>
        <v>259.77440000000001</v>
      </c>
      <c r="Y1180" s="8">
        <v>0.5864956344891612</v>
      </c>
    </row>
    <row r="1181" spans="1:25" x14ac:dyDescent="0.35">
      <c r="A1181" t="s">
        <v>4509</v>
      </c>
      <c r="B1181" s="2">
        <v>45023</v>
      </c>
      <c r="C1181" t="s">
        <v>37</v>
      </c>
      <c r="D1181" t="s">
        <v>4510</v>
      </c>
      <c r="E1181" s="4" t="s">
        <v>1286</v>
      </c>
      <c r="F1181" t="s">
        <v>1287</v>
      </c>
      <c r="G1181" t="s">
        <v>1286</v>
      </c>
      <c r="H1181" s="4" t="s">
        <v>29</v>
      </c>
      <c r="I1181" t="s">
        <v>29</v>
      </c>
      <c r="J1181" s="4" t="s">
        <v>30</v>
      </c>
      <c r="K1181" t="s">
        <v>66</v>
      </c>
      <c r="L1181" t="s">
        <v>4511</v>
      </c>
      <c r="M1181" t="s">
        <v>4512</v>
      </c>
      <c r="N1181" t="s">
        <v>269</v>
      </c>
      <c r="O1181" t="s">
        <v>4513</v>
      </c>
      <c r="P1181" s="6">
        <v>49.14</v>
      </c>
      <c r="Q1181" s="9">
        <v>14.497</v>
      </c>
      <c r="R1181">
        <v>20</v>
      </c>
      <c r="S1181">
        <v>0.28999999999999998</v>
      </c>
      <c r="T1181" s="6">
        <f t="shared" si="90"/>
        <v>34.889400000000002</v>
      </c>
      <c r="U1181" s="6">
        <f t="shared" si="91"/>
        <v>982.8</v>
      </c>
      <c r="V1181" s="6">
        <f t="shared" si="92"/>
        <v>697.78800000000001</v>
      </c>
      <c r="W1181" s="6">
        <f t="shared" si="93"/>
        <v>289.94</v>
      </c>
      <c r="X1181" s="6">
        <f t="shared" si="94"/>
        <v>407.84800000000001</v>
      </c>
      <c r="Y1181" s="8">
        <v>0.58448697885317602</v>
      </c>
    </row>
    <row r="1182" spans="1:25" x14ac:dyDescent="0.35">
      <c r="A1182" t="s">
        <v>4514</v>
      </c>
      <c r="B1182" s="2">
        <v>45023</v>
      </c>
      <c r="C1182" t="s">
        <v>25</v>
      </c>
      <c r="D1182" t="s">
        <v>3789</v>
      </c>
      <c r="E1182" s="4" t="s">
        <v>724</v>
      </c>
      <c r="F1182" t="s">
        <v>28</v>
      </c>
      <c r="G1182" t="s">
        <v>27</v>
      </c>
      <c r="H1182" s="4" t="s">
        <v>29</v>
      </c>
      <c r="I1182" t="s">
        <v>29</v>
      </c>
      <c r="J1182" s="4" t="s">
        <v>148</v>
      </c>
      <c r="K1182" t="s">
        <v>31</v>
      </c>
      <c r="L1182" t="s">
        <v>3790</v>
      </c>
      <c r="M1182" t="s">
        <v>3791</v>
      </c>
      <c r="N1182" t="s">
        <v>1596</v>
      </c>
      <c r="O1182" t="s">
        <v>3792</v>
      </c>
      <c r="P1182" s="6">
        <v>199.14</v>
      </c>
      <c r="Q1182" s="9">
        <v>59.497</v>
      </c>
      <c r="R1182">
        <v>19</v>
      </c>
      <c r="S1182">
        <v>0.11</v>
      </c>
      <c r="T1182" s="6">
        <f t="shared" si="90"/>
        <v>177.2346</v>
      </c>
      <c r="U1182" s="6">
        <f t="shared" si="91"/>
        <v>3783.66</v>
      </c>
      <c r="V1182" s="6">
        <f t="shared" si="92"/>
        <v>3367.4574000000002</v>
      </c>
      <c r="W1182" s="6">
        <f t="shared" si="93"/>
        <v>1130.443</v>
      </c>
      <c r="X1182" s="6">
        <f t="shared" si="94"/>
        <v>2237.0144</v>
      </c>
      <c r="Y1182" s="8">
        <v>0.66430369690794011</v>
      </c>
    </row>
    <row r="1183" spans="1:25" x14ac:dyDescent="0.35">
      <c r="A1183" t="s">
        <v>4515</v>
      </c>
      <c r="B1183" s="2">
        <v>45024</v>
      </c>
      <c r="C1183" t="s">
        <v>37</v>
      </c>
      <c r="D1183" t="s">
        <v>4516</v>
      </c>
      <c r="E1183" s="4" t="s">
        <v>1016</v>
      </c>
      <c r="F1183" t="s">
        <v>1017</v>
      </c>
      <c r="G1183" t="s">
        <v>1016</v>
      </c>
      <c r="H1183" s="4" t="s">
        <v>75</v>
      </c>
      <c r="I1183" t="s">
        <v>75</v>
      </c>
      <c r="K1183" t="s">
        <v>75</v>
      </c>
      <c r="L1183" t="s">
        <v>4445</v>
      </c>
      <c r="M1183" t="s">
        <v>4446</v>
      </c>
      <c r="N1183" t="s">
        <v>43</v>
      </c>
      <c r="O1183" t="s">
        <v>1532</v>
      </c>
      <c r="P1183" s="6">
        <v>1.64</v>
      </c>
      <c r="Q1183" s="9">
        <v>0.46700000000000003</v>
      </c>
      <c r="R1183">
        <v>17</v>
      </c>
      <c r="T1183" s="6">
        <f t="shared" si="90"/>
        <v>1.64</v>
      </c>
      <c r="U1183" s="6">
        <f t="shared" si="91"/>
        <v>27.88</v>
      </c>
      <c r="V1183" s="6">
        <f t="shared" si="92"/>
        <v>27.88</v>
      </c>
      <c r="W1183" s="6">
        <f t="shared" si="93"/>
        <v>7.9390000000000001</v>
      </c>
      <c r="X1183" s="6">
        <f t="shared" si="94"/>
        <v>19.940999999999999</v>
      </c>
      <c r="Y1183" s="8">
        <v>0.71524390243902436</v>
      </c>
    </row>
    <row r="1184" spans="1:25" x14ac:dyDescent="0.35">
      <c r="A1184" t="s">
        <v>4517</v>
      </c>
      <c r="B1184" s="2">
        <v>45024</v>
      </c>
      <c r="C1184" t="s">
        <v>25</v>
      </c>
      <c r="D1184" t="s">
        <v>4518</v>
      </c>
      <c r="E1184" s="4" t="s">
        <v>1286</v>
      </c>
      <c r="F1184" t="s">
        <v>1287</v>
      </c>
      <c r="G1184" t="s">
        <v>1286</v>
      </c>
      <c r="H1184" s="4" t="s">
        <v>29</v>
      </c>
      <c r="I1184" t="s">
        <v>29</v>
      </c>
      <c r="J1184" s="4" t="s">
        <v>66</v>
      </c>
      <c r="K1184" t="s">
        <v>66</v>
      </c>
      <c r="L1184" t="s">
        <v>4519</v>
      </c>
      <c r="M1184" t="s">
        <v>4520</v>
      </c>
      <c r="N1184" t="s">
        <v>134</v>
      </c>
      <c r="O1184" t="s">
        <v>660</v>
      </c>
      <c r="P1184" s="6">
        <v>2.44</v>
      </c>
      <c r="Q1184" s="9">
        <v>0.48699999999999999</v>
      </c>
      <c r="R1184">
        <v>7</v>
      </c>
      <c r="S1184">
        <v>0.04</v>
      </c>
      <c r="T1184" s="6">
        <f t="shared" si="90"/>
        <v>2.3424</v>
      </c>
      <c r="U1184" s="6">
        <f t="shared" si="91"/>
        <v>17.079999999999998</v>
      </c>
      <c r="V1184" s="6">
        <f t="shared" si="92"/>
        <v>16.396799999999999</v>
      </c>
      <c r="W1184" s="6">
        <f t="shared" si="93"/>
        <v>3.4089999999999998</v>
      </c>
      <c r="X1184" s="6">
        <f t="shared" si="94"/>
        <v>12.9878</v>
      </c>
      <c r="Y1184" s="8">
        <v>0.7920935792349727</v>
      </c>
    </row>
    <row r="1185" spans="1:25" x14ac:dyDescent="0.35">
      <c r="A1185" t="s">
        <v>4521</v>
      </c>
      <c r="B1185" s="2">
        <v>45024</v>
      </c>
      <c r="C1185" t="s">
        <v>37</v>
      </c>
      <c r="D1185" t="s">
        <v>1068</v>
      </c>
      <c r="E1185" s="4" t="s">
        <v>985</v>
      </c>
      <c r="F1185" t="s">
        <v>986</v>
      </c>
      <c r="G1185" t="s">
        <v>985</v>
      </c>
      <c r="H1185" s="4" t="s">
        <v>29</v>
      </c>
      <c r="I1185" t="s">
        <v>29</v>
      </c>
      <c r="J1185" s="4" t="s">
        <v>123</v>
      </c>
      <c r="K1185" t="s">
        <v>57</v>
      </c>
      <c r="L1185" t="s">
        <v>1069</v>
      </c>
      <c r="M1185" t="s">
        <v>1070</v>
      </c>
      <c r="N1185" t="s">
        <v>158</v>
      </c>
      <c r="O1185" t="s">
        <v>1071</v>
      </c>
      <c r="P1185" s="6">
        <v>2.94</v>
      </c>
      <c r="Q1185" s="9">
        <v>1.016</v>
      </c>
      <c r="R1185">
        <v>7</v>
      </c>
      <c r="S1185">
        <v>0.28000000000000003</v>
      </c>
      <c r="T1185" s="6">
        <f t="shared" si="90"/>
        <v>2.1168</v>
      </c>
      <c r="U1185" s="6">
        <f t="shared" si="91"/>
        <v>20.58</v>
      </c>
      <c r="V1185" s="6">
        <f t="shared" si="92"/>
        <v>14.817600000000001</v>
      </c>
      <c r="W1185" s="6">
        <f t="shared" si="93"/>
        <v>7.1120000000000001</v>
      </c>
      <c r="X1185" s="6">
        <f t="shared" si="94"/>
        <v>7.7056000000000004</v>
      </c>
      <c r="Y1185" s="8">
        <v>0.52003023431594864</v>
      </c>
    </row>
    <row r="1186" spans="1:25" x14ac:dyDescent="0.35">
      <c r="A1186" t="s">
        <v>4522</v>
      </c>
      <c r="B1186" s="2">
        <v>45024</v>
      </c>
      <c r="C1186" t="s">
        <v>25</v>
      </c>
      <c r="D1186" t="s">
        <v>931</v>
      </c>
      <c r="E1186" s="4" t="s">
        <v>121</v>
      </c>
      <c r="F1186" t="s">
        <v>122</v>
      </c>
      <c r="G1186" t="s">
        <v>121</v>
      </c>
      <c r="H1186" s="4" t="s">
        <v>29</v>
      </c>
      <c r="I1186" t="s">
        <v>29</v>
      </c>
      <c r="J1186" s="4" t="s">
        <v>31</v>
      </c>
      <c r="K1186" t="s">
        <v>98</v>
      </c>
      <c r="L1186" t="s">
        <v>932</v>
      </c>
      <c r="M1186" t="s">
        <v>933</v>
      </c>
      <c r="N1186" t="s">
        <v>534</v>
      </c>
      <c r="O1186" t="s">
        <v>934</v>
      </c>
      <c r="P1186" s="6">
        <v>4.1399999999999997</v>
      </c>
      <c r="Q1186" s="9">
        <v>0.997</v>
      </c>
      <c r="R1186">
        <v>15</v>
      </c>
      <c r="S1186">
        <v>0.19</v>
      </c>
      <c r="T1186" s="6">
        <f t="shared" si="90"/>
        <v>3.3534000000000002</v>
      </c>
      <c r="U1186" s="6">
        <f t="shared" si="91"/>
        <v>62.099999999999994</v>
      </c>
      <c r="V1186" s="6">
        <f t="shared" si="92"/>
        <v>50.301000000000002</v>
      </c>
      <c r="W1186" s="6">
        <f t="shared" si="93"/>
        <v>14.955</v>
      </c>
      <c r="X1186" s="6">
        <f t="shared" si="94"/>
        <v>35.346000000000004</v>
      </c>
      <c r="Y1186" s="8">
        <v>0.70268980735969466</v>
      </c>
    </row>
    <row r="1187" spans="1:25" x14ac:dyDescent="0.35">
      <c r="A1187" t="s">
        <v>4523</v>
      </c>
      <c r="B1187" s="2">
        <v>45024</v>
      </c>
      <c r="C1187" t="s">
        <v>37</v>
      </c>
      <c r="D1187" t="s">
        <v>4524</v>
      </c>
      <c r="E1187" s="4" t="s">
        <v>73</v>
      </c>
      <c r="F1187" t="s">
        <v>74</v>
      </c>
      <c r="G1187" t="s">
        <v>73</v>
      </c>
      <c r="H1187" s="4" t="s">
        <v>75</v>
      </c>
      <c r="I1187" t="s">
        <v>75</v>
      </c>
      <c r="K1187" t="s">
        <v>75</v>
      </c>
      <c r="L1187" t="s">
        <v>868</v>
      </c>
      <c r="M1187" t="s">
        <v>869</v>
      </c>
      <c r="N1187" t="s">
        <v>870</v>
      </c>
      <c r="O1187" t="s">
        <v>871</v>
      </c>
      <c r="P1187" s="6">
        <v>4.24</v>
      </c>
      <c r="Q1187" s="9">
        <v>1.746</v>
      </c>
      <c r="R1187">
        <v>11</v>
      </c>
      <c r="S1187">
        <v>0.01</v>
      </c>
      <c r="T1187" s="6">
        <f t="shared" si="90"/>
        <v>4.1976000000000004</v>
      </c>
      <c r="U1187" s="6">
        <f t="shared" si="91"/>
        <v>46.64</v>
      </c>
      <c r="V1187" s="6">
        <f t="shared" si="92"/>
        <v>46.173600000000008</v>
      </c>
      <c r="W1187" s="6">
        <f t="shared" si="93"/>
        <v>19.206</v>
      </c>
      <c r="X1187" s="6">
        <f t="shared" si="94"/>
        <v>26.967600000000008</v>
      </c>
      <c r="Y1187" s="8">
        <v>0.58404802744425399</v>
      </c>
    </row>
    <row r="1188" spans="1:25" x14ac:dyDescent="0.35">
      <c r="A1188" t="s">
        <v>4525</v>
      </c>
      <c r="B1188" s="2">
        <v>45024</v>
      </c>
      <c r="C1188" t="s">
        <v>25</v>
      </c>
      <c r="D1188" t="s">
        <v>1547</v>
      </c>
      <c r="E1188" s="4" t="s">
        <v>214</v>
      </c>
      <c r="F1188" t="s">
        <v>215</v>
      </c>
      <c r="G1188" t="s">
        <v>214</v>
      </c>
      <c r="H1188" s="4" t="s">
        <v>75</v>
      </c>
      <c r="I1188" t="s">
        <v>75</v>
      </c>
      <c r="K1188" t="s">
        <v>75</v>
      </c>
      <c r="L1188" t="s">
        <v>1548</v>
      </c>
      <c r="M1188" t="s">
        <v>1549</v>
      </c>
      <c r="N1188" t="s">
        <v>402</v>
      </c>
      <c r="O1188" t="s">
        <v>540</v>
      </c>
      <c r="P1188" s="6">
        <v>12.14</v>
      </c>
      <c r="Q1188" s="9">
        <v>3.3969999999999998</v>
      </c>
      <c r="R1188">
        <v>8</v>
      </c>
      <c r="S1188">
        <v>0.35</v>
      </c>
      <c r="T1188" s="6">
        <f t="shared" si="90"/>
        <v>7.8910000000000009</v>
      </c>
      <c r="U1188" s="6">
        <f t="shared" si="91"/>
        <v>97.12</v>
      </c>
      <c r="V1188" s="6">
        <f t="shared" si="92"/>
        <v>63.128000000000007</v>
      </c>
      <c r="W1188" s="6">
        <f t="shared" si="93"/>
        <v>27.175999999999998</v>
      </c>
      <c r="X1188" s="6">
        <f t="shared" si="94"/>
        <v>35.952000000000012</v>
      </c>
      <c r="Y1188" s="8">
        <v>0.56950956786212159</v>
      </c>
    </row>
    <row r="1189" spans="1:25" x14ac:dyDescent="0.35">
      <c r="A1189" t="s">
        <v>4526</v>
      </c>
      <c r="B1189" s="2">
        <v>45024</v>
      </c>
      <c r="C1189" t="s">
        <v>25</v>
      </c>
      <c r="D1189" t="s">
        <v>4527</v>
      </c>
      <c r="E1189" s="4" t="s">
        <v>27</v>
      </c>
      <c r="F1189" t="s">
        <v>28</v>
      </c>
      <c r="G1189" t="s">
        <v>27</v>
      </c>
      <c r="H1189" s="4" t="s">
        <v>29</v>
      </c>
      <c r="I1189" t="s">
        <v>29</v>
      </c>
      <c r="J1189" s="4" t="s">
        <v>123</v>
      </c>
      <c r="K1189" t="s">
        <v>31</v>
      </c>
      <c r="L1189" t="s">
        <v>478</v>
      </c>
      <c r="M1189" t="s">
        <v>479</v>
      </c>
      <c r="N1189" t="s">
        <v>254</v>
      </c>
      <c r="O1189" t="s">
        <v>346</v>
      </c>
      <c r="P1189" s="6">
        <v>19.239999999999998</v>
      </c>
      <c r="Q1189" s="9">
        <v>7.7460000000000004</v>
      </c>
      <c r="R1189">
        <v>11</v>
      </c>
      <c r="S1189">
        <v>0.06</v>
      </c>
      <c r="T1189" s="6">
        <f t="shared" si="90"/>
        <v>18.085599999999996</v>
      </c>
      <c r="U1189" s="6">
        <f t="shared" si="91"/>
        <v>211.64</v>
      </c>
      <c r="V1189" s="6">
        <f t="shared" si="92"/>
        <v>198.94159999999997</v>
      </c>
      <c r="W1189" s="6">
        <f t="shared" si="93"/>
        <v>85.206000000000003</v>
      </c>
      <c r="X1189" s="6">
        <f t="shared" si="94"/>
        <v>113.73559999999996</v>
      </c>
      <c r="Y1189" s="8">
        <v>0.57170345468217798</v>
      </c>
    </row>
    <row r="1190" spans="1:25" x14ac:dyDescent="0.35">
      <c r="A1190" t="s">
        <v>4528</v>
      </c>
      <c r="B1190" s="2">
        <v>45024</v>
      </c>
      <c r="C1190" t="s">
        <v>37</v>
      </c>
      <c r="D1190" t="s">
        <v>4529</v>
      </c>
      <c r="E1190" s="4" t="s">
        <v>359</v>
      </c>
      <c r="F1190" t="s">
        <v>360</v>
      </c>
      <c r="G1190" t="s">
        <v>359</v>
      </c>
      <c r="H1190" s="4" t="s">
        <v>29</v>
      </c>
      <c r="I1190" t="s">
        <v>29</v>
      </c>
      <c r="J1190" s="4" t="s">
        <v>66</v>
      </c>
      <c r="K1190" t="s">
        <v>57</v>
      </c>
      <c r="L1190" t="s">
        <v>4530</v>
      </c>
      <c r="M1190" t="s">
        <v>4531</v>
      </c>
      <c r="N1190" t="s">
        <v>277</v>
      </c>
      <c r="O1190" t="s">
        <v>278</v>
      </c>
      <c r="P1190" s="6">
        <v>24.24</v>
      </c>
      <c r="Q1190" s="9">
        <v>9.7460000000000004</v>
      </c>
      <c r="R1190">
        <v>5</v>
      </c>
      <c r="S1190">
        <v>0.09</v>
      </c>
      <c r="T1190" s="6">
        <f t="shared" si="90"/>
        <v>22.058399999999999</v>
      </c>
      <c r="U1190" s="6">
        <f t="shared" si="91"/>
        <v>121.19999999999999</v>
      </c>
      <c r="V1190" s="6">
        <f t="shared" si="92"/>
        <v>110.292</v>
      </c>
      <c r="W1190" s="6">
        <f t="shared" si="93"/>
        <v>48.730000000000004</v>
      </c>
      <c r="X1190" s="6">
        <f t="shared" si="94"/>
        <v>61.561999999999998</v>
      </c>
      <c r="Y1190" s="8">
        <v>0.55817285025205809</v>
      </c>
    </row>
    <row r="1191" spans="1:25" x14ac:dyDescent="0.35">
      <c r="A1191" t="s">
        <v>4532</v>
      </c>
      <c r="B1191" s="2">
        <v>45024</v>
      </c>
      <c r="C1191" t="s">
        <v>25</v>
      </c>
      <c r="D1191" t="s">
        <v>4533</v>
      </c>
      <c r="E1191" s="4" t="s">
        <v>762</v>
      </c>
      <c r="F1191" t="s">
        <v>763</v>
      </c>
      <c r="G1191" t="s">
        <v>762</v>
      </c>
      <c r="H1191" s="4" t="s">
        <v>75</v>
      </c>
      <c r="I1191" t="s">
        <v>75</v>
      </c>
      <c r="K1191" t="s">
        <v>75</v>
      </c>
      <c r="L1191" t="s">
        <v>4534</v>
      </c>
      <c r="M1191" t="s">
        <v>4535</v>
      </c>
      <c r="N1191" t="s">
        <v>269</v>
      </c>
      <c r="O1191" t="s">
        <v>703</v>
      </c>
      <c r="P1191" s="6">
        <v>38.99</v>
      </c>
      <c r="Q1191" s="9">
        <v>11.446999999999999</v>
      </c>
      <c r="R1191">
        <v>9</v>
      </c>
      <c r="T1191" s="6">
        <f t="shared" si="90"/>
        <v>38.99</v>
      </c>
      <c r="U1191" s="6">
        <f t="shared" si="91"/>
        <v>350.91</v>
      </c>
      <c r="V1191" s="6">
        <f t="shared" si="92"/>
        <v>350.91</v>
      </c>
      <c r="W1191" s="6">
        <f t="shared" si="93"/>
        <v>103.023</v>
      </c>
      <c r="X1191" s="6">
        <f t="shared" si="94"/>
        <v>247.88700000000003</v>
      </c>
      <c r="Y1191" s="8">
        <v>0.70641190048730451</v>
      </c>
    </row>
    <row r="1192" spans="1:25" x14ac:dyDescent="0.35">
      <c r="A1192" t="s">
        <v>4536</v>
      </c>
      <c r="B1192" s="2">
        <v>45024</v>
      </c>
      <c r="C1192" t="s">
        <v>37</v>
      </c>
      <c r="D1192" t="s">
        <v>94</v>
      </c>
      <c r="E1192" s="4" t="s">
        <v>508</v>
      </c>
      <c r="F1192" t="s">
        <v>509</v>
      </c>
      <c r="G1192" t="s">
        <v>508</v>
      </c>
      <c r="H1192" s="4" t="s">
        <v>29</v>
      </c>
      <c r="I1192" t="s">
        <v>29</v>
      </c>
      <c r="K1192" t="s">
        <v>114</v>
      </c>
      <c r="L1192" t="s">
        <v>99</v>
      </c>
      <c r="M1192" t="s">
        <v>100</v>
      </c>
      <c r="N1192" t="s">
        <v>101</v>
      </c>
      <c r="O1192" t="s">
        <v>102</v>
      </c>
      <c r="P1192" s="6">
        <v>39.99</v>
      </c>
      <c r="Q1192" s="9">
        <v>11.997</v>
      </c>
      <c r="R1192">
        <v>12</v>
      </c>
      <c r="S1192">
        <v>0.28000000000000003</v>
      </c>
      <c r="T1192" s="6">
        <f t="shared" si="90"/>
        <v>28.7928</v>
      </c>
      <c r="U1192" s="6">
        <f t="shared" si="91"/>
        <v>479.88</v>
      </c>
      <c r="V1192" s="6">
        <f t="shared" si="92"/>
        <v>345.5136</v>
      </c>
      <c r="W1192" s="6">
        <f t="shared" si="93"/>
        <v>143.964</v>
      </c>
      <c r="X1192" s="6">
        <f t="shared" si="94"/>
        <v>201.5496</v>
      </c>
      <c r="Y1192" s="8">
        <v>0.58333333333333337</v>
      </c>
    </row>
    <row r="1193" spans="1:25" x14ac:dyDescent="0.35">
      <c r="A1193" t="s">
        <v>4537</v>
      </c>
      <c r="B1193" s="2">
        <v>45024</v>
      </c>
      <c r="C1193" t="s">
        <v>37</v>
      </c>
      <c r="D1193" t="s">
        <v>4538</v>
      </c>
      <c r="E1193" s="4" t="s">
        <v>1056</v>
      </c>
      <c r="F1193" t="s">
        <v>1057</v>
      </c>
      <c r="G1193" t="s">
        <v>1056</v>
      </c>
      <c r="H1193" s="4" t="s">
        <v>29</v>
      </c>
      <c r="I1193" t="s">
        <v>29</v>
      </c>
      <c r="J1193" s="4" t="s">
        <v>66</v>
      </c>
      <c r="K1193" t="s">
        <v>57</v>
      </c>
      <c r="L1193" t="s">
        <v>2936</v>
      </c>
      <c r="M1193" t="s">
        <v>2937</v>
      </c>
      <c r="N1193" t="s">
        <v>108</v>
      </c>
      <c r="O1193" t="s">
        <v>109</v>
      </c>
      <c r="P1193" s="6">
        <v>59.24</v>
      </c>
      <c r="Q1193" s="9">
        <v>23.745999999999999</v>
      </c>
      <c r="R1193">
        <v>6</v>
      </c>
      <c r="S1193">
        <v>7.0000000000000007E-2</v>
      </c>
      <c r="T1193" s="6">
        <f t="shared" si="90"/>
        <v>55.093199999999996</v>
      </c>
      <c r="U1193" s="6">
        <f t="shared" si="91"/>
        <v>355.44</v>
      </c>
      <c r="V1193" s="6">
        <f t="shared" si="92"/>
        <v>330.55919999999998</v>
      </c>
      <c r="W1193" s="6">
        <f t="shared" si="93"/>
        <v>142.476</v>
      </c>
      <c r="X1193" s="6">
        <f t="shared" si="94"/>
        <v>188.08319999999998</v>
      </c>
      <c r="Y1193" s="8">
        <v>0.56898492009903212</v>
      </c>
    </row>
    <row r="1194" spans="1:25" x14ac:dyDescent="0.35">
      <c r="A1194" t="s">
        <v>4539</v>
      </c>
      <c r="B1194" s="2">
        <v>45024</v>
      </c>
      <c r="C1194" t="s">
        <v>37</v>
      </c>
      <c r="D1194" t="s">
        <v>4540</v>
      </c>
      <c r="E1194" s="4" t="s">
        <v>294</v>
      </c>
      <c r="F1194" t="s">
        <v>295</v>
      </c>
      <c r="G1194" t="s">
        <v>294</v>
      </c>
      <c r="H1194" s="4" t="s">
        <v>29</v>
      </c>
      <c r="I1194" t="s">
        <v>29</v>
      </c>
      <c r="J1194" s="4" t="s">
        <v>31</v>
      </c>
      <c r="K1194" t="s">
        <v>98</v>
      </c>
      <c r="L1194" t="s">
        <v>4541</v>
      </c>
      <c r="M1194" t="s">
        <v>4542</v>
      </c>
      <c r="N1194" t="s">
        <v>835</v>
      </c>
      <c r="O1194" t="s">
        <v>1979</v>
      </c>
      <c r="P1194" s="6">
        <v>68.989999999999995</v>
      </c>
      <c r="Q1194" s="9">
        <v>20.446999999999999</v>
      </c>
      <c r="R1194">
        <v>5</v>
      </c>
      <c r="S1194">
        <v>0.17</v>
      </c>
      <c r="T1194" s="6">
        <f t="shared" si="90"/>
        <v>57.26169999999999</v>
      </c>
      <c r="U1194" s="6">
        <f t="shared" si="91"/>
        <v>344.95</v>
      </c>
      <c r="V1194" s="6">
        <f t="shared" si="92"/>
        <v>286.30849999999998</v>
      </c>
      <c r="W1194" s="6">
        <f t="shared" si="93"/>
        <v>102.235</v>
      </c>
      <c r="X1194" s="6">
        <f t="shared" si="94"/>
        <v>184.07349999999997</v>
      </c>
      <c r="Y1194" s="8">
        <v>0.64292013684539573</v>
      </c>
    </row>
    <row r="1195" spans="1:25" x14ac:dyDescent="0.35">
      <c r="A1195" t="s">
        <v>4543</v>
      </c>
      <c r="B1195" s="2">
        <v>45025</v>
      </c>
      <c r="C1195" t="s">
        <v>37</v>
      </c>
      <c r="D1195" t="s">
        <v>4054</v>
      </c>
      <c r="E1195" s="4" t="s">
        <v>112</v>
      </c>
      <c r="F1195" t="s">
        <v>113</v>
      </c>
      <c r="G1195" t="s">
        <v>112</v>
      </c>
      <c r="H1195" s="4" t="s">
        <v>29</v>
      </c>
      <c r="I1195" t="s">
        <v>29</v>
      </c>
      <c r="J1195" s="4" t="s">
        <v>66</v>
      </c>
      <c r="K1195" t="s">
        <v>57</v>
      </c>
      <c r="L1195" t="s">
        <v>4055</v>
      </c>
      <c r="M1195" t="s">
        <v>4056</v>
      </c>
      <c r="N1195" t="s">
        <v>134</v>
      </c>
      <c r="O1195" t="s">
        <v>298</v>
      </c>
      <c r="P1195" s="6">
        <v>1.29</v>
      </c>
      <c r="Q1195" s="9">
        <v>0.13700000000000001</v>
      </c>
      <c r="R1195">
        <v>14</v>
      </c>
      <c r="T1195" s="6">
        <f t="shared" si="90"/>
        <v>1.29</v>
      </c>
      <c r="U1195" s="6">
        <f t="shared" si="91"/>
        <v>18.060000000000002</v>
      </c>
      <c r="V1195" s="6">
        <f t="shared" si="92"/>
        <v>18.060000000000002</v>
      </c>
      <c r="W1195" s="6">
        <f t="shared" si="93"/>
        <v>1.9180000000000001</v>
      </c>
      <c r="X1195" s="6">
        <f t="shared" si="94"/>
        <v>16.142000000000003</v>
      </c>
      <c r="Y1195" s="8">
        <v>0.89379844961240318</v>
      </c>
    </row>
    <row r="1196" spans="1:25" x14ac:dyDescent="0.35">
      <c r="A1196" t="s">
        <v>4544</v>
      </c>
      <c r="B1196" s="2">
        <v>45025</v>
      </c>
      <c r="C1196" t="s">
        <v>37</v>
      </c>
      <c r="D1196" t="s">
        <v>4545</v>
      </c>
      <c r="E1196" s="4" t="s">
        <v>182</v>
      </c>
      <c r="F1196" t="s">
        <v>183</v>
      </c>
      <c r="G1196" t="s">
        <v>182</v>
      </c>
      <c r="H1196" s="4" t="s">
        <v>29</v>
      </c>
      <c r="I1196" t="s">
        <v>29</v>
      </c>
      <c r="J1196" s="4" t="s">
        <v>30</v>
      </c>
      <c r="K1196" t="s">
        <v>30</v>
      </c>
      <c r="L1196" t="s">
        <v>1566</v>
      </c>
      <c r="M1196" t="s">
        <v>1567</v>
      </c>
      <c r="N1196" t="s">
        <v>241</v>
      </c>
      <c r="O1196" t="s">
        <v>1568</v>
      </c>
      <c r="P1196" s="6">
        <v>1.44</v>
      </c>
      <c r="Q1196" s="9">
        <v>0.626</v>
      </c>
      <c r="R1196">
        <v>18</v>
      </c>
      <c r="S1196">
        <v>0.09</v>
      </c>
      <c r="T1196" s="6">
        <f t="shared" si="90"/>
        <v>1.3104</v>
      </c>
      <c r="U1196" s="6">
        <f t="shared" si="91"/>
        <v>25.919999999999998</v>
      </c>
      <c r="V1196" s="6">
        <f t="shared" si="92"/>
        <v>23.587199999999999</v>
      </c>
      <c r="W1196" s="6">
        <f t="shared" si="93"/>
        <v>11.268000000000001</v>
      </c>
      <c r="X1196" s="6">
        <f t="shared" si="94"/>
        <v>12.319199999999999</v>
      </c>
      <c r="Y1196" s="8">
        <v>0.5222832722832722</v>
      </c>
    </row>
    <row r="1197" spans="1:25" x14ac:dyDescent="0.35">
      <c r="A1197" t="s">
        <v>4546</v>
      </c>
      <c r="B1197" s="2">
        <v>45025</v>
      </c>
      <c r="C1197" t="s">
        <v>25</v>
      </c>
      <c r="D1197" t="s">
        <v>4547</v>
      </c>
      <c r="E1197" s="4" t="s">
        <v>221</v>
      </c>
      <c r="F1197" t="s">
        <v>1565</v>
      </c>
      <c r="G1197" t="s">
        <v>221</v>
      </c>
      <c r="H1197" s="4" t="s">
        <v>29</v>
      </c>
      <c r="I1197" t="s">
        <v>29</v>
      </c>
      <c r="J1197" s="4" t="s">
        <v>57</v>
      </c>
      <c r="K1197" t="s">
        <v>66</v>
      </c>
      <c r="L1197" t="s">
        <v>4548</v>
      </c>
      <c r="M1197" t="s">
        <v>4549</v>
      </c>
      <c r="N1197" t="s">
        <v>241</v>
      </c>
      <c r="O1197" t="s">
        <v>242</v>
      </c>
      <c r="P1197" s="6">
        <v>2.79</v>
      </c>
      <c r="Q1197" s="9">
        <v>0.58699999999999997</v>
      </c>
      <c r="R1197">
        <v>11</v>
      </c>
      <c r="S1197">
        <v>0.27</v>
      </c>
      <c r="T1197" s="6">
        <f t="shared" si="90"/>
        <v>2.0367000000000002</v>
      </c>
      <c r="U1197" s="6">
        <f t="shared" si="91"/>
        <v>30.69</v>
      </c>
      <c r="V1197" s="6">
        <f t="shared" si="92"/>
        <v>22.403700000000001</v>
      </c>
      <c r="W1197" s="6">
        <f t="shared" si="93"/>
        <v>6.4569999999999999</v>
      </c>
      <c r="X1197" s="6">
        <f t="shared" si="94"/>
        <v>15.9467</v>
      </c>
      <c r="Y1197" s="8">
        <v>0.71178867776304799</v>
      </c>
    </row>
    <row r="1198" spans="1:25" x14ac:dyDescent="0.35">
      <c r="A1198" t="s">
        <v>4550</v>
      </c>
      <c r="B1198" s="2">
        <v>45025</v>
      </c>
      <c r="C1198" t="s">
        <v>25</v>
      </c>
      <c r="D1198" t="s">
        <v>1391</v>
      </c>
      <c r="E1198" s="4" t="s">
        <v>221</v>
      </c>
      <c r="F1198" t="s">
        <v>222</v>
      </c>
      <c r="G1198" t="s">
        <v>221</v>
      </c>
      <c r="H1198" s="4" t="s">
        <v>29</v>
      </c>
      <c r="I1198" t="s">
        <v>29</v>
      </c>
      <c r="K1198" t="s">
        <v>66</v>
      </c>
      <c r="L1198" t="s">
        <v>1392</v>
      </c>
      <c r="M1198" t="s">
        <v>1393</v>
      </c>
      <c r="N1198" t="s">
        <v>539</v>
      </c>
      <c r="O1198" t="s">
        <v>1394</v>
      </c>
      <c r="P1198" s="6">
        <v>19.14</v>
      </c>
      <c r="Q1198" s="9">
        <v>5.4969999999999999</v>
      </c>
      <c r="R1198">
        <v>1</v>
      </c>
      <c r="S1198">
        <v>0.32</v>
      </c>
      <c r="T1198" s="6">
        <f t="shared" si="90"/>
        <v>13.015199999999998</v>
      </c>
      <c r="U1198" s="6">
        <f t="shared" si="91"/>
        <v>19.14</v>
      </c>
      <c r="V1198" s="6">
        <f t="shared" si="92"/>
        <v>13.015199999999998</v>
      </c>
      <c r="W1198" s="6">
        <f t="shared" si="93"/>
        <v>5.4969999999999999</v>
      </c>
      <c r="X1198" s="6">
        <f t="shared" si="94"/>
        <v>7.5181999999999984</v>
      </c>
      <c r="Y1198" s="8">
        <v>0.57764767348945845</v>
      </c>
    </row>
    <row r="1199" spans="1:25" x14ac:dyDescent="0.35">
      <c r="A1199" t="s">
        <v>4551</v>
      </c>
      <c r="B1199" s="2">
        <v>45025</v>
      </c>
      <c r="C1199" t="s">
        <v>25</v>
      </c>
      <c r="D1199" t="s">
        <v>4552</v>
      </c>
      <c r="E1199" s="4" t="s">
        <v>273</v>
      </c>
      <c r="F1199" t="s">
        <v>274</v>
      </c>
      <c r="G1199" t="s">
        <v>273</v>
      </c>
      <c r="H1199" s="4" t="s">
        <v>29</v>
      </c>
      <c r="I1199" t="s">
        <v>29</v>
      </c>
      <c r="J1199" s="4" t="s">
        <v>114</v>
      </c>
      <c r="K1199" t="s">
        <v>30</v>
      </c>
      <c r="L1199" t="s">
        <v>472</v>
      </c>
      <c r="M1199" t="s">
        <v>473</v>
      </c>
      <c r="N1199" t="s">
        <v>117</v>
      </c>
      <c r="O1199" t="s">
        <v>118</v>
      </c>
      <c r="P1199" s="6">
        <v>19.239999999999998</v>
      </c>
      <c r="Q1199" s="9">
        <v>5.7469999999999999</v>
      </c>
      <c r="R1199">
        <v>5</v>
      </c>
      <c r="S1199">
        <v>0.02</v>
      </c>
      <c r="T1199" s="6">
        <f t="shared" si="90"/>
        <v>18.855199999999996</v>
      </c>
      <c r="U1199" s="6">
        <f t="shared" si="91"/>
        <v>96.199999999999989</v>
      </c>
      <c r="V1199" s="6">
        <f t="shared" si="92"/>
        <v>94.275999999999982</v>
      </c>
      <c r="W1199" s="6">
        <f t="shared" si="93"/>
        <v>28.734999999999999</v>
      </c>
      <c r="X1199" s="6">
        <f t="shared" si="94"/>
        <v>65.540999999999983</v>
      </c>
      <c r="Y1199" s="8">
        <v>0.69520344520344513</v>
      </c>
    </row>
    <row r="1200" spans="1:25" x14ac:dyDescent="0.35">
      <c r="A1200" t="s">
        <v>4553</v>
      </c>
      <c r="B1200" s="2">
        <v>45025</v>
      </c>
      <c r="C1200" t="s">
        <v>37</v>
      </c>
      <c r="D1200" t="s">
        <v>2022</v>
      </c>
      <c r="E1200" s="4" t="s">
        <v>112</v>
      </c>
      <c r="F1200" t="s">
        <v>113</v>
      </c>
      <c r="G1200" t="s">
        <v>112</v>
      </c>
      <c r="H1200" s="4" t="s">
        <v>29</v>
      </c>
      <c r="I1200" t="s">
        <v>29</v>
      </c>
      <c r="J1200" s="4" t="s">
        <v>148</v>
      </c>
      <c r="K1200" t="s">
        <v>57</v>
      </c>
      <c r="L1200" t="s">
        <v>2023</v>
      </c>
      <c r="M1200" t="s">
        <v>2024</v>
      </c>
      <c r="N1200" t="s">
        <v>254</v>
      </c>
      <c r="O1200" t="s">
        <v>737</v>
      </c>
      <c r="P1200" s="6">
        <v>22.14</v>
      </c>
      <c r="Q1200" s="9">
        <v>6.3970000000000002</v>
      </c>
      <c r="R1200">
        <v>17</v>
      </c>
      <c r="S1200">
        <v>0.15</v>
      </c>
      <c r="T1200" s="6">
        <f t="shared" si="90"/>
        <v>18.818999999999999</v>
      </c>
      <c r="U1200" s="6">
        <f t="shared" si="91"/>
        <v>376.38</v>
      </c>
      <c r="V1200" s="6">
        <f t="shared" si="92"/>
        <v>319.923</v>
      </c>
      <c r="W1200" s="6">
        <f t="shared" si="93"/>
        <v>108.74900000000001</v>
      </c>
      <c r="X1200" s="6">
        <f t="shared" si="94"/>
        <v>211.17399999999998</v>
      </c>
      <c r="Y1200" s="8">
        <v>0.66007758116796844</v>
      </c>
    </row>
    <row r="1201" spans="1:25" x14ac:dyDescent="0.35">
      <c r="A1201" t="s">
        <v>4554</v>
      </c>
      <c r="B1201" s="2">
        <v>45025</v>
      </c>
      <c r="C1201" t="s">
        <v>37</v>
      </c>
      <c r="D1201" t="s">
        <v>3030</v>
      </c>
      <c r="E1201" s="4" t="s">
        <v>105</v>
      </c>
      <c r="F1201" t="s">
        <v>155</v>
      </c>
      <c r="G1201" t="s">
        <v>105</v>
      </c>
      <c r="H1201" s="4" t="s">
        <v>29</v>
      </c>
      <c r="I1201" t="s">
        <v>29</v>
      </c>
      <c r="J1201" s="4" t="s">
        <v>123</v>
      </c>
      <c r="K1201" t="s">
        <v>105</v>
      </c>
      <c r="L1201" t="s">
        <v>3031</v>
      </c>
      <c r="M1201" t="s">
        <v>3032</v>
      </c>
      <c r="N1201" t="s">
        <v>1278</v>
      </c>
      <c r="O1201" t="s">
        <v>3033</v>
      </c>
      <c r="P1201" s="6">
        <v>38.99</v>
      </c>
      <c r="Q1201" s="9">
        <v>11.446999999999999</v>
      </c>
      <c r="R1201">
        <v>17</v>
      </c>
      <c r="S1201">
        <v>0.26</v>
      </c>
      <c r="T1201" s="6">
        <f t="shared" si="90"/>
        <v>28.852600000000002</v>
      </c>
      <c r="U1201" s="6">
        <f t="shared" si="91"/>
        <v>662.83</v>
      </c>
      <c r="V1201" s="6">
        <f t="shared" si="92"/>
        <v>490.49420000000003</v>
      </c>
      <c r="W1201" s="6">
        <f t="shared" si="93"/>
        <v>194.59899999999999</v>
      </c>
      <c r="X1201" s="6">
        <f t="shared" si="94"/>
        <v>295.89520000000005</v>
      </c>
      <c r="Y1201" s="8">
        <v>0.60325932498284385</v>
      </c>
    </row>
    <row r="1202" spans="1:25" x14ac:dyDescent="0.35">
      <c r="A1202" t="s">
        <v>4555</v>
      </c>
      <c r="B1202" s="2">
        <v>45025</v>
      </c>
      <c r="C1202" t="s">
        <v>37</v>
      </c>
      <c r="D1202" t="s">
        <v>4556</v>
      </c>
      <c r="E1202" s="4" t="s">
        <v>105</v>
      </c>
      <c r="F1202" t="s">
        <v>155</v>
      </c>
      <c r="G1202" t="s">
        <v>105</v>
      </c>
      <c r="H1202" s="4" t="s">
        <v>29</v>
      </c>
      <c r="I1202" t="s">
        <v>29</v>
      </c>
      <c r="K1202" t="s">
        <v>105</v>
      </c>
      <c r="L1202" t="s">
        <v>3170</v>
      </c>
      <c r="M1202" t="s">
        <v>3171</v>
      </c>
      <c r="N1202" t="s">
        <v>559</v>
      </c>
      <c r="O1202" t="s">
        <v>3172</v>
      </c>
      <c r="P1202" s="6">
        <v>39.24</v>
      </c>
      <c r="Q1202" s="9">
        <v>15.746</v>
      </c>
      <c r="R1202">
        <v>17</v>
      </c>
      <c r="S1202">
        <v>0.02</v>
      </c>
      <c r="T1202" s="6">
        <f t="shared" si="90"/>
        <v>38.455199999999998</v>
      </c>
      <c r="U1202" s="6">
        <f t="shared" si="91"/>
        <v>667.08</v>
      </c>
      <c r="V1202" s="6">
        <f t="shared" si="92"/>
        <v>653.73839999999996</v>
      </c>
      <c r="W1202" s="6">
        <f t="shared" si="93"/>
        <v>267.68200000000002</v>
      </c>
      <c r="X1202" s="6">
        <f t="shared" si="94"/>
        <v>386.05639999999994</v>
      </c>
      <c r="Y1202" s="8">
        <v>0.59053652041856497</v>
      </c>
    </row>
    <row r="1203" spans="1:25" x14ac:dyDescent="0.35">
      <c r="A1203" t="s">
        <v>4557</v>
      </c>
      <c r="B1203" s="2">
        <v>45025</v>
      </c>
      <c r="C1203" t="s">
        <v>25</v>
      </c>
      <c r="D1203" t="s">
        <v>2144</v>
      </c>
      <c r="E1203" s="4" t="s">
        <v>175</v>
      </c>
      <c r="F1203" t="s">
        <v>176</v>
      </c>
      <c r="G1203" t="s">
        <v>175</v>
      </c>
      <c r="H1203" s="4" t="s">
        <v>177</v>
      </c>
      <c r="I1203" t="s">
        <v>177</v>
      </c>
      <c r="K1203" t="s">
        <v>177</v>
      </c>
      <c r="L1203" t="s">
        <v>2145</v>
      </c>
      <c r="M1203" t="s">
        <v>2146</v>
      </c>
      <c r="N1203" t="s">
        <v>835</v>
      </c>
      <c r="O1203" t="s">
        <v>1979</v>
      </c>
      <c r="P1203" s="6">
        <v>69.14</v>
      </c>
      <c r="Q1203" s="9">
        <v>20.497</v>
      </c>
      <c r="R1203">
        <v>7</v>
      </c>
      <c r="S1203">
        <v>0.02</v>
      </c>
      <c r="T1203" s="6">
        <f t="shared" si="90"/>
        <v>67.757199999999997</v>
      </c>
      <c r="U1203" s="6">
        <f t="shared" si="91"/>
        <v>483.98</v>
      </c>
      <c r="V1203" s="6">
        <f t="shared" si="92"/>
        <v>474.30039999999997</v>
      </c>
      <c r="W1203" s="6">
        <f t="shared" si="93"/>
        <v>143.47899999999998</v>
      </c>
      <c r="X1203" s="6">
        <f t="shared" si="94"/>
        <v>330.82139999999998</v>
      </c>
      <c r="Y1203" s="8">
        <v>0.69749340291511452</v>
      </c>
    </row>
    <row r="1204" spans="1:25" x14ac:dyDescent="0.35">
      <c r="A1204" t="s">
        <v>4558</v>
      </c>
      <c r="B1204" s="2">
        <v>45025</v>
      </c>
      <c r="C1204" t="s">
        <v>25</v>
      </c>
      <c r="D1204" t="s">
        <v>4559</v>
      </c>
      <c r="E1204" s="4" t="s">
        <v>55</v>
      </c>
      <c r="F1204" t="s">
        <v>56</v>
      </c>
      <c r="G1204" t="s">
        <v>55</v>
      </c>
      <c r="H1204" s="4" t="s">
        <v>29</v>
      </c>
      <c r="I1204" t="s">
        <v>29</v>
      </c>
      <c r="K1204" t="s">
        <v>57</v>
      </c>
      <c r="L1204" t="s">
        <v>2642</v>
      </c>
      <c r="M1204" t="s">
        <v>2643</v>
      </c>
      <c r="N1204" t="s">
        <v>269</v>
      </c>
      <c r="O1204" t="s">
        <v>270</v>
      </c>
      <c r="P1204" s="6">
        <v>79.239999999999995</v>
      </c>
      <c r="Q1204" s="9">
        <v>23.747</v>
      </c>
      <c r="R1204">
        <v>13</v>
      </c>
      <c r="S1204">
        <v>0.01</v>
      </c>
      <c r="T1204" s="6">
        <f t="shared" si="90"/>
        <v>78.447599999999994</v>
      </c>
      <c r="U1204" s="6">
        <f t="shared" si="91"/>
        <v>1030.1199999999999</v>
      </c>
      <c r="V1204" s="6">
        <f t="shared" si="92"/>
        <v>1019.8187999999999</v>
      </c>
      <c r="W1204" s="6">
        <f t="shared" si="93"/>
        <v>308.71100000000001</v>
      </c>
      <c r="X1204" s="6">
        <f t="shared" si="94"/>
        <v>711.10779999999988</v>
      </c>
      <c r="Y1204" s="8">
        <v>0.69728838103396407</v>
      </c>
    </row>
    <row r="1205" spans="1:25" x14ac:dyDescent="0.35">
      <c r="A1205" t="s">
        <v>4560</v>
      </c>
      <c r="B1205" s="2">
        <v>45026</v>
      </c>
      <c r="C1205" t="s">
        <v>25</v>
      </c>
      <c r="D1205" t="s">
        <v>4561</v>
      </c>
      <c r="E1205" s="4" t="s">
        <v>985</v>
      </c>
      <c r="F1205" t="s">
        <v>1027</v>
      </c>
      <c r="G1205" t="s">
        <v>985</v>
      </c>
      <c r="H1205" s="4" t="s">
        <v>29</v>
      </c>
      <c r="I1205" t="s">
        <v>29</v>
      </c>
      <c r="J1205" s="4" t="s">
        <v>31</v>
      </c>
      <c r="K1205" t="s">
        <v>148</v>
      </c>
      <c r="L1205" t="s">
        <v>4562</v>
      </c>
      <c r="M1205" t="s">
        <v>4563</v>
      </c>
      <c r="N1205" t="s">
        <v>43</v>
      </c>
      <c r="O1205" t="s">
        <v>4564</v>
      </c>
      <c r="P1205" s="6">
        <v>1.49</v>
      </c>
      <c r="Q1205" s="9">
        <v>0.44700000000000001</v>
      </c>
      <c r="R1205">
        <v>1</v>
      </c>
      <c r="S1205">
        <v>0.17</v>
      </c>
      <c r="T1205" s="6">
        <f t="shared" si="90"/>
        <v>1.2366999999999999</v>
      </c>
      <c r="U1205" s="6">
        <f t="shared" si="91"/>
        <v>1.49</v>
      </c>
      <c r="V1205" s="6">
        <f t="shared" si="92"/>
        <v>1.2366999999999999</v>
      </c>
      <c r="W1205" s="6">
        <f t="shared" si="93"/>
        <v>0.44700000000000001</v>
      </c>
      <c r="X1205" s="6">
        <f t="shared" si="94"/>
        <v>0.78969999999999985</v>
      </c>
      <c r="Y1205" s="8">
        <v>0.63855421686746983</v>
      </c>
    </row>
    <row r="1206" spans="1:25" x14ac:dyDescent="0.35">
      <c r="A1206" t="s">
        <v>4565</v>
      </c>
      <c r="B1206" s="2">
        <v>45026</v>
      </c>
      <c r="C1206" t="s">
        <v>25</v>
      </c>
      <c r="D1206" t="s">
        <v>4566</v>
      </c>
      <c r="E1206" s="4" t="s">
        <v>39</v>
      </c>
      <c r="F1206" t="s">
        <v>40</v>
      </c>
      <c r="G1206" t="s">
        <v>39</v>
      </c>
      <c r="H1206" s="4" t="s">
        <v>29</v>
      </c>
      <c r="I1206" t="s">
        <v>29</v>
      </c>
      <c r="J1206" s="4" t="s">
        <v>57</v>
      </c>
      <c r="K1206" t="s">
        <v>30</v>
      </c>
      <c r="L1206" t="s">
        <v>4567</v>
      </c>
      <c r="M1206" t="s">
        <v>4568</v>
      </c>
      <c r="N1206" t="s">
        <v>151</v>
      </c>
      <c r="O1206" t="s">
        <v>586</v>
      </c>
      <c r="P1206" s="6">
        <v>2.44</v>
      </c>
      <c r="Q1206" s="9">
        <v>0.48699999999999999</v>
      </c>
      <c r="R1206">
        <v>14</v>
      </c>
      <c r="S1206">
        <v>0.04</v>
      </c>
      <c r="T1206" s="6">
        <f t="shared" si="90"/>
        <v>2.3424</v>
      </c>
      <c r="U1206" s="6">
        <f t="shared" si="91"/>
        <v>34.159999999999997</v>
      </c>
      <c r="V1206" s="6">
        <f t="shared" si="92"/>
        <v>32.793599999999998</v>
      </c>
      <c r="W1206" s="6">
        <f t="shared" si="93"/>
        <v>6.8179999999999996</v>
      </c>
      <c r="X1206" s="6">
        <f t="shared" si="94"/>
        <v>25.9756</v>
      </c>
      <c r="Y1206" s="8">
        <v>0.7920935792349727</v>
      </c>
    </row>
    <row r="1207" spans="1:25" x14ac:dyDescent="0.35">
      <c r="A1207" t="s">
        <v>4569</v>
      </c>
      <c r="B1207" s="2">
        <v>45026</v>
      </c>
      <c r="C1207" t="s">
        <v>25</v>
      </c>
      <c r="D1207" t="s">
        <v>2888</v>
      </c>
      <c r="E1207" s="4" t="s">
        <v>105</v>
      </c>
      <c r="F1207" t="s">
        <v>498</v>
      </c>
      <c r="G1207" t="s">
        <v>105</v>
      </c>
      <c r="H1207" s="4" t="s">
        <v>29</v>
      </c>
      <c r="I1207" t="s">
        <v>29</v>
      </c>
      <c r="J1207" s="4" t="s">
        <v>31</v>
      </c>
      <c r="K1207" t="s">
        <v>105</v>
      </c>
      <c r="L1207" t="s">
        <v>2889</v>
      </c>
      <c r="M1207" t="s">
        <v>2890</v>
      </c>
      <c r="N1207" t="s">
        <v>158</v>
      </c>
      <c r="O1207" t="s">
        <v>2891</v>
      </c>
      <c r="P1207" s="6">
        <v>2.99</v>
      </c>
      <c r="Q1207" s="9">
        <v>0.89700000000000002</v>
      </c>
      <c r="R1207">
        <v>18</v>
      </c>
      <c r="S1207">
        <v>0.39</v>
      </c>
      <c r="T1207" s="6">
        <f t="shared" si="90"/>
        <v>1.8239000000000001</v>
      </c>
      <c r="U1207" s="6">
        <f t="shared" si="91"/>
        <v>53.820000000000007</v>
      </c>
      <c r="V1207" s="6">
        <f t="shared" si="92"/>
        <v>32.830200000000005</v>
      </c>
      <c r="W1207" s="6">
        <f t="shared" si="93"/>
        <v>16.146000000000001</v>
      </c>
      <c r="X1207" s="6">
        <f t="shared" si="94"/>
        <v>16.684200000000004</v>
      </c>
      <c r="Y1207" s="8">
        <v>0.50819672131147542</v>
      </c>
    </row>
    <row r="1208" spans="1:25" x14ac:dyDescent="0.35">
      <c r="A1208" t="s">
        <v>4570</v>
      </c>
      <c r="B1208" s="2">
        <v>45026</v>
      </c>
      <c r="C1208" t="s">
        <v>37</v>
      </c>
      <c r="D1208" t="s">
        <v>229</v>
      </c>
      <c r="E1208" s="4" t="s">
        <v>631</v>
      </c>
      <c r="F1208" t="s">
        <v>632</v>
      </c>
      <c r="G1208" t="s">
        <v>631</v>
      </c>
      <c r="H1208" s="4" t="s">
        <v>29</v>
      </c>
      <c r="I1208" t="s">
        <v>29</v>
      </c>
      <c r="K1208" t="s">
        <v>98</v>
      </c>
      <c r="L1208" t="s">
        <v>232</v>
      </c>
      <c r="M1208" t="s">
        <v>233</v>
      </c>
      <c r="N1208" t="s">
        <v>43</v>
      </c>
      <c r="O1208" t="s">
        <v>234</v>
      </c>
      <c r="P1208" s="6">
        <v>3.14</v>
      </c>
      <c r="Q1208" s="9">
        <v>0.69699999999999995</v>
      </c>
      <c r="R1208">
        <v>19</v>
      </c>
      <c r="S1208">
        <v>0.09</v>
      </c>
      <c r="T1208" s="6">
        <f t="shared" si="90"/>
        <v>2.8574000000000002</v>
      </c>
      <c r="U1208" s="6">
        <f t="shared" si="91"/>
        <v>59.660000000000004</v>
      </c>
      <c r="V1208" s="6">
        <f t="shared" si="92"/>
        <v>54.290600000000005</v>
      </c>
      <c r="W1208" s="6">
        <f t="shared" si="93"/>
        <v>13.242999999999999</v>
      </c>
      <c r="X1208" s="6">
        <f t="shared" si="94"/>
        <v>41.047600000000003</v>
      </c>
      <c r="Y1208" s="8">
        <v>0.75607195352418277</v>
      </c>
    </row>
    <row r="1209" spans="1:25" x14ac:dyDescent="0.35">
      <c r="A1209" t="s">
        <v>4571</v>
      </c>
      <c r="B1209" s="2">
        <v>45026</v>
      </c>
      <c r="C1209" t="s">
        <v>37</v>
      </c>
      <c r="D1209" t="s">
        <v>761</v>
      </c>
      <c r="E1209" s="4" t="s">
        <v>73</v>
      </c>
      <c r="F1209" t="s">
        <v>343</v>
      </c>
      <c r="G1209" t="s">
        <v>73</v>
      </c>
      <c r="H1209" s="4" t="s">
        <v>29</v>
      </c>
      <c r="I1209" t="s">
        <v>29</v>
      </c>
      <c r="J1209" s="4" t="s">
        <v>148</v>
      </c>
      <c r="K1209" t="s">
        <v>57</v>
      </c>
      <c r="L1209" t="s">
        <v>764</v>
      </c>
      <c r="M1209" t="s">
        <v>765</v>
      </c>
      <c r="N1209" t="s">
        <v>134</v>
      </c>
      <c r="O1209" t="s">
        <v>371</v>
      </c>
      <c r="P1209" s="6">
        <v>3.29</v>
      </c>
      <c r="Q1209" s="9">
        <v>0.98699999999999999</v>
      </c>
      <c r="R1209">
        <v>13</v>
      </c>
      <c r="S1209">
        <v>0.17</v>
      </c>
      <c r="T1209" s="6">
        <f t="shared" si="90"/>
        <v>2.7306999999999997</v>
      </c>
      <c r="U1209" s="6">
        <f t="shared" si="91"/>
        <v>42.77</v>
      </c>
      <c r="V1209" s="6">
        <f t="shared" si="92"/>
        <v>35.499099999999999</v>
      </c>
      <c r="W1209" s="6">
        <f t="shared" si="93"/>
        <v>12.831</v>
      </c>
      <c r="X1209" s="6">
        <f t="shared" si="94"/>
        <v>22.668099999999999</v>
      </c>
      <c r="Y1209" s="8">
        <v>0.63855421686746983</v>
      </c>
    </row>
    <row r="1210" spans="1:25" x14ac:dyDescent="0.35">
      <c r="A1210" t="s">
        <v>4572</v>
      </c>
      <c r="B1210" s="2">
        <v>45026</v>
      </c>
      <c r="C1210" t="s">
        <v>37</v>
      </c>
      <c r="D1210" t="s">
        <v>4573</v>
      </c>
      <c r="E1210" s="4" t="s">
        <v>543</v>
      </c>
      <c r="F1210" t="s">
        <v>544</v>
      </c>
      <c r="G1210" t="s">
        <v>543</v>
      </c>
      <c r="H1210" s="4" t="s">
        <v>29</v>
      </c>
      <c r="I1210" t="s">
        <v>29</v>
      </c>
      <c r="J1210" s="4" t="s">
        <v>31</v>
      </c>
      <c r="K1210" t="s">
        <v>57</v>
      </c>
      <c r="L1210" t="s">
        <v>4574</v>
      </c>
      <c r="M1210" t="s">
        <v>4575</v>
      </c>
      <c r="N1210" t="s">
        <v>51</v>
      </c>
      <c r="O1210" t="s">
        <v>920</v>
      </c>
      <c r="P1210" s="6">
        <v>4.74</v>
      </c>
      <c r="Q1210" s="9">
        <v>1.177</v>
      </c>
      <c r="R1210">
        <v>18</v>
      </c>
      <c r="S1210">
        <v>0.28000000000000003</v>
      </c>
      <c r="T1210" s="6">
        <f t="shared" si="90"/>
        <v>3.4127999999999998</v>
      </c>
      <c r="U1210" s="6">
        <f t="shared" si="91"/>
        <v>85.320000000000007</v>
      </c>
      <c r="V1210" s="6">
        <f t="shared" si="92"/>
        <v>61.430399999999999</v>
      </c>
      <c r="W1210" s="6">
        <f t="shared" si="93"/>
        <v>21.186</v>
      </c>
      <c r="X1210" s="6">
        <f t="shared" si="94"/>
        <v>40.244399999999999</v>
      </c>
      <c r="Y1210" s="8">
        <v>0.65512189404594467</v>
      </c>
    </row>
    <row r="1211" spans="1:25" x14ac:dyDescent="0.35">
      <c r="A1211" t="s">
        <v>4576</v>
      </c>
      <c r="B1211" s="2">
        <v>45026</v>
      </c>
      <c r="C1211" t="s">
        <v>37</v>
      </c>
      <c r="D1211" t="s">
        <v>313</v>
      </c>
      <c r="E1211" s="4" t="s">
        <v>508</v>
      </c>
      <c r="F1211" t="s">
        <v>509</v>
      </c>
      <c r="G1211" t="s">
        <v>508</v>
      </c>
      <c r="H1211" s="4" t="s">
        <v>29</v>
      </c>
      <c r="I1211" t="s">
        <v>29</v>
      </c>
      <c r="J1211" s="4" t="s">
        <v>57</v>
      </c>
      <c r="K1211" t="s">
        <v>114</v>
      </c>
      <c r="L1211" t="s">
        <v>314</v>
      </c>
      <c r="M1211" t="s">
        <v>315</v>
      </c>
      <c r="N1211" t="s">
        <v>34</v>
      </c>
      <c r="O1211" t="s">
        <v>316</v>
      </c>
      <c r="P1211" s="6">
        <v>6.14</v>
      </c>
      <c r="Q1211" s="9">
        <v>1.597</v>
      </c>
      <c r="R1211">
        <v>14</v>
      </c>
      <c r="S1211">
        <v>0.05</v>
      </c>
      <c r="T1211" s="6">
        <f t="shared" si="90"/>
        <v>5.8329999999999993</v>
      </c>
      <c r="U1211" s="6">
        <f t="shared" si="91"/>
        <v>85.96</v>
      </c>
      <c r="V1211" s="6">
        <f t="shared" si="92"/>
        <v>81.661999999999992</v>
      </c>
      <c r="W1211" s="6">
        <f t="shared" si="93"/>
        <v>22.358000000000001</v>
      </c>
      <c r="X1211" s="6">
        <f t="shared" si="94"/>
        <v>59.303999999999988</v>
      </c>
      <c r="Y1211" s="8">
        <v>0.72621292645294011</v>
      </c>
    </row>
    <row r="1212" spans="1:25" x14ac:dyDescent="0.35">
      <c r="A1212" t="s">
        <v>4577</v>
      </c>
      <c r="B1212" s="2">
        <v>45026</v>
      </c>
      <c r="C1212" t="s">
        <v>37</v>
      </c>
      <c r="D1212" t="s">
        <v>2852</v>
      </c>
      <c r="E1212" s="4" t="s">
        <v>1248</v>
      </c>
      <c r="F1212" t="s">
        <v>1249</v>
      </c>
      <c r="G1212" t="s">
        <v>1248</v>
      </c>
      <c r="H1212" s="4" t="s">
        <v>29</v>
      </c>
      <c r="I1212" t="s">
        <v>29</v>
      </c>
      <c r="K1212" t="s">
        <v>123</v>
      </c>
      <c r="L1212" t="s">
        <v>2853</v>
      </c>
      <c r="M1212" t="s">
        <v>2854</v>
      </c>
      <c r="N1212" t="s">
        <v>254</v>
      </c>
      <c r="O1212" t="s">
        <v>547</v>
      </c>
      <c r="P1212" s="6">
        <v>19.989999999999998</v>
      </c>
      <c r="Q1212" s="9">
        <v>5.9969999999999999</v>
      </c>
      <c r="R1212">
        <v>19</v>
      </c>
      <c r="S1212">
        <v>0.35</v>
      </c>
      <c r="T1212" s="6">
        <f t="shared" si="90"/>
        <v>12.993499999999999</v>
      </c>
      <c r="U1212" s="6">
        <f t="shared" si="91"/>
        <v>379.80999999999995</v>
      </c>
      <c r="V1212" s="6">
        <f t="shared" si="92"/>
        <v>246.87649999999999</v>
      </c>
      <c r="W1212" s="6">
        <f t="shared" si="93"/>
        <v>113.943</v>
      </c>
      <c r="X1212" s="6">
        <f t="shared" si="94"/>
        <v>132.93349999999998</v>
      </c>
      <c r="Y1212" s="8">
        <v>0.53846153846153844</v>
      </c>
    </row>
    <row r="1213" spans="1:25" x14ac:dyDescent="0.35">
      <c r="A1213" t="s">
        <v>4578</v>
      </c>
      <c r="B1213" s="2">
        <v>45026</v>
      </c>
      <c r="C1213" t="s">
        <v>37</v>
      </c>
      <c r="D1213" t="s">
        <v>2516</v>
      </c>
      <c r="E1213" s="4" t="s">
        <v>543</v>
      </c>
      <c r="F1213" t="s">
        <v>544</v>
      </c>
      <c r="G1213" t="s">
        <v>543</v>
      </c>
      <c r="H1213" s="4" t="s">
        <v>29</v>
      </c>
      <c r="I1213" t="s">
        <v>29</v>
      </c>
      <c r="J1213" s="4" t="s">
        <v>66</v>
      </c>
      <c r="K1213" t="s">
        <v>57</v>
      </c>
      <c r="L1213" t="s">
        <v>2517</v>
      </c>
      <c r="M1213" t="s">
        <v>2518</v>
      </c>
      <c r="N1213" t="s">
        <v>339</v>
      </c>
      <c r="O1213" t="s">
        <v>2519</v>
      </c>
      <c r="P1213" s="6">
        <v>29.99</v>
      </c>
      <c r="Q1213" s="9">
        <v>8.9969999999999999</v>
      </c>
      <c r="R1213">
        <v>6</v>
      </c>
      <c r="S1213">
        <v>0.11</v>
      </c>
      <c r="T1213" s="6">
        <f t="shared" si="90"/>
        <v>26.691099999999999</v>
      </c>
      <c r="U1213" s="6">
        <f t="shared" si="91"/>
        <v>179.94</v>
      </c>
      <c r="V1213" s="6">
        <f t="shared" si="92"/>
        <v>160.14659999999998</v>
      </c>
      <c r="W1213" s="6">
        <f t="shared" si="93"/>
        <v>53.981999999999999</v>
      </c>
      <c r="X1213" s="6">
        <f t="shared" si="94"/>
        <v>106.16459999999998</v>
      </c>
      <c r="Y1213" s="8">
        <v>0.6629213483146067</v>
      </c>
    </row>
    <row r="1214" spans="1:25" x14ac:dyDescent="0.35">
      <c r="A1214" t="s">
        <v>4579</v>
      </c>
      <c r="B1214" s="2">
        <v>45026</v>
      </c>
      <c r="C1214" t="s">
        <v>37</v>
      </c>
      <c r="D1214" t="s">
        <v>4580</v>
      </c>
      <c r="E1214" s="4" t="s">
        <v>146</v>
      </c>
      <c r="F1214" t="s">
        <v>1032</v>
      </c>
      <c r="G1214" t="s">
        <v>146</v>
      </c>
      <c r="H1214" s="4" t="s">
        <v>29</v>
      </c>
      <c r="I1214" t="s">
        <v>29</v>
      </c>
      <c r="J1214" s="4" t="s">
        <v>31</v>
      </c>
      <c r="K1214" t="s">
        <v>114</v>
      </c>
      <c r="L1214" t="s">
        <v>4581</v>
      </c>
      <c r="M1214" t="s">
        <v>4582</v>
      </c>
      <c r="N1214" t="s">
        <v>78</v>
      </c>
      <c r="O1214" t="s">
        <v>597</v>
      </c>
      <c r="P1214" s="6">
        <v>34.24</v>
      </c>
      <c r="Q1214" s="9">
        <v>10.247</v>
      </c>
      <c r="R1214">
        <v>2</v>
      </c>
      <c r="S1214">
        <v>0.06</v>
      </c>
      <c r="T1214" s="6">
        <f t="shared" si="90"/>
        <v>32.185600000000001</v>
      </c>
      <c r="U1214" s="6">
        <f t="shared" si="91"/>
        <v>68.48</v>
      </c>
      <c r="V1214" s="6">
        <f t="shared" si="92"/>
        <v>64.371200000000002</v>
      </c>
      <c r="W1214" s="6">
        <f t="shared" si="93"/>
        <v>20.494</v>
      </c>
      <c r="X1214" s="6">
        <f t="shared" si="94"/>
        <v>43.877200000000002</v>
      </c>
      <c r="Y1214" s="8">
        <v>0.68162780870948503</v>
      </c>
    </row>
    <row r="1215" spans="1:25" x14ac:dyDescent="0.35">
      <c r="A1215" t="s">
        <v>4583</v>
      </c>
      <c r="B1215" s="2">
        <v>45026</v>
      </c>
      <c r="C1215" t="s">
        <v>25</v>
      </c>
      <c r="D1215" t="s">
        <v>4584</v>
      </c>
      <c r="E1215" s="4" t="s">
        <v>329</v>
      </c>
      <c r="F1215" t="s">
        <v>330</v>
      </c>
      <c r="G1215" t="s">
        <v>329</v>
      </c>
      <c r="H1215" s="4" t="s">
        <v>29</v>
      </c>
      <c r="I1215" t="s">
        <v>29</v>
      </c>
      <c r="J1215" s="4" t="s">
        <v>114</v>
      </c>
      <c r="K1215" t="s">
        <v>31</v>
      </c>
      <c r="L1215" t="s">
        <v>4459</v>
      </c>
      <c r="M1215" t="s">
        <v>4460</v>
      </c>
      <c r="N1215" t="s">
        <v>4461</v>
      </c>
      <c r="O1215" t="s">
        <v>4462</v>
      </c>
      <c r="P1215" s="6">
        <v>39.14</v>
      </c>
      <c r="Q1215" s="9">
        <v>15.496</v>
      </c>
      <c r="R1215">
        <v>20</v>
      </c>
      <c r="S1215">
        <v>0.35</v>
      </c>
      <c r="T1215" s="6">
        <f t="shared" si="90"/>
        <v>25.441000000000003</v>
      </c>
      <c r="U1215" s="6">
        <f t="shared" si="91"/>
        <v>782.8</v>
      </c>
      <c r="V1215" s="6">
        <f t="shared" si="92"/>
        <v>508.82000000000005</v>
      </c>
      <c r="W1215" s="6">
        <f t="shared" si="93"/>
        <v>309.92</v>
      </c>
      <c r="X1215" s="6">
        <f t="shared" si="94"/>
        <v>198.90000000000003</v>
      </c>
      <c r="Y1215" s="8">
        <v>0.3909044455799694</v>
      </c>
    </row>
    <row r="1216" spans="1:25" x14ac:dyDescent="0.35">
      <c r="A1216" t="s">
        <v>4585</v>
      </c>
      <c r="B1216" s="2">
        <v>45026</v>
      </c>
      <c r="C1216" t="s">
        <v>25</v>
      </c>
      <c r="D1216" t="s">
        <v>4586</v>
      </c>
      <c r="E1216" s="4" t="s">
        <v>82</v>
      </c>
      <c r="F1216" t="s">
        <v>83</v>
      </c>
      <c r="G1216" t="s">
        <v>82</v>
      </c>
      <c r="H1216" s="4" t="s">
        <v>29</v>
      </c>
      <c r="I1216" t="s">
        <v>29</v>
      </c>
      <c r="J1216" s="4" t="s">
        <v>223</v>
      </c>
      <c r="K1216" t="s">
        <v>30</v>
      </c>
      <c r="L1216" t="s">
        <v>4587</v>
      </c>
      <c r="M1216" t="s">
        <v>4588</v>
      </c>
      <c r="N1216" t="s">
        <v>126</v>
      </c>
      <c r="O1216" t="s">
        <v>262</v>
      </c>
      <c r="P1216" s="6">
        <v>39.14</v>
      </c>
      <c r="Q1216" s="9">
        <v>11.497</v>
      </c>
      <c r="R1216">
        <v>19</v>
      </c>
      <c r="S1216">
        <v>0.28000000000000003</v>
      </c>
      <c r="T1216" s="6">
        <f t="shared" si="90"/>
        <v>28.180799999999998</v>
      </c>
      <c r="U1216" s="6">
        <f t="shared" si="91"/>
        <v>743.66</v>
      </c>
      <c r="V1216" s="6">
        <f t="shared" si="92"/>
        <v>535.43520000000001</v>
      </c>
      <c r="W1216" s="6">
        <f t="shared" si="93"/>
        <v>218.44299999999998</v>
      </c>
      <c r="X1216" s="6">
        <f t="shared" si="94"/>
        <v>316.99220000000003</v>
      </c>
      <c r="Y1216" s="8">
        <v>0.59202719582126839</v>
      </c>
    </row>
    <row r="1217" spans="1:25" x14ac:dyDescent="0.35">
      <c r="A1217" t="s">
        <v>4589</v>
      </c>
      <c r="B1217" s="2">
        <v>45026</v>
      </c>
      <c r="C1217" t="s">
        <v>37</v>
      </c>
      <c r="D1217" t="s">
        <v>4590</v>
      </c>
      <c r="E1217" s="4" t="s">
        <v>1797</v>
      </c>
      <c r="F1217" t="s">
        <v>1798</v>
      </c>
      <c r="G1217" t="s">
        <v>1797</v>
      </c>
      <c r="H1217" s="4" t="s">
        <v>29</v>
      </c>
      <c r="I1217" t="s">
        <v>29</v>
      </c>
      <c r="K1217" t="s">
        <v>123</v>
      </c>
      <c r="L1217" t="s">
        <v>4591</v>
      </c>
      <c r="M1217" t="s">
        <v>4592</v>
      </c>
      <c r="N1217" t="s">
        <v>402</v>
      </c>
      <c r="O1217" t="s">
        <v>4593</v>
      </c>
      <c r="P1217" s="6">
        <v>49.14</v>
      </c>
      <c r="Q1217" s="9">
        <v>19.495999999999999</v>
      </c>
      <c r="R1217">
        <v>10</v>
      </c>
      <c r="S1217">
        <v>0.28999999999999998</v>
      </c>
      <c r="T1217" s="6">
        <f t="shared" si="90"/>
        <v>34.889400000000002</v>
      </c>
      <c r="U1217" s="6">
        <f t="shared" si="91"/>
        <v>491.4</v>
      </c>
      <c r="V1217" s="6">
        <f t="shared" si="92"/>
        <v>348.89400000000001</v>
      </c>
      <c r="W1217" s="6">
        <f t="shared" si="93"/>
        <v>194.95999999999998</v>
      </c>
      <c r="X1217" s="6">
        <f t="shared" si="94"/>
        <v>153.93400000000003</v>
      </c>
      <c r="Y1217" s="8">
        <v>0.44120563838873711</v>
      </c>
    </row>
    <row r="1218" spans="1:25" x14ac:dyDescent="0.35">
      <c r="A1218" t="s">
        <v>4594</v>
      </c>
      <c r="B1218" s="2">
        <v>45026</v>
      </c>
      <c r="C1218" t="s">
        <v>37</v>
      </c>
      <c r="D1218" t="s">
        <v>2078</v>
      </c>
      <c r="E1218" s="4" t="s">
        <v>146</v>
      </c>
      <c r="F1218" t="s">
        <v>1032</v>
      </c>
      <c r="G1218" t="s">
        <v>146</v>
      </c>
      <c r="H1218" s="4" t="s">
        <v>29</v>
      </c>
      <c r="I1218" t="s">
        <v>29</v>
      </c>
      <c r="J1218" s="4" t="s">
        <v>30</v>
      </c>
      <c r="K1218" t="s">
        <v>114</v>
      </c>
      <c r="L1218" t="s">
        <v>2079</v>
      </c>
      <c r="M1218" t="s">
        <v>2080</v>
      </c>
      <c r="N1218" t="s">
        <v>1278</v>
      </c>
      <c r="O1218" t="s">
        <v>1187</v>
      </c>
      <c r="P1218" s="6">
        <v>58.99</v>
      </c>
      <c r="Q1218" s="9">
        <v>17.446999999999999</v>
      </c>
      <c r="R1218">
        <v>4</v>
      </c>
      <c r="S1218">
        <v>0.21</v>
      </c>
      <c r="T1218" s="6">
        <f t="shared" si="90"/>
        <v>46.602100000000007</v>
      </c>
      <c r="U1218" s="6">
        <f t="shared" si="91"/>
        <v>235.96</v>
      </c>
      <c r="V1218" s="6">
        <f t="shared" si="92"/>
        <v>186.40840000000003</v>
      </c>
      <c r="W1218" s="6">
        <f t="shared" si="93"/>
        <v>69.787999999999997</v>
      </c>
      <c r="X1218" s="6">
        <f t="shared" si="94"/>
        <v>116.62040000000003</v>
      </c>
      <c r="Y1218" s="8">
        <v>0.62561772967312634</v>
      </c>
    </row>
    <row r="1219" spans="1:25" x14ac:dyDescent="0.35">
      <c r="A1219" t="s">
        <v>4595</v>
      </c>
      <c r="B1219" s="2">
        <v>45027</v>
      </c>
      <c r="C1219" t="s">
        <v>37</v>
      </c>
      <c r="D1219" t="s">
        <v>4596</v>
      </c>
      <c r="E1219" s="4" t="s">
        <v>189</v>
      </c>
      <c r="F1219" t="s">
        <v>190</v>
      </c>
      <c r="G1219" t="s">
        <v>189</v>
      </c>
      <c r="H1219" s="4" t="s">
        <v>29</v>
      </c>
      <c r="I1219" t="s">
        <v>29</v>
      </c>
      <c r="J1219" s="4" t="s">
        <v>223</v>
      </c>
      <c r="K1219" t="s">
        <v>123</v>
      </c>
      <c r="L1219" t="s">
        <v>4597</v>
      </c>
      <c r="M1219" t="s">
        <v>4598</v>
      </c>
      <c r="N1219" t="s">
        <v>151</v>
      </c>
      <c r="O1219" t="s">
        <v>4599</v>
      </c>
      <c r="P1219" s="6">
        <v>2.29</v>
      </c>
      <c r="Q1219" s="9">
        <v>0.437</v>
      </c>
      <c r="R1219">
        <v>1</v>
      </c>
      <c r="S1219">
        <v>0.17</v>
      </c>
      <c r="T1219" s="6">
        <f t="shared" ref="T1219:T1282" si="95">P1219*(1-S1219)</f>
        <v>1.9006999999999998</v>
      </c>
      <c r="U1219" s="6">
        <f t="shared" ref="U1219:U1282" si="96">P1219*R1219</f>
        <v>2.29</v>
      </c>
      <c r="V1219" s="6">
        <f t="shared" ref="V1219:V1282" si="97">T1219*R1219</f>
        <v>1.9006999999999998</v>
      </c>
      <c r="W1219" s="6">
        <f t="shared" ref="W1219:W1282" si="98">Q1219*R1219</f>
        <v>0.437</v>
      </c>
      <c r="X1219" s="6">
        <f t="shared" ref="X1219:X1282" si="99">V1219-W1219</f>
        <v>1.4636999999999998</v>
      </c>
      <c r="Y1219" s="8">
        <v>0.77008470563476605</v>
      </c>
    </row>
    <row r="1220" spans="1:25" x14ac:dyDescent="0.35">
      <c r="A1220" t="s">
        <v>4600</v>
      </c>
      <c r="B1220" s="2">
        <v>45027</v>
      </c>
      <c r="C1220" t="s">
        <v>25</v>
      </c>
      <c r="D1220" t="s">
        <v>2052</v>
      </c>
      <c r="E1220" s="4" t="s">
        <v>1286</v>
      </c>
      <c r="F1220" t="s">
        <v>1287</v>
      </c>
      <c r="G1220" t="s">
        <v>1286</v>
      </c>
      <c r="H1220" s="4" t="s">
        <v>29</v>
      </c>
      <c r="I1220" t="s">
        <v>29</v>
      </c>
      <c r="K1220" t="s">
        <v>66</v>
      </c>
      <c r="L1220" t="s">
        <v>2053</v>
      </c>
      <c r="M1220" t="s">
        <v>2054</v>
      </c>
      <c r="N1220" t="s">
        <v>158</v>
      </c>
      <c r="O1220" t="s">
        <v>2055</v>
      </c>
      <c r="P1220" s="6">
        <v>2.64</v>
      </c>
      <c r="Q1220" s="9">
        <v>0.54700000000000004</v>
      </c>
      <c r="R1220">
        <v>10</v>
      </c>
      <c r="S1220">
        <v>0.38</v>
      </c>
      <c r="T1220" s="6">
        <f t="shared" si="95"/>
        <v>1.6368</v>
      </c>
      <c r="U1220" s="6">
        <f t="shared" si="96"/>
        <v>26.400000000000002</v>
      </c>
      <c r="V1220" s="6">
        <f t="shared" si="97"/>
        <v>16.368000000000002</v>
      </c>
      <c r="W1220" s="6">
        <f t="shared" si="98"/>
        <v>5.4700000000000006</v>
      </c>
      <c r="X1220" s="6">
        <f t="shared" si="99"/>
        <v>10.898000000000001</v>
      </c>
      <c r="Y1220" s="8">
        <v>0.66581133919843594</v>
      </c>
    </row>
    <row r="1221" spans="1:25" x14ac:dyDescent="0.35">
      <c r="A1221" t="s">
        <v>4601</v>
      </c>
      <c r="B1221" s="2">
        <v>45027</v>
      </c>
      <c r="C1221" t="s">
        <v>37</v>
      </c>
      <c r="D1221" t="s">
        <v>4602</v>
      </c>
      <c r="E1221" s="4" t="s">
        <v>175</v>
      </c>
      <c r="F1221" t="s">
        <v>176</v>
      </c>
      <c r="G1221" t="s">
        <v>175</v>
      </c>
      <c r="H1221" s="4" t="s">
        <v>177</v>
      </c>
      <c r="I1221" t="s">
        <v>177</v>
      </c>
      <c r="K1221" t="s">
        <v>177</v>
      </c>
      <c r="L1221" t="s">
        <v>4603</v>
      </c>
      <c r="M1221" t="s">
        <v>4604</v>
      </c>
      <c r="N1221" t="s">
        <v>813</v>
      </c>
      <c r="O1221" t="s">
        <v>4605</v>
      </c>
      <c r="P1221" s="6">
        <v>10.99</v>
      </c>
      <c r="Q1221" s="9">
        <v>3.2970000000000002</v>
      </c>
      <c r="R1221">
        <v>8</v>
      </c>
      <c r="S1221">
        <v>0.1</v>
      </c>
      <c r="T1221" s="6">
        <f t="shared" si="95"/>
        <v>9.891</v>
      </c>
      <c r="U1221" s="6">
        <f t="shared" si="96"/>
        <v>87.92</v>
      </c>
      <c r="V1221" s="6">
        <f t="shared" si="97"/>
        <v>79.128</v>
      </c>
      <c r="W1221" s="6">
        <f t="shared" si="98"/>
        <v>26.376000000000001</v>
      </c>
      <c r="X1221" s="6">
        <f t="shared" si="99"/>
        <v>52.751999999999995</v>
      </c>
      <c r="Y1221" s="8">
        <v>0.66666666666666663</v>
      </c>
    </row>
    <row r="1222" spans="1:25" x14ac:dyDescent="0.35">
      <c r="A1222" t="s">
        <v>4606</v>
      </c>
      <c r="B1222" s="2">
        <v>45027</v>
      </c>
      <c r="C1222" t="s">
        <v>25</v>
      </c>
      <c r="D1222" t="s">
        <v>4244</v>
      </c>
      <c r="E1222" s="4" t="s">
        <v>189</v>
      </c>
      <c r="F1222" t="s">
        <v>203</v>
      </c>
      <c r="G1222" t="s">
        <v>189</v>
      </c>
      <c r="H1222" s="4" t="s">
        <v>29</v>
      </c>
      <c r="I1222" t="s">
        <v>29</v>
      </c>
      <c r="J1222" s="4" t="s">
        <v>105</v>
      </c>
      <c r="K1222" t="s">
        <v>105</v>
      </c>
      <c r="L1222" t="s">
        <v>4245</v>
      </c>
      <c r="M1222" t="s">
        <v>4246</v>
      </c>
      <c r="N1222" t="s">
        <v>539</v>
      </c>
      <c r="O1222" t="s">
        <v>540</v>
      </c>
      <c r="P1222" s="6">
        <v>11.99</v>
      </c>
      <c r="Q1222" s="9">
        <v>3.347</v>
      </c>
      <c r="R1222">
        <v>18</v>
      </c>
      <c r="S1222">
        <v>0.11</v>
      </c>
      <c r="T1222" s="6">
        <f t="shared" si="95"/>
        <v>10.671100000000001</v>
      </c>
      <c r="U1222" s="6">
        <f t="shared" si="96"/>
        <v>215.82</v>
      </c>
      <c r="V1222" s="6">
        <f t="shared" si="97"/>
        <v>192.07980000000001</v>
      </c>
      <c r="W1222" s="6">
        <f t="shared" si="98"/>
        <v>60.246000000000002</v>
      </c>
      <c r="X1222" s="6">
        <f t="shared" si="99"/>
        <v>131.8338</v>
      </c>
      <c r="Y1222" s="8">
        <v>0.68634911115067798</v>
      </c>
    </row>
    <row r="1223" spans="1:25" x14ac:dyDescent="0.35">
      <c r="A1223" t="s">
        <v>4607</v>
      </c>
      <c r="B1223" s="2">
        <v>45027</v>
      </c>
      <c r="C1223" t="s">
        <v>37</v>
      </c>
      <c r="D1223" t="s">
        <v>4608</v>
      </c>
      <c r="E1223" s="4" t="s">
        <v>724</v>
      </c>
      <c r="F1223" t="s">
        <v>28</v>
      </c>
      <c r="G1223" t="s">
        <v>27</v>
      </c>
      <c r="H1223" s="4" t="s">
        <v>29</v>
      </c>
      <c r="I1223" t="s">
        <v>29</v>
      </c>
      <c r="K1223" t="s">
        <v>31</v>
      </c>
      <c r="L1223" t="s">
        <v>1589</v>
      </c>
      <c r="M1223" t="s">
        <v>1590</v>
      </c>
      <c r="N1223" t="s">
        <v>78</v>
      </c>
      <c r="O1223" t="s">
        <v>1591</v>
      </c>
      <c r="P1223" s="6">
        <v>19.239999999999998</v>
      </c>
      <c r="Q1223" s="9">
        <v>5.7469999999999999</v>
      </c>
      <c r="R1223">
        <v>12</v>
      </c>
      <c r="T1223" s="6">
        <f t="shared" si="95"/>
        <v>19.239999999999998</v>
      </c>
      <c r="U1223" s="6">
        <f t="shared" si="96"/>
        <v>230.88</v>
      </c>
      <c r="V1223" s="6">
        <f t="shared" si="97"/>
        <v>230.88</v>
      </c>
      <c r="W1223" s="6">
        <f t="shared" si="98"/>
        <v>68.963999999999999</v>
      </c>
      <c r="X1223" s="6">
        <f t="shared" si="99"/>
        <v>161.916</v>
      </c>
      <c r="Y1223" s="8">
        <v>0.70129937629937633</v>
      </c>
    </row>
    <row r="1224" spans="1:25" x14ac:dyDescent="0.35">
      <c r="A1224" t="s">
        <v>4609</v>
      </c>
      <c r="B1224" s="2">
        <v>45027</v>
      </c>
      <c r="C1224" t="s">
        <v>37</v>
      </c>
      <c r="D1224" t="s">
        <v>717</v>
      </c>
      <c r="E1224" s="4" t="s">
        <v>214</v>
      </c>
      <c r="F1224" t="s">
        <v>215</v>
      </c>
      <c r="G1224" t="s">
        <v>214</v>
      </c>
      <c r="H1224" s="4" t="s">
        <v>75</v>
      </c>
      <c r="I1224" t="s">
        <v>75</v>
      </c>
      <c r="K1224" t="s">
        <v>75</v>
      </c>
      <c r="L1224" t="s">
        <v>718</v>
      </c>
      <c r="M1224" t="s">
        <v>719</v>
      </c>
      <c r="N1224" t="s">
        <v>720</v>
      </c>
      <c r="O1224" t="s">
        <v>721</v>
      </c>
      <c r="P1224" s="6">
        <v>39.99</v>
      </c>
      <c r="Q1224" s="9">
        <v>11.997</v>
      </c>
      <c r="R1224">
        <v>3</v>
      </c>
      <c r="S1224">
        <v>0.34</v>
      </c>
      <c r="T1224" s="6">
        <f t="shared" si="95"/>
        <v>26.3934</v>
      </c>
      <c r="U1224" s="6">
        <f t="shared" si="96"/>
        <v>119.97</v>
      </c>
      <c r="V1224" s="6">
        <f t="shared" si="97"/>
        <v>79.180199999999999</v>
      </c>
      <c r="W1224" s="6">
        <f t="shared" si="98"/>
        <v>35.991</v>
      </c>
      <c r="X1224" s="6">
        <f t="shared" si="99"/>
        <v>43.1892</v>
      </c>
      <c r="Y1224" s="8">
        <v>0.54545454545454541</v>
      </c>
    </row>
    <row r="1225" spans="1:25" x14ac:dyDescent="0.35">
      <c r="A1225" t="s">
        <v>4610</v>
      </c>
      <c r="B1225" s="2">
        <v>45028</v>
      </c>
      <c r="C1225" t="s">
        <v>37</v>
      </c>
      <c r="D1225" t="s">
        <v>4611</v>
      </c>
      <c r="E1225" s="4" t="s">
        <v>1056</v>
      </c>
      <c r="F1225" t="s">
        <v>1057</v>
      </c>
      <c r="G1225" t="s">
        <v>1056</v>
      </c>
      <c r="H1225" s="4" t="s">
        <v>29</v>
      </c>
      <c r="I1225" t="s">
        <v>29</v>
      </c>
      <c r="J1225" s="4" t="s">
        <v>114</v>
      </c>
      <c r="K1225" t="s">
        <v>57</v>
      </c>
      <c r="L1225" t="s">
        <v>4612</v>
      </c>
      <c r="M1225" t="s">
        <v>4613</v>
      </c>
      <c r="N1225" t="s">
        <v>142</v>
      </c>
      <c r="O1225" t="s">
        <v>2491</v>
      </c>
      <c r="P1225" s="6">
        <v>3.14</v>
      </c>
      <c r="Q1225" s="9">
        <v>0.69699999999999995</v>
      </c>
      <c r="R1225">
        <v>4</v>
      </c>
      <c r="S1225">
        <v>0.14000000000000001</v>
      </c>
      <c r="T1225" s="6">
        <f t="shared" si="95"/>
        <v>2.7004000000000001</v>
      </c>
      <c r="U1225" s="6">
        <f t="shared" si="96"/>
        <v>12.56</v>
      </c>
      <c r="V1225" s="6">
        <f t="shared" si="97"/>
        <v>10.801600000000001</v>
      </c>
      <c r="W1225" s="6">
        <f t="shared" si="98"/>
        <v>2.7879999999999998</v>
      </c>
      <c r="X1225" s="6">
        <f t="shared" si="99"/>
        <v>8.0136000000000003</v>
      </c>
      <c r="Y1225" s="8">
        <v>0.74189009035698417</v>
      </c>
    </row>
    <row r="1226" spans="1:25" x14ac:dyDescent="0.35">
      <c r="A1226" t="s">
        <v>4614</v>
      </c>
      <c r="B1226" s="2">
        <v>45028</v>
      </c>
      <c r="C1226" t="s">
        <v>37</v>
      </c>
      <c r="D1226" t="s">
        <v>2349</v>
      </c>
      <c r="E1226" s="4" t="s">
        <v>335</v>
      </c>
      <c r="F1226" t="s">
        <v>336</v>
      </c>
      <c r="G1226" t="s">
        <v>335</v>
      </c>
      <c r="H1226" s="4" t="s">
        <v>29</v>
      </c>
      <c r="I1226" t="s">
        <v>29</v>
      </c>
      <c r="J1226" s="4" t="s">
        <v>66</v>
      </c>
      <c r="K1226" t="s">
        <v>66</v>
      </c>
      <c r="L1226" t="s">
        <v>2350</v>
      </c>
      <c r="M1226" t="s">
        <v>2351</v>
      </c>
      <c r="N1226" t="s">
        <v>142</v>
      </c>
      <c r="O1226" t="s">
        <v>1377</v>
      </c>
      <c r="P1226" s="6">
        <v>4.49</v>
      </c>
      <c r="Q1226" s="9">
        <v>1.347</v>
      </c>
      <c r="R1226">
        <v>3</v>
      </c>
      <c r="S1226">
        <v>0.23</v>
      </c>
      <c r="T1226" s="6">
        <f t="shared" si="95"/>
        <v>3.4573</v>
      </c>
      <c r="U1226" s="6">
        <f t="shared" si="96"/>
        <v>13.47</v>
      </c>
      <c r="V1226" s="6">
        <f t="shared" si="97"/>
        <v>10.3719</v>
      </c>
      <c r="W1226" s="6">
        <f t="shared" si="98"/>
        <v>4.0410000000000004</v>
      </c>
      <c r="X1226" s="6">
        <f t="shared" si="99"/>
        <v>6.3308999999999997</v>
      </c>
      <c r="Y1226" s="8">
        <v>0.61038961038961037</v>
      </c>
    </row>
    <row r="1227" spans="1:25" x14ac:dyDescent="0.35">
      <c r="A1227" t="s">
        <v>4615</v>
      </c>
      <c r="B1227" s="2">
        <v>45028</v>
      </c>
      <c r="C1227" t="s">
        <v>25</v>
      </c>
      <c r="D1227" t="s">
        <v>4616</v>
      </c>
      <c r="E1227" s="4" t="s">
        <v>182</v>
      </c>
      <c r="F1227" t="s">
        <v>183</v>
      </c>
      <c r="G1227" t="s">
        <v>182</v>
      </c>
      <c r="H1227" s="4" t="s">
        <v>29</v>
      </c>
      <c r="I1227" t="s">
        <v>29</v>
      </c>
      <c r="J1227" s="4" t="s">
        <v>223</v>
      </c>
      <c r="K1227" t="s">
        <v>30</v>
      </c>
      <c r="L1227" t="s">
        <v>4617</v>
      </c>
      <c r="M1227" t="s">
        <v>4618</v>
      </c>
      <c r="N1227" t="s">
        <v>277</v>
      </c>
      <c r="O1227" t="s">
        <v>4619</v>
      </c>
      <c r="P1227" s="6">
        <v>18.989999999999998</v>
      </c>
      <c r="Q1227" s="9">
        <v>5.6970000000000001</v>
      </c>
      <c r="R1227">
        <v>18</v>
      </c>
      <c r="S1227">
        <v>0.28999999999999998</v>
      </c>
      <c r="T1227" s="6">
        <f t="shared" si="95"/>
        <v>13.482899999999999</v>
      </c>
      <c r="U1227" s="6">
        <f t="shared" si="96"/>
        <v>341.82</v>
      </c>
      <c r="V1227" s="6">
        <f t="shared" si="97"/>
        <v>242.69219999999999</v>
      </c>
      <c r="W1227" s="6">
        <f t="shared" si="98"/>
        <v>102.54600000000001</v>
      </c>
      <c r="X1227" s="6">
        <f t="shared" si="99"/>
        <v>140.14619999999996</v>
      </c>
      <c r="Y1227" s="8">
        <v>0.57746478873239426</v>
      </c>
    </row>
    <row r="1228" spans="1:25" x14ac:dyDescent="0.35">
      <c r="A1228" t="s">
        <v>4620</v>
      </c>
      <c r="B1228" s="2">
        <v>45028</v>
      </c>
      <c r="C1228" t="s">
        <v>25</v>
      </c>
      <c r="D1228" t="s">
        <v>4621</v>
      </c>
      <c r="E1228" s="4" t="s">
        <v>112</v>
      </c>
      <c r="F1228" t="s">
        <v>113</v>
      </c>
      <c r="G1228" t="s">
        <v>112</v>
      </c>
      <c r="H1228" s="4" t="s">
        <v>29</v>
      </c>
      <c r="I1228" t="s">
        <v>29</v>
      </c>
      <c r="J1228" s="4" t="s">
        <v>148</v>
      </c>
      <c r="K1228" t="s">
        <v>57</v>
      </c>
      <c r="L1228" t="s">
        <v>4622</v>
      </c>
      <c r="M1228" t="s">
        <v>4623</v>
      </c>
      <c r="N1228" t="s">
        <v>1278</v>
      </c>
      <c r="O1228" t="s">
        <v>1342</v>
      </c>
      <c r="P1228" s="6">
        <v>29.14</v>
      </c>
      <c r="Q1228" s="9">
        <v>8.4969999999999999</v>
      </c>
      <c r="R1228">
        <v>9</v>
      </c>
      <c r="S1228">
        <v>0.31</v>
      </c>
      <c r="T1228" s="6">
        <f t="shared" si="95"/>
        <v>20.1066</v>
      </c>
      <c r="U1228" s="6">
        <f t="shared" si="96"/>
        <v>262.26</v>
      </c>
      <c r="V1228" s="6">
        <f t="shared" si="97"/>
        <v>180.95940000000002</v>
      </c>
      <c r="W1228" s="6">
        <f t="shared" si="98"/>
        <v>76.472999999999999</v>
      </c>
      <c r="X1228" s="6">
        <f t="shared" si="99"/>
        <v>104.48640000000002</v>
      </c>
      <c r="Y1228" s="8">
        <v>0.57740244496831894</v>
      </c>
    </row>
    <row r="1229" spans="1:25" x14ac:dyDescent="0.35">
      <c r="A1229" t="s">
        <v>4624</v>
      </c>
      <c r="B1229" s="2">
        <v>45028</v>
      </c>
      <c r="C1229" t="s">
        <v>25</v>
      </c>
      <c r="D1229" t="s">
        <v>4625</v>
      </c>
      <c r="E1229" s="4" t="s">
        <v>809</v>
      </c>
      <c r="F1229" t="s">
        <v>810</v>
      </c>
      <c r="G1229" t="s">
        <v>809</v>
      </c>
      <c r="H1229" s="4" t="s">
        <v>29</v>
      </c>
      <c r="I1229" t="s">
        <v>29</v>
      </c>
      <c r="J1229" s="4" t="s">
        <v>114</v>
      </c>
      <c r="K1229" t="s">
        <v>30</v>
      </c>
      <c r="L1229" t="s">
        <v>4626</v>
      </c>
      <c r="M1229" t="s">
        <v>4627</v>
      </c>
      <c r="N1229" t="s">
        <v>321</v>
      </c>
      <c r="O1229" t="s">
        <v>4628</v>
      </c>
      <c r="P1229" s="6">
        <v>29.14</v>
      </c>
      <c r="Q1229" s="9">
        <v>8.4969999999999999</v>
      </c>
      <c r="R1229">
        <v>15</v>
      </c>
      <c r="S1229">
        <v>0.28000000000000003</v>
      </c>
      <c r="T1229" s="6">
        <f t="shared" si="95"/>
        <v>20.980799999999999</v>
      </c>
      <c r="U1229" s="6">
        <f t="shared" si="96"/>
        <v>437.1</v>
      </c>
      <c r="V1229" s="6">
        <f t="shared" si="97"/>
        <v>314.71199999999999</v>
      </c>
      <c r="W1229" s="6">
        <f t="shared" si="98"/>
        <v>127.455</v>
      </c>
      <c r="X1229" s="6">
        <f t="shared" si="99"/>
        <v>187.25700000000001</v>
      </c>
      <c r="Y1229" s="8">
        <v>0.59501067642797223</v>
      </c>
    </row>
    <row r="1230" spans="1:25" x14ac:dyDescent="0.35">
      <c r="A1230" t="s">
        <v>4629</v>
      </c>
      <c r="B1230" s="2">
        <v>45029</v>
      </c>
      <c r="C1230" t="s">
        <v>25</v>
      </c>
      <c r="D1230" t="s">
        <v>4630</v>
      </c>
      <c r="E1230" s="4" t="s">
        <v>389</v>
      </c>
      <c r="F1230" t="s">
        <v>1009</v>
      </c>
      <c r="G1230" t="s">
        <v>389</v>
      </c>
      <c r="H1230" s="4" t="s">
        <v>29</v>
      </c>
      <c r="I1230" t="s">
        <v>29</v>
      </c>
      <c r="J1230" s="4" t="s">
        <v>123</v>
      </c>
      <c r="K1230" t="s">
        <v>57</v>
      </c>
      <c r="L1230" t="s">
        <v>1665</v>
      </c>
      <c r="M1230" t="s">
        <v>1666</v>
      </c>
      <c r="N1230" t="s">
        <v>782</v>
      </c>
      <c r="O1230" t="s">
        <v>1667</v>
      </c>
      <c r="P1230" s="6">
        <v>1.54</v>
      </c>
      <c r="Q1230" s="9">
        <v>0.66600000000000004</v>
      </c>
      <c r="R1230">
        <v>16</v>
      </c>
      <c r="S1230">
        <v>0.06</v>
      </c>
      <c r="T1230" s="6">
        <f t="shared" si="95"/>
        <v>1.4476</v>
      </c>
      <c r="U1230" s="6">
        <f t="shared" si="96"/>
        <v>24.64</v>
      </c>
      <c r="V1230" s="6">
        <f t="shared" si="97"/>
        <v>23.1616</v>
      </c>
      <c r="W1230" s="6">
        <f t="shared" si="98"/>
        <v>10.656000000000001</v>
      </c>
      <c r="X1230" s="6">
        <f t="shared" si="99"/>
        <v>12.505599999999999</v>
      </c>
      <c r="Y1230" s="8">
        <v>0.53992815694943352</v>
      </c>
    </row>
    <row r="1231" spans="1:25" x14ac:dyDescent="0.35">
      <c r="A1231" t="s">
        <v>4631</v>
      </c>
      <c r="B1231" s="2">
        <v>45029</v>
      </c>
      <c r="C1231" t="s">
        <v>25</v>
      </c>
      <c r="D1231" t="s">
        <v>2546</v>
      </c>
      <c r="E1231" s="4" t="s">
        <v>389</v>
      </c>
      <c r="F1231" t="s">
        <v>1009</v>
      </c>
      <c r="G1231" t="s">
        <v>389</v>
      </c>
      <c r="H1231" s="4" t="s">
        <v>29</v>
      </c>
      <c r="I1231" t="s">
        <v>29</v>
      </c>
      <c r="J1231" s="4" t="s">
        <v>66</v>
      </c>
      <c r="K1231" t="s">
        <v>57</v>
      </c>
      <c r="L1231" t="s">
        <v>2547</v>
      </c>
      <c r="M1231" t="s">
        <v>2548</v>
      </c>
      <c r="N1231" t="s">
        <v>2289</v>
      </c>
      <c r="O1231" t="s">
        <v>1532</v>
      </c>
      <c r="P1231" s="6">
        <v>1.74</v>
      </c>
      <c r="Q1231" s="9">
        <v>0.27700000000000002</v>
      </c>
      <c r="R1231">
        <v>2</v>
      </c>
      <c r="S1231">
        <v>0.32</v>
      </c>
      <c r="T1231" s="6">
        <f t="shared" si="95"/>
        <v>1.1831999999999998</v>
      </c>
      <c r="U1231" s="6">
        <f t="shared" si="96"/>
        <v>3.48</v>
      </c>
      <c r="V1231" s="6">
        <f t="shared" si="97"/>
        <v>2.3663999999999996</v>
      </c>
      <c r="W1231" s="6">
        <f t="shared" si="98"/>
        <v>0.55400000000000005</v>
      </c>
      <c r="X1231" s="6">
        <f t="shared" si="99"/>
        <v>1.8123999999999996</v>
      </c>
      <c r="Y1231" s="8">
        <v>0.76588911426639616</v>
      </c>
    </row>
    <row r="1232" spans="1:25" x14ac:dyDescent="0.35">
      <c r="A1232" t="s">
        <v>4632</v>
      </c>
      <c r="B1232" s="2">
        <v>45029</v>
      </c>
      <c r="C1232" t="s">
        <v>25</v>
      </c>
      <c r="D1232" t="s">
        <v>3513</v>
      </c>
      <c r="E1232" s="4" t="s">
        <v>417</v>
      </c>
      <c r="F1232" t="s">
        <v>418</v>
      </c>
      <c r="G1232" t="s">
        <v>417</v>
      </c>
      <c r="H1232" s="4" t="s">
        <v>29</v>
      </c>
      <c r="I1232" t="s">
        <v>29</v>
      </c>
      <c r="J1232" s="4" t="s">
        <v>66</v>
      </c>
      <c r="K1232" t="s">
        <v>98</v>
      </c>
      <c r="L1232" t="s">
        <v>3514</v>
      </c>
      <c r="M1232" t="s">
        <v>3515</v>
      </c>
      <c r="N1232" t="s">
        <v>2692</v>
      </c>
      <c r="O1232" t="s">
        <v>1066</v>
      </c>
      <c r="P1232" s="6">
        <v>1.79</v>
      </c>
      <c r="Q1232" s="9">
        <v>0.53700000000000003</v>
      </c>
      <c r="R1232">
        <v>20</v>
      </c>
      <c r="S1232">
        <v>0.17</v>
      </c>
      <c r="T1232" s="6">
        <f t="shared" si="95"/>
        <v>1.4857</v>
      </c>
      <c r="U1232" s="6">
        <f t="shared" si="96"/>
        <v>35.799999999999997</v>
      </c>
      <c r="V1232" s="6">
        <f t="shared" si="97"/>
        <v>29.713999999999999</v>
      </c>
      <c r="W1232" s="6">
        <f t="shared" si="98"/>
        <v>10.74</v>
      </c>
      <c r="X1232" s="6">
        <f t="shared" si="99"/>
        <v>18.973999999999997</v>
      </c>
      <c r="Y1232" s="8">
        <v>0.63855421686746983</v>
      </c>
    </row>
    <row r="1233" spans="1:25" x14ac:dyDescent="0.35">
      <c r="A1233" t="s">
        <v>4633</v>
      </c>
      <c r="B1233" s="2">
        <v>45029</v>
      </c>
      <c r="C1233" t="s">
        <v>37</v>
      </c>
      <c r="D1233" t="s">
        <v>2653</v>
      </c>
      <c r="E1233" s="4" t="s">
        <v>294</v>
      </c>
      <c r="F1233" t="s">
        <v>295</v>
      </c>
      <c r="G1233" t="s">
        <v>294</v>
      </c>
      <c r="H1233" s="4" t="s">
        <v>29</v>
      </c>
      <c r="I1233" t="s">
        <v>29</v>
      </c>
      <c r="J1233" s="4" t="s">
        <v>31</v>
      </c>
      <c r="K1233" t="s">
        <v>98</v>
      </c>
      <c r="L1233" t="s">
        <v>2654</v>
      </c>
      <c r="M1233" t="s">
        <v>2655</v>
      </c>
      <c r="N1233" t="s">
        <v>142</v>
      </c>
      <c r="O1233" t="s">
        <v>1448</v>
      </c>
      <c r="P1233" s="6">
        <v>2.64</v>
      </c>
      <c r="Q1233" s="9">
        <v>0.54700000000000004</v>
      </c>
      <c r="R1233">
        <v>15</v>
      </c>
      <c r="S1233">
        <v>0.1</v>
      </c>
      <c r="T1233" s="6">
        <f t="shared" si="95"/>
        <v>2.3760000000000003</v>
      </c>
      <c r="U1233" s="6">
        <f t="shared" si="96"/>
        <v>39.6</v>
      </c>
      <c r="V1233" s="6">
        <f t="shared" si="97"/>
        <v>35.640000000000008</v>
      </c>
      <c r="W1233" s="6">
        <f t="shared" si="98"/>
        <v>8.2050000000000001</v>
      </c>
      <c r="X1233" s="6">
        <f t="shared" si="99"/>
        <v>27.435000000000009</v>
      </c>
      <c r="Y1233" s="8">
        <v>0.7697811447811449</v>
      </c>
    </row>
    <row r="1234" spans="1:25" x14ac:dyDescent="0.35">
      <c r="A1234" t="s">
        <v>4634</v>
      </c>
      <c r="B1234" s="2">
        <v>45029</v>
      </c>
      <c r="C1234" t="s">
        <v>25</v>
      </c>
      <c r="D1234" t="s">
        <v>4635</v>
      </c>
      <c r="E1234" s="4" t="s">
        <v>1698</v>
      </c>
      <c r="F1234" t="s">
        <v>1699</v>
      </c>
      <c r="G1234" t="s">
        <v>1698</v>
      </c>
      <c r="H1234" s="4" t="s">
        <v>29</v>
      </c>
      <c r="I1234" t="s">
        <v>29</v>
      </c>
      <c r="J1234" s="4" t="s">
        <v>148</v>
      </c>
      <c r="K1234" t="s">
        <v>66</v>
      </c>
      <c r="L1234" t="s">
        <v>4636</v>
      </c>
      <c r="M1234" t="s">
        <v>4637</v>
      </c>
      <c r="N1234" t="s">
        <v>142</v>
      </c>
      <c r="O1234" t="s">
        <v>4638</v>
      </c>
      <c r="P1234" s="6">
        <v>2.64</v>
      </c>
      <c r="Q1234" s="9">
        <v>0.54700000000000004</v>
      </c>
      <c r="R1234">
        <v>8</v>
      </c>
      <c r="S1234">
        <v>0.2</v>
      </c>
      <c r="T1234" s="6">
        <f t="shared" si="95"/>
        <v>2.1120000000000001</v>
      </c>
      <c r="U1234" s="6">
        <f t="shared" si="96"/>
        <v>21.12</v>
      </c>
      <c r="V1234" s="6">
        <f t="shared" si="97"/>
        <v>16.896000000000001</v>
      </c>
      <c r="W1234" s="6">
        <f t="shared" si="98"/>
        <v>4.3760000000000003</v>
      </c>
      <c r="X1234" s="6">
        <f t="shared" si="99"/>
        <v>12.52</v>
      </c>
      <c r="Y1234" s="8">
        <v>0.74100378787878785</v>
      </c>
    </row>
    <row r="1235" spans="1:25" x14ac:dyDescent="0.35">
      <c r="A1235" t="s">
        <v>4639</v>
      </c>
      <c r="B1235" s="2">
        <v>45029</v>
      </c>
      <c r="C1235" t="s">
        <v>25</v>
      </c>
      <c r="D1235" t="s">
        <v>4640</v>
      </c>
      <c r="E1235" s="4" t="s">
        <v>146</v>
      </c>
      <c r="F1235" t="s">
        <v>1032</v>
      </c>
      <c r="G1235" t="s">
        <v>146</v>
      </c>
      <c r="H1235" s="4" t="s">
        <v>29</v>
      </c>
      <c r="I1235" t="s">
        <v>29</v>
      </c>
      <c r="J1235" s="4" t="s">
        <v>123</v>
      </c>
      <c r="K1235" t="s">
        <v>114</v>
      </c>
      <c r="L1235" t="s">
        <v>4641</v>
      </c>
      <c r="M1235" t="s">
        <v>4642</v>
      </c>
      <c r="N1235" t="s">
        <v>158</v>
      </c>
      <c r="O1235" t="s">
        <v>159</v>
      </c>
      <c r="P1235" s="6">
        <v>2.94</v>
      </c>
      <c r="Q1235" s="9">
        <v>0.63700000000000001</v>
      </c>
      <c r="R1235">
        <v>9</v>
      </c>
      <c r="S1235">
        <v>0.05</v>
      </c>
      <c r="T1235" s="6">
        <f t="shared" si="95"/>
        <v>2.7929999999999997</v>
      </c>
      <c r="U1235" s="6">
        <f t="shared" si="96"/>
        <v>26.46</v>
      </c>
      <c r="V1235" s="6">
        <f t="shared" si="97"/>
        <v>25.136999999999997</v>
      </c>
      <c r="W1235" s="6">
        <f t="shared" si="98"/>
        <v>5.7330000000000005</v>
      </c>
      <c r="X1235" s="6">
        <f t="shared" si="99"/>
        <v>19.403999999999996</v>
      </c>
      <c r="Y1235" s="8">
        <v>0.77192982456140347</v>
      </c>
    </row>
    <row r="1236" spans="1:25" x14ac:dyDescent="0.35">
      <c r="A1236" t="s">
        <v>4643</v>
      </c>
      <c r="B1236" s="2">
        <v>45029</v>
      </c>
      <c r="C1236" t="s">
        <v>25</v>
      </c>
      <c r="D1236" t="s">
        <v>3001</v>
      </c>
      <c r="E1236" s="4" t="s">
        <v>95</v>
      </c>
      <c r="F1236" t="s">
        <v>96</v>
      </c>
      <c r="G1236" t="s">
        <v>97</v>
      </c>
      <c r="H1236" s="4" t="s">
        <v>29</v>
      </c>
      <c r="I1236" t="s">
        <v>29</v>
      </c>
      <c r="J1236" s="4" t="s">
        <v>148</v>
      </c>
      <c r="K1236" t="s">
        <v>98</v>
      </c>
      <c r="L1236" t="s">
        <v>3002</v>
      </c>
      <c r="M1236" t="s">
        <v>3003</v>
      </c>
      <c r="N1236" t="s">
        <v>248</v>
      </c>
      <c r="O1236" t="s">
        <v>35</v>
      </c>
      <c r="P1236" s="6">
        <v>3.99</v>
      </c>
      <c r="Q1236" s="9">
        <v>1.1970000000000001</v>
      </c>
      <c r="R1236">
        <v>17</v>
      </c>
      <c r="S1236">
        <v>0.25</v>
      </c>
      <c r="T1236" s="6">
        <f t="shared" si="95"/>
        <v>2.9925000000000002</v>
      </c>
      <c r="U1236" s="6">
        <f t="shared" si="96"/>
        <v>67.83</v>
      </c>
      <c r="V1236" s="6">
        <f t="shared" si="97"/>
        <v>50.872500000000002</v>
      </c>
      <c r="W1236" s="6">
        <f t="shared" si="98"/>
        <v>20.349</v>
      </c>
      <c r="X1236" s="6">
        <f t="shared" si="99"/>
        <v>30.523500000000002</v>
      </c>
      <c r="Y1236" s="8">
        <v>0.6</v>
      </c>
    </row>
    <row r="1237" spans="1:25" x14ac:dyDescent="0.35">
      <c r="A1237" t="s">
        <v>4644</v>
      </c>
      <c r="B1237" s="2">
        <v>45029</v>
      </c>
      <c r="C1237" t="s">
        <v>25</v>
      </c>
      <c r="D1237" t="s">
        <v>2700</v>
      </c>
      <c r="E1237" s="4" t="s">
        <v>1056</v>
      </c>
      <c r="F1237" t="s">
        <v>1057</v>
      </c>
      <c r="G1237" t="s">
        <v>1056</v>
      </c>
      <c r="H1237" s="4" t="s">
        <v>29</v>
      </c>
      <c r="I1237" t="s">
        <v>29</v>
      </c>
      <c r="J1237" s="4" t="s">
        <v>105</v>
      </c>
      <c r="K1237" t="s">
        <v>57</v>
      </c>
      <c r="L1237" t="s">
        <v>874</v>
      </c>
      <c r="M1237" t="s">
        <v>875</v>
      </c>
      <c r="N1237" t="s">
        <v>813</v>
      </c>
      <c r="O1237" t="s">
        <v>876</v>
      </c>
      <c r="P1237" s="6">
        <v>4.6399999999999997</v>
      </c>
      <c r="Q1237" s="9">
        <v>1.696</v>
      </c>
      <c r="R1237">
        <v>7</v>
      </c>
      <c r="S1237">
        <v>0.23</v>
      </c>
      <c r="T1237" s="6">
        <f t="shared" si="95"/>
        <v>3.5728</v>
      </c>
      <c r="U1237" s="6">
        <f t="shared" si="96"/>
        <v>32.479999999999997</v>
      </c>
      <c r="V1237" s="6">
        <f t="shared" si="97"/>
        <v>25.009599999999999</v>
      </c>
      <c r="W1237" s="6">
        <f t="shared" si="98"/>
        <v>11.872</v>
      </c>
      <c r="X1237" s="6">
        <f t="shared" si="99"/>
        <v>13.137599999999999</v>
      </c>
      <c r="Y1237" s="8">
        <v>0.52530228392297351</v>
      </c>
    </row>
    <row r="1238" spans="1:25" x14ac:dyDescent="0.35">
      <c r="A1238" t="s">
        <v>4645</v>
      </c>
      <c r="B1238" s="2">
        <v>45029</v>
      </c>
      <c r="C1238" t="s">
        <v>25</v>
      </c>
      <c r="D1238" t="s">
        <v>4646</v>
      </c>
      <c r="E1238" s="4" t="s">
        <v>508</v>
      </c>
      <c r="F1238" t="s">
        <v>509</v>
      </c>
      <c r="G1238" t="s">
        <v>508</v>
      </c>
      <c r="H1238" s="4" t="s">
        <v>29</v>
      </c>
      <c r="I1238" t="s">
        <v>29</v>
      </c>
      <c r="K1238" t="s">
        <v>114</v>
      </c>
      <c r="L1238" t="s">
        <v>1539</v>
      </c>
      <c r="M1238" t="s">
        <v>1540</v>
      </c>
      <c r="N1238" t="s">
        <v>321</v>
      </c>
      <c r="O1238" t="s">
        <v>484</v>
      </c>
      <c r="P1238" s="6">
        <v>5.24</v>
      </c>
      <c r="Q1238" s="9">
        <v>1.5469999999999999</v>
      </c>
      <c r="R1238">
        <v>3</v>
      </c>
      <c r="S1238">
        <v>0.08</v>
      </c>
      <c r="T1238" s="6">
        <f t="shared" si="95"/>
        <v>4.8208000000000002</v>
      </c>
      <c r="U1238" s="6">
        <f t="shared" si="96"/>
        <v>15.72</v>
      </c>
      <c r="V1238" s="6">
        <f t="shared" si="97"/>
        <v>14.462400000000001</v>
      </c>
      <c r="W1238" s="6">
        <f t="shared" si="98"/>
        <v>4.641</v>
      </c>
      <c r="X1238" s="6">
        <f t="shared" si="99"/>
        <v>9.8214000000000006</v>
      </c>
      <c r="Y1238" s="8">
        <v>0.67909890474610024</v>
      </c>
    </row>
    <row r="1239" spans="1:25" x14ac:dyDescent="0.35">
      <c r="A1239" t="s">
        <v>4647</v>
      </c>
      <c r="B1239" s="2">
        <v>45029</v>
      </c>
      <c r="C1239" t="s">
        <v>25</v>
      </c>
      <c r="D1239" t="s">
        <v>4648</v>
      </c>
      <c r="E1239" s="4" t="s">
        <v>182</v>
      </c>
      <c r="F1239" t="s">
        <v>183</v>
      </c>
      <c r="G1239" t="s">
        <v>182</v>
      </c>
      <c r="H1239" s="4" t="s">
        <v>29</v>
      </c>
      <c r="I1239" t="s">
        <v>29</v>
      </c>
      <c r="J1239" s="4" t="s">
        <v>30</v>
      </c>
      <c r="K1239" t="s">
        <v>30</v>
      </c>
      <c r="L1239" t="s">
        <v>4649</v>
      </c>
      <c r="M1239" t="s">
        <v>4650</v>
      </c>
      <c r="N1239" t="s">
        <v>283</v>
      </c>
      <c r="O1239" t="s">
        <v>2525</v>
      </c>
      <c r="P1239" s="6">
        <v>14.14</v>
      </c>
      <c r="Q1239" s="9">
        <v>3.9969999999999999</v>
      </c>
      <c r="R1239">
        <v>3</v>
      </c>
      <c r="S1239">
        <v>0.08</v>
      </c>
      <c r="T1239" s="6">
        <f t="shared" si="95"/>
        <v>13.008800000000001</v>
      </c>
      <c r="U1239" s="6">
        <f t="shared" si="96"/>
        <v>42.42</v>
      </c>
      <c r="V1239" s="6">
        <f t="shared" si="97"/>
        <v>39.026400000000002</v>
      </c>
      <c r="W1239" s="6">
        <f t="shared" si="98"/>
        <v>11.991</v>
      </c>
      <c r="X1239" s="6">
        <f t="shared" si="99"/>
        <v>27.035400000000003</v>
      </c>
      <c r="Y1239" s="8">
        <v>0.69274644855789924</v>
      </c>
    </row>
    <row r="1240" spans="1:25" x14ac:dyDescent="0.35">
      <c r="A1240" t="s">
        <v>4651</v>
      </c>
      <c r="B1240" s="2">
        <v>45029</v>
      </c>
      <c r="C1240" t="s">
        <v>25</v>
      </c>
      <c r="D1240" t="s">
        <v>4652</v>
      </c>
      <c r="E1240" s="4" t="s">
        <v>524</v>
      </c>
      <c r="F1240" t="s">
        <v>525</v>
      </c>
      <c r="G1240" t="s">
        <v>524</v>
      </c>
      <c r="H1240" s="4" t="s">
        <v>75</v>
      </c>
      <c r="I1240" t="s">
        <v>75</v>
      </c>
      <c r="K1240" t="s">
        <v>75</v>
      </c>
      <c r="L1240" t="s">
        <v>4653</v>
      </c>
      <c r="M1240" t="s">
        <v>4654</v>
      </c>
      <c r="N1240" t="s">
        <v>269</v>
      </c>
      <c r="O1240" t="s">
        <v>386</v>
      </c>
      <c r="P1240" s="6">
        <v>29.99</v>
      </c>
      <c r="Q1240" s="9">
        <v>8.9969999999999999</v>
      </c>
      <c r="R1240">
        <v>1</v>
      </c>
      <c r="S1240">
        <v>7.0000000000000007E-2</v>
      </c>
      <c r="T1240" s="6">
        <f t="shared" si="95"/>
        <v>27.890699999999995</v>
      </c>
      <c r="U1240" s="6">
        <f t="shared" si="96"/>
        <v>29.99</v>
      </c>
      <c r="V1240" s="6">
        <f t="shared" si="97"/>
        <v>27.890699999999995</v>
      </c>
      <c r="W1240" s="6">
        <f t="shared" si="98"/>
        <v>8.9969999999999999</v>
      </c>
      <c r="X1240" s="6">
        <f t="shared" si="99"/>
        <v>18.893699999999995</v>
      </c>
      <c r="Y1240" s="8">
        <v>0.67741935483870963</v>
      </c>
    </row>
    <row r="1241" spans="1:25" x14ac:dyDescent="0.35">
      <c r="A1241" t="s">
        <v>4655</v>
      </c>
      <c r="B1241" s="2">
        <v>45029</v>
      </c>
      <c r="C1241" t="s">
        <v>25</v>
      </c>
      <c r="D1241" t="s">
        <v>4656</v>
      </c>
      <c r="E1241" s="4" t="s">
        <v>453</v>
      </c>
      <c r="F1241" t="s">
        <v>454</v>
      </c>
      <c r="G1241" t="s">
        <v>453</v>
      </c>
      <c r="H1241" s="4" t="s">
        <v>29</v>
      </c>
      <c r="I1241" t="s">
        <v>29</v>
      </c>
      <c r="J1241" s="4" t="s">
        <v>105</v>
      </c>
      <c r="K1241" t="s">
        <v>57</v>
      </c>
      <c r="L1241" t="s">
        <v>4657</v>
      </c>
      <c r="M1241" t="s">
        <v>4658</v>
      </c>
      <c r="N1241" t="s">
        <v>4461</v>
      </c>
      <c r="O1241" t="s">
        <v>4659</v>
      </c>
      <c r="P1241" s="6">
        <v>34.24</v>
      </c>
      <c r="Q1241" s="9">
        <v>13.746</v>
      </c>
      <c r="R1241">
        <v>2</v>
      </c>
      <c r="S1241">
        <v>0.01</v>
      </c>
      <c r="T1241" s="6">
        <f t="shared" si="95"/>
        <v>33.897600000000004</v>
      </c>
      <c r="U1241" s="6">
        <f t="shared" si="96"/>
        <v>68.48</v>
      </c>
      <c r="V1241" s="6">
        <f t="shared" si="97"/>
        <v>67.795200000000008</v>
      </c>
      <c r="W1241" s="6">
        <f t="shared" si="98"/>
        <v>27.492000000000001</v>
      </c>
      <c r="X1241" s="6">
        <f t="shared" si="99"/>
        <v>40.303200000000004</v>
      </c>
      <c r="Y1241" s="8">
        <v>0.59448456527895777</v>
      </c>
    </row>
    <row r="1242" spans="1:25" x14ac:dyDescent="0.35">
      <c r="A1242" t="s">
        <v>4660</v>
      </c>
      <c r="B1242" s="2">
        <v>45029</v>
      </c>
      <c r="C1242" t="s">
        <v>37</v>
      </c>
      <c r="D1242" t="s">
        <v>4661</v>
      </c>
      <c r="E1242" s="4" t="s">
        <v>524</v>
      </c>
      <c r="F1242" t="s">
        <v>525</v>
      </c>
      <c r="G1242" t="s">
        <v>524</v>
      </c>
      <c r="H1242" s="4" t="s">
        <v>75</v>
      </c>
      <c r="I1242" t="s">
        <v>75</v>
      </c>
      <c r="K1242" t="s">
        <v>75</v>
      </c>
      <c r="L1242" t="s">
        <v>4662</v>
      </c>
      <c r="M1242" t="s">
        <v>4663</v>
      </c>
      <c r="N1242" t="s">
        <v>4461</v>
      </c>
      <c r="O1242" t="s">
        <v>4659</v>
      </c>
      <c r="P1242" s="6">
        <v>39.14</v>
      </c>
      <c r="Q1242" s="9">
        <v>11.497</v>
      </c>
      <c r="R1242">
        <v>6</v>
      </c>
      <c r="S1242">
        <v>0.18</v>
      </c>
      <c r="T1242" s="6">
        <f t="shared" si="95"/>
        <v>32.094800000000006</v>
      </c>
      <c r="U1242" s="6">
        <f t="shared" si="96"/>
        <v>234.84</v>
      </c>
      <c r="V1242" s="6">
        <f t="shared" si="97"/>
        <v>192.56880000000004</v>
      </c>
      <c r="W1242" s="6">
        <f t="shared" si="98"/>
        <v>68.981999999999999</v>
      </c>
      <c r="X1242" s="6">
        <f t="shared" si="99"/>
        <v>123.58680000000004</v>
      </c>
      <c r="Y1242" s="8">
        <v>0.64177997681867471</v>
      </c>
    </row>
    <row r="1243" spans="1:25" x14ac:dyDescent="0.35">
      <c r="A1243" t="s">
        <v>4664</v>
      </c>
      <c r="B1243" s="2">
        <v>45030</v>
      </c>
      <c r="C1243" t="s">
        <v>25</v>
      </c>
      <c r="D1243" t="s">
        <v>2795</v>
      </c>
      <c r="E1243" s="4" t="s">
        <v>39</v>
      </c>
      <c r="F1243" t="s">
        <v>40</v>
      </c>
      <c r="G1243" t="s">
        <v>39</v>
      </c>
      <c r="H1243" s="4" t="s">
        <v>29</v>
      </c>
      <c r="I1243" t="s">
        <v>29</v>
      </c>
      <c r="J1243" s="4" t="s">
        <v>123</v>
      </c>
      <c r="K1243" t="s">
        <v>30</v>
      </c>
      <c r="L1243" t="s">
        <v>2796</v>
      </c>
      <c r="M1243" t="s">
        <v>2797</v>
      </c>
      <c r="N1243" t="s">
        <v>134</v>
      </c>
      <c r="O1243" t="s">
        <v>1222</v>
      </c>
      <c r="P1243" s="6">
        <v>1.1399999999999999</v>
      </c>
      <c r="Q1243" s="9">
        <v>9.7000000000000003E-2</v>
      </c>
      <c r="R1243">
        <v>9</v>
      </c>
      <c r="S1243">
        <v>0.38</v>
      </c>
      <c r="T1243" s="6">
        <f t="shared" si="95"/>
        <v>0.70679999999999998</v>
      </c>
      <c r="U1243" s="6">
        <f t="shared" si="96"/>
        <v>10.26</v>
      </c>
      <c r="V1243" s="6">
        <f t="shared" si="97"/>
        <v>6.3612000000000002</v>
      </c>
      <c r="W1243" s="6">
        <f t="shared" si="98"/>
        <v>0.873</v>
      </c>
      <c r="X1243" s="6">
        <f t="shared" si="99"/>
        <v>5.4882</v>
      </c>
      <c r="Y1243" s="8">
        <v>0.86276174306734577</v>
      </c>
    </row>
    <row r="1244" spans="1:25" x14ac:dyDescent="0.35">
      <c r="A1244" t="s">
        <v>4665</v>
      </c>
      <c r="B1244" s="2">
        <v>45030</v>
      </c>
      <c r="C1244" t="s">
        <v>37</v>
      </c>
      <c r="D1244" t="s">
        <v>1063</v>
      </c>
      <c r="E1244" s="4" t="s">
        <v>1016</v>
      </c>
      <c r="F1244" t="s">
        <v>1017</v>
      </c>
      <c r="G1244" t="s">
        <v>1016</v>
      </c>
      <c r="H1244" s="4" t="s">
        <v>75</v>
      </c>
      <c r="I1244" t="s">
        <v>75</v>
      </c>
      <c r="K1244" t="s">
        <v>75</v>
      </c>
      <c r="L1244" t="s">
        <v>1064</v>
      </c>
      <c r="M1244" t="s">
        <v>1065</v>
      </c>
      <c r="N1244" t="s">
        <v>51</v>
      </c>
      <c r="O1244" t="s">
        <v>1066</v>
      </c>
      <c r="P1244" s="6">
        <v>2.64</v>
      </c>
      <c r="Q1244" s="9">
        <v>0.54700000000000004</v>
      </c>
      <c r="R1244">
        <v>4</v>
      </c>
      <c r="S1244">
        <v>0.25</v>
      </c>
      <c r="T1244" s="6">
        <f t="shared" si="95"/>
        <v>1.98</v>
      </c>
      <c r="U1244" s="6">
        <f t="shared" si="96"/>
        <v>10.56</v>
      </c>
      <c r="V1244" s="6">
        <f t="shared" si="97"/>
        <v>7.92</v>
      </c>
      <c r="W1244" s="6">
        <f t="shared" si="98"/>
        <v>2.1880000000000002</v>
      </c>
      <c r="X1244" s="6">
        <f t="shared" si="99"/>
        <v>5.7319999999999993</v>
      </c>
      <c r="Y1244" s="8">
        <v>0.72373737373737368</v>
      </c>
    </row>
    <row r="1245" spans="1:25" x14ac:dyDescent="0.35">
      <c r="A1245" t="s">
        <v>4666</v>
      </c>
      <c r="B1245" s="2">
        <v>45030</v>
      </c>
      <c r="C1245" t="s">
        <v>37</v>
      </c>
      <c r="D1245" t="s">
        <v>4667</v>
      </c>
      <c r="E1245" s="4" t="s">
        <v>985</v>
      </c>
      <c r="F1245" t="s">
        <v>986</v>
      </c>
      <c r="G1245" t="s">
        <v>985</v>
      </c>
      <c r="H1245" s="4" t="s">
        <v>29</v>
      </c>
      <c r="I1245" t="s">
        <v>29</v>
      </c>
      <c r="J1245" s="4" t="s">
        <v>114</v>
      </c>
      <c r="K1245" t="s">
        <v>57</v>
      </c>
      <c r="L1245" t="s">
        <v>4668</v>
      </c>
      <c r="M1245" t="s">
        <v>4669</v>
      </c>
      <c r="N1245" t="s">
        <v>248</v>
      </c>
      <c r="O1245" t="s">
        <v>4670</v>
      </c>
      <c r="P1245" s="6">
        <v>3.14</v>
      </c>
      <c r="Q1245" s="9">
        <v>0.69699999999999995</v>
      </c>
      <c r="R1245">
        <v>4</v>
      </c>
      <c r="S1245">
        <v>0.3</v>
      </c>
      <c r="T1245" s="6">
        <f t="shared" si="95"/>
        <v>2.198</v>
      </c>
      <c r="U1245" s="6">
        <f t="shared" si="96"/>
        <v>12.56</v>
      </c>
      <c r="V1245" s="6">
        <f t="shared" si="97"/>
        <v>8.7919999999999998</v>
      </c>
      <c r="W1245" s="6">
        <f t="shared" si="98"/>
        <v>2.7879999999999998</v>
      </c>
      <c r="X1245" s="6">
        <f t="shared" si="99"/>
        <v>6.0039999999999996</v>
      </c>
      <c r="Y1245" s="8">
        <v>0.68289353958143761</v>
      </c>
    </row>
    <row r="1246" spans="1:25" x14ac:dyDescent="0.35">
      <c r="A1246" t="s">
        <v>4671</v>
      </c>
      <c r="B1246" s="2">
        <v>45030</v>
      </c>
      <c r="C1246" t="s">
        <v>37</v>
      </c>
      <c r="D1246" t="s">
        <v>761</v>
      </c>
      <c r="E1246" s="4" t="s">
        <v>294</v>
      </c>
      <c r="F1246" t="s">
        <v>295</v>
      </c>
      <c r="G1246" t="s">
        <v>294</v>
      </c>
      <c r="H1246" s="4" t="s">
        <v>29</v>
      </c>
      <c r="I1246" t="s">
        <v>29</v>
      </c>
      <c r="J1246" s="4" t="s">
        <v>57</v>
      </c>
      <c r="K1246" t="s">
        <v>98</v>
      </c>
      <c r="L1246" t="s">
        <v>764</v>
      </c>
      <c r="M1246" t="s">
        <v>765</v>
      </c>
      <c r="N1246" t="s">
        <v>134</v>
      </c>
      <c r="O1246" t="s">
        <v>371</v>
      </c>
      <c r="P1246" s="6">
        <v>3.29</v>
      </c>
      <c r="Q1246" s="9">
        <v>0.98699999999999999</v>
      </c>
      <c r="R1246">
        <v>11</v>
      </c>
      <c r="S1246">
        <v>0.05</v>
      </c>
      <c r="T1246" s="6">
        <f t="shared" si="95"/>
        <v>3.1254999999999997</v>
      </c>
      <c r="U1246" s="6">
        <f t="shared" si="96"/>
        <v>36.19</v>
      </c>
      <c r="V1246" s="6">
        <f t="shared" si="97"/>
        <v>34.380499999999998</v>
      </c>
      <c r="W1246" s="6">
        <f t="shared" si="98"/>
        <v>10.856999999999999</v>
      </c>
      <c r="X1246" s="6">
        <f t="shared" si="99"/>
        <v>23.523499999999999</v>
      </c>
      <c r="Y1246" s="8">
        <v>0.68421052631578949</v>
      </c>
    </row>
    <row r="1247" spans="1:25" x14ac:dyDescent="0.35">
      <c r="A1247" t="s">
        <v>4672</v>
      </c>
      <c r="B1247" s="2">
        <v>45030</v>
      </c>
      <c r="C1247" t="s">
        <v>25</v>
      </c>
      <c r="D1247" t="s">
        <v>4673</v>
      </c>
      <c r="E1247" s="4" t="s">
        <v>105</v>
      </c>
      <c r="F1247" t="s">
        <v>691</v>
      </c>
      <c r="G1247" t="s">
        <v>105</v>
      </c>
      <c r="H1247" s="4" t="s">
        <v>29</v>
      </c>
      <c r="I1247" t="s">
        <v>29</v>
      </c>
      <c r="J1247" s="4" t="s">
        <v>30</v>
      </c>
      <c r="K1247" t="s">
        <v>105</v>
      </c>
      <c r="L1247" t="s">
        <v>4674</v>
      </c>
      <c r="M1247" t="s">
        <v>4675</v>
      </c>
      <c r="N1247" t="s">
        <v>151</v>
      </c>
      <c r="O1247" t="s">
        <v>1148</v>
      </c>
      <c r="P1247" s="6">
        <v>3.64</v>
      </c>
      <c r="Q1247" s="9">
        <v>1.296</v>
      </c>
      <c r="R1247">
        <v>5</v>
      </c>
      <c r="S1247">
        <v>0.02</v>
      </c>
      <c r="T1247" s="6">
        <f t="shared" si="95"/>
        <v>3.5672000000000001</v>
      </c>
      <c r="U1247" s="6">
        <f t="shared" si="96"/>
        <v>18.2</v>
      </c>
      <c r="V1247" s="6">
        <f t="shared" si="97"/>
        <v>17.836000000000002</v>
      </c>
      <c r="W1247" s="6">
        <f t="shared" si="98"/>
        <v>6.48</v>
      </c>
      <c r="X1247" s="6">
        <f t="shared" si="99"/>
        <v>11.356000000000002</v>
      </c>
      <c r="Y1247" s="8">
        <v>0.63668984077147339</v>
      </c>
    </row>
    <row r="1248" spans="1:25" x14ac:dyDescent="0.35">
      <c r="A1248" t="s">
        <v>4676</v>
      </c>
      <c r="B1248" s="2">
        <v>45030</v>
      </c>
      <c r="C1248" t="s">
        <v>37</v>
      </c>
      <c r="D1248" t="s">
        <v>931</v>
      </c>
      <c r="E1248" s="4" t="s">
        <v>453</v>
      </c>
      <c r="F1248" t="s">
        <v>454</v>
      </c>
      <c r="G1248" t="s">
        <v>453</v>
      </c>
      <c r="H1248" s="4" t="s">
        <v>29</v>
      </c>
      <c r="I1248" t="s">
        <v>29</v>
      </c>
      <c r="J1248" s="4" t="s">
        <v>105</v>
      </c>
      <c r="K1248" t="s">
        <v>57</v>
      </c>
      <c r="L1248" t="s">
        <v>932</v>
      </c>
      <c r="M1248" t="s">
        <v>933</v>
      </c>
      <c r="N1248" t="s">
        <v>534</v>
      </c>
      <c r="O1248" t="s">
        <v>934</v>
      </c>
      <c r="P1248" s="6">
        <v>4.1399999999999997</v>
      </c>
      <c r="Q1248" s="9">
        <v>0.997</v>
      </c>
      <c r="R1248">
        <v>13</v>
      </c>
      <c r="S1248">
        <v>0.26</v>
      </c>
      <c r="T1248" s="6">
        <f t="shared" si="95"/>
        <v>3.0635999999999997</v>
      </c>
      <c r="U1248" s="6">
        <f t="shared" si="96"/>
        <v>53.819999999999993</v>
      </c>
      <c r="V1248" s="6">
        <f t="shared" si="97"/>
        <v>39.826799999999999</v>
      </c>
      <c r="W1248" s="6">
        <f t="shared" si="98"/>
        <v>12.961</v>
      </c>
      <c r="X1248" s="6">
        <f t="shared" si="99"/>
        <v>26.8658</v>
      </c>
      <c r="Y1248" s="8">
        <v>0.67456587021804415</v>
      </c>
    </row>
    <row r="1249" spans="1:25" x14ac:dyDescent="0.35">
      <c r="A1249" t="s">
        <v>4677</v>
      </c>
      <c r="B1249" s="2">
        <v>45030</v>
      </c>
      <c r="C1249" t="s">
        <v>25</v>
      </c>
      <c r="D1249" t="s">
        <v>4678</v>
      </c>
      <c r="E1249" s="4" t="s">
        <v>182</v>
      </c>
      <c r="F1249" t="s">
        <v>183</v>
      </c>
      <c r="G1249" t="s">
        <v>182</v>
      </c>
      <c r="H1249" s="4" t="s">
        <v>29</v>
      </c>
      <c r="I1249" t="s">
        <v>29</v>
      </c>
      <c r="J1249" s="4" t="s">
        <v>123</v>
      </c>
      <c r="K1249" t="s">
        <v>30</v>
      </c>
      <c r="L1249" t="s">
        <v>2122</v>
      </c>
      <c r="M1249" t="s">
        <v>2123</v>
      </c>
      <c r="N1249" t="s">
        <v>321</v>
      </c>
      <c r="O1249" t="s">
        <v>688</v>
      </c>
      <c r="P1249" s="6">
        <v>10.14</v>
      </c>
      <c r="Q1249" s="9">
        <v>3.8959999999999999</v>
      </c>
      <c r="R1249">
        <v>8</v>
      </c>
      <c r="S1249">
        <v>0.05</v>
      </c>
      <c r="T1249" s="6">
        <f t="shared" si="95"/>
        <v>9.6330000000000009</v>
      </c>
      <c r="U1249" s="6">
        <f t="shared" si="96"/>
        <v>81.12</v>
      </c>
      <c r="V1249" s="6">
        <f t="shared" si="97"/>
        <v>77.064000000000007</v>
      </c>
      <c r="W1249" s="6">
        <f t="shared" si="98"/>
        <v>31.167999999999999</v>
      </c>
      <c r="X1249" s="6">
        <f t="shared" si="99"/>
        <v>45.896000000000008</v>
      </c>
      <c r="Y1249" s="8">
        <v>0.59555693968649437</v>
      </c>
    </row>
    <row r="1250" spans="1:25" x14ac:dyDescent="0.35">
      <c r="A1250" t="s">
        <v>4679</v>
      </c>
      <c r="B1250" s="2">
        <v>45030</v>
      </c>
      <c r="C1250" t="s">
        <v>37</v>
      </c>
      <c r="D1250" t="s">
        <v>2300</v>
      </c>
      <c r="E1250" s="4" t="s">
        <v>221</v>
      </c>
      <c r="F1250" t="s">
        <v>1565</v>
      </c>
      <c r="G1250" t="s">
        <v>221</v>
      </c>
      <c r="H1250" s="4" t="s">
        <v>29</v>
      </c>
      <c r="I1250" t="s">
        <v>29</v>
      </c>
      <c r="K1250" t="s">
        <v>66</v>
      </c>
      <c r="L1250" t="s">
        <v>2301</v>
      </c>
      <c r="M1250" t="s">
        <v>2302</v>
      </c>
      <c r="N1250" t="s">
        <v>101</v>
      </c>
      <c r="O1250" t="s">
        <v>102</v>
      </c>
      <c r="P1250" s="6">
        <v>12.14</v>
      </c>
      <c r="Q1250" s="9">
        <v>3.3969999999999998</v>
      </c>
      <c r="R1250">
        <v>14</v>
      </c>
      <c r="S1250">
        <v>0.18</v>
      </c>
      <c r="T1250" s="6">
        <f t="shared" si="95"/>
        <v>9.9548000000000005</v>
      </c>
      <c r="U1250" s="6">
        <f t="shared" si="96"/>
        <v>169.96</v>
      </c>
      <c r="V1250" s="6">
        <f t="shared" si="97"/>
        <v>139.3672</v>
      </c>
      <c r="W1250" s="6">
        <f t="shared" si="98"/>
        <v>47.558</v>
      </c>
      <c r="X1250" s="6">
        <f t="shared" si="99"/>
        <v>91.809200000000004</v>
      </c>
      <c r="Y1250" s="8">
        <v>0.65875758428094999</v>
      </c>
    </row>
    <row r="1251" spans="1:25" x14ac:dyDescent="0.35">
      <c r="A1251" t="s">
        <v>4680</v>
      </c>
      <c r="B1251" s="2">
        <v>45030</v>
      </c>
      <c r="C1251" t="s">
        <v>25</v>
      </c>
      <c r="D1251" t="s">
        <v>956</v>
      </c>
      <c r="E1251" s="4" t="s">
        <v>105</v>
      </c>
      <c r="F1251" t="s">
        <v>498</v>
      </c>
      <c r="G1251" t="s">
        <v>105</v>
      </c>
      <c r="H1251" s="4" t="s">
        <v>29</v>
      </c>
      <c r="I1251" t="s">
        <v>29</v>
      </c>
      <c r="J1251" s="4" t="s">
        <v>66</v>
      </c>
      <c r="K1251" t="s">
        <v>105</v>
      </c>
      <c r="L1251" t="s">
        <v>957</v>
      </c>
      <c r="M1251" t="s">
        <v>958</v>
      </c>
      <c r="N1251" t="s">
        <v>339</v>
      </c>
      <c r="O1251" t="s">
        <v>959</v>
      </c>
      <c r="P1251" s="6">
        <v>19.989999999999998</v>
      </c>
      <c r="Q1251" s="9">
        <v>5.9969999999999999</v>
      </c>
      <c r="R1251">
        <v>1</v>
      </c>
      <c r="S1251">
        <v>0.19</v>
      </c>
      <c r="T1251" s="6">
        <f t="shared" si="95"/>
        <v>16.1919</v>
      </c>
      <c r="U1251" s="6">
        <f t="shared" si="96"/>
        <v>19.989999999999998</v>
      </c>
      <c r="V1251" s="6">
        <f t="shared" si="97"/>
        <v>16.1919</v>
      </c>
      <c r="W1251" s="6">
        <f t="shared" si="98"/>
        <v>5.9969999999999999</v>
      </c>
      <c r="X1251" s="6">
        <f t="shared" si="99"/>
        <v>10.194900000000001</v>
      </c>
      <c r="Y1251" s="8">
        <v>0.62962962962962965</v>
      </c>
    </row>
    <row r="1252" spans="1:25" x14ac:dyDescent="0.35">
      <c r="A1252" t="s">
        <v>4681</v>
      </c>
      <c r="B1252" s="2">
        <v>45031</v>
      </c>
      <c r="C1252" t="s">
        <v>25</v>
      </c>
      <c r="D1252" t="s">
        <v>4682</v>
      </c>
      <c r="E1252" s="4" t="s">
        <v>1248</v>
      </c>
      <c r="F1252" t="s">
        <v>1249</v>
      </c>
      <c r="G1252" t="s">
        <v>1248</v>
      </c>
      <c r="H1252" s="4" t="s">
        <v>29</v>
      </c>
      <c r="I1252" t="s">
        <v>29</v>
      </c>
      <c r="J1252" s="4" t="s">
        <v>223</v>
      </c>
      <c r="K1252" t="s">
        <v>123</v>
      </c>
      <c r="L1252" t="s">
        <v>4683</v>
      </c>
      <c r="M1252" t="s">
        <v>4684</v>
      </c>
      <c r="N1252" t="s">
        <v>142</v>
      </c>
      <c r="O1252" t="s">
        <v>4685</v>
      </c>
      <c r="P1252" s="6">
        <v>0.99</v>
      </c>
      <c r="Q1252" s="9">
        <v>4.7E-2</v>
      </c>
      <c r="R1252">
        <v>5</v>
      </c>
      <c r="S1252">
        <v>0.06</v>
      </c>
      <c r="T1252" s="6">
        <f t="shared" si="95"/>
        <v>0.93059999999999998</v>
      </c>
      <c r="U1252" s="6">
        <f t="shared" si="96"/>
        <v>4.95</v>
      </c>
      <c r="V1252" s="6">
        <f t="shared" si="97"/>
        <v>4.6529999999999996</v>
      </c>
      <c r="W1252" s="6">
        <f t="shared" si="98"/>
        <v>0.23499999999999999</v>
      </c>
      <c r="X1252" s="6">
        <f t="shared" si="99"/>
        <v>4.4179999999999993</v>
      </c>
      <c r="Y1252" s="8">
        <v>0.94949494949494939</v>
      </c>
    </row>
    <row r="1253" spans="1:25" x14ac:dyDescent="0.35">
      <c r="A1253" t="s">
        <v>4686</v>
      </c>
      <c r="B1253" s="2">
        <v>45031</v>
      </c>
      <c r="C1253" t="s">
        <v>25</v>
      </c>
      <c r="D1253" t="s">
        <v>4687</v>
      </c>
      <c r="E1253" s="4" t="s">
        <v>105</v>
      </c>
      <c r="F1253" t="s">
        <v>169</v>
      </c>
      <c r="G1253" t="s">
        <v>105</v>
      </c>
      <c r="H1253" s="4" t="s">
        <v>29</v>
      </c>
      <c r="I1253" t="s">
        <v>29</v>
      </c>
      <c r="J1253" s="4" t="s">
        <v>223</v>
      </c>
      <c r="K1253" t="s">
        <v>105</v>
      </c>
      <c r="L1253" t="s">
        <v>4688</v>
      </c>
      <c r="M1253" t="s">
        <v>4689</v>
      </c>
      <c r="N1253" t="s">
        <v>158</v>
      </c>
      <c r="O1253" t="s">
        <v>218</v>
      </c>
      <c r="P1253" s="6">
        <v>3.49</v>
      </c>
      <c r="Q1253" s="9">
        <v>1.0469999999999999</v>
      </c>
      <c r="R1253">
        <v>10</v>
      </c>
      <c r="S1253">
        <v>0.09</v>
      </c>
      <c r="T1253" s="6">
        <f t="shared" si="95"/>
        <v>3.1759000000000004</v>
      </c>
      <c r="U1253" s="6">
        <f t="shared" si="96"/>
        <v>34.900000000000006</v>
      </c>
      <c r="V1253" s="6">
        <f t="shared" si="97"/>
        <v>31.759000000000004</v>
      </c>
      <c r="W1253" s="6">
        <f t="shared" si="98"/>
        <v>10.469999999999999</v>
      </c>
      <c r="X1253" s="6">
        <f t="shared" si="99"/>
        <v>21.289000000000005</v>
      </c>
      <c r="Y1253" s="8">
        <v>0.67032967032967039</v>
      </c>
    </row>
    <row r="1254" spans="1:25" x14ac:dyDescent="0.35">
      <c r="A1254" t="s">
        <v>4690</v>
      </c>
      <c r="B1254" s="2">
        <v>45031</v>
      </c>
      <c r="C1254" t="s">
        <v>37</v>
      </c>
      <c r="D1254" t="s">
        <v>4691</v>
      </c>
      <c r="E1254" s="4" t="s">
        <v>857</v>
      </c>
      <c r="F1254" t="s">
        <v>858</v>
      </c>
      <c r="G1254" t="s">
        <v>857</v>
      </c>
      <c r="H1254" s="4" t="s">
        <v>29</v>
      </c>
      <c r="I1254" t="s">
        <v>29</v>
      </c>
      <c r="J1254" s="4" t="s">
        <v>148</v>
      </c>
      <c r="K1254" t="s">
        <v>123</v>
      </c>
      <c r="L1254" t="s">
        <v>4692</v>
      </c>
      <c r="M1254" t="s">
        <v>4693</v>
      </c>
      <c r="N1254" t="s">
        <v>449</v>
      </c>
      <c r="O1254" t="s">
        <v>450</v>
      </c>
      <c r="P1254" s="6">
        <v>4.49</v>
      </c>
      <c r="Q1254" s="9">
        <v>1.097</v>
      </c>
      <c r="R1254">
        <v>7</v>
      </c>
      <c r="S1254">
        <v>0.37</v>
      </c>
      <c r="T1254" s="6">
        <f t="shared" si="95"/>
        <v>2.8287</v>
      </c>
      <c r="U1254" s="6">
        <f t="shared" si="96"/>
        <v>31.43</v>
      </c>
      <c r="V1254" s="6">
        <f t="shared" si="97"/>
        <v>19.800899999999999</v>
      </c>
      <c r="W1254" s="6">
        <f t="shared" si="98"/>
        <v>7.6790000000000003</v>
      </c>
      <c r="X1254" s="6">
        <f t="shared" si="99"/>
        <v>12.121899999999998</v>
      </c>
      <c r="Y1254" s="8">
        <v>0.61218934492876587</v>
      </c>
    </row>
    <row r="1255" spans="1:25" x14ac:dyDescent="0.35">
      <c r="A1255" t="s">
        <v>4694</v>
      </c>
      <c r="B1255" s="2">
        <v>45031</v>
      </c>
      <c r="C1255" t="s">
        <v>25</v>
      </c>
      <c r="D1255" t="s">
        <v>4695</v>
      </c>
      <c r="E1255" s="4" t="s">
        <v>294</v>
      </c>
      <c r="F1255" t="s">
        <v>295</v>
      </c>
      <c r="G1255" t="s">
        <v>294</v>
      </c>
      <c r="I1255" t="s">
        <v>29</v>
      </c>
      <c r="J1255" s="4" t="s">
        <v>223</v>
      </c>
      <c r="K1255" t="s">
        <v>98</v>
      </c>
      <c r="L1255" t="s">
        <v>4696</v>
      </c>
      <c r="M1255" t="s">
        <v>4697</v>
      </c>
      <c r="N1255" t="s">
        <v>1005</v>
      </c>
      <c r="O1255" t="s">
        <v>3706</v>
      </c>
      <c r="P1255" s="6">
        <v>7.74</v>
      </c>
      <c r="Q1255" s="9">
        <v>3.1459999999999999</v>
      </c>
      <c r="R1255">
        <v>4</v>
      </c>
      <c r="S1255">
        <v>0.06</v>
      </c>
      <c r="T1255" s="6">
        <f t="shared" si="95"/>
        <v>7.2755999999999998</v>
      </c>
      <c r="U1255" s="6">
        <f t="shared" si="96"/>
        <v>30.96</v>
      </c>
      <c r="V1255" s="6">
        <f t="shared" si="97"/>
        <v>29.102399999999999</v>
      </c>
      <c r="W1255" s="6">
        <f t="shared" si="98"/>
        <v>12.584</v>
      </c>
      <c r="X1255" s="6">
        <f t="shared" si="99"/>
        <v>16.5184</v>
      </c>
      <c r="Y1255" s="8">
        <v>0.56759579965913465</v>
      </c>
    </row>
    <row r="1256" spans="1:25" x14ac:dyDescent="0.35">
      <c r="A1256" t="s">
        <v>4698</v>
      </c>
      <c r="B1256" s="2">
        <v>45031</v>
      </c>
      <c r="C1256" t="s">
        <v>37</v>
      </c>
      <c r="D1256" t="s">
        <v>3461</v>
      </c>
      <c r="E1256" s="4" t="s">
        <v>73</v>
      </c>
      <c r="F1256" t="s">
        <v>74</v>
      </c>
      <c r="G1256" t="s">
        <v>73</v>
      </c>
      <c r="H1256" s="4" t="s">
        <v>75</v>
      </c>
      <c r="I1256" t="s">
        <v>75</v>
      </c>
      <c r="K1256" t="s">
        <v>75</v>
      </c>
      <c r="L1256" t="s">
        <v>3462</v>
      </c>
      <c r="M1256" t="s">
        <v>3463</v>
      </c>
      <c r="N1256" t="s">
        <v>78</v>
      </c>
      <c r="O1256" t="s">
        <v>79</v>
      </c>
      <c r="P1256" s="6">
        <v>12.14</v>
      </c>
      <c r="Q1256" s="9">
        <v>4.6959999999999997</v>
      </c>
      <c r="R1256">
        <v>10</v>
      </c>
      <c r="S1256">
        <v>0.05</v>
      </c>
      <c r="T1256" s="6">
        <f t="shared" si="95"/>
        <v>11.532999999999999</v>
      </c>
      <c r="U1256" s="6">
        <f t="shared" si="96"/>
        <v>121.4</v>
      </c>
      <c r="V1256" s="6">
        <f t="shared" si="97"/>
        <v>115.33</v>
      </c>
      <c r="W1256" s="6">
        <f t="shared" si="98"/>
        <v>46.959999999999994</v>
      </c>
      <c r="X1256" s="6">
        <f t="shared" si="99"/>
        <v>68.37</v>
      </c>
      <c r="Y1256" s="8">
        <v>0.59282060175149576</v>
      </c>
    </row>
    <row r="1257" spans="1:25" x14ac:dyDescent="0.35">
      <c r="A1257" t="s">
        <v>4699</v>
      </c>
      <c r="B1257" s="2">
        <v>45031</v>
      </c>
      <c r="C1257" t="s">
        <v>37</v>
      </c>
      <c r="D1257" t="s">
        <v>4700</v>
      </c>
      <c r="E1257" s="4" t="s">
        <v>47</v>
      </c>
      <c r="F1257" t="s">
        <v>48</v>
      </c>
      <c r="G1257" t="s">
        <v>47</v>
      </c>
      <c r="H1257" s="4" t="s">
        <v>29</v>
      </c>
      <c r="I1257" t="s">
        <v>29</v>
      </c>
      <c r="K1257" t="s">
        <v>31</v>
      </c>
      <c r="L1257" t="s">
        <v>4701</v>
      </c>
      <c r="M1257" t="s">
        <v>4702</v>
      </c>
      <c r="N1257" t="s">
        <v>78</v>
      </c>
      <c r="O1257" t="s">
        <v>1707</v>
      </c>
      <c r="P1257" s="6">
        <v>39.14</v>
      </c>
      <c r="Q1257" s="9">
        <v>11.497</v>
      </c>
      <c r="R1257">
        <v>16</v>
      </c>
      <c r="S1257">
        <v>0.2</v>
      </c>
      <c r="T1257" s="6">
        <f t="shared" si="95"/>
        <v>31.312000000000001</v>
      </c>
      <c r="U1257" s="6">
        <f t="shared" si="96"/>
        <v>626.24</v>
      </c>
      <c r="V1257" s="6">
        <f t="shared" si="97"/>
        <v>500.99200000000002</v>
      </c>
      <c r="W1257" s="6">
        <f t="shared" si="98"/>
        <v>183.952</v>
      </c>
      <c r="X1257" s="6">
        <f t="shared" si="99"/>
        <v>317.04000000000002</v>
      </c>
      <c r="Y1257" s="8">
        <v>0.63282447623914151</v>
      </c>
    </row>
    <row r="1258" spans="1:25" x14ac:dyDescent="0.35">
      <c r="A1258" t="s">
        <v>4703</v>
      </c>
      <c r="B1258" s="2">
        <v>45031</v>
      </c>
      <c r="C1258" t="s">
        <v>37</v>
      </c>
      <c r="D1258" t="s">
        <v>4704</v>
      </c>
      <c r="E1258" s="4" t="s">
        <v>105</v>
      </c>
      <c r="F1258" t="s">
        <v>169</v>
      </c>
      <c r="G1258" t="s">
        <v>105</v>
      </c>
      <c r="H1258" s="4" t="s">
        <v>29</v>
      </c>
      <c r="I1258" t="s">
        <v>29</v>
      </c>
      <c r="J1258" s="4" t="s">
        <v>31</v>
      </c>
      <c r="K1258" t="s">
        <v>105</v>
      </c>
      <c r="L1258" t="s">
        <v>4705</v>
      </c>
      <c r="M1258" t="s">
        <v>4706</v>
      </c>
      <c r="N1258" t="s">
        <v>269</v>
      </c>
      <c r="O1258" t="s">
        <v>270</v>
      </c>
      <c r="P1258" s="6">
        <v>39.24</v>
      </c>
      <c r="Q1258" s="9">
        <v>15.746</v>
      </c>
      <c r="R1258">
        <v>6</v>
      </c>
      <c r="T1258" s="6">
        <f t="shared" si="95"/>
        <v>39.24</v>
      </c>
      <c r="U1258" s="6">
        <f t="shared" si="96"/>
        <v>235.44</v>
      </c>
      <c r="V1258" s="6">
        <f t="shared" si="97"/>
        <v>235.44</v>
      </c>
      <c r="W1258" s="6">
        <f t="shared" si="98"/>
        <v>94.475999999999999</v>
      </c>
      <c r="X1258" s="6">
        <f t="shared" si="99"/>
        <v>140.964</v>
      </c>
      <c r="Y1258" s="8">
        <v>0.59872579001019366</v>
      </c>
    </row>
    <row r="1259" spans="1:25" x14ac:dyDescent="0.35">
      <c r="A1259" t="s">
        <v>4707</v>
      </c>
      <c r="B1259" s="2">
        <v>45031</v>
      </c>
      <c r="C1259" t="s">
        <v>25</v>
      </c>
      <c r="D1259" t="s">
        <v>4708</v>
      </c>
      <c r="E1259" s="4" t="s">
        <v>985</v>
      </c>
      <c r="F1259" t="s">
        <v>986</v>
      </c>
      <c r="G1259" t="s">
        <v>985</v>
      </c>
      <c r="H1259" s="4" t="s">
        <v>29</v>
      </c>
      <c r="I1259" t="s">
        <v>29</v>
      </c>
      <c r="J1259" s="4" t="s">
        <v>66</v>
      </c>
      <c r="K1259" t="s">
        <v>57</v>
      </c>
      <c r="L1259" t="s">
        <v>899</v>
      </c>
      <c r="M1259" t="s">
        <v>900</v>
      </c>
      <c r="N1259" t="s">
        <v>402</v>
      </c>
      <c r="O1259" t="s">
        <v>403</v>
      </c>
      <c r="P1259" s="6">
        <v>49.14</v>
      </c>
      <c r="Q1259" s="9">
        <v>19.495999999999999</v>
      </c>
      <c r="R1259">
        <v>18</v>
      </c>
      <c r="S1259">
        <v>0.4</v>
      </c>
      <c r="T1259" s="6">
        <f t="shared" si="95"/>
        <v>29.483999999999998</v>
      </c>
      <c r="U1259" s="6">
        <f t="shared" si="96"/>
        <v>884.52</v>
      </c>
      <c r="V1259" s="6">
        <f t="shared" si="97"/>
        <v>530.71199999999999</v>
      </c>
      <c r="W1259" s="6">
        <f t="shared" si="98"/>
        <v>350.928</v>
      </c>
      <c r="X1259" s="6">
        <f t="shared" si="99"/>
        <v>179.78399999999999</v>
      </c>
      <c r="Y1259" s="8">
        <v>0.33876000542667212</v>
      </c>
    </row>
    <row r="1260" spans="1:25" x14ac:dyDescent="0.35">
      <c r="A1260" t="s">
        <v>4709</v>
      </c>
      <c r="B1260" s="2">
        <v>45032</v>
      </c>
      <c r="C1260" t="s">
        <v>25</v>
      </c>
      <c r="D1260" t="s">
        <v>4710</v>
      </c>
      <c r="E1260" s="4" t="s">
        <v>1286</v>
      </c>
      <c r="F1260" t="s">
        <v>1287</v>
      </c>
      <c r="G1260" t="s">
        <v>1286</v>
      </c>
      <c r="H1260" s="4" t="s">
        <v>29</v>
      </c>
      <c r="I1260" t="s">
        <v>29</v>
      </c>
      <c r="J1260" s="4" t="s">
        <v>105</v>
      </c>
      <c r="K1260" t="s">
        <v>66</v>
      </c>
      <c r="L1260" t="s">
        <v>4711</v>
      </c>
      <c r="M1260" t="s">
        <v>4712</v>
      </c>
      <c r="N1260" t="s">
        <v>151</v>
      </c>
      <c r="O1260" t="s">
        <v>2063</v>
      </c>
      <c r="P1260" s="6">
        <v>2.4900000000000002</v>
      </c>
      <c r="Q1260" s="9">
        <v>0.497</v>
      </c>
      <c r="R1260">
        <v>6</v>
      </c>
      <c r="S1260">
        <v>0.13</v>
      </c>
      <c r="T1260" s="6">
        <f t="shared" si="95"/>
        <v>2.1663000000000001</v>
      </c>
      <c r="U1260" s="6">
        <f t="shared" si="96"/>
        <v>14.940000000000001</v>
      </c>
      <c r="V1260" s="6">
        <f t="shared" si="97"/>
        <v>12.997800000000002</v>
      </c>
      <c r="W1260" s="6">
        <f t="shared" si="98"/>
        <v>2.9820000000000002</v>
      </c>
      <c r="X1260" s="6">
        <f t="shared" si="99"/>
        <v>10.015800000000002</v>
      </c>
      <c r="Y1260" s="8">
        <v>0.77057655911000333</v>
      </c>
    </row>
    <row r="1261" spans="1:25" x14ac:dyDescent="0.35">
      <c r="A1261" t="s">
        <v>4713</v>
      </c>
      <c r="B1261" s="2">
        <v>45032</v>
      </c>
      <c r="C1261" t="s">
        <v>25</v>
      </c>
      <c r="D1261" t="s">
        <v>4714</v>
      </c>
      <c r="E1261" s="4" t="s">
        <v>1797</v>
      </c>
      <c r="F1261" t="s">
        <v>1798</v>
      </c>
      <c r="G1261" t="s">
        <v>1797</v>
      </c>
      <c r="H1261" s="4" t="s">
        <v>29</v>
      </c>
      <c r="I1261" t="s">
        <v>29</v>
      </c>
      <c r="J1261" s="4" t="s">
        <v>105</v>
      </c>
      <c r="K1261" t="s">
        <v>123</v>
      </c>
      <c r="L1261" t="s">
        <v>4715</v>
      </c>
      <c r="M1261" t="s">
        <v>4716</v>
      </c>
      <c r="N1261" t="s">
        <v>134</v>
      </c>
      <c r="O1261" t="s">
        <v>298</v>
      </c>
      <c r="P1261" s="6">
        <v>2.99</v>
      </c>
      <c r="Q1261" s="9">
        <v>0.64700000000000002</v>
      </c>
      <c r="R1261">
        <v>11</v>
      </c>
      <c r="S1261">
        <v>0.09</v>
      </c>
      <c r="T1261" s="6">
        <f t="shared" si="95"/>
        <v>2.7209000000000003</v>
      </c>
      <c r="U1261" s="6">
        <f t="shared" si="96"/>
        <v>32.89</v>
      </c>
      <c r="V1261" s="6">
        <f t="shared" si="97"/>
        <v>29.929900000000004</v>
      </c>
      <c r="W1261" s="6">
        <f t="shared" si="98"/>
        <v>7.117</v>
      </c>
      <c r="X1261" s="6">
        <f t="shared" si="99"/>
        <v>22.812900000000003</v>
      </c>
      <c r="Y1261" s="8">
        <v>0.76221103311404315</v>
      </c>
    </row>
    <row r="1262" spans="1:25" x14ac:dyDescent="0.35">
      <c r="A1262" t="s">
        <v>4717</v>
      </c>
      <c r="B1262" s="2">
        <v>45032</v>
      </c>
      <c r="C1262" t="s">
        <v>25</v>
      </c>
      <c r="D1262" t="s">
        <v>2344</v>
      </c>
      <c r="E1262" s="4" t="s">
        <v>221</v>
      </c>
      <c r="F1262" t="s">
        <v>222</v>
      </c>
      <c r="G1262" t="s">
        <v>221</v>
      </c>
      <c r="H1262" s="4" t="s">
        <v>29</v>
      </c>
      <c r="I1262" t="s">
        <v>29</v>
      </c>
      <c r="J1262" s="4" t="s">
        <v>30</v>
      </c>
      <c r="K1262" t="s">
        <v>66</v>
      </c>
      <c r="L1262" t="s">
        <v>2345</v>
      </c>
      <c r="M1262" t="s">
        <v>2346</v>
      </c>
      <c r="N1262" t="s">
        <v>2289</v>
      </c>
      <c r="O1262" t="s">
        <v>2347</v>
      </c>
      <c r="P1262" s="6">
        <v>3.04</v>
      </c>
      <c r="Q1262" s="9">
        <v>0.66700000000000004</v>
      </c>
      <c r="R1262">
        <v>8</v>
      </c>
      <c r="S1262">
        <v>0.26</v>
      </c>
      <c r="T1262" s="6">
        <f t="shared" si="95"/>
        <v>2.2496</v>
      </c>
      <c r="U1262" s="6">
        <f t="shared" si="96"/>
        <v>24.32</v>
      </c>
      <c r="V1262" s="6">
        <f t="shared" si="97"/>
        <v>17.9968</v>
      </c>
      <c r="W1262" s="6">
        <f t="shared" si="98"/>
        <v>5.3360000000000003</v>
      </c>
      <c r="X1262" s="6">
        <f t="shared" si="99"/>
        <v>12.6608</v>
      </c>
      <c r="Y1262" s="8">
        <v>0.70350284495021331</v>
      </c>
    </row>
    <row r="1263" spans="1:25" x14ac:dyDescent="0.35">
      <c r="A1263" t="s">
        <v>4718</v>
      </c>
      <c r="B1263" s="2">
        <v>45032</v>
      </c>
      <c r="C1263" t="s">
        <v>25</v>
      </c>
      <c r="D1263" t="s">
        <v>4719</v>
      </c>
      <c r="E1263" s="4" t="s">
        <v>112</v>
      </c>
      <c r="F1263" t="s">
        <v>113</v>
      </c>
      <c r="G1263" t="s">
        <v>112</v>
      </c>
      <c r="H1263" s="4" t="s">
        <v>29</v>
      </c>
      <c r="I1263" t="s">
        <v>29</v>
      </c>
      <c r="J1263" s="4" t="s">
        <v>105</v>
      </c>
      <c r="K1263" t="s">
        <v>57</v>
      </c>
      <c r="L1263" t="s">
        <v>4171</v>
      </c>
      <c r="M1263" t="s">
        <v>4172</v>
      </c>
      <c r="N1263" t="s">
        <v>3018</v>
      </c>
      <c r="O1263" t="s">
        <v>4173</v>
      </c>
      <c r="P1263" s="6">
        <v>4.1399999999999997</v>
      </c>
      <c r="Q1263" s="9">
        <v>0.997</v>
      </c>
      <c r="R1263">
        <v>20</v>
      </c>
      <c r="S1263">
        <v>0.34</v>
      </c>
      <c r="T1263" s="6">
        <f t="shared" si="95"/>
        <v>2.7323999999999993</v>
      </c>
      <c r="U1263" s="6">
        <f t="shared" si="96"/>
        <v>82.8</v>
      </c>
      <c r="V1263" s="6">
        <f t="shared" si="97"/>
        <v>54.647999999999982</v>
      </c>
      <c r="W1263" s="6">
        <f t="shared" si="98"/>
        <v>19.940000000000001</v>
      </c>
      <c r="X1263" s="6">
        <f t="shared" si="99"/>
        <v>34.707999999999984</v>
      </c>
      <c r="Y1263" s="8">
        <v>0.63511930903235247</v>
      </c>
    </row>
    <row r="1264" spans="1:25" x14ac:dyDescent="0.35">
      <c r="A1264" t="s">
        <v>4720</v>
      </c>
      <c r="B1264" s="2">
        <v>45032</v>
      </c>
      <c r="C1264" t="s">
        <v>25</v>
      </c>
      <c r="D1264" t="s">
        <v>4721</v>
      </c>
      <c r="E1264" s="4" t="s">
        <v>237</v>
      </c>
      <c r="F1264" t="s">
        <v>238</v>
      </c>
      <c r="G1264" t="s">
        <v>237</v>
      </c>
      <c r="H1264" s="4" t="s">
        <v>29</v>
      </c>
      <c r="I1264" t="s">
        <v>29</v>
      </c>
      <c r="J1264" s="4" t="s">
        <v>30</v>
      </c>
      <c r="K1264" t="s">
        <v>57</v>
      </c>
      <c r="L1264" t="s">
        <v>4722</v>
      </c>
      <c r="M1264" t="s">
        <v>4723</v>
      </c>
      <c r="N1264" t="s">
        <v>2203</v>
      </c>
      <c r="O1264" t="s">
        <v>4724</v>
      </c>
      <c r="P1264" s="6">
        <v>4.1399999999999997</v>
      </c>
      <c r="Q1264" s="9">
        <v>0.997</v>
      </c>
      <c r="R1264">
        <v>9</v>
      </c>
      <c r="S1264">
        <v>0.28999999999999998</v>
      </c>
      <c r="T1264" s="6">
        <f t="shared" si="95"/>
        <v>2.9393999999999996</v>
      </c>
      <c r="U1264" s="6">
        <f t="shared" si="96"/>
        <v>37.26</v>
      </c>
      <c r="V1264" s="6">
        <f t="shared" si="97"/>
        <v>26.454599999999996</v>
      </c>
      <c r="W1264" s="6">
        <f t="shared" si="98"/>
        <v>8.9730000000000008</v>
      </c>
      <c r="X1264" s="6">
        <f t="shared" si="99"/>
        <v>17.481599999999993</v>
      </c>
      <c r="Y1264" s="8">
        <v>0.66081513233993316</v>
      </c>
    </row>
    <row r="1265" spans="1:25" x14ac:dyDescent="0.35">
      <c r="A1265" t="s">
        <v>4725</v>
      </c>
      <c r="B1265" s="2">
        <v>45032</v>
      </c>
      <c r="C1265" t="s">
        <v>37</v>
      </c>
      <c r="D1265" t="s">
        <v>1321</v>
      </c>
      <c r="E1265" s="4" t="s">
        <v>112</v>
      </c>
      <c r="F1265" t="s">
        <v>197</v>
      </c>
      <c r="G1265" t="s">
        <v>112</v>
      </c>
      <c r="H1265" s="4" t="s">
        <v>75</v>
      </c>
      <c r="I1265" t="s">
        <v>75</v>
      </c>
      <c r="K1265" t="s">
        <v>75</v>
      </c>
      <c r="L1265" t="s">
        <v>1322</v>
      </c>
      <c r="M1265" t="s">
        <v>1323</v>
      </c>
      <c r="N1265" t="s">
        <v>1005</v>
      </c>
      <c r="O1265" t="s">
        <v>1324</v>
      </c>
      <c r="P1265" s="6">
        <v>4.1900000000000004</v>
      </c>
      <c r="Q1265" s="9">
        <v>1.2569999999999999</v>
      </c>
      <c r="R1265">
        <v>12</v>
      </c>
      <c r="S1265">
        <v>0.12</v>
      </c>
      <c r="T1265" s="6">
        <f t="shared" si="95"/>
        <v>3.6872000000000003</v>
      </c>
      <c r="U1265" s="6">
        <f t="shared" si="96"/>
        <v>50.28</v>
      </c>
      <c r="V1265" s="6">
        <f t="shared" si="97"/>
        <v>44.246400000000001</v>
      </c>
      <c r="W1265" s="6">
        <f t="shared" si="98"/>
        <v>15.084</v>
      </c>
      <c r="X1265" s="6">
        <f t="shared" si="99"/>
        <v>29.162400000000002</v>
      </c>
      <c r="Y1265" s="8">
        <v>0.65909090909090906</v>
      </c>
    </row>
    <row r="1266" spans="1:25" x14ac:dyDescent="0.35">
      <c r="A1266" t="s">
        <v>4726</v>
      </c>
      <c r="B1266" s="2">
        <v>45032</v>
      </c>
      <c r="C1266" t="s">
        <v>37</v>
      </c>
      <c r="D1266" t="s">
        <v>4727</v>
      </c>
      <c r="E1266" s="4" t="s">
        <v>95</v>
      </c>
      <c r="F1266" t="s">
        <v>96</v>
      </c>
      <c r="G1266" t="s">
        <v>97</v>
      </c>
      <c r="H1266" s="4" t="s">
        <v>29</v>
      </c>
      <c r="I1266" t="s">
        <v>29</v>
      </c>
      <c r="K1266" t="s">
        <v>98</v>
      </c>
      <c r="L1266" t="s">
        <v>4728</v>
      </c>
      <c r="M1266" t="s">
        <v>4729</v>
      </c>
      <c r="N1266" t="s">
        <v>34</v>
      </c>
      <c r="O1266" t="s">
        <v>1688</v>
      </c>
      <c r="P1266" s="6">
        <v>4.49</v>
      </c>
      <c r="Q1266" s="9">
        <v>1.347</v>
      </c>
      <c r="R1266">
        <v>16</v>
      </c>
      <c r="S1266">
        <v>0.27</v>
      </c>
      <c r="T1266" s="6">
        <f t="shared" si="95"/>
        <v>3.2777000000000003</v>
      </c>
      <c r="U1266" s="6">
        <f t="shared" si="96"/>
        <v>71.84</v>
      </c>
      <c r="V1266" s="6">
        <f t="shared" si="97"/>
        <v>52.443200000000004</v>
      </c>
      <c r="W1266" s="6">
        <f t="shared" si="98"/>
        <v>21.552</v>
      </c>
      <c r="X1266" s="6">
        <f t="shared" si="99"/>
        <v>30.891200000000005</v>
      </c>
      <c r="Y1266" s="8">
        <v>0.58904109589041098</v>
      </c>
    </row>
    <row r="1267" spans="1:25" x14ac:dyDescent="0.35">
      <c r="A1267" t="s">
        <v>4730</v>
      </c>
      <c r="B1267" s="2">
        <v>45032</v>
      </c>
      <c r="C1267" t="s">
        <v>37</v>
      </c>
      <c r="D1267" t="s">
        <v>236</v>
      </c>
      <c r="E1267" s="4" t="s">
        <v>221</v>
      </c>
      <c r="F1267" t="s">
        <v>222</v>
      </c>
      <c r="G1267" t="s">
        <v>221</v>
      </c>
      <c r="H1267" s="4" t="s">
        <v>29</v>
      </c>
      <c r="I1267" t="s">
        <v>29</v>
      </c>
      <c r="J1267" s="4" t="s">
        <v>223</v>
      </c>
      <c r="K1267" t="s">
        <v>66</v>
      </c>
      <c r="L1267" t="s">
        <v>239</v>
      </c>
      <c r="M1267" t="s">
        <v>240</v>
      </c>
      <c r="N1267" t="s">
        <v>241</v>
      </c>
      <c r="O1267" t="s">
        <v>242</v>
      </c>
      <c r="P1267" s="6">
        <v>4.5</v>
      </c>
      <c r="Q1267" s="9">
        <v>1.35</v>
      </c>
      <c r="R1267">
        <v>8</v>
      </c>
      <c r="T1267" s="6">
        <f t="shared" si="95"/>
        <v>4.5</v>
      </c>
      <c r="U1267" s="6">
        <f t="shared" si="96"/>
        <v>36</v>
      </c>
      <c r="V1267" s="6">
        <f t="shared" si="97"/>
        <v>36</v>
      </c>
      <c r="W1267" s="6">
        <f t="shared" si="98"/>
        <v>10.8</v>
      </c>
      <c r="X1267" s="6">
        <f t="shared" si="99"/>
        <v>25.2</v>
      </c>
      <c r="Y1267" s="8">
        <v>0.7</v>
      </c>
    </row>
    <row r="1268" spans="1:25" x14ac:dyDescent="0.35">
      <c r="A1268" t="s">
        <v>4731</v>
      </c>
      <c r="B1268" s="2">
        <v>45032</v>
      </c>
      <c r="C1268" t="s">
        <v>37</v>
      </c>
      <c r="D1268" t="s">
        <v>4732</v>
      </c>
      <c r="E1268" s="4" t="s">
        <v>524</v>
      </c>
      <c r="F1268" t="s">
        <v>525</v>
      </c>
      <c r="G1268" t="s">
        <v>524</v>
      </c>
      <c r="H1268" s="4" t="s">
        <v>75</v>
      </c>
      <c r="I1268" t="s">
        <v>75</v>
      </c>
      <c r="K1268" t="s">
        <v>75</v>
      </c>
      <c r="L1268" t="s">
        <v>532</v>
      </c>
      <c r="M1268" t="s">
        <v>533</v>
      </c>
      <c r="N1268" t="s">
        <v>534</v>
      </c>
      <c r="O1268" t="s">
        <v>211</v>
      </c>
      <c r="P1268" s="6">
        <v>5.74</v>
      </c>
      <c r="Q1268" s="9">
        <v>2.3460000000000001</v>
      </c>
      <c r="R1268">
        <v>9</v>
      </c>
      <c r="S1268">
        <v>0.09</v>
      </c>
      <c r="T1268" s="6">
        <f t="shared" si="95"/>
        <v>5.2234000000000007</v>
      </c>
      <c r="U1268" s="6">
        <f t="shared" si="96"/>
        <v>51.660000000000004</v>
      </c>
      <c r="V1268" s="6">
        <f t="shared" si="97"/>
        <v>47.010600000000004</v>
      </c>
      <c r="W1268" s="6">
        <f t="shared" si="98"/>
        <v>21.114000000000001</v>
      </c>
      <c r="X1268" s="6">
        <f t="shared" si="99"/>
        <v>25.896600000000003</v>
      </c>
      <c r="Y1268" s="8">
        <v>0.55086725121568325</v>
      </c>
    </row>
    <row r="1269" spans="1:25" x14ac:dyDescent="0.35">
      <c r="A1269" t="s">
        <v>4733</v>
      </c>
      <c r="B1269" s="2">
        <v>45032</v>
      </c>
      <c r="C1269" t="s">
        <v>37</v>
      </c>
      <c r="D1269" t="s">
        <v>1002</v>
      </c>
      <c r="E1269" s="4" t="s">
        <v>470</v>
      </c>
      <c r="F1269" t="s">
        <v>471</v>
      </c>
      <c r="G1269" t="s">
        <v>470</v>
      </c>
      <c r="H1269" s="4" t="s">
        <v>75</v>
      </c>
      <c r="I1269" t="s">
        <v>75</v>
      </c>
      <c r="K1269" t="s">
        <v>75</v>
      </c>
      <c r="L1269" t="s">
        <v>1003</v>
      </c>
      <c r="M1269" t="s">
        <v>1004</v>
      </c>
      <c r="N1269" t="s">
        <v>1005</v>
      </c>
      <c r="O1269" t="s">
        <v>1006</v>
      </c>
      <c r="P1269" s="6">
        <v>8.14</v>
      </c>
      <c r="Q1269" s="9">
        <v>3.0960000000000001</v>
      </c>
      <c r="R1269">
        <v>5</v>
      </c>
      <c r="S1269">
        <v>0.38</v>
      </c>
      <c r="T1269" s="6">
        <f t="shared" si="95"/>
        <v>5.0468000000000002</v>
      </c>
      <c r="U1269" s="6">
        <f t="shared" si="96"/>
        <v>40.700000000000003</v>
      </c>
      <c r="V1269" s="6">
        <f t="shared" si="97"/>
        <v>25.234000000000002</v>
      </c>
      <c r="W1269" s="6">
        <f t="shared" si="98"/>
        <v>15.48</v>
      </c>
      <c r="X1269" s="6">
        <f t="shared" si="99"/>
        <v>9.7540000000000013</v>
      </c>
      <c r="Y1269" s="8">
        <v>0.38654196718712852</v>
      </c>
    </row>
    <row r="1270" spans="1:25" x14ac:dyDescent="0.35">
      <c r="A1270" t="s">
        <v>4734</v>
      </c>
      <c r="B1270" s="2">
        <v>45032</v>
      </c>
      <c r="C1270" t="s">
        <v>37</v>
      </c>
      <c r="D1270" t="s">
        <v>244</v>
      </c>
      <c r="E1270" s="4" t="s">
        <v>555</v>
      </c>
      <c r="F1270" t="s">
        <v>556</v>
      </c>
      <c r="G1270" t="s">
        <v>555</v>
      </c>
      <c r="H1270" s="4" t="s">
        <v>29</v>
      </c>
      <c r="I1270" t="s">
        <v>29</v>
      </c>
      <c r="J1270" s="4" t="s">
        <v>66</v>
      </c>
      <c r="K1270" t="s">
        <v>223</v>
      </c>
      <c r="L1270" t="s">
        <v>246</v>
      </c>
      <c r="M1270" t="s">
        <v>247</v>
      </c>
      <c r="N1270" t="s">
        <v>248</v>
      </c>
      <c r="O1270" t="s">
        <v>249</v>
      </c>
      <c r="P1270" s="6">
        <v>8.14</v>
      </c>
      <c r="Q1270" s="9">
        <v>2.1970000000000001</v>
      </c>
      <c r="R1270">
        <v>10</v>
      </c>
      <c r="S1270">
        <v>0.09</v>
      </c>
      <c r="T1270" s="6">
        <f t="shared" si="95"/>
        <v>7.4074000000000009</v>
      </c>
      <c r="U1270" s="6">
        <f t="shared" si="96"/>
        <v>81.400000000000006</v>
      </c>
      <c r="V1270" s="6">
        <f t="shared" si="97"/>
        <v>74.074000000000012</v>
      </c>
      <c r="W1270" s="6">
        <f t="shared" si="98"/>
        <v>21.97</v>
      </c>
      <c r="X1270" s="6">
        <f t="shared" si="99"/>
        <v>52.104000000000013</v>
      </c>
      <c r="Y1270" s="8">
        <v>0.70340470340470351</v>
      </c>
    </row>
    <row r="1271" spans="1:25" x14ac:dyDescent="0.35">
      <c r="A1271" t="s">
        <v>4735</v>
      </c>
      <c r="B1271" s="2">
        <v>45032</v>
      </c>
      <c r="C1271" t="s">
        <v>37</v>
      </c>
      <c r="D1271" t="s">
        <v>3195</v>
      </c>
      <c r="E1271" s="4" t="s">
        <v>389</v>
      </c>
      <c r="F1271" t="s">
        <v>390</v>
      </c>
      <c r="G1271" t="s">
        <v>389</v>
      </c>
      <c r="H1271" s="4" t="s">
        <v>29</v>
      </c>
      <c r="I1271" t="s">
        <v>29</v>
      </c>
      <c r="J1271" s="4" t="s">
        <v>31</v>
      </c>
      <c r="K1271" t="s">
        <v>98</v>
      </c>
      <c r="L1271" t="s">
        <v>3196</v>
      </c>
      <c r="M1271" t="s">
        <v>3197</v>
      </c>
      <c r="N1271" t="s">
        <v>1005</v>
      </c>
      <c r="O1271" t="s">
        <v>3198</v>
      </c>
      <c r="P1271" s="6">
        <v>8.14</v>
      </c>
      <c r="Q1271" s="9">
        <v>2.1970000000000001</v>
      </c>
      <c r="R1271">
        <v>6</v>
      </c>
      <c r="S1271">
        <v>0.01</v>
      </c>
      <c r="T1271" s="6">
        <f t="shared" si="95"/>
        <v>8.0586000000000002</v>
      </c>
      <c r="U1271" s="6">
        <f t="shared" si="96"/>
        <v>48.84</v>
      </c>
      <c r="V1271" s="6">
        <f t="shared" si="97"/>
        <v>48.351600000000005</v>
      </c>
      <c r="W1271" s="6">
        <f t="shared" si="98"/>
        <v>13.182</v>
      </c>
      <c r="X1271" s="6">
        <f t="shared" si="99"/>
        <v>35.169600000000003</v>
      </c>
      <c r="Y1271" s="8">
        <v>0.72737200009927283</v>
      </c>
    </row>
    <row r="1272" spans="1:25" x14ac:dyDescent="0.35">
      <c r="A1272" t="s">
        <v>4736</v>
      </c>
      <c r="B1272" s="2">
        <v>45032</v>
      </c>
      <c r="C1272" t="s">
        <v>37</v>
      </c>
      <c r="D1272" t="s">
        <v>4737</v>
      </c>
      <c r="E1272" s="4" t="s">
        <v>182</v>
      </c>
      <c r="F1272" t="s">
        <v>183</v>
      </c>
      <c r="G1272" t="s">
        <v>182</v>
      </c>
      <c r="H1272" s="4" t="s">
        <v>29</v>
      </c>
      <c r="I1272" t="s">
        <v>29</v>
      </c>
      <c r="J1272" s="4" t="s">
        <v>105</v>
      </c>
      <c r="K1272" t="s">
        <v>30</v>
      </c>
      <c r="L1272" t="s">
        <v>2584</v>
      </c>
      <c r="M1272" t="s">
        <v>2585</v>
      </c>
      <c r="N1272" t="s">
        <v>402</v>
      </c>
      <c r="O1272" t="s">
        <v>2586</v>
      </c>
      <c r="P1272" s="6">
        <v>29.14</v>
      </c>
      <c r="Q1272" s="9">
        <v>11.496</v>
      </c>
      <c r="R1272">
        <v>8</v>
      </c>
      <c r="T1272" s="6">
        <f t="shared" si="95"/>
        <v>29.14</v>
      </c>
      <c r="U1272" s="6">
        <f t="shared" si="96"/>
        <v>233.12</v>
      </c>
      <c r="V1272" s="6">
        <f t="shared" si="97"/>
        <v>233.12</v>
      </c>
      <c r="W1272" s="6">
        <f t="shared" si="98"/>
        <v>91.968000000000004</v>
      </c>
      <c r="X1272" s="6">
        <f t="shared" si="99"/>
        <v>141.15199999999999</v>
      </c>
      <c r="Y1272" s="8">
        <v>0.60549073438572398</v>
      </c>
    </row>
    <row r="1273" spans="1:25" x14ac:dyDescent="0.35">
      <c r="A1273" t="s">
        <v>4738</v>
      </c>
      <c r="B1273" s="2">
        <v>45032</v>
      </c>
      <c r="C1273" t="s">
        <v>37</v>
      </c>
      <c r="D1273" t="s">
        <v>4739</v>
      </c>
      <c r="E1273" s="4" t="s">
        <v>237</v>
      </c>
      <c r="F1273" t="s">
        <v>238</v>
      </c>
      <c r="G1273" t="s">
        <v>237</v>
      </c>
      <c r="H1273" s="4" t="s">
        <v>29</v>
      </c>
      <c r="I1273" t="s">
        <v>29</v>
      </c>
      <c r="J1273" s="4" t="s">
        <v>31</v>
      </c>
      <c r="K1273" t="s">
        <v>57</v>
      </c>
      <c r="L1273" t="s">
        <v>3993</v>
      </c>
      <c r="M1273" t="s">
        <v>3994</v>
      </c>
      <c r="N1273" t="s">
        <v>886</v>
      </c>
      <c r="O1273" t="s">
        <v>3995</v>
      </c>
      <c r="P1273" s="6">
        <v>39.14</v>
      </c>
      <c r="Q1273" s="9">
        <v>15.496</v>
      </c>
      <c r="R1273">
        <v>2</v>
      </c>
      <c r="S1273">
        <v>0.15</v>
      </c>
      <c r="T1273" s="6">
        <f t="shared" si="95"/>
        <v>33.268999999999998</v>
      </c>
      <c r="U1273" s="6">
        <f t="shared" si="96"/>
        <v>78.28</v>
      </c>
      <c r="V1273" s="6">
        <f t="shared" si="97"/>
        <v>66.537999999999997</v>
      </c>
      <c r="W1273" s="6">
        <f t="shared" si="98"/>
        <v>30.992000000000001</v>
      </c>
      <c r="X1273" s="6">
        <f t="shared" si="99"/>
        <v>35.545999999999992</v>
      </c>
      <c r="Y1273" s="8">
        <v>0.53422104661997649</v>
      </c>
    </row>
    <row r="1274" spans="1:25" x14ac:dyDescent="0.35">
      <c r="A1274" t="s">
        <v>4740</v>
      </c>
      <c r="B1274" s="2">
        <v>45033</v>
      </c>
      <c r="C1274" t="s">
        <v>37</v>
      </c>
      <c r="D1274" t="s">
        <v>3185</v>
      </c>
      <c r="E1274" s="4" t="s">
        <v>389</v>
      </c>
      <c r="F1274" t="s">
        <v>390</v>
      </c>
      <c r="G1274" t="s">
        <v>389</v>
      </c>
      <c r="H1274" s="4" t="s">
        <v>29</v>
      </c>
      <c r="I1274" t="s">
        <v>29</v>
      </c>
      <c r="J1274" s="4" t="s">
        <v>148</v>
      </c>
      <c r="K1274" t="s">
        <v>98</v>
      </c>
      <c r="L1274" t="s">
        <v>3186</v>
      </c>
      <c r="M1274" t="s">
        <v>3187</v>
      </c>
      <c r="N1274" t="s">
        <v>2289</v>
      </c>
      <c r="O1274" t="s">
        <v>622</v>
      </c>
      <c r="P1274" s="6">
        <v>1.94</v>
      </c>
      <c r="Q1274" s="9">
        <v>0.33700000000000002</v>
      </c>
      <c r="R1274">
        <v>11</v>
      </c>
      <c r="S1274">
        <v>0.14000000000000001</v>
      </c>
      <c r="T1274" s="6">
        <f t="shared" si="95"/>
        <v>1.6683999999999999</v>
      </c>
      <c r="U1274" s="6">
        <f t="shared" si="96"/>
        <v>21.34</v>
      </c>
      <c r="V1274" s="6">
        <f t="shared" si="97"/>
        <v>18.352399999999999</v>
      </c>
      <c r="W1274" s="6">
        <f t="shared" si="98"/>
        <v>3.7070000000000003</v>
      </c>
      <c r="X1274" s="6">
        <f t="shared" si="99"/>
        <v>14.645399999999999</v>
      </c>
      <c r="Y1274" s="8">
        <v>0.79801006952769116</v>
      </c>
    </row>
    <row r="1275" spans="1:25" x14ac:dyDescent="0.35">
      <c r="A1275" t="s">
        <v>4741</v>
      </c>
      <c r="B1275" s="2">
        <v>45033</v>
      </c>
      <c r="C1275" t="s">
        <v>37</v>
      </c>
      <c r="D1275" t="s">
        <v>4195</v>
      </c>
      <c r="E1275" s="4" t="s">
        <v>724</v>
      </c>
      <c r="F1275" t="s">
        <v>28</v>
      </c>
      <c r="G1275" t="s">
        <v>27</v>
      </c>
      <c r="H1275" s="4" t="s">
        <v>29</v>
      </c>
      <c r="I1275" t="s">
        <v>29</v>
      </c>
      <c r="J1275" s="4" t="s">
        <v>123</v>
      </c>
      <c r="K1275" t="s">
        <v>31</v>
      </c>
      <c r="L1275" t="s">
        <v>4196</v>
      </c>
      <c r="M1275" t="s">
        <v>4197</v>
      </c>
      <c r="N1275" t="s">
        <v>134</v>
      </c>
      <c r="O1275" t="s">
        <v>298</v>
      </c>
      <c r="P1275" s="6">
        <v>1.99</v>
      </c>
      <c r="Q1275" s="9">
        <v>0.59699999999999998</v>
      </c>
      <c r="R1275">
        <v>11</v>
      </c>
      <c r="T1275" s="6">
        <f t="shared" si="95"/>
        <v>1.99</v>
      </c>
      <c r="U1275" s="6">
        <f t="shared" si="96"/>
        <v>21.89</v>
      </c>
      <c r="V1275" s="6">
        <f t="shared" si="97"/>
        <v>21.89</v>
      </c>
      <c r="W1275" s="6">
        <f t="shared" si="98"/>
        <v>6.5670000000000002</v>
      </c>
      <c r="X1275" s="6">
        <f t="shared" si="99"/>
        <v>15.323</v>
      </c>
      <c r="Y1275" s="8">
        <v>0.7</v>
      </c>
    </row>
    <row r="1276" spans="1:25" x14ac:dyDescent="0.35">
      <c r="A1276" t="s">
        <v>4742</v>
      </c>
      <c r="B1276" s="2">
        <v>45033</v>
      </c>
      <c r="C1276" t="s">
        <v>25</v>
      </c>
      <c r="D1276" t="s">
        <v>4743</v>
      </c>
      <c r="E1276" s="4" t="s">
        <v>258</v>
      </c>
      <c r="F1276" t="s">
        <v>259</v>
      </c>
      <c r="G1276" t="s">
        <v>258</v>
      </c>
      <c r="H1276" s="4" t="s">
        <v>75</v>
      </c>
      <c r="I1276" t="s">
        <v>75</v>
      </c>
      <c r="K1276" t="s">
        <v>75</v>
      </c>
      <c r="L1276" t="s">
        <v>4744</v>
      </c>
      <c r="M1276" t="s">
        <v>4745</v>
      </c>
      <c r="N1276" t="s">
        <v>51</v>
      </c>
      <c r="O1276" t="s">
        <v>1066</v>
      </c>
      <c r="P1276" s="6">
        <v>2.14</v>
      </c>
      <c r="Q1276" s="9">
        <v>0.69599999999999995</v>
      </c>
      <c r="R1276">
        <v>7</v>
      </c>
      <c r="S1276">
        <v>0.25</v>
      </c>
      <c r="T1276" s="6">
        <f t="shared" si="95"/>
        <v>1.605</v>
      </c>
      <c r="U1276" s="6">
        <f t="shared" si="96"/>
        <v>14.98</v>
      </c>
      <c r="V1276" s="6">
        <f t="shared" si="97"/>
        <v>11.234999999999999</v>
      </c>
      <c r="W1276" s="6">
        <f t="shared" si="98"/>
        <v>4.8719999999999999</v>
      </c>
      <c r="X1276" s="6">
        <f t="shared" si="99"/>
        <v>6.3629999999999995</v>
      </c>
      <c r="Y1276" s="8">
        <v>0.56635514018691591</v>
      </c>
    </row>
    <row r="1277" spans="1:25" x14ac:dyDescent="0.35">
      <c r="A1277" t="s">
        <v>4746</v>
      </c>
      <c r="B1277" s="2">
        <v>45033</v>
      </c>
      <c r="C1277" t="s">
        <v>25</v>
      </c>
      <c r="D1277" t="s">
        <v>4611</v>
      </c>
      <c r="E1277" s="4" t="s">
        <v>2139</v>
      </c>
      <c r="F1277" t="s">
        <v>2140</v>
      </c>
      <c r="G1277" t="s">
        <v>2139</v>
      </c>
      <c r="H1277" s="4" t="s">
        <v>29</v>
      </c>
      <c r="I1277" t="s">
        <v>29</v>
      </c>
      <c r="J1277" s="4" t="s">
        <v>114</v>
      </c>
      <c r="K1277" t="s">
        <v>31</v>
      </c>
      <c r="L1277" t="s">
        <v>4612</v>
      </c>
      <c r="M1277" t="s">
        <v>4613</v>
      </c>
      <c r="N1277" t="s">
        <v>142</v>
      </c>
      <c r="O1277" t="s">
        <v>2491</v>
      </c>
      <c r="P1277" s="6">
        <v>3.14</v>
      </c>
      <c r="Q1277" s="9">
        <v>0.69699999999999995</v>
      </c>
      <c r="R1277">
        <v>17</v>
      </c>
      <c r="S1277">
        <v>0.24</v>
      </c>
      <c r="T1277" s="6">
        <f t="shared" si="95"/>
        <v>2.3864000000000001</v>
      </c>
      <c r="U1277" s="6">
        <f t="shared" si="96"/>
        <v>53.38</v>
      </c>
      <c r="V1277" s="6">
        <f t="shared" si="97"/>
        <v>40.568800000000003</v>
      </c>
      <c r="W1277" s="6">
        <f t="shared" si="98"/>
        <v>11.848999999999998</v>
      </c>
      <c r="X1277" s="6">
        <f t="shared" si="99"/>
        <v>28.719800000000006</v>
      </c>
      <c r="Y1277" s="8">
        <v>0.7079282601407979</v>
      </c>
    </row>
    <row r="1278" spans="1:25" x14ac:dyDescent="0.35">
      <c r="A1278" t="s">
        <v>4747</v>
      </c>
      <c r="B1278" s="2">
        <v>45033</v>
      </c>
      <c r="C1278" t="s">
        <v>37</v>
      </c>
      <c r="D1278" t="s">
        <v>4063</v>
      </c>
      <c r="E1278" s="4" t="s">
        <v>679</v>
      </c>
      <c r="F1278" t="s">
        <v>680</v>
      </c>
      <c r="G1278" t="s">
        <v>679</v>
      </c>
      <c r="H1278" s="4" t="s">
        <v>29</v>
      </c>
      <c r="I1278" t="s">
        <v>29</v>
      </c>
      <c r="J1278" s="4" t="s">
        <v>57</v>
      </c>
      <c r="K1278" t="s">
        <v>148</v>
      </c>
      <c r="L1278" t="s">
        <v>4064</v>
      </c>
      <c r="M1278" t="s">
        <v>4065</v>
      </c>
      <c r="N1278" t="s">
        <v>1012</v>
      </c>
      <c r="O1278" t="s">
        <v>4066</v>
      </c>
      <c r="P1278" s="6">
        <v>3.89</v>
      </c>
      <c r="Q1278" s="9">
        <v>0.91700000000000004</v>
      </c>
      <c r="R1278">
        <v>11</v>
      </c>
      <c r="S1278">
        <v>0.12</v>
      </c>
      <c r="T1278" s="6">
        <f t="shared" si="95"/>
        <v>3.4232</v>
      </c>
      <c r="U1278" s="6">
        <f t="shared" si="96"/>
        <v>42.79</v>
      </c>
      <c r="V1278" s="6">
        <f t="shared" si="97"/>
        <v>37.655200000000001</v>
      </c>
      <c r="W1278" s="6">
        <f t="shared" si="98"/>
        <v>10.087</v>
      </c>
      <c r="X1278" s="6">
        <f t="shared" si="99"/>
        <v>27.568200000000001</v>
      </c>
      <c r="Y1278" s="8">
        <v>0.73212199111942045</v>
      </c>
    </row>
    <row r="1279" spans="1:25" x14ac:dyDescent="0.35">
      <c r="A1279" t="s">
        <v>4748</v>
      </c>
      <c r="B1279" s="2">
        <v>45033</v>
      </c>
      <c r="C1279" t="s">
        <v>25</v>
      </c>
      <c r="D1279" t="s">
        <v>300</v>
      </c>
      <c r="E1279" s="4" t="s">
        <v>1797</v>
      </c>
      <c r="F1279" t="s">
        <v>1798</v>
      </c>
      <c r="G1279" t="s">
        <v>1797</v>
      </c>
      <c r="H1279" s="4" t="s">
        <v>29</v>
      </c>
      <c r="I1279" t="s">
        <v>29</v>
      </c>
      <c r="J1279" s="4" t="s">
        <v>57</v>
      </c>
      <c r="K1279" t="s">
        <v>123</v>
      </c>
      <c r="L1279" t="s">
        <v>301</v>
      </c>
      <c r="M1279" t="s">
        <v>302</v>
      </c>
      <c r="N1279" t="s">
        <v>303</v>
      </c>
      <c r="O1279" t="s">
        <v>304</v>
      </c>
      <c r="P1279" s="6">
        <v>4.1399999999999997</v>
      </c>
      <c r="Q1279" s="9">
        <v>1.496</v>
      </c>
      <c r="R1279">
        <v>17</v>
      </c>
      <c r="S1279">
        <v>0.22</v>
      </c>
      <c r="T1279" s="6">
        <f t="shared" si="95"/>
        <v>3.2292000000000001</v>
      </c>
      <c r="U1279" s="6">
        <f t="shared" si="96"/>
        <v>70.38</v>
      </c>
      <c r="V1279" s="6">
        <f t="shared" si="97"/>
        <v>54.8964</v>
      </c>
      <c r="W1279" s="6">
        <f t="shared" si="98"/>
        <v>25.431999999999999</v>
      </c>
      <c r="X1279" s="6">
        <f t="shared" si="99"/>
        <v>29.464400000000001</v>
      </c>
      <c r="Y1279" s="8">
        <v>0.53672736281431932</v>
      </c>
    </row>
    <row r="1280" spans="1:25" x14ac:dyDescent="0.35">
      <c r="A1280" t="s">
        <v>4749</v>
      </c>
      <c r="B1280" s="2">
        <v>45033</v>
      </c>
      <c r="C1280" t="s">
        <v>25</v>
      </c>
      <c r="D1280" t="s">
        <v>4750</v>
      </c>
      <c r="E1280" s="4" t="s">
        <v>724</v>
      </c>
      <c r="F1280" t="s">
        <v>28</v>
      </c>
      <c r="G1280" t="s">
        <v>27</v>
      </c>
      <c r="H1280" s="4" t="s">
        <v>29</v>
      </c>
      <c r="I1280" t="s">
        <v>29</v>
      </c>
      <c r="J1280" s="4" t="s">
        <v>223</v>
      </c>
      <c r="K1280" t="s">
        <v>31</v>
      </c>
      <c r="L1280" t="s">
        <v>4751</v>
      </c>
      <c r="M1280" t="s">
        <v>4752</v>
      </c>
      <c r="N1280" t="s">
        <v>813</v>
      </c>
      <c r="O1280" t="s">
        <v>4753</v>
      </c>
      <c r="P1280" s="6">
        <v>7.24</v>
      </c>
      <c r="Q1280" s="9">
        <v>2.9460000000000002</v>
      </c>
      <c r="R1280">
        <v>2</v>
      </c>
      <c r="S1280">
        <v>0.06</v>
      </c>
      <c r="T1280" s="6">
        <f t="shared" si="95"/>
        <v>6.8056000000000001</v>
      </c>
      <c r="U1280" s="6">
        <f t="shared" si="96"/>
        <v>14.48</v>
      </c>
      <c r="V1280" s="6">
        <f t="shared" si="97"/>
        <v>13.6112</v>
      </c>
      <c r="W1280" s="6">
        <f t="shared" si="98"/>
        <v>5.8920000000000003</v>
      </c>
      <c r="X1280" s="6">
        <f t="shared" si="99"/>
        <v>7.7191999999999998</v>
      </c>
      <c r="Y1280" s="8">
        <v>0.56712119431056773</v>
      </c>
    </row>
    <row r="1281" spans="1:25" x14ac:dyDescent="0.35">
      <c r="A1281" t="s">
        <v>4754</v>
      </c>
      <c r="B1281" s="2">
        <v>45033</v>
      </c>
      <c r="C1281" t="s">
        <v>37</v>
      </c>
      <c r="D1281" t="s">
        <v>4755</v>
      </c>
      <c r="E1281" s="4" t="s">
        <v>138</v>
      </c>
      <c r="F1281" t="s">
        <v>139</v>
      </c>
      <c r="G1281" t="s">
        <v>138</v>
      </c>
      <c r="H1281" s="4" t="s">
        <v>29</v>
      </c>
      <c r="I1281" t="s">
        <v>29</v>
      </c>
      <c r="J1281" s="4" t="s">
        <v>105</v>
      </c>
      <c r="K1281" t="s">
        <v>30</v>
      </c>
      <c r="L1281" t="s">
        <v>4756</v>
      </c>
      <c r="M1281" t="s">
        <v>4757</v>
      </c>
      <c r="N1281" t="s">
        <v>78</v>
      </c>
      <c r="O1281" t="s">
        <v>2859</v>
      </c>
      <c r="P1281" s="6">
        <v>34.99</v>
      </c>
      <c r="Q1281" s="9">
        <v>10.497</v>
      </c>
      <c r="R1281">
        <v>11</v>
      </c>
      <c r="S1281">
        <v>0.06</v>
      </c>
      <c r="T1281" s="6">
        <f t="shared" si="95"/>
        <v>32.890599999999999</v>
      </c>
      <c r="U1281" s="6">
        <f t="shared" si="96"/>
        <v>384.89000000000004</v>
      </c>
      <c r="V1281" s="6">
        <f t="shared" si="97"/>
        <v>361.79660000000001</v>
      </c>
      <c r="W1281" s="6">
        <f t="shared" si="98"/>
        <v>115.467</v>
      </c>
      <c r="X1281" s="6">
        <f t="shared" si="99"/>
        <v>246.32960000000003</v>
      </c>
      <c r="Y1281" s="8">
        <v>0.68085106382978733</v>
      </c>
    </row>
    <row r="1282" spans="1:25" x14ac:dyDescent="0.35">
      <c r="A1282" t="s">
        <v>4758</v>
      </c>
      <c r="B1282" s="2">
        <v>45033</v>
      </c>
      <c r="C1282" t="s">
        <v>37</v>
      </c>
      <c r="D1282" t="s">
        <v>2041</v>
      </c>
      <c r="E1282" s="4" t="s">
        <v>146</v>
      </c>
      <c r="F1282" t="s">
        <v>147</v>
      </c>
      <c r="G1282" t="s">
        <v>146</v>
      </c>
      <c r="H1282" s="4" t="s">
        <v>29</v>
      </c>
      <c r="I1282" t="s">
        <v>29</v>
      </c>
      <c r="J1282" s="4" t="s">
        <v>57</v>
      </c>
      <c r="K1282" t="s">
        <v>114</v>
      </c>
      <c r="L1282" t="s">
        <v>2042</v>
      </c>
      <c r="M1282" t="s">
        <v>2043</v>
      </c>
      <c r="N1282" t="s">
        <v>402</v>
      </c>
      <c r="O1282" t="s">
        <v>1358</v>
      </c>
      <c r="P1282" s="6">
        <v>199</v>
      </c>
      <c r="Q1282" s="9">
        <v>59.7</v>
      </c>
      <c r="R1282">
        <v>13</v>
      </c>
      <c r="S1282">
        <v>0.2</v>
      </c>
      <c r="T1282" s="6">
        <f t="shared" si="95"/>
        <v>159.20000000000002</v>
      </c>
      <c r="U1282" s="6">
        <f t="shared" si="96"/>
        <v>2587</v>
      </c>
      <c r="V1282" s="6">
        <f t="shared" si="97"/>
        <v>2069.6000000000004</v>
      </c>
      <c r="W1282" s="6">
        <f t="shared" si="98"/>
        <v>776.1</v>
      </c>
      <c r="X1282" s="6">
        <f t="shared" si="99"/>
        <v>1293.5000000000005</v>
      </c>
      <c r="Y1282" s="8">
        <v>0.62500000000000011</v>
      </c>
    </row>
    <row r="1283" spans="1:25" x14ac:dyDescent="0.35">
      <c r="A1283" t="s">
        <v>4759</v>
      </c>
      <c r="B1283" s="2">
        <v>45034</v>
      </c>
      <c r="C1283" t="s">
        <v>37</v>
      </c>
      <c r="D1283" t="s">
        <v>4760</v>
      </c>
      <c r="E1283" s="4" t="s">
        <v>73</v>
      </c>
      <c r="F1283" t="s">
        <v>74</v>
      </c>
      <c r="G1283" t="s">
        <v>73</v>
      </c>
      <c r="H1283" s="4" t="s">
        <v>75</v>
      </c>
      <c r="I1283" t="s">
        <v>75</v>
      </c>
      <c r="K1283" t="s">
        <v>75</v>
      </c>
      <c r="L1283" t="s">
        <v>41</v>
      </c>
      <c r="M1283" t="s">
        <v>42</v>
      </c>
      <c r="N1283" t="s">
        <v>43</v>
      </c>
      <c r="O1283" t="s">
        <v>44</v>
      </c>
      <c r="P1283" s="6">
        <v>1.74</v>
      </c>
      <c r="Q1283" s="9">
        <v>0.497</v>
      </c>
      <c r="R1283">
        <v>2</v>
      </c>
      <c r="S1283">
        <v>0.01</v>
      </c>
      <c r="T1283" s="6">
        <f t="shared" ref="T1283:T1346" si="100">P1283*(1-S1283)</f>
        <v>1.7225999999999999</v>
      </c>
      <c r="U1283" s="6">
        <f t="shared" ref="U1283:U1346" si="101">P1283*R1283</f>
        <v>3.48</v>
      </c>
      <c r="V1283" s="6">
        <f t="shared" ref="V1283:V1346" si="102">T1283*R1283</f>
        <v>3.4451999999999998</v>
      </c>
      <c r="W1283" s="6">
        <f t="shared" ref="W1283:W1346" si="103">Q1283*R1283</f>
        <v>0.99399999999999999</v>
      </c>
      <c r="X1283" s="6">
        <f t="shared" ref="X1283:X1346" si="104">V1283-W1283</f>
        <v>2.4512</v>
      </c>
      <c r="Y1283" s="8">
        <v>0.71148264251712534</v>
      </c>
    </row>
    <row r="1284" spans="1:25" x14ac:dyDescent="0.35">
      <c r="A1284" t="s">
        <v>4761</v>
      </c>
      <c r="B1284" s="2">
        <v>45034</v>
      </c>
      <c r="C1284" t="s">
        <v>25</v>
      </c>
      <c r="D1284" t="s">
        <v>4762</v>
      </c>
      <c r="E1284" s="4" t="s">
        <v>555</v>
      </c>
      <c r="F1284" t="s">
        <v>556</v>
      </c>
      <c r="G1284" t="s">
        <v>555</v>
      </c>
      <c r="H1284" s="4" t="s">
        <v>29</v>
      </c>
      <c r="I1284" t="s">
        <v>29</v>
      </c>
      <c r="J1284" s="4" t="s">
        <v>57</v>
      </c>
      <c r="K1284" t="s">
        <v>223</v>
      </c>
      <c r="L1284" t="s">
        <v>4763</v>
      </c>
      <c r="M1284" t="s">
        <v>4764</v>
      </c>
      <c r="N1284" t="s">
        <v>134</v>
      </c>
      <c r="O1284" t="s">
        <v>4765</v>
      </c>
      <c r="P1284" s="6">
        <v>2.19</v>
      </c>
      <c r="Q1284" s="9">
        <v>0.40699999999999997</v>
      </c>
      <c r="R1284">
        <v>7</v>
      </c>
      <c r="T1284" s="6">
        <f t="shared" si="100"/>
        <v>2.19</v>
      </c>
      <c r="U1284" s="6">
        <f t="shared" si="101"/>
        <v>15.33</v>
      </c>
      <c r="V1284" s="6">
        <f t="shared" si="102"/>
        <v>15.33</v>
      </c>
      <c r="W1284" s="6">
        <f t="shared" si="103"/>
        <v>2.8489999999999998</v>
      </c>
      <c r="X1284" s="6">
        <f t="shared" si="104"/>
        <v>12.481</v>
      </c>
      <c r="Y1284" s="8">
        <v>0.81415525114155252</v>
      </c>
    </row>
    <row r="1285" spans="1:25" x14ac:dyDescent="0.35">
      <c r="A1285" t="s">
        <v>4766</v>
      </c>
      <c r="B1285" s="2">
        <v>45034</v>
      </c>
      <c r="C1285" t="s">
        <v>25</v>
      </c>
      <c r="D1285" t="s">
        <v>2102</v>
      </c>
      <c r="E1285" s="4" t="s">
        <v>287</v>
      </c>
      <c r="F1285" t="s">
        <v>288</v>
      </c>
      <c r="G1285" t="s">
        <v>287</v>
      </c>
      <c r="H1285" s="4" t="s">
        <v>29</v>
      </c>
      <c r="I1285" t="s">
        <v>29</v>
      </c>
      <c r="J1285" s="4" t="s">
        <v>223</v>
      </c>
      <c r="K1285" t="s">
        <v>30</v>
      </c>
      <c r="L1285" t="s">
        <v>2103</v>
      </c>
      <c r="M1285" t="s">
        <v>2104</v>
      </c>
      <c r="N1285" t="s">
        <v>437</v>
      </c>
      <c r="O1285" t="s">
        <v>438</v>
      </c>
      <c r="P1285" s="6">
        <v>2.64</v>
      </c>
      <c r="Q1285" s="9">
        <v>0.54700000000000004</v>
      </c>
      <c r="R1285">
        <v>6</v>
      </c>
      <c r="S1285">
        <v>0.24</v>
      </c>
      <c r="T1285" s="6">
        <f t="shared" si="100"/>
        <v>2.0064000000000002</v>
      </c>
      <c r="U1285" s="6">
        <f t="shared" si="101"/>
        <v>15.84</v>
      </c>
      <c r="V1285" s="6">
        <f t="shared" si="102"/>
        <v>12.038400000000001</v>
      </c>
      <c r="W1285" s="6">
        <f t="shared" si="103"/>
        <v>3.282</v>
      </c>
      <c r="X1285" s="6">
        <f t="shared" si="104"/>
        <v>8.7564000000000011</v>
      </c>
      <c r="Y1285" s="8">
        <v>0.72737240829346095</v>
      </c>
    </row>
    <row r="1286" spans="1:25" x14ac:dyDescent="0.35">
      <c r="A1286" t="s">
        <v>4767</v>
      </c>
      <c r="B1286" s="2">
        <v>45034</v>
      </c>
      <c r="C1286" t="s">
        <v>37</v>
      </c>
      <c r="D1286" t="s">
        <v>4768</v>
      </c>
      <c r="E1286" s="4" t="s">
        <v>175</v>
      </c>
      <c r="F1286" t="s">
        <v>176</v>
      </c>
      <c r="G1286" t="s">
        <v>175</v>
      </c>
      <c r="I1286" t="s">
        <v>177</v>
      </c>
      <c r="J1286" s="4" t="s">
        <v>31</v>
      </c>
      <c r="K1286" t="s">
        <v>177</v>
      </c>
      <c r="L1286" t="s">
        <v>4769</v>
      </c>
      <c r="M1286" t="s">
        <v>4770</v>
      </c>
      <c r="N1286" t="s">
        <v>151</v>
      </c>
      <c r="O1286" t="s">
        <v>4771</v>
      </c>
      <c r="P1286" s="6">
        <v>3.14</v>
      </c>
      <c r="Q1286" s="9">
        <v>0.69699999999999995</v>
      </c>
      <c r="R1286">
        <v>18</v>
      </c>
      <c r="S1286">
        <v>0.39</v>
      </c>
      <c r="T1286" s="6">
        <f t="shared" si="100"/>
        <v>1.9154</v>
      </c>
      <c r="U1286" s="6">
        <f t="shared" si="101"/>
        <v>56.52</v>
      </c>
      <c r="V1286" s="6">
        <f t="shared" si="102"/>
        <v>34.477199999999996</v>
      </c>
      <c r="W1286" s="6">
        <f t="shared" si="103"/>
        <v>12.545999999999999</v>
      </c>
      <c r="X1286" s="6">
        <f t="shared" si="104"/>
        <v>21.931199999999997</v>
      </c>
      <c r="Y1286" s="8">
        <v>0.6361073405032891</v>
      </c>
    </row>
    <row r="1287" spans="1:25" x14ac:dyDescent="0.35">
      <c r="A1287" t="s">
        <v>4772</v>
      </c>
      <c r="B1287" s="2">
        <v>45034</v>
      </c>
      <c r="C1287" t="s">
        <v>25</v>
      </c>
      <c r="D1287" t="s">
        <v>2009</v>
      </c>
      <c r="E1287" s="4" t="s">
        <v>1698</v>
      </c>
      <c r="F1287" t="s">
        <v>1699</v>
      </c>
      <c r="G1287" t="s">
        <v>1698</v>
      </c>
      <c r="H1287" s="4" t="s">
        <v>29</v>
      </c>
      <c r="I1287" t="s">
        <v>29</v>
      </c>
      <c r="K1287" t="s">
        <v>66</v>
      </c>
      <c r="L1287" t="s">
        <v>2010</v>
      </c>
      <c r="M1287" t="s">
        <v>2011</v>
      </c>
      <c r="N1287" t="s">
        <v>248</v>
      </c>
      <c r="O1287" t="s">
        <v>2012</v>
      </c>
      <c r="P1287" s="6">
        <v>5.49</v>
      </c>
      <c r="Q1287" s="9">
        <v>1.397</v>
      </c>
      <c r="R1287">
        <v>16</v>
      </c>
      <c r="S1287">
        <v>0.31</v>
      </c>
      <c r="T1287" s="6">
        <f t="shared" si="100"/>
        <v>3.7881</v>
      </c>
      <c r="U1287" s="6">
        <f t="shared" si="101"/>
        <v>87.84</v>
      </c>
      <c r="V1287" s="6">
        <f t="shared" si="102"/>
        <v>60.6096</v>
      </c>
      <c r="W1287" s="6">
        <f t="shared" si="103"/>
        <v>22.352</v>
      </c>
      <c r="X1287" s="6">
        <f t="shared" si="104"/>
        <v>38.257599999999996</v>
      </c>
      <c r="Y1287" s="8">
        <v>0.63121353712943162</v>
      </c>
    </row>
    <row r="1288" spans="1:25" x14ac:dyDescent="0.35">
      <c r="A1288" t="s">
        <v>4773</v>
      </c>
      <c r="B1288" s="2">
        <v>45034</v>
      </c>
      <c r="C1288" t="s">
        <v>25</v>
      </c>
      <c r="D1288" t="s">
        <v>4774</v>
      </c>
      <c r="E1288" s="4" t="s">
        <v>105</v>
      </c>
      <c r="F1288" t="s">
        <v>498</v>
      </c>
      <c r="G1288" t="s">
        <v>105</v>
      </c>
      <c r="I1288" t="s">
        <v>29</v>
      </c>
      <c r="J1288" s="4" t="s">
        <v>148</v>
      </c>
      <c r="K1288" t="s">
        <v>105</v>
      </c>
      <c r="L1288" t="s">
        <v>4775</v>
      </c>
      <c r="M1288" t="s">
        <v>4776</v>
      </c>
      <c r="N1288" t="s">
        <v>3973</v>
      </c>
      <c r="O1288" t="s">
        <v>1921</v>
      </c>
      <c r="P1288" s="6">
        <v>7.99</v>
      </c>
      <c r="Q1288" s="9">
        <v>2.1469999999999998</v>
      </c>
      <c r="R1288">
        <v>1</v>
      </c>
      <c r="S1288">
        <v>0.33</v>
      </c>
      <c r="T1288" s="6">
        <f t="shared" si="100"/>
        <v>5.3532999999999999</v>
      </c>
      <c r="U1288" s="6">
        <f t="shared" si="101"/>
        <v>7.99</v>
      </c>
      <c r="V1288" s="6">
        <f t="shared" si="102"/>
        <v>5.3532999999999999</v>
      </c>
      <c r="W1288" s="6">
        <f t="shared" si="103"/>
        <v>2.1469999999999998</v>
      </c>
      <c r="X1288" s="6">
        <f t="shared" si="104"/>
        <v>3.2063000000000001</v>
      </c>
      <c r="Y1288" s="8">
        <v>0.59893897222274117</v>
      </c>
    </row>
    <row r="1289" spans="1:25" x14ac:dyDescent="0.35">
      <c r="A1289" t="s">
        <v>4777</v>
      </c>
      <c r="B1289" s="2">
        <v>45034</v>
      </c>
      <c r="C1289" t="s">
        <v>37</v>
      </c>
      <c r="D1289" t="s">
        <v>4778</v>
      </c>
      <c r="E1289" s="4" t="s">
        <v>1056</v>
      </c>
      <c r="F1289" t="s">
        <v>1057</v>
      </c>
      <c r="G1289" t="s">
        <v>1056</v>
      </c>
      <c r="H1289" s="4" t="s">
        <v>29</v>
      </c>
      <c r="I1289" t="s">
        <v>29</v>
      </c>
      <c r="J1289" s="4" t="s">
        <v>223</v>
      </c>
      <c r="K1289" t="s">
        <v>57</v>
      </c>
      <c r="L1289" t="s">
        <v>4779</v>
      </c>
      <c r="M1289" t="s">
        <v>4780</v>
      </c>
      <c r="N1289" t="s">
        <v>277</v>
      </c>
      <c r="O1289" t="s">
        <v>3759</v>
      </c>
      <c r="P1289" s="6">
        <v>14.24</v>
      </c>
      <c r="Q1289" s="9">
        <v>5.7460000000000004</v>
      </c>
      <c r="R1289">
        <v>18</v>
      </c>
      <c r="T1289" s="6">
        <f t="shared" si="100"/>
        <v>14.24</v>
      </c>
      <c r="U1289" s="6">
        <f t="shared" si="101"/>
        <v>256.32</v>
      </c>
      <c r="V1289" s="6">
        <f t="shared" si="102"/>
        <v>256.32</v>
      </c>
      <c r="W1289" s="6">
        <f t="shared" si="103"/>
        <v>103.42800000000001</v>
      </c>
      <c r="X1289" s="6">
        <f t="shared" si="104"/>
        <v>152.892</v>
      </c>
      <c r="Y1289" s="8">
        <v>0.59648876404494378</v>
      </c>
    </row>
    <row r="1290" spans="1:25" x14ac:dyDescent="0.35">
      <c r="A1290" t="s">
        <v>4781</v>
      </c>
      <c r="B1290" s="2">
        <v>45034</v>
      </c>
      <c r="C1290" t="s">
        <v>25</v>
      </c>
      <c r="D1290" t="s">
        <v>4782</v>
      </c>
      <c r="E1290" s="4" t="s">
        <v>367</v>
      </c>
      <c r="F1290" t="s">
        <v>368</v>
      </c>
      <c r="G1290" t="s">
        <v>367</v>
      </c>
      <c r="H1290" s="4" t="s">
        <v>29</v>
      </c>
      <c r="I1290" t="s">
        <v>29</v>
      </c>
      <c r="K1290" t="s">
        <v>114</v>
      </c>
      <c r="L1290" t="s">
        <v>4783</v>
      </c>
      <c r="M1290" t="s">
        <v>4784</v>
      </c>
      <c r="N1290" t="s">
        <v>321</v>
      </c>
      <c r="O1290" t="s">
        <v>688</v>
      </c>
      <c r="P1290" s="6">
        <v>15.24</v>
      </c>
      <c r="Q1290" s="9">
        <v>4.5469999999999997</v>
      </c>
      <c r="R1290">
        <v>20</v>
      </c>
      <c r="S1290">
        <v>0.03</v>
      </c>
      <c r="T1290" s="6">
        <f t="shared" si="100"/>
        <v>14.7828</v>
      </c>
      <c r="U1290" s="6">
        <f t="shared" si="101"/>
        <v>304.8</v>
      </c>
      <c r="V1290" s="6">
        <f t="shared" si="102"/>
        <v>295.65600000000001</v>
      </c>
      <c r="W1290" s="6">
        <f t="shared" si="103"/>
        <v>90.94</v>
      </c>
      <c r="X1290" s="6">
        <f t="shared" si="104"/>
        <v>204.71600000000001</v>
      </c>
      <c r="Y1290" s="8">
        <v>0.69241280406959438</v>
      </c>
    </row>
    <row r="1291" spans="1:25" x14ac:dyDescent="0.35">
      <c r="A1291" t="s">
        <v>4785</v>
      </c>
      <c r="B1291" s="2">
        <v>45034</v>
      </c>
      <c r="C1291" t="s">
        <v>37</v>
      </c>
      <c r="D1291" t="s">
        <v>383</v>
      </c>
      <c r="E1291" s="4" t="s">
        <v>543</v>
      </c>
      <c r="F1291" t="s">
        <v>544</v>
      </c>
      <c r="G1291" t="s">
        <v>543</v>
      </c>
      <c r="H1291" s="4" t="s">
        <v>29</v>
      </c>
      <c r="I1291" t="s">
        <v>29</v>
      </c>
      <c r="J1291" s="4" t="s">
        <v>31</v>
      </c>
      <c r="K1291" t="s">
        <v>57</v>
      </c>
      <c r="L1291" t="s">
        <v>384</v>
      </c>
      <c r="M1291" t="s">
        <v>385</v>
      </c>
      <c r="N1291" t="s">
        <v>269</v>
      </c>
      <c r="O1291" t="s">
        <v>386</v>
      </c>
      <c r="P1291" s="6">
        <v>19.14</v>
      </c>
      <c r="Q1291" s="9">
        <v>5.4969999999999999</v>
      </c>
      <c r="R1291">
        <v>17</v>
      </c>
      <c r="S1291">
        <v>0.17</v>
      </c>
      <c r="T1291" s="6">
        <f t="shared" si="100"/>
        <v>15.886200000000001</v>
      </c>
      <c r="U1291" s="6">
        <f t="shared" si="101"/>
        <v>325.38</v>
      </c>
      <c r="V1291" s="6">
        <f t="shared" si="102"/>
        <v>270.06540000000001</v>
      </c>
      <c r="W1291" s="6">
        <f t="shared" si="103"/>
        <v>93.448999999999998</v>
      </c>
      <c r="X1291" s="6">
        <f t="shared" si="104"/>
        <v>176.6164</v>
      </c>
      <c r="Y1291" s="8">
        <v>0.65397640719618277</v>
      </c>
    </row>
    <row r="1292" spans="1:25" x14ac:dyDescent="0.35">
      <c r="A1292" t="s">
        <v>4786</v>
      </c>
      <c r="B1292" s="2">
        <v>45034</v>
      </c>
      <c r="C1292" t="s">
        <v>25</v>
      </c>
      <c r="D1292" t="s">
        <v>4787</v>
      </c>
      <c r="E1292" s="4" t="s">
        <v>1698</v>
      </c>
      <c r="F1292" t="s">
        <v>1699</v>
      </c>
      <c r="G1292" t="s">
        <v>1698</v>
      </c>
      <c r="H1292" s="4" t="s">
        <v>29</v>
      </c>
      <c r="I1292" t="s">
        <v>29</v>
      </c>
      <c r="J1292" s="4" t="s">
        <v>105</v>
      </c>
      <c r="K1292" t="s">
        <v>66</v>
      </c>
      <c r="L1292" t="s">
        <v>4788</v>
      </c>
      <c r="M1292" t="s">
        <v>4789</v>
      </c>
      <c r="N1292" t="s">
        <v>69</v>
      </c>
      <c r="O1292" t="s">
        <v>186</v>
      </c>
      <c r="P1292" s="6">
        <v>29.99</v>
      </c>
      <c r="Q1292" s="9">
        <v>8.9969999999999999</v>
      </c>
      <c r="R1292">
        <v>11</v>
      </c>
      <c r="S1292">
        <v>0.05</v>
      </c>
      <c r="T1292" s="6">
        <f t="shared" si="100"/>
        <v>28.490499999999997</v>
      </c>
      <c r="U1292" s="6">
        <f t="shared" si="101"/>
        <v>329.89</v>
      </c>
      <c r="V1292" s="6">
        <f t="shared" si="102"/>
        <v>313.39549999999997</v>
      </c>
      <c r="W1292" s="6">
        <f t="shared" si="103"/>
        <v>98.966999999999999</v>
      </c>
      <c r="X1292" s="6">
        <f t="shared" si="104"/>
        <v>214.42849999999999</v>
      </c>
      <c r="Y1292" s="8">
        <v>0.68421052631578949</v>
      </c>
    </row>
    <row r="1293" spans="1:25" x14ac:dyDescent="0.35">
      <c r="A1293" t="s">
        <v>4790</v>
      </c>
      <c r="B1293" s="2">
        <v>45034</v>
      </c>
      <c r="C1293" t="s">
        <v>37</v>
      </c>
      <c r="D1293" t="s">
        <v>4791</v>
      </c>
      <c r="E1293" s="4" t="s">
        <v>182</v>
      </c>
      <c r="F1293" t="s">
        <v>183</v>
      </c>
      <c r="G1293" t="s">
        <v>182</v>
      </c>
      <c r="H1293" s="4" t="s">
        <v>29</v>
      </c>
      <c r="I1293" t="s">
        <v>29</v>
      </c>
      <c r="J1293" s="4" t="s">
        <v>30</v>
      </c>
      <c r="K1293" t="s">
        <v>30</v>
      </c>
      <c r="L1293" t="s">
        <v>4792</v>
      </c>
      <c r="M1293" t="s">
        <v>4793</v>
      </c>
      <c r="N1293" t="s">
        <v>254</v>
      </c>
      <c r="O1293" t="s">
        <v>4271</v>
      </c>
      <c r="P1293" s="6">
        <v>34.14</v>
      </c>
      <c r="Q1293" s="9">
        <v>9.9969999999999999</v>
      </c>
      <c r="R1293">
        <v>5</v>
      </c>
      <c r="S1293">
        <v>0.13</v>
      </c>
      <c r="T1293" s="6">
        <f t="shared" si="100"/>
        <v>29.701799999999999</v>
      </c>
      <c r="U1293" s="6">
        <f t="shared" si="101"/>
        <v>170.7</v>
      </c>
      <c r="V1293" s="6">
        <f t="shared" si="102"/>
        <v>148.50899999999999</v>
      </c>
      <c r="W1293" s="6">
        <f t="shared" si="103"/>
        <v>49.984999999999999</v>
      </c>
      <c r="X1293" s="6">
        <f t="shared" si="104"/>
        <v>98.523999999999987</v>
      </c>
      <c r="Y1293" s="8">
        <v>0.66342107212357493</v>
      </c>
    </row>
    <row r="1294" spans="1:25" x14ac:dyDescent="0.35">
      <c r="A1294" t="s">
        <v>4794</v>
      </c>
      <c r="B1294" s="2">
        <v>45035</v>
      </c>
      <c r="C1294" t="s">
        <v>37</v>
      </c>
      <c r="D1294" t="s">
        <v>2878</v>
      </c>
      <c r="E1294" s="4" t="s">
        <v>1698</v>
      </c>
      <c r="F1294" t="s">
        <v>1699</v>
      </c>
      <c r="G1294" t="s">
        <v>1698</v>
      </c>
      <c r="H1294" s="4" t="s">
        <v>29</v>
      </c>
      <c r="I1294" t="s">
        <v>29</v>
      </c>
      <c r="J1294" s="4" t="s">
        <v>223</v>
      </c>
      <c r="K1294" t="s">
        <v>66</v>
      </c>
      <c r="L1294" t="s">
        <v>2879</v>
      </c>
      <c r="M1294" t="s">
        <v>2880</v>
      </c>
      <c r="N1294" t="s">
        <v>134</v>
      </c>
      <c r="O1294" t="s">
        <v>1411</v>
      </c>
      <c r="P1294" s="6">
        <v>1.1399999999999999</v>
      </c>
      <c r="Q1294" s="9">
        <v>9.7000000000000003E-2</v>
      </c>
      <c r="R1294">
        <v>4</v>
      </c>
      <c r="S1294">
        <v>0.31</v>
      </c>
      <c r="T1294" s="6">
        <f t="shared" si="100"/>
        <v>0.78659999999999985</v>
      </c>
      <c r="U1294" s="6">
        <f t="shared" si="101"/>
        <v>4.5599999999999996</v>
      </c>
      <c r="V1294" s="6">
        <f t="shared" si="102"/>
        <v>3.1463999999999994</v>
      </c>
      <c r="W1294" s="6">
        <f t="shared" si="103"/>
        <v>0.38800000000000001</v>
      </c>
      <c r="X1294" s="6">
        <f t="shared" si="104"/>
        <v>2.7583999999999995</v>
      </c>
      <c r="Y1294" s="8">
        <v>0.87668446478515127</v>
      </c>
    </row>
    <row r="1295" spans="1:25" x14ac:dyDescent="0.35">
      <c r="A1295" t="s">
        <v>4795</v>
      </c>
      <c r="B1295" s="2">
        <v>45035</v>
      </c>
      <c r="C1295" t="s">
        <v>37</v>
      </c>
      <c r="D1295" t="s">
        <v>4796</v>
      </c>
      <c r="E1295" s="4" t="s">
        <v>809</v>
      </c>
      <c r="F1295" t="s">
        <v>810</v>
      </c>
      <c r="G1295" t="s">
        <v>809</v>
      </c>
      <c r="H1295" s="4" t="s">
        <v>29</v>
      </c>
      <c r="I1295" t="s">
        <v>29</v>
      </c>
      <c r="J1295" s="4" t="s">
        <v>223</v>
      </c>
      <c r="K1295" t="s">
        <v>30</v>
      </c>
      <c r="L1295" t="s">
        <v>4797</v>
      </c>
      <c r="M1295" t="s">
        <v>4798</v>
      </c>
      <c r="N1295" t="s">
        <v>43</v>
      </c>
      <c r="O1295" t="s">
        <v>4799</v>
      </c>
      <c r="P1295" s="6">
        <v>2.14</v>
      </c>
      <c r="Q1295" s="9">
        <v>0.39700000000000002</v>
      </c>
      <c r="R1295">
        <v>14</v>
      </c>
      <c r="S1295">
        <v>0.04</v>
      </c>
      <c r="T1295" s="6">
        <f t="shared" si="100"/>
        <v>2.0544000000000002</v>
      </c>
      <c r="U1295" s="6">
        <f t="shared" si="101"/>
        <v>29.96</v>
      </c>
      <c r="V1295" s="6">
        <f t="shared" si="102"/>
        <v>28.761600000000001</v>
      </c>
      <c r="W1295" s="6">
        <f t="shared" si="103"/>
        <v>5.5579999999999998</v>
      </c>
      <c r="X1295" s="6">
        <f t="shared" si="104"/>
        <v>23.203600000000002</v>
      </c>
      <c r="Y1295" s="8">
        <v>0.806756230529595</v>
      </c>
    </row>
    <row r="1296" spans="1:25" x14ac:dyDescent="0.35">
      <c r="A1296" t="s">
        <v>4800</v>
      </c>
      <c r="B1296" s="2">
        <v>45035</v>
      </c>
      <c r="C1296" t="s">
        <v>37</v>
      </c>
      <c r="D1296" t="s">
        <v>4801</v>
      </c>
      <c r="E1296" s="4" t="s">
        <v>492</v>
      </c>
      <c r="F1296" t="s">
        <v>493</v>
      </c>
      <c r="G1296" t="s">
        <v>492</v>
      </c>
      <c r="H1296" s="4" t="s">
        <v>29</v>
      </c>
      <c r="I1296" t="s">
        <v>29</v>
      </c>
      <c r="J1296" s="4" t="s">
        <v>31</v>
      </c>
      <c r="K1296" t="s">
        <v>66</v>
      </c>
      <c r="L1296" t="s">
        <v>1914</v>
      </c>
      <c r="M1296" t="s">
        <v>1915</v>
      </c>
      <c r="N1296" t="s">
        <v>248</v>
      </c>
      <c r="O1296" t="s">
        <v>806</v>
      </c>
      <c r="P1296" s="6">
        <v>4.1399999999999997</v>
      </c>
      <c r="Q1296" s="9">
        <v>1.496</v>
      </c>
      <c r="R1296">
        <v>2</v>
      </c>
      <c r="S1296">
        <v>0.05</v>
      </c>
      <c r="T1296" s="6">
        <f t="shared" si="100"/>
        <v>3.9329999999999994</v>
      </c>
      <c r="U1296" s="6">
        <f t="shared" si="101"/>
        <v>8.2799999999999994</v>
      </c>
      <c r="V1296" s="6">
        <f t="shared" si="102"/>
        <v>7.8659999999999988</v>
      </c>
      <c r="W1296" s="6">
        <f t="shared" si="103"/>
        <v>2.992</v>
      </c>
      <c r="X1296" s="6">
        <f t="shared" si="104"/>
        <v>4.8739999999999988</v>
      </c>
      <c r="Y1296" s="8">
        <v>0.61962878210017791</v>
      </c>
    </row>
    <row r="1297" spans="1:25" x14ac:dyDescent="0.35">
      <c r="A1297" t="s">
        <v>4802</v>
      </c>
      <c r="B1297" s="2">
        <v>45035</v>
      </c>
      <c r="C1297" t="s">
        <v>37</v>
      </c>
      <c r="D1297" t="s">
        <v>4803</v>
      </c>
      <c r="E1297" s="4" t="s">
        <v>1016</v>
      </c>
      <c r="F1297" t="s">
        <v>1017</v>
      </c>
      <c r="G1297" t="s">
        <v>1016</v>
      </c>
      <c r="H1297" s="4" t="s">
        <v>75</v>
      </c>
      <c r="I1297" t="s">
        <v>75</v>
      </c>
      <c r="K1297" t="s">
        <v>75</v>
      </c>
      <c r="L1297" t="s">
        <v>2251</v>
      </c>
      <c r="M1297" t="s">
        <v>2252</v>
      </c>
      <c r="N1297" t="s">
        <v>151</v>
      </c>
      <c r="O1297" t="s">
        <v>172</v>
      </c>
      <c r="P1297" s="6">
        <v>7.14</v>
      </c>
      <c r="Q1297" s="9">
        <v>2.6960000000000002</v>
      </c>
      <c r="R1297">
        <v>8</v>
      </c>
      <c r="S1297">
        <v>0.27</v>
      </c>
      <c r="T1297" s="6">
        <f t="shared" si="100"/>
        <v>5.2121999999999993</v>
      </c>
      <c r="U1297" s="6">
        <f t="shared" si="101"/>
        <v>57.12</v>
      </c>
      <c r="V1297" s="6">
        <f t="shared" si="102"/>
        <v>41.697599999999994</v>
      </c>
      <c r="W1297" s="6">
        <f t="shared" si="103"/>
        <v>21.568000000000001</v>
      </c>
      <c r="X1297" s="6">
        <f t="shared" si="104"/>
        <v>20.129599999999993</v>
      </c>
      <c r="Y1297" s="8">
        <v>0.48275200491155362</v>
      </c>
    </row>
    <row r="1298" spans="1:25" x14ac:dyDescent="0.35">
      <c r="A1298" t="s">
        <v>4804</v>
      </c>
      <c r="B1298" s="2">
        <v>45035</v>
      </c>
      <c r="C1298" t="s">
        <v>25</v>
      </c>
      <c r="D1298" t="s">
        <v>4805</v>
      </c>
      <c r="E1298" s="4" t="s">
        <v>273</v>
      </c>
      <c r="F1298" t="s">
        <v>274</v>
      </c>
      <c r="G1298" t="s">
        <v>273</v>
      </c>
      <c r="H1298" s="4" t="s">
        <v>29</v>
      </c>
      <c r="I1298" t="s">
        <v>29</v>
      </c>
      <c r="J1298" s="4" t="s">
        <v>30</v>
      </c>
      <c r="K1298" t="s">
        <v>30</v>
      </c>
      <c r="L1298" t="s">
        <v>4806</v>
      </c>
      <c r="M1298" t="s">
        <v>4807</v>
      </c>
      <c r="N1298" t="s">
        <v>402</v>
      </c>
      <c r="O1298" t="s">
        <v>4808</v>
      </c>
      <c r="P1298" s="6">
        <v>12.24</v>
      </c>
      <c r="Q1298" s="9">
        <v>4.9459999999999997</v>
      </c>
      <c r="R1298">
        <v>9</v>
      </c>
      <c r="S1298">
        <v>0.09</v>
      </c>
      <c r="T1298" s="6">
        <f t="shared" si="100"/>
        <v>11.138400000000001</v>
      </c>
      <c r="U1298" s="6">
        <f t="shared" si="101"/>
        <v>110.16</v>
      </c>
      <c r="V1298" s="6">
        <f t="shared" si="102"/>
        <v>100.24560000000001</v>
      </c>
      <c r="W1298" s="6">
        <f t="shared" si="103"/>
        <v>44.513999999999996</v>
      </c>
      <c r="X1298" s="6">
        <f t="shared" si="104"/>
        <v>55.731600000000014</v>
      </c>
      <c r="Y1298" s="8">
        <v>0.5559505853623502</v>
      </c>
    </row>
    <row r="1299" spans="1:25" x14ac:dyDescent="0.35">
      <c r="A1299" t="s">
        <v>4809</v>
      </c>
      <c r="B1299" s="2">
        <v>45035</v>
      </c>
      <c r="C1299" t="s">
        <v>25</v>
      </c>
      <c r="D1299" t="s">
        <v>4810</v>
      </c>
      <c r="E1299" s="4" t="s">
        <v>679</v>
      </c>
      <c r="F1299" t="s">
        <v>680</v>
      </c>
      <c r="G1299" t="s">
        <v>679</v>
      </c>
      <c r="H1299" s="4" t="s">
        <v>29</v>
      </c>
      <c r="I1299" t="s">
        <v>29</v>
      </c>
      <c r="J1299" s="4" t="s">
        <v>105</v>
      </c>
      <c r="K1299" t="s">
        <v>148</v>
      </c>
      <c r="L1299" t="s">
        <v>4811</v>
      </c>
      <c r="M1299" t="s">
        <v>4812</v>
      </c>
      <c r="N1299" t="s">
        <v>78</v>
      </c>
      <c r="O1299" t="s">
        <v>715</v>
      </c>
      <c r="P1299" s="6">
        <v>24.14</v>
      </c>
      <c r="Q1299" s="9">
        <v>9.4960000000000004</v>
      </c>
      <c r="R1299">
        <v>12</v>
      </c>
      <c r="S1299">
        <v>0.24</v>
      </c>
      <c r="T1299" s="6">
        <f t="shared" si="100"/>
        <v>18.346399999999999</v>
      </c>
      <c r="U1299" s="6">
        <f t="shared" si="101"/>
        <v>289.68</v>
      </c>
      <c r="V1299" s="6">
        <f t="shared" si="102"/>
        <v>220.15679999999998</v>
      </c>
      <c r="W1299" s="6">
        <f t="shared" si="103"/>
        <v>113.952</v>
      </c>
      <c r="X1299" s="6">
        <f t="shared" si="104"/>
        <v>106.20479999999998</v>
      </c>
      <c r="Y1299" s="8">
        <v>0.48240526751842322</v>
      </c>
    </row>
    <row r="1300" spans="1:25" x14ac:dyDescent="0.35">
      <c r="A1300" t="s">
        <v>4813</v>
      </c>
      <c r="B1300" s="2">
        <v>45035</v>
      </c>
      <c r="C1300" t="s">
        <v>25</v>
      </c>
      <c r="D1300" t="s">
        <v>4814</v>
      </c>
      <c r="E1300" s="4" t="s">
        <v>2139</v>
      </c>
      <c r="F1300" t="s">
        <v>2140</v>
      </c>
      <c r="G1300" t="s">
        <v>2139</v>
      </c>
      <c r="H1300" s="4" t="s">
        <v>29</v>
      </c>
      <c r="I1300" t="s">
        <v>29</v>
      </c>
      <c r="J1300" s="4" t="s">
        <v>30</v>
      </c>
      <c r="K1300" t="s">
        <v>31</v>
      </c>
      <c r="L1300" t="s">
        <v>4815</v>
      </c>
      <c r="M1300" t="s">
        <v>4816</v>
      </c>
      <c r="N1300" t="s">
        <v>1931</v>
      </c>
      <c r="O1300" t="s">
        <v>4817</v>
      </c>
      <c r="P1300" s="6">
        <v>27.99</v>
      </c>
      <c r="Q1300" s="9">
        <v>8.3970000000000002</v>
      </c>
      <c r="R1300">
        <v>13</v>
      </c>
      <c r="S1300">
        <v>0.21</v>
      </c>
      <c r="T1300" s="6">
        <f t="shared" si="100"/>
        <v>22.112099999999998</v>
      </c>
      <c r="U1300" s="6">
        <f t="shared" si="101"/>
        <v>363.87</v>
      </c>
      <c r="V1300" s="6">
        <f t="shared" si="102"/>
        <v>287.45729999999998</v>
      </c>
      <c r="W1300" s="6">
        <f t="shared" si="103"/>
        <v>109.161</v>
      </c>
      <c r="X1300" s="6">
        <f t="shared" si="104"/>
        <v>178.29629999999997</v>
      </c>
      <c r="Y1300" s="8">
        <v>0.620253164556962</v>
      </c>
    </row>
    <row r="1301" spans="1:25" x14ac:dyDescent="0.35">
      <c r="A1301" t="s">
        <v>4818</v>
      </c>
      <c r="B1301" s="2">
        <v>45035</v>
      </c>
      <c r="C1301" t="s">
        <v>37</v>
      </c>
      <c r="D1301" t="s">
        <v>4819</v>
      </c>
      <c r="E1301" s="4" t="s">
        <v>1286</v>
      </c>
      <c r="F1301" t="s">
        <v>1287</v>
      </c>
      <c r="G1301" t="s">
        <v>1286</v>
      </c>
      <c r="H1301" s="4" t="s">
        <v>29</v>
      </c>
      <c r="I1301" t="s">
        <v>29</v>
      </c>
      <c r="J1301" s="4" t="s">
        <v>105</v>
      </c>
      <c r="K1301" t="s">
        <v>66</v>
      </c>
      <c r="L1301" t="s">
        <v>4820</v>
      </c>
      <c r="M1301" t="s">
        <v>4821</v>
      </c>
      <c r="N1301" t="s">
        <v>339</v>
      </c>
      <c r="O1301" t="s">
        <v>3505</v>
      </c>
      <c r="P1301" s="6">
        <v>29.24</v>
      </c>
      <c r="Q1301" s="9">
        <v>11.746</v>
      </c>
      <c r="R1301">
        <v>2</v>
      </c>
      <c r="S1301">
        <v>0.09</v>
      </c>
      <c r="T1301" s="6">
        <f t="shared" si="100"/>
        <v>26.6084</v>
      </c>
      <c r="U1301" s="6">
        <f t="shared" si="101"/>
        <v>58.48</v>
      </c>
      <c r="V1301" s="6">
        <f t="shared" si="102"/>
        <v>53.216799999999999</v>
      </c>
      <c r="W1301" s="6">
        <f t="shared" si="103"/>
        <v>23.492000000000001</v>
      </c>
      <c r="X1301" s="6">
        <f t="shared" si="104"/>
        <v>29.724799999999998</v>
      </c>
      <c r="Y1301" s="8">
        <v>0.55856045459328629</v>
      </c>
    </row>
    <row r="1302" spans="1:25" x14ac:dyDescent="0.35">
      <c r="A1302" t="s">
        <v>4822</v>
      </c>
      <c r="B1302" s="2">
        <v>45035</v>
      </c>
      <c r="C1302" t="s">
        <v>37</v>
      </c>
      <c r="D1302" t="s">
        <v>1713</v>
      </c>
      <c r="E1302" s="4" t="s">
        <v>273</v>
      </c>
      <c r="F1302" t="s">
        <v>274</v>
      </c>
      <c r="G1302" t="s">
        <v>273</v>
      </c>
      <c r="H1302" s="4" t="s">
        <v>29</v>
      </c>
      <c r="I1302" t="s">
        <v>29</v>
      </c>
      <c r="K1302" t="s">
        <v>30</v>
      </c>
      <c r="L1302" t="s">
        <v>1714</v>
      </c>
      <c r="M1302" t="s">
        <v>1715</v>
      </c>
      <c r="N1302" t="s">
        <v>69</v>
      </c>
      <c r="O1302" t="s">
        <v>489</v>
      </c>
      <c r="P1302" s="6">
        <v>39.14</v>
      </c>
      <c r="Q1302" s="9">
        <v>11.497</v>
      </c>
      <c r="R1302">
        <v>13</v>
      </c>
      <c r="S1302">
        <v>0.14000000000000001</v>
      </c>
      <c r="T1302" s="6">
        <f t="shared" si="100"/>
        <v>33.660400000000003</v>
      </c>
      <c r="U1302" s="6">
        <f t="shared" si="101"/>
        <v>508.82</v>
      </c>
      <c r="V1302" s="6">
        <f t="shared" si="102"/>
        <v>437.58520000000004</v>
      </c>
      <c r="W1302" s="6">
        <f t="shared" si="103"/>
        <v>149.46100000000001</v>
      </c>
      <c r="X1302" s="6">
        <f t="shared" si="104"/>
        <v>288.12420000000003</v>
      </c>
      <c r="Y1302" s="8">
        <v>0.65844137324571306</v>
      </c>
    </row>
    <row r="1303" spans="1:25" x14ac:dyDescent="0.35">
      <c r="A1303" t="s">
        <v>4823</v>
      </c>
      <c r="B1303" s="2">
        <v>45035</v>
      </c>
      <c r="C1303" t="s">
        <v>25</v>
      </c>
      <c r="D1303" t="s">
        <v>2528</v>
      </c>
      <c r="E1303" s="4" t="s">
        <v>631</v>
      </c>
      <c r="F1303" t="s">
        <v>632</v>
      </c>
      <c r="G1303" t="s">
        <v>631</v>
      </c>
      <c r="H1303" s="4" t="s">
        <v>29</v>
      </c>
      <c r="I1303" t="s">
        <v>29</v>
      </c>
      <c r="J1303" s="4" t="s">
        <v>105</v>
      </c>
      <c r="K1303" t="s">
        <v>98</v>
      </c>
      <c r="L1303" t="s">
        <v>2529</v>
      </c>
      <c r="M1303" t="s">
        <v>2530</v>
      </c>
      <c r="N1303" t="s">
        <v>408</v>
      </c>
      <c r="O1303" t="s">
        <v>409</v>
      </c>
      <c r="P1303" s="6">
        <v>54.14</v>
      </c>
      <c r="Q1303" s="9">
        <v>15.997</v>
      </c>
      <c r="R1303">
        <v>19</v>
      </c>
      <c r="S1303">
        <v>0.21</v>
      </c>
      <c r="T1303" s="6">
        <f t="shared" si="100"/>
        <v>42.770600000000002</v>
      </c>
      <c r="U1303" s="6">
        <f t="shared" si="101"/>
        <v>1028.6600000000001</v>
      </c>
      <c r="V1303" s="6">
        <f t="shared" si="102"/>
        <v>812.64139999999998</v>
      </c>
      <c r="W1303" s="6">
        <f t="shared" si="103"/>
        <v>303.94299999999998</v>
      </c>
      <c r="X1303" s="6">
        <f t="shared" si="104"/>
        <v>508.69839999999999</v>
      </c>
      <c r="Y1303" s="8">
        <v>0.62598139843724432</v>
      </c>
    </row>
    <row r="1304" spans="1:25" x14ac:dyDescent="0.35">
      <c r="A1304" t="s">
        <v>4824</v>
      </c>
      <c r="B1304" s="2">
        <v>45035</v>
      </c>
      <c r="C1304" t="s">
        <v>25</v>
      </c>
      <c r="D1304" t="s">
        <v>416</v>
      </c>
      <c r="E1304" s="4" t="s">
        <v>146</v>
      </c>
      <c r="F1304" t="s">
        <v>147</v>
      </c>
      <c r="G1304" t="s">
        <v>146</v>
      </c>
      <c r="H1304" s="4" t="s">
        <v>29</v>
      </c>
      <c r="I1304" t="s">
        <v>29</v>
      </c>
      <c r="J1304" s="4" t="s">
        <v>114</v>
      </c>
      <c r="K1304" t="s">
        <v>114</v>
      </c>
      <c r="L1304" t="s">
        <v>419</v>
      </c>
      <c r="M1304" t="s">
        <v>420</v>
      </c>
      <c r="N1304" t="s">
        <v>269</v>
      </c>
      <c r="O1304" t="s">
        <v>421</v>
      </c>
      <c r="P1304" s="6">
        <v>88.99</v>
      </c>
      <c r="Q1304" s="9">
        <v>26.446999999999999</v>
      </c>
      <c r="R1304">
        <v>12</v>
      </c>
      <c r="S1304">
        <v>0.3</v>
      </c>
      <c r="T1304" s="6">
        <f t="shared" si="100"/>
        <v>62.292999999999992</v>
      </c>
      <c r="U1304" s="6">
        <f t="shared" si="101"/>
        <v>1067.8799999999999</v>
      </c>
      <c r="V1304" s="6">
        <f t="shared" si="102"/>
        <v>747.51599999999985</v>
      </c>
      <c r="W1304" s="6">
        <f t="shared" si="103"/>
        <v>317.36399999999998</v>
      </c>
      <c r="X1304" s="6">
        <f t="shared" si="104"/>
        <v>430.15199999999987</v>
      </c>
      <c r="Y1304" s="8">
        <v>0.57544186345175219</v>
      </c>
    </row>
    <row r="1305" spans="1:25" x14ac:dyDescent="0.35">
      <c r="A1305" t="s">
        <v>4825</v>
      </c>
      <c r="B1305" s="2">
        <v>45036</v>
      </c>
      <c r="C1305" t="s">
        <v>37</v>
      </c>
      <c r="D1305" t="s">
        <v>4826</v>
      </c>
      <c r="E1305" s="4" t="s">
        <v>121</v>
      </c>
      <c r="F1305" t="s">
        <v>122</v>
      </c>
      <c r="G1305" t="s">
        <v>121</v>
      </c>
      <c r="H1305" s="4" t="s">
        <v>29</v>
      </c>
      <c r="I1305" t="s">
        <v>29</v>
      </c>
      <c r="J1305" s="4" t="s">
        <v>31</v>
      </c>
      <c r="K1305" t="s">
        <v>98</v>
      </c>
      <c r="L1305" t="s">
        <v>4827</v>
      </c>
      <c r="M1305" t="s">
        <v>4828</v>
      </c>
      <c r="N1305" t="s">
        <v>241</v>
      </c>
      <c r="O1305" t="s">
        <v>3853</v>
      </c>
      <c r="P1305" s="6">
        <v>1.1399999999999999</v>
      </c>
      <c r="Q1305" s="9">
        <v>0.29599999999999999</v>
      </c>
      <c r="R1305">
        <v>10</v>
      </c>
      <c r="S1305">
        <v>0.3</v>
      </c>
      <c r="T1305" s="6">
        <f t="shared" si="100"/>
        <v>0.79799999999999993</v>
      </c>
      <c r="U1305" s="6">
        <f t="shared" si="101"/>
        <v>11.399999999999999</v>
      </c>
      <c r="V1305" s="6">
        <f t="shared" si="102"/>
        <v>7.9799999999999995</v>
      </c>
      <c r="W1305" s="6">
        <f t="shared" si="103"/>
        <v>2.96</v>
      </c>
      <c r="X1305" s="6">
        <f t="shared" si="104"/>
        <v>5.0199999999999996</v>
      </c>
      <c r="Y1305" s="8">
        <v>0.62907268170426067</v>
      </c>
    </row>
    <row r="1306" spans="1:25" x14ac:dyDescent="0.35">
      <c r="A1306" t="s">
        <v>4829</v>
      </c>
      <c r="B1306" s="2">
        <v>45036</v>
      </c>
      <c r="C1306" t="s">
        <v>37</v>
      </c>
      <c r="D1306" t="s">
        <v>2795</v>
      </c>
      <c r="E1306" s="4" t="s">
        <v>121</v>
      </c>
      <c r="F1306" t="s">
        <v>122</v>
      </c>
      <c r="G1306" t="s">
        <v>121</v>
      </c>
      <c r="H1306" s="4" t="s">
        <v>29</v>
      </c>
      <c r="I1306" t="s">
        <v>29</v>
      </c>
      <c r="J1306" s="4" t="s">
        <v>66</v>
      </c>
      <c r="K1306" t="s">
        <v>98</v>
      </c>
      <c r="L1306" t="s">
        <v>2796</v>
      </c>
      <c r="M1306" t="s">
        <v>2797</v>
      </c>
      <c r="N1306" t="s">
        <v>134</v>
      </c>
      <c r="O1306" t="s">
        <v>1222</v>
      </c>
      <c r="P1306" s="6">
        <v>1.99</v>
      </c>
      <c r="Q1306" s="9">
        <v>0.59699999999999998</v>
      </c>
      <c r="R1306">
        <v>10</v>
      </c>
      <c r="S1306">
        <v>0.28000000000000003</v>
      </c>
      <c r="T1306" s="6">
        <f t="shared" si="100"/>
        <v>1.4327999999999999</v>
      </c>
      <c r="U1306" s="6">
        <f t="shared" si="101"/>
        <v>19.899999999999999</v>
      </c>
      <c r="V1306" s="6">
        <f t="shared" si="102"/>
        <v>14.327999999999999</v>
      </c>
      <c r="W1306" s="6">
        <f t="shared" si="103"/>
        <v>5.97</v>
      </c>
      <c r="X1306" s="6">
        <f t="shared" si="104"/>
        <v>8.3580000000000005</v>
      </c>
      <c r="Y1306" s="8">
        <v>0.58333333333333337</v>
      </c>
    </row>
    <row r="1307" spans="1:25" x14ac:dyDescent="0.35">
      <c r="A1307" t="s">
        <v>4830</v>
      </c>
      <c r="B1307" s="2">
        <v>45036</v>
      </c>
      <c r="C1307" t="s">
        <v>37</v>
      </c>
      <c r="D1307" t="s">
        <v>3485</v>
      </c>
      <c r="E1307" s="4" t="s">
        <v>985</v>
      </c>
      <c r="F1307" t="s">
        <v>986</v>
      </c>
      <c r="G1307" t="s">
        <v>985</v>
      </c>
      <c r="H1307" s="4" t="s">
        <v>29</v>
      </c>
      <c r="I1307" t="s">
        <v>29</v>
      </c>
      <c r="J1307" s="4" t="s">
        <v>123</v>
      </c>
      <c r="K1307" t="s">
        <v>57</v>
      </c>
      <c r="L1307" t="s">
        <v>3486</v>
      </c>
      <c r="M1307" t="s">
        <v>3487</v>
      </c>
      <c r="N1307" t="s">
        <v>151</v>
      </c>
      <c r="O1307" t="s">
        <v>586</v>
      </c>
      <c r="P1307" s="6">
        <v>2.14</v>
      </c>
      <c r="Q1307" s="9">
        <v>0.39700000000000002</v>
      </c>
      <c r="R1307">
        <v>11</v>
      </c>
      <c r="S1307">
        <v>0.11</v>
      </c>
      <c r="T1307" s="6">
        <f t="shared" si="100"/>
        <v>1.9046000000000001</v>
      </c>
      <c r="U1307" s="6">
        <f t="shared" si="101"/>
        <v>23.540000000000003</v>
      </c>
      <c r="V1307" s="6">
        <f t="shared" si="102"/>
        <v>20.950600000000001</v>
      </c>
      <c r="W1307" s="6">
        <f t="shared" si="103"/>
        <v>4.367</v>
      </c>
      <c r="X1307" s="6">
        <f t="shared" si="104"/>
        <v>16.583600000000001</v>
      </c>
      <c r="Y1307" s="8">
        <v>0.79155728236900136</v>
      </c>
    </row>
    <row r="1308" spans="1:25" x14ac:dyDescent="0.35">
      <c r="A1308" t="s">
        <v>4831</v>
      </c>
      <c r="B1308" s="2">
        <v>45036</v>
      </c>
      <c r="C1308" t="s">
        <v>25</v>
      </c>
      <c r="D1308" t="s">
        <v>4832</v>
      </c>
      <c r="E1308" s="4" t="s">
        <v>105</v>
      </c>
      <c r="F1308" t="s">
        <v>691</v>
      </c>
      <c r="G1308" t="s">
        <v>105</v>
      </c>
      <c r="H1308" s="4" t="s">
        <v>29</v>
      </c>
      <c r="I1308" t="s">
        <v>29</v>
      </c>
      <c r="J1308" s="4" t="s">
        <v>57</v>
      </c>
      <c r="K1308" t="s">
        <v>105</v>
      </c>
      <c r="L1308" t="s">
        <v>4833</v>
      </c>
      <c r="M1308" t="s">
        <v>4834</v>
      </c>
      <c r="N1308" t="s">
        <v>4835</v>
      </c>
      <c r="O1308" t="s">
        <v>4836</v>
      </c>
      <c r="P1308" s="6">
        <v>2.39</v>
      </c>
      <c r="Q1308" s="9">
        <v>0.46700000000000003</v>
      </c>
      <c r="R1308">
        <v>3</v>
      </c>
      <c r="S1308">
        <v>0.15</v>
      </c>
      <c r="T1308" s="6">
        <f t="shared" si="100"/>
        <v>2.0314999999999999</v>
      </c>
      <c r="U1308" s="6">
        <f t="shared" si="101"/>
        <v>7.17</v>
      </c>
      <c r="V1308" s="6">
        <f t="shared" si="102"/>
        <v>6.0945</v>
      </c>
      <c r="W1308" s="6">
        <f t="shared" si="103"/>
        <v>1.401</v>
      </c>
      <c r="X1308" s="6">
        <f t="shared" si="104"/>
        <v>4.6935000000000002</v>
      </c>
      <c r="Y1308" s="8">
        <v>0.7701206005414718</v>
      </c>
    </row>
    <row r="1309" spans="1:25" x14ac:dyDescent="0.35">
      <c r="A1309" t="s">
        <v>4837</v>
      </c>
      <c r="B1309" s="2">
        <v>45036</v>
      </c>
      <c r="C1309" t="s">
        <v>37</v>
      </c>
      <c r="D1309" t="s">
        <v>4838</v>
      </c>
      <c r="E1309" s="4" t="s">
        <v>570</v>
      </c>
      <c r="F1309" t="s">
        <v>454</v>
      </c>
      <c r="G1309" t="s">
        <v>453</v>
      </c>
      <c r="H1309" s="4" t="s">
        <v>29</v>
      </c>
      <c r="I1309" t="s">
        <v>29</v>
      </c>
      <c r="J1309" s="4" t="s">
        <v>223</v>
      </c>
      <c r="K1309" t="s">
        <v>57</v>
      </c>
      <c r="L1309" t="s">
        <v>4839</v>
      </c>
      <c r="M1309" t="s">
        <v>4840</v>
      </c>
      <c r="N1309" t="s">
        <v>134</v>
      </c>
      <c r="O1309" t="s">
        <v>298</v>
      </c>
      <c r="P1309" s="6">
        <v>2.4900000000000002</v>
      </c>
      <c r="Q1309" s="9">
        <v>0.497</v>
      </c>
      <c r="R1309">
        <v>13</v>
      </c>
      <c r="S1309">
        <v>0.15</v>
      </c>
      <c r="T1309" s="6">
        <f t="shared" si="100"/>
        <v>2.1165000000000003</v>
      </c>
      <c r="U1309" s="6">
        <f t="shared" si="101"/>
        <v>32.370000000000005</v>
      </c>
      <c r="V1309" s="6">
        <f t="shared" si="102"/>
        <v>27.514500000000005</v>
      </c>
      <c r="W1309" s="6">
        <f t="shared" si="103"/>
        <v>6.4610000000000003</v>
      </c>
      <c r="X1309" s="6">
        <f t="shared" si="104"/>
        <v>21.053500000000007</v>
      </c>
      <c r="Y1309" s="8">
        <v>0.76517836050082688</v>
      </c>
    </row>
    <row r="1310" spans="1:25" x14ac:dyDescent="0.35">
      <c r="A1310" t="s">
        <v>4841</v>
      </c>
      <c r="B1310" s="2">
        <v>45036</v>
      </c>
      <c r="C1310" t="s">
        <v>25</v>
      </c>
      <c r="D1310" t="s">
        <v>4842</v>
      </c>
      <c r="E1310" s="4" t="s">
        <v>47</v>
      </c>
      <c r="F1310" t="s">
        <v>48</v>
      </c>
      <c r="G1310" t="s">
        <v>47</v>
      </c>
      <c r="H1310" s="4" t="s">
        <v>29</v>
      </c>
      <c r="I1310" t="s">
        <v>29</v>
      </c>
      <c r="K1310" t="s">
        <v>31</v>
      </c>
      <c r="L1310" t="s">
        <v>4843</v>
      </c>
      <c r="M1310" t="s">
        <v>4844</v>
      </c>
      <c r="N1310" t="s">
        <v>142</v>
      </c>
      <c r="O1310" t="s">
        <v>1448</v>
      </c>
      <c r="P1310" s="6">
        <v>2.74</v>
      </c>
      <c r="Q1310" s="9">
        <v>0.79700000000000004</v>
      </c>
      <c r="R1310">
        <v>11</v>
      </c>
      <c r="S1310">
        <v>0</v>
      </c>
      <c r="T1310" s="6">
        <f t="shared" si="100"/>
        <v>2.74</v>
      </c>
      <c r="U1310" s="6">
        <f t="shared" si="101"/>
        <v>30.14</v>
      </c>
      <c r="V1310" s="6">
        <f t="shared" si="102"/>
        <v>30.14</v>
      </c>
      <c r="W1310" s="6">
        <f t="shared" si="103"/>
        <v>8.7670000000000012</v>
      </c>
      <c r="X1310" s="6">
        <f t="shared" si="104"/>
        <v>21.372999999999998</v>
      </c>
      <c r="Y1310" s="8">
        <v>0.70912408759124079</v>
      </c>
    </row>
    <row r="1311" spans="1:25" x14ac:dyDescent="0.35">
      <c r="A1311" t="s">
        <v>4845</v>
      </c>
      <c r="B1311" s="2">
        <v>45036</v>
      </c>
      <c r="C1311" t="s">
        <v>25</v>
      </c>
      <c r="D1311" t="s">
        <v>673</v>
      </c>
      <c r="E1311" s="4" t="s">
        <v>146</v>
      </c>
      <c r="F1311" t="s">
        <v>1032</v>
      </c>
      <c r="G1311" t="s">
        <v>146</v>
      </c>
      <c r="H1311" s="4" t="s">
        <v>29</v>
      </c>
      <c r="I1311" t="s">
        <v>29</v>
      </c>
      <c r="J1311" s="4" t="s">
        <v>123</v>
      </c>
      <c r="K1311" t="s">
        <v>114</v>
      </c>
      <c r="L1311" t="s">
        <v>674</v>
      </c>
      <c r="M1311" t="s">
        <v>675</v>
      </c>
      <c r="N1311" t="s">
        <v>210</v>
      </c>
      <c r="O1311" t="s">
        <v>676</v>
      </c>
      <c r="P1311" s="6">
        <v>3.14</v>
      </c>
      <c r="Q1311" s="9">
        <v>0.69699999999999995</v>
      </c>
      <c r="R1311">
        <v>13</v>
      </c>
      <c r="S1311">
        <v>0.28999999999999998</v>
      </c>
      <c r="T1311" s="6">
        <f t="shared" si="100"/>
        <v>2.2294</v>
      </c>
      <c r="U1311" s="6">
        <f t="shared" si="101"/>
        <v>40.82</v>
      </c>
      <c r="V1311" s="6">
        <f t="shared" si="102"/>
        <v>28.982199999999999</v>
      </c>
      <c r="W1311" s="6">
        <f t="shared" si="103"/>
        <v>9.0609999999999999</v>
      </c>
      <c r="X1311" s="6">
        <f t="shared" si="104"/>
        <v>19.921199999999999</v>
      </c>
      <c r="Y1311" s="8">
        <v>0.68735982775634696</v>
      </c>
    </row>
    <row r="1312" spans="1:25" x14ac:dyDescent="0.35">
      <c r="A1312" t="s">
        <v>4846</v>
      </c>
      <c r="B1312" s="2">
        <v>45036</v>
      </c>
      <c r="C1312" t="s">
        <v>37</v>
      </c>
      <c r="D1312" t="s">
        <v>4847</v>
      </c>
      <c r="E1312" s="4" t="s">
        <v>47</v>
      </c>
      <c r="F1312" t="s">
        <v>48</v>
      </c>
      <c r="G1312" t="s">
        <v>47</v>
      </c>
      <c r="H1312" s="4" t="s">
        <v>29</v>
      </c>
      <c r="I1312" t="s">
        <v>29</v>
      </c>
      <c r="J1312" s="4" t="s">
        <v>223</v>
      </c>
      <c r="K1312" t="s">
        <v>31</v>
      </c>
      <c r="L1312" t="s">
        <v>4848</v>
      </c>
      <c r="M1312" t="s">
        <v>4849</v>
      </c>
      <c r="N1312" t="s">
        <v>158</v>
      </c>
      <c r="O1312" t="s">
        <v>218</v>
      </c>
      <c r="P1312" s="6">
        <v>3.59</v>
      </c>
      <c r="Q1312" s="9">
        <v>1.077</v>
      </c>
      <c r="R1312">
        <v>6</v>
      </c>
      <c r="S1312">
        <v>0.3</v>
      </c>
      <c r="T1312" s="6">
        <f t="shared" si="100"/>
        <v>2.5129999999999999</v>
      </c>
      <c r="U1312" s="6">
        <f t="shared" si="101"/>
        <v>21.54</v>
      </c>
      <c r="V1312" s="6">
        <f t="shared" si="102"/>
        <v>15.077999999999999</v>
      </c>
      <c r="W1312" s="6">
        <f t="shared" si="103"/>
        <v>6.4619999999999997</v>
      </c>
      <c r="X1312" s="6">
        <f t="shared" si="104"/>
        <v>8.6159999999999997</v>
      </c>
      <c r="Y1312" s="8">
        <v>0.5714285714285714</v>
      </c>
    </row>
    <row r="1313" spans="1:25" x14ac:dyDescent="0.35">
      <c r="A1313" t="s">
        <v>4850</v>
      </c>
      <c r="B1313" s="2">
        <v>45036</v>
      </c>
      <c r="C1313" t="s">
        <v>25</v>
      </c>
      <c r="D1313" t="s">
        <v>4851</v>
      </c>
      <c r="E1313" s="4" t="s">
        <v>857</v>
      </c>
      <c r="F1313" t="s">
        <v>858</v>
      </c>
      <c r="G1313" t="s">
        <v>857</v>
      </c>
      <c r="H1313" s="4" t="s">
        <v>29</v>
      </c>
      <c r="I1313" t="s">
        <v>29</v>
      </c>
      <c r="J1313" s="4" t="s">
        <v>148</v>
      </c>
      <c r="K1313" t="s">
        <v>123</v>
      </c>
      <c r="L1313" t="s">
        <v>4852</v>
      </c>
      <c r="M1313" t="s">
        <v>4853</v>
      </c>
      <c r="N1313" t="s">
        <v>254</v>
      </c>
      <c r="O1313" t="s">
        <v>4854</v>
      </c>
      <c r="P1313" s="6">
        <v>19.14</v>
      </c>
      <c r="Q1313" s="9">
        <v>7.4960000000000004</v>
      </c>
      <c r="R1313">
        <v>3</v>
      </c>
      <c r="S1313">
        <v>0.32</v>
      </c>
      <c r="T1313" s="6">
        <f t="shared" si="100"/>
        <v>13.015199999999998</v>
      </c>
      <c r="U1313" s="6">
        <f t="shared" si="101"/>
        <v>57.42</v>
      </c>
      <c r="V1313" s="6">
        <f t="shared" si="102"/>
        <v>39.045599999999993</v>
      </c>
      <c r="W1313" s="6">
        <f t="shared" si="103"/>
        <v>22.488</v>
      </c>
      <c r="X1313" s="6">
        <f t="shared" si="104"/>
        <v>16.557599999999994</v>
      </c>
      <c r="Y1313" s="8">
        <v>0.42405802446370389</v>
      </c>
    </row>
    <row r="1314" spans="1:25" x14ac:dyDescent="0.35">
      <c r="A1314" t="s">
        <v>4855</v>
      </c>
      <c r="B1314" s="2">
        <v>45036</v>
      </c>
      <c r="C1314" t="s">
        <v>25</v>
      </c>
      <c r="D1314" t="s">
        <v>4856</v>
      </c>
      <c r="E1314" s="4" t="s">
        <v>221</v>
      </c>
      <c r="F1314" t="s">
        <v>222</v>
      </c>
      <c r="G1314" t="s">
        <v>221</v>
      </c>
      <c r="H1314" s="4" t="s">
        <v>29</v>
      </c>
      <c r="I1314" t="s">
        <v>29</v>
      </c>
      <c r="J1314" s="4" t="s">
        <v>148</v>
      </c>
      <c r="K1314" t="s">
        <v>66</v>
      </c>
      <c r="L1314" t="s">
        <v>3989</v>
      </c>
      <c r="M1314" t="s">
        <v>3990</v>
      </c>
      <c r="N1314" t="s">
        <v>277</v>
      </c>
      <c r="O1314" t="s">
        <v>278</v>
      </c>
      <c r="P1314" s="6">
        <v>24.24</v>
      </c>
      <c r="Q1314" s="9">
        <v>7.2469999999999999</v>
      </c>
      <c r="R1314">
        <v>17</v>
      </c>
      <c r="S1314">
        <v>0.08</v>
      </c>
      <c r="T1314" s="6">
        <f t="shared" si="100"/>
        <v>22.300799999999999</v>
      </c>
      <c r="U1314" s="6">
        <f t="shared" si="101"/>
        <v>412.08</v>
      </c>
      <c r="V1314" s="6">
        <f t="shared" si="102"/>
        <v>379.11359999999996</v>
      </c>
      <c r="W1314" s="6">
        <f t="shared" si="103"/>
        <v>123.199</v>
      </c>
      <c r="X1314" s="6">
        <f t="shared" si="104"/>
        <v>255.91459999999995</v>
      </c>
      <c r="Y1314" s="8">
        <v>0.6750340794949059</v>
      </c>
    </row>
    <row r="1315" spans="1:25" x14ac:dyDescent="0.35">
      <c r="A1315" t="s">
        <v>4857</v>
      </c>
      <c r="B1315" s="2">
        <v>45036</v>
      </c>
      <c r="C1315" t="s">
        <v>25</v>
      </c>
      <c r="D1315" t="s">
        <v>4858</v>
      </c>
      <c r="E1315" s="4" t="s">
        <v>417</v>
      </c>
      <c r="F1315" t="s">
        <v>418</v>
      </c>
      <c r="G1315" t="s">
        <v>417</v>
      </c>
      <c r="H1315" s="4" t="s">
        <v>29</v>
      </c>
      <c r="I1315" t="s">
        <v>29</v>
      </c>
      <c r="K1315" t="s">
        <v>98</v>
      </c>
      <c r="L1315" t="s">
        <v>2174</v>
      </c>
      <c r="M1315" t="s">
        <v>2175</v>
      </c>
      <c r="N1315" t="s">
        <v>559</v>
      </c>
      <c r="O1315" t="s">
        <v>2175</v>
      </c>
      <c r="P1315" s="6">
        <v>34.24</v>
      </c>
      <c r="Q1315" s="9">
        <v>10.247</v>
      </c>
      <c r="R1315">
        <v>10</v>
      </c>
      <c r="S1315">
        <v>0.01</v>
      </c>
      <c r="T1315" s="6">
        <f t="shared" si="100"/>
        <v>33.897600000000004</v>
      </c>
      <c r="U1315" s="6">
        <f t="shared" si="101"/>
        <v>342.40000000000003</v>
      </c>
      <c r="V1315" s="6">
        <f t="shared" si="102"/>
        <v>338.97600000000006</v>
      </c>
      <c r="W1315" s="6">
        <f t="shared" si="103"/>
        <v>102.47</v>
      </c>
      <c r="X1315" s="6">
        <f t="shared" si="104"/>
        <v>236.50600000000006</v>
      </c>
      <c r="Y1315" s="8">
        <v>0.69770721231001609</v>
      </c>
    </row>
    <row r="1316" spans="1:25" x14ac:dyDescent="0.35">
      <c r="A1316" t="s">
        <v>4859</v>
      </c>
      <c r="B1316" s="2">
        <v>45036</v>
      </c>
      <c r="C1316" t="s">
        <v>37</v>
      </c>
      <c r="D1316" t="s">
        <v>4860</v>
      </c>
      <c r="E1316" s="4" t="s">
        <v>95</v>
      </c>
      <c r="F1316" t="s">
        <v>96</v>
      </c>
      <c r="G1316" t="s">
        <v>97</v>
      </c>
      <c r="H1316" s="4" t="s">
        <v>29</v>
      </c>
      <c r="I1316" t="s">
        <v>29</v>
      </c>
      <c r="J1316" s="4" t="s">
        <v>123</v>
      </c>
      <c r="K1316" t="s">
        <v>98</v>
      </c>
      <c r="L1316" t="s">
        <v>4861</v>
      </c>
      <c r="M1316" t="s">
        <v>4862</v>
      </c>
      <c r="N1316" t="s">
        <v>126</v>
      </c>
      <c r="O1316" t="s">
        <v>262</v>
      </c>
      <c r="P1316" s="6">
        <v>58.99</v>
      </c>
      <c r="Q1316" s="9">
        <v>17.446999999999999</v>
      </c>
      <c r="R1316">
        <v>13</v>
      </c>
      <c r="S1316">
        <v>0.01</v>
      </c>
      <c r="T1316" s="6">
        <f t="shared" si="100"/>
        <v>58.400100000000002</v>
      </c>
      <c r="U1316" s="6">
        <f t="shared" si="101"/>
        <v>766.87</v>
      </c>
      <c r="V1316" s="6">
        <f t="shared" si="102"/>
        <v>759.20130000000006</v>
      </c>
      <c r="W1316" s="6">
        <f t="shared" si="103"/>
        <v>226.81099999999998</v>
      </c>
      <c r="X1316" s="6">
        <f t="shared" si="104"/>
        <v>532.39030000000002</v>
      </c>
      <c r="Y1316" s="8">
        <v>0.70125051155734319</v>
      </c>
    </row>
    <row r="1317" spans="1:25" x14ac:dyDescent="0.35">
      <c r="A1317" t="s">
        <v>4863</v>
      </c>
      <c r="B1317" s="2">
        <v>45036</v>
      </c>
      <c r="C1317" t="s">
        <v>37</v>
      </c>
      <c r="D1317" t="s">
        <v>4864</v>
      </c>
      <c r="E1317" s="4" t="s">
        <v>121</v>
      </c>
      <c r="F1317" t="s">
        <v>122</v>
      </c>
      <c r="G1317" t="s">
        <v>121</v>
      </c>
      <c r="H1317" s="4" t="s">
        <v>29</v>
      </c>
      <c r="I1317" t="s">
        <v>29</v>
      </c>
      <c r="K1317" t="s">
        <v>98</v>
      </c>
      <c r="L1317" t="s">
        <v>4865</v>
      </c>
      <c r="M1317" t="s">
        <v>4866</v>
      </c>
      <c r="N1317" t="s">
        <v>1228</v>
      </c>
      <c r="O1317" t="s">
        <v>4867</v>
      </c>
      <c r="P1317" s="6">
        <v>69.239999999999995</v>
      </c>
      <c r="Q1317" s="9">
        <v>27.745999999999999</v>
      </c>
      <c r="R1317">
        <v>17</v>
      </c>
      <c r="S1317">
        <v>0.05</v>
      </c>
      <c r="T1317" s="6">
        <f t="shared" si="100"/>
        <v>65.777999999999992</v>
      </c>
      <c r="U1317" s="6">
        <f t="shared" si="101"/>
        <v>1177.08</v>
      </c>
      <c r="V1317" s="6">
        <f t="shared" si="102"/>
        <v>1118.2259999999999</v>
      </c>
      <c r="W1317" s="6">
        <f t="shared" si="103"/>
        <v>471.68199999999996</v>
      </c>
      <c r="X1317" s="6">
        <f t="shared" si="104"/>
        <v>646.54399999999987</v>
      </c>
      <c r="Y1317" s="8">
        <v>0.57818723585393283</v>
      </c>
    </row>
    <row r="1318" spans="1:25" x14ac:dyDescent="0.35">
      <c r="A1318" t="s">
        <v>4868</v>
      </c>
      <c r="B1318" s="2">
        <v>45036</v>
      </c>
      <c r="C1318" t="s">
        <v>37</v>
      </c>
      <c r="D1318" t="s">
        <v>4869</v>
      </c>
      <c r="E1318" s="4" t="s">
        <v>73</v>
      </c>
      <c r="F1318" t="s">
        <v>343</v>
      </c>
      <c r="G1318" t="s">
        <v>73</v>
      </c>
      <c r="H1318" s="4" t="s">
        <v>29</v>
      </c>
      <c r="I1318" t="s">
        <v>29</v>
      </c>
      <c r="K1318" t="s">
        <v>57</v>
      </c>
      <c r="L1318" t="s">
        <v>4870</v>
      </c>
      <c r="M1318" t="s">
        <v>4871</v>
      </c>
      <c r="N1318" t="s">
        <v>69</v>
      </c>
      <c r="O1318" t="s">
        <v>2972</v>
      </c>
      <c r="P1318" s="6">
        <v>99.14</v>
      </c>
      <c r="Q1318" s="9">
        <v>39.496000000000002</v>
      </c>
      <c r="R1318">
        <v>12</v>
      </c>
      <c r="S1318">
        <v>0.2</v>
      </c>
      <c r="T1318" s="6">
        <f t="shared" si="100"/>
        <v>79.312000000000012</v>
      </c>
      <c r="U1318" s="6">
        <f t="shared" si="101"/>
        <v>1189.68</v>
      </c>
      <c r="V1318" s="6">
        <f t="shared" si="102"/>
        <v>951.74400000000014</v>
      </c>
      <c r="W1318" s="6">
        <f t="shared" si="103"/>
        <v>473.952</v>
      </c>
      <c r="X1318" s="6">
        <f t="shared" si="104"/>
        <v>477.79200000000014</v>
      </c>
      <c r="Y1318" s="8">
        <v>0.50201734920314711</v>
      </c>
    </row>
    <row r="1319" spans="1:25" x14ac:dyDescent="0.35">
      <c r="A1319" t="s">
        <v>4872</v>
      </c>
      <c r="B1319" s="2">
        <v>45036</v>
      </c>
      <c r="C1319" t="s">
        <v>37</v>
      </c>
      <c r="D1319" t="s">
        <v>902</v>
      </c>
      <c r="E1319" s="4" t="s">
        <v>162</v>
      </c>
      <c r="F1319" t="s">
        <v>163</v>
      </c>
      <c r="G1319" t="s">
        <v>162</v>
      </c>
      <c r="H1319" s="4" t="s">
        <v>29</v>
      </c>
      <c r="I1319" t="s">
        <v>29</v>
      </c>
      <c r="J1319" s="4" t="s">
        <v>57</v>
      </c>
      <c r="K1319" t="s">
        <v>98</v>
      </c>
      <c r="L1319" t="s">
        <v>903</v>
      </c>
      <c r="M1319" t="s">
        <v>904</v>
      </c>
      <c r="N1319" t="s">
        <v>905</v>
      </c>
      <c r="O1319" t="s">
        <v>906</v>
      </c>
      <c r="P1319" s="6">
        <v>128.99</v>
      </c>
      <c r="Q1319" s="9">
        <v>38.447000000000003</v>
      </c>
      <c r="R1319">
        <v>11</v>
      </c>
      <c r="S1319">
        <v>0.17</v>
      </c>
      <c r="T1319" s="6">
        <f t="shared" si="100"/>
        <v>107.0617</v>
      </c>
      <c r="U1319" s="6">
        <f t="shared" si="101"/>
        <v>1418.89</v>
      </c>
      <c r="V1319" s="6">
        <f t="shared" si="102"/>
        <v>1177.6786999999999</v>
      </c>
      <c r="W1319" s="6">
        <f t="shared" si="103"/>
        <v>422.91700000000003</v>
      </c>
      <c r="X1319" s="6">
        <f t="shared" si="104"/>
        <v>754.76169999999991</v>
      </c>
      <c r="Y1319" s="8">
        <v>0.64088931896280366</v>
      </c>
    </row>
    <row r="1320" spans="1:25" x14ac:dyDescent="0.35">
      <c r="A1320" t="s">
        <v>4873</v>
      </c>
      <c r="B1320" s="2">
        <v>45037</v>
      </c>
      <c r="C1320" t="s">
        <v>37</v>
      </c>
      <c r="D1320" t="s">
        <v>785</v>
      </c>
      <c r="E1320" s="4" t="s">
        <v>524</v>
      </c>
      <c r="F1320" t="s">
        <v>525</v>
      </c>
      <c r="G1320" t="s">
        <v>524</v>
      </c>
      <c r="H1320" s="4" t="s">
        <v>75</v>
      </c>
      <c r="I1320" t="s">
        <v>75</v>
      </c>
      <c r="K1320" t="s">
        <v>75</v>
      </c>
      <c r="L1320" t="s">
        <v>786</v>
      </c>
      <c r="M1320" t="s">
        <v>787</v>
      </c>
      <c r="N1320" t="s">
        <v>151</v>
      </c>
      <c r="O1320" t="s">
        <v>586</v>
      </c>
      <c r="P1320" s="6">
        <v>2.29</v>
      </c>
      <c r="Q1320" s="9">
        <v>0.437</v>
      </c>
      <c r="R1320">
        <v>12</v>
      </c>
      <c r="S1320">
        <v>0.4</v>
      </c>
      <c r="T1320" s="6">
        <f t="shared" si="100"/>
        <v>1.3739999999999999</v>
      </c>
      <c r="U1320" s="6">
        <f t="shared" si="101"/>
        <v>27.48</v>
      </c>
      <c r="V1320" s="6">
        <f t="shared" si="102"/>
        <v>16.488</v>
      </c>
      <c r="W1320" s="6">
        <f t="shared" si="103"/>
        <v>5.2439999999999998</v>
      </c>
      <c r="X1320" s="6">
        <f t="shared" si="104"/>
        <v>11.244</v>
      </c>
      <c r="Y1320" s="8">
        <v>0.68195050946142655</v>
      </c>
    </row>
    <row r="1321" spans="1:25" x14ac:dyDescent="0.35">
      <c r="A1321" t="s">
        <v>4874</v>
      </c>
      <c r="B1321" s="2">
        <v>45037</v>
      </c>
      <c r="C1321" t="s">
        <v>25</v>
      </c>
      <c r="D1321" t="s">
        <v>2439</v>
      </c>
      <c r="E1321" s="4" t="s">
        <v>175</v>
      </c>
      <c r="F1321" t="s">
        <v>176</v>
      </c>
      <c r="G1321" t="s">
        <v>175</v>
      </c>
      <c r="H1321" s="4" t="s">
        <v>177</v>
      </c>
      <c r="I1321" t="s">
        <v>177</v>
      </c>
      <c r="K1321" t="s">
        <v>177</v>
      </c>
      <c r="L1321" t="s">
        <v>2440</v>
      </c>
      <c r="M1321" t="s">
        <v>2441</v>
      </c>
      <c r="N1321" t="s">
        <v>134</v>
      </c>
      <c r="O1321" t="s">
        <v>660</v>
      </c>
      <c r="P1321" s="6">
        <v>2.44</v>
      </c>
      <c r="Q1321" s="9">
        <v>0.81599999999999995</v>
      </c>
      <c r="R1321">
        <v>7</v>
      </c>
      <c r="S1321">
        <v>0.04</v>
      </c>
      <c r="T1321" s="6">
        <f t="shared" si="100"/>
        <v>2.3424</v>
      </c>
      <c r="U1321" s="6">
        <f t="shared" si="101"/>
        <v>17.079999999999998</v>
      </c>
      <c r="V1321" s="6">
        <f t="shared" si="102"/>
        <v>16.396799999999999</v>
      </c>
      <c r="W1321" s="6">
        <f t="shared" si="103"/>
        <v>5.7119999999999997</v>
      </c>
      <c r="X1321" s="6">
        <f t="shared" si="104"/>
        <v>10.684799999999999</v>
      </c>
      <c r="Y1321" s="8">
        <v>0.65163934426229508</v>
      </c>
    </row>
    <row r="1322" spans="1:25" x14ac:dyDescent="0.35">
      <c r="A1322" t="s">
        <v>4875</v>
      </c>
      <c r="B1322" s="2">
        <v>45037</v>
      </c>
      <c r="C1322" t="s">
        <v>37</v>
      </c>
      <c r="D1322" t="s">
        <v>4340</v>
      </c>
      <c r="E1322" s="4" t="s">
        <v>39</v>
      </c>
      <c r="F1322" t="s">
        <v>40</v>
      </c>
      <c r="G1322" t="s">
        <v>39</v>
      </c>
      <c r="H1322" s="4" t="s">
        <v>29</v>
      </c>
      <c r="I1322" t="s">
        <v>29</v>
      </c>
      <c r="J1322" s="4" t="s">
        <v>66</v>
      </c>
      <c r="K1322" t="s">
        <v>30</v>
      </c>
      <c r="L1322" t="s">
        <v>4341</v>
      </c>
      <c r="M1322" t="s">
        <v>4342</v>
      </c>
      <c r="N1322" t="s">
        <v>51</v>
      </c>
      <c r="O1322" t="s">
        <v>1066</v>
      </c>
      <c r="P1322" s="6">
        <v>3.49</v>
      </c>
      <c r="Q1322" s="9">
        <v>0.79700000000000004</v>
      </c>
      <c r="R1322">
        <v>17</v>
      </c>
      <c r="S1322">
        <v>0.33</v>
      </c>
      <c r="T1322" s="6">
        <f t="shared" si="100"/>
        <v>2.3382999999999998</v>
      </c>
      <c r="U1322" s="6">
        <f t="shared" si="101"/>
        <v>59.330000000000005</v>
      </c>
      <c r="V1322" s="6">
        <f t="shared" si="102"/>
        <v>39.751099999999994</v>
      </c>
      <c r="W1322" s="6">
        <f t="shared" si="103"/>
        <v>13.549000000000001</v>
      </c>
      <c r="X1322" s="6">
        <f t="shared" si="104"/>
        <v>26.202099999999994</v>
      </c>
      <c r="Y1322" s="8">
        <v>0.65915408630201422</v>
      </c>
    </row>
    <row r="1323" spans="1:25" x14ac:dyDescent="0.35">
      <c r="A1323" t="s">
        <v>4876</v>
      </c>
      <c r="B1323" s="2">
        <v>45037</v>
      </c>
      <c r="C1323" t="s">
        <v>37</v>
      </c>
      <c r="D1323" t="s">
        <v>4877</v>
      </c>
      <c r="E1323" s="4" t="s">
        <v>182</v>
      </c>
      <c r="F1323" t="s">
        <v>183</v>
      </c>
      <c r="G1323" t="s">
        <v>182</v>
      </c>
      <c r="H1323" s="4" t="s">
        <v>29</v>
      </c>
      <c r="I1323" t="s">
        <v>29</v>
      </c>
      <c r="J1323" s="4" t="s">
        <v>123</v>
      </c>
      <c r="K1323" t="s">
        <v>30</v>
      </c>
      <c r="L1323" t="s">
        <v>1018</v>
      </c>
      <c r="M1323" t="s">
        <v>1019</v>
      </c>
      <c r="N1323" t="s">
        <v>78</v>
      </c>
      <c r="O1323" t="s">
        <v>79</v>
      </c>
      <c r="P1323" s="6">
        <v>15.24</v>
      </c>
      <c r="Q1323" s="9">
        <v>4.5469999999999997</v>
      </c>
      <c r="R1323">
        <v>16</v>
      </c>
      <c r="S1323">
        <v>0</v>
      </c>
      <c r="T1323" s="6">
        <f t="shared" si="100"/>
        <v>15.24</v>
      </c>
      <c r="U1323" s="6">
        <f t="shared" si="101"/>
        <v>243.84</v>
      </c>
      <c r="V1323" s="6">
        <f t="shared" si="102"/>
        <v>243.84</v>
      </c>
      <c r="W1323" s="6">
        <f t="shared" si="103"/>
        <v>72.751999999999995</v>
      </c>
      <c r="X1323" s="6">
        <f t="shared" si="104"/>
        <v>171.08800000000002</v>
      </c>
      <c r="Y1323" s="8">
        <v>0.70164041994750659</v>
      </c>
    </row>
    <row r="1324" spans="1:25" x14ac:dyDescent="0.35">
      <c r="A1324" t="s">
        <v>4878</v>
      </c>
      <c r="B1324" s="2">
        <v>45037</v>
      </c>
      <c r="C1324" t="s">
        <v>25</v>
      </c>
      <c r="D1324" t="s">
        <v>4879</v>
      </c>
      <c r="E1324" s="4" t="s">
        <v>27</v>
      </c>
      <c r="F1324" t="s">
        <v>28</v>
      </c>
      <c r="G1324" t="s">
        <v>27</v>
      </c>
      <c r="H1324" s="4" t="s">
        <v>29</v>
      </c>
      <c r="I1324" t="s">
        <v>29</v>
      </c>
      <c r="J1324" s="4" t="s">
        <v>148</v>
      </c>
      <c r="K1324" t="s">
        <v>31</v>
      </c>
      <c r="L1324" t="s">
        <v>4880</v>
      </c>
      <c r="M1324" t="s">
        <v>4881</v>
      </c>
      <c r="N1324" t="s">
        <v>269</v>
      </c>
      <c r="O1324" t="s">
        <v>270</v>
      </c>
      <c r="P1324" s="6">
        <v>19.239999999999998</v>
      </c>
      <c r="Q1324" s="9">
        <v>7.7460000000000004</v>
      </c>
      <c r="R1324">
        <v>16</v>
      </c>
      <c r="S1324">
        <v>0.04</v>
      </c>
      <c r="T1324" s="6">
        <f t="shared" si="100"/>
        <v>18.470399999999998</v>
      </c>
      <c r="U1324" s="6">
        <f t="shared" si="101"/>
        <v>307.83999999999997</v>
      </c>
      <c r="V1324" s="6">
        <f t="shared" si="102"/>
        <v>295.52639999999997</v>
      </c>
      <c r="W1324" s="6">
        <f t="shared" si="103"/>
        <v>123.93600000000001</v>
      </c>
      <c r="X1324" s="6">
        <f t="shared" si="104"/>
        <v>171.59039999999996</v>
      </c>
      <c r="Y1324" s="8">
        <v>0.58062629937629928</v>
      </c>
    </row>
    <row r="1325" spans="1:25" x14ac:dyDescent="0.35">
      <c r="A1325" t="s">
        <v>4882</v>
      </c>
      <c r="B1325" s="2">
        <v>45037</v>
      </c>
      <c r="C1325" t="s">
        <v>25</v>
      </c>
      <c r="D1325" t="s">
        <v>4883</v>
      </c>
      <c r="E1325" s="4" t="s">
        <v>105</v>
      </c>
      <c r="F1325" t="s">
        <v>169</v>
      </c>
      <c r="G1325" t="s">
        <v>105</v>
      </c>
      <c r="H1325" s="4" t="s">
        <v>29</v>
      </c>
      <c r="I1325" t="s">
        <v>29</v>
      </c>
      <c r="K1325" t="s">
        <v>105</v>
      </c>
      <c r="L1325" t="s">
        <v>4884</v>
      </c>
      <c r="M1325" t="s">
        <v>4885</v>
      </c>
      <c r="N1325" t="s">
        <v>78</v>
      </c>
      <c r="O1325" t="s">
        <v>4886</v>
      </c>
      <c r="P1325" s="6">
        <v>34.24</v>
      </c>
      <c r="Q1325" s="9">
        <v>13.746</v>
      </c>
      <c r="R1325">
        <v>18</v>
      </c>
      <c r="S1325">
        <v>0</v>
      </c>
      <c r="T1325" s="6">
        <f t="shared" si="100"/>
        <v>34.24</v>
      </c>
      <c r="U1325" s="6">
        <f t="shared" si="101"/>
        <v>616.32000000000005</v>
      </c>
      <c r="V1325" s="6">
        <f t="shared" si="102"/>
        <v>616.32000000000005</v>
      </c>
      <c r="W1325" s="6">
        <f t="shared" si="103"/>
        <v>247.428</v>
      </c>
      <c r="X1325" s="6">
        <f t="shared" si="104"/>
        <v>368.89200000000005</v>
      </c>
      <c r="Y1325" s="8">
        <v>0.59853971962616825</v>
      </c>
    </row>
    <row r="1326" spans="1:25" x14ac:dyDescent="0.35">
      <c r="A1326" t="s">
        <v>4887</v>
      </c>
      <c r="B1326" s="2">
        <v>45037</v>
      </c>
      <c r="C1326" t="s">
        <v>25</v>
      </c>
      <c r="D1326" t="s">
        <v>4888</v>
      </c>
      <c r="E1326" s="4" t="s">
        <v>1248</v>
      </c>
      <c r="F1326" t="s">
        <v>1249</v>
      </c>
      <c r="G1326" t="s">
        <v>1248</v>
      </c>
      <c r="H1326" s="4" t="s">
        <v>29</v>
      </c>
      <c r="I1326" t="s">
        <v>29</v>
      </c>
      <c r="J1326" s="4" t="s">
        <v>105</v>
      </c>
      <c r="K1326" t="s">
        <v>123</v>
      </c>
      <c r="L1326" t="s">
        <v>4889</v>
      </c>
      <c r="M1326" t="s">
        <v>4890</v>
      </c>
      <c r="N1326" t="s">
        <v>1849</v>
      </c>
      <c r="O1326" t="s">
        <v>4891</v>
      </c>
      <c r="P1326" s="6">
        <v>49.14</v>
      </c>
      <c r="Q1326" s="9">
        <v>19.495999999999999</v>
      </c>
      <c r="R1326">
        <v>8</v>
      </c>
      <c r="S1326">
        <v>0.04</v>
      </c>
      <c r="T1326" s="6">
        <f t="shared" si="100"/>
        <v>47.174399999999999</v>
      </c>
      <c r="U1326" s="6">
        <f t="shared" si="101"/>
        <v>393.12</v>
      </c>
      <c r="V1326" s="6">
        <f t="shared" si="102"/>
        <v>377.39519999999999</v>
      </c>
      <c r="W1326" s="6">
        <f t="shared" si="103"/>
        <v>155.96799999999999</v>
      </c>
      <c r="X1326" s="6">
        <f t="shared" si="104"/>
        <v>221.4272</v>
      </c>
      <c r="Y1326" s="8">
        <v>0.58672500339167011</v>
      </c>
    </row>
    <row r="1327" spans="1:25" x14ac:dyDescent="0.35">
      <c r="A1327" t="s">
        <v>4892</v>
      </c>
      <c r="B1327" s="2">
        <v>45037</v>
      </c>
      <c r="C1327" t="s">
        <v>25</v>
      </c>
      <c r="D1327" t="s">
        <v>4893</v>
      </c>
      <c r="E1327" s="4" t="s">
        <v>306</v>
      </c>
      <c r="F1327" t="s">
        <v>307</v>
      </c>
      <c r="G1327" t="s">
        <v>306</v>
      </c>
      <c r="H1327" s="4" t="s">
        <v>29</v>
      </c>
      <c r="I1327" t="s">
        <v>29</v>
      </c>
      <c r="J1327" s="4" t="s">
        <v>66</v>
      </c>
      <c r="K1327" t="s">
        <v>114</v>
      </c>
      <c r="L1327" t="s">
        <v>4894</v>
      </c>
      <c r="M1327" t="s">
        <v>4895</v>
      </c>
      <c r="N1327" t="s">
        <v>78</v>
      </c>
      <c r="O1327" t="s">
        <v>1974</v>
      </c>
      <c r="P1327" s="6">
        <v>49.14</v>
      </c>
      <c r="Q1327" s="9">
        <v>14.497</v>
      </c>
      <c r="R1327">
        <v>7</v>
      </c>
      <c r="S1327">
        <v>0.09</v>
      </c>
      <c r="T1327" s="6">
        <f t="shared" si="100"/>
        <v>44.717400000000005</v>
      </c>
      <c r="U1327" s="6">
        <f t="shared" si="101"/>
        <v>343.98</v>
      </c>
      <c r="V1327" s="6">
        <f t="shared" si="102"/>
        <v>313.02180000000004</v>
      </c>
      <c r="W1327" s="6">
        <f t="shared" si="103"/>
        <v>101.479</v>
      </c>
      <c r="X1327" s="6">
        <f t="shared" si="104"/>
        <v>211.54280000000006</v>
      </c>
      <c r="Y1327" s="8">
        <v>0.67580852196236818</v>
      </c>
    </row>
    <row r="1328" spans="1:25" x14ac:dyDescent="0.35">
      <c r="A1328" t="s">
        <v>4896</v>
      </c>
      <c r="B1328" s="2">
        <v>45037</v>
      </c>
      <c r="C1328" t="s">
        <v>37</v>
      </c>
      <c r="D1328" t="s">
        <v>4897</v>
      </c>
      <c r="E1328" s="4" t="s">
        <v>1248</v>
      </c>
      <c r="F1328" t="s">
        <v>1249</v>
      </c>
      <c r="G1328" t="s">
        <v>1248</v>
      </c>
      <c r="H1328" s="4" t="s">
        <v>29</v>
      </c>
      <c r="I1328" t="s">
        <v>29</v>
      </c>
      <c r="J1328" s="4" t="s">
        <v>31</v>
      </c>
      <c r="K1328" t="s">
        <v>123</v>
      </c>
      <c r="L1328" t="s">
        <v>4898</v>
      </c>
      <c r="M1328" t="s">
        <v>4899</v>
      </c>
      <c r="N1328" t="s">
        <v>254</v>
      </c>
      <c r="O1328" t="s">
        <v>432</v>
      </c>
      <c r="P1328" s="6">
        <v>129.99</v>
      </c>
      <c r="Q1328" s="9">
        <v>38.997</v>
      </c>
      <c r="R1328">
        <v>14</v>
      </c>
      <c r="T1328" s="6">
        <f t="shared" si="100"/>
        <v>129.99</v>
      </c>
      <c r="U1328" s="6">
        <f t="shared" si="101"/>
        <v>1819.8600000000001</v>
      </c>
      <c r="V1328" s="6">
        <f t="shared" si="102"/>
        <v>1819.8600000000001</v>
      </c>
      <c r="W1328" s="6">
        <f t="shared" si="103"/>
        <v>545.95799999999997</v>
      </c>
      <c r="X1328" s="6">
        <f t="shared" si="104"/>
        <v>1273.902</v>
      </c>
      <c r="Y1328" s="8">
        <v>0.7</v>
      </c>
    </row>
    <row r="1329" spans="1:25" x14ac:dyDescent="0.35">
      <c r="A1329" t="s">
        <v>4900</v>
      </c>
      <c r="B1329" s="2">
        <v>45038</v>
      </c>
      <c r="C1329" t="s">
        <v>37</v>
      </c>
      <c r="D1329" t="s">
        <v>4901</v>
      </c>
      <c r="E1329" s="4" t="s">
        <v>55</v>
      </c>
      <c r="F1329" t="s">
        <v>56</v>
      </c>
      <c r="G1329" t="s">
        <v>55</v>
      </c>
      <c r="H1329" s="4" t="s">
        <v>29</v>
      </c>
      <c r="I1329" t="s">
        <v>29</v>
      </c>
      <c r="J1329" s="4" t="s">
        <v>114</v>
      </c>
      <c r="K1329" t="s">
        <v>57</v>
      </c>
      <c r="L1329" t="s">
        <v>4902</v>
      </c>
      <c r="M1329" t="s">
        <v>4903</v>
      </c>
      <c r="N1329" t="s">
        <v>151</v>
      </c>
      <c r="O1329" t="s">
        <v>1908</v>
      </c>
      <c r="P1329" s="6">
        <v>1.1399999999999999</v>
      </c>
      <c r="Q1329" s="9">
        <v>0.29599999999999999</v>
      </c>
      <c r="R1329">
        <v>13</v>
      </c>
      <c r="S1329">
        <v>0.2</v>
      </c>
      <c r="T1329" s="6">
        <f t="shared" si="100"/>
        <v>0.91199999999999992</v>
      </c>
      <c r="U1329" s="6">
        <f t="shared" si="101"/>
        <v>14.819999999999999</v>
      </c>
      <c r="V1329" s="6">
        <f t="shared" si="102"/>
        <v>11.855999999999998</v>
      </c>
      <c r="W1329" s="6">
        <f t="shared" si="103"/>
        <v>3.8479999999999999</v>
      </c>
      <c r="X1329" s="6">
        <f t="shared" si="104"/>
        <v>8.0079999999999991</v>
      </c>
      <c r="Y1329" s="8">
        <v>0.67543859649122806</v>
      </c>
    </row>
    <row r="1330" spans="1:25" x14ac:dyDescent="0.35">
      <c r="A1330" t="s">
        <v>4904</v>
      </c>
      <c r="B1330" s="2">
        <v>45038</v>
      </c>
      <c r="C1330" t="s">
        <v>25</v>
      </c>
      <c r="D1330" t="s">
        <v>604</v>
      </c>
      <c r="E1330" s="4" t="s">
        <v>112</v>
      </c>
      <c r="F1330" t="s">
        <v>197</v>
      </c>
      <c r="G1330" t="s">
        <v>112</v>
      </c>
      <c r="H1330" s="4" t="s">
        <v>75</v>
      </c>
      <c r="I1330" t="s">
        <v>75</v>
      </c>
      <c r="K1330" t="s">
        <v>75</v>
      </c>
      <c r="L1330" t="s">
        <v>605</v>
      </c>
      <c r="M1330" t="s">
        <v>606</v>
      </c>
      <c r="N1330" t="s">
        <v>158</v>
      </c>
      <c r="O1330" t="s">
        <v>607</v>
      </c>
      <c r="P1330" s="6">
        <v>1.1399999999999999</v>
      </c>
      <c r="Q1330" s="9">
        <v>9.7000000000000003E-2</v>
      </c>
      <c r="R1330">
        <v>8</v>
      </c>
      <c r="S1330">
        <v>0.21</v>
      </c>
      <c r="T1330" s="6">
        <f t="shared" si="100"/>
        <v>0.90059999999999996</v>
      </c>
      <c r="U1330" s="6">
        <f t="shared" si="101"/>
        <v>9.1199999999999992</v>
      </c>
      <c r="V1330" s="6">
        <f t="shared" si="102"/>
        <v>7.2047999999999996</v>
      </c>
      <c r="W1330" s="6">
        <f t="shared" si="103"/>
        <v>0.77600000000000002</v>
      </c>
      <c r="X1330" s="6">
        <f t="shared" si="104"/>
        <v>6.4287999999999998</v>
      </c>
      <c r="Y1330" s="8">
        <v>0.8922940262047524</v>
      </c>
    </row>
    <row r="1331" spans="1:25" x14ac:dyDescent="0.35">
      <c r="A1331" t="s">
        <v>4905</v>
      </c>
      <c r="B1331" s="2">
        <v>45038</v>
      </c>
      <c r="C1331" t="s">
        <v>25</v>
      </c>
      <c r="D1331" t="s">
        <v>129</v>
      </c>
      <c r="E1331" s="4" t="s">
        <v>359</v>
      </c>
      <c r="F1331" t="s">
        <v>360</v>
      </c>
      <c r="G1331" t="s">
        <v>359</v>
      </c>
      <c r="H1331" s="4" t="s">
        <v>29</v>
      </c>
      <c r="I1331" t="s">
        <v>29</v>
      </c>
      <c r="J1331" s="4" t="s">
        <v>223</v>
      </c>
      <c r="K1331" t="s">
        <v>57</v>
      </c>
      <c r="L1331" t="s">
        <v>132</v>
      </c>
      <c r="M1331" t="s">
        <v>133</v>
      </c>
      <c r="N1331" t="s">
        <v>134</v>
      </c>
      <c r="O1331" t="s">
        <v>135</v>
      </c>
      <c r="P1331" s="6">
        <v>2.14</v>
      </c>
      <c r="Q1331" s="9">
        <v>0.69599999999999995</v>
      </c>
      <c r="R1331">
        <v>19</v>
      </c>
      <c r="S1331">
        <v>0.03</v>
      </c>
      <c r="T1331" s="6">
        <f t="shared" si="100"/>
        <v>2.0758000000000001</v>
      </c>
      <c r="U1331" s="6">
        <f t="shared" si="101"/>
        <v>40.660000000000004</v>
      </c>
      <c r="V1331" s="6">
        <f t="shared" si="102"/>
        <v>39.440200000000004</v>
      </c>
      <c r="W1331" s="6">
        <f t="shared" si="103"/>
        <v>13.223999999999998</v>
      </c>
      <c r="X1331" s="6">
        <f t="shared" si="104"/>
        <v>26.216200000000008</v>
      </c>
      <c r="Y1331" s="8">
        <v>0.66470758261874952</v>
      </c>
    </row>
    <row r="1332" spans="1:25" x14ac:dyDescent="0.35">
      <c r="A1332" t="s">
        <v>4906</v>
      </c>
      <c r="B1332" s="2">
        <v>45038</v>
      </c>
      <c r="C1332" t="s">
        <v>25</v>
      </c>
      <c r="D1332" t="s">
        <v>3485</v>
      </c>
      <c r="E1332" s="4" t="s">
        <v>359</v>
      </c>
      <c r="F1332" t="s">
        <v>360</v>
      </c>
      <c r="G1332" t="s">
        <v>359</v>
      </c>
      <c r="H1332" s="4" t="s">
        <v>29</v>
      </c>
      <c r="I1332" t="s">
        <v>29</v>
      </c>
      <c r="J1332" s="4" t="s">
        <v>123</v>
      </c>
      <c r="K1332" t="s">
        <v>57</v>
      </c>
      <c r="L1332" t="s">
        <v>3486</v>
      </c>
      <c r="M1332" t="s">
        <v>3487</v>
      </c>
      <c r="N1332" t="s">
        <v>151</v>
      </c>
      <c r="O1332" t="s">
        <v>586</v>
      </c>
      <c r="P1332" s="6">
        <v>2.14</v>
      </c>
      <c r="Q1332" s="9">
        <v>0.39700000000000002</v>
      </c>
      <c r="R1332">
        <v>4</v>
      </c>
      <c r="S1332">
        <v>0.08</v>
      </c>
      <c r="T1332" s="6">
        <f t="shared" si="100"/>
        <v>1.9688000000000001</v>
      </c>
      <c r="U1332" s="6">
        <f t="shared" si="101"/>
        <v>8.56</v>
      </c>
      <c r="V1332" s="6">
        <f t="shared" si="102"/>
        <v>7.8752000000000004</v>
      </c>
      <c r="W1332" s="6">
        <f t="shared" si="103"/>
        <v>1.5880000000000001</v>
      </c>
      <c r="X1332" s="6">
        <f t="shared" si="104"/>
        <v>6.2872000000000003</v>
      </c>
      <c r="Y1332" s="8">
        <v>0.79835432750914259</v>
      </c>
    </row>
    <row r="1333" spans="1:25" x14ac:dyDescent="0.35">
      <c r="A1333" t="s">
        <v>4907</v>
      </c>
      <c r="B1333" s="2">
        <v>45038</v>
      </c>
      <c r="C1333" t="s">
        <v>25</v>
      </c>
      <c r="D1333" t="s">
        <v>2443</v>
      </c>
      <c r="E1333" s="4" t="s">
        <v>105</v>
      </c>
      <c r="F1333" t="s">
        <v>155</v>
      </c>
      <c r="G1333" t="s">
        <v>105</v>
      </c>
      <c r="H1333" s="4" t="s">
        <v>29</v>
      </c>
      <c r="I1333" t="s">
        <v>29</v>
      </c>
      <c r="J1333" s="4" t="s">
        <v>57</v>
      </c>
      <c r="K1333" t="s">
        <v>105</v>
      </c>
      <c r="L1333" t="s">
        <v>589</v>
      </c>
      <c r="M1333" t="s">
        <v>590</v>
      </c>
      <c r="N1333" t="s">
        <v>591</v>
      </c>
      <c r="O1333" t="s">
        <v>592</v>
      </c>
      <c r="P1333" s="6">
        <v>2.94</v>
      </c>
      <c r="Q1333" s="9">
        <v>0.63700000000000001</v>
      </c>
      <c r="R1333">
        <v>19</v>
      </c>
      <c r="S1333">
        <v>0.04</v>
      </c>
      <c r="T1333" s="6">
        <f t="shared" si="100"/>
        <v>2.8224</v>
      </c>
      <c r="U1333" s="6">
        <f t="shared" si="101"/>
        <v>55.86</v>
      </c>
      <c r="V1333" s="6">
        <f t="shared" si="102"/>
        <v>53.625599999999999</v>
      </c>
      <c r="W1333" s="6">
        <f t="shared" si="103"/>
        <v>12.103</v>
      </c>
      <c r="X1333" s="6">
        <f t="shared" si="104"/>
        <v>41.522599999999997</v>
      </c>
      <c r="Y1333" s="8">
        <v>0.77430555555555547</v>
      </c>
    </row>
    <row r="1334" spans="1:25" x14ac:dyDescent="0.35">
      <c r="A1334" t="s">
        <v>4908</v>
      </c>
      <c r="B1334" s="2">
        <v>45038</v>
      </c>
      <c r="C1334" t="s">
        <v>37</v>
      </c>
      <c r="D1334" t="s">
        <v>1316</v>
      </c>
      <c r="E1334" s="4" t="s">
        <v>221</v>
      </c>
      <c r="F1334" t="s">
        <v>222</v>
      </c>
      <c r="G1334" t="s">
        <v>221</v>
      </c>
      <c r="H1334" s="4" t="s">
        <v>29</v>
      </c>
      <c r="I1334" t="s">
        <v>29</v>
      </c>
      <c r="J1334" s="4" t="s">
        <v>223</v>
      </c>
      <c r="K1334" t="s">
        <v>66</v>
      </c>
      <c r="L1334" t="s">
        <v>1317</v>
      </c>
      <c r="M1334" t="s">
        <v>1318</v>
      </c>
      <c r="N1334" t="s">
        <v>1319</v>
      </c>
      <c r="O1334" t="s">
        <v>316</v>
      </c>
      <c r="P1334" s="6">
        <v>4.04</v>
      </c>
      <c r="Q1334" s="9">
        <v>1.456</v>
      </c>
      <c r="R1334">
        <v>9</v>
      </c>
      <c r="S1334">
        <v>7.0000000000000007E-2</v>
      </c>
      <c r="T1334" s="6">
        <f t="shared" si="100"/>
        <v>3.7571999999999997</v>
      </c>
      <c r="U1334" s="6">
        <f t="shared" si="101"/>
        <v>36.36</v>
      </c>
      <c r="V1334" s="6">
        <f t="shared" si="102"/>
        <v>33.814799999999998</v>
      </c>
      <c r="W1334" s="6">
        <f t="shared" si="103"/>
        <v>13.103999999999999</v>
      </c>
      <c r="X1334" s="6">
        <f t="shared" si="104"/>
        <v>20.710799999999999</v>
      </c>
      <c r="Y1334" s="8">
        <v>0.61247737676993508</v>
      </c>
    </row>
    <row r="1335" spans="1:25" x14ac:dyDescent="0.35">
      <c r="A1335" t="s">
        <v>4909</v>
      </c>
      <c r="B1335" s="2">
        <v>45038</v>
      </c>
      <c r="C1335" t="s">
        <v>25</v>
      </c>
      <c r="D1335" t="s">
        <v>4910</v>
      </c>
      <c r="E1335" s="4" t="s">
        <v>27</v>
      </c>
      <c r="F1335" t="s">
        <v>28</v>
      </c>
      <c r="G1335" t="s">
        <v>27</v>
      </c>
      <c r="H1335" s="4" t="s">
        <v>29</v>
      </c>
      <c r="I1335" t="s">
        <v>29</v>
      </c>
      <c r="K1335" t="s">
        <v>31</v>
      </c>
      <c r="L1335" t="s">
        <v>1219</v>
      </c>
      <c r="M1335" t="s">
        <v>1220</v>
      </c>
      <c r="N1335" t="s">
        <v>1221</v>
      </c>
      <c r="O1335" t="s">
        <v>1222</v>
      </c>
      <c r="P1335" s="6">
        <v>4.24</v>
      </c>
      <c r="Q1335" s="9">
        <v>1.746</v>
      </c>
      <c r="R1335">
        <v>4</v>
      </c>
      <c r="S1335">
        <v>0.04</v>
      </c>
      <c r="T1335" s="6">
        <f t="shared" si="100"/>
        <v>4.0704000000000002</v>
      </c>
      <c r="U1335" s="6">
        <f t="shared" si="101"/>
        <v>16.96</v>
      </c>
      <c r="V1335" s="6">
        <f t="shared" si="102"/>
        <v>16.281600000000001</v>
      </c>
      <c r="W1335" s="6">
        <f t="shared" si="103"/>
        <v>6.984</v>
      </c>
      <c r="X1335" s="6">
        <f t="shared" si="104"/>
        <v>9.297600000000001</v>
      </c>
      <c r="Y1335" s="8">
        <v>0.57104952830188682</v>
      </c>
    </row>
    <row r="1336" spans="1:25" x14ac:dyDescent="0.35">
      <c r="A1336" t="s">
        <v>4911</v>
      </c>
      <c r="B1336" s="2">
        <v>45038</v>
      </c>
      <c r="C1336" t="s">
        <v>37</v>
      </c>
      <c r="D1336" t="s">
        <v>4912</v>
      </c>
      <c r="E1336" s="4" t="s">
        <v>112</v>
      </c>
      <c r="F1336" t="s">
        <v>113</v>
      </c>
      <c r="G1336" t="s">
        <v>112</v>
      </c>
      <c r="H1336" s="4" t="s">
        <v>29</v>
      </c>
      <c r="I1336" t="s">
        <v>29</v>
      </c>
      <c r="J1336" s="4" t="s">
        <v>31</v>
      </c>
      <c r="K1336" t="s">
        <v>57</v>
      </c>
      <c r="L1336" t="s">
        <v>4913</v>
      </c>
      <c r="M1336" t="s">
        <v>4914</v>
      </c>
      <c r="N1336" t="s">
        <v>1005</v>
      </c>
      <c r="O1336" t="s">
        <v>3706</v>
      </c>
      <c r="P1336" s="6">
        <v>4.49</v>
      </c>
      <c r="Q1336" s="9">
        <v>1.347</v>
      </c>
      <c r="R1336">
        <v>5</v>
      </c>
      <c r="S1336">
        <v>0.33</v>
      </c>
      <c r="T1336" s="6">
        <f t="shared" si="100"/>
        <v>3.0082999999999998</v>
      </c>
      <c r="U1336" s="6">
        <f t="shared" si="101"/>
        <v>22.450000000000003</v>
      </c>
      <c r="V1336" s="6">
        <f t="shared" si="102"/>
        <v>15.041499999999999</v>
      </c>
      <c r="W1336" s="6">
        <f t="shared" si="103"/>
        <v>6.7349999999999994</v>
      </c>
      <c r="X1336" s="6">
        <f t="shared" si="104"/>
        <v>8.3064999999999998</v>
      </c>
      <c r="Y1336" s="8">
        <v>0.55223880597014929</v>
      </c>
    </row>
    <row r="1337" spans="1:25" x14ac:dyDescent="0.35">
      <c r="A1337" t="s">
        <v>4915</v>
      </c>
      <c r="B1337" s="2">
        <v>45038</v>
      </c>
      <c r="C1337" t="s">
        <v>25</v>
      </c>
      <c r="D1337" t="s">
        <v>4916</v>
      </c>
      <c r="E1337" s="4" t="s">
        <v>105</v>
      </c>
      <c r="F1337" t="s">
        <v>169</v>
      </c>
      <c r="G1337" t="s">
        <v>105</v>
      </c>
      <c r="H1337" s="4" t="s">
        <v>29</v>
      </c>
      <c r="I1337" t="s">
        <v>29</v>
      </c>
      <c r="J1337" s="4" t="s">
        <v>30</v>
      </c>
      <c r="K1337" t="s">
        <v>105</v>
      </c>
      <c r="L1337" t="s">
        <v>3270</v>
      </c>
      <c r="M1337" t="s">
        <v>3271</v>
      </c>
      <c r="N1337" t="s">
        <v>158</v>
      </c>
      <c r="O1337" t="s">
        <v>1071</v>
      </c>
      <c r="P1337" s="6">
        <v>4.74</v>
      </c>
      <c r="Q1337" s="9">
        <v>1.946</v>
      </c>
      <c r="R1337">
        <v>15</v>
      </c>
      <c r="S1337">
        <v>0.06</v>
      </c>
      <c r="T1337" s="6">
        <f t="shared" si="100"/>
        <v>4.4555999999999996</v>
      </c>
      <c r="U1337" s="6">
        <f t="shared" si="101"/>
        <v>71.100000000000009</v>
      </c>
      <c r="V1337" s="6">
        <f t="shared" si="102"/>
        <v>66.833999999999989</v>
      </c>
      <c r="W1337" s="6">
        <f t="shared" si="103"/>
        <v>29.189999999999998</v>
      </c>
      <c r="X1337" s="6">
        <f t="shared" si="104"/>
        <v>37.643999999999991</v>
      </c>
      <c r="Y1337" s="8">
        <v>0.5632462519077116</v>
      </c>
    </row>
    <row r="1338" spans="1:25" x14ac:dyDescent="0.35">
      <c r="A1338" t="s">
        <v>4917</v>
      </c>
      <c r="B1338" s="2">
        <v>45038</v>
      </c>
      <c r="C1338" t="s">
        <v>37</v>
      </c>
      <c r="D1338" t="s">
        <v>4918</v>
      </c>
      <c r="E1338" s="4" t="s">
        <v>570</v>
      </c>
      <c r="F1338" t="s">
        <v>454</v>
      </c>
      <c r="G1338" t="s">
        <v>453</v>
      </c>
      <c r="H1338" s="4" t="s">
        <v>29</v>
      </c>
      <c r="I1338" t="s">
        <v>29</v>
      </c>
      <c r="J1338" s="4" t="s">
        <v>30</v>
      </c>
      <c r="K1338" t="s">
        <v>57</v>
      </c>
      <c r="L1338" t="s">
        <v>4919</v>
      </c>
      <c r="M1338" t="s">
        <v>4920</v>
      </c>
      <c r="N1338" t="s">
        <v>158</v>
      </c>
      <c r="O1338" t="s">
        <v>4921</v>
      </c>
      <c r="P1338" s="6">
        <v>5.49</v>
      </c>
      <c r="Q1338" s="9">
        <v>1.397</v>
      </c>
      <c r="R1338">
        <v>6</v>
      </c>
      <c r="S1338">
        <v>0.11</v>
      </c>
      <c r="T1338" s="6">
        <f t="shared" si="100"/>
        <v>4.8860999999999999</v>
      </c>
      <c r="U1338" s="6">
        <f t="shared" si="101"/>
        <v>32.94</v>
      </c>
      <c r="V1338" s="6">
        <f t="shared" si="102"/>
        <v>29.316600000000001</v>
      </c>
      <c r="W1338" s="6">
        <f t="shared" si="103"/>
        <v>8.3819999999999997</v>
      </c>
      <c r="X1338" s="6">
        <f t="shared" si="104"/>
        <v>20.934600000000003</v>
      </c>
      <c r="Y1338" s="8">
        <v>0.71408689957225613</v>
      </c>
    </row>
    <row r="1339" spans="1:25" x14ac:dyDescent="0.35">
      <c r="A1339" t="s">
        <v>4922</v>
      </c>
      <c r="B1339" s="2">
        <v>45038</v>
      </c>
      <c r="C1339" t="s">
        <v>25</v>
      </c>
      <c r="D1339" t="s">
        <v>4923</v>
      </c>
      <c r="E1339" s="4" t="s">
        <v>453</v>
      </c>
      <c r="F1339" t="s">
        <v>454</v>
      </c>
      <c r="G1339" t="s">
        <v>453</v>
      </c>
      <c r="H1339" s="4" t="s">
        <v>29</v>
      </c>
      <c r="I1339" t="s">
        <v>29</v>
      </c>
      <c r="K1339" t="s">
        <v>57</v>
      </c>
      <c r="L1339" t="s">
        <v>4924</v>
      </c>
      <c r="M1339" t="s">
        <v>4925</v>
      </c>
      <c r="N1339" t="s">
        <v>134</v>
      </c>
      <c r="O1339" t="s">
        <v>166</v>
      </c>
      <c r="P1339" s="6">
        <v>5.99</v>
      </c>
      <c r="Q1339" s="9">
        <v>1.7969999999999999</v>
      </c>
      <c r="R1339">
        <v>2</v>
      </c>
      <c r="S1339">
        <v>0.35</v>
      </c>
      <c r="T1339" s="6">
        <f t="shared" si="100"/>
        <v>3.8935000000000004</v>
      </c>
      <c r="U1339" s="6">
        <f t="shared" si="101"/>
        <v>11.98</v>
      </c>
      <c r="V1339" s="6">
        <f t="shared" si="102"/>
        <v>7.7870000000000008</v>
      </c>
      <c r="W1339" s="6">
        <f t="shared" si="103"/>
        <v>3.5939999999999999</v>
      </c>
      <c r="X1339" s="6">
        <f t="shared" si="104"/>
        <v>4.1930000000000014</v>
      </c>
      <c r="Y1339" s="8">
        <v>0.53846153846153855</v>
      </c>
    </row>
    <row r="1340" spans="1:25" x14ac:dyDescent="0.35">
      <c r="A1340" t="s">
        <v>4926</v>
      </c>
      <c r="B1340" s="2">
        <v>45038</v>
      </c>
      <c r="C1340" t="s">
        <v>37</v>
      </c>
      <c r="D1340" t="s">
        <v>4927</v>
      </c>
      <c r="E1340" s="4" t="s">
        <v>105</v>
      </c>
      <c r="F1340" t="s">
        <v>498</v>
      </c>
      <c r="G1340" t="s">
        <v>105</v>
      </c>
      <c r="H1340" s="4" t="s">
        <v>29</v>
      </c>
      <c r="I1340" t="s">
        <v>29</v>
      </c>
      <c r="J1340" s="4" t="s">
        <v>223</v>
      </c>
      <c r="K1340" t="s">
        <v>105</v>
      </c>
      <c r="L1340" t="s">
        <v>4928</v>
      </c>
      <c r="M1340" t="s">
        <v>4929</v>
      </c>
      <c r="N1340" t="s">
        <v>78</v>
      </c>
      <c r="O1340" t="s">
        <v>1605</v>
      </c>
      <c r="P1340" s="6">
        <v>10.24</v>
      </c>
      <c r="Q1340" s="9">
        <v>4.1459999999999999</v>
      </c>
      <c r="R1340">
        <v>14</v>
      </c>
      <c r="S1340">
        <v>0.09</v>
      </c>
      <c r="T1340" s="6">
        <f t="shared" si="100"/>
        <v>9.3184000000000005</v>
      </c>
      <c r="U1340" s="6">
        <f t="shared" si="101"/>
        <v>143.36000000000001</v>
      </c>
      <c r="V1340" s="6">
        <f t="shared" si="102"/>
        <v>130.45760000000001</v>
      </c>
      <c r="W1340" s="6">
        <f t="shared" si="103"/>
        <v>58.043999999999997</v>
      </c>
      <c r="X1340" s="6">
        <f t="shared" si="104"/>
        <v>72.413600000000017</v>
      </c>
      <c r="Y1340" s="8">
        <v>0.55507383241758246</v>
      </c>
    </row>
    <row r="1341" spans="1:25" x14ac:dyDescent="0.35">
      <c r="A1341" t="s">
        <v>4930</v>
      </c>
      <c r="B1341" s="2">
        <v>45038</v>
      </c>
      <c r="C1341" t="s">
        <v>25</v>
      </c>
      <c r="D1341" t="s">
        <v>3637</v>
      </c>
      <c r="E1341" s="4" t="s">
        <v>221</v>
      </c>
      <c r="F1341" t="s">
        <v>1565</v>
      </c>
      <c r="G1341" t="s">
        <v>221</v>
      </c>
      <c r="H1341" s="4" t="s">
        <v>29</v>
      </c>
      <c r="I1341" t="s">
        <v>29</v>
      </c>
      <c r="J1341" s="4" t="s">
        <v>123</v>
      </c>
      <c r="K1341" t="s">
        <v>66</v>
      </c>
      <c r="L1341" t="s">
        <v>3638</v>
      </c>
      <c r="M1341" t="s">
        <v>3639</v>
      </c>
      <c r="N1341" t="s">
        <v>339</v>
      </c>
      <c r="O1341" t="s">
        <v>3640</v>
      </c>
      <c r="P1341" s="6">
        <v>14.14</v>
      </c>
      <c r="Q1341" s="9">
        <v>3.9969999999999999</v>
      </c>
      <c r="R1341">
        <v>14</v>
      </c>
      <c r="S1341">
        <v>0.11</v>
      </c>
      <c r="T1341" s="6">
        <f t="shared" si="100"/>
        <v>12.5846</v>
      </c>
      <c r="U1341" s="6">
        <f t="shared" si="101"/>
        <v>197.96</v>
      </c>
      <c r="V1341" s="6">
        <f t="shared" si="102"/>
        <v>176.18440000000001</v>
      </c>
      <c r="W1341" s="6">
        <f t="shared" si="103"/>
        <v>55.957999999999998</v>
      </c>
      <c r="X1341" s="6">
        <f t="shared" si="104"/>
        <v>120.22640000000001</v>
      </c>
      <c r="Y1341" s="8">
        <v>0.6823895872733341</v>
      </c>
    </row>
    <row r="1342" spans="1:25" x14ac:dyDescent="0.35">
      <c r="A1342" t="s">
        <v>4931</v>
      </c>
      <c r="B1342" s="2">
        <v>45038</v>
      </c>
      <c r="C1342" t="s">
        <v>25</v>
      </c>
      <c r="D1342" t="s">
        <v>4932</v>
      </c>
      <c r="E1342" s="4" t="s">
        <v>112</v>
      </c>
      <c r="F1342" t="s">
        <v>197</v>
      </c>
      <c r="G1342" t="s">
        <v>112</v>
      </c>
      <c r="H1342" s="4" t="s">
        <v>75</v>
      </c>
      <c r="I1342" t="s">
        <v>75</v>
      </c>
      <c r="K1342" t="s">
        <v>75</v>
      </c>
      <c r="L1342" t="s">
        <v>4933</v>
      </c>
      <c r="M1342" t="s">
        <v>4934</v>
      </c>
      <c r="N1342" t="s">
        <v>78</v>
      </c>
      <c r="O1342" t="s">
        <v>1591</v>
      </c>
      <c r="P1342" s="6">
        <v>21.99</v>
      </c>
      <c r="Q1342" s="9">
        <v>6.3470000000000004</v>
      </c>
      <c r="R1342">
        <v>2</v>
      </c>
      <c r="T1342" s="6">
        <f t="shared" si="100"/>
        <v>21.99</v>
      </c>
      <c r="U1342" s="6">
        <f t="shared" si="101"/>
        <v>43.98</v>
      </c>
      <c r="V1342" s="6">
        <f t="shared" si="102"/>
        <v>43.98</v>
      </c>
      <c r="W1342" s="6">
        <f t="shared" si="103"/>
        <v>12.694000000000001</v>
      </c>
      <c r="X1342" s="6">
        <f t="shared" si="104"/>
        <v>31.285999999999994</v>
      </c>
      <c r="Y1342" s="8">
        <v>0.7113688040018189</v>
      </c>
    </row>
    <row r="1343" spans="1:25" x14ac:dyDescent="0.35">
      <c r="A1343" t="s">
        <v>4935</v>
      </c>
      <c r="B1343" s="2">
        <v>45038</v>
      </c>
      <c r="C1343" t="s">
        <v>37</v>
      </c>
      <c r="D1343" t="s">
        <v>2969</v>
      </c>
      <c r="E1343" s="4" t="s">
        <v>724</v>
      </c>
      <c r="F1343" t="s">
        <v>28</v>
      </c>
      <c r="G1343" t="s">
        <v>27</v>
      </c>
      <c r="H1343" s="4" t="s">
        <v>29</v>
      </c>
      <c r="I1343" t="s">
        <v>29</v>
      </c>
      <c r="J1343" s="4" t="s">
        <v>30</v>
      </c>
      <c r="K1343" t="s">
        <v>31</v>
      </c>
      <c r="L1343" t="s">
        <v>2970</v>
      </c>
      <c r="M1343" t="s">
        <v>2971</v>
      </c>
      <c r="N1343" t="s">
        <v>69</v>
      </c>
      <c r="O1343" t="s">
        <v>2972</v>
      </c>
      <c r="P1343" s="6">
        <v>28.99</v>
      </c>
      <c r="Q1343" s="9">
        <v>8.4469999999999992</v>
      </c>
      <c r="R1343">
        <v>8</v>
      </c>
      <c r="S1343">
        <v>0.27</v>
      </c>
      <c r="T1343" s="6">
        <f t="shared" si="100"/>
        <v>21.162699999999997</v>
      </c>
      <c r="U1343" s="6">
        <f t="shared" si="101"/>
        <v>231.92</v>
      </c>
      <c r="V1343" s="6">
        <f t="shared" si="102"/>
        <v>169.30159999999998</v>
      </c>
      <c r="W1343" s="6">
        <f t="shared" si="103"/>
        <v>67.575999999999993</v>
      </c>
      <c r="X1343" s="6">
        <f t="shared" si="104"/>
        <v>101.72559999999999</v>
      </c>
      <c r="Y1343" s="8">
        <v>0.60085433333175819</v>
      </c>
    </row>
    <row r="1344" spans="1:25" x14ac:dyDescent="0.35">
      <c r="A1344" t="s">
        <v>4936</v>
      </c>
      <c r="B1344" s="2">
        <v>45038</v>
      </c>
      <c r="C1344" t="s">
        <v>25</v>
      </c>
      <c r="D1344" t="s">
        <v>3165</v>
      </c>
      <c r="E1344" s="4" t="s">
        <v>1698</v>
      </c>
      <c r="F1344" t="s">
        <v>1699</v>
      </c>
      <c r="G1344" t="s">
        <v>1698</v>
      </c>
      <c r="H1344" s="4" t="s">
        <v>29</v>
      </c>
      <c r="I1344" t="s">
        <v>29</v>
      </c>
      <c r="J1344" s="4" t="s">
        <v>148</v>
      </c>
      <c r="K1344" t="s">
        <v>66</v>
      </c>
      <c r="L1344" t="s">
        <v>3166</v>
      </c>
      <c r="M1344" t="s">
        <v>3167</v>
      </c>
      <c r="N1344" t="s">
        <v>402</v>
      </c>
      <c r="O1344" t="s">
        <v>841</v>
      </c>
      <c r="P1344" s="6">
        <v>34.14</v>
      </c>
      <c r="Q1344" s="9">
        <v>9.9969999999999999</v>
      </c>
      <c r="R1344">
        <v>20</v>
      </c>
      <c r="S1344">
        <v>0.25</v>
      </c>
      <c r="T1344" s="6">
        <f t="shared" si="100"/>
        <v>25.605</v>
      </c>
      <c r="U1344" s="6">
        <f t="shared" si="101"/>
        <v>682.8</v>
      </c>
      <c r="V1344" s="6">
        <f t="shared" si="102"/>
        <v>512.1</v>
      </c>
      <c r="W1344" s="6">
        <f t="shared" si="103"/>
        <v>199.94</v>
      </c>
      <c r="X1344" s="6">
        <f t="shared" si="104"/>
        <v>312.16000000000003</v>
      </c>
      <c r="Y1344" s="8">
        <v>0.60956844366334706</v>
      </c>
    </row>
    <row r="1345" spans="1:25" x14ac:dyDescent="0.35">
      <c r="A1345" t="s">
        <v>4937</v>
      </c>
      <c r="B1345" s="2">
        <v>45039</v>
      </c>
      <c r="C1345" t="s">
        <v>25</v>
      </c>
      <c r="D1345" t="s">
        <v>4938</v>
      </c>
      <c r="E1345" s="4" t="s">
        <v>55</v>
      </c>
      <c r="F1345" t="s">
        <v>56</v>
      </c>
      <c r="G1345" t="s">
        <v>55</v>
      </c>
      <c r="I1345" t="s">
        <v>29</v>
      </c>
      <c r="J1345" s="4" t="s">
        <v>57</v>
      </c>
      <c r="K1345" t="s">
        <v>57</v>
      </c>
      <c r="L1345" t="s">
        <v>4939</v>
      </c>
      <c r="M1345" t="s">
        <v>4940</v>
      </c>
      <c r="N1345" t="s">
        <v>3657</v>
      </c>
      <c r="O1345" t="s">
        <v>4941</v>
      </c>
      <c r="P1345" s="6">
        <v>1.54</v>
      </c>
      <c r="Q1345" s="9">
        <v>0.437</v>
      </c>
      <c r="R1345">
        <v>20</v>
      </c>
      <c r="S1345">
        <v>0.06</v>
      </c>
      <c r="T1345" s="6">
        <f t="shared" si="100"/>
        <v>1.4476</v>
      </c>
      <c r="U1345" s="6">
        <f t="shared" si="101"/>
        <v>30.8</v>
      </c>
      <c r="V1345" s="6">
        <f t="shared" si="102"/>
        <v>28.951999999999998</v>
      </c>
      <c r="W1345" s="6">
        <f t="shared" si="103"/>
        <v>8.74</v>
      </c>
      <c r="X1345" s="6">
        <f t="shared" si="104"/>
        <v>20.211999999999996</v>
      </c>
      <c r="Y1345" s="8">
        <v>0.69812102790826192</v>
      </c>
    </row>
    <row r="1346" spans="1:25" x14ac:dyDescent="0.35">
      <c r="A1346" t="s">
        <v>4942</v>
      </c>
      <c r="B1346" s="2">
        <v>45039</v>
      </c>
      <c r="C1346" t="s">
        <v>37</v>
      </c>
      <c r="D1346" t="s">
        <v>4943</v>
      </c>
      <c r="E1346" s="4" t="s">
        <v>221</v>
      </c>
      <c r="F1346" t="s">
        <v>1565</v>
      </c>
      <c r="G1346" t="s">
        <v>221</v>
      </c>
      <c r="H1346" s="4" t="s">
        <v>29</v>
      </c>
      <c r="I1346" t="s">
        <v>29</v>
      </c>
      <c r="J1346" s="4" t="s">
        <v>30</v>
      </c>
      <c r="K1346" t="s">
        <v>66</v>
      </c>
      <c r="L1346" t="s">
        <v>2287</v>
      </c>
      <c r="M1346" t="s">
        <v>2288</v>
      </c>
      <c r="N1346" t="s">
        <v>2289</v>
      </c>
      <c r="O1346" t="s">
        <v>622</v>
      </c>
      <c r="P1346" s="6">
        <v>2.54</v>
      </c>
      <c r="Q1346" s="9">
        <v>1.0660000000000001</v>
      </c>
      <c r="R1346">
        <v>19</v>
      </c>
      <c r="S1346">
        <v>0.02</v>
      </c>
      <c r="T1346" s="6">
        <f t="shared" si="100"/>
        <v>2.4891999999999999</v>
      </c>
      <c r="U1346" s="6">
        <f t="shared" si="101"/>
        <v>48.26</v>
      </c>
      <c r="V1346" s="6">
        <f t="shared" si="102"/>
        <v>47.294799999999995</v>
      </c>
      <c r="W1346" s="6">
        <f t="shared" si="103"/>
        <v>20.254000000000001</v>
      </c>
      <c r="X1346" s="6">
        <f t="shared" si="104"/>
        <v>27.040799999999994</v>
      </c>
      <c r="Y1346" s="8">
        <v>0.57174995982645016</v>
      </c>
    </row>
    <row r="1347" spans="1:25" x14ac:dyDescent="0.35">
      <c r="A1347" t="s">
        <v>4944</v>
      </c>
      <c r="B1347" s="2">
        <v>45039</v>
      </c>
      <c r="C1347" t="s">
        <v>25</v>
      </c>
      <c r="D1347" t="s">
        <v>4667</v>
      </c>
      <c r="E1347" s="4" t="s">
        <v>112</v>
      </c>
      <c r="F1347" t="s">
        <v>197</v>
      </c>
      <c r="G1347" t="s">
        <v>112</v>
      </c>
      <c r="H1347" s="4" t="s">
        <v>75</v>
      </c>
      <c r="I1347" t="s">
        <v>75</v>
      </c>
      <c r="K1347" t="s">
        <v>75</v>
      </c>
      <c r="L1347" t="s">
        <v>4668</v>
      </c>
      <c r="M1347" t="s">
        <v>4669</v>
      </c>
      <c r="N1347" t="s">
        <v>248</v>
      </c>
      <c r="O1347" t="s">
        <v>4670</v>
      </c>
      <c r="P1347" s="6">
        <v>3.14</v>
      </c>
      <c r="Q1347" s="9">
        <v>0.69699999999999995</v>
      </c>
      <c r="R1347">
        <v>12</v>
      </c>
      <c r="S1347">
        <v>0.19</v>
      </c>
      <c r="T1347" s="6">
        <f t="shared" ref="T1347:T1410" si="105">P1347*(1-S1347)</f>
        <v>2.5434000000000001</v>
      </c>
      <c r="U1347" s="6">
        <f t="shared" ref="U1347:U1410" si="106">P1347*R1347</f>
        <v>37.68</v>
      </c>
      <c r="V1347" s="6">
        <f t="shared" ref="V1347:V1410" si="107">T1347*R1347</f>
        <v>30.520800000000001</v>
      </c>
      <c r="W1347" s="6">
        <f t="shared" ref="W1347:W1410" si="108">Q1347*R1347</f>
        <v>8.363999999999999</v>
      </c>
      <c r="X1347" s="6">
        <f t="shared" ref="X1347:X1410" si="109">V1347-W1347</f>
        <v>22.156800000000004</v>
      </c>
      <c r="Y1347" s="8">
        <v>0.72595737988519315</v>
      </c>
    </row>
    <row r="1348" spans="1:25" x14ac:dyDescent="0.35">
      <c r="A1348" t="s">
        <v>4945</v>
      </c>
      <c r="B1348" s="2">
        <v>45039</v>
      </c>
      <c r="C1348" t="s">
        <v>25</v>
      </c>
      <c r="D1348" t="s">
        <v>4946</v>
      </c>
      <c r="E1348" s="4" t="s">
        <v>258</v>
      </c>
      <c r="F1348" t="s">
        <v>259</v>
      </c>
      <c r="G1348" t="s">
        <v>258</v>
      </c>
      <c r="H1348" s="4" t="s">
        <v>75</v>
      </c>
      <c r="I1348" t="s">
        <v>75</v>
      </c>
      <c r="K1348" t="s">
        <v>75</v>
      </c>
      <c r="L1348" t="s">
        <v>4947</v>
      </c>
      <c r="M1348" t="s">
        <v>4948</v>
      </c>
      <c r="N1348" t="s">
        <v>134</v>
      </c>
      <c r="O1348" t="s">
        <v>4949</v>
      </c>
      <c r="P1348" s="6">
        <v>3.49</v>
      </c>
      <c r="Q1348" s="9">
        <v>0.79700000000000004</v>
      </c>
      <c r="R1348">
        <v>15</v>
      </c>
      <c r="S1348">
        <v>0.06</v>
      </c>
      <c r="T1348" s="6">
        <f t="shared" si="105"/>
        <v>3.2806000000000002</v>
      </c>
      <c r="U1348" s="6">
        <f t="shared" si="106"/>
        <v>52.35</v>
      </c>
      <c r="V1348" s="6">
        <f t="shared" si="107"/>
        <v>49.209000000000003</v>
      </c>
      <c r="W1348" s="6">
        <f t="shared" si="108"/>
        <v>11.955</v>
      </c>
      <c r="X1348" s="6">
        <f t="shared" si="109"/>
        <v>37.254000000000005</v>
      </c>
      <c r="Y1348" s="8">
        <v>0.75705663598122297</v>
      </c>
    </row>
    <row r="1349" spans="1:25" x14ac:dyDescent="0.35">
      <c r="A1349" t="s">
        <v>4950</v>
      </c>
      <c r="B1349" s="2">
        <v>45039</v>
      </c>
      <c r="C1349" t="s">
        <v>37</v>
      </c>
      <c r="D1349" t="s">
        <v>4951</v>
      </c>
      <c r="E1349" s="4" t="s">
        <v>105</v>
      </c>
      <c r="F1349" t="s">
        <v>498</v>
      </c>
      <c r="G1349" t="s">
        <v>105</v>
      </c>
      <c r="H1349" s="4" t="s">
        <v>29</v>
      </c>
      <c r="I1349" t="s">
        <v>29</v>
      </c>
      <c r="J1349" s="4" t="s">
        <v>105</v>
      </c>
      <c r="K1349" t="s">
        <v>105</v>
      </c>
      <c r="L1349" t="s">
        <v>4952</v>
      </c>
      <c r="M1349" t="s">
        <v>4953</v>
      </c>
      <c r="N1349" t="s">
        <v>134</v>
      </c>
      <c r="O1349" t="s">
        <v>660</v>
      </c>
      <c r="P1349" s="6">
        <v>6.14</v>
      </c>
      <c r="Q1349" s="9">
        <v>1.597</v>
      </c>
      <c r="R1349">
        <v>1</v>
      </c>
      <c r="S1349">
        <v>0.19</v>
      </c>
      <c r="T1349" s="6">
        <f t="shared" si="105"/>
        <v>4.9733999999999998</v>
      </c>
      <c r="U1349" s="6">
        <f t="shared" si="106"/>
        <v>6.14</v>
      </c>
      <c r="V1349" s="6">
        <f t="shared" si="107"/>
        <v>4.9733999999999998</v>
      </c>
      <c r="W1349" s="6">
        <f t="shared" si="108"/>
        <v>1.597</v>
      </c>
      <c r="X1349" s="6">
        <f t="shared" si="109"/>
        <v>3.3763999999999998</v>
      </c>
      <c r="Y1349" s="8">
        <v>0.67889170386455944</v>
      </c>
    </row>
    <row r="1350" spans="1:25" x14ac:dyDescent="0.35">
      <c r="A1350" t="s">
        <v>4954</v>
      </c>
      <c r="B1350" s="2">
        <v>45039</v>
      </c>
      <c r="C1350" t="s">
        <v>25</v>
      </c>
      <c r="D1350" t="s">
        <v>3153</v>
      </c>
      <c r="E1350" s="4" t="s">
        <v>237</v>
      </c>
      <c r="F1350" t="s">
        <v>238</v>
      </c>
      <c r="G1350" t="s">
        <v>237</v>
      </c>
      <c r="H1350" s="4" t="s">
        <v>29</v>
      </c>
      <c r="I1350" t="s">
        <v>29</v>
      </c>
      <c r="J1350" s="4" t="s">
        <v>31</v>
      </c>
      <c r="K1350" t="s">
        <v>57</v>
      </c>
      <c r="L1350" t="s">
        <v>3154</v>
      </c>
      <c r="M1350" t="s">
        <v>3155</v>
      </c>
      <c r="N1350" t="s">
        <v>69</v>
      </c>
      <c r="O1350" t="s">
        <v>70</v>
      </c>
      <c r="P1350" s="6">
        <v>12.99</v>
      </c>
      <c r="Q1350" s="9">
        <v>3.8969999999999998</v>
      </c>
      <c r="R1350">
        <v>8</v>
      </c>
      <c r="S1350">
        <v>0.32</v>
      </c>
      <c r="T1350" s="6">
        <f t="shared" si="105"/>
        <v>8.8331999999999997</v>
      </c>
      <c r="U1350" s="6">
        <f t="shared" si="106"/>
        <v>103.92</v>
      </c>
      <c r="V1350" s="6">
        <f t="shared" si="107"/>
        <v>70.665599999999998</v>
      </c>
      <c r="W1350" s="6">
        <f t="shared" si="108"/>
        <v>31.175999999999998</v>
      </c>
      <c r="X1350" s="6">
        <f t="shared" si="109"/>
        <v>39.489599999999996</v>
      </c>
      <c r="Y1350" s="8">
        <v>0.55882352941176472</v>
      </c>
    </row>
    <row r="1351" spans="1:25" x14ac:dyDescent="0.35">
      <c r="A1351" t="s">
        <v>4955</v>
      </c>
      <c r="B1351" s="2">
        <v>45039</v>
      </c>
      <c r="C1351" t="s">
        <v>25</v>
      </c>
      <c r="D1351" t="s">
        <v>4956</v>
      </c>
      <c r="E1351" s="4" t="s">
        <v>453</v>
      </c>
      <c r="F1351" t="s">
        <v>454</v>
      </c>
      <c r="G1351" t="s">
        <v>453</v>
      </c>
      <c r="H1351" s="4" t="s">
        <v>29</v>
      </c>
      <c r="I1351" t="s">
        <v>29</v>
      </c>
      <c r="J1351" s="4" t="s">
        <v>223</v>
      </c>
      <c r="K1351" t="s">
        <v>57</v>
      </c>
      <c r="L1351" t="s">
        <v>4957</v>
      </c>
      <c r="M1351" t="s">
        <v>4958</v>
      </c>
      <c r="N1351" t="s">
        <v>1167</v>
      </c>
      <c r="O1351" t="s">
        <v>4959</v>
      </c>
      <c r="P1351" s="6">
        <v>13.99</v>
      </c>
      <c r="Q1351" s="9">
        <v>3.9470000000000001</v>
      </c>
      <c r="R1351">
        <v>3</v>
      </c>
      <c r="S1351">
        <v>0.18</v>
      </c>
      <c r="T1351" s="6">
        <f t="shared" si="105"/>
        <v>11.471800000000002</v>
      </c>
      <c r="U1351" s="6">
        <f t="shared" si="106"/>
        <v>41.97</v>
      </c>
      <c r="V1351" s="6">
        <f t="shared" si="107"/>
        <v>34.415400000000005</v>
      </c>
      <c r="W1351" s="6">
        <f t="shared" si="108"/>
        <v>11.841000000000001</v>
      </c>
      <c r="X1351" s="6">
        <f t="shared" si="109"/>
        <v>22.574400000000004</v>
      </c>
      <c r="Y1351" s="8">
        <v>0.65593891106888202</v>
      </c>
    </row>
    <row r="1352" spans="1:25" x14ac:dyDescent="0.35">
      <c r="A1352" t="s">
        <v>4960</v>
      </c>
      <c r="B1352" s="2">
        <v>45039</v>
      </c>
      <c r="C1352" t="s">
        <v>37</v>
      </c>
      <c r="D1352" t="s">
        <v>4961</v>
      </c>
      <c r="E1352" s="4" t="s">
        <v>55</v>
      </c>
      <c r="F1352" t="s">
        <v>56</v>
      </c>
      <c r="G1352" t="s">
        <v>55</v>
      </c>
      <c r="H1352" s="4" t="s">
        <v>29</v>
      </c>
      <c r="I1352" t="s">
        <v>29</v>
      </c>
      <c r="K1352" t="s">
        <v>57</v>
      </c>
      <c r="L1352" t="s">
        <v>4033</v>
      </c>
      <c r="M1352" t="s">
        <v>4034</v>
      </c>
      <c r="N1352" t="s">
        <v>101</v>
      </c>
      <c r="O1352" t="s">
        <v>102</v>
      </c>
      <c r="P1352" s="6">
        <v>29.14</v>
      </c>
      <c r="Q1352" s="9">
        <v>8.4969999999999999</v>
      </c>
      <c r="R1352">
        <v>18</v>
      </c>
      <c r="S1352">
        <v>0.05</v>
      </c>
      <c r="T1352" s="6">
        <f t="shared" si="105"/>
        <v>27.683</v>
      </c>
      <c r="U1352" s="6">
        <f t="shared" si="106"/>
        <v>524.52</v>
      </c>
      <c r="V1352" s="6">
        <f t="shared" si="107"/>
        <v>498.29399999999998</v>
      </c>
      <c r="W1352" s="6">
        <f t="shared" si="108"/>
        <v>152.946</v>
      </c>
      <c r="X1352" s="6">
        <f t="shared" si="109"/>
        <v>345.34799999999996</v>
      </c>
      <c r="Y1352" s="8">
        <v>0.69306072318751577</v>
      </c>
    </row>
    <row r="1353" spans="1:25" x14ac:dyDescent="0.35">
      <c r="A1353" t="s">
        <v>4962</v>
      </c>
      <c r="B1353" s="2">
        <v>45039</v>
      </c>
      <c r="C1353" t="s">
        <v>37</v>
      </c>
      <c r="D1353" t="s">
        <v>4963</v>
      </c>
      <c r="E1353" s="4" t="s">
        <v>39</v>
      </c>
      <c r="F1353" t="s">
        <v>40</v>
      </c>
      <c r="G1353" t="s">
        <v>39</v>
      </c>
      <c r="H1353" s="4" t="s">
        <v>29</v>
      </c>
      <c r="I1353" t="s">
        <v>29</v>
      </c>
      <c r="J1353" s="4" t="s">
        <v>223</v>
      </c>
      <c r="K1353" t="s">
        <v>30</v>
      </c>
      <c r="L1353" t="s">
        <v>4964</v>
      </c>
      <c r="M1353" t="s">
        <v>4965</v>
      </c>
      <c r="N1353" t="s">
        <v>78</v>
      </c>
      <c r="O1353" t="s">
        <v>414</v>
      </c>
      <c r="P1353" s="6">
        <v>29.99</v>
      </c>
      <c r="Q1353" s="9">
        <v>8.9969999999999999</v>
      </c>
      <c r="R1353">
        <v>1</v>
      </c>
      <c r="S1353">
        <v>0.02</v>
      </c>
      <c r="T1353" s="6">
        <f t="shared" si="105"/>
        <v>29.390199999999997</v>
      </c>
      <c r="U1353" s="6">
        <f t="shared" si="106"/>
        <v>29.99</v>
      </c>
      <c r="V1353" s="6">
        <f t="shared" si="107"/>
        <v>29.390199999999997</v>
      </c>
      <c r="W1353" s="6">
        <f t="shared" si="108"/>
        <v>8.9969999999999999</v>
      </c>
      <c r="X1353" s="6">
        <f t="shared" si="109"/>
        <v>20.393199999999997</v>
      </c>
      <c r="Y1353" s="8">
        <v>0.69387755102040816</v>
      </c>
    </row>
    <row r="1354" spans="1:25" x14ac:dyDescent="0.35">
      <c r="A1354" t="s">
        <v>4966</v>
      </c>
      <c r="B1354" s="2">
        <v>45039</v>
      </c>
      <c r="C1354" t="s">
        <v>37</v>
      </c>
      <c r="D1354" t="s">
        <v>4586</v>
      </c>
      <c r="E1354" s="4" t="s">
        <v>631</v>
      </c>
      <c r="F1354" t="s">
        <v>632</v>
      </c>
      <c r="G1354" t="s">
        <v>631</v>
      </c>
      <c r="H1354" s="4" t="s">
        <v>29</v>
      </c>
      <c r="I1354" t="s">
        <v>29</v>
      </c>
      <c r="J1354" s="4" t="s">
        <v>57</v>
      </c>
      <c r="K1354" t="s">
        <v>98</v>
      </c>
      <c r="L1354" t="s">
        <v>4587</v>
      </c>
      <c r="M1354" t="s">
        <v>4588</v>
      </c>
      <c r="N1354" t="s">
        <v>126</v>
      </c>
      <c r="O1354" t="s">
        <v>262</v>
      </c>
      <c r="P1354" s="6">
        <v>39.14</v>
      </c>
      <c r="Q1354" s="9">
        <v>11.497</v>
      </c>
      <c r="R1354">
        <v>15</v>
      </c>
      <c r="S1354">
        <v>0.26</v>
      </c>
      <c r="T1354" s="6">
        <f t="shared" si="105"/>
        <v>28.9636</v>
      </c>
      <c r="U1354" s="6">
        <f t="shared" si="106"/>
        <v>587.1</v>
      </c>
      <c r="V1354" s="6">
        <f t="shared" si="107"/>
        <v>434.45400000000001</v>
      </c>
      <c r="W1354" s="6">
        <f t="shared" si="108"/>
        <v>172.45499999999998</v>
      </c>
      <c r="X1354" s="6">
        <f t="shared" si="109"/>
        <v>261.99900000000002</v>
      </c>
      <c r="Y1354" s="8">
        <v>0.60305348782609902</v>
      </c>
    </row>
    <row r="1355" spans="1:25" x14ac:dyDescent="0.35">
      <c r="A1355" t="s">
        <v>4967</v>
      </c>
      <c r="B1355" s="2">
        <v>45039</v>
      </c>
      <c r="C1355" t="s">
        <v>37</v>
      </c>
      <c r="D1355" t="s">
        <v>4968</v>
      </c>
      <c r="E1355" s="4" t="s">
        <v>679</v>
      </c>
      <c r="F1355" t="s">
        <v>680</v>
      </c>
      <c r="G1355" t="s">
        <v>679</v>
      </c>
      <c r="H1355" s="4" t="s">
        <v>29</v>
      </c>
      <c r="I1355" t="s">
        <v>29</v>
      </c>
      <c r="J1355" s="4" t="s">
        <v>123</v>
      </c>
      <c r="K1355" t="s">
        <v>148</v>
      </c>
      <c r="L1355" t="s">
        <v>4969</v>
      </c>
      <c r="M1355" t="s">
        <v>4970</v>
      </c>
      <c r="N1355" t="s">
        <v>408</v>
      </c>
      <c r="O1355" t="s">
        <v>409</v>
      </c>
      <c r="P1355" s="6">
        <v>49.14</v>
      </c>
      <c r="Q1355" s="9">
        <v>14.497</v>
      </c>
      <c r="R1355">
        <v>19</v>
      </c>
      <c r="S1355">
        <v>0.28000000000000003</v>
      </c>
      <c r="T1355" s="6">
        <f t="shared" si="105"/>
        <v>35.380800000000001</v>
      </c>
      <c r="U1355" s="6">
        <f t="shared" si="106"/>
        <v>933.66</v>
      </c>
      <c r="V1355" s="6">
        <f t="shared" si="107"/>
        <v>672.23519999999996</v>
      </c>
      <c r="W1355" s="6">
        <f t="shared" si="108"/>
        <v>275.44299999999998</v>
      </c>
      <c r="X1355" s="6">
        <f t="shared" si="109"/>
        <v>396.79219999999998</v>
      </c>
      <c r="Y1355" s="8">
        <v>0.59025799303577087</v>
      </c>
    </row>
    <row r="1356" spans="1:25" x14ac:dyDescent="0.35">
      <c r="A1356" t="s">
        <v>4971</v>
      </c>
      <c r="B1356" s="2">
        <v>45039</v>
      </c>
      <c r="C1356" t="s">
        <v>37</v>
      </c>
      <c r="D1356" t="s">
        <v>2537</v>
      </c>
      <c r="E1356" s="4" t="s">
        <v>39</v>
      </c>
      <c r="F1356" t="s">
        <v>40</v>
      </c>
      <c r="G1356" t="s">
        <v>39</v>
      </c>
      <c r="H1356" s="4" t="s">
        <v>29</v>
      </c>
      <c r="I1356" t="s">
        <v>29</v>
      </c>
      <c r="J1356" s="4" t="s">
        <v>105</v>
      </c>
      <c r="K1356" t="s">
        <v>30</v>
      </c>
      <c r="L1356" t="s">
        <v>2538</v>
      </c>
      <c r="M1356" t="s">
        <v>2539</v>
      </c>
      <c r="N1356" t="s">
        <v>886</v>
      </c>
      <c r="O1356" t="s">
        <v>2540</v>
      </c>
      <c r="P1356" s="6">
        <v>99.99</v>
      </c>
      <c r="Q1356" s="9">
        <v>29.997</v>
      </c>
      <c r="R1356">
        <v>17</v>
      </c>
      <c r="S1356">
        <v>0.15</v>
      </c>
      <c r="T1356" s="6">
        <f t="shared" si="105"/>
        <v>84.991499999999988</v>
      </c>
      <c r="U1356" s="6">
        <f t="shared" si="106"/>
        <v>1699.83</v>
      </c>
      <c r="V1356" s="6">
        <f t="shared" si="107"/>
        <v>1444.8554999999999</v>
      </c>
      <c r="W1356" s="6">
        <f t="shared" si="108"/>
        <v>509.94900000000001</v>
      </c>
      <c r="X1356" s="6">
        <f t="shared" si="109"/>
        <v>934.90649999999982</v>
      </c>
      <c r="Y1356" s="8">
        <v>0.64705882352941169</v>
      </c>
    </row>
    <row r="1357" spans="1:25" x14ac:dyDescent="0.35">
      <c r="A1357" t="s">
        <v>4972</v>
      </c>
      <c r="B1357" s="2">
        <v>45040</v>
      </c>
      <c r="C1357" t="s">
        <v>37</v>
      </c>
      <c r="D1357" t="s">
        <v>4973</v>
      </c>
      <c r="E1357" s="4" t="s">
        <v>105</v>
      </c>
      <c r="F1357" t="s">
        <v>691</v>
      </c>
      <c r="G1357" t="s">
        <v>105</v>
      </c>
      <c r="H1357" s="4" t="s">
        <v>29</v>
      </c>
      <c r="I1357" t="s">
        <v>29</v>
      </c>
      <c r="J1357" s="4" t="s">
        <v>123</v>
      </c>
      <c r="K1357" t="s">
        <v>105</v>
      </c>
      <c r="L1357" t="s">
        <v>4974</v>
      </c>
      <c r="M1357" t="s">
        <v>4975</v>
      </c>
      <c r="N1357" t="s">
        <v>158</v>
      </c>
      <c r="O1357" t="s">
        <v>376</v>
      </c>
      <c r="P1357" s="6">
        <v>1.84</v>
      </c>
      <c r="Q1357" s="9">
        <v>0.52700000000000002</v>
      </c>
      <c r="R1357">
        <v>17</v>
      </c>
      <c r="S1357">
        <v>0.09</v>
      </c>
      <c r="T1357" s="6">
        <f t="shared" si="105"/>
        <v>1.6744000000000001</v>
      </c>
      <c r="U1357" s="6">
        <f t="shared" si="106"/>
        <v>31.28</v>
      </c>
      <c r="V1357" s="6">
        <f t="shared" si="107"/>
        <v>28.4648</v>
      </c>
      <c r="W1357" s="6">
        <f t="shared" si="108"/>
        <v>8.9589999999999996</v>
      </c>
      <c r="X1357" s="6">
        <f t="shared" si="109"/>
        <v>19.505800000000001</v>
      </c>
      <c r="Y1357" s="8">
        <v>0.68526039178213094</v>
      </c>
    </row>
    <row r="1358" spans="1:25" x14ac:dyDescent="0.35">
      <c r="A1358" t="s">
        <v>4976</v>
      </c>
      <c r="B1358" s="2">
        <v>45040</v>
      </c>
      <c r="C1358" t="s">
        <v>37</v>
      </c>
      <c r="D1358" t="s">
        <v>4977</v>
      </c>
      <c r="E1358" s="4" t="s">
        <v>121</v>
      </c>
      <c r="F1358" t="s">
        <v>122</v>
      </c>
      <c r="G1358" t="s">
        <v>121</v>
      </c>
      <c r="H1358" s="4" t="s">
        <v>29</v>
      </c>
      <c r="I1358" t="s">
        <v>29</v>
      </c>
      <c r="K1358" t="s">
        <v>98</v>
      </c>
      <c r="L1358" t="s">
        <v>4978</v>
      </c>
      <c r="M1358" t="s">
        <v>4979</v>
      </c>
      <c r="N1358" t="s">
        <v>627</v>
      </c>
      <c r="O1358" t="s">
        <v>628</v>
      </c>
      <c r="P1358" s="6">
        <v>2.14</v>
      </c>
      <c r="Q1358" s="9">
        <v>0.39700000000000002</v>
      </c>
      <c r="R1358">
        <v>1</v>
      </c>
      <c r="S1358">
        <v>0.05</v>
      </c>
      <c r="T1358" s="6">
        <f t="shared" si="105"/>
        <v>2.0329999999999999</v>
      </c>
      <c r="U1358" s="6">
        <f t="shared" si="106"/>
        <v>2.14</v>
      </c>
      <c r="V1358" s="6">
        <f t="shared" si="107"/>
        <v>2.0329999999999999</v>
      </c>
      <c r="W1358" s="6">
        <f t="shared" si="108"/>
        <v>0.39700000000000002</v>
      </c>
      <c r="X1358" s="6">
        <f t="shared" si="109"/>
        <v>1.6359999999999999</v>
      </c>
      <c r="Y1358" s="8">
        <v>0.80472208558780123</v>
      </c>
    </row>
    <row r="1359" spans="1:25" x14ac:dyDescent="0.35">
      <c r="A1359" t="s">
        <v>4980</v>
      </c>
      <c r="B1359" s="2">
        <v>45040</v>
      </c>
      <c r="C1359" t="s">
        <v>25</v>
      </c>
      <c r="D1359" t="s">
        <v>2087</v>
      </c>
      <c r="E1359" s="4" t="s">
        <v>470</v>
      </c>
      <c r="F1359" t="s">
        <v>471</v>
      </c>
      <c r="G1359" t="s">
        <v>470</v>
      </c>
      <c r="H1359" s="4" t="s">
        <v>75</v>
      </c>
      <c r="I1359" t="s">
        <v>75</v>
      </c>
      <c r="K1359" t="s">
        <v>75</v>
      </c>
      <c r="L1359" t="s">
        <v>2088</v>
      </c>
      <c r="M1359" t="s">
        <v>2089</v>
      </c>
      <c r="N1359" t="s">
        <v>158</v>
      </c>
      <c r="O1359" t="s">
        <v>2090</v>
      </c>
      <c r="P1359" s="6">
        <v>2.14</v>
      </c>
      <c r="Q1359" s="9">
        <v>0.39700000000000002</v>
      </c>
      <c r="R1359">
        <v>6</v>
      </c>
      <c r="S1359">
        <v>0.18</v>
      </c>
      <c r="T1359" s="6">
        <f t="shared" si="105"/>
        <v>1.7548000000000001</v>
      </c>
      <c r="U1359" s="6">
        <f t="shared" si="106"/>
        <v>12.84</v>
      </c>
      <c r="V1359" s="6">
        <f t="shared" si="107"/>
        <v>10.5288</v>
      </c>
      <c r="W1359" s="6">
        <f t="shared" si="108"/>
        <v>2.3820000000000001</v>
      </c>
      <c r="X1359" s="6">
        <f t="shared" si="109"/>
        <v>8.1468000000000007</v>
      </c>
      <c r="Y1359" s="8">
        <v>0.77376339183952592</v>
      </c>
    </row>
    <row r="1360" spans="1:25" x14ac:dyDescent="0.35">
      <c r="A1360" t="s">
        <v>4981</v>
      </c>
      <c r="B1360" s="2">
        <v>45040</v>
      </c>
      <c r="C1360" t="s">
        <v>37</v>
      </c>
      <c r="D1360" t="s">
        <v>4982</v>
      </c>
      <c r="E1360" s="4" t="s">
        <v>105</v>
      </c>
      <c r="F1360" t="s">
        <v>155</v>
      </c>
      <c r="G1360" t="s">
        <v>105</v>
      </c>
      <c r="H1360" s="4" t="s">
        <v>29</v>
      </c>
      <c r="I1360" t="s">
        <v>29</v>
      </c>
      <c r="J1360" s="4" t="s">
        <v>223</v>
      </c>
      <c r="K1360" t="s">
        <v>105</v>
      </c>
      <c r="L1360" t="s">
        <v>4983</v>
      </c>
      <c r="M1360" t="s">
        <v>4984</v>
      </c>
      <c r="N1360" t="s">
        <v>443</v>
      </c>
      <c r="O1360" t="s">
        <v>444</v>
      </c>
      <c r="P1360" s="6">
        <v>2.4900000000000002</v>
      </c>
      <c r="Q1360" s="9">
        <v>0.497</v>
      </c>
      <c r="R1360">
        <v>2</v>
      </c>
      <c r="S1360">
        <v>0.28000000000000003</v>
      </c>
      <c r="T1360" s="6">
        <f t="shared" si="105"/>
        <v>1.7928000000000002</v>
      </c>
      <c r="U1360" s="6">
        <f t="shared" si="106"/>
        <v>4.9800000000000004</v>
      </c>
      <c r="V1360" s="6">
        <f t="shared" si="107"/>
        <v>3.5856000000000003</v>
      </c>
      <c r="W1360" s="6">
        <f t="shared" si="108"/>
        <v>0.99399999999999999</v>
      </c>
      <c r="X1360" s="6">
        <f t="shared" si="109"/>
        <v>2.5916000000000006</v>
      </c>
      <c r="Y1360" s="8">
        <v>0.72278000892458738</v>
      </c>
    </row>
    <row r="1361" spans="1:25" x14ac:dyDescent="0.35">
      <c r="A1361" t="s">
        <v>4985</v>
      </c>
      <c r="B1361" s="2">
        <v>45040</v>
      </c>
      <c r="C1361" t="s">
        <v>37</v>
      </c>
      <c r="D1361" t="s">
        <v>4986</v>
      </c>
      <c r="E1361" s="4" t="s">
        <v>762</v>
      </c>
      <c r="F1361" t="s">
        <v>763</v>
      </c>
      <c r="G1361" t="s">
        <v>762</v>
      </c>
      <c r="H1361" s="4" t="s">
        <v>75</v>
      </c>
      <c r="I1361" t="s">
        <v>75</v>
      </c>
      <c r="K1361" t="s">
        <v>75</v>
      </c>
      <c r="L1361" t="s">
        <v>4987</v>
      </c>
      <c r="M1361" t="s">
        <v>4988</v>
      </c>
      <c r="N1361" t="s">
        <v>158</v>
      </c>
      <c r="O1361" t="s">
        <v>4989</v>
      </c>
      <c r="P1361" s="6">
        <v>3.14</v>
      </c>
      <c r="Q1361" s="9">
        <v>1.0960000000000001</v>
      </c>
      <c r="R1361">
        <v>18</v>
      </c>
      <c r="S1361">
        <v>0.09</v>
      </c>
      <c r="T1361" s="6">
        <f t="shared" si="105"/>
        <v>2.8574000000000002</v>
      </c>
      <c r="U1361" s="6">
        <f t="shared" si="106"/>
        <v>56.52</v>
      </c>
      <c r="V1361" s="6">
        <f t="shared" si="107"/>
        <v>51.433199999999999</v>
      </c>
      <c r="W1361" s="6">
        <f t="shared" si="108"/>
        <v>19.728000000000002</v>
      </c>
      <c r="X1361" s="6">
        <f t="shared" si="109"/>
        <v>31.705199999999998</v>
      </c>
      <c r="Y1361" s="8">
        <v>0.61643452089311956</v>
      </c>
    </row>
    <row r="1362" spans="1:25" x14ac:dyDescent="0.35">
      <c r="A1362" t="s">
        <v>4990</v>
      </c>
      <c r="B1362" s="2">
        <v>45040</v>
      </c>
      <c r="C1362" t="s">
        <v>37</v>
      </c>
      <c r="D1362" t="s">
        <v>2154</v>
      </c>
      <c r="E1362" s="4" t="s">
        <v>258</v>
      </c>
      <c r="F1362" t="s">
        <v>259</v>
      </c>
      <c r="G1362" t="s">
        <v>258</v>
      </c>
      <c r="H1362" s="4" t="s">
        <v>75</v>
      </c>
      <c r="I1362" t="s">
        <v>75</v>
      </c>
      <c r="K1362" t="s">
        <v>75</v>
      </c>
      <c r="L1362" t="s">
        <v>2155</v>
      </c>
      <c r="M1362" t="s">
        <v>2156</v>
      </c>
      <c r="N1362" t="s">
        <v>449</v>
      </c>
      <c r="O1362" t="s">
        <v>450</v>
      </c>
      <c r="P1362" s="6">
        <v>3.14</v>
      </c>
      <c r="Q1362" s="9">
        <v>0.69699999999999995</v>
      </c>
      <c r="R1362">
        <v>2</v>
      </c>
      <c r="S1362">
        <v>0.27</v>
      </c>
      <c r="T1362" s="6">
        <f t="shared" si="105"/>
        <v>2.2922000000000002</v>
      </c>
      <c r="U1362" s="6">
        <f t="shared" si="106"/>
        <v>6.28</v>
      </c>
      <c r="V1362" s="6">
        <f t="shared" si="107"/>
        <v>4.5844000000000005</v>
      </c>
      <c r="W1362" s="6">
        <f t="shared" si="108"/>
        <v>1.3939999999999999</v>
      </c>
      <c r="X1362" s="6">
        <f t="shared" si="109"/>
        <v>3.1904000000000003</v>
      </c>
      <c r="Y1362" s="8">
        <v>0.69592531192740603</v>
      </c>
    </row>
    <row r="1363" spans="1:25" x14ac:dyDescent="0.35">
      <c r="A1363" t="s">
        <v>4991</v>
      </c>
      <c r="B1363" s="2">
        <v>45040</v>
      </c>
      <c r="C1363" t="s">
        <v>25</v>
      </c>
      <c r="D1363" t="s">
        <v>3420</v>
      </c>
      <c r="E1363" s="4" t="s">
        <v>97</v>
      </c>
      <c r="F1363" t="s">
        <v>96</v>
      </c>
      <c r="G1363" t="s">
        <v>97</v>
      </c>
      <c r="H1363" s="4" t="s">
        <v>29</v>
      </c>
      <c r="I1363" t="s">
        <v>29</v>
      </c>
      <c r="J1363" s="4" t="s">
        <v>57</v>
      </c>
      <c r="K1363" t="s">
        <v>98</v>
      </c>
      <c r="L1363" t="s">
        <v>3421</v>
      </c>
      <c r="M1363" t="s">
        <v>3422</v>
      </c>
      <c r="N1363" t="s">
        <v>303</v>
      </c>
      <c r="O1363" t="s">
        <v>304</v>
      </c>
      <c r="P1363" s="6">
        <v>5.14</v>
      </c>
      <c r="Q1363" s="9">
        <v>1.2969999999999999</v>
      </c>
      <c r="R1363">
        <v>10</v>
      </c>
      <c r="S1363">
        <v>0.28999999999999998</v>
      </c>
      <c r="T1363" s="6">
        <f t="shared" si="105"/>
        <v>3.6493999999999995</v>
      </c>
      <c r="U1363" s="6">
        <f t="shared" si="106"/>
        <v>51.4</v>
      </c>
      <c r="V1363" s="6">
        <f t="shared" si="107"/>
        <v>36.493999999999993</v>
      </c>
      <c r="W1363" s="6">
        <f t="shared" si="108"/>
        <v>12.969999999999999</v>
      </c>
      <c r="X1363" s="6">
        <f t="shared" si="109"/>
        <v>23.523999999999994</v>
      </c>
      <c r="Y1363" s="8">
        <v>0.64459911218282451</v>
      </c>
    </row>
    <row r="1364" spans="1:25" x14ac:dyDescent="0.35">
      <c r="A1364" t="s">
        <v>4992</v>
      </c>
      <c r="B1364" s="2">
        <v>45040</v>
      </c>
      <c r="C1364" t="s">
        <v>25</v>
      </c>
      <c r="D1364" t="s">
        <v>4993</v>
      </c>
      <c r="E1364" s="4" t="s">
        <v>1698</v>
      </c>
      <c r="F1364" t="s">
        <v>1699</v>
      </c>
      <c r="G1364" t="s">
        <v>1698</v>
      </c>
      <c r="H1364" s="4" t="s">
        <v>29</v>
      </c>
      <c r="I1364" t="s">
        <v>29</v>
      </c>
      <c r="J1364" s="4" t="s">
        <v>31</v>
      </c>
      <c r="K1364" t="s">
        <v>66</v>
      </c>
      <c r="L1364" t="s">
        <v>4309</v>
      </c>
      <c r="M1364" t="s">
        <v>4310</v>
      </c>
      <c r="N1364" t="s">
        <v>248</v>
      </c>
      <c r="O1364" t="s">
        <v>249</v>
      </c>
      <c r="P1364" s="6">
        <v>8.24</v>
      </c>
      <c r="Q1364" s="9">
        <v>2.4470000000000001</v>
      </c>
      <c r="R1364">
        <v>3</v>
      </c>
      <c r="S1364">
        <v>0.1</v>
      </c>
      <c r="T1364" s="6">
        <f t="shared" si="105"/>
        <v>7.4160000000000004</v>
      </c>
      <c r="U1364" s="6">
        <f t="shared" si="106"/>
        <v>24.72</v>
      </c>
      <c r="V1364" s="6">
        <f t="shared" si="107"/>
        <v>22.248000000000001</v>
      </c>
      <c r="W1364" s="6">
        <f t="shared" si="108"/>
        <v>7.3410000000000002</v>
      </c>
      <c r="X1364" s="6">
        <f t="shared" si="109"/>
        <v>14.907</v>
      </c>
      <c r="Y1364" s="8">
        <v>0.6700377562028047</v>
      </c>
    </row>
    <row r="1365" spans="1:25" x14ac:dyDescent="0.35">
      <c r="A1365" t="s">
        <v>4994</v>
      </c>
      <c r="B1365" s="2">
        <v>45040</v>
      </c>
      <c r="C1365" t="s">
        <v>37</v>
      </c>
      <c r="D1365" t="s">
        <v>4995</v>
      </c>
      <c r="E1365" s="4" t="s">
        <v>265</v>
      </c>
      <c r="F1365" t="s">
        <v>266</v>
      </c>
      <c r="G1365" t="s">
        <v>265</v>
      </c>
      <c r="H1365" s="4" t="s">
        <v>177</v>
      </c>
      <c r="I1365" t="s">
        <v>177</v>
      </c>
      <c r="K1365" t="s">
        <v>177</v>
      </c>
      <c r="L1365" t="s">
        <v>4996</v>
      </c>
      <c r="M1365" t="s">
        <v>4997</v>
      </c>
      <c r="N1365" t="s">
        <v>1278</v>
      </c>
      <c r="O1365" t="s">
        <v>1926</v>
      </c>
      <c r="P1365" s="6">
        <v>8.99</v>
      </c>
      <c r="Q1365" s="9">
        <v>2.4470000000000001</v>
      </c>
      <c r="R1365">
        <v>4</v>
      </c>
      <c r="T1365" s="6">
        <f t="shared" si="105"/>
        <v>8.99</v>
      </c>
      <c r="U1365" s="6">
        <f t="shared" si="106"/>
        <v>35.96</v>
      </c>
      <c r="V1365" s="6">
        <f t="shared" si="107"/>
        <v>35.96</v>
      </c>
      <c r="W1365" s="6">
        <f t="shared" si="108"/>
        <v>9.7880000000000003</v>
      </c>
      <c r="X1365" s="6">
        <f t="shared" si="109"/>
        <v>26.172000000000001</v>
      </c>
      <c r="Y1365" s="8">
        <v>0.72780867630700774</v>
      </c>
    </row>
    <row r="1366" spans="1:25" x14ac:dyDescent="0.35">
      <c r="A1366" t="s">
        <v>4998</v>
      </c>
      <c r="B1366" s="2">
        <v>45040</v>
      </c>
      <c r="C1366" t="s">
        <v>25</v>
      </c>
      <c r="D1366" t="s">
        <v>4999</v>
      </c>
      <c r="E1366" s="4" t="s">
        <v>64</v>
      </c>
      <c r="F1366" t="s">
        <v>65</v>
      </c>
      <c r="G1366" t="s">
        <v>64</v>
      </c>
      <c r="H1366" s="4" t="s">
        <v>29</v>
      </c>
      <c r="I1366" t="s">
        <v>29</v>
      </c>
      <c r="J1366" s="4" t="s">
        <v>123</v>
      </c>
      <c r="K1366" t="s">
        <v>57</v>
      </c>
      <c r="L1366" t="s">
        <v>5000</v>
      </c>
      <c r="M1366" t="s">
        <v>5001</v>
      </c>
      <c r="N1366" t="s">
        <v>117</v>
      </c>
      <c r="O1366" t="s">
        <v>118</v>
      </c>
      <c r="P1366" s="6">
        <v>14.24</v>
      </c>
      <c r="Q1366" s="9">
        <v>4.2469999999999999</v>
      </c>
      <c r="R1366">
        <v>7</v>
      </c>
      <c r="S1366">
        <v>0.04</v>
      </c>
      <c r="T1366" s="6">
        <f t="shared" si="105"/>
        <v>13.670399999999999</v>
      </c>
      <c r="U1366" s="6">
        <f t="shared" si="106"/>
        <v>99.68</v>
      </c>
      <c r="V1366" s="6">
        <f t="shared" si="107"/>
        <v>95.692799999999991</v>
      </c>
      <c r="W1366" s="6">
        <f t="shared" si="108"/>
        <v>29.728999999999999</v>
      </c>
      <c r="X1366" s="6">
        <f t="shared" si="109"/>
        <v>65.963799999999992</v>
      </c>
      <c r="Y1366" s="8">
        <v>0.68932876872659177</v>
      </c>
    </row>
    <row r="1367" spans="1:25" x14ac:dyDescent="0.35">
      <c r="A1367" t="s">
        <v>5002</v>
      </c>
      <c r="B1367" s="2">
        <v>45040</v>
      </c>
      <c r="C1367" t="s">
        <v>37</v>
      </c>
      <c r="D1367" t="s">
        <v>2060</v>
      </c>
      <c r="E1367" s="4" t="s">
        <v>329</v>
      </c>
      <c r="F1367" t="s">
        <v>330</v>
      </c>
      <c r="G1367" t="s">
        <v>329</v>
      </c>
      <c r="H1367" s="4" t="s">
        <v>29</v>
      </c>
      <c r="I1367" t="s">
        <v>29</v>
      </c>
      <c r="J1367" s="4" t="s">
        <v>123</v>
      </c>
      <c r="K1367" t="s">
        <v>31</v>
      </c>
      <c r="L1367" t="s">
        <v>2061</v>
      </c>
      <c r="M1367" t="s">
        <v>2062</v>
      </c>
      <c r="N1367" t="s">
        <v>151</v>
      </c>
      <c r="O1367" t="s">
        <v>2063</v>
      </c>
      <c r="P1367" s="6">
        <v>15.14</v>
      </c>
      <c r="Q1367" s="9">
        <v>4.2969999999999997</v>
      </c>
      <c r="R1367">
        <v>10</v>
      </c>
      <c r="S1367">
        <v>0.08</v>
      </c>
      <c r="T1367" s="6">
        <f t="shared" si="105"/>
        <v>13.928800000000001</v>
      </c>
      <c r="U1367" s="6">
        <f t="shared" si="106"/>
        <v>151.4</v>
      </c>
      <c r="V1367" s="6">
        <f t="shared" si="107"/>
        <v>139.28800000000001</v>
      </c>
      <c r="W1367" s="6">
        <f t="shared" si="108"/>
        <v>42.97</v>
      </c>
      <c r="X1367" s="6">
        <f t="shared" si="109"/>
        <v>96.318000000000012</v>
      </c>
      <c r="Y1367" s="8">
        <v>0.69150249842053879</v>
      </c>
    </row>
    <row r="1368" spans="1:25" x14ac:dyDescent="0.35">
      <c r="A1368" t="s">
        <v>5003</v>
      </c>
      <c r="B1368" s="2">
        <v>45040</v>
      </c>
      <c r="C1368" t="s">
        <v>37</v>
      </c>
      <c r="D1368" t="s">
        <v>4022</v>
      </c>
      <c r="E1368" s="4" t="s">
        <v>82</v>
      </c>
      <c r="F1368" t="s">
        <v>83</v>
      </c>
      <c r="G1368" t="s">
        <v>82</v>
      </c>
      <c r="H1368" s="4" t="s">
        <v>29</v>
      </c>
      <c r="I1368" t="s">
        <v>29</v>
      </c>
      <c r="J1368" s="4" t="s">
        <v>57</v>
      </c>
      <c r="K1368" t="s">
        <v>30</v>
      </c>
      <c r="L1368" t="s">
        <v>4023</v>
      </c>
      <c r="M1368" t="s">
        <v>4024</v>
      </c>
      <c r="N1368" t="s">
        <v>78</v>
      </c>
      <c r="O1368" t="s">
        <v>597</v>
      </c>
      <c r="P1368" s="6">
        <v>18.989999999999998</v>
      </c>
      <c r="Q1368" s="9">
        <v>5.6970000000000001</v>
      </c>
      <c r="R1368">
        <v>2</v>
      </c>
      <c r="S1368">
        <v>0.38</v>
      </c>
      <c r="T1368" s="6">
        <f t="shared" si="105"/>
        <v>11.7738</v>
      </c>
      <c r="U1368" s="6">
        <f t="shared" si="106"/>
        <v>37.979999999999997</v>
      </c>
      <c r="V1368" s="6">
        <f t="shared" si="107"/>
        <v>23.547599999999999</v>
      </c>
      <c r="W1368" s="6">
        <f t="shared" si="108"/>
        <v>11.394</v>
      </c>
      <c r="X1368" s="6">
        <f t="shared" si="109"/>
        <v>12.153599999999999</v>
      </c>
      <c r="Y1368" s="8">
        <v>0.5161290322580645</v>
      </c>
    </row>
    <row r="1369" spans="1:25" x14ac:dyDescent="0.35">
      <c r="A1369" t="s">
        <v>5004</v>
      </c>
      <c r="B1369" s="2">
        <v>45040</v>
      </c>
      <c r="C1369" t="s">
        <v>25</v>
      </c>
      <c r="D1369" t="s">
        <v>4419</v>
      </c>
      <c r="E1369" s="4" t="s">
        <v>563</v>
      </c>
      <c r="F1369" t="s">
        <v>564</v>
      </c>
      <c r="G1369" t="s">
        <v>563</v>
      </c>
      <c r="H1369" s="4" t="s">
        <v>29</v>
      </c>
      <c r="I1369" t="s">
        <v>29</v>
      </c>
      <c r="J1369" s="4" t="s">
        <v>105</v>
      </c>
      <c r="K1369" t="s">
        <v>66</v>
      </c>
      <c r="L1369" t="s">
        <v>4420</v>
      </c>
      <c r="M1369" t="s">
        <v>4421</v>
      </c>
      <c r="N1369" t="s">
        <v>78</v>
      </c>
      <c r="O1369" t="s">
        <v>1707</v>
      </c>
      <c r="P1369" s="6">
        <v>19.14</v>
      </c>
      <c r="Q1369" s="9">
        <v>5.4969999999999999</v>
      </c>
      <c r="R1369">
        <v>7</v>
      </c>
      <c r="S1369">
        <v>0.09</v>
      </c>
      <c r="T1369" s="6">
        <f t="shared" si="105"/>
        <v>17.417400000000001</v>
      </c>
      <c r="U1369" s="6">
        <f t="shared" si="106"/>
        <v>133.98000000000002</v>
      </c>
      <c r="V1369" s="6">
        <f t="shared" si="107"/>
        <v>121.9218</v>
      </c>
      <c r="W1369" s="6">
        <f t="shared" si="108"/>
        <v>38.478999999999999</v>
      </c>
      <c r="X1369" s="6">
        <f t="shared" si="109"/>
        <v>83.442800000000005</v>
      </c>
      <c r="Y1369" s="8">
        <v>0.6843960637064086</v>
      </c>
    </row>
    <row r="1370" spans="1:25" x14ac:dyDescent="0.35">
      <c r="A1370" t="s">
        <v>5005</v>
      </c>
      <c r="B1370" s="2">
        <v>45040</v>
      </c>
      <c r="C1370" t="s">
        <v>37</v>
      </c>
      <c r="D1370" t="s">
        <v>5006</v>
      </c>
      <c r="E1370" s="4" t="s">
        <v>162</v>
      </c>
      <c r="F1370" t="s">
        <v>163</v>
      </c>
      <c r="G1370" t="s">
        <v>162</v>
      </c>
      <c r="H1370" s="4" t="s">
        <v>29</v>
      </c>
      <c r="I1370" t="s">
        <v>29</v>
      </c>
      <c r="J1370" s="4" t="s">
        <v>31</v>
      </c>
      <c r="K1370" t="s">
        <v>98</v>
      </c>
      <c r="L1370" t="s">
        <v>5007</v>
      </c>
      <c r="M1370" t="s">
        <v>5008</v>
      </c>
      <c r="N1370" t="s">
        <v>126</v>
      </c>
      <c r="O1370" t="s">
        <v>501</v>
      </c>
      <c r="P1370" s="6">
        <v>48.95</v>
      </c>
      <c r="Q1370" s="9">
        <v>14.435</v>
      </c>
      <c r="R1370">
        <v>12</v>
      </c>
      <c r="S1370">
        <v>0.13</v>
      </c>
      <c r="T1370" s="6">
        <f t="shared" si="105"/>
        <v>42.586500000000001</v>
      </c>
      <c r="U1370" s="6">
        <f t="shared" si="106"/>
        <v>587.40000000000009</v>
      </c>
      <c r="V1370" s="6">
        <f t="shared" si="107"/>
        <v>511.03800000000001</v>
      </c>
      <c r="W1370" s="6">
        <f t="shared" si="108"/>
        <v>173.22</v>
      </c>
      <c r="X1370" s="6">
        <f t="shared" si="109"/>
        <v>337.81799999999998</v>
      </c>
      <c r="Y1370" s="8">
        <v>0.66104281873363624</v>
      </c>
    </row>
    <row r="1371" spans="1:25" x14ac:dyDescent="0.35">
      <c r="A1371" t="s">
        <v>5009</v>
      </c>
      <c r="B1371" s="2">
        <v>45040</v>
      </c>
      <c r="C1371" t="s">
        <v>25</v>
      </c>
      <c r="D1371" t="s">
        <v>5010</v>
      </c>
      <c r="E1371" s="4" t="s">
        <v>1016</v>
      </c>
      <c r="F1371" t="s">
        <v>1017</v>
      </c>
      <c r="G1371" t="s">
        <v>1016</v>
      </c>
      <c r="H1371" s="4" t="s">
        <v>75</v>
      </c>
      <c r="I1371" t="s">
        <v>75</v>
      </c>
      <c r="K1371" t="s">
        <v>75</v>
      </c>
      <c r="L1371" t="s">
        <v>5011</v>
      </c>
      <c r="M1371" t="s">
        <v>5012</v>
      </c>
      <c r="N1371" t="s">
        <v>5013</v>
      </c>
      <c r="O1371" t="s">
        <v>5014</v>
      </c>
      <c r="P1371" s="6">
        <v>99.14</v>
      </c>
      <c r="Q1371" s="9">
        <v>29.497</v>
      </c>
      <c r="R1371">
        <v>14</v>
      </c>
      <c r="T1371" s="6">
        <f t="shared" si="105"/>
        <v>99.14</v>
      </c>
      <c r="U1371" s="6">
        <f t="shared" si="106"/>
        <v>1387.96</v>
      </c>
      <c r="V1371" s="6">
        <f t="shared" si="107"/>
        <v>1387.96</v>
      </c>
      <c r="W1371" s="6">
        <f t="shared" si="108"/>
        <v>412.95799999999997</v>
      </c>
      <c r="X1371" s="6">
        <f t="shared" si="109"/>
        <v>975.00200000000007</v>
      </c>
      <c r="Y1371" s="8">
        <v>0.70247125277385514</v>
      </c>
    </row>
    <row r="1372" spans="1:25" x14ac:dyDescent="0.35">
      <c r="A1372" t="s">
        <v>5015</v>
      </c>
      <c r="B1372" s="2">
        <v>45040</v>
      </c>
      <c r="C1372" t="s">
        <v>25</v>
      </c>
      <c r="D1372" t="s">
        <v>1745</v>
      </c>
      <c r="E1372" s="4" t="s">
        <v>105</v>
      </c>
      <c r="F1372" t="s">
        <v>245</v>
      </c>
      <c r="G1372" t="s">
        <v>105</v>
      </c>
      <c r="H1372" s="4" t="s">
        <v>29</v>
      </c>
      <c r="I1372" t="s">
        <v>29</v>
      </c>
      <c r="J1372" s="4" t="s">
        <v>57</v>
      </c>
      <c r="K1372" t="s">
        <v>105</v>
      </c>
      <c r="L1372" t="s">
        <v>1746</v>
      </c>
      <c r="M1372" t="s">
        <v>1747</v>
      </c>
      <c r="N1372" t="s">
        <v>269</v>
      </c>
      <c r="O1372" t="s">
        <v>270</v>
      </c>
      <c r="P1372" s="6">
        <v>348.99</v>
      </c>
      <c r="Q1372" s="9">
        <v>104.447</v>
      </c>
      <c r="R1372">
        <v>6</v>
      </c>
      <c r="S1372">
        <v>0.19</v>
      </c>
      <c r="T1372" s="6">
        <f t="shared" si="105"/>
        <v>282.68190000000004</v>
      </c>
      <c r="U1372" s="6">
        <f t="shared" si="106"/>
        <v>2093.94</v>
      </c>
      <c r="V1372" s="6">
        <f t="shared" si="107"/>
        <v>1696.0914000000002</v>
      </c>
      <c r="W1372" s="6">
        <f t="shared" si="108"/>
        <v>626.68200000000002</v>
      </c>
      <c r="X1372" s="6">
        <f t="shared" si="109"/>
        <v>1069.4094000000002</v>
      </c>
      <c r="Y1372" s="8">
        <v>0.63051401593098111</v>
      </c>
    </row>
    <row r="1373" spans="1:25" x14ac:dyDescent="0.35">
      <c r="A1373" t="s">
        <v>5016</v>
      </c>
      <c r="B1373" s="2">
        <v>45041</v>
      </c>
      <c r="C1373" t="s">
        <v>37</v>
      </c>
      <c r="D1373" t="s">
        <v>5017</v>
      </c>
      <c r="E1373" s="4" t="s">
        <v>258</v>
      </c>
      <c r="F1373" t="s">
        <v>259</v>
      </c>
      <c r="G1373" t="s">
        <v>258</v>
      </c>
      <c r="H1373" s="4" t="s">
        <v>75</v>
      </c>
      <c r="I1373" t="s">
        <v>75</v>
      </c>
      <c r="K1373" t="s">
        <v>75</v>
      </c>
      <c r="L1373" t="s">
        <v>5018</v>
      </c>
      <c r="M1373" t="s">
        <v>5019</v>
      </c>
      <c r="N1373" t="s">
        <v>449</v>
      </c>
      <c r="O1373" t="s">
        <v>660</v>
      </c>
      <c r="P1373" s="6">
        <v>1.64</v>
      </c>
      <c r="Q1373" s="9">
        <v>0.247</v>
      </c>
      <c r="R1373">
        <v>16</v>
      </c>
      <c r="S1373">
        <v>0.25</v>
      </c>
      <c r="T1373" s="6">
        <f t="shared" si="105"/>
        <v>1.23</v>
      </c>
      <c r="U1373" s="6">
        <f t="shared" si="106"/>
        <v>26.24</v>
      </c>
      <c r="V1373" s="6">
        <f t="shared" si="107"/>
        <v>19.68</v>
      </c>
      <c r="W1373" s="6">
        <f t="shared" si="108"/>
        <v>3.952</v>
      </c>
      <c r="X1373" s="6">
        <f t="shared" si="109"/>
        <v>15.728</v>
      </c>
      <c r="Y1373" s="8">
        <v>0.79918699186991871</v>
      </c>
    </row>
    <row r="1374" spans="1:25" x14ac:dyDescent="0.35">
      <c r="A1374" t="s">
        <v>5020</v>
      </c>
      <c r="B1374" s="2">
        <v>45041</v>
      </c>
      <c r="C1374" t="s">
        <v>37</v>
      </c>
      <c r="D1374" t="s">
        <v>5021</v>
      </c>
      <c r="E1374" s="4" t="s">
        <v>162</v>
      </c>
      <c r="F1374" t="s">
        <v>163</v>
      </c>
      <c r="G1374" t="s">
        <v>162</v>
      </c>
      <c r="H1374" s="4" t="s">
        <v>29</v>
      </c>
      <c r="I1374" t="s">
        <v>29</v>
      </c>
      <c r="J1374" s="4" t="s">
        <v>223</v>
      </c>
      <c r="K1374" t="s">
        <v>98</v>
      </c>
      <c r="L1374" t="s">
        <v>5022</v>
      </c>
      <c r="M1374" t="s">
        <v>5023</v>
      </c>
      <c r="N1374" t="s">
        <v>51</v>
      </c>
      <c r="O1374" t="s">
        <v>920</v>
      </c>
      <c r="P1374" s="6">
        <v>2.2400000000000002</v>
      </c>
      <c r="Q1374" s="9">
        <v>0.64700000000000002</v>
      </c>
      <c r="R1374">
        <v>3</v>
      </c>
      <c r="S1374">
        <v>0.03</v>
      </c>
      <c r="T1374" s="6">
        <f t="shared" si="105"/>
        <v>2.1728000000000001</v>
      </c>
      <c r="U1374" s="6">
        <f t="shared" si="106"/>
        <v>6.7200000000000006</v>
      </c>
      <c r="V1374" s="6">
        <f t="shared" si="107"/>
        <v>6.5183999999999997</v>
      </c>
      <c r="W1374" s="6">
        <f t="shared" si="108"/>
        <v>1.9410000000000001</v>
      </c>
      <c r="X1374" s="6">
        <f t="shared" si="109"/>
        <v>4.5773999999999999</v>
      </c>
      <c r="Y1374" s="8">
        <v>0.70222754050073644</v>
      </c>
    </row>
    <row r="1375" spans="1:25" x14ac:dyDescent="0.35">
      <c r="A1375" t="s">
        <v>5024</v>
      </c>
      <c r="B1375" s="2">
        <v>45041</v>
      </c>
      <c r="C1375" t="s">
        <v>37</v>
      </c>
      <c r="D1375" t="s">
        <v>5025</v>
      </c>
      <c r="E1375" s="4" t="s">
        <v>73</v>
      </c>
      <c r="F1375" t="s">
        <v>74</v>
      </c>
      <c r="G1375" t="s">
        <v>73</v>
      </c>
      <c r="H1375" s="4" t="s">
        <v>75</v>
      </c>
      <c r="I1375" t="s">
        <v>75</v>
      </c>
      <c r="K1375" t="s">
        <v>75</v>
      </c>
      <c r="L1375" t="s">
        <v>132</v>
      </c>
      <c r="M1375" t="s">
        <v>133</v>
      </c>
      <c r="N1375" t="s">
        <v>134</v>
      </c>
      <c r="O1375" t="s">
        <v>135</v>
      </c>
      <c r="P1375" s="6">
        <v>2.2400000000000002</v>
      </c>
      <c r="Q1375" s="9">
        <v>0.94599999999999995</v>
      </c>
      <c r="R1375">
        <v>1</v>
      </c>
      <c r="S1375">
        <v>0.01</v>
      </c>
      <c r="T1375" s="6">
        <f t="shared" si="105"/>
        <v>2.2176</v>
      </c>
      <c r="U1375" s="6">
        <f t="shared" si="106"/>
        <v>2.2400000000000002</v>
      </c>
      <c r="V1375" s="6">
        <f t="shared" si="107"/>
        <v>2.2176</v>
      </c>
      <c r="W1375" s="6">
        <f t="shared" si="108"/>
        <v>0.94599999999999995</v>
      </c>
      <c r="X1375" s="6">
        <f t="shared" si="109"/>
        <v>1.2716000000000001</v>
      </c>
      <c r="Y1375" s="8">
        <v>0.57341269841269848</v>
      </c>
    </row>
    <row r="1376" spans="1:25" x14ac:dyDescent="0.35">
      <c r="A1376" t="s">
        <v>5026</v>
      </c>
      <c r="B1376" s="2">
        <v>45041</v>
      </c>
      <c r="C1376" t="s">
        <v>37</v>
      </c>
      <c r="D1376" t="s">
        <v>1413</v>
      </c>
      <c r="E1376" s="4" t="s">
        <v>221</v>
      </c>
      <c r="F1376" t="s">
        <v>222</v>
      </c>
      <c r="G1376" t="s">
        <v>221</v>
      </c>
      <c r="I1376" t="s">
        <v>29</v>
      </c>
      <c r="J1376" s="4" t="s">
        <v>105</v>
      </c>
      <c r="K1376" t="s">
        <v>66</v>
      </c>
      <c r="L1376" t="s">
        <v>1414</v>
      </c>
      <c r="M1376" t="s">
        <v>1415</v>
      </c>
      <c r="N1376" t="s">
        <v>1416</v>
      </c>
      <c r="O1376" t="s">
        <v>1417</v>
      </c>
      <c r="P1376" s="6">
        <v>2.44</v>
      </c>
      <c r="Q1376" s="9">
        <v>0.48699999999999999</v>
      </c>
      <c r="R1376">
        <v>6</v>
      </c>
      <c r="S1376">
        <v>0.15</v>
      </c>
      <c r="T1376" s="6">
        <f t="shared" si="105"/>
        <v>2.0739999999999998</v>
      </c>
      <c r="U1376" s="6">
        <f t="shared" si="106"/>
        <v>14.64</v>
      </c>
      <c r="V1376" s="6">
        <f t="shared" si="107"/>
        <v>12.443999999999999</v>
      </c>
      <c r="W1376" s="6">
        <f t="shared" si="108"/>
        <v>2.9219999999999997</v>
      </c>
      <c r="X1376" s="6">
        <f t="shared" si="109"/>
        <v>9.5219999999999985</v>
      </c>
      <c r="Y1376" s="8">
        <v>0.76518804243008676</v>
      </c>
    </row>
    <row r="1377" spans="1:25" x14ac:dyDescent="0.35">
      <c r="A1377" t="s">
        <v>5027</v>
      </c>
      <c r="B1377" s="2">
        <v>45041</v>
      </c>
      <c r="C1377" t="s">
        <v>25</v>
      </c>
      <c r="D1377" t="s">
        <v>1296</v>
      </c>
      <c r="E1377" s="4" t="s">
        <v>1797</v>
      </c>
      <c r="F1377" t="s">
        <v>1798</v>
      </c>
      <c r="G1377" t="s">
        <v>1797</v>
      </c>
      <c r="H1377" s="4" t="s">
        <v>29</v>
      </c>
      <c r="I1377" t="s">
        <v>29</v>
      </c>
      <c r="J1377" s="4" t="s">
        <v>66</v>
      </c>
      <c r="K1377" t="s">
        <v>123</v>
      </c>
      <c r="L1377" t="s">
        <v>1297</v>
      </c>
      <c r="M1377" t="s">
        <v>1298</v>
      </c>
      <c r="N1377" t="s">
        <v>1299</v>
      </c>
      <c r="O1377" t="s">
        <v>1300</v>
      </c>
      <c r="P1377" s="6">
        <v>2.79</v>
      </c>
      <c r="Q1377" s="9">
        <v>0.83699999999999997</v>
      </c>
      <c r="R1377">
        <v>3</v>
      </c>
      <c r="S1377">
        <v>0.39</v>
      </c>
      <c r="T1377" s="6">
        <f t="shared" si="105"/>
        <v>1.7019</v>
      </c>
      <c r="U1377" s="6">
        <f t="shared" si="106"/>
        <v>8.370000000000001</v>
      </c>
      <c r="V1377" s="6">
        <f t="shared" si="107"/>
        <v>5.1056999999999997</v>
      </c>
      <c r="W1377" s="6">
        <f t="shared" si="108"/>
        <v>2.5110000000000001</v>
      </c>
      <c r="X1377" s="6">
        <f t="shared" si="109"/>
        <v>2.5946999999999996</v>
      </c>
      <c r="Y1377" s="8">
        <v>0.50819672131147531</v>
      </c>
    </row>
    <row r="1378" spans="1:25" x14ac:dyDescent="0.35">
      <c r="A1378" t="s">
        <v>5028</v>
      </c>
      <c r="B1378" s="2">
        <v>45041</v>
      </c>
      <c r="C1378" t="s">
        <v>25</v>
      </c>
      <c r="D1378" t="s">
        <v>4013</v>
      </c>
      <c r="E1378" s="4" t="s">
        <v>359</v>
      </c>
      <c r="F1378" t="s">
        <v>360</v>
      </c>
      <c r="G1378" t="s">
        <v>359</v>
      </c>
      <c r="H1378" s="4" t="s">
        <v>29</v>
      </c>
      <c r="I1378" t="s">
        <v>29</v>
      </c>
      <c r="J1378" s="4" t="s">
        <v>223</v>
      </c>
      <c r="K1378" t="s">
        <v>57</v>
      </c>
      <c r="L1378" t="s">
        <v>4014</v>
      </c>
      <c r="M1378" t="s">
        <v>4015</v>
      </c>
      <c r="N1378" t="s">
        <v>60</v>
      </c>
      <c r="O1378" t="s">
        <v>4016</v>
      </c>
      <c r="P1378" s="6">
        <v>5.99</v>
      </c>
      <c r="Q1378" s="9">
        <v>1.7969999999999999</v>
      </c>
      <c r="R1378">
        <v>6</v>
      </c>
      <c r="T1378" s="6">
        <f t="shared" si="105"/>
        <v>5.99</v>
      </c>
      <c r="U1378" s="6">
        <f t="shared" si="106"/>
        <v>35.94</v>
      </c>
      <c r="V1378" s="6">
        <f t="shared" si="107"/>
        <v>35.94</v>
      </c>
      <c r="W1378" s="6">
        <f t="shared" si="108"/>
        <v>10.782</v>
      </c>
      <c r="X1378" s="6">
        <f t="shared" si="109"/>
        <v>25.157999999999998</v>
      </c>
      <c r="Y1378" s="8">
        <v>0.7</v>
      </c>
    </row>
    <row r="1379" spans="1:25" x14ac:dyDescent="0.35">
      <c r="A1379" t="s">
        <v>5029</v>
      </c>
      <c r="B1379" s="2">
        <v>45041</v>
      </c>
      <c r="C1379" t="s">
        <v>37</v>
      </c>
      <c r="D1379" t="s">
        <v>5030</v>
      </c>
      <c r="E1379" s="4" t="s">
        <v>389</v>
      </c>
      <c r="F1379" t="s">
        <v>390</v>
      </c>
      <c r="G1379" t="s">
        <v>389</v>
      </c>
      <c r="H1379" s="4" t="s">
        <v>29</v>
      </c>
      <c r="I1379" t="s">
        <v>29</v>
      </c>
      <c r="J1379" s="4" t="s">
        <v>105</v>
      </c>
      <c r="K1379" t="s">
        <v>98</v>
      </c>
      <c r="L1379" t="s">
        <v>3462</v>
      </c>
      <c r="M1379" t="s">
        <v>3463</v>
      </c>
      <c r="N1379" t="s">
        <v>78</v>
      </c>
      <c r="O1379" t="s">
        <v>79</v>
      </c>
      <c r="P1379" s="6">
        <v>12.24</v>
      </c>
      <c r="Q1379" s="9">
        <v>4.9459999999999997</v>
      </c>
      <c r="R1379">
        <v>14</v>
      </c>
      <c r="S1379">
        <v>0.03</v>
      </c>
      <c r="T1379" s="6">
        <f t="shared" si="105"/>
        <v>11.8728</v>
      </c>
      <c r="U1379" s="6">
        <f t="shared" si="106"/>
        <v>171.36</v>
      </c>
      <c r="V1379" s="6">
        <f t="shared" si="107"/>
        <v>166.2192</v>
      </c>
      <c r="W1379" s="6">
        <f t="shared" si="108"/>
        <v>69.244</v>
      </c>
      <c r="X1379" s="6">
        <f t="shared" si="109"/>
        <v>96.975200000000001</v>
      </c>
      <c r="Y1379" s="8">
        <v>0.58341755946364804</v>
      </c>
    </row>
    <row r="1380" spans="1:25" x14ac:dyDescent="0.35">
      <c r="A1380" t="s">
        <v>5031</v>
      </c>
      <c r="B1380" s="2">
        <v>45041</v>
      </c>
      <c r="C1380" t="s">
        <v>37</v>
      </c>
      <c r="D1380" t="s">
        <v>2577</v>
      </c>
      <c r="E1380" s="4" t="s">
        <v>105</v>
      </c>
      <c r="F1380" t="s">
        <v>691</v>
      </c>
      <c r="G1380" t="s">
        <v>105</v>
      </c>
      <c r="H1380" s="4" t="s">
        <v>29</v>
      </c>
      <c r="I1380" t="s">
        <v>29</v>
      </c>
      <c r="J1380" s="4" t="s">
        <v>66</v>
      </c>
      <c r="K1380" t="s">
        <v>105</v>
      </c>
      <c r="L1380" t="s">
        <v>2578</v>
      </c>
      <c r="M1380" t="s">
        <v>2579</v>
      </c>
      <c r="N1380" t="s">
        <v>886</v>
      </c>
      <c r="O1380" t="s">
        <v>2540</v>
      </c>
      <c r="P1380" s="6">
        <v>25.14</v>
      </c>
      <c r="Q1380" s="9">
        <v>7.2969999999999997</v>
      </c>
      <c r="R1380">
        <v>7</v>
      </c>
      <c r="S1380">
        <v>0.26</v>
      </c>
      <c r="T1380" s="6">
        <f t="shared" si="105"/>
        <v>18.6036</v>
      </c>
      <c r="U1380" s="6">
        <f t="shared" si="106"/>
        <v>175.98000000000002</v>
      </c>
      <c r="V1380" s="6">
        <f t="shared" si="107"/>
        <v>130.2252</v>
      </c>
      <c r="W1380" s="6">
        <f t="shared" si="108"/>
        <v>51.079000000000001</v>
      </c>
      <c r="X1380" s="6">
        <f t="shared" si="109"/>
        <v>79.146199999999993</v>
      </c>
      <c r="Y1380" s="8">
        <v>0.60776408867100984</v>
      </c>
    </row>
    <row r="1381" spans="1:25" x14ac:dyDescent="0.35">
      <c r="A1381" t="s">
        <v>5032</v>
      </c>
      <c r="B1381" s="2">
        <v>45041</v>
      </c>
      <c r="C1381" t="s">
        <v>37</v>
      </c>
      <c r="D1381" t="s">
        <v>5033</v>
      </c>
      <c r="E1381" s="4" t="s">
        <v>47</v>
      </c>
      <c r="F1381" t="s">
        <v>1241</v>
      </c>
      <c r="G1381" t="s">
        <v>47</v>
      </c>
      <c r="H1381" s="4" t="s">
        <v>29</v>
      </c>
      <c r="I1381" t="s">
        <v>29</v>
      </c>
      <c r="J1381" s="4" t="s">
        <v>105</v>
      </c>
      <c r="K1381" t="s">
        <v>31</v>
      </c>
      <c r="L1381" t="s">
        <v>5034</v>
      </c>
      <c r="M1381" t="s">
        <v>5035</v>
      </c>
      <c r="N1381" t="s">
        <v>126</v>
      </c>
      <c r="O1381" t="s">
        <v>3437</v>
      </c>
      <c r="P1381" s="6">
        <v>29.24</v>
      </c>
      <c r="Q1381" s="9">
        <v>11.746</v>
      </c>
      <c r="R1381">
        <v>9</v>
      </c>
      <c r="S1381">
        <v>0.03</v>
      </c>
      <c r="T1381" s="6">
        <f t="shared" si="105"/>
        <v>28.362799999999996</v>
      </c>
      <c r="U1381" s="6">
        <f t="shared" si="106"/>
        <v>263.15999999999997</v>
      </c>
      <c r="V1381" s="6">
        <f t="shared" si="107"/>
        <v>255.26519999999996</v>
      </c>
      <c r="W1381" s="6">
        <f t="shared" si="108"/>
        <v>105.714</v>
      </c>
      <c r="X1381" s="6">
        <f t="shared" si="109"/>
        <v>149.55119999999997</v>
      </c>
      <c r="Y1381" s="8">
        <v>0.58586599348442325</v>
      </c>
    </row>
    <row r="1382" spans="1:25" x14ac:dyDescent="0.35">
      <c r="A1382" t="s">
        <v>5036</v>
      </c>
      <c r="B1382" s="2">
        <v>45041</v>
      </c>
      <c r="C1382" t="s">
        <v>37</v>
      </c>
      <c r="D1382" t="s">
        <v>5037</v>
      </c>
      <c r="E1382" s="4" t="s">
        <v>39</v>
      </c>
      <c r="F1382" t="s">
        <v>40</v>
      </c>
      <c r="G1382" t="s">
        <v>39</v>
      </c>
      <c r="H1382" s="4" t="s">
        <v>29</v>
      </c>
      <c r="I1382" t="s">
        <v>29</v>
      </c>
      <c r="J1382" s="4" t="s">
        <v>57</v>
      </c>
      <c r="K1382" t="s">
        <v>30</v>
      </c>
      <c r="L1382" t="s">
        <v>3953</v>
      </c>
      <c r="M1382" t="s">
        <v>3954</v>
      </c>
      <c r="N1382" t="s">
        <v>78</v>
      </c>
      <c r="O1382" t="s">
        <v>2375</v>
      </c>
      <c r="P1382" s="6">
        <v>29.24</v>
      </c>
      <c r="Q1382" s="9">
        <v>11.746</v>
      </c>
      <c r="R1382">
        <v>18</v>
      </c>
      <c r="T1382" s="6">
        <f t="shared" si="105"/>
        <v>29.24</v>
      </c>
      <c r="U1382" s="6">
        <f t="shared" si="106"/>
        <v>526.31999999999994</v>
      </c>
      <c r="V1382" s="6">
        <f t="shared" si="107"/>
        <v>526.31999999999994</v>
      </c>
      <c r="W1382" s="6">
        <f t="shared" si="108"/>
        <v>211.428</v>
      </c>
      <c r="X1382" s="6">
        <f t="shared" si="109"/>
        <v>314.89199999999994</v>
      </c>
      <c r="Y1382" s="8">
        <v>0.59829001367989054</v>
      </c>
    </row>
    <row r="1383" spans="1:25" x14ac:dyDescent="0.35">
      <c r="A1383" t="s">
        <v>5038</v>
      </c>
      <c r="B1383" s="2">
        <v>45041</v>
      </c>
      <c r="C1383" t="s">
        <v>37</v>
      </c>
      <c r="D1383" t="s">
        <v>5039</v>
      </c>
      <c r="E1383" s="4" t="s">
        <v>105</v>
      </c>
      <c r="F1383" t="s">
        <v>155</v>
      </c>
      <c r="G1383" t="s">
        <v>105</v>
      </c>
      <c r="H1383" s="4" t="s">
        <v>29</v>
      </c>
      <c r="I1383" t="s">
        <v>29</v>
      </c>
      <c r="J1383" s="4" t="s">
        <v>66</v>
      </c>
      <c r="K1383" t="s">
        <v>105</v>
      </c>
      <c r="L1383" t="s">
        <v>1972</v>
      </c>
      <c r="M1383" t="s">
        <v>1973</v>
      </c>
      <c r="N1383" t="s">
        <v>78</v>
      </c>
      <c r="O1383" t="s">
        <v>1974</v>
      </c>
      <c r="P1383" s="6">
        <v>54.24</v>
      </c>
      <c r="Q1383" s="9">
        <v>16.247</v>
      </c>
      <c r="R1383">
        <v>17</v>
      </c>
      <c r="S1383">
        <v>7.0000000000000007E-2</v>
      </c>
      <c r="T1383" s="6">
        <f t="shared" si="105"/>
        <v>50.443199999999997</v>
      </c>
      <c r="U1383" s="6">
        <f t="shared" si="106"/>
        <v>922.08</v>
      </c>
      <c r="V1383" s="6">
        <f t="shared" si="107"/>
        <v>857.53440000000001</v>
      </c>
      <c r="W1383" s="6">
        <f t="shared" si="108"/>
        <v>276.19900000000001</v>
      </c>
      <c r="X1383" s="6">
        <f t="shared" si="109"/>
        <v>581.33539999999994</v>
      </c>
      <c r="Y1383" s="8">
        <v>0.67791496177879274</v>
      </c>
    </row>
    <row r="1384" spans="1:25" x14ac:dyDescent="0.35">
      <c r="A1384" t="s">
        <v>5040</v>
      </c>
      <c r="B1384" s="2">
        <v>45041</v>
      </c>
      <c r="C1384" t="s">
        <v>25</v>
      </c>
      <c r="D1384" t="s">
        <v>5041</v>
      </c>
      <c r="E1384" s="4" t="s">
        <v>335</v>
      </c>
      <c r="F1384" t="s">
        <v>336</v>
      </c>
      <c r="G1384" t="s">
        <v>335</v>
      </c>
      <c r="H1384" s="4" t="s">
        <v>29</v>
      </c>
      <c r="I1384" t="s">
        <v>29</v>
      </c>
      <c r="J1384" s="4" t="s">
        <v>31</v>
      </c>
      <c r="K1384" t="s">
        <v>66</v>
      </c>
      <c r="L1384" t="s">
        <v>5042</v>
      </c>
      <c r="M1384" t="s">
        <v>5043</v>
      </c>
      <c r="N1384" t="s">
        <v>269</v>
      </c>
      <c r="O1384" t="s">
        <v>5044</v>
      </c>
      <c r="P1384" s="6">
        <v>99.14</v>
      </c>
      <c r="Q1384" s="9">
        <v>39.496000000000002</v>
      </c>
      <c r="R1384">
        <v>3</v>
      </c>
      <c r="S1384">
        <v>0.15</v>
      </c>
      <c r="T1384" s="6">
        <f t="shared" si="105"/>
        <v>84.268999999999991</v>
      </c>
      <c r="U1384" s="6">
        <f t="shared" si="106"/>
        <v>297.42</v>
      </c>
      <c r="V1384" s="6">
        <f t="shared" si="107"/>
        <v>252.80699999999996</v>
      </c>
      <c r="W1384" s="6">
        <f t="shared" si="108"/>
        <v>118.488</v>
      </c>
      <c r="X1384" s="6">
        <f t="shared" si="109"/>
        <v>134.31899999999996</v>
      </c>
      <c r="Y1384" s="8">
        <v>0.53131044630884428</v>
      </c>
    </row>
    <row r="1385" spans="1:25" x14ac:dyDescent="0.35">
      <c r="A1385" t="s">
        <v>5045</v>
      </c>
      <c r="B1385" s="2">
        <v>45041</v>
      </c>
      <c r="C1385" t="s">
        <v>37</v>
      </c>
      <c r="D1385" t="s">
        <v>5046</v>
      </c>
      <c r="E1385" s="4" t="s">
        <v>47</v>
      </c>
      <c r="F1385" t="s">
        <v>48</v>
      </c>
      <c r="G1385" t="s">
        <v>47</v>
      </c>
      <c r="H1385" s="4" t="s">
        <v>29</v>
      </c>
      <c r="I1385" t="s">
        <v>29</v>
      </c>
      <c r="J1385" s="4" t="s">
        <v>114</v>
      </c>
      <c r="K1385" t="s">
        <v>31</v>
      </c>
      <c r="L1385" t="s">
        <v>281</v>
      </c>
      <c r="M1385" t="s">
        <v>282</v>
      </c>
      <c r="N1385" t="s">
        <v>283</v>
      </c>
      <c r="O1385" t="s">
        <v>284</v>
      </c>
      <c r="P1385" s="6">
        <v>249.24</v>
      </c>
      <c r="Q1385" s="9">
        <v>99.745999999999995</v>
      </c>
      <c r="R1385">
        <v>4</v>
      </c>
      <c r="S1385">
        <v>0.04</v>
      </c>
      <c r="T1385" s="6">
        <f t="shared" si="105"/>
        <v>239.2704</v>
      </c>
      <c r="U1385" s="6">
        <f t="shared" si="106"/>
        <v>996.96</v>
      </c>
      <c r="V1385" s="6">
        <f t="shared" si="107"/>
        <v>957.08159999999998</v>
      </c>
      <c r="W1385" s="6">
        <f t="shared" si="108"/>
        <v>398.98399999999998</v>
      </c>
      <c r="X1385" s="6">
        <f t="shared" si="109"/>
        <v>558.09760000000006</v>
      </c>
      <c r="Y1385" s="8">
        <v>0.58312436473546259</v>
      </c>
    </row>
    <row r="1386" spans="1:25" x14ac:dyDescent="0.35">
      <c r="A1386" t="s">
        <v>5047</v>
      </c>
      <c r="B1386" s="2">
        <v>45042</v>
      </c>
      <c r="C1386" t="s">
        <v>37</v>
      </c>
      <c r="D1386" t="s">
        <v>5048</v>
      </c>
      <c r="E1386" s="4" t="s">
        <v>95</v>
      </c>
      <c r="F1386" t="s">
        <v>96</v>
      </c>
      <c r="G1386" t="s">
        <v>97</v>
      </c>
      <c r="H1386" s="4" t="s">
        <v>29</v>
      </c>
      <c r="I1386" t="s">
        <v>29</v>
      </c>
      <c r="J1386" s="4" t="s">
        <v>31</v>
      </c>
      <c r="K1386" t="s">
        <v>98</v>
      </c>
      <c r="L1386" t="s">
        <v>5049</v>
      </c>
      <c r="M1386" t="s">
        <v>5050</v>
      </c>
      <c r="N1386" t="s">
        <v>449</v>
      </c>
      <c r="O1386" t="s">
        <v>5051</v>
      </c>
      <c r="P1386" s="6">
        <v>3.19</v>
      </c>
      <c r="Q1386" s="9">
        <v>0.70699999999999996</v>
      </c>
      <c r="R1386">
        <v>2</v>
      </c>
      <c r="S1386">
        <v>0.35</v>
      </c>
      <c r="T1386" s="6">
        <f t="shared" si="105"/>
        <v>2.0735000000000001</v>
      </c>
      <c r="U1386" s="6">
        <f t="shared" si="106"/>
        <v>6.38</v>
      </c>
      <c r="V1386" s="6">
        <f t="shared" si="107"/>
        <v>4.1470000000000002</v>
      </c>
      <c r="W1386" s="6">
        <f t="shared" si="108"/>
        <v>1.4139999999999999</v>
      </c>
      <c r="X1386" s="6">
        <f t="shared" si="109"/>
        <v>2.7330000000000005</v>
      </c>
      <c r="Y1386" s="8">
        <v>0.65903062454786598</v>
      </c>
    </row>
    <row r="1387" spans="1:25" x14ac:dyDescent="0.35">
      <c r="A1387" t="s">
        <v>5052</v>
      </c>
      <c r="B1387" s="2">
        <v>45042</v>
      </c>
      <c r="C1387" t="s">
        <v>37</v>
      </c>
      <c r="D1387" t="s">
        <v>4068</v>
      </c>
      <c r="E1387" s="4" t="s">
        <v>508</v>
      </c>
      <c r="F1387" t="s">
        <v>509</v>
      </c>
      <c r="G1387" t="s">
        <v>508</v>
      </c>
      <c r="H1387" s="4" t="s">
        <v>29</v>
      </c>
      <c r="I1387" t="s">
        <v>29</v>
      </c>
      <c r="J1387" s="4" t="s">
        <v>66</v>
      </c>
      <c r="K1387" t="s">
        <v>114</v>
      </c>
      <c r="L1387" t="s">
        <v>4069</v>
      </c>
      <c r="M1387" t="s">
        <v>4070</v>
      </c>
      <c r="N1387" t="s">
        <v>1820</v>
      </c>
      <c r="O1387" t="s">
        <v>1667</v>
      </c>
      <c r="P1387" s="6">
        <v>4.99</v>
      </c>
      <c r="Q1387" s="9">
        <v>1.2470000000000001</v>
      </c>
      <c r="R1387">
        <v>18</v>
      </c>
      <c r="S1387">
        <v>7.0000000000000007E-2</v>
      </c>
      <c r="T1387" s="6">
        <f t="shared" si="105"/>
        <v>4.6406999999999998</v>
      </c>
      <c r="U1387" s="6">
        <f t="shared" si="106"/>
        <v>89.820000000000007</v>
      </c>
      <c r="V1387" s="6">
        <f t="shared" si="107"/>
        <v>83.532600000000002</v>
      </c>
      <c r="W1387" s="6">
        <f t="shared" si="108"/>
        <v>22.446000000000002</v>
      </c>
      <c r="X1387" s="6">
        <f t="shared" si="109"/>
        <v>61.086600000000004</v>
      </c>
      <c r="Y1387" s="8">
        <v>0.73129053806537814</v>
      </c>
    </row>
    <row r="1388" spans="1:25" x14ac:dyDescent="0.35">
      <c r="A1388" t="s">
        <v>5053</v>
      </c>
      <c r="B1388" s="2">
        <v>45042</v>
      </c>
      <c r="C1388" t="s">
        <v>37</v>
      </c>
      <c r="D1388" t="s">
        <v>5054</v>
      </c>
      <c r="E1388" s="4" t="s">
        <v>105</v>
      </c>
      <c r="F1388" t="s">
        <v>245</v>
      </c>
      <c r="G1388" t="s">
        <v>105</v>
      </c>
      <c r="H1388" s="4" t="s">
        <v>29</v>
      </c>
      <c r="I1388" t="s">
        <v>29</v>
      </c>
      <c r="J1388" s="4" t="s">
        <v>30</v>
      </c>
      <c r="K1388" t="s">
        <v>105</v>
      </c>
      <c r="L1388" t="s">
        <v>5055</v>
      </c>
      <c r="M1388" t="s">
        <v>5056</v>
      </c>
      <c r="N1388" t="s">
        <v>126</v>
      </c>
      <c r="O1388" t="s">
        <v>127</v>
      </c>
      <c r="P1388" s="6">
        <v>8.99</v>
      </c>
      <c r="Q1388" s="9">
        <v>2.6970000000000001</v>
      </c>
      <c r="R1388">
        <v>16</v>
      </c>
      <c r="S1388">
        <v>0.32</v>
      </c>
      <c r="T1388" s="6">
        <f t="shared" si="105"/>
        <v>6.1132</v>
      </c>
      <c r="U1388" s="6">
        <f t="shared" si="106"/>
        <v>143.84</v>
      </c>
      <c r="V1388" s="6">
        <f t="shared" si="107"/>
        <v>97.811199999999999</v>
      </c>
      <c r="W1388" s="6">
        <f t="shared" si="108"/>
        <v>43.152000000000001</v>
      </c>
      <c r="X1388" s="6">
        <f t="shared" si="109"/>
        <v>54.659199999999998</v>
      </c>
      <c r="Y1388" s="8">
        <v>0.55882352941176472</v>
      </c>
    </row>
    <row r="1389" spans="1:25" x14ac:dyDescent="0.35">
      <c r="A1389" t="s">
        <v>5057</v>
      </c>
      <c r="B1389" s="2">
        <v>45042</v>
      </c>
      <c r="C1389" t="s">
        <v>25</v>
      </c>
      <c r="D1389" t="s">
        <v>5058</v>
      </c>
      <c r="E1389" s="4" t="s">
        <v>367</v>
      </c>
      <c r="F1389" t="s">
        <v>368</v>
      </c>
      <c r="G1389" t="s">
        <v>367</v>
      </c>
      <c r="H1389" s="4" t="s">
        <v>29</v>
      </c>
      <c r="I1389" t="s">
        <v>29</v>
      </c>
      <c r="J1389" s="4" t="s">
        <v>123</v>
      </c>
      <c r="K1389" t="s">
        <v>114</v>
      </c>
      <c r="L1389" t="s">
        <v>2783</v>
      </c>
      <c r="M1389" t="s">
        <v>2784</v>
      </c>
      <c r="N1389" t="s">
        <v>269</v>
      </c>
      <c r="O1389" t="s">
        <v>421</v>
      </c>
      <c r="P1389" s="6">
        <v>24.14</v>
      </c>
      <c r="Q1389" s="9">
        <v>9.4960000000000004</v>
      </c>
      <c r="R1389">
        <v>8</v>
      </c>
      <c r="S1389">
        <v>0.26</v>
      </c>
      <c r="T1389" s="6">
        <f t="shared" si="105"/>
        <v>17.863600000000002</v>
      </c>
      <c r="U1389" s="6">
        <f t="shared" si="106"/>
        <v>193.12</v>
      </c>
      <c r="V1389" s="6">
        <f t="shared" si="107"/>
        <v>142.90880000000001</v>
      </c>
      <c r="W1389" s="6">
        <f t="shared" si="108"/>
        <v>75.968000000000004</v>
      </c>
      <c r="X1389" s="6">
        <f t="shared" si="109"/>
        <v>66.94080000000001</v>
      </c>
      <c r="Y1389" s="8">
        <v>0.46841622069459687</v>
      </c>
    </row>
    <row r="1390" spans="1:25" x14ac:dyDescent="0.35">
      <c r="A1390" t="s">
        <v>5059</v>
      </c>
      <c r="B1390" s="2">
        <v>45042</v>
      </c>
      <c r="C1390" t="s">
        <v>25</v>
      </c>
      <c r="D1390" t="s">
        <v>5060</v>
      </c>
      <c r="E1390" s="4" t="s">
        <v>130</v>
      </c>
      <c r="F1390" t="s">
        <v>131</v>
      </c>
      <c r="G1390" t="s">
        <v>130</v>
      </c>
      <c r="H1390" s="4" t="s">
        <v>29</v>
      </c>
      <c r="I1390" t="s">
        <v>29</v>
      </c>
      <c r="J1390" s="4" t="s">
        <v>114</v>
      </c>
      <c r="K1390" t="s">
        <v>114</v>
      </c>
      <c r="L1390" t="s">
        <v>4356</v>
      </c>
      <c r="M1390" t="s">
        <v>4357</v>
      </c>
      <c r="N1390" t="s">
        <v>277</v>
      </c>
      <c r="O1390" t="s">
        <v>4358</v>
      </c>
      <c r="P1390" s="6">
        <v>24.14</v>
      </c>
      <c r="Q1390" s="9">
        <v>9.4960000000000004</v>
      </c>
      <c r="R1390">
        <v>3</v>
      </c>
      <c r="S1390">
        <v>0.16</v>
      </c>
      <c r="T1390" s="6">
        <f t="shared" si="105"/>
        <v>20.2776</v>
      </c>
      <c r="U1390" s="6">
        <f t="shared" si="106"/>
        <v>72.42</v>
      </c>
      <c r="V1390" s="6">
        <f t="shared" si="107"/>
        <v>60.832799999999999</v>
      </c>
      <c r="W1390" s="6">
        <f t="shared" si="108"/>
        <v>28.488</v>
      </c>
      <c r="X1390" s="6">
        <f t="shared" si="109"/>
        <v>32.344799999999999</v>
      </c>
      <c r="Y1390" s="8">
        <v>0.53170000394524009</v>
      </c>
    </row>
    <row r="1391" spans="1:25" x14ac:dyDescent="0.35">
      <c r="A1391" t="s">
        <v>5061</v>
      </c>
      <c r="B1391" s="2">
        <v>45042</v>
      </c>
      <c r="C1391" t="s">
        <v>37</v>
      </c>
      <c r="D1391" t="s">
        <v>5062</v>
      </c>
      <c r="E1391" s="4" t="s">
        <v>182</v>
      </c>
      <c r="F1391" t="s">
        <v>183</v>
      </c>
      <c r="G1391" t="s">
        <v>182</v>
      </c>
      <c r="I1391" t="s">
        <v>29</v>
      </c>
      <c r="J1391" s="4" t="s">
        <v>123</v>
      </c>
      <c r="K1391" t="s">
        <v>30</v>
      </c>
      <c r="L1391" t="s">
        <v>5063</v>
      </c>
      <c r="M1391" t="s">
        <v>5064</v>
      </c>
      <c r="N1391" t="s">
        <v>1278</v>
      </c>
      <c r="O1391" t="s">
        <v>3033</v>
      </c>
      <c r="P1391" s="6">
        <v>29.14</v>
      </c>
      <c r="Q1391" s="9">
        <v>8.4969999999999999</v>
      </c>
      <c r="R1391">
        <v>13</v>
      </c>
      <c r="S1391">
        <v>0.3</v>
      </c>
      <c r="T1391" s="6">
        <f t="shared" si="105"/>
        <v>20.398</v>
      </c>
      <c r="U1391" s="6">
        <f t="shared" si="106"/>
        <v>378.82</v>
      </c>
      <c r="V1391" s="6">
        <f t="shared" si="107"/>
        <v>265.17399999999998</v>
      </c>
      <c r="W1391" s="6">
        <f t="shared" si="108"/>
        <v>110.461</v>
      </c>
      <c r="X1391" s="6">
        <f t="shared" si="109"/>
        <v>154.71299999999997</v>
      </c>
      <c r="Y1391" s="8">
        <v>0.58343955289734284</v>
      </c>
    </row>
    <row r="1392" spans="1:25" x14ac:dyDescent="0.35">
      <c r="A1392" t="s">
        <v>5065</v>
      </c>
      <c r="B1392" s="2">
        <v>45042</v>
      </c>
      <c r="C1392" t="s">
        <v>25</v>
      </c>
      <c r="D1392" t="s">
        <v>3070</v>
      </c>
      <c r="E1392" s="4" t="s">
        <v>138</v>
      </c>
      <c r="F1392" t="s">
        <v>139</v>
      </c>
      <c r="G1392" t="s">
        <v>138</v>
      </c>
      <c r="H1392" s="4" t="s">
        <v>29</v>
      </c>
      <c r="I1392" t="s">
        <v>29</v>
      </c>
      <c r="J1392" s="4" t="s">
        <v>31</v>
      </c>
      <c r="K1392" t="s">
        <v>30</v>
      </c>
      <c r="L1392" t="s">
        <v>3071</v>
      </c>
      <c r="M1392" t="s">
        <v>3072</v>
      </c>
      <c r="N1392" t="s">
        <v>408</v>
      </c>
      <c r="O1392" t="s">
        <v>409</v>
      </c>
      <c r="P1392" s="6">
        <v>33.99</v>
      </c>
      <c r="Q1392" s="9">
        <v>9.9469999999999992</v>
      </c>
      <c r="R1392">
        <v>20</v>
      </c>
      <c r="S1392">
        <v>0.06</v>
      </c>
      <c r="T1392" s="6">
        <f t="shared" si="105"/>
        <v>31.950600000000001</v>
      </c>
      <c r="U1392" s="6">
        <f t="shared" si="106"/>
        <v>679.80000000000007</v>
      </c>
      <c r="V1392" s="6">
        <f t="shared" si="107"/>
        <v>639.01200000000006</v>
      </c>
      <c r="W1392" s="6">
        <f t="shared" si="108"/>
        <v>198.94</v>
      </c>
      <c r="X1392" s="6">
        <f t="shared" si="109"/>
        <v>440.07200000000006</v>
      </c>
      <c r="Y1392" s="8">
        <v>0.68867564302391826</v>
      </c>
    </row>
    <row r="1393" spans="1:25" x14ac:dyDescent="0.35">
      <c r="A1393" t="s">
        <v>5066</v>
      </c>
      <c r="B1393" s="2">
        <v>45042</v>
      </c>
      <c r="C1393" t="s">
        <v>25</v>
      </c>
      <c r="D1393" t="s">
        <v>5067</v>
      </c>
      <c r="E1393" s="4" t="s">
        <v>112</v>
      </c>
      <c r="F1393" t="s">
        <v>113</v>
      </c>
      <c r="G1393" t="s">
        <v>112</v>
      </c>
      <c r="H1393" s="4" t="s">
        <v>29</v>
      </c>
      <c r="I1393" t="s">
        <v>29</v>
      </c>
      <c r="J1393" s="4" t="s">
        <v>123</v>
      </c>
      <c r="K1393" t="s">
        <v>57</v>
      </c>
      <c r="L1393" t="s">
        <v>5068</v>
      </c>
      <c r="M1393" t="s">
        <v>5069</v>
      </c>
      <c r="N1393" t="s">
        <v>193</v>
      </c>
      <c r="O1393" t="s">
        <v>694</v>
      </c>
      <c r="P1393" s="6">
        <v>39.99</v>
      </c>
      <c r="Q1393" s="9">
        <v>11.997</v>
      </c>
      <c r="R1393">
        <v>3</v>
      </c>
      <c r="S1393">
        <v>0.3</v>
      </c>
      <c r="T1393" s="6">
        <f t="shared" si="105"/>
        <v>27.992999999999999</v>
      </c>
      <c r="U1393" s="6">
        <f t="shared" si="106"/>
        <v>119.97</v>
      </c>
      <c r="V1393" s="6">
        <f t="shared" si="107"/>
        <v>83.978999999999999</v>
      </c>
      <c r="W1393" s="6">
        <f t="shared" si="108"/>
        <v>35.991</v>
      </c>
      <c r="X1393" s="6">
        <f t="shared" si="109"/>
        <v>47.988</v>
      </c>
      <c r="Y1393" s="8">
        <v>0.5714285714285714</v>
      </c>
    </row>
    <row r="1394" spans="1:25" x14ac:dyDescent="0.35">
      <c r="A1394" t="s">
        <v>5070</v>
      </c>
      <c r="B1394" s="2">
        <v>45042</v>
      </c>
      <c r="C1394" t="s">
        <v>25</v>
      </c>
      <c r="D1394" t="s">
        <v>4437</v>
      </c>
      <c r="E1394" s="4" t="s">
        <v>389</v>
      </c>
      <c r="F1394" t="s">
        <v>390</v>
      </c>
      <c r="G1394" t="s">
        <v>389</v>
      </c>
      <c r="H1394" s="4" t="s">
        <v>29</v>
      </c>
      <c r="I1394" t="s">
        <v>29</v>
      </c>
      <c r="J1394" s="4" t="s">
        <v>66</v>
      </c>
      <c r="K1394" t="s">
        <v>98</v>
      </c>
      <c r="L1394" t="s">
        <v>4438</v>
      </c>
      <c r="M1394" t="s">
        <v>4439</v>
      </c>
      <c r="N1394" t="s">
        <v>1228</v>
      </c>
      <c r="O1394" t="s">
        <v>2639</v>
      </c>
      <c r="P1394" s="6">
        <v>58.99</v>
      </c>
      <c r="Q1394" s="9">
        <v>17.446999999999999</v>
      </c>
      <c r="R1394">
        <v>1</v>
      </c>
      <c r="S1394">
        <v>0.33</v>
      </c>
      <c r="T1394" s="6">
        <f t="shared" si="105"/>
        <v>39.523299999999999</v>
      </c>
      <c r="U1394" s="6">
        <f t="shared" si="106"/>
        <v>58.99</v>
      </c>
      <c r="V1394" s="6">
        <f t="shared" si="107"/>
        <v>39.523299999999999</v>
      </c>
      <c r="W1394" s="6">
        <f t="shared" si="108"/>
        <v>17.446999999999999</v>
      </c>
      <c r="X1394" s="6">
        <f t="shared" si="109"/>
        <v>22.0763</v>
      </c>
      <c r="Y1394" s="8">
        <v>0.55856418871905944</v>
      </c>
    </row>
    <row r="1395" spans="1:25" x14ac:dyDescent="0.35">
      <c r="A1395" t="s">
        <v>5071</v>
      </c>
      <c r="B1395" s="2">
        <v>45042</v>
      </c>
      <c r="C1395" t="s">
        <v>37</v>
      </c>
      <c r="D1395" t="s">
        <v>4045</v>
      </c>
      <c r="E1395" s="4" t="s">
        <v>265</v>
      </c>
      <c r="F1395" t="s">
        <v>266</v>
      </c>
      <c r="G1395" t="s">
        <v>265</v>
      </c>
      <c r="H1395" s="4" t="s">
        <v>177</v>
      </c>
      <c r="I1395" t="s">
        <v>177</v>
      </c>
      <c r="K1395" t="s">
        <v>177</v>
      </c>
      <c r="L1395" t="s">
        <v>4046</v>
      </c>
      <c r="M1395" t="s">
        <v>4047</v>
      </c>
      <c r="N1395" t="s">
        <v>269</v>
      </c>
      <c r="O1395" t="s">
        <v>703</v>
      </c>
      <c r="P1395" s="6">
        <v>299.14</v>
      </c>
      <c r="Q1395" s="9">
        <v>89.497</v>
      </c>
      <c r="R1395">
        <v>11</v>
      </c>
      <c r="S1395">
        <v>0.31</v>
      </c>
      <c r="T1395" s="6">
        <f t="shared" si="105"/>
        <v>206.40659999999997</v>
      </c>
      <c r="U1395" s="6">
        <f t="shared" si="106"/>
        <v>3290.54</v>
      </c>
      <c r="V1395" s="6">
        <f t="shared" si="107"/>
        <v>2270.4725999999996</v>
      </c>
      <c r="W1395" s="6">
        <f t="shared" si="108"/>
        <v>984.46699999999998</v>
      </c>
      <c r="X1395" s="6">
        <f t="shared" si="109"/>
        <v>1286.0055999999995</v>
      </c>
      <c r="Y1395" s="8">
        <v>0.5664043688525463</v>
      </c>
    </row>
    <row r="1396" spans="1:25" x14ac:dyDescent="0.35">
      <c r="A1396" t="s">
        <v>5072</v>
      </c>
      <c r="B1396" s="2">
        <v>45043</v>
      </c>
      <c r="C1396" t="s">
        <v>25</v>
      </c>
      <c r="D1396" t="s">
        <v>5073</v>
      </c>
      <c r="E1396" s="4" t="s">
        <v>182</v>
      </c>
      <c r="F1396" t="s">
        <v>183</v>
      </c>
      <c r="G1396" t="s">
        <v>182</v>
      </c>
      <c r="H1396" s="4" t="s">
        <v>29</v>
      </c>
      <c r="I1396" t="s">
        <v>29</v>
      </c>
      <c r="J1396" s="4" t="s">
        <v>123</v>
      </c>
      <c r="K1396" t="s">
        <v>30</v>
      </c>
      <c r="L1396" t="s">
        <v>5074</v>
      </c>
      <c r="M1396" t="s">
        <v>5075</v>
      </c>
      <c r="N1396" t="s">
        <v>1208</v>
      </c>
      <c r="O1396" t="s">
        <v>1209</v>
      </c>
      <c r="P1396" s="6">
        <v>2.99</v>
      </c>
      <c r="Q1396" s="9">
        <v>0.89700000000000002</v>
      </c>
      <c r="R1396">
        <v>5</v>
      </c>
      <c r="S1396">
        <v>0.24</v>
      </c>
      <c r="T1396" s="6">
        <f t="shared" si="105"/>
        <v>2.2724000000000002</v>
      </c>
      <c r="U1396" s="6">
        <f t="shared" si="106"/>
        <v>14.950000000000001</v>
      </c>
      <c r="V1396" s="6">
        <f t="shared" si="107"/>
        <v>11.362000000000002</v>
      </c>
      <c r="W1396" s="6">
        <f t="shared" si="108"/>
        <v>4.4850000000000003</v>
      </c>
      <c r="X1396" s="6">
        <f t="shared" si="109"/>
        <v>6.8770000000000016</v>
      </c>
      <c r="Y1396" s="8">
        <v>0.60526315789473684</v>
      </c>
    </row>
    <row r="1397" spans="1:25" x14ac:dyDescent="0.35">
      <c r="A1397" t="s">
        <v>5076</v>
      </c>
      <c r="B1397" s="2">
        <v>45043</v>
      </c>
      <c r="C1397" t="s">
        <v>37</v>
      </c>
      <c r="D1397" t="s">
        <v>5077</v>
      </c>
      <c r="E1397" s="4" t="s">
        <v>47</v>
      </c>
      <c r="F1397" t="s">
        <v>1241</v>
      </c>
      <c r="G1397" t="s">
        <v>47</v>
      </c>
      <c r="H1397" s="4" t="s">
        <v>29</v>
      </c>
      <c r="I1397" t="s">
        <v>29</v>
      </c>
      <c r="J1397" s="4" t="s">
        <v>114</v>
      </c>
      <c r="K1397" t="s">
        <v>31</v>
      </c>
      <c r="L1397" t="s">
        <v>5078</v>
      </c>
      <c r="M1397" t="s">
        <v>5079</v>
      </c>
      <c r="N1397" t="s">
        <v>381</v>
      </c>
      <c r="O1397" t="s">
        <v>806</v>
      </c>
      <c r="P1397" s="6">
        <v>3.24</v>
      </c>
      <c r="Q1397" s="9">
        <v>1.3460000000000001</v>
      </c>
      <c r="R1397">
        <v>15</v>
      </c>
      <c r="S1397">
        <v>0.04</v>
      </c>
      <c r="T1397" s="6">
        <f t="shared" si="105"/>
        <v>3.1104000000000003</v>
      </c>
      <c r="U1397" s="6">
        <f t="shared" si="106"/>
        <v>48.6</v>
      </c>
      <c r="V1397" s="6">
        <f t="shared" si="107"/>
        <v>46.656000000000006</v>
      </c>
      <c r="W1397" s="6">
        <f t="shared" si="108"/>
        <v>20.190000000000001</v>
      </c>
      <c r="X1397" s="6">
        <f t="shared" si="109"/>
        <v>26.466000000000005</v>
      </c>
      <c r="Y1397" s="8">
        <v>0.56725823045267487</v>
      </c>
    </row>
    <row r="1398" spans="1:25" x14ac:dyDescent="0.35">
      <c r="A1398" t="s">
        <v>5080</v>
      </c>
      <c r="B1398" s="2">
        <v>45043</v>
      </c>
      <c r="C1398" t="s">
        <v>37</v>
      </c>
      <c r="D1398" t="s">
        <v>309</v>
      </c>
      <c r="E1398" s="4" t="s">
        <v>2139</v>
      </c>
      <c r="F1398" t="s">
        <v>2140</v>
      </c>
      <c r="G1398" t="s">
        <v>2139</v>
      </c>
      <c r="H1398" s="4" t="s">
        <v>29</v>
      </c>
      <c r="I1398" t="s">
        <v>29</v>
      </c>
      <c r="J1398" s="4" t="s">
        <v>123</v>
      </c>
      <c r="K1398" t="s">
        <v>31</v>
      </c>
      <c r="L1398" t="s">
        <v>310</v>
      </c>
      <c r="M1398" t="s">
        <v>311</v>
      </c>
      <c r="N1398" t="s">
        <v>134</v>
      </c>
      <c r="O1398" t="s">
        <v>298</v>
      </c>
      <c r="P1398" s="6">
        <v>4.29</v>
      </c>
      <c r="Q1398" s="9">
        <v>1.0369999999999999</v>
      </c>
      <c r="R1398">
        <v>7</v>
      </c>
      <c r="S1398">
        <v>0.18</v>
      </c>
      <c r="T1398" s="6">
        <f t="shared" si="105"/>
        <v>3.5178000000000003</v>
      </c>
      <c r="U1398" s="6">
        <f t="shared" si="106"/>
        <v>30.03</v>
      </c>
      <c r="V1398" s="6">
        <f t="shared" si="107"/>
        <v>24.624600000000001</v>
      </c>
      <c r="W1398" s="6">
        <f t="shared" si="108"/>
        <v>7.2589999999999995</v>
      </c>
      <c r="X1398" s="6">
        <f t="shared" si="109"/>
        <v>17.365600000000001</v>
      </c>
      <c r="Y1398" s="8">
        <v>0.70521348570129061</v>
      </c>
    </row>
    <row r="1399" spans="1:25" x14ac:dyDescent="0.35">
      <c r="A1399" t="s">
        <v>5081</v>
      </c>
      <c r="B1399" s="2">
        <v>45043</v>
      </c>
      <c r="C1399" t="s">
        <v>25</v>
      </c>
      <c r="D1399" t="s">
        <v>5082</v>
      </c>
      <c r="E1399" s="4" t="s">
        <v>121</v>
      </c>
      <c r="F1399" t="s">
        <v>122</v>
      </c>
      <c r="G1399" t="s">
        <v>121</v>
      </c>
      <c r="H1399" s="4" t="s">
        <v>29</v>
      </c>
      <c r="I1399" t="s">
        <v>29</v>
      </c>
      <c r="J1399" s="4" t="s">
        <v>114</v>
      </c>
      <c r="K1399" t="s">
        <v>98</v>
      </c>
      <c r="L1399" t="s">
        <v>5083</v>
      </c>
      <c r="M1399" t="s">
        <v>5084</v>
      </c>
      <c r="N1399" t="s">
        <v>3973</v>
      </c>
      <c r="O1399" t="s">
        <v>1921</v>
      </c>
      <c r="P1399" s="6">
        <v>7.99</v>
      </c>
      <c r="Q1399" s="9">
        <v>2.1469999999999998</v>
      </c>
      <c r="R1399">
        <v>6</v>
      </c>
      <c r="S1399">
        <v>0.26</v>
      </c>
      <c r="T1399" s="6">
        <f t="shared" si="105"/>
        <v>5.9126000000000003</v>
      </c>
      <c r="U1399" s="6">
        <f t="shared" si="106"/>
        <v>47.94</v>
      </c>
      <c r="V1399" s="6">
        <f t="shared" si="107"/>
        <v>35.4756</v>
      </c>
      <c r="W1399" s="6">
        <f t="shared" si="108"/>
        <v>12.881999999999998</v>
      </c>
      <c r="X1399" s="6">
        <f t="shared" si="109"/>
        <v>22.593600000000002</v>
      </c>
      <c r="Y1399" s="8">
        <v>0.63687717755302242</v>
      </c>
    </row>
    <row r="1400" spans="1:25" x14ac:dyDescent="0.35">
      <c r="A1400" t="s">
        <v>5085</v>
      </c>
      <c r="B1400" s="2">
        <v>45043</v>
      </c>
      <c r="C1400" t="s">
        <v>25</v>
      </c>
      <c r="D1400" t="s">
        <v>3818</v>
      </c>
      <c r="E1400" s="4" t="s">
        <v>397</v>
      </c>
      <c r="F1400" t="s">
        <v>398</v>
      </c>
      <c r="G1400" t="s">
        <v>397</v>
      </c>
      <c r="H1400" s="4" t="s">
        <v>399</v>
      </c>
      <c r="I1400" t="s">
        <v>399</v>
      </c>
      <c r="K1400" t="s">
        <v>399</v>
      </c>
      <c r="L1400" t="s">
        <v>3819</v>
      </c>
      <c r="M1400" t="s">
        <v>3820</v>
      </c>
      <c r="N1400" t="s">
        <v>69</v>
      </c>
      <c r="O1400" t="s">
        <v>70</v>
      </c>
      <c r="P1400" s="6">
        <v>15.99</v>
      </c>
      <c r="Q1400" s="9">
        <v>4.7969999999999997</v>
      </c>
      <c r="R1400">
        <v>12</v>
      </c>
      <c r="S1400">
        <v>0.35</v>
      </c>
      <c r="T1400" s="6">
        <f t="shared" si="105"/>
        <v>10.393500000000001</v>
      </c>
      <c r="U1400" s="6">
        <f t="shared" si="106"/>
        <v>191.88</v>
      </c>
      <c r="V1400" s="6">
        <f t="shared" si="107"/>
        <v>124.72200000000001</v>
      </c>
      <c r="W1400" s="6">
        <f t="shared" si="108"/>
        <v>57.563999999999993</v>
      </c>
      <c r="X1400" s="6">
        <f t="shared" si="109"/>
        <v>67.158000000000015</v>
      </c>
      <c r="Y1400" s="8">
        <v>0.53846153846153855</v>
      </c>
    </row>
    <row r="1401" spans="1:25" x14ac:dyDescent="0.35">
      <c r="A1401" t="s">
        <v>5086</v>
      </c>
      <c r="B1401" s="2">
        <v>45043</v>
      </c>
      <c r="C1401" t="s">
        <v>37</v>
      </c>
      <c r="D1401" t="s">
        <v>4313</v>
      </c>
      <c r="E1401" s="4" t="s">
        <v>138</v>
      </c>
      <c r="F1401" t="s">
        <v>139</v>
      </c>
      <c r="G1401" t="s">
        <v>138</v>
      </c>
      <c r="H1401" s="4" t="s">
        <v>29</v>
      </c>
      <c r="I1401" t="s">
        <v>29</v>
      </c>
      <c r="K1401" t="s">
        <v>30</v>
      </c>
      <c r="L1401" t="s">
        <v>4314</v>
      </c>
      <c r="M1401" t="s">
        <v>4315</v>
      </c>
      <c r="N1401" t="s">
        <v>269</v>
      </c>
      <c r="O1401" t="s">
        <v>703</v>
      </c>
      <c r="P1401" s="6">
        <v>19.14</v>
      </c>
      <c r="Q1401" s="9">
        <v>5.4969999999999999</v>
      </c>
      <c r="R1401">
        <v>12</v>
      </c>
      <c r="S1401">
        <v>0.02</v>
      </c>
      <c r="T1401" s="6">
        <f t="shared" si="105"/>
        <v>18.757200000000001</v>
      </c>
      <c r="U1401" s="6">
        <f t="shared" si="106"/>
        <v>229.68</v>
      </c>
      <c r="V1401" s="6">
        <f t="shared" si="107"/>
        <v>225.08640000000003</v>
      </c>
      <c r="W1401" s="6">
        <f t="shared" si="108"/>
        <v>65.963999999999999</v>
      </c>
      <c r="X1401" s="6">
        <f t="shared" si="109"/>
        <v>159.12240000000003</v>
      </c>
      <c r="Y1401" s="8">
        <v>0.70693920201309368</v>
      </c>
    </row>
    <row r="1402" spans="1:25" x14ac:dyDescent="0.35">
      <c r="A1402" t="s">
        <v>5087</v>
      </c>
      <c r="B1402" s="2">
        <v>45043</v>
      </c>
      <c r="C1402" t="s">
        <v>37</v>
      </c>
      <c r="D1402" t="s">
        <v>5088</v>
      </c>
      <c r="E1402" s="4" t="s">
        <v>543</v>
      </c>
      <c r="F1402" t="s">
        <v>544</v>
      </c>
      <c r="G1402" t="s">
        <v>543</v>
      </c>
      <c r="H1402" s="4" t="s">
        <v>29</v>
      </c>
      <c r="I1402" t="s">
        <v>29</v>
      </c>
      <c r="K1402" t="s">
        <v>57</v>
      </c>
      <c r="L1402" t="s">
        <v>4455</v>
      </c>
      <c r="M1402" t="s">
        <v>4456</v>
      </c>
      <c r="N1402" t="s">
        <v>339</v>
      </c>
      <c r="O1402" t="s">
        <v>3505</v>
      </c>
      <c r="P1402" s="6">
        <v>24.24</v>
      </c>
      <c r="Q1402" s="9">
        <v>9.7460000000000004</v>
      </c>
      <c r="R1402">
        <v>14</v>
      </c>
      <c r="S1402">
        <v>0.1</v>
      </c>
      <c r="T1402" s="6">
        <f t="shared" si="105"/>
        <v>21.815999999999999</v>
      </c>
      <c r="U1402" s="6">
        <f t="shared" si="106"/>
        <v>339.35999999999996</v>
      </c>
      <c r="V1402" s="6">
        <f t="shared" si="107"/>
        <v>305.42399999999998</v>
      </c>
      <c r="W1402" s="6">
        <f t="shared" si="108"/>
        <v>136.44400000000002</v>
      </c>
      <c r="X1402" s="6">
        <f t="shared" si="109"/>
        <v>168.97999999999996</v>
      </c>
      <c r="Y1402" s="8">
        <v>0.55326365969930313</v>
      </c>
    </row>
    <row r="1403" spans="1:25" x14ac:dyDescent="0.35">
      <c r="A1403" t="s">
        <v>5089</v>
      </c>
      <c r="B1403" s="2">
        <v>45043</v>
      </c>
      <c r="C1403" t="s">
        <v>25</v>
      </c>
      <c r="D1403" t="s">
        <v>723</v>
      </c>
      <c r="E1403" s="4" t="s">
        <v>64</v>
      </c>
      <c r="F1403" t="s">
        <v>65</v>
      </c>
      <c r="G1403" t="s">
        <v>64</v>
      </c>
      <c r="H1403" s="4" t="s">
        <v>29</v>
      </c>
      <c r="I1403" t="s">
        <v>29</v>
      </c>
      <c r="J1403" s="4" t="s">
        <v>148</v>
      </c>
      <c r="K1403" t="s">
        <v>57</v>
      </c>
      <c r="L1403" t="s">
        <v>725</v>
      </c>
      <c r="M1403" t="s">
        <v>726</v>
      </c>
      <c r="N1403" t="s">
        <v>254</v>
      </c>
      <c r="O1403" t="s">
        <v>552</v>
      </c>
      <c r="P1403" s="6">
        <v>39.14</v>
      </c>
      <c r="Q1403" s="9">
        <v>11.497</v>
      </c>
      <c r="R1403">
        <v>11</v>
      </c>
      <c r="S1403">
        <v>0.2</v>
      </c>
      <c r="T1403" s="6">
        <f t="shared" si="105"/>
        <v>31.312000000000001</v>
      </c>
      <c r="U1403" s="6">
        <f t="shared" si="106"/>
        <v>430.54</v>
      </c>
      <c r="V1403" s="6">
        <f t="shared" si="107"/>
        <v>344.43200000000002</v>
      </c>
      <c r="W1403" s="6">
        <f t="shared" si="108"/>
        <v>126.467</v>
      </c>
      <c r="X1403" s="6">
        <f t="shared" si="109"/>
        <v>217.96500000000003</v>
      </c>
      <c r="Y1403" s="8">
        <v>0.63282447623914162</v>
      </c>
    </row>
    <row r="1404" spans="1:25" x14ac:dyDescent="0.35">
      <c r="A1404" t="s">
        <v>5090</v>
      </c>
      <c r="B1404" s="2">
        <v>45043</v>
      </c>
      <c r="C1404" t="s">
        <v>25</v>
      </c>
      <c r="D1404" t="s">
        <v>5091</v>
      </c>
      <c r="E1404" s="4" t="s">
        <v>237</v>
      </c>
      <c r="F1404" t="s">
        <v>238</v>
      </c>
      <c r="G1404" t="s">
        <v>237</v>
      </c>
      <c r="H1404" s="4" t="s">
        <v>29</v>
      </c>
      <c r="I1404" t="s">
        <v>29</v>
      </c>
      <c r="J1404" s="4" t="s">
        <v>105</v>
      </c>
      <c r="K1404" t="s">
        <v>57</v>
      </c>
      <c r="L1404" t="s">
        <v>5092</v>
      </c>
      <c r="M1404" t="s">
        <v>5093</v>
      </c>
      <c r="N1404" t="s">
        <v>731</v>
      </c>
      <c r="O1404" t="s">
        <v>5094</v>
      </c>
      <c r="P1404" s="6">
        <v>79.14</v>
      </c>
      <c r="Q1404" s="9">
        <v>23.497</v>
      </c>
      <c r="R1404">
        <v>3</v>
      </c>
      <c r="T1404" s="6">
        <f t="shared" si="105"/>
        <v>79.14</v>
      </c>
      <c r="U1404" s="6">
        <f t="shared" si="106"/>
        <v>237.42000000000002</v>
      </c>
      <c r="V1404" s="6">
        <f t="shared" si="107"/>
        <v>237.42000000000002</v>
      </c>
      <c r="W1404" s="6">
        <f t="shared" si="108"/>
        <v>70.491</v>
      </c>
      <c r="X1404" s="6">
        <f t="shared" si="109"/>
        <v>166.92900000000003</v>
      </c>
      <c r="Y1404" s="8">
        <v>0.70309577963103365</v>
      </c>
    </row>
    <row r="1405" spans="1:25" x14ac:dyDescent="0.35">
      <c r="A1405" t="s">
        <v>5095</v>
      </c>
      <c r="B1405" s="2">
        <v>45043</v>
      </c>
      <c r="C1405" t="s">
        <v>37</v>
      </c>
      <c r="D1405" t="s">
        <v>1745</v>
      </c>
      <c r="E1405" s="4" t="s">
        <v>679</v>
      </c>
      <c r="F1405" t="s">
        <v>680</v>
      </c>
      <c r="G1405" t="s">
        <v>679</v>
      </c>
      <c r="H1405" s="4" t="s">
        <v>29</v>
      </c>
      <c r="I1405" t="s">
        <v>29</v>
      </c>
      <c r="J1405" s="4" t="s">
        <v>223</v>
      </c>
      <c r="K1405" t="s">
        <v>148</v>
      </c>
      <c r="L1405" t="s">
        <v>1746</v>
      </c>
      <c r="M1405" t="s">
        <v>1747</v>
      </c>
      <c r="N1405" t="s">
        <v>269</v>
      </c>
      <c r="O1405" t="s">
        <v>270</v>
      </c>
      <c r="P1405" s="6">
        <v>348.99</v>
      </c>
      <c r="Q1405" s="9">
        <v>104.447</v>
      </c>
      <c r="R1405">
        <v>8</v>
      </c>
      <c r="S1405">
        <v>0.2</v>
      </c>
      <c r="T1405" s="6">
        <f t="shared" si="105"/>
        <v>279.19200000000001</v>
      </c>
      <c r="U1405" s="6">
        <f t="shared" si="106"/>
        <v>2791.92</v>
      </c>
      <c r="V1405" s="6">
        <f t="shared" si="107"/>
        <v>2233.5360000000001</v>
      </c>
      <c r="W1405" s="6">
        <f t="shared" si="108"/>
        <v>835.57600000000002</v>
      </c>
      <c r="X1405" s="6">
        <f t="shared" si="109"/>
        <v>1397.96</v>
      </c>
      <c r="Y1405" s="8">
        <v>0.6258954411301183</v>
      </c>
    </row>
    <row r="1406" spans="1:25" x14ac:dyDescent="0.35">
      <c r="A1406" t="s">
        <v>5096</v>
      </c>
      <c r="B1406" s="2">
        <v>45044</v>
      </c>
      <c r="C1406" t="s">
        <v>37</v>
      </c>
      <c r="D1406" t="s">
        <v>5097</v>
      </c>
      <c r="E1406" s="4" t="s">
        <v>1286</v>
      </c>
      <c r="F1406" t="s">
        <v>1287</v>
      </c>
      <c r="G1406" t="s">
        <v>1286</v>
      </c>
      <c r="H1406" s="4" t="s">
        <v>29</v>
      </c>
      <c r="I1406" t="s">
        <v>29</v>
      </c>
      <c r="J1406" s="4" t="s">
        <v>30</v>
      </c>
      <c r="K1406" t="s">
        <v>66</v>
      </c>
      <c r="L1406" t="s">
        <v>5098</v>
      </c>
      <c r="M1406" t="s">
        <v>5099</v>
      </c>
      <c r="N1406" t="s">
        <v>43</v>
      </c>
      <c r="O1406" t="s">
        <v>5100</v>
      </c>
      <c r="P1406" s="6">
        <v>2.14</v>
      </c>
      <c r="Q1406" s="9">
        <v>0.39700000000000002</v>
      </c>
      <c r="R1406">
        <v>3</v>
      </c>
      <c r="S1406">
        <v>0.27</v>
      </c>
      <c r="T1406" s="6">
        <f t="shared" si="105"/>
        <v>1.5622</v>
      </c>
      <c r="U1406" s="6">
        <f t="shared" si="106"/>
        <v>6.42</v>
      </c>
      <c r="V1406" s="6">
        <f t="shared" si="107"/>
        <v>4.6866000000000003</v>
      </c>
      <c r="W1406" s="6">
        <f t="shared" si="108"/>
        <v>1.1910000000000001</v>
      </c>
      <c r="X1406" s="6">
        <f t="shared" si="109"/>
        <v>3.4956000000000005</v>
      </c>
      <c r="Y1406" s="8">
        <v>0.74587120727179623</v>
      </c>
    </row>
    <row r="1407" spans="1:25" x14ac:dyDescent="0.35">
      <c r="A1407" t="s">
        <v>5101</v>
      </c>
      <c r="B1407" s="2">
        <v>45044</v>
      </c>
      <c r="C1407" t="s">
        <v>25</v>
      </c>
      <c r="D1407" t="s">
        <v>669</v>
      </c>
      <c r="E1407" s="4" t="s">
        <v>105</v>
      </c>
      <c r="F1407" t="s">
        <v>155</v>
      </c>
      <c r="G1407" t="s">
        <v>105</v>
      </c>
      <c r="H1407" s="4" t="s">
        <v>29</v>
      </c>
      <c r="I1407" t="s">
        <v>29</v>
      </c>
      <c r="J1407" s="4" t="s">
        <v>123</v>
      </c>
      <c r="K1407" t="s">
        <v>105</v>
      </c>
      <c r="L1407" t="s">
        <v>670</v>
      </c>
      <c r="M1407" t="s">
        <v>671</v>
      </c>
      <c r="N1407" t="s">
        <v>449</v>
      </c>
      <c r="O1407" t="s">
        <v>450</v>
      </c>
      <c r="P1407" s="6">
        <v>2.79</v>
      </c>
      <c r="Q1407" s="9">
        <v>0.58699999999999997</v>
      </c>
      <c r="R1407">
        <v>13</v>
      </c>
      <c r="S1407">
        <v>0</v>
      </c>
      <c r="T1407" s="6">
        <f t="shared" si="105"/>
        <v>2.79</v>
      </c>
      <c r="U1407" s="6">
        <f t="shared" si="106"/>
        <v>36.270000000000003</v>
      </c>
      <c r="V1407" s="6">
        <f t="shared" si="107"/>
        <v>36.270000000000003</v>
      </c>
      <c r="W1407" s="6">
        <f t="shared" si="108"/>
        <v>7.6309999999999993</v>
      </c>
      <c r="X1407" s="6">
        <f t="shared" si="109"/>
        <v>28.639000000000003</v>
      </c>
      <c r="Y1407" s="8">
        <v>0.78960573476702511</v>
      </c>
    </row>
    <row r="1408" spans="1:25" x14ac:dyDescent="0.35">
      <c r="A1408" t="s">
        <v>5102</v>
      </c>
      <c r="B1408" s="2">
        <v>45044</v>
      </c>
      <c r="C1408" t="s">
        <v>37</v>
      </c>
      <c r="D1408" t="s">
        <v>630</v>
      </c>
      <c r="E1408" s="4" t="s">
        <v>130</v>
      </c>
      <c r="F1408" t="s">
        <v>131</v>
      </c>
      <c r="G1408" t="s">
        <v>130</v>
      </c>
      <c r="H1408" s="4" t="s">
        <v>29</v>
      </c>
      <c r="I1408" t="s">
        <v>29</v>
      </c>
      <c r="J1408" s="4" t="s">
        <v>105</v>
      </c>
      <c r="K1408" t="s">
        <v>114</v>
      </c>
      <c r="L1408" t="s">
        <v>633</v>
      </c>
      <c r="M1408" t="s">
        <v>634</v>
      </c>
      <c r="N1408" t="s">
        <v>134</v>
      </c>
      <c r="O1408" t="s">
        <v>166</v>
      </c>
      <c r="P1408" s="6">
        <v>3.74</v>
      </c>
      <c r="Q1408" s="9">
        <v>0.877</v>
      </c>
      <c r="R1408">
        <v>10</v>
      </c>
      <c r="S1408">
        <v>0.17</v>
      </c>
      <c r="T1408" s="6">
        <f t="shared" si="105"/>
        <v>3.1042000000000001</v>
      </c>
      <c r="U1408" s="6">
        <f t="shared" si="106"/>
        <v>37.400000000000006</v>
      </c>
      <c r="V1408" s="6">
        <f t="shared" si="107"/>
        <v>31.042000000000002</v>
      </c>
      <c r="W1408" s="6">
        <f t="shared" si="108"/>
        <v>8.77</v>
      </c>
      <c r="X1408" s="6">
        <f t="shared" si="109"/>
        <v>22.272000000000002</v>
      </c>
      <c r="Y1408" s="8">
        <v>0.71747954384382451</v>
      </c>
    </row>
    <row r="1409" spans="1:25" x14ac:dyDescent="0.35">
      <c r="A1409" t="s">
        <v>5103</v>
      </c>
      <c r="B1409" s="2">
        <v>45044</v>
      </c>
      <c r="C1409" t="s">
        <v>25</v>
      </c>
      <c r="D1409" t="s">
        <v>5104</v>
      </c>
      <c r="E1409" s="4" t="s">
        <v>570</v>
      </c>
      <c r="F1409" t="s">
        <v>454</v>
      </c>
      <c r="G1409" t="s">
        <v>453</v>
      </c>
      <c r="H1409" s="4" t="s">
        <v>29</v>
      </c>
      <c r="I1409" t="s">
        <v>29</v>
      </c>
      <c r="J1409" s="4" t="s">
        <v>105</v>
      </c>
      <c r="K1409" t="s">
        <v>57</v>
      </c>
      <c r="L1409" t="s">
        <v>5105</v>
      </c>
      <c r="M1409" t="s">
        <v>5106</v>
      </c>
      <c r="N1409" t="s">
        <v>51</v>
      </c>
      <c r="O1409" t="s">
        <v>920</v>
      </c>
      <c r="P1409" s="6">
        <v>4.24</v>
      </c>
      <c r="Q1409" s="9">
        <v>1.2470000000000001</v>
      </c>
      <c r="R1409">
        <v>16</v>
      </c>
      <c r="S1409">
        <v>0.04</v>
      </c>
      <c r="T1409" s="6">
        <f t="shared" si="105"/>
        <v>4.0704000000000002</v>
      </c>
      <c r="U1409" s="6">
        <f t="shared" si="106"/>
        <v>67.84</v>
      </c>
      <c r="V1409" s="6">
        <f t="shared" si="107"/>
        <v>65.126400000000004</v>
      </c>
      <c r="W1409" s="6">
        <f t="shared" si="108"/>
        <v>19.952000000000002</v>
      </c>
      <c r="X1409" s="6">
        <f t="shared" si="109"/>
        <v>45.174400000000006</v>
      </c>
      <c r="Y1409" s="8">
        <v>0.69364190251572333</v>
      </c>
    </row>
    <row r="1410" spans="1:25" x14ac:dyDescent="0.35">
      <c r="A1410" t="s">
        <v>5107</v>
      </c>
      <c r="B1410" s="2">
        <v>45044</v>
      </c>
      <c r="C1410" t="s">
        <v>25</v>
      </c>
      <c r="D1410" t="s">
        <v>984</v>
      </c>
      <c r="E1410" s="4" t="s">
        <v>130</v>
      </c>
      <c r="F1410" t="s">
        <v>131</v>
      </c>
      <c r="G1410" t="s">
        <v>130</v>
      </c>
      <c r="I1410" t="s">
        <v>29</v>
      </c>
      <c r="J1410" s="4" t="s">
        <v>148</v>
      </c>
      <c r="K1410" t="s">
        <v>114</v>
      </c>
      <c r="L1410" t="s">
        <v>987</v>
      </c>
      <c r="M1410" t="s">
        <v>988</v>
      </c>
      <c r="N1410" t="s">
        <v>151</v>
      </c>
      <c r="O1410" t="s">
        <v>586</v>
      </c>
      <c r="P1410" s="6">
        <v>4.29</v>
      </c>
      <c r="Q1410" s="9">
        <v>1.2869999999999999</v>
      </c>
      <c r="R1410">
        <v>18</v>
      </c>
      <c r="S1410">
        <v>0.28999999999999998</v>
      </c>
      <c r="T1410" s="6">
        <f t="shared" si="105"/>
        <v>3.0459000000000001</v>
      </c>
      <c r="U1410" s="6">
        <f t="shared" si="106"/>
        <v>77.22</v>
      </c>
      <c r="V1410" s="6">
        <f t="shared" si="107"/>
        <v>54.8262</v>
      </c>
      <c r="W1410" s="6">
        <f t="shared" si="108"/>
        <v>23.165999999999997</v>
      </c>
      <c r="X1410" s="6">
        <f t="shared" si="109"/>
        <v>31.660200000000003</v>
      </c>
      <c r="Y1410" s="8">
        <v>0.57746478873239437</v>
      </c>
    </row>
    <row r="1411" spans="1:25" x14ac:dyDescent="0.35">
      <c r="A1411" t="s">
        <v>5108</v>
      </c>
      <c r="B1411" s="2">
        <v>45044</v>
      </c>
      <c r="C1411" t="s">
        <v>37</v>
      </c>
      <c r="D1411" t="s">
        <v>5109</v>
      </c>
      <c r="E1411" s="4" t="s">
        <v>329</v>
      </c>
      <c r="F1411" t="s">
        <v>330</v>
      </c>
      <c r="G1411" t="s">
        <v>329</v>
      </c>
      <c r="H1411" s="4" t="s">
        <v>29</v>
      </c>
      <c r="I1411" t="s">
        <v>29</v>
      </c>
      <c r="K1411" t="s">
        <v>31</v>
      </c>
      <c r="L1411" t="s">
        <v>5110</v>
      </c>
      <c r="M1411" t="s">
        <v>5111</v>
      </c>
      <c r="N1411" t="s">
        <v>248</v>
      </c>
      <c r="O1411" t="s">
        <v>4178</v>
      </c>
      <c r="P1411" s="6">
        <v>6.99</v>
      </c>
      <c r="Q1411" s="9">
        <v>1.847</v>
      </c>
      <c r="R1411">
        <v>16</v>
      </c>
      <c r="T1411" s="6">
        <f t="shared" ref="T1411:T1474" si="110">P1411*(1-S1411)</f>
        <v>6.99</v>
      </c>
      <c r="U1411" s="6">
        <f t="shared" ref="U1411:U1474" si="111">P1411*R1411</f>
        <v>111.84</v>
      </c>
      <c r="V1411" s="6">
        <f t="shared" ref="V1411:V1474" si="112">T1411*R1411</f>
        <v>111.84</v>
      </c>
      <c r="W1411" s="6">
        <f t="shared" ref="W1411:W1474" si="113">Q1411*R1411</f>
        <v>29.552</v>
      </c>
      <c r="X1411" s="6">
        <f t="shared" ref="X1411:X1474" si="114">V1411-W1411</f>
        <v>82.288000000000011</v>
      </c>
      <c r="Y1411" s="8">
        <v>0.73576537911301865</v>
      </c>
    </row>
    <row r="1412" spans="1:25" x14ac:dyDescent="0.35">
      <c r="A1412" t="s">
        <v>5112</v>
      </c>
      <c r="B1412" s="2">
        <v>45044</v>
      </c>
      <c r="C1412" t="s">
        <v>37</v>
      </c>
      <c r="D1412" t="s">
        <v>5113</v>
      </c>
      <c r="E1412" s="4" t="s">
        <v>230</v>
      </c>
      <c r="F1412" t="s">
        <v>231</v>
      </c>
      <c r="G1412" t="s">
        <v>230</v>
      </c>
      <c r="H1412" s="4" t="s">
        <v>29</v>
      </c>
      <c r="I1412" t="s">
        <v>29</v>
      </c>
      <c r="J1412" s="4" t="s">
        <v>114</v>
      </c>
      <c r="K1412" t="s">
        <v>114</v>
      </c>
      <c r="L1412" t="s">
        <v>5114</v>
      </c>
      <c r="M1412" t="s">
        <v>5115</v>
      </c>
      <c r="N1412" t="s">
        <v>321</v>
      </c>
      <c r="O1412" t="s">
        <v>5116</v>
      </c>
      <c r="P1412" s="6">
        <v>9.99</v>
      </c>
      <c r="Q1412" s="9">
        <v>2.7469999999999999</v>
      </c>
      <c r="R1412">
        <v>20</v>
      </c>
      <c r="S1412">
        <v>0</v>
      </c>
      <c r="T1412" s="6">
        <f t="shared" si="110"/>
        <v>9.99</v>
      </c>
      <c r="U1412" s="6">
        <f t="shared" si="111"/>
        <v>199.8</v>
      </c>
      <c r="V1412" s="6">
        <f t="shared" si="112"/>
        <v>199.8</v>
      </c>
      <c r="W1412" s="6">
        <f t="shared" si="113"/>
        <v>54.94</v>
      </c>
      <c r="X1412" s="6">
        <f t="shared" si="114"/>
        <v>144.86000000000001</v>
      </c>
      <c r="Y1412" s="8">
        <v>0.72502502502502508</v>
      </c>
    </row>
    <row r="1413" spans="1:25" x14ac:dyDescent="0.35">
      <c r="A1413" t="s">
        <v>5117</v>
      </c>
      <c r="B1413" s="2">
        <v>45044</v>
      </c>
      <c r="C1413" t="s">
        <v>25</v>
      </c>
      <c r="D1413" t="s">
        <v>3530</v>
      </c>
      <c r="E1413" s="4" t="s">
        <v>1248</v>
      </c>
      <c r="F1413" t="s">
        <v>1249</v>
      </c>
      <c r="G1413" t="s">
        <v>1248</v>
      </c>
      <c r="H1413" s="4" t="s">
        <v>29</v>
      </c>
      <c r="I1413" t="s">
        <v>29</v>
      </c>
      <c r="J1413" s="4" t="s">
        <v>114</v>
      </c>
      <c r="K1413" t="s">
        <v>123</v>
      </c>
      <c r="L1413" t="s">
        <v>3531</v>
      </c>
      <c r="M1413" t="s">
        <v>3532</v>
      </c>
      <c r="N1413" t="s">
        <v>69</v>
      </c>
      <c r="O1413" t="s">
        <v>489</v>
      </c>
      <c r="P1413" s="6">
        <v>12.14</v>
      </c>
      <c r="Q1413" s="9">
        <v>3.3969999999999998</v>
      </c>
      <c r="R1413">
        <v>9</v>
      </c>
      <c r="S1413">
        <v>0.38</v>
      </c>
      <c r="T1413" s="6">
        <f t="shared" si="110"/>
        <v>7.5268000000000006</v>
      </c>
      <c r="U1413" s="6">
        <f t="shared" si="111"/>
        <v>109.26</v>
      </c>
      <c r="V1413" s="6">
        <f t="shared" si="112"/>
        <v>67.741200000000006</v>
      </c>
      <c r="W1413" s="6">
        <f t="shared" si="113"/>
        <v>30.572999999999997</v>
      </c>
      <c r="X1413" s="6">
        <f t="shared" si="114"/>
        <v>37.168200000000013</v>
      </c>
      <c r="Y1413" s="8">
        <v>0.54867938566190166</v>
      </c>
    </row>
    <row r="1414" spans="1:25" x14ac:dyDescent="0.35">
      <c r="A1414" t="s">
        <v>5118</v>
      </c>
      <c r="B1414" s="2">
        <v>45044</v>
      </c>
      <c r="C1414" t="s">
        <v>25</v>
      </c>
      <c r="D1414" t="s">
        <v>4077</v>
      </c>
      <c r="E1414" s="4" t="s">
        <v>679</v>
      </c>
      <c r="F1414" t="s">
        <v>680</v>
      </c>
      <c r="G1414" t="s">
        <v>679</v>
      </c>
      <c r="H1414" s="4" t="s">
        <v>29</v>
      </c>
      <c r="I1414" t="s">
        <v>29</v>
      </c>
      <c r="J1414" s="4" t="s">
        <v>148</v>
      </c>
      <c r="K1414" t="s">
        <v>148</v>
      </c>
      <c r="L1414" t="s">
        <v>4078</v>
      </c>
      <c r="M1414" t="s">
        <v>4079</v>
      </c>
      <c r="N1414" t="s">
        <v>193</v>
      </c>
      <c r="O1414" t="s">
        <v>2370</v>
      </c>
      <c r="P1414" s="6">
        <v>19.14</v>
      </c>
      <c r="Q1414" s="9">
        <v>5.4969999999999999</v>
      </c>
      <c r="R1414">
        <v>15</v>
      </c>
      <c r="S1414">
        <v>0.35</v>
      </c>
      <c r="T1414" s="6">
        <f t="shared" si="110"/>
        <v>12.441000000000001</v>
      </c>
      <c r="U1414" s="6">
        <f t="shared" si="111"/>
        <v>287.10000000000002</v>
      </c>
      <c r="V1414" s="6">
        <f t="shared" si="112"/>
        <v>186.61500000000001</v>
      </c>
      <c r="W1414" s="6">
        <f t="shared" si="113"/>
        <v>82.454999999999998</v>
      </c>
      <c r="X1414" s="6">
        <f t="shared" si="114"/>
        <v>104.16000000000001</v>
      </c>
      <c r="Y1414" s="8">
        <v>0.55815448918897193</v>
      </c>
    </row>
    <row r="1415" spans="1:25" x14ac:dyDescent="0.35">
      <c r="A1415" t="s">
        <v>5119</v>
      </c>
      <c r="B1415" s="2">
        <v>45044</v>
      </c>
      <c r="C1415" t="s">
        <v>37</v>
      </c>
      <c r="D1415" t="s">
        <v>5120</v>
      </c>
      <c r="E1415" s="4" t="s">
        <v>359</v>
      </c>
      <c r="F1415" t="s">
        <v>360</v>
      </c>
      <c r="G1415" t="s">
        <v>359</v>
      </c>
      <c r="H1415" s="4" t="s">
        <v>29</v>
      </c>
      <c r="I1415" t="s">
        <v>29</v>
      </c>
      <c r="K1415" t="s">
        <v>57</v>
      </c>
      <c r="L1415" t="s">
        <v>391</v>
      </c>
      <c r="M1415" t="s">
        <v>392</v>
      </c>
      <c r="N1415" t="s">
        <v>393</v>
      </c>
      <c r="O1415" t="s">
        <v>394</v>
      </c>
      <c r="P1415" s="6">
        <v>19.239999999999998</v>
      </c>
      <c r="Q1415" s="9">
        <v>7.7460000000000004</v>
      </c>
      <c r="R1415">
        <v>6</v>
      </c>
      <c r="T1415" s="6">
        <f t="shared" si="110"/>
        <v>19.239999999999998</v>
      </c>
      <c r="U1415" s="6">
        <f t="shared" si="111"/>
        <v>115.44</v>
      </c>
      <c r="V1415" s="6">
        <f t="shared" si="112"/>
        <v>115.44</v>
      </c>
      <c r="W1415" s="6">
        <f t="shared" si="113"/>
        <v>46.475999999999999</v>
      </c>
      <c r="X1415" s="6">
        <f t="shared" si="114"/>
        <v>68.963999999999999</v>
      </c>
      <c r="Y1415" s="8">
        <v>0.59740124740124745</v>
      </c>
    </row>
    <row r="1416" spans="1:25" x14ac:dyDescent="0.35">
      <c r="A1416" t="s">
        <v>5121</v>
      </c>
      <c r="B1416" s="2">
        <v>45044</v>
      </c>
      <c r="C1416" t="s">
        <v>25</v>
      </c>
      <c r="D1416" t="s">
        <v>5122</v>
      </c>
      <c r="E1416" s="4" t="s">
        <v>287</v>
      </c>
      <c r="F1416" t="s">
        <v>288</v>
      </c>
      <c r="G1416" t="s">
        <v>287</v>
      </c>
      <c r="H1416" s="4" t="s">
        <v>29</v>
      </c>
      <c r="I1416" t="s">
        <v>29</v>
      </c>
      <c r="J1416" s="4" t="s">
        <v>223</v>
      </c>
      <c r="K1416" t="s">
        <v>30</v>
      </c>
      <c r="L1416" t="s">
        <v>5123</v>
      </c>
      <c r="M1416" t="s">
        <v>5124</v>
      </c>
      <c r="N1416" t="s">
        <v>321</v>
      </c>
      <c r="O1416" t="s">
        <v>102</v>
      </c>
      <c r="P1416" s="6">
        <v>39.24</v>
      </c>
      <c r="Q1416" s="9">
        <v>11.747</v>
      </c>
      <c r="R1416">
        <v>6</v>
      </c>
      <c r="S1416">
        <v>0.05</v>
      </c>
      <c r="T1416" s="6">
        <f t="shared" si="110"/>
        <v>37.277999999999999</v>
      </c>
      <c r="U1416" s="6">
        <f t="shared" si="111"/>
        <v>235.44</v>
      </c>
      <c r="V1416" s="6">
        <f t="shared" si="112"/>
        <v>223.66800000000001</v>
      </c>
      <c r="W1416" s="6">
        <f t="shared" si="113"/>
        <v>70.481999999999999</v>
      </c>
      <c r="X1416" s="6">
        <f t="shared" si="114"/>
        <v>153.18600000000001</v>
      </c>
      <c r="Y1416" s="8">
        <v>0.68488116315252967</v>
      </c>
    </row>
    <row r="1417" spans="1:25" x14ac:dyDescent="0.35">
      <c r="A1417" t="s">
        <v>5125</v>
      </c>
      <c r="B1417" s="2">
        <v>45045</v>
      </c>
      <c r="C1417" t="s">
        <v>25</v>
      </c>
      <c r="D1417" t="s">
        <v>2795</v>
      </c>
      <c r="E1417" s="4" t="s">
        <v>1016</v>
      </c>
      <c r="F1417" t="s">
        <v>1017</v>
      </c>
      <c r="G1417" t="s">
        <v>1016</v>
      </c>
      <c r="H1417" s="4" t="s">
        <v>75</v>
      </c>
      <c r="I1417" t="s">
        <v>75</v>
      </c>
      <c r="K1417" t="s">
        <v>75</v>
      </c>
      <c r="L1417" t="s">
        <v>2796</v>
      </c>
      <c r="M1417" t="s">
        <v>2797</v>
      </c>
      <c r="N1417" t="s">
        <v>134</v>
      </c>
      <c r="O1417" t="s">
        <v>1222</v>
      </c>
      <c r="P1417" s="6">
        <v>1.1399999999999999</v>
      </c>
      <c r="Q1417" s="9">
        <v>9.7000000000000003E-2</v>
      </c>
      <c r="R1417">
        <v>6</v>
      </c>
      <c r="S1417">
        <v>0.17</v>
      </c>
      <c r="T1417" s="6">
        <f t="shared" si="110"/>
        <v>0.94619999999999982</v>
      </c>
      <c r="U1417" s="6">
        <f t="shared" si="111"/>
        <v>6.84</v>
      </c>
      <c r="V1417" s="6">
        <f t="shared" si="112"/>
        <v>5.6771999999999991</v>
      </c>
      <c r="W1417" s="6">
        <f t="shared" si="113"/>
        <v>0.58200000000000007</v>
      </c>
      <c r="X1417" s="6">
        <f t="shared" si="114"/>
        <v>5.0951999999999993</v>
      </c>
      <c r="Y1417" s="8">
        <v>0.89748467554428235</v>
      </c>
    </row>
    <row r="1418" spans="1:25" x14ac:dyDescent="0.35">
      <c r="A1418" t="s">
        <v>5126</v>
      </c>
      <c r="B1418" s="2">
        <v>45045</v>
      </c>
      <c r="C1418" t="s">
        <v>25</v>
      </c>
      <c r="D1418" t="s">
        <v>5127</v>
      </c>
      <c r="E1418" s="4" t="s">
        <v>182</v>
      </c>
      <c r="F1418" t="s">
        <v>183</v>
      </c>
      <c r="G1418" t="s">
        <v>182</v>
      </c>
      <c r="H1418" s="4" t="s">
        <v>29</v>
      </c>
      <c r="I1418" t="s">
        <v>29</v>
      </c>
      <c r="J1418" s="4" t="s">
        <v>105</v>
      </c>
      <c r="K1418" t="s">
        <v>30</v>
      </c>
      <c r="L1418" t="s">
        <v>2426</v>
      </c>
      <c r="M1418" t="s">
        <v>2427</v>
      </c>
      <c r="N1418" t="s">
        <v>142</v>
      </c>
      <c r="O1418" t="s">
        <v>2428</v>
      </c>
      <c r="P1418" s="6">
        <v>1.1399999999999999</v>
      </c>
      <c r="Q1418" s="9">
        <v>0.50600000000000001</v>
      </c>
      <c r="R1418">
        <v>3</v>
      </c>
      <c r="S1418">
        <v>0.03</v>
      </c>
      <c r="T1418" s="6">
        <f t="shared" si="110"/>
        <v>1.1057999999999999</v>
      </c>
      <c r="U1418" s="6">
        <f t="shared" si="111"/>
        <v>3.42</v>
      </c>
      <c r="V1418" s="6">
        <f t="shared" si="112"/>
        <v>3.3173999999999997</v>
      </c>
      <c r="W1418" s="6">
        <f t="shared" si="113"/>
        <v>1.518</v>
      </c>
      <c r="X1418" s="6">
        <f t="shared" si="114"/>
        <v>1.7993999999999997</v>
      </c>
      <c r="Y1418" s="8">
        <v>0.54241273286308544</v>
      </c>
    </row>
    <row r="1419" spans="1:25" x14ac:dyDescent="0.35">
      <c r="A1419" t="s">
        <v>5128</v>
      </c>
      <c r="B1419" s="2">
        <v>45045</v>
      </c>
      <c r="C1419" t="s">
        <v>25</v>
      </c>
      <c r="D1419" t="s">
        <v>5129</v>
      </c>
      <c r="E1419" s="4" t="s">
        <v>570</v>
      </c>
      <c r="F1419" t="s">
        <v>454</v>
      </c>
      <c r="G1419" t="s">
        <v>453</v>
      </c>
      <c r="H1419" s="4" t="s">
        <v>29</v>
      </c>
      <c r="I1419" t="s">
        <v>29</v>
      </c>
      <c r="J1419" s="4" t="s">
        <v>114</v>
      </c>
      <c r="K1419" t="s">
        <v>57</v>
      </c>
      <c r="L1419" t="s">
        <v>5130</v>
      </c>
      <c r="M1419" t="s">
        <v>5131</v>
      </c>
      <c r="N1419" t="s">
        <v>51</v>
      </c>
      <c r="O1419" t="s">
        <v>5132</v>
      </c>
      <c r="P1419" s="6">
        <v>1.79</v>
      </c>
      <c r="Q1419" s="9">
        <v>0.53700000000000003</v>
      </c>
      <c r="R1419">
        <v>19</v>
      </c>
      <c r="T1419" s="6">
        <f t="shared" si="110"/>
        <v>1.79</v>
      </c>
      <c r="U1419" s="6">
        <f t="shared" si="111"/>
        <v>34.01</v>
      </c>
      <c r="V1419" s="6">
        <f t="shared" si="112"/>
        <v>34.01</v>
      </c>
      <c r="W1419" s="6">
        <f t="shared" si="113"/>
        <v>10.203000000000001</v>
      </c>
      <c r="X1419" s="6">
        <f t="shared" si="114"/>
        <v>23.806999999999995</v>
      </c>
      <c r="Y1419" s="8">
        <v>0.69999999999999984</v>
      </c>
    </row>
    <row r="1420" spans="1:25" x14ac:dyDescent="0.35">
      <c r="A1420" t="s">
        <v>5133</v>
      </c>
      <c r="B1420" s="2">
        <v>45045</v>
      </c>
      <c r="C1420" t="s">
        <v>25</v>
      </c>
      <c r="D1420" t="s">
        <v>5134</v>
      </c>
      <c r="E1420" s="4" t="s">
        <v>112</v>
      </c>
      <c r="F1420" t="s">
        <v>197</v>
      </c>
      <c r="G1420" t="s">
        <v>112</v>
      </c>
      <c r="H1420" s="4" t="s">
        <v>75</v>
      </c>
      <c r="I1420" t="s">
        <v>75</v>
      </c>
      <c r="K1420" t="s">
        <v>75</v>
      </c>
      <c r="L1420" t="s">
        <v>3932</v>
      </c>
      <c r="M1420" t="s">
        <v>3933</v>
      </c>
      <c r="N1420" t="s">
        <v>43</v>
      </c>
      <c r="O1420" t="s">
        <v>3934</v>
      </c>
      <c r="P1420" s="6">
        <v>2.14</v>
      </c>
      <c r="Q1420" s="9">
        <v>0.69599999999999995</v>
      </c>
      <c r="R1420">
        <v>9</v>
      </c>
      <c r="S1420">
        <v>0.03</v>
      </c>
      <c r="T1420" s="6">
        <f t="shared" si="110"/>
        <v>2.0758000000000001</v>
      </c>
      <c r="U1420" s="6">
        <f t="shared" si="111"/>
        <v>19.260000000000002</v>
      </c>
      <c r="V1420" s="6">
        <f t="shared" si="112"/>
        <v>18.682200000000002</v>
      </c>
      <c r="W1420" s="6">
        <f t="shared" si="113"/>
        <v>6.2639999999999993</v>
      </c>
      <c r="X1420" s="6">
        <f t="shared" si="114"/>
        <v>12.418200000000002</v>
      </c>
      <c r="Y1420" s="8">
        <v>0.66470758261874952</v>
      </c>
    </row>
    <row r="1421" spans="1:25" x14ac:dyDescent="0.35">
      <c r="A1421" t="s">
        <v>5135</v>
      </c>
      <c r="B1421" s="2">
        <v>45045</v>
      </c>
      <c r="C1421" t="s">
        <v>25</v>
      </c>
      <c r="D1421" t="s">
        <v>5136</v>
      </c>
      <c r="E1421" s="4" t="s">
        <v>306</v>
      </c>
      <c r="F1421" t="s">
        <v>307</v>
      </c>
      <c r="G1421" t="s">
        <v>306</v>
      </c>
      <c r="H1421" s="4" t="s">
        <v>29</v>
      </c>
      <c r="I1421" t="s">
        <v>29</v>
      </c>
      <c r="J1421" s="4" t="s">
        <v>123</v>
      </c>
      <c r="K1421" t="s">
        <v>114</v>
      </c>
      <c r="L1421" t="s">
        <v>4843</v>
      </c>
      <c r="M1421" t="s">
        <v>4844</v>
      </c>
      <c r="N1421" t="s">
        <v>142</v>
      </c>
      <c r="O1421" t="s">
        <v>1448</v>
      </c>
      <c r="P1421" s="6">
        <v>2.74</v>
      </c>
      <c r="Q1421" s="9">
        <v>0.79700000000000004</v>
      </c>
      <c r="R1421">
        <v>16</v>
      </c>
      <c r="S1421">
        <v>0.01</v>
      </c>
      <c r="T1421" s="6">
        <f t="shared" si="110"/>
        <v>2.7126000000000001</v>
      </c>
      <c r="U1421" s="6">
        <f t="shared" si="111"/>
        <v>43.84</v>
      </c>
      <c r="V1421" s="6">
        <f t="shared" si="112"/>
        <v>43.401600000000002</v>
      </c>
      <c r="W1421" s="6">
        <f t="shared" si="113"/>
        <v>12.752000000000001</v>
      </c>
      <c r="X1421" s="6">
        <f t="shared" si="114"/>
        <v>30.6496</v>
      </c>
      <c r="Y1421" s="8">
        <v>0.70618594706185944</v>
      </c>
    </row>
    <row r="1422" spans="1:25" x14ac:dyDescent="0.35">
      <c r="A1422" t="s">
        <v>5137</v>
      </c>
      <c r="B1422" s="2">
        <v>45045</v>
      </c>
      <c r="C1422" t="s">
        <v>25</v>
      </c>
      <c r="D1422" t="s">
        <v>5138</v>
      </c>
      <c r="E1422" s="4" t="s">
        <v>329</v>
      </c>
      <c r="F1422" t="s">
        <v>330</v>
      </c>
      <c r="G1422" t="s">
        <v>329</v>
      </c>
      <c r="H1422" s="4" t="s">
        <v>29</v>
      </c>
      <c r="I1422" t="s">
        <v>29</v>
      </c>
      <c r="J1422" s="4" t="s">
        <v>57</v>
      </c>
      <c r="K1422" t="s">
        <v>31</v>
      </c>
      <c r="L1422" t="s">
        <v>1317</v>
      </c>
      <c r="M1422" t="s">
        <v>1318</v>
      </c>
      <c r="N1422" t="s">
        <v>1319</v>
      </c>
      <c r="O1422" t="s">
        <v>316</v>
      </c>
      <c r="P1422" s="6">
        <v>4.1399999999999997</v>
      </c>
      <c r="Q1422" s="9">
        <v>1.706</v>
      </c>
      <c r="R1422">
        <v>3</v>
      </c>
      <c r="S1422">
        <v>0.09</v>
      </c>
      <c r="T1422" s="6">
        <f t="shared" si="110"/>
        <v>3.7673999999999999</v>
      </c>
      <c r="U1422" s="6">
        <f t="shared" si="111"/>
        <v>12.419999999999998</v>
      </c>
      <c r="V1422" s="6">
        <f t="shared" si="112"/>
        <v>11.302199999999999</v>
      </c>
      <c r="W1422" s="6">
        <f t="shared" si="113"/>
        <v>5.1180000000000003</v>
      </c>
      <c r="X1422" s="6">
        <f t="shared" si="114"/>
        <v>6.1841999999999988</v>
      </c>
      <c r="Y1422" s="8">
        <v>0.54716780803737319</v>
      </c>
    </row>
    <row r="1423" spans="1:25" x14ac:dyDescent="0.35">
      <c r="A1423" t="s">
        <v>5139</v>
      </c>
      <c r="B1423" s="2">
        <v>45045</v>
      </c>
      <c r="C1423" t="s">
        <v>37</v>
      </c>
      <c r="D1423" t="s">
        <v>5140</v>
      </c>
      <c r="E1423" s="4" t="s">
        <v>1016</v>
      </c>
      <c r="F1423" t="s">
        <v>1017</v>
      </c>
      <c r="G1423" t="s">
        <v>1016</v>
      </c>
      <c r="H1423" s="4" t="s">
        <v>75</v>
      </c>
      <c r="I1423" t="s">
        <v>75</v>
      </c>
      <c r="K1423" t="s">
        <v>75</v>
      </c>
      <c r="L1423" t="s">
        <v>5141</v>
      </c>
      <c r="M1423" t="s">
        <v>5142</v>
      </c>
      <c r="N1423" t="s">
        <v>813</v>
      </c>
      <c r="O1423" t="s">
        <v>954</v>
      </c>
      <c r="P1423" s="6">
        <v>5.14</v>
      </c>
      <c r="Q1423" s="9">
        <v>1.2969999999999999</v>
      </c>
      <c r="R1423">
        <v>18</v>
      </c>
      <c r="S1423">
        <v>0.03</v>
      </c>
      <c r="T1423" s="6">
        <f t="shared" si="110"/>
        <v>4.9857999999999993</v>
      </c>
      <c r="U1423" s="6">
        <f t="shared" si="111"/>
        <v>92.52</v>
      </c>
      <c r="V1423" s="6">
        <f t="shared" si="112"/>
        <v>89.744399999999985</v>
      </c>
      <c r="W1423" s="6">
        <f t="shared" si="113"/>
        <v>23.346</v>
      </c>
      <c r="X1423" s="6">
        <f t="shared" si="114"/>
        <v>66.398399999999981</v>
      </c>
      <c r="Y1423" s="8">
        <v>0.73986120582454162</v>
      </c>
    </row>
    <row r="1424" spans="1:25" x14ac:dyDescent="0.35">
      <c r="A1424" t="s">
        <v>5143</v>
      </c>
      <c r="B1424" s="2">
        <v>45045</v>
      </c>
      <c r="C1424" t="s">
        <v>37</v>
      </c>
      <c r="D1424" t="s">
        <v>5144</v>
      </c>
      <c r="E1424" s="4" t="s">
        <v>214</v>
      </c>
      <c r="F1424" t="s">
        <v>215</v>
      </c>
      <c r="G1424" t="s">
        <v>214</v>
      </c>
      <c r="H1424" s="4" t="s">
        <v>75</v>
      </c>
      <c r="I1424" t="s">
        <v>75</v>
      </c>
      <c r="K1424" t="s">
        <v>75</v>
      </c>
      <c r="L1424" t="s">
        <v>1627</v>
      </c>
      <c r="M1424" t="s">
        <v>1628</v>
      </c>
      <c r="N1424" t="s">
        <v>210</v>
      </c>
      <c r="O1424" t="s">
        <v>1629</v>
      </c>
      <c r="P1424" s="6">
        <v>6.24</v>
      </c>
      <c r="Q1424" s="9">
        <v>1.847</v>
      </c>
      <c r="R1424">
        <v>5</v>
      </c>
      <c r="S1424">
        <v>0.06</v>
      </c>
      <c r="T1424" s="6">
        <f t="shared" si="110"/>
        <v>5.8655999999999997</v>
      </c>
      <c r="U1424" s="6">
        <f t="shared" si="111"/>
        <v>31.200000000000003</v>
      </c>
      <c r="V1424" s="6">
        <f t="shared" si="112"/>
        <v>29.327999999999999</v>
      </c>
      <c r="W1424" s="6">
        <f t="shared" si="113"/>
        <v>9.2349999999999994</v>
      </c>
      <c r="X1424" s="6">
        <f t="shared" si="114"/>
        <v>20.093</v>
      </c>
      <c r="Y1424" s="8">
        <v>0.68511320240043649</v>
      </c>
    </row>
    <row r="1425" spans="1:25" x14ac:dyDescent="0.35">
      <c r="A1425" t="s">
        <v>5145</v>
      </c>
      <c r="B1425" s="2">
        <v>45045</v>
      </c>
      <c r="C1425" t="s">
        <v>25</v>
      </c>
      <c r="D1425" t="s">
        <v>5146</v>
      </c>
      <c r="E1425" s="4" t="s">
        <v>55</v>
      </c>
      <c r="F1425" t="s">
        <v>56</v>
      </c>
      <c r="G1425" t="s">
        <v>55</v>
      </c>
      <c r="H1425" s="4" t="s">
        <v>29</v>
      </c>
      <c r="I1425" t="s">
        <v>29</v>
      </c>
      <c r="J1425" s="4" t="s">
        <v>30</v>
      </c>
      <c r="K1425" t="s">
        <v>57</v>
      </c>
      <c r="L1425" t="s">
        <v>5147</v>
      </c>
      <c r="M1425" t="s">
        <v>5148</v>
      </c>
      <c r="N1425" t="s">
        <v>1157</v>
      </c>
      <c r="O1425" t="s">
        <v>5149</v>
      </c>
      <c r="P1425" s="6">
        <v>18.239999999999998</v>
      </c>
      <c r="Q1425" s="9">
        <v>7.3460000000000001</v>
      </c>
      <c r="R1425">
        <v>13</v>
      </c>
      <c r="S1425">
        <v>0.03</v>
      </c>
      <c r="T1425" s="6">
        <f t="shared" si="110"/>
        <v>17.692799999999998</v>
      </c>
      <c r="U1425" s="6">
        <f t="shared" si="111"/>
        <v>237.11999999999998</v>
      </c>
      <c r="V1425" s="6">
        <f t="shared" si="112"/>
        <v>230.00639999999999</v>
      </c>
      <c r="W1425" s="6">
        <f t="shared" si="113"/>
        <v>95.498000000000005</v>
      </c>
      <c r="X1425" s="6">
        <f t="shared" si="114"/>
        <v>134.50839999999999</v>
      </c>
      <c r="Y1425" s="8">
        <v>0.58480285765961293</v>
      </c>
    </row>
    <row r="1426" spans="1:25" x14ac:dyDescent="0.35">
      <c r="A1426" t="s">
        <v>5150</v>
      </c>
      <c r="B1426" s="2">
        <v>45045</v>
      </c>
      <c r="C1426" t="s">
        <v>25</v>
      </c>
      <c r="D1426" t="s">
        <v>5151</v>
      </c>
      <c r="E1426" s="4" t="s">
        <v>306</v>
      </c>
      <c r="F1426" t="s">
        <v>307</v>
      </c>
      <c r="G1426" t="s">
        <v>306</v>
      </c>
      <c r="H1426" s="4" t="s">
        <v>29</v>
      </c>
      <c r="I1426" t="s">
        <v>29</v>
      </c>
      <c r="J1426" s="4" t="s">
        <v>66</v>
      </c>
      <c r="K1426" t="s">
        <v>114</v>
      </c>
      <c r="L1426" t="s">
        <v>2512</v>
      </c>
      <c r="M1426" t="s">
        <v>2513</v>
      </c>
      <c r="N1426" t="s">
        <v>269</v>
      </c>
      <c r="O1426" t="s">
        <v>2514</v>
      </c>
      <c r="P1426" s="6">
        <v>28.24</v>
      </c>
      <c r="Q1426" s="9">
        <v>11.346</v>
      </c>
      <c r="R1426">
        <v>4</v>
      </c>
      <c r="S1426">
        <v>0.1</v>
      </c>
      <c r="T1426" s="6">
        <f t="shared" si="110"/>
        <v>25.416</v>
      </c>
      <c r="U1426" s="6">
        <f t="shared" si="111"/>
        <v>112.96</v>
      </c>
      <c r="V1426" s="6">
        <f t="shared" si="112"/>
        <v>101.664</v>
      </c>
      <c r="W1426" s="6">
        <f t="shared" si="113"/>
        <v>45.384</v>
      </c>
      <c r="X1426" s="6">
        <f t="shared" si="114"/>
        <v>56.28</v>
      </c>
      <c r="Y1426" s="8">
        <v>0.5535882908404155</v>
      </c>
    </row>
    <row r="1427" spans="1:25" x14ac:dyDescent="0.35">
      <c r="A1427" t="s">
        <v>5152</v>
      </c>
      <c r="B1427" s="2">
        <v>45045</v>
      </c>
      <c r="C1427" t="s">
        <v>37</v>
      </c>
      <c r="D1427" t="s">
        <v>700</v>
      </c>
      <c r="E1427" s="4" t="s">
        <v>105</v>
      </c>
      <c r="F1427" t="s">
        <v>531</v>
      </c>
      <c r="G1427" t="s">
        <v>105</v>
      </c>
      <c r="H1427" s="4" t="s">
        <v>29</v>
      </c>
      <c r="I1427" t="s">
        <v>29</v>
      </c>
      <c r="J1427" s="4" t="s">
        <v>114</v>
      </c>
      <c r="K1427" t="s">
        <v>105</v>
      </c>
      <c r="L1427" t="s">
        <v>701</v>
      </c>
      <c r="M1427" t="s">
        <v>702</v>
      </c>
      <c r="N1427" t="s">
        <v>269</v>
      </c>
      <c r="O1427" t="s">
        <v>703</v>
      </c>
      <c r="P1427" s="6">
        <v>28.99</v>
      </c>
      <c r="Q1427" s="9">
        <v>8.4469999999999992</v>
      </c>
      <c r="R1427">
        <v>11</v>
      </c>
      <c r="S1427">
        <v>0.16</v>
      </c>
      <c r="T1427" s="6">
        <f t="shared" si="110"/>
        <v>24.351599999999998</v>
      </c>
      <c r="U1427" s="6">
        <f t="shared" si="111"/>
        <v>318.89</v>
      </c>
      <c r="V1427" s="6">
        <f t="shared" si="112"/>
        <v>267.86759999999998</v>
      </c>
      <c r="W1427" s="6">
        <f t="shared" si="113"/>
        <v>92.916999999999987</v>
      </c>
      <c r="X1427" s="6">
        <f t="shared" si="114"/>
        <v>174.95060000000001</v>
      </c>
      <c r="Y1427" s="8">
        <v>0.65312340872878993</v>
      </c>
    </row>
    <row r="1428" spans="1:25" x14ac:dyDescent="0.35">
      <c r="A1428" t="s">
        <v>5153</v>
      </c>
      <c r="B1428" s="2">
        <v>45045</v>
      </c>
      <c r="C1428" t="s">
        <v>25</v>
      </c>
      <c r="D1428" t="s">
        <v>5154</v>
      </c>
      <c r="E1428" s="4" t="s">
        <v>1286</v>
      </c>
      <c r="F1428" t="s">
        <v>1287</v>
      </c>
      <c r="G1428" t="s">
        <v>1286</v>
      </c>
      <c r="H1428" s="4" t="s">
        <v>29</v>
      </c>
      <c r="I1428" t="s">
        <v>29</v>
      </c>
      <c r="J1428" s="4" t="s">
        <v>105</v>
      </c>
      <c r="K1428" t="s">
        <v>66</v>
      </c>
      <c r="L1428" t="s">
        <v>5155</v>
      </c>
      <c r="M1428" t="s">
        <v>5156</v>
      </c>
      <c r="N1428" t="s">
        <v>78</v>
      </c>
      <c r="O1428" t="s">
        <v>1472</v>
      </c>
      <c r="P1428" s="6">
        <v>29.14</v>
      </c>
      <c r="Q1428" s="9">
        <v>11.496</v>
      </c>
      <c r="R1428">
        <v>6</v>
      </c>
      <c r="S1428">
        <v>0.39</v>
      </c>
      <c r="T1428" s="6">
        <f t="shared" si="110"/>
        <v>17.775400000000001</v>
      </c>
      <c r="U1428" s="6">
        <f t="shared" si="111"/>
        <v>174.84</v>
      </c>
      <c r="V1428" s="6">
        <f t="shared" si="112"/>
        <v>106.6524</v>
      </c>
      <c r="W1428" s="6">
        <f t="shared" si="113"/>
        <v>68.975999999999999</v>
      </c>
      <c r="X1428" s="6">
        <f t="shared" si="114"/>
        <v>37.676400000000001</v>
      </c>
      <c r="Y1428" s="8">
        <v>0.35326349899299031</v>
      </c>
    </row>
    <row r="1429" spans="1:25" x14ac:dyDescent="0.35">
      <c r="A1429" t="s">
        <v>5157</v>
      </c>
      <c r="B1429" s="2">
        <v>45045</v>
      </c>
      <c r="C1429" t="s">
        <v>37</v>
      </c>
      <c r="D1429" t="s">
        <v>5158</v>
      </c>
      <c r="E1429" s="4" t="s">
        <v>146</v>
      </c>
      <c r="F1429" t="s">
        <v>147</v>
      </c>
      <c r="G1429" t="s">
        <v>146</v>
      </c>
      <c r="I1429" t="s">
        <v>29</v>
      </c>
      <c r="J1429" s="4" t="s">
        <v>105</v>
      </c>
      <c r="K1429" t="s">
        <v>114</v>
      </c>
      <c r="L1429" t="s">
        <v>3953</v>
      </c>
      <c r="M1429" t="s">
        <v>3954</v>
      </c>
      <c r="N1429" t="s">
        <v>78</v>
      </c>
      <c r="O1429" t="s">
        <v>2375</v>
      </c>
      <c r="P1429" s="6">
        <v>29.24</v>
      </c>
      <c r="Q1429" s="9">
        <v>11.746</v>
      </c>
      <c r="R1429">
        <v>14</v>
      </c>
      <c r="S1429">
        <v>0.04</v>
      </c>
      <c r="T1429" s="6">
        <f t="shared" si="110"/>
        <v>28.070399999999996</v>
      </c>
      <c r="U1429" s="6">
        <f t="shared" si="111"/>
        <v>409.35999999999996</v>
      </c>
      <c r="V1429" s="6">
        <f t="shared" si="112"/>
        <v>392.98559999999992</v>
      </c>
      <c r="W1429" s="6">
        <f t="shared" si="113"/>
        <v>164.44400000000002</v>
      </c>
      <c r="X1429" s="6">
        <f t="shared" si="114"/>
        <v>228.5415999999999</v>
      </c>
      <c r="Y1429" s="8">
        <v>0.58155209758321924</v>
      </c>
    </row>
    <row r="1430" spans="1:25" x14ac:dyDescent="0.35">
      <c r="A1430" t="s">
        <v>5159</v>
      </c>
      <c r="B1430" s="2">
        <v>45046</v>
      </c>
      <c r="C1430" t="s">
        <v>25</v>
      </c>
      <c r="D1430" t="s">
        <v>2274</v>
      </c>
      <c r="E1430" s="4" t="s">
        <v>857</v>
      </c>
      <c r="F1430" t="s">
        <v>858</v>
      </c>
      <c r="G1430" t="s">
        <v>857</v>
      </c>
      <c r="H1430" s="4" t="s">
        <v>29</v>
      </c>
      <c r="I1430" t="s">
        <v>29</v>
      </c>
      <c r="J1430" s="4" t="s">
        <v>30</v>
      </c>
      <c r="K1430" t="s">
        <v>123</v>
      </c>
      <c r="L1430" t="s">
        <v>2275</v>
      </c>
      <c r="M1430" t="s">
        <v>2276</v>
      </c>
      <c r="N1430" t="s">
        <v>241</v>
      </c>
      <c r="O1430" t="s">
        <v>2277</v>
      </c>
      <c r="P1430" s="6">
        <v>1.04</v>
      </c>
      <c r="Q1430" s="9">
        <v>6.7000000000000004E-2</v>
      </c>
      <c r="R1430">
        <v>10</v>
      </c>
      <c r="S1430">
        <v>0.32</v>
      </c>
      <c r="T1430" s="6">
        <f t="shared" si="110"/>
        <v>0.70719999999999994</v>
      </c>
      <c r="U1430" s="6">
        <f t="shared" si="111"/>
        <v>10.4</v>
      </c>
      <c r="V1430" s="6">
        <f t="shared" si="112"/>
        <v>7.0719999999999992</v>
      </c>
      <c r="W1430" s="6">
        <f t="shared" si="113"/>
        <v>0.67</v>
      </c>
      <c r="X1430" s="6">
        <f t="shared" si="114"/>
        <v>6.4019999999999992</v>
      </c>
      <c r="Y1430" s="8">
        <v>0.90526018099547512</v>
      </c>
    </row>
    <row r="1431" spans="1:25" x14ac:dyDescent="0.35">
      <c r="A1431" t="s">
        <v>5160</v>
      </c>
      <c r="B1431" s="2">
        <v>45046</v>
      </c>
      <c r="C1431" t="s">
        <v>25</v>
      </c>
      <c r="D1431" t="s">
        <v>5161</v>
      </c>
      <c r="E1431" s="4" t="s">
        <v>105</v>
      </c>
      <c r="F1431" t="s">
        <v>155</v>
      </c>
      <c r="G1431" t="s">
        <v>105</v>
      </c>
      <c r="H1431" s="4" t="s">
        <v>29</v>
      </c>
      <c r="I1431" t="s">
        <v>29</v>
      </c>
      <c r="K1431" t="s">
        <v>105</v>
      </c>
      <c r="L1431" t="s">
        <v>5162</v>
      </c>
      <c r="M1431" t="s">
        <v>5163</v>
      </c>
      <c r="N1431" t="s">
        <v>134</v>
      </c>
      <c r="O1431" t="s">
        <v>949</v>
      </c>
      <c r="P1431" s="6">
        <v>4.6399999999999997</v>
      </c>
      <c r="Q1431" s="9">
        <v>1.147</v>
      </c>
      <c r="R1431">
        <v>11</v>
      </c>
      <c r="S1431">
        <v>0.18</v>
      </c>
      <c r="T1431" s="6">
        <f t="shared" si="110"/>
        <v>3.8048000000000002</v>
      </c>
      <c r="U1431" s="6">
        <f t="shared" si="111"/>
        <v>51.04</v>
      </c>
      <c r="V1431" s="6">
        <f t="shared" si="112"/>
        <v>41.852800000000002</v>
      </c>
      <c r="W1431" s="6">
        <f t="shared" si="113"/>
        <v>12.617000000000001</v>
      </c>
      <c r="X1431" s="6">
        <f t="shared" si="114"/>
        <v>29.235800000000001</v>
      </c>
      <c r="Y1431" s="8">
        <v>0.6985386879730866</v>
      </c>
    </row>
    <row r="1432" spans="1:25" x14ac:dyDescent="0.35">
      <c r="A1432" t="s">
        <v>5164</v>
      </c>
      <c r="B1432" s="2">
        <v>45046</v>
      </c>
      <c r="C1432" t="s">
        <v>25</v>
      </c>
      <c r="D1432" t="s">
        <v>5165</v>
      </c>
      <c r="E1432" s="4" t="s">
        <v>1797</v>
      </c>
      <c r="F1432" t="s">
        <v>1798</v>
      </c>
      <c r="G1432" t="s">
        <v>1797</v>
      </c>
      <c r="H1432" s="4" t="s">
        <v>29</v>
      </c>
      <c r="I1432" t="s">
        <v>29</v>
      </c>
      <c r="J1432" s="4" t="s">
        <v>148</v>
      </c>
      <c r="K1432" t="s">
        <v>123</v>
      </c>
      <c r="L1432" t="s">
        <v>5166</v>
      </c>
      <c r="M1432" t="s">
        <v>5167</v>
      </c>
      <c r="N1432" t="s">
        <v>151</v>
      </c>
      <c r="O1432" t="s">
        <v>2063</v>
      </c>
      <c r="P1432" s="6">
        <v>13.99</v>
      </c>
      <c r="Q1432" s="9">
        <v>3.9470000000000001</v>
      </c>
      <c r="R1432">
        <v>5</v>
      </c>
      <c r="S1432">
        <v>0.13</v>
      </c>
      <c r="T1432" s="6">
        <f t="shared" si="110"/>
        <v>12.1713</v>
      </c>
      <c r="U1432" s="6">
        <f t="shared" si="111"/>
        <v>69.95</v>
      </c>
      <c r="V1432" s="6">
        <f t="shared" si="112"/>
        <v>60.856500000000004</v>
      </c>
      <c r="W1432" s="6">
        <f t="shared" si="113"/>
        <v>19.734999999999999</v>
      </c>
      <c r="X1432" s="6">
        <f t="shared" si="114"/>
        <v>41.121500000000005</v>
      </c>
      <c r="Y1432" s="8">
        <v>0.67571253686952093</v>
      </c>
    </row>
    <row r="1433" spans="1:25" x14ac:dyDescent="0.35">
      <c r="A1433" t="s">
        <v>5168</v>
      </c>
      <c r="B1433" s="2">
        <v>45046</v>
      </c>
      <c r="C1433" t="s">
        <v>25</v>
      </c>
      <c r="D1433" t="s">
        <v>2220</v>
      </c>
      <c r="E1433" s="4" t="s">
        <v>182</v>
      </c>
      <c r="F1433" t="s">
        <v>183</v>
      </c>
      <c r="G1433" t="s">
        <v>182</v>
      </c>
      <c r="H1433" s="4" t="s">
        <v>29</v>
      </c>
      <c r="I1433" t="s">
        <v>29</v>
      </c>
      <c r="J1433" s="4" t="s">
        <v>66</v>
      </c>
      <c r="K1433" t="s">
        <v>30</v>
      </c>
      <c r="L1433" t="s">
        <v>2221</v>
      </c>
      <c r="M1433" t="s">
        <v>2222</v>
      </c>
      <c r="N1433" t="s">
        <v>254</v>
      </c>
      <c r="O1433" t="s">
        <v>737</v>
      </c>
      <c r="P1433" s="6">
        <v>18.989999999999998</v>
      </c>
      <c r="Q1433" s="9">
        <v>5.4470000000000001</v>
      </c>
      <c r="R1433">
        <v>5</v>
      </c>
      <c r="S1433">
        <v>0.36</v>
      </c>
      <c r="T1433" s="6">
        <f t="shared" si="110"/>
        <v>12.153599999999999</v>
      </c>
      <c r="U1433" s="6">
        <f t="shared" si="111"/>
        <v>94.949999999999989</v>
      </c>
      <c r="V1433" s="6">
        <f t="shared" si="112"/>
        <v>60.767999999999994</v>
      </c>
      <c r="W1433" s="6">
        <f t="shared" si="113"/>
        <v>27.234999999999999</v>
      </c>
      <c r="X1433" s="6">
        <f t="shared" si="114"/>
        <v>33.532999999999994</v>
      </c>
      <c r="Y1433" s="8">
        <v>0.55182003686150605</v>
      </c>
    </row>
    <row r="1434" spans="1:25" x14ac:dyDescent="0.35">
      <c r="A1434" t="s">
        <v>5169</v>
      </c>
      <c r="B1434" s="2">
        <v>45046</v>
      </c>
      <c r="C1434" t="s">
        <v>37</v>
      </c>
      <c r="D1434" t="s">
        <v>5170</v>
      </c>
      <c r="E1434" s="4" t="s">
        <v>762</v>
      </c>
      <c r="F1434" t="s">
        <v>763</v>
      </c>
      <c r="G1434" t="s">
        <v>762</v>
      </c>
      <c r="H1434" s="4" t="s">
        <v>75</v>
      </c>
      <c r="I1434" t="s">
        <v>75</v>
      </c>
      <c r="K1434" t="s">
        <v>75</v>
      </c>
      <c r="L1434" t="s">
        <v>5171</v>
      </c>
      <c r="M1434" t="s">
        <v>5172</v>
      </c>
      <c r="N1434" t="s">
        <v>269</v>
      </c>
      <c r="O1434" t="s">
        <v>703</v>
      </c>
      <c r="P1434" s="6">
        <v>19.14</v>
      </c>
      <c r="Q1434" s="9">
        <v>7.4960000000000004</v>
      </c>
      <c r="R1434">
        <v>18</v>
      </c>
      <c r="T1434" s="6">
        <f t="shared" si="110"/>
        <v>19.14</v>
      </c>
      <c r="U1434" s="6">
        <f t="shared" si="111"/>
        <v>344.52</v>
      </c>
      <c r="V1434" s="6">
        <f t="shared" si="112"/>
        <v>344.52</v>
      </c>
      <c r="W1434" s="6">
        <f t="shared" si="113"/>
        <v>134.928</v>
      </c>
      <c r="X1434" s="6">
        <f t="shared" si="114"/>
        <v>209.59199999999998</v>
      </c>
      <c r="Y1434" s="8">
        <v>0.60835945663531865</v>
      </c>
    </row>
    <row r="1435" spans="1:25" x14ac:dyDescent="0.35">
      <c r="A1435" t="s">
        <v>5173</v>
      </c>
      <c r="B1435" s="2">
        <v>45046</v>
      </c>
      <c r="C1435" t="s">
        <v>25</v>
      </c>
      <c r="D1435" t="s">
        <v>5174</v>
      </c>
      <c r="E1435" s="4" t="s">
        <v>39</v>
      </c>
      <c r="F1435" t="s">
        <v>40</v>
      </c>
      <c r="G1435" t="s">
        <v>39</v>
      </c>
      <c r="H1435" s="4" t="s">
        <v>29</v>
      </c>
      <c r="I1435" t="s">
        <v>29</v>
      </c>
      <c r="J1435" s="4" t="s">
        <v>105</v>
      </c>
      <c r="K1435" t="s">
        <v>30</v>
      </c>
      <c r="L1435" t="s">
        <v>400</v>
      </c>
      <c r="M1435" t="s">
        <v>401</v>
      </c>
      <c r="N1435" t="s">
        <v>402</v>
      </c>
      <c r="O1435" t="s">
        <v>403</v>
      </c>
      <c r="P1435" s="6">
        <v>24.24</v>
      </c>
      <c r="Q1435" s="9">
        <v>9.7460000000000004</v>
      </c>
      <c r="R1435">
        <v>4</v>
      </c>
      <c r="S1435">
        <v>0.05</v>
      </c>
      <c r="T1435" s="6">
        <f t="shared" si="110"/>
        <v>23.027999999999999</v>
      </c>
      <c r="U1435" s="6">
        <f t="shared" si="111"/>
        <v>96.96</v>
      </c>
      <c r="V1435" s="6">
        <f t="shared" si="112"/>
        <v>92.111999999999995</v>
      </c>
      <c r="W1435" s="6">
        <f t="shared" si="113"/>
        <v>38.984000000000002</v>
      </c>
      <c r="X1435" s="6">
        <f t="shared" si="114"/>
        <v>53.127999999999993</v>
      </c>
      <c r="Y1435" s="8">
        <v>0.57677609866249779</v>
      </c>
    </row>
    <row r="1436" spans="1:25" x14ac:dyDescent="0.35">
      <c r="A1436" t="s">
        <v>5175</v>
      </c>
      <c r="B1436" s="2">
        <v>45047</v>
      </c>
      <c r="C1436" t="s">
        <v>25</v>
      </c>
      <c r="D1436" t="s">
        <v>5176</v>
      </c>
      <c r="E1436" s="4" t="s">
        <v>1016</v>
      </c>
      <c r="F1436" t="s">
        <v>1017</v>
      </c>
      <c r="G1436" t="s">
        <v>1016</v>
      </c>
      <c r="H1436" s="4" t="s">
        <v>75</v>
      </c>
      <c r="I1436" t="s">
        <v>75</v>
      </c>
      <c r="K1436" t="s">
        <v>75</v>
      </c>
      <c r="L1436" t="s">
        <v>5177</v>
      </c>
      <c r="M1436" t="s">
        <v>5178</v>
      </c>
      <c r="N1436" t="s">
        <v>241</v>
      </c>
      <c r="O1436" t="s">
        <v>242</v>
      </c>
      <c r="P1436" s="6">
        <v>2.29</v>
      </c>
      <c r="Q1436" s="9">
        <v>0.437</v>
      </c>
      <c r="R1436">
        <v>13</v>
      </c>
      <c r="S1436">
        <v>0.36</v>
      </c>
      <c r="T1436" s="6">
        <f t="shared" si="110"/>
        <v>1.4656</v>
      </c>
      <c r="U1436" s="6">
        <f t="shared" si="111"/>
        <v>29.77</v>
      </c>
      <c r="V1436" s="6">
        <f t="shared" si="112"/>
        <v>19.052800000000001</v>
      </c>
      <c r="W1436" s="6">
        <f t="shared" si="113"/>
        <v>5.681</v>
      </c>
      <c r="X1436" s="6">
        <f t="shared" si="114"/>
        <v>13.3718</v>
      </c>
      <c r="Y1436" s="8">
        <v>0.70182860262008728</v>
      </c>
    </row>
    <row r="1437" spans="1:25" x14ac:dyDescent="0.35">
      <c r="A1437" t="s">
        <v>5179</v>
      </c>
      <c r="B1437" s="2">
        <v>45047</v>
      </c>
      <c r="C1437" t="s">
        <v>25</v>
      </c>
      <c r="D1437" t="s">
        <v>5180</v>
      </c>
      <c r="E1437" s="4" t="s">
        <v>306</v>
      </c>
      <c r="F1437" t="s">
        <v>307</v>
      </c>
      <c r="G1437" t="s">
        <v>306</v>
      </c>
      <c r="H1437" s="4" t="s">
        <v>29</v>
      </c>
      <c r="I1437" t="s">
        <v>29</v>
      </c>
      <c r="J1437" s="4" t="s">
        <v>31</v>
      </c>
      <c r="K1437" t="s">
        <v>114</v>
      </c>
      <c r="L1437" t="s">
        <v>4403</v>
      </c>
      <c r="M1437" t="s">
        <v>4404</v>
      </c>
      <c r="N1437" t="s">
        <v>60</v>
      </c>
      <c r="O1437" t="s">
        <v>4405</v>
      </c>
      <c r="P1437" s="6">
        <v>2.44</v>
      </c>
      <c r="Q1437" s="9">
        <v>0.48699999999999999</v>
      </c>
      <c r="R1437">
        <v>12</v>
      </c>
      <c r="S1437">
        <v>0.27</v>
      </c>
      <c r="T1437" s="6">
        <f t="shared" si="110"/>
        <v>1.7811999999999999</v>
      </c>
      <c r="U1437" s="6">
        <f t="shared" si="111"/>
        <v>29.28</v>
      </c>
      <c r="V1437" s="6">
        <f t="shared" si="112"/>
        <v>21.374399999999998</v>
      </c>
      <c r="W1437" s="6">
        <f t="shared" si="113"/>
        <v>5.8439999999999994</v>
      </c>
      <c r="X1437" s="6">
        <f t="shared" si="114"/>
        <v>15.530399999999998</v>
      </c>
      <c r="Y1437" s="8">
        <v>0.7265888165281833</v>
      </c>
    </row>
    <row r="1438" spans="1:25" x14ac:dyDescent="0.35">
      <c r="A1438" t="s">
        <v>5181</v>
      </c>
      <c r="B1438" s="2">
        <v>45047</v>
      </c>
      <c r="C1438" t="s">
        <v>25</v>
      </c>
      <c r="D1438" t="s">
        <v>5182</v>
      </c>
      <c r="E1438" s="4" t="s">
        <v>2139</v>
      </c>
      <c r="F1438" t="s">
        <v>2140</v>
      </c>
      <c r="G1438" t="s">
        <v>2139</v>
      </c>
      <c r="H1438" s="4" t="s">
        <v>29</v>
      </c>
      <c r="I1438" t="s">
        <v>29</v>
      </c>
      <c r="J1438" s="4" t="s">
        <v>57</v>
      </c>
      <c r="K1438" t="s">
        <v>31</v>
      </c>
      <c r="L1438" t="s">
        <v>5183</v>
      </c>
      <c r="M1438" t="s">
        <v>5184</v>
      </c>
      <c r="N1438" t="s">
        <v>457</v>
      </c>
      <c r="O1438" t="s">
        <v>567</v>
      </c>
      <c r="P1438" s="6">
        <v>2.99</v>
      </c>
      <c r="Q1438" s="9">
        <v>0.89700000000000002</v>
      </c>
      <c r="R1438">
        <v>4</v>
      </c>
      <c r="S1438">
        <v>0.16</v>
      </c>
      <c r="T1438" s="6">
        <f t="shared" si="110"/>
        <v>2.5116000000000001</v>
      </c>
      <c r="U1438" s="6">
        <f t="shared" si="111"/>
        <v>11.96</v>
      </c>
      <c r="V1438" s="6">
        <f t="shared" si="112"/>
        <v>10.0464</v>
      </c>
      <c r="W1438" s="6">
        <f t="shared" si="113"/>
        <v>3.5880000000000001</v>
      </c>
      <c r="X1438" s="6">
        <f t="shared" si="114"/>
        <v>6.4584000000000001</v>
      </c>
      <c r="Y1438" s="8">
        <v>0.6428571428571429</v>
      </c>
    </row>
    <row r="1439" spans="1:25" x14ac:dyDescent="0.35">
      <c r="A1439" t="s">
        <v>5185</v>
      </c>
      <c r="B1439" s="2">
        <v>45047</v>
      </c>
      <c r="C1439" t="s">
        <v>37</v>
      </c>
      <c r="D1439" t="s">
        <v>5186</v>
      </c>
      <c r="E1439" s="4" t="s">
        <v>1698</v>
      </c>
      <c r="F1439" t="s">
        <v>1699</v>
      </c>
      <c r="G1439" t="s">
        <v>1698</v>
      </c>
      <c r="H1439" s="4" t="s">
        <v>29</v>
      </c>
      <c r="I1439" t="s">
        <v>29</v>
      </c>
      <c r="K1439" t="s">
        <v>66</v>
      </c>
      <c r="L1439" t="s">
        <v>5187</v>
      </c>
      <c r="M1439" t="s">
        <v>5188</v>
      </c>
      <c r="N1439" t="s">
        <v>1084</v>
      </c>
      <c r="O1439" t="s">
        <v>1085</v>
      </c>
      <c r="P1439" s="6">
        <v>3.44</v>
      </c>
      <c r="Q1439" s="9">
        <v>0.78700000000000003</v>
      </c>
      <c r="R1439">
        <v>13</v>
      </c>
      <c r="T1439" s="6">
        <f t="shared" si="110"/>
        <v>3.44</v>
      </c>
      <c r="U1439" s="6">
        <f t="shared" si="111"/>
        <v>44.72</v>
      </c>
      <c r="V1439" s="6">
        <f t="shared" si="112"/>
        <v>44.72</v>
      </c>
      <c r="W1439" s="6">
        <f t="shared" si="113"/>
        <v>10.231</v>
      </c>
      <c r="X1439" s="6">
        <f t="shared" si="114"/>
        <v>34.488999999999997</v>
      </c>
      <c r="Y1439" s="8">
        <v>0.77122093023255811</v>
      </c>
    </row>
    <row r="1440" spans="1:25" x14ac:dyDescent="0.35">
      <c r="A1440" t="s">
        <v>5189</v>
      </c>
      <c r="B1440" s="2">
        <v>45047</v>
      </c>
      <c r="C1440" t="s">
        <v>25</v>
      </c>
      <c r="D1440" t="s">
        <v>2893</v>
      </c>
      <c r="E1440" s="4" t="s">
        <v>329</v>
      </c>
      <c r="F1440" t="s">
        <v>330</v>
      </c>
      <c r="G1440" t="s">
        <v>329</v>
      </c>
      <c r="H1440" s="4" t="s">
        <v>29</v>
      </c>
      <c r="I1440" t="s">
        <v>29</v>
      </c>
      <c r="J1440" s="4" t="s">
        <v>114</v>
      </c>
      <c r="K1440" t="s">
        <v>31</v>
      </c>
      <c r="L1440" t="s">
        <v>2894</v>
      </c>
      <c r="M1440" t="s">
        <v>2895</v>
      </c>
      <c r="N1440" t="s">
        <v>51</v>
      </c>
      <c r="O1440" t="s">
        <v>920</v>
      </c>
      <c r="P1440" s="6">
        <v>4.04</v>
      </c>
      <c r="Q1440" s="9">
        <v>0.96699999999999997</v>
      </c>
      <c r="R1440">
        <v>10</v>
      </c>
      <c r="S1440">
        <v>0.1</v>
      </c>
      <c r="T1440" s="6">
        <f t="shared" si="110"/>
        <v>3.6360000000000001</v>
      </c>
      <c r="U1440" s="6">
        <f t="shared" si="111"/>
        <v>40.4</v>
      </c>
      <c r="V1440" s="6">
        <f t="shared" si="112"/>
        <v>36.36</v>
      </c>
      <c r="W1440" s="6">
        <f t="shared" si="113"/>
        <v>9.67</v>
      </c>
      <c r="X1440" s="6">
        <f t="shared" si="114"/>
        <v>26.689999999999998</v>
      </c>
      <c r="Y1440" s="8">
        <v>0.73404840484048395</v>
      </c>
    </row>
    <row r="1441" spans="1:25" x14ac:dyDescent="0.35">
      <c r="A1441" t="s">
        <v>5190</v>
      </c>
      <c r="B1441" s="2">
        <v>45047</v>
      </c>
      <c r="C1441" t="s">
        <v>25</v>
      </c>
      <c r="D1441" t="s">
        <v>5191</v>
      </c>
      <c r="E1441" s="4" t="s">
        <v>679</v>
      </c>
      <c r="F1441" t="s">
        <v>706</v>
      </c>
      <c r="G1441" t="s">
        <v>707</v>
      </c>
      <c r="H1441" s="4" t="s">
        <v>29</v>
      </c>
      <c r="I1441" t="s">
        <v>29</v>
      </c>
      <c r="J1441" s="4" t="s">
        <v>105</v>
      </c>
      <c r="K1441" t="s">
        <v>57</v>
      </c>
      <c r="L1441" t="s">
        <v>3699</v>
      </c>
      <c r="M1441" t="s">
        <v>3700</v>
      </c>
      <c r="N1441" t="s">
        <v>997</v>
      </c>
      <c r="O1441" t="s">
        <v>3701</v>
      </c>
      <c r="P1441" s="6">
        <v>4.74</v>
      </c>
      <c r="Q1441" s="9">
        <v>1.946</v>
      </c>
      <c r="R1441">
        <v>8</v>
      </c>
      <c r="S1441">
        <v>0.04</v>
      </c>
      <c r="T1441" s="6">
        <f t="shared" si="110"/>
        <v>4.5503999999999998</v>
      </c>
      <c r="U1441" s="6">
        <f t="shared" si="111"/>
        <v>37.92</v>
      </c>
      <c r="V1441" s="6">
        <f t="shared" si="112"/>
        <v>36.403199999999998</v>
      </c>
      <c r="W1441" s="6">
        <f t="shared" si="113"/>
        <v>15.568</v>
      </c>
      <c r="X1441" s="6">
        <f t="shared" si="114"/>
        <v>20.8352</v>
      </c>
      <c r="Y1441" s="8">
        <v>0.57234528832630105</v>
      </c>
    </row>
    <row r="1442" spans="1:25" x14ac:dyDescent="0.35">
      <c r="A1442" t="s">
        <v>5192</v>
      </c>
      <c r="B1442" s="2">
        <v>45047</v>
      </c>
      <c r="C1442" t="s">
        <v>25</v>
      </c>
      <c r="D1442" t="s">
        <v>5193</v>
      </c>
      <c r="E1442" s="4" t="s">
        <v>105</v>
      </c>
      <c r="F1442" t="s">
        <v>498</v>
      </c>
      <c r="G1442" t="s">
        <v>105</v>
      </c>
      <c r="H1442" s="4" t="s">
        <v>29</v>
      </c>
      <c r="I1442" t="s">
        <v>29</v>
      </c>
      <c r="J1442" s="4" t="s">
        <v>123</v>
      </c>
      <c r="K1442" t="s">
        <v>105</v>
      </c>
      <c r="L1442" t="s">
        <v>5194</v>
      </c>
      <c r="M1442" t="s">
        <v>5195</v>
      </c>
      <c r="N1442" t="s">
        <v>134</v>
      </c>
      <c r="O1442" t="s">
        <v>759</v>
      </c>
      <c r="P1442" s="6">
        <v>5.14</v>
      </c>
      <c r="Q1442" s="9">
        <v>1.2969999999999999</v>
      </c>
      <c r="R1442">
        <v>11</v>
      </c>
      <c r="S1442">
        <v>0.08</v>
      </c>
      <c r="T1442" s="6">
        <f t="shared" si="110"/>
        <v>4.7287999999999997</v>
      </c>
      <c r="U1442" s="6">
        <f t="shared" si="111"/>
        <v>56.54</v>
      </c>
      <c r="V1442" s="6">
        <f t="shared" si="112"/>
        <v>52.016799999999996</v>
      </c>
      <c r="W1442" s="6">
        <f t="shared" si="113"/>
        <v>14.266999999999999</v>
      </c>
      <c r="X1442" s="6">
        <f t="shared" si="114"/>
        <v>37.749799999999993</v>
      </c>
      <c r="Y1442" s="8">
        <v>0.72572322788022325</v>
      </c>
    </row>
    <row r="1443" spans="1:25" x14ac:dyDescent="0.35">
      <c r="A1443" t="s">
        <v>5196</v>
      </c>
      <c r="B1443" s="2">
        <v>45047</v>
      </c>
      <c r="C1443" t="s">
        <v>37</v>
      </c>
      <c r="D1443" t="s">
        <v>5197</v>
      </c>
      <c r="E1443" s="4" t="s">
        <v>221</v>
      </c>
      <c r="F1443" t="s">
        <v>1565</v>
      </c>
      <c r="G1443" t="s">
        <v>221</v>
      </c>
      <c r="H1443" s="4" t="s">
        <v>29</v>
      </c>
      <c r="I1443" t="s">
        <v>29</v>
      </c>
      <c r="K1443" t="s">
        <v>66</v>
      </c>
      <c r="L1443" t="s">
        <v>5198</v>
      </c>
      <c r="M1443" t="s">
        <v>5199</v>
      </c>
      <c r="N1443" t="s">
        <v>78</v>
      </c>
      <c r="O1443" t="s">
        <v>1043</v>
      </c>
      <c r="P1443" s="6">
        <v>22.14</v>
      </c>
      <c r="Q1443" s="9">
        <v>6.3970000000000002</v>
      </c>
      <c r="R1443">
        <v>20</v>
      </c>
      <c r="S1443">
        <v>0.16</v>
      </c>
      <c r="T1443" s="6">
        <f t="shared" si="110"/>
        <v>18.5976</v>
      </c>
      <c r="U1443" s="6">
        <f t="shared" si="111"/>
        <v>442.8</v>
      </c>
      <c r="V1443" s="6">
        <f t="shared" si="112"/>
        <v>371.952</v>
      </c>
      <c r="W1443" s="6">
        <f t="shared" si="113"/>
        <v>127.94</v>
      </c>
      <c r="X1443" s="6">
        <f t="shared" si="114"/>
        <v>244.012</v>
      </c>
      <c r="Y1443" s="8">
        <v>0.65603088570568246</v>
      </c>
    </row>
    <row r="1444" spans="1:25" x14ac:dyDescent="0.35">
      <c r="A1444" t="s">
        <v>5200</v>
      </c>
      <c r="B1444" s="2">
        <v>45047</v>
      </c>
      <c r="C1444" t="s">
        <v>37</v>
      </c>
      <c r="D1444" t="s">
        <v>5201</v>
      </c>
      <c r="E1444" s="4" t="s">
        <v>138</v>
      </c>
      <c r="F1444" t="s">
        <v>139</v>
      </c>
      <c r="G1444" t="s">
        <v>138</v>
      </c>
      <c r="H1444" s="4" t="s">
        <v>29</v>
      </c>
      <c r="I1444" t="s">
        <v>29</v>
      </c>
      <c r="K1444" t="s">
        <v>30</v>
      </c>
      <c r="L1444" t="s">
        <v>2686</v>
      </c>
      <c r="M1444" t="s">
        <v>2687</v>
      </c>
      <c r="N1444" t="s">
        <v>363</v>
      </c>
      <c r="O1444" t="s">
        <v>655</v>
      </c>
      <c r="P1444" s="6">
        <v>49.24</v>
      </c>
      <c r="Q1444" s="9">
        <v>14.747</v>
      </c>
      <c r="R1444">
        <v>9</v>
      </c>
      <c r="S1444">
        <v>0.02</v>
      </c>
      <c r="T1444" s="6">
        <f t="shared" si="110"/>
        <v>48.255200000000002</v>
      </c>
      <c r="U1444" s="6">
        <f t="shared" si="111"/>
        <v>443.16</v>
      </c>
      <c r="V1444" s="6">
        <f t="shared" si="112"/>
        <v>434.29680000000002</v>
      </c>
      <c r="W1444" s="6">
        <f t="shared" si="113"/>
        <v>132.72300000000001</v>
      </c>
      <c r="X1444" s="6">
        <f t="shared" si="114"/>
        <v>301.57380000000001</v>
      </c>
      <c r="Y1444" s="8">
        <v>0.69439562990102621</v>
      </c>
    </row>
    <row r="1445" spans="1:25" x14ac:dyDescent="0.35">
      <c r="A1445" t="s">
        <v>5202</v>
      </c>
      <c r="B1445" s="2">
        <v>45048</v>
      </c>
      <c r="C1445" t="s">
        <v>37</v>
      </c>
      <c r="D1445" t="s">
        <v>5203</v>
      </c>
      <c r="E1445" s="4" t="s">
        <v>359</v>
      </c>
      <c r="F1445" t="s">
        <v>360</v>
      </c>
      <c r="G1445" t="s">
        <v>359</v>
      </c>
      <c r="H1445" s="4" t="s">
        <v>29</v>
      </c>
      <c r="I1445" t="s">
        <v>29</v>
      </c>
      <c r="J1445" s="4" t="s">
        <v>66</v>
      </c>
      <c r="K1445" t="s">
        <v>57</v>
      </c>
      <c r="L1445" t="s">
        <v>5204</v>
      </c>
      <c r="M1445" t="s">
        <v>5205</v>
      </c>
      <c r="N1445" t="s">
        <v>134</v>
      </c>
      <c r="O1445" t="s">
        <v>660</v>
      </c>
      <c r="P1445" s="6">
        <v>2.74</v>
      </c>
      <c r="Q1445" s="9">
        <v>1.1459999999999999</v>
      </c>
      <c r="R1445">
        <v>6</v>
      </c>
      <c r="S1445">
        <v>0.06</v>
      </c>
      <c r="T1445" s="6">
        <f t="shared" si="110"/>
        <v>2.5756000000000001</v>
      </c>
      <c r="U1445" s="6">
        <f t="shared" si="111"/>
        <v>16.440000000000001</v>
      </c>
      <c r="V1445" s="6">
        <f t="shared" si="112"/>
        <v>15.453600000000002</v>
      </c>
      <c r="W1445" s="6">
        <f t="shared" si="113"/>
        <v>6.8759999999999994</v>
      </c>
      <c r="X1445" s="6">
        <f t="shared" si="114"/>
        <v>8.5776000000000021</v>
      </c>
      <c r="Y1445" s="8">
        <v>0.55505513278459395</v>
      </c>
    </row>
    <row r="1446" spans="1:25" x14ac:dyDescent="0.35">
      <c r="A1446" t="s">
        <v>5206</v>
      </c>
      <c r="B1446" s="2">
        <v>45048</v>
      </c>
      <c r="C1446" t="s">
        <v>37</v>
      </c>
      <c r="D1446" t="s">
        <v>5207</v>
      </c>
      <c r="E1446" s="4" t="s">
        <v>762</v>
      </c>
      <c r="F1446" t="s">
        <v>763</v>
      </c>
      <c r="G1446" t="s">
        <v>762</v>
      </c>
      <c r="H1446" s="4" t="s">
        <v>75</v>
      </c>
      <c r="I1446" t="s">
        <v>75</v>
      </c>
      <c r="K1446" t="s">
        <v>75</v>
      </c>
      <c r="L1446" t="s">
        <v>5208</v>
      </c>
      <c r="M1446" t="s">
        <v>5209</v>
      </c>
      <c r="N1446" t="s">
        <v>2692</v>
      </c>
      <c r="O1446" t="s">
        <v>4173</v>
      </c>
      <c r="P1446" s="6">
        <v>3.24</v>
      </c>
      <c r="Q1446" s="9">
        <v>1.3460000000000001</v>
      </c>
      <c r="R1446">
        <v>16</v>
      </c>
      <c r="S1446">
        <v>0.01</v>
      </c>
      <c r="T1446" s="6">
        <f t="shared" si="110"/>
        <v>3.2076000000000002</v>
      </c>
      <c r="U1446" s="6">
        <f t="shared" si="111"/>
        <v>51.84</v>
      </c>
      <c r="V1446" s="6">
        <f t="shared" si="112"/>
        <v>51.321600000000004</v>
      </c>
      <c r="W1446" s="6">
        <f t="shared" si="113"/>
        <v>21.536000000000001</v>
      </c>
      <c r="X1446" s="6">
        <f t="shared" si="114"/>
        <v>29.785600000000002</v>
      </c>
      <c r="Y1446" s="8">
        <v>0.58037161740865439</v>
      </c>
    </row>
    <row r="1447" spans="1:25" x14ac:dyDescent="0.35">
      <c r="A1447" t="s">
        <v>5210</v>
      </c>
      <c r="B1447" s="2">
        <v>45048</v>
      </c>
      <c r="C1447" t="s">
        <v>25</v>
      </c>
      <c r="D1447" t="s">
        <v>5211</v>
      </c>
      <c r="E1447" s="4" t="s">
        <v>631</v>
      </c>
      <c r="F1447" t="s">
        <v>632</v>
      </c>
      <c r="G1447" t="s">
        <v>631</v>
      </c>
      <c r="H1447" s="4" t="s">
        <v>29</v>
      </c>
      <c r="I1447" t="s">
        <v>29</v>
      </c>
      <c r="J1447" s="4" t="s">
        <v>31</v>
      </c>
      <c r="K1447" t="s">
        <v>98</v>
      </c>
      <c r="L1447" t="s">
        <v>5212</v>
      </c>
      <c r="M1447" t="s">
        <v>5213</v>
      </c>
      <c r="N1447" t="s">
        <v>1820</v>
      </c>
      <c r="O1447" t="s">
        <v>5214</v>
      </c>
      <c r="P1447" s="6">
        <v>5.74</v>
      </c>
      <c r="Q1447" s="9">
        <v>1.6970000000000001</v>
      </c>
      <c r="R1447">
        <v>12</v>
      </c>
      <c r="S1447">
        <v>0.05</v>
      </c>
      <c r="T1447" s="6">
        <f t="shared" si="110"/>
        <v>5.4530000000000003</v>
      </c>
      <c r="U1447" s="6">
        <f t="shared" si="111"/>
        <v>68.88</v>
      </c>
      <c r="V1447" s="6">
        <f t="shared" si="112"/>
        <v>65.436000000000007</v>
      </c>
      <c r="W1447" s="6">
        <f t="shared" si="113"/>
        <v>20.364000000000001</v>
      </c>
      <c r="X1447" s="6">
        <f t="shared" si="114"/>
        <v>45.072000000000003</v>
      </c>
      <c r="Y1447" s="8">
        <v>0.688795158628278</v>
      </c>
    </row>
    <row r="1448" spans="1:25" x14ac:dyDescent="0.35">
      <c r="A1448" t="s">
        <v>5215</v>
      </c>
      <c r="B1448" s="2">
        <v>45048</v>
      </c>
      <c r="C1448" t="s">
        <v>25</v>
      </c>
      <c r="D1448" t="s">
        <v>2409</v>
      </c>
      <c r="E1448" s="4" t="s">
        <v>679</v>
      </c>
      <c r="F1448" t="s">
        <v>680</v>
      </c>
      <c r="G1448" t="s">
        <v>679</v>
      </c>
      <c r="H1448" s="4" t="s">
        <v>29</v>
      </c>
      <c r="I1448" t="s">
        <v>29</v>
      </c>
      <c r="J1448" s="4" t="s">
        <v>66</v>
      </c>
      <c r="K1448" t="s">
        <v>148</v>
      </c>
      <c r="L1448" t="s">
        <v>2410</v>
      </c>
      <c r="M1448" t="s">
        <v>2411</v>
      </c>
      <c r="N1448" t="s">
        <v>321</v>
      </c>
      <c r="O1448" t="s">
        <v>322</v>
      </c>
      <c r="P1448" s="6">
        <v>16.14</v>
      </c>
      <c r="Q1448" s="9">
        <v>6.2960000000000003</v>
      </c>
      <c r="R1448">
        <v>15</v>
      </c>
      <c r="T1448" s="6">
        <f t="shared" si="110"/>
        <v>16.14</v>
      </c>
      <c r="U1448" s="6">
        <f t="shared" si="111"/>
        <v>242.10000000000002</v>
      </c>
      <c r="V1448" s="6">
        <f t="shared" si="112"/>
        <v>242.10000000000002</v>
      </c>
      <c r="W1448" s="6">
        <f t="shared" si="113"/>
        <v>94.44</v>
      </c>
      <c r="X1448" s="6">
        <f t="shared" si="114"/>
        <v>147.66000000000003</v>
      </c>
      <c r="Y1448" s="8">
        <v>0.60991325898389104</v>
      </c>
    </row>
    <row r="1449" spans="1:25" x14ac:dyDescent="0.35">
      <c r="A1449" t="s">
        <v>5216</v>
      </c>
      <c r="B1449" s="2">
        <v>45048</v>
      </c>
      <c r="C1449" t="s">
        <v>37</v>
      </c>
      <c r="D1449" t="s">
        <v>2304</v>
      </c>
      <c r="E1449" s="4" t="s">
        <v>189</v>
      </c>
      <c r="F1449" t="s">
        <v>203</v>
      </c>
      <c r="G1449" t="s">
        <v>189</v>
      </c>
      <c r="H1449" s="4" t="s">
        <v>29</v>
      </c>
      <c r="I1449" t="s">
        <v>29</v>
      </c>
      <c r="J1449" s="4" t="s">
        <v>105</v>
      </c>
      <c r="K1449" t="s">
        <v>105</v>
      </c>
      <c r="L1449" t="s">
        <v>2305</v>
      </c>
      <c r="M1449" t="s">
        <v>2306</v>
      </c>
      <c r="N1449" t="s">
        <v>78</v>
      </c>
      <c r="O1449" t="s">
        <v>1043</v>
      </c>
      <c r="P1449" s="6">
        <v>18.989999999999998</v>
      </c>
      <c r="Q1449" s="9">
        <v>5.4470000000000001</v>
      </c>
      <c r="R1449">
        <v>18</v>
      </c>
      <c r="S1449">
        <v>0.05</v>
      </c>
      <c r="T1449" s="6">
        <f t="shared" si="110"/>
        <v>18.040499999999998</v>
      </c>
      <c r="U1449" s="6">
        <f t="shared" si="111"/>
        <v>341.82</v>
      </c>
      <c r="V1449" s="6">
        <f t="shared" si="112"/>
        <v>324.72899999999998</v>
      </c>
      <c r="W1449" s="6">
        <f t="shared" si="113"/>
        <v>98.046000000000006</v>
      </c>
      <c r="X1449" s="6">
        <f t="shared" si="114"/>
        <v>226.68299999999999</v>
      </c>
      <c r="Y1449" s="8">
        <v>0.69806823535933038</v>
      </c>
    </row>
    <row r="1450" spans="1:25" x14ac:dyDescent="0.35">
      <c r="A1450" t="s">
        <v>5217</v>
      </c>
      <c r="B1450" s="2">
        <v>45048</v>
      </c>
      <c r="C1450" t="s">
        <v>37</v>
      </c>
      <c r="D1450" t="s">
        <v>5218</v>
      </c>
      <c r="E1450" s="4" t="s">
        <v>221</v>
      </c>
      <c r="F1450" t="s">
        <v>222</v>
      </c>
      <c r="G1450" t="s">
        <v>221</v>
      </c>
      <c r="H1450" s="4" t="s">
        <v>29</v>
      </c>
      <c r="I1450" t="s">
        <v>29</v>
      </c>
      <c r="J1450" s="4" t="s">
        <v>105</v>
      </c>
      <c r="K1450" t="s">
        <v>66</v>
      </c>
      <c r="L1450" t="s">
        <v>1462</v>
      </c>
      <c r="M1450" t="s">
        <v>1463</v>
      </c>
      <c r="N1450" t="s">
        <v>269</v>
      </c>
      <c r="O1450" t="s">
        <v>703</v>
      </c>
      <c r="P1450" s="6">
        <v>24.24</v>
      </c>
      <c r="Q1450" s="9">
        <v>9.7460000000000004</v>
      </c>
      <c r="R1450">
        <v>3</v>
      </c>
      <c r="S1450">
        <v>0.08</v>
      </c>
      <c r="T1450" s="6">
        <f t="shared" si="110"/>
        <v>22.300799999999999</v>
      </c>
      <c r="U1450" s="6">
        <f t="shared" si="111"/>
        <v>72.72</v>
      </c>
      <c r="V1450" s="6">
        <f t="shared" si="112"/>
        <v>66.9024</v>
      </c>
      <c r="W1450" s="6">
        <f t="shared" si="113"/>
        <v>29.238</v>
      </c>
      <c r="X1450" s="6">
        <f t="shared" si="114"/>
        <v>37.664400000000001</v>
      </c>
      <c r="Y1450" s="8">
        <v>0.56297531927105759</v>
      </c>
    </row>
    <row r="1451" spans="1:25" x14ac:dyDescent="0.35">
      <c r="A1451" t="s">
        <v>5219</v>
      </c>
      <c r="B1451" s="2">
        <v>45048</v>
      </c>
      <c r="C1451" t="s">
        <v>25</v>
      </c>
      <c r="D1451" t="s">
        <v>5220</v>
      </c>
      <c r="E1451" s="4" t="s">
        <v>631</v>
      </c>
      <c r="F1451" t="s">
        <v>632</v>
      </c>
      <c r="G1451" t="s">
        <v>631</v>
      </c>
      <c r="H1451" s="4" t="s">
        <v>29</v>
      </c>
      <c r="I1451" t="s">
        <v>29</v>
      </c>
      <c r="J1451" s="4" t="s">
        <v>57</v>
      </c>
      <c r="K1451" t="s">
        <v>98</v>
      </c>
      <c r="L1451" t="s">
        <v>2174</v>
      </c>
      <c r="M1451" t="s">
        <v>2175</v>
      </c>
      <c r="N1451" t="s">
        <v>559</v>
      </c>
      <c r="O1451" t="s">
        <v>2175</v>
      </c>
      <c r="P1451" s="6">
        <v>34.24</v>
      </c>
      <c r="Q1451" s="9">
        <v>10.247</v>
      </c>
      <c r="R1451">
        <v>1</v>
      </c>
      <c r="S1451">
        <v>0.1</v>
      </c>
      <c r="T1451" s="6">
        <f t="shared" si="110"/>
        <v>30.816000000000003</v>
      </c>
      <c r="U1451" s="6">
        <f t="shared" si="111"/>
        <v>34.24</v>
      </c>
      <c r="V1451" s="6">
        <f t="shared" si="112"/>
        <v>30.816000000000003</v>
      </c>
      <c r="W1451" s="6">
        <f t="shared" si="113"/>
        <v>10.247</v>
      </c>
      <c r="X1451" s="6">
        <f t="shared" si="114"/>
        <v>20.569000000000003</v>
      </c>
      <c r="Y1451" s="8">
        <v>0.6674779335410177</v>
      </c>
    </row>
    <row r="1452" spans="1:25" x14ac:dyDescent="0.35">
      <c r="A1452" t="s">
        <v>5221</v>
      </c>
      <c r="B1452" s="2">
        <v>45048</v>
      </c>
      <c r="C1452" t="s">
        <v>25</v>
      </c>
      <c r="D1452" t="s">
        <v>4968</v>
      </c>
      <c r="E1452" s="4" t="s">
        <v>985</v>
      </c>
      <c r="F1452" t="s">
        <v>986</v>
      </c>
      <c r="G1452" t="s">
        <v>985</v>
      </c>
      <c r="H1452" s="4" t="s">
        <v>29</v>
      </c>
      <c r="I1452" t="s">
        <v>29</v>
      </c>
      <c r="J1452" s="4" t="s">
        <v>31</v>
      </c>
      <c r="K1452" t="s">
        <v>57</v>
      </c>
      <c r="L1452" t="s">
        <v>4969</v>
      </c>
      <c r="M1452" t="s">
        <v>4970</v>
      </c>
      <c r="N1452" t="s">
        <v>408</v>
      </c>
      <c r="O1452" t="s">
        <v>409</v>
      </c>
      <c r="P1452" s="6">
        <v>49.14</v>
      </c>
      <c r="Q1452" s="9">
        <v>14.497</v>
      </c>
      <c r="R1452">
        <v>13</v>
      </c>
      <c r="S1452">
        <v>7.0000000000000007E-2</v>
      </c>
      <c r="T1452" s="6">
        <f t="shared" si="110"/>
        <v>45.700199999999995</v>
      </c>
      <c r="U1452" s="6">
        <f t="shared" si="111"/>
        <v>638.82000000000005</v>
      </c>
      <c r="V1452" s="6">
        <f t="shared" si="112"/>
        <v>594.10259999999994</v>
      </c>
      <c r="W1452" s="6">
        <f t="shared" si="113"/>
        <v>188.46100000000001</v>
      </c>
      <c r="X1452" s="6">
        <f t="shared" si="114"/>
        <v>405.64159999999993</v>
      </c>
      <c r="Y1452" s="8">
        <v>0.68278038170511279</v>
      </c>
    </row>
    <row r="1453" spans="1:25" x14ac:dyDescent="0.35">
      <c r="A1453" t="s">
        <v>5222</v>
      </c>
      <c r="B1453" s="2">
        <v>45048</v>
      </c>
      <c r="C1453" t="s">
        <v>25</v>
      </c>
      <c r="D1453" t="s">
        <v>1865</v>
      </c>
      <c r="E1453" s="4" t="s">
        <v>105</v>
      </c>
      <c r="F1453" t="s">
        <v>691</v>
      </c>
      <c r="G1453" t="s">
        <v>105</v>
      </c>
      <c r="H1453" s="4" t="s">
        <v>29</v>
      </c>
      <c r="I1453" t="s">
        <v>29</v>
      </c>
      <c r="J1453" s="4" t="s">
        <v>123</v>
      </c>
      <c r="K1453" t="s">
        <v>105</v>
      </c>
      <c r="L1453" t="s">
        <v>1866</v>
      </c>
      <c r="M1453" t="s">
        <v>1867</v>
      </c>
      <c r="N1453" t="s">
        <v>1596</v>
      </c>
      <c r="O1453" t="s">
        <v>1868</v>
      </c>
      <c r="P1453" s="6">
        <v>298.99</v>
      </c>
      <c r="Q1453" s="9">
        <v>89.447000000000003</v>
      </c>
      <c r="R1453">
        <v>13</v>
      </c>
      <c r="S1453">
        <v>0.24</v>
      </c>
      <c r="T1453" s="6">
        <f t="shared" si="110"/>
        <v>227.23240000000001</v>
      </c>
      <c r="U1453" s="6">
        <f t="shared" si="111"/>
        <v>3886.87</v>
      </c>
      <c r="V1453" s="6">
        <f t="shared" si="112"/>
        <v>2954.0212000000001</v>
      </c>
      <c r="W1453" s="6">
        <f t="shared" si="113"/>
        <v>1162.8110000000001</v>
      </c>
      <c r="X1453" s="6">
        <f t="shared" si="114"/>
        <v>1791.2102</v>
      </c>
      <c r="Y1453" s="8">
        <v>0.60636335311337641</v>
      </c>
    </row>
    <row r="1454" spans="1:25" x14ac:dyDescent="0.35">
      <c r="A1454" t="s">
        <v>5223</v>
      </c>
      <c r="B1454" s="2">
        <v>45049</v>
      </c>
      <c r="C1454" t="s">
        <v>37</v>
      </c>
      <c r="D1454" t="s">
        <v>5224</v>
      </c>
      <c r="E1454" s="4" t="s">
        <v>389</v>
      </c>
      <c r="F1454" t="s">
        <v>1009</v>
      </c>
      <c r="G1454" t="s">
        <v>389</v>
      </c>
      <c r="H1454" s="4" t="s">
        <v>29</v>
      </c>
      <c r="I1454" t="s">
        <v>29</v>
      </c>
      <c r="J1454" s="4" t="s">
        <v>30</v>
      </c>
      <c r="K1454" t="s">
        <v>57</v>
      </c>
      <c r="L1454" t="s">
        <v>5225</v>
      </c>
      <c r="M1454" t="s">
        <v>5226</v>
      </c>
      <c r="N1454" t="s">
        <v>151</v>
      </c>
      <c r="O1454" t="s">
        <v>1908</v>
      </c>
      <c r="P1454" s="6">
        <v>2.29</v>
      </c>
      <c r="Q1454" s="9">
        <v>0.437</v>
      </c>
      <c r="R1454">
        <v>2</v>
      </c>
      <c r="S1454">
        <v>0.09</v>
      </c>
      <c r="T1454" s="6">
        <f t="shared" si="110"/>
        <v>2.0839000000000003</v>
      </c>
      <c r="U1454" s="6">
        <f t="shared" si="111"/>
        <v>4.58</v>
      </c>
      <c r="V1454" s="6">
        <f t="shared" si="112"/>
        <v>4.1678000000000006</v>
      </c>
      <c r="W1454" s="6">
        <f t="shared" si="113"/>
        <v>0.874</v>
      </c>
      <c r="X1454" s="6">
        <f t="shared" si="114"/>
        <v>3.2938000000000005</v>
      </c>
      <c r="Y1454" s="8">
        <v>0.79029703920533612</v>
      </c>
    </row>
    <row r="1455" spans="1:25" x14ac:dyDescent="0.35">
      <c r="A1455" t="s">
        <v>5227</v>
      </c>
      <c r="B1455" s="2">
        <v>45049</v>
      </c>
      <c r="C1455" t="s">
        <v>25</v>
      </c>
      <c r="D1455" t="s">
        <v>2340</v>
      </c>
      <c r="E1455" s="4" t="s">
        <v>453</v>
      </c>
      <c r="F1455" t="s">
        <v>454</v>
      </c>
      <c r="G1455" t="s">
        <v>453</v>
      </c>
      <c r="H1455" s="4" t="s">
        <v>29</v>
      </c>
      <c r="I1455" t="s">
        <v>29</v>
      </c>
      <c r="J1455" s="4" t="s">
        <v>66</v>
      </c>
      <c r="K1455" t="s">
        <v>57</v>
      </c>
      <c r="L1455" t="s">
        <v>2341</v>
      </c>
      <c r="M1455" t="s">
        <v>2342</v>
      </c>
      <c r="N1455" t="s">
        <v>158</v>
      </c>
      <c r="O1455" t="s">
        <v>376</v>
      </c>
      <c r="P1455" s="6">
        <v>2.4900000000000002</v>
      </c>
      <c r="Q1455" s="9">
        <v>0.497</v>
      </c>
      <c r="R1455">
        <v>13</v>
      </c>
      <c r="S1455">
        <v>0.05</v>
      </c>
      <c r="T1455" s="6">
        <f t="shared" si="110"/>
        <v>2.3654999999999999</v>
      </c>
      <c r="U1455" s="6">
        <f t="shared" si="111"/>
        <v>32.370000000000005</v>
      </c>
      <c r="V1455" s="6">
        <f t="shared" si="112"/>
        <v>30.7515</v>
      </c>
      <c r="W1455" s="6">
        <f t="shared" si="113"/>
        <v>6.4610000000000003</v>
      </c>
      <c r="X1455" s="6">
        <f t="shared" si="114"/>
        <v>24.290500000000002</v>
      </c>
      <c r="Y1455" s="8">
        <v>0.78989642781652936</v>
      </c>
    </row>
    <row r="1456" spans="1:25" x14ac:dyDescent="0.35">
      <c r="A1456" t="s">
        <v>5228</v>
      </c>
      <c r="B1456" s="2">
        <v>45049</v>
      </c>
      <c r="C1456" t="s">
        <v>25</v>
      </c>
      <c r="D1456" t="s">
        <v>5229</v>
      </c>
      <c r="E1456" s="4" t="s">
        <v>146</v>
      </c>
      <c r="F1456" t="s">
        <v>1032</v>
      </c>
      <c r="G1456" t="s">
        <v>146</v>
      </c>
      <c r="H1456" s="4" t="s">
        <v>29</v>
      </c>
      <c r="I1456" t="s">
        <v>29</v>
      </c>
      <c r="J1456" s="4" t="s">
        <v>66</v>
      </c>
      <c r="K1456" t="s">
        <v>114</v>
      </c>
      <c r="L1456" t="s">
        <v>5230</v>
      </c>
      <c r="M1456" t="s">
        <v>5231</v>
      </c>
      <c r="N1456" t="s">
        <v>43</v>
      </c>
      <c r="O1456" t="s">
        <v>5232</v>
      </c>
      <c r="P1456" s="6">
        <v>6.24</v>
      </c>
      <c r="Q1456" s="9">
        <v>2.5459999999999998</v>
      </c>
      <c r="R1456">
        <v>14</v>
      </c>
      <c r="S1456">
        <v>0.09</v>
      </c>
      <c r="T1456" s="6">
        <f t="shared" si="110"/>
        <v>5.6784000000000008</v>
      </c>
      <c r="U1456" s="6">
        <f t="shared" si="111"/>
        <v>87.36</v>
      </c>
      <c r="V1456" s="6">
        <f t="shared" si="112"/>
        <v>79.497600000000006</v>
      </c>
      <c r="W1456" s="6">
        <f t="shared" si="113"/>
        <v>35.643999999999998</v>
      </c>
      <c r="X1456" s="6">
        <f t="shared" si="114"/>
        <v>43.853600000000007</v>
      </c>
      <c r="Y1456" s="8">
        <v>0.55163426317272479</v>
      </c>
    </row>
    <row r="1457" spans="1:25" x14ac:dyDescent="0.35">
      <c r="A1457" t="s">
        <v>5233</v>
      </c>
      <c r="B1457" s="2">
        <v>45049</v>
      </c>
      <c r="C1457" t="s">
        <v>25</v>
      </c>
      <c r="D1457" t="s">
        <v>5234</v>
      </c>
      <c r="E1457" s="4" t="s">
        <v>189</v>
      </c>
      <c r="F1457" t="s">
        <v>203</v>
      </c>
      <c r="G1457" t="s">
        <v>189</v>
      </c>
      <c r="H1457" s="4" t="s">
        <v>29</v>
      </c>
      <c r="I1457" t="s">
        <v>29</v>
      </c>
      <c r="J1457" s="4" t="s">
        <v>57</v>
      </c>
      <c r="K1457" t="s">
        <v>105</v>
      </c>
      <c r="L1457" t="s">
        <v>4783</v>
      </c>
      <c r="M1457" t="s">
        <v>4784</v>
      </c>
      <c r="N1457" t="s">
        <v>321</v>
      </c>
      <c r="O1457" t="s">
        <v>688</v>
      </c>
      <c r="P1457" s="6">
        <v>15.24</v>
      </c>
      <c r="Q1457" s="9">
        <v>4.5469999999999997</v>
      </c>
      <c r="R1457">
        <v>6</v>
      </c>
      <c r="S1457">
        <v>0.03</v>
      </c>
      <c r="T1457" s="6">
        <f t="shared" si="110"/>
        <v>14.7828</v>
      </c>
      <c r="U1457" s="6">
        <f t="shared" si="111"/>
        <v>91.44</v>
      </c>
      <c r="V1457" s="6">
        <f t="shared" si="112"/>
        <v>88.696799999999996</v>
      </c>
      <c r="W1457" s="6">
        <f t="shared" si="113"/>
        <v>27.281999999999996</v>
      </c>
      <c r="X1457" s="6">
        <f t="shared" si="114"/>
        <v>61.4148</v>
      </c>
      <c r="Y1457" s="8">
        <v>0.69241280406959438</v>
      </c>
    </row>
    <row r="1458" spans="1:25" x14ac:dyDescent="0.35">
      <c r="A1458" t="s">
        <v>5235</v>
      </c>
      <c r="B1458" s="2">
        <v>45049</v>
      </c>
      <c r="C1458" t="s">
        <v>25</v>
      </c>
      <c r="D1458" t="s">
        <v>690</v>
      </c>
      <c r="E1458" s="4" t="s">
        <v>809</v>
      </c>
      <c r="F1458" t="s">
        <v>810</v>
      </c>
      <c r="G1458" t="s">
        <v>809</v>
      </c>
      <c r="H1458" s="4" t="s">
        <v>29</v>
      </c>
      <c r="I1458" t="s">
        <v>29</v>
      </c>
      <c r="J1458" s="4" t="s">
        <v>30</v>
      </c>
      <c r="K1458" t="s">
        <v>30</v>
      </c>
      <c r="L1458" t="s">
        <v>692</v>
      </c>
      <c r="M1458" t="s">
        <v>693</v>
      </c>
      <c r="N1458" t="s">
        <v>193</v>
      </c>
      <c r="O1458" t="s">
        <v>694</v>
      </c>
      <c r="P1458" s="6">
        <v>23.99</v>
      </c>
      <c r="Q1458" s="9">
        <v>6.9470000000000001</v>
      </c>
      <c r="R1458">
        <v>20</v>
      </c>
      <c r="S1458">
        <v>0.28000000000000003</v>
      </c>
      <c r="T1458" s="6">
        <f t="shared" si="110"/>
        <v>17.272799999999997</v>
      </c>
      <c r="U1458" s="6">
        <f t="shared" si="111"/>
        <v>479.79999999999995</v>
      </c>
      <c r="V1458" s="6">
        <f t="shared" si="112"/>
        <v>345.4559999999999</v>
      </c>
      <c r="W1458" s="6">
        <f t="shared" si="113"/>
        <v>138.94</v>
      </c>
      <c r="X1458" s="6">
        <f t="shared" si="114"/>
        <v>206.51599999999991</v>
      </c>
      <c r="Y1458" s="8">
        <v>0.59780695660228789</v>
      </c>
    </row>
    <row r="1459" spans="1:25" x14ac:dyDescent="0.35">
      <c r="A1459" t="s">
        <v>5236</v>
      </c>
      <c r="B1459" s="2">
        <v>45049</v>
      </c>
      <c r="C1459" t="s">
        <v>37</v>
      </c>
      <c r="D1459" t="s">
        <v>5237</v>
      </c>
      <c r="E1459" s="4" t="s">
        <v>105</v>
      </c>
      <c r="F1459" t="s">
        <v>498</v>
      </c>
      <c r="G1459" t="s">
        <v>105</v>
      </c>
      <c r="H1459" s="4" t="s">
        <v>29</v>
      </c>
      <c r="I1459" t="s">
        <v>29</v>
      </c>
      <c r="J1459" s="4" t="s">
        <v>30</v>
      </c>
      <c r="K1459" t="s">
        <v>105</v>
      </c>
      <c r="L1459" t="s">
        <v>5238</v>
      </c>
      <c r="M1459" t="s">
        <v>5239</v>
      </c>
      <c r="N1459" t="s">
        <v>78</v>
      </c>
      <c r="O1459" t="s">
        <v>881</v>
      </c>
      <c r="P1459" s="6">
        <v>23.99</v>
      </c>
      <c r="Q1459" s="9">
        <v>6.9470000000000001</v>
      </c>
      <c r="R1459">
        <v>13</v>
      </c>
      <c r="T1459" s="6">
        <f t="shared" si="110"/>
        <v>23.99</v>
      </c>
      <c r="U1459" s="6">
        <f t="shared" si="111"/>
        <v>311.87</v>
      </c>
      <c r="V1459" s="6">
        <f t="shared" si="112"/>
        <v>311.87</v>
      </c>
      <c r="W1459" s="6">
        <f t="shared" si="113"/>
        <v>90.311000000000007</v>
      </c>
      <c r="X1459" s="6">
        <f t="shared" si="114"/>
        <v>221.559</v>
      </c>
      <c r="Y1459" s="8">
        <v>0.71042100875364733</v>
      </c>
    </row>
    <row r="1460" spans="1:25" x14ac:dyDescent="0.35">
      <c r="A1460" t="s">
        <v>5240</v>
      </c>
      <c r="B1460" s="2">
        <v>45049</v>
      </c>
      <c r="C1460" t="s">
        <v>25</v>
      </c>
      <c r="D1460" t="s">
        <v>4253</v>
      </c>
      <c r="E1460" s="4" t="s">
        <v>492</v>
      </c>
      <c r="F1460" t="s">
        <v>493</v>
      </c>
      <c r="G1460" t="s">
        <v>492</v>
      </c>
      <c r="H1460" s="4" t="s">
        <v>29</v>
      </c>
      <c r="I1460" t="s">
        <v>29</v>
      </c>
      <c r="J1460" s="4" t="s">
        <v>66</v>
      </c>
      <c r="K1460" t="s">
        <v>66</v>
      </c>
      <c r="L1460" t="s">
        <v>4254</v>
      </c>
      <c r="M1460" t="s">
        <v>4255</v>
      </c>
      <c r="N1460" t="s">
        <v>277</v>
      </c>
      <c r="O1460" t="s">
        <v>2132</v>
      </c>
      <c r="P1460" s="6">
        <v>29.99</v>
      </c>
      <c r="Q1460" s="9">
        <v>8.9969999999999999</v>
      </c>
      <c r="R1460">
        <v>1</v>
      </c>
      <c r="S1460">
        <v>0.01</v>
      </c>
      <c r="T1460" s="6">
        <f t="shared" si="110"/>
        <v>29.690099999999997</v>
      </c>
      <c r="U1460" s="6">
        <f t="shared" si="111"/>
        <v>29.99</v>
      </c>
      <c r="V1460" s="6">
        <f t="shared" si="112"/>
        <v>29.690099999999997</v>
      </c>
      <c r="W1460" s="6">
        <f t="shared" si="113"/>
        <v>8.9969999999999999</v>
      </c>
      <c r="X1460" s="6">
        <f t="shared" si="114"/>
        <v>20.693099999999998</v>
      </c>
      <c r="Y1460" s="8">
        <v>0.69696969696969691</v>
      </c>
    </row>
    <row r="1461" spans="1:25" x14ac:dyDescent="0.35">
      <c r="A1461" t="s">
        <v>5241</v>
      </c>
      <c r="B1461" s="2">
        <v>45049</v>
      </c>
      <c r="C1461" t="s">
        <v>37</v>
      </c>
      <c r="D1461" t="s">
        <v>828</v>
      </c>
      <c r="E1461" s="4" t="s">
        <v>367</v>
      </c>
      <c r="F1461" t="s">
        <v>368</v>
      </c>
      <c r="G1461" t="s">
        <v>367</v>
      </c>
      <c r="H1461" s="4" t="s">
        <v>29</v>
      </c>
      <c r="I1461" t="s">
        <v>29</v>
      </c>
      <c r="J1461" s="4" t="s">
        <v>30</v>
      </c>
      <c r="K1461" t="s">
        <v>114</v>
      </c>
      <c r="L1461" t="s">
        <v>829</v>
      </c>
      <c r="M1461" t="s">
        <v>830</v>
      </c>
      <c r="N1461" t="s">
        <v>363</v>
      </c>
      <c r="O1461" t="s">
        <v>364</v>
      </c>
      <c r="P1461" s="6">
        <v>78.989999999999995</v>
      </c>
      <c r="Q1461" s="9">
        <v>23.446999999999999</v>
      </c>
      <c r="R1461">
        <v>4</v>
      </c>
      <c r="S1461">
        <v>0.13</v>
      </c>
      <c r="T1461" s="6">
        <f t="shared" si="110"/>
        <v>68.721299999999999</v>
      </c>
      <c r="U1461" s="6">
        <f t="shared" si="111"/>
        <v>315.95999999999998</v>
      </c>
      <c r="V1461" s="6">
        <f t="shared" si="112"/>
        <v>274.8852</v>
      </c>
      <c r="W1461" s="6">
        <f t="shared" si="113"/>
        <v>93.787999999999997</v>
      </c>
      <c r="X1461" s="6">
        <f t="shared" si="114"/>
        <v>181.09719999999999</v>
      </c>
      <c r="Y1461" s="8">
        <v>0.65881029607996355</v>
      </c>
    </row>
    <row r="1462" spans="1:25" x14ac:dyDescent="0.35">
      <c r="A1462" t="s">
        <v>5242</v>
      </c>
      <c r="B1462" s="2">
        <v>45049</v>
      </c>
      <c r="C1462" t="s">
        <v>25</v>
      </c>
      <c r="D1462" t="s">
        <v>5243</v>
      </c>
      <c r="E1462" s="4" t="s">
        <v>138</v>
      </c>
      <c r="F1462" t="s">
        <v>139</v>
      </c>
      <c r="G1462" t="s">
        <v>138</v>
      </c>
      <c r="H1462" s="4" t="s">
        <v>29</v>
      </c>
      <c r="I1462" t="s">
        <v>29</v>
      </c>
      <c r="J1462" s="4" t="s">
        <v>66</v>
      </c>
      <c r="K1462" t="s">
        <v>30</v>
      </c>
      <c r="L1462" t="s">
        <v>5244</v>
      </c>
      <c r="M1462" t="s">
        <v>5245</v>
      </c>
      <c r="N1462" t="s">
        <v>254</v>
      </c>
      <c r="O1462" t="s">
        <v>4854</v>
      </c>
      <c r="P1462" s="6">
        <v>109.24</v>
      </c>
      <c r="Q1462" s="9">
        <v>43.746000000000002</v>
      </c>
      <c r="R1462">
        <v>4</v>
      </c>
      <c r="S1462">
        <v>0.05</v>
      </c>
      <c r="T1462" s="6">
        <f t="shared" si="110"/>
        <v>103.77799999999999</v>
      </c>
      <c r="U1462" s="6">
        <f t="shared" si="111"/>
        <v>436.96</v>
      </c>
      <c r="V1462" s="6">
        <f t="shared" si="112"/>
        <v>415.11199999999997</v>
      </c>
      <c r="W1462" s="6">
        <f t="shared" si="113"/>
        <v>174.98400000000001</v>
      </c>
      <c r="X1462" s="6">
        <f t="shared" si="114"/>
        <v>240.12799999999996</v>
      </c>
      <c r="Y1462" s="8">
        <v>0.57846557073753579</v>
      </c>
    </row>
    <row r="1463" spans="1:25" x14ac:dyDescent="0.35">
      <c r="A1463" t="s">
        <v>5246</v>
      </c>
      <c r="B1463" s="2">
        <v>45050</v>
      </c>
      <c r="C1463" t="s">
        <v>25</v>
      </c>
      <c r="D1463" t="s">
        <v>5247</v>
      </c>
      <c r="E1463" s="4" t="s">
        <v>470</v>
      </c>
      <c r="F1463" t="s">
        <v>471</v>
      </c>
      <c r="G1463" t="s">
        <v>470</v>
      </c>
      <c r="H1463" s="4" t="s">
        <v>75</v>
      </c>
      <c r="I1463" t="s">
        <v>75</v>
      </c>
      <c r="K1463" t="s">
        <v>75</v>
      </c>
      <c r="L1463" t="s">
        <v>5248</v>
      </c>
      <c r="M1463" t="s">
        <v>5249</v>
      </c>
      <c r="N1463" t="s">
        <v>534</v>
      </c>
      <c r="O1463" t="s">
        <v>211</v>
      </c>
      <c r="P1463" s="6">
        <v>1.04</v>
      </c>
      <c r="Q1463" s="9">
        <v>0.25600000000000001</v>
      </c>
      <c r="R1463">
        <v>11</v>
      </c>
      <c r="S1463">
        <v>0.28999999999999998</v>
      </c>
      <c r="T1463" s="6">
        <f t="shared" si="110"/>
        <v>0.73839999999999995</v>
      </c>
      <c r="U1463" s="6">
        <f t="shared" si="111"/>
        <v>11.440000000000001</v>
      </c>
      <c r="V1463" s="6">
        <f t="shared" si="112"/>
        <v>8.122399999999999</v>
      </c>
      <c r="W1463" s="6">
        <f t="shared" si="113"/>
        <v>2.8159999999999998</v>
      </c>
      <c r="X1463" s="6">
        <f t="shared" si="114"/>
        <v>5.3063999999999991</v>
      </c>
      <c r="Y1463" s="8">
        <v>0.65330444203683635</v>
      </c>
    </row>
    <row r="1464" spans="1:25" x14ac:dyDescent="0.35">
      <c r="A1464" t="s">
        <v>5250</v>
      </c>
      <c r="B1464" s="2">
        <v>45050</v>
      </c>
      <c r="C1464" t="s">
        <v>37</v>
      </c>
      <c r="D1464" t="s">
        <v>2190</v>
      </c>
      <c r="E1464" s="4" t="s">
        <v>809</v>
      </c>
      <c r="F1464" t="s">
        <v>810</v>
      </c>
      <c r="G1464" t="s">
        <v>809</v>
      </c>
      <c r="H1464" s="4" t="s">
        <v>29</v>
      </c>
      <c r="I1464" t="s">
        <v>29</v>
      </c>
      <c r="J1464" s="4" t="s">
        <v>105</v>
      </c>
      <c r="K1464" t="s">
        <v>30</v>
      </c>
      <c r="L1464" t="s">
        <v>2191</v>
      </c>
      <c r="M1464" t="s">
        <v>2192</v>
      </c>
      <c r="N1464" t="s">
        <v>43</v>
      </c>
      <c r="O1464" t="s">
        <v>234</v>
      </c>
      <c r="P1464" s="6">
        <v>1.04</v>
      </c>
      <c r="Q1464" s="9">
        <v>6.7000000000000004E-2</v>
      </c>
      <c r="R1464">
        <v>10</v>
      </c>
      <c r="S1464">
        <v>7.0000000000000007E-2</v>
      </c>
      <c r="T1464" s="6">
        <f t="shared" si="110"/>
        <v>0.96719999999999995</v>
      </c>
      <c r="U1464" s="6">
        <f t="shared" si="111"/>
        <v>10.4</v>
      </c>
      <c r="V1464" s="6">
        <f t="shared" si="112"/>
        <v>9.6719999999999988</v>
      </c>
      <c r="W1464" s="6">
        <f t="shared" si="113"/>
        <v>0.67</v>
      </c>
      <c r="X1464" s="6">
        <f t="shared" si="114"/>
        <v>9.0019999999999989</v>
      </c>
      <c r="Y1464" s="8">
        <v>0.93072787427626136</v>
      </c>
    </row>
    <row r="1465" spans="1:25" x14ac:dyDescent="0.35">
      <c r="A1465" t="s">
        <v>5251</v>
      </c>
      <c r="B1465" s="2">
        <v>45050</v>
      </c>
      <c r="C1465" t="s">
        <v>37</v>
      </c>
      <c r="D1465" t="s">
        <v>5252</v>
      </c>
      <c r="E1465" s="4" t="s">
        <v>679</v>
      </c>
      <c r="F1465" t="s">
        <v>706</v>
      </c>
      <c r="G1465" t="s">
        <v>707</v>
      </c>
      <c r="H1465" s="4" t="s">
        <v>29</v>
      </c>
      <c r="I1465" t="s">
        <v>29</v>
      </c>
      <c r="J1465" s="4" t="s">
        <v>57</v>
      </c>
      <c r="K1465" t="s">
        <v>57</v>
      </c>
      <c r="L1465" t="s">
        <v>5253</v>
      </c>
      <c r="M1465" t="s">
        <v>5254</v>
      </c>
      <c r="N1465" t="s">
        <v>2289</v>
      </c>
      <c r="O1465" t="s">
        <v>5255</v>
      </c>
      <c r="P1465" s="6">
        <v>2.44</v>
      </c>
      <c r="Q1465" s="9">
        <v>0.48699999999999999</v>
      </c>
      <c r="R1465">
        <v>10</v>
      </c>
      <c r="S1465">
        <v>0.31</v>
      </c>
      <c r="T1465" s="6">
        <f t="shared" si="110"/>
        <v>1.6835999999999998</v>
      </c>
      <c r="U1465" s="6">
        <f t="shared" si="111"/>
        <v>24.4</v>
      </c>
      <c r="V1465" s="6">
        <f t="shared" si="112"/>
        <v>16.835999999999999</v>
      </c>
      <c r="W1465" s="6">
        <f t="shared" si="113"/>
        <v>4.87</v>
      </c>
      <c r="X1465" s="6">
        <f t="shared" si="114"/>
        <v>11.965999999999998</v>
      </c>
      <c r="Y1465" s="8">
        <v>0.71073889284865754</v>
      </c>
    </row>
    <row r="1466" spans="1:25" x14ac:dyDescent="0.35">
      <c r="A1466" t="s">
        <v>5256</v>
      </c>
      <c r="B1466" s="2">
        <v>45050</v>
      </c>
      <c r="C1466" t="s">
        <v>25</v>
      </c>
      <c r="D1466" t="s">
        <v>5257</v>
      </c>
      <c r="E1466" s="4" t="s">
        <v>335</v>
      </c>
      <c r="F1466" t="s">
        <v>336</v>
      </c>
      <c r="G1466" t="s">
        <v>335</v>
      </c>
      <c r="H1466" s="4" t="s">
        <v>29</v>
      </c>
      <c r="I1466" t="s">
        <v>29</v>
      </c>
      <c r="J1466" s="4" t="s">
        <v>30</v>
      </c>
      <c r="K1466" t="s">
        <v>66</v>
      </c>
      <c r="L1466" t="s">
        <v>5258</v>
      </c>
      <c r="M1466" t="s">
        <v>5259</v>
      </c>
      <c r="N1466" t="s">
        <v>134</v>
      </c>
      <c r="O1466" t="s">
        <v>5260</v>
      </c>
      <c r="P1466" s="6">
        <v>2.4900000000000002</v>
      </c>
      <c r="Q1466" s="9">
        <v>0.497</v>
      </c>
      <c r="R1466">
        <v>4</v>
      </c>
      <c r="S1466">
        <v>0.2</v>
      </c>
      <c r="T1466" s="6">
        <f t="shared" si="110"/>
        <v>1.9920000000000002</v>
      </c>
      <c r="U1466" s="6">
        <f t="shared" si="111"/>
        <v>9.9600000000000009</v>
      </c>
      <c r="V1466" s="6">
        <f t="shared" si="112"/>
        <v>7.9680000000000009</v>
      </c>
      <c r="W1466" s="6">
        <f t="shared" si="113"/>
        <v>1.988</v>
      </c>
      <c r="X1466" s="6">
        <f t="shared" si="114"/>
        <v>5.98</v>
      </c>
      <c r="Y1466" s="8">
        <v>0.75050200803212852</v>
      </c>
    </row>
    <row r="1467" spans="1:25" x14ac:dyDescent="0.35">
      <c r="A1467" t="s">
        <v>5261</v>
      </c>
      <c r="B1467" s="2">
        <v>45050</v>
      </c>
      <c r="C1467" t="s">
        <v>25</v>
      </c>
      <c r="D1467" t="s">
        <v>851</v>
      </c>
      <c r="E1467" s="4" t="s">
        <v>189</v>
      </c>
      <c r="F1467" t="s">
        <v>203</v>
      </c>
      <c r="G1467" t="s">
        <v>189</v>
      </c>
      <c r="H1467" s="4" t="s">
        <v>29</v>
      </c>
      <c r="I1467" t="s">
        <v>29</v>
      </c>
      <c r="J1467" s="4" t="s">
        <v>57</v>
      </c>
      <c r="K1467" t="s">
        <v>105</v>
      </c>
      <c r="L1467" t="s">
        <v>852</v>
      </c>
      <c r="M1467" t="s">
        <v>853</v>
      </c>
      <c r="N1467" t="s">
        <v>226</v>
      </c>
      <c r="O1467" t="s">
        <v>854</v>
      </c>
      <c r="P1467" s="6">
        <v>3.14</v>
      </c>
      <c r="Q1467" s="9">
        <v>0.69699999999999995</v>
      </c>
      <c r="R1467">
        <v>3</v>
      </c>
      <c r="S1467">
        <v>0.2</v>
      </c>
      <c r="T1467" s="6">
        <f t="shared" si="110"/>
        <v>2.5120000000000005</v>
      </c>
      <c r="U1467" s="6">
        <f t="shared" si="111"/>
        <v>9.42</v>
      </c>
      <c r="V1467" s="6">
        <f t="shared" si="112"/>
        <v>7.5360000000000014</v>
      </c>
      <c r="W1467" s="6">
        <f t="shared" si="113"/>
        <v>2.0909999999999997</v>
      </c>
      <c r="X1467" s="6">
        <f t="shared" si="114"/>
        <v>5.4450000000000021</v>
      </c>
      <c r="Y1467" s="8">
        <v>0.72253184713375807</v>
      </c>
    </row>
    <row r="1468" spans="1:25" x14ac:dyDescent="0.35">
      <c r="A1468" t="s">
        <v>5262</v>
      </c>
      <c r="B1468" s="2">
        <v>45050</v>
      </c>
      <c r="C1468" t="s">
        <v>25</v>
      </c>
      <c r="D1468" t="s">
        <v>3664</v>
      </c>
      <c r="E1468" s="4" t="s">
        <v>543</v>
      </c>
      <c r="F1468" t="s">
        <v>544</v>
      </c>
      <c r="G1468" t="s">
        <v>543</v>
      </c>
      <c r="H1468" s="4" t="s">
        <v>29</v>
      </c>
      <c r="I1468" t="s">
        <v>29</v>
      </c>
      <c r="K1468" t="s">
        <v>57</v>
      </c>
      <c r="L1468" t="s">
        <v>3665</v>
      </c>
      <c r="M1468" t="s">
        <v>3666</v>
      </c>
      <c r="N1468" t="s">
        <v>321</v>
      </c>
      <c r="O1468" t="s">
        <v>322</v>
      </c>
      <c r="P1468" s="6">
        <v>11.99</v>
      </c>
      <c r="Q1468" s="9">
        <v>3.347</v>
      </c>
      <c r="R1468">
        <v>17</v>
      </c>
      <c r="S1468">
        <v>0.25</v>
      </c>
      <c r="T1468" s="6">
        <f t="shared" si="110"/>
        <v>8.9924999999999997</v>
      </c>
      <c r="U1468" s="6">
        <f t="shared" si="111"/>
        <v>203.83</v>
      </c>
      <c r="V1468" s="6">
        <f t="shared" si="112"/>
        <v>152.8725</v>
      </c>
      <c r="W1468" s="6">
        <f t="shared" si="113"/>
        <v>56.899000000000001</v>
      </c>
      <c r="X1468" s="6">
        <f t="shared" si="114"/>
        <v>95.973500000000001</v>
      </c>
      <c r="Y1468" s="8">
        <v>0.62780094523213792</v>
      </c>
    </row>
    <row r="1469" spans="1:25" x14ac:dyDescent="0.35">
      <c r="A1469" t="s">
        <v>5263</v>
      </c>
      <c r="B1469" s="2">
        <v>45050</v>
      </c>
      <c r="C1469" t="s">
        <v>37</v>
      </c>
      <c r="D1469" t="s">
        <v>2707</v>
      </c>
      <c r="E1469" s="4" t="s">
        <v>258</v>
      </c>
      <c r="F1469" t="s">
        <v>259</v>
      </c>
      <c r="G1469" t="s">
        <v>258</v>
      </c>
      <c r="H1469" s="4" t="s">
        <v>75</v>
      </c>
      <c r="I1469" t="s">
        <v>75</v>
      </c>
      <c r="K1469" t="s">
        <v>75</v>
      </c>
      <c r="L1469" t="s">
        <v>2708</v>
      </c>
      <c r="M1469" t="s">
        <v>2709</v>
      </c>
      <c r="N1469" t="s">
        <v>402</v>
      </c>
      <c r="O1469" t="s">
        <v>2710</v>
      </c>
      <c r="P1469" s="6">
        <v>14.99</v>
      </c>
      <c r="Q1469" s="9">
        <v>4.2469999999999999</v>
      </c>
      <c r="R1469">
        <v>13</v>
      </c>
      <c r="S1469">
        <v>0.04</v>
      </c>
      <c r="T1469" s="6">
        <f t="shared" si="110"/>
        <v>14.3904</v>
      </c>
      <c r="U1469" s="6">
        <f t="shared" si="111"/>
        <v>194.87</v>
      </c>
      <c r="V1469" s="6">
        <f t="shared" si="112"/>
        <v>187.0752</v>
      </c>
      <c r="W1469" s="6">
        <f t="shared" si="113"/>
        <v>55.210999999999999</v>
      </c>
      <c r="X1469" s="6">
        <f t="shared" si="114"/>
        <v>131.86419999999998</v>
      </c>
      <c r="Y1469" s="8">
        <v>0.70487269290638199</v>
      </c>
    </row>
    <row r="1470" spans="1:25" x14ac:dyDescent="0.35">
      <c r="A1470" t="s">
        <v>5264</v>
      </c>
      <c r="B1470" s="2">
        <v>45050</v>
      </c>
      <c r="C1470" t="s">
        <v>25</v>
      </c>
      <c r="D1470" t="s">
        <v>328</v>
      </c>
      <c r="E1470" s="4" t="s">
        <v>1797</v>
      </c>
      <c r="F1470" t="s">
        <v>1798</v>
      </c>
      <c r="G1470" t="s">
        <v>1797</v>
      </c>
      <c r="H1470" s="4" t="s">
        <v>29</v>
      </c>
      <c r="I1470" t="s">
        <v>29</v>
      </c>
      <c r="J1470" s="4" t="s">
        <v>123</v>
      </c>
      <c r="K1470" t="s">
        <v>123</v>
      </c>
      <c r="L1470" t="s">
        <v>331</v>
      </c>
      <c r="M1470" t="s">
        <v>332</v>
      </c>
      <c r="N1470" t="s">
        <v>78</v>
      </c>
      <c r="O1470" t="s">
        <v>92</v>
      </c>
      <c r="P1470" s="6">
        <v>18.989999999999998</v>
      </c>
      <c r="Q1470" s="9">
        <v>5.6970000000000001</v>
      </c>
      <c r="R1470">
        <v>7</v>
      </c>
      <c r="S1470">
        <v>0.3</v>
      </c>
      <c r="T1470" s="6">
        <f t="shared" si="110"/>
        <v>13.292999999999997</v>
      </c>
      <c r="U1470" s="6">
        <f t="shared" si="111"/>
        <v>132.92999999999998</v>
      </c>
      <c r="V1470" s="6">
        <f t="shared" si="112"/>
        <v>93.050999999999988</v>
      </c>
      <c r="W1470" s="6">
        <f t="shared" si="113"/>
        <v>39.878999999999998</v>
      </c>
      <c r="X1470" s="6">
        <f t="shared" si="114"/>
        <v>53.17199999999999</v>
      </c>
      <c r="Y1470" s="8">
        <v>0.5714285714285714</v>
      </c>
    </row>
    <row r="1471" spans="1:25" x14ac:dyDescent="0.35">
      <c r="A1471" t="s">
        <v>5265</v>
      </c>
      <c r="B1471" s="2">
        <v>45050</v>
      </c>
      <c r="C1471" t="s">
        <v>37</v>
      </c>
      <c r="D1471" t="s">
        <v>5266</v>
      </c>
      <c r="E1471" s="4" t="s">
        <v>492</v>
      </c>
      <c r="F1471" t="s">
        <v>493</v>
      </c>
      <c r="G1471" t="s">
        <v>492</v>
      </c>
      <c r="H1471" s="4" t="s">
        <v>29</v>
      </c>
      <c r="I1471" t="s">
        <v>29</v>
      </c>
      <c r="J1471" s="4" t="s">
        <v>66</v>
      </c>
      <c r="K1471" t="s">
        <v>66</v>
      </c>
      <c r="L1471" t="s">
        <v>5267</v>
      </c>
      <c r="M1471" t="s">
        <v>5268</v>
      </c>
      <c r="N1471" t="s">
        <v>321</v>
      </c>
      <c r="O1471" t="s">
        <v>322</v>
      </c>
      <c r="P1471" s="6">
        <v>19.239999999999998</v>
      </c>
      <c r="Q1471" s="9">
        <v>7.7460000000000004</v>
      </c>
      <c r="R1471">
        <v>11</v>
      </c>
      <c r="S1471">
        <v>0.06</v>
      </c>
      <c r="T1471" s="6">
        <f t="shared" si="110"/>
        <v>18.085599999999996</v>
      </c>
      <c r="U1471" s="6">
        <f t="shared" si="111"/>
        <v>211.64</v>
      </c>
      <c r="V1471" s="6">
        <f t="shared" si="112"/>
        <v>198.94159999999997</v>
      </c>
      <c r="W1471" s="6">
        <f t="shared" si="113"/>
        <v>85.206000000000003</v>
      </c>
      <c r="X1471" s="6">
        <f t="shared" si="114"/>
        <v>113.73559999999996</v>
      </c>
      <c r="Y1471" s="8">
        <v>0.57170345468217798</v>
      </c>
    </row>
    <row r="1472" spans="1:25" x14ac:dyDescent="0.35">
      <c r="A1472" t="s">
        <v>5269</v>
      </c>
      <c r="B1472" s="2">
        <v>45050</v>
      </c>
      <c r="C1472" t="s">
        <v>37</v>
      </c>
      <c r="D1472" t="s">
        <v>883</v>
      </c>
      <c r="E1472" s="4" t="s">
        <v>138</v>
      </c>
      <c r="F1472" t="s">
        <v>139</v>
      </c>
      <c r="G1472" t="s">
        <v>138</v>
      </c>
      <c r="H1472" s="4" t="s">
        <v>29</v>
      </c>
      <c r="I1472" t="s">
        <v>29</v>
      </c>
      <c r="J1472" s="4" t="s">
        <v>30</v>
      </c>
      <c r="K1472" t="s">
        <v>30</v>
      </c>
      <c r="L1472" t="s">
        <v>884</v>
      </c>
      <c r="M1472" t="s">
        <v>885</v>
      </c>
      <c r="N1472" t="s">
        <v>886</v>
      </c>
      <c r="O1472" t="s">
        <v>887</v>
      </c>
      <c r="P1472" s="6">
        <v>24</v>
      </c>
      <c r="Q1472" s="9">
        <v>6.95</v>
      </c>
      <c r="R1472">
        <v>18</v>
      </c>
      <c r="S1472">
        <v>0.39</v>
      </c>
      <c r="T1472" s="6">
        <f t="shared" si="110"/>
        <v>14.64</v>
      </c>
      <c r="U1472" s="6">
        <f t="shared" si="111"/>
        <v>432</v>
      </c>
      <c r="V1472" s="6">
        <f t="shared" si="112"/>
        <v>263.52</v>
      </c>
      <c r="W1472" s="6">
        <f t="shared" si="113"/>
        <v>125.10000000000001</v>
      </c>
      <c r="X1472" s="6">
        <f t="shared" si="114"/>
        <v>138.41999999999996</v>
      </c>
      <c r="Y1472" s="8">
        <v>0.52527322404371568</v>
      </c>
    </row>
    <row r="1473" spans="1:25" x14ac:dyDescent="0.35">
      <c r="A1473" t="s">
        <v>5270</v>
      </c>
      <c r="B1473" s="2">
        <v>45050</v>
      </c>
      <c r="C1473" t="s">
        <v>37</v>
      </c>
      <c r="D1473" t="s">
        <v>5271</v>
      </c>
      <c r="E1473" s="4" t="s">
        <v>524</v>
      </c>
      <c r="F1473" t="s">
        <v>525</v>
      </c>
      <c r="G1473" t="s">
        <v>524</v>
      </c>
      <c r="H1473" s="4" t="s">
        <v>75</v>
      </c>
      <c r="I1473" t="s">
        <v>75</v>
      </c>
      <c r="K1473" t="s">
        <v>75</v>
      </c>
      <c r="L1473" t="s">
        <v>3766</v>
      </c>
      <c r="M1473" t="s">
        <v>3767</v>
      </c>
      <c r="N1473" t="s">
        <v>78</v>
      </c>
      <c r="O1473" t="s">
        <v>1591</v>
      </c>
      <c r="P1473" s="6">
        <v>24.24</v>
      </c>
      <c r="Q1473" s="9">
        <v>9.7460000000000004</v>
      </c>
      <c r="R1473">
        <v>14</v>
      </c>
      <c r="S1473">
        <v>0.03</v>
      </c>
      <c r="T1473" s="6">
        <f t="shared" si="110"/>
        <v>23.512799999999999</v>
      </c>
      <c r="U1473" s="6">
        <f t="shared" si="111"/>
        <v>339.35999999999996</v>
      </c>
      <c r="V1473" s="6">
        <f t="shared" si="112"/>
        <v>329.17919999999998</v>
      </c>
      <c r="W1473" s="6">
        <f t="shared" si="113"/>
        <v>136.44400000000002</v>
      </c>
      <c r="X1473" s="6">
        <f t="shared" si="114"/>
        <v>192.73519999999996</v>
      </c>
      <c r="Y1473" s="8">
        <v>0.5855023646694566</v>
      </c>
    </row>
    <row r="1474" spans="1:25" x14ac:dyDescent="0.35">
      <c r="A1474" t="s">
        <v>5272</v>
      </c>
      <c r="B1474" s="2">
        <v>45050</v>
      </c>
      <c r="C1474" t="s">
        <v>37</v>
      </c>
      <c r="D1474" t="s">
        <v>5273</v>
      </c>
      <c r="E1474" s="4" t="s">
        <v>470</v>
      </c>
      <c r="F1474" t="s">
        <v>471</v>
      </c>
      <c r="G1474" t="s">
        <v>470</v>
      </c>
      <c r="H1474" s="4" t="s">
        <v>75</v>
      </c>
      <c r="I1474" t="s">
        <v>75</v>
      </c>
      <c r="K1474" t="s">
        <v>75</v>
      </c>
      <c r="L1474" t="s">
        <v>5274</v>
      </c>
      <c r="M1474" t="s">
        <v>5275</v>
      </c>
      <c r="N1474" t="s">
        <v>269</v>
      </c>
      <c r="O1474" t="s">
        <v>703</v>
      </c>
      <c r="P1474" s="6">
        <v>27.14</v>
      </c>
      <c r="Q1474" s="9">
        <v>10.696</v>
      </c>
      <c r="R1474">
        <v>10</v>
      </c>
      <c r="S1474">
        <v>0.4</v>
      </c>
      <c r="T1474" s="6">
        <f t="shared" si="110"/>
        <v>16.283999999999999</v>
      </c>
      <c r="U1474" s="6">
        <f t="shared" si="111"/>
        <v>271.39999999999998</v>
      </c>
      <c r="V1474" s="6">
        <f t="shared" si="112"/>
        <v>162.83999999999997</v>
      </c>
      <c r="W1474" s="6">
        <f t="shared" si="113"/>
        <v>106.96</v>
      </c>
      <c r="X1474" s="6">
        <f t="shared" si="114"/>
        <v>55.879999999999981</v>
      </c>
      <c r="Y1474" s="8">
        <v>0.34315892901007122</v>
      </c>
    </row>
    <row r="1475" spans="1:25" x14ac:dyDescent="0.35">
      <c r="A1475" t="s">
        <v>5276</v>
      </c>
      <c r="B1475" s="2">
        <v>45050</v>
      </c>
      <c r="C1475" t="s">
        <v>37</v>
      </c>
      <c r="D1475" t="s">
        <v>5277</v>
      </c>
      <c r="E1475" s="4" t="s">
        <v>453</v>
      </c>
      <c r="F1475" t="s">
        <v>454</v>
      </c>
      <c r="G1475" t="s">
        <v>453</v>
      </c>
      <c r="H1475" s="4" t="s">
        <v>29</v>
      </c>
      <c r="I1475" t="s">
        <v>29</v>
      </c>
      <c r="J1475" s="4" t="s">
        <v>105</v>
      </c>
      <c r="K1475" t="s">
        <v>57</v>
      </c>
      <c r="L1475" t="s">
        <v>5278</v>
      </c>
      <c r="M1475" t="s">
        <v>5279</v>
      </c>
      <c r="N1475" t="s">
        <v>321</v>
      </c>
      <c r="O1475" t="s">
        <v>5280</v>
      </c>
      <c r="P1475" s="6">
        <v>38.99</v>
      </c>
      <c r="Q1475" s="9">
        <v>11.446999999999999</v>
      </c>
      <c r="R1475">
        <v>6</v>
      </c>
      <c r="S1475">
        <v>0.15</v>
      </c>
      <c r="T1475" s="6">
        <f t="shared" ref="T1475:T1538" si="115">P1475*(1-S1475)</f>
        <v>33.141500000000001</v>
      </c>
      <c r="U1475" s="6">
        <f t="shared" ref="U1475:U1538" si="116">P1475*R1475</f>
        <v>233.94</v>
      </c>
      <c r="V1475" s="6">
        <f t="shared" ref="V1475:V1538" si="117">T1475*R1475</f>
        <v>198.84899999999999</v>
      </c>
      <c r="W1475" s="6">
        <f t="shared" ref="W1475:W1538" si="118">Q1475*R1475</f>
        <v>68.681999999999988</v>
      </c>
      <c r="X1475" s="6">
        <f t="shared" ref="X1475:X1538" si="119">V1475-W1475</f>
        <v>130.167</v>
      </c>
      <c r="Y1475" s="8">
        <v>0.65460223586741706</v>
      </c>
    </row>
    <row r="1476" spans="1:25" x14ac:dyDescent="0.35">
      <c r="A1476" t="s">
        <v>5281</v>
      </c>
      <c r="B1476" s="2">
        <v>45050</v>
      </c>
      <c r="C1476" t="s">
        <v>25</v>
      </c>
      <c r="D1476" t="s">
        <v>5282</v>
      </c>
      <c r="E1476" s="4" t="s">
        <v>470</v>
      </c>
      <c r="F1476" t="s">
        <v>471</v>
      </c>
      <c r="G1476" t="s">
        <v>470</v>
      </c>
      <c r="H1476" s="4" t="s">
        <v>75</v>
      </c>
      <c r="I1476" t="s">
        <v>75</v>
      </c>
      <c r="K1476" t="s">
        <v>75</v>
      </c>
      <c r="L1476" t="s">
        <v>5283</v>
      </c>
      <c r="M1476" t="s">
        <v>5284</v>
      </c>
      <c r="N1476" t="s">
        <v>269</v>
      </c>
      <c r="O1476" t="s">
        <v>703</v>
      </c>
      <c r="P1476" s="6">
        <v>48.99</v>
      </c>
      <c r="Q1476" s="9">
        <v>14.446999999999999</v>
      </c>
      <c r="R1476">
        <v>5</v>
      </c>
      <c r="S1476">
        <v>0.36</v>
      </c>
      <c r="T1476" s="6">
        <f t="shared" si="115"/>
        <v>31.353600000000004</v>
      </c>
      <c r="U1476" s="6">
        <f t="shared" si="116"/>
        <v>244.95000000000002</v>
      </c>
      <c r="V1476" s="6">
        <f t="shared" si="117"/>
        <v>156.76800000000003</v>
      </c>
      <c r="W1476" s="6">
        <f t="shared" si="118"/>
        <v>72.234999999999999</v>
      </c>
      <c r="X1476" s="6">
        <f t="shared" si="119"/>
        <v>84.53300000000003</v>
      </c>
      <c r="Y1476" s="8">
        <v>0.53922356603388455</v>
      </c>
    </row>
    <row r="1477" spans="1:25" x14ac:dyDescent="0.35">
      <c r="A1477" t="s">
        <v>5285</v>
      </c>
      <c r="B1477" s="2">
        <v>45050</v>
      </c>
      <c r="C1477" t="s">
        <v>37</v>
      </c>
      <c r="D1477" t="s">
        <v>5286</v>
      </c>
      <c r="E1477" s="4" t="s">
        <v>1698</v>
      </c>
      <c r="F1477" t="s">
        <v>1699</v>
      </c>
      <c r="G1477" t="s">
        <v>1698</v>
      </c>
      <c r="H1477" s="4" t="s">
        <v>29</v>
      </c>
      <c r="I1477" t="s">
        <v>29</v>
      </c>
      <c r="J1477" s="4" t="s">
        <v>123</v>
      </c>
      <c r="K1477" t="s">
        <v>66</v>
      </c>
      <c r="L1477" t="s">
        <v>5287</v>
      </c>
      <c r="M1477" t="s">
        <v>5288</v>
      </c>
      <c r="N1477" t="s">
        <v>5289</v>
      </c>
      <c r="O1477" t="s">
        <v>5290</v>
      </c>
      <c r="P1477" s="6">
        <v>53.99</v>
      </c>
      <c r="Q1477" s="9">
        <v>15.946999999999999</v>
      </c>
      <c r="R1477">
        <v>17</v>
      </c>
      <c r="S1477">
        <v>0.1</v>
      </c>
      <c r="T1477" s="6">
        <f t="shared" si="115"/>
        <v>48.591000000000001</v>
      </c>
      <c r="U1477" s="6">
        <f t="shared" si="116"/>
        <v>917.83</v>
      </c>
      <c r="V1477" s="6">
        <f t="shared" si="117"/>
        <v>826.04700000000003</v>
      </c>
      <c r="W1477" s="6">
        <f t="shared" si="118"/>
        <v>271.09899999999999</v>
      </c>
      <c r="X1477" s="6">
        <f t="shared" si="119"/>
        <v>554.94800000000009</v>
      </c>
      <c r="Y1477" s="8">
        <v>0.67181165236360652</v>
      </c>
    </row>
    <row r="1478" spans="1:25" x14ac:dyDescent="0.35">
      <c r="A1478" t="s">
        <v>5291</v>
      </c>
      <c r="B1478" s="2">
        <v>45050</v>
      </c>
      <c r="C1478" t="s">
        <v>37</v>
      </c>
      <c r="D1478" t="s">
        <v>5292</v>
      </c>
      <c r="E1478" s="4" t="s">
        <v>105</v>
      </c>
      <c r="F1478" t="s">
        <v>245</v>
      </c>
      <c r="G1478" t="s">
        <v>105</v>
      </c>
      <c r="H1478" s="4" t="s">
        <v>29</v>
      </c>
      <c r="I1478" t="s">
        <v>29</v>
      </c>
      <c r="J1478" s="4" t="s">
        <v>30</v>
      </c>
      <c r="K1478" t="s">
        <v>105</v>
      </c>
      <c r="L1478" t="s">
        <v>5293</v>
      </c>
      <c r="M1478" t="s">
        <v>5294</v>
      </c>
      <c r="N1478" t="s">
        <v>835</v>
      </c>
      <c r="O1478" t="s">
        <v>1979</v>
      </c>
      <c r="P1478" s="6">
        <v>59.24</v>
      </c>
      <c r="Q1478" s="9">
        <v>23.745999999999999</v>
      </c>
      <c r="R1478">
        <v>15</v>
      </c>
      <c r="T1478" s="6">
        <f t="shared" si="115"/>
        <v>59.24</v>
      </c>
      <c r="U1478" s="6">
        <f t="shared" si="116"/>
        <v>888.6</v>
      </c>
      <c r="V1478" s="6">
        <f t="shared" si="117"/>
        <v>888.6</v>
      </c>
      <c r="W1478" s="6">
        <f t="shared" si="118"/>
        <v>356.19</v>
      </c>
      <c r="X1478" s="6">
        <f t="shared" si="119"/>
        <v>532.41000000000008</v>
      </c>
      <c r="Y1478" s="8">
        <v>0.5991559756921</v>
      </c>
    </row>
    <row r="1479" spans="1:25" x14ac:dyDescent="0.35">
      <c r="A1479" t="s">
        <v>5295</v>
      </c>
      <c r="B1479" s="2">
        <v>45051</v>
      </c>
      <c r="C1479" t="s">
        <v>25</v>
      </c>
      <c r="D1479" t="s">
        <v>5296</v>
      </c>
      <c r="E1479" s="4" t="s">
        <v>762</v>
      </c>
      <c r="F1479" t="s">
        <v>763</v>
      </c>
      <c r="G1479" t="s">
        <v>762</v>
      </c>
      <c r="H1479" s="4" t="s">
        <v>75</v>
      </c>
      <c r="I1479" t="s">
        <v>75</v>
      </c>
      <c r="K1479" t="s">
        <v>75</v>
      </c>
      <c r="L1479" t="s">
        <v>3621</v>
      </c>
      <c r="M1479" t="s">
        <v>3622</v>
      </c>
      <c r="N1479" t="s">
        <v>534</v>
      </c>
      <c r="O1479" t="s">
        <v>1694</v>
      </c>
      <c r="P1479" s="6">
        <v>0.24</v>
      </c>
      <c r="Q1479" s="9">
        <v>4.7E-2</v>
      </c>
      <c r="R1479">
        <v>8</v>
      </c>
      <c r="T1479" s="6">
        <f t="shared" si="115"/>
        <v>0.24</v>
      </c>
      <c r="U1479" s="6">
        <f t="shared" si="116"/>
        <v>1.92</v>
      </c>
      <c r="V1479" s="6">
        <f t="shared" si="117"/>
        <v>1.92</v>
      </c>
      <c r="W1479" s="6">
        <f t="shared" si="118"/>
        <v>0.376</v>
      </c>
      <c r="X1479" s="6">
        <f t="shared" si="119"/>
        <v>1.544</v>
      </c>
      <c r="Y1479" s="8">
        <v>0.8041666666666667</v>
      </c>
    </row>
    <row r="1480" spans="1:25" x14ac:dyDescent="0.35">
      <c r="A1480" t="s">
        <v>5297</v>
      </c>
      <c r="B1480" s="2">
        <v>45051</v>
      </c>
      <c r="C1480" t="s">
        <v>25</v>
      </c>
      <c r="D1480" t="s">
        <v>917</v>
      </c>
      <c r="E1480" s="4" t="s">
        <v>287</v>
      </c>
      <c r="F1480" t="s">
        <v>288</v>
      </c>
      <c r="G1480" t="s">
        <v>287</v>
      </c>
      <c r="H1480" s="4" t="s">
        <v>29</v>
      </c>
      <c r="I1480" t="s">
        <v>29</v>
      </c>
      <c r="J1480" s="4" t="s">
        <v>105</v>
      </c>
      <c r="K1480" t="s">
        <v>30</v>
      </c>
      <c r="L1480" t="s">
        <v>918</v>
      </c>
      <c r="M1480" t="s">
        <v>919</v>
      </c>
      <c r="N1480" t="s">
        <v>51</v>
      </c>
      <c r="O1480" t="s">
        <v>920</v>
      </c>
      <c r="P1480" s="6">
        <v>1.64</v>
      </c>
      <c r="Q1480" s="9">
        <v>0.496</v>
      </c>
      <c r="R1480">
        <v>15</v>
      </c>
      <c r="S1480">
        <v>0.35</v>
      </c>
      <c r="T1480" s="6">
        <f t="shared" si="115"/>
        <v>1.0660000000000001</v>
      </c>
      <c r="U1480" s="6">
        <f t="shared" si="116"/>
        <v>24.599999999999998</v>
      </c>
      <c r="V1480" s="6">
        <f t="shared" si="117"/>
        <v>15.99</v>
      </c>
      <c r="W1480" s="6">
        <f t="shared" si="118"/>
        <v>7.4399999999999995</v>
      </c>
      <c r="X1480" s="6">
        <f t="shared" si="119"/>
        <v>8.5500000000000007</v>
      </c>
      <c r="Y1480" s="8">
        <v>0.5347091932457787</v>
      </c>
    </row>
    <row r="1481" spans="1:25" x14ac:dyDescent="0.35">
      <c r="A1481" t="s">
        <v>5298</v>
      </c>
      <c r="B1481" s="2">
        <v>45051</v>
      </c>
      <c r="C1481" t="s">
        <v>25</v>
      </c>
      <c r="D1481" t="s">
        <v>5299</v>
      </c>
      <c r="E1481" s="4" t="s">
        <v>389</v>
      </c>
      <c r="F1481" t="s">
        <v>1009</v>
      </c>
      <c r="G1481" t="s">
        <v>389</v>
      </c>
      <c r="H1481" s="4" t="s">
        <v>29</v>
      </c>
      <c r="I1481" t="s">
        <v>29</v>
      </c>
      <c r="J1481" s="4" t="s">
        <v>57</v>
      </c>
      <c r="K1481" t="s">
        <v>57</v>
      </c>
      <c r="L1481" t="s">
        <v>5300</v>
      </c>
      <c r="M1481" t="s">
        <v>5301</v>
      </c>
      <c r="N1481" t="s">
        <v>210</v>
      </c>
      <c r="O1481" t="s">
        <v>5302</v>
      </c>
      <c r="P1481" s="6">
        <v>1.64</v>
      </c>
      <c r="Q1481" s="9">
        <v>0.247</v>
      </c>
      <c r="R1481">
        <v>1</v>
      </c>
      <c r="S1481">
        <v>0.4</v>
      </c>
      <c r="T1481" s="6">
        <f t="shared" si="115"/>
        <v>0.98399999999999987</v>
      </c>
      <c r="U1481" s="6">
        <f t="shared" si="116"/>
        <v>1.64</v>
      </c>
      <c r="V1481" s="6">
        <f t="shared" si="117"/>
        <v>0.98399999999999987</v>
      </c>
      <c r="W1481" s="6">
        <f t="shared" si="118"/>
        <v>0.247</v>
      </c>
      <c r="X1481" s="6">
        <f t="shared" si="119"/>
        <v>0.73699999999999988</v>
      </c>
      <c r="Y1481" s="8">
        <v>0.7489837398373983</v>
      </c>
    </row>
    <row r="1482" spans="1:25" x14ac:dyDescent="0.35">
      <c r="A1482" t="s">
        <v>5303</v>
      </c>
      <c r="B1482" s="2">
        <v>45051</v>
      </c>
      <c r="C1482" t="s">
        <v>25</v>
      </c>
      <c r="D1482" t="s">
        <v>5304</v>
      </c>
      <c r="E1482" s="4" t="s">
        <v>389</v>
      </c>
      <c r="F1482" t="s">
        <v>390</v>
      </c>
      <c r="G1482" t="s">
        <v>389</v>
      </c>
      <c r="H1482" s="4" t="s">
        <v>29</v>
      </c>
      <c r="I1482" t="s">
        <v>29</v>
      </c>
      <c r="J1482" s="4" t="s">
        <v>148</v>
      </c>
      <c r="K1482" t="s">
        <v>98</v>
      </c>
      <c r="L1482" t="s">
        <v>5305</v>
      </c>
      <c r="M1482" t="s">
        <v>5306</v>
      </c>
      <c r="N1482" t="s">
        <v>248</v>
      </c>
      <c r="O1482" t="s">
        <v>35</v>
      </c>
      <c r="P1482" s="6">
        <v>3.99</v>
      </c>
      <c r="Q1482" s="9">
        <v>0.94699999999999995</v>
      </c>
      <c r="R1482">
        <v>11</v>
      </c>
      <c r="S1482">
        <v>0.15</v>
      </c>
      <c r="T1482" s="6">
        <f t="shared" si="115"/>
        <v>3.3915000000000002</v>
      </c>
      <c r="U1482" s="6">
        <f t="shared" si="116"/>
        <v>43.89</v>
      </c>
      <c r="V1482" s="6">
        <f t="shared" si="117"/>
        <v>37.3065</v>
      </c>
      <c r="W1482" s="6">
        <f t="shared" si="118"/>
        <v>10.417</v>
      </c>
      <c r="X1482" s="6">
        <f t="shared" si="119"/>
        <v>26.889499999999998</v>
      </c>
      <c r="Y1482" s="8">
        <v>0.72077251953412935</v>
      </c>
    </row>
    <row r="1483" spans="1:25" x14ac:dyDescent="0.35">
      <c r="A1483" t="s">
        <v>5307</v>
      </c>
      <c r="B1483" s="2">
        <v>45051</v>
      </c>
      <c r="C1483" t="s">
        <v>37</v>
      </c>
      <c r="D1483" t="s">
        <v>5308</v>
      </c>
      <c r="E1483" s="4" t="s">
        <v>570</v>
      </c>
      <c r="F1483" t="s">
        <v>454</v>
      </c>
      <c r="G1483" t="s">
        <v>453</v>
      </c>
      <c r="H1483" s="4" t="s">
        <v>29</v>
      </c>
      <c r="I1483" t="s">
        <v>29</v>
      </c>
      <c r="J1483" s="4" t="s">
        <v>30</v>
      </c>
      <c r="K1483" t="s">
        <v>57</v>
      </c>
      <c r="L1483" t="s">
        <v>5309</v>
      </c>
      <c r="M1483" t="s">
        <v>5310</v>
      </c>
      <c r="N1483" t="s">
        <v>126</v>
      </c>
      <c r="O1483" t="s">
        <v>501</v>
      </c>
      <c r="P1483" s="6">
        <v>4.99</v>
      </c>
      <c r="Q1483" s="9">
        <v>1.2470000000000001</v>
      </c>
      <c r="R1483">
        <v>2</v>
      </c>
      <c r="S1483">
        <v>0.27</v>
      </c>
      <c r="T1483" s="6">
        <f t="shared" si="115"/>
        <v>3.6427</v>
      </c>
      <c r="U1483" s="6">
        <f t="shared" si="116"/>
        <v>9.98</v>
      </c>
      <c r="V1483" s="6">
        <f t="shared" si="117"/>
        <v>7.2854000000000001</v>
      </c>
      <c r="W1483" s="6">
        <f t="shared" si="118"/>
        <v>2.4940000000000002</v>
      </c>
      <c r="X1483" s="6">
        <f t="shared" si="119"/>
        <v>4.7913999999999994</v>
      </c>
      <c r="Y1483" s="8">
        <v>0.65767150739835822</v>
      </c>
    </row>
    <row r="1484" spans="1:25" x14ac:dyDescent="0.35">
      <c r="A1484" t="s">
        <v>5311</v>
      </c>
      <c r="B1484" s="2">
        <v>45051</v>
      </c>
      <c r="C1484" t="s">
        <v>25</v>
      </c>
      <c r="D1484" t="s">
        <v>3749</v>
      </c>
      <c r="E1484" s="4" t="s">
        <v>1797</v>
      </c>
      <c r="F1484" t="s">
        <v>1798</v>
      </c>
      <c r="G1484" t="s">
        <v>1797</v>
      </c>
      <c r="I1484" t="s">
        <v>29</v>
      </c>
      <c r="J1484" s="4" t="s">
        <v>30</v>
      </c>
      <c r="K1484" t="s">
        <v>123</v>
      </c>
      <c r="L1484" t="s">
        <v>3750</v>
      </c>
      <c r="M1484" t="s">
        <v>3751</v>
      </c>
      <c r="N1484" t="s">
        <v>51</v>
      </c>
      <c r="O1484" t="s">
        <v>52</v>
      </c>
      <c r="P1484" s="6">
        <v>5.14</v>
      </c>
      <c r="Q1484" s="9">
        <v>1.2969999999999999</v>
      </c>
      <c r="R1484">
        <v>7</v>
      </c>
      <c r="T1484" s="6">
        <f t="shared" si="115"/>
        <v>5.14</v>
      </c>
      <c r="U1484" s="6">
        <f t="shared" si="116"/>
        <v>35.979999999999997</v>
      </c>
      <c r="V1484" s="6">
        <f t="shared" si="117"/>
        <v>35.979999999999997</v>
      </c>
      <c r="W1484" s="6">
        <f t="shared" si="118"/>
        <v>9.0789999999999988</v>
      </c>
      <c r="X1484" s="6">
        <f t="shared" si="119"/>
        <v>26.900999999999996</v>
      </c>
      <c r="Y1484" s="8">
        <v>0.74766536964980546</v>
      </c>
    </row>
    <row r="1485" spans="1:25" x14ac:dyDescent="0.35">
      <c r="A1485" t="s">
        <v>5312</v>
      </c>
      <c r="B1485" s="2">
        <v>45051</v>
      </c>
      <c r="C1485" t="s">
        <v>25</v>
      </c>
      <c r="D1485" t="s">
        <v>313</v>
      </c>
      <c r="E1485" s="4" t="s">
        <v>329</v>
      </c>
      <c r="F1485" t="s">
        <v>330</v>
      </c>
      <c r="G1485" t="s">
        <v>329</v>
      </c>
      <c r="H1485" s="4" t="s">
        <v>29</v>
      </c>
      <c r="I1485" t="s">
        <v>29</v>
      </c>
      <c r="J1485" s="4" t="s">
        <v>148</v>
      </c>
      <c r="K1485" t="s">
        <v>31</v>
      </c>
      <c r="L1485" t="s">
        <v>314</v>
      </c>
      <c r="M1485" t="s">
        <v>315</v>
      </c>
      <c r="N1485" t="s">
        <v>34</v>
      </c>
      <c r="O1485" t="s">
        <v>316</v>
      </c>
      <c r="P1485" s="6">
        <v>6.14</v>
      </c>
      <c r="Q1485" s="9">
        <v>1.597</v>
      </c>
      <c r="R1485">
        <v>11</v>
      </c>
      <c r="S1485">
        <v>0.31</v>
      </c>
      <c r="T1485" s="6">
        <f t="shared" si="115"/>
        <v>4.2365999999999993</v>
      </c>
      <c r="U1485" s="6">
        <f t="shared" si="116"/>
        <v>67.539999999999992</v>
      </c>
      <c r="V1485" s="6">
        <f t="shared" si="117"/>
        <v>46.602599999999995</v>
      </c>
      <c r="W1485" s="6">
        <f t="shared" si="118"/>
        <v>17.567</v>
      </c>
      <c r="X1485" s="6">
        <f t="shared" si="119"/>
        <v>29.035599999999995</v>
      </c>
      <c r="Y1485" s="8">
        <v>0.62304678279752623</v>
      </c>
    </row>
    <row r="1486" spans="1:25" x14ac:dyDescent="0.35">
      <c r="A1486" t="s">
        <v>5313</v>
      </c>
      <c r="B1486" s="2">
        <v>45051</v>
      </c>
      <c r="C1486" t="s">
        <v>25</v>
      </c>
      <c r="D1486" t="s">
        <v>2568</v>
      </c>
      <c r="E1486" s="4" t="s">
        <v>1056</v>
      </c>
      <c r="F1486" t="s">
        <v>1057</v>
      </c>
      <c r="G1486" t="s">
        <v>1056</v>
      </c>
      <c r="H1486" s="4" t="s">
        <v>29</v>
      </c>
      <c r="I1486" t="s">
        <v>29</v>
      </c>
      <c r="J1486" s="4" t="s">
        <v>148</v>
      </c>
      <c r="K1486" t="s">
        <v>57</v>
      </c>
      <c r="L1486" t="s">
        <v>2569</v>
      </c>
      <c r="M1486" t="s">
        <v>2570</v>
      </c>
      <c r="N1486" t="s">
        <v>248</v>
      </c>
      <c r="O1486" t="s">
        <v>1688</v>
      </c>
      <c r="P1486" s="6">
        <v>6.99</v>
      </c>
      <c r="Q1486" s="9">
        <v>1.847</v>
      </c>
      <c r="R1486">
        <v>11</v>
      </c>
      <c r="S1486">
        <v>0.04</v>
      </c>
      <c r="T1486" s="6">
        <f t="shared" si="115"/>
        <v>6.7103999999999999</v>
      </c>
      <c r="U1486" s="6">
        <f t="shared" si="116"/>
        <v>76.89</v>
      </c>
      <c r="V1486" s="6">
        <f t="shared" si="117"/>
        <v>73.814400000000006</v>
      </c>
      <c r="W1486" s="6">
        <f t="shared" si="118"/>
        <v>20.317</v>
      </c>
      <c r="X1486" s="6">
        <f t="shared" si="119"/>
        <v>53.497400000000006</v>
      </c>
      <c r="Y1486" s="8">
        <v>0.7247556032427277</v>
      </c>
    </row>
    <row r="1487" spans="1:25" x14ac:dyDescent="0.35">
      <c r="A1487" t="s">
        <v>5314</v>
      </c>
      <c r="B1487" s="2">
        <v>45051</v>
      </c>
      <c r="C1487" t="s">
        <v>25</v>
      </c>
      <c r="D1487" t="s">
        <v>5315</v>
      </c>
      <c r="E1487" s="4" t="s">
        <v>508</v>
      </c>
      <c r="F1487" t="s">
        <v>509</v>
      </c>
      <c r="G1487" t="s">
        <v>508</v>
      </c>
      <c r="H1487" s="4" t="s">
        <v>29</v>
      </c>
      <c r="I1487" t="s">
        <v>29</v>
      </c>
      <c r="J1487" s="4" t="s">
        <v>31</v>
      </c>
      <c r="K1487" t="s">
        <v>114</v>
      </c>
      <c r="L1487" t="s">
        <v>4852</v>
      </c>
      <c r="M1487" t="s">
        <v>4853</v>
      </c>
      <c r="N1487" t="s">
        <v>254</v>
      </c>
      <c r="O1487" t="s">
        <v>4854</v>
      </c>
      <c r="P1487" s="6">
        <v>19.239999999999998</v>
      </c>
      <c r="Q1487" s="9">
        <v>7.7460000000000004</v>
      </c>
      <c r="R1487">
        <v>17</v>
      </c>
      <c r="S1487">
        <v>0.05</v>
      </c>
      <c r="T1487" s="6">
        <f t="shared" si="115"/>
        <v>18.277999999999999</v>
      </c>
      <c r="U1487" s="6">
        <f t="shared" si="116"/>
        <v>327.08</v>
      </c>
      <c r="V1487" s="6">
        <f t="shared" si="117"/>
        <v>310.726</v>
      </c>
      <c r="W1487" s="6">
        <f t="shared" si="118"/>
        <v>131.68200000000002</v>
      </c>
      <c r="X1487" s="6">
        <f t="shared" si="119"/>
        <v>179.04399999999998</v>
      </c>
      <c r="Y1487" s="8">
        <v>0.57621183936973408</v>
      </c>
    </row>
    <row r="1488" spans="1:25" x14ac:dyDescent="0.35">
      <c r="A1488" t="s">
        <v>5316</v>
      </c>
      <c r="B1488" s="2">
        <v>45051</v>
      </c>
      <c r="C1488" t="s">
        <v>25</v>
      </c>
      <c r="D1488" t="s">
        <v>3925</v>
      </c>
      <c r="E1488" s="4" t="s">
        <v>329</v>
      </c>
      <c r="F1488" t="s">
        <v>330</v>
      </c>
      <c r="G1488" t="s">
        <v>329</v>
      </c>
      <c r="H1488" s="4" t="s">
        <v>29</v>
      </c>
      <c r="I1488" t="s">
        <v>29</v>
      </c>
      <c r="J1488" s="4" t="s">
        <v>223</v>
      </c>
      <c r="K1488" t="s">
        <v>31</v>
      </c>
      <c r="L1488" t="s">
        <v>3926</v>
      </c>
      <c r="M1488" t="s">
        <v>3927</v>
      </c>
      <c r="N1488" t="s">
        <v>69</v>
      </c>
      <c r="O1488" t="s">
        <v>1501</v>
      </c>
      <c r="P1488" s="6">
        <v>34.14</v>
      </c>
      <c r="Q1488" s="9">
        <v>9.9969999999999999</v>
      </c>
      <c r="R1488">
        <v>11</v>
      </c>
      <c r="S1488">
        <v>0.04</v>
      </c>
      <c r="T1488" s="6">
        <f t="shared" si="115"/>
        <v>32.7744</v>
      </c>
      <c r="U1488" s="6">
        <f t="shared" si="116"/>
        <v>375.54</v>
      </c>
      <c r="V1488" s="6">
        <f t="shared" si="117"/>
        <v>360.51839999999999</v>
      </c>
      <c r="W1488" s="6">
        <f t="shared" si="118"/>
        <v>109.967</v>
      </c>
      <c r="X1488" s="6">
        <f t="shared" si="119"/>
        <v>250.5514</v>
      </c>
      <c r="Y1488" s="8">
        <v>0.6949753466119899</v>
      </c>
    </row>
    <row r="1489" spans="1:25" x14ac:dyDescent="0.35">
      <c r="A1489" t="s">
        <v>5317</v>
      </c>
      <c r="B1489" s="2">
        <v>45051</v>
      </c>
      <c r="C1489" t="s">
        <v>25</v>
      </c>
      <c r="D1489" t="s">
        <v>5318</v>
      </c>
      <c r="E1489" s="4" t="s">
        <v>985</v>
      </c>
      <c r="F1489" t="s">
        <v>1027</v>
      </c>
      <c r="G1489" t="s">
        <v>985</v>
      </c>
      <c r="H1489" s="4" t="s">
        <v>29</v>
      </c>
      <c r="I1489" t="s">
        <v>29</v>
      </c>
      <c r="J1489" s="4" t="s">
        <v>223</v>
      </c>
      <c r="K1489" t="s">
        <v>148</v>
      </c>
      <c r="L1489" t="s">
        <v>5319</v>
      </c>
      <c r="M1489" t="s">
        <v>5320</v>
      </c>
      <c r="N1489" t="s">
        <v>731</v>
      </c>
      <c r="O1489" t="s">
        <v>3614</v>
      </c>
      <c r="P1489" s="6">
        <v>38.99</v>
      </c>
      <c r="Q1489" s="9">
        <v>11.446999999999999</v>
      </c>
      <c r="R1489">
        <v>14</v>
      </c>
      <c r="S1489">
        <v>0.24</v>
      </c>
      <c r="T1489" s="6">
        <f t="shared" si="115"/>
        <v>29.632400000000001</v>
      </c>
      <c r="U1489" s="6">
        <f t="shared" si="116"/>
        <v>545.86</v>
      </c>
      <c r="V1489" s="6">
        <f t="shared" si="117"/>
        <v>414.85360000000003</v>
      </c>
      <c r="W1489" s="6">
        <f t="shared" si="118"/>
        <v>160.25799999999998</v>
      </c>
      <c r="X1489" s="6">
        <f t="shared" si="119"/>
        <v>254.59560000000005</v>
      </c>
      <c r="Y1489" s="8">
        <v>0.61369986906224272</v>
      </c>
    </row>
    <row r="1490" spans="1:25" x14ac:dyDescent="0.35">
      <c r="A1490" t="s">
        <v>5321</v>
      </c>
      <c r="B1490" s="2">
        <v>45051</v>
      </c>
      <c r="C1490" t="s">
        <v>37</v>
      </c>
      <c r="D1490" t="s">
        <v>5322</v>
      </c>
      <c r="E1490" s="4" t="s">
        <v>265</v>
      </c>
      <c r="F1490" t="s">
        <v>266</v>
      </c>
      <c r="G1490" t="s">
        <v>265</v>
      </c>
      <c r="H1490" s="4" t="s">
        <v>177</v>
      </c>
      <c r="I1490" t="s">
        <v>177</v>
      </c>
      <c r="K1490" t="s">
        <v>177</v>
      </c>
      <c r="L1490" t="s">
        <v>5323</v>
      </c>
      <c r="M1490" t="s">
        <v>5324</v>
      </c>
      <c r="N1490" t="s">
        <v>254</v>
      </c>
      <c r="O1490" t="s">
        <v>5325</v>
      </c>
      <c r="P1490" s="6">
        <v>59.14</v>
      </c>
      <c r="Q1490" s="9">
        <v>17.497</v>
      </c>
      <c r="R1490">
        <v>13</v>
      </c>
      <c r="S1490">
        <v>0.23</v>
      </c>
      <c r="T1490" s="6">
        <f t="shared" si="115"/>
        <v>45.537800000000004</v>
      </c>
      <c r="U1490" s="6">
        <f t="shared" si="116"/>
        <v>768.82</v>
      </c>
      <c r="V1490" s="6">
        <f t="shared" si="117"/>
        <v>591.99140000000011</v>
      </c>
      <c r="W1490" s="6">
        <f t="shared" si="118"/>
        <v>227.46100000000001</v>
      </c>
      <c r="X1490" s="6">
        <f t="shared" si="119"/>
        <v>364.5304000000001</v>
      </c>
      <c r="Y1490" s="8">
        <v>0.61576975611470042</v>
      </c>
    </row>
    <row r="1491" spans="1:25" x14ac:dyDescent="0.35">
      <c r="A1491" t="s">
        <v>5326</v>
      </c>
      <c r="B1491" s="2">
        <v>45051</v>
      </c>
      <c r="C1491" t="s">
        <v>37</v>
      </c>
      <c r="D1491" t="s">
        <v>5327</v>
      </c>
      <c r="E1491" s="4" t="s">
        <v>47</v>
      </c>
      <c r="F1491" t="s">
        <v>1241</v>
      </c>
      <c r="G1491" t="s">
        <v>47</v>
      </c>
      <c r="H1491" s="4" t="s">
        <v>29</v>
      </c>
      <c r="I1491" t="s">
        <v>29</v>
      </c>
      <c r="J1491" s="4" t="s">
        <v>114</v>
      </c>
      <c r="K1491" t="s">
        <v>31</v>
      </c>
      <c r="L1491" t="s">
        <v>5328</v>
      </c>
      <c r="M1491" t="s">
        <v>5329</v>
      </c>
      <c r="N1491" t="s">
        <v>1228</v>
      </c>
      <c r="O1491" t="s">
        <v>2639</v>
      </c>
      <c r="P1491" s="6">
        <v>79.989999999999995</v>
      </c>
      <c r="Q1491" s="9">
        <v>23.997</v>
      </c>
      <c r="R1491">
        <v>11</v>
      </c>
      <c r="S1491">
        <v>0.26</v>
      </c>
      <c r="T1491" s="6">
        <f t="shared" si="115"/>
        <v>59.192599999999999</v>
      </c>
      <c r="U1491" s="6">
        <f t="shared" si="116"/>
        <v>879.89</v>
      </c>
      <c r="V1491" s="6">
        <f t="shared" si="117"/>
        <v>651.11860000000001</v>
      </c>
      <c r="W1491" s="6">
        <f t="shared" si="118"/>
        <v>263.96699999999998</v>
      </c>
      <c r="X1491" s="6">
        <f t="shared" si="119"/>
        <v>387.15160000000003</v>
      </c>
      <c r="Y1491" s="8">
        <v>0.59459459459459463</v>
      </c>
    </row>
    <row r="1492" spans="1:25" x14ac:dyDescent="0.35">
      <c r="A1492" t="s">
        <v>5330</v>
      </c>
      <c r="B1492" s="2">
        <v>45051</v>
      </c>
      <c r="C1492" t="s">
        <v>37</v>
      </c>
      <c r="D1492" t="s">
        <v>5331</v>
      </c>
      <c r="E1492" s="4" t="s">
        <v>1056</v>
      </c>
      <c r="F1492" t="s">
        <v>1057</v>
      </c>
      <c r="G1492" t="s">
        <v>1056</v>
      </c>
      <c r="H1492" s="4" t="s">
        <v>29</v>
      </c>
      <c r="I1492" t="s">
        <v>29</v>
      </c>
      <c r="J1492" s="4" t="s">
        <v>57</v>
      </c>
      <c r="K1492" t="s">
        <v>57</v>
      </c>
      <c r="L1492" t="s">
        <v>1356</v>
      </c>
      <c r="M1492" t="s">
        <v>1357</v>
      </c>
      <c r="N1492" t="s">
        <v>402</v>
      </c>
      <c r="O1492" t="s">
        <v>1358</v>
      </c>
      <c r="P1492" s="6">
        <v>299.24</v>
      </c>
      <c r="Q1492" s="9">
        <v>119.746</v>
      </c>
      <c r="R1492">
        <v>3</v>
      </c>
      <c r="S1492">
        <v>0.03</v>
      </c>
      <c r="T1492" s="6">
        <f t="shared" si="115"/>
        <v>290.26280000000003</v>
      </c>
      <c r="U1492" s="6">
        <f t="shared" si="116"/>
        <v>897.72</v>
      </c>
      <c r="V1492" s="6">
        <f t="shared" si="117"/>
        <v>870.78840000000014</v>
      </c>
      <c r="W1492" s="6">
        <f t="shared" si="118"/>
        <v>359.238</v>
      </c>
      <c r="X1492" s="6">
        <f t="shared" si="119"/>
        <v>511.55040000000014</v>
      </c>
      <c r="Y1492" s="8">
        <v>0.58745660828738655</v>
      </c>
    </row>
    <row r="1493" spans="1:25" x14ac:dyDescent="0.35">
      <c r="A1493" t="s">
        <v>5332</v>
      </c>
      <c r="B1493" s="2">
        <v>45052</v>
      </c>
      <c r="C1493" t="s">
        <v>37</v>
      </c>
      <c r="D1493" t="s">
        <v>2874</v>
      </c>
      <c r="E1493" s="4" t="s">
        <v>359</v>
      </c>
      <c r="F1493" t="s">
        <v>360</v>
      </c>
      <c r="G1493" t="s">
        <v>359</v>
      </c>
      <c r="H1493" s="4" t="s">
        <v>29</v>
      </c>
      <c r="I1493" t="s">
        <v>29</v>
      </c>
      <c r="J1493" s="4" t="s">
        <v>31</v>
      </c>
      <c r="K1493" t="s">
        <v>57</v>
      </c>
      <c r="L1493" t="s">
        <v>2875</v>
      </c>
      <c r="M1493" t="s">
        <v>2876</v>
      </c>
      <c r="N1493" t="s">
        <v>158</v>
      </c>
      <c r="O1493" t="s">
        <v>567</v>
      </c>
      <c r="P1493" s="6">
        <v>1.1399999999999999</v>
      </c>
      <c r="Q1493" s="9">
        <v>9.7000000000000003E-2</v>
      </c>
      <c r="R1493">
        <v>5</v>
      </c>
      <c r="S1493">
        <v>0.02</v>
      </c>
      <c r="T1493" s="6">
        <f t="shared" si="115"/>
        <v>1.1172</v>
      </c>
      <c r="U1493" s="6">
        <f t="shared" si="116"/>
        <v>5.6999999999999993</v>
      </c>
      <c r="V1493" s="6">
        <f t="shared" si="117"/>
        <v>5.5860000000000003</v>
      </c>
      <c r="W1493" s="6">
        <f t="shared" si="118"/>
        <v>0.48499999999999999</v>
      </c>
      <c r="X1493" s="6">
        <f t="shared" si="119"/>
        <v>5.101</v>
      </c>
      <c r="Y1493" s="8">
        <v>0.91317579663444315</v>
      </c>
    </row>
    <row r="1494" spans="1:25" x14ac:dyDescent="0.35">
      <c r="A1494" t="s">
        <v>5333</v>
      </c>
      <c r="B1494" s="2">
        <v>45052</v>
      </c>
      <c r="C1494" t="s">
        <v>25</v>
      </c>
      <c r="D1494" t="s">
        <v>5334</v>
      </c>
      <c r="E1494" s="4" t="s">
        <v>138</v>
      </c>
      <c r="F1494" t="s">
        <v>139</v>
      </c>
      <c r="G1494" t="s">
        <v>138</v>
      </c>
      <c r="H1494" s="4" t="s">
        <v>29</v>
      </c>
      <c r="I1494" t="s">
        <v>29</v>
      </c>
      <c r="J1494" s="4" t="s">
        <v>123</v>
      </c>
      <c r="K1494" t="s">
        <v>30</v>
      </c>
      <c r="L1494" t="s">
        <v>1665</v>
      </c>
      <c r="M1494" t="s">
        <v>1666</v>
      </c>
      <c r="N1494" t="s">
        <v>782</v>
      </c>
      <c r="O1494" t="s">
        <v>1667</v>
      </c>
      <c r="P1494" s="6">
        <v>1.44</v>
      </c>
      <c r="Q1494" s="9">
        <v>0.41599999999999998</v>
      </c>
      <c r="R1494">
        <v>15</v>
      </c>
      <c r="S1494">
        <v>0.4</v>
      </c>
      <c r="T1494" s="6">
        <f t="shared" si="115"/>
        <v>0.86399999999999999</v>
      </c>
      <c r="U1494" s="6">
        <f t="shared" si="116"/>
        <v>21.599999999999998</v>
      </c>
      <c r="V1494" s="6">
        <f t="shared" si="117"/>
        <v>12.959999999999999</v>
      </c>
      <c r="W1494" s="6">
        <f t="shared" si="118"/>
        <v>6.2399999999999993</v>
      </c>
      <c r="X1494" s="6">
        <f t="shared" si="119"/>
        <v>6.72</v>
      </c>
      <c r="Y1494" s="8">
        <v>0.51851851851851849</v>
      </c>
    </row>
    <row r="1495" spans="1:25" x14ac:dyDescent="0.35">
      <c r="A1495" t="s">
        <v>5335</v>
      </c>
      <c r="B1495" s="2">
        <v>45052</v>
      </c>
      <c r="C1495" t="s">
        <v>25</v>
      </c>
      <c r="D1495" t="s">
        <v>5336</v>
      </c>
      <c r="E1495" s="4" t="s">
        <v>73</v>
      </c>
      <c r="F1495" t="s">
        <v>74</v>
      </c>
      <c r="G1495" t="s">
        <v>73</v>
      </c>
      <c r="H1495" s="4" t="s">
        <v>75</v>
      </c>
      <c r="I1495" t="s">
        <v>75</v>
      </c>
      <c r="K1495" t="s">
        <v>75</v>
      </c>
      <c r="L1495" t="s">
        <v>2556</v>
      </c>
      <c r="M1495" t="s">
        <v>2557</v>
      </c>
      <c r="N1495" t="s">
        <v>134</v>
      </c>
      <c r="O1495" t="s">
        <v>660</v>
      </c>
      <c r="P1495" s="6">
        <v>2.2400000000000002</v>
      </c>
      <c r="Q1495" s="9">
        <v>0.94599999999999995</v>
      </c>
      <c r="R1495">
        <v>10</v>
      </c>
      <c r="S1495">
        <v>0.02</v>
      </c>
      <c r="T1495" s="6">
        <f t="shared" si="115"/>
        <v>2.1952000000000003</v>
      </c>
      <c r="U1495" s="6">
        <f t="shared" si="116"/>
        <v>22.400000000000002</v>
      </c>
      <c r="V1495" s="6">
        <f t="shared" si="117"/>
        <v>21.952000000000002</v>
      </c>
      <c r="W1495" s="6">
        <f t="shared" si="118"/>
        <v>9.4599999999999991</v>
      </c>
      <c r="X1495" s="6">
        <f t="shared" si="119"/>
        <v>12.492000000000003</v>
      </c>
      <c r="Y1495" s="8">
        <v>0.56905976676384851</v>
      </c>
    </row>
    <row r="1496" spans="1:25" x14ac:dyDescent="0.35">
      <c r="A1496" t="s">
        <v>5337</v>
      </c>
      <c r="B1496" s="2">
        <v>45052</v>
      </c>
      <c r="C1496" t="s">
        <v>37</v>
      </c>
      <c r="D1496" t="s">
        <v>2734</v>
      </c>
      <c r="E1496" s="4" t="s">
        <v>47</v>
      </c>
      <c r="F1496" t="s">
        <v>1241</v>
      </c>
      <c r="G1496" t="s">
        <v>47</v>
      </c>
      <c r="H1496" s="4" t="s">
        <v>29</v>
      </c>
      <c r="I1496" t="s">
        <v>29</v>
      </c>
      <c r="J1496" s="4" t="s">
        <v>148</v>
      </c>
      <c r="K1496" t="s">
        <v>31</v>
      </c>
      <c r="L1496" t="s">
        <v>2735</v>
      </c>
      <c r="M1496" t="s">
        <v>2736</v>
      </c>
      <c r="N1496" t="s">
        <v>158</v>
      </c>
      <c r="O1496" t="s">
        <v>1193</v>
      </c>
      <c r="P1496" s="6">
        <v>3.44</v>
      </c>
      <c r="Q1496" s="9">
        <v>0.78700000000000003</v>
      </c>
      <c r="R1496">
        <v>19</v>
      </c>
      <c r="S1496">
        <v>0.3</v>
      </c>
      <c r="T1496" s="6">
        <f t="shared" si="115"/>
        <v>2.4079999999999999</v>
      </c>
      <c r="U1496" s="6">
        <f t="shared" si="116"/>
        <v>65.36</v>
      </c>
      <c r="V1496" s="6">
        <f t="shared" si="117"/>
        <v>45.751999999999995</v>
      </c>
      <c r="W1496" s="6">
        <f t="shared" si="118"/>
        <v>14.953000000000001</v>
      </c>
      <c r="X1496" s="6">
        <f t="shared" si="119"/>
        <v>30.798999999999992</v>
      </c>
      <c r="Y1496" s="8">
        <v>0.67317275747508298</v>
      </c>
    </row>
    <row r="1497" spans="1:25" x14ac:dyDescent="0.35">
      <c r="A1497" t="s">
        <v>5338</v>
      </c>
      <c r="B1497" s="2">
        <v>45052</v>
      </c>
      <c r="C1497" t="s">
        <v>25</v>
      </c>
      <c r="D1497" t="s">
        <v>5161</v>
      </c>
      <c r="E1497" s="4" t="s">
        <v>105</v>
      </c>
      <c r="F1497" t="s">
        <v>531</v>
      </c>
      <c r="G1497" t="s">
        <v>105</v>
      </c>
      <c r="H1497" s="4" t="s">
        <v>29</v>
      </c>
      <c r="I1497" t="s">
        <v>29</v>
      </c>
      <c r="J1497" s="4" t="s">
        <v>31</v>
      </c>
      <c r="K1497" t="s">
        <v>105</v>
      </c>
      <c r="L1497" t="s">
        <v>5162</v>
      </c>
      <c r="M1497" t="s">
        <v>5163</v>
      </c>
      <c r="N1497" t="s">
        <v>134</v>
      </c>
      <c r="O1497" t="s">
        <v>949</v>
      </c>
      <c r="P1497" s="6">
        <v>5.49</v>
      </c>
      <c r="Q1497" s="9">
        <v>1.647</v>
      </c>
      <c r="R1497">
        <v>1</v>
      </c>
      <c r="S1497">
        <v>0.12</v>
      </c>
      <c r="T1497" s="6">
        <f t="shared" si="115"/>
        <v>4.8311999999999999</v>
      </c>
      <c r="U1497" s="6">
        <f t="shared" si="116"/>
        <v>5.49</v>
      </c>
      <c r="V1497" s="6">
        <f t="shared" si="117"/>
        <v>4.8311999999999999</v>
      </c>
      <c r="W1497" s="6">
        <f t="shared" si="118"/>
        <v>1.647</v>
      </c>
      <c r="X1497" s="6">
        <f t="shared" si="119"/>
        <v>3.1841999999999997</v>
      </c>
      <c r="Y1497" s="8">
        <v>0.65909090909090906</v>
      </c>
    </row>
    <row r="1498" spans="1:25" x14ac:dyDescent="0.35">
      <c r="A1498" t="s">
        <v>5339</v>
      </c>
      <c r="B1498" s="2">
        <v>45052</v>
      </c>
      <c r="C1498" t="s">
        <v>37</v>
      </c>
      <c r="D1498" t="s">
        <v>5340</v>
      </c>
      <c r="E1498" s="4" t="s">
        <v>570</v>
      </c>
      <c r="F1498" t="s">
        <v>454</v>
      </c>
      <c r="G1498" t="s">
        <v>453</v>
      </c>
      <c r="H1498" s="4" t="s">
        <v>29</v>
      </c>
      <c r="I1498" t="s">
        <v>29</v>
      </c>
      <c r="J1498" s="4" t="s">
        <v>30</v>
      </c>
      <c r="K1498" t="s">
        <v>57</v>
      </c>
      <c r="L1498" t="s">
        <v>2504</v>
      </c>
      <c r="M1498" t="s">
        <v>2505</v>
      </c>
      <c r="N1498" t="s">
        <v>321</v>
      </c>
      <c r="O1498" t="s">
        <v>688</v>
      </c>
      <c r="P1498" s="6">
        <v>14.24</v>
      </c>
      <c r="Q1498" s="9">
        <v>5.7460000000000004</v>
      </c>
      <c r="R1498">
        <v>18</v>
      </c>
      <c r="S1498">
        <v>0.08</v>
      </c>
      <c r="T1498" s="6">
        <f t="shared" si="115"/>
        <v>13.100800000000001</v>
      </c>
      <c r="U1498" s="6">
        <f t="shared" si="116"/>
        <v>256.32</v>
      </c>
      <c r="V1498" s="6">
        <f t="shared" si="117"/>
        <v>235.81440000000003</v>
      </c>
      <c r="W1498" s="6">
        <f t="shared" si="118"/>
        <v>103.42800000000001</v>
      </c>
      <c r="X1498" s="6">
        <f t="shared" si="119"/>
        <v>132.38640000000004</v>
      </c>
      <c r="Y1498" s="8">
        <v>0.56140083048363465</v>
      </c>
    </row>
    <row r="1499" spans="1:25" x14ac:dyDescent="0.35">
      <c r="A1499" t="s">
        <v>5341</v>
      </c>
      <c r="B1499" s="2">
        <v>45052</v>
      </c>
      <c r="C1499" t="s">
        <v>25</v>
      </c>
      <c r="D1499" t="s">
        <v>5342</v>
      </c>
      <c r="E1499" s="4" t="s">
        <v>39</v>
      </c>
      <c r="F1499" t="s">
        <v>40</v>
      </c>
      <c r="G1499" t="s">
        <v>39</v>
      </c>
      <c r="H1499" s="4" t="s">
        <v>29</v>
      </c>
      <c r="I1499" t="s">
        <v>29</v>
      </c>
      <c r="J1499" s="4" t="s">
        <v>31</v>
      </c>
      <c r="K1499" t="s">
        <v>30</v>
      </c>
      <c r="L1499" t="s">
        <v>4779</v>
      </c>
      <c r="M1499" t="s">
        <v>4780</v>
      </c>
      <c r="N1499" t="s">
        <v>277</v>
      </c>
      <c r="O1499" t="s">
        <v>3759</v>
      </c>
      <c r="P1499" s="6">
        <v>14.24</v>
      </c>
      <c r="Q1499" s="9">
        <v>5.7460000000000004</v>
      </c>
      <c r="R1499">
        <v>12</v>
      </c>
      <c r="T1499" s="6">
        <f t="shared" si="115"/>
        <v>14.24</v>
      </c>
      <c r="U1499" s="6">
        <f t="shared" si="116"/>
        <v>170.88</v>
      </c>
      <c r="V1499" s="6">
        <f t="shared" si="117"/>
        <v>170.88</v>
      </c>
      <c r="W1499" s="6">
        <f t="shared" si="118"/>
        <v>68.951999999999998</v>
      </c>
      <c r="X1499" s="6">
        <f t="shared" si="119"/>
        <v>101.928</v>
      </c>
      <c r="Y1499" s="8">
        <v>0.59648876404494378</v>
      </c>
    </row>
    <row r="1500" spans="1:25" x14ac:dyDescent="0.35">
      <c r="A1500" t="s">
        <v>5343</v>
      </c>
      <c r="B1500" s="2">
        <v>45052</v>
      </c>
      <c r="C1500" t="s">
        <v>37</v>
      </c>
      <c r="D1500" t="s">
        <v>5344</v>
      </c>
      <c r="E1500" s="4" t="s">
        <v>105</v>
      </c>
      <c r="F1500" t="s">
        <v>155</v>
      </c>
      <c r="G1500" t="s">
        <v>105</v>
      </c>
      <c r="H1500" s="4" t="s">
        <v>29</v>
      </c>
      <c r="I1500" t="s">
        <v>29</v>
      </c>
      <c r="J1500" s="4" t="s">
        <v>31</v>
      </c>
      <c r="K1500" t="s">
        <v>105</v>
      </c>
      <c r="L1500" t="s">
        <v>1959</v>
      </c>
      <c r="M1500" t="s">
        <v>1960</v>
      </c>
      <c r="N1500" t="s">
        <v>321</v>
      </c>
      <c r="O1500" t="s">
        <v>1961</v>
      </c>
      <c r="P1500" s="6">
        <v>18.239999999999998</v>
      </c>
      <c r="Q1500" s="9">
        <v>5.4470000000000001</v>
      </c>
      <c r="R1500">
        <v>13</v>
      </c>
      <c r="S1500">
        <v>0.03</v>
      </c>
      <c r="T1500" s="6">
        <f t="shared" si="115"/>
        <v>17.692799999999998</v>
      </c>
      <c r="U1500" s="6">
        <f t="shared" si="116"/>
        <v>237.11999999999998</v>
      </c>
      <c r="V1500" s="6">
        <f t="shared" si="117"/>
        <v>230.00639999999999</v>
      </c>
      <c r="W1500" s="6">
        <f t="shared" si="118"/>
        <v>70.811000000000007</v>
      </c>
      <c r="X1500" s="6">
        <f t="shared" si="119"/>
        <v>159.19539999999998</v>
      </c>
      <c r="Y1500" s="8">
        <v>0.69213465364442028</v>
      </c>
    </row>
    <row r="1501" spans="1:25" x14ac:dyDescent="0.35">
      <c r="A1501" t="s">
        <v>5345</v>
      </c>
      <c r="B1501" s="2">
        <v>45052</v>
      </c>
      <c r="C1501" t="s">
        <v>37</v>
      </c>
      <c r="D1501" t="s">
        <v>2752</v>
      </c>
      <c r="E1501" s="4" t="s">
        <v>189</v>
      </c>
      <c r="F1501" t="s">
        <v>203</v>
      </c>
      <c r="G1501" t="s">
        <v>189</v>
      </c>
      <c r="H1501" s="4" t="s">
        <v>29</v>
      </c>
      <c r="I1501" t="s">
        <v>29</v>
      </c>
      <c r="J1501" s="4" t="s">
        <v>30</v>
      </c>
      <c r="K1501" t="s">
        <v>105</v>
      </c>
      <c r="L1501" t="s">
        <v>697</v>
      </c>
      <c r="M1501" t="s">
        <v>698</v>
      </c>
      <c r="N1501" t="s">
        <v>78</v>
      </c>
      <c r="O1501" t="s">
        <v>200</v>
      </c>
      <c r="P1501" s="6">
        <v>24.14</v>
      </c>
      <c r="Q1501" s="9">
        <v>6.9969999999999999</v>
      </c>
      <c r="R1501">
        <v>2</v>
      </c>
      <c r="S1501">
        <v>0.04</v>
      </c>
      <c r="T1501" s="6">
        <f t="shared" si="115"/>
        <v>23.174399999999999</v>
      </c>
      <c r="U1501" s="6">
        <f t="shared" si="116"/>
        <v>48.28</v>
      </c>
      <c r="V1501" s="6">
        <f t="shared" si="117"/>
        <v>46.348799999999997</v>
      </c>
      <c r="W1501" s="6">
        <f t="shared" si="118"/>
        <v>13.994</v>
      </c>
      <c r="X1501" s="6">
        <f t="shared" si="119"/>
        <v>32.354799999999997</v>
      </c>
      <c r="Y1501" s="8">
        <v>0.69807201049433854</v>
      </c>
    </row>
    <row r="1502" spans="1:25" x14ac:dyDescent="0.35">
      <c r="A1502" t="s">
        <v>5346</v>
      </c>
      <c r="B1502" s="2">
        <v>45052</v>
      </c>
      <c r="C1502" t="s">
        <v>25</v>
      </c>
      <c r="D1502" t="s">
        <v>700</v>
      </c>
      <c r="E1502" s="4" t="s">
        <v>105</v>
      </c>
      <c r="F1502" t="s">
        <v>245</v>
      </c>
      <c r="G1502" t="s">
        <v>105</v>
      </c>
      <c r="H1502" s="4" t="s">
        <v>29</v>
      </c>
      <c r="I1502" t="s">
        <v>29</v>
      </c>
      <c r="J1502" s="4" t="s">
        <v>31</v>
      </c>
      <c r="K1502" t="s">
        <v>105</v>
      </c>
      <c r="L1502" t="s">
        <v>701</v>
      </c>
      <c r="M1502" t="s">
        <v>702</v>
      </c>
      <c r="N1502" t="s">
        <v>269</v>
      </c>
      <c r="O1502" t="s">
        <v>703</v>
      </c>
      <c r="P1502" s="6">
        <v>28.99</v>
      </c>
      <c r="Q1502" s="9">
        <v>8.4469999999999992</v>
      </c>
      <c r="R1502">
        <v>13</v>
      </c>
      <c r="S1502">
        <v>0.08</v>
      </c>
      <c r="T1502" s="6">
        <f t="shared" si="115"/>
        <v>26.6708</v>
      </c>
      <c r="U1502" s="6">
        <f t="shared" si="116"/>
        <v>376.87</v>
      </c>
      <c r="V1502" s="6">
        <f t="shared" si="117"/>
        <v>346.72039999999998</v>
      </c>
      <c r="W1502" s="6">
        <f t="shared" si="118"/>
        <v>109.81099999999999</v>
      </c>
      <c r="X1502" s="6">
        <f t="shared" si="119"/>
        <v>236.90940000000001</v>
      </c>
      <c r="Y1502" s="8">
        <v>0.68328659057846042</v>
      </c>
    </row>
    <row r="1503" spans="1:25" x14ac:dyDescent="0.35">
      <c r="A1503" t="s">
        <v>5347</v>
      </c>
      <c r="B1503" s="2">
        <v>45052</v>
      </c>
      <c r="C1503" t="s">
        <v>25</v>
      </c>
      <c r="D1503" t="s">
        <v>5348</v>
      </c>
      <c r="E1503" s="4" t="s">
        <v>95</v>
      </c>
      <c r="F1503" t="s">
        <v>96</v>
      </c>
      <c r="G1503" t="s">
        <v>97</v>
      </c>
      <c r="H1503" s="4" t="s">
        <v>29</v>
      </c>
      <c r="I1503" t="s">
        <v>29</v>
      </c>
      <c r="J1503" s="4" t="s">
        <v>148</v>
      </c>
      <c r="K1503" t="s">
        <v>98</v>
      </c>
      <c r="L1503" t="s">
        <v>5349</v>
      </c>
      <c r="M1503" t="s">
        <v>5350</v>
      </c>
      <c r="N1503" t="s">
        <v>5351</v>
      </c>
      <c r="O1503" t="s">
        <v>5352</v>
      </c>
      <c r="P1503" s="6">
        <v>29.14</v>
      </c>
      <c r="Q1503" s="9">
        <v>11.496</v>
      </c>
      <c r="R1503">
        <v>20</v>
      </c>
      <c r="S1503">
        <v>0.13</v>
      </c>
      <c r="T1503" s="6">
        <f t="shared" si="115"/>
        <v>25.351800000000001</v>
      </c>
      <c r="U1503" s="6">
        <f t="shared" si="116"/>
        <v>582.79999999999995</v>
      </c>
      <c r="V1503" s="6">
        <f t="shared" si="117"/>
        <v>507.036</v>
      </c>
      <c r="W1503" s="6">
        <f t="shared" si="118"/>
        <v>229.92000000000002</v>
      </c>
      <c r="X1503" s="6">
        <f t="shared" si="119"/>
        <v>277.11599999999999</v>
      </c>
      <c r="Y1503" s="8">
        <v>0.54654107400657936</v>
      </c>
    </row>
    <row r="1504" spans="1:25" x14ac:dyDescent="0.35">
      <c r="A1504" t="s">
        <v>5353</v>
      </c>
      <c r="B1504" s="2">
        <v>45052</v>
      </c>
      <c r="C1504" t="s">
        <v>25</v>
      </c>
      <c r="D1504" t="s">
        <v>1865</v>
      </c>
      <c r="E1504" s="4" t="s">
        <v>367</v>
      </c>
      <c r="F1504" t="s">
        <v>368</v>
      </c>
      <c r="G1504" t="s">
        <v>367</v>
      </c>
      <c r="H1504" s="4" t="s">
        <v>29</v>
      </c>
      <c r="I1504" t="s">
        <v>29</v>
      </c>
      <c r="J1504" s="4" t="s">
        <v>114</v>
      </c>
      <c r="K1504" t="s">
        <v>114</v>
      </c>
      <c r="L1504" t="s">
        <v>1866</v>
      </c>
      <c r="M1504" t="s">
        <v>1867</v>
      </c>
      <c r="N1504" t="s">
        <v>1596</v>
      </c>
      <c r="O1504" t="s">
        <v>1868</v>
      </c>
      <c r="P1504" s="6">
        <v>298.99</v>
      </c>
      <c r="Q1504" s="9">
        <v>89.447000000000003</v>
      </c>
      <c r="R1504">
        <v>4</v>
      </c>
      <c r="S1504">
        <v>0.33</v>
      </c>
      <c r="T1504" s="6">
        <f t="shared" si="115"/>
        <v>200.32329999999999</v>
      </c>
      <c r="U1504" s="6">
        <f t="shared" si="116"/>
        <v>1195.96</v>
      </c>
      <c r="V1504" s="6">
        <f t="shared" si="117"/>
        <v>801.29319999999996</v>
      </c>
      <c r="W1504" s="6">
        <f t="shared" si="118"/>
        <v>357.78800000000001</v>
      </c>
      <c r="X1504" s="6">
        <f t="shared" si="119"/>
        <v>443.50519999999995</v>
      </c>
      <c r="Y1504" s="8">
        <v>0.55348678860621803</v>
      </c>
    </row>
    <row r="1505" spans="1:25" x14ac:dyDescent="0.35">
      <c r="A1505" t="s">
        <v>5354</v>
      </c>
      <c r="B1505" s="2">
        <v>45053</v>
      </c>
      <c r="C1505" t="s">
        <v>25</v>
      </c>
      <c r="D1505" t="s">
        <v>619</v>
      </c>
      <c r="E1505" s="4" t="s">
        <v>1286</v>
      </c>
      <c r="F1505" t="s">
        <v>1287</v>
      </c>
      <c r="G1505" t="s">
        <v>1286</v>
      </c>
      <c r="H1505" s="4" t="s">
        <v>29</v>
      </c>
      <c r="I1505" t="s">
        <v>29</v>
      </c>
      <c r="J1505" s="4" t="s">
        <v>123</v>
      </c>
      <c r="K1505" t="s">
        <v>66</v>
      </c>
      <c r="L1505" t="s">
        <v>620</v>
      </c>
      <c r="M1505" t="s">
        <v>621</v>
      </c>
      <c r="N1505" t="s">
        <v>158</v>
      </c>
      <c r="O1505" t="s">
        <v>622</v>
      </c>
      <c r="P1505" s="6">
        <v>2.14</v>
      </c>
      <c r="Q1505" s="9">
        <v>0.69599999999999995</v>
      </c>
      <c r="R1505">
        <v>4</v>
      </c>
      <c r="S1505">
        <v>0.28000000000000003</v>
      </c>
      <c r="T1505" s="6">
        <f t="shared" si="115"/>
        <v>1.5407999999999999</v>
      </c>
      <c r="U1505" s="6">
        <f t="shared" si="116"/>
        <v>8.56</v>
      </c>
      <c r="V1505" s="6">
        <f t="shared" si="117"/>
        <v>6.1631999999999998</v>
      </c>
      <c r="W1505" s="6">
        <f t="shared" si="118"/>
        <v>2.7839999999999998</v>
      </c>
      <c r="X1505" s="6">
        <f t="shared" si="119"/>
        <v>3.3792</v>
      </c>
      <c r="Y1505" s="8">
        <v>0.54828660436137078</v>
      </c>
    </row>
    <row r="1506" spans="1:25" x14ac:dyDescent="0.35">
      <c r="A1506" t="s">
        <v>5355</v>
      </c>
      <c r="B1506" s="2">
        <v>45053</v>
      </c>
      <c r="C1506" t="s">
        <v>37</v>
      </c>
      <c r="D1506" t="s">
        <v>5356</v>
      </c>
      <c r="E1506" s="4" t="s">
        <v>105</v>
      </c>
      <c r="F1506" t="s">
        <v>169</v>
      </c>
      <c r="G1506" t="s">
        <v>105</v>
      </c>
      <c r="H1506" s="4" t="s">
        <v>29</v>
      </c>
      <c r="I1506" t="s">
        <v>29</v>
      </c>
      <c r="J1506" s="4" t="s">
        <v>31</v>
      </c>
      <c r="K1506" t="s">
        <v>105</v>
      </c>
      <c r="L1506" t="s">
        <v>296</v>
      </c>
      <c r="M1506" t="s">
        <v>297</v>
      </c>
      <c r="N1506" t="s">
        <v>134</v>
      </c>
      <c r="O1506" t="s">
        <v>298</v>
      </c>
      <c r="P1506" s="6">
        <v>2.2400000000000002</v>
      </c>
      <c r="Q1506" s="9">
        <v>0.94599999999999995</v>
      </c>
      <c r="R1506">
        <v>13</v>
      </c>
      <c r="S1506">
        <v>0.03</v>
      </c>
      <c r="T1506" s="6">
        <f t="shared" si="115"/>
        <v>2.1728000000000001</v>
      </c>
      <c r="U1506" s="6">
        <f t="shared" si="116"/>
        <v>29.120000000000005</v>
      </c>
      <c r="V1506" s="6">
        <f t="shared" si="117"/>
        <v>28.246400000000001</v>
      </c>
      <c r="W1506" s="6">
        <f t="shared" si="118"/>
        <v>12.298</v>
      </c>
      <c r="X1506" s="6">
        <f t="shared" si="119"/>
        <v>15.948400000000001</v>
      </c>
      <c r="Y1506" s="8">
        <v>0.56461708394698085</v>
      </c>
    </row>
    <row r="1507" spans="1:25" x14ac:dyDescent="0.35">
      <c r="A1507" t="s">
        <v>5357</v>
      </c>
      <c r="B1507" s="2">
        <v>45053</v>
      </c>
      <c r="C1507" t="s">
        <v>25</v>
      </c>
      <c r="D1507" t="s">
        <v>2766</v>
      </c>
      <c r="E1507" s="4" t="s">
        <v>105</v>
      </c>
      <c r="F1507" t="s">
        <v>155</v>
      </c>
      <c r="G1507" t="s">
        <v>105</v>
      </c>
      <c r="H1507" s="4" t="s">
        <v>29</v>
      </c>
      <c r="I1507" t="s">
        <v>29</v>
      </c>
      <c r="J1507" s="4" t="s">
        <v>148</v>
      </c>
      <c r="K1507" t="s">
        <v>105</v>
      </c>
      <c r="L1507" t="s">
        <v>2767</v>
      </c>
      <c r="M1507" t="s">
        <v>2768</v>
      </c>
      <c r="N1507" t="s">
        <v>134</v>
      </c>
      <c r="O1507" t="s">
        <v>1314</v>
      </c>
      <c r="P1507" s="6">
        <v>2.4900000000000002</v>
      </c>
      <c r="Q1507" s="9">
        <v>0.497</v>
      </c>
      <c r="R1507">
        <v>19</v>
      </c>
      <c r="S1507">
        <v>0.03</v>
      </c>
      <c r="T1507" s="6">
        <f t="shared" si="115"/>
        <v>2.4153000000000002</v>
      </c>
      <c r="U1507" s="6">
        <f t="shared" si="116"/>
        <v>47.31</v>
      </c>
      <c r="V1507" s="6">
        <f t="shared" si="117"/>
        <v>45.890700000000002</v>
      </c>
      <c r="W1507" s="6">
        <f t="shared" si="118"/>
        <v>9.4429999999999996</v>
      </c>
      <c r="X1507" s="6">
        <f t="shared" si="119"/>
        <v>36.447700000000005</v>
      </c>
      <c r="Y1507" s="8">
        <v>0.79422846023268334</v>
      </c>
    </row>
    <row r="1508" spans="1:25" x14ac:dyDescent="0.35">
      <c r="A1508" t="s">
        <v>5358</v>
      </c>
      <c r="B1508" s="2">
        <v>45053</v>
      </c>
      <c r="C1508" t="s">
        <v>25</v>
      </c>
      <c r="D1508" t="s">
        <v>1077</v>
      </c>
      <c r="E1508" s="4" t="s">
        <v>663</v>
      </c>
      <c r="F1508" t="s">
        <v>664</v>
      </c>
      <c r="G1508" t="s">
        <v>663</v>
      </c>
      <c r="H1508" s="4" t="s">
        <v>29</v>
      </c>
      <c r="I1508" t="s">
        <v>29</v>
      </c>
      <c r="J1508" s="4" t="s">
        <v>66</v>
      </c>
      <c r="K1508" t="s">
        <v>105</v>
      </c>
      <c r="L1508" t="s">
        <v>1078</v>
      </c>
      <c r="M1508" t="s">
        <v>1079</v>
      </c>
      <c r="N1508" t="s">
        <v>134</v>
      </c>
      <c r="O1508" t="s">
        <v>298</v>
      </c>
      <c r="P1508" s="6">
        <v>3.14</v>
      </c>
      <c r="Q1508" s="9">
        <v>0.69699999999999995</v>
      </c>
      <c r="R1508">
        <v>14</v>
      </c>
      <c r="S1508">
        <v>0.22</v>
      </c>
      <c r="T1508" s="6">
        <f t="shared" si="115"/>
        <v>2.4492000000000003</v>
      </c>
      <c r="U1508" s="6">
        <f t="shared" si="116"/>
        <v>43.96</v>
      </c>
      <c r="V1508" s="6">
        <f t="shared" si="117"/>
        <v>34.288800000000002</v>
      </c>
      <c r="W1508" s="6">
        <f t="shared" si="118"/>
        <v>9.7579999999999991</v>
      </c>
      <c r="X1508" s="6">
        <f t="shared" si="119"/>
        <v>24.530800000000003</v>
      </c>
      <c r="Y1508" s="8">
        <v>0.71541727911154662</v>
      </c>
    </row>
    <row r="1509" spans="1:25" x14ac:dyDescent="0.35">
      <c r="A1509" t="s">
        <v>5359</v>
      </c>
      <c r="B1509" s="2">
        <v>45053</v>
      </c>
      <c r="C1509" t="s">
        <v>37</v>
      </c>
      <c r="D1509" t="s">
        <v>5360</v>
      </c>
      <c r="E1509" s="4" t="s">
        <v>105</v>
      </c>
      <c r="F1509" t="s">
        <v>531</v>
      </c>
      <c r="G1509" t="s">
        <v>105</v>
      </c>
      <c r="H1509" s="4" t="s">
        <v>29</v>
      </c>
      <c r="I1509" t="s">
        <v>29</v>
      </c>
      <c r="J1509" s="4" t="s">
        <v>30</v>
      </c>
      <c r="K1509" t="s">
        <v>105</v>
      </c>
      <c r="L1509" t="s">
        <v>5361</v>
      </c>
      <c r="M1509" t="s">
        <v>5362</v>
      </c>
      <c r="N1509" t="s">
        <v>4483</v>
      </c>
      <c r="O1509" t="s">
        <v>4484</v>
      </c>
      <c r="P1509" s="6">
        <v>3.14</v>
      </c>
      <c r="Q1509" s="9">
        <v>0.69699999999999995</v>
      </c>
      <c r="R1509">
        <v>7</v>
      </c>
      <c r="S1509">
        <v>0.3</v>
      </c>
      <c r="T1509" s="6">
        <f t="shared" si="115"/>
        <v>2.198</v>
      </c>
      <c r="U1509" s="6">
        <f t="shared" si="116"/>
        <v>21.98</v>
      </c>
      <c r="V1509" s="6">
        <f t="shared" si="117"/>
        <v>15.385999999999999</v>
      </c>
      <c r="W1509" s="6">
        <f t="shared" si="118"/>
        <v>4.8789999999999996</v>
      </c>
      <c r="X1509" s="6">
        <f t="shared" si="119"/>
        <v>10.507</v>
      </c>
      <c r="Y1509" s="8">
        <v>0.68289353958143773</v>
      </c>
    </row>
    <row r="1510" spans="1:25" x14ac:dyDescent="0.35">
      <c r="A1510" t="s">
        <v>5363</v>
      </c>
      <c r="B1510" s="2">
        <v>45053</v>
      </c>
      <c r="C1510" t="s">
        <v>37</v>
      </c>
      <c r="D1510" t="s">
        <v>5364</v>
      </c>
      <c r="E1510" s="4" t="s">
        <v>237</v>
      </c>
      <c r="F1510" t="s">
        <v>238</v>
      </c>
      <c r="G1510" t="s">
        <v>237</v>
      </c>
      <c r="H1510" s="4" t="s">
        <v>29</v>
      </c>
      <c r="I1510" t="s">
        <v>29</v>
      </c>
      <c r="J1510" s="4" t="s">
        <v>148</v>
      </c>
      <c r="K1510" t="s">
        <v>57</v>
      </c>
      <c r="L1510" t="s">
        <v>5365</v>
      </c>
      <c r="M1510" t="s">
        <v>5366</v>
      </c>
      <c r="N1510" t="s">
        <v>60</v>
      </c>
      <c r="O1510" t="s">
        <v>2846</v>
      </c>
      <c r="P1510" s="6">
        <v>3.99</v>
      </c>
      <c r="Q1510" s="9">
        <v>0.94699999999999995</v>
      </c>
      <c r="R1510">
        <v>5</v>
      </c>
      <c r="T1510" s="6">
        <f t="shared" si="115"/>
        <v>3.99</v>
      </c>
      <c r="U1510" s="6">
        <f t="shared" si="116"/>
        <v>19.950000000000003</v>
      </c>
      <c r="V1510" s="6">
        <f t="shared" si="117"/>
        <v>19.950000000000003</v>
      </c>
      <c r="W1510" s="6">
        <f t="shared" si="118"/>
        <v>4.7349999999999994</v>
      </c>
      <c r="X1510" s="6">
        <f t="shared" si="119"/>
        <v>15.215000000000003</v>
      </c>
      <c r="Y1510" s="8">
        <v>0.76265664160401003</v>
      </c>
    </row>
    <row r="1511" spans="1:25" x14ac:dyDescent="0.35">
      <c r="A1511" t="s">
        <v>5367</v>
      </c>
      <c r="B1511" s="2">
        <v>45053</v>
      </c>
      <c r="C1511" t="s">
        <v>37</v>
      </c>
      <c r="D1511" t="s">
        <v>1685</v>
      </c>
      <c r="E1511" s="4" t="s">
        <v>679</v>
      </c>
      <c r="F1511" t="s">
        <v>680</v>
      </c>
      <c r="G1511" t="s">
        <v>679</v>
      </c>
      <c r="H1511" s="4" t="s">
        <v>29</v>
      </c>
      <c r="I1511" t="s">
        <v>29</v>
      </c>
      <c r="J1511" s="4" t="s">
        <v>30</v>
      </c>
      <c r="K1511" t="s">
        <v>148</v>
      </c>
      <c r="L1511" t="s">
        <v>1686</v>
      </c>
      <c r="M1511" t="s">
        <v>1687</v>
      </c>
      <c r="N1511" t="s">
        <v>248</v>
      </c>
      <c r="O1511" t="s">
        <v>1688</v>
      </c>
      <c r="P1511" s="6">
        <v>5.99</v>
      </c>
      <c r="Q1511" s="9">
        <v>1.5469999999999999</v>
      </c>
      <c r="R1511">
        <v>11</v>
      </c>
      <c r="S1511">
        <v>0.2</v>
      </c>
      <c r="T1511" s="6">
        <f t="shared" si="115"/>
        <v>4.7920000000000007</v>
      </c>
      <c r="U1511" s="6">
        <f t="shared" si="116"/>
        <v>65.89</v>
      </c>
      <c r="V1511" s="6">
        <f t="shared" si="117"/>
        <v>52.71200000000001</v>
      </c>
      <c r="W1511" s="6">
        <f t="shared" si="118"/>
        <v>17.016999999999999</v>
      </c>
      <c r="X1511" s="6">
        <f t="shared" si="119"/>
        <v>35.695000000000007</v>
      </c>
      <c r="Y1511" s="8">
        <v>0.67717028380634392</v>
      </c>
    </row>
    <row r="1512" spans="1:25" x14ac:dyDescent="0.35">
      <c r="A1512" t="s">
        <v>5368</v>
      </c>
      <c r="B1512" s="2">
        <v>45053</v>
      </c>
      <c r="C1512" t="s">
        <v>37</v>
      </c>
      <c r="D1512" t="s">
        <v>5369</v>
      </c>
      <c r="E1512" s="4" t="s">
        <v>55</v>
      </c>
      <c r="F1512" t="s">
        <v>56</v>
      </c>
      <c r="G1512" t="s">
        <v>55</v>
      </c>
      <c r="H1512" s="4" t="s">
        <v>29</v>
      </c>
      <c r="I1512" t="s">
        <v>29</v>
      </c>
      <c r="J1512" s="4" t="s">
        <v>148</v>
      </c>
      <c r="K1512" t="s">
        <v>57</v>
      </c>
      <c r="L1512" t="s">
        <v>5370</v>
      </c>
      <c r="M1512" t="s">
        <v>5371</v>
      </c>
      <c r="N1512" t="s">
        <v>539</v>
      </c>
      <c r="O1512" t="s">
        <v>540</v>
      </c>
      <c r="P1512" s="6">
        <v>8.99</v>
      </c>
      <c r="Q1512" s="9">
        <v>2.4470000000000001</v>
      </c>
      <c r="R1512">
        <v>3</v>
      </c>
      <c r="S1512">
        <v>0.25</v>
      </c>
      <c r="T1512" s="6">
        <f t="shared" si="115"/>
        <v>6.7424999999999997</v>
      </c>
      <c r="U1512" s="6">
        <f t="shared" si="116"/>
        <v>26.97</v>
      </c>
      <c r="V1512" s="6">
        <f t="shared" si="117"/>
        <v>20.227499999999999</v>
      </c>
      <c r="W1512" s="6">
        <f t="shared" si="118"/>
        <v>7.3410000000000002</v>
      </c>
      <c r="X1512" s="6">
        <f t="shared" si="119"/>
        <v>12.886499999999998</v>
      </c>
      <c r="Y1512" s="8">
        <v>0.63707823507601036</v>
      </c>
    </row>
    <row r="1513" spans="1:25" x14ac:dyDescent="0.35">
      <c r="A1513" t="s">
        <v>5372</v>
      </c>
      <c r="B1513" s="2">
        <v>45053</v>
      </c>
      <c r="C1513" t="s">
        <v>37</v>
      </c>
      <c r="D1513" t="s">
        <v>2452</v>
      </c>
      <c r="E1513" s="4" t="s">
        <v>1016</v>
      </c>
      <c r="F1513" t="s">
        <v>1017</v>
      </c>
      <c r="G1513" t="s">
        <v>1016</v>
      </c>
      <c r="H1513" s="4" t="s">
        <v>75</v>
      </c>
      <c r="I1513" t="s">
        <v>75</v>
      </c>
      <c r="K1513" t="s">
        <v>75</v>
      </c>
      <c r="L1513" t="s">
        <v>2453</v>
      </c>
      <c r="M1513" t="s">
        <v>2454</v>
      </c>
      <c r="N1513" t="s">
        <v>2455</v>
      </c>
      <c r="O1513" t="s">
        <v>2456</v>
      </c>
      <c r="P1513" s="6">
        <v>9.99</v>
      </c>
      <c r="Q1513" s="9">
        <v>2.7469999999999999</v>
      </c>
      <c r="R1513">
        <v>18</v>
      </c>
      <c r="S1513">
        <v>0.36</v>
      </c>
      <c r="T1513" s="6">
        <f t="shared" si="115"/>
        <v>6.3936000000000002</v>
      </c>
      <c r="U1513" s="6">
        <f t="shared" si="116"/>
        <v>179.82</v>
      </c>
      <c r="V1513" s="6">
        <f t="shared" si="117"/>
        <v>115.0848</v>
      </c>
      <c r="W1513" s="6">
        <f t="shared" si="118"/>
        <v>49.445999999999998</v>
      </c>
      <c r="X1513" s="6">
        <f t="shared" si="119"/>
        <v>65.638800000000003</v>
      </c>
      <c r="Y1513" s="8">
        <v>0.57035160160160159</v>
      </c>
    </row>
    <row r="1514" spans="1:25" x14ac:dyDescent="0.35">
      <c r="A1514" t="s">
        <v>5373</v>
      </c>
      <c r="B1514" s="2">
        <v>45053</v>
      </c>
      <c r="C1514" t="s">
        <v>37</v>
      </c>
      <c r="D1514" t="s">
        <v>251</v>
      </c>
      <c r="E1514" s="4" t="s">
        <v>985</v>
      </c>
      <c r="F1514" t="s">
        <v>1027</v>
      </c>
      <c r="G1514" t="s">
        <v>985</v>
      </c>
      <c r="H1514" s="4" t="s">
        <v>29</v>
      </c>
      <c r="I1514" t="s">
        <v>29</v>
      </c>
      <c r="J1514" s="4" t="s">
        <v>30</v>
      </c>
      <c r="K1514" t="s">
        <v>148</v>
      </c>
      <c r="L1514" t="s">
        <v>252</v>
      </c>
      <c r="M1514" t="s">
        <v>253</v>
      </c>
      <c r="N1514" t="s">
        <v>254</v>
      </c>
      <c r="O1514" t="s">
        <v>255</v>
      </c>
      <c r="P1514" s="6">
        <v>14.14</v>
      </c>
      <c r="Q1514" s="9">
        <v>3.9969999999999999</v>
      </c>
      <c r="R1514">
        <v>18</v>
      </c>
      <c r="S1514">
        <v>0.21</v>
      </c>
      <c r="T1514" s="6">
        <f t="shared" si="115"/>
        <v>11.1706</v>
      </c>
      <c r="U1514" s="6">
        <f t="shared" si="116"/>
        <v>254.52</v>
      </c>
      <c r="V1514" s="6">
        <f t="shared" si="117"/>
        <v>201.07080000000002</v>
      </c>
      <c r="W1514" s="6">
        <f t="shared" si="118"/>
        <v>71.945999999999998</v>
      </c>
      <c r="X1514" s="6">
        <f t="shared" si="119"/>
        <v>129.12480000000002</v>
      </c>
      <c r="Y1514" s="8">
        <v>0.64218573756109798</v>
      </c>
    </row>
    <row r="1515" spans="1:25" x14ac:dyDescent="0.35">
      <c r="A1515" t="s">
        <v>5374</v>
      </c>
      <c r="B1515" s="2">
        <v>45053</v>
      </c>
      <c r="C1515" t="s">
        <v>25</v>
      </c>
      <c r="D1515" t="s">
        <v>2507</v>
      </c>
      <c r="E1515" s="4" t="s">
        <v>146</v>
      </c>
      <c r="F1515" t="s">
        <v>147</v>
      </c>
      <c r="G1515" t="s">
        <v>146</v>
      </c>
      <c r="H1515" s="4" t="s">
        <v>29</v>
      </c>
      <c r="I1515" t="s">
        <v>29</v>
      </c>
      <c r="J1515" s="4" t="s">
        <v>57</v>
      </c>
      <c r="K1515" t="s">
        <v>114</v>
      </c>
      <c r="L1515" t="s">
        <v>2508</v>
      </c>
      <c r="M1515" t="s">
        <v>2509</v>
      </c>
      <c r="N1515" t="s">
        <v>117</v>
      </c>
      <c r="O1515" t="s">
        <v>118</v>
      </c>
      <c r="P1515" s="6">
        <v>24.14</v>
      </c>
      <c r="Q1515" s="9">
        <v>9.4960000000000004</v>
      </c>
      <c r="R1515">
        <v>11</v>
      </c>
      <c r="S1515">
        <v>0.06</v>
      </c>
      <c r="T1515" s="6">
        <f t="shared" si="115"/>
        <v>22.691599999999998</v>
      </c>
      <c r="U1515" s="6">
        <f t="shared" si="116"/>
        <v>265.54000000000002</v>
      </c>
      <c r="V1515" s="6">
        <f t="shared" si="117"/>
        <v>249.60759999999996</v>
      </c>
      <c r="W1515" s="6">
        <f t="shared" si="118"/>
        <v>104.456</v>
      </c>
      <c r="X1515" s="6">
        <f t="shared" si="119"/>
        <v>145.15159999999997</v>
      </c>
      <c r="Y1515" s="8">
        <v>0.58151915246170383</v>
      </c>
    </row>
    <row r="1516" spans="1:25" x14ac:dyDescent="0.35">
      <c r="A1516" t="s">
        <v>5375</v>
      </c>
      <c r="B1516" s="2">
        <v>45053</v>
      </c>
      <c r="C1516" t="s">
        <v>25</v>
      </c>
      <c r="D1516" t="s">
        <v>820</v>
      </c>
      <c r="E1516" s="4" t="s">
        <v>470</v>
      </c>
      <c r="F1516" t="s">
        <v>471</v>
      </c>
      <c r="G1516" t="s">
        <v>470</v>
      </c>
      <c r="H1516" s="4" t="s">
        <v>75</v>
      </c>
      <c r="I1516" t="s">
        <v>75</v>
      </c>
      <c r="K1516" t="s">
        <v>75</v>
      </c>
      <c r="L1516" t="s">
        <v>821</v>
      </c>
      <c r="M1516" t="s">
        <v>822</v>
      </c>
      <c r="N1516" t="s">
        <v>269</v>
      </c>
      <c r="O1516" t="s">
        <v>270</v>
      </c>
      <c r="P1516" s="6">
        <v>29.99</v>
      </c>
      <c r="Q1516" s="9">
        <v>8.9969999999999999</v>
      </c>
      <c r="R1516">
        <v>11</v>
      </c>
      <c r="S1516">
        <v>0.05</v>
      </c>
      <c r="T1516" s="6">
        <f t="shared" si="115"/>
        <v>28.490499999999997</v>
      </c>
      <c r="U1516" s="6">
        <f t="shared" si="116"/>
        <v>329.89</v>
      </c>
      <c r="V1516" s="6">
        <f t="shared" si="117"/>
        <v>313.39549999999997</v>
      </c>
      <c r="W1516" s="6">
        <f t="shared" si="118"/>
        <v>98.966999999999999</v>
      </c>
      <c r="X1516" s="6">
        <f t="shared" si="119"/>
        <v>214.42849999999999</v>
      </c>
      <c r="Y1516" s="8">
        <v>0.68421052631578949</v>
      </c>
    </row>
    <row r="1517" spans="1:25" x14ac:dyDescent="0.35">
      <c r="A1517" t="s">
        <v>5376</v>
      </c>
      <c r="B1517" s="2">
        <v>45053</v>
      </c>
      <c r="C1517" t="s">
        <v>37</v>
      </c>
      <c r="D1517" t="s">
        <v>5377</v>
      </c>
      <c r="E1517" s="4" t="s">
        <v>182</v>
      </c>
      <c r="F1517" t="s">
        <v>183</v>
      </c>
      <c r="G1517" t="s">
        <v>182</v>
      </c>
      <c r="H1517" s="4" t="s">
        <v>29</v>
      </c>
      <c r="I1517" t="s">
        <v>29</v>
      </c>
      <c r="J1517" s="4" t="s">
        <v>66</v>
      </c>
      <c r="K1517" t="s">
        <v>30</v>
      </c>
      <c r="L1517" t="s">
        <v>5378</v>
      </c>
      <c r="M1517" t="s">
        <v>5379</v>
      </c>
      <c r="N1517" t="s">
        <v>78</v>
      </c>
      <c r="O1517" t="s">
        <v>715</v>
      </c>
      <c r="P1517" s="6">
        <v>34.99</v>
      </c>
      <c r="Q1517" s="9">
        <v>10.497</v>
      </c>
      <c r="R1517">
        <v>1</v>
      </c>
      <c r="S1517">
        <v>0.03</v>
      </c>
      <c r="T1517" s="6">
        <f t="shared" si="115"/>
        <v>33.940300000000001</v>
      </c>
      <c r="U1517" s="6">
        <f t="shared" si="116"/>
        <v>34.99</v>
      </c>
      <c r="V1517" s="6">
        <f t="shared" si="117"/>
        <v>33.940300000000001</v>
      </c>
      <c r="W1517" s="6">
        <f t="shared" si="118"/>
        <v>10.497</v>
      </c>
      <c r="X1517" s="6">
        <f t="shared" si="119"/>
        <v>23.443300000000001</v>
      </c>
      <c r="Y1517" s="8">
        <v>0.69072164948453607</v>
      </c>
    </row>
    <row r="1518" spans="1:25" x14ac:dyDescent="0.35">
      <c r="A1518" t="s">
        <v>5380</v>
      </c>
      <c r="B1518" s="2">
        <v>45053</v>
      </c>
      <c r="C1518" t="s">
        <v>37</v>
      </c>
      <c r="D1518" t="s">
        <v>5381</v>
      </c>
      <c r="E1518" s="4" t="s">
        <v>1248</v>
      </c>
      <c r="F1518" t="s">
        <v>1249</v>
      </c>
      <c r="G1518" t="s">
        <v>1248</v>
      </c>
      <c r="H1518" s="4" t="s">
        <v>29</v>
      </c>
      <c r="I1518" t="s">
        <v>29</v>
      </c>
      <c r="J1518" s="4" t="s">
        <v>148</v>
      </c>
      <c r="K1518" t="s">
        <v>123</v>
      </c>
      <c r="L1518" t="s">
        <v>2469</v>
      </c>
      <c r="M1518" t="s">
        <v>2470</v>
      </c>
      <c r="N1518" t="s">
        <v>835</v>
      </c>
      <c r="O1518" t="s">
        <v>2471</v>
      </c>
      <c r="P1518" s="6">
        <v>44.14</v>
      </c>
      <c r="Q1518" s="9">
        <v>12.997</v>
      </c>
      <c r="R1518">
        <v>7</v>
      </c>
      <c r="S1518">
        <v>0.28000000000000003</v>
      </c>
      <c r="T1518" s="6">
        <f t="shared" si="115"/>
        <v>31.780799999999999</v>
      </c>
      <c r="U1518" s="6">
        <f t="shared" si="116"/>
        <v>308.98</v>
      </c>
      <c r="V1518" s="6">
        <f t="shared" si="117"/>
        <v>222.46559999999999</v>
      </c>
      <c r="W1518" s="6">
        <f t="shared" si="118"/>
        <v>90.978999999999999</v>
      </c>
      <c r="X1518" s="6">
        <f t="shared" si="119"/>
        <v>131.48660000000001</v>
      </c>
      <c r="Y1518" s="8">
        <v>0.59104239037406237</v>
      </c>
    </row>
    <row r="1519" spans="1:25" x14ac:dyDescent="0.35">
      <c r="A1519" t="s">
        <v>5382</v>
      </c>
      <c r="B1519" s="2">
        <v>45053</v>
      </c>
      <c r="C1519" t="s">
        <v>37</v>
      </c>
      <c r="D1519" t="s">
        <v>3290</v>
      </c>
      <c r="E1519" s="4" t="s">
        <v>47</v>
      </c>
      <c r="F1519" t="s">
        <v>1241</v>
      </c>
      <c r="G1519" t="s">
        <v>47</v>
      </c>
      <c r="H1519" s="4" t="s">
        <v>29</v>
      </c>
      <c r="I1519" t="s">
        <v>29</v>
      </c>
      <c r="J1519" s="4" t="s">
        <v>66</v>
      </c>
      <c r="K1519" t="s">
        <v>31</v>
      </c>
      <c r="L1519" t="s">
        <v>3291</v>
      </c>
      <c r="M1519" t="s">
        <v>3292</v>
      </c>
      <c r="N1519" t="s">
        <v>269</v>
      </c>
      <c r="O1519" t="s">
        <v>703</v>
      </c>
      <c r="P1519" s="6">
        <v>48.99</v>
      </c>
      <c r="Q1519" s="9">
        <v>14.446999999999999</v>
      </c>
      <c r="R1519">
        <v>13</v>
      </c>
      <c r="S1519">
        <v>0.39</v>
      </c>
      <c r="T1519" s="6">
        <f t="shared" si="115"/>
        <v>29.883900000000001</v>
      </c>
      <c r="U1519" s="6">
        <f t="shared" si="116"/>
        <v>636.87</v>
      </c>
      <c r="V1519" s="6">
        <f t="shared" si="117"/>
        <v>388.4907</v>
      </c>
      <c r="W1519" s="6">
        <f t="shared" si="118"/>
        <v>187.81099999999998</v>
      </c>
      <c r="X1519" s="6">
        <f t="shared" si="119"/>
        <v>200.67970000000003</v>
      </c>
      <c r="Y1519" s="8">
        <v>0.51656242993719037</v>
      </c>
    </row>
    <row r="1520" spans="1:25" x14ac:dyDescent="0.35">
      <c r="A1520" t="s">
        <v>5383</v>
      </c>
      <c r="B1520" s="2">
        <v>45053</v>
      </c>
      <c r="C1520" t="s">
        <v>25</v>
      </c>
      <c r="D1520" t="s">
        <v>5384</v>
      </c>
      <c r="E1520" s="4" t="s">
        <v>555</v>
      </c>
      <c r="F1520" t="s">
        <v>556</v>
      </c>
      <c r="G1520" t="s">
        <v>555</v>
      </c>
      <c r="H1520" s="4" t="s">
        <v>29</v>
      </c>
      <c r="I1520" t="s">
        <v>29</v>
      </c>
      <c r="J1520" s="4" t="s">
        <v>123</v>
      </c>
      <c r="K1520" t="s">
        <v>223</v>
      </c>
      <c r="L1520" t="s">
        <v>5385</v>
      </c>
      <c r="M1520" t="s">
        <v>5386</v>
      </c>
      <c r="N1520" t="s">
        <v>126</v>
      </c>
      <c r="O1520" t="s">
        <v>501</v>
      </c>
      <c r="P1520" s="6">
        <v>49.24</v>
      </c>
      <c r="Q1520" s="9">
        <v>14.747</v>
      </c>
      <c r="R1520">
        <v>6</v>
      </c>
      <c r="S1520">
        <v>0.06</v>
      </c>
      <c r="T1520" s="6">
        <f t="shared" si="115"/>
        <v>46.285600000000002</v>
      </c>
      <c r="U1520" s="6">
        <f t="shared" si="116"/>
        <v>295.44</v>
      </c>
      <c r="V1520" s="6">
        <f t="shared" si="117"/>
        <v>277.71360000000004</v>
      </c>
      <c r="W1520" s="6">
        <f t="shared" si="118"/>
        <v>88.481999999999999</v>
      </c>
      <c r="X1520" s="6">
        <f t="shared" si="119"/>
        <v>189.23160000000004</v>
      </c>
      <c r="Y1520" s="8">
        <v>0.68139118862021886</v>
      </c>
    </row>
    <row r="1521" spans="1:25" x14ac:dyDescent="0.35">
      <c r="A1521" t="s">
        <v>5387</v>
      </c>
      <c r="B1521" s="2">
        <v>45053</v>
      </c>
      <c r="C1521" t="s">
        <v>37</v>
      </c>
      <c r="D1521" t="s">
        <v>4860</v>
      </c>
      <c r="E1521" s="4" t="s">
        <v>476</v>
      </c>
      <c r="F1521" t="s">
        <v>477</v>
      </c>
      <c r="G1521" t="s">
        <v>476</v>
      </c>
      <c r="H1521" s="4" t="s">
        <v>75</v>
      </c>
      <c r="I1521" t="s">
        <v>75</v>
      </c>
      <c r="K1521" t="s">
        <v>75</v>
      </c>
      <c r="L1521" t="s">
        <v>4861</v>
      </c>
      <c r="M1521" t="s">
        <v>4862</v>
      </c>
      <c r="N1521" t="s">
        <v>126</v>
      </c>
      <c r="O1521" t="s">
        <v>262</v>
      </c>
      <c r="P1521" s="6">
        <v>58.99</v>
      </c>
      <c r="Q1521" s="9">
        <v>17.446999999999999</v>
      </c>
      <c r="R1521">
        <v>20</v>
      </c>
      <c r="S1521">
        <v>0.14000000000000001</v>
      </c>
      <c r="T1521" s="6">
        <f t="shared" si="115"/>
        <v>50.731400000000001</v>
      </c>
      <c r="U1521" s="6">
        <f t="shared" si="116"/>
        <v>1179.8</v>
      </c>
      <c r="V1521" s="6">
        <f t="shared" si="117"/>
        <v>1014.628</v>
      </c>
      <c r="W1521" s="6">
        <f t="shared" si="118"/>
        <v>348.94</v>
      </c>
      <c r="X1521" s="6">
        <f t="shared" si="119"/>
        <v>665.6880000000001</v>
      </c>
      <c r="Y1521" s="8">
        <v>0.65609070516484869</v>
      </c>
    </row>
    <row r="1522" spans="1:25" x14ac:dyDescent="0.35">
      <c r="A1522" t="s">
        <v>5388</v>
      </c>
      <c r="B1522" s="2">
        <v>45053</v>
      </c>
      <c r="C1522" t="s">
        <v>37</v>
      </c>
      <c r="D1522" t="s">
        <v>1853</v>
      </c>
      <c r="E1522" s="4" t="s">
        <v>47</v>
      </c>
      <c r="F1522" t="s">
        <v>48</v>
      </c>
      <c r="G1522" t="s">
        <v>47</v>
      </c>
      <c r="H1522" s="4" t="s">
        <v>29</v>
      </c>
      <c r="I1522" t="s">
        <v>29</v>
      </c>
      <c r="J1522" s="4" t="s">
        <v>123</v>
      </c>
      <c r="K1522" t="s">
        <v>31</v>
      </c>
      <c r="L1522" t="s">
        <v>1854</v>
      </c>
      <c r="M1522" t="s">
        <v>1855</v>
      </c>
      <c r="N1522" t="s">
        <v>69</v>
      </c>
      <c r="O1522" t="s">
        <v>1856</v>
      </c>
      <c r="P1522" s="6">
        <v>89.14</v>
      </c>
      <c r="Q1522" s="9">
        <v>26.497</v>
      </c>
      <c r="R1522">
        <v>10</v>
      </c>
      <c r="S1522">
        <v>0.01</v>
      </c>
      <c r="T1522" s="6">
        <f t="shared" si="115"/>
        <v>88.248599999999996</v>
      </c>
      <c r="U1522" s="6">
        <f t="shared" si="116"/>
        <v>891.4</v>
      </c>
      <c r="V1522" s="6">
        <f t="shared" si="117"/>
        <v>882.48599999999999</v>
      </c>
      <c r="W1522" s="6">
        <f t="shared" si="118"/>
        <v>264.97000000000003</v>
      </c>
      <c r="X1522" s="6">
        <f t="shared" si="119"/>
        <v>617.51599999999996</v>
      </c>
      <c r="Y1522" s="8">
        <v>0.69974594497816389</v>
      </c>
    </row>
    <row r="1523" spans="1:25" x14ac:dyDescent="0.35">
      <c r="A1523" t="s">
        <v>5389</v>
      </c>
      <c r="B1523" s="2">
        <v>45054</v>
      </c>
      <c r="C1523" t="s">
        <v>25</v>
      </c>
      <c r="D1523" t="s">
        <v>5390</v>
      </c>
      <c r="E1523" s="4" t="s">
        <v>162</v>
      </c>
      <c r="F1523" t="s">
        <v>163</v>
      </c>
      <c r="G1523" t="s">
        <v>162</v>
      </c>
      <c r="H1523" s="4" t="s">
        <v>29</v>
      </c>
      <c r="I1523" t="s">
        <v>29</v>
      </c>
      <c r="J1523" s="4" t="s">
        <v>114</v>
      </c>
      <c r="K1523" t="s">
        <v>98</v>
      </c>
      <c r="L1523" t="s">
        <v>5391</v>
      </c>
      <c r="M1523" t="s">
        <v>5392</v>
      </c>
      <c r="N1523" t="s">
        <v>241</v>
      </c>
      <c r="O1523" t="s">
        <v>3853</v>
      </c>
      <c r="P1523" s="6">
        <v>1.5</v>
      </c>
      <c r="Q1523" s="9">
        <v>0.45</v>
      </c>
      <c r="R1523">
        <v>9</v>
      </c>
      <c r="S1523">
        <v>0.19</v>
      </c>
      <c r="T1523" s="6">
        <f t="shared" si="115"/>
        <v>1.2150000000000001</v>
      </c>
      <c r="U1523" s="6">
        <f t="shared" si="116"/>
        <v>13.5</v>
      </c>
      <c r="V1523" s="6">
        <f t="shared" si="117"/>
        <v>10.935</v>
      </c>
      <c r="W1523" s="6">
        <f t="shared" si="118"/>
        <v>4.05</v>
      </c>
      <c r="X1523" s="6">
        <f t="shared" si="119"/>
        <v>6.8850000000000007</v>
      </c>
      <c r="Y1523" s="8">
        <v>0.62962962962962965</v>
      </c>
    </row>
    <row r="1524" spans="1:25" x14ac:dyDescent="0.35">
      <c r="A1524" t="s">
        <v>5393</v>
      </c>
      <c r="B1524" s="2">
        <v>45054</v>
      </c>
      <c r="C1524" t="s">
        <v>37</v>
      </c>
      <c r="D1524" t="s">
        <v>5394</v>
      </c>
      <c r="E1524" s="4" t="s">
        <v>679</v>
      </c>
      <c r="F1524" t="s">
        <v>706</v>
      </c>
      <c r="G1524" t="s">
        <v>707</v>
      </c>
      <c r="H1524" s="4" t="s">
        <v>29</v>
      </c>
      <c r="I1524" t="s">
        <v>29</v>
      </c>
      <c r="J1524" s="4" t="s">
        <v>123</v>
      </c>
      <c r="K1524" t="s">
        <v>57</v>
      </c>
      <c r="L1524" t="s">
        <v>5022</v>
      </c>
      <c r="M1524" t="s">
        <v>5023</v>
      </c>
      <c r="N1524" t="s">
        <v>51</v>
      </c>
      <c r="O1524" t="s">
        <v>920</v>
      </c>
      <c r="P1524" s="6">
        <v>2.2400000000000002</v>
      </c>
      <c r="Q1524" s="9">
        <v>0.64700000000000002</v>
      </c>
      <c r="R1524">
        <v>7</v>
      </c>
      <c r="S1524">
        <v>0.03</v>
      </c>
      <c r="T1524" s="6">
        <f t="shared" si="115"/>
        <v>2.1728000000000001</v>
      </c>
      <c r="U1524" s="6">
        <f t="shared" si="116"/>
        <v>15.680000000000001</v>
      </c>
      <c r="V1524" s="6">
        <f t="shared" si="117"/>
        <v>15.2096</v>
      </c>
      <c r="W1524" s="6">
        <f t="shared" si="118"/>
        <v>4.5289999999999999</v>
      </c>
      <c r="X1524" s="6">
        <f t="shared" si="119"/>
        <v>10.6806</v>
      </c>
      <c r="Y1524" s="8">
        <v>0.70222754050073644</v>
      </c>
    </row>
    <row r="1525" spans="1:25" x14ac:dyDescent="0.35">
      <c r="A1525" t="s">
        <v>5395</v>
      </c>
      <c r="B1525" s="2">
        <v>45054</v>
      </c>
      <c r="C1525" t="s">
        <v>25</v>
      </c>
      <c r="D1525" t="s">
        <v>5396</v>
      </c>
      <c r="E1525" s="4" t="s">
        <v>105</v>
      </c>
      <c r="F1525" t="s">
        <v>691</v>
      </c>
      <c r="G1525" t="s">
        <v>105</v>
      </c>
      <c r="H1525" s="4" t="s">
        <v>29</v>
      </c>
      <c r="I1525" t="s">
        <v>29</v>
      </c>
      <c r="J1525" s="4" t="s">
        <v>66</v>
      </c>
      <c r="K1525" t="s">
        <v>105</v>
      </c>
      <c r="L1525" t="s">
        <v>5397</v>
      </c>
      <c r="M1525" t="s">
        <v>5398</v>
      </c>
      <c r="N1525" t="s">
        <v>158</v>
      </c>
      <c r="O1525" t="s">
        <v>376</v>
      </c>
      <c r="P1525" s="6">
        <v>2.84</v>
      </c>
      <c r="Q1525" s="9">
        <v>0.60699999999999998</v>
      </c>
      <c r="R1525">
        <v>14</v>
      </c>
      <c r="S1525">
        <v>0.03</v>
      </c>
      <c r="T1525" s="6">
        <f t="shared" si="115"/>
        <v>2.7547999999999999</v>
      </c>
      <c r="U1525" s="6">
        <f t="shared" si="116"/>
        <v>39.76</v>
      </c>
      <c r="V1525" s="6">
        <f t="shared" si="117"/>
        <v>38.5672</v>
      </c>
      <c r="W1525" s="6">
        <f t="shared" si="118"/>
        <v>8.4979999999999993</v>
      </c>
      <c r="X1525" s="6">
        <f t="shared" si="119"/>
        <v>30.069200000000002</v>
      </c>
      <c r="Y1525" s="8">
        <v>0.77965732539567312</v>
      </c>
    </row>
    <row r="1526" spans="1:25" x14ac:dyDescent="0.35">
      <c r="A1526" t="s">
        <v>5399</v>
      </c>
      <c r="B1526" s="2">
        <v>45054</v>
      </c>
      <c r="C1526" t="s">
        <v>25</v>
      </c>
      <c r="D1526" t="s">
        <v>5400</v>
      </c>
      <c r="E1526" s="4" t="s">
        <v>417</v>
      </c>
      <c r="F1526" t="s">
        <v>418</v>
      </c>
      <c r="G1526" t="s">
        <v>417</v>
      </c>
      <c r="H1526" s="4" t="s">
        <v>29</v>
      </c>
      <c r="I1526" t="s">
        <v>29</v>
      </c>
      <c r="J1526" s="4" t="s">
        <v>123</v>
      </c>
      <c r="K1526" t="s">
        <v>98</v>
      </c>
      <c r="L1526" t="s">
        <v>5401</v>
      </c>
      <c r="M1526" t="s">
        <v>5402</v>
      </c>
      <c r="N1526" t="s">
        <v>158</v>
      </c>
      <c r="O1526" t="s">
        <v>5403</v>
      </c>
      <c r="P1526" s="6">
        <v>3.29</v>
      </c>
      <c r="Q1526" s="9">
        <v>0.73699999999999999</v>
      </c>
      <c r="R1526">
        <v>6</v>
      </c>
      <c r="S1526">
        <v>0.03</v>
      </c>
      <c r="T1526" s="6">
        <f t="shared" si="115"/>
        <v>3.1913</v>
      </c>
      <c r="U1526" s="6">
        <f t="shared" si="116"/>
        <v>19.740000000000002</v>
      </c>
      <c r="V1526" s="6">
        <f t="shared" si="117"/>
        <v>19.1478</v>
      </c>
      <c r="W1526" s="6">
        <f t="shared" si="118"/>
        <v>4.4219999999999997</v>
      </c>
      <c r="X1526" s="6">
        <f t="shared" si="119"/>
        <v>14.7258</v>
      </c>
      <c r="Y1526" s="8">
        <v>0.7690596308714317</v>
      </c>
    </row>
    <row r="1527" spans="1:25" x14ac:dyDescent="0.35">
      <c r="A1527" t="s">
        <v>5404</v>
      </c>
      <c r="B1527" s="2">
        <v>45054</v>
      </c>
      <c r="C1527" t="s">
        <v>25</v>
      </c>
      <c r="D1527" t="s">
        <v>594</v>
      </c>
      <c r="E1527" s="4" t="s">
        <v>417</v>
      </c>
      <c r="F1527" t="s">
        <v>418</v>
      </c>
      <c r="G1527" t="s">
        <v>417</v>
      </c>
      <c r="H1527" s="4" t="s">
        <v>29</v>
      </c>
      <c r="I1527" t="s">
        <v>29</v>
      </c>
      <c r="J1527" s="4" t="s">
        <v>148</v>
      </c>
      <c r="K1527" t="s">
        <v>98</v>
      </c>
      <c r="L1527" t="s">
        <v>595</v>
      </c>
      <c r="M1527" t="s">
        <v>596</v>
      </c>
      <c r="N1527" t="s">
        <v>254</v>
      </c>
      <c r="O1527" t="s">
        <v>597</v>
      </c>
      <c r="P1527" s="6">
        <v>14.99</v>
      </c>
      <c r="Q1527" s="9">
        <v>4.2469999999999999</v>
      </c>
      <c r="R1527">
        <v>6</v>
      </c>
      <c r="S1527">
        <v>0.1</v>
      </c>
      <c r="T1527" s="6">
        <f t="shared" si="115"/>
        <v>13.491</v>
      </c>
      <c r="U1527" s="6">
        <f t="shared" si="116"/>
        <v>89.94</v>
      </c>
      <c r="V1527" s="6">
        <f t="shared" si="117"/>
        <v>80.945999999999998</v>
      </c>
      <c r="W1527" s="6">
        <f t="shared" si="118"/>
        <v>25.481999999999999</v>
      </c>
      <c r="X1527" s="6">
        <f t="shared" si="119"/>
        <v>55.463999999999999</v>
      </c>
      <c r="Y1527" s="8">
        <v>0.68519753910014081</v>
      </c>
    </row>
    <row r="1528" spans="1:25" x14ac:dyDescent="0.35">
      <c r="A1528" t="s">
        <v>5405</v>
      </c>
      <c r="B1528" s="2">
        <v>45054</v>
      </c>
      <c r="C1528" t="s">
        <v>25</v>
      </c>
      <c r="D1528" t="s">
        <v>956</v>
      </c>
      <c r="E1528" s="4" t="s">
        <v>39</v>
      </c>
      <c r="F1528" t="s">
        <v>40</v>
      </c>
      <c r="G1528" t="s">
        <v>39</v>
      </c>
      <c r="H1528" s="4" t="s">
        <v>29</v>
      </c>
      <c r="I1528" t="s">
        <v>29</v>
      </c>
      <c r="J1528" s="4" t="s">
        <v>30</v>
      </c>
      <c r="K1528" t="s">
        <v>30</v>
      </c>
      <c r="L1528" t="s">
        <v>957</v>
      </c>
      <c r="M1528" t="s">
        <v>958</v>
      </c>
      <c r="N1528" t="s">
        <v>339</v>
      </c>
      <c r="O1528" t="s">
        <v>959</v>
      </c>
      <c r="P1528" s="6">
        <v>19.14</v>
      </c>
      <c r="Q1528" s="9">
        <v>5.4969999999999999</v>
      </c>
      <c r="R1528">
        <v>12</v>
      </c>
      <c r="S1528">
        <v>0.37</v>
      </c>
      <c r="T1528" s="6">
        <f t="shared" si="115"/>
        <v>12.058200000000001</v>
      </c>
      <c r="U1528" s="6">
        <f t="shared" si="116"/>
        <v>229.68</v>
      </c>
      <c r="V1528" s="6">
        <f t="shared" si="117"/>
        <v>144.69840000000002</v>
      </c>
      <c r="W1528" s="6">
        <f t="shared" si="118"/>
        <v>65.963999999999999</v>
      </c>
      <c r="X1528" s="6">
        <f t="shared" si="119"/>
        <v>78.734400000000022</v>
      </c>
      <c r="Y1528" s="8">
        <v>0.54412764757592347</v>
      </c>
    </row>
    <row r="1529" spans="1:25" x14ac:dyDescent="0.35">
      <c r="A1529" t="s">
        <v>5406</v>
      </c>
      <c r="B1529" s="2">
        <v>45054</v>
      </c>
      <c r="C1529" t="s">
        <v>25</v>
      </c>
      <c r="D1529" t="s">
        <v>5407</v>
      </c>
      <c r="E1529" s="4" t="s">
        <v>64</v>
      </c>
      <c r="F1529" t="s">
        <v>65</v>
      </c>
      <c r="G1529" t="s">
        <v>64</v>
      </c>
      <c r="H1529" s="4" t="s">
        <v>29</v>
      </c>
      <c r="I1529" t="s">
        <v>29</v>
      </c>
      <c r="J1529" s="4" t="s">
        <v>31</v>
      </c>
      <c r="K1529" t="s">
        <v>57</v>
      </c>
      <c r="L1529" t="s">
        <v>5408</v>
      </c>
      <c r="M1529" t="s">
        <v>5409</v>
      </c>
      <c r="N1529" t="s">
        <v>539</v>
      </c>
      <c r="O1529" t="s">
        <v>87</v>
      </c>
      <c r="P1529" s="6">
        <v>24.14</v>
      </c>
      <c r="Q1529" s="9">
        <v>9.4960000000000004</v>
      </c>
      <c r="R1529">
        <v>9</v>
      </c>
      <c r="S1529">
        <v>0.37</v>
      </c>
      <c r="T1529" s="6">
        <f t="shared" si="115"/>
        <v>15.2082</v>
      </c>
      <c r="U1529" s="6">
        <f t="shared" si="116"/>
        <v>217.26</v>
      </c>
      <c r="V1529" s="6">
        <f t="shared" si="117"/>
        <v>136.87379999999999</v>
      </c>
      <c r="W1529" s="6">
        <f t="shared" si="118"/>
        <v>85.463999999999999</v>
      </c>
      <c r="X1529" s="6">
        <f t="shared" si="119"/>
        <v>51.40979999999999</v>
      </c>
      <c r="Y1529" s="8">
        <v>0.37560000526032011</v>
      </c>
    </row>
    <row r="1530" spans="1:25" x14ac:dyDescent="0.35">
      <c r="A1530" t="s">
        <v>5410</v>
      </c>
      <c r="B1530" s="2">
        <v>45054</v>
      </c>
      <c r="C1530" t="s">
        <v>37</v>
      </c>
      <c r="D1530" t="s">
        <v>5411</v>
      </c>
      <c r="E1530" s="4" t="s">
        <v>389</v>
      </c>
      <c r="F1530" t="s">
        <v>1009</v>
      </c>
      <c r="G1530" t="s">
        <v>389</v>
      </c>
      <c r="H1530" s="4" t="s">
        <v>29</v>
      </c>
      <c r="I1530" t="s">
        <v>29</v>
      </c>
      <c r="J1530" s="4" t="s">
        <v>123</v>
      </c>
      <c r="K1530" t="s">
        <v>57</v>
      </c>
      <c r="L1530" t="s">
        <v>5412</v>
      </c>
      <c r="M1530" t="s">
        <v>5413</v>
      </c>
      <c r="N1530" t="s">
        <v>277</v>
      </c>
      <c r="O1530" t="s">
        <v>5414</v>
      </c>
      <c r="P1530" s="6">
        <v>24.14</v>
      </c>
      <c r="Q1530" s="9">
        <v>6.9969999999999999</v>
      </c>
      <c r="R1530">
        <v>6</v>
      </c>
      <c r="S1530">
        <v>0.06</v>
      </c>
      <c r="T1530" s="6">
        <f t="shared" si="115"/>
        <v>22.691599999999998</v>
      </c>
      <c r="U1530" s="6">
        <f t="shared" si="116"/>
        <v>144.84</v>
      </c>
      <c r="V1530" s="6">
        <f t="shared" si="117"/>
        <v>136.14959999999999</v>
      </c>
      <c r="W1530" s="6">
        <f t="shared" si="118"/>
        <v>41.981999999999999</v>
      </c>
      <c r="X1530" s="6">
        <f t="shared" si="119"/>
        <v>94.167599999999993</v>
      </c>
      <c r="Y1530" s="8">
        <v>0.69164801071762239</v>
      </c>
    </row>
    <row r="1531" spans="1:25" x14ac:dyDescent="0.35">
      <c r="A1531" t="s">
        <v>5415</v>
      </c>
      <c r="B1531" s="2">
        <v>45054</v>
      </c>
      <c r="C1531" t="s">
        <v>37</v>
      </c>
      <c r="D1531" t="s">
        <v>5062</v>
      </c>
      <c r="E1531" s="4" t="s">
        <v>389</v>
      </c>
      <c r="F1531" t="s">
        <v>390</v>
      </c>
      <c r="G1531" t="s">
        <v>389</v>
      </c>
      <c r="H1531" s="4" t="s">
        <v>29</v>
      </c>
      <c r="I1531" t="s">
        <v>29</v>
      </c>
      <c r="J1531" s="4" t="s">
        <v>31</v>
      </c>
      <c r="K1531" t="s">
        <v>98</v>
      </c>
      <c r="L1531" t="s">
        <v>5063</v>
      </c>
      <c r="M1531" t="s">
        <v>5064</v>
      </c>
      <c r="N1531" t="s">
        <v>1278</v>
      </c>
      <c r="O1531" t="s">
        <v>3033</v>
      </c>
      <c r="P1531" s="6">
        <v>29.14</v>
      </c>
      <c r="Q1531" s="9">
        <v>8.4969999999999999</v>
      </c>
      <c r="R1531">
        <v>15</v>
      </c>
      <c r="S1531">
        <v>0.34</v>
      </c>
      <c r="T1531" s="6">
        <f t="shared" si="115"/>
        <v>19.232399999999998</v>
      </c>
      <c r="U1531" s="6">
        <f t="shared" si="116"/>
        <v>437.1</v>
      </c>
      <c r="V1531" s="6">
        <f t="shared" si="117"/>
        <v>288.48599999999999</v>
      </c>
      <c r="W1531" s="6">
        <f t="shared" si="118"/>
        <v>127.455</v>
      </c>
      <c r="X1531" s="6">
        <f t="shared" si="119"/>
        <v>161.03100000000001</v>
      </c>
      <c r="Y1531" s="8">
        <v>0.55819346519415158</v>
      </c>
    </row>
    <row r="1532" spans="1:25" x14ac:dyDescent="0.35">
      <c r="A1532" t="s">
        <v>5416</v>
      </c>
      <c r="B1532" s="2">
        <v>45054</v>
      </c>
      <c r="C1532" t="s">
        <v>37</v>
      </c>
      <c r="D1532" t="s">
        <v>5417</v>
      </c>
      <c r="E1532" s="4" t="s">
        <v>73</v>
      </c>
      <c r="F1532" t="s">
        <v>343</v>
      </c>
      <c r="G1532" t="s">
        <v>73</v>
      </c>
      <c r="H1532" s="4" t="s">
        <v>29</v>
      </c>
      <c r="I1532" t="s">
        <v>29</v>
      </c>
      <c r="J1532" s="4" t="s">
        <v>66</v>
      </c>
      <c r="K1532" t="s">
        <v>57</v>
      </c>
      <c r="L1532" t="s">
        <v>2584</v>
      </c>
      <c r="M1532" t="s">
        <v>2585</v>
      </c>
      <c r="N1532" t="s">
        <v>402</v>
      </c>
      <c r="O1532" t="s">
        <v>2586</v>
      </c>
      <c r="P1532" s="6">
        <v>29.24</v>
      </c>
      <c r="Q1532" s="9">
        <v>11.746</v>
      </c>
      <c r="R1532">
        <v>6</v>
      </c>
      <c r="S1532">
        <v>0.06</v>
      </c>
      <c r="T1532" s="6">
        <f t="shared" si="115"/>
        <v>27.485599999999998</v>
      </c>
      <c r="U1532" s="6">
        <f t="shared" si="116"/>
        <v>175.44</v>
      </c>
      <c r="V1532" s="6">
        <f t="shared" si="117"/>
        <v>164.91359999999997</v>
      </c>
      <c r="W1532" s="6">
        <f t="shared" si="118"/>
        <v>70.475999999999999</v>
      </c>
      <c r="X1532" s="6">
        <f t="shared" si="119"/>
        <v>94.437599999999975</v>
      </c>
      <c r="Y1532" s="8">
        <v>0.57264895072328781</v>
      </c>
    </row>
    <row r="1533" spans="1:25" x14ac:dyDescent="0.35">
      <c r="A1533" t="s">
        <v>5418</v>
      </c>
      <c r="B1533" s="2">
        <v>45054</v>
      </c>
      <c r="C1533" t="s">
        <v>25</v>
      </c>
      <c r="D1533" t="s">
        <v>5419</v>
      </c>
      <c r="E1533" s="4" t="s">
        <v>105</v>
      </c>
      <c r="F1533" t="s">
        <v>498</v>
      </c>
      <c r="G1533" t="s">
        <v>105</v>
      </c>
      <c r="H1533" s="4" t="s">
        <v>29</v>
      </c>
      <c r="I1533" t="s">
        <v>29</v>
      </c>
      <c r="J1533" s="4" t="s">
        <v>66</v>
      </c>
      <c r="K1533" t="s">
        <v>105</v>
      </c>
      <c r="L1533" t="s">
        <v>5420</v>
      </c>
      <c r="M1533" t="s">
        <v>5421</v>
      </c>
      <c r="N1533" t="s">
        <v>402</v>
      </c>
      <c r="O1533" t="s">
        <v>841</v>
      </c>
      <c r="P1533" s="6">
        <v>39.14</v>
      </c>
      <c r="Q1533" s="9">
        <v>11.497</v>
      </c>
      <c r="R1533">
        <v>7</v>
      </c>
      <c r="S1533">
        <v>0.31</v>
      </c>
      <c r="T1533" s="6">
        <f t="shared" si="115"/>
        <v>27.006599999999999</v>
      </c>
      <c r="U1533" s="6">
        <f t="shared" si="116"/>
        <v>273.98</v>
      </c>
      <c r="V1533" s="6">
        <f t="shared" si="117"/>
        <v>189.0462</v>
      </c>
      <c r="W1533" s="6">
        <f t="shared" si="118"/>
        <v>80.478999999999999</v>
      </c>
      <c r="X1533" s="6">
        <f t="shared" si="119"/>
        <v>108.5672</v>
      </c>
      <c r="Y1533" s="8">
        <v>0.57428924781349744</v>
      </c>
    </row>
    <row r="1534" spans="1:25" x14ac:dyDescent="0.35">
      <c r="A1534" t="s">
        <v>5422</v>
      </c>
      <c r="B1534" s="2">
        <v>45054</v>
      </c>
      <c r="C1534" t="s">
        <v>25</v>
      </c>
      <c r="D1534" t="s">
        <v>5423</v>
      </c>
      <c r="E1534" s="4" t="s">
        <v>97</v>
      </c>
      <c r="F1534" t="s">
        <v>96</v>
      </c>
      <c r="G1534" t="s">
        <v>97</v>
      </c>
      <c r="H1534" s="4" t="s">
        <v>29</v>
      </c>
      <c r="I1534" t="s">
        <v>29</v>
      </c>
      <c r="J1534" s="4" t="s">
        <v>30</v>
      </c>
      <c r="K1534" t="s">
        <v>98</v>
      </c>
      <c r="L1534" t="s">
        <v>2469</v>
      </c>
      <c r="M1534" t="s">
        <v>2470</v>
      </c>
      <c r="N1534" t="s">
        <v>835</v>
      </c>
      <c r="O1534" t="s">
        <v>2471</v>
      </c>
      <c r="P1534" s="6">
        <v>44.24</v>
      </c>
      <c r="Q1534" s="9">
        <v>13.247</v>
      </c>
      <c r="R1534">
        <v>10</v>
      </c>
      <c r="S1534">
        <v>7.0000000000000007E-2</v>
      </c>
      <c r="T1534" s="6">
        <f t="shared" si="115"/>
        <v>41.1432</v>
      </c>
      <c r="U1534" s="6">
        <f t="shared" si="116"/>
        <v>442.40000000000003</v>
      </c>
      <c r="V1534" s="6">
        <f t="shared" si="117"/>
        <v>411.43200000000002</v>
      </c>
      <c r="W1534" s="6">
        <f t="shared" si="118"/>
        <v>132.47</v>
      </c>
      <c r="X1534" s="6">
        <f t="shared" si="119"/>
        <v>278.96199999999999</v>
      </c>
      <c r="Y1534" s="8">
        <v>0.67802698866398325</v>
      </c>
    </row>
    <row r="1535" spans="1:25" x14ac:dyDescent="0.35">
      <c r="A1535" t="s">
        <v>5424</v>
      </c>
      <c r="B1535" s="2">
        <v>45054</v>
      </c>
      <c r="C1535" t="s">
        <v>25</v>
      </c>
      <c r="D1535" t="s">
        <v>2725</v>
      </c>
      <c r="E1535" s="4" t="s">
        <v>287</v>
      </c>
      <c r="F1535" t="s">
        <v>288</v>
      </c>
      <c r="G1535" t="s">
        <v>287</v>
      </c>
      <c r="H1535" s="4" t="s">
        <v>29</v>
      </c>
      <c r="I1535" t="s">
        <v>29</v>
      </c>
      <c r="J1535" s="4" t="s">
        <v>148</v>
      </c>
      <c r="K1535" t="s">
        <v>30</v>
      </c>
      <c r="L1535" t="s">
        <v>2726</v>
      </c>
      <c r="M1535" t="s">
        <v>2727</v>
      </c>
      <c r="N1535" t="s">
        <v>117</v>
      </c>
      <c r="O1535" t="s">
        <v>2298</v>
      </c>
      <c r="P1535" s="6">
        <v>49.14</v>
      </c>
      <c r="Q1535" s="9">
        <v>14.497</v>
      </c>
      <c r="R1535">
        <v>1</v>
      </c>
      <c r="S1535">
        <v>0.1</v>
      </c>
      <c r="T1535" s="6">
        <f t="shared" si="115"/>
        <v>44.225999999999999</v>
      </c>
      <c r="U1535" s="6">
        <f t="shared" si="116"/>
        <v>49.14</v>
      </c>
      <c r="V1535" s="6">
        <f t="shared" si="117"/>
        <v>44.225999999999999</v>
      </c>
      <c r="W1535" s="6">
        <f t="shared" si="118"/>
        <v>14.497</v>
      </c>
      <c r="X1535" s="6">
        <f t="shared" si="119"/>
        <v>29.728999999999999</v>
      </c>
      <c r="Y1535" s="8">
        <v>0.67220639442861663</v>
      </c>
    </row>
    <row r="1536" spans="1:25" x14ac:dyDescent="0.35">
      <c r="A1536" t="s">
        <v>5425</v>
      </c>
      <c r="B1536" s="2">
        <v>45054</v>
      </c>
      <c r="C1536" t="s">
        <v>25</v>
      </c>
      <c r="D1536" t="s">
        <v>902</v>
      </c>
      <c r="E1536" s="4" t="s">
        <v>329</v>
      </c>
      <c r="F1536" t="s">
        <v>330</v>
      </c>
      <c r="G1536" t="s">
        <v>329</v>
      </c>
      <c r="H1536" s="4" t="s">
        <v>29</v>
      </c>
      <c r="I1536" t="s">
        <v>29</v>
      </c>
      <c r="J1536" s="4" t="s">
        <v>223</v>
      </c>
      <c r="K1536" t="s">
        <v>31</v>
      </c>
      <c r="L1536" t="s">
        <v>903</v>
      </c>
      <c r="M1536" t="s">
        <v>904</v>
      </c>
      <c r="N1536" t="s">
        <v>905</v>
      </c>
      <c r="O1536" t="s">
        <v>906</v>
      </c>
      <c r="P1536" s="6">
        <v>128.99</v>
      </c>
      <c r="Q1536" s="9">
        <v>38.447000000000003</v>
      </c>
      <c r="R1536">
        <v>5</v>
      </c>
      <c r="S1536">
        <v>0.33</v>
      </c>
      <c r="T1536" s="6">
        <f t="shared" si="115"/>
        <v>86.423299999999998</v>
      </c>
      <c r="U1536" s="6">
        <f t="shared" si="116"/>
        <v>644.95000000000005</v>
      </c>
      <c r="V1536" s="6">
        <f t="shared" si="117"/>
        <v>432.11649999999997</v>
      </c>
      <c r="W1536" s="6">
        <f t="shared" si="118"/>
        <v>192.23500000000001</v>
      </c>
      <c r="X1536" s="6">
        <f t="shared" si="119"/>
        <v>239.88149999999996</v>
      </c>
      <c r="Y1536" s="8">
        <v>0.55513154438675671</v>
      </c>
    </row>
    <row r="1537" spans="1:25" x14ac:dyDescent="0.35">
      <c r="A1537" t="s">
        <v>5426</v>
      </c>
      <c r="B1537" s="2">
        <v>45055</v>
      </c>
      <c r="C1537" t="s">
        <v>25</v>
      </c>
      <c r="D1537" t="s">
        <v>5427</v>
      </c>
      <c r="E1537" s="4" t="s">
        <v>335</v>
      </c>
      <c r="F1537" t="s">
        <v>336</v>
      </c>
      <c r="G1537" t="s">
        <v>335</v>
      </c>
      <c r="H1537" s="4" t="s">
        <v>29</v>
      </c>
      <c r="I1537" t="s">
        <v>29</v>
      </c>
      <c r="J1537" s="4" t="s">
        <v>123</v>
      </c>
      <c r="K1537" t="s">
        <v>66</v>
      </c>
      <c r="L1537" t="s">
        <v>5428</v>
      </c>
      <c r="M1537" t="s">
        <v>5429</v>
      </c>
      <c r="N1537" t="s">
        <v>248</v>
      </c>
      <c r="O1537" t="s">
        <v>528</v>
      </c>
      <c r="P1537" s="6">
        <v>2.84</v>
      </c>
      <c r="Q1537" s="9">
        <v>0.60699999999999998</v>
      </c>
      <c r="R1537">
        <v>6</v>
      </c>
      <c r="S1537">
        <v>0.39</v>
      </c>
      <c r="T1537" s="6">
        <f t="shared" si="115"/>
        <v>1.7323999999999999</v>
      </c>
      <c r="U1537" s="6">
        <f t="shared" si="116"/>
        <v>17.04</v>
      </c>
      <c r="V1537" s="6">
        <f t="shared" si="117"/>
        <v>10.394399999999999</v>
      </c>
      <c r="W1537" s="6">
        <f t="shared" si="118"/>
        <v>3.6419999999999999</v>
      </c>
      <c r="X1537" s="6">
        <f t="shared" si="119"/>
        <v>6.7523999999999997</v>
      </c>
      <c r="Y1537" s="8">
        <v>0.64961902562918494</v>
      </c>
    </row>
    <row r="1538" spans="1:25" x14ac:dyDescent="0.35">
      <c r="A1538" t="s">
        <v>5430</v>
      </c>
      <c r="B1538" s="2">
        <v>45055</v>
      </c>
      <c r="C1538" t="s">
        <v>25</v>
      </c>
      <c r="D1538" t="s">
        <v>5431</v>
      </c>
      <c r="E1538" s="4" t="s">
        <v>105</v>
      </c>
      <c r="F1538" t="s">
        <v>531</v>
      </c>
      <c r="G1538" t="s">
        <v>105</v>
      </c>
      <c r="H1538" s="4" t="s">
        <v>29</v>
      </c>
      <c r="I1538" t="s">
        <v>29</v>
      </c>
      <c r="J1538" s="4" t="s">
        <v>30</v>
      </c>
      <c r="K1538" t="s">
        <v>105</v>
      </c>
      <c r="L1538" t="s">
        <v>5432</v>
      </c>
      <c r="M1538" t="s">
        <v>5433</v>
      </c>
      <c r="N1538" t="s">
        <v>241</v>
      </c>
      <c r="O1538" t="s">
        <v>242</v>
      </c>
      <c r="P1538" s="6">
        <v>3.14</v>
      </c>
      <c r="Q1538" s="9">
        <v>0.69699999999999995</v>
      </c>
      <c r="R1538">
        <v>2</v>
      </c>
      <c r="S1538">
        <v>0.02</v>
      </c>
      <c r="T1538" s="6">
        <f t="shared" si="115"/>
        <v>3.0771999999999999</v>
      </c>
      <c r="U1538" s="6">
        <f t="shared" si="116"/>
        <v>6.28</v>
      </c>
      <c r="V1538" s="6">
        <f t="shared" si="117"/>
        <v>6.1543999999999999</v>
      </c>
      <c r="W1538" s="6">
        <f t="shared" si="118"/>
        <v>1.3939999999999999</v>
      </c>
      <c r="X1538" s="6">
        <f t="shared" si="119"/>
        <v>4.7603999999999997</v>
      </c>
      <c r="Y1538" s="8">
        <v>0.7734953854153126</v>
      </c>
    </row>
    <row r="1539" spans="1:25" x14ac:dyDescent="0.35">
      <c r="A1539" t="s">
        <v>5434</v>
      </c>
      <c r="B1539" s="2">
        <v>45055</v>
      </c>
      <c r="C1539" t="s">
        <v>37</v>
      </c>
      <c r="D1539" t="s">
        <v>2700</v>
      </c>
      <c r="E1539" s="4" t="s">
        <v>162</v>
      </c>
      <c r="F1539" t="s">
        <v>163</v>
      </c>
      <c r="G1539" t="s">
        <v>162</v>
      </c>
      <c r="H1539" s="4" t="s">
        <v>29</v>
      </c>
      <c r="I1539" t="s">
        <v>29</v>
      </c>
      <c r="J1539" s="4" t="s">
        <v>105</v>
      </c>
      <c r="K1539" t="s">
        <v>98</v>
      </c>
      <c r="L1539" t="s">
        <v>874</v>
      </c>
      <c r="M1539" t="s">
        <v>875</v>
      </c>
      <c r="N1539" t="s">
        <v>813</v>
      </c>
      <c r="O1539" t="s">
        <v>876</v>
      </c>
      <c r="P1539" s="6">
        <v>4.6399999999999997</v>
      </c>
      <c r="Q1539" s="9">
        <v>1.696</v>
      </c>
      <c r="R1539">
        <v>3</v>
      </c>
      <c r="S1539">
        <v>0.05</v>
      </c>
      <c r="T1539" s="6">
        <f t="shared" ref="T1539:T1602" si="120">P1539*(1-S1539)</f>
        <v>4.4079999999999995</v>
      </c>
      <c r="U1539" s="6">
        <f t="shared" ref="U1539:U1602" si="121">P1539*R1539</f>
        <v>13.919999999999998</v>
      </c>
      <c r="V1539" s="6">
        <f t="shared" ref="V1539:V1602" si="122">T1539*R1539</f>
        <v>13.223999999999998</v>
      </c>
      <c r="W1539" s="6">
        <f t="shared" ref="W1539:W1602" si="123">Q1539*R1539</f>
        <v>5.0880000000000001</v>
      </c>
      <c r="X1539" s="6">
        <f t="shared" ref="X1539:X1602" si="124">V1539-W1539</f>
        <v>8.1359999999999992</v>
      </c>
      <c r="Y1539" s="8">
        <v>0.61524500907441015</v>
      </c>
    </row>
    <row r="1540" spans="1:25" x14ac:dyDescent="0.35">
      <c r="A1540" t="s">
        <v>5435</v>
      </c>
      <c r="B1540" s="2">
        <v>45055</v>
      </c>
      <c r="C1540" t="s">
        <v>37</v>
      </c>
      <c r="D1540" t="s">
        <v>5436</v>
      </c>
      <c r="E1540" s="4" t="s">
        <v>679</v>
      </c>
      <c r="F1540" t="s">
        <v>680</v>
      </c>
      <c r="G1540" t="s">
        <v>679</v>
      </c>
      <c r="H1540" s="4" t="s">
        <v>29</v>
      </c>
      <c r="I1540" t="s">
        <v>29</v>
      </c>
      <c r="J1540" s="4" t="s">
        <v>30</v>
      </c>
      <c r="K1540" t="s">
        <v>148</v>
      </c>
      <c r="L1540" t="s">
        <v>5437</v>
      </c>
      <c r="M1540" t="s">
        <v>5438</v>
      </c>
      <c r="N1540" t="s">
        <v>303</v>
      </c>
      <c r="O1540" t="s">
        <v>5439</v>
      </c>
      <c r="P1540" s="6">
        <v>4.6399999999999997</v>
      </c>
      <c r="Q1540" s="9">
        <v>1.147</v>
      </c>
      <c r="R1540">
        <v>10</v>
      </c>
      <c r="S1540">
        <v>0.1</v>
      </c>
      <c r="T1540" s="6">
        <f t="shared" si="120"/>
        <v>4.1760000000000002</v>
      </c>
      <c r="U1540" s="6">
        <f t="shared" si="121"/>
        <v>46.4</v>
      </c>
      <c r="V1540" s="6">
        <f t="shared" si="122"/>
        <v>41.760000000000005</v>
      </c>
      <c r="W1540" s="6">
        <f t="shared" si="123"/>
        <v>11.47</v>
      </c>
      <c r="X1540" s="6">
        <f t="shared" si="124"/>
        <v>30.290000000000006</v>
      </c>
      <c r="Y1540" s="8">
        <v>0.72533524904214564</v>
      </c>
    </row>
    <row r="1541" spans="1:25" x14ac:dyDescent="0.35">
      <c r="A1541" t="s">
        <v>5440</v>
      </c>
      <c r="B1541" s="2">
        <v>45055</v>
      </c>
      <c r="C1541" t="s">
        <v>25</v>
      </c>
      <c r="D1541" t="s">
        <v>5441</v>
      </c>
      <c r="E1541" s="4" t="s">
        <v>64</v>
      </c>
      <c r="F1541" t="s">
        <v>65</v>
      </c>
      <c r="G1541" t="s">
        <v>64</v>
      </c>
      <c r="H1541" s="4" t="s">
        <v>29</v>
      </c>
      <c r="I1541" t="s">
        <v>29</v>
      </c>
      <c r="J1541" s="4" t="s">
        <v>31</v>
      </c>
      <c r="K1541" t="s">
        <v>57</v>
      </c>
      <c r="L1541" t="s">
        <v>2113</v>
      </c>
      <c r="M1541" t="s">
        <v>2114</v>
      </c>
      <c r="N1541" t="s">
        <v>2115</v>
      </c>
      <c r="O1541" t="s">
        <v>1525</v>
      </c>
      <c r="P1541" s="6">
        <v>4.74</v>
      </c>
      <c r="Q1541" s="9">
        <v>1.397</v>
      </c>
      <c r="R1541">
        <v>1</v>
      </c>
      <c r="S1541">
        <v>0.02</v>
      </c>
      <c r="T1541" s="6">
        <f t="shared" si="120"/>
        <v>4.6452</v>
      </c>
      <c r="U1541" s="6">
        <f t="shared" si="121"/>
        <v>4.74</v>
      </c>
      <c r="V1541" s="6">
        <f t="shared" si="122"/>
        <v>4.6452</v>
      </c>
      <c r="W1541" s="6">
        <f t="shared" si="123"/>
        <v>1.397</v>
      </c>
      <c r="X1541" s="6">
        <f t="shared" si="124"/>
        <v>3.2481999999999998</v>
      </c>
      <c r="Y1541" s="8">
        <v>0.69925945061568928</v>
      </c>
    </row>
    <row r="1542" spans="1:25" x14ac:dyDescent="0.35">
      <c r="A1542" t="s">
        <v>5442</v>
      </c>
      <c r="B1542" s="2">
        <v>45055</v>
      </c>
      <c r="C1542" t="s">
        <v>37</v>
      </c>
      <c r="D1542" t="s">
        <v>3420</v>
      </c>
      <c r="E1542" s="4" t="s">
        <v>112</v>
      </c>
      <c r="F1542" t="s">
        <v>197</v>
      </c>
      <c r="G1542" t="s">
        <v>112</v>
      </c>
      <c r="H1542" s="4" t="s">
        <v>75</v>
      </c>
      <c r="I1542" t="s">
        <v>75</v>
      </c>
      <c r="K1542" t="s">
        <v>75</v>
      </c>
      <c r="L1542" t="s">
        <v>3421</v>
      </c>
      <c r="M1542" t="s">
        <v>3422</v>
      </c>
      <c r="N1542" t="s">
        <v>303</v>
      </c>
      <c r="O1542" t="s">
        <v>304</v>
      </c>
      <c r="P1542" s="6">
        <v>5.14</v>
      </c>
      <c r="Q1542" s="9">
        <v>1.2969999999999999</v>
      </c>
      <c r="R1542">
        <v>9</v>
      </c>
      <c r="S1542">
        <v>0.24</v>
      </c>
      <c r="T1542" s="6">
        <f t="shared" si="120"/>
        <v>3.9063999999999997</v>
      </c>
      <c r="U1542" s="6">
        <f t="shared" si="121"/>
        <v>46.26</v>
      </c>
      <c r="V1542" s="6">
        <f t="shared" si="122"/>
        <v>35.157599999999995</v>
      </c>
      <c r="W1542" s="6">
        <f t="shared" si="123"/>
        <v>11.673</v>
      </c>
      <c r="X1542" s="6">
        <f t="shared" si="124"/>
        <v>23.484599999999993</v>
      </c>
      <c r="Y1542" s="8">
        <v>0.6679807495392176</v>
      </c>
    </row>
    <row r="1543" spans="1:25" x14ac:dyDescent="0.35">
      <c r="A1543" t="s">
        <v>5443</v>
      </c>
      <c r="B1543" s="2">
        <v>45055</v>
      </c>
      <c r="C1543" t="s">
        <v>37</v>
      </c>
      <c r="D1543" t="s">
        <v>5444</v>
      </c>
      <c r="E1543" s="4" t="s">
        <v>146</v>
      </c>
      <c r="F1543" t="s">
        <v>1032</v>
      </c>
      <c r="G1543" t="s">
        <v>146</v>
      </c>
      <c r="H1543" s="4" t="s">
        <v>29</v>
      </c>
      <c r="I1543" t="s">
        <v>29</v>
      </c>
      <c r="K1543" t="s">
        <v>114</v>
      </c>
      <c r="L1543" t="s">
        <v>4305</v>
      </c>
      <c r="M1543" t="s">
        <v>4306</v>
      </c>
      <c r="N1543" t="s">
        <v>158</v>
      </c>
      <c r="O1543" t="s">
        <v>1071</v>
      </c>
      <c r="P1543" s="6">
        <v>5.74</v>
      </c>
      <c r="Q1543" s="9">
        <v>2.3460000000000001</v>
      </c>
      <c r="R1543">
        <v>4</v>
      </c>
      <c r="S1543">
        <v>0.1</v>
      </c>
      <c r="T1543" s="6">
        <f t="shared" si="120"/>
        <v>5.1660000000000004</v>
      </c>
      <c r="U1543" s="6">
        <f t="shared" si="121"/>
        <v>22.96</v>
      </c>
      <c r="V1543" s="6">
        <f t="shared" si="122"/>
        <v>20.664000000000001</v>
      </c>
      <c r="W1543" s="6">
        <f t="shared" si="123"/>
        <v>9.3840000000000003</v>
      </c>
      <c r="X1543" s="6">
        <f t="shared" si="124"/>
        <v>11.280000000000001</v>
      </c>
      <c r="Y1543" s="8">
        <v>0.54587688734030204</v>
      </c>
    </row>
    <row r="1544" spans="1:25" x14ac:dyDescent="0.35">
      <c r="A1544" t="s">
        <v>5445</v>
      </c>
      <c r="B1544" s="2">
        <v>45055</v>
      </c>
      <c r="C1544" t="s">
        <v>25</v>
      </c>
      <c r="D1544" t="s">
        <v>5446</v>
      </c>
      <c r="E1544" s="4" t="s">
        <v>762</v>
      </c>
      <c r="F1544" t="s">
        <v>763</v>
      </c>
      <c r="G1544" t="s">
        <v>762</v>
      </c>
      <c r="H1544" s="4" t="s">
        <v>75</v>
      </c>
      <c r="I1544" t="s">
        <v>75</v>
      </c>
      <c r="K1544" t="s">
        <v>75</v>
      </c>
      <c r="L1544" t="s">
        <v>5447</v>
      </c>
      <c r="M1544" t="s">
        <v>5448</v>
      </c>
      <c r="N1544" t="s">
        <v>813</v>
      </c>
      <c r="O1544" t="s">
        <v>3812</v>
      </c>
      <c r="P1544" s="6">
        <v>7.99</v>
      </c>
      <c r="Q1544" s="9">
        <v>2.3969999999999998</v>
      </c>
      <c r="R1544">
        <v>5</v>
      </c>
      <c r="S1544">
        <v>0.22</v>
      </c>
      <c r="T1544" s="6">
        <f t="shared" si="120"/>
        <v>6.2322000000000006</v>
      </c>
      <c r="U1544" s="6">
        <f t="shared" si="121"/>
        <v>39.950000000000003</v>
      </c>
      <c r="V1544" s="6">
        <f t="shared" si="122"/>
        <v>31.161000000000001</v>
      </c>
      <c r="W1544" s="6">
        <f t="shared" si="123"/>
        <v>11.984999999999999</v>
      </c>
      <c r="X1544" s="6">
        <f t="shared" si="124"/>
        <v>19.176000000000002</v>
      </c>
      <c r="Y1544" s="8">
        <v>0.61538461538461542</v>
      </c>
    </row>
    <row r="1545" spans="1:25" x14ac:dyDescent="0.35">
      <c r="A1545" t="s">
        <v>5449</v>
      </c>
      <c r="B1545" s="2">
        <v>45055</v>
      </c>
      <c r="C1545" t="s">
        <v>25</v>
      </c>
      <c r="D1545" t="s">
        <v>5450</v>
      </c>
      <c r="E1545" s="4" t="s">
        <v>470</v>
      </c>
      <c r="F1545" t="s">
        <v>471</v>
      </c>
      <c r="G1545" t="s">
        <v>470</v>
      </c>
      <c r="H1545" s="4" t="s">
        <v>75</v>
      </c>
      <c r="I1545" t="s">
        <v>75</v>
      </c>
      <c r="K1545" t="s">
        <v>75</v>
      </c>
      <c r="L1545" t="s">
        <v>5451</v>
      </c>
      <c r="M1545" t="s">
        <v>5452</v>
      </c>
      <c r="N1545" t="s">
        <v>813</v>
      </c>
      <c r="O1545" t="s">
        <v>814</v>
      </c>
      <c r="P1545" s="6">
        <v>9.24</v>
      </c>
      <c r="Q1545" s="9">
        <v>3.746</v>
      </c>
      <c r="R1545">
        <v>12</v>
      </c>
      <c r="S1545">
        <v>0.08</v>
      </c>
      <c r="T1545" s="6">
        <f t="shared" si="120"/>
        <v>8.5007999999999999</v>
      </c>
      <c r="U1545" s="6">
        <f t="shared" si="121"/>
        <v>110.88</v>
      </c>
      <c r="V1545" s="6">
        <f t="shared" si="122"/>
        <v>102.00960000000001</v>
      </c>
      <c r="W1545" s="6">
        <f t="shared" si="123"/>
        <v>44.951999999999998</v>
      </c>
      <c r="X1545" s="6">
        <f t="shared" si="124"/>
        <v>57.057600000000008</v>
      </c>
      <c r="Y1545" s="8">
        <v>0.55933559194428761</v>
      </c>
    </row>
    <row r="1546" spans="1:25" x14ac:dyDescent="0.35">
      <c r="A1546" t="s">
        <v>5453</v>
      </c>
      <c r="B1546" s="2">
        <v>45055</v>
      </c>
      <c r="C1546" t="s">
        <v>37</v>
      </c>
      <c r="D1546" t="s">
        <v>3126</v>
      </c>
      <c r="E1546" s="4" t="s">
        <v>555</v>
      </c>
      <c r="F1546" t="s">
        <v>556</v>
      </c>
      <c r="G1546" t="s">
        <v>555</v>
      </c>
      <c r="H1546" s="4" t="s">
        <v>29</v>
      </c>
      <c r="I1546" t="s">
        <v>29</v>
      </c>
      <c r="J1546" s="4" t="s">
        <v>66</v>
      </c>
      <c r="K1546" t="s">
        <v>223</v>
      </c>
      <c r="L1546" t="s">
        <v>3127</v>
      </c>
      <c r="M1546" t="s">
        <v>3128</v>
      </c>
      <c r="N1546" t="s">
        <v>69</v>
      </c>
      <c r="O1546" t="s">
        <v>489</v>
      </c>
      <c r="P1546" s="6">
        <v>18.989999999999998</v>
      </c>
      <c r="Q1546" s="9">
        <v>5.4470000000000001</v>
      </c>
      <c r="R1546">
        <v>9</v>
      </c>
      <c r="S1546">
        <v>0.15</v>
      </c>
      <c r="T1546" s="6">
        <f t="shared" si="120"/>
        <v>16.141499999999997</v>
      </c>
      <c r="U1546" s="6">
        <f t="shared" si="121"/>
        <v>170.91</v>
      </c>
      <c r="V1546" s="6">
        <f t="shared" si="122"/>
        <v>145.27349999999998</v>
      </c>
      <c r="W1546" s="6">
        <f t="shared" si="123"/>
        <v>49.023000000000003</v>
      </c>
      <c r="X1546" s="6">
        <f t="shared" si="124"/>
        <v>96.250499999999988</v>
      </c>
      <c r="Y1546" s="8">
        <v>0.66254685128395752</v>
      </c>
    </row>
    <row r="1547" spans="1:25" x14ac:dyDescent="0.35">
      <c r="A1547" t="s">
        <v>5454</v>
      </c>
      <c r="B1547" s="2">
        <v>45055</v>
      </c>
      <c r="C1547" t="s">
        <v>25</v>
      </c>
      <c r="D1547" t="s">
        <v>5455</v>
      </c>
      <c r="E1547" s="4" t="s">
        <v>476</v>
      </c>
      <c r="F1547" t="s">
        <v>477</v>
      </c>
      <c r="G1547" t="s">
        <v>476</v>
      </c>
      <c r="H1547" s="4" t="s">
        <v>75</v>
      </c>
      <c r="I1547" t="s">
        <v>75</v>
      </c>
      <c r="K1547" t="s">
        <v>75</v>
      </c>
      <c r="L1547" t="s">
        <v>5349</v>
      </c>
      <c r="M1547" t="s">
        <v>5350</v>
      </c>
      <c r="N1547" t="s">
        <v>5351</v>
      </c>
      <c r="O1547" t="s">
        <v>5352</v>
      </c>
      <c r="P1547" s="6">
        <v>29.24</v>
      </c>
      <c r="Q1547" s="9">
        <v>11.746</v>
      </c>
      <c r="R1547">
        <v>14</v>
      </c>
      <c r="S1547">
        <v>0.04</v>
      </c>
      <c r="T1547" s="6">
        <f t="shared" si="120"/>
        <v>28.070399999999996</v>
      </c>
      <c r="U1547" s="6">
        <f t="shared" si="121"/>
        <v>409.35999999999996</v>
      </c>
      <c r="V1547" s="6">
        <f t="shared" si="122"/>
        <v>392.98559999999992</v>
      </c>
      <c r="W1547" s="6">
        <f t="shared" si="123"/>
        <v>164.44400000000002</v>
      </c>
      <c r="X1547" s="6">
        <f t="shared" si="124"/>
        <v>228.5415999999999</v>
      </c>
      <c r="Y1547" s="8">
        <v>0.58155209758321924</v>
      </c>
    </row>
    <row r="1548" spans="1:25" x14ac:dyDescent="0.35">
      <c r="A1548" t="s">
        <v>5456</v>
      </c>
      <c r="B1548" s="2">
        <v>45055</v>
      </c>
      <c r="C1548" t="s">
        <v>37</v>
      </c>
      <c r="D1548" t="s">
        <v>5457</v>
      </c>
      <c r="E1548" s="4" t="s">
        <v>189</v>
      </c>
      <c r="F1548" t="s">
        <v>203</v>
      </c>
      <c r="G1548" t="s">
        <v>189</v>
      </c>
      <c r="H1548" s="4" t="s">
        <v>29</v>
      </c>
      <c r="I1548" t="s">
        <v>29</v>
      </c>
      <c r="K1548" t="s">
        <v>105</v>
      </c>
      <c r="L1548" t="s">
        <v>2936</v>
      </c>
      <c r="M1548" t="s">
        <v>2937</v>
      </c>
      <c r="N1548" t="s">
        <v>108</v>
      </c>
      <c r="O1548" t="s">
        <v>109</v>
      </c>
      <c r="P1548" s="6">
        <v>59.24</v>
      </c>
      <c r="Q1548" s="9">
        <v>23.745999999999999</v>
      </c>
      <c r="R1548">
        <v>4</v>
      </c>
      <c r="S1548">
        <v>0.09</v>
      </c>
      <c r="T1548" s="6">
        <f t="shared" si="120"/>
        <v>53.9084</v>
      </c>
      <c r="U1548" s="6">
        <f t="shared" si="121"/>
        <v>236.96</v>
      </c>
      <c r="V1548" s="6">
        <f t="shared" si="122"/>
        <v>215.6336</v>
      </c>
      <c r="W1548" s="6">
        <f t="shared" si="123"/>
        <v>94.983999999999995</v>
      </c>
      <c r="X1548" s="6">
        <f t="shared" si="124"/>
        <v>120.64960000000001</v>
      </c>
      <c r="Y1548" s="8">
        <v>0.55951206120010988</v>
      </c>
    </row>
    <row r="1549" spans="1:25" x14ac:dyDescent="0.35">
      <c r="A1549" t="s">
        <v>5458</v>
      </c>
      <c r="B1549" s="2">
        <v>45055</v>
      </c>
      <c r="C1549" t="s">
        <v>37</v>
      </c>
      <c r="D1549" t="s">
        <v>3845</v>
      </c>
      <c r="E1549" s="4" t="s">
        <v>555</v>
      </c>
      <c r="F1549" t="s">
        <v>556</v>
      </c>
      <c r="G1549" t="s">
        <v>555</v>
      </c>
      <c r="H1549" s="4" t="s">
        <v>29</v>
      </c>
      <c r="I1549" t="s">
        <v>29</v>
      </c>
      <c r="J1549" s="4" t="s">
        <v>31</v>
      </c>
      <c r="K1549" t="s">
        <v>223</v>
      </c>
      <c r="L1549" t="s">
        <v>3846</v>
      </c>
      <c r="M1549" t="s">
        <v>3847</v>
      </c>
      <c r="N1549" t="s">
        <v>3713</v>
      </c>
      <c r="O1549" t="s">
        <v>3848</v>
      </c>
      <c r="P1549" s="6">
        <v>78.989999999999995</v>
      </c>
      <c r="Q1549" s="9">
        <v>23.446999999999999</v>
      </c>
      <c r="R1549">
        <v>19</v>
      </c>
      <c r="S1549">
        <v>0.27</v>
      </c>
      <c r="T1549" s="6">
        <f t="shared" si="120"/>
        <v>57.662699999999994</v>
      </c>
      <c r="U1549" s="6">
        <f t="shared" si="121"/>
        <v>1500.81</v>
      </c>
      <c r="V1549" s="6">
        <f t="shared" si="122"/>
        <v>1095.5912999999998</v>
      </c>
      <c r="W1549" s="6">
        <f t="shared" si="123"/>
        <v>445.49299999999999</v>
      </c>
      <c r="X1549" s="6">
        <f t="shared" si="124"/>
        <v>650.09829999999988</v>
      </c>
      <c r="Y1549" s="8">
        <v>0.59337665423228536</v>
      </c>
    </row>
    <row r="1550" spans="1:25" x14ac:dyDescent="0.35">
      <c r="A1550" t="s">
        <v>5459</v>
      </c>
      <c r="B1550" s="2">
        <v>45055</v>
      </c>
      <c r="C1550" t="s">
        <v>37</v>
      </c>
      <c r="D1550" t="s">
        <v>5460</v>
      </c>
      <c r="E1550" s="4" t="s">
        <v>985</v>
      </c>
      <c r="F1550" t="s">
        <v>1027</v>
      </c>
      <c r="G1550" t="s">
        <v>985</v>
      </c>
      <c r="H1550" s="4" t="s">
        <v>29</v>
      </c>
      <c r="I1550" t="s">
        <v>29</v>
      </c>
      <c r="J1550" s="4" t="s">
        <v>223</v>
      </c>
      <c r="K1550" t="s">
        <v>148</v>
      </c>
      <c r="L1550" t="s">
        <v>5461</v>
      </c>
      <c r="M1550" t="s">
        <v>5462</v>
      </c>
      <c r="N1550" t="s">
        <v>269</v>
      </c>
      <c r="O1550" t="s">
        <v>270</v>
      </c>
      <c r="P1550" s="6">
        <v>159.13999999999999</v>
      </c>
      <c r="Q1550" s="9">
        <v>47.497</v>
      </c>
      <c r="R1550">
        <v>1</v>
      </c>
      <c r="S1550">
        <v>0.12</v>
      </c>
      <c r="T1550" s="6">
        <f t="shared" si="120"/>
        <v>140.04319999999998</v>
      </c>
      <c r="U1550" s="6">
        <f t="shared" si="121"/>
        <v>159.13999999999999</v>
      </c>
      <c r="V1550" s="6">
        <f t="shared" si="122"/>
        <v>140.04319999999998</v>
      </c>
      <c r="W1550" s="6">
        <f t="shared" si="123"/>
        <v>47.497</v>
      </c>
      <c r="X1550" s="6">
        <f t="shared" si="124"/>
        <v>92.546199999999985</v>
      </c>
      <c r="Y1550" s="8">
        <v>0.66084036925748624</v>
      </c>
    </row>
    <row r="1551" spans="1:25" x14ac:dyDescent="0.35">
      <c r="A1551" t="s">
        <v>5463</v>
      </c>
      <c r="B1551" s="2">
        <v>45056</v>
      </c>
      <c r="C1551" t="s">
        <v>37</v>
      </c>
      <c r="D1551" t="s">
        <v>927</v>
      </c>
      <c r="E1551" s="4" t="s">
        <v>162</v>
      </c>
      <c r="F1551" t="s">
        <v>163</v>
      </c>
      <c r="G1551" t="s">
        <v>162</v>
      </c>
      <c r="H1551" s="4" t="s">
        <v>29</v>
      </c>
      <c r="I1551" t="s">
        <v>29</v>
      </c>
      <c r="J1551" s="4" t="s">
        <v>31</v>
      </c>
      <c r="K1551" t="s">
        <v>98</v>
      </c>
      <c r="L1551" t="s">
        <v>928</v>
      </c>
      <c r="M1551" t="s">
        <v>929</v>
      </c>
      <c r="N1551" t="s">
        <v>241</v>
      </c>
      <c r="O1551" t="s">
        <v>242</v>
      </c>
      <c r="P1551" s="6">
        <v>2.64</v>
      </c>
      <c r="Q1551" s="9">
        <v>0.89600000000000002</v>
      </c>
      <c r="R1551">
        <v>9</v>
      </c>
      <c r="S1551">
        <v>0.19</v>
      </c>
      <c r="T1551" s="6">
        <f t="shared" si="120"/>
        <v>2.1384000000000003</v>
      </c>
      <c r="U1551" s="6">
        <f t="shared" si="121"/>
        <v>23.76</v>
      </c>
      <c r="V1551" s="6">
        <f t="shared" si="122"/>
        <v>19.245600000000003</v>
      </c>
      <c r="W1551" s="6">
        <f t="shared" si="123"/>
        <v>8.0640000000000001</v>
      </c>
      <c r="X1551" s="6">
        <f t="shared" si="124"/>
        <v>11.181600000000003</v>
      </c>
      <c r="Y1551" s="8">
        <v>0.58099513655069213</v>
      </c>
    </row>
    <row r="1552" spans="1:25" x14ac:dyDescent="0.35">
      <c r="A1552" t="s">
        <v>5464</v>
      </c>
      <c r="B1552" s="2">
        <v>45056</v>
      </c>
      <c r="C1552" t="s">
        <v>25</v>
      </c>
      <c r="D1552" t="s">
        <v>3189</v>
      </c>
      <c r="E1552" s="4" t="s">
        <v>1797</v>
      </c>
      <c r="F1552" t="s">
        <v>1798</v>
      </c>
      <c r="G1552" t="s">
        <v>1797</v>
      </c>
      <c r="H1552" s="4" t="s">
        <v>29</v>
      </c>
      <c r="I1552" t="s">
        <v>29</v>
      </c>
      <c r="J1552" s="4" t="s">
        <v>223</v>
      </c>
      <c r="K1552" t="s">
        <v>123</v>
      </c>
      <c r="L1552" t="s">
        <v>3190</v>
      </c>
      <c r="M1552" t="s">
        <v>3191</v>
      </c>
      <c r="N1552" t="s">
        <v>158</v>
      </c>
      <c r="O1552" t="s">
        <v>1252</v>
      </c>
      <c r="P1552" s="6">
        <v>2.99</v>
      </c>
      <c r="Q1552" s="9">
        <v>0.89700000000000002</v>
      </c>
      <c r="R1552">
        <v>10</v>
      </c>
      <c r="S1552">
        <v>0.22</v>
      </c>
      <c r="T1552" s="6">
        <f t="shared" si="120"/>
        <v>2.3322000000000003</v>
      </c>
      <c r="U1552" s="6">
        <f t="shared" si="121"/>
        <v>29.900000000000002</v>
      </c>
      <c r="V1552" s="6">
        <f t="shared" si="122"/>
        <v>23.322000000000003</v>
      </c>
      <c r="W1552" s="6">
        <f t="shared" si="123"/>
        <v>8.9700000000000006</v>
      </c>
      <c r="X1552" s="6">
        <f t="shared" si="124"/>
        <v>14.352000000000002</v>
      </c>
      <c r="Y1552" s="8">
        <v>0.61538461538461542</v>
      </c>
    </row>
    <row r="1553" spans="1:25" x14ac:dyDescent="0.35">
      <c r="A1553" t="s">
        <v>5465</v>
      </c>
      <c r="B1553" s="2">
        <v>45056</v>
      </c>
      <c r="C1553" t="s">
        <v>37</v>
      </c>
      <c r="D1553" t="s">
        <v>5466</v>
      </c>
      <c r="E1553" s="4" t="s">
        <v>679</v>
      </c>
      <c r="F1553" t="s">
        <v>680</v>
      </c>
      <c r="G1553" t="s">
        <v>679</v>
      </c>
      <c r="H1553" s="4" t="s">
        <v>29</v>
      </c>
      <c r="I1553" t="s">
        <v>29</v>
      </c>
      <c r="J1553" s="4" t="s">
        <v>123</v>
      </c>
      <c r="K1553" t="s">
        <v>148</v>
      </c>
      <c r="L1553" t="s">
        <v>1069</v>
      </c>
      <c r="M1553" t="s">
        <v>1070</v>
      </c>
      <c r="N1553" t="s">
        <v>158</v>
      </c>
      <c r="O1553" t="s">
        <v>1071</v>
      </c>
      <c r="P1553" s="6">
        <v>3.04</v>
      </c>
      <c r="Q1553" s="9">
        <v>1.266</v>
      </c>
      <c r="R1553">
        <v>12</v>
      </c>
      <c r="T1553" s="6">
        <f t="shared" si="120"/>
        <v>3.04</v>
      </c>
      <c r="U1553" s="6">
        <f t="shared" si="121"/>
        <v>36.480000000000004</v>
      </c>
      <c r="V1553" s="6">
        <f t="shared" si="122"/>
        <v>36.480000000000004</v>
      </c>
      <c r="W1553" s="6">
        <f t="shared" si="123"/>
        <v>15.192</v>
      </c>
      <c r="X1553" s="6">
        <f t="shared" si="124"/>
        <v>21.288000000000004</v>
      </c>
      <c r="Y1553" s="8">
        <v>0.58355263157894743</v>
      </c>
    </row>
    <row r="1554" spans="1:25" x14ac:dyDescent="0.35">
      <c r="A1554" t="s">
        <v>5467</v>
      </c>
      <c r="B1554" s="2">
        <v>45056</v>
      </c>
      <c r="C1554" t="s">
        <v>37</v>
      </c>
      <c r="D1554" t="s">
        <v>2001</v>
      </c>
      <c r="E1554" s="4" t="s">
        <v>105</v>
      </c>
      <c r="F1554" t="s">
        <v>498</v>
      </c>
      <c r="G1554" t="s">
        <v>105</v>
      </c>
      <c r="H1554" s="4" t="s">
        <v>29</v>
      </c>
      <c r="I1554" t="s">
        <v>29</v>
      </c>
      <c r="K1554" t="s">
        <v>105</v>
      </c>
      <c r="L1554" t="s">
        <v>2002</v>
      </c>
      <c r="M1554" t="s">
        <v>2003</v>
      </c>
      <c r="N1554" t="s">
        <v>2004</v>
      </c>
      <c r="O1554" t="s">
        <v>2005</v>
      </c>
      <c r="P1554" s="6">
        <v>4.1399999999999997</v>
      </c>
      <c r="Q1554" s="9">
        <v>0.997</v>
      </c>
      <c r="R1554">
        <v>4</v>
      </c>
      <c r="S1554">
        <v>0.2</v>
      </c>
      <c r="T1554" s="6">
        <f t="shared" si="120"/>
        <v>3.3119999999999998</v>
      </c>
      <c r="U1554" s="6">
        <f t="shared" si="121"/>
        <v>16.559999999999999</v>
      </c>
      <c r="V1554" s="6">
        <f t="shared" si="122"/>
        <v>13.247999999999999</v>
      </c>
      <c r="W1554" s="6">
        <f t="shared" si="123"/>
        <v>3.988</v>
      </c>
      <c r="X1554" s="6">
        <f t="shared" si="124"/>
        <v>9.26</v>
      </c>
      <c r="Y1554" s="8">
        <v>0.69897342995169087</v>
      </c>
    </row>
    <row r="1555" spans="1:25" x14ac:dyDescent="0.35">
      <c r="A1555" t="s">
        <v>5468</v>
      </c>
      <c r="B1555" s="2">
        <v>45056</v>
      </c>
      <c r="C1555" t="s">
        <v>25</v>
      </c>
      <c r="D1555" t="s">
        <v>5469</v>
      </c>
      <c r="E1555" s="4" t="s">
        <v>105</v>
      </c>
      <c r="F1555" t="s">
        <v>155</v>
      </c>
      <c r="G1555" t="s">
        <v>105</v>
      </c>
      <c r="H1555" s="4" t="s">
        <v>29</v>
      </c>
      <c r="I1555" t="s">
        <v>29</v>
      </c>
      <c r="J1555" s="4" t="s">
        <v>148</v>
      </c>
      <c r="K1555" t="s">
        <v>105</v>
      </c>
      <c r="L1555" t="s">
        <v>5470</v>
      </c>
      <c r="M1555" t="s">
        <v>5471</v>
      </c>
      <c r="N1555" t="s">
        <v>1143</v>
      </c>
      <c r="O1555" t="s">
        <v>800</v>
      </c>
      <c r="P1555" s="6">
        <v>4.99</v>
      </c>
      <c r="Q1555" s="9">
        <v>1.2470000000000001</v>
      </c>
      <c r="R1555">
        <v>2</v>
      </c>
      <c r="S1555">
        <v>0.17</v>
      </c>
      <c r="T1555" s="6">
        <f t="shared" si="120"/>
        <v>4.1417000000000002</v>
      </c>
      <c r="U1555" s="6">
        <f t="shared" si="121"/>
        <v>9.98</v>
      </c>
      <c r="V1555" s="6">
        <f t="shared" si="122"/>
        <v>8.2834000000000003</v>
      </c>
      <c r="W1555" s="6">
        <f t="shared" si="123"/>
        <v>2.4940000000000002</v>
      </c>
      <c r="X1555" s="6">
        <f t="shared" si="124"/>
        <v>5.7894000000000005</v>
      </c>
      <c r="Y1555" s="8">
        <v>0.69891590409735138</v>
      </c>
    </row>
    <row r="1556" spans="1:25" x14ac:dyDescent="0.35">
      <c r="A1556" t="s">
        <v>5472</v>
      </c>
      <c r="B1556" s="2">
        <v>45056</v>
      </c>
      <c r="C1556" t="s">
        <v>25</v>
      </c>
      <c r="D1556" t="s">
        <v>5473</v>
      </c>
      <c r="E1556" s="4" t="s">
        <v>1248</v>
      </c>
      <c r="F1556" t="s">
        <v>1249</v>
      </c>
      <c r="G1556" t="s">
        <v>1248</v>
      </c>
      <c r="H1556" s="4" t="s">
        <v>29</v>
      </c>
      <c r="I1556" t="s">
        <v>29</v>
      </c>
      <c r="J1556" s="4" t="s">
        <v>66</v>
      </c>
      <c r="K1556" t="s">
        <v>123</v>
      </c>
      <c r="L1556" t="s">
        <v>5474</v>
      </c>
      <c r="M1556" t="s">
        <v>5475</v>
      </c>
      <c r="N1556" t="s">
        <v>813</v>
      </c>
      <c r="O1556" t="s">
        <v>876</v>
      </c>
      <c r="P1556" s="6">
        <v>7.99</v>
      </c>
      <c r="Q1556" s="9">
        <v>2.1469999999999998</v>
      </c>
      <c r="R1556">
        <v>20</v>
      </c>
      <c r="S1556">
        <v>0.11</v>
      </c>
      <c r="T1556" s="6">
        <f t="shared" si="120"/>
        <v>7.1111000000000004</v>
      </c>
      <c r="U1556" s="6">
        <f t="shared" si="121"/>
        <v>159.80000000000001</v>
      </c>
      <c r="V1556" s="6">
        <f t="shared" si="122"/>
        <v>142.22200000000001</v>
      </c>
      <c r="W1556" s="6">
        <f t="shared" si="123"/>
        <v>42.94</v>
      </c>
      <c r="X1556" s="6">
        <f t="shared" si="124"/>
        <v>99.282000000000011</v>
      </c>
      <c r="Y1556" s="8">
        <v>0.6980776532463332</v>
      </c>
    </row>
    <row r="1557" spans="1:25" x14ac:dyDescent="0.35">
      <c r="A1557" t="s">
        <v>5476</v>
      </c>
      <c r="B1557" s="2">
        <v>45056</v>
      </c>
      <c r="C1557" t="s">
        <v>37</v>
      </c>
      <c r="D1557" t="s">
        <v>5477</v>
      </c>
      <c r="E1557" s="4" t="s">
        <v>389</v>
      </c>
      <c r="F1557" t="s">
        <v>390</v>
      </c>
      <c r="G1557" t="s">
        <v>389</v>
      </c>
      <c r="H1557" s="4" t="s">
        <v>29</v>
      </c>
      <c r="I1557" t="s">
        <v>29</v>
      </c>
      <c r="J1557" s="4" t="s">
        <v>123</v>
      </c>
      <c r="K1557" t="s">
        <v>98</v>
      </c>
      <c r="L1557" t="s">
        <v>3596</v>
      </c>
      <c r="M1557" t="s">
        <v>3597</v>
      </c>
      <c r="N1557" t="s">
        <v>248</v>
      </c>
      <c r="O1557" t="s">
        <v>3598</v>
      </c>
      <c r="P1557" s="6">
        <v>8.24</v>
      </c>
      <c r="Q1557" s="9">
        <v>3.3460000000000001</v>
      </c>
      <c r="R1557">
        <v>12</v>
      </c>
      <c r="S1557">
        <v>0.05</v>
      </c>
      <c r="T1557" s="6">
        <f t="shared" si="120"/>
        <v>7.8279999999999994</v>
      </c>
      <c r="U1557" s="6">
        <f t="shared" si="121"/>
        <v>98.88</v>
      </c>
      <c r="V1557" s="6">
        <f t="shared" si="122"/>
        <v>93.935999999999993</v>
      </c>
      <c r="W1557" s="6">
        <f t="shared" si="123"/>
        <v>40.152000000000001</v>
      </c>
      <c r="X1557" s="6">
        <f t="shared" si="124"/>
        <v>53.783999999999992</v>
      </c>
      <c r="Y1557" s="8">
        <v>0.57256004087889623</v>
      </c>
    </row>
    <row r="1558" spans="1:25" x14ac:dyDescent="0.35">
      <c r="A1558" t="s">
        <v>5478</v>
      </c>
      <c r="B1558" s="2">
        <v>45056</v>
      </c>
      <c r="C1558" t="s">
        <v>25</v>
      </c>
      <c r="D1558" t="s">
        <v>5479</v>
      </c>
      <c r="E1558" s="4" t="s">
        <v>555</v>
      </c>
      <c r="F1558" t="s">
        <v>556</v>
      </c>
      <c r="G1558" t="s">
        <v>555</v>
      </c>
      <c r="H1558" s="4" t="s">
        <v>29</v>
      </c>
      <c r="I1558" t="s">
        <v>29</v>
      </c>
      <c r="J1558" s="4" t="s">
        <v>57</v>
      </c>
      <c r="K1558" t="s">
        <v>223</v>
      </c>
      <c r="L1558" t="s">
        <v>5480</v>
      </c>
      <c r="M1558" t="s">
        <v>5481</v>
      </c>
      <c r="N1558" t="s">
        <v>339</v>
      </c>
      <c r="O1558" t="s">
        <v>340</v>
      </c>
      <c r="P1558" s="6">
        <v>24.14</v>
      </c>
      <c r="Q1558" s="9">
        <v>9.4960000000000004</v>
      </c>
      <c r="R1558">
        <v>11</v>
      </c>
      <c r="S1558">
        <v>0.09</v>
      </c>
      <c r="T1558" s="6">
        <f t="shared" si="120"/>
        <v>21.967400000000001</v>
      </c>
      <c r="U1558" s="6">
        <f t="shared" si="121"/>
        <v>265.54000000000002</v>
      </c>
      <c r="V1558" s="6">
        <f t="shared" si="122"/>
        <v>241.6414</v>
      </c>
      <c r="W1558" s="6">
        <f t="shared" si="123"/>
        <v>104.456</v>
      </c>
      <c r="X1558" s="6">
        <f t="shared" si="124"/>
        <v>137.18540000000002</v>
      </c>
      <c r="Y1558" s="8">
        <v>0.567723080564837</v>
      </c>
    </row>
    <row r="1559" spans="1:25" x14ac:dyDescent="0.35">
      <c r="A1559" t="s">
        <v>5482</v>
      </c>
      <c r="B1559" s="2">
        <v>45056</v>
      </c>
      <c r="C1559" t="s">
        <v>25</v>
      </c>
      <c r="D1559" t="s">
        <v>5483</v>
      </c>
      <c r="E1559" s="4" t="s">
        <v>2139</v>
      </c>
      <c r="F1559" t="s">
        <v>2140</v>
      </c>
      <c r="G1559" t="s">
        <v>2139</v>
      </c>
      <c r="I1559" t="s">
        <v>29</v>
      </c>
      <c r="J1559" s="4" t="s">
        <v>66</v>
      </c>
      <c r="K1559" t="s">
        <v>31</v>
      </c>
      <c r="L1559" t="s">
        <v>2416</v>
      </c>
      <c r="M1559" t="s">
        <v>2417</v>
      </c>
      <c r="N1559" t="s">
        <v>86</v>
      </c>
      <c r="O1559" t="s">
        <v>1172</v>
      </c>
      <c r="P1559" s="6">
        <v>29.24</v>
      </c>
      <c r="Q1559" s="9">
        <v>11.746</v>
      </c>
      <c r="R1559">
        <v>5</v>
      </c>
      <c r="S1559">
        <v>0.03</v>
      </c>
      <c r="T1559" s="6">
        <f t="shared" si="120"/>
        <v>28.362799999999996</v>
      </c>
      <c r="U1559" s="6">
        <f t="shared" si="121"/>
        <v>146.19999999999999</v>
      </c>
      <c r="V1559" s="6">
        <f t="shared" si="122"/>
        <v>141.81399999999999</v>
      </c>
      <c r="W1559" s="6">
        <f t="shared" si="123"/>
        <v>58.730000000000004</v>
      </c>
      <c r="X1559" s="6">
        <f t="shared" si="124"/>
        <v>83.083999999999989</v>
      </c>
      <c r="Y1559" s="8">
        <v>0.58586599348442325</v>
      </c>
    </row>
    <row r="1560" spans="1:25" x14ac:dyDescent="0.35">
      <c r="A1560" t="s">
        <v>5484</v>
      </c>
      <c r="B1560" s="2">
        <v>45056</v>
      </c>
      <c r="C1560" t="s">
        <v>37</v>
      </c>
      <c r="D1560" t="s">
        <v>1396</v>
      </c>
      <c r="E1560" s="4" t="s">
        <v>112</v>
      </c>
      <c r="F1560" t="s">
        <v>197</v>
      </c>
      <c r="G1560" t="s">
        <v>112</v>
      </c>
      <c r="H1560" s="4" t="s">
        <v>75</v>
      </c>
      <c r="I1560" t="s">
        <v>75</v>
      </c>
      <c r="K1560" t="s">
        <v>75</v>
      </c>
      <c r="L1560" t="s">
        <v>1397</v>
      </c>
      <c r="M1560" t="s">
        <v>1398</v>
      </c>
      <c r="N1560" t="s">
        <v>269</v>
      </c>
      <c r="O1560" t="s">
        <v>703</v>
      </c>
      <c r="P1560" s="6">
        <v>31.99</v>
      </c>
      <c r="Q1560" s="9">
        <v>9.3469999999999995</v>
      </c>
      <c r="R1560">
        <v>12</v>
      </c>
      <c r="S1560">
        <v>0.35</v>
      </c>
      <c r="T1560" s="6">
        <f t="shared" si="120"/>
        <v>20.793499999999998</v>
      </c>
      <c r="U1560" s="6">
        <f t="shared" si="121"/>
        <v>383.88</v>
      </c>
      <c r="V1560" s="6">
        <f t="shared" si="122"/>
        <v>249.52199999999999</v>
      </c>
      <c r="W1560" s="6">
        <f t="shared" si="123"/>
        <v>112.16399999999999</v>
      </c>
      <c r="X1560" s="6">
        <f t="shared" si="124"/>
        <v>137.358</v>
      </c>
      <c r="Y1560" s="8">
        <v>0.55048452641450452</v>
      </c>
    </row>
    <row r="1561" spans="1:25" x14ac:dyDescent="0.35">
      <c r="A1561" t="s">
        <v>5485</v>
      </c>
      <c r="B1561" s="2">
        <v>45056</v>
      </c>
      <c r="C1561" t="s">
        <v>37</v>
      </c>
      <c r="D1561" t="s">
        <v>2537</v>
      </c>
      <c r="E1561" s="4" t="s">
        <v>214</v>
      </c>
      <c r="F1561" t="s">
        <v>215</v>
      </c>
      <c r="G1561" t="s">
        <v>214</v>
      </c>
      <c r="H1561" s="4" t="s">
        <v>75</v>
      </c>
      <c r="I1561" t="s">
        <v>75</v>
      </c>
      <c r="K1561" t="s">
        <v>75</v>
      </c>
      <c r="L1561" t="s">
        <v>2538</v>
      </c>
      <c r="M1561" t="s">
        <v>2539</v>
      </c>
      <c r="N1561" t="s">
        <v>886</v>
      </c>
      <c r="O1561" t="s">
        <v>2540</v>
      </c>
      <c r="P1561" s="6">
        <v>99.14</v>
      </c>
      <c r="Q1561" s="9">
        <v>29.497</v>
      </c>
      <c r="R1561">
        <v>19</v>
      </c>
      <c r="T1561" s="6">
        <f t="shared" si="120"/>
        <v>99.14</v>
      </c>
      <c r="U1561" s="6">
        <f t="shared" si="121"/>
        <v>1883.66</v>
      </c>
      <c r="V1561" s="6">
        <f t="shared" si="122"/>
        <v>1883.66</v>
      </c>
      <c r="W1561" s="6">
        <f t="shared" si="123"/>
        <v>560.44299999999998</v>
      </c>
      <c r="X1561" s="6">
        <f t="shared" si="124"/>
        <v>1323.2170000000001</v>
      </c>
      <c r="Y1561" s="8">
        <v>0.70247125277385514</v>
      </c>
    </row>
    <row r="1562" spans="1:25" x14ac:dyDescent="0.35">
      <c r="A1562" t="s">
        <v>5486</v>
      </c>
      <c r="B1562" s="2">
        <v>45057</v>
      </c>
      <c r="C1562" t="s">
        <v>25</v>
      </c>
      <c r="D1562" t="s">
        <v>4195</v>
      </c>
      <c r="E1562" s="4" t="s">
        <v>1797</v>
      </c>
      <c r="F1562" t="s">
        <v>1798</v>
      </c>
      <c r="G1562" t="s">
        <v>1797</v>
      </c>
      <c r="H1562" s="4" t="s">
        <v>29</v>
      </c>
      <c r="I1562" t="s">
        <v>29</v>
      </c>
      <c r="J1562" s="4" t="s">
        <v>66</v>
      </c>
      <c r="K1562" t="s">
        <v>123</v>
      </c>
      <c r="L1562" t="s">
        <v>4196</v>
      </c>
      <c r="M1562" t="s">
        <v>4197</v>
      </c>
      <c r="N1562" t="s">
        <v>134</v>
      </c>
      <c r="O1562" t="s">
        <v>298</v>
      </c>
      <c r="P1562" s="6">
        <v>1.1399999999999999</v>
      </c>
      <c r="Q1562" s="9">
        <v>9.7000000000000003E-2</v>
      </c>
      <c r="R1562">
        <v>9</v>
      </c>
      <c r="T1562" s="6">
        <f t="shared" si="120"/>
        <v>1.1399999999999999</v>
      </c>
      <c r="U1562" s="6">
        <f t="shared" si="121"/>
        <v>10.26</v>
      </c>
      <c r="V1562" s="6">
        <f t="shared" si="122"/>
        <v>10.26</v>
      </c>
      <c r="W1562" s="6">
        <f t="shared" si="123"/>
        <v>0.873</v>
      </c>
      <c r="X1562" s="6">
        <f t="shared" si="124"/>
        <v>9.3870000000000005</v>
      </c>
      <c r="Y1562" s="8">
        <v>0.91491228070175445</v>
      </c>
    </row>
    <row r="1563" spans="1:25" x14ac:dyDescent="0.35">
      <c r="A1563" t="s">
        <v>5487</v>
      </c>
      <c r="B1563" s="2">
        <v>45057</v>
      </c>
      <c r="C1563" t="s">
        <v>25</v>
      </c>
      <c r="D1563" t="s">
        <v>452</v>
      </c>
      <c r="E1563" s="4" t="s">
        <v>492</v>
      </c>
      <c r="F1563" t="s">
        <v>493</v>
      </c>
      <c r="G1563" t="s">
        <v>492</v>
      </c>
      <c r="H1563" s="4" t="s">
        <v>29</v>
      </c>
      <c r="I1563" t="s">
        <v>29</v>
      </c>
      <c r="J1563" s="4" t="s">
        <v>223</v>
      </c>
      <c r="K1563" t="s">
        <v>66</v>
      </c>
      <c r="L1563" t="s">
        <v>455</v>
      </c>
      <c r="M1563" t="s">
        <v>456</v>
      </c>
      <c r="N1563" t="s">
        <v>457</v>
      </c>
      <c r="O1563" t="s">
        <v>458</v>
      </c>
      <c r="P1563" s="6">
        <v>1.44</v>
      </c>
      <c r="Q1563" s="9">
        <v>0.187</v>
      </c>
      <c r="R1563">
        <v>2</v>
      </c>
      <c r="S1563">
        <v>0.01</v>
      </c>
      <c r="T1563" s="6">
        <f t="shared" si="120"/>
        <v>1.4256</v>
      </c>
      <c r="U1563" s="6">
        <f t="shared" si="121"/>
        <v>2.88</v>
      </c>
      <c r="V1563" s="6">
        <f t="shared" si="122"/>
        <v>2.8512</v>
      </c>
      <c r="W1563" s="6">
        <f t="shared" si="123"/>
        <v>0.374</v>
      </c>
      <c r="X1563" s="6">
        <f t="shared" si="124"/>
        <v>2.4771999999999998</v>
      </c>
      <c r="Y1563" s="8">
        <v>0.86882716049382713</v>
      </c>
    </row>
    <row r="1564" spans="1:25" x14ac:dyDescent="0.35">
      <c r="A1564" t="s">
        <v>5488</v>
      </c>
      <c r="B1564" s="2">
        <v>45057</v>
      </c>
      <c r="C1564" t="s">
        <v>25</v>
      </c>
      <c r="D1564" t="s">
        <v>2107</v>
      </c>
      <c r="E1564" s="4" t="s">
        <v>39</v>
      </c>
      <c r="F1564" t="s">
        <v>40</v>
      </c>
      <c r="G1564" t="s">
        <v>39</v>
      </c>
      <c r="H1564" s="4" t="s">
        <v>29</v>
      </c>
      <c r="I1564" t="s">
        <v>29</v>
      </c>
      <c r="J1564" s="4" t="s">
        <v>57</v>
      </c>
      <c r="K1564" t="s">
        <v>30</v>
      </c>
      <c r="L1564" t="s">
        <v>2108</v>
      </c>
      <c r="M1564" t="s">
        <v>2109</v>
      </c>
      <c r="N1564" t="s">
        <v>1143</v>
      </c>
      <c r="O1564" t="s">
        <v>2110</v>
      </c>
      <c r="P1564" s="6">
        <v>3.99</v>
      </c>
      <c r="Q1564" s="9">
        <v>0.94699999999999995</v>
      </c>
      <c r="R1564">
        <v>7</v>
      </c>
      <c r="S1564">
        <v>0.22</v>
      </c>
      <c r="T1564" s="6">
        <f t="shared" si="120"/>
        <v>3.1122000000000001</v>
      </c>
      <c r="U1564" s="6">
        <f t="shared" si="121"/>
        <v>27.93</v>
      </c>
      <c r="V1564" s="6">
        <f t="shared" si="122"/>
        <v>21.785399999999999</v>
      </c>
      <c r="W1564" s="6">
        <f t="shared" si="123"/>
        <v>6.6289999999999996</v>
      </c>
      <c r="X1564" s="6">
        <f t="shared" si="124"/>
        <v>15.1564</v>
      </c>
      <c r="Y1564" s="8">
        <v>0.69571364308206418</v>
      </c>
    </row>
    <row r="1565" spans="1:25" x14ac:dyDescent="0.35">
      <c r="A1565" t="s">
        <v>5489</v>
      </c>
      <c r="B1565" s="2">
        <v>45057</v>
      </c>
      <c r="C1565" t="s">
        <v>25</v>
      </c>
      <c r="D1565" t="s">
        <v>5490</v>
      </c>
      <c r="E1565" s="4" t="s">
        <v>724</v>
      </c>
      <c r="F1565" t="s">
        <v>28</v>
      </c>
      <c r="G1565" t="s">
        <v>27</v>
      </c>
      <c r="H1565" s="4" t="s">
        <v>29</v>
      </c>
      <c r="I1565" t="s">
        <v>29</v>
      </c>
      <c r="J1565" s="4" t="s">
        <v>66</v>
      </c>
      <c r="K1565" t="s">
        <v>31</v>
      </c>
      <c r="L1565" t="s">
        <v>5491</v>
      </c>
      <c r="M1565" t="s">
        <v>5492</v>
      </c>
      <c r="N1565" t="s">
        <v>627</v>
      </c>
      <c r="O1565" t="s">
        <v>3453</v>
      </c>
      <c r="P1565" s="6">
        <v>4.1399999999999997</v>
      </c>
      <c r="Q1565" s="9">
        <v>0.997</v>
      </c>
      <c r="R1565">
        <v>6</v>
      </c>
      <c r="S1565">
        <v>0.1</v>
      </c>
      <c r="T1565" s="6">
        <f t="shared" si="120"/>
        <v>3.726</v>
      </c>
      <c r="U1565" s="6">
        <f t="shared" si="121"/>
        <v>24.839999999999996</v>
      </c>
      <c r="V1565" s="6">
        <f t="shared" si="122"/>
        <v>22.356000000000002</v>
      </c>
      <c r="W1565" s="6">
        <f t="shared" si="123"/>
        <v>5.9820000000000002</v>
      </c>
      <c r="X1565" s="6">
        <f t="shared" si="124"/>
        <v>16.374000000000002</v>
      </c>
      <c r="Y1565" s="8">
        <v>0.73242082662372521</v>
      </c>
    </row>
    <row r="1566" spans="1:25" x14ac:dyDescent="0.35">
      <c r="A1566" t="s">
        <v>5493</v>
      </c>
      <c r="B1566" s="2">
        <v>45057</v>
      </c>
      <c r="C1566" t="s">
        <v>37</v>
      </c>
      <c r="D1566" t="s">
        <v>5494</v>
      </c>
      <c r="E1566" s="4" t="s">
        <v>453</v>
      </c>
      <c r="F1566" t="s">
        <v>454</v>
      </c>
      <c r="G1566" t="s">
        <v>453</v>
      </c>
      <c r="H1566" s="4" t="s">
        <v>29</v>
      </c>
      <c r="I1566" t="s">
        <v>29</v>
      </c>
      <c r="J1566" s="4" t="s">
        <v>223</v>
      </c>
      <c r="K1566" t="s">
        <v>57</v>
      </c>
      <c r="L1566" t="s">
        <v>4880</v>
      </c>
      <c r="M1566" t="s">
        <v>4881</v>
      </c>
      <c r="N1566" t="s">
        <v>269</v>
      </c>
      <c r="O1566" t="s">
        <v>270</v>
      </c>
      <c r="P1566" s="6">
        <v>19.239999999999998</v>
      </c>
      <c r="Q1566" s="9">
        <v>7.7460000000000004</v>
      </c>
      <c r="R1566">
        <v>19</v>
      </c>
      <c r="S1566">
        <v>0.08</v>
      </c>
      <c r="T1566" s="6">
        <f t="shared" si="120"/>
        <v>17.700800000000001</v>
      </c>
      <c r="U1566" s="6">
        <f t="shared" si="121"/>
        <v>365.55999999999995</v>
      </c>
      <c r="V1566" s="6">
        <f t="shared" si="122"/>
        <v>336.3152</v>
      </c>
      <c r="W1566" s="6">
        <f t="shared" si="123"/>
        <v>147.17400000000001</v>
      </c>
      <c r="X1566" s="6">
        <f t="shared" si="124"/>
        <v>189.1412</v>
      </c>
      <c r="Y1566" s="8">
        <v>0.56239266021874712</v>
      </c>
    </row>
    <row r="1567" spans="1:25" x14ac:dyDescent="0.35">
      <c r="A1567" t="s">
        <v>5495</v>
      </c>
      <c r="B1567" s="2">
        <v>45057</v>
      </c>
      <c r="C1567" t="s">
        <v>25</v>
      </c>
      <c r="D1567" t="s">
        <v>4040</v>
      </c>
      <c r="E1567" s="4" t="s">
        <v>508</v>
      </c>
      <c r="F1567" t="s">
        <v>509</v>
      </c>
      <c r="G1567" t="s">
        <v>508</v>
      </c>
      <c r="H1567" s="4" t="s">
        <v>29</v>
      </c>
      <c r="I1567" t="s">
        <v>29</v>
      </c>
      <c r="K1567" t="s">
        <v>114</v>
      </c>
      <c r="L1567" t="s">
        <v>4041</v>
      </c>
      <c r="M1567" t="s">
        <v>4042</v>
      </c>
      <c r="N1567" t="s">
        <v>78</v>
      </c>
      <c r="O1567" t="s">
        <v>4043</v>
      </c>
      <c r="P1567" s="6">
        <v>29.14</v>
      </c>
      <c r="Q1567" s="9">
        <v>8.4969999999999999</v>
      </c>
      <c r="R1567">
        <v>4</v>
      </c>
      <c r="S1567">
        <v>0.24</v>
      </c>
      <c r="T1567" s="6">
        <f t="shared" si="120"/>
        <v>22.1464</v>
      </c>
      <c r="U1567" s="6">
        <f t="shared" si="121"/>
        <v>116.56</v>
      </c>
      <c r="V1567" s="6">
        <f t="shared" si="122"/>
        <v>88.585599999999999</v>
      </c>
      <c r="W1567" s="6">
        <f t="shared" si="123"/>
        <v>33.988</v>
      </c>
      <c r="X1567" s="6">
        <f t="shared" si="124"/>
        <v>54.5976</v>
      </c>
      <c r="Y1567" s="8">
        <v>0.6163259039843948</v>
      </c>
    </row>
    <row r="1568" spans="1:25" x14ac:dyDescent="0.35">
      <c r="A1568" t="s">
        <v>5496</v>
      </c>
      <c r="B1568" s="2">
        <v>45057</v>
      </c>
      <c r="C1568" t="s">
        <v>37</v>
      </c>
      <c r="D1568" t="s">
        <v>5497</v>
      </c>
      <c r="E1568" s="4" t="s">
        <v>237</v>
      </c>
      <c r="F1568" t="s">
        <v>238</v>
      </c>
      <c r="G1568" t="s">
        <v>237</v>
      </c>
      <c r="H1568" s="4" t="s">
        <v>29</v>
      </c>
      <c r="I1568" t="s">
        <v>29</v>
      </c>
      <c r="J1568" s="4" t="s">
        <v>123</v>
      </c>
      <c r="K1568" t="s">
        <v>57</v>
      </c>
      <c r="L1568" t="s">
        <v>5498</v>
      </c>
      <c r="M1568" t="s">
        <v>5499</v>
      </c>
      <c r="N1568" t="s">
        <v>269</v>
      </c>
      <c r="O1568" t="s">
        <v>3038</v>
      </c>
      <c r="P1568" s="6">
        <v>39.14</v>
      </c>
      <c r="Q1568" s="9">
        <v>11.497</v>
      </c>
      <c r="R1568">
        <v>13</v>
      </c>
      <c r="S1568">
        <v>0.18</v>
      </c>
      <c r="T1568" s="6">
        <f t="shared" si="120"/>
        <v>32.094800000000006</v>
      </c>
      <c r="U1568" s="6">
        <f t="shared" si="121"/>
        <v>508.82</v>
      </c>
      <c r="V1568" s="6">
        <f t="shared" si="122"/>
        <v>417.2324000000001</v>
      </c>
      <c r="W1568" s="6">
        <f t="shared" si="123"/>
        <v>149.46100000000001</v>
      </c>
      <c r="X1568" s="6">
        <f t="shared" si="124"/>
        <v>267.77140000000009</v>
      </c>
      <c r="Y1568" s="8">
        <v>0.64177997681867471</v>
      </c>
    </row>
    <row r="1569" spans="1:25" x14ac:dyDescent="0.35">
      <c r="A1569" t="s">
        <v>5500</v>
      </c>
      <c r="B1569" s="2">
        <v>45057</v>
      </c>
      <c r="C1569" t="s">
        <v>37</v>
      </c>
      <c r="D1569" t="s">
        <v>5501</v>
      </c>
      <c r="E1569" s="4" t="s">
        <v>508</v>
      </c>
      <c r="F1569" t="s">
        <v>509</v>
      </c>
      <c r="G1569" t="s">
        <v>508</v>
      </c>
      <c r="H1569" s="4" t="s">
        <v>29</v>
      </c>
      <c r="I1569" t="s">
        <v>29</v>
      </c>
      <c r="J1569" s="4" t="s">
        <v>30</v>
      </c>
      <c r="K1569" t="s">
        <v>114</v>
      </c>
      <c r="L1569" t="s">
        <v>5502</v>
      </c>
      <c r="M1569" t="s">
        <v>5503</v>
      </c>
      <c r="N1569" t="s">
        <v>2477</v>
      </c>
      <c r="O1569" t="s">
        <v>5504</v>
      </c>
      <c r="P1569" s="6">
        <v>39.24</v>
      </c>
      <c r="Q1569" s="9">
        <v>11.747</v>
      </c>
      <c r="R1569">
        <v>12</v>
      </c>
      <c r="S1569">
        <v>0.08</v>
      </c>
      <c r="T1569" s="6">
        <f t="shared" si="120"/>
        <v>36.100800000000007</v>
      </c>
      <c r="U1569" s="6">
        <f t="shared" si="121"/>
        <v>470.88</v>
      </c>
      <c r="V1569" s="6">
        <f t="shared" si="122"/>
        <v>433.20960000000008</v>
      </c>
      <c r="W1569" s="6">
        <f t="shared" si="123"/>
        <v>140.964</v>
      </c>
      <c r="X1569" s="6">
        <f t="shared" si="124"/>
        <v>292.24560000000008</v>
      </c>
      <c r="Y1569" s="8">
        <v>0.67460554890750346</v>
      </c>
    </row>
    <row r="1570" spans="1:25" x14ac:dyDescent="0.35">
      <c r="A1570" t="s">
        <v>5505</v>
      </c>
      <c r="B1570" s="2">
        <v>45057</v>
      </c>
      <c r="C1570" t="s">
        <v>37</v>
      </c>
      <c r="D1570" t="s">
        <v>3537</v>
      </c>
      <c r="E1570" s="4" t="s">
        <v>543</v>
      </c>
      <c r="F1570" t="s">
        <v>544</v>
      </c>
      <c r="G1570" t="s">
        <v>543</v>
      </c>
      <c r="H1570" s="4" t="s">
        <v>29</v>
      </c>
      <c r="I1570" t="s">
        <v>29</v>
      </c>
      <c r="K1570" t="s">
        <v>57</v>
      </c>
      <c r="L1570" t="s">
        <v>3538</v>
      </c>
      <c r="M1570" t="s">
        <v>3539</v>
      </c>
      <c r="N1570" t="s">
        <v>254</v>
      </c>
      <c r="O1570" t="s">
        <v>552</v>
      </c>
      <c r="P1570" s="6">
        <v>68.989999999999995</v>
      </c>
      <c r="Q1570" s="9">
        <v>20.446999999999999</v>
      </c>
      <c r="R1570">
        <v>2</v>
      </c>
      <c r="S1570">
        <v>0.01</v>
      </c>
      <c r="T1570" s="6">
        <f t="shared" si="120"/>
        <v>68.3001</v>
      </c>
      <c r="U1570" s="6">
        <f t="shared" si="121"/>
        <v>137.97999999999999</v>
      </c>
      <c r="V1570" s="6">
        <f t="shared" si="122"/>
        <v>136.6002</v>
      </c>
      <c r="W1570" s="6">
        <f t="shared" si="123"/>
        <v>40.893999999999998</v>
      </c>
      <c r="X1570" s="6">
        <f t="shared" si="124"/>
        <v>95.706199999999995</v>
      </c>
      <c r="Y1570" s="8">
        <v>0.70063001371886713</v>
      </c>
    </row>
    <row r="1571" spans="1:25" x14ac:dyDescent="0.35">
      <c r="A1571" t="s">
        <v>5506</v>
      </c>
      <c r="B1571" s="2">
        <v>45058</v>
      </c>
      <c r="C1571" t="s">
        <v>37</v>
      </c>
      <c r="D1571" t="s">
        <v>5507</v>
      </c>
      <c r="E1571" s="4" t="s">
        <v>359</v>
      </c>
      <c r="F1571" t="s">
        <v>360</v>
      </c>
      <c r="G1571" t="s">
        <v>359</v>
      </c>
      <c r="H1571" s="4" t="s">
        <v>29</v>
      </c>
      <c r="I1571" t="s">
        <v>29</v>
      </c>
      <c r="J1571" s="4" t="s">
        <v>123</v>
      </c>
      <c r="K1571" t="s">
        <v>57</v>
      </c>
      <c r="L1571" t="s">
        <v>5508</v>
      </c>
      <c r="M1571" t="s">
        <v>5509</v>
      </c>
      <c r="N1571" t="s">
        <v>5510</v>
      </c>
      <c r="O1571" t="s">
        <v>5511</v>
      </c>
      <c r="P1571" s="6">
        <v>1.99</v>
      </c>
      <c r="Q1571" s="9">
        <v>0.34699999999999998</v>
      </c>
      <c r="R1571">
        <v>9</v>
      </c>
      <c r="S1571">
        <v>0.13</v>
      </c>
      <c r="T1571" s="6">
        <f t="shared" si="120"/>
        <v>1.7313000000000001</v>
      </c>
      <c r="U1571" s="6">
        <f t="shared" si="121"/>
        <v>17.91</v>
      </c>
      <c r="V1571" s="6">
        <f t="shared" si="122"/>
        <v>15.581700000000001</v>
      </c>
      <c r="W1571" s="6">
        <f t="shared" si="123"/>
        <v>3.1229999999999998</v>
      </c>
      <c r="X1571" s="6">
        <f t="shared" si="124"/>
        <v>12.458700000000002</v>
      </c>
      <c r="Y1571" s="8">
        <v>0.79957257552128469</v>
      </c>
    </row>
    <row r="1572" spans="1:25" x14ac:dyDescent="0.35">
      <c r="A1572" t="s">
        <v>5512</v>
      </c>
      <c r="B1572" s="2">
        <v>45058</v>
      </c>
      <c r="C1572" t="s">
        <v>25</v>
      </c>
      <c r="D1572" t="s">
        <v>5513</v>
      </c>
      <c r="E1572" s="4" t="s">
        <v>329</v>
      </c>
      <c r="F1572" t="s">
        <v>330</v>
      </c>
      <c r="G1572" t="s">
        <v>329</v>
      </c>
      <c r="H1572" s="4" t="s">
        <v>29</v>
      </c>
      <c r="I1572" t="s">
        <v>29</v>
      </c>
      <c r="J1572" s="4" t="s">
        <v>223</v>
      </c>
      <c r="K1572" t="s">
        <v>31</v>
      </c>
      <c r="L1572" t="s">
        <v>3341</v>
      </c>
      <c r="M1572" t="s">
        <v>3342</v>
      </c>
      <c r="N1572" t="s">
        <v>34</v>
      </c>
      <c r="O1572" t="s">
        <v>806</v>
      </c>
      <c r="P1572" s="6">
        <v>5.14</v>
      </c>
      <c r="Q1572" s="9">
        <v>1.8959999999999999</v>
      </c>
      <c r="R1572">
        <v>20</v>
      </c>
      <c r="S1572">
        <v>0.09</v>
      </c>
      <c r="T1572" s="6">
        <f t="shared" si="120"/>
        <v>4.6773999999999996</v>
      </c>
      <c r="U1572" s="6">
        <f t="shared" si="121"/>
        <v>102.8</v>
      </c>
      <c r="V1572" s="6">
        <f t="shared" si="122"/>
        <v>93.547999999999988</v>
      </c>
      <c r="W1572" s="6">
        <f t="shared" si="123"/>
        <v>37.92</v>
      </c>
      <c r="X1572" s="6">
        <f t="shared" si="124"/>
        <v>55.627999999999986</v>
      </c>
      <c r="Y1572" s="8">
        <v>0.59464659853764901</v>
      </c>
    </row>
    <row r="1573" spans="1:25" x14ac:dyDescent="0.35">
      <c r="A1573" t="s">
        <v>5514</v>
      </c>
      <c r="B1573" s="2">
        <v>45058</v>
      </c>
      <c r="C1573" t="s">
        <v>25</v>
      </c>
      <c r="D1573" t="s">
        <v>3118</v>
      </c>
      <c r="E1573" s="4" t="s">
        <v>273</v>
      </c>
      <c r="F1573" t="s">
        <v>274</v>
      </c>
      <c r="G1573" t="s">
        <v>273</v>
      </c>
      <c r="H1573" s="4" t="s">
        <v>29</v>
      </c>
      <c r="I1573" t="s">
        <v>29</v>
      </c>
      <c r="J1573" s="4" t="s">
        <v>223</v>
      </c>
      <c r="K1573" t="s">
        <v>30</v>
      </c>
      <c r="L1573" t="s">
        <v>3119</v>
      </c>
      <c r="M1573" t="s">
        <v>3120</v>
      </c>
      <c r="N1573" t="s">
        <v>3121</v>
      </c>
      <c r="O1573" t="s">
        <v>528</v>
      </c>
      <c r="P1573" s="6">
        <v>5.29</v>
      </c>
      <c r="Q1573" s="9">
        <v>1.337</v>
      </c>
      <c r="R1573">
        <v>17</v>
      </c>
      <c r="S1573">
        <v>0.39</v>
      </c>
      <c r="T1573" s="6">
        <f t="shared" si="120"/>
        <v>3.2269000000000001</v>
      </c>
      <c r="U1573" s="6">
        <f t="shared" si="121"/>
        <v>89.93</v>
      </c>
      <c r="V1573" s="6">
        <f t="shared" si="122"/>
        <v>54.857300000000002</v>
      </c>
      <c r="W1573" s="6">
        <f t="shared" si="123"/>
        <v>22.728999999999999</v>
      </c>
      <c r="X1573" s="6">
        <f t="shared" si="124"/>
        <v>32.128300000000003</v>
      </c>
      <c r="Y1573" s="8">
        <v>0.58567045771483472</v>
      </c>
    </row>
    <row r="1574" spans="1:25" x14ac:dyDescent="0.35">
      <c r="A1574" t="s">
        <v>5515</v>
      </c>
      <c r="B1574" s="2">
        <v>45058</v>
      </c>
      <c r="C1574" t="s">
        <v>25</v>
      </c>
      <c r="D1574" t="s">
        <v>5516</v>
      </c>
      <c r="E1574" s="4" t="s">
        <v>508</v>
      </c>
      <c r="F1574" t="s">
        <v>509</v>
      </c>
      <c r="G1574" t="s">
        <v>508</v>
      </c>
      <c r="H1574" s="4" t="s">
        <v>29</v>
      </c>
      <c r="I1574" t="s">
        <v>29</v>
      </c>
      <c r="J1574" s="4" t="s">
        <v>31</v>
      </c>
      <c r="K1574" t="s">
        <v>114</v>
      </c>
      <c r="L1574" t="s">
        <v>5517</v>
      </c>
      <c r="M1574" t="s">
        <v>5518</v>
      </c>
      <c r="N1574" t="s">
        <v>5519</v>
      </c>
      <c r="O1574" t="s">
        <v>1629</v>
      </c>
      <c r="P1574" s="6">
        <v>7.24</v>
      </c>
      <c r="Q1574" s="9">
        <v>2.9460000000000002</v>
      </c>
      <c r="R1574">
        <v>4</v>
      </c>
      <c r="S1574">
        <v>0.08</v>
      </c>
      <c r="T1574" s="6">
        <f t="shared" si="120"/>
        <v>6.6608000000000001</v>
      </c>
      <c r="U1574" s="6">
        <f t="shared" si="121"/>
        <v>28.96</v>
      </c>
      <c r="V1574" s="6">
        <f t="shared" si="122"/>
        <v>26.6432</v>
      </c>
      <c r="W1574" s="6">
        <f t="shared" si="123"/>
        <v>11.784000000000001</v>
      </c>
      <c r="X1574" s="6">
        <f t="shared" si="124"/>
        <v>14.8592</v>
      </c>
      <c r="Y1574" s="8">
        <v>0.55771078549123221</v>
      </c>
    </row>
    <row r="1575" spans="1:25" x14ac:dyDescent="0.35">
      <c r="A1575" t="s">
        <v>5520</v>
      </c>
      <c r="B1575" s="2">
        <v>45058</v>
      </c>
      <c r="C1575" t="s">
        <v>37</v>
      </c>
      <c r="D1575" t="s">
        <v>2159</v>
      </c>
      <c r="E1575" s="4" t="s">
        <v>679</v>
      </c>
      <c r="F1575" t="s">
        <v>706</v>
      </c>
      <c r="G1575" t="s">
        <v>707</v>
      </c>
      <c r="H1575" s="4" t="s">
        <v>29</v>
      </c>
      <c r="I1575" t="s">
        <v>29</v>
      </c>
      <c r="J1575" s="4" t="s">
        <v>105</v>
      </c>
      <c r="K1575" t="s">
        <v>57</v>
      </c>
      <c r="L1575" t="s">
        <v>2160</v>
      </c>
      <c r="M1575" t="s">
        <v>2161</v>
      </c>
      <c r="N1575" t="s">
        <v>1820</v>
      </c>
      <c r="O1575" t="s">
        <v>2162</v>
      </c>
      <c r="P1575" s="6">
        <v>7.49</v>
      </c>
      <c r="Q1575" s="9">
        <v>1.9970000000000001</v>
      </c>
      <c r="R1575">
        <v>16</v>
      </c>
      <c r="S1575">
        <v>0.11</v>
      </c>
      <c r="T1575" s="6">
        <f t="shared" si="120"/>
        <v>6.6661000000000001</v>
      </c>
      <c r="U1575" s="6">
        <f t="shared" si="121"/>
        <v>119.84</v>
      </c>
      <c r="V1575" s="6">
        <f t="shared" si="122"/>
        <v>106.6576</v>
      </c>
      <c r="W1575" s="6">
        <f t="shared" si="123"/>
        <v>31.952000000000002</v>
      </c>
      <c r="X1575" s="6">
        <f t="shared" si="124"/>
        <v>74.705600000000004</v>
      </c>
      <c r="Y1575" s="8">
        <v>0.70042453608556732</v>
      </c>
    </row>
    <row r="1576" spans="1:25" x14ac:dyDescent="0.35">
      <c r="A1576" t="s">
        <v>5521</v>
      </c>
      <c r="B1576" s="2">
        <v>45058</v>
      </c>
      <c r="C1576" t="s">
        <v>25</v>
      </c>
      <c r="D1576" t="s">
        <v>5522</v>
      </c>
      <c r="E1576" s="4" t="s">
        <v>182</v>
      </c>
      <c r="F1576" t="s">
        <v>183</v>
      </c>
      <c r="G1576" t="s">
        <v>182</v>
      </c>
      <c r="H1576" s="4" t="s">
        <v>29</v>
      </c>
      <c r="I1576" t="s">
        <v>29</v>
      </c>
      <c r="J1576" s="4" t="s">
        <v>148</v>
      </c>
      <c r="K1576" t="s">
        <v>30</v>
      </c>
      <c r="L1576" t="s">
        <v>5523</v>
      </c>
      <c r="M1576" t="s">
        <v>5524</v>
      </c>
      <c r="N1576" t="s">
        <v>277</v>
      </c>
      <c r="O1576" t="s">
        <v>278</v>
      </c>
      <c r="P1576" s="6">
        <v>33.99</v>
      </c>
      <c r="Q1576" s="9">
        <v>9.9469999999999992</v>
      </c>
      <c r="R1576">
        <v>12</v>
      </c>
      <c r="S1576">
        <v>0.32</v>
      </c>
      <c r="T1576" s="6">
        <f t="shared" si="120"/>
        <v>23.113199999999999</v>
      </c>
      <c r="U1576" s="6">
        <f t="shared" si="121"/>
        <v>407.88</v>
      </c>
      <c r="V1576" s="6">
        <f t="shared" si="122"/>
        <v>277.35839999999996</v>
      </c>
      <c r="W1576" s="6">
        <f t="shared" si="123"/>
        <v>119.36399999999999</v>
      </c>
      <c r="X1576" s="6">
        <f t="shared" si="124"/>
        <v>157.99439999999998</v>
      </c>
      <c r="Y1576" s="8">
        <v>0.5696398594742399</v>
      </c>
    </row>
    <row r="1577" spans="1:25" x14ac:dyDescent="0.35">
      <c r="A1577" t="s">
        <v>5525</v>
      </c>
      <c r="B1577" s="2">
        <v>45058</v>
      </c>
      <c r="C1577" t="s">
        <v>25</v>
      </c>
      <c r="D1577" t="s">
        <v>5526</v>
      </c>
      <c r="E1577" s="4" t="s">
        <v>985</v>
      </c>
      <c r="F1577" t="s">
        <v>986</v>
      </c>
      <c r="G1577" t="s">
        <v>985</v>
      </c>
      <c r="H1577" s="4" t="s">
        <v>29</v>
      </c>
      <c r="I1577" t="s">
        <v>29</v>
      </c>
      <c r="J1577" s="4" t="s">
        <v>114</v>
      </c>
      <c r="K1577" t="s">
        <v>57</v>
      </c>
      <c r="L1577" t="s">
        <v>2936</v>
      </c>
      <c r="M1577" t="s">
        <v>2937</v>
      </c>
      <c r="N1577" t="s">
        <v>108</v>
      </c>
      <c r="O1577" t="s">
        <v>109</v>
      </c>
      <c r="P1577" s="6">
        <v>59.14</v>
      </c>
      <c r="Q1577" s="9">
        <v>23.495999999999999</v>
      </c>
      <c r="R1577">
        <v>12</v>
      </c>
      <c r="S1577">
        <v>0.28000000000000003</v>
      </c>
      <c r="T1577" s="6">
        <f t="shared" si="120"/>
        <v>42.580799999999996</v>
      </c>
      <c r="U1577" s="6">
        <f t="shared" si="121"/>
        <v>709.68000000000006</v>
      </c>
      <c r="V1577" s="6">
        <f t="shared" si="122"/>
        <v>510.96959999999996</v>
      </c>
      <c r="W1577" s="6">
        <f t="shared" si="123"/>
        <v>281.952</v>
      </c>
      <c r="X1577" s="6">
        <f t="shared" si="124"/>
        <v>229.01759999999996</v>
      </c>
      <c r="Y1577" s="8">
        <v>0.448202006538158</v>
      </c>
    </row>
    <row r="1578" spans="1:25" x14ac:dyDescent="0.35">
      <c r="A1578" t="s">
        <v>5527</v>
      </c>
      <c r="B1578" s="2">
        <v>45058</v>
      </c>
      <c r="C1578" t="s">
        <v>37</v>
      </c>
      <c r="D1578" t="s">
        <v>5528</v>
      </c>
      <c r="E1578" s="4" t="s">
        <v>2139</v>
      </c>
      <c r="F1578" t="s">
        <v>2140</v>
      </c>
      <c r="G1578" t="s">
        <v>2139</v>
      </c>
      <c r="H1578" s="4" t="s">
        <v>29</v>
      </c>
      <c r="I1578" t="s">
        <v>29</v>
      </c>
      <c r="J1578" s="4" t="s">
        <v>223</v>
      </c>
      <c r="K1578" t="s">
        <v>31</v>
      </c>
      <c r="L1578" t="s">
        <v>5529</v>
      </c>
      <c r="M1578" t="s">
        <v>5530</v>
      </c>
      <c r="N1578" t="s">
        <v>254</v>
      </c>
      <c r="O1578" t="s">
        <v>255</v>
      </c>
      <c r="P1578" s="6">
        <v>129.13999999999999</v>
      </c>
      <c r="Q1578" s="9">
        <v>51.496000000000002</v>
      </c>
      <c r="R1578">
        <v>6</v>
      </c>
      <c r="S1578">
        <v>0.21</v>
      </c>
      <c r="T1578" s="6">
        <f t="shared" si="120"/>
        <v>102.02059999999999</v>
      </c>
      <c r="U1578" s="6">
        <f t="shared" si="121"/>
        <v>774.83999999999992</v>
      </c>
      <c r="V1578" s="6">
        <f t="shared" si="122"/>
        <v>612.1235999999999</v>
      </c>
      <c r="W1578" s="6">
        <f t="shared" si="123"/>
        <v>308.976</v>
      </c>
      <c r="X1578" s="6">
        <f t="shared" si="124"/>
        <v>303.1475999999999</v>
      </c>
      <c r="Y1578" s="8">
        <v>0.49523919678966788</v>
      </c>
    </row>
    <row r="1579" spans="1:25" x14ac:dyDescent="0.35">
      <c r="A1579" t="s">
        <v>5531</v>
      </c>
      <c r="B1579" s="2">
        <v>45058</v>
      </c>
      <c r="C1579" t="s">
        <v>25</v>
      </c>
      <c r="D1579" t="s">
        <v>5532</v>
      </c>
      <c r="E1579" s="4" t="s">
        <v>105</v>
      </c>
      <c r="F1579" t="s">
        <v>169</v>
      </c>
      <c r="G1579" t="s">
        <v>105</v>
      </c>
      <c r="H1579" s="4" t="s">
        <v>29</v>
      </c>
      <c r="I1579" t="s">
        <v>29</v>
      </c>
      <c r="J1579" s="4" t="s">
        <v>223</v>
      </c>
      <c r="K1579" t="s">
        <v>105</v>
      </c>
      <c r="L1579" t="s">
        <v>5533</v>
      </c>
      <c r="M1579" t="s">
        <v>5534</v>
      </c>
      <c r="N1579" t="s">
        <v>5535</v>
      </c>
      <c r="O1579" t="s">
        <v>5536</v>
      </c>
      <c r="P1579" s="6">
        <v>199.14</v>
      </c>
      <c r="Q1579" s="9">
        <v>79.495999999999995</v>
      </c>
      <c r="R1579">
        <v>4</v>
      </c>
      <c r="S1579">
        <v>0</v>
      </c>
      <c r="T1579" s="6">
        <f t="shared" si="120"/>
        <v>199.14</v>
      </c>
      <c r="U1579" s="6">
        <f t="shared" si="121"/>
        <v>796.56</v>
      </c>
      <c r="V1579" s="6">
        <f t="shared" si="122"/>
        <v>796.56</v>
      </c>
      <c r="W1579" s="6">
        <f t="shared" si="123"/>
        <v>317.98399999999998</v>
      </c>
      <c r="X1579" s="6">
        <f t="shared" si="124"/>
        <v>478.57599999999996</v>
      </c>
      <c r="Y1579" s="8">
        <v>0.60080345485588027</v>
      </c>
    </row>
    <row r="1580" spans="1:25" x14ac:dyDescent="0.35">
      <c r="A1580" t="s">
        <v>5537</v>
      </c>
      <c r="B1580" s="2">
        <v>45059</v>
      </c>
      <c r="C1580" t="s">
        <v>37</v>
      </c>
      <c r="D1580" t="s">
        <v>5538</v>
      </c>
      <c r="E1580" s="4" t="s">
        <v>130</v>
      </c>
      <c r="F1580" t="s">
        <v>131</v>
      </c>
      <c r="G1580" t="s">
        <v>130</v>
      </c>
      <c r="H1580" s="4" t="s">
        <v>29</v>
      </c>
      <c r="I1580" t="s">
        <v>29</v>
      </c>
      <c r="J1580" s="4" t="s">
        <v>31</v>
      </c>
      <c r="K1580" t="s">
        <v>114</v>
      </c>
      <c r="L1580" t="s">
        <v>1723</v>
      </c>
      <c r="M1580" t="s">
        <v>1724</v>
      </c>
      <c r="N1580" t="s">
        <v>134</v>
      </c>
      <c r="O1580" t="s">
        <v>298</v>
      </c>
      <c r="P1580" s="6">
        <v>2.54</v>
      </c>
      <c r="Q1580" s="9">
        <v>0.73699999999999999</v>
      </c>
      <c r="R1580">
        <v>17</v>
      </c>
      <c r="S1580">
        <v>7.0000000000000007E-2</v>
      </c>
      <c r="T1580" s="6">
        <f t="shared" si="120"/>
        <v>2.3622000000000001</v>
      </c>
      <c r="U1580" s="6">
        <f t="shared" si="121"/>
        <v>43.18</v>
      </c>
      <c r="V1580" s="6">
        <f t="shared" si="122"/>
        <v>40.157400000000003</v>
      </c>
      <c r="W1580" s="6">
        <f t="shared" si="123"/>
        <v>12.529</v>
      </c>
      <c r="X1580" s="6">
        <f t="shared" si="124"/>
        <v>27.628400000000003</v>
      </c>
      <c r="Y1580" s="8">
        <v>0.68800270933875207</v>
      </c>
    </row>
    <row r="1581" spans="1:25" x14ac:dyDescent="0.35">
      <c r="A1581" t="s">
        <v>5539</v>
      </c>
      <c r="B1581" s="2">
        <v>45059</v>
      </c>
      <c r="C1581" t="s">
        <v>37</v>
      </c>
      <c r="D1581" t="s">
        <v>5540</v>
      </c>
      <c r="E1581" s="4" t="s">
        <v>524</v>
      </c>
      <c r="F1581" t="s">
        <v>525</v>
      </c>
      <c r="G1581" t="s">
        <v>524</v>
      </c>
      <c r="H1581" s="4" t="s">
        <v>75</v>
      </c>
      <c r="I1581" t="s">
        <v>75</v>
      </c>
      <c r="K1581" t="s">
        <v>75</v>
      </c>
      <c r="L1581" t="s">
        <v>5541</v>
      </c>
      <c r="M1581" t="s">
        <v>5542</v>
      </c>
      <c r="N1581" t="s">
        <v>997</v>
      </c>
      <c r="O1581" t="s">
        <v>298</v>
      </c>
      <c r="P1581" s="6">
        <v>5.24</v>
      </c>
      <c r="Q1581" s="9">
        <v>2.1459999999999999</v>
      </c>
      <c r="R1581">
        <v>4</v>
      </c>
      <c r="S1581">
        <v>0.08</v>
      </c>
      <c r="T1581" s="6">
        <f t="shared" si="120"/>
        <v>4.8208000000000002</v>
      </c>
      <c r="U1581" s="6">
        <f t="shared" si="121"/>
        <v>20.96</v>
      </c>
      <c r="V1581" s="6">
        <f t="shared" si="122"/>
        <v>19.283200000000001</v>
      </c>
      <c r="W1581" s="6">
        <f t="shared" si="123"/>
        <v>8.5839999999999996</v>
      </c>
      <c r="X1581" s="6">
        <f t="shared" si="124"/>
        <v>10.699200000000001</v>
      </c>
      <c r="Y1581" s="8">
        <v>0.55484566876866914</v>
      </c>
    </row>
    <row r="1582" spans="1:25" x14ac:dyDescent="0.35">
      <c r="A1582" t="s">
        <v>5543</v>
      </c>
      <c r="B1582" s="2">
        <v>45059</v>
      </c>
      <c r="C1582" t="s">
        <v>37</v>
      </c>
      <c r="D1582" t="s">
        <v>5544</v>
      </c>
      <c r="E1582" s="4" t="s">
        <v>470</v>
      </c>
      <c r="F1582" t="s">
        <v>471</v>
      </c>
      <c r="G1582" t="s">
        <v>470</v>
      </c>
      <c r="H1582" s="4" t="s">
        <v>75</v>
      </c>
      <c r="I1582" t="s">
        <v>75</v>
      </c>
      <c r="K1582" t="s">
        <v>75</v>
      </c>
      <c r="L1582" t="s">
        <v>5545</v>
      </c>
      <c r="M1582" t="s">
        <v>5546</v>
      </c>
      <c r="N1582" t="s">
        <v>321</v>
      </c>
      <c r="O1582" t="s">
        <v>688</v>
      </c>
      <c r="P1582" s="6">
        <v>24.24</v>
      </c>
      <c r="Q1582" s="9">
        <v>7.2469999999999999</v>
      </c>
      <c r="R1582">
        <v>18</v>
      </c>
      <c r="S1582">
        <v>0.01</v>
      </c>
      <c r="T1582" s="6">
        <f t="shared" si="120"/>
        <v>23.997599999999998</v>
      </c>
      <c r="U1582" s="6">
        <f t="shared" si="121"/>
        <v>436.32</v>
      </c>
      <c r="V1582" s="6">
        <f t="shared" si="122"/>
        <v>431.95679999999999</v>
      </c>
      <c r="W1582" s="6">
        <f t="shared" si="123"/>
        <v>130.446</v>
      </c>
      <c r="X1582" s="6">
        <f t="shared" si="124"/>
        <v>301.51080000000002</v>
      </c>
      <c r="Y1582" s="8">
        <v>0.69801146781344803</v>
      </c>
    </row>
    <row r="1583" spans="1:25" x14ac:dyDescent="0.35">
      <c r="A1583" t="s">
        <v>5547</v>
      </c>
      <c r="B1583" s="2">
        <v>45059</v>
      </c>
      <c r="C1583" t="s">
        <v>37</v>
      </c>
      <c r="D1583" t="s">
        <v>5548</v>
      </c>
      <c r="E1583" s="4" t="s">
        <v>1056</v>
      </c>
      <c r="F1583" t="s">
        <v>1057</v>
      </c>
      <c r="G1583" t="s">
        <v>1056</v>
      </c>
      <c r="H1583" s="4" t="s">
        <v>29</v>
      </c>
      <c r="I1583" t="s">
        <v>29</v>
      </c>
      <c r="J1583" s="4" t="s">
        <v>148</v>
      </c>
      <c r="K1583" t="s">
        <v>57</v>
      </c>
      <c r="L1583" t="s">
        <v>5549</v>
      </c>
      <c r="M1583" t="s">
        <v>5550</v>
      </c>
      <c r="N1583" t="s">
        <v>78</v>
      </c>
      <c r="O1583" t="s">
        <v>92</v>
      </c>
      <c r="P1583" s="6">
        <v>38.15</v>
      </c>
      <c r="Q1583" s="9">
        <v>11.2</v>
      </c>
      <c r="R1583">
        <v>11</v>
      </c>
      <c r="S1583">
        <v>0.23</v>
      </c>
      <c r="T1583" s="6">
        <f t="shared" si="120"/>
        <v>29.375499999999999</v>
      </c>
      <c r="U1583" s="6">
        <f t="shared" si="121"/>
        <v>419.65</v>
      </c>
      <c r="V1583" s="6">
        <f t="shared" si="122"/>
        <v>323.13049999999998</v>
      </c>
      <c r="W1583" s="6">
        <f t="shared" si="123"/>
        <v>123.19999999999999</v>
      </c>
      <c r="X1583" s="6">
        <f t="shared" si="124"/>
        <v>199.93049999999999</v>
      </c>
      <c r="Y1583" s="8">
        <v>0.61872989395925182</v>
      </c>
    </row>
    <row r="1584" spans="1:25" x14ac:dyDescent="0.35">
      <c r="A1584" t="s">
        <v>5551</v>
      </c>
      <c r="B1584" s="2">
        <v>45059</v>
      </c>
      <c r="C1584" t="s">
        <v>37</v>
      </c>
      <c r="D1584" t="s">
        <v>5552</v>
      </c>
      <c r="E1584" s="4" t="s">
        <v>329</v>
      </c>
      <c r="F1584" t="s">
        <v>330</v>
      </c>
      <c r="G1584" t="s">
        <v>329</v>
      </c>
      <c r="H1584" s="4" t="s">
        <v>29</v>
      </c>
      <c r="I1584" t="s">
        <v>29</v>
      </c>
      <c r="J1584" s="4" t="s">
        <v>223</v>
      </c>
      <c r="K1584" t="s">
        <v>31</v>
      </c>
      <c r="L1584" t="s">
        <v>5553</v>
      </c>
      <c r="M1584" t="s">
        <v>5554</v>
      </c>
      <c r="N1584" t="s">
        <v>835</v>
      </c>
      <c r="O1584" t="s">
        <v>5555</v>
      </c>
      <c r="P1584" s="6">
        <v>49.14</v>
      </c>
      <c r="Q1584" s="9">
        <v>14.497</v>
      </c>
      <c r="R1584">
        <v>12</v>
      </c>
      <c r="S1584">
        <v>0.19</v>
      </c>
      <c r="T1584" s="6">
        <f t="shared" si="120"/>
        <v>39.803400000000003</v>
      </c>
      <c r="U1584" s="6">
        <f t="shared" si="121"/>
        <v>589.68000000000006</v>
      </c>
      <c r="V1584" s="6">
        <f t="shared" si="122"/>
        <v>477.64080000000001</v>
      </c>
      <c r="W1584" s="6">
        <f t="shared" si="123"/>
        <v>173.964</v>
      </c>
      <c r="X1584" s="6">
        <f t="shared" si="124"/>
        <v>303.67680000000001</v>
      </c>
      <c r="Y1584" s="8">
        <v>0.63578488269846301</v>
      </c>
    </row>
    <row r="1585" spans="1:25" x14ac:dyDescent="0.35">
      <c r="A1585" t="s">
        <v>5556</v>
      </c>
      <c r="B1585" s="2">
        <v>45060</v>
      </c>
      <c r="C1585" t="s">
        <v>37</v>
      </c>
      <c r="D1585" t="s">
        <v>5557</v>
      </c>
      <c r="E1585" s="4" t="s">
        <v>985</v>
      </c>
      <c r="F1585" t="s">
        <v>986</v>
      </c>
      <c r="G1585" t="s">
        <v>985</v>
      </c>
      <c r="H1585" s="4" t="s">
        <v>29</v>
      </c>
      <c r="I1585" t="s">
        <v>29</v>
      </c>
      <c r="J1585" s="4" t="s">
        <v>123</v>
      </c>
      <c r="K1585" t="s">
        <v>57</v>
      </c>
      <c r="L1585" t="s">
        <v>5558</v>
      </c>
      <c r="M1585" t="s">
        <v>5559</v>
      </c>
      <c r="N1585" t="s">
        <v>782</v>
      </c>
      <c r="O1585" t="s">
        <v>783</v>
      </c>
      <c r="P1585" s="6">
        <v>1.29</v>
      </c>
      <c r="Q1585" s="9">
        <v>0.38700000000000001</v>
      </c>
      <c r="R1585">
        <v>17</v>
      </c>
      <c r="S1585">
        <v>0.08</v>
      </c>
      <c r="T1585" s="6">
        <f t="shared" si="120"/>
        <v>1.1868000000000001</v>
      </c>
      <c r="U1585" s="6">
        <f t="shared" si="121"/>
        <v>21.93</v>
      </c>
      <c r="V1585" s="6">
        <f t="shared" si="122"/>
        <v>20.175600000000003</v>
      </c>
      <c r="W1585" s="6">
        <f t="shared" si="123"/>
        <v>6.5790000000000006</v>
      </c>
      <c r="X1585" s="6">
        <f t="shared" si="124"/>
        <v>13.596600000000002</v>
      </c>
      <c r="Y1585" s="8">
        <v>0.67391304347826086</v>
      </c>
    </row>
    <row r="1586" spans="1:25" x14ac:dyDescent="0.35">
      <c r="A1586" t="s">
        <v>5560</v>
      </c>
      <c r="B1586" s="2">
        <v>45060</v>
      </c>
      <c r="C1586" t="s">
        <v>37</v>
      </c>
      <c r="D1586" t="s">
        <v>4195</v>
      </c>
      <c r="E1586" s="4" t="s">
        <v>359</v>
      </c>
      <c r="F1586" t="s">
        <v>360</v>
      </c>
      <c r="G1586" t="s">
        <v>359</v>
      </c>
      <c r="H1586" s="4" t="s">
        <v>29</v>
      </c>
      <c r="I1586" t="s">
        <v>29</v>
      </c>
      <c r="K1586" t="s">
        <v>57</v>
      </c>
      <c r="L1586" t="s">
        <v>4196</v>
      </c>
      <c r="M1586" t="s">
        <v>4197</v>
      </c>
      <c r="N1586" t="s">
        <v>134</v>
      </c>
      <c r="O1586" t="s">
        <v>298</v>
      </c>
      <c r="P1586" s="6">
        <v>1.99</v>
      </c>
      <c r="Q1586" s="9">
        <v>0.59699999999999998</v>
      </c>
      <c r="R1586">
        <v>20</v>
      </c>
      <c r="S1586">
        <v>0.05</v>
      </c>
      <c r="T1586" s="6">
        <f t="shared" si="120"/>
        <v>1.8904999999999998</v>
      </c>
      <c r="U1586" s="6">
        <f t="shared" si="121"/>
        <v>39.799999999999997</v>
      </c>
      <c r="V1586" s="6">
        <f t="shared" si="122"/>
        <v>37.809999999999995</v>
      </c>
      <c r="W1586" s="6">
        <f t="shared" si="123"/>
        <v>11.94</v>
      </c>
      <c r="X1586" s="6">
        <f t="shared" si="124"/>
        <v>25.869999999999997</v>
      </c>
      <c r="Y1586" s="8">
        <v>0.68421052631578949</v>
      </c>
    </row>
    <row r="1587" spans="1:25" x14ac:dyDescent="0.35">
      <c r="A1587" t="s">
        <v>5561</v>
      </c>
      <c r="B1587" s="2">
        <v>45060</v>
      </c>
      <c r="C1587" t="s">
        <v>25</v>
      </c>
      <c r="D1587" t="s">
        <v>5562</v>
      </c>
      <c r="E1587" s="4" t="s">
        <v>476</v>
      </c>
      <c r="F1587" t="s">
        <v>477</v>
      </c>
      <c r="G1587" t="s">
        <v>476</v>
      </c>
      <c r="H1587" s="4" t="s">
        <v>75</v>
      </c>
      <c r="I1587" t="s">
        <v>75</v>
      </c>
      <c r="K1587" t="s">
        <v>75</v>
      </c>
      <c r="L1587" t="s">
        <v>5563</v>
      </c>
      <c r="M1587" t="s">
        <v>5564</v>
      </c>
      <c r="N1587" t="s">
        <v>627</v>
      </c>
      <c r="O1587" t="s">
        <v>5565</v>
      </c>
      <c r="P1587" s="6">
        <v>2.14</v>
      </c>
      <c r="Q1587" s="9">
        <v>0.39700000000000002</v>
      </c>
      <c r="R1587">
        <v>13</v>
      </c>
      <c r="S1587">
        <v>0.13</v>
      </c>
      <c r="T1587" s="6">
        <f t="shared" si="120"/>
        <v>1.8618000000000001</v>
      </c>
      <c r="U1587" s="6">
        <f t="shared" si="121"/>
        <v>27.82</v>
      </c>
      <c r="V1587" s="6">
        <f t="shared" si="122"/>
        <v>24.203400000000002</v>
      </c>
      <c r="W1587" s="6">
        <f t="shared" si="123"/>
        <v>5.1610000000000005</v>
      </c>
      <c r="X1587" s="6">
        <f t="shared" si="124"/>
        <v>19.042400000000001</v>
      </c>
      <c r="Y1587" s="8">
        <v>0.78676549575679444</v>
      </c>
    </row>
    <row r="1588" spans="1:25" x14ac:dyDescent="0.35">
      <c r="A1588" t="s">
        <v>5566</v>
      </c>
      <c r="B1588" s="2">
        <v>45060</v>
      </c>
      <c r="C1588" t="s">
        <v>25</v>
      </c>
      <c r="D1588" t="s">
        <v>5567</v>
      </c>
      <c r="E1588" s="4" t="s">
        <v>1056</v>
      </c>
      <c r="F1588" t="s">
        <v>1057</v>
      </c>
      <c r="G1588" t="s">
        <v>1056</v>
      </c>
      <c r="H1588" s="4" t="s">
        <v>29</v>
      </c>
      <c r="I1588" t="s">
        <v>29</v>
      </c>
      <c r="J1588" s="4" t="s">
        <v>105</v>
      </c>
      <c r="K1588" t="s">
        <v>57</v>
      </c>
      <c r="L1588" t="s">
        <v>5568</v>
      </c>
      <c r="M1588" t="s">
        <v>5569</v>
      </c>
      <c r="N1588" t="s">
        <v>142</v>
      </c>
      <c r="O1588" t="s">
        <v>1448</v>
      </c>
      <c r="P1588" s="6">
        <v>4.74</v>
      </c>
      <c r="Q1588" s="9">
        <v>1.397</v>
      </c>
      <c r="R1588">
        <v>12</v>
      </c>
      <c r="T1588" s="6">
        <f t="shared" si="120"/>
        <v>4.74</v>
      </c>
      <c r="U1588" s="6">
        <f t="shared" si="121"/>
        <v>56.88</v>
      </c>
      <c r="V1588" s="6">
        <f t="shared" si="122"/>
        <v>56.88</v>
      </c>
      <c r="W1588" s="6">
        <f t="shared" si="123"/>
        <v>16.763999999999999</v>
      </c>
      <c r="X1588" s="6">
        <f t="shared" si="124"/>
        <v>40.116</v>
      </c>
      <c r="Y1588" s="8">
        <v>0.70527426160337547</v>
      </c>
    </row>
    <row r="1589" spans="1:25" x14ac:dyDescent="0.35">
      <c r="A1589" t="s">
        <v>5570</v>
      </c>
      <c r="B1589" s="2">
        <v>45060</v>
      </c>
      <c r="C1589" t="s">
        <v>25</v>
      </c>
      <c r="D1589" t="s">
        <v>5571</v>
      </c>
      <c r="E1589" s="4" t="s">
        <v>492</v>
      </c>
      <c r="F1589" t="s">
        <v>493</v>
      </c>
      <c r="G1589" t="s">
        <v>492</v>
      </c>
      <c r="H1589" s="4" t="s">
        <v>29</v>
      </c>
      <c r="I1589" t="s">
        <v>29</v>
      </c>
      <c r="J1589" s="4" t="s">
        <v>123</v>
      </c>
      <c r="K1589" t="s">
        <v>66</v>
      </c>
      <c r="L1589" t="s">
        <v>5572</v>
      </c>
      <c r="M1589" t="s">
        <v>5573</v>
      </c>
      <c r="N1589" t="s">
        <v>813</v>
      </c>
      <c r="O1589" t="s">
        <v>2905</v>
      </c>
      <c r="P1589" s="6">
        <v>6.49</v>
      </c>
      <c r="Q1589" s="9">
        <v>1.6970000000000001</v>
      </c>
      <c r="R1589">
        <v>16</v>
      </c>
      <c r="S1589">
        <v>0.36</v>
      </c>
      <c r="T1589" s="6">
        <f t="shared" si="120"/>
        <v>4.1536</v>
      </c>
      <c r="U1589" s="6">
        <f t="shared" si="121"/>
        <v>103.84</v>
      </c>
      <c r="V1589" s="6">
        <f t="shared" si="122"/>
        <v>66.457599999999999</v>
      </c>
      <c r="W1589" s="6">
        <f t="shared" si="123"/>
        <v>27.152000000000001</v>
      </c>
      <c r="X1589" s="6">
        <f t="shared" si="124"/>
        <v>39.305599999999998</v>
      </c>
      <c r="Y1589" s="8">
        <v>0.59143875192604001</v>
      </c>
    </row>
    <row r="1590" spans="1:25" x14ac:dyDescent="0.35">
      <c r="A1590" t="s">
        <v>5574</v>
      </c>
      <c r="B1590" s="2">
        <v>45060</v>
      </c>
      <c r="C1590" t="s">
        <v>37</v>
      </c>
      <c r="D1590" t="s">
        <v>3814</v>
      </c>
      <c r="E1590" s="4" t="s">
        <v>335</v>
      </c>
      <c r="F1590" t="s">
        <v>336</v>
      </c>
      <c r="G1590" t="s">
        <v>335</v>
      </c>
      <c r="H1590" s="4" t="s">
        <v>29</v>
      </c>
      <c r="I1590" t="s">
        <v>29</v>
      </c>
      <c r="K1590" t="s">
        <v>66</v>
      </c>
      <c r="L1590" t="s">
        <v>3815</v>
      </c>
      <c r="M1590" t="s">
        <v>3816</v>
      </c>
      <c r="N1590" t="s">
        <v>101</v>
      </c>
      <c r="O1590" t="s">
        <v>102</v>
      </c>
      <c r="P1590" s="6">
        <v>11.99</v>
      </c>
      <c r="Q1590" s="9">
        <v>3.347</v>
      </c>
      <c r="R1590">
        <v>3</v>
      </c>
      <c r="S1590">
        <v>0.01</v>
      </c>
      <c r="T1590" s="6">
        <f t="shared" si="120"/>
        <v>11.870100000000001</v>
      </c>
      <c r="U1590" s="6">
        <f t="shared" si="121"/>
        <v>35.97</v>
      </c>
      <c r="V1590" s="6">
        <f t="shared" si="122"/>
        <v>35.610300000000002</v>
      </c>
      <c r="W1590" s="6">
        <f t="shared" si="123"/>
        <v>10.041</v>
      </c>
      <c r="X1590" s="6">
        <f t="shared" si="124"/>
        <v>25.569300000000002</v>
      </c>
      <c r="Y1590" s="8">
        <v>0.71803101911525602</v>
      </c>
    </row>
    <row r="1591" spans="1:25" x14ac:dyDescent="0.35">
      <c r="A1591" t="s">
        <v>5575</v>
      </c>
      <c r="B1591" s="2">
        <v>45060</v>
      </c>
      <c r="C1591" t="s">
        <v>25</v>
      </c>
      <c r="D1591" t="s">
        <v>318</v>
      </c>
      <c r="E1591" s="4" t="s">
        <v>105</v>
      </c>
      <c r="F1591" t="s">
        <v>691</v>
      </c>
      <c r="G1591" t="s">
        <v>105</v>
      </c>
      <c r="H1591" s="4" t="s">
        <v>29</v>
      </c>
      <c r="I1591" t="s">
        <v>29</v>
      </c>
      <c r="J1591" s="4" t="s">
        <v>30</v>
      </c>
      <c r="K1591" t="s">
        <v>105</v>
      </c>
      <c r="L1591" t="s">
        <v>319</v>
      </c>
      <c r="M1591" t="s">
        <v>320</v>
      </c>
      <c r="N1591" t="s">
        <v>321</v>
      </c>
      <c r="O1591" t="s">
        <v>322</v>
      </c>
      <c r="P1591" s="6">
        <v>12.14</v>
      </c>
      <c r="Q1591" s="9">
        <v>4.6959999999999997</v>
      </c>
      <c r="R1591">
        <v>11</v>
      </c>
      <c r="S1591">
        <v>0.23</v>
      </c>
      <c r="T1591" s="6">
        <f t="shared" si="120"/>
        <v>9.3478000000000012</v>
      </c>
      <c r="U1591" s="6">
        <f t="shared" si="121"/>
        <v>133.54000000000002</v>
      </c>
      <c r="V1591" s="6">
        <f t="shared" si="122"/>
        <v>102.82580000000002</v>
      </c>
      <c r="W1591" s="6">
        <f t="shared" si="123"/>
        <v>51.655999999999999</v>
      </c>
      <c r="X1591" s="6">
        <f t="shared" si="124"/>
        <v>51.169800000000016</v>
      </c>
      <c r="Y1591" s="8">
        <v>0.49763580735574148</v>
      </c>
    </row>
    <row r="1592" spans="1:25" x14ac:dyDescent="0.35">
      <c r="A1592" t="s">
        <v>5576</v>
      </c>
      <c r="B1592" s="2">
        <v>45060</v>
      </c>
      <c r="C1592" t="s">
        <v>25</v>
      </c>
      <c r="D1592" t="s">
        <v>5577</v>
      </c>
      <c r="E1592" s="4" t="s">
        <v>306</v>
      </c>
      <c r="F1592" t="s">
        <v>307</v>
      </c>
      <c r="G1592" t="s">
        <v>306</v>
      </c>
      <c r="H1592" s="4" t="s">
        <v>29</v>
      </c>
      <c r="I1592" t="s">
        <v>29</v>
      </c>
      <c r="J1592" s="4" t="s">
        <v>66</v>
      </c>
      <c r="K1592" t="s">
        <v>114</v>
      </c>
      <c r="L1592" t="s">
        <v>5578</v>
      </c>
      <c r="M1592" t="s">
        <v>5579</v>
      </c>
      <c r="N1592" t="s">
        <v>69</v>
      </c>
      <c r="O1592" t="s">
        <v>186</v>
      </c>
      <c r="P1592" s="6">
        <v>18.239999999999998</v>
      </c>
      <c r="Q1592" s="9">
        <v>7.3460000000000001</v>
      </c>
      <c r="R1592">
        <v>18</v>
      </c>
      <c r="S1592">
        <v>0.01</v>
      </c>
      <c r="T1592" s="6">
        <f t="shared" si="120"/>
        <v>18.057599999999997</v>
      </c>
      <c r="U1592" s="6">
        <f t="shared" si="121"/>
        <v>328.32</v>
      </c>
      <c r="V1592" s="6">
        <f t="shared" si="122"/>
        <v>325.03679999999997</v>
      </c>
      <c r="W1592" s="6">
        <f t="shared" si="123"/>
        <v>132.22800000000001</v>
      </c>
      <c r="X1592" s="6">
        <f t="shared" si="124"/>
        <v>192.80879999999996</v>
      </c>
      <c r="Y1592" s="8">
        <v>0.59319067871699449</v>
      </c>
    </row>
    <row r="1593" spans="1:25" x14ac:dyDescent="0.35">
      <c r="A1593" t="s">
        <v>5580</v>
      </c>
      <c r="B1593" s="2">
        <v>45060</v>
      </c>
      <c r="C1593" t="s">
        <v>25</v>
      </c>
      <c r="D1593" t="s">
        <v>4450</v>
      </c>
      <c r="E1593" s="4" t="s">
        <v>27</v>
      </c>
      <c r="F1593" t="s">
        <v>28</v>
      </c>
      <c r="G1593" t="s">
        <v>27</v>
      </c>
      <c r="H1593" s="4" t="s">
        <v>29</v>
      </c>
      <c r="I1593" t="s">
        <v>29</v>
      </c>
      <c r="K1593" t="s">
        <v>31</v>
      </c>
      <c r="L1593" t="s">
        <v>4451</v>
      </c>
      <c r="M1593" t="s">
        <v>4452</v>
      </c>
      <c r="N1593" t="s">
        <v>339</v>
      </c>
      <c r="O1593" t="s">
        <v>340</v>
      </c>
      <c r="P1593" s="6">
        <v>19.14</v>
      </c>
      <c r="Q1593" s="9">
        <v>5.4969999999999999</v>
      </c>
      <c r="R1593">
        <v>2</v>
      </c>
      <c r="S1593">
        <v>0.2</v>
      </c>
      <c r="T1593" s="6">
        <f t="shared" si="120"/>
        <v>15.312000000000001</v>
      </c>
      <c r="U1593" s="6">
        <f t="shared" si="121"/>
        <v>38.28</v>
      </c>
      <c r="V1593" s="6">
        <f t="shared" si="122"/>
        <v>30.624000000000002</v>
      </c>
      <c r="W1593" s="6">
        <f t="shared" si="123"/>
        <v>10.994</v>
      </c>
      <c r="X1593" s="6">
        <f t="shared" si="124"/>
        <v>19.630000000000003</v>
      </c>
      <c r="Y1593" s="8">
        <v>0.64100052246603978</v>
      </c>
    </row>
    <row r="1594" spans="1:25" x14ac:dyDescent="0.35">
      <c r="A1594" t="s">
        <v>5581</v>
      </c>
      <c r="B1594" s="2">
        <v>45060</v>
      </c>
      <c r="C1594" t="s">
        <v>37</v>
      </c>
      <c r="D1594" t="s">
        <v>2856</v>
      </c>
      <c r="E1594" s="4" t="s">
        <v>762</v>
      </c>
      <c r="F1594" t="s">
        <v>763</v>
      </c>
      <c r="G1594" t="s">
        <v>762</v>
      </c>
      <c r="H1594" s="4" t="s">
        <v>75</v>
      </c>
      <c r="I1594" t="s">
        <v>75</v>
      </c>
      <c r="K1594" t="s">
        <v>75</v>
      </c>
      <c r="L1594" t="s">
        <v>2857</v>
      </c>
      <c r="M1594" t="s">
        <v>2858</v>
      </c>
      <c r="N1594" t="s">
        <v>78</v>
      </c>
      <c r="O1594" t="s">
        <v>2859</v>
      </c>
      <c r="P1594" s="6">
        <v>21.99</v>
      </c>
      <c r="Q1594" s="9">
        <v>6.3470000000000004</v>
      </c>
      <c r="R1594">
        <v>9</v>
      </c>
      <c r="S1594">
        <v>0</v>
      </c>
      <c r="T1594" s="6">
        <f t="shared" si="120"/>
        <v>21.99</v>
      </c>
      <c r="U1594" s="6">
        <f t="shared" si="121"/>
        <v>197.91</v>
      </c>
      <c r="V1594" s="6">
        <f t="shared" si="122"/>
        <v>197.91</v>
      </c>
      <c r="W1594" s="6">
        <f t="shared" si="123"/>
        <v>57.123000000000005</v>
      </c>
      <c r="X1594" s="6">
        <f t="shared" si="124"/>
        <v>140.78699999999998</v>
      </c>
      <c r="Y1594" s="8">
        <v>0.7113688040018189</v>
      </c>
    </row>
    <row r="1595" spans="1:25" x14ac:dyDescent="0.35">
      <c r="A1595" t="s">
        <v>5582</v>
      </c>
      <c r="B1595" s="2">
        <v>45060</v>
      </c>
      <c r="C1595" t="s">
        <v>37</v>
      </c>
      <c r="D1595" t="s">
        <v>5583</v>
      </c>
      <c r="E1595" s="4" t="s">
        <v>230</v>
      </c>
      <c r="F1595" t="s">
        <v>231</v>
      </c>
      <c r="G1595" t="s">
        <v>230</v>
      </c>
      <c r="H1595" s="4" t="s">
        <v>29</v>
      </c>
      <c r="I1595" t="s">
        <v>29</v>
      </c>
      <c r="J1595" s="4" t="s">
        <v>123</v>
      </c>
      <c r="K1595" t="s">
        <v>114</v>
      </c>
      <c r="L1595" t="s">
        <v>3711</v>
      </c>
      <c r="M1595" t="s">
        <v>3712</v>
      </c>
      <c r="N1595" t="s">
        <v>3713</v>
      </c>
      <c r="O1595" t="s">
        <v>3714</v>
      </c>
      <c r="P1595" s="6">
        <v>39.14</v>
      </c>
      <c r="Q1595" s="9">
        <v>11.497</v>
      </c>
      <c r="R1595">
        <v>4</v>
      </c>
      <c r="S1595">
        <v>0.04</v>
      </c>
      <c r="T1595" s="6">
        <f t="shared" si="120"/>
        <v>37.574399999999997</v>
      </c>
      <c r="U1595" s="6">
        <f t="shared" si="121"/>
        <v>156.56</v>
      </c>
      <c r="V1595" s="6">
        <f t="shared" si="122"/>
        <v>150.29759999999999</v>
      </c>
      <c r="W1595" s="6">
        <f t="shared" si="123"/>
        <v>45.988</v>
      </c>
      <c r="X1595" s="6">
        <f t="shared" si="124"/>
        <v>104.30959999999999</v>
      </c>
      <c r="Y1595" s="8">
        <v>0.69402039686595129</v>
      </c>
    </row>
    <row r="1596" spans="1:25" x14ac:dyDescent="0.35">
      <c r="A1596" t="s">
        <v>5584</v>
      </c>
      <c r="B1596" s="2">
        <v>45060</v>
      </c>
      <c r="C1596" t="s">
        <v>37</v>
      </c>
      <c r="D1596" t="s">
        <v>2177</v>
      </c>
      <c r="E1596" s="4" t="s">
        <v>508</v>
      </c>
      <c r="F1596" t="s">
        <v>509</v>
      </c>
      <c r="G1596" t="s">
        <v>508</v>
      </c>
      <c r="H1596" s="4" t="s">
        <v>29</v>
      </c>
      <c r="I1596" t="s">
        <v>29</v>
      </c>
      <c r="J1596" s="4" t="s">
        <v>105</v>
      </c>
      <c r="K1596" t="s">
        <v>114</v>
      </c>
      <c r="L1596" t="s">
        <v>2178</v>
      </c>
      <c r="M1596" t="s">
        <v>2179</v>
      </c>
      <c r="N1596" t="s">
        <v>254</v>
      </c>
      <c r="O1596" t="s">
        <v>255</v>
      </c>
      <c r="P1596" s="6">
        <v>39.14</v>
      </c>
      <c r="Q1596" s="9">
        <v>11.497</v>
      </c>
      <c r="R1596">
        <v>19</v>
      </c>
      <c r="S1596">
        <v>0.28000000000000003</v>
      </c>
      <c r="T1596" s="6">
        <f t="shared" si="120"/>
        <v>28.180799999999998</v>
      </c>
      <c r="U1596" s="6">
        <f t="shared" si="121"/>
        <v>743.66</v>
      </c>
      <c r="V1596" s="6">
        <f t="shared" si="122"/>
        <v>535.43520000000001</v>
      </c>
      <c r="W1596" s="6">
        <f t="shared" si="123"/>
        <v>218.44299999999998</v>
      </c>
      <c r="X1596" s="6">
        <f t="shared" si="124"/>
        <v>316.99220000000003</v>
      </c>
      <c r="Y1596" s="8">
        <v>0.59202719582126839</v>
      </c>
    </row>
    <row r="1597" spans="1:25" x14ac:dyDescent="0.35">
      <c r="A1597" t="s">
        <v>5585</v>
      </c>
      <c r="B1597" s="2">
        <v>45060</v>
      </c>
      <c r="C1597" t="s">
        <v>37</v>
      </c>
      <c r="D1597" t="s">
        <v>3845</v>
      </c>
      <c r="E1597" s="4" t="s">
        <v>112</v>
      </c>
      <c r="F1597" t="s">
        <v>197</v>
      </c>
      <c r="G1597" t="s">
        <v>112</v>
      </c>
      <c r="H1597" s="4" t="s">
        <v>75</v>
      </c>
      <c r="I1597" t="s">
        <v>75</v>
      </c>
      <c r="K1597" t="s">
        <v>75</v>
      </c>
      <c r="L1597" t="s">
        <v>3846</v>
      </c>
      <c r="M1597" t="s">
        <v>3847</v>
      </c>
      <c r="N1597" t="s">
        <v>3713</v>
      </c>
      <c r="O1597" t="s">
        <v>3848</v>
      </c>
      <c r="P1597" s="6">
        <v>78.989999999999995</v>
      </c>
      <c r="Q1597" s="9">
        <v>23.446999999999999</v>
      </c>
      <c r="R1597">
        <v>18</v>
      </c>
      <c r="S1597">
        <v>0.19</v>
      </c>
      <c r="T1597" s="6">
        <f t="shared" si="120"/>
        <v>63.981900000000003</v>
      </c>
      <c r="U1597" s="6">
        <f t="shared" si="121"/>
        <v>1421.82</v>
      </c>
      <c r="V1597" s="6">
        <f t="shared" si="122"/>
        <v>1151.6742000000002</v>
      </c>
      <c r="W1597" s="6">
        <f t="shared" si="123"/>
        <v>422.04599999999999</v>
      </c>
      <c r="X1597" s="6">
        <f t="shared" si="124"/>
        <v>729.62820000000011</v>
      </c>
      <c r="Y1597" s="8">
        <v>0.63353698467847941</v>
      </c>
    </row>
    <row r="1598" spans="1:25" x14ac:dyDescent="0.35">
      <c r="A1598" t="s">
        <v>5586</v>
      </c>
      <c r="B1598" s="2">
        <v>45060</v>
      </c>
      <c r="C1598" t="s">
        <v>37</v>
      </c>
      <c r="D1598" t="s">
        <v>4897</v>
      </c>
      <c r="E1598" s="4" t="s">
        <v>809</v>
      </c>
      <c r="F1598" t="s">
        <v>810</v>
      </c>
      <c r="G1598" t="s">
        <v>809</v>
      </c>
      <c r="H1598" s="4" t="s">
        <v>29</v>
      </c>
      <c r="I1598" t="s">
        <v>29</v>
      </c>
      <c r="J1598" s="4" t="s">
        <v>148</v>
      </c>
      <c r="K1598" t="s">
        <v>30</v>
      </c>
      <c r="L1598" t="s">
        <v>4898</v>
      </c>
      <c r="M1598" t="s">
        <v>4899</v>
      </c>
      <c r="N1598" t="s">
        <v>254</v>
      </c>
      <c r="O1598" t="s">
        <v>432</v>
      </c>
      <c r="P1598" s="6">
        <v>129.13999999999999</v>
      </c>
      <c r="Q1598" s="9">
        <v>38.497</v>
      </c>
      <c r="R1598">
        <v>13</v>
      </c>
      <c r="S1598">
        <v>0.03</v>
      </c>
      <c r="T1598" s="6">
        <f t="shared" si="120"/>
        <v>125.26579999999998</v>
      </c>
      <c r="U1598" s="6">
        <f t="shared" si="121"/>
        <v>1678.8199999999997</v>
      </c>
      <c r="V1598" s="6">
        <f t="shared" si="122"/>
        <v>1628.4553999999998</v>
      </c>
      <c r="W1598" s="6">
        <f t="shared" si="123"/>
        <v>500.46100000000001</v>
      </c>
      <c r="X1598" s="6">
        <f t="shared" si="124"/>
        <v>1127.9943999999998</v>
      </c>
      <c r="Y1598" s="8">
        <v>0.69267749058402206</v>
      </c>
    </row>
    <row r="1599" spans="1:25" x14ac:dyDescent="0.35">
      <c r="A1599" t="s">
        <v>5587</v>
      </c>
      <c r="B1599" s="2">
        <v>45061</v>
      </c>
      <c r="C1599" t="s">
        <v>37</v>
      </c>
      <c r="D1599" t="s">
        <v>5588</v>
      </c>
      <c r="E1599" s="4" t="s">
        <v>1797</v>
      </c>
      <c r="F1599" t="s">
        <v>1798</v>
      </c>
      <c r="G1599" t="s">
        <v>1797</v>
      </c>
      <c r="H1599" s="4" t="s">
        <v>29</v>
      </c>
      <c r="I1599" t="s">
        <v>29</v>
      </c>
      <c r="J1599" s="4" t="s">
        <v>57</v>
      </c>
      <c r="K1599" t="s">
        <v>123</v>
      </c>
      <c r="L1599" t="s">
        <v>2333</v>
      </c>
      <c r="M1599" t="s">
        <v>2334</v>
      </c>
      <c r="N1599" t="s">
        <v>43</v>
      </c>
      <c r="O1599" t="s">
        <v>783</v>
      </c>
      <c r="P1599" s="6">
        <v>0.44</v>
      </c>
      <c r="Q1599" s="9">
        <v>1.6E-2</v>
      </c>
      <c r="R1599">
        <v>4</v>
      </c>
      <c r="T1599" s="6">
        <f t="shared" si="120"/>
        <v>0.44</v>
      </c>
      <c r="U1599" s="6">
        <f t="shared" si="121"/>
        <v>1.76</v>
      </c>
      <c r="V1599" s="6">
        <f t="shared" si="122"/>
        <v>1.76</v>
      </c>
      <c r="W1599" s="6">
        <f t="shared" si="123"/>
        <v>6.4000000000000001E-2</v>
      </c>
      <c r="X1599" s="6">
        <f t="shared" si="124"/>
        <v>1.696</v>
      </c>
      <c r="Y1599" s="8">
        <v>0.96363636363636362</v>
      </c>
    </row>
    <row r="1600" spans="1:25" x14ac:dyDescent="0.35">
      <c r="A1600" t="s">
        <v>5589</v>
      </c>
      <c r="B1600" s="2">
        <v>45061</v>
      </c>
      <c r="C1600" t="s">
        <v>37</v>
      </c>
      <c r="D1600" t="s">
        <v>3485</v>
      </c>
      <c r="E1600" s="4" t="s">
        <v>221</v>
      </c>
      <c r="F1600" t="s">
        <v>222</v>
      </c>
      <c r="G1600" t="s">
        <v>221</v>
      </c>
      <c r="H1600" s="4" t="s">
        <v>29</v>
      </c>
      <c r="I1600" t="s">
        <v>29</v>
      </c>
      <c r="J1600" s="4" t="s">
        <v>31</v>
      </c>
      <c r="K1600" t="s">
        <v>66</v>
      </c>
      <c r="L1600" t="s">
        <v>3486</v>
      </c>
      <c r="M1600" t="s">
        <v>3487</v>
      </c>
      <c r="N1600" t="s">
        <v>151</v>
      </c>
      <c r="O1600" t="s">
        <v>586</v>
      </c>
      <c r="P1600" s="6">
        <v>2.14</v>
      </c>
      <c r="Q1600" s="9">
        <v>0.39700000000000002</v>
      </c>
      <c r="R1600">
        <v>5</v>
      </c>
      <c r="S1600">
        <v>0.39</v>
      </c>
      <c r="T1600" s="6">
        <f t="shared" si="120"/>
        <v>1.3054000000000001</v>
      </c>
      <c r="U1600" s="6">
        <f t="shared" si="121"/>
        <v>10.700000000000001</v>
      </c>
      <c r="V1600" s="6">
        <f t="shared" si="122"/>
        <v>6.527000000000001</v>
      </c>
      <c r="W1600" s="6">
        <f t="shared" si="123"/>
        <v>1.9850000000000001</v>
      </c>
      <c r="X1600" s="6">
        <f t="shared" si="124"/>
        <v>4.5420000000000007</v>
      </c>
      <c r="Y1600" s="8">
        <v>0.69587865788264136</v>
      </c>
    </row>
    <row r="1601" spans="1:25" x14ac:dyDescent="0.35">
      <c r="A1601" t="s">
        <v>5590</v>
      </c>
      <c r="B1601" s="2">
        <v>45061</v>
      </c>
      <c r="C1601" t="s">
        <v>25</v>
      </c>
      <c r="D1601" t="s">
        <v>3108</v>
      </c>
      <c r="E1601" s="4" t="s">
        <v>97</v>
      </c>
      <c r="F1601" t="s">
        <v>96</v>
      </c>
      <c r="G1601" t="s">
        <v>97</v>
      </c>
      <c r="H1601" s="4" t="s">
        <v>29</v>
      </c>
      <c r="I1601" t="s">
        <v>29</v>
      </c>
      <c r="J1601" s="4" t="s">
        <v>123</v>
      </c>
      <c r="K1601" t="s">
        <v>98</v>
      </c>
      <c r="L1601" t="s">
        <v>3109</v>
      </c>
      <c r="M1601" t="s">
        <v>3110</v>
      </c>
      <c r="N1601" t="s">
        <v>457</v>
      </c>
      <c r="O1601" t="s">
        <v>667</v>
      </c>
      <c r="P1601" s="6">
        <v>2.79</v>
      </c>
      <c r="Q1601" s="9">
        <v>0.83699999999999997</v>
      </c>
      <c r="R1601">
        <v>13</v>
      </c>
      <c r="S1601">
        <v>0.25</v>
      </c>
      <c r="T1601" s="6">
        <f t="shared" si="120"/>
        <v>2.0925000000000002</v>
      </c>
      <c r="U1601" s="6">
        <f t="shared" si="121"/>
        <v>36.270000000000003</v>
      </c>
      <c r="V1601" s="6">
        <f t="shared" si="122"/>
        <v>27.202500000000004</v>
      </c>
      <c r="W1601" s="6">
        <f t="shared" si="123"/>
        <v>10.881</v>
      </c>
      <c r="X1601" s="6">
        <f t="shared" si="124"/>
        <v>16.321500000000004</v>
      </c>
      <c r="Y1601" s="8">
        <v>0.60000000000000009</v>
      </c>
    </row>
    <row r="1602" spans="1:25" x14ac:dyDescent="0.35">
      <c r="A1602" t="s">
        <v>5591</v>
      </c>
      <c r="B1602" s="2">
        <v>45061</v>
      </c>
      <c r="C1602" t="s">
        <v>25</v>
      </c>
      <c r="D1602" t="s">
        <v>5592</v>
      </c>
      <c r="E1602" s="4" t="s">
        <v>492</v>
      </c>
      <c r="F1602" t="s">
        <v>493</v>
      </c>
      <c r="G1602" t="s">
        <v>492</v>
      </c>
      <c r="H1602" s="4" t="s">
        <v>29</v>
      </c>
      <c r="I1602" t="s">
        <v>29</v>
      </c>
      <c r="K1602" t="s">
        <v>66</v>
      </c>
      <c r="L1602" t="s">
        <v>5593</v>
      </c>
      <c r="M1602" t="s">
        <v>5594</v>
      </c>
      <c r="N1602" t="s">
        <v>5595</v>
      </c>
      <c r="O1602" t="s">
        <v>5596</v>
      </c>
      <c r="P1602" s="6">
        <v>3.14</v>
      </c>
      <c r="Q1602" s="9">
        <v>0.69699999999999995</v>
      </c>
      <c r="R1602">
        <v>9</v>
      </c>
      <c r="S1602">
        <v>0.18</v>
      </c>
      <c r="T1602" s="6">
        <f t="shared" si="120"/>
        <v>2.5748000000000002</v>
      </c>
      <c r="U1602" s="6">
        <f t="shared" si="121"/>
        <v>28.26</v>
      </c>
      <c r="V1602" s="6">
        <f t="shared" si="122"/>
        <v>23.173200000000001</v>
      </c>
      <c r="W1602" s="6">
        <f t="shared" si="123"/>
        <v>6.2729999999999997</v>
      </c>
      <c r="X1602" s="6">
        <f t="shared" si="124"/>
        <v>16.900200000000002</v>
      </c>
      <c r="Y1602" s="8">
        <v>0.7292993630573249</v>
      </c>
    </row>
    <row r="1603" spans="1:25" x14ac:dyDescent="0.35">
      <c r="A1603" t="s">
        <v>5597</v>
      </c>
      <c r="B1603" s="2">
        <v>45061</v>
      </c>
      <c r="C1603" t="s">
        <v>25</v>
      </c>
      <c r="D1603" t="s">
        <v>2242</v>
      </c>
      <c r="E1603" s="4" t="s">
        <v>335</v>
      </c>
      <c r="F1603" t="s">
        <v>336</v>
      </c>
      <c r="G1603" t="s">
        <v>335</v>
      </c>
      <c r="H1603" s="4" t="s">
        <v>29</v>
      </c>
      <c r="I1603" t="s">
        <v>29</v>
      </c>
      <c r="J1603" s="4" t="s">
        <v>66</v>
      </c>
      <c r="K1603" t="s">
        <v>66</v>
      </c>
      <c r="L1603" t="s">
        <v>2243</v>
      </c>
      <c r="M1603" t="s">
        <v>2244</v>
      </c>
      <c r="N1603" t="s">
        <v>134</v>
      </c>
      <c r="O1603" t="s">
        <v>660</v>
      </c>
      <c r="P1603" s="6">
        <v>3.99</v>
      </c>
      <c r="Q1603" s="9">
        <v>1.1970000000000001</v>
      </c>
      <c r="R1603">
        <v>3</v>
      </c>
      <c r="T1603" s="6">
        <f t="shared" ref="T1603:T1666" si="125">P1603*(1-S1603)</f>
        <v>3.99</v>
      </c>
      <c r="U1603" s="6">
        <f t="shared" ref="U1603:U1666" si="126">P1603*R1603</f>
        <v>11.97</v>
      </c>
      <c r="V1603" s="6">
        <f t="shared" ref="V1603:V1666" si="127">T1603*R1603</f>
        <v>11.97</v>
      </c>
      <c r="W1603" s="6">
        <f t="shared" ref="W1603:W1666" si="128">Q1603*R1603</f>
        <v>3.5910000000000002</v>
      </c>
      <c r="X1603" s="6">
        <f t="shared" ref="X1603:X1666" si="129">V1603-W1603</f>
        <v>8.3790000000000013</v>
      </c>
      <c r="Y1603" s="8">
        <v>0.70000000000000007</v>
      </c>
    </row>
    <row r="1604" spans="1:25" x14ac:dyDescent="0.35">
      <c r="A1604" t="s">
        <v>5598</v>
      </c>
      <c r="B1604" s="2">
        <v>45061</v>
      </c>
      <c r="C1604" t="s">
        <v>37</v>
      </c>
      <c r="D1604" t="s">
        <v>5599</v>
      </c>
      <c r="E1604" s="4" t="s">
        <v>105</v>
      </c>
      <c r="F1604" t="s">
        <v>498</v>
      </c>
      <c r="G1604" t="s">
        <v>105</v>
      </c>
      <c r="H1604" s="4" t="s">
        <v>29</v>
      </c>
      <c r="I1604" t="s">
        <v>29</v>
      </c>
      <c r="J1604" s="4" t="s">
        <v>114</v>
      </c>
      <c r="K1604" t="s">
        <v>105</v>
      </c>
      <c r="L1604" t="s">
        <v>5600</v>
      </c>
      <c r="M1604" t="s">
        <v>5601</v>
      </c>
      <c r="N1604" t="s">
        <v>1820</v>
      </c>
      <c r="O1604" t="s">
        <v>1667</v>
      </c>
      <c r="P1604" s="6">
        <v>5.14</v>
      </c>
      <c r="Q1604" s="9">
        <v>1.2969999999999999</v>
      </c>
      <c r="R1604">
        <v>17</v>
      </c>
      <c r="S1604">
        <v>0.02</v>
      </c>
      <c r="T1604" s="6">
        <f t="shared" si="125"/>
        <v>5.0371999999999995</v>
      </c>
      <c r="U1604" s="6">
        <f t="shared" si="126"/>
        <v>87.38</v>
      </c>
      <c r="V1604" s="6">
        <f t="shared" si="127"/>
        <v>85.63239999999999</v>
      </c>
      <c r="W1604" s="6">
        <f t="shared" si="128"/>
        <v>22.048999999999999</v>
      </c>
      <c r="X1604" s="6">
        <f t="shared" si="129"/>
        <v>63.58339999999999</v>
      </c>
      <c r="Y1604" s="8">
        <v>0.74251568331612794</v>
      </c>
    </row>
    <row r="1605" spans="1:25" x14ac:dyDescent="0.35">
      <c r="A1605" t="s">
        <v>5602</v>
      </c>
      <c r="B1605" s="2">
        <v>45061</v>
      </c>
      <c r="C1605" t="s">
        <v>37</v>
      </c>
      <c r="D1605" t="s">
        <v>5603</v>
      </c>
      <c r="E1605" s="4" t="s">
        <v>1248</v>
      </c>
      <c r="F1605" t="s">
        <v>1249</v>
      </c>
      <c r="G1605" t="s">
        <v>1248</v>
      </c>
      <c r="H1605" s="4" t="s">
        <v>29</v>
      </c>
      <c r="I1605" t="s">
        <v>29</v>
      </c>
      <c r="J1605" s="4" t="s">
        <v>66</v>
      </c>
      <c r="K1605" t="s">
        <v>123</v>
      </c>
      <c r="L1605" t="s">
        <v>1929</v>
      </c>
      <c r="M1605" t="s">
        <v>1930</v>
      </c>
      <c r="N1605" t="s">
        <v>1931</v>
      </c>
      <c r="O1605" t="s">
        <v>1932</v>
      </c>
      <c r="P1605" s="6">
        <v>12.14</v>
      </c>
      <c r="Q1605" s="9">
        <v>4.6959999999999997</v>
      </c>
      <c r="R1605">
        <v>15</v>
      </c>
      <c r="S1605">
        <v>0.32</v>
      </c>
      <c r="T1605" s="6">
        <f t="shared" si="125"/>
        <v>8.2552000000000003</v>
      </c>
      <c r="U1605" s="6">
        <f t="shared" si="126"/>
        <v>182.10000000000002</v>
      </c>
      <c r="V1605" s="6">
        <f t="shared" si="127"/>
        <v>123.828</v>
      </c>
      <c r="W1605" s="6">
        <f t="shared" si="128"/>
        <v>70.44</v>
      </c>
      <c r="X1605" s="6">
        <f t="shared" si="129"/>
        <v>53.388000000000005</v>
      </c>
      <c r="Y1605" s="8">
        <v>0.4311464289175308</v>
      </c>
    </row>
    <row r="1606" spans="1:25" x14ac:dyDescent="0.35">
      <c r="A1606" t="s">
        <v>5604</v>
      </c>
      <c r="B1606" s="2">
        <v>45061</v>
      </c>
      <c r="C1606" t="s">
        <v>25</v>
      </c>
      <c r="D1606" t="s">
        <v>5605</v>
      </c>
      <c r="E1606" s="4" t="s">
        <v>27</v>
      </c>
      <c r="F1606" t="s">
        <v>28</v>
      </c>
      <c r="G1606" t="s">
        <v>27</v>
      </c>
      <c r="H1606" s="4" t="s">
        <v>29</v>
      </c>
      <c r="I1606" t="s">
        <v>29</v>
      </c>
      <c r="J1606" s="4" t="s">
        <v>66</v>
      </c>
      <c r="K1606" t="s">
        <v>31</v>
      </c>
      <c r="L1606" t="s">
        <v>1929</v>
      </c>
      <c r="M1606" t="s">
        <v>1930</v>
      </c>
      <c r="N1606" t="s">
        <v>1931</v>
      </c>
      <c r="O1606" t="s">
        <v>1932</v>
      </c>
      <c r="P1606" s="6">
        <v>12.24</v>
      </c>
      <c r="Q1606" s="9">
        <v>4.9459999999999997</v>
      </c>
      <c r="R1606">
        <v>3</v>
      </c>
      <c r="T1606" s="6">
        <f t="shared" si="125"/>
        <v>12.24</v>
      </c>
      <c r="U1606" s="6">
        <f t="shared" si="126"/>
        <v>36.72</v>
      </c>
      <c r="V1606" s="6">
        <f t="shared" si="127"/>
        <v>36.72</v>
      </c>
      <c r="W1606" s="6">
        <f t="shared" si="128"/>
        <v>14.837999999999999</v>
      </c>
      <c r="X1606" s="6">
        <f t="shared" si="129"/>
        <v>21.881999999999998</v>
      </c>
      <c r="Y1606" s="8">
        <v>0.59591503267973855</v>
      </c>
    </row>
    <row r="1607" spans="1:25" x14ac:dyDescent="0.35">
      <c r="A1607" t="s">
        <v>5606</v>
      </c>
      <c r="B1607" s="2">
        <v>45061</v>
      </c>
      <c r="C1607" t="s">
        <v>37</v>
      </c>
      <c r="D1607" t="s">
        <v>3126</v>
      </c>
      <c r="E1607" s="4" t="s">
        <v>182</v>
      </c>
      <c r="F1607" t="s">
        <v>183</v>
      </c>
      <c r="G1607" t="s">
        <v>182</v>
      </c>
      <c r="H1607" s="4" t="s">
        <v>29</v>
      </c>
      <c r="I1607" t="s">
        <v>29</v>
      </c>
      <c r="J1607" s="4" t="s">
        <v>31</v>
      </c>
      <c r="K1607" t="s">
        <v>30</v>
      </c>
      <c r="L1607" t="s">
        <v>3127</v>
      </c>
      <c r="M1607" t="s">
        <v>3128</v>
      </c>
      <c r="N1607" t="s">
        <v>69</v>
      </c>
      <c r="O1607" t="s">
        <v>489</v>
      </c>
      <c r="P1607" s="6">
        <v>18.989999999999998</v>
      </c>
      <c r="Q1607" s="9">
        <v>5.4470000000000001</v>
      </c>
      <c r="R1607">
        <v>12</v>
      </c>
      <c r="S1607">
        <v>0.12</v>
      </c>
      <c r="T1607" s="6">
        <f t="shared" si="125"/>
        <v>16.711199999999998</v>
      </c>
      <c r="U1607" s="6">
        <f t="shared" si="126"/>
        <v>227.88</v>
      </c>
      <c r="V1607" s="6">
        <f t="shared" si="127"/>
        <v>200.53439999999998</v>
      </c>
      <c r="W1607" s="6">
        <f t="shared" si="128"/>
        <v>65.364000000000004</v>
      </c>
      <c r="X1607" s="6">
        <f t="shared" si="129"/>
        <v>135.17039999999997</v>
      </c>
      <c r="Y1607" s="8">
        <v>0.67405093589927711</v>
      </c>
    </row>
    <row r="1608" spans="1:25" x14ac:dyDescent="0.35">
      <c r="A1608" t="s">
        <v>5607</v>
      </c>
      <c r="B1608" s="2">
        <v>45061</v>
      </c>
      <c r="C1608" t="s">
        <v>25</v>
      </c>
      <c r="D1608" t="s">
        <v>5197</v>
      </c>
      <c r="E1608" s="4" t="s">
        <v>27</v>
      </c>
      <c r="F1608" t="s">
        <v>28</v>
      </c>
      <c r="G1608" t="s">
        <v>27</v>
      </c>
      <c r="H1608" s="4" t="s">
        <v>29</v>
      </c>
      <c r="I1608" t="s">
        <v>29</v>
      </c>
      <c r="J1608" s="4" t="s">
        <v>114</v>
      </c>
      <c r="K1608" t="s">
        <v>31</v>
      </c>
      <c r="L1608" t="s">
        <v>5198</v>
      </c>
      <c r="M1608" t="s">
        <v>5199</v>
      </c>
      <c r="N1608" t="s">
        <v>78</v>
      </c>
      <c r="O1608" t="s">
        <v>1043</v>
      </c>
      <c r="P1608" s="6">
        <v>22.99</v>
      </c>
      <c r="Q1608" s="9">
        <v>6.8970000000000002</v>
      </c>
      <c r="R1608">
        <v>8</v>
      </c>
      <c r="S1608">
        <v>7.0000000000000007E-2</v>
      </c>
      <c r="T1608" s="6">
        <f t="shared" si="125"/>
        <v>21.380699999999997</v>
      </c>
      <c r="U1608" s="6">
        <f t="shared" si="126"/>
        <v>183.92</v>
      </c>
      <c r="V1608" s="6">
        <f t="shared" si="127"/>
        <v>171.04559999999998</v>
      </c>
      <c r="W1608" s="6">
        <f t="shared" si="128"/>
        <v>55.176000000000002</v>
      </c>
      <c r="X1608" s="6">
        <f t="shared" si="129"/>
        <v>115.86959999999998</v>
      </c>
      <c r="Y1608" s="8">
        <v>0.67741935483870963</v>
      </c>
    </row>
    <row r="1609" spans="1:25" x14ac:dyDescent="0.35">
      <c r="A1609" t="s">
        <v>5608</v>
      </c>
      <c r="B1609" s="2">
        <v>45061</v>
      </c>
      <c r="C1609" t="s">
        <v>25</v>
      </c>
      <c r="D1609" t="s">
        <v>5609</v>
      </c>
      <c r="E1609" s="4" t="s">
        <v>1797</v>
      </c>
      <c r="F1609" t="s">
        <v>1798</v>
      </c>
      <c r="G1609" t="s">
        <v>1797</v>
      </c>
      <c r="H1609" s="4" t="s">
        <v>29</v>
      </c>
      <c r="I1609" t="s">
        <v>29</v>
      </c>
      <c r="J1609" s="4" t="s">
        <v>105</v>
      </c>
      <c r="K1609" t="s">
        <v>123</v>
      </c>
      <c r="L1609" t="s">
        <v>3351</v>
      </c>
      <c r="M1609" t="s">
        <v>3352</v>
      </c>
      <c r="N1609" t="s">
        <v>254</v>
      </c>
      <c r="O1609" t="s">
        <v>737</v>
      </c>
      <c r="P1609" s="6">
        <v>24.14</v>
      </c>
      <c r="Q1609" s="9">
        <v>9.4960000000000004</v>
      </c>
      <c r="R1609">
        <v>4</v>
      </c>
      <c r="S1609">
        <v>0.18</v>
      </c>
      <c r="T1609" s="6">
        <f t="shared" si="125"/>
        <v>19.794800000000002</v>
      </c>
      <c r="U1609" s="6">
        <f t="shared" si="126"/>
        <v>96.56</v>
      </c>
      <c r="V1609" s="6">
        <f t="shared" si="127"/>
        <v>79.179200000000009</v>
      </c>
      <c r="W1609" s="6">
        <f t="shared" si="128"/>
        <v>37.984000000000002</v>
      </c>
      <c r="X1609" s="6">
        <f t="shared" si="129"/>
        <v>41.195200000000007</v>
      </c>
      <c r="Y1609" s="8">
        <v>0.52027805282195327</v>
      </c>
    </row>
    <row r="1610" spans="1:25" x14ac:dyDescent="0.35">
      <c r="A1610" t="s">
        <v>5610</v>
      </c>
      <c r="B1610" s="2">
        <v>45061</v>
      </c>
      <c r="C1610" t="s">
        <v>25</v>
      </c>
      <c r="D1610" t="s">
        <v>5611</v>
      </c>
      <c r="E1610" s="4" t="s">
        <v>555</v>
      </c>
      <c r="F1610" t="s">
        <v>556</v>
      </c>
      <c r="G1610" t="s">
        <v>555</v>
      </c>
      <c r="I1610" t="s">
        <v>29</v>
      </c>
      <c r="J1610" s="4" t="s">
        <v>114</v>
      </c>
      <c r="K1610" t="s">
        <v>223</v>
      </c>
      <c r="L1610" t="s">
        <v>4820</v>
      </c>
      <c r="M1610" t="s">
        <v>4821</v>
      </c>
      <c r="N1610" t="s">
        <v>339</v>
      </c>
      <c r="O1610" t="s">
        <v>3505</v>
      </c>
      <c r="P1610" s="6">
        <v>29.14</v>
      </c>
      <c r="Q1610" s="9">
        <v>11.496</v>
      </c>
      <c r="R1610">
        <v>1</v>
      </c>
      <c r="S1610">
        <v>0.28000000000000003</v>
      </c>
      <c r="T1610" s="6">
        <f t="shared" si="125"/>
        <v>20.980799999999999</v>
      </c>
      <c r="U1610" s="6">
        <f t="shared" si="126"/>
        <v>29.14</v>
      </c>
      <c r="V1610" s="6">
        <f t="shared" si="127"/>
        <v>20.980799999999999</v>
      </c>
      <c r="W1610" s="6">
        <f t="shared" si="128"/>
        <v>11.496</v>
      </c>
      <c r="X1610" s="6">
        <f t="shared" si="129"/>
        <v>9.4847999999999981</v>
      </c>
      <c r="Y1610" s="8">
        <v>0.45207046442461668</v>
      </c>
    </row>
    <row r="1611" spans="1:25" x14ac:dyDescent="0.35">
      <c r="A1611" t="s">
        <v>5612</v>
      </c>
      <c r="B1611" s="2">
        <v>45061</v>
      </c>
      <c r="C1611" t="s">
        <v>37</v>
      </c>
      <c r="D1611" t="s">
        <v>2415</v>
      </c>
      <c r="E1611" s="4" t="s">
        <v>162</v>
      </c>
      <c r="F1611" t="s">
        <v>163</v>
      </c>
      <c r="G1611" t="s">
        <v>162</v>
      </c>
      <c r="H1611" s="4" t="s">
        <v>29</v>
      </c>
      <c r="I1611" t="s">
        <v>29</v>
      </c>
      <c r="J1611" s="4" t="s">
        <v>31</v>
      </c>
      <c r="K1611" t="s">
        <v>98</v>
      </c>
      <c r="L1611" t="s">
        <v>2416</v>
      </c>
      <c r="M1611" t="s">
        <v>2417</v>
      </c>
      <c r="N1611" t="s">
        <v>86</v>
      </c>
      <c r="O1611" t="s">
        <v>1172</v>
      </c>
      <c r="P1611" s="6">
        <v>29.14</v>
      </c>
      <c r="Q1611" s="9">
        <v>11.496</v>
      </c>
      <c r="R1611">
        <v>19</v>
      </c>
      <c r="S1611">
        <v>0.11</v>
      </c>
      <c r="T1611" s="6">
        <f t="shared" si="125"/>
        <v>25.9346</v>
      </c>
      <c r="U1611" s="6">
        <f t="shared" si="126"/>
        <v>553.66</v>
      </c>
      <c r="V1611" s="6">
        <f t="shared" si="127"/>
        <v>492.75740000000002</v>
      </c>
      <c r="W1611" s="6">
        <f t="shared" si="128"/>
        <v>218.42400000000001</v>
      </c>
      <c r="X1611" s="6">
        <f t="shared" si="129"/>
        <v>274.33339999999998</v>
      </c>
      <c r="Y1611" s="8">
        <v>0.5567311622311506</v>
      </c>
    </row>
    <row r="1612" spans="1:25" x14ac:dyDescent="0.35">
      <c r="A1612" t="s">
        <v>5613</v>
      </c>
      <c r="B1612" s="2">
        <v>45061</v>
      </c>
      <c r="C1612" t="s">
        <v>25</v>
      </c>
      <c r="D1612" t="s">
        <v>5614</v>
      </c>
      <c r="E1612" s="4" t="s">
        <v>47</v>
      </c>
      <c r="F1612" t="s">
        <v>48</v>
      </c>
      <c r="G1612" t="s">
        <v>47</v>
      </c>
      <c r="H1612" s="4" t="s">
        <v>29</v>
      </c>
      <c r="I1612" t="s">
        <v>29</v>
      </c>
      <c r="J1612" s="4" t="s">
        <v>30</v>
      </c>
      <c r="K1612" t="s">
        <v>31</v>
      </c>
      <c r="L1612" t="s">
        <v>5615</v>
      </c>
      <c r="M1612" t="s">
        <v>5616</v>
      </c>
      <c r="N1612" t="s">
        <v>69</v>
      </c>
      <c r="O1612" t="s">
        <v>186</v>
      </c>
      <c r="P1612" s="6">
        <v>33.99</v>
      </c>
      <c r="Q1612" s="9">
        <v>9.9469999999999992</v>
      </c>
      <c r="R1612">
        <v>16</v>
      </c>
      <c r="S1612">
        <v>0.22</v>
      </c>
      <c r="T1612" s="6">
        <f t="shared" si="125"/>
        <v>26.512200000000004</v>
      </c>
      <c r="U1612" s="6">
        <f t="shared" si="126"/>
        <v>543.84</v>
      </c>
      <c r="V1612" s="6">
        <f t="shared" si="127"/>
        <v>424.19520000000006</v>
      </c>
      <c r="W1612" s="6">
        <f t="shared" si="128"/>
        <v>159.15199999999999</v>
      </c>
      <c r="X1612" s="6">
        <f t="shared" si="129"/>
        <v>265.04320000000007</v>
      </c>
      <c r="Y1612" s="8">
        <v>0.62481423646472201</v>
      </c>
    </row>
    <row r="1613" spans="1:25" x14ac:dyDescent="0.35">
      <c r="A1613" t="s">
        <v>5617</v>
      </c>
      <c r="B1613" s="2">
        <v>45061</v>
      </c>
      <c r="C1613" t="s">
        <v>25</v>
      </c>
      <c r="D1613" t="s">
        <v>5618</v>
      </c>
      <c r="E1613" s="4" t="s">
        <v>335</v>
      </c>
      <c r="F1613" t="s">
        <v>336</v>
      </c>
      <c r="G1613" t="s">
        <v>335</v>
      </c>
      <c r="H1613" s="4" t="s">
        <v>29</v>
      </c>
      <c r="I1613" t="s">
        <v>29</v>
      </c>
      <c r="J1613" s="4" t="s">
        <v>114</v>
      </c>
      <c r="K1613" t="s">
        <v>66</v>
      </c>
      <c r="L1613" t="s">
        <v>5619</v>
      </c>
      <c r="M1613" t="s">
        <v>5620</v>
      </c>
      <c r="N1613" t="s">
        <v>5621</v>
      </c>
      <c r="O1613" t="s">
        <v>5622</v>
      </c>
      <c r="P1613" s="6">
        <v>33.99</v>
      </c>
      <c r="Q1613" s="9">
        <v>9.9469999999999992</v>
      </c>
      <c r="R1613">
        <v>9</v>
      </c>
      <c r="S1613">
        <v>0.38</v>
      </c>
      <c r="T1613" s="6">
        <f t="shared" si="125"/>
        <v>21.073800000000002</v>
      </c>
      <c r="U1613" s="6">
        <f t="shared" si="126"/>
        <v>305.91000000000003</v>
      </c>
      <c r="V1613" s="6">
        <f t="shared" si="127"/>
        <v>189.66420000000002</v>
      </c>
      <c r="W1613" s="6">
        <f t="shared" si="128"/>
        <v>89.522999999999996</v>
      </c>
      <c r="X1613" s="6">
        <f t="shared" si="129"/>
        <v>100.14120000000003</v>
      </c>
      <c r="Y1613" s="8">
        <v>0.52799210393948892</v>
      </c>
    </row>
    <row r="1614" spans="1:25" x14ac:dyDescent="0.35">
      <c r="A1614" t="s">
        <v>5623</v>
      </c>
      <c r="B1614" s="2">
        <v>45061</v>
      </c>
      <c r="C1614" t="s">
        <v>25</v>
      </c>
      <c r="D1614" t="s">
        <v>5624</v>
      </c>
      <c r="E1614" s="4" t="s">
        <v>73</v>
      </c>
      <c r="F1614" t="s">
        <v>74</v>
      </c>
      <c r="G1614" t="s">
        <v>73</v>
      </c>
      <c r="H1614" s="4" t="s">
        <v>75</v>
      </c>
      <c r="I1614" t="s">
        <v>75</v>
      </c>
      <c r="K1614" t="s">
        <v>75</v>
      </c>
      <c r="L1614" t="s">
        <v>5625</v>
      </c>
      <c r="M1614" t="s">
        <v>5626</v>
      </c>
      <c r="N1614" t="s">
        <v>69</v>
      </c>
      <c r="O1614" t="s">
        <v>5627</v>
      </c>
      <c r="P1614" s="6">
        <v>49.24</v>
      </c>
      <c r="Q1614" s="9">
        <v>14.747</v>
      </c>
      <c r="R1614">
        <v>5</v>
      </c>
      <c r="S1614">
        <v>0.09</v>
      </c>
      <c r="T1614" s="6">
        <f t="shared" si="125"/>
        <v>44.808400000000006</v>
      </c>
      <c r="U1614" s="6">
        <f t="shared" si="126"/>
        <v>246.20000000000002</v>
      </c>
      <c r="V1614" s="6">
        <f t="shared" si="127"/>
        <v>224.04200000000003</v>
      </c>
      <c r="W1614" s="6">
        <f t="shared" si="128"/>
        <v>73.734999999999999</v>
      </c>
      <c r="X1614" s="6">
        <f t="shared" si="129"/>
        <v>150.30700000000002</v>
      </c>
      <c r="Y1614" s="8">
        <v>0.67088760143187431</v>
      </c>
    </row>
    <row r="1615" spans="1:25" x14ac:dyDescent="0.35">
      <c r="A1615" t="s">
        <v>5628</v>
      </c>
      <c r="B1615" s="2">
        <v>45061</v>
      </c>
      <c r="C1615" t="s">
        <v>25</v>
      </c>
      <c r="D1615" t="s">
        <v>5629</v>
      </c>
      <c r="E1615" s="4" t="s">
        <v>95</v>
      </c>
      <c r="F1615" t="s">
        <v>96</v>
      </c>
      <c r="G1615" t="s">
        <v>97</v>
      </c>
      <c r="H1615" s="4" t="s">
        <v>29</v>
      </c>
      <c r="I1615" t="s">
        <v>29</v>
      </c>
      <c r="K1615" t="s">
        <v>98</v>
      </c>
      <c r="L1615" t="s">
        <v>5630</v>
      </c>
      <c r="M1615" t="s">
        <v>5631</v>
      </c>
      <c r="N1615" t="s">
        <v>321</v>
      </c>
      <c r="O1615" t="s">
        <v>2595</v>
      </c>
      <c r="P1615" s="6">
        <v>69.989999999999995</v>
      </c>
      <c r="Q1615" s="9">
        <v>20.997</v>
      </c>
      <c r="R1615">
        <v>1</v>
      </c>
      <c r="S1615">
        <v>0.25</v>
      </c>
      <c r="T1615" s="6">
        <f t="shared" si="125"/>
        <v>52.492499999999993</v>
      </c>
      <c r="U1615" s="6">
        <f t="shared" si="126"/>
        <v>69.989999999999995</v>
      </c>
      <c r="V1615" s="6">
        <f t="shared" si="127"/>
        <v>52.492499999999993</v>
      </c>
      <c r="W1615" s="6">
        <f t="shared" si="128"/>
        <v>20.997</v>
      </c>
      <c r="X1615" s="6">
        <f t="shared" si="129"/>
        <v>31.495499999999993</v>
      </c>
      <c r="Y1615" s="8">
        <v>0.6</v>
      </c>
    </row>
    <row r="1616" spans="1:25" x14ac:dyDescent="0.35">
      <c r="A1616" t="s">
        <v>5632</v>
      </c>
      <c r="B1616" s="2">
        <v>45062</v>
      </c>
      <c r="C1616" t="s">
        <v>25</v>
      </c>
      <c r="D1616" t="s">
        <v>5633</v>
      </c>
      <c r="E1616" s="4" t="s">
        <v>258</v>
      </c>
      <c r="F1616" t="s">
        <v>259</v>
      </c>
      <c r="G1616" t="s">
        <v>258</v>
      </c>
      <c r="H1616" s="4" t="s">
        <v>75</v>
      </c>
      <c r="I1616" t="s">
        <v>75</v>
      </c>
      <c r="K1616" t="s">
        <v>75</v>
      </c>
      <c r="L1616" t="s">
        <v>5634</v>
      </c>
      <c r="M1616" t="s">
        <v>5635</v>
      </c>
      <c r="N1616" t="s">
        <v>43</v>
      </c>
      <c r="O1616" t="s">
        <v>5100</v>
      </c>
      <c r="P1616" s="6">
        <v>0.99</v>
      </c>
      <c r="Q1616" s="9">
        <v>0.29699999999999999</v>
      </c>
      <c r="R1616">
        <v>7</v>
      </c>
      <c r="S1616">
        <v>0.01</v>
      </c>
      <c r="T1616" s="6">
        <f t="shared" si="125"/>
        <v>0.98009999999999997</v>
      </c>
      <c r="U1616" s="6">
        <f t="shared" si="126"/>
        <v>6.93</v>
      </c>
      <c r="V1616" s="6">
        <f t="shared" si="127"/>
        <v>6.8606999999999996</v>
      </c>
      <c r="W1616" s="6">
        <f t="shared" si="128"/>
        <v>2.0789999999999997</v>
      </c>
      <c r="X1616" s="6">
        <f t="shared" si="129"/>
        <v>4.7816999999999998</v>
      </c>
      <c r="Y1616" s="8">
        <v>0.69696969696969702</v>
      </c>
    </row>
    <row r="1617" spans="1:25" x14ac:dyDescent="0.35">
      <c r="A1617" t="s">
        <v>5636</v>
      </c>
      <c r="B1617" s="2">
        <v>45062</v>
      </c>
      <c r="C1617" t="s">
        <v>25</v>
      </c>
      <c r="D1617" t="s">
        <v>5637</v>
      </c>
      <c r="E1617" s="4" t="s">
        <v>329</v>
      </c>
      <c r="F1617" t="s">
        <v>330</v>
      </c>
      <c r="G1617" t="s">
        <v>329</v>
      </c>
      <c r="H1617" s="4" t="s">
        <v>29</v>
      </c>
      <c r="I1617" t="s">
        <v>29</v>
      </c>
      <c r="J1617" s="4" t="s">
        <v>30</v>
      </c>
      <c r="K1617" t="s">
        <v>31</v>
      </c>
      <c r="L1617" t="s">
        <v>5638</v>
      </c>
      <c r="M1617" t="s">
        <v>5639</v>
      </c>
      <c r="N1617" t="s">
        <v>2841</v>
      </c>
      <c r="O1617" t="s">
        <v>5640</v>
      </c>
      <c r="P1617" s="6">
        <v>1.1399999999999999</v>
      </c>
      <c r="Q1617" s="9">
        <v>9.7000000000000003E-2</v>
      </c>
      <c r="R1617">
        <v>12</v>
      </c>
      <c r="T1617" s="6">
        <f t="shared" si="125"/>
        <v>1.1399999999999999</v>
      </c>
      <c r="U1617" s="6">
        <f t="shared" si="126"/>
        <v>13.68</v>
      </c>
      <c r="V1617" s="6">
        <f t="shared" si="127"/>
        <v>13.68</v>
      </c>
      <c r="W1617" s="6">
        <f t="shared" si="128"/>
        <v>1.1640000000000001</v>
      </c>
      <c r="X1617" s="6">
        <f t="shared" si="129"/>
        <v>12.516</v>
      </c>
      <c r="Y1617" s="8">
        <v>0.91491228070175445</v>
      </c>
    </row>
    <row r="1618" spans="1:25" x14ac:dyDescent="0.35">
      <c r="A1618" t="s">
        <v>5641</v>
      </c>
      <c r="B1618" s="2">
        <v>45062</v>
      </c>
      <c r="C1618" t="s">
        <v>37</v>
      </c>
      <c r="D1618" t="s">
        <v>5642</v>
      </c>
      <c r="E1618" s="4" t="s">
        <v>273</v>
      </c>
      <c r="F1618" t="s">
        <v>274</v>
      </c>
      <c r="G1618" t="s">
        <v>273</v>
      </c>
      <c r="H1618" s="4" t="s">
        <v>29</v>
      </c>
      <c r="I1618" t="s">
        <v>29</v>
      </c>
      <c r="J1618" s="4" t="s">
        <v>31</v>
      </c>
      <c r="K1618" t="s">
        <v>30</v>
      </c>
      <c r="L1618" t="s">
        <v>5643</v>
      </c>
      <c r="M1618" t="s">
        <v>5644</v>
      </c>
      <c r="N1618" t="s">
        <v>457</v>
      </c>
      <c r="O1618" t="s">
        <v>5645</v>
      </c>
      <c r="P1618" s="6">
        <v>1.24</v>
      </c>
      <c r="Q1618" s="9">
        <v>0.34699999999999998</v>
      </c>
      <c r="R1618">
        <v>9</v>
      </c>
      <c r="S1618">
        <v>0.08</v>
      </c>
      <c r="T1618" s="6">
        <f t="shared" si="125"/>
        <v>1.1408</v>
      </c>
      <c r="U1618" s="6">
        <f t="shared" si="126"/>
        <v>11.16</v>
      </c>
      <c r="V1618" s="6">
        <f t="shared" si="127"/>
        <v>10.267200000000001</v>
      </c>
      <c r="W1618" s="6">
        <f t="shared" si="128"/>
        <v>3.1229999999999998</v>
      </c>
      <c r="X1618" s="6">
        <f t="shared" si="129"/>
        <v>7.1442000000000014</v>
      </c>
      <c r="Y1618" s="8">
        <v>0.69582748948106599</v>
      </c>
    </row>
    <row r="1619" spans="1:25" x14ac:dyDescent="0.35">
      <c r="A1619" t="s">
        <v>5646</v>
      </c>
      <c r="B1619" s="2">
        <v>45062</v>
      </c>
      <c r="C1619" t="s">
        <v>25</v>
      </c>
      <c r="D1619" t="s">
        <v>5647</v>
      </c>
      <c r="E1619" s="4" t="s">
        <v>97</v>
      </c>
      <c r="F1619" t="s">
        <v>96</v>
      </c>
      <c r="G1619" t="s">
        <v>97</v>
      </c>
      <c r="H1619" s="4" t="s">
        <v>29</v>
      </c>
      <c r="I1619" t="s">
        <v>29</v>
      </c>
      <c r="K1619" t="s">
        <v>98</v>
      </c>
      <c r="L1619" t="s">
        <v>5648</v>
      </c>
      <c r="M1619" t="s">
        <v>5649</v>
      </c>
      <c r="N1619" t="s">
        <v>151</v>
      </c>
      <c r="O1619" t="s">
        <v>5650</v>
      </c>
      <c r="P1619" s="6">
        <v>1.94</v>
      </c>
      <c r="Q1619" s="9">
        <v>0.61599999999999999</v>
      </c>
      <c r="R1619">
        <v>5</v>
      </c>
      <c r="S1619">
        <v>0.25</v>
      </c>
      <c r="T1619" s="6">
        <f t="shared" si="125"/>
        <v>1.4550000000000001</v>
      </c>
      <c r="U1619" s="6">
        <f t="shared" si="126"/>
        <v>9.6999999999999993</v>
      </c>
      <c r="V1619" s="6">
        <f t="shared" si="127"/>
        <v>7.2750000000000004</v>
      </c>
      <c r="W1619" s="6">
        <f t="shared" si="128"/>
        <v>3.08</v>
      </c>
      <c r="X1619" s="6">
        <f t="shared" si="129"/>
        <v>4.1950000000000003</v>
      </c>
      <c r="Y1619" s="8">
        <v>0.57663230240549834</v>
      </c>
    </row>
    <row r="1620" spans="1:25" x14ac:dyDescent="0.35">
      <c r="A1620" t="s">
        <v>5651</v>
      </c>
      <c r="B1620" s="2">
        <v>45062</v>
      </c>
      <c r="C1620" t="s">
        <v>25</v>
      </c>
      <c r="D1620" t="s">
        <v>5652</v>
      </c>
      <c r="E1620" s="4" t="s">
        <v>121</v>
      </c>
      <c r="F1620" t="s">
        <v>122</v>
      </c>
      <c r="G1620" t="s">
        <v>121</v>
      </c>
      <c r="H1620" s="4" t="s">
        <v>29</v>
      </c>
      <c r="I1620" t="s">
        <v>29</v>
      </c>
      <c r="J1620" s="4" t="s">
        <v>105</v>
      </c>
      <c r="K1620" t="s">
        <v>98</v>
      </c>
      <c r="L1620" t="s">
        <v>3410</v>
      </c>
      <c r="M1620" t="s">
        <v>3411</v>
      </c>
      <c r="N1620" t="s">
        <v>158</v>
      </c>
      <c r="O1620" t="s">
        <v>861</v>
      </c>
      <c r="P1620" s="6">
        <v>2.94</v>
      </c>
      <c r="Q1620" s="9">
        <v>0.63700000000000001</v>
      </c>
      <c r="R1620">
        <v>18</v>
      </c>
      <c r="S1620">
        <v>0.33</v>
      </c>
      <c r="T1620" s="6">
        <f t="shared" si="125"/>
        <v>1.9697999999999998</v>
      </c>
      <c r="U1620" s="6">
        <f t="shared" si="126"/>
        <v>52.92</v>
      </c>
      <c r="V1620" s="6">
        <f t="shared" si="127"/>
        <v>35.456399999999995</v>
      </c>
      <c r="W1620" s="6">
        <f t="shared" si="128"/>
        <v>11.466000000000001</v>
      </c>
      <c r="X1620" s="6">
        <f t="shared" si="129"/>
        <v>23.990399999999994</v>
      </c>
      <c r="Y1620" s="8">
        <v>0.67661691542288549</v>
      </c>
    </row>
    <row r="1621" spans="1:25" x14ac:dyDescent="0.35">
      <c r="A1621" t="s">
        <v>5653</v>
      </c>
      <c r="B1621" s="2">
        <v>45062</v>
      </c>
      <c r="C1621" t="s">
        <v>37</v>
      </c>
      <c r="D1621" t="s">
        <v>3389</v>
      </c>
      <c r="E1621" s="4" t="s">
        <v>105</v>
      </c>
      <c r="F1621" t="s">
        <v>245</v>
      </c>
      <c r="G1621" t="s">
        <v>105</v>
      </c>
      <c r="H1621" s="4" t="s">
        <v>29</v>
      </c>
      <c r="I1621" t="s">
        <v>29</v>
      </c>
      <c r="J1621" s="4" t="s">
        <v>66</v>
      </c>
      <c r="K1621" t="s">
        <v>105</v>
      </c>
      <c r="L1621" t="s">
        <v>3390</v>
      </c>
      <c r="M1621" t="s">
        <v>3391</v>
      </c>
      <c r="N1621" t="s">
        <v>627</v>
      </c>
      <c r="O1621" t="s">
        <v>628</v>
      </c>
      <c r="P1621" s="6">
        <v>3.04</v>
      </c>
      <c r="Q1621" s="9">
        <v>0.66700000000000004</v>
      </c>
      <c r="R1621">
        <v>1</v>
      </c>
      <c r="S1621">
        <v>0.25</v>
      </c>
      <c r="T1621" s="6">
        <f t="shared" si="125"/>
        <v>2.2800000000000002</v>
      </c>
      <c r="U1621" s="6">
        <f t="shared" si="126"/>
        <v>3.04</v>
      </c>
      <c r="V1621" s="6">
        <f t="shared" si="127"/>
        <v>2.2800000000000002</v>
      </c>
      <c r="W1621" s="6">
        <f t="shared" si="128"/>
        <v>0.66700000000000004</v>
      </c>
      <c r="X1621" s="6">
        <f t="shared" si="129"/>
        <v>1.6130000000000002</v>
      </c>
      <c r="Y1621" s="8">
        <v>0.70745614035087723</v>
      </c>
    </row>
    <row r="1622" spans="1:25" x14ac:dyDescent="0.35">
      <c r="A1622" t="s">
        <v>5654</v>
      </c>
      <c r="B1622" s="2">
        <v>45062</v>
      </c>
      <c r="C1622" t="s">
        <v>37</v>
      </c>
      <c r="D1622" t="s">
        <v>5655</v>
      </c>
      <c r="E1622" s="4" t="s">
        <v>258</v>
      </c>
      <c r="F1622" t="s">
        <v>259</v>
      </c>
      <c r="G1622" t="s">
        <v>258</v>
      </c>
      <c r="H1622" s="4" t="s">
        <v>75</v>
      </c>
      <c r="I1622" t="s">
        <v>75</v>
      </c>
      <c r="K1622" t="s">
        <v>75</v>
      </c>
      <c r="L1622" t="s">
        <v>1069</v>
      </c>
      <c r="M1622" t="s">
        <v>1070</v>
      </c>
      <c r="N1622" t="s">
        <v>158</v>
      </c>
      <c r="O1622" t="s">
        <v>1071</v>
      </c>
      <c r="P1622" s="6">
        <v>3.04</v>
      </c>
      <c r="Q1622" s="9">
        <v>1.266</v>
      </c>
      <c r="R1622">
        <v>5</v>
      </c>
      <c r="S1622">
        <v>0.08</v>
      </c>
      <c r="T1622" s="6">
        <f t="shared" si="125"/>
        <v>2.7968000000000002</v>
      </c>
      <c r="U1622" s="6">
        <f t="shared" si="126"/>
        <v>15.2</v>
      </c>
      <c r="V1622" s="6">
        <f t="shared" si="127"/>
        <v>13.984000000000002</v>
      </c>
      <c r="W1622" s="6">
        <f t="shared" si="128"/>
        <v>6.33</v>
      </c>
      <c r="X1622" s="6">
        <f t="shared" si="129"/>
        <v>7.6540000000000017</v>
      </c>
      <c r="Y1622" s="8">
        <v>0.54733981693363853</v>
      </c>
    </row>
    <row r="1623" spans="1:25" x14ac:dyDescent="0.35">
      <c r="A1623" t="s">
        <v>5656</v>
      </c>
      <c r="B1623" s="2">
        <v>45062</v>
      </c>
      <c r="C1623" t="s">
        <v>37</v>
      </c>
      <c r="D1623" t="s">
        <v>5657</v>
      </c>
      <c r="E1623" s="4" t="s">
        <v>359</v>
      </c>
      <c r="F1623" t="s">
        <v>360</v>
      </c>
      <c r="G1623" t="s">
        <v>359</v>
      </c>
      <c r="H1623" s="4" t="s">
        <v>29</v>
      </c>
      <c r="I1623" t="s">
        <v>29</v>
      </c>
      <c r="J1623" s="4" t="s">
        <v>66</v>
      </c>
      <c r="K1623" t="s">
        <v>57</v>
      </c>
      <c r="L1623" t="s">
        <v>2743</v>
      </c>
      <c r="M1623" t="s">
        <v>2744</v>
      </c>
      <c r="N1623" t="s">
        <v>2745</v>
      </c>
      <c r="O1623" t="s">
        <v>2746</v>
      </c>
      <c r="P1623" s="6">
        <v>5.24</v>
      </c>
      <c r="Q1623" s="9">
        <v>2.1459999999999999</v>
      </c>
      <c r="R1623">
        <v>15</v>
      </c>
      <c r="S1623">
        <v>7.0000000000000007E-2</v>
      </c>
      <c r="T1623" s="6">
        <f t="shared" si="125"/>
        <v>4.8731999999999998</v>
      </c>
      <c r="U1623" s="6">
        <f t="shared" si="126"/>
        <v>78.600000000000009</v>
      </c>
      <c r="V1623" s="6">
        <f t="shared" si="127"/>
        <v>73.097999999999999</v>
      </c>
      <c r="W1623" s="6">
        <f t="shared" si="128"/>
        <v>32.19</v>
      </c>
      <c r="X1623" s="6">
        <f t="shared" si="129"/>
        <v>40.908000000000001</v>
      </c>
      <c r="Y1623" s="8">
        <v>0.55963227448083397</v>
      </c>
    </row>
    <row r="1624" spans="1:25" x14ac:dyDescent="0.35">
      <c r="A1624" t="s">
        <v>5658</v>
      </c>
      <c r="B1624" s="2">
        <v>45062</v>
      </c>
      <c r="C1624" t="s">
        <v>25</v>
      </c>
      <c r="D1624" t="s">
        <v>5659</v>
      </c>
      <c r="E1624" s="4" t="s">
        <v>397</v>
      </c>
      <c r="F1624" t="s">
        <v>398</v>
      </c>
      <c r="G1624" t="s">
        <v>397</v>
      </c>
      <c r="H1624" s="4" t="s">
        <v>399</v>
      </c>
      <c r="I1624" t="s">
        <v>399</v>
      </c>
      <c r="K1624" t="s">
        <v>399</v>
      </c>
      <c r="L1624" t="s">
        <v>2251</v>
      </c>
      <c r="M1624" t="s">
        <v>2252</v>
      </c>
      <c r="N1624" t="s">
        <v>151</v>
      </c>
      <c r="O1624" t="s">
        <v>172</v>
      </c>
      <c r="P1624" s="6">
        <v>7.24</v>
      </c>
      <c r="Q1624" s="9">
        <v>2.9460000000000002</v>
      </c>
      <c r="R1624">
        <v>20</v>
      </c>
      <c r="S1624">
        <v>0.04</v>
      </c>
      <c r="T1624" s="6">
        <f t="shared" si="125"/>
        <v>6.9504000000000001</v>
      </c>
      <c r="U1624" s="6">
        <f t="shared" si="126"/>
        <v>144.80000000000001</v>
      </c>
      <c r="V1624" s="6">
        <f t="shared" si="127"/>
        <v>139.00800000000001</v>
      </c>
      <c r="W1624" s="6">
        <f t="shared" si="128"/>
        <v>58.92</v>
      </c>
      <c r="X1624" s="6">
        <f t="shared" si="129"/>
        <v>80.088000000000008</v>
      </c>
      <c r="Y1624" s="8">
        <v>0.57613950276243098</v>
      </c>
    </row>
    <row r="1625" spans="1:25" x14ac:dyDescent="0.35">
      <c r="A1625" t="s">
        <v>5660</v>
      </c>
      <c r="B1625" s="2">
        <v>45062</v>
      </c>
      <c r="C1625" t="s">
        <v>37</v>
      </c>
      <c r="D1625" t="s">
        <v>2503</v>
      </c>
      <c r="E1625" s="4" t="s">
        <v>492</v>
      </c>
      <c r="F1625" t="s">
        <v>493</v>
      </c>
      <c r="G1625" t="s">
        <v>492</v>
      </c>
      <c r="I1625" t="s">
        <v>29</v>
      </c>
      <c r="J1625" s="4" t="s">
        <v>30</v>
      </c>
      <c r="K1625" t="s">
        <v>66</v>
      </c>
      <c r="L1625" t="s">
        <v>2504</v>
      </c>
      <c r="M1625" t="s">
        <v>2505</v>
      </c>
      <c r="N1625" t="s">
        <v>321</v>
      </c>
      <c r="O1625" t="s">
        <v>688</v>
      </c>
      <c r="P1625" s="6">
        <v>14.14</v>
      </c>
      <c r="Q1625" s="9">
        <v>5.4960000000000004</v>
      </c>
      <c r="R1625">
        <v>10</v>
      </c>
      <c r="S1625">
        <v>0.16</v>
      </c>
      <c r="T1625" s="6">
        <f t="shared" si="125"/>
        <v>11.877599999999999</v>
      </c>
      <c r="U1625" s="6">
        <f t="shared" si="126"/>
        <v>141.4</v>
      </c>
      <c r="V1625" s="6">
        <f t="shared" si="127"/>
        <v>118.776</v>
      </c>
      <c r="W1625" s="6">
        <f t="shared" si="128"/>
        <v>54.960000000000008</v>
      </c>
      <c r="X1625" s="6">
        <f t="shared" si="129"/>
        <v>63.815999999999988</v>
      </c>
      <c r="Y1625" s="8">
        <v>0.53728025863810858</v>
      </c>
    </row>
    <row r="1626" spans="1:25" x14ac:dyDescent="0.35">
      <c r="A1626" t="s">
        <v>5661</v>
      </c>
      <c r="B1626" s="2">
        <v>45062</v>
      </c>
      <c r="C1626" t="s">
        <v>25</v>
      </c>
      <c r="D1626" t="s">
        <v>5662</v>
      </c>
      <c r="E1626" s="4" t="s">
        <v>563</v>
      </c>
      <c r="F1626" t="s">
        <v>564</v>
      </c>
      <c r="G1626" t="s">
        <v>563</v>
      </c>
      <c r="H1626" s="4" t="s">
        <v>29</v>
      </c>
      <c r="I1626" t="s">
        <v>29</v>
      </c>
      <c r="J1626" s="4" t="s">
        <v>30</v>
      </c>
      <c r="K1626" t="s">
        <v>66</v>
      </c>
      <c r="L1626" t="s">
        <v>5663</v>
      </c>
      <c r="M1626" t="s">
        <v>5664</v>
      </c>
      <c r="N1626" t="s">
        <v>277</v>
      </c>
      <c r="O1626" t="s">
        <v>4619</v>
      </c>
      <c r="P1626" s="6">
        <v>15.14</v>
      </c>
      <c r="Q1626" s="9">
        <v>5.8959999999999999</v>
      </c>
      <c r="R1626">
        <v>20</v>
      </c>
      <c r="S1626">
        <v>0.02</v>
      </c>
      <c r="T1626" s="6">
        <f t="shared" si="125"/>
        <v>14.837200000000001</v>
      </c>
      <c r="U1626" s="6">
        <f t="shared" si="126"/>
        <v>302.8</v>
      </c>
      <c r="V1626" s="6">
        <f t="shared" si="127"/>
        <v>296.74400000000003</v>
      </c>
      <c r="W1626" s="6">
        <f t="shared" si="128"/>
        <v>117.92</v>
      </c>
      <c r="X1626" s="6">
        <f t="shared" si="129"/>
        <v>178.82400000000001</v>
      </c>
      <c r="Y1626" s="8">
        <v>0.60262044051438279</v>
      </c>
    </row>
    <row r="1627" spans="1:25" x14ac:dyDescent="0.35">
      <c r="A1627" t="s">
        <v>5665</v>
      </c>
      <c r="B1627" s="2">
        <v>45062</v>
      </c>
      <c r="C1627" t="s">
        <v>37</v>
      </c>
      <c r="D1627" t="s">
        <v>5666</v>
      </c>
      <c r="E1627" s="4" t="s">
        <v>1248</v>
      </c>
      <c r="F1627" t="s">
        <v>1249</v>
      </c>
      <c r="G1627" t="s">
        <v>1248</v>
      </c>
      <c r="H1627" s="4" t="s">
        <v>29</v>
      </c>
      <c r="I1627" t="s">
        <v>29</v>
      </c>
      <c r="J1627" s="4" t="s">
        <v>148</v>
      </c>
      <c r="K1627" t="s">
        <v>123</v>
      </c>
      <c r="L1627" t="s">
        <v>5667</v>
      </c>
      <c r="M1627" t="s">
        <v>5668</v>
      </c>
      <c r="N1627" t="s">
        <v>1157</v>
      </c>
      <c r="O1627" t="s">
        <v>1158</v>
      </c>
      <c r="P1627" s="6">
        <v>19.14</v>
      </c>
      <c r="Q1627" s="9">
        <v>7.4960000000000004</v>
      </c>
      <c r="R1627">
        <v>17</v>
      </c>
      <c r="S1627">
        <v>0.22</v>
      </c>
      <c r="T1627" s="6">
        <f t="shared" si="125"/>
        <v>14.929200000000002</v>
      </c>
      <c r="U1627" s="6">
        <f t="shared" si="126"/>
        <v>325.38</v>
      </c>
      <c r="V1627" s="6">
        <f t="shared" si="127"/>
        <v>253.79640000000003</v>
      </c>
      <c r="W1627" s="6">
        <f t="shared" si="128"/>
        <v>127.432</v>
      </c>
      <c r="X1627" s="6">
        <f t="shared" si="129"/>
        <v>126.36440000000003</v>
      </c>
      <c r="Y1627" s="8">
        <v>0.49789673927604972</v>
      </c>
    </row>
    <row r="1628" spans="1:25" x14ac:dyDescent="0.35">
      <c r="A1628" t="s">
        <v>5669</v>
      </c>
      <c r="B1628" s="2">
        <v>45062</v>
      </c>
      <c r="C1628" t="s">
        <v>25</v>
      </c>
      <c r="D1628" t="s">
        <v>5670</v>
      </c>
      <c r="E1628" s="4" t="s">
        <v>724</v>
      </c>
      <c r="F1628" t="s">
        <v>28</v>
      </c>
      <c r="G1628" t="s">
        <v>27</v>
      </c>
      <c r="H1628" s="4" t="s">
        <v>29</v>
      </c>
      <c r="I1628" t="s">
        <v>29</v>
      </c>
      <c r="J1628" s="4" t="s">
        <v>31</v>
      </c>
      <c r="K1628" t="s">
        <v>31</v>
      </c>
      <c r="L1628" t="s">
        <v>1336</v>
      </c>
      <c r="M1628" t="s">
        <v>1337</v>
      </c>
      <c r="N1628" t="s">
        <v>78</v>
      </c>
      <c r="O1628" t="s">
        <v>715</v>
      </c>
      <c r="P1628" s="6">
        <v>19.239999999999998</v>
      </c>
      <c r="Q1628" s="9">
        <v>7.7460000000000004</v>
      </c>
      <c r="R1628">
        <v>3</v>
      </c>
      <c r="S1628">
        <v>0.01</v>
      </c>
      <c r="T1628" s="6">
        <f t="shared" si="125"/>
        <v>19.047599999999999</v>
      </c>
      <c r="U1628" s="6">
        <f t="shared" si="126"/>
        <v>57.72</v>
      </c>
      <c r="V1628" s="6">
        <f t="shared" si="127"/>
        <v>57.142799999999994</v>
      </c>
      <c r="W1628" s="6">
        <f t="shared" si="128"/>
        <v>23.238</v>
      </c>
      <c r="X1628" s="6">
        <f t="shared" si="129"/>
        <v>33.904799999999994</v>
      </c>
      <c r="Y1628" s="8">
        <v>0.59333459333459326</v>
      </c>
    </row>
    <row r="1629" spans="1:25" x14ac:dyDescent="0.35">
      <c r="A1629" t="s">
        <v>5671</v>
      </c>
      <c r="B1629" s="2">
        <v>45062</v>
      </c>
      <c r="C1629" t="s">
        <v>37</v>
      </c>
      <c r="D1629" t="s">
        <v>5672</v>
      </c>
      <c r="E1629" s="4" t="s">
        <v>105</v>
      </c>
      <c r="F1629" t="s">
        <v>498</v>
      </c>
      <c r="G1629" t="s">
        <v>105</v>
      </c>
      <c r="H1629" s="4" t="s">
        <v>29</v>
      </c>
      <c r="I1629" t="s">
        <v>29</v>
      </c>
      <c r="J1629" s="4" t="s">
        <v>31</v>
      </c>
      <c r="K1629" t="s">
        <v>105</v>
      </c>
      <c r="L1629" t="s">
        <v>400</v>
      </c>
      <c r="M1629" t="s">
        <v>401</v>
      </c>
      <c r="N1629" t="s">
        <v>402</v>
      </c>
      <c r="O1629" t="s">
        <v>403</v>
      </c>
      <c r="P1629" s="6">
        <v>24.24</v>
      </c>
      <c r="Q1629" s="9">
        <v>9.7460000000000004</v>
      </c>
      <c r="R1629">
        <v>7</v>
      </c>
      <c r="S1629">
        <v>0.06</v>
      </c>
      <c r="T1629" s="6">
        <f t="shared" si="125"/>
        <v>22.785599999999999</v>
      </c>
      <c r="U1629" s="6">
        <f t="shared" si="126"/>
        <v>169.67999999999998</v>
      </c>
      <c r="V1629" s="6">
        <f t="shared" si="127"/>
        <v>159.4992</v>
      </c>
      <c r="W1629" s="6">
        <f t="shared" si="128"/>
        <v>68.222000000000008</v>
      </c>
      <c r="X1629" s="6">
        <f t="shared" si="129"/>
        <v>91.277199999999993</v>
      </c>
      <c r="Y1629" s="8">
        <v>0.57227371673337546</v>
      </c>
    </row>
    <row r="1630" spans="1:25" x14ac:dyDescent="0.35">
      <c r="A1630" t="s">
        <v>5673</v>
      </c>
      <c r="B1630" s="2">
        <v>45062</v>
      </c>
      <c r="C1630" t="s">
        <v>25</v>
      </c>
      <c r="D1630" t="s">
        <v>5674</v>
      </c>
      <c r="E1630" s="4" t="s">
        <v>146</v>
      </c>
      <c r="F1630" t="s">
        <v>147</v>
      </c>
      <c r="G1630" t="s">
        <v>146</v>
      </c>
      <c r="H1630" s="4" t="s">
        <v>29</v>
      </c>
      <c r="I1630" t="s">
        <v>29</v>
      </c>
      <c r="K1630" t="s">
        <v>114</v>
      </c>
      <c r="L1630" t="s">
        <v>2783</v>
      </c>
      <c r="M1630" t="s">
        <v>2784</v>
      </c>
      <c r="N1630" t="s">
        <v>269</v>
      </c>
      <c r="O1630" t="s">
        <v>421</v>
      </c>
      <c r="P1630" s="6">
        <v>24.24</v>
      </c>
      <c r="Q1630" s="9">
        <v>9.7460000000000004</v>
      </c>
      <c r="R1630">
        <v>2</v>
      </c>
      <c r="S1630">
        <v>0</v>
      </c>
      <c r="T1630" s="6">
        <f t="shared" si="125"/>
        <v>24.24</v>
      </c>
      <c r="U1630" s="6">
        <f t="shared" si="126"/>
        <v>48.48</v>
      </c>
      <c r="V1630" s="6">
        <f t="shared" si="127"/>
        <v>48.48</v>
      </c>
      <c r="W1630" s="6">
        <f t="shared" si="128"/>
        <v>19.492000000000001</v>
      </c>
      <c r="X1630" s="6">
        <f t="shared" si="129"/>
        <v>28.987999999999996</v>
      </c>
      <c r="Y1630" s="8">
        <v>0.59793729372937288</v>
      </c>
    </row>
    <row r="1631" spans="1:25" x14ac:dyDescent="0.35">
      <c r="A1631" t="s">
        <v>5675</v>
      </c>
      <c r="B1631" s="2">
        <v>45062</v>
      </c>
      <c r="C1631" t="s">
        <v>25</v>
      </c>
      <c r="D1631" t="s">
        <v>1963</v>
      </c>
      <c r="E1631" s="4" t="s">
        <v>762</v>
      </c>
      <c r="F1631" t="s">
        <v>763</v>
      </c>
      <c r="G1631" t="s">
        <v>762</v>
      </c>
      <c r="H1631" s="4" t="s">
        <v>75</v>
      </c>
      <c r="I1631" t="s">
        <v>75</v>
      </c>
      <c r="K1631" t="s">
        <v>75</v>
      </c>
      <c r="L1631" t="s">
        <v>1964</v>
      </c>
      <c r="M1631" t="s">
        <v>1965</v>
      </c>
      <c r="N1631" t="s">
        <v>254</v>
      </c>
      <c r="O1631" t="s">
        <v>737</v>
      </c>
      <c r="P1631" s="6">
        <v>29.14</v>
      </c>
      <c r="Q1631" s="9">
        <v>11.496</v>
      </c>
      <c r="R1631">
        <v>7</v>
      </c>
      <c r="S1631">
        <v>0.06</v>
      </c>
      <c r="T1631" s="6">
        <f t="shared" si="125"/>
        <v>27.3916</v>
      </c>
      <c r="U1631" s="6">
        <f t="shared" si="126"/>
        <v>203.98000000000002</v>
      </c>
      <c r="V1631" s="6">
        <f t="shared" si="127"/>
        <v>191.74119999999999</v>
      </c>
      <c r="W1631" s="6">
        <f t="shared" si="128"/>
        <v>80.472000000000008</v>
      </c>
      <c r="X1631" s="6">
        <f t="shared" si="129"/>
        <v>111.26919999999998</v>
      </c>
      <c r="Y1631" s="8">
        <v>0.58030929189970637</v>
      </c>
    </row>
    <row r="1632" spans="1:25" x14ac:dyDescent="0.35">
      <c r="A1632" t="s">
        <v>5676</v>
      </c>
      <c r="B1632" s="2">
        <v>45062</v>
      </c>
      <c r="C1632" t="s">
        <v>37</v>
      </c>
      <c r="D1632" t="s">
        <v>1745</v>
      </c>
      <c r="E1632" s="4" t="s">
        <v>453</v>
      </c>
      <c r="F1632" t="s">
        <v>454</v>
      </c>
      <c r="G1632" t="s">
        <v>453</v>
      </c>
      <c r="H1632" s="4" t="s">
        <v>29</v>
      </c>
      <c r="I1632" t="s">
        <v>29</v>
      </c>
      <c r="J1632" s="4" t="s">
        <v>105</v>
      </c>
      <c r="K1632" t="s">
        <v>57</v>
      </c>
      <c r="L1632" t="s">
        <v>1746</v>
      </c>
      <c r="M1632" t="s">
        <v>1747</v>
      </c>
      <c r="N1632" t="s">
        <v>269</v>
      </c>
      <c r="O1632" t="s">
        <v>270</v>
      </c>
      <c r="P1632" s="6">
        <v>348.99</v>
      </c>
      <c r="Q1632" s="9">
        <v>104.447</v>
      </c>
      <c r="R1632">
        <v>7</v>
      </c>
      <c r="S1632">
        <v>0.28000000000000003</v>
      </c>
      <c r="T1632" s="6">
        <f t="shared" si="125"/>
        <v>251.27279999999999</v>
      </c>
      <c r="U1632" s="6">
        <f t="shared" si="126"/>
        <v>2442.9300000000003</v>
      </c>
      <c r="V1632" s="6">
        <f t="shared" si="127"/>
        <v>1758.9096</v>
      </c>
      <c r="W1632" s="6">
        <f t="shared" si="128"/>
        <v>731.12900000000002</v>
      </c>
      <c r="X1632" s="6">
        <f t="shared" si="129"/>
        <v>1027.7806</v>
      </c>
      <c r="Y1632" s="8">
        <v>0.58432826792235371</v>
      </c>
    </row>
    <row r="1633" spans="1:25" x14ac:dyDescent="0.35">
      <c r="A1633" t="s">
        <v>5677</v>
      </c>
      <c r="B1633" s="2">
        <v>45063</v>
      </c>
      <c r="C1633" t="s">
        <v>25</v>
      </c>
      <c r="D1633" t="s">
        <v>5678</v>
      </c>
      <c r="E1633" s="4" t="s">
        <v>359</v>
      </c>
      <c r="F1633" t="s">
        <v>360</v>
      </c>
      <c r="G1633" t="s">
        <v>359</v>
      </c>
      <c r="H1633" s="4" t="s">
        <v>29</v>
      </c>
      <c r="I1633" t="s">
        <v>29</v>
      </c>
      <c r="J1633" s="4" t="s">
        <v>31</v>
      </c>
      <c r="K1633" t="s">
        <v>57</v>
      </c>
      <c r="L1633" t="s">
        <v>5679</v>
      </c>
      <c r="M1633" t="s">
        <v>5680</v>
      </c>
      <c r="N1633" t="s">
        <v>151</v>
      </c>
      <c r="O1633" t="s">
        <v>5650</v>
      </c>
      <c r="P1633" s="6">
        <v>1.64</v>
      </c>
      <c r="Q1633" s="9">
        <v>0.496</v>
      </c>
      <c r="R1633">
        <v>1</v>
      </c>
      <c r="S1633">
        <v>0.22</v>
      </c>
      <c r="T1633" s="6">
        <f t="shared" si="125"/>
        <v>1.2791999999999999</v>
      </c>
      <c r="U1633" s="6">
        <f t="shared" si="126"/>
        <v>1.64</v>
      </c>
      <c r="V1633" s="6">
        <f t="shared" si="127"/>
        <v>1.2791999999999999</v>
      </c>
      <c r="W1633" s="6">
        <f t="shared" si="128"/>
        <v>0.496</v>
      </c>
      <c r="X1633" s="6">
        <f t="shared" si="129"/>
        <v>0.7831999999999999</v>
      </c>
      <c r="Y1633" s="8">
        <v>0.61225766103814883</v>
      </c>
    </row>
    <row r="1634" spans="1:25" x14ac:dyDescent="0.35">
      <c r="A1634" t="s">
        <v>5681</v>
      </c>
      <c r="B1634" s="2">
        <v>45063</v>
      </c>
      <c r="C1634" t="s">
        <v>37</v>
      </c>
      <c r="D1634" t="s">
        <v>5682</v>
      </c>
      <c r="E1634" s="4" t="s">
        <v>335</v>
      </c>
      <c r="F1634" t="s">
        <v>336</v>
      </c>
      <c r="G1634" t="s">
        <v>335</v>
      </c>
      <c r="H1634" s="4" t="s">
        <v>29</v>
      </c>
      <c r="I1634" t="s">
        <v>29</v>
      </c>
      <c r="J1634" s="4" t="s">
        <v>148</v>
      </c>
      <c r="K1634" t="s">
        <v>66</v>
      </c>
      <c r="L1634" t="s">
        <v>5683</v>
      </c>
      <c r="M1634" t="s">
        <v>5684</v>
      </c>
      <c r="N1634" t="s">
        <v>449</v>
      </c>
      <c r="O1634" t="s">
        <v>3240</v>
      </c>
      <c r="P1634" s="6">
        <v>3.14</v>
      </c>
      <c r="Q1634" s="9">
        <v>0.69699999999999995</v>
      </c>
      <c r="R1634">
        <v>16</v>
      </c>
      <c r="S1634">
        <v>0.02</v>
      </c>
      <c r="T1634" s="6">
        <f t="shared" si="125"/>
        <v>3.0771999999999999</v>
      </c>
      <c r="U1634" s="6">
        <f t="shared" si="126"/>
        <v>50.24</v>
      </c>
      <c r="V1634" s="6">
        <f t="shared" si="127"/>
        <v>49.235199999999999</v>
      </c>
      <c r="W1634" s="6">
        <f t="shared" si="128"/>
        <v>11.151999999999999</v>
      </c>
      <c r="X1634" s="6">
        <f t="shared" si="129"/>
        <v>38.083199999999998</v>
      </c>
      <c r="Y1634" s="8">
        <v>0.7734953854153126</v>
      </c>
    </row>
    <row r="1635" spans="1:25" x14ac:dyDescent="0.35">
      <c r="A1635" t="s">
        <v>5685</v>
      </c>
      <c r="B1635" s="2">
        <v>45063</v>
      </c>
      <c r="C1635" t="s">
        <v>37</v>
      </c>
      <c r="D1635" t="s">
        <v>4995</v>
      </c>
      <c r="E1635" s="4" t="s">
        <v>105</v>
      </c>
      <c r="F1635" t="s">
        <v>691</v>
      </c>
      <c r="G1635" t="s">
        <v>105</v>
      </c>
      <c r="H1635" s="4" t="s">
        <v>29</v>
      </c>
      <c r="I1635" t="s">
        <v>29</v>
      </c>
      <c r="J1635" s="4" t="s">
        <v>57</v>
      </c>
      <c r="K1635" t="s">
        <v>105</v>
      </c>
      <c r="L1635" t="s">
        <v>4996</v>
      </c>
      <c r="M1635" t="s">
        <v>4997</v>
      </c>
      <c r="N1635" t="s">
        <v>1278</v>
      </c>
      <c r="O1635" t="s">
        <v>1926</v>
      </c>
      <c r="P1635" s="6">
        <v>8.99</v>
      </c>
      <c r="Q1635" s="9">
        <v>2.4470000000000001</v>
      </c>
      <c r="R1635">
        <v>3</v>
      </c>
      <c r="S1635">
        <v>0.25</v>
      </c>
      <c r="T1635" s="6">
        <f t="shared" si="125"/>
        <v>6.7424999999999997</v>
      </c>
      <c r="U1635" s="6">
        <f t="shared" si="126"/>
        <v>26.97</v>
      </c>
      <c r="V1635" s="6">
        <f t="shared" si="127"/>
        <v>20.227499999999999</v>
      </c>
      <c r="W1635" s="6">
        <f t="shared" si="128"/>
        <v>7.3410000000000002</v>
      </c>
      <c r="X1635" s="6">
        <f t="shared" si="129"/>
        <v>12.886499999999998</v>
      </c>
      <c r="Y1635" s="8">
        <v>0.63707823507601036</v>
      </c>
    </row>
    <row r="1636" spans="1:25" x14ac:dyDescent="0.35">
      <c r="A1636" t="s">
        <v>5686</v>
      </c>
      <c r="B1636" s="2">
        <v>45063</v>
      </c>
      <c r="C1636" t="s">
        <v>37</v>
      </c>
      <c r="D1636" t="s">
        <v>5687</v>
      </c>
      <c r="E1636" s="4" t="s">
        <v>857</v>
      </c>
      <c r="F1636" t="s">
        <v>858</v>
      </c>
      <c r="G1636" t="s">
        <v>857</v>
      </c>
      <c r="H1636" s="4" t="s">
        <v>29</v>
      </c>
      <c r="I1636" t="s">
        <v>29</v>
      </c>
      <c r="J1636" s="4" t="s">
        <v>148</v>
      </c>
      <c r="K1636" t="s">
        <v>123</v>
      </c>
      <c r="L1636" t="s">
        <v>5688</v>
      </c>
      <c r="M1636" t="s">
        <v>5689</v>
      </c>
      <c r="N1636" t="s">
        <v>126</v>
      </c>
      <c r="O1636" t="s">
        <v>501</v>
      </c>
      <c r="P1636" s="6">
        <v>14.14</v>
      </c>
      <c r="Q1636" s="9">
        <v>3.9969999999999999</v>
      </c>
      <c r="R1636">
        <v>16</v>
      </c>
      <c r="S1636">
        <v>0.26</v>
      </c>
      <c r="T1636" s="6">
        <f t="shared" si="125"/>
        <v>10.4636</v>
      </c>
      <c r="U1636" s="6">
        <f t="shared" si="126"/>
        <v>226.24</v>
      </c>
      <c r="V1636" s="6">
        <f t="shared" si="127"/>
        <v>167.41759999999999</v>
      </c>
      <c r="W1636" s="6">
        <f t="shared" si="128"/>
        <v>63.951999999999998</v>
      </c>
      <c r="X1636" s="6">
        <f t="shared" si="129"/>
        <v>103.46559999999999</v>
      </c>
      <c r="Y1636" s="8">
        <v>0.61800909820711802</v>
      </c>
    </row>
    <row r="1637" spans="1:25" x14ac:dyDescent="0.35">
      <c r="A1637" t="s">
        <v>5690</v>
      </c>
      <c r="B1637" s="2">
        <v>45063</v>
      </c>
      <c r="C1637" t="s">
        <v>25</v>
      </c>
      <c r="D1637" t="s">
        <v>5691</v>
      </c>
      <c r="E1637" s="4" t="s">
        <v>105</v>
      </c>
      <c r="F1637" t="s">
        <v>155</v>
      </c>
      <c r="G1637" t="s">
        <v>105</v>
      </c>
      <c r="H1637" s="4" t="s">
        <v>29</v>
      </c>
      <c r="I1637" t="s">
        <v>29</v>
      </c>
      <c r="J1637" s="4" t="s">
        <v>148</v>
      </c>
      <c r="K1637" t="s">
        <v>105</v>
      </c>
      <c r="L1637" t="s">
        <v>5692</v>
      </c>
      <c r="M1637" t="s">
        <v>5693</v>
      </c>
      <c r="N1637" t="s">
        <v>1477</v>
      </c>
      <c r="O1637" t="s">
        <v>1478</v>
      </c>
      <c r="P1637" s="6">
        <v>19.14</v>
      </c>
      <c r="Q1637" s="9">
        <v>5.4969999999999999</v>
      </c>
      <c r="R1637">
        <v>5</v>
      </c>
      <c r="S1637">
        <v>0.08</v>
      </c>
      <c r="T1637" s="6">
        <f t="shared" si="125"/>
        <v>17.608800000000002</v>
      </c>
      <c r="U1637" s="6">
        <f t="shared" si="126"/>
        <v>95.7</v>
      </c>
      <c r="V1637" s="6">
        <f t="shared" si="127"/>
        <v>88.044000000000011</v>
      </c>
      <c r="W1637" s="6">
        <f t="shared" si="128"/>
        <v>27.484999999999999</v>
      </c>
      <c r="X1637" s="6">
        <f t="shared" si="129"/>
        <v>60.559000000000012</v>
      </c>
      <c r="Y1637" s="8">
        <v>0.68782654127481724</v>
      </c>
    </row>
    <row r="1638" spans="1:25" x14ac:dyDescent="0.35">
      <c r="A1638" t="s">
        <v>5694</v>
      </c>
      <c r="B1638" s="2">
        <v>45063</v>
      </c>
      <c r="C1638" t="s">
        <v>25</v>
      </c>
      <c r="D1638" t="s">
        <v>2365</v>
      </c>
      <c r="E1638" s="4" t="s">
        <v>287</v>
      </c>
      <c r="F1638" t="s">
        <v>288</v>
      </c>
      <c r="G1638" t="s">
        <v>287</v>
      </c>
      <c r="H1638" s="4" t="s">
        <v>29</v>
      </c>
      <c r="I1638" t="s">
        <v>29</v>
      </c>
      <c r="J1638" s="4" t="s">
        <v>148</v>
      </c>
      <c r="K1638" t="s">
        <v>30</v>
      </c>
      <c r="L1638" t="s">
        <v>817</v>
      </c>
      <c r="M1638" t="s">
        <v>818</v>
      </c>
      <c r="N1638" t="s">
        <v>78</v>
      </c>
      <c r="O1638" t="s">
        <v>79</v>
      </c>
      <c r="P1638" s="6">
        <v>19.14</v>
      </c>
      <c r="Q1638" s="9">
        <v>5.4969999999999999</v>
      </c>
      <c r="R1638">
        <v>18</v>
      </c>
      <c r="S1638">
        <v>0.21</v>
      </c>
      <c r="T1638" s="6">
        <f t="shared" si="125"/>
        <v>15.120600000000001</v>
      </c>
      <c r="U1638" s="6">
        <f t="shared" si="126"/>
        <v>344.52</v>
      </c>
      <c r="V1638" s="6">
        <f t="shared" si="127"/>
        <v>272.17080000000004</v>
      </c>
      <c r="W1638" s="6">
        <f t="shared" si="128"/>
        <v>98.945999999999998</v>
      </c>
      <c r="X1638" s="6">
        <f t="shared" si="129"/>
        <v>173.22480000000004</v>
      </c>
      <c r="Y1638" s="8">
        <v>0.63645622528206558</v>
      </c>
    </row>
    <row r="1639" spans="1:25" x14ac:dyDescent="0.35">
      <c r="A1639" t="s">
        <v>5695</v>
      </c>
      <c r="B1639" s="2">
        <v>45063</v>
      </c>
      <c r="C1639" t="s">
        <v>25</v>
      </c>
      <c r="D1639" t="s">
        <v>5696</v>
      </c>
      <c r="E1639" s="4" t="s">
        <v>762</v>
      </c>
      <c r="F1639" t="s">
        <v>763</v>
      </c>
      <c r="G1639" t="s">
        <v>762</v>
      </c>
      <c r="H1639" s="4" t="s">
        <v>75</v>
      </c>
      <c r="I1639" t="s">
        <v>75</v>
      </c>
      <c r="K1639" t="s">
        <v>75</v>
      </c>
      <c r="L1639" t="s">
        <v>5697</v>
      </c>
      <c r="M1639" t="s">
        <v>5698</v>
      </c>
      <c r="N1639" t="s">
        <v>101</v>
      </c>
      <c r="O1639" t="s">
        <v>102</v>
      </c>
      <c r="P1639" s="6">
        <v>23.99</v>
      </c>
      <c r="Q1639" s="9">
        <v>6.9470000000000001</v>
      </c>
      <c r="R1639">
        <v>20</v>
      </c>
      <c r="S1639">
        <v>0.39</v>
      </c>
      <c r="T1639" s="6">
        <f t="shared" si="125"/>
        <v>14.633899999999999</v>
      </c>
      <c r="U1639" s="6">
        <f t="shared" si="126"/>
        <v>479.79999999999995</v>
      </c>
      <c r="V1639" s="6">
        <f t="shared" si="127"/>
        <v>292.678</v>
      </c>
      <c r="W1639" s="6">
        <f t="shared" si="128"/>
        <v>138.94</v>
      </c>
      <c r="X1639" s="6">
        <f t="shared" si="129"/>
        <v>153.738</v>
      </c>
      <c r="Y1639" s="8">
        <v>0.52528034221909403</v>
      </c>
    </row>
    <row r="1640" spans="1:25" x14ac:dyDescent="0.35">
      <c r="A1640" t="s">
        <v>5699</v>
      </c>
      <c r="B1640" s="2">
        <v>45063</v>
      </c>
      <c r="C1640" t="s">
        <v>37</v>
      </c>
      <c r="D1640" t="s">
        <v>5700</v>
      </c>
      <c r="E1640" s="4" t="s">
        <v>470</v>
      </c>
      <c r="F1640" t="s">
        <v>471</v>
      </c>
      <c r="G1640" t="s">
        <v>470</v>
      </c>
      <c r="H1640" s="4" t="s">
        <v>75</v>
      </c>
      <c r="I1640" t="s">
        <v>75</v>
      </c>
      <c r="K1640" t="s">
        <v>75</v>
      </c>
      <c r="L1640" t="s">
        <v>5701</v>
      </c>
      <c r="M1640" t="s">
        <v>5702</v>
      </c>
      <c r="N1640" t="s">
        <v>78</v>
      </c>
      <c r="O1640" t="s">
        <v>414</v>
      </c>
      <c r="P1640" s="6">
        <v>39.14</v>
      </c>
      <c r="Q1640" s="9">
        <v>11.497</v>
      </c>
      <c r="R1640">
        <v>4</v>
      </c>
      <c r="S1640">
        <v>0.24</v>
      </c>
      <c r="T1640" s="6">
        <f t="shared" si="125"/>
        <v>29.746400000000001</v>
      </c>
      <c r="U1640" s="6">
        <f t="shared" si="126"/>
        <v>156.56</v>
      </c>
      <c r="V1640" s="6">
        <f t="shared" si="127"/>
        <v>118.98560000000001</v>
      </c>
      <c r="W1640" s="6">
        <f t="shared" si="128"/>
        <v>45.988</v>
      </c>
      <c r="X1640" s="6">
        <f t="shared" si="129"/>
        <v>72.997600000000006</v>
      </c>
      <c r="Y1640" s="8">
        <v>0.61349944867278061</v>
      </c>
    </row>
    <row r="1641" spans="1:25" x14ac:dyDescent="0.35">
      <c r="A1641" t="s">
        <v>5703</v>
      </c>
      <c r="B1641" s="2">
        <v>45064</v>
      </c>
      <c r="C1641" t="s">
        <v>37</v>
      </c>
      <c r="D1641" t="s">
        <v>5704</v>
      </c>
      <c r="E1641" s="4" t="s">
        <v>221</v>
      </c>
      <c r="F1641" t="s">
        <v>222</v>
      </c>
      <c r="G1641" t="s">
        <v>221</v>
      </c>
      <c r="H1641" s="4" t="s">
        <v>29</v>
      </c>
      <c r="I1641" t="s">
        <v>29</v>
      </c>
      <c r="J1641" s="4" t="s">
        <v>123</v>
      </c>
      <c r="K1641" t="s">
        <v>66</v>
      </c>
      <c r="L1641" t="s">
        <v>5705</v>
      </c>
      <c r="M1641" t="s">
        <v>5706</v>
      </c>
      <c r="N1641" t="s">
        <v>2692</v>
      </c>
      <c r="O1641" t="s">
        <v>1066</v>
      </c>
      <c r="P1641" s="6">
        <v>1.04</v>
      </c>
      <c r="Q1641" s="9">
        <v>6.7000000000000004E-2</v>
      </c>
      <c r="R1641">
        <v>18</v>
      </c>
      <c r="S1641">
        <v>0.14000000000000001</v>
      </c>
      <c r="T1641" s="6">
        <f t="shared" si="125"/>
        <v>0.89439999999999997</v>
      </c>
      <c r="U1641" s="6">
        <f t="shared" si="126"/>
        <v>18.72</v>
      </c>
      <c r="V1641" s="6">
        <f t="shared" si="127"/>
        <v>16.0992</v>
      </c>
      <c r="W1641" s="6">
        <f t="shared" si="128"/>
        <v>1.206</v>
      </c>
      <c r="X1641" s="6">
        <f t="shared" si="129"/>
        <v>14.8932</v>
      </c>
      <c r="Y1641" s="8">
        <v>0.92508944543828264</v>
      </c>
    </row>
    <row r="1642" spans="1:25" x14ac:dyDescent="0.35">
      <c r="A1642" t="s">
        <v>5707</v>
      </c>
      <c r="B1642" s="2">
        <v>45064</v>
      </c>
      <c r="C1642" t="s">
        <v>25</v>
      </c>
      <c r="D1642" t="s">
        <v>3450</v>
      </c>
      <c r="E1642" s="4" t="s">
        <v>470</v>
      </c>
      <c r="F1642" t="s">
        <v>471</v>
      </c>
      <c r="G1642" t="s">
        <v>470</v>
      </c>
      <c r="H1642" s="4" t="s">
        <v>75</v>
      </c>
      <c r="I1642" t="s">
        <v>75</v>
      </c>
      <c r="K1642" t="s">
        <v>75</v>
      </c>
      <c r="L1642" t="s">
        <v>3451</v>
      </c>
      <c r="M1642" t="s">
        <v>3452</v>
      </c>
      <c r="N1642" t="s">
        <v>627</v>
      </c>
      <c r="O1642" t="s">
        <v>3453</v>
      </c>
      <c r="P1642" s="6">
        <v>1.99</v>
      </c>
      <c r="Q1642" s="9">
        <v>0.34699999999999998</v>
      </c>
      <c r="R1642">
        <v>10</v>
      </c>
      <c r="S1642">
        <v>0.35</v>
      </c>
      <c r="T1642" s="6">
        <f t="shared" si="125"/>
        <v>1.2935000000000001</v>
      </c>
      <c r="U1642" s="6">
        <f t="shared" si="126"/>
        <v>19.899999999999999</v>
      </c>
      <c r="V1642" s="6">
        <f t="shared" si="127"/>
        <v>12.935</v>
      </c>
      <c r="W1642" s="6">
        <f t="shared" si="128"/>
        <v>3.4699999999999998</v>
      </c>
      <c r="X1642" s="6">
        <f t="shared" si="129"/>
        <v>9.4649999999999999</v>
      </c>
      <c r="Y1642" s="8">
        <v>0.73173560108233471</v>
      </c>
    </row>
    <row r="1643" spans="1:25" x14ac:dyDescent="0.35">
      <c r="A1643" t="s">
        <v>5708</v>
      </c>
      <c r="B1643" s="2">
        <v>45064</v>
      </c>
      <c r="C1643" t="s">
        <v>37</v>
      </c>
      <c r="D1643" t="s">
        <v>2154</v>
      </c>
      <c r="E1643" s="4" t="s">
        <v>189</v>
      </c>
      <c r="F1643" t="s">
        <v>203</v>
      </c>
      <c r="G1643" t="s">
        <v>189</v>
      </c>
      <c r="H1643" s="4" t="s">
        <v>29</v>
      </c>
      <c r="I1643" t="s">
        <v>29</v>
      </c>
      <c r="J1643" s="4" t="s">
        <v>66</v>
      </c>
      <c r="K1643" t="s">
        <v>105</v>
      </c>
      <c r="L1643" t="s">
        <v>2155</v>
      </c>
      <c r="M1643" t="s">
        <v>2156</v>
      </c>
      <c r="N1643" t="s">
        <v>449</v>
      </c>
      <c r="O1643" t="s">
        <v>450</v>
      </c>
      <c r="P1643" s="6">
        <v>3.14</v>
      </c>
      <c r="Q1643" s="9">
        <v>0.69699999999999995</v>
      </c>
      <c r="R1643">
        <v>15</v>
      </c>
      <c r="T1643" s="6">
        <f t="shared" si="125"/>
        <v>3.14</v>
      </c>
      <c r="U1643" s="6">
        <f t="shared" si="126"/>
        <v>47.1</v>
      </c>
      <c r="V1643" s="6">
        <f t="shared" si="127"/>
        <v>47.1</v>
      </c>
      <c r="W1643" s="6">
        <f t="shared" si="128"/>
        <v>10.455</v>
      </c>
      <c r="X1643" s="6">
        <f t="shared" si="129"/>
        <v>36.645000000000003</v>
      </c>
      <c r="Y1643" s="8">
        <v>0.77802547770700636</v>
      </c>
    </row>
    <row r="1644" spans="1:25" x14ac:dyDescent="0.35">
      <c r="A1644" t="s">
        <v>5709</v>
      </c>
      <c r="B1644" s="2">
        <v>45064</v>
      </c>
      <c r="C1644" t="s">
        <v>25</v>
      </c>
      <c r="D1644" t="s">
        <v>3148</v>
      </c>
      <c r="E1644" s="4" t="s">
        <v>1248</v>
      </c>
      <c r="F1644" t="s">
        <v>1249</v>
      </c>
      <c r="G1644" t="s">
        <v>1248</v>
      </c>
      <c r="H1644" s="4" t="s">
        <v>29</v>
      </c>
      <c r="I1644" t="s">
        <v>29</v>
      </c>
      <c r="J1644" s="4" t="s">
        <v>123</v>
      </c>
      <c r="K1644" t="s">
        <v>123</v>
      </c>
      <c r="L1644" t="s">
        <v>3149</v>
      </c>
      <c r="M1644" t="s">
        <v>3150</v>
      </c>
      <c r="N1644" t="s">
        <v>248</v>
      </c>
      <c r="O1644" t="s">
        <v>1090</v>
      </c>
      <c r="P1644" s="6">
        <v>4.1399999999999997</v>
      </c>
      <c r="Q1644" s="9">
        <v>1.496</v>
      </c>
      <c r="R1644">
        <v>8</v>
      </c>
      <c r="S1644">
        <v>0.31</v>
      </c>
      <c r="T1644" s="6">
        <f t="shared" si="125"/>
        <v>2.8565999999999994</v>
      </c>
      <c r="U1644" s="6">
        <f t="shared" si="126"/>
        <v>33.119999999999997</v>
      </c>
      <c r="V1644" s="6">
        <f t="shared" si="127"/>
        <v>22.852799999999995</v>
      </c>
      <c r="W1644" s="6">
        <f t="shared" si="128"/>
        <v>11.968</v>
      </c>
      <c r="X1644" s="6">
        <f t="shared" si="129"/>
        <v>10.884799999999995</v>
      </c>
      <c r="Y1644" s="8">
        <v>0.47630049709444777</v>
      </c>
    </row>
    <row r="1645" spans="1:25" x14ac:dyDescent="0.35">
      <c r="A1645" t="s">
        <v>5710</v>
      </c>
      <c r="B1645" s="2">
        <v>45064</v>
      </c>
      <c r="C1645" t="s">
        <v>25</v>
      </c>
      <c r="D1645" t="s">
        <v>5490</v>
      </c>
      <c r="E1645" s="4" t="s">
        <v>221</v>
      </c>
      <c r="F1645" t="s">
        <v>222</v>
      </c>
      <c r="G1645" t="s">
        <v>221</v>
      </c>
      <c r="H1645" s="4" t="s">
        <v>29</v>
      </c>
      <c r="I1645" t="s">
        <v>29</v>
      </c>
      <c r="J1645" s="4" t="s">
        <v>148</v>
      </c>
      <c r="K1645" t="s">
        <v>66</v>
      </c>
      <c r="L1645" t="s">
        <v>5491</v>
      </c>
      <c r="M1645" t="s">
        <v>5492</v>
      </c>
      <c r="N1645" t="s">
        <v>627</v>
      </c>
      <c r="O1645" t="s">
        <v>3453</v>
      </c>
      <c r="P1645" s="6">
        <v>4.1399999999999997</v>
      </c>
      <c r="Q1645" s="9">
        <v>0.997</v>
      </c>
      <c r="R1645">
        <v>2</v>
      </c>
      <c r="T1645" s="6">
        <f t="shared" si="125"/>
        <v>4.1399999999999997</v>
      </c>
      <c r="U1645" s="6">
        <f t="shared" si="126"/>
        <v>8.2799999999999994</v>
      </c>
      <c r="V1645" s="6">
        <f t="shared" si="127"/>
        <v>8.2799999999999994</v>
      </c>
      <c r="W1645" s="6">
        <f t="shared" si="128"/>
        <v>1.994</v>
      </c>
      <c r="X1645" s="6">
        <f t="shared" si="129"/>
        <v>6.2859999999999996</v>
      </c>
      <c r="Y1645" s="8">
        <v>0.75917874396135265</v>
      </c>
    </row>
    <row r="1646" spans="1:25" x14ac:dyDescent="0.35">
      <c r="A1646" t="s">
        <v>5711</v>
      </c>
      <c r="B1646" s="2">
        <v>45064</v>
      </c>
      <c r="C1646" t="s">
        <v>25</v>
      </c>
      <c r="D1646" t="s">
        <v>5712</v>
      </c>
      <c r="E1646" s="4" t="s">
        <v>563</v>
      </c>
      <c r="F1646" t="s">
        <v>564</v>
      </c>
      <c r="G1646" t="s">
        <v>563</v>
      </c>
      <c r="H1646" s="4" t="s">
        <v>29</v>
      </c>
      <c r="I1646" t="s">
        <v>29</v>
      </c>
      <c r="J1646" s="4" t="s">
        <v>114</v>
      </c>
      <c r="K1646" t="s">
        <v>66</v>
      </c>
      <c r="L1646" t="s">
        <v>5713</v>
      </c>
      <c r="M1646" t="s">
        <v>5714</v>
      </c>
      <c r="N1646" t="s">
        <v>277</v>
      </c>
      <c r="O1646" t="s">
        <v>4619</v>
      </c>
      <c r="P1646" s="6">
        <v>21.99</v>
      </c>
      <c r="Q1646" s="9">
        <v>6.3470000000000004</v>
      </c>
      <c r="R1646">
        <v>15</v>
      </c>
      <c r="S1646">
        <v>0.04</v>
      </c>
      <c r="T1646" s="6">
        <f t="shared" si="125"/>
        <v>21.110399999999998</v>
      </c>
      <c r="U1646" s="6">
        <f t="shared" si="126"/>
        <v>329.84999999999997</v>
      </c>
      <c r="V1646" s="6">
        <f t="shared" si="127"/>
        <v>316.65599999999995</v>
      </c>
      <c r="W1646" s="6">
        <f t="shared" si="128"/>
        <v>95.205000000000013</v>
      </c>
      <c r="X1646" s="6">
        <f t="shared" si="129"/>
        <v>221.45099999999994</v>
      </c>
      <c r="Y1646" s="8">
        <v>0.69934250416856136</v>
      </c>
    </row>
    <row r="1647" spans="1:25" x14ac:dyDescent="0.35">
      <c r="A1647" t="s">
        <v>5715</v>
      </c>
      <c r="B1647" s="2">
        <v>45064</v>
      </c>
      <c r="C1647" t="s">
        <v>37</v>
      </c>
      <c r="D1647" t="s">
        <v>3642</v>
      </c>
      <c r="E1647" s="4" t="s">
        <v>97</v>
      </c>
      <c r="F1647" t="s">
        <v>96</v>
      </c>
      <c r="G1647" t="s">
        <v>97</v>
      </c>
      <c r="H1647" s="4" t="s">
        <v>29</v>
      </c>
      <c r="I1647" t="s">
        <v>29</v>
      </c>
      <c r="J1647" s="4" t="s">
        <v>31</v>
      </c>
      <c r="K1647" t="s">
        <v>98</v>
      </c>
      <c r="L1647" t="s">
        <v>3643</v>
      </c>
      <c r="M1647" t="s">
        <v>3644</v>
      </c>
      <c r="N1647" t="s">
        <v>559</v>
      </c>
      <c r="O1647" t="s">
        <v>3645</v>
      </c>
      <c r="P1647" s="6">
        <v>23.99</v>
      </c>
      <c r="Q1647" s="9">
        <v>6.9470000000000001</v>
      </c>
      <c r="R1647">
        <v>16</v>
      </c>
      <c r="S1647">
        <v>0.3</v>
      </c>
      <c r="T1647" s="6">
        <f t="shared" si="125"/>
        <v>16.792999999999999</v>
      </c>
      <c r="U1647" s="6">
        <f t="shared" si="126"/>
        <v>383.84</v>
      </c>
      <c r="V1647" s="6">
        <f t="shared" si="127"/>
        <v>268.68799999999999</v>
      </c>
      <c r="W1647" s="6">
        <f t="shared" si="128"/>
        <v>111.152</v>
      </c>
      <c r="X1647" s="6">
        <f t="shared" si="129"/>
        <v>157.536</v>
      </c>
      <c r="Y1647" s="8">
        <v>0.58631572679092481</v>
      </c>
    </row>
    <row r="1648" spans="1:25" x14ac:dyDescent="0.35">
      <c r="A1648" t="s">
        <v>5716</v>
      </c>
      <c r="B1648" s="2">
        <v>45064</v>
      </c>
      <c r="C1648" t="s">
        <v>37</v>
      </c>
      <c r="D1648" t="s">
        <v>5717</v>
      </c>
      <c r="E1648" s="4" t="s">
        <v>105</v>
      </c>
      <c r="F1648" t="s">
        <v>245</v>
      </c>
      <c r="G1648" t="s">
        <v>105</v>
      </c>
      <c r="H1648" s="4" t="s">
        <v>29</v>
      </c>
      <c r="I1648" t="s">
        <v>29</v>
      </c>
      <c r="J1648" s="4" t="s">
        <v>31</v>
      </c>
      <c r="K1648" t="s">
        <v>105</v>
      </c>
      <c r="L1648" t="s">
        <v>5718</v>
      </c>
      <c r="M1648" t="s">
        <v>5719</v>
      </c>
      <c r="N1648" t="s">
        <v>5720</v>
      </c>
      <c r="O1648" t="s">
        <v>5721</v>
      </c>
      <c r="P1648" s="6">
        <v>29.14</v>
      </c>
      <c r="Q1648" s="9">
        <v>11.496</v>
      </c>
      <c r="R1648">
        <v>16</v>
      </c>
      <c r="S1648">
        <v>0.02</v>
      </c>
      <c r="T1648" s="6">
        <f t="shared" si="125"/>
        <v>28.557200000000002</v>
      </c>
      <c r="U1648" s="6">
        <f t="shared" si="126"/>
        <v>466.24</v>
      </c>
      <c r="V1648" s="6">
        <f t="shared" si="127"/>
        <v>456.91520000000003</v>
      </c>
      <c r="W1648" s="6">
        <f t="shared" si="128"/>
        <v>183.93600000000001</v>
      </c>
      <c r="X1648" s="6">
        <f t="shared" si="129"/>
        <v>272.97919999999999</v>
      </c>
      <c r="Y1648" s="8">
        <v>0.59743952488339191</v>
      </c>
    </row>
    <row r="1649" spans="1:25" x14ac:dyDescent="0.35">
      <c r="A1649" t="s">
        <v>5722</v>
      </c>
      <c r="B1649" s="2">
        <v>45064</v>
      </c>
      <c r="C1649" t="s">
        <v>37</v>
      </c>
      <c r="D1649" t="s">
        <v>4652</v>
      </c>
      <c r="E1649" s="4" t="s">
        <v>508</v>
      </c>
      <c r="F1649" t="s">
        <v>509</v>
      </c>
      <c r="G1649" t="s">
        <v>508</v>
      </c>
      <c r="H1649" s="4" t="s">
        <v>29</v>
      </c>
      <c r="I1649" t="s">
        <v>29</v>
      </c>
      <c r="J1649" s="4" t="s">
        <v>123</v>
      </c>
      <c r="K1649" t="s">
        <v>114</v>
      </c>
      <c r="L1649" t="s">
        <v>4653</v>
      </c>
      <c r="M1649" t="s">
        <v>4654</v>
      </c>
      <c r="N1649" t="s">
        <v>269</v>
      </c>
      <c r="O1649" t="s">
        <v>386</v>
      </c>
      <c r="P1649" s="6">
        <v>29.99</v>
      </c>
      <c r="Q1649" s="9">
        <v>8.9969999999999999</v>
      </c>
      <c r="R1649">
        <v>8</v>
      </c>
      <c r="S1649">
        <v>0.02</v>
      </c>
      <c r="T1649" s="6">
        <f t="shared" si="125"/>
        <v>29.390199999999997</v>
      </c>
      <c r="U1649" s="6">
        <f t="shared" si="126"/>
        <v>239.92</v>
      </c>
      <c r="V1649" s="6">
        <f t="shared" si="127"/>
        <v>235.12159999999997</v>
      </c>
      <c r="W1649" s="6">
        <f t="shared" si="128"/>
        <v>71.975999999999999</v>
      </c>
      <c r="X1649" s="6">
        <f t="shared" si="129"/>
        <v>163.14559999999997</v>
      </c>
      <c r="Y1649" s="8">
        <v>0.69387755102040816</v>
      </c>
    </row>
    <row r="1650" spans="1:25" x14ac:dyDescent="0.35">
      <c r="A1650" t="s">
        <v>5723</v>
      </c>
      <c r="B1650" s="2">
        <v>45064</v>
      </c>
      <c r="C1650" t="s">
        <v>25</v>
      </c>
      <c r="D1650" t="s">
        <v>5724</v>
      </c>
      <c r="E1650" s="4" t="s">
        <v>543</v>
      </c>
      <c r="F1650" t="s">
        <v>544</v>
      </c>
      <c r="G1650" t="s">
        <v>543</v>
      </c>
      <c r="H1650" s="4" t="s">
        <v>29</v>
      </c>
      <c r="I1650" t="s">
        <v>29</v>
      </c>
      <c r="J1650" s="4" t="s">
        <v>31</v>
      </c>
      <c r="K1650" t="s">
        <v>57</v>
      </c>
      <c r="L1650" t="s">
        <v>5725</v>
      </c>
      <c r="M1650" t="s">
        <v>5726</v>
      </c>
      <c r="N1650" t="s">
        <v>254</v>
      </c>
      <c r="O1650" t="s">
        <v>5727</v>
      </c>
      <c r="P1650" s="6">
        <v>39.14</v>
      </c>
      <c r="Q1650" s="9">
        <v>11.497</v>
      </c>
      <c r="R1650">
        <v>20</v>
      </c>
      <c r="S1650">
        <v>0.39</v>
      </c>
      <c r="T1650" s="6">
        <f t="shared" si="125"/>
        <v>23.875399999999999</v>
      </c>
      <c r="U1650" s="6">
        <f t="shared" si="126"/>
        <v>782.8</v>
      </c>
      <c r="V1650" s="6">
        <f t="shared" si="127"/>
        <v>477.50799999999998</v>
      </c>
      <c r="W1650" s="6">
        <f t="shared" si="128"/>
        <v>229.94</v>
      </c>
      <c r="X1650" s="6">
        <f t="shared" si="129"/>
        <v>247.56799999999998</v>
      </c>
      <c r="Y1650" s="8">
        <v>0.51845832949395609</v>
      </c>
    </row>
    <row r="1651" spans="1:25" x14ac:dyDescent="0.35">
      <c r="A1651" t="s">
        <v>5728</v>
      </c>
      <c r="B1651" s="2">
        <v>45064</v>
      </c>
      <c r="C1651" t="s">
        <v>25</v>
      </c>
      <c r="D1651" t="s">
        <v>5729</v>
      </c>
      <c r="E1651" s="4" t="s">
        <v>189</v>
      </c>
      <c r="F1651" t="s">
        <v>190</v>
      </c>
      <c r="G1651" t="s">
        <v>189</v>
      </c>
      <c r="H1651" s="4" t="s">
        <v>29</v>
      </c>
      <c r="I1651" t="s">
        <v>29</v>
      </c>
      <c r="J1651" s="4" t="s">
        <v>114</v>
      </c>
      <c r="K1651" t="s">
        <v>123</v>
      </c>
      <c r="L1651" t="s">
        <v>5730</v>
      </c>
      <c r="M1651" t="s">
        <v>5731</v>
      </c>
      <c r="N1651" t="s">
        <v>78</v>
      </c>
      <c r="O1651" t="s">
        <v>1974</v>
      </c>
      <c r="P1651" s="6">
        <v>58.99</v>
      </c>
      <c r="Q1651" s="9">
        <v>17.446999999999999</v>
      </c>
      <c r="R1651">
        <v>15</v>
      </c>
      <c r="S1651">
        <v>0.01</v>
      </c>
      <c r="T1651" s="6">
        <f t="shared" si="125"/>
        <v>58.400100000000002</v>
      </c>
      <c r="U1651" s="6">
        <f t="shared" si="126"/>
        <v>884.85</v>
      </c>
      <c r="V1651" s="6">
        <f t="shared" si="127"/>
        <v>876.00150000000008</v>
      </c>
      <c r="W1651" s="6">
        <f t="shared" si="128"/>
        <v>261.70499999999998</v>
      </c>
      <c r="X1651" s="6">
        <f t="shared" si="129"/>
        <v>614.29650000000015</v>
      </c>
      <c r="Y1651" s="8">
        <v>0.7012505115573433</v>
      </c>
    </row>
    <row r="1652" spans="1:25" x14ac:dyDescent="0.35">
      <c r="A1652" t="s">
        <v>5732</v>
      </c>
      <c r="B1652" s="2">
        <v>45064</v>
      </c>
      <c r="C1652" t="s">
        <v>25</v>
      </c>
      <c r="D1652" t="s">
        <v>5733</v>
      </c>
      <c r="E1652" s="4" t="s">
        <v>112</v>
      </c>
      <c r="F1652" t="s">
        <v>113</v>
      </c>
      <c r="G1652" t="s">
        <v>112</v>
      </c>
      <c r="H1652" s="4" t="s">
        <v>29</v>
      </c>
      <c r="I1652" t="s">
        <v>29</v>
      </c>
      <c r="J1652" s="4" t="s">
        <v>123</v>
      </c>
      <c r="K1652" t="s">
        <v>57</v>
      </c>
      <c r="L1652" t="s">
        <v>5734</v>
      </c>
      <c r="M1652" t="s">
        <v>5735</v>
      </c>
      <c r="N1652" t="s">
        <v>321</v>
      </c>
      <c r="O1652" t="s">
        <v>688</v>
      </c>
      <c r="P1652" s="6">
        <v>59.24</v>
      </c>
      <c r="Q1652" s="9">
        <v>23.745999999999999</v>
      </c>
      <c r="R1652">
        <v>10</v>
      </c>
      <c r="S1652">
        <v>0.09</v>
      </c>
      <c r="T1652" s="6">
        <f t="shared" si="125"/>
        <v>53.9084</v>
      </c>
      <c r="U1652" s="6">
        <f t="shared" si="126"/>
        <v>592.4</v>
      </c>
      <c r="V1652" s="6">
        <f t="shared" si="127"/>
        <v>539.08400000000006</v>
      </c>
      <c r="W1652" s="6">
        <f t="shared" si="128"/>
        <v>237.45999999999998</v>
      </c>
      <c r="X1652" s="6">
        <f t="shared" si="129"/>
        <v>301.62400000000008</v>
      </c>
      <c r="Y1652" s="8">
        <v>0.55951206120010988</v>
      </c>
    </row>
    <row r="1653" spans="1:25" x14ac:dyDescent="0.35">
      <c r="A1653" t="s">
        <v>5736</v>
      </c>
      <c r="B1653" s="2">
        <v>45064</v>
      </c>
      <c r="C1653" t="s">
        <v>37</v>
      </c>
      <c r="D1653" t="s">
        <v>5737</v>
      </c>
      <c r="E1653" s="4" t="s">
        <v>146</v>
      </c>
      <c r="F1653" t="s">
        <v>147</v>
      </c>
      <c r="G1653" t="s">
        <v>146</v>
      </c>
      <c r="H1653" s="4" t="s">
        <v>29</v>
      </c>
      <c r="I1653" t="s">
        <v>29</v>
      </c>
      <c r="J1653" s="4" t="s">
        <v>123</v>
      </c>
      <c r="K1653" t="s">
        <v>114</v>
      </c>
      <c r="L1653" t="s">
        <v>5738</v>
      </c>
      <c r="M1653" t="s">
        <v>5739</v>
      </c>
      <c r="N1653" t="s">
        <v>1596</v>
      </c>
      <c r="O1653" t="s">
        <v>5740</v>
      </c>
      <c r="P1653" s="6">
        <v>99.14</v>
      </c>
      <c r="Q1653" s="9">
        <v>29.497</v>
      </c>
      <c r="R1653">
        <v>17</v>
      </c>
      <c r="S1653">
        <v>0.24</v>
      </c>
      <c r="T1653" s="6">
        <f t="shared" si="125"/>
        <v>75.346400000000003</v>
      </c>
      <c r="U1653" s="6">
        <f t="shared" si="126"/>
        <v>1685.38</v>
      </c>
      <c r="V1653" s="6">
        <f t="shared" si="127"/>
        <v>1280.8887999999999</v>
      </c>
      <c r="W1653" s="6">
        <f t="shared" si="128"/>
        <v>501.44900000000001</v>
      </c>
      <c r="X1653" s="6">
        <f t="shared" si="129"/>
        <v>779.43979999999988</v>
      </c>
      <c r="Y1653" s="8">
        <v>0.60851480628138832</v>
      </c>
    </row>
    <row r="1654" spans="1:25" x14ac:dyDescent="0.35">
      <c r="A1654" t="s">
        <v>5741</v>
      </c>
      <c r="B1654" s="2">
        <v>45065</v>
      </c>
      <c r="C1654" t="s">
        <v>25</v>
      </c>
      <c r="D1654" t="s">
        <v>5742</v>
      </c>
      <c r="E1654" s="4" t="s">
        <v>162</v>
      </c>
      <c r="F1654" t="s">
        <v>163</v>
      </c>
      <c r="G1654" t="s">
        <v>162</v>
      </c>
      <c r="H1654" s="4" t="s">
        <v>29</v>
      </c>
      <c r="I1654" t="s">
        <v>29</v>
      </c>
      <c r="J1654" s="4" t="s">
        <v>30</v>
      </c>
      <c r="K1654" t="s">
        <v>98</v>
      </c>
      <c r="L1654" t="s">
        <v>5743</v>
      </c>
      <c r="M1654" t="s">
        <v>5744</v>
      </c>
      <c r="N1654" t="s">
        <v>210</v>
      </c>
      <c r="O1654" t="s">
        <v>5745</v>
      </c>
      <c r="P1654" s="6">
        <v>1.99</v>
      </c>
      <c r="Q1654" s="9">
        <v>0.34699999999999998</v>
      </c>
      <c r="R1654">
        <v>19</v>
      </c>
      <c r="S1654">
        <v>0.09</v>
      </c>
      <c r="T1654" s="6">
        <f t="shared" si="125"/>
        <v>1.8109</v>
      </c>
      <c r="U1654" s="6">
        <f t="shared" si="126"/>
        <v>37.81</v>
      </c>
      <c r="V1654" s="6">
        <f t="shared" si="127"/>
        <v>34.4071</v>
      </c>
      <c r="W1654" s="6">
        <f t="shared" si="128"/>
        <v>6.593</v>
      </c>
      <c r="X1654" s="6">
        <f t="shared" si="129"/>
        <v>27.8141</v>
      </c>
      <c r="Y1654" s="8">
        <v>0.80838257220166765</v>
      </c>
    </row>
    <row r="1655" spans="1:25" x14ac:dyDescent="0.35">
      <c r="A1655" t="s">
        <v>5746</v>
      </c>
      <c r="B1655" s="2">
        <v>45065</v>
      </c>
      <c r="C1655" t="s">
        <v>37</v>
      </c>
      <c r="D1655" t="s">
        <v>5747</v>
      </c>
      <c r="E1655" s="4" t="s">
        <v>182</v>
      </c>
      <c r="F1655" t="s">
        <v>183</v>
      </c>
      <c r="G1655" t="s">
        <v>182</v>
      </c>
      <c r="H1655" s="4" t="s">
        <v>29</v>
      </c>
      <c r="I1655" t="s">
        <v>29</v>
      </c>
      <c r="J1655" s="4" t="s">
        <v>57</v>
      </c>
      <c r="K1655" t="s">
        <v>30</v>
      </c>
      <c r="L1655" t="s">
        <v>5748</v>
      </c>
      <c r="M1655" t="s">
        <v>5749</v>
      </c>
      <c r="N1655" t="s">
        <v>158</v>
      </c>
      <c r="O1655" t="s">
        <v>1193</v>
      </c>
      <c r="P1655" s="6">
        <v>2.74</v>
      </c>
      <c r="Q1655" s="9">
        <v>1.1459999999999999</v>
      </c>
      <c r="R1655">
        <v>10</v>
      </c>
      <c r="S1655">
        <v>0.01</v>
      </c>
      <c r="T1655" s="6">
        <f t="shared" si="125"/>
        <v>2.7126000000000001</v>
      </c>
      <c r="U1655" s="6">
        <f t="shared" si="126"/>
        <v>27.400000000000002</v>
      </c>
      <c r="V1655" s="6">
        <f t="shared" si="127"/>
        <v>27.126000000000001</v>
      </c>
      <c r="W1655" s="6">
        <f t="shared" si="128"/>
        <v>11.459999999999999</v>
      </c>
      <c r="X1655" s="6">
        <f t="shared" si="129"/>
        <v>15.666000000000002</v>
      </c>
      <c r="Y1655" s="8">
        <v>0.57752709577527106</v>
      </c>
    </row>
    <row r="1656" spans="1:25" x14ac:dyDescent="0.35">
      <c r="A1656" t="s">
        <v>5750</v>
      </c>
      <c r="B1656" s="2">
        <v>45065</v>
      </c>
      <c r="C1656" t="s">
        <v>37</v>
      </c>
      <c r="D1656" t="s">
        <v>2234</v>
      </c>
      <c r="E1656" s="4" t="s">
        <v>563</v>
      </c>
      <c r="F1656" t="s">
        <v>564</v>
      </c>
      <c r="G1656" t="s">
        <v>563</v>
      </c>
      <c r="H1656" s="4" t="s">
        <v>29</v>
      </c>
      <c r="I1656" t="s">
        <v>29</v>
      </c>
      <c r="J1656" s="4" t="s">
        <v>148</v>
      </c>
      <c r="K1656" t="s">
        <v>66</v>
      </c>
      <c r="L1656" t="s">
        <v>2235</v>
      </c>
      <c r="M1656" t="s">
        <v>2236</v>
      </c>
      <c r="N1656" t="s">
        <v>241</v>
      </c>
      <c r="O1656" t="s">
        <v>242</v>
      </c>
      <c r="P1656" s="6">
        <v>3.49</v>
      </c>
      <c r="Q1656" s="9">
        <v>1.0469999999999999</v>
      </c>
      <c r="R1656">
        <v>5</v>
      </c>
      <c r="T1656" s="6">
        <f t="shared" si="125"/>
        <v>3.49</v>
      </c>
      <c r="U1656" s="6">
        <f t="shared" si="126"/>
        <v>17.450000000000003</v>
      </c>
      <c r="V1656" s="6">
        <f t="shared" si="127"/>
        <v>17.450000000000003</v>
      </c>
      <c r="W1656" s="6">
        <f t="shared" si="128"/>
        <v>5.2349999999999994</v>
      </c>
      <c r="X1656" s="6">
        <f t="shared" si="129"/>
        <v>12.215000000000003</v>
      </c>
      <c r="Y1656" s="8">
        <v>0.70000000000000007</v>
      </c>
    </row>
    <row r="1657" spans="1:25" x14ac:dyDescent="0.35">
      <c r="A1657" t="s">
        <v>5751</v>
      </c>
      <c r="B1657" s="2">
        <v>45065</v>
      </c>
      <c r="C1657" t="s">
        <v>37</v>
      </c>
      <c r="D1657" t="s">
        <v>5752</v>
      </c>
      <c r="E1657" s="4" t="s">
        <v>265</v>
      </c>
      <c r="F1657" t="s">
        <v>266</v>
      </c>
      <c r="G1657" t="s">
        <v>265</v>
      </c>
      <c r="H1657" s="4" t="s">
        <v>177</v>
      </c>
      <c r="I1657" t="s">
        <v>177</v>
      </c>
      <c r="K1657" t="s">
        <v>177</v>
      </c>
      <c r="L1657" t="s">
        <v>3704</v>
      </c>
      <c r="M1657" t="s">
        <v>3705</v>
      </c>
      <c r="N1657" t="s">
        <v>1005</v>
      </c>
      <c r="O1657" t="s">
        <v>3706</v>
      </c>
      <c r="P1657" s="6">
        <v>9.14</v>
      </c>
      <c r="Q1657" s="9">
        <v>3.496</v>
      </c>
      <c r="R1657">
        <v>9</v>
      </c>
      <c r="S1657">
        <v>0.33</v>
      </c>
      <c r="T1657" s="6">
        <f t="shared" si="125"/>
        <v>6.1238000000000001</v>
      </c>
      <c r="U1657" s="6">
        <f t="shared" si="126"/>
        <v>82.26</v>
      </c>
      <c r="V1657" s="6">
        <f t="shared" si="127"/>
        <v>55.114200000000004</v>
      </c>
      <c r="W1657" s="6">
        <f t="shared" si="128"/>
        <v>31.463999999999999</v>
      </c>
      <c r="X1657" s="6">
        <f t="shared" si="129"/>
        <v>23.650200000000005</v>
      </c>
      <c r="Y1657" s="8">
        <v>0.42911264247689351</v>
      </c>
    </row>
    <row r="1658" spans="1:25" x14ac:dyDescent="0.35">
      <c r="A1658" t="s">
        <v>5753</v>
      </c>
      <c r="B1658" s="2">
        <v>45065</v>
      </c>
      <c r="C1658" t="s">
        <v>37</v>
      </c>
      <c r="D1658" t="s">
        <v>5754</v>
      </c>
      <c r="E1658" s="4" t="s">
        <v>273</v>
      </c>
      <c r="F1658" t="s">
        <v>274</v>
      </c>
      <c r="G1658" t="s">
        <v>273</v>
      </c>
      <c r="H1658" s="4" t="s">
        <v>29</v>
      </c>
      <c r="I1658" t="s">
        <v>29</v>
      </c>
      <c r="J1658" s="4" t="s">
        <v>223</v>
      </c>
      <c r="K1658" t="s">
        <v>30</v>
      </c>
      <c r="L1658" t="s">
        <v>5755</v>
      </c>
      <c r="M1658" t="s">
        <v>5756</v>
      </c>
      <c r="N1658" t="s">
        <v>78</v>
      </c>
      <c r="O1658" t="s">
        <v>79</v>
      </c>
      <c r="P1658" s="6">
        <v>18.989999999999998</v>
      </c>
      <c r="Q1658" s="9">
        <v>5.4470000000000001</v>
      </c>
      <c r="R1658">
        <v>1</v>
      </c>
      <c r="S1658">
        <v>0.13</v>
      </c>
      <c r="T1658" s="6">
        <f t="shared" si="125"/>
        <v>16.5213</v>
      </c>
      <c r="U1658" s="6">
        <f t="shared" si="126"/>
        <v>18.989999999999998</v>
      </c>
      <c r="V1658" s="6">
        <f t="shared" si="127"/>
        <v>16.5213</v>
      </c>
      <c r="W1658" s="6">
        <f t="shared" si="128"/>
        <v>5.4470000000000001</v>
      </c>
      <c r="X1658" s="6">
        <f t="shared" si="129"/>
        <v>11.074300000000001</v>
      </c>
      <c r="Y1658" s="8">
        <v>0.67030439493260219</v>
      </c>
    </row>
    <row r="1659" spans="1:25" x14ac:dyDescent="0.35">
      <c r="A1659" t="s">
        <v>5757</v>
      </c>
      <c r="B1659" s="2">
        <v>45065</v>
      </c>
      <c r="C1659" t="s">
        <v>25</v>
      </c>
      <c r="D1659" t="s">
        <v>5758</v>
      </c>
      <c r="E1659" s="4" t="s">
        <v>1698</v>
      </c>
      <c r="F1659" t="s">
        <v>1699</v>
      </c>
      <c r="G1659" t="s">
        <v>1698</v>
      </c>
      <c r="H1659" s="4" t="s">
        <v>29</v>
      </c>
      <c r="I1659" t="s">
        <v>29</v>
      </c>
      <c r="J1659" s="4" t="s">
        <v>123</v>
      </c>
      <c r="K1659" t="s">
        <v>66</v>
      </c>
      <c r="L1659" t="s">
        <v>5759</v>
      </c>
      <c r="M1659" t="s">
        <v>5760</v>
      </c>
      <c r="N1659" t="s">
        <v>1278</v>
      </c>
      <c r="O1659" t="s">
        <v>1926</v>
      </c>
      <c r="P1659" s="6">
        <v>19.14</v>
      </c>
      <c r="Q1659" s="9">
        <v>5.4969999999999999</v>
      </c>
      <c r="R1659">
        <v>15</v>
      </c>
      <c r="S1659">
        <v>0.11</v>
      </c>
      <c r="T1659" s="6">
        <f t="shared" si="125"/>
        <v>17.034600000000001</v>
      </c>
      <c r="U1659" s="6">
        <f t="shared" si="126"/>
        <v>287.10000000000002</v>
      </c>
      <c r="V1659" s="6">
        <f t="shared" si="127"/>
        <v>255.51900000000001</v>
      </c>
      <c r="W1659" s="6">
        <f t="shared" si="128"/>
        <v>82.454999999999998</v>
      </c>
      <c r="X1659" s="6">
        <f t="shared" si="129"/>
        <v>173.06400000000002</v>
      </c>
      <c r="Y1659" s="8">
        <v>0.67730384041891212</v>
      </c>
    </row>
    <row r="1660" spans="1:25" x14ac:dyDescent="0.35">
      <c r="A1660" t="s">
        <v>5761</v>
      </c>
      <c r="B1660" s="2">
        <v>45065</v>
      </c>
      <c r="C1660" t="s">
        <v>37</v>
      </c>
      <c r="D1660" t="s">
        <v>5762</v>
      </c>
      <c r="E1660" s="4" t="s">
        <v>389</v>
      </c>
      <c r="F1660" t="s">
        <v>1009</v>
      </c>
      <c r="G1660" t="s">
        <v>389</v>
      </c>
      <c r="H1660" s="4" t="s">
        <v>29</v>
      </c>
      <c r="I1660" t="s">
        <v>29</v>
      </c>
      <c r="J1660" s="4" t="s">
        <v>30</v>
      </c>
      <c r="K1660" t="s">
        <v>57</v>
      </c>
      <c r="L1660" t="s">
        <v>1022</v>
      </c>
      <c r="M1660" t="s">
        <v>1023</v>
      </c>
      <c r="N1660" t="s">
        <v>126</v>
      </c>
      <c r="O1660" t="s">
        <v>1024</v>
      </c>
      <c r="P1660" s="6">
        <v>19.239999999999998</v>
      </c>
      <c r="Q1660" s="9">
        <v>7.7460000000000004</v>
      </c>
      <c r="R1660">
        <v>18</v>
      </c>
      <c r="S1660">
        <v>0.05</v>
      </c>
      <c r="T1660" s="6">
        <f t="shared" si="125"/>
        <v>18.277999999999999</v>
      </c>
      <c r="U1660" s="6">
        <f t="shared" si="126"/>
        <v>346.32</v>
      </c>
      <c r="V1660" s="6">
        <f t="shared" si="127"/>
        <v>329.00399999999996</v>
      </c>
      <c r="W1660" s="6">
        <f t="shared" si="128"/>
        <v>139.428</v>
      </c>
      <c r="X1660" s="6">
        <f t="shared" si="129"/>
        <v>189.57599999999996</v>
      </c>
      <c r="Y1660" s="8">
        <v>0.57621183936973408</v>
      </c>
    </row>
    <row r="1661" spans="1:25" x14ac:dyDescent="0.35">
      <c r="A1661" t="s">
        <v>5763</v>
      </c>
      <c r="B1661" s="2">
        <v>45065</v>
      </c>
      <c r="C1661" t="s">
        <v>37</v>
      </c>
      <c r="D1661" t="s">
        <v>878</v>
      </c>
      <c r="E1661" s="4" t="s">
        <v>105</v>
      </c>
      <c r="F1661" t="s">
        <v>498</v>
      </c>
      <c r="G1661" t="s">
        <v>105</v>
      </c>
      <c r="H1661" s="4" t="s">
        <v>29</v>
      </c>
      <c r="I1661" t="s">
        <v>29</v>
      </c>
      <c r="J1661" s="4" t="s">
        <v>123</v>
      </c>
      <c r="K1661" t="s">
        <v>105</v>
      </c>
      <c r="L1661" t="s">
        <v>879</v>
      </c>
      <c r="M1661" t="s">
        <v>880</v>
      </c>
      <c r="N1661" t="s">
        <v>78</v>
      </c>
      <c r="O1661" t="s">
        <v>881</v>
      </c>
      <c r="P1661" s="6">
        <v>23.99</v>
      </c>
      <c r="Q1661" s="9">
        <v>6.9470000000000001</v>
      </c>
      <c r="R1661">
        <v>3</v>
      </c>
      <c r="S1661">
        <v>0.22</v>
      </c>
      <c r="T1661" s="6">
        <f t="shared" si="125"/>
        <v>18.712199999999999</v>
      </c>
      <c r="U1661" s="6">
        <f t="shared" si="126"/>
        <v>71.97</v>
      </c>
      <c r="V1661" s="6">
        <f t="shared" si="127"/>
        <v>56.136600000000001</v>
      </c>
      <c r="W1661" s="6">
        <f t="shared" si="128"/>
        <v>20.841000000000001</v>
      </c>
      <c r="X1661" s="6">
        <f t="shared" si="129"/>
        <v>35.2956</v>
      </c>
      <c r="Y1661" s="8">
        <v>0.62874488301749665</v>
      </c>
    </row>
    <row r="1662" spans="1:25" x14ac:dyDescent="0.35">
      <c r="A1662" t="s">
        <v>5764</v>
      </c>
      <c r="B1662" s="2">
        <v>45066</v>
      </c>
      <c r="C1662" t="s">
        <v>25</v>
      </c>
      <c r="D1662" t="s">
        <v>5765</v>
      </c>
      <c r="E1662" s="4" t="s">
        <v>221</v>
      </c>
      <c r="F1662" t="s">
        <v>1565</v>
      </c>
      <c r="G1662" t="s">
        <v>221</v>
      </c>
      <c r="H1662" s="4" t="s">
        <v>29</v>
      </c>
      <c r="I1662" t="s">
        <v>29</v>
      </c>
      <c r="J1662" s="4" t="s">
        <v>148</v>
      </c>
      <c r="K1662" t="s">
        <v>66</v>
      </c>
      <c r="L1662" t="s">
        <v>5766</v>
      </c>
      <c r="M1662" t="s">
        <v>5767</v>
      </c>
      <c r="N1662" t="s">
        <v>3657</v>
      </c>
      <c r="O1662" t="s">
        <v>5768</v>
      </c>
      <c r="P1662" s="6">
        <v>2.64</v>
      </c>
      <c r="Q1662" s="9">
        <v>0.54700000000000004</v>
      </c>
      <c r="R1662">
        <v>11</v>
      </c>
      <c r="S1662">
        <v>0.21</v>
      </c>
      <c r="T1662" s="6">
        <f t="shared" si="125"/>
        <v>2.0856000000000003</v>
      </c>
      <c r="U1662" s="6">
        <f t="shared" si="126"/>
        <v>29.040000000000003</v>
      </c>
      <c r="V1662" s="6">
        <f t="shared" si="127"/>
        <v>22.941600000000005</v>
      </c>
      <c r="W1662" s="6">
        <f t="shared" si="128"/>
        <v>6.0170000000000003</v>
      </c>
      <c r="X1662" s="6">
        <f t="shared" si="129"/>
        <v>16.924600000000005</v>
      </c>
      <c r="Y1662" s="8">
        <v>0.73772535481396251</v>
      </c>
    </row>
    <row r="1663" spans="1:25" x14ac:dyDescent="0.35">
      <c r="A1663" t="s">
        <v>5769</v>
      </c>
      <c r="B1663" s="2">
        <v>45066</v>
      </c>
      <c r="C1663" t="s">
        <v>25</v>
      </c>
      <c r="D1663" t="s">
        <v>5770</v>
      </c>
      <c r="E1663" s="4" t="s">
        <v>1286</v>
      </c>
      <c r="F1663" t="s">
        <v>1287</v>
      </c>
      <c r="G1663" t="s">
        <v>1286</v>
      </c>
      <c r="H1663" s="4" t="s">
        <v>29</v>
      </c>
      <c r="I1663" t="s">
        <v>29</v>
      </c>
      <c r="J1663" s="4" t="s">
        <v>148</v>
      </c>
      <c r="K1663" t="s">
        <v>66</v>
      </c>
      <c r="L1663" t="s">
        <v>1990</v>
      </c>
      <c r="M1663" t="s">
        <v>1991</v>
      </c>
      <c r="N1663" t="s">
        <v>151</v>
      </c>
      <c r="O1663" t="s">
        <v>1148</v>
      </c>
      <c r="P1663" s="6">
        <v>2.74</v>
      </c>
      <c r="Q1663" s="9">
        <v>0.79700000000000004</v>
      </c>
      <c r="R1663">
        <v>20</v>
      </c>
      <c r="S1663">
        <v>7.0000000000000007E-2</v>
      </c>
      <c r="T1663" s="6">
        <f t="shared" si="125"/>
        <v>2.5482</v>
      </c>
      <c r="U1663" s="6">
        <f t="shared" si="126"/>
        <v>54.800000000000004</v>
      </c>
      <c r="V1663" s="6">
        <f t="shared" si="127"/>
        <v>50.963999999999999</v>
      </c>
      <c r="W1663" s="6">
        <f t="shared" si="128"/>
        <v>15.940000000000001</v>
      </c>
      <c r="X1663" s="6">
        <f t="shared" si="129"/>
        <v>35.024000000000001</v>
      </c>
      <c r="Y1663" s="8">
        <v>0.68723020171101168</v>
      </c>
    </row>
    <row r="1664" spans="1:25" x14ac:dyDescent="0.35">
      <c r="A1664" t="s">
        <v>5771</v>
      </c>
      <c r="B1664" s="2">
        <v>45066</v>
      </c>
      <c r="C1664" t="s">
        <v>25</v>
      </c>
      <c r="D1664" t="s">
        <v>5772</v>
      </c>
      <c r="E1664" s="4" t="s">
        <v>258</v>
      </c>
      <c r="F1664" t="s">
        <v>259</v>
      </c>
      <c r="G1664" t="s">
        <v>258</v>
      </c>
      <c r="H1664" s="4" t="s">
        <v>75</v>
      </c>
      <c r="I1664" t="s">
        <v>75</v>
      </c>
      <c r="K1664" t="s">
        <v>75</v>
      </c>
      <c r="L1664" t="s">
        <v>3971</v>
      </c>
      <c r="M1664" t="s">
        <v>3972</v>
      </c>
      <c r="N1664" t="s">
        <v>3973</v>
      </c>
      <c r="O1664" t="s">
        <v>1921</v>
      </c>
      <c r="P1664" s="6">
        <v>7.74</v>
      </c>
      <c r="Q1664" s="9">
        <v>3.1459999999999999</v>
      </c>
      <c r="R1664">
        <v>13</v>
      </c>
      <c r="S1664">
        <v>0.08</v>
      </c>
      <c r="T1664" s="6">
        <f t="shared" si="125"/>
        <v>7.1208000000000009</v>
      </c>
      <c r="U1664" s="6">
        <f t="shared" si="126"/>
        <v>100.62</v>
      </c>
      <c r="V1664" s="6">
        <f t="shared" si="127"/>
        <v>92.570400000000006</v>
      </c>
      <c r="W1664" s="6">
        <f t="shared" si="128"/>
        <v>40.897999999999996</v>
      </c>
      <c r="X1664" s="6">
        <f t="shared" si="129"/>
        <v>51.67240000000001</v>
      </c>
      <c r="Y1664" s="8">
        <v>0.55819570834737675</v>
      </c>
    </row>
    <row r="1665" spans="1:25" x14ac:dyDescent="0.35">
      <c r="A1665" t="s">
        <v>5773</v>
      </c>
      <c r="B1665" s="2">
        <v>45066</v>
      </c>
      <c r="C1665" t="s">
        <v>25</v>
      </c>
      <c r="D1665" t="s">
        <v>5774</v>
      </c>
      <c r="E1665" s="4" t="s">
        <v>162</v>
      </c>
      <c r="F1665" t="s">
        <v>163</v>
      </c>
      <c r="G1665" t="s">
        <v>162</v>
      </c>
      <c r="H1665" s="4" t="s">
        <v>29</v>
      </c>
      <c r="I1665" t="s">
        <v>29</v>
      </c>
      <c r="J1665" s="4" t="s">
        <v>114</v>
      </c>
      <c r="K1665" t="s">
        <v>98</v>
      </c>
      <c r="L1665" t="s">
        <v>5775</v>
      </c>
      <c r="M1665" t="s">
        <v>5776</v>
      </c>
      <c r="N1665" t="s">
        <v>78</v>
      </c>
      <c r="O1665" t="s">
        <v>881</v>
      </c>
      <c r="P1665" s="6">
        <v>14.24</v>
      </c>
      <c r="Q1665" s="9">
        <v>4.2469999999999999</v>
      </c>
      <c r="R1665">
        <v>3</v>
      </c>
      <c r="S1665">
        <v>0.09</v>
      </c>
      <c r="T1665" s="6">
        <f t="shared" si="125"/>
        <v>12.958400000000001</v>
      </c>
      <c r="U1665" s="6">
        <f t="shared" si="126"/>
        <v>42.72</v>
      </c>
      <c r="V1665" s="6">
        <f t="shared" si="127"/>
        <v>38.875200000000007</v>
      </c>
      <c r="W1665" s="6">
        <f t="shared" si="128"/>
        <v>12.741</v>
      </c>
      <c r="X1665" s="6">
        <f t="shared" si="129"/>
        <v>26.134200000000007</v>
      </c>
      <c r="Y1665" s="8">
        <v>0.67225892085442651</v>
      </c>
    </row>
    <row r="1666" spans="1:25" x14ac:dyDescent="0.35">
      <c r="A1666" t="s">
        <v>5777</v>
      </c>
      <c r="B1666" s="2">
        <v>45066</v>
      </c>
      <c r="C1666" t="s">
        <v>25</v>
      </c>
      <c r="D1666" t="s">
        <v>5778</v>
      </c>
      <c r="E1666" s="4" t="s">
        <v>294</v>
      </c>
      <c r="F1666" t="s">
        <v>295</v>
      </c>
      <c r="G1666" t="s">
        <v>294</v>
      </c>
      <c r="H1666" s="4" t="s">
        <v>29</v>
      </c>
      <c r="I1666" t="s">
        <v>29</v>
      </c>
      <c r="K1666" t="s">
        <v>98</v>
      </c>
      <c r="L1666" t="s">
        <v>2410</v>
      </c>
      <c r="M1666" t="s">
        <v>2411</v>
      </c>
      <c r="N1666" t="s">
        <v>321</v>
      </c>
      <c r="O1666" t="s">
        <v>322</v>
      </c>
      <c r="P1666" s="6">
        <v>16.239999999999998</v>
      </c>
      <c r="Q1666" s="9">
        <v>6.5460000000000003</v>
      </c>
      <c r="R1666">
        <v>2</v>
      </c>
      <c r="S1666">
        <v>0.09</v>
      </c>
      <c r="T1666" s="6">
        <f t="shared" si="125"/>
        <v>14.7784</v>
      </c>
      <c r="U1666" s="6">
        <f t="shared" si="126"/>
        <v>32.479999999999997</v>
      </c>
      <c r="V1666" s="6">
        <f t="shared" si="127"/>
        <v>29.556799999999999</v>
      </c>
      <c r="W1666" s="6">
        <f t="shared" si="128"/>
        <v>13.092000000000001</v>
      </c>
      <c r="X1666" s="6">
        <f t="shared" si="129"/>
        <v>16.464799999999997</v>
      </c>
      <c r="Y1666" s="8">
        <v>0.55705624424836242</v>
      </c>
    </row>
    <row r="1667" spans="1:25" x14ac:dyDescent="0.35">
      <c r="A1667" t="s">
        <v>5779</v>
      </c>
      <c r="B1667" s="2">
        <v>45066</v>
      </c>
      <c r="C1667" t="s">
        <v>25</v>
      </c>
      <c r="D1667" t="s">
        <v>5780</v>
      </c>
      <c r="E1667" s="4" t="s">
        <v>97</v>
      </c>
      <c r="F1667" t="s">
        <v>96</v>
      </c>
      <c r="G1667" t="s">
        <v>97</v>
      </c>
      <c r="H1667" s="4" t="s">
        <v>29</v>
      </c>
      <c r="I1667" t="s">
        <v>29</v>
      </c>
      <c r="J1667" s="4" t="s">
        <v>66</v>
      </c>
      <c r="K1667" t="s">
        <v>98</v>
      </c>
      <c r="L1667" t="s">
        <v>1959</v>
      </c>
      <c r="M1667" t="s">
        <v>1960</v>
      </c>
      <c r="N1667" t="s">
        <v>321</v>
      </c>
      <c r="O1667" t="s">
        <v>1961</v>
      </c>
      <c r="P1667" s="6">
        <v>18.239999999999998</v>
      </c>
      <c r="Q1667" s="9">
        <v>5.4470000000000001</v>
      </c>
      <c r="R1667">
        <v>7</v>
      </c>
      <c r="S1667">
        <v>0.01</v>
      </c>
      <c r="T1667" s="6">
        <f t="shared" ref="T1667:T1730" si="130">P1667*(1-S1667)</f>
        <v>18.057599999999997</v>
      </c>
      <c r="U1667" s="6">
        <f t="shared" ref="U1667:U1730" si="131">P1667*R1667</f>
        <v>127.67999999999999</v>
      </c>
      <c r="V1667" s="6">
        <f t="shared" ref="V1667:V1730" si="132">T1667*R1667</f>
        <v>126.40319999999998</v>
      </c>
      <c r="W1667" s="6">
        <f t="shared" ref="W1667:W1730" si="133">Q1667*R1667</f>
        <v>38.128999999999998</v>
      </c>
      <c r="X1667" s="6">
        <f t="shared" ref="X1667:X1730" si="134">V1667-W1667</f>
        <v>88.274199999999979</v>
      </c>
      <c r="Y1667" s="8">
        <v>0.69835415559099767</v>
      </c>
    </row>
    <row r="1668" spans="1:25" x14ac:dyDescent="0.35">
      <c r="A1668" t="s">
        <v>5781</v>
      </c>
      <c r="B1668" s="2">
        <v>45066</v>
      </c>
      <c r="C1668" t="s">
        <v>25</v>
      </c>
      <c r="D1668" t="s">
        <v>4183</v>
      </c>
      <c r="E1668" s="4" t="s">
        <v>82</v>
      </c>
      <c r="F1668" t="s">
        <v>83</v>
      </c>
      <c r="G1668" t="s">
        <v>82</v>
      </c>
      <c r="H1668" s="4" t="s">
        <v>29</v>
      </c>
      <c r="I1668" t="s">
        <v>29</v>
      </c>
      <c r="J1668" s="4" t="s">
        <v>105</v>
      </c>
      <c r="K1668" t="s">
        <v>30</v>
      </c>
      <c r="L1668" t="s">
        <v>4184</v>
      </c>
      <c r="M1668" t="s">
        <v>4185</v>
      </c>
      <c r="N1668" t="s">
        <v>78</v>
      </c>
      <c r="O1668" t="s">
        <v>79</v>
      </c>
      <c r="P1668" s="6">
        <v>18.989999999999998</v>
      </c>
      <c r="Q1668" s="9">
        <v>5.4470000000000001</v>
      </c>
      <c r="R1668">
        <v>17</v>
      </c>
      <c r="S1668">
        <v>0.28000000000000003</v>
      </c>
      <c r="T1668" s="6">
        <f t="shared" si="130"/>
        <v>13.672799999999999</v>
      </c>
      <c r="U1668" s="6">
        <f t="shared" si="131"/>
        <v>322.83</v>
      </c>
      <c r="V1668" s="6">
        <f t="shared" si="132"/>
        <v>232.43759999999997</v>
      </c>
      <c r="W1668" s="6">
        <f t="shared" si="133"/>
        <v>92.599000000000004</v>
      </c>
      <c r="X1668" s="6">
        <f t="shared" si="134"/>
        <v>139.83859999999999</v>
      </c>
      <c r="Y1668" s="8">
        <v>0.60161781054356089</v>
      </c>
    </row>
    <row r="1669" spans="1:25" x14ac:dyDescent="0.35">
      <c r="A1669" t="s">
        <v>5782</v>
      </c>
      <c r="B1669" s="2">
        <v>45066</v>
      </c>
      <c r="C1669" t="s">
        <v>37</v>
      </c>
      <c r="D1669" t="s">
        <v>5783</v>
      </c>
      <c r="E1669" s="4" t="s">
        <v>146</v>
      </c>
      <c r="F1669" t="s">
        <v>1032</v>
      </c>
      <c r="G1669" t="s">
        <v>146</v>
      </c>
      <c r="H1669" s="4" t="s">
        <v>29</v>
      </c>
      <c r="I1669" t="s">
        <v>29</v>
      </c>
      <c r="J1669" s="4" t="s">
        <v>114</v>
      </c>
      <c r="K1669" t="s">
        <v>114</v>
      </c>
      <c r="L1669" t="s">
        <v>5784</v>
      </c>
      <c r="M1669" t="s">
        <v>5785</v>
      </c>
      <c r="N1669" t="s">
        <v>539</v>
      </c>
      <c r="O1669" t="s">
        <v>3033</v>
      </c>
      <c r="P1669" s="6">
        <v>24.99</v>
      </c>
      <c r="Q1669" s="9">
        <v>7.4969999999999999</v>
      </c>
      <c r="R1669">
        <v>12</v>
      </c>
      <c r="S1669">
        <v>0.38</v>
      </c>
      <c r="T1669" s="6">
        <f t="shared" si="130"/>
        <v>15.493799999999998</v>
      </c>
      <c r="U1669" s="6">
        <f t="shared" si="131"/>
        <v>299.88</v>
      </c>
      <c r="V1669" s="6">
        <f t="shared" si="132"/>
        <v>185.92559999999997</v>
      </c>
      <c r="W1669" s="6">
        <f t="shared" si="133"/>
        <v>89.963999999999999</v>
      </c>
      <c r="X1669" s="6">
        <f t="shared" si="134"/>
        <v>95.961599999999976</v>
      </c>
      <c r="Y1669" s="8">
        <v>0.5161290322580645</v>
      </c>
    </row>
    <row r="1670" spans="1:25" x14ac:dyDescent="0.35">
      <c r="A1670" t="s">
        <v>5786</v>
      </c>
      <c r="B1670" s="2">
        <v>45066</v>
      </c>
      <c r="C1670" t="s">
        <v>25</v>
      </c>
      <c r="D1670" t="s">
        <v>5787</v>
      </c>
      <c r="E1670" s="4" t="s">
        <v>73</v>
      </c>
      <c r="F1670" t="s">
        <v>74</v>
      </c>
      <c r="G1670" t="s">
        <v>73</v>
      </c>
      <c r="H1670" s="4" t="s">
        <v>75</v>
      </c>
      <c r="I1670" t="s">
        <v>75</v>
      </c>
      <c r="K1670" t="s">
        <v>75</v>
      </c>
      <c r="L1670" t="s">
        <v>3104</v>
      </c>
      <c r="M1670" t="s">
        <v>3105</v>
      </c>
      <c r="N1670" t="s">
        <v>269</v>
      </c>
      <c r="O1670" t="s">
        <v>703</v>
      </c>
      <c r="P1670" s="6">
        <v>49.24</v>
      </c>
      <c r="Q1670" s="9">
        <v>14.747</v>
      </c>
      <c r="R1670">
        <v>2</v>
      </c>
      <c r="S1670">
        <v>7.0000000000000007E-2</v>
      </c>
      <c r="T1670" s="6">
        <f t="shared" si="130"/>
        <v>45.793199999999999</v>
      </c>
      <c r="U1670" s="6">
        <f t="shared" si="131"/>
        <v>98.48</v>
      </c>
      <c r="V1670" s="6">
        <f t="shared" si="132"/>
        <v>91.586399999999998</v>
      </c>
      <c r="W1670" s="6">
        <f t="shared" si="133"/>
        <v>29.494</v>
      </c>
      <c r="X1670" s="6">
        <f t="shared" si="134"/>
        <v>62.092399999999998</v>
      </c>
      <c r="Y1670" s="8">
        <v>0.67796528742258677</v>
      </c>
    </row>
    <row r="1671" spans="1:25" x14ac:dyDescent="0.35">
      <c r="A1671" t="s">
        <v>5788</v>
      </c>
      <c r="B1671" s="2">
        <v>45066</v>
      </c>
      <c r="C1671" t="s">
        <v>37</v>
      </c>
      <c r="D1671" t="s">
        <v>5286</v>
      </c>
      <c r="E1671" s="4" t="s">
        <v>105</v>
      </c>
      <c r="F1671" t="s">
        <v>691</v>
      </c>
      <c r="G1671" t="s">
        <v>105</v>
      </c>
      <c r="H1671" s="4" t="s">
        <v>29</v>
      </c>
      <c r="I1671" t="s">
        <v>29</v>
      </c>
      <c r="J1671" s="4" t="s">
        <v>123</v>
      </c>
      <c r="K1671" t="s">
        <v>105</v>
      </c>
      <c r="L1671" t="s">
        <v>5287</v>
      </c>
      <c r="M1671" t="s">
        <v>5288</v>
      </c>
      <c r="N1671" t="s">
        <v>5289</v>
      </c>
      <c r="O1671" t="s">
        <v>5290</v>
      </c>
      <c r="P1671" s="6">
        <v>53.99</v>
      </c>
      <c r="Q1671" s="9">
        <v>15.946999999999999</v>
      </c>
      <c r="R1671">
        <v>13</v>
      </c>
      <c r="S1671">
        <v>0.12</v>
      </c>
      <c r="T1671" s="6">
        <f t="shared" si="130"/>
        <v>47.511200000000002</v>
      </c>
      <c r="U1671" s="6">
        <f t="shared" si="131"/>
        <v>701.87</v>
      </c>
      <c r="V1671" s="6">
        <f t="shared" si="132"/>
        <v>617.64560000000006</v>
      </c>
      <c r="W1671" s="6">
        <f t="shared" si="133"/>
        <v>207.31099999999998</v>
      </c>
      <c r="X1671" s="6">
        <f t="shared" si="134"/>
        <v>410.33460000000008</v>
      </c>
      <c r="Y1671" s="8">
        <v>0.66435282628096115</v>
      </c>
    </row>
    <row r="1672" spans="1:25" x14ac:dyDescent="0.35">
      <c r="A1672" t="s">
        <v>5789</v>
      </c>
      <c r="B1672" s="2">
        <v>45066</v>
      </c>
      <c r="C1672" t="s">
        <v>25</v>
      </c>
      <c r="D1672" t="s">
        <v>2144</v>
      </c>
      <c r="E1672" s="4" t="s">
        <v>221</v>
      </c>
      <c r="F1672" t="s">
        <v>1565</v>
      </c>
      <c r="G1672" t="s">
        <v>221</v>
      </c>
      <c r="H1672" s="4" t="s">
        <v>29</v>
      </c>
      <c r="I1672" t="s">
        <v>29</v>
      </c>
      <c r="J1672" s="4" t="s">
        <v>31</v>
      </c>
      <c r="K1672" t="s">
        <v>66</v>
      </c>
      <c r="L1672" t="s">
        <v>2145</v>
      </c>
      <c r="M1672" t="s">
        <v>2146</v>
      </c>
      <c r="N1672" t="s">
        <v>835</v>
      </c>
      <c r="O1672" t="s">
        <v>1979</v>
      </c>
      <c r="P1672" s="6">
        <v>69.14</v>
      </c>
      <c r="Q1672" s="9">
        <v>20.497</v>
      </c>
      <c r="R1672">
        <v>1</v>
      </c>
      <c r="S1672">
        <v>0.12</v>
      </c>
      <c r="T1672" s="6">
        <f t="shared" si="130"/>
        <v>60.843200000000003</v>
      </c>
      <c r="U1672" s="6">
        <f t="shared" si="131"/>
        <v>69.14</v>
      </c>
      <c r="V1672" s="6">
        <f t="shared" si="132"/>
        <v>60.843200000000003</v>
      </c>
      <c r="W1672" s="6">
        <f t="shared" si="133"/>
        <v>20.497</v>
      </c>
      <c r="X1672" s="6">
        <f t="shared" si="134"/>
        <v>40.346200000000003</v>
      </c>
      <c r="Y1672" s="8">
        <v>0.66311765324637761</v>
      </c>
    </row>
    <row r="1673" spans="1:25" x14ac:dyDescent="0.35">
      <c r="A1673" t="s">
        <v>5790</v>
      </c>
      <c r="B1673" s="2">
        <v>45067</v>
      </c>
      <c r="C1673" t="s">
        <v>25</v>
      </c>
      <c r="D1673" t="s">
        <v>5791</v>
      </c>
      <c r="E1673" s="4" t="s">
        <v>47</v>
      </c>
      <c r="F1673" t="s">
        <v>48</v>
      </c>
      <c r="G1673" t="s">
        <v>47</v>
      </c>
      <c r="H1673" s="4" t="s">
        <v>29</v>
      </c>
      <c r="I1673" t="s">
        <v>29</v>
      </c>
      <c r="J1673" s="4" t="s">
        <v>223</v>
      </c>
      <c r="K1673" t="s">
        <v>31</v>
      </c>
      <c r="L1673" t="s">
        <v>5643</v>
      </c>
      <c r="M1673" t="s">
        <v>5644</v>
      </c>
      <c r="N1673" t="s">
        <v>457</v>
      </c>
      <c r="O1673" t="s">
        <v>5645</v>
      </c>
      <c r="P1673" s="6">
        <v>1.24</v>
      </c>
      <c r="Q1673" s="9">
        <v>0.34699999999999998</v>
      </c>
      <c r="R1673">
        <v>7</v>
      </c>
      <c r="S1673">
        <v>0.04</v>
      </c>
      <c r="T1673" s="6">
        <f t="shared" si="130"/>
        <v>1.1903999999999999</v>
      </c>
      <c r="U1673" s="6">
        <f t="shared" si="131"/>
        <v>8.68</v>
      </c>
      <c r="V1673" s="6">
        <f t="shared" si="132"/>
        <v>8.3327999999999989</v>
      </c>
      <c r="W1673" s="6">
        <f t="shared" si="133"/>
        <v>2.4289999999999998</v>
      </c>
      <c r="X1673" s="6">
        <f t="shared" si="134"/>
        <v>5.9037999999999986</v>
      </c>
      <c r="Y1673" s="8">
        <v>0.70850134408602139</v>
      </c>
    </row>
    <row r="1674" spans="1:25" x14ac:dyDescent="0.35">
      <c r="A1674" t="s">
        <v>5792</v>
      </c>
      <c r="B1674" s="2">
        <v>45067</v>
      </c>
      <c r="C1674" t="s">
        <v>37</v>
      </c>
      <c r="D1674" t="s">
        <v>5073</v>
      </c>
      <c r="E1674" s="4" t="s">
        <v>73</v>
      </c>
      <c r="F1674" t="s">
        <v>74</v>
      </c>
      <c r="G1674" t="s">
        <v>73</v>
      </c>
      <c r="H1674" s="4" t="s">
        <v>75</v>
      </c>
      <c r="I1674" t="s">
        <v>75</v>
      </c>
      <c r="K1674" t="s">
        <v>75</v>
      </c>
      <c r="L1674" t="s">
        <v>5074</v>
      </c>
      <c r="M1674" t="s">
        <v>5075</v>
      </c>
      <c r="N1674" t="s">
        <v>1208</v>
      </c>
      <c r="O1674" t="s">
        <v>1209</v>
      </c>
      <c r="P1674" s="6">
        <v>2.14</v>
      </c>
      <c r="Q1674" s="9">
        <v>0.39700000000000002</v>
      </c>
      <c r="R1674">
        <v>13</v>
      </c>
      <c r="S1674">
        <v>0.26</v>
      </c>
      <c r="T1674" s="6">
        <f t="shared" si="130"/>
        <v>1.5836000000000001</v>
      </c>
      <c r="U1674" s="6">
        <f t="shared" si="131"/>
        <v>27.82</v>
      </c>
      <c r="V1674" s="6">
        <f t="shared" si="132"/>
        <v>20.5868</v>
      </c>
      <c r="W1674" s="6">
        <f t="shared" si="133"/>
        <v>5.1610000000000005</v>
      </c>
      <c r="X1674" s="6">
        <f t="shared" si="134"/>
        <v>15.425799999999999</v>
      </c>
      <c r="Y1674" s="8">
        <v>0.74930538014650161</v>
      </c>
    </row>
    <row r="1675" spans="1:25" x14ac:dyDescent="0.35">
      <c r="A1675" t="s">
        <v>5793</v>
      </c>
      <c r="B1675" s="2">
        <v>45067</v>
      </c>
      <c r="C1675" t="s">
        <v>37</v>
      </c>
      <c r="D1675" t="s">
        <v>4471</v>
      </c>
      <c r="E1675" s="4" t="s">
        <v>985</v>
      </c>
      <c r="F1675" t="s">
        <v>986</v>
      </c>
      <c r="G1675" t="s">
        <v>985</v>
      </c>
      <c r="H1675" s="4" t="s">
        <v>29</v>
      </c>
      <c r="I1675" t="s">
        <v>29</v>
      </c>
      <c r="J1675" s="4" t="s">
        <v>66</v>
      </c>
      <c r="K1675" t="s">
        <v>57</v>
      </c>
      <c r="L1675" t="s">
        <v>4472</v>
      </c>
      <c r="M1675" t="s">
        <v>4473</v>
      </c>
      <c r="N1675" t="s">
        <v>43</v>
      </c>
      <c r="O1675" t="s">
        <v>4474</v>
      </c>
      <c r="P1675" s="6">
        <v>2.14</v>
      </c>
      <c r="Q1675" s="9">
        <v>0.39700000000000002</v>
      </c>
      <c r="R1675">
        <v>3</v>
      </c>
      <c r="S1675">
        <v>0.32</v>
      </c>
      <c r="T1675" s="6">
        <f t="shared" si="130"/>
        <v>1.4552</v>
      </c>
      <c r="U1675" s="6">
        <f t="shared" si="131"/>
        <v>6.42</v>
      </c>
      <c r="V1675" s="6">
        <f t="shared" si="132"/>
        <v>4.3656000000000006</v>
      </c>
      <c r="W1675" s="6">
        <f t="shared" si="133"/>
        <v>1.1910000000000001</v>
      </c>
      <c r="X1675" s="6">
        <f t="shared" si="134"/>
        <v>3.1746000000000008</v>
      </c>
      <c r="Y1675" s="8">
        <v>0.72718526663001659</v>
      </c>
    </row>
    <row r="1676" spans="1:25" x14ac:dyDescent="0.35">
      <c r="A1676" t="s">
        <v>5794</v>
      </c>
      <c r="B1676" s="2">
        <v>45067</v>
      </c>
      <c r="C1676" t="s">
        <v>25</v>
      </c>
      <c r="D1676" t="s">
        <v>137</v>
      </c>
      <c r="E1676" s="4" t="s">
        <v>359</v>
      </c>
      <c r="F1676" t="s">
        <v>360</v>
      </c>
      <c r="G1676" t="s">
        <v>359</v>
      </c>
      <c r="H1676" s="4" t="s">
        <v>29</v>
      </c>
      <c r="I1676" t="s">
        <v>29</v>
      </c>
      <c r="J1676" s="4" t="s">
        <v>66</v>
      </c>
      <c r="K1676" t="s">
        <v>57</v>
      </c>
      <c r="L1676" t="s">
        <v>140</v>
      </c>
      <c r="M1676" t="s">
        <v>141</v>
      </c>
      <c r="N1676" t="s">
        <v>142</v>
      </c>
      <c r="O1676" t="s">
        <v>143</v>
      </c>
      <c r="P1676" s="6">
        <v>2.64</v>
      </c>
      <c r="Q1676" s="9">
        <v>0.54700000000000004</v>
      </c>
      <c r="R1676">
        <v>2</v>
      </c>
      <c r="S1676">
        <v>0.02</v>
      </c>
      <c r="T1676" s="6">
        <f t="shared" si="130"/>
        <v>2.5872000000000002</v>
      </c>
      <c r="U1676" s="6">
        <f t="shared" si="131"/>
        <v>5.28</v>
      </c>
      <c r="V1676" s="6">
        <f t="shared" si="132"/>
        <v>5.1744000000000003</v>
      </c>
      <c r="W1676" s="6">
        <f t="shared" si="133"/>
        <v>1.0940000000000001</v>
      </c>
      <c r="X1676" s="6">
        <f t="shared" si="134"/>
        <v>4.0804</v>
      </c>
      <c r="Y1676" s="8">
        <v>0.78857452071737777</v>
      </c>
    </row>
    <row r="1677" spans="1:25" x14ac:dyDescent="0.35">
      <c r="A1677" t="s">
        <v>5795</v>
      </c>
      <c r="B1677" s="2">
        <v>45067</v>
      </c>
      <c r="C1677" t="s">
        <v>25</v>
      </c>
      <c r="D1677" t="s">
        <v>5796</v>
      </c>
      <c r="E1677" s="4" t="s">
        <v>138</v>
      </c>
      <c r="F1677" t="s">
        <v>139</v>
      </c>
      <c r="G1677" t="s">
        <v>138</v>
      </c>
      <c r="H1677" s="4" t="s">
        <v>29</v>
      </c>
      <c r="I1677" t="s">
        <v>29</v>
      </c>
      <c r="J1677" s="4" t="s">
        <v>66</v>
      </c>
      <c r="K1677" t="s">
        <v>30</v>
      </c>
      <c r="L1677" t="s">
        <v>5797</v>
      </c>
      <c r="M1677" t="s">
        <v>5798</v>
      </c>
      <c r="N1677" t="s">
        <v>158</v>
      </c>
      <c r="O1677" t="s">
        <v>512</v>
      </c>
      <c r="P1677" s="6">
        <v>2.99</v>
      </c>
      <c r="Q1677" s="9">
        <v>0.64700000000000002</v>
      </c>
      <c r="R1677">
        <v>18</v>
      </c>
      <c r="S1677">
        <v>0.08</v>
      </c>
      <c r="T1677" s="6">
        <f t="shared" si="130"/>
        <v>2.7508000000000004</v>
      </c>
      <c r="U1677" s="6">
        <f t="shared" si="131"/>
        <v>53.820000000000007</v>
      </c>
      <c r="V1677" s="6">
        <f t="shared" si="132"/>
        <v>49.514400000000009</v>
      </c>
      <c r="W1677" s="6">
        <f t="shared" si="133"/>
        <v>11.646000000000001</v>
      </c>
      <c r="X1677" s="6">
        <f t="shared" si="134"/>
        <v>37.868400000000008</v>
      </c>
      <c r="Y1677" s="8">
        <v>0.76479569579758622</v>
      </c>
    </row>
    <row r="1678" spans="1:25" x14ac:dyDescent="0.35">
      <c r="A1678" t="s">
        <v>5799</v>
      </c>
      <c r="B1678" s="2">
        <v>45067</v>
      </c>
      <c r="C1678" t="s">
        <v>37</v>
      </c>
      <c r="D1678" t="s">
        <v>1441</v>
      </c>
      <c r="E1678" s="4" t="s">
        <v>221</v>
      </c>
      <c r="F1678" t="s">
        <v>1565</v>
      </c>
      <c r="G1678" t="s">
        <v>221</v>
      </c>
      <c r="H1678" s="4" t="s">
        <v>29</v>
      </c>
      <c r="I1678" t="s">
        <v>29</v>
      </c>
      <c r="J1678" s="4" t="s">
        <v>148</v>
      </c>
      <c r="K1678" t="s">
        <v>66</v>
      </c>
      <c r="L1678" t="s">
        <v>1442</v>
      </c>
      <c r="M1678" t="s">
        <v>1443</v>
      </c>
      <c r="N1678" t="s">
        <v>134</v>
      </c>
      <c r="O1678" t="s">
        <v>1411</v>
      </c>
      <c r="P1678" s="6">
        <v>4.49</v>
      </c>
      <c r="Q1678" s="9">
        <v>1.347</v>
      </c>
      <c r="R1678">
        <v>1</v>
      </c>
      <c r="S1678">
        <v>0.02</v>
      </c>
      <c r="T1678" s="6">
        <f t="shared" si="130"/>
        <v>4.4001999999999999</v>
      </c>
      <c r="U1678" s="6">
        <f t="shared" si="131"/>
        <v>4.49</v>
      </c>
      <c r="V1678" s="6">
        <f t="shared" si="132"/>
        <v>4.4001999999999999</v>
      </c>
      <c r="W1678" s="6">
        <f t="shared" si="133"/>
        <v>1.347</v>
      </c>
      <c r="X1678" s="6">
        <f t="shared" si="134"/>
        <v>3.0531999999999999</v>
      </c>
      <c r="Y1678" s="8">
        <v>0.69387755102040816</v>
      </c>
    </row>
    <row r="1679" spans="1:25" x14ac:dyDescent="0.35">
      <c r="A1679" t="s">
        <v>5800</v>
      </c>
      <c r="B1679" s="2">
        <v>45067</v>
      </c>
      <c r="C1679" t="s">
        <v>37</v>
      </c>
      <c r="D1679" t="s">
        <v>942</v>
      </c>
      <c r="E1679" s="4" t="s">
        <v>1286</v>
      </c>
      <c r="F1679" t="s">
        <v>1287</v>
      </c>
      <c r="G1679" t="s">
        <v>1286</v>
      </c>
      <c r="H1679" s="4" t="s">
        <v>29</v>
      </c>
      <c r="I1679" t="s">
        <v>29</v>
      </c>
      <c r="J1679" s="4" t="s">
        <v>114</v>
      </c>
      <c r="K1679" t="s">
        <v>66</v>
      </c>
      <c r="L1679" t="s">
        <v>943</v>
      </c>
      <c r="M1679" t="s">
        <v>944</v>
      </c>
      <c r="N1679" t="s">
        <v>134</v>
      </c>
      <c r="O1679" t="s">
        <v>166</v>
      </c>
      <c r="P1679" s="6">
        <v>4.99</v>
      </c>
      <c r="Q1679" s="9">
        <v>1.2470000000000001</v>
      </c>
      <c r="R1679">
        <v>12</v>
      </c>
      <c r="S1679">
        <v>0.15</v>
      </c>
      <c r="T1679" s="6">
        <f t="shared" si="130"/>
        <v>4.2415000000000003</v>
      </c>
      <c r="U1679" s="6">
        <f t="shared" si="131"/>
        <v>59.88</v>
      </c>
      <c r="V1679" s="6">
        <f t="shared" si="132"/>
        <v>50.898000000000003</v>
      </c>
      <c r="W1679" s="6">
        <f t="shared" si="133"/>
        <v>14.964000000000002</v>
      </c>
      <c r="X1679" s="6">
        <f t="shared" si="134"/>
        <v>35.933999999999997</v>
      </c>
      <c r="Y1679" s="8">
        <v>0.70600023576564885</v>
      </c>
    </row>
    <row r="1680" spans="1:25" x14ac:dyDescent="0.35">
      <c r="A1680" t="s">
        <v>5801</v>
      </c>
      <c r="B1680" s="2">
        <v>45067</v>
      </c>
      <c r="C1680" t="s">
        <v>37</v>
      </c>
      <c r="D1680" t="s">
        <v>1331</v>
      </c>
      <c r="E1680" s="4" t="s">
        <v>105</v>
      </c>
      <c r="F1680" t="s">
        <v>169</v>
      </c>
      <c r="G1680" t="s">
        <v>105</v>
      </c>
      <c r="H1680" s="4" t="s">
        <v>29</v>
      </c>
      <c r="I1680" t="s">
        <v>29</v>
      </c>
      <c r="J1680" s="4" t="s">
        <v>30</v>
      </c>
      <c r="K1680" t="s">
        <v>105</v>
      </c>
      <c r="L1680" t="s">
        <v>1332</v>
      </c>
      <c r="M1680" t="s">
        <v>1333</v>
      </c>
      <c r="N1680" t="s">
        <v>321</v>
      </c>
      <c r="O1680" t="s">
        <v>102</v>
      </c>
      <c r="P1680" s="6">
        <v>14.14</v>
      </c>
      <c r="Q1680" s="9">
        <v>3.9969999999999999</v>
      </c>
      <c r="R1680">
        <v>12</v>
      </c>
      <c r="S1680">
        <v>0.18</v>
      </c>
      <c r="T1680" s="6">
        <f t="shared" si="130"/>
        <v>11.594800000000001</v>
      </c>
      <c r="U1680" s="6">
        <f t="shared" si="131"/>
        <v>169.68</v>
      </c>
      <c r="V1680" s="6">
        <f t="shared" si="132"/>
        <v>139.13760000000002</v>
      </c>
      <c r="W1680" s="6">
        <f t="shared" si="133"/>
        <v>47.963999999999999</v>
      </c>
      <c r="X1680" s="6">
        <f t="shared" si="134"/>
        <v>91.173600000000022</v>
      </c>
      <c r="Y1680" s="8">
        <v>0.65527650326008213</v>
      </c>
    </row>
    <row r="1681" spans="1:25" x14ac:dyDescent="0.35">
      <c r="A1681" t="s">
        <v>5802</v>
      </c>
      <c r="B1681" s="2">
        <v>45067</v>
      </c>
      <c r="C1681" t="s">
        <v>37</v>
      </c>
      <c r="D1681" t="s">
        <v>5803</v>
      </c>
      <c r="E1681" s="4" t="s">
        <v>1016</v>
      </c>
      <c r="F1681" t="s">
        <v>1017</v>
      </c>
      <c r="G1681" t="s">
        <v>1016</v>
      </c>
      <c r="H1681" s="4" t="s">
        <v>75</v>
      </c>
      <c r="I1681" t="s">
        <v>75</v>
      </c>
      <c r="K1681" t="s">
        <v>75</v>
      </c>
      <c r="L1681" t="s">
        <v>124</v>
      </c>
      <c r="M1681" t="s">
        <v>125</v>
      </c>
      <c r="N1681" t="s">
        <v>126</v>
      </c>
      <c r="O1681" t="s">
        <v>127</v>
      </c>
      <c r="P1681" s="6">
        <v>59.24</v>
      </c>
      <c r="Q1681" s="9">
        <v>17.747</v>
      </c>
      <c r="R1681">
        <v>19</v>
      </c>
      <c r="S1681">
        <v>0.01</v>
      </c>
      <c r="T1681" s="6">
        <f t="shared" si="130"/>
        <v>58.647600000000004</v>
      </c>
      <c r="U1681" s="6">
        <f t="shared" si="131"/>
        <v>1125.56</v>
      </c>
      <c r="V1681" s="6">
        <f t="shared" si="132"/>
        <v>1114.3044</v>
      </c>
      <c r="W1681" s="6">
        <f t="shared" si="133"/>
        <v>337.19299999999998</v>
      </c>
      <c r="X1681" s="6">
        <f t="shared" si="134"/>
        <v>777.1114</v>
      </c>
      <c r="Y1681" s="8">
        <v>0.69739597187267677</v>
      </c>
    </row>
    <row r="1682" spans="1:25" x14ac:dyDescent="0.35">
      <c r="A1682" t="s">
        <v>5804</v>
      </c>
      <c r="B1682" s="2">
        <v>45067</v>
      </c>
      <c r="C1682" t="s">
        <v>25</v>
      </c>
      <c r="D1682" t="s">
        <v>5629</v>
      </c>
      <c r="E1682" s="4" t="s">
        <v>524</v>
      </c>
      <c r="F1682" t="s">
        <v>525</v>
      </c>
      <c r="G1682" t="s">
        <v>524</v>
      </c>
      <c r="H1682" s="4" t="s">
        <v>75</v>
      </c>
      <c r="I1682" t="s">
        <v>75</v>
      </c>
      <c r="K1682" t="s">
        <v>75</v>
      </c>
      <c r="L1682" t="s">
        <v>5630</v>
      </c>
      <c r="M1682" t="s">
        <v>5631</v>
      </c>
      <c r="N1682" t="s">
        <v>321</v>
      </c>
      <c r="O1682" t="s">
        <v>2595</v>
      </c>
      <c r="P1682" s="6">
        <v>69.14</v>
      </c>
      <c r="Q1682" s="9">
        <v>20.497</v>
      </c>
      <c r="R1682">
        <v>18</v>
      </c>
      <c r="S1682">
        <v>0.33</v>
      </c>
      <c r="T1682" s="6">
        <f t="shared" si="130"/>
        <v>46.323799999999999</v>
      </c>
      <c r="U1682" s="6">
        <f t="shared" si="131"/>
        <v>1244.52</v>
      </c>
      <c r="V1682" s="6">
        <f t="shared" si="132"/>
        <v>833.82839999999999</v>
      </c>
      <c r="W1682" s="6">
        <f t="shared" si="133"/>
        <v>368.94600000000003</v>
      </c>
      <c r="X1682" s="6">
        <f t="shared" si="134"/>
        <v>464.88239999999996</v>
      </c>
      <c r="Y1682" s="8">
        <v>0.55752766396539144</v>
      </c>
    </row>
    <row r="1683" spans="1:25" x14ac:dyDescent="0.35">
      <c r="A1683" t="s">
        <v>5805</v>
      </c>
      <c r="B1683" s="2">
        <v>45067</v>
      </c>
      <c r="C1683" t="s">
        <v>37</v>
      </c>
      <c r="D1683" t="s">
        <v>5806</v>
      </c>
      <c r="E1683" s="4" t="s">
        <v>985</v>
      </c>
      <c r="F1683" t="s">
        <v>986</v>
      </c>
      <c r="G1683" t="s">
        <v>985</v>
      </c>
      <c r="H1683" s="4" t="s">
        <v>29</v>
      </c>
      <c r="I1683" t="s">
        <v>29</v>
      </c>
      <c r="J1683" s="4" t="s">
        <v>105</v>
      </c>
      <c r="K1683" t="s">
        <v>57</v>
      </c>
      <c r="L1683" t="s">
        <v>5807</v>
      </c>
      <c r="M1683" t="s">
        <v>5808</v>
      </c>
      <c r="N1683" t="s">
        <v>78</v>
      </c>
      <c r="O1683" t="s">
        <v>92</v>
      </c>
      <c r="P1683" s="6">
        <v>79.14</v>
      </c>
      <c r="Q1683" s="9">
        <v>31.495999999999999</v>
      </c>
      <c r="R1683">
        <v>6</v>
      </c>
      <c r="S1683">
        <v>7.0000000000000007E-2</v>
      </c>
      <c r="T1683" s="6">
        <f t="shared" si="130"/>
        <v>73.600200000000001</v>
      </c>
      <c r="U1683" s="6">
        <f t="shared" si="131"/>
        <v>474.84000000000003</v>
      </c>
      <c r="V1683" s="6">
        <f t="shared" si="132"/>
        <v>441.60120000000001</v>
      </c>
      <c r="W1683" s="6">
        <f t="shared" si="133"/>
        <v>188.976</v>
      </c>
      <c r="X1683" s="6">
        <f t="shared" si="134"/>
        <v>252.62520000000001</v>
      </c>
      <c r="Y1683" s="8">
        <v>0.57206638025440149</v>
      </c>
    </row>
    <row r="1684" spans="1:25" x14ac:dyDescent="0.35">
      <c r="A1684" t="s">
        <v>5809</v>
      </c>
      <c r="B1684" s="2">
        <v>45067</v>
      </c>
      <c r="C1684" t="s">
        <v>25</v>
      </c>
      <c r="D1684" t="s">
        <v>843</v>
      </c>
      <c r="E1684" s="4" t="s">
        <v>27</v>
      </c>
      <c r="F1684" t="s">
        <v>28</v>
      </c>
      <c r="G1684" t="s">
        <v>27</v>
      </c>
      <c r="H1684" s="4" t="s">
        <v>29</v>
      </c>
      <c r="I1684" t="s">
        <v>29</v>
      </c>
      <c r="J1684" s="4" t="s">
        <v>31</v>
      </c>
      <c r="K1684" t="s">
        <v>31</v>
      </c>
      <c r="L1684" t="s">
        <v>844</v>
      </c>
      <c r="M1684" t="s">
        <v>845</v>
      </c>
      <c r="N1684" t="s">
        <v>269</v>
      </c>
      <c r="O1684" t="s">
        <v>270</v>
      </c>
      <c r="P1684" s="6">
        <v>399.14</v>
      </c>
      <c r="Q1684" s="9">
        <v>119.497</v>
      </c>
      <c r="R1684">
        <v>15</v>
      </c>
      <c r="S1684">
        <v>0.18</v>
      </c>
      <c r="T1684" s="6">
        <f t="shared" si="130"/>
        <v>327.29480000000001</v>
      </c>
      <c r="U1684" s="6">
        <f t="shared" si="131"/>
        <v>5987.0999999999995</v>
      </c>
      <c r="V1684" s="6">
        <f t="shared" si="132"/>
        <v>4909.4220000000005</v>
      </c>
      <c r="W1684" s="6">
        <f t="shared" si="133"/>
        <v>1792.4549999999999</v>
      </c>
      <c r="X1684" s="6">
        <f t="shared" si="134"/>
        <v>3116.9670000000006</v>
      </c>
      <c r="Y1684" s="8">
        <v>0.63489490208827037</v>
      </c>
    </row>
    <row r="1685" spans="1:25" x14ac:dyDescent="0.35">
      <c r="A1685" t="s">
        <v>5810</v>
      </c>
      <c r="B1685" s="2">
        <v>45068</v>
      </c>
      <c r="C1685" t="s">
        <v>37</v>
      </c>
      <c r="D1685" t="s">
        <v>434</v>
      </c>
      <c r="E1685" s="4" t="s">
        <v>985</v>
      </c>
      <c r="F1685" t="s">
        <v>986</v>
      </c>
      <c r="G1685" t="s">
        <v>985</v>
      </c>
      <c r="H1685" s="4" t="s">
        <v>29</v>
      </c>
      <c r="I1685" t="s">
        <v>29</v>
      </c>
      <c r="J1685" s="4" t="s">
        <v>66</v>
      </c>
      <c r="K1685" t="s">
        <v>57</v>
      </c>
      <c r="L1685" t="s">
        <v>435</v>
      </c>
      <c r="M1685" t="s">
        <v>436</v>
      </c>
      <c r="N1685" t="s">
        <v>437</v>
      </c>
      <c r="O1685" t="s">
        <v>438</v>
      </c>
      <c r="P1685" s="6">
        <v>1.64</v>
      </c>
      <c r="Q1685" s="9">
        <v>0.496</v>
      </c>
      <c r="R1685">
        <v>8</v>
      </c>
      <c r="S1685">
        <v>0.02</v>
      </c>
      <c r="T1685" s="6">
        <f t="shared" si="130"/>
        <v>1.6072</v>
      </c>
      <c r="U1685" s="6">
        <f t="shared" si="131"/>
        <v>13.12</v>
      </c>
      <c r="V1685" s="6">
        <f t="shared" si="132"/>
        <v>12.8576</v>
      </c>
      <c r="W1685" s="6">
        <f t="shared" si="133"/>
        <v>3.968</v>
      </c>
      <c r="X1685" s="6">
        <f t="shared" si="134"/>
        <v>8.8895999999999997</v>
      </c>
      <c r="Y1685" s="8">
        <v>0.69138875062220007</v>
      </c>
    </row>
    <row r="1686" spans="1:25" x14ac:dyDescent="0.35">
      <c r="A1686" t="s">
        <v>5811</v>
      </c>
      <c r="B1686" s="2">
        <v>45068</v>
      </c>
      <c r="C1686" t="s">
        <v>37</v>
      </c>
      <c r="D1686" t="s">
        <v>2194</v>
      </c>
      <c r="E1686" s="4" t="s">
        <v>563</v>
      </c>
      <c r="F1686" t="s">
        <v>564</v>
      </c>
      <c r="G1686" t="s">
        <v>563</v>
      </c>
      <c r="H1686" s="4" t="s">
        <v>29</v>
      </c>
      <c r="I1686" t="s">
        <v>29</v>
      </c>
      <c r="J1686" s="4" t="s">
        <v>30</v>
      </c>
      <c r="K1686" t="s">
        <v>66</v>
      </c>
      <c r="L1686" t="s">
        <v>848</v>
      </c>
      <c r="M1686" t="s">
        <v>849</v>
      </c>
      <c r="N1686" t="s">
        <v>158</v>
      </c>
      <c r="O1686" t="s">
        <v>683</v>
      </c>
      <c r="P1686" s="6">
        <v>1.64</v>
      </c>
      <c r="Q1686" s="9">
        <v>0.496</v>
      </c>
      <c r="R1686">
        <v>20</v>
      </c>
      <c r="S1686">
        <v>0.06</v>
      </c>
      <c r="T1686" s="6">
        <f t="shared" si="130"/>
        <v>1.5415999999999999</v>
      </c>
      <c r="U1686" s="6">
        <f t="shared" si="131"/>
        <v>32.799999999999997</v>
      </c>
      <c r="V1686" s="6">
        <f t="shared" si="132"/>
        <v>30.831999999999997</v>
      </c>
      <c r="W1686" s="6">
        <f t="shared" si="133"/>
        <v>9.92</v>
      </c>
      <c r="X1686" s="6">
        <f t="shared" si="134"/>
        <v>20.911999999999999</v>
      </c>
      <c r="Y1686" s="8">
        <v>0.67825635703165543</v>
      </c>
    </row>
    <row r="1687" spans="1:25" x14ac:dyDescent="0.35">
      <c r="A1687" t="s">
        <v>5812</v>
      </c>
      <c r="B1687" s="2">
        <v>45068</v>
      </c>
      <c r="C1687" t="s">
        <v>25</v>
      </c>
      <c r="D1687" t="s">
        <v>5813</v>
      </c>
      <c r="E1687" s="4" t="s">
        <v>47</v>
      </c>
      <c r="F1687" t="s">
        <v>48</v>
      </c>
      <c r="G1687" t="s">
        <v>47</v>
      </c>
      <c r="H1687" s="4" t="s">
        <v>29</v>
      </c>
      <c r="I1687" t="s">
        <v>29</v>
      </c>
      <c r="J1687" s="4" t="s">
        <v>148</v>
      </c>
      <c r="K1687" t="s">
        <v>31</v>
      </c>
      <c r="L1687" t="s">
        <v>2436</v>
      </c>
      <c r="M1687" t="s">
        <v>2437</v>
      </c>
      <c r="N1687" t="s">
        <v>248</v>
      </c>
      <c r="O1687" t="s">
        <v>35</v>
      </c>
      <c r="P1687" s="6">
        <v>2.2400000000000002</v>
      </c>
      <c r="Q1687" s="9">
        <v>0.94599999999999995</v>
      </c>
      <c r="R1687">
        <v>9</v>
      </c>
      <c r="S1687">
        <v>0.08</v>
      </c>
      <c r="T1687" s="6">
        <f t="shared" si="130"/>
        <v>2.0608000000000004</v>
      </c>
      <c r="U1687" s="6">
        <f t="shared" si="131"/>
        <v>20.160000000000004</v>
      </c>
      <c r="V1687" s="6">
        <f t="shared" si="132"/>
        <v>18.547200000000004</v>
      </c>
      <c r="W1687" s="6">
        <f t="shared" si="133"/>
        <v>8.5139999999999993</v>
      </c>
      <c r="X1687" s="6">
        <f t="shared" si="134"/>
        <v>10.033200000000004</v>
      </c>
      <c r="Y1687" s="8">
        <v>0.54095496894409956</v>
      </c>
    </row>
    <row r="1688" spans="1:25" x14ac:dyDescent="0.35">
      <c r="A1688" t="s">
        <v>5814</v>
      </c>
      <c r="B1688" s="2">
        <v>45068</v>
      </c>
      <c r="C1688" t="s">
        <v>25</v>
      </c>
      <c r="D1688" t="s">
        <v>5815</v>
      </c>
      <c r="E1688" s="4" t="s">
        <v>1797</v>
      </c>
      <c r="F1688" t="s">
        <v>1798</v>
      </c>
      <c r="G1688" t="s">
        <v>1797</v>
      </c>
      <c r="H1688" s="4" t="s">
        <v>29</v>
      </c>
      <c r="I1688" t="s">
        <v>29</v>
      </c>
      <c r="K1688" t="s">
        <v>123</v>
      </c>
      <c r="L1688" t="s">
        <v>5816</v>
      </c>
      <c r="M1688" t="s">
        <v>5817</v>
      </c>
      <c r="N1688" t="s">
        <v>134</v>
      </c>
      <c r="O1688" t="s">
        <v>4949</v>
      </c>
      <c r="P1688" s="6">
        <v>2.74</v>
      </c>
      <c r="Q1688" s="9">
        <v>1.1459999999999999</v>
      </c>
      <c r="R1688">
        <v>7</v>
      </c>
      <c r="S1688">
        <v>0.04</v>
      </c>
      <c r="T1688" s="6">
        <f t="shared" si="130"/>
        <v>2.6304000000000003</v>
      </c>
      <c r="U1688" s="6">
        <f t="shared" si="131"/>
        <v>19.18</v>
      </c>
      <c r="V1688" s="6">
        <f t="shared" si="132"/>
        <v>18.412800000000001</v>
      </c>
      <c r="W1688" s="6">
        <f t="shared" si="133"/>
        <v>8.0219999999999985</v>
      </c>
      <c r="X1688" s="6">
        <f t="shared" si="134"/>
        <v>10.390800000000002</v>
      </c>
      <c r="Y1688" s="8">
        <v>0.56432481751824826</v>
      </c>
    </row>
    <row r="1689" spans="1:25" x14ac:dyDescent="0.35">
      <c r="A1689" t="s">
        <v>5818</v>
      </c>
      <c r="B1689" s="2">
        <v>45068</v>
      </c>
      <c r="C1689" t="s">
        <v>25</v>
      </c>
      <c r="D1689" t="s">
        <v>5819</v>
      </c>
      <c r="E1689" s="4" t="s">
        <v>95</v>
      </c>
      <c r="F1689" t="s">
        <v>96</v>
      </c>
      <c r="G1689" t="s">
        <v>97</v>
      </c>
      <c r="H1689" s="4" t="s">
        <v>29</v>
      </c>
      <c r="I1689" t="s">
        <v>29</v>
      </c>
      <c r="J1689" s="4" t="s">
        <v>223</v>
      </c>
      <c r="K1689" t="s">
        <v>98</v>
      </c>
      <c r="L1689" t="s">
        <v>5820</v>
      </c>
      <c r="M1689" t="s">
        <v>5821</v>
      </c>
      <c r="N1689" t="s">
        <v>134</v>
      </c>
      <c r="O1689" t="s">
        <v>660</v>
      </c>
      <c r="P1689" s="6">
        <v>3.14</v>
      </c>
      <c r="Q1689" s="9">
        <v>1.0960000000000001</v>
      </c>
      <c r="R1689">
        <v>20</v>
      </c>
      <c r="S1689">
        <v>0.02</v>
      </c>
      <c r="T1689" s="6">
        <f t="shared" si="130"/>
        <v>3.0771999999999999</v>
      </c>
      <c r="U1689" s="6">
        <f t="shared" si="131"/>
        <v>62.800000000000004</v>
      </c>
      <c r="V1689" s="6">
        <f t="shared" si="132"/>
        <v>61.543999999999997</v>
      </c>
      <c r="W1689" s="6">
        <f t="shared" si="133"/>
        <v>21.92</v>
      </c>
      <c r="X1689" s="6">
        <f t="shared" si="134"/>
        <v>39.623999999999995</v>
      </c>
      <c r="Y1689" s="8">
        <v>0.6438320551150396</v>
      </c>
    </row>
    <row r="1690" spans="1:25" x14ac:dyDescent="0.35">
      <c r="A1690" t="s">
        <v>5822</v>
      </c>
      <c r="B1690" s="2">
        <v>45068</v>
      </c>
      <c r="C1690" t="s">
        <v>25</v>
      </c>
      <c r="D1690" t="s">
        <v>5823</v>
      </c>
      <c r="E1690" s="4" t="s">
        <v>508</v>
      </c>
      <c r="F1690" t="s">
        <v>509</v>
      </c>
      <c r="G1690" t="s">
        <v>508</v>
      </c>
      <c r="H1690" s="4" t="s">
        <v>29</v>
      </c>
      <c r="I1690" t="s">
        <v>29</v>
      </c>
      <c r="J1690" s="4" t="s">
        <v>114</v>
      </c>
      <c r="K1690" t="s">
        <v>114</v>
      </c>
      <c r="L1690" t="s">
        <v>5824</v>
      </c>
      <c r="M1690" t="s">
        <v>5825</v>
      </c>
      <c r="N1690" t="s">
        <v>69</v>
      </c>
      <c r="O1690" t="s">
        <v>186</v>
      </c>
      <c r="P1690" s="6">
        <v>12.24</v>
      </c>
      <c r="Q1690" s="9">
        <v>4.9459999999999997</v>
      </c>
      <c r="R1690">
        <v>10</v>
      </c>
      <c r="S1690">
        <v>0.05</v>
      </c>
      <c r="T1690" s="6">
        <f t="shared" si="130"/>
        <v>11.628</v>
      </c>
      <c r="U1690" s="6">
        <f t="shared" si="131"/>
        <v>122.4</v>
      </c>
      <c r="V1690" s="6">
        <f t="shared" si="132"/>
        <v>116.28</v>
      </c>
      <c r="W1690" s="6">
        <f t="shared" si="133"/>
        <v>49.459999999999994</v>
      </c>
      <c r="X1690" s="6">
        <f t="shared" si="134"/>
        <v>66.820000000000007</v>
      </c>
      <c r="Y1690" s="8">
        <v>0.57464740282077753</v>
      </c>
    </row>
    <row r="1691" spans="1:25" x14ac:dyDescent="0.35">
      <c r="A1691" t="s">
        <v>5826</v>
      </c>
      <c r="B1691" s="2">
        <v>45068</v>
      </c>
      <c r="C1691" t="s">
        <v>25</v>
      </c>
      <c r="D1691" t="s">
        <v>5827</v>
      </c>
      <c r="E1691" s="4" t="s">
        <v>189</v>
      </c>
      <c r="F1691" t="s">
        <v>203</v>
      </c>
      <c r="G1691" t="s">
        <v>189</v>
      </c>
      <c r="H1691" s="4" t="s">
        <v>29</v>
      </c>
      <c r="I1691" t="s">
        <v>29</v>
      </c>
      <c r="J1691" s="4" t="s">
        <v>57</v>
      </c>
      <c r="K1691" t="s">
        <v>105</v>
      </c>
      <c r="L1691" t="s">
        <v>1470</v>
      </c>
      <c r="M1691" t="s">
        <v>1471</v>
      </c>
      <c r="N1691" t="s">
        <v>78</v>
      </c>
      <c r="O1691" t="s">
        <v>1472</v>
      </c>
      <c r="P1691" s="6">
        <v>29.25</v>
      </c>
      <c r="Q1691" s="9">
        <v>8.75</v>
      </c>
      <c r="R1691">
        <v>19</v>
      </c>
      <c r="S1691">
        <v>0.04</v>
      </c>
      <c r="T1691" s="6">
        <f t="shared" si="130"/>
        <v>28.08</v>
      </c>
      <c r="U1691" s="6">
        <f t="shared" si="131"/>
        <v>555.75</v>
      </c>
      <c r="V1691" s="6">
        <f t="shared" si="132"/>
        <v>533.52</v>
      </c>
      <c r="W1691" s="6">
        <f t="shared" si="133"/>
        <v>166.25</v>
      </c>
      <c r="X1691" s="6">
        <f t="shared" si="134"/>
        <v>367.27</v>
      </c>
      <c r="Y1691" s="8">
        <v>0.68839031339031342</v>
      </c>
    </row>
    <row r="1692" spans="1:25" x14ac:dyDescent="0.35">
      <c r="A1692" t="s">
        <v>5828</v>
      </c>
      <c r="B1692" s="2">
        <v>45068</v>
      </c>
      <c r="C1692" t="s">
        <v>25</v>
      </c>
      <c r="D1692" t="s">
        <v>3099</v>
      </c>
      <c r="E1692" s="4" t="s">
        <v>189</v>
      </c>
      <c r="F1692" t="s">
        <v>203</v>
      </c>
      <c r="G1692" t="s">
        <v>189</v>
      </c>
      <c r="H1692" s="4" t="s">
        <v>29</v>
      </c>
      <c r="I1692" t="s">
        <v>29</v>
      </c>
      <c r="J1692" s="4" t="s">
        <v>31</v>
      </c>
      <c r="K1692" t="s">
        <v>105</v>
      </c>
      <c r="L1692" t="s">
        <v>3100</v>
      </c>
      <c r="M1692" t="s">
        <v>3101</v>
      </c>
      <c r="N1692" t="s">
        <v>69</v>
      </c>
      <c r="O1692" t="s">
        <v>186</v>
      </c>
      <c r="P1692" s="6">
        <v>39.14</v>
      </c>
      <c r="Q1692" s="9">
        <v>15.496</v>
      </c>
      <c r="R1692">
        <v>13</v>
      </c>
      <c r="T1692" s="6">
        <f t="shared" si="130"/>
        <v>39.14</v>
      </c>
      <c r="U1692" s="6">
        <f t="shared" si="131"/>
        <v>508.82</v>
      </c>
      <c r="V1692" s="6">
        <f t="shared" si="132"/>
        <v>508.82</v>
      </c>
      <c r="W1692" s="6">
        <f t="shared" si="133"/>
        <v>201.44800000000001</v>
      </c>
      <c r="X1692" s="6">
        <f t="shared" si="134"/>
        <v>307.37199999999996</v>
      </c>
      <c r="Y1692" s="8">
        <v>0.60408788962698001</v>
      </c>
    </row>
    <row r="1693" spans="1:25" x14ac:dyDescent="0.35">
      <c r="A1693" t="s">
        <v>5829</v>
      </c>
      <c r="B1693" s="2">
        <v>45068</v>
      </c>
      <c r="C1693" t="s">
        <v>25</v>
      </c>
      <c r="D1693" t="s">
        <v>5830</v>
      </c>
      <c r="E1693" s="4" t="s">
        <v>230</v>
      </c>
      <c r="F1693" t="s">
        <v>231</v>
      </c>
      <c r="G1693" t="s">
        <v>230</v>
      </c>
      <c r="H1693" s="4" t="s">
        <v>29</v>
      </c>
      <c r="I1693" t="s">
        <v>29</v>
      </c>
      <c r="K1693" t="s">
        <v>114</v>
      </c>
      <c r="L1693" t="s">
        <v>5831</v>
      </c>
      <c r="M1693" t="s">
        <v>5832</v>
      </c>
      <c r="N1693" t="s">
        <v>5535</v>
      </c>
      <c r="O1693" t="s">
        <v>5536</v>
      </c>
      <c r="P1693" s="6">
        <v>39.14</v>
      </c>
      <c r="Q1693" s="9">
        <v>11.497</v>
      </c>
      <c r="R1693">
        <v>20</v>
      </c>
      <c r="S1693">
        <v>0.22</v>
      </c>
      <c r="T1693" s="6">
        <f t="shared" si="130"/>
        <v>30.529200000000003</v>
      </c>
      <c r="U1693" s="6">
        <f t="shared" si="131"/>
        <v>782.8</v>
      </c>
      <c r="V1693" s="6">
        <f t="shared" si="132"/>
        <v>610.58400000000006</v>
      </c>
      <c r="W1693" s="6">
        <f t="shared" si="133"/>
        <v>229.94</v>
      </c>
      <c r="X1693" s="6">
        <f t="shared" si="134"/>
        <v>380.64400000000006</v>
      </c>
      <c r="Y1693" s="8">
        <v>0.6234097192196324</v>
      </c>
    </row>
    <row r="1694" spans="1:25" x14ac:dyDescent="0.35">
      <c r="A1694" t="s">
        <v>5833</v>
      </c>
      <c r="B1694" s="2">
        <v>45068</v>
      </c>
      <c r="C1694" t="s">
        <v>25</v>
      </c>
      <c r="D1694" t="s">
        <v>5834</v>
      </c>
      <c r="E1694" s="4" t="s">
        <v>985</v>
      </c>
      <c r="F1694" t="s">
        <v>1027</v>
      </c>
      <c r="G1694" t="s">
        <v>985</v>
      </c>
      <c r="H1694" s="4" t="s">
        <v>29</v>
      </c>
      <c r="I1694" t="s">
        <v>29</v>
      </c>
      <c r="J1694" s="4" t="s">
        <v>148</v>
      </c>
      <c r="K1694" t="s">
        <v>148</v>
      </c>
      <c r="L1694" t="s">
        <v>5835</v>
      </c>
      <c r="M1694" t="s">
        <v>5836</v>
      </c>
      <c r="N1694" t="s">
        <v>277</v>
      </c>
      <c r="O1694" t="s">
        <v>278</v>
      </c>
      <c r="P1694" s="6">
        <v>39.99</v>
      </c>
      <c r="Q1694" s="9">
        <v>11.997</v>
      </c>
      <c r="R1694">
        <v>5</v>
      </c>
      <c r="S1694">
        <v>0.31</v>
      </c>
      <c r="T1694" s="6">
        <f t="shared" si="130"/>
        <v>27.5931</v>
      </c>
      <c r="U1694" s="6">
        <f t="shared" si="131"/>
        <v>199.95000000000002</v>
      </c>
      <c r="V1694" s="6">
        <f t="shared" si="132"/>
        <v>137.96549999999999</v>
      </c>
      <c r="W1694" s="6">
        <f t="shared" si="133"/>
        <v>59.984999999999999</v>
      </c>
      <c r="X1694" s="6">
        <f t="shared" si="134"/>
        <v>77.980499999999992</v>
      </c>
      <c r="Y1694" s="8">
        <v>0.56521739130434778</v>
      </c>
    </row>
    <row r="1695" spans="1:25" x14ac:dyDescent="0.35">
      <c r="A1695" t="s">
        <v>5837</v>
      </c>
      <c r="B1695" s="2">
        <v>45068</v>
      </c>
      <c r="C1695" t="s">
        <v>37</v>
      </c>
      <c r="D1695" t="s">
        <v>5526</v>
      </c>
      <c r="E1695" s="4" t="s">
        <v>985</v>
      </c>
      <c r="F1695" t="s">
        <v>986</v>
      </c>
      <c r="G1695" t="s">
        <v>985</v>
      </c>
      <c r="H1695" s="4" t="s">
        <v>29</v>
      </c>
      <c r="I1695" t="s">
        <v>29</v>
      </c>
      <c r="J1695" s="4" t="s">
        <v>148</v>
      </c>
      <c r="K1695" t="s">
        <v>57</v>
      </c>
      <c r="L1695" t="s">
        <v>2936</v>
      </c>
      <c r="M1695" t="s">
        <v>2937</v>
      </c>
      <c r="N1695" t="s">
        <v>108</v>
      </c>
      <c r="O1695" t="s">
        <v>109</v>
      </c>
      <c r="P1695" s="6">
        <v>59.14</v>
      </c>
      <c r="Q1695" s="9">
        <v>23.495999999999999</v>
      </c>
      <c r="R1695">
        <v>12</v>
      </c>
      <c r="S1695">
        <v>0.01</v>
      </c>
      <c r="T1695" s="6">
        <f t="shared" si="130"/>
        <v>58.5486</v>
      </c>
      <c r="U1695" s="6">
        <f t="shared" si="131"/>
        <v>709.68000000000006</v>
      </c>
      <c r="V1695" s="6">
        <f t="shared" si="132"/>
        <v>702.58320000000003</v>
      </c>
      <c r="W1695" s="6">
        <f t="shared" si="133"/>
        <v>281.952</v>
      </c>
      <c r="X1695" s="6">
        <f t="shared" si="134"/>
        <v>420.63120000000004</v>
      </c>
      <c r="Y1695" s="8">
        <v>0.59869236839138773</v>
      </c>
    </row>
    <row r="1696" spans="1:25" x14ac:dyDescent="0.35">
      <c r="A1696" t="s">
        <v>5838</v>
      </c>
      <c r="B1696" s="2">
        <v>45069</v>
      </c>
      <c r="C1696" t="s">
        <v>37</v>
      </c>
      <c r="D1696" t="s">
        <v>3263</v>
      </c>
      <c r="E1696" s="4" t="s">
        <v>39</v>
      </c>
      <c r="F1696" t="s">
        <v>40</v>
      </c>
      <c r="G1696" t="s">
        <v>39</v>
      </c>
      <c r="H1696" s="4" t="s">
        <v>29</v>
      </c>
      <c r="I1696" t="s">
        <v>29</v>
      </c>
      <c r="J1696" s="4" t="s">
        <v>148</v>
      </c>
      <c r="K1696" t="s">
        <v>30</v>
      </c>
      <c r="L1696" t="s">
        <v>3264</v>
      </c>
      <c r="M1696" t="s">
        <v>3265</v>
      </c>
      <c r="N1696" t="s">
        <v>151</v>
      </c>
      <c r="O1696" t="s">
        <v>586</v>
      </c>
      <c r="P1696" s="6">
        <v>2.44</v>
      </c>
      <c r="Q1696" s="9">
        <v>0.48699999999999999</v>
      </c>
      <c r="R1696">
        <v>5</v>
      </c>
      <c r="S1696">
        <v>0.2</v>
      </c>
      <c r="T1696" s="6">
        <f t="shared" si="130"/>
        <v>1.952</v>
      </c>
      <c r="U1696" s="6">
        <f t="shared" si="131"/>
        <v>12.2</v>
      </c>
      <c r="V1696" s="6">
        <f t="shared" si="132"/>
        <v>9.76</v>
      </c>
      <c r="W1696" s="6">
        <f t="shared" si="133"/>
        <v>2.4350000000000001</v>
      </c>
      <c r="X1696" s="6">
        <f t="shared" si="134"/>
        <v>7.3249999999999993</v>
      </c>
      <c r="Y1696" s="8">
        <v>0.75051229508196715</v>
      </c>
    </row>
    <row r="1697" spans="1:25" x14ac:dyDescent="0.35">
      <c r="A1697" t="s">
        <v>5839</v>
      </c>
      <c r="B1697" s="2">
        <v>45069</v>
      </c>
      <c r="C1697" t="s">
        <v>25</v>
      </c>
      <c r="D1697" t="s">
        <v>5840</v>
      </c>
      <c r="E1697" s="4" t="s">
        <v>82</v>
      </c>
      <c r="F1697" t="s">
        <v>83</v>
      </c>
      <c r="G1697" t="s">
        <v>82</v>
      </c>
      <c r="H1697" s="4" t="s">
        <v>29</v>
      </c>
      <c r="I1697" t="s">
        <v>29</v>
      </c>
      <c r="J1697" s="4" t="s">
        <v>66</v>
      </c>
      <c r="K1697" t="s">
        <v>30</v>
      </c>
      <c r="L1697" t="s">
        <v>5841</v>
      </c>
      <c r="M1697" t="s">
        <v>5842</v>
      </c>
      <c r="N1697" t="s">
        <v>60</v>
      </c>
      <c r="O1697" t="s">
        <v>1676</v>
      </c>
      <c r="P1697" s="6">
        <v>5.49</v>
      </c>
      <c r="Q1697" s="9">
        <v>1.647</v>
      </c>
      <c r="R1697">
        <v>17</v>
      </c>
      <c r="S1697">
        <v>0.12</v>
      </c>
      <c r="T1697" s="6">
        <f t="shared" si="130"/>
        <v>4.8311999999999999</v>
      </c>
      <c r="U1697" s="6">
        <f t="shared" si="131"/>
        <v>93.33</v>
      </c>
      <c r="V1697" s="6">
        <f t="shared" si="132"/>
        <v>82.130399999999995</v>
      </c>
      <c r="W1697" s="6">
        <f t="shared" si="133"/>
        <v>27.998999999999999</v>
      </c>
      <c r="X1697" s="6">
        <f t="shared" si="134"/>
        <v>54.131399999999999</v>
      </c>
      <c r="Y1697" s="8">
        <v>0.65909090909090917</v>
      </c>
    </row>
    <row r="1698" spans="1:25" x14ac:dyDescent="0.35">
      <c r="A1698" t="s">
        <v>5843</v>
      </c>
      <c r="B1698" s="2">
        <v>45069</v>
      </c>
      <c r="C1698" t="s">
        <v>25</v>
      </c>
      <c r="D1698" t="s">
        <v>5844</v>
      </c>
      <c r="E1698" s="4" t="s">
        <v>146</v>
      </c>
      <c r="F1698" t="s">
        <v>1032</v>
      </c>
      <c r="G1698" t="s">
        <v>146</v>
      </c>
      <c r="H1698" s="4" t="s">
        <v>29</v>
      </c>
      <c r="I1698" t="s">
        <v>29</v>
      </c>
      <c r="J1698" s="4" t="s">
        <v>114</v>
      </c>
      <c r="K1698" t="s">
        <v>114</v>
      </c>
      <c r="L1698" t="s">
        <v>5845</v>
      </c>
      <c r="M1698" t="s">
        <v>5846</v>
      </c>
      <c r="N1698" t="s">
        <v>997</v>
      </c>
      <c r="O1698" t="s">
        <v>2162</v>
      </c>
      <c r="P1698" s="6">
        <v>7.14</v>
      </c>
      <c r="Q1698" s="9">
        <v>1.897</v>
      </c>
      <c r="R1698">
        <v>19</v>
      </c>
      <c r="T1698" s="6">
        <f t="shared" si="130"/>
        <v>7.14</v>
      </c>
      <c r="U1698" s="6">
        <f t="shared" si="131"/>
        <v>135.66</v>
      </c>
      <c r="V1698" s="6">
        <f t="shared" si="132"/>
        <v>135.66</v>
      </c>
      <c r="W1698" s="6">
        <f t="shared" si="133"/>
        <v>36.042999999999999</v>
      </c>
      <c r="X1698" s="6">
        <f t="shared" si="134"/>
        <v>99.61699999999999</v>
      </c>
      <c r="Y1698" s="8">
        <v>0.73431372549019602</v>
      </c>
    </row>
    <row r="1699" spans="1:25" x14ac:dyDescent="0.35">
      <c r="A1699" t="s">
        <v>5847</v>
      </c>
      <c r="B1699" s="2">
        <v>45069</v>
      </c>
      <c r="C1699" t="s">
        <v>25</v>
      </c>
      <c r="D1699" t="s">
        <v>5848</v>
      </c>
      <c r="E1699" s="4" t="s">
        <v>508</v>
      </c>
      <c r="F1699" t="s">
        <v>509</v>
      </c>
      <c r="G1699" t="s">
        <v>508</v>
      </c>
      <c r="H1699" s="4" t="s">
        <v>29</v>
      </c>
      <c r="I1699" t="s">
        <v>29</v>
      </c>
      <c r="J1699" s="4" t="s">
        <v>148</v>
      </c>
      <c r="K1699" t="s">
        <v>114</v>
      </c>
      <c r="L1699" t="s">
        <v>5824</v>
      </c>
      <c r="M1699" t="s">
        <v>5825</v>
      </c>
      <c r="N1699" t="s">
        <v>69</v>
      </c>
      <c r="O1699" t="s">
        <v>186</v>
      </c>
      <c r="P1699" s="6">
        <v>12.24</v>
      </c>
      <c r="Q1699" s="9">
        <v>4.9459999999999997</v>
      </c>
      <c r="R1699">
        <v>5</v>
      </c>
      <c r="S1699">
        <v>0.09</v>
      </c>
      <c r="T1699" s="6">
        <f t="shared" si="130"/>
        <v>11.138400000000001</v>
      </c>
      <c r="U1699" s="6">
        <f t="shared" si="131"/>
        <v>61.2</v>
      </c>
      <c r="V1699" s="6">
        <f t="shared" si="132"/>
        <v>55.692000000000007</v>
      </c>
      <c r="W1699" s="6">
        <f t="shared" si="133"/>
        <v>24.729999999999997</v>
      </c>
      <c r="X1699" s="6">
        <f t="shared" si="134"/>
        <v>30.96200000000001</v>
      </c>
      <c r="Y1699" s="8">
        <v>0.5559505853623502</v>
      </c>
    </row>
    <row r="1700" spans="1:25" x14ac:dyDescent="0.35">
      <c r="A1700" t="s">
        <v>5849</v>
      </c>
      <c r="B1700" s="2">
        <v>45069</v>
      </c>
      <c r="C1700" t="s">
        <v>37</v>
      </c>
      <c r="D1700" t="s">
        <v>5850</v>
      </c>
      <c r="E1700" s="4" t="s">
        <v>265</v>
      </c>
      <c r="F1700" t="s">
        <v>266</v>
      </c>
      <c r="G1700" t="s">
        <v>265</v>
      </c>
      <c r="H1700" s="4" t="s">
        <v>177</v>
      </c>
      <c r="I1700" t="s">
        <v>177</v>
      </c>
      <c r="K1700" t="s">
        <v>177</v>
      </c>
      <c r="L1700" t="s">
        <v>5851</v>
      </c>
      <c r="M1700" t="s">
        <v>5852</v>
      </c>
      <c r="N1700" t="s">
        <v>69</v>
      </c>
      <c r="O1700" t="s">
        <v>5853</v>
      </c>
      <c r="P1700" s="6">
        <v>14.24</v>
      </c>
      <c r="Q1700" s="9">
        <v>5.7460000000000004</v>
      </c>
      <c r="R1700">
        <v>5</v>
      </c>
      <c r="T1700" s="6">
        <f t="shared" si="130"/>
        <v>14.24</v>
      </c>
      <c r="U1700" s="6">
        <f t="shared" si="131"/>
        <v>71.2</v>
      </c>
      <c r="V1700" s="6">
        <f t="shared" si="132"/>
        <v>71.2</v>
      </c>
      <c r="W1700" s="6">
        <f t="shared" si="133"/>
        <v>28.730000000000004</v>
      </c>
      <c r="X1700" s="6">
        <f t="shared" si="134"/>
        <v>42.47</v>
      </c>
      <c r="Y1700" s="8">
        <v>0.59648876404494378</v>
      </c>
    </row>
    <row r="1701" spans="1:25" x14ac:dyDescent="0.35">
      <c r="A1701" t="s">
        <v>5854</v>
      </c>
      <c r="B1701" s="2">
        <v>45069</v>
      </c>
      <c r="C1701" t="s">
        <v>37</v>
      </c>
      <c r="D1701" t="s">
        <v>5855</v>
      </c>
      <c r="E1701" s="4" t="s">
        <v>105</v>
      </c>
      <c r="F1701" t="s">
        <v>155</v>
      </c>
      <c r="G1701" t="s">
        <v>105</v>
      </c>
      <c r="H1701" s="4" t="s">
        <v>29</v>
      </c>
      <c r="I1701" t="s">
        <v>29</v>
      </c>
      <c r="J1701" s="4" t="s">
        <v>148</v>
      </c>
      <c r="K1701" t="s">
        <v>105</v>
      </c>
      <c r="L1701" t="s">
        <v>5856</v>
      </c>
      <c r="M1701" t="s">
        <v>5857</v>
      </c>
      <c r="N1701" t="s">
        <v>339</v>
      </c>
      <c r="O1701" t="s">
        <v>5858</v>
      </c>
      <c r="P1701" s="6">
        <v>29.14</v>
      </c>
      <c r="Q1701" s="9">
        <v>11.496</v>
      </c>
      <c r="R1701">
        <v>18</v>
      </c>
      <c r="S1701">
        <v>0.08</v>
      </c>
      <c r="T1701" s="6">
        <f t="shared" si="130"/>
        <v>26.808800000000002</v>
      </c>
      <c r="U1701" s="6">
        <f t="shared" si="131"/>
        <v>524.52</v>
      </c>
      <c r="V1701" s="6">
        <f t="shared" si="132"/>
        <v>482.55840000000001</v>
      </c>
      <c r="W1701" s="6">
        <f t="shared" si="133"/>
        <v>206.928</v>
      </c>
      <c r="X1701" s="6">
        <f t="shared" si="134"/>
        <v>275.63040000000001</v>
      </c>
      <c r="Y1701" s="8">
        <v>0.57118558085404791</v>
      </c>
    </row>
    <row r="1702" spans="1:25" x14ac:dyDescent="0.35">
      <c r="A1702" t="s">
        <v>5859</v>
      </c>
      <c r="B1702" s="2">
        <v>45069</v>
      </c>
      <c r="C1702" t="s">
        <v>37</v>
      </c>
      <c r="D1702" t="s">
        <v>5860</v>
      </c>
      <c r="E1702" s="4" t="s">
        <v>724</v>
      </c>
      <c r="F1702" t="s">
        <v>28</v>
      </c>
      <c r="G1702" t="s">
        <v>27</v>
      </c>
      <c r="H1702" s="4" t="s">
        <v>29</v>
      </c>
      <c r="I1702" t="s">
        <v>29</v>
      </c>
      <c r="J1702" s="4" t="s">
        <v>66</v>
      </c>
      <c r="K1702" t="s">
        <v>31</v>
      </c>
      <c r="L1702" t="s">
        <v>5861</v>
      </c>
      <c r="M1702" t="s">
        <v>5862</v>
      </c>
      <c r="N1702" t="s">
        <v>1278</v>
      </c>
      <c r="O1702" t="s">
        <v>1342</v>
      </c>
      <c r="P1702" s="6">
        <v>29.14</v>
      </c>
      <c r="Q1702" s="9">
        <v>8.4969999999999999</v>
      </c>
      <c r="R1702">
        <v>12</v>
      </c>
      <c r="S1702">
        <v>0.27</v>
      </c>
      <c r="T1702" s="6">
        <f t="shared" si="130"/>
        <v>21.272200000000002</v>
      </c>
      <c r="U1702" s="6">
        <f t="shared" si="131"/>
        <v>349.68</v>
      </c>
      <c r="V1702" s="6">
        <f t="shared" si="132"/>
        <v>255.26640000000003</v>
      </c>
      <c r="W1702" s="6">
        <f t="shared" si="133"/>
        <v>101.964</v>
      </c>
      <c r="X1702" s="6">
        <f t="shared" si="134"/>
        <v>153.30240000000003</v>
      </c>
      <c r="Y1702" s="8">
        <v>0.60055847538101381</v>
      </c>
    </row>
    <row r="1703" spans="1:25" x14ac:dyDescent="0.35">
      <c r="A1703" t="s">
        <v>5863</v>
      </c>
      <c r="B1703" s="2">
        <v>45069</v>
      </c>
      <c r="C1703" t="s">
        <v>37</v>
      </c>
      <c r="D1703" t="s">
        <v>5864</v>
      </c>
      <c r="E1703" s="4" t="s">
        <v>1248</v>
      </c>
      <c r="F1703" t="s">
        <v>1249</v>
      </c>
      <c r="G1703" t="s">
        <v>1248</v>
      </c>
      <c r="H1703" s="4" t="s">
        <v>29</v>
      </c>
      <c r="I1703" t="s">
        <v>29</v>
      </c>
      <c r="J1703" s="4" t="s">
        <v>223</v>
      </c>
      <c r="K1703" t="s">
        <v>123</v>
      </c>
      <c r="L1703" t="s">
        <v>5865</v>
      </c>
      <c r="M1703" t="s">
        <v>5866</v>
      </c>
      <c r="N1703" t="s">
        <v>254</v>
      </c>
      <c r="O1703" t="s">
        <v>1596</v>
      </c>
      <c r="P1703" s="6">
        <v>34.14</v>
      </c>
      <c r="Q1703" s="9">
        <v>9.9969999999999999</v>
      </c>
      <c r="R1703">
        <v>10</v>
      </c>
      <c r="S1703">
        <v>0.06</v>
      </c>
      <c r="T1703" s="6">
        <f t="shared" si="130"/>
        <v>32.0916</v>
      </c>
      <c r="U1703" s="6">
        <f t="shared" si="131"/>
        <v>341.4</v>
      </c>
      <c r="V1703" s="6">
        <f t="shared" si="132"/>
        <v>320.916</v>
      </c>
      <c r="W1703" s="6">
        <f t="shared" si="133"/>
        <v>99.97</v>
      </c>
      <c r="X1703" s="6">
        <f t="shared" si="134"/>
        <v>220.946</v>
      </c>
      <c r="Y1703" s="8">
        <v>0.68848546036969172</v>
      </c>
    </row>
    <row r="1704" spans="1:25" x14ac:dyDescent="0.35">
      <c r="A1704" t="s">
        <v>5867</v>
      </c>
      <c r="B1704" s="2">
        <v>45069</v>
      </c>
      <c r="C1704" t="s">
        <v>25</v>
      </c>
      <c r="D1704" t="s">
        <v>5868</v>
      </c>
      <c r="E1704" s="4" t="s">
        <v>2139</v>
      </c>
      <c r="F1704" t="s">
        <v>2140</v>
      </c>
      <c r="G1704" t="s">
        <v>2139</v>
      </c>
      <c r="H1704" s="4" t="s">
        <v>29</v>
      </c>
      <c r="I1704" t="s">
        <v>29</v>
      </c>
      <c r="J1704" s="4" t="s">
        <v>66</v>
      </c>
      <c r="K1704" t="s">
        <v>31</v>
      </c>
      <c r="L1704" t="s">
        <v>5869</v>
      </c>
      <c r="M1704" t="s">
        <v>5870</v>
      </c>
      <c r="N1704" t="s">
        <v>126</v>
      </c>
      <c r="O1704" t="s">
        <v>5871</v>
      </c>
      <c r="P1704" s="6">
        <v>34.14</v>
      </c>
      <c r="Q1704" s="9">
        <v>9.9969999999999999</v>
      </c>
      <c r="R1704">
        <v>14</v>
      </c>
      <c r="T1704" s="6">
        <f t="shared" si="130"/>
        <v>34.14</v>
      </c>
      <c r="U1704" s="6">
        <f t="shared" si="131"/>
        <v>477.96000000000004</v>
      </c>
      <c r="V1704" s="6">
        <f t="shared" si="132"/>
        <v>477.96000000000004</v>
      </c>
      <c r="W1704" s="6">
        <f t="shared" si="133"/>
        <v>139.958</v>
      </c>
      <c r="X1704" s="6">
        <f t="shared" si="134"/>
        <v>338.00200000000007</v>
      </c>
      <c r="Y1704" s="8">
        <v>0.70717633274751035</v>
      </c>
    </row>
    <row r="1705" spans="1:25" x14ac:dyDescent="0.35">
      <c r="A1705" t="s">
        <v>5872</v>
      </c>
      <c r="B1705" s="2">
        <v>45070</v>
      </c>
      <c r="C1705" t="s">
        <v>25</v>
      </c>
      <c r="D1705" t="s">
        <v>5873</v>
      </c>
      <c r="E1705" s="4" t="s">
        <v>112</v>
      </c>
      <c r="F1705" t="s">
        <v>197</v>
      </c>
      <c r="G1705" t="s">
        <v>112</v>
      </c>
      <c r="H1705" s="4" t="s">
        <v>75</v>
      </c>
      <c r="I1705" t="s">
        <v>75</v>
      </c>
      <c r="K1705" t="s">
        <v>75</v>
      </c>
      <c r="L1705" t="s">
        <v>5874</v>
      </c>
      <c r="M1705" t="s">
        <v>5875</v>
      </c>
      <c r="N1705" t="s">
        <v>43</v>
      </c>
      <c r="O1705" t="s">
        <v>3347</v>
      </c>
      <c r="P1705" s="6">
        <v>1.04</v>
      </c>
      <c r="Q1705" s="9">
        <v>0.25600000000000001</v>
      </c>
      <c r="R1705">
        <v>10</v>
      </c>
      <c r="S1705">
        <v>0.01</v>
      </c>
      <c r="T1705" s="6">
        <f t="shared" si="130"/>
        <v>1.0296000000000001</v>
      </c>
      <c r="U1705" s="6">
        <f t="shared" si="131"/>
        <v>10.4</v>
      </c>
      <c r="V1705" s="6">
        <f t="shared" si="132"/>
        <v>10.296000000000001</v>
      </c>
      <c r="W1705" s="6">
        <f t="shared" si="133"/>
        <v>2.56</v>
      </c>
      <c r="X1705" s="6">
        <f t="shared" si="134"/>
        <v>7.7360000000000007</v>
      </c>
      <c r="Y1705" s="8">
        <v>0.7513597513597513</v>
      </c>
    </row>
    <row r="1706" spans="1:25" x14ac:dyDescent="0.35">
      <c r="A1706" t="s">
        <v>5876</v>
      </c>
      <c r="B1706" s="2">
        <v>45070</v>
      </c>
      <c r="C1706" t="s">
        <v>25</v>
      </c>
      <c r="D1706" t="s">
        <v>2550</v>
      </c>
      <c r="E1706" s="4" t="s">
        <v>64</v>
      </c>
      <c r="F1706" t="s">
        <v>65</v>
      </c>
      <c r="G1706" t="s">
        <v>64</v>
      </c>
      <c r="H1706" s="4" t="s">
        <v>29</v>
      </c>
      <c r="I1706" t="s">
        <v>29</v>
      </c>
      <c r="J1706" s="4" t="s">
        <v>57</v>
      </c>
      <c r="K1706" t="s">
        <v>57</v>
      </c>
      <c r="L1706" t="s">
        <v>2551</v>
      </c>
      <c r="M1706" t="s">
        <v>2552</v>
      </c>
      <c r="N1706" t="s">
        <v>449</v>
      </c>
      <c r="O1706" t="s">
        <v>450</v>
      </c>
      <c r="P1706" s="6">
        <v>1.99</v>
      </c>
      <c r="Q1706" s="9">
        <v>0.34699999999999998</v>
      </c>
      <c r="R1706">
        <v>14</v>
      </c>
      <c r="S1706">
        <v>0.21</v>
      </c>
      <c r="T1706" s="6">
        <f t="shared" si="130"/>
        <v>1.5721000000000001</v>
      </c>
      <c r="U1706" s="6">
        <f t="shared" si="131"/>
        <v>27.86</v>
      </c>
      <c r="V1706" s="6">
        <f t="shared" si="132"/>
        <v>22.009399999999999</v>
      </c>
      <c r="W1706" s="6">
        <f t="shared" si="133"/>
        <v>4.8579999999999997</v>
      </c>
      <c r="X1706" s="6">
        <f t="shared" si="134"/>
        <v>17.151399999999999</v>
      </c>
      <c r="Y1706" s="8">
        <v>0.77927612747280706</v>
      </c>
    </row>
    <row r="1707" spans="1:25" x14ac:dyDescent="0.35">
      <c r="A1707" t="s">
        <v>5877</v>
      </c>
      <c r="B1707" s="2">
        <v>45070</v>
      </c>
      <c r="C1707" t="s">
        <v>25</v>
      </c>
      <c r="D1707" t="s">
        <v>4225</v>
      </c>
      <c r="E1707" s="4" t="s">
        <v>1797</v>
      </c>
      <c r="F1707" t="s">
        <v>1798</v>
      </c>
      <c r="G1707" t="s">
        <v>1797</v>
      </c>
      <c r="H1707" s="4" t="s">
        <v>29</v>
      </c>
      <c r="I1707" t="s">
        <v>29</v>
      </c>
      <c r="K1707" t="s">
        <v>123</v>
      </c>
      <c r="L1707" t="s">
        <v>1810</v>
      </c>
      <c r="M1707" t="s">
        <v>1811</v>
      </c>
      <c r="N1707" t="s">
        <v>134</v>
      </c>
      <c r="O1707" t="s">
        <v>660</v>
      </c>
      <c r="P1707" s="6">
        <v>2.04</v>
      </c>
      <c r="Q1707" s="9">
        <v>0.65600000000000003</v>
      </c>
      <c r="R1707">
        <v>9</v>
      </c>
      <c r="S1707">
        <v>0.21</v>
      </c>
      <c r="T1707" s="6">
        <f t="shared" si="130"/>
        <v>1.6116000000000001</v>
      </c>
      <c r="U1707" s="6">
        <f t="shared" si="131"/>
        <v>18.36</v>
      </c>
      <c r="V1707" s="6">
        <f t="shared" si="132"/>
        <v>14.5044</v>
      </c>
      <c r="W1707" s="6">
        <f t="shared" si="133"/>
        <v>5.9039999999999999</v>
      </c>
      <c r="X1707" s="6">
        <f t="shared" si="134"/>
        <v>8.6004000000000005</v>
      </c>
      <c r="Y1707" s="8">
        <v>0.59295110449242994</v>
      </c>
    </row>
    <row r="1708" spans="1:25" x14ac:dyDescent="0.35">
      <c r="A1708" t="s">
        <v>5878</v>
      </c>
      <c r="B1708" s="2">
        <v>45070</v>
      </c>
      <c r="C1708" t="s">
        <v>25</v>
      </c>
      <c r="D1708" t="s">
        <v>5879</v>
      </c>
      <c r="E1708" s="4" t="s">
        <v>95</v>
      </c>
      <c r="F1708" t="s">
        <v>96</v>
      </c>
      <c r="G1708" t="s">
        <v>97</v>
      </c>
      <c r="H1708" s="4" t="s">
        <v>29</v>
      </c>
      <c r="I1708" t="s">
        <v>29</v>
      </c>
      <c r="J1708" s="4" t="s">
        <v>223</v>
      </c>
      <c r="K1708" t="s">
        <v>98</v>
      </c>
      <c r="L1708" t="s">
        <v>2431</v>
      </c>
      <c r="M1708" t="s">
        <v>2432</v>
      </c>
      <c r="N1708" t="s">
        <v>158</v>
      </c>
      <c r="O1708" t="s">
        <v>2433</v>
      </c>
      <c r="P1708" s="6">
        <v>2.2400000000000002</v>
      </c>
      <c r="Q1708" s="9">
        <v>0.64700000000000002</v>
      </c>
      <c r="R1708">
        <v>11</v>
      </c>
      <c r="S1708">
        <v>7.0000000000000007E-2</v>
      </c>
      <c r="T1708" s="6">
        <f t="shared" si="130"/>
        <v>2.0832000000000002</v>
      </c>
      <c r="U1708" s="6">
        <f t="shared" si="131"/>
        <v>24.64</v>
      </c>
      <c r="V1708" s="6">
        <f t="shared" si="132"/>
        <v>22.915200000000002</v>
      </c>
      <c r="W1708" s="6">
        <f t="shared" si="133"/>
        <v>7.117</v>
      </c>
      <c r="X1708" s="6">
        <f t="shared" si="134"/>
        <v>15.798200000000001</v>
      </c>
      <c r="Y1708" s="8">
        <v>0.68942012288786481</v>
      </c>
    </row>
    <row r="1709" spans="1:25" x14ac:dyDescent="0.35">
      <c r="A1709" t="s">
        <v>5880</v>
      </c>
      <c r="B1709" s="2">
        <v>45070</v>
      </c>
      <c r="C1709" t="s">
        <v>37</v>
      </c>
      <c r="D1709" t="s">
        <v>137</v>
      </c>
      <c r="E1709" s="4" t="s">
        <v>563</v>
      </c>
      <c r="F1709" t="s">
        <v>564</v>
      </c>
      <c r="G1709" t="s">
        <v>563</v>
      </c>
      <c r="H1709" s="4" t="s">
        <v>29</v>
      </c>
      <c r="I1709" t="s">
        <v>29</v>
      </c>
      <c r="J1709" s="4" t="s">
        <v>223</v>
      </c>
      <c r="K1709" t="s">
        <v>66</v>
      </c>
      <c r="L1709" t="s">
        <v>140</v>
      </c>
      <c r="M1709" t="s">
        <v>141</v>
      </c>
      <c r="N1709" t="s">
        <v>142</v>
      </c>
      <c r="O1709" t="s">
        <v>143</v>
      </c>
      <c r="P1709" s="6">
        <v>2.64</v>
      </c>
      <c r="Q1709" s="9">
        <v>0.54700000000000004</v>
      </c>
      <c r="R1709">
        <v>2</v>
      </c>
      <c r="S1709">
        <v>0.04</v>
      </c>
      <c r="T1709" s="6">
        <f t="shared" si="130"/>
        <v>2.5344000000000002</v>
      </c>
      <c r="U1709" s="6">
        <f t="shared" si="131"/>
        <v>5.28</v>
      </c>
      <c r="V1709" s="6">
        <f t="shared" si="132"/>
        <v>5.0688000000000004</v>
      </c>
      <c r="W1709" s="6">
        <f t="shared" si="133"/>
        <v>1.0940000000000001</v>
      </c>
      <c r="X1709" s="6">
        <f t="shared" si="134"/>
        <v>3.9748000000000001</v>
      </c>
      <c r="Y1709" s="8">
        <v>0.7841698232323232</v>
      </c>
    </row>
    <row r="1710" spans="1:25" x14ac:dyDescent="0.35">
      <c r="A1710" t="s">
        <v>5881</v>
      </c>
      <c r="B1710" s="2">
        <v>45070</v>
      </c>
      <c r="C1710" t="s">
        <v>37</v>
      </c>
      <c r="D1710" t="s">
        <v>4687</v>
      </c>
      <c r="E1710" s="4" t="s">
        <v>221</v>
      </c>
      <c r="F1710" t="s">
        <v>1565</v>
      </c>
      <c r="G1710" t="s">
        <v>221</v>
      </c>
      <c r="H1710" s="4" t="s">
        <v>29</v>
      </c>
      <c r="I1710" t="s">
        <v>29</v>
      </c>
      <c r="J1710" s="4" t="s">
        <v>114</v>
      </c>
      <c r="K1710" t="s">
        <v>66</v>
      </c>
      <c r="L1710" t="s">
        <v>4688</v>
      </c>
      <c r="M1710" t="s">
        <v>4689</v>
      </c>
      <c r="N1710" t="s">
        <v>158</v>
      </c>
      <c r="O1710" t="s">
        <v>218</v>
      </c>
      <c r="P1710" s="6">
        <v>2.64</v>
      </c>
      <c r="Q1710" s="9">
        <v>0.54700000000000004</v>
      </c>
      <c r="R1710">
        <v>1</v>
      </c>
      <c r="S1710">
        <v>0.39</v>
      </c>
      <c r="T1710" s="6">
        <f t="shared" si="130"/>
        <v>1.6104000000000001</v>
      </c>
      <c r="U1710" s="6">
        <f t="shared" si="131"/>
        <v>2.64</v>
      </c>
      <c r="V1710" s="6">
        <f t="shared" si="132"/>
        <v>1.6104000000000001</v>
      </c>
      <c r="W1710" s="6">
        <f t="shared" si="133"/>
        <v>0.54700000000000004</v>
      </c>
      <c r="X1710" s="6">
        <f t="shared" si="134"/>
        <v>1.0634000000000001</v>
      </c>
      <c r="Y1710" s="8">
        <v>0.66033283656234476</v>
      </c>
    </row>
    <row r="1711" spans="1:25" x14ac:dyDescent="0.35">
      <c r="A1711" t="s">
        <v>5882</v>
      </c>
      <c r="B1711" s="2">
        <v>45070</v>
      </c>
      <c r="C1711" t="s">
        <v>37</v>
      </c>
      <c r="D1711" t="s">
        <v>137</v>
      </c>
      <c r="E1711" s="4" t="s">
        <v>631</v>
      </c>
      <c r="F1711" t="s">
        <v>632</v>
      </c>
      <c r="G1711" t="s">
        <v>631</v>
      </c>
      <c r="I1711" t="s">
        <v>29</v>
      </c>
      <c r="J1711" s="4" t="s">
        <v>66</v>
      </c>
      <c r="K1711" t="s">
        <v>98</v>
      </c>
      <c r="L1711" t="s">
        <v>140</v>
      </c>
      <c r="M1711" t="s">
        <v>141</v>
      </c>
      <c r="N1711" t="s">
        <v>142</v>
      </c>
      <c r="O1711" t="s">
        <v>143</v>
      </c>
      <c r="P1711" s="6">
        <v>2.64</v>
      </c>
      <c r="Q1711" s="9">
        <v>0.54700000000000004</v>
      </c>
      <c r="R1711">
        <v>3</v>
      </c>
      <c r="T1711" s="6">
        <f t="shared" si="130"/>
        <v>2.64</v>
      </c>
      <c r="U1711" s="6">
        <f t="shared" si="131"/>
        <v>7.92</v>
      </c>
      <c r="V1711" s="6">
        <f t="shared" si="132"/>
        <v>7.92</v>
      </c>
      <c r="W1711" s="6">
        <f t="shared" si="133"/>
        <v>1.641</v>
      </c>
      <c r="X1711" s="6">
        <f t="shared" si="134"/>
        <v>6.2789999999999999</v>
      </c>
      <c r="Y1711" s="8">
        <v>0.79280303030303034</v>
      </c>
    </row>
    <row r="1712" spans="1:25" x14ac:dyDescent="0.35">
      <c r="A1712" t="s">
        <v>5883</v>
      </c>
      <c r="B1712" s="2">
        <v>45070</v>
      </c>
      <c r="C1712" t="s">
        <v>37</v>
      </c>
      <c r="D1712" t="s">
        <v>867</v>
      </c>
      <c r="E1712" s="4" t="s">
        <v>555</v>
      </c>
      <c r="F1712" t="s">
        <v>556</v>
      </c>
      <c r="G1712" t="s">
        <v>555</v>
      </c>
      <c r="H1712" s="4" t="s">
        <v>29</v>
      </c>
      <c r="I1712" t="s">
        <v>29</v>
      </c>
      <c r="K1712" t="s">
        <v>223</v>
      </c>
      <c r="L1712" t="s">
        <v>868</v>
      </c>
      <c r="M1712" t="s">
        <v>869</v>
      </c>
      <c r="N1712" t="s">
        <v>870</v>
      </c>
      <c r="O1712" t="s">
        <v>871</v>
      </c>
      <c r="P1712" s="6">
        <v>4.1399999999999997</v>
      </c>
      <c r="Q1712" s="9">
        <v>1.496</v>
      </c>
      <c r="R1712">
        <v>4</v>
      </c>
      <c r="S1712">
        <v>0.15</v>
      </c>
      <c r="T1712" s="6">
        <f t="shared" si="130"/>
        <v>3.5189999999999997</v>
      </c>
      <c r="U1712" s="6">
        <f t="shared" si="131"/>
        <v>16.559999999999999</v>
      </c>
      <c r="V1712" s="6">
        <f t="shared" si="132"/>
        <v>14.075999999999999</v>
      </c>
      <c r="W1712" s="6">
        <f t="shared" si="133"/>
        <v>5.984</v>
      </c>
      <c r="X1712" s="6">
        <f t="shared" si="134"/>
        <v>8.0919999999999987</v>
      </c>
      <c r="Y1712" s="8">
        <v>0.5748792270531401</v>
      </c>
    </row>
    <row r="1713" spans="1:25" x14ac:dyDescent="0.35">
      <c r="A1713" t="s">
        <v>5884</v>
      </c>
      <c r="B1713" s="2">
        <v>45070</v>
      </c>
      <c r="C1713" t="s">
        <v>25</v>
      </c>
      <c r="D1713" t="s">
        <v>5885</v>
      </c>
      <c r="E1713" s="4" t="s">
        <v>112</v>
      </c>
      <c r="F1713" t="s">
        <v>197</v>
      </c>
      <c r="G1713" t="s">
        <v>112</v>
      </c>
      <c r="H1713" s="4" t="s">
        <v>75</v>
      </c>
      <c r="I1713" t="s">
        <v>75</v>
      </c>
      <c r="K1713" t="s">
        <v>75</v>
      </c>
      <c r="L1713" t="s">
        <v>1918</v>
      </c>
      <c r="M1713" t="s">
        <v>1919</v>
      </c>
      <c r="N1713" t="s">
        <v>1920</v>
      </c>
      <c r="O1713" t="s">
        <v>1921</v>
      </c>
      <c r="P1713" s="6">
        <v>5.74</v>
      </c>
      <c r="Q1713" s="9">
        <v>2.3460000000000001</v>
      </c>
      <c r="R1713">
        <v>10</v>
      </c>
      <c r="S1713">
        <v>7.0000000000000007E-2</v>
      </c>
      <c r="T1713" s="6">
        <f t="shared" si="130"/>
        <v>5.3381999999999996</v>
      </c>
      <c r="U1713" s="6">
        <f t="shared" si="131"/>
        <v>57.400000000000006</v>
      </c>
      <c r="V1713" s="6">
        <f t="shared" si="132"/>
        <v>53.381999999999998</v>
      </c>
      <c r="W1713" s="6">
        <f t="shared" si="133"/>
        <v>23.46</v>
      </c>
      <c r="X1713" s="6">
        <f t="shared" si="134"/>
        <v>29.921999999999997</v>
      </c>
      <c r="Y1713" s="8">
        <v>0.56052602000674379</v>
      </c>
    </row>
    <row r="1714" spans="1:25" x14ac:dyDescent="0.35">
      <c r="A1714" t="s">
        <v>5886</v>
      </c>
      <c r="B1714" s="2">
        <v>45070</v>
      </c>
      <c r="C1714" t="s">
        <v>25</v>
      </c>
      <c r="D1714" t="s">
        <v>3749</v>
      </c>
      <c r="E1714" s="4" t="s">
        <v>146</v>
      </c>
      <c r="F1714" t="s">
        <v>1032</v>
      </c>
      <c r="G1714" t="s">
        <v>146</v>
      </c>
      <c r="H1714" s="4" t="s">
        <v>29</v>
      </c>
      <c r="I1714" t="s">
        <v>29</v>
      </c>
      <c r="J1714" s="4" t="s">
        <v>30</v>
      </c>
      <c r="K1714" t="s">
        <v>114</v>
      </c>
      <c r="L1714" t="s">
        <v>3750</v>
      </c>
      <c r="M1714" t="s">
        <v>3751</v>
      </c>
      <c r="N1714" t="s">
        <v>51</v>
      </c>
      <c r="O1714" t="s">
        <v>52</v>
      </c>
      <c r="P1714" s="6">
        <v>5.99</v>
      </c>
      <c r="Q1714" s="9">
        <v>1.7969999999999999</v>
      </c>
      <c r="R1714">
        <v>11</v>
      </c>
      <c r="S1714">
        <v>0.02</v>
      </c>
      <c r="T1714" s="6">
        <f t="shared" si="130"/>
        <v>5.8702000000000005</v>
      </c>
      <c r="U1714" s="6">
        <f t="shared" si="131"/>
        <v>65.89</v>
      </c>
      <c r="V1714" s="6">
        <f t="shared" si="132"/>
        <v>64.572200000000009</v>
      </c>
      <c r="W1714" s="6">
        <f t="shared" si="133"/>
        <v>19.766999999999999</v>
      </c>
      <c r="X1714" s="6">
        <f t="shared" si="134"/>
        <v>44.805200000000013</v>
      </c>
      <c r="Y1714" s="8">
        <v>0.69387755102040827</v>
      </c>
    </row>
    <row r="1715" spans="1:25" x14ac:dyDescent="0.35">
      <c r="A1715" t="s">
        <v>5887</v>
      </c>
      <c r="B1715" s="2">
        <v>45070</v>
      </c>
      <c r="C1715" t="s">
        <v>37</v>
      </c>
      <c r="D1715" t="s">
        <v>5888</v>
      </c>
      <c r="E1715" s="4" t="s">
        <v>146</v>
      </c>
      <c r="F1715" t="s">
        <v>1032</v>
      </c>
      <c r="G1715" t="s">
        <v>146</v>
      </c>
      <c r="H1715" s="4" t="s">
        <v>29</v>
      </c>
      <c r="I1715" t="s">
        <v>29</v>
      </c>
      <c r="J1715" s="4" t="s">
        <v>31</v>
      </c>
      <c r="K1715" t="s">
        <v>114</v>
      </c>
      <c r="L1715" t="s">
        <v>5889</v>
      </c>
      <c r="M1715" t="s">
        <v>5890</v>
      </c>
      <c r="N1715" t="s">
        <v>254</v>
      </c>
      <c r="O1715" t="s">
        <v>737</v>
      </c>
      <c r="P1715" s="6">
        <v>13.99</v>
      </c>
      <c r="Q1715" s="9">
        <v>3.9470000000000001</v>
      </c>
      <c r="R1715">
        <v>9</v>
      </c>
      <c r="S1715">
        <v>0.12</v>
      </c>
      <c r="T1715" s="6">
        <f t="shared" si="130"/>
        <v>12.311199999999999</v>
      </c>
      <c r="U1715" s="6">
        <f t="shared" si="131"/>
        <v>125.91</v>
      </c>
      <c r="V1715" s="6">
        <f t="shared" si="132"/>
        <v>110.8008</v>
      </c>
      <c r="W1715" s="6">
        <f t="shared" si="133"/>
        <v>35.523000000000003</v>
      </c>
      <c r="X1715" s="6">
        <f t="shared" si="134"/>
        <v>75.277799999999985</v>
      </c>
      <c r="Y1715" s="8">
        <v>0.67939762167782169</v>
      </c>
    </row>
    <row r="1716" spans="1:25" x14ac:dyDescent="0.35">
      <c r="A1716" t="s">
        <v>5891</v>
      </c>
      <c r="B1716" s="2">
        <v>45070</v>
      </c>
      <c r="C1716" t="s">
        <v>25</v>
      </c>
      <c r="D1716" t="s">
        <v>5892</v>
      </c>
      <c r="E1716" s="4" t="s">
        <v>162</v>
      </c>
      <c r="F1716" t="s">
        <v>163</v>
      </c>
      <c r="G1716" t="s">
        <v>162</v>
      </c>
      <c r="H1716" s="4" t="s">
        <v>29</v>
      </c>
      <c r="I1716" t="s">
        <v>29</v>
      </c>
      <c r="J1716" s="4" t="s">
        <v>123</v>
      </c>
      <c r="K1716" t="s">
        <v>98</v>
      </c>
      <c r="L1716" t="s">
        <v>5893</v>
      </c>
      <c r="M1716" t="s">
        <v>5894</v>
      </c>
      <c r="N1716" t="s">
        <v>321</v>
      </c>
      <c r="O1716" t="s">
        <v>1961</v>
      </c>
      <c r="P1716" s="6">
        <v>14.99</v>
      </c>
      <c r="Q1716" s="9">
        <v>4.2469999999999999</v>
      </c>
      <c r="R1716">
        <v>8</v>
      </c>
      <c r="S1716">
        <v>0.37</v>
      </c>
      <c r="T1716" s="6">
        <f t="shared" si="130"/>
        <v>9.4436999999999998</v>
      </c>
      <c r="U1716" s="6">
        <f t="shared" si="131"/>
        <v>119.92</v>
      </c>
      <c r="V1716" s="6">
        <f t="shared" si="132"/>
        <v>75.549599999999998</v>
      </c>
      <c r="W1716" s="6">
        <f t="shared" si="133"/>
        <v>33.975999999999999</v>
      </c>
      <c r="X1716" s="6">
        <f t="shared" si="134"/>
        <v>41.573599999999999</v>
      </c>
      <c r="Y1716" s="8">
        <v>0.55028219871448691</v>
      </c>
    </row>
    <row r="1717" spans="1:25" x14ac:dyDescent="0.35">
      <c r="A1717" t="s">
        <v>5895</v>
      </c>
      <c r="B1717" s="2">
        <v>45070</v>
      </c>
      <c r="C1717" t="s">
        <v>25</v>
      </c>
      <c r="D1717" t="s">
        <v>5896</v>
      </c>
      <c r="E1717" s="4" t="s">
        <v>1698</v>
      </c>
      <c r="F1717" t="s">
        <v>1699</v>
      </c>
      <c r="G1717" t="s">
        <v>1698</v>
      </c>
      <c r="H1717" s="4" t="s">
        <v>29</v>
      </c>
      <c r="I1717" t="s">
        <v>29</v>
      </c>
      <c r="J1717" s="4" t="s">
        <v>148</v>
      </c>
      <c r="K1717" t="s">
        <v>66</v>
      </c>
      <c r="L1717" t="s">
        <v>5897</v>
      </c>
      <c r="M1717" t="s">
        <v>5898</v>
      </c>
      <c r="N1717" t="s">
        <v>277</v>
      </c>
      <c r="O1717" t="s">
        <v>5899</v>
      </c>
      <c r="P1717" s="6">
        <v>18.989999999999998</v>
      </c>
      <c r="Q1717" s="9">
        <v>5.4470000000000001</v>
      </c>
      <c r="R1717">
        <v>8</v>
      </c>
      <c r="S1717">
        <v>0.09</v>
      </c>
      <c r="T1717" s="6">
        <f t="shared" si="130"/>
        <v>17.280899999999999</v>
      </c>
      <c r="U1717" s="6">
        <f t="shared" si="131"/>
        <v>151.91999999999999</v>
      </c>
      <c r="V1717" s="6">
        <f t="shared" si="132"/>
        <v>138.24719999999999</v>
      </c>
      <c r="W1717" s="6">
        <f t="shared" si="133"/>
        <v>43.576000000000001</v>
      </c>
      <c r="X1717" s="6">
        <f t="shared" si="134"/>
        <v>94.671199999999999</v>
      </c>
      <c r="Y1717" s="8">
        <v>0.68479650944105919</v>
      </c>
    </row>
    <row r="1718" spans="1:25" x14ac:dyDescent="0.35">
      <c r="A1718" t="s">
        <v>5900</v>
      </c>
      <c r="B1718" s="2">
        <v>45070</v>
      </c>
      <c r="C1718" t="s">
        <v>25</v>
      </c>
      <c r="D1718" t="s">
        <v>257</v>
      </c>
      <c r="E1718" s="4" t="s">
        <v>1016</v>
      </c>
      <c r="F1718" t="s">
        <v>1017</v>
      </c>
      <c r="G1718" t="s">
        <v>1016</v>
      </c>
      <c r="H1718" s="4" t="s">
        <v>75</v>
      </c>
      <c r="I1718" t="s">
        <v>75</v>
      </c>
      <c r="K1718" t="s">
        <v>75</v>
      </c>
      <c r="L1718" t="s">
        <v>260</v>
      </c>
      <c r="M1718" t="s">
        <v>261</v>
      </c>
      <c r="N1718" t="s">
        <v>126</v>
      </c>
      <c r="O1718" t="s">
        <v>262</v>
      </c>
      <c r="P1718" s="6">
        <v>19.14</v>
      </c>
      <c r="Q1718" s="9">
        <v>5.4969999999999999</v>
      </c>
      <c r="R1718">
        <v>13</v>
      </c>
      <c r="S1718">
        <v>0.01</v>
      </c>
      <c r="T1718" s="6">
        <f t="shared" si="130"/>
        <v>18.948599999999999</v>
      </c>
      <c r="U1718" s="6">
        <f t="shared" si="131"/>
        <v>248.82</v>
      </c>
      <c r="V1718" s="6">
        <f t="shared" si="132"/>
        <v>246.33179999999999</v>
      </c>
      <c r="W1718" s="6">
        <f t="shared" si="133"/>
        <v>71.460999999999999</v>
      </c>
      <c r="X1718" s="6">
        <f t="shared" si="134"/>
        <v>174.87079999999997</v>
      </c>
      <c r="Y1718" s="8">
        <v>0.70989941209376939</v>
      </c>
    </row>
    <row r="1719" spans="1:25" x14ac:dyDescent="0.35">
      <c r="A1719" t="s">
        <v>5901</v>
      </c>
      <c r="B1719" s="2">
        <v>45070</v>
      </c>
      <c r="C1719" t="s">
        <v>37</v>
      </c>
      <c r="D1719" t="s">
        <v>5902</v>
      </c>
      <c r="E1719" s="4" t="s">
        <v>162</v>
      </c>
      <c r="F1719" t="s">
        <v>163</v>
      </c>
      <c r="G1719" t="s">
        <v>162</v>
      </c>
      <c r="H1719" s="4" t="s">
        <v>29</v>
      </c>
      <c r="I1719" t="s">
        <v>29</v>
      </c>
      <c r="K1719" t="s">
        <v>98</v>
      </c>
      <c r="L1719" t="s">
        <v>1022</v>
      </c>
      <c r="M1719" t="s">
        <v>1023</v>
      </c>
      <c r="N1719" t="s">
        <v>126</v>
      </c>
      <c r="O1719" t="s">
        <v>1024</v>
      </c>
      <c r="P1719" s="6">
        <v>19.239999999999998</v>
      </c>
      <c r="Q1719" s="9">
        <v>7.7460000000000004</v>
      </c>
      <c r="R1719">
        <v>18</v>
      </c>
      <c r="S1719">
        <v>0.04</v>
      </c>
      <c r="T1719" s="6">
        <f t="shared" si="130"/>
        <v>18.470399999999998</v>
      </c>
      <c r="U1719" s="6">
        <f t="shared" si="131"/>
        <v>346.32</v>
      </c>
      <c r="V1719" s="6">
        <f t="shared" si="132"/>
        <v>332.46719999999993</v>
      </c>
      <c r="W1719" s="6">
        <f t="shared" si="133"/>
        <v>139.428</v>
      </c>
      <c r="X1719" s="6">
        <f t="shared" si="134"/>
        <v>193.03919999999994</v>
      </c>
      <c r="Y1719" s="8">
        <v>0.58062629937629928</v>
      </c>
    </row>
    <row r="1720" spans="1:25" x14ac:dyDescent="0.35">
      <c r="A1720" t="s">
        <v>5903</v>
      </c>
      <c r="B1720" s="2">
        <v>45070</v>
      </c>
      <c r="C1720" t="s">
        <v>25</v>
      </c>
      <c r="D1720" t="s">
        <v>5904</v>
      </c>
      <c r="E1720" s="4" t="s">
        <v>105</v>
      </c>
      <c r="F1720" t="s">
        <v>155</v>
      </c>
      <c r="G1720" t="s">
        <v>105</v>
      </c>
      <c r="H1720" s="4" t="s">
        <v>29</v>
      </c>
      <c r="I1720" t="s">
        <v>29</v>
      </c>
      <c r="J1720" s="4" t="s">
        <v>148</v>
      </c>
      <c r="K1720" t="s">
        <v>105</v>
      </c>
      <c r="L1720" t="s">
        <v>5171</v>
      </c>
      <c r="M1720" t="s">
        <v>5172</v>
      </c>
      <c r="N1720" t="s">
        <v>269</v>
      </c>
      <c r="O1720" t="s">
        <v>703</v>
      </c>
      <c r="P1720" s="6">
        <v>19.239999999999998</v>
      </c>
      <c r="Q1720" s="9">
        <v>7.7460000000000004</v>
      </c>
      <c r="R1720">
        <v>6</v>
      </c>
      <c r="S1720">
        <v>0.1</v>
      </c>
      <c r="T1720" s="6">
        <f t="shared" si="130"/>
        <v>17.315999999999999</v>
      </c>
      <c r="U1720" s="6">
        <f t="shared" si="131"/>
        <v>115.44</v>
      </c>
      <c r="V1720" s="6">
        <f t="shared" si="132"/>
        <v>103.89599999999999</v>
      </c>
      <c r="W1720" s="6">
        <f t="shared" si="133"/>
        <v>46.475999999999999</v>
      </c>
      <c r="X1720" s="6">
        <f t="shared" si="134"/>
        <v>57.419999999999987</v>
      </c>
      <c r="Y1720" s="8">
        <v>0.55266805266805263</v>
      </c>
    </row>
    <row r="1721" spans="1:25" x14ac:dyDescent="0.35">
      <c r="A1721" t="s">
        <v>5905</v>
      </c>
      <c r="B1721" s="2">
        <v>45070</v>
      </c>
      <c r="C1721" t="s">
        <v>37</v>
      </c>
      <c r="D1721" t="s">
        <v>5906</v>
      </c>
      <c r="E1721" s="4" t="s">
        <v>367</v>
      </c>
      <c r="F1721" t="s">
        <v>368</v>
      </c>
      <c r="G1721" t="s">
        <v>367</v>
      </c>
      <c r="H1721" s="4" t="s">
        <v>29</v>
      </c>
      <c r="I1721" t="s">
        <v>29</v>
      </c>
      <c r="J1721" s="4" t="s">
        <v>66</v>
      </c>
      <c r="K1721" t="s">
        <v>114</v>
      </c>
      <c r="L1721" t="s">
        <v>5907</v>
      </c>
      <c r="M1721" t="s">
        <v>5908</v>
      </c>
      <c r="N1721" t="s">
        <v>78</v>
      </c>
      <c r="O1721" t="s">
        <v>2535</v>
      </c>
      <c r="P1721" s="6">
        <v>29.14</v>
      </c>
      <c r="Q1721" s="9">
        <v>8.4969999999999999</v>
      </c>
      <c r="R1721">
        <v>15</v>
      </c>
      <c r="S1721">
        <v>0.08</v>
      </c>
      <c r="T1721" s="6">
        <f t="shared" si="130"/>
        <v>26.808800000000002</v>
      </c>
      <c r="U1721" s="6">
        <f t="shared" si="131"/>
        <v>437.1</v>
      </c>
      <c r="V1721" s="6">
        <f t="shared" si="132"/>
        <v>402.13200000000001</v>
      </c>
      <c r="W1721" s="6">
        <f t="shared" si="133"/>
        <v>127.455</v>
      </c>
      <c r="X1721" s="6">
        <f t="shared" si="134"/>
        <v>274.67700000000002</v>
      </c>
      <c r="Y1721" s="8">
        <v>0.68305183372623923</v>
      </c>
    </row>
    <row r="1722" spans="1:25" x14ac:dyDescent="0.35">
      <c r="A1722" t="s">
        <v>5909</v>
      </c>
      <c r="B1722" s="2">
        <v>45070</v>
      </c>
      <c r="C1722" t="s">
        <v>25</v>
      </c>
      <c r="D1722" t="s">
        <v>5910</v>
      </c>
      <c r="E1722" s="4" t="s">
        <v>39</v>
      </c>
      <c r="F1722" t="s">
        <v>40</v>
      </c>
      <c r="G1722" t="s">
        <v>39</v>
      </c>
      <c r="H1722" s="4" t="s">
        <v>29</v>
      </c>
      <c r="I1722" t="s">
        <v>29</v>
      </c>
      <c r="J1722" s="4" t="s">
        <v>31</v>
      </c>
      <c r="K1722" t="s">
        <v>30</v>
      </c>
      <c r="L1722" t="s">
        <v>5911</v>
      </c>
      <c r="M1722" t="s">
        <v>5912</v>
      </c>
      <c r="N1722" t="s">
        <v>254</v>
      </c>
      <c r="O1722" t="s">
        <v>4271</v>
      </c>
      <c r="P1722" s="6">
        <v>29.24</v>
      </c>
      <c r="Q1722" s="9">
        <v>8.7469999999999999</v>
      </c>
      <c r="R1722">
        <v>8</v>
      </c>
      <c r="S1722">
        <v>0.08</v>
      </c>
      <c r="T1722" s="6">
        <f t="shared" si="130"/>
        <v>26.9008</v>
      </c>
      <c r="U1722" s="6">
        <f t="shared" si="131"/>
        <v>233.92</v>
      </c>
      <c r="V1722" s="6">
        <f t="shared" si="132"/>
        <v>215.2064</v>
      </c>
      <c r="W1722" s="6">
        <f t="shared" si="133"/>
        <v>69.975999999999999</v>
      </c>
      <c r="X1722" s="6">
        <f t="shared" si="134"/>
        <v>145.2304</v>
      </c>
      <c r="Y1722" s="8">
        <v>0.6748423838696247</v>
      </c>
    </row>
    <row r="1723" spans="1:25" x14ac:dyDescent="0.35">
      <c r="A1723" t="s">
        <v>5913</v>
      </c>
      <c r="B1723" s="2">
        <v>45070</v>
      </c>
      <c r="C1723" t="s">
        <v>25</v>
      </c>
      <c r="D1723" t="s">
        <v>3131</v>
      </c>
      <c r="E1723" s="4" t="s">
        <v>1286</v>
      </c>
      <c r="F1723" t="s">
        <v>1287</v>
      </c>
      <c r="G1723" t="s">
        <v>1286</v>
      </c>
      <c r="H1723" s="4" t="s">
        <v>29</v>
      </c>
      <c r="I1723" t="s">
        <v>29</v>
      </c>
      <c r="J1723" s="4" t="s">
        <v>31</v>
      </c>
      <c r="K1723" t="s">
        <v>66</v>
      </c>
      <c r="L1723" t="s">
        <v>3132</v>
      </c>
      <c r="M1723" t="s">
        <v>3133</v>
      </c>
      <c r="N1723" t="s">
        <v>193</v>
      </c>
      <c r="O1723" t="s">
        <v>3134</v>
      </c>
      <c r="P1723" s="6">
        <v>33.99</v>
      </c>
      <c r="Q1723" s="9">
        <v>9.9469999999999992</v>
      </c>
      <c r="R1723">
        <v>5</v>
      </c>
      <c r="S1723">
        <v>0.22</v>
      </c>
      <c r="T1723" s="6">
        <f t="shared" si="130"/>
        <v>26.512200000000004</v>
      </c>
      <c r="U1723" s="6">
        <f t="shared" si="131"/>
        <v>169.95000000000002</v>
      </c>
      <c r="V1723" s="6">
        <f t="shared" si="132"/>
        <v>132.56100000000001</v>
      </c>
      <c r="W1723" s="6">
        <f t="shared" si="133"/>
        <v>49.734999999999999</v>
      </c>
      <c r="X1723" s="6">
        <f t="shared" si="134"/>
        <v>82.826000000000008</v>
      </c>
      <c r="Y1723" s="8">
        <v>0.62481423646472189</v>
      </c>
    </row>
    <row r="1724" spans="1:25" x14ac:dyDescent="0.35">
      <c r="A1724" t="s">
        <v>5914</v>
      </c>
      <c r="B1724" s="2">
        <v>45070</v>
      </c>
      <c r="C1724" t="s">
        <v>25</v>
      </c>
      <c r="D1724" t="s">
        <v>5915</v>
      </c>
      <c r="E1724" s="4" t="s">
        <v>182</v>
      </c>
      <c r="F1724" t="s">
        <v>183</v>
      </c>
      <c r="G1724" t="s">
        <v>182</v>
      </c>
      <c r="H1724" s="4" t="s">
        <v>29</v>
      </c>
      <c r="I1724" t="s">
        <v>29</v>
      </c>
      <c r="J1724" s="4" t="s">
        <v>123</v>
      </c>
      <c r="K1724" t="s">
        <v>30</v>
      </c>
      <c r="L1724" t="s">
        <v>5916</v>
      </c>
      <c r="M1724" t="s">
        <v>5917</v>
      </c>
      <c r="N1724" t="s">
        <v>5918</v>
      </c>
      <c r="O1724" t="s">
        <v>5918</v>
      </c>
      <c r="P1724" s="6">
        <v>33.99</v>
      </c>
      <c r="Q1724" s="9">
        <v>9.9469999999999992</v>
      </c>
      <c r="R1724">
        <v>19</v>
      </c>
      <c r="S1724">
        <v>0.03</v>
      </c>
      <c r="T1724" s="6">
        <f t="shared" si="130"/>
        <v>32.970300000000002</v>
      </c>
      <c r="U1724" s="6">
        <f t="shared" si="131"/>
        <v>645.81000000000006</v>
      </c>
      <c r="V1724" s="6">
        <f t="shared" si="132"/>
        <v>626.4357</v>
      </c>
      <c r="W1724" s="6">
        <f t="shared" si="133"/>
        <v>188.99299999999999</v>
      </c>
      <c r="X1724" s="6">
        <f t="shared" si="134"/>
        <v>437.4427</v>
      </c>
      <c r="Y1724" s="8">
        <v>0.69830423138400322</v>
      </c>
    </row>
    <row r="1725" spans="1:25" x14ac:dyDescent="0.35">
      <c r="A1725" t="s">
        <v>5919</v>
      </c>
      <c r="B1725" s="2">
        <v>45070</v>
      </c>
      <c r="C1725" t="s">
        <v>25</v>
      </c>
      <c r="D1725" t="s">
        <v>5920</v>
      </c>
      <c r="E1725" s="4" t="s">
        <v>55</v>
      </c>
      <c r="F1725" t="s">
        <v>56</v>
      </c>
      <c r="G1725" t="s">
        <v>55</v>
      </c>
      <c r="H1725" s="4" t="s">
        <v>29</v>
      </c>
      <c r="I1725" t="s">
        <v>29</v>
      </c>
      <c r="J1725" s="4" t="s">
        <v>31</v>
      </c>
      <c r="K1725" t="s">
        <v>57</v>
      </c>
      <c r="L1725" t="s">
        <v>5921</v>
      </c>
      <c r="M1725" t="s">
        <v>5922</v>
      </c>
      <c r="N1725" t="s">
        <v>321</v>
      </c>
      <c r="O1725" t="s">
        <v>484</v>
      </c>
      <c r="P1725" s="6">
        <v>38.99</v>
      </c>
      <c r="Q1725" s="9">
        <v>11.446999999999999</v>
      </c>
      <c r="R1725">
        <v>11</v>
      </c>
      <c r="S1725">
        <v>0.28000000000000003</v>
      </c>
      <c r="T1725" s="6">
        <f t="shared" si="130"/>
        <v>28.072800000000001</v>
      </c>
      <c r="U1725" s="6">
        <f t="shared" si="131"/>
        <v>428.89000000000004</v>
      </c>
      <c r="V1725" s="6">
        <f t="shared" si="132"/>
        <v>308.80079999999998</v>
      </c>
      <c r="W1725" s="6">
        <f t="shared" si="133"/>
        <v>125.91699999999999</v>
      </c>
      <c r="X1725" s="6">
        <f t="shared" si="134"/>
        <v>182.88380000000001</v>
      </c>
      <c r="Y1725" s="8">
        <v>0.59223875067681175</v>
      </c>
    </row>
    <row r="1726" spans="1:25" x14ac:dyDescent="0.35">
      <c r="A1726" t="s">
        <v>5923</v>
      </c>
      <c r="B1726" s="2">
        <v>45070</v>
      </c>
      <c r="C1726" t="s">
        <v>37</v>
      </c>
      <c r="D1726" t="s">
        <v>4506</v>
      </c>
      <c r="E1726" s="4" t="s">
        <v>389</v>
      </c>
      <c r="F1726" t="s">
        <v>390</v>
      </c>
      <c r="G1726" t="s">
        <v>389</v>
      </c>
      <c r="H1726" s="4" t="s">
        <v>29</v>
      </c>
      <c r="I1726" t="s">
        <v>29</v>
      </c>
      <c r="J1726" s="4" t="s">
        <v>30</v>
      </c>
      <c r="K1726" t="s">
        <v>98</v>
      </c>
      <c r="L1726" t="s">
        <v>4507</v>
      </c>
      <c r="M1726" t="s">
        <v>4508</v>
      </c>
      <c r="N1726" t="s">
        <v>254</v>
      </c>
      <c r="O1726" t="s">
        <v>346</v>
      </c>
      <c r="P1726" s="6">
        <v>38.99</v>
      </c>
      <c r="Q1726" s="9">
        <v>11.446999999999999</v>
      </c>
      <c r="R1726">
        <v>13</v>
      </c>
      <c r="S1726">
        <v>0.02</v>
      </c>
      <c r="T1726" s="6">
        <f t="shared" si="130"/>
        <v>38.2102</v>
      </c>
      <c r="U1726" s="6">
        <f t="shared" si="131"/>
        <v>506.87</v>
      </c>
      <c r="V1726" s="6">
        <f t="shared" si="132"/>
        <v>496.73259999999999</v>
      </c>
      <c r="W1726" s="6">
        <f t="shared" si="133"/>
        <v>148.81099999999998</v>
      </c>
      <c r="X1726" s="6">
        <f t="shared" si="134"/>
        <v>347.92160000000001</v>
      </c>
      <c r="Y1726" s="8">
        <v>0.70042030661969845</v>
      </c>
    </row>
    <row r="1727" spans="1:25" x14ac:dyDescent="0.35">
      <c r="A1727" t="s">
        <v>5924</v>
      </c>
      <c r="B1727" s="2">
        <v>45070</v>
      </c>
      <c r="C1727" t="s">
        <v>25</v>
      </c>
      <c r="D1727" t="s">
        <v>2588</v>
      </c>
      <c r="E1727" s="4" t="s">
        <v>335</v>
      </c>
      <c r="F1727" t="s">
        <v>336</v>
      </c>
      <c r="G1727" t="s">
        <v>335</v>
      </c>
      <c r="H1727" s="4" t="s">
        <v>29</v>
      </c>
      <c r="I1727" t="s">
        <v>29</v>
      </c>
      <c r="J1727" s="4" t="s">
        <v>223</v>
      </c>
      <c r="K1727" t="s">
        <v>66</v>
      </c>
      <c r="L1727" t="s">
        <v>2589</v>
      </c>
      <c r="M1727" t="s">
        <v>2590</v>
      </c>
      <c r="N1727" t="s">
        <v>1278</v>
      </c>
      <c r="O1727" t="s">
        <v>1279</v>
      </c>
      <c r="P1727" s="6">
        <v>38.99</v>
      </c>
      <c r="Q1727" s="9">
        <v>11.446999999999999</v>
      </c>
      <c r="R1727">
        <v>9</v>
      </c>
      <c r="S1727">
        <v>0.11</v>
      </c>
      <c r="T1727" s="6">
        <f t="shared" si="130"/>
        <v>34.701100000000004</v>
      </c>
      <c r="U1727" s="6">
        <f t="shared" si="131"/>
        <v>350.91</v>
      </c>
      <c r="V1727" s="6">
        <f t="shared" si="132"/>
        <v>312.30990000000003</v>
      </c>
      <c r="W1727" s="6">
        <f t="shared" si="133"/>
        <v>103.023</v>
      </c>
      <c r="X1727" s="6">
        <f t="shared" si="134"/>
        <v>209.28690000000003</v>
      </c>
      <c r="Y1727" s="8">
        <v>0.6701257308846118</v>
      </c>
    </row>
    <row r="1728" spans="1:25" x14ac:dyDescent="0.35">
      <c r="A1728" t="s">
        <v>5925</v>
      </c>
      <c r="B1728" s="2">
        <v>45070</v>
      </c>
      <c r="C1728" t="s">
        <v>37</v>
      </c>
      <c r="D1728" t="s">
        <v>5926</v>
      </c>
      <c r="E1728" s="4" t="s">
        <v>47</v>
      </c>
      <c r="F1728" t="s">
        <v>1241</v>
      </c>
      <c r="G1728" t="s">
        <v>47</v>
      </c>
      <c r="H1728" s="4" t="s">
        <v>29</v>
      </c>
      <c r="I1728" t="s">
        <v>29</v>
      </c>
      <c r="J1728" s="4" t="s">
        <v>223</v>
      </c>
      <c r="K1728" t="s">
        <v>31</v>
      </c>
      <c r="L1728" t="s">
        <v>5927</v>
      </c>
      <c r="M1728" t="s">
        <v>5928</v>
      </c>
      <c r="N1728" t="s">
        <v>78</v>
      </c>
      <c r="O1728" t="s">
        <v>2535</v>
      </c>
      <c r="P1728" s="6">
        <v>39.99</v>
      </c>
      <c r="Q1728" s="9">
        <v>11.997</v>
      </c>
      <c r="R1728">
        <v>8</v>
      </c>
      <c r="S1728">
        <v>0.16</v>
      </c>
      <c r="T1728" s="6">
        <f t="shared" si="130"/>
        <v>33.5916</v>
      </c>
      <c r="U1728" s="6">
        <f t="shared" si="131"/>
        <v>319.92</v>
      </c>
      <c r="V1728" s="6">
        <f t="shared" si="132"/>
        <v>268.7328</v>
      </c>
      <c r="W1728" s="6">
        <f t="shared" si="133"/>
        <v>95.975999999999999</v>
      </c>
      <c r="X1728" s="6">
        <f t="shared" si="134"/>
        <v>172.7568</v>
      </c>
      <c r="Y1728" s="8">
        <v>0.6428571428571429</v>
      </c>
    </row>
    <row r="1729" spans="1:25" x14ac:dyDescent="0.35">
      <c r="A1729" t="s">
        <v>5929</v>
      </c>
      <c r="B1729" s="2">
        <v>45070</v>
      </c>
      <c r="C1729" t="s">
        <v>25</v>
      </c>
      <c r="D1729" t="s">
        <v>5930</v>
      </c>
      <c r="E1729" s="4" t="s">
        <v>294</v>
      </c>
      <c r="F1729" t="s">
        <v>295</v>
      </c>
      <c r="G1729" t="s">
        <v>294</v>
      </c>
      <c r="H1729" s="4" t="s">
        <v>29</v>
      </c>
      <c r="I1729" t="s">
        <v>29</v>
      </c>
      <c r="J1729" s="4" t="s">
        <v>105</v>
      </c>
      <c r="K1729" t="s">
        <v>98</v>
      </c>
      <c r="L1729" t="s">
        <v>1603</v>
      </c>
      <c r="M1729" t="s">
        <v>1604</v>
      </c>
      <c r="N1729" t="s">
        <v>78</v>
      </c>
      <c r="O1729" t="s">
        <v>1605</v>
      </c>
      <c r="P1729" s="6">
        <v>44.24</v>
      </c>
      <c r="Q1729" s="9">
        <v>17.745999999999999</v>
      </c>
      <c r="R1729">
        <v>19</v>
      </c>
      <c r="T1729" s="6">
        <f t="shared" si="130"/>
        <v>44.24</v>
      </c>
      <c r="U1729" s="6">
        <f t="shared" si="131"/>
        <v>840.56000000000006</v>
      </c>
      <c r="V1729" s="6">
        <f t="shared" si="132"/>
        <v>840.56000000000006</v>
      </c>
      <c r="W1729" s="6">
        <f t="shared" si="133"/>
        <v>337.17399999999998</v>
      </c>
      <c r="X1729" s="6">
        <f t="shared" si="134"/>
        <v>503.38600000000008</v>
      </c>
      <c r="Y1729" s="8">
        <v>0.59886980108499099</v>
      </c>
    </row>
    <row r="1730" spans="1:25" x14ac:dyDescent="0.35">
      <c r="A1730" t="s">
        <v>5931</v>
      </c>
      <c r="B1730" s="2">
        <v>45070</v>
      </c>
      <c r="C1730" t="s">
        <v>37</v>
      </c>
      <c r="D1730" t="s">
        <v>5932</v>
      </c>
      <c r="E1730" s="4" t="s">
        <v>230</v>
      </c>
      <c r="F1730" t="s">
        <v>231</v>
      </c>
      <c r="G1730" t="s">
        <v>230</v>
      </c>
      <c r="H1730" s="4" t="s">
        <v>29</v>
      </c>
      <c r="I1730" t="s">
        <v>29</v>
      </c>
      <c r="J1730" s="4" t="s">
        <v>114</v>
      </c>
      <c r="K1730" t="s">
        <v>114</v>
      </c>
      <c r="L1730" t="s">
        <v>5933</v>
      </c>
      <c r="M1730" t="s">
        <v>5934</v>
      </c>
      <c r="N1730" t="s">
        <v>731</v>
      </c>
      <c r="O1730" t="s">
        <v>3614</v>
      </c>
      <c r="P1730" s="6">
        <v>58.99</v>
      </c>
      <c r="Q1730" s="9">
        <v>17.446999999999999</v>
      </c>
      <c r="R1730">
        <v>8</v>
      </c>
      <c r="S1730">
        <v>0.38</v>
      </c>
      <c r="T1730" s="6">
        <f t="shared" si="130"/>
        <v>36.573799999999999</v>
      </c>
      <c r="U1730" s="6">
        <f t="shared" si="131"/>
        <v>471.92</v>
      </c>
      <c r="V1730" s="6">
        <f t="shared" si="132"/>
        <v>292.59039999999999</v>
      </c>
      <c r="W1730" s="6">
        <f t="shared" si="133"/>
        <v>139.57599999999999</v>
      </c>
      <c r="X1730" s="6">
        <f t="shared" si="134"/>
        <v>153.01439999999999</v>
      </c>
      <c r="Y1730" s="8">
        <v>0.52296452651898351</v>
      </c>
    </row>
    <row r="1731" spans="1:25" x14ac:dyDescent="0.35">
      <c r="A1731" t="s">
        <v>5935</v>
      </c>
      <c r="B1731" s="2">
        <v>45071</v>
      </c>
      <c r="C1731" t="s">
        <v>37</v>
      </c>
      <c r="D1731" t="s">
        <v>5588</v>
      </c>
      <c r="E1731" s="4" t="s">
        <v>73</v>
      </c>
      <c r="F1731" t="s">
        <v>343</v>
      </c>
      <c r="G1731" t="s">
        <v>73</v>
      </c>
      <c r="H1731" s="4" t="s">
        <v>29</v>
      </c>
      <c r="I1731" t="s">
        <v>29</v>
      </c>
      <c r="K1731" t="s">
        <v>57</v>
      </c>
      <c r="L1731" t="s">
        <v>2333</v>
      </c>
      <c r="M1731" t="s">
        <v>2334</v>
      </c>
      <c r="N1731" t="s">
        <v>43</v>
      </c>
      <c r="O1731" t="s">
        <v>783</v>
      </c>
      <c r="P1731" s="6">
        <v>0.44</v>
      </c>
      <c r="Q1731" s="9">
        <v>1.6E-2</v>
      </c>
      <c r="R1731">
        <v>14</v>
      </c>
      <c r="S1731">
        <v>0.16</v>
      </c>
      <c r="T1731" s="6">
        <f t="shared" ref="T1731:T1794" si="135">P1731*(1-S1731)</f>
        <v>0.36959999999999998</v>
      </c>
      <c r="U1731" s="6">
        <f t="shared" ref="U1731:U1794" si="136">P1731*R1731</f>
        <v>6.16</v>
      </c>
      <c r="V1731" s="6">
        <f t="shared" ref="V1731:V1794" si="137">T1731*R1731</f>
        <v>5.1743999999999994</v>
      </c>
      <c r="W1731" s="6">
        <f t="shared" ref="W1731:W1794" si="138">Q1731*R1731</f>
        <v>0.224</v>
      </c>
      <c r="X1731" s="6">
        <f t="shared" ref="X1731:X1794" si="139">V1731-W1731</f>
        <v>4.9503999999999992</v>
      </c>
      <c r="Y1731" s="8">
        <v>0.95670995670995662</v>
      </c>
    </row>
    <row r="1732" spans="1:25" x14ac:dyDescent="0.35">
      <c r="A1732" t="s">
        <v>5936</v>
      </c>
      <c r="B1732" s="2">
        <v>45071</v>
      </c>
      <c r="C1732" t="s">
        <v>37</v>
      </c>
      <c r="D1732" t="s">
        <v>5937</v>
      </c>
      <c r="E1732" s="4" t="s">
        <v>182</v>
      </c>
      <c r="F1732" t="s">
        <v>183</v>
      </c>
      <c r="G1732" t="s">
        <v>182</v>
      </c>
      <c r="H1732" s="4" t="s">
        <v>29</v>
      </c>
      <c r="I1732" t="s">
        <v>29</v>
      </c>
      <c r="J1732" s="4" t="s">
        <v>57</v>
      </c>
      <c r="K1732" t="s">
        <v>30</v>
      </c>
      <c r="L1732" t="s">
        <v>5938</v>
      </c>
      <c r="M1732" t="s">
        <v>5939</v>
      </c>
      <c r="N1732" t="s">
        <v>158</v>
      </c>
      <c r="O1732" t="s">
        <v>5940</v>
      </c>
      <c r="P1732" s="6">
        <v>2.74</v>
      </c>
      <c r="Q1732" s="9">
        <v>0.79700000000000004</v>
      </c>
      <c r="R1732">
        <v>7</v>
      </c>
      <c r="T1732" s="6">
        <f t="shared" si="135"/>
        <v>2.74</v>
      </c>
      <c r="U1732" s="6">
        <f t="shared" si="136"/>
        <v>19.18</v>
      </c>
      <c r="V1732" s="6">
        <f t="shared" si="137"/>
        <v>19.18</v>
      </c>
      <c r="W1732" s="6">
        <f t="shared" si="138"/>
        <v>5.5790000000000006</v>
      </c>
      <c r="X1732" s="6">
        <f t="shared" si="139"/>
        <v>13.600999999999999</v>
      </c>
      <c r="Y1732" s="8">
        <v>0.70912408759124079</v>
      </c>
    </row>
    <row r="1733" spans="1:25" x14ac:dyDescent="0.35">
      <c r="A1733" t="s">
        <v>5941</v>
      </c>
      <c r="B1733" s="2">
        <v>45071</v>
      </c>
      <c r="C1733" t="s">
        <v>37</v>
      </c>
      <c r="D1733" t="s">
        <v>5942</v>
      </c>
      <c r="E1733" s="4" t="s">
        <v>570</v>
      </c>
      <c r="F1733" t="s">
        <v>454</v>
      </c>
      <c r="G1733" t="s">
        <v>453</v>
      </c>
      <c r="H1733" s="4" t="s">
        <v>29</v>
      </c>
      <c r="I1733" t="s">
        <v>29</v>
      </c>
      <c r="J1733" s="4" t="s">
        <v>30</v>
      </c>
      <c r="K1733" t="s">
        <v>57</v>
      </c>
      <c r="L1733" t="s">
        <v>5943</v>
      </c>
      <c r="M1733" t="s">
        <v>5944</v>
      </c>
      <c r="N1733" t="s">
        <v>158</v>
      </c>
      <c r="O1733" t="s">
        <v>861</v>
      </c>
      <c r="P1733" s="6">
        <v>3.29</v>
      </c>
      <c r="Q1733" s="9">
        <v>0.73699999999999999</v>
      </c>
      <c r="R1733">
        <v>15</v>
      </c>
      <c r="S1733">
        <v>0.16</v>
      </c>
      <c r="T1733" s="6">
        <f t="shared" si="135"/>
        <v>2.7635999999999998</v>
      </c>
      <c r="U1733" s="6">
        <f t="shared" si="136"/>
        <v>49.35</v>
      </c>
      <c r="V1733" s="6">
        <f t="shared" si="137"/>
        <v>41.454000000000001</v>
      </c>
      <c r="W1733" s="6">
        <f t="shared" si="138"/>
        <v>11.055</v>
      </c>
      <c r="X1733" s="6">
        <f t="shared" si="139"/>
        <v>30.399000000000001</v>
      </c>
      <c r="Y1733" s="8">
        <v>0.73331885945867714</v>
      </c>
    </row>
    <row r="1734" spans="1:25" x14ac:dyDescent="0.35">
      <c r="A1734" t="s">
        <v>5945</v>
      </c>
      <c r="B1734" s="2">
        <v>45071</v>
      </c>
      <c r="C1734" t="s">
        <v>37</v>
      </c>
      <c r="D1734" t="s">
        <v>5304</v>
      </c>
      <c r="E1734" s="4" t="s">
        <v>265</v>
      </c>
      <c r="F1734" t="s">
        <v>266</v>
      </c>
      <c r="G1734" t="s">
        <v>265</v>
      </c>
      <c r="H1734" s="4" t="s">
        <v>177</v>
      </c>
      <c r="I1734" t="s">
        <v>177</v>
      </c>
      <c r="K1734" t="s">
        <v>177</v>
      </c>
      <c r="L1734" t="s">
        <v>5305</v>
      </c>
      <c r="M1734" t="s">
        <v>5306</v>
      </c>
      <c r="N1734" t="s">
        <v>248</v>
      </c>
      <c r="O1734" t="s">
        <v>35</v>
      </c>
      <c r="P1734" s="6">
        <v>3.99</v>
      </c>
      <c r="Q1734" s="9">
        <v>0.94699999999999995</v>
      </c>
      <c r="R1734">
        <v>15</v>
      </c>
      <c r="S1734">
        <v>0.34</v>
      </c>
      <c r="T1734" s="6">
        <f t="shared" si="135"/>
        <v>2.6334</v>
      </c>
      <c r="U1734" s="6">
        <f t="shared" si="136"/>
        <v>59.85</v>
      </c>
      <c r="V1734" s="6">
        <f t="shared" si="137"/>
        <v>39.500999999999998</v>
      </c>
      <c r="W1734" s="6">
        <f t="shared" si="138"/>
        <v>14.205</v>
      </c>
      <c r="X1734" s="6">
        <f t="shared" si="139"/>
        <v>25.295999999999999</v>
      </c>
      <c r="Y1734" s="8">
        <v>0.64038885091516673</v>
      </c>
    </row>
    <row r="1735" spans="1:25" x14ac:dyDescent="0.35">
      <c r="A1735" t="s">
        <v>5946</v>
      </c>
      <c r="B1735" s="2">
        <v>45071</v>
      </c>
      <c r="C1735" t="s">
        <v>37</v>
      </c>
      <c r="D1735" t="s">
        <v>5469</v>
      </c>
      <c r="E1735" s="4" t="s">
        <v>105</v>
      </c>
      <c r="F1735" t="s">
        <v>691</v>
      </c>
      <c r="G1735" t="s">
        <v>105</v>
      </c>
      <c r="H1735" s="4" t="s">
        <v>29</v>
      </c>
      <c r="I1735" t="s">
        <v>29</v>
      </c>
      <c r="J1735" s="4" t="s">
        <v>31</v>
      </c>
      <c r="K1735" t="s">
        <v>105</v>
      </c>
      <c r="L1735" t="s">
        <v>5470</v>
      </c>
      <c r="M1735" t="s">
        <v>5471</v>
      </c>
      <c r="N1735" t="s">
        <v>1143</v>
      </c>
      <c r="O1735" t="s">
        <v>800</v>
      </c>
      <c r="P1735" s="6">
        <v>4.99</v>
      </c>
      <c r="Q1735" s="9">
        <v>1.2470000000000001</v>
      </c>
      <c r="R1735">
        <v>6</v>
      </c>
      <c r="S1735">
        <v>0.21</v>
      </c>
      <c r="T1735" s="6">
        <f t="shared" si="135"/>
        <v>3.9421000000000004</v>
      </c>
      <c r="U1735" s="6">
        <f t="shared" si="136"/>
        <v>29.94</v>
      </c>
      <c r="V1735" s="6">
        <f t="shared" si="137"/>
        <v>23.652600000000003</v>
      </c>
      <c r="W1735" s="6">
        <f t="shared" si="138"/>
        <v>7.4820000000000011</v>
      </c>
      <c r="X1735" s="6">
        <f t="shared" si="139"/>
        <v>16.1706</v>
      </c>
      <c r="Y1735" s="8">
        <v>0.6836711397478501</v>
      </c>
    </row>
    <row r="1736" spans="1:25" x14ac:dyDescent="0.35">
      <c r="A1736" t="s">
        <v>5947</v>
      </c>
      <c r="B1736" s="2">
        <v>45071</v>
      </c>
      <c r="C1736" t="s">
        <v>37</v>
      </c>
      <c r="D1736" t="s">
        <v>4951</v>
      </c>
      <c r="E1736" s="4" t="s">
        <v>105</v>
      </c>
      <c r="F1736" t="s">
        <v>531</v>
      </c>
      <c r="G1736" t="s">
        <v>105</v>
      </c>
      <c r="H1736" s="4" t="s">
        <v>29</v>
      </c>
      <c r="I1736" t="s">
        <v>29</v>
      </c>
      <c r="K1736" t="s">
        <v>105</v>
      </c>
      <c r="L1736" t="s">
        <v>4952</v>
      </c>
      <c r="M1736" t="s">
        <v>4953</v>
      </c>
      <c r="N1736" t="s">
        <v>134</v>
      </c>
      <c r="O1736" t="s">
        <v>660</v>
      </c>
      <c r="P1736" s="6">
        <v>6.99</v>
      </c>
      <c r="Q1736" s="9">
        <v>2.097</v>
      </c>
      <c r="R1736">
        <v>8</v>
      </c>
      <c r="S1736">
        <v>0.27</v>
      </c>
      <c r="T1736" s="6">
        <f t="shared" si="135"/>
        <v>5.1027000000000005</v>
      </c>
      <c r="U1736" s="6">
        <f t="shared" si="136"/>
        <v>55.92</v>
      </c>
      <c r="V1736" s="6">
        <f t="shared" si="137"/>
        <v>40.821600000000004</v>
      </c>
      <c r="W1736" s="6">
        <f t="shared" si="138"/>
        <v>16.776</v>
      </c>
      <c r="X1736" s="6">
        <f t="shared" si="139"/>
        <v>24.045600000000004</v>
      </c>
      <c r="Y1736" s="8">
        <v>0.58904109589041098</v>
      </c>
    </row>
    <row r="1737" spans="1:25" x14ac:dyDescent="0.35">
      <c r="A1737" t="s">
        <v>5948</v>
      </c>
      <c r="B1737" s="2">
        <v>45071</v>
      </c>
      <c r="C1737" t="s">
        <v>37</v>
      </c>
      <c r="D1737" t="s">
        <v>5949</v>
      </c>
      <c r="E1737" s="4" t="s">
        <v>121</v>
      </c>
      <c r="F1737" t="s">
        <v>122</v>
      </c>
      <c r="G1737" t="s">
        <v>121</v>
      </c>
      <c r="H1737" s="4" t="s">
        <v>29</v>
      </c>
      <c r="I1737" t="s">
        <v>29</v>
      </c>
      <c r="J1737" s="4" t="s">
        <v>31</v>
      </c>
      <c r="K1737" t="s">
        <v>98</v>
      </c>
      <c r="L1737" t="s">
        <v>170</v>
      </c>
      <c r="M1737" t="s">
        <v>171</v>
      </c>
      <c r="N1737" t="s">
        <v>151</v>
      </c>
      <c r="O1737" t="s">
        <v>172</v>
      </c>
      <c r="P1737" s="6">
        <v>7.24</v>
      </c>
      <c r="Q1737" s="9">
        <v>2.1469999999999998</v>
      </c>
      <c r="R1737">
        <v>20</v>
      </c>
      <c r="T1737" s="6">
        <f t="shared" si="135"/>
        <v>7.24</v>
      </c>
      <c r="U1737" s="6">
        <f t="shared" si="136"/>
        <v>144.80000000000001</v>
      </c>
      <c r="V1737" s="6">
        <f t="shared" si="137"/>
        <v>144.80000000000001</v>
      </c>
      <c r="W1737" s="6">
        <f t="shared" si="138"/>
        <v>42.94</v>
      </c>
      <c r="X1737" s="6">
        <f t="shared" si="139"/>
        <v>101.86000000000001</v>
      </c>
      <c r="Y1737" s="8">
        <v>0.70345303867403319</v>
      </c>
    </row>
    <row r="1738" spans="1:25" x14ac:dyDescent="0.35">
      <c r="A1738" t="s">
        <v>5950</v>
      </c>
      <c r="B1738" s="2">
        <v>45071</v>
      </c>
      <c r="C1738" t="s">
        <v>37</v>
      </c>
      <c r="D1738" t="s">
        <v>5951</v>
      </c>
      <c r="E1738" s="4" t="s">
        <v>679</v>
      </c>
      <c r="F1738" t="s">
        <v>680</v>
      </c>
      <c r="G1738" t="s">
        <v>679</v>
      </c>
      <c r="H1738" s="4" t="s">
        <v>29</v>
      </c>
      <c r="I1738" t="s">
        <v>29</v>
      </c>
      <c r="K1738" t="s">
        <v>148</v>
      </c>
      <c r="L1738" t="s">
        <v>5952</v>
      </c>
      <c r="M1738" t="s">
        <v>5953</v>
      </c>
      <c r="N1738" t="s">
        <v>2841</v>
      </c>
      <c r="O1738" t="s">
        <v>1090</v>
      </c>
      <c r="P1738" s="6">
        <v>7.49</v>
      </c>
      <c r="Q1738" s="9">
        <v>1.9970000000000001</v>
      </c>
      <c r="R1738">
        <v>5</v>
      </c>
      <c r="S1738">
        <v>0.39</v>
      </c>
      <c r="T1738" s="6">
        <f t="shared" si="135"/>
        <v>4.5689000000000002</v>
      </c>
      <c r="U1738" s="6">
        <f t="shared" si="136"/>
        <v>37.450000000000003</v>
      </c>
      <c r="V1738" s="6">
        <f t="shared" si="137"/>
        <v>22.8445</v>
      </c>
      <c r="W1738" s="6">
        <f t="shared" si="138"/>
        <v>9.9850000000000012</v>
      </c>
      <c r="X1738" s="6">
        <f t="shared" si="139"/>
        <v>12.859499999999999</v>
      </c>
      <c r="Y1738" s="8">
        <v>0.56291448707566372</v>
      </c>
    </row>
    <row r="1739" spans="1:25" x14ac:dyDescent="0.35">
      <c r="A1739" t="s">
        <v>5954</v>
      </c>
      <c r="B1739" s="2">
        <v>45071</v>
      </c>
      <c r="C1739" t="s">
        <v>37</v>
      </c>
      <c r="D1739" t="s">
        <v>2255</v>
      </c>
      <c r="E1739" s="4" t="s">
        <v>1056</v>
      </c>
      <c r="F1739" t="s">
        <v>1057</v>
      </c>
      <c r="G1739" t="s">
        <v>1056</v>
      </c>
      <c r="H1739" s="4" t="s">
        <v>29</v>
      </c>
      <c r="I1739" t="s">
        <v>29</v>
      </c>
      <c r="J1739" s="4" t="s">
        <v>31</v>
      </c>
      <c r="K1739" t="s">
        <v>57</v>
      </c>
      <c r="L1739" t="s">
        <v>2256</v>
      </c>
      <c r="M1739" t="s">
        <v>2257</v>
      </c>
      <c r="N1739" t="s">
        <v>813</v>
      </c>
      <c r="O1739" t="s">
        <v>2258</v>
      </c>
      <c r="P1739" s="6">
        <v>9.99</v>
      </c>
      <c r="Q1739" s="9">
        <v>2.9969999999999999</v>
      </c>
      <c r="R1739">
        <v>19</v>
      </c>
      <c r="S1739">
        <v>0.1</v>
      </c>
      <c r="T1739" s="6">
        <f t="shared" si="135"/>
        <v>8.9909999999999997</v>
      </c>
      <c r="U1739" s="6">
        <f t="shared" si="136"/>
        <v>189.81</v>
      </c>
      <c r="V1739" s="6">
        <f t="shared" si="137"/>
        <v>170.82900000000001</v>
      </c>
      <c r="W1739" s="6">
        <f t="shared" si="138"/>
        <v>56.942999999999998</v>
      </c>
      <c r="X1739" s="6">
        <f t="shared" si="139"/>
        <v>113.88600000000001</v>
      </c>
      <c r="Y1739" s="8">
        <v>0.66666666666666674</v>
      </c>
    </row>
    <row r="1740" spans="1:25" x14ac:dyDescent="0.35">
      <c r="A1740" t="s">
        <v>5955</v>
      </c>
      <c r="B1740" s="2">
        <v>45071</v>
      </c>
      <c r="C1740" t="s">
        <v>25</v>
      </c>
      <c r="D1740" t="s">
        <v>5956</v>
      </c>
      <c r="E1740" s="4" t="s">
        <v>543</v>
      </c>
      <c r="F1740" t="s">
        <v>544</v>
      </c>
      <c r="G1740" t="s">
        <v>543</v>
      </c>
      <c r="I1740" t="s">
        <v>29</v>
      </c>
      <c r="J1740" s="4" t="s">
        <v>31</v>
      </c>
      <c r="K1740" t="s">
        <v>57</v>
      </c>
      <c r="L1740" t="s">
        <v>5957</v>
      </c>
      <c r="M1740" t="s">
        <v>5958</v>
      </c>
      <c r="N1740" t="s">
        <v>339</v>
      </c>
      <c r="O1740" t="s">
        <v>5959</v>
      </c>
      <c r="P1740" s="6">
        <v>18.989999999999998</v>
      </c>
      <c r="Q1740" s="9">
        <v>5.4470000000000001</v>
      </c>
      <c r="R1740">
        <v>10</v>
      </c>
      <c r="S1740">
        <v>0.04</v>
      </c>
      <c r="T1740" s="6">
        <f t="shared" si="135"/>
        <v>18.230399999999999</v>
      </c>
      <c r="U1740" s="6">
        <f t="shared" si="136"/>
        <v>189.89999999999998</v>
      </c>
      <c r="V1740" s="6">
        <f t="shared" si="137"/>
        <v>182.304</v>
      </c>
      <c r="W1740" s="6">
        <f t="shared" si="138"/>
        <v>54.47</v>
      </c>
      <c r="X1740" s="6">
        <f t="shared" si="139"/>
        <v>127.834</v>
      </c>
      <c r="Y1740" s="8">
        <v>0.7012133579076707</v>
      </c>
    </row>
    <row r="1741" spans="1:25" x14ac:dyDescent="0.35">
      <c r="A1741" t="s">
        <v>5960</v>
      </c>
      <c r="B1741" s="2">
        <v>45071</v>
      </c>
      <c r="C1741" t="s">
        <v>25</v>
      </c>
      <c r="D1741" t="s">
        <v>3070</v>
      </c>
      <c r="E1741" s="4" t="s">
        <v>273</v>
      </c>
      <c r="F1741" t="s">
        <v>274</v>
      </c>
      <c r="G1741" t="s">
        <v>273</v>
      </c>
      <c r="H1741" s="4" t="s">
        <v>29</v>
      </c>
      <c r="I1741" t="s">
        <v>29</v>
      </c>
      <c r="J1741" s="4" t="s">
        <v>148</v>
      </c>
      <c r="K1741" t="s">
        <v>30</v>
      </c>
      <c r="L1741" t="s">
        <v>3071</v>
      </c>
      <c r="M1741" t="s">
        <v>3072</v>
      </c>
      <c r="N1741" t="s">
        <v>408</v>
      </c>
      <c r="O1741" t="s">
        <v>409</v>
      </c>
      <c r="P1741" s="6">
        <v>33.99</v>
      </c>
      <c r="Q1741" s="9">
        <v>9.9469999999999992</v>
      </c>
      <c r="R1741">
        <v>15</v>
      </c>
      <c r="S1741">
        <v>0.12</v>
      </c>
      <c r="T1741" s="6">
        <f t="shared" si="135"/>
        <v>29.911200000000001</v>
      </c>
      <c r="U1741" s="6">
        <f t="shared" si="136"/>
        <v>509.85</v>
      </c>
      <c r="V1741" s="6">
        <f t="shared" si="137"/>
        <v>448.66800000000001</v>
      </c>
      <c r="W1741" s="6">
        <f t="shared" si="138"/>
        <v>149.20499999999998</v>
      </c>
      <c r="X1741" s="6">
        <f t="shared" si="139"/>
        <v>299.46300000000002</v>
      </c>
      <c r="Y1741" s="8">
        <v>0.66744898232100358</v>
      </c>
    </row>
    <row r="1742" spans="1:25" x14ac:dyDescent="0.35">
      <c r="A1742" t="s">
        <v>5961</v>
      </c>
      <c r="B1742" s="2">
        <v>45071</v>
      </c>
      <c r="C1742" t="s">
        <v>25</v>
      </c>
      <c r="D1742" t="s">
        <v>5962</v>
      </c>
      <c r="E1742" s="4" t="s">
        <v>105</v>
      </c>
      <c r="F1742" t="s">
        <v>245</v>
      </c>
      <c r="G1742" t="s">
        <v>105</v>
      </c>
      <c r="H1742" s="4" t="s">
        <v>29</v>
      </c>
      <c r="I1742" t="s">
        <v>29</v>
      </c>
      <c r="J1742" s="4" t="s">
        <v>57</v>
      </c>
      <c r="K1742" t="s">
        <v>105</v>
      </c>
      <c r="L1742" t="s">
        <v>5963</v>
      </c>
      <c r="M1742" t="s">
        <v>5964</v>
      </c>
      <c r="N1742" t="s">
        <v>1931</v>
      </c>
      <c r="O1742" t="s">
        <v>5965</v>
      </c>
      <c r="P1742" s="6">
        <v>39.14</v>
      </c>
      <c r="Q1742" s="9">
        <v>11.497</v>
      </c>
      <c r="R1742">
        <v>12</v>
      </c>
      <c r="S1742">
        <v>0.32</v>
      </c>
      <c r="T1742" s="6">
        <f t="shared" si="135"/>
        <v>26.615199999999998</v>
      </c>
      <c r="U1742" s="6">
        <f t="shared" si="136"/>
        <v>469.68</v>
      </c>
      <c r="V1742" s="6">
        <f t="shared" si="137"/>
        <v>319.38239999999996</v>
      </c>
      <c r="W1742" s="6">
        <f t="shared" si="138"/>
        <v>137.964</v>
      </c>
      <c r="X1742" s="6">
        <f t="shared" si="139"/>
        <v>181.41839999999996</v>
      </c>
      <c r="Y1742" s="8">
        <v>0.5680287955754606</v>
      </c>
    </row>
    <row r="1743" spans="1:25" x14ac:dyDescent="0.35">
      <c r="A1743" t="s">
        <v>5966</v>
      </c>
      <c r="B1743" s="2">
        <v>45071</v>
      </c>
      <c r="C1743" t="s">
        <v>37</v>
      </c>
      <c r="D1743" t="s">
        <v>5967</v>
      </c>
      <c r="E1743" s="4" t="s">
        <v>1248</v>
      </c>
      <c r="F1743" t="s">
        <v>1249</v>
      </c>
      <c r="G1743" t="s">
        <v>1248</v>
      </c>
      <c r="H1743" s="4" t="s">
        <v>29</v>
      </c>
      <c r="I1743" t="s">
        <v>29</v>
      </c>
      <c r="J1743" s="4" t="s">
        <v>31</v>
      </c>
      <c r="K1743" t="s">
        <v>123</v>
      </c>
      <c r="L1743" t="s">
        <v>1791</v>
      </c>
      <c r="M1743" t="s">
        <v>1792</v>
      </c>
      <c r="N1743" t="s">
        <v>1793</v>
      </c>
      <c r="O1743" t="s">
        <v>1794</v>
      </c>
      <c r="P1743" s="6">
        <v>89.14</v>
      </c>
      <c r="Q1743" s="9">
        <v>35.496000000000002</v>
      </c>
      <c r="R1743">
        <v>15</v>
      </c>
      <c r="S1743">
        <v>0.04</v>
      </c>
      <c r="T1743" s="6">
        <f t="shared" si="135"/>
        <v>85.574399999999997</v>
      </c>
      <c r="U1743" s="6">
        <f t="shared" si="136"/>
        <v>1337.1</v>
      </c>
      <c r="V1743" s="6">
        <f t="shared" si="137"/>
        <v>1283.616</v>
      </c>
      <c r="W1743" s="6">
        <f t="shared" si="138"/>
        <v>532.44000000000005</v>
      </c>
      <c r="X1743" s="6">
        <f t="shared" si="139"/>
        <v>751.17599999999993</v>
      </c>
      <c r="Y1743" s="8">
        <v>0.58520305137985185</v>
      </c>
    </row>
    <row r="1744" spans="1:25" x14ac:dyDescent="0.35">
      <c r="A1744" t="s">
        <v>5968</v>
      </c>
      <c r="B1744" s="2">
        <v>45072</v>
      </c>
      <c r="C1744" t="s">
        <v>25</v>
      </c>
      <c r="D1744" t="s">
        <v>5969</v>
      </c>
      <c r="E1744" s="4" t="s">
        <v>555</v>
      </c>
      <c r="F1744" t="s">
        <v>556</v>
      </c>
      <c r="G1744" t="s">
        <v>555</v>
      </c>
      <c r="H1744" s="4" t="s">
        <v>29</v>
      </c>
      <c r="I1744" t="s">
        <v>29</v>
      </c>
      <c r="K1744" t="s">
        <v>223</v>
      </c>
      <c r="L1744" t="s">
        <v>848</v>
      </c>
      <c r="M1744" t="s">
        <v>849</v>
      </c>
      <c r="N1744" t="s">
        <v>158</v>
      </c>
      <c r="O1744" t="s">
        <v>683</v>
      </c>
      <c r="P1744" s="6">
        <v>1.74</v>
      </c>
      <c r="Q1744" s="9">
        <v>0.746</v>
      </c>
      <c r="R1744">
        <v>4</v>
      </c>
      <c r="S1744">
        <v>0.02</v>
      </c>
      <c r="T1744" s="6">
        <f t="shared" si="135"/>
        <v>1.7052</v>
      </c>
      <c r="U1744" s="6">
        <f t="shared" si="136"/>
        <v>6.96</v>
      </c>
      <c r="V1744" s="6">
        <f t="shared" si="137"/>
        <v>6.8208000000000002</v>
      </c>
      <c r="W1744" s="6">
        <f t="shared" si="138"/>
        <v>2.984</v>
      </c>
      <c r="X1744" s="6">
        <f t="shared" si="139"/>
        <v>3.8368000000000002</v>
      </c>
      <c r="Y1744" s="8">
        <v>0.56251466103682857</v>
      </c>
    </row>
    <row r="1745" spans="1:25" x14ac:dyDescent="0.35">
      <c r="A1745" t="s">
        <v>5970</v>
      </c>
      <c r="B1745" s="2">
        <v>45072</v>
      </c>
      <c r="C1745" t="s">
        <v>37</v>
      </c>
      <c r="D1745" t="s">
        <v>5971</v>
      </c>
      <c r="E1745" s="4" t="s">
        <v>221</v>
      </c>
      <c r="F1745" t="s">
        <v>222</v>
      </c>
      <c r="G1745" t="s">
        <v>221</v>
      </c>
      <c r="H1745" s="4" t="s">
        <v>29</v>
      </c>
      <c r="I1745" t="s">
        <v>29</v>
      </c>
      <c r="J1745" s="4" t="s">
        <v>105</v>
      </c>
      <c r="K1745" t="s">
        <v>66</v>
      </c>
      <c r="L1745" t="s">
        <v>5972</v>
      </c>
      <c r="M1745" t="s">
        <v>5973</v>
      </c>
      <c r="N1745" t="s">
        <v>151</v>
      </c>
      <c r="O1745" t="s">
        <v>5974</v>
      </c>
      <c r="P1745" s="6">
        <v>2.94</v>
      </c>
      <c r="Q1745" s="9">
        <v>0.63700000000000001</v>
      </c>
      <c r="R1745">
        <v>1</v>
      </c>
      <c r="S1745">
        <v>0.28000000000000003</v>
      </c>
      <c r="T1745" s="6">
        <f t="shared" si="135"/>
        <v>2.1168</v>
      </c>
      <c r="U1745" s="6">
        <f t="shared" si="136"/>
        <v>2.94</v>
      </c>
      <c r="V1745" s="6">
        <f t="shared" si="137"/>
        <v>2.1168</v>
      </c>
      <c r="W1745" s="6">
        <f t="shared" si="138"/>
        <v>0.63700000000000001</v>
      </c>
      <c r="X1745" s="6">
        <f t="shared" si="139"/>
        <v>1.4798</v>
      </c>
      <c r="Y1745" s="8">
        <v>0.69907407407407407</v>
      </c>
    </row>
    <row r="1746" spans="1:25" x14ac:dyDescent="0.35">
      <c r="A1746" t="s">
        <v>5975</v>
      </c>
      <c r="B1746" s="2">
        <v>45072</v>
      </c>
      <c r="C1746" t="s">
        <v>37</v>
      </c>
      <c r="D1746" t="s">
        <v>5976</v>
      </c>
      <c r="E1746" s="4" t="s">
        <v>1797</v>
      </c>
      <c r="F1746" t="s">
        <v>1798</v>
      </c>
      <c r="G1746" t="s">
        <v>1797</v>
      </c>
      <c r="H1746" s="4" t="s">
        <v>29</v>
      </c>
      <c r="I1746" t="s">
        <v>29</v>
      </c>
      <c r="J1746" s="4" t="s">
        <v>31</v>
      </c>
      <c r="K1746" t="s">
        <v>123</v>
      </c>
      <c r="L1746" t="s">
        <v>1674</v>
      </c>
      <c r="M1746" t="s">
        <v>1675</v>
      </c>
      <c r="N1746" t="s">
        <v>60</v>
      </c>
      <c r="O1746" t="s">
        <v>1676</v>
      </c>
      <c r="P1746" s="6">
        <v>4.24</v>
      </c>
      <c r="Q1746" s="9">
        <v>1.746</v>
      </c>
      <c r="R1746">
        <v>3</v>
      </c>
      <c r="S1746">
        <v>0.09</v>
      </c>
      <c r="T1746" s="6">
        <f t="shared" si="135"/>
        <v>3.8584000000000005</v>
      </c>
      <c r="U1746" s="6">
        <f t="shared" si="136"/>
        <v>12.72</v>
      </c>
      <c r="V1746" s="6">
        <f t="shared" si="137"/>
        <v>11.575200000000002</v>
      </c>
      <c r="W1746" s="6">
        <f t="shared" si="138"/>
        <v>5.2379999999999995</v>
      </c>
      <c r="X1746" s="6">
        <f t="shared" si="139"/>
        <v>6.3372000000000028</v>
      </c>
      <c r="Y1746" s="8">
        <v>0.54748082106572682</v>
      </c>
    </row>
    <row r="1747" spans="1:25" x14ac:dyDescent="0.35">
      <c r="A1747" t="s">
        <v>5977</v>
      </c>
      <c r="B1747" s="2">
        <v>45072</v>
      </c>
      <c r="C1747" t="s">
        <v>37</v>
      </c>
      <c r="D1747" t="s">
        <v>4691</v>
      </c>
      <c r="E1747" s="4" t="s">
        <v>524</v>
      </c>
      <c r="F1747" t="s">
        <v>525</v>
      </c>
      <c r="G1747" t="s">
        <v>524</v>
      </c>
      <c r="H1747" s="4" t="s">
        <v>75</v>
      </c>
      <c r="I1747" t="s">
        <v>75</v>
      </c>
      <c r="K1747" t="s">
        <v>75</v>
      </c>
      <c r="L1747" t="s">
        <v>4692</v>
      </c>
      <c r="M1747" t="s">
        <v>4693</v>
      </c>
      <c r="N1747" t="s">
        <v>449</v>
      </c>
      <c r="O1747" t="s">
        <v>450</v>
      </c>
      <c r="P1747" s="6">
        <v>4.49</v>
      </c>
      <c r="Q1747" s="9">
        <v>1.097</v>
      </c>
      <c r="R1747">
        <v>14</v>
      </c>
      <c r="S1747">
        <v>0.01</v>
      </c>
      <c r="T1747" s="6">
        <f t="shared" si="135"/>
        <v>4.4451000000000001</v>
      </c>
      <c r="U1747" s="6">
        <f t="shared" si="136"/>
        <v>62.86</v>
      </c>
      <c r="V1747" s="6">
        <f t="shared" si="137"/>
        <v>62.231400000000001</v>
      </c>
      <c r="W1747" s="6">
        <f t="shared" si="138"/>
        <v>15.358000000000001</v>
      </c>
      <c r="X1747" s="6">
        <f t="shared" si="139"/>
        <v>46.873400000000004</v>
      </c>
      <c r="Y1747" s="8">
        <v>0.75321140131830555</v>
      </c>
    </row>
    <row r="1748" spans="1:25" x14ac:dyDescent="0.35">
      <c r="A1748" t="s">
        <v>5978</v>
      </c>
      <c r="B1748" s="2">
        <v>45072</v>
      </c>
      <c r="C1748" t="s">
        <v>25</v>
      </c>
      <c r="D1748" t="s">
        <v>5979</v>
      </c>
      <c r="E1748" s="4" t="s">
        <v>762</v>
      </c>
      <c r="F1748" t="s">
        <v>763</v>
      </c>
      <c r="G1748" t="s">
        <v>762</v>
      </c>
      <c r="H1748" s="4" t="s">
        <v>75</v>
      </c>
      <c r="I1748" t="s">
        <v>75</v>
      </c>
      <c r="K1748" t="s">
        <v>75</v>
      </c>
      <c r="L1748" t="s">
        <v>5980</v>
      </c>
      <c r="M1748" t="s">
        <v>5981</v>
      </c>
      <c r="N1748" t="s">
        <v>51</v>
      </c>
      <c r="O1748" t="s">
        <v>52</v>
      </c>
      <c r="P1748" s="6">
        <v>5.99</v>
      </c>
      <c r="Q1748" s="9">
        <v>1.5469999999999999</v>
      </c>
      <c r="R1748">
        <v>9</v>
      </c>
      <c r="S1748">
        <v>0</v>
      </c>
      <c r="T1748" s="6">
        <f t="shared" si="135"/>
        <v>5.99</v>
      </c>
      <c r="U1748" s="6">
        <f t="shared" si="136"/>
        <v>53.910000000000004</v>
      </c>
      <c r="V1748" s="6">
        <f t="shared" si="137"/>
        <v>53.910000000000004</v>
      </c>
      <c r="W1748" s="6">
        <f t="shared" si="138"/>
        <v>13.923</v>
      </c>
      <c r="X1748" s="6">
        <f t="shared" si="139"/>
        <v>39.987000000000002</v>
      </c>
      <c r="Y1748" s="8">
        <v>0.74173622704507514</v>
      </c>
    </row>
    <row r="1749" spans="1:25" x14ac:dyDescent="0.35">
      <c r="A1749" t="s">
        <v>5982</v>
      </c>
      <c r="B1749" s="2">
        <v>45072</v>
      </c>
      <c r="C1749" t="s">
        <v>37</v>
      </c>
      <c r="D1749" t="s">
        <v>2265</v>
      </c>
      <c r="E1749" s="4" t="s">
        <v>47</v>
      </c>
      <c r="F1749" t="s">
        <v>1241</v>
      </c>
      <c r="G1749" t="s">
        <v>47</v>
      </c>
      <c r="H1749" s="4" t="s">
        <v>29</v>
      </c>
      <c r="I1749" t="s">
        <v>29</v>
      </c>
      <c r="J1749" s="4" t="s">
        <v>123</v>
      </c>
      <c r="K1749" t="s">
        <v>31</v>
      </c>
      <c r="L1749" t="s">
        <v>2266</v>
      </c>
      <c r="M1749" t="s">
        <v>2267</v>
      </c>
      <c r="N1749" t="s">
        <v>86</v>
      </c>
      <c r="O1749" t="s">
        <v>1826</v>
      </c>
      <c r="P1749" s="6">
        <v>19.14</v>
      </c>
      <c r="Q1749" s="9">
        <v>5.4969999999999999</v>
      </c>
      <c r="R1749">
        <v>9</v>
      </c>
      <c r="S1749">
        <v>0.39</v>
      </c>
      <c r="T1749" s="6">
        <f t="shared" si="135"/>
        <v>11.6754</v>
      </c>
      <c r="U1749" s="6">
        <f t="shared" si="136"/>
        <v>172.26</v>
      </c>
      <c r="V1749" s="6">
        <f t="shared" si="137"/>
        <v>105.07859999999999</v>
      </c>
      <c r="W1749" s="6">
        <f t="shared" si="138"/>
        <v>49.472999999999999</v>
      </c>
      <c r="X1749" s="6">
        <f t="shared" si="139"/>
        <v>55.605599999999995</v>
      </c>
      <c r="Y1749" s="8">
        <v>0.52918101307021603</v>
      </c>
    </row>
    <row r="1750" spans="1:25" x14ac:dyDescent="0.35">
      <c r="A1750" t="s">
        <v>5983</v>
      </c>
      <c r="B1750" s="2">
        <v>45072</v>
      </c>
      <c r="C1750" t="s">
        <v>25</v>
      </c>
      <c r="D1750" t="s">
        <v>5984</v>
      </c>
      <c r="E1750" s="4" t="s">
        <v>809</v>
      </c>
      <c r="F1750" t="s">
        <v>810</v>
      </c>
      <c r="G1750" t="s">
        <v>809</v>
      </c>
      <c r="H1750" s="4" t="s">
        <v>29</v>
      </c>
      <c r="I1750" t="s">
        <v>29</v>
      </c>
      <c r="J1750" s="4" t="s">
        <v>57</v>
      </c>
      <c r="K1750" t="s">
        <v>30</v>
      </c>
      <c r="L1750" t="s">
        <v>344</v>
      </c>
      <c r="M1750" t="s">
        <v>345</v>
      </c>
      <c r="N1750" t="s">
        <v>254</v>
      </c>
      <c r="O1750" t="s">
        <v>346</v>
      </c>
      <c r="P1750" s="6">
        <v>29.24</v>
      </c>
      <c r="Q1750" s="9">
        <v>8.7469999999999999</v>
      </c>
      <c r="R1750">
        <v>1</v>
      </c>
      <c r="S1750">
        <v>0.05</v>
      </c>
      <c r="T1750" s="6">
        <f t="shared" si="135"/>
        <v>27.777999999999999</v>
      </c>
      <c r="U1750" s="6">
        <f t="shared" si="136"/>
        <v>29.24</v>
      </c>
      <c r="V1750" s="6">
        <f t="shared" si="137"/>
        <v>27.777999999999999</v>
      </c>
      <c r="W1750" s="6">
        <f t="shared" si="138"/>
        <v>8.7469999999999999</v>
      </c>
      <c r="X1750" s="6">
        <f t="shared" si="139"/>
        <v>19.030999999999999</v>
      </c>
      <c r="Y1750" s="8">
        <v>0.68511051911584708</v>
      </c>
    </row>
    <row r="1751" spans="1:25" x14ac:dyDescent="0.35">
      <c r="A1751" t="s">
        <v>5985</v>
      </c>
      <c r="B1751" s="2">
        <v>45072</v>
      </c>
      <c r="C1751" t="s">
        <v>25</v>
      </c>
      <c r="D1751" t="s">
        <v>5986</v>
      </c>
      <c r="E1751" s="4" t="s">
        <v>47</v>
      </c>
      <c r="F1751" t="s">
        <v>1241</v>
      </c>
      <c r="G1751" t="s">
        <v>47</v>
      </c>
      <c r="H1751" s="4" t="s">
        <v>29</v>
      </c>
      <c r="I1751" t="s">
        <v>29</v>
      </c>
      <c r="J1751" s="4" t="s">
        <v>57</v>
      </c>
      <c r="K1751" t="s">
        <v>31</v>
      </c>
      <c r="L1751" t="s">
        <v>5987</v>
      </c>
      <c r="M1751" t="s">
        <v>5988</v>
      </c>
      <c r="N1751" t="s">
        <v>5621</v>
      </c>
      <c r="O1751" t="s">
        <v>5622</v>
      </c>
      <c r="P1751" s="6">
        <v>33.99</v>
      </c>
      <c r="Q1751" s="9">
        <v>9.9469999999999992</v>
      </c>
      <c r="R1751">
        <v>11</v>
      </c>
      <c r="S1751">
        <v>0.36</v>
      </c>
      <c r="T1751" s="6">
        <f t="shared" si="135"/>
        <v>21.753600000000002</v>
      </c>
      <c r="U1751" s="6">
        <f t="shared" si="136"/>
        <v>373.89000000000004</v>
      </c>
      <c r="V1751" s="6">
        <f t="shared" si="137"/>
        <v>239.28960000000004</v>
      </c>
      <c r="W1751" s="6">
        <f t="shared" si="138"/>
        <v>109.41699999999999</v>
      </c>
      <c r="X1751" s="6">
        <f t="shared" si="139"/>
        <v>129.87260000000003</v>
      </c>
      <c r="Y1751" s="8">
        <v>0.54274235069137988</v>
      </c>
    </row>
    <row r="1752" spans="1:25" x14ac:dyDescent="0.35">
      <c r="A1752" t="s">
        <v>5989</v>
      </c>
      <c r="B1752" s="2">
        <v>45072</v>
      </c>
      <c r="C1752" t="s">
        <v>37</v>
      </c>
      <c r="D1752" t="s">
        <v>3099</v>
      </c>
      <c r="E1752" s="4" t="s">
        <v>97</v>
      </c>
      <c r="F1752" t="s">
        <v>96</v>
      </c>
      <c r="G1752" t="s">
        <v>97</v>
      </c>
      <c r="H1752" s="4" t="s">
        <v>29</v>
      </c>
      <c r="I1752" t="s">
        <v>29</v>
      </c>
      <c r="J1752" s="4" t="s">
        <v>30</v>
      </c>
      <c r="K1752" t="s">
        <v>98</v>
      </c>
      <c r="L1752" t="s">
        <v>3100</v>
      </c>
      <c r="M1752" t="s">
        <v>3101</v>
      </c>
      <c r="N1752" t="s">
        <v>69</v>
      </c>
      <c r="O1752" t="s">
        <v>186</v>
      </c>
      <c r="P1752" s="6">
        <v>39.14</v>
      </c>
      <c r="Q1752" s="9">
        <v>15.496</v>
      </c>
      <c r="R1752">
        <v>20</v>
      </c>
      <c r="S1752">
        <v>0.3</v>
      </c>
      <c r="T1752" s="6">
        <f t="shared" si="135"/>
        <v>27.398</v>
      </c>
      <c r="U1752" s="6">
        <f t="shared" si="136"/>
        <v>782.8</v>
      </c>
      <c r="V1752" s="6">
        <f t="shared" si="137"/>
        <v>547.96</v>
      </c>
      <c r="W1752" s="6">
        <f t="shared" si="138"/>
        <v>309.92</v>
      </c>
      <c r="X1752" s="6">
        <f t="shared" si="139"/>
        <v>238.04000000000002</v>
      </c>
      <c r="Y1752" s="8">
        <v>0.43441127089568582</v>
      </c>
    </row>
    <row r="1753" spans="1:25" x14ac:dyDescent="0.35">
      <c r="A1753" t="s">
        <v>5990</v>
      </c>
      <c r="B1753" s="2">
        <v>45072</v>
      </c>
      <c r="C1753" t="s">
        <v>25</v>
      </c>
      <c r="D1753" t="s">
        <v>5991</v>
      </c>
      <c r="E1753" s="4" t="s">
        <v>121</v>
      </c>
      <c r="F1753" t="s">
        <v>122</v>
      </c>
      <c r="G1753" t="s">
        <v>121</v>
      </c>
      <c r="H1753" s="4" t="s">
        <v>29</v>
      </c>
      <c r="I1753" t="s">
        <v>29</v>
      </c>
      <c r="J1753" s="4" t="s">
        <v>148</v>
      </c>
      <c r="K1753" t="s">
        <v>98</v>
      </c>
      <c r="L1753" t="s">
        <v>5992</v>
      </c>
      <c r="M1753" t="s">
        <v>5993</v>
      </c>
      <c r="N1753" t="s">
        <v>835</v>
      </c>
      <c r="O1753" t="s">
        <v>1294</v>
      </c>
      <c r="P1753" s="6">
        <v>49.14</v>
      </c>
      <c r="Q1753" s="9">
        <v>14.497</v>
      </c>
      <c r="R1753">
        <v>7</v>
      </c>
      <c r="S1753">
        <v>0.05</v>
      </c>
      <c r="T1753" s="6">
        <f t="shared" si="135"/>
        <v>46.683</v>
      </c>
      <c r="U1753" s="6">
        <f t="shared" si="136"/>
        <v>343.98</v>
      </c>
      <c r="V1753" s="6">
        <f t="shared" si="137"/>
        <v>326.78100000000001</v>
      </c>
      <c r="W1753" s="6">
        <f t="shared" si="138"/>
        <v>101.479</v>
      </c>
      <c r="X1753" s="6">
        <f t="shared" si="139"/>
        <v>225.30200000000002</v>
      </c>
      <c r="Y1753" s="8">
        <v>0.68945868945868949</v>
      </c>
    </row>
    <row r="1754" spans="1:25" x14ac:dyDescent="0.35">
      <c r="A1754" t="s">
        <v>5994</v>
      </c>
      <c r="B1754" s="2">
        <v>45072</v>
      </c>
      <c r="C1754" t="s">
        <v>37</v>
      </c>
      <c r="D1754" t="s">
        <v>5995</v>
      </c>
      <c r="E1754" s="4" t="s">
        <v>359</v>
      </c>
      <c r="F1754" t="s">
        <v>360</v>
      </c>
      <c r="G1754" t="s">
        <v>359</v>
      </c>
      <c r="H1754" s="4" t="s">
        <v>29</v>
      </c>
      <c r="I1754" t="s">
        <v>29</v>
      </c>
      <c r="J1754" s="4" t="s">
        <v>66</v>
      </c>
      <c r="K1754" t="s">
        <v>57</v>
      </c>
      <c r="L1754" t="s">
        <v>5996</v>
      </c>
      <c r="M1754" t="s">
        <v>5997</v>
      </c>
      <c r="N1754" t="s">
        <v>269</v>
      </c>
      <c r="O1754" t="s">
        <v>703</v>
      </c>
      <c r="P1754" s="6">
        <v>129.24</v>
      </c>
      <c r="Q1754" s="9">
        <v>51.746000000000002</v>
      </c>
      <c r="R1754">
        <v>7</v>
      </c>
      <c r="S1754">
        <v>0.02</v>
      </c>
      <c r="T1754" s="6">
        <f t="shared" si="135"/>
        <v>126.65520000000001</v>
      </c>
      <c r="U1754" s="6">
        <f t="shared" si="136"/>
        <v>904.68000000000006</v>
      </c>
      <c r="V1754" s="6">
        <f t="shared" si="137"/>
        <v>886.58640000000003</v>
      </c>
      <c r="W1754" s="6">
        <f t="shared" si="138"/>
        <v>362.22200000000004</v>
      </c>
      <c r="X1754" s="6">
        <f t="shared" si="139"/>
        <v>524.36439999999993</v>
      </c>
      <c r="Y1754" s="8">
        <v>0.59144196211446498</v>
      </c>
    </row>
    <row r="1755" spans="1:25" x14ac:dyDescent="0.35">
      <c r="A1755" t="s">
        <v>5998</v>
      </c>
      <c r="B1755" s="2">
        <v>45073</v>
      </c>
      <c r="C1755" t="s">
        <v>37</v>
      </c>
      <c r="D1755" t="s">
        <v>5999</v>
      </c>
      <c r="E1755" s="4" t="s">
        <v>47</v>
      </c>
      <c r="F1755" t="s">
        <v>1241</v>
      </c>
      <c r="G1755" t="s">
        <v>47</v>
      </c>
      <c r="H1755" s="4" t="s">
        <v>29</v>
      </c>
      <c r="I1755" t="s">
        <v>29</v>
      </c>
      <c r="J1755" s="4" t="s">
        <v>105</v>
      </c>
      <c r="K1755" t="s">
        <v>31</v>
      </c>
      <c r="L1755" t="s">
        <v>510</v>
      </c>
      <c r="M1755" t="s">
        <v>511</v>
      </c>
      <c r="N1755" t="s">
        <v>158</v>
      </c>
      <c r="O1755" t="s">
        <v>512</v>
      </c>
      <c r="P1755" s="6">
        <v>1.94</v>
      </c>
      <c r="Q1755" s="9">
        <v>0.61599999999999999</v>
      </c>
      <c r="R1755">
        <v>1</v>
      </c>
      <c r="S1755">
        <v>0.38</v>
      </c>
      <c r="T1755" s="6">
        <f t="shared" si="135"/>
        <v>1.2027999999999999</v>
      </c>
      <c r="U1755" s="6">
        <f t="shared" si="136"/>
        <v>1.94</v>
      </c>
      <c r="V1755" s="6">
        <f t="shared" si="137"/>
        <v>1.2027999999999999</v>
      </c>
      <c r="W1755" s="6">
        <f t="shared" si="138"/>
        <v>0.61599999999999999</v>
      </c>
      <c r="X1755" s="6">
        <f t="shared" si="139"/>
        <v>0.58679999999999988</v>
      </c>
      <c r="Y1755" s="8">
        <v>0.48786165613568327</v>
      </c>
    </row>
    <row r="1756" spans="1:25" x14ac:dyDescent="0.35">
      <c r="A1756" t="s">
        <v>6000</v>
      </c>
      <c r="B1756" s="2">
        <v>45073</v>
      </c>
      <c r="C1756" t="s">
        <v>37</v>
      </c>
      <c r="D1756" t="s">
        <v>6001</v>
      </c>
      <c r="E1756" s="4" t="s">
        <v>543</v>
      </c>
      <c r="F1756" t="s">
        <v>544</v>
      </c>
      <c r="G1756" t="s">
        <v>543</v>
      </c>
      <c r="H1756" s="4" t="s">
        <v>29</v>
      </c>
      <c r="I1756" t="s">
        <v>29</v>
      </c>
      <c r="J1756" s="4" t="s">
        <v>66</v>
      </c>
      <c r="K1756" t="s">
        <v>57</v>
      </c>
      <c r="L1756" t="s">
        <v>2431</v>
      </c>
      <c r="M1756" t="s">
        <v>2432</v>
      </c>
      <c r="N1756" t="s">
        <v>158</v>
      </c>
      <c r="O1756" t="s">
        <v>2433</v>
      </c>
      <c r="P1756" s="6">
        <v>2.14</v>
      </c>
      <c r="Q1756" s="9">
        <v>0.39700000000000002</v>
      </c>
      <c r="R1756">
        <v>6</v>
      </c>
      <c r="T1756" s="6">
        <f t="shared" si="135"/>
        <v>2.14</v>
      </c>
      <c r="U1756" s="6">
        <f t="shared" si="136"/>
        <v>12.84</v>
      </c>
      <c r="V1756" s="6">
        <f t="shared" si="137"/>
        <v>12.84</v>
      </c>
      <c r="W1756" s="6">
        <f t="shared" si="138"/>
        <v>2.3820000000000001</v>
      </c>
      <c r="X1756" s="6">
        <f t="shared" si="139"/>
        <v>10.458</v>
      </c>
      <c r="Y1756" s="8">
        <v>0.81448598130841121</v>
      </c>
    </row>
    <row r="1757" spans="1:25" x14ac:dyDescent="0.35">
      <c r="A1757" t="s">
        <v>6002</v>
      </c>
      <c r="B1757" s="2">
        <v>45073</v>
      </c>
      <c r="C1757" t="s">
        <v>37</v>
      </c>
      <c r="D1757" t="s">
        <v>6003</v>
      </c>
      <c r="E1757" s="4" t="s">
        <v>130</v>
      </c>
      <c r="F1757" t="s">
        <v>131</v>
      </c>
      <c r="G1757" t="s">
        <v>130</v>
      </c>
      <c r="H1757" s="4" t="s">
        <v>29</v>
      </c>
      <c r="I1757" t="s">
        <v>29</v>
      </c>
      <c r="K1757" t="s">
        <v>114</v>
      </c>
      <c r="L1757" t="s">
        <v>6004</v>
      </c>
      <c r="M1757" t="s">
        <v>6005</v>
      </c>
      <c r="N1757" t="s">
        <v>51</v>
      </c>
      <c r="O1757" t="s">
        <v>1066</v>
      </c>
      <c r="P1757" s="6">
        <v>2.29</v>
      </c>
      <c r="Q1757" s="9">
        <v>0.437</v>
      </c>
      <c r="R1757">
        <v>2</v>
      </c>
      <c r="S1757">
        <v>0.26</v>
      </c>
      <c r="T1757" s="6">
        <f t="shared" si="135"/>
        <v>1.6946000000000001</v>
      </c>
      <c r="U1757" s="6">
        <f t="shared" si="136"/>
        <v>4.58</v>
      </c>
      <c r="V1757" s="6">
        <f t="shared" si="137"/>
        <v>3.3892000000000002</v>
      </c>
      <c r="W1757" s="6">
        <f t="shared" si="138"/>
        <v>0.874</v>
      </c>
      <c r="X1757" s="6">
        <f t="shared" si="139"/>
        <v>2.5152000000000001</v>
      </c>
      <c r="Y1757" s="8">
        <v>0.74212203469845395</v>
      </c>
    </row>
    <row r="1758" spans="1:25" x14ac:dyDescent="0.35">
      <c r="A1758" t="s">
        <v>6006</v>
      </c>
      <c r="B1758" s="2">
        <v>45073</v>
      </c>
      <c r="C1758" t="s">
        <v>37</v>
      </c>
      <c r="D1758" t="s">
        <v>4518</v>
      </c>
      <c r="E1758" s="4" t="s">
        <v>64</v>
      </c>
      <c r="F1758" t="s">
        <v>65</v>
      </c>
      <c r="G1758" t="s">
        <v>64</v>
      </c>
      <c r="H1758" s="4" t="s">
        <v>29</v>
      </c>
      <c r="I1758" t="s">
        <v>29</v>
      </c>
      <c r="J1758" s="4" t="s">
        <v>148</v>
      </c>
      <c r="K1758" t="s">
        <v>57</v>
      </c>
      <c r="L1758" t="s">
        <v>4519</v>
      </c>
      <c r="M1758" t="s">
        <v>4520</v>
      </c>
      <c r="N1758" t="s">
        <v>134</v>
      </c>
      <c r="O1758" t="s">
        <v>660</v>
      </c>
      <c r="P1758" s="6">
        <v>2.44</v>
      </c>
      <c r="Q1758" s="9">
        <v>0.48699999999999999</v>
      </c>
      <c r="R1758">
        <v>19</v>
      </c>
      <c r="S1758">
        <v>0.11</v>
      </c>
      <c r="T1758" s="6">
        <f t="shared" si="135"/>
        <v>2.1716000000000002</v>
      </c>
      <c r="U1758" s="6">
        <f t="shared" si="136"/>
        <v>46.36</v>
      </c>
      <c r="V1758" s="6">
        <f t="shared" si="137"/>
        <v>41.260400000000004</v>
      </c>
      <c r="W1758" s="6">
        <f t="shared" si="138"/>
        <v>9.2530000000000001</v>
      </c>
      <c r="X1758" s="6">
        <f t="shared" si="139"/>
        <v>32.007400000000004</v>
      </c>
      <c r="Y1758" s="8">
        <v>0.77574138883772337</v>
      </c>
    </row>
    <row r="1759" spans="1:25" x14ac:dyDescent="0.35">
      <c r="A1759" t="s">
        <v>6007</v>
      </c>
      <c r="B1759" s="2">
        <v>45073</v>
      </c>
      <c r="C1759" t="s">
        <v>37</v>
      </c>
      <c r="D1759" t="s">
        <v>1231</v>
      </c>
      <c r="E1759" s="4" t="s">
        <v>857</v>
      </c>
      <c r="F1759" t="s">
        <v>858</v>
      </c>
      <c r="G1759" t="s">
        <v>857</v>
      </c>
      <c r="H1759" s="4" t="s">
        <v>29</v>
      </c>
      <c r="I1759" t="s">
        <v>29</v>
      </c>
      <c r="J1759" s="4" t="s">
        <v>31</v>
      </c>
      <c r="K1759" t="s">
        <v>123</v>
      </c>
      <c r="L1759" t="s">
        <v>1232</v>
      </c>
      <c r="M1759" t="s">
        <v>1233</v>
      </c>
      <c r="N1759" t="s">
        <v>241</v>
      </c>
      <c r="O1759" t="s">
        <v>242</v>
      </c>
      <c r="P1759" s="6">
        <v>2.4900000000000002</v>
      </c>
      <c r="Q1759" s="9">
        <v>0.747</v>
      </c>
      <c r="R1759">
        <v>7</v>
      </c>
      <c r="S1759">
        <v>0.22</v>
      </c>
      <c r="T1759" s="6">
        <f t="shared" si="135"/>
        <v>1.9422000000000001</v>
      </c>
      <c r="U1759" s="6">
        <f t="shared" si="136"/>
        <v>17.43</v>
      </c>
      <c r="V1759" s="6">
        <f t="shared" si="137"/>
        <v>13.595400000000001</v>
      </c>
      <c r="W1759" s="6">
        <f t="shared" si="138"/>
        <v>5.2290000000000001</v>
      </c>
      <c r="X1759" s="6">
        <f t="shared" si="139"/>
        <v>8.3664000000000023</v>
      </c>
      <c r="Y1759" s="8">
        <v>0.61538461538461553</v>
      </c>
    </row>
    <row r="1760" spans="1:25" x14ac:dyDescent="0.35">
      <c r="A1760" t="s">
        <v>6008</v>
      </c>
      <c r="B1760" s="2">
        <v>45073</v>
      </c>
      <c r="C1760" t="s">
        <v>25</v>
      </c>
      <c r="D1760" t="s">
        <v>2445</v>
      </c>
      <c r="E1760" s="4" t="s">
        <v>2139</v>
      </c>
      <c r="F1760" t="s">
        <v>2140</v>
      </c>
      <c r="G1760" t="s">
        <v>2139</v>
      </c>
      <c r="H1760" s="4" t="s">
        <v>29</v>
      </c>
      <c r="I1760" t="s">
        <v>29</v>
      </c>
      <c r="J1760" s="4" t="s">
        <v>114</v>
      </c>
      <c r="K1760" t="s">
        <v>31</v>
      </c>
      <c r="L1760" t="s">
        <v>2446</v>
      </c>
      <c r="M1760" t="s">
        <v>2447</v>
      </c>
      <c r="N1760" t="s">
        <v>2289</v>
      </c>
      <c r="O1760" t="s">
        <v>2448</v>
      </c>
      <c r="P1760" s="6">
        <v>4.99</v>
      </c>
      <c r="Q1760" s="9">
        <v>1.4970000000000001</v>
      </c>
      <c r="R1760">
        <v>4</v>
      </c>
      <c r="S1760">
        <v>0.23</v>
      </c>
      <c r="T1760" s="6">
        <f t="shared" si="135"/>
        <v>3.8423000000000003</v>
      </c>
      <c r="U1760" s="6">
        <f t="shared" si="136"/>
        <v>19.96</v>
      </c>
      <c r="V1760" s="6">
        <f t="shared" si="137"/>
        <v>15.369200000000001</v>
      </c>
      <c r="W1760" s="6">
        <f t="shared" si="138"/>
        <v>5.9880000000000004</v>
      </c>
      <c r="X1760" s="6">
        <f t="shared" si="139"/>
        <v>9.3811999999999998</v>
      </c>
      <c r="Y1760" s="8">
        <v>0.61038961038961037</v>
      </c>
    </row>
    <row r="1761" spans="1:25" x14ac:dyDescent="0.35">
      <c r="A1761" t="s">
        <v>6009</v>
      </c>
      <c r="B1761" s="2">
        <v>45073</v>
      </c>
      <c r="C1761" t="s">
        <v>37</v>
      </c>
      <c r="D1761" t="s">
        <v>5140</v>
      </c>
      <c r="E1761" s="4" t="s">
        <v>237</v>
      </c>
      <c r="F1761" t="s">
        <v>238</v>
      </c>
      <c r="G1761" t="s">
        <v>237</v>
      </c>
      <c r="H1761" s="4" t="s">
        <v>29</v>
      </c>
      <c r="I1761" t="s">
        <v>29</v>
      </c>
      <c r="J1761" s="4" t="s">
        <v>148</v>
      </c>
      <c r="K1761" t="s">
        <v>57</v>
      </c>
      <c r="L1761" t="s">
        <v>5141</v>
      </c>
      <c r="M1761" t="s">
        <v>5142</v>
      </c>
      <c r="N1761" t="s">
        <v>813</v>
      </c>
      <c r="O1761" t="s">
        <v>954</v>
      </c>
      <c r="P1761" s="6">
        <v>5.99</v>
      </c>
      <c r="Q1761" s="9">
        <v>1.7969999999999999</v>
      </c>
      <c r="R1761">
        <v>10</v>
      </c>
      <c r="S1761">
        <v>0.22</v>
      </c>
      <c r="T1761" s="6">
        <f t="shared" si="135"/>
        <v>4.6722000000000001</v>
      </c>
      <c r="U1761" s="6">
        <f t="shared" si="136"/>
        <v>59.900000000000006</v>
      </c>
      <c r="V1761" s="6">
        <f t="shared" si="137"/>
        <v>46.722000000000001</v>
      </c>
      <c r="W1761" s="6">
        <f t="shared" si="138"/>
        <v>17.97</v>
      </c>
      <c r="X1761" s="6">
        <f t="shared" si="139"/>
        <v>28.752000000000002</v>
      </c>
      <c r="Y1761" s="8">
        <v>0.61538461538461542</v>
      </c>
    </row>
    <row r="1762" spans="1:25" x14ac:dyDescent="0.35">
      <c r="A1762" t="s">
        <v>6010</v>
      </c>
      <c r="B1762" s="2">
        <v>45073</v>
      </c>
      <c r="C1762" t="s">
        <v>37</v>
      </c>
      <c r="D1762" t="s">
        <v>6011</v>
      </c>
      <c r="E1762" s="4" t="s">
        <v>112</v>
      </c>
      <c r="F1762" t="s">
        <v>113</v>
      </c>
      <c r="G1762" t="s">
        <v>112</v>
      </c>
      <c r="H1762" s="4" t="s">
        <v>29</v>
      </c>
      <c r="I1762" t="s">
        <v>29</v>
      </c>
      <c r="J1762" s="4" t="s">
        <v>66</v>
      </c>
      <c r="K1762" t="s">
        <v>57</v>
      </c>
      <c r="L1762" t="s">
        <v>6012</v>
      </c>
      <c r="M1762" t="s">
        <v>6013</v>
      </c>
      <c r="N1762" t="s">
        <v>321</v>
      </c>
      <c r="O1762" t="s">
        <v>484</v>
      </c>
      <c r="P1762" s="6">
        <v>8.99</v>
      </c>
      <c r="Q1762" s="9">
        <v>2.6970000000000001</v>
      </c>
      <c r="R1762">
        <v>1</v>
      </c>
      <c r="S1762">
        <v>0.4</v>
      </c>
      <c r="T1762" s="6">
        <f t="shared" si="135"/>
        <v>5.3940000000000001</v>
      </c>
      <c r="U1762" s="6">
        <f t="shared" si="136"/>
        <v>8.99</v>
      </c>
      <c r="V1762" s="6">
        <f t="shared" si="137"/>
        <v>5.3940000000000001</v>
      </c>
      <c r="W1762" s="6">
        <f t="shared" si="138"/>
        <v>2.6970000000000001</v>
      </c>
      <c r="X1762" s="6">
        <f t="shared" si="139"/>
        <v>2.6970000000000001</v>
      </c>
      <c r="Y1762" s="8">
        <v>0.5</v>
      </c>
    </row>
    <row r="1763" spans="1:25" x14ac:dyDescent="0.35">
      <c r="A1763" t="s">
        <v>6014</v>
      </c>
      <c r="B1763" s="2">
        <v>45073</v>
      </c>
      <c r="C1763" t="s">
        <v>37</v>
      </c>
      <c r="D1763" t="s">
        <v>6015</v>
      </c>
      <c r="E1763" s="4" t="s">
        <v>570</v>
      </c>
      <c r="F1763" t="s">
        <v>454</v>
      </c>
      <c r="G1763" t="s">
        <v>453</v>
      </c>
      <c r="H1763" s="4" t="s">
        <v>29</v>
      </c>
      <c r="I1763" t="s">
        <v>29</v>
      </c>
      <c r="J1763" s="4" t="s">
        <v>123</v>
      </c>
      <c r="K1763" t="s">
        <v>57</v>
      </c>
      <c r="L1763" t="s">
        <v>6016</v>
      </c>
      <c r="M1763" t="s">
        <v>6017</v>
      </c>
      <c r="N1763" t="s">
        <v>321</v>
      </c>
      <c r="O1763" t="s">
        <v>5116</v>
      </c>
      <c r="P1763" s="6">
        <v>15.14</v>
      </c>
      <c r="Q1763" s="9">
        <v>4.2969999999999997</v>
      </c>
      <c r="R1763">
        <v>19</v>
      </c>
      <c r="S1763">
        <v>0.31</v>
      </c>
      <c r="T1763" s="6">
        <f t="shared" si="135"/>
        <v>10.4466</v>
      </c>
      <c r="U1763" s="6">
        <f t="shared" si="136"/>
        <v>287.66000000000003</v>
      </c>
      <c r="V1763" s="6">
        <f t="shared" si="137"/>
        <v>198.4854</v>
      </c>
      <c r="W1763" s="6">
        <f t="shared" si="138"/>
        <v>81.643000000000001</v>
      </c>
      <c r="X1763" s="6">
        <f t="shared" si="139"/>
        <v>116.8424</v>
      </c>
      <c r="Y1763" s="8">
        <v>0.58866999789405161</v>
      </c>
    </row>
    <row r="1764" spans="1:25" x14ac:dyDescent="0.35">
      <c r="A1764" t="s">
        <v>6018</v>
      </c>
      <c r="B1764" s="2">
        <v>45073</v>
      </c>
      <c r="C1764" t="s">
        <v>25</v>
      </c>
      <c r="D1764" t="s">
        <v>6019</v>
      </c>
      <c r="E1764" s="4" t="s">
        <v>359</v>
      </c>
      <c r="F1764" t="s">
        <v>360</v>
      </c>
      <c r="G1764" t="s">
        <v>359</v>
      </c>
      <c r="H1764" s="4" t="s">
        <v>29</v>
      </c>
      <c r="I1764" t="s">
        <v>29</v>
      </c>
      <c r="J1764" s="4" t="s">
        <v>148</v>
      </c>
      <c r="K1764" t="s">
        <v>57</v>
      </c>
      <c r="L1764" t="s">
        <v>4356</v>
      </c>
      <c r="M1764" t="s">
        <v>4357</v>
      </c>
      <c r="N1764" t="s">
        <v>277</v>
      </c>
      <c r="O1764" t="s">
        <v>4358</v>
      </c>
      <c r="P1764" s="6">
        <v>24.24</v>
      </c>
      <c r="Q1764" s="9">
        <v>9.7460000000000004</v>
      </c>
      <c r="R1764">
        <v>2</v>
      </c>
      <c r="S1764">
        <v>0.06</v>
      </c>
      <c r="T1764" s="6">
        <f t="shared" si="135"/>
        <v>22.785599999999999</v>
      </c>
      <c r="U1764" s="6">
        <f t="shared" si="136"/>
        <v>48.48</v>
      </c>
      <c r="V1764" s="6">
        <f t="shared" si="137"/>
        <v>45.571199999999997</v>
      </c>
      <c r="W1764" s="6">
        <f t="shared" si="138"/>
        <v>19.492000000000001</v>
      </c>
      <c r="X1764" s="6">
        <f t="shared" si="139"/>
        <v>26.079199999999997</v>
      </c>
      <c r="Y1764" s="8">
        <v>0.57227371673337546</v>
      </c>
    </row>
    <row r="1765" spans="1:25" x14ac:dyDescent="0.35">
      <c r="A1765" t="s">
        <v>6020</v>
      </c>
      <c r="B1765" s="2">
        <v>45073</v>
      </c>
      <c r="C1765" t="s">
        <v>37</v>
      </c>
      <c r="D1765" t="s">
        <v>5548</v>
      </c>
      <c r="E1765" s="4" t="s">
        <v>105</v>
      </c>
      <c r="F1765" t="s">
        <v>691</v>
      </c>
      <c r="G1765" t="s">
        <v>105</v>
      </c>
      <c r="H1765" s="4" t="s">
        <v>29</v>
      </c>
      <c r="I1765" t="s">
        <v>29</v>
      </c>
      <c r="J1765" s="4" t="s">
        <v>66</v>
      </c>
      <c r="K1765" t="s">
        <v>105</v>
      </c>
      <c r="L1765" t="s">
        <v>5549</v>
      </c>
      <c r="M1765" t="s">
        <v>5550</v>
      </c>
      <c r="N1765" t="s">
        <v>78</v>
      </c>
      <c r="O1765" t="s">
        <v>92</v>
      </c>
      <c r="P1765" s="6">
        <v>38.15</v>
      </c>
      <c r="Q1765" s="9">
        <v>11.2</v>
      </c>
      <c r="R1765">
        <v>6</v>
      </c>
      <c r="S1765">
        <v>0.38</v>
      </c>
      <c r="T1765" s="6">
        <f t="shared" si="135"/>
        <v>23.652999999999999</v>
      </c>
      <c r="U1765" s="6">
        <f t="shared" si="136"/>
        <v>228.89999999999998</v>
      </c>
      <c r="V1765" s="6">
        <f t="shared" si="137"/>
        <v>141.91800000000001</v>
      </c>
      <c r="W1765" s="6">
        <f t="shared" si="138"/>
        <v>67.199999999999989</v>
      </c>
      <c r="X1765" s="6">
        <f t="shared" si="139"/>
        <v>74.718000000000018</v>
      </c>
      <c r="Y1765" s="8">
        <v>0.52648712636874828</v>
      </c>
    </row>
    <row r="1766" spans="1:25" x14ac:dyDescent="0.35">
      <c r="A1766" t="s">
        <v>6021</v>
      </c>
      <c r="B1766" s="2">
        <v>45073</v>
      </c>
      <c r="C1766" t="s">
        <v>37</v>
      </c>
      <c r="D1766" t="s">
        <v>6022</v>
      </c>
      <c r="E1766" s="4" t="s">
        <v>189</v>
      </c>
      <c r="F1766" t="s">
        <v>190</v>
      </c>
      <c r="G1766" t="s">
        <v>189</v>
      </c>
      <c r="H1766" s="4" t="s">
        <v>29</v>
      </c>
      <c r="I1766" t="s">
        <v>29</v>
      </c>
      <c r="J1766" s="4" t="s">
        <v>148</v>
      </c>
      <c r="K1766" t="s">
        <v>123</v>
      </c>
      <c r="L1766" t="s">
        <v>4433</v>
      </c>
      <c r="M1766" t="s">
        <v>4434</v>
      </c>
      <c r="N1766" t="s">
        <v>78</v>
      </c>
      <c r="O1766" t="s">
        <v>1974</v>
      </c>
      <c r="P1766" s="6">
        <v>39.14</v>
      </c>
      <c r="Q1766" s="9">
        <v>15.496</v>
      </c>
      <c r="R1766">
        <v>16</v>
      </c>
      <c r="S1766">
        <v>0.01</v>
      </c>
      <c r="T1766" s="6">
        <f t="shared" si="135"/>
        <v>38.748600000000003</v>
      </c>
      <c r="U1766" s="6">
        <f t="shared" si="136"/>
        <v>626.24</v>
      </c>
      <c r="V1766" s="6">
        <f t="shared" si="137"/>
        <v>619.97760000000005</v>
      </c>
      <c r="W1766" s="6">
        <f t="shared" si="138"/>
        <v>247.93600000000001</v>
      </c>
      <c r="X1766" s="6">
        <f t="shared" si="139"/>
        <v>372.04160000000002</v>
      </c>
      <c r="Y1766" s="8">
        <v>0.60008877740098998</v>
      </c>
    </row>
    <row r="1767" spans="1:25" x14ac:dyDescent="0.35">
      <c r="A1767" t="s">
        <v>6023</v>
      </c>
      <c r="B1767" s="2">
        <v>45073</v>
      </c>
      <c r="C1767" t="s">
        <v>37</v>
      </c>
      <c r="D1767" t="s">
        <v>6024</v>
      </c>
      <c r="E1767" s="4" t="s">
        <v>335</v>
      </c>
      <c r="F1767" t="s">
        <v>336</v>
      </c>
      <c r="G1767" t="s">
        <v>335</v>
      </c>
      <c r="H1767" s="4" t="s">
        <v>29</v>
      </c>
      <c r="I1767" t="s">
        <v>29</v>
      </c>
      <c r="J1767" s="4" t="s">
        <v>148</v>
      </c>
      <c r="K1767" t="s">
        <v>66</v>
      </c>
      <c r="L1767" t="s">
        <v>3681</v>
      </c>
      <c r="M1767" t="s">
        <v>3682</v>
      </c>
      <c r="N1767" t="s">
        <v>269</v>
      </c>
      <c r="O1767" t="s">
        <v>703</v>
      </c>
      <c r="P1767" s="6">
        <v>49.14</v>
      </c>
      <c r="Q1767" s="9">
        <v>19.495999999999999</v>
      </c>
      <c r="R1767">
        <v>16</v>
      </c>
      <c r="S1767">
        <v>0.18</v>
      </c>
      <c r="T1767" s="6">
        <f t="shared" si="135"/>
        <v>40.294800000000002</v>
      </c>
      <c r="U1767" s="6">
        <f t="shared" si="136"/>
        <v>786.24</v>
      </c>
      <c r="V1767" s="6">
        <f t="shared" si="137"/>
        <v>644.71680000000003</v>
      </c>
      <c r="W1767" s="6">
        <f t="shared" si="138"/>
        <v>311.93599999999998</v>
      </c>
      <c r="X1767" s="6">
        <f t="shared" si="139"/>
        <v>332.78080000000006</v>
      </c>
      <c r="Y1767" s="8">
        <v>0.51616585762927236</v>
      </c>
    </row>
    <row r="1768" spans="1:25" x14ac:dyDescent="0.35">
      <c r="A1768" t="s">
        <v>6025</v>
      </c>
      <c r="B1768" s="2">
        <v>45073</v>
      </c>
      <c r="C1768" t="s">
        <v>25</v>
      </c>
      <c r="D1768" t="s">
        <v>2869</v>
      </c>
      <c r="E1768" s="4" t="s">
        <v>453</v>
      </c>
      <c r="F1768" t="s">
        <v>454</v>
      </c>
      <c r="G1768" t="s">
        <v>453</v>
      </c>
      <c r="H1768" s="4" t="s">
        <v>29</v>
      </c>
      <c r="I1768" t="s">
        <v>29</v>
      </c>
      <c r="J1768" s="4" t="s">
        <v>66</v>
      </c>
      <c r="K1768" t="s">
        <v>57</v>
      </c>
      <c r="L1768" t="s">
        <v>2870</v>
      </c>
      <c r="M1768" t="s">
        <v>2871</v>
      </c>
      <c r="N1768" t="s">
        <v>539</v>
      </c>
      <c r="O1768" t="s">
        <v>2872</v>
      </c>
      <c r="P1768" s="6">
        <v>99.14</v>
      </c>
      <c r="Q1768" s="9">
        <v>29.497</v>
      </c>
      <c r="R1768">
        <v>3</v>
      </c>
      <c r="S1768">
        <v>0.09</v>
      </c>
      <c r="T1768" s="6">
        <f t="shared" si="135"/>
        <v>90.217399999999998</v>
      </c>
      <c r="U1768" s="6">
        <f t="shared" si="136"/>
        <v>297.42</v>
      </c>
      <c r="V1768" s="6">
        <f t="shared" si="137"/>
        <v>270.65219999999999</v>
      </c>
      <c r="W1768" s="6">
        <f t="shared" si="138"/>
        <v>88.491</v>
      </c>
      <c r="X1768" s="6">
        <f t="shared" si="139"/>
        <v>182.16120000000001</v>
      </c>
      <c r="Y1768" s="8">
        <v>0.67304533271852218</v>
      </c>
    </row>
    <row r="1769" spans="1:25" x14ac:dyDescent="0.35">
      <c r="A1769" t="s">
        <v>6026</v>
      </c>
      <c r="B1769" s="2">
        <v>45074</v>
      </c>
      <c r="C1769" t="s">
        <v>25</v>
      </c>
      <c r="D1769" t="s">
        <v>1370</v>
      </c>
      <c r="E1769" s="4" t="s">
        <v>1016</v>
      </c>
      <c r="F1769" t="s">
        <v>1017</v>
      </c>
      <c r="G1769" t="s">
        <v>1016</v>
      </c>
      <c r="H1769" s="4" t="s">
        <v>75</v>
      </c>
      <c r="I1769" t="s">
        <v>75</v>
      </c>
      <c r="K1769" t="s">
        <v>75</v>
      </c>
      <c r="L1769" t="s">
        <v>1371</v>
      </c>
      <c r="M1769" t="s">
        <v>1372</v>
      </c>
      <c r="N1769" t="s">
        <v>437</v>
      </c>
      <c r="O1769" t="s">
        <v>438</v>
      </c>
      <c r="P1769" s="6">
        <v>1.84</v>
      </c>
      <c r="Q1769" s="9">
        <v>0.307</v>
      </c>
      <c r="R1769">
        <v>12</v>
      </c>
      <c r="S1769">
        <v>0.28999999999999998</v>
      </c>
      <c r="T1769" s="6">
        <f t="shared" si="135"/>
        <v>1.3064</v>
      </c>
      <c r="U1769" s="6">
        <f t="shared" si="136"/>
        <v>22.080000000000002</v>
      </c>
      <c r="V1769" s="6">
        <f t="shared" si="137"/>
        <v>15.6768</v>
      </c>
      <c r="W1769" s="6">
        <f t="shared" si="138"/>
        <v>3.6840000000000002</v>
      </c>
      <c r="X1769" s="6">
        <f t="shared" si="139"/>
        <v>11.992799999999999</v>
      </c>
      <c r="Y1769" s="8">
        <v>0.76500306184935696</v>
      </c>
    </row>
    <row r="1770" spans="1:25" x14ac:dyDescent="0.35">
      <c r="A1770" t="s">
        <v>6027</v>
      </c>
      <c r="B1770" s="2">
        <v>45074</v>
      </c>
      <c r="C1770" t="s">
        <v>25</v>
      </c>
      <c r="D1770" t="s">
        <v>6028</v>
      </c>
      <c r="E1770" s="4" t="s">
        <v>39</v>
      </c>
      <c r="F1770" t="s">
        <v>40</v>
      </c>
      <c r="G1770" t="s">
        <v>39</v>
      </c>
      <c r="H1770" s="4" t="s">
        <v>29</v>
      </c>
      <c r="I1770" t="s">
        <v>29</v>
      </c>
      <c r="J1770" s="4" t="s">
        <v>105</v>
      </c>
      <c r="K1770" t="s">
        <v>30</v>
      </c>
      <c r="L1770" t="s">
        <v>6029</v>
      </c>
      <c r="M1770" t="s">
        <v>6030</v>
      </c>
      <c r="N1770" t="s">
        <v>134</v>
      </c>
      <c r="O1770" t="s">
        <v>44</v>
      </c>
      <c r="P1770" s="6">
        <v>2.64</v>
      </c>
      <c r="Q1770" s="9">
        <v>0.54700000000000004</v>
      </c>
      <c r="R1770">
        <v>18</v>
      </c>
      <c r="S1770">
        <v>0.16</v>
      </c>
      <c r="T1770" s="6">
        <f t="shared" si="135"/>
        <v>2.2176</v>
      </c>
      <c r="U1770" s="6">
        <f t="shared" si="136"/>
        <v>47.52</v>
      </c>
      <c r="V1770" s="6">
        <f t="shared" si="137"/>
        <v>39.916800000000002</v>
      </c>
      <c r="W1770" s="6">
        <f t="shared" si="138"/>
        <v>9.8460000000000001</v>
      </c>
      <c r="X1770" s="6">
        <f t="shared" si="139"/>
        <v>30.070800000000002</v>
      </c>
      <c r="Y1770" s="8">
        <v>0.7533369408369408</v>
      </c>
    </row>
    <row r="1771" spans="1:25" x14ac:dyDescent="0.35">
      <c r="A1771" t="s">
        <v>6031</v>
      </c>
      <c r="B1771" s="2">
        <v>45074</v>
      </c>
      <c r="C1771" t="s">
        <v>25</v>
      </c>
      <c r="D1771" t="s">
        <v>4092</v>
      </c>
      <c r="E1771" s="4" t="s">
        <v>97</v>
      </c>
      <c r="F1771" t="s">
        <v>96</v>
      </c>
      <c r="G1771" t="s">
        <v>97</v>
      </c>
      <c r="H1771" s="4" t="s">
        <v>29</v>
      </c>
      <c r="I1771" t="s">
        <v>29</v>
      </c>
      <c r="J1771" s="4" t="s">
        <v>223</v>
      </c>
      <c r="K1771" t="s">
        <v>98</v>
      </c>
      <c r="L1771" t="s">
        <v>1518</v>
      </c>
      <c r="M1771" t="s">
        <v>1519</v>
      </c>
      <c r="N1771" t="s">
        <v>534</v>
      </c>
      <c r="O1771" t="s">
        <v>934</v>
      </c>
      <c r="P1771" s="6">
        <v>2.94</v>
      </c>
      <c r="Q1771" s="9">
        <v>1.016</v>
      </c>
      <c r="R1771">
        <v>3</v>
      </c>
      <c r="S1771">
        <v>0.23</v>
      </c>
      <c r="T1771" s="6">
        <f t="shared" si="135"/>
        <v>2.2637999999999998</v>
      </c>
      <c r="U1771" s="6">
        <f t="shared" si="136"/>
        <v>8.82</v>
      </c>
      <c r="V1771" s="6">
        <f t="shared" si="137"/>
        <v>6.7913999999999994</v>
      </c>
      <c r="W1771" s="6">
        <f t="shared" si="138"/>
        <v>3.048</v>
      </c>
      <c r="X1771" s="6">
        <f t="shared" si="139"/>
        <v>3.7433999999999994</v>
      </c>
      <c r="Y1771" s="8">
        <v>0.55119710221751028</v>
      </c>
    </row>
    <row r="1772" spans="1:25" x14ac:dyDescent="0.35">
      <c r="A1772" t="s">
        <v>6032</v>
      </c>
      <c r="B1772" s="2">
        <v>45074</v>
      </c>
      <c r="C1772" t="s">
        <v>37</v>
      </c>
      <c r="D1772" t="s">
        <v>514</v>
      </c>
      <c r="E1772" s="4" t="s">
        <v>555</v>
      </c>
      <c r="F1772" t="s">
        <v>556</v>
      </c>
      <c r="G1772" t="s">
        <v>555</v>
      </c>
      <c r="H1772" s="4" t="s">
        <v>29</v>
      </c>
      <c r="I1772" t="s">
        <v>29</v>
      </c>
      <c r="J1772" s="4" t="s">
        <v>31</v>
      </c>
      <c r="K1772" t="s">
        <v>223</v>
      </c>
      <c r="L1772" t="s">
        <v>515</v>
      </c>
      <c r="M1772" t="s">
        <v>516</v>
      </c>
      <c r="N1772" t="s">
        <v>449</v>
      </c>
      <c r="O1772" t="s">
        <v>450</v>
      </c>
      <c r="P1772" s="6">
        <v>3.59</v>
      </c>
      <c r="Q1772" s="9">
        <v>0.82699999999999996</v>
      </c>
      <c r="R1772">
        <v>11</v>
      </c>
      <c r="S1772">
        <v>0.37</v>
      </c>
      <c r="T1772" s="6">
        <f t="shared" si="135"/>
        <v>2.2616999999999998</v>
      </c>
      <c r="U1772" s="6">
        <f t="shared" si="136"/>
        <v>39.489999999999995</v>
      </c>
      <c r="V1772" s="6">
        <f t="shared" si="137"/>
        <v>24.878699999999998</v>
      </c>
      <c r="W1772" s="6">
        <f t="shared" si="138"/>
        <v>9.0969999999999995</v>
      </c>
      <c r="X1772" s="6">
        <f t="shared" si="139"/>
        <v>15.781699999999999</v>
      </c>
      <c r="Y1772" s="8">
        <v>0.63434584604501043</v>
      </c>
    </row>
    <row r="1773" spans="1:25" x14ac:dyDescent="0.35">
      <c r="A1773" t="s">
        <v>6033</v>
      </c>
      <c r="B1773" s="2">
        <v>45074</v>
      </c>
      <c r="C1773" t="s">
        <v>37</v>
      </c>
      <c r="D1773" t="s">
        <v>229</v>
      </c>
      <c r="E1773" s="4" t="s">
        <v>359</v>
      </c>
      <c r="F1773" t="s">
        <v>360</v>
      </c>
      <c r="G1773" t="s">
        <v>359</v>
      </c>
      <c r="H1773" s="4" t="s">
        <v>29</v>
      </c>
      <c r="I1773" t="s">
        <v>29</v>
      </c>
      <c r="K1773" t="s">
        <v>57</v>
      </c>
      <c r="L1773" t="s">
        <v>232</v>
      </c>
      <c r="M1773" t="s">
        <v>233</v>
      </c>
      <c r="N1773" t="s">
        <v>43</v>
      </c>
      <c r="O1773" t="s">
        <v>234</v>
      </c>
      <c r="P1773" s="6">
        <v>3.99</v>
      </c>
      <c r="Q1773" s="9">
        <v>1.1970000000000001</v>
      </c>
      <c r="R1773">
        <v>17</v>
      </c>
      <c r="S1773">
        <v>0.12</v>
      </c>
      <c r="T1773" s="6">
        <f t="shared" si="135"/>
        <v>3.5112000000000001</v>
      </c>
      <c r="U1773" s="6">
        <f t="shared" si="136"/>
        <v>67.83</v>
      </c>
      <c r="V1773" s="6">
        <f t="shared" si="137"/>
        <v>59.690400000000004</v>
      </c>
      <c r="W1773" s="6">
        <f t="shared" si="138"/>
        <v>20.349</v>
      </c>
      <c r="X1773" s="6">
        <f t="shared" si="139"/>
        <v>39.341400000000007</v>
      </c>
      <c r="Y1773" s="8">
        <v>0.65909090909090917</v>
      </c>
    </row>
    <row r="1774" spans="1:25" x14ac:dyDescent="0.35">
      <c r="A1774" t="s">
        <v>6034</v>
      </c>
      <c r="B1774" s="2">
        <v>45074</v>
      </c>
      <c r="C1774" t="s">
        <v>25</v>
      </c>
      <c r="D1774" t="s">
        <v>4727</v>
      </c>
      <c r="E1774" s="4" t="s">
        <v>265</v>
      </c>
      <c r="F1774" t="s">
        <v>266</v>
      </c>
      <c r="G1774" t="s">
        <v>265</v>
      </c>
      <c r="I1774" t="s">
        <v>177</v>
      </c>
      <c r="J1774" s="4" t="s">
        <v>148</v>
      </c>
      <c r="K1774" t="s">
        <v>177</v>
      </c>
      <c r="L1774" t="s">
        <v>4728</v>
      </c>
      <c r="M1774" t="s">
        <v>4729</v>
      </c>
      <c r="N1774" t="s">
        <v>34</v>
      </c>
      <c r="O1774" t="s">
        <v>1688</v>
      </c>
      <c r="P1774" s="6">
        <v>4.49</v>
      </c>
      <c r="Q1774" s="9">
        <v>1.347</v>
      </c>
      <c r="R1774">
        <v>11</v>
      </c>
      <c r="S1774">
        <v>0.34</v>
      </c>
      <c r="T1774" s="6">
        <f t="shared" si="135"/>
        <v>2.9633999999999996</v>
      </c>
      <c r="U1774" s="6">
        <f t="shared" si="136"/>
        <v>49.39</v>
      </c>
      <c r="V1774" s="6">
        <f t="shared" si="137"/>
        <v>32.597399999999993</v>
      </c>
      <c r="W1774" s="6">
        <f t="shared" si="138"/>
        <v>14.817</v>
      </c>
      <c r="X1774" s="6">
        <f t="shared" si="139"/>
        <v>17.780399999999993</v>
      </c>
      <c r="Y1774" s="8">
        <v>0.5454545454545453</v>
      </c>
    </row>
    <row r="1775" spans="1:25" x14ac:dyDescent="0.35">
      <c r="A1775" t="s">
        <v>6035</v>
      </c>
      <c r="B1775" s="2">
        <v>45074</v>
      </c>
      <c r="C1775" t="s">
        <v>37</v>
      </c>
      <c r="D1775" t="s">
        <v>2770</v>
      </c>
      <c r="E1775" s="4" t="s">
        <v>189</v>
      </c>
      <c r="F1775" t="s">
        <v>203</v>
      </c>
      <c r="G1775" t="s">
        <v>189</v>
      </c>
      <c r="H1775" s="4" t="s">
        <v>29</v>
      </c>
      <c r="I1775" t="s">
        <v>29</v>
      </c>
      <c r="J1775" s="4" t="s">
        <v>57</v>
      </c>
      <c r="K1775" t="s">
        <v>105</v>
      </c>
      <c r="L1775" t="s">
        <v>2771</v>
      </c>
      <c r="M1775" t="s">
        <v>2772</v>
      </c>
      <c r="N1775" t="s">
        <v>321</v>
      </c>
      <c r="O1775" t="s">
        <v>484</v>
      </c>
      <c r="P1775" s="6">
        <v>4.99</v>
      </c>
      <c r="Q1775" s="9">
        <v>1.2470000000000001</v>
      </c>
      <c r="R1775">
        <v>19</v>
      </c>
      <c r="S1775">
        <v>0.08</v>
      </c>
      <c r="T1775" s="6">
        <f t="shared" si="135"/>
        <v>4.5908000000000007</v>
      </c>
      <c r="U1775" s="6">
        <f t="shared" si="136"/>
        <v>94.81</v>
      </c>
      <c r="V1775" s="6">
        <f t="shared" si="137"/>
        <v>87.225200000000015</v>
      </c>
      <c r="W1775" s="6">
        <f t="shared" si="138"/>
        <v>23.693000000000001</v>
      </c>
      <c r="X1775" s="6">
        <f t="shared" si="139"/>
        <v>63.532200000000017</v>
      </c>
      <c r="Y1775" s="8">
        <v>0.72836978304434963</v>
      </c>
    </row>
    <row r="1776" spans="1:25" x14ac:dyDescent="0.35">
      <c r="A1776" t="s">
        <v>6036</v>
      </c>
      <c r="B1776" s="2">
        <v>45074</v>
      </c>
      <c r="C1776" t="s">
        <v>37</v>
      </c>
      <c r="D1776" t="s">
        <v>4721</v>
      </c>
      <c r="E1776" s="4" t="s">
        <v>121</v>
      </c>
      <c r="F1776" t="s">
        <v>122</v>
      </c>
      <c r="G1776" t="s">
        <v>121</v>
      </c>
      <c r="H1776" s="4" t="s">
        <v>29</v>
      </c>
      <c r="I1776" t="s">
        <v>29</v>
      </c>
      <c r="J1776" s="4" t="s">
        <v>66</v>
      </c>
      <c r="K1776" t="s">
        <v>98</v>
      </c>
      <c r="L1776" t="s">
        <v>4722</v>
      </c>
      <c r="M1776" t="s">
        <v>4723</v>
      </c>
      <c r="N1776" t="s">
        <v>2203</v>
      </c>
      <c r="O1776" t="s">
        <v>4724</v>
      </c>
      <c r="P1776" s="6">
        <v>4.99</v>
      </c>
      <c r="Q1776" s="9">
        <v>1.4970000000000001</v>
      </c>
      <c r="R1776">
        <v>13</v>
      </c>
      <c r="S1776">
        <v>0.28000000000000003</v>
      </c>
      <c r="T1776" s="6">
        <f t="shared" si="135"/>
        <v>3.5928</v>
      </c>
      <c r="U1776" s="6">
        <f t="shared" si="136"/>
        <v>64.87</v>
      </c>
      <c r="V1776" s="6">
        <f t="shared" si="137"/>
        <v>46.706400000000002</v>
      </c>
      <c r="W1776" s="6">
        <f t="shared" si="138"/>
        <v>19.461000000000002</v>
      </c>
      <c r="X1776" s="6">
        <f t="shared" si="139"/>
        <v>27.2454</v>
      </c>
      <c r="Y1776" s="8">
        <v>0.58333333333333326</v>
      </c>
    </row>
    <row r="1777" spans="1:25" x14ac:dyDescent="0.35">
      <c r="A1777" t="s">
        <v>6037</v>
      </c>
      <c r="B1777" s="2">
        <v>45074</v>
      </c>
      <c r="C1777" t="s">
        <v>37</v>
      </c>
      <c r="D1777" t="s">
        <v>6038</v>
      </c>
      <c r="E1777" s="4" t="s">
        <v>105</v>
      </c>
      <c r="F1777" t="s">
        <v>498</v>
      </c>
      <c r="G1777" t="s">
        <v>105</v>
      </c>
      <c r="H1777" s="4" t="s">
        <v>29</v>
      </c>
      <c r="I1777" t="s">
        <v>29</v>
      </c>
      <c r="J1777" s="4" t="s">
        <v>31</v>
      </c>
      <c r="K1777" t="s">
        <v>105</v>
      </c>
      <c r="L1777" t="s">
        <v>6039</v>
      </c>
      <c r="M1777" t="s">
        <v>6040</v>
      </c>
      <c r="N1777" t="s">
        <v>193</v>
      </c>
      <c r="O1777" t="s">
        <v>2370</v>
      </c>
      <c r="P1777" s="6">
        <v>19.14</v>
      </c>
      <c r="Q1777" s="9">
        <v>7.4960000000000004</v>
      </c>
      <c r="R1777">
        <v>7</v>
      </c>
      <c r="S1777">
        <v>0.08</v>
      </c>
      <c r="T1777" s="6">
        <f t="shared" si="135"/>
        <v>17.608800000000002</v>
      </c>
      <c r="U1777" s="6">
        <f t="shared" si="136"/>
        <v>133.98000000000002</v>
      </c>
      <c r="V1777" s="6">
        <f t="shared" si="137"/>
        <v>123.26160000000002</v>
      </c>
      <c r="W1777" s="6">
        <f t="shared" si="138"/>
        <v>52.472000000000001</v>
      </c>
      <c r="X1777" s="6">
        <f t="shared" si="139"/>
        <v>70.789600000000007</v>
      </c>
      <c r="Y1777" s="8">
        <v>0.57430375721230298</v>
      </c>
    </row>
    <row r="1778" spans="1:25" x14ac:dyDescent="0.35">
      <c r="A1778" t="s">
        <v>6041</v>
      </c>
      <c r="B1778" s="2">
        <v>45074</v>
      </c>
      <c r="C1778" t="s">
        <v>25</v>
      </c>
      <c r="D1778" t="s">
        <v>956</v>
      </c>
      <c r="E1778" s="4" t="s">
        <v>329</v>
      </c>
      <c r="F1778" t="s">
        <v>330</v>
      </c>
      <c r="G1778" t="s">
        <v>329</v>
      </c>
      <c r="H1778" s="4" t="s">
        <v>29</v>
      </c>
      <c r="I1778" t="s">
        <v>29</v>
      </c>
      <c r="J1778" s="4" t="s">
        <v>105</v>
      </c>
      <c r="K1778" t="s">
        <v>31</v>
      </c>
      <c r="L1778" t="s">
        <v>957</v>
      </c>
      <c r="M1778" t="s">
        <v>958</v>
      </c>
      <c r="N1778" t="s">
        <v>339</v>
      </c>
      <c r="O1778" t="s">
        <v>959</v>
      </c>
      <c r="P1778" s="6">
        <v>19.989999999999998</v>
      </c>
      <c r="Q1778" s="9">
        <v>5.9969999999999999</v>
      </c>
      <c r="R1778">
        <v>10</v>
      </c>
      <c r="S1778">
        <v>0.19</v>
      </c>
      <c r="T1778" s="6">
        <f t="shared" si="135"/>
        <v>16.1919</v>
      </c>
      <c r="U1778" s="6">
        <f t="shared" si="136"/>
        <v>199.89999999999998</v>
      </c>
      <c r="V1778" s="6">
        <f t="shared" si="137"/>
        <v>161.91900000000001</v>
      </c>
      <c r="W1778" s="6">
        <f t="shared" si="138"/>
        <v>59.97</v>
      </c>
      <c r="X1778" s="6">
        <f t="shared" si="139"/>
        <v>101.94900000000001</v>
      </c>
      <c r="Y1778" s="8">
        <v>0.62962962962962965</v>
      </c>
    </row>
    <row r="1779" spans="1:25" x14ac:dyDescent="0.35">
      <c r="A1779" t="s">
        <v>6042</v>
      </c>
      <c r="B1779" s="2">
        <v>45074</v>
      </c>
      <c r="C1779" t="s">
        <v>37</v>
      </c>
      <c r="D1779" t="s">
        <v>1894</v>
      </c>
      <c r="E1779" s="4" t="s">
        <v>555</v>
      </c>
      <c r="F1779" t="s">
        <v>556</v>
      </c>
      <c r="G1779" t="s">
        <v>555</v>
      </c>
      <c r="H1779" s="4" t="s">
        <v>29</v>
      </c>
      <c r="I1779" t="s">
        <v>29</v>
      </c>
      <c r="J1779" s="4" t="s">
        <v>105</v>
      </c>
      <c r="K1779" t="s">
        <v>223</v>
      </c>
      <c r="L1779" t="s">
        <v>1276</v>
      </c>
      <c r="M1779" t="s">
        <v>1277</v>
      </c>
      <c r="N1779" t="s">
        <v>1278</v>
      </c>
      <c r="O1779" t="s">
        <v>1279</v>
      </c>
      <c r="P1779" s="6">
        <v>29.14</v>
      </c>
      <c r="Q1779" s="9">
        <v>8.4969999999999999</v>
      </c>
      <c r="R1779">
        <v>1</v>
      </c>
      <c r="S1779">
        <v>0.38</v>
      </c>
      <c r="T1779" s="6">
        <f t="shared" si="135"/>
        <v>18.066800000000001</v>
      </c>
      <c r="U1779" s="6">
        <f t="shared" si="136"/>
        <v>29.14</v>
      </c>
      <c r="V1779" s="6">
        <f t="shared" si="137"/>
        <v>18.066800000000001</v>
      </c>
      <c r="W1779" s="6">
        <f t="shared" si="138"/>
        <v>8.4969999999999999</v>
      </c>
      <c r="X1779" s="6">
        <f t="shared" si="139"/>
        <v>9.5698000000000008</v>
      </c>
      <c r="Y1779" s="8">
        <v>0.5296898177873226</v>
      </c>
    </row>
    <row r="1780" spans="1:25" x14ac:dyDescent="0.35">
      <c r="A1780" t="s">
        <v>6043</v>
      </c>
      <c r="B1780" s="2">
        <v>45074</v>
      </c>
      <c r="C1780" t="s">
        <v>25</v>
      </c>
      <c r="D1780" t="s">
        <v>6044</v>
      </c>
      <c r="E1780" s="4" t="s">
        <v>359</v>
      </c>
      <c r="F1780" t="s">
        <v>360</v>
      </c>
      <c r="G1780" t="s">
        <v>359</v>
      </c>
      <c r="H1780" s="4" t="s">
        <v>29</v>
      </c>
      <c r="I1780" t="s">
        <v>29</v>
      </c>
      <c r="J1780" s="4" t="s">
        <v>148</v>
      </c>
      <c r="K1780" t="s">
        <v>57</v>
      </c>
      <c r="L1780" t="s">
        <v>6045</v>
      </c>
      <c r="M1780" t="s">
        <v>6046</v>
      </c>
      <c r="N1780" t="s">
        <v>254</v>
      </c>
      <c r="O1780" t="s">
        <v>737</v>
      </c>
      <c r="P1780" s="6">
        <v>34.24</v>
      </c>
      <c r="Q1780" s="9">
        <v>13.746</v>
      </c>
      <c r="R1780">
        <v>1</v>
      </c>
      <c r="S1780">
        <v>0.04</v>
      </c>
      <c r="T1780" s="6">
        <f t="shared" si="135"/>
        <v>32.870400000000004</v>
      </c>
      <c r="U1780" s="6">
        <f t="shared" si="136"/>
        <v>34.24</v>
      </c>
      <c r="V1780" s="6">
        <f t="shared" si="137"/>
        <v>32.870400000000004</v>
      </c>
      <c r="W1780" s="6">
        <f t="shared" si="138"/>
        <v>13.746</v>
      </c>
      <c r="X1780" s="6">
        <f t="shared" si="139"/>
        <v>19.124400000000001</v>
      </c>
      <c r="Y1780" s="8">
        <v>0.58181220794392519</v>
      </c>
    </row>
    <row r="1781" spans="1:25" x14ac:dyDescent="0.35">
      <c r="A1781" t="s">
        <v>6047</v>
      </c>
      <c r="B1781" s="2">
        <v>45074</v>
      </c>
      <c r="C1781" t="s">
        <v>37</v>
      </c>
      <c r="D1781" t="s">
        <v>6048</v>
      </c>
      <c r="E1781" s="4" t="s">
        <v>306</v>
      </c>
      <c r="F1781" t="s">
        <v>307</v>
      </c>
      <c r="G1781" t="s">
        <v>306</v>
      </c>
      <c r="H1781" s="4" t="s">
        <v>29</v>
      </c>
      <c r="I1781" t="s">
        <v>29</v>
      </c>
      <c r="J1781" s="4" t="s">
        <v>148</v>
      </c>
      <c r="K1781" t="s">
        <v>114</v>
      </c>
      <c r="L1781" t="s">
        <v>6049</v>
      </c>
      <c r="M1781" t="s">
        <v>6050</v>
      </c>
      <c r="N1781" t="s">
        <v>720</v>
      </c>
      <c r="O1781" t="s">
        <v>721</v>
      </c>
      <c r="P1781" s="6">
        <v>38.99</v>
      </c>
      <c r="Q1781" s="9">
        <v>11.446999999999999</v>
      </c>
      <c r="R1781">
        <v>12</v>
      </c>
      <c r="S1781">
        <v>0.23</v>
      </c>
      <c r="T1781" s="6">
        <f t="shared" si="135"/>
        <v>30.022300000000001</v>
      </c>
      <c r="U1781" s="6">
        <f t="shared" si="136"/>
        <v>467.88</v>
      </c>
      <c r="V1781" s="6">
        <f t="shared" si="137"/>
        <v>360.26760000000002</v>
      </c>
      <c r="W1781" s="6">
        <f t="shared" si="138"/>
        <v>137.36399999999998</v>
      </c>
      <c r="X1781" s="6">
        <f t="shared" si="139"/>
        <v>222.90360000000004</v>
      </c>
      <c r="Y1781" s="8">
        <v>0.61871675387961622</v>
      </c>
    </row>
    <row r="1782" spans="1:25" x14ac:dyDescent="0.35">
      <c r="A1782" t="s">
        <v>6051</v>
      </c>
      <c r="B1782" s="2">
        <v>45074</v>
      </c>
      <c r="C1782" t="s">
        <v>25</v>
      </c>
      <c r="D1782" t="s">
        <v>2316</v>
      </c>
      <c r="E1782" s="4" t="s">
        <v>306</v>
      </c>
      <c r="F1782" t="s">
        <v>307</v>
      </c>
      <c r="G1782" t="s">
        <v>306</v>
      </c>
      <c r="H1782" s="4" t="s">
        <v>29</v>
      </c>
      <c r="I1782" t="s">
        <v>29</v>
      </c>
      <c r="J1782" s="4" t="s">
        <v>30</v>
      </c>
      <c r="K1782" t="s">
        <v>114</v>
      </c>
      <c r="L1782" t="s">
        <v>2317</v>
      </c>
      <c r="M1782" t="s">
        <v>2318</v>
      </c>
      <c r="N1782" t="s">
        <v>78</v>
      </c>
      <c r="O1782" t="s">
        <v>92</v>
      </c>
      <c r="P1782" s="6">
        <v>39.14</v>
      </c>
      <c r="Q1782" s="9">
        <v>15.496</v>
      </c>
      <c r="R1782">
        <v>11</v>
      </c>
      <c r="S1782">
        <v>0.38</v>
      </c>
      <c r="T1782" s="6">
        <f t="shared" si="135"/>
        <v>24.2668</v>
      </c>
      <c r="U1782" s="6">
        <f t="shared" si="136"/>
        <v>430.54</v>
      </c>
      <c r="V1782" s="6">
        <f t="shared" si="137"/>
        <v>266.9348</v>
      </c>
      <c r="W1782" s="6">
        <f t="shared" si="138"/>
        <v>170.45600000000002</v>
      </c>
      <c r="X1782" s="6">
        <f t="shared" si="139"/>
        <v>96.478799999999978</v>
      </c>
      <c r="Y1782" s="8">
        <v>0.36143208004351618</v>
      </c>
    </row>
    <row r="1783" spans="1:25" x14ac:dyDescent="0.35">
      <c r="A1783" t="s">
        <v>6052</v>
      </c>
      <c r="B1783" s="2">
        <v>45074</v>
      </c>
      <c r="C1783" t="s">
        <v>37</v>
      </c>
      <c r="D1783" t="s">
        <v>6053</v>
      </c>
      <c r="E1783" s="4" t="s">
        <v>105</v>
      </c>
      <c r="F1783" t="s">
        <v>498</v>
      </c>
      <c r="G1783" t="s">
        <v>105</v>
      </c>
      <c r="H1783" s="4" t="s">
        <v>29</v>
      </c>
      <c r="I1783" t="s">
        <v>29</v>
      </c>
      <c r="J1783" s="4" t="s">
        <v>223</v>
      </c>
      <c r="K1783" t="s">
        <v>105</v>
      </c>
      <c r="L1783" t="s">
        <v>349</v>
      </c>
      <c r="M1783" t="s">
        <v>350</v>
      </c>
      <c r="N1783" t="s">
        <v>117</v>
      </c>
      <c r="O1783" t="s">
        <v>351</v>
      </c>
      <c r="P1783" s="6">
        <v>39.24</v>
      </c>
      <c r="Q1783" s="9">
        <v>15.746</v>
      </c>
      <c r="R1783">
        <v>16</v>
      </c>
      <c r="S1783">
        <v>0.09</v>
      </c>
      <c r="T1783" s="6">
        <f t="shared" si="135"/>
        <v>35.708400000000005</v>
      </c>
      <c r="U1783" s="6">
        <f t="shared" si="136"/>
        <v>627.84</v>
      </c>
      <c r="V1783" s="6">
        <f t="shared" si="137"/>
        <v>571.33440000000007</v>
      </c>
      <c r="W1783" s="6">
        <f t="shared" si="138"/>
        <v>251.93600000000001</v>
      </c>
      <c r="X1783" s="6">
        <f t="shared" si="139"/>
        <v>319.39840000000004</v>
      </c>
      <c r="Y1783" s="8">
        <v>0.55903932968153147</v>
      </c>
    </row>
    <row r="1784" spans="1:25" x14ac:dyDescent="0.35">
      <c r="A1784" t="s">
        <v>6054</v>
      </c>
      <c r="B1784" s="2">
        <v>45075</v>
      </c>
      <c r="C1784" t="s">
        <v>37</v>
      </c>
      <c r="D1784" t="s">
        <v>908</v>
      </c>
      <c r="E1784" s="4" t="s">
        <v>1016</v>
      </c>
      <c r="F1784" t="s">
        <v>1017</v>
      </c>
      <c r="G1784" t="s">
        <v>1016</v>
      </c>
      <c r="H1784" s="4" t="s">
        <v>75</v>
      </c>
      <c r="I1784" t="s">
        <v>75</v>
      </c>
      <c r="K1784" t="s">
        <v>75</v>
      </c>
      <c r="L1784" t="s">
        <v>909</v>
      </c>
      <c r="M1784" t="s">
        <v>910</v>
      </c>
      <c r="N1784" t="s">
        <v>210</v>
      </c>
      <c r="O1784" t="s">
        <v>911</v>
      </c>
      <c r="P1784" s="6">
        <v>1.44</v>
      </c>
      <c r="Q1784" s="9">
        <v>0.187</v>
      </c>
      <c r="R1784">
        <v>9</v>
      </c>
      <c r="S1784">
        <v>0.16</v>
      </c>
      <c r="T1784" s="6">
        <f t="shared" si="135"/>
        <v>1.2096</v>
      </c>
      <c r="U1784" s="6">
        <f t="shared" si="136"/>
        <v>12.959999999999999</v>
      </c>
      <c r="V1784" s="6">
        <f t="shared" si="137"/>
        <v>10.8864</v>
      </c>
      <c r="W1784" s="6">
        <f t="shared" si="138"/>
        <v>1.6830000000000001</v>
      </c>
      <c r="X1784" s="6">
        <f t="shared" si="139"/>
        <v>9.2034000000000002</v>
      </c>
      <c r="Y1784" s="8">
        <v>0.84540343915343918</v>
      </c>
    </row>
    <row r="1785" spans="1:25" x14ac:dyDescent="0.35">
      <c r="A1785" t="s">
        <v>6055</v>
      </c>
      <c r="B1785" s="2">
        <v>45075</v>
      </c>
      <c r="C1785" t="s">
        <v>37</v>
      </c>
      <c r="D1785" t="s">
        <v>6056</v>
      </c>
      <c r="E1785" s="4" t="s">
        <v>105</v>
      </c>
      <c r="F1785" t="s">
        <v>691</v>
      </c>
      <c r="G1785" t="s">
        <v>105</v>
      </c>
      <c r="H1785" s="4" t="s">
        <v>29</v>
      </c>
      <c r="I1785" t="s">
        <v>29</v>
      </c>
      <c r="J1785" s="4" t="s">
        <v>148</v>
      </c>
      <c r="K1785" t="s">
        <v>105</v>
      </c>
      <c r="L1785" t="s">
        <v>1566</v>
      </c>
      <c r="M1785" t="s">
        <v>1567</v>
      </c>
      <c r="N1785" t="s">
        <v>241</v>
      </c>
      <c r="O1785" t="s">
        <v>1568</v>
      </c>
      <c r="P1785" s="6">
        <v>1.44</v>
      </c>
      <c r="Q1785" s="9">
        <v>0.626</v>
      </c>
      <c r="R1785">
        <v>20</v>
      </c>
      <c r="T1785" s="6">
        <f t="shared" si="135"/>
        <v>1.44</v>
      </c>
      <c r="U1785" s="6">
        <f t="shared" si="136"/>
        <v>28.799999999999997</v>
      </c>
      <c r="V1785" s="6">
        <f t="shared" si="137"/>
        <v>28.799999999999997</v>
      </c>
      <c r="W1785" s="6">
        <f t="shared" si="138"/>
        <v>12.52</v>
      </c>
      <c r="X1785" s="6">
        <f t="shared" si="139"/>
        <v>16.279999999999998</v>
      </c>
      <c r="Y1785" s="8">
        <v>0.56527777777777777</v>
      </c>
    </row>
    <row r="1786" spans="1:25" x14ac:dyDescent="0.35">
      <c r="A1786" t="s">
        <v>6057</v>
      </c>
      <c r="B1786" s="2">
        <v>45075</v>
      </c>
      <c r="C1786" t="s">
        <v>37</v>
      </c>
      <c r="D1786" t="s">
        <v>1989</v>
      </c>
      <c r="E1786" s="4" t="s">
        <v>230</v>
      </c>
      <c r="F1786" t="s">
        <v>231</v>
      </c>
      <c r="G1786" t="s">
        <v>230</v>
      </c>
      <c r="H1786" s="4" t="s">
        <v>29</v>
      </c>
      <c r="I1786" t="s">
        <v>29</v>
      </c>
      <c r="K1786" t="s">
        <v>114</v>
      </c>
      <c r="L1786" t="s">
        <v>1990</v>
      </c>
      <c r="M1786" t="s">
        <v>1991</v>
      </c>
      <c r="N1786" t="s">
        <v>151</v>
      </c>
      <c r="O1786" t="s">
        <v>1148</v>
      </c>
      <c r="P1786" s="6">
        <v>2.64</v>
      </c>
      <c r="Q1786" s="9">
        <v>0.54700000000000004</v>
      </c>
      <c r="R1786">
        <v>15</v>
      </c>
      <c r="S1786">
        <v>0.4</v>
      </c>
      <c r="T1786" s="6">
        <f t="shared" si="135"/>
        <v>1.5840000000000001</v>
      </c>
      <c r="U1786" s="6">
        <f t="shared" si="136"/>
        <v>39.6</v>
      </c>
      <c r="V1786" s="6">
        <f t="shared" si="137"/>
        <v>23.76</v>
      </c>
      <c r="W1786" s="6">
        <f t="shared" si="138"/>
        <v>8.2050000000000001</v>
      </c>
      <c r="X1786" s="6">
        <f t="shared" si="139"/>
        <v>15.555000000000001</v>
      </c>
      <c r="Y1786" s="8">
        <v>0.65467171717171724</v>
      </c>
    </row>
    <row r="1787" spans="1:25" x14ac:dyDescent="0.35">
      <c r="A1787" t="s">
        <v>6058</v>
      </c>
      <c r="B1787" s="2">
        <v>45075</v>
      </c>
      <c r="C1787" t="s">
        <v>25</v>
      </c>
      <c r="D1787" t="s">
        <v>6059</v>
      </c>
      <c r="E1787" s="4" t="s">
        <v>631</v>
      </c>
      <c r="F1787" t="s">
        <v>632</v>
      </c>
      <c r="G1787" t="s">
        <v>631</v>
      </c>
      <c r="H1787" s="4" t="s">
        <v>29</v>
      </c>
      <c r="I1787" t="s">
        <v>29</v>
      </c>
      <c r="J1787" s="4" t="s">
        <v>31</v>
      </c>
      <c r="K1787" t="s">
        <v>98</v>
      </c>
      <c r="L1787" t="s">
        <v>3805</v>
      </c>
      <c r="M1787" t="s">
        <v>3806</v>
      </c>
      <c r="N1787" t="s">
        <v>134</v>
      </c>
      <c r="O1787" t="s">
        <v>660</v>
      </c>
      <c r="P1787" s="6">
        <v>3.64</v>
      </c>
      <c r="Q1787" s="9">
        <v>1.296</v>
      </c>
      <c r="R1787">
        <v>16</v>
      </c>
      <c r="S1787">
        <v>0.37</v>
      </c>
      <c r="T1787" s="6">
        <f t="shared" si="135"/>
        <v>2.2932000000000001</v>
      </c>
      <c r="U1787" s="6">
        <f t="shared" si="136"/>
        <v>58.24</v>
      </c>
      <c r="V1787" s="6">
        <f t="shared" si="137"/>
        <v>36.691200000000002</v>
      </c>
      <c r="W1787" s="6">
        <f t="shared" si="138"/>
        <v>20.736000000000001</v>
      </c>
      <c r="X1787" s="6">
        <f t="shared" si="139"/>
        <v>15.955200000000001</v>
      </c>
      <c r="Y1787" s="8">
        <v>0.43485086342229201</v>
      </c>
    </row>
    <row r="1788" spans="1:25" x14ac:dyDescent="0.35">
      <c r="A1788" t="s">
        <v>6060</v>
      </c>
      <c r="B1788" s="2">
        <v>45075</v>
      </c>
      <c r="C1788" t="s">
        <v>25</v>
      </c>
      <c r="D1788" t="s">
        <v>6061</v>
      </c>
      <c r="E1788" s="4" t="s">
        <v>470</v>
      </c>
      <c r="F1788" t="s">
        <v>471</v>
      </c>
      <c r="G1788" t="s">
        <v>470</v>
      </c>
      <c r="H1788" s="4" t="s">
        <v>75</v>
      </c>
      <c r="I1788" t="s">
        <v>75</v>
      </c>
      <c r="K1788" t="s">
        <v>75</v>
      </c>
      <c r="L1788" t="s">
        <v>1219</v>
      </c>
      <c r="M1788" t="s">
        <v>1220</v>
      </c>
      <c r="N1788" t="s">
        <v>1221</v>
      </c>
      <c r="O1788" t="s">
        <v>1222</v>
      </c>
      <c r="P1788" s="6">
        <v>4.24</v>
      </c>
      <c r="Q1788" s="9">
        <v>1.746</v>
      </c>
      <c r="R1788">
        <v>2</v>
      </c>
      <c r="S1788">
        <v>0.02</v>
      </c>
      <c r="T1788" s="6">
        <f t="shared" si="135"/>
        <v>4.1551999999999998</v>
      </c>
      <c r="U1788" s="6">
        <f t="shared" si="136"/>
        <v>8.48</v>
      </c>
      <c r="V1788" s="6">
        <f t="shared" si="137"/>
        <v>8.3103999999999996</v>
      </c>
      <c r="W1788" s="6">
        <f t="shared" si="138"/>
        <v>3.492</v>
      </c>
      <c r="X1788" s="6">
        <f t="shared" si="139"/>
        <v>4.8183999999999996</v>
      </c>
      <c r="Y1788" s="8">
        <v>0.57980361956103199</v>
      </c>
    </row>
    <row r="1789" spans="1:25" x14ac:dyDescent="0.35">
      <c r="A1789" t="s">
        <v>6062</v>
      </c>
      <c r="B1789" s="2">
        <v>45075</v>
      </c>
      <c r="C1789" t="s">
        <v>25</v>
      </c>
      <c r="D1789" t="s">
        <v>6063</v>
      </c>
      <c r="E1789" s="4" t="s">
        <v>555</v>
      </c>
      <c r="F1789" t="s">
        <v>556</v>
      </c>
      <c r="G1789" t="s">
        <v>555</v>
      </c>
      <c r="H1789" s="4" t="s">
        <v>29</v>
      </c>
      <c r="I1789" t="s">
        <v>29</v>
      </c>
      <c r="J1789" s="4" t="s">
        <v>148</v>
      </c>
      <c r="K1789" t="s">
        <v>223</v>
      </c>
      <c r="L1789" t="s">
        <v>6064</v>
      </c>
      <c r="M1789" t="s">
        <v>6065</v>
      </c>
      <c r="N1789" t="s">
        <v>539</v>
      </c>
      <c r="O1789" t="s">
        <v>6066</v>
      </c>
      <c r="P1789" s="6">
        <v>9.99</v>
      </c>
      <c r="Q1789" s="9">
        <v>2.7469999999999999</v>
      </c>
      <c r="R1789">
        <v>11</v>
      </c>
      <c r="S1789">
        <v>0.17</v>
      </c>
      <c r="T1789" s="6">
        <f t="shared" si="135"/>
        <v>8.2917000000000005</v>
      </c>
      <c r="U1789" s="6">
        <f t="shared" si="136"/>
        <v>109.89</v>
      </c>
      <c r="V1789" s="6">
        <f t="shared" si="137"/>
        <v>91.208700000000007</v>
      </c>
      <c r="W1789" s="6">
        <f t="shared" si="138"/>
        <v>30.216999999999999</v>
      </c>
      <c r="X1789" s="6">
        <f t="shared" si="139"/>
        <v>60.991700000000009</v>
      </c>
      <c r="Y1789" s="8">
        <v>0.668704849427741</v>
      </c>
    </row>
    <row r="1790" spans="1:25" x14ac:dyDescent="0.35">
      <c r="A1790" t="s">
        <v>6067</v>
      </c>
      <c r="B1790" s="2">
        <v>45075</v>
      </c>
      <c r="C1790" t="s">
        <v>25</v>
      </c>
      <c r="D1790" t="s">
        <v>5603</v>
      </c>
      <c r="E1790" s="4" t="s">
        <v>97</v>
      </c>
      <c r="F1790" t="s">
        <v>96</v>
      </c>
      <c r="G1790" t="s">
        <v>97</v>
      </c>
      <c r="H1790" s="4" t="s">
        <v>29</v>
      </c>
      <c r="I1790" t="s">
        <v>29</v>
      </c>
      <c r="K1790" t="s">
        <v>98</v>
      </c>
      <c r="L1790" t="s">
        <v>1929</v>
      </c>
      <c r="M1790" t="s">
        <v>1930</v>
      </c>
      <c r="N1790" t="s">
        <v>1931</v>
      </c>
      <c r="O1790" t="s">
        <v>1932</v>
      </c>
      <c r="P1790" s="6">
        <v>12.14</v>
      </c>
      <c r="Q1790" s="9">
        <v>4.6959999999999997</v>
      </c>
      <c r="R1790">
        <v>8</v>
      </c>
      <c r="S1790">
        <v>0.26</v>
      </c>
      <c r="T1790" s="6">
        <f t="shared" si="135"/>
        <v>8.9836000000000009</v>
      </c>
      <c r="U1790" s="6">
        <f t="shared" si="136"/>
        <v>97.12</v>
      </c>
      <c r="V1790" s="6">
        <f t="shared" si="137"/>
        <v>71.868800000000007</v>
      </c>
      <c r="W1790" s="6">
        <f t="shared" si="138"/>
        <v>37.567999999999998</v>
      </c>
      <c r="X1790" s="6">
        <f t="shared" si="139"/>
        <v>34.30080000000001</v>
      </c>
      <c r="Y1790" s="8">
        <v>0.47726969143773113</v>
      </c>
    </row>
    <row r="1791" spans="1:25" x14ac:dyDescent="0.35">
      <c r="A1791" t="s">
        <v>6068</v>
      </c>
      <c r="B1791" s="2">
        <v>45075</v>
      </c>
      <c r="C1791" t="s">
        <v>25</v>
      </c>
      <c r="D1791" t="s">
        <v>3153</v>
      </c>
      <c r="E1791" s="4" t="s">
        <v>985</v>
      </c>
      <c r="F1791" t="s">
        <v>986</v>
      </c>
      <c r="G1791" t="s">
        <v>985</v>
      </c>
      <c r="H1791" s="4" t="s">
        <v>29</v>
      </c>
      <c r="I1791" t="s">
        <v>29</v>
      </c>
      <c r="J1791" s="4" t="s">
        <v>114</v>
      </c>
      <c r="K1791" t="s">
        <v>57</v>
      </c>
      <c r="L1791" t="s">
        <v>3154</v>
      </c>
      <c r="M1791" t="s">
        <v>3155</v>
      </c>
      <c r="N1791" t="s">
        <v>69</v>
      </c>
      <c r="O1791" t="s">
        <v>70</v>
      </c>
      <c r="P1791" s="6">
        <v>12.14</v>
      </c>
      <c r="Q1791" s="9">
        <v>3.3969999999999998</v>
      </c>
      <c r="R1791">
        <v>15</v>
      </c>
      <c r="S1791">
        <v>0.02</v>
      </c>
      <c r="T1791" s="6">
        <f t="shared" si="135"/>
        <v>11.8972</v>
      </c>
      <c r="U1791" s="6">
        <f t="shared" si="136"/>
        <v>182.10000000000002</v>
      </c>
      <c r="V1791" s="6">
        <f t="shared" si="137"/>
        <v>178.458</v>
      </c>
      <c r="W1791" s="6">
        <f t="shared" si="138"/>
        <v>50.954999999999998</v>
      </c>
      <c r="X1791" s="6">
        <f t="shared" si="139"/>
        <v>127.503</v>
      </c>
      <c r="Y1791" s="8">
        <v>0.71447063174528458</v>
      </c>
    </row>
    <row r="1792" spans="1:25" x14ac:dyDescent="0.35">
      <c r="A1792" t="s">
        <v>6069</v>
      </c>
      <c r="B1792" s="2">
        <v>45075</v>
      </c>
      <c r="C1792" t="s">
        <v>37</v>
      </c>
      <c r="D1792" t="s">
        <v>594</v>
      </c>
      <c r="E1792" s="4" t="s">
        <v>389</v>
      </c>
      <c r="F1792" t="s">
        <v>390</v>
      </c>
      <c r="G1792" t="s">
        <v>389</v>
      </c>
      <c r="H1792" s="4" t="s">
        <v>29</v>
      </c>
      <c r="I1792" t="s">
        <v>29</v>
      </c>
      <c r="J1792" s="4" t="s">
        <v>114</v>
      </c>
      <c r="K1792" t="s">
        <v>98</v>
      </c>
      <c r="L1792" t="s">
        <v>595</v>
      </c>
      <c r="M1792" t="s">
        <v>596</v>
      </c>
      <c r="N1792" t="s">
        <v>254</v>
      </c>
      <c r="O1792" t="s">
        <v>597</v>
      </c>
      <c r="P1792" s="6">
        <v>14.99</v>
      </c>
      <c r="Q1792" s="9">
        <v>4.2469999999999999</v>
      </c>
      <c r="R1792">
        <v>17</v>
      </c>
      <c r="S1792">
        <v>0.32</v>
      </c>
      <c r="T1792" s="6">
        <f t="shared" si="135"/>
        <v>10.193199999999999</v>
      </c>
      <c r="U1792" s="6">
        <f t="shared" si="136"/>
        <v>254.83</v>
      </c>
      <c r="V1792" s="6">
        <f t="shared" si="137"/>
        <v>173.28439999999998</v>
      </c>
      <c r="W1792" s="6">
        <f t="shared" si="138"/>
        <v>72.198999999999998</v>
      </c>
      <c r="X1792" s="6">
        <f t="shared" si="139"/>
        <v>101.08539999999998</v>
      </c>
      <c r="Y1792" s="8">
        <v>0.58334968410312749</v>
      </c>
    </row>
    <row r="1793" spans="1:25" x14ac:dyDescent="0.35">
      <c r="A1793" t="s">
        <v>6070</v>
      </c>
      <c r="B1793" s="2">
        <v>45075</v>
      </c>
      <c r="C1793" t="s">
        <v>25</v>
      </c>
      <c r="D1793" t="s">
        <v>6015</v>
      </c>
      <c r="E1793" s="4" t="s">
        <v>230</v>
      </c>
      <c r="F1793" t="s">
        <v>231</v>
      </c>
      <c r="G1793" t="s">
        <v>230</v>
      </c>
      <c r="H1793" s="4" t="s">
        <v>29</v>
      </c>
      <c r="I1793" t="s">
        <v>29</v>
      </c>
      <c r="K1793" t="s">
        <v>114</v>
      </c>
      <c r="L1793" t="s">
        <v>6016</v>
      </c>
      <c r="M1793" t="s">
        <v>6017</v>
      </c>
      <c r="N1793" t="s">
        <v>321</v>
      </c>
      <c r="O1793" t="s">
        <v>5116</v>
      </c>
      <c r="P1793" s="6">
        <v>15.99</v>
      </c>
      <c r="Q1793" s="9">
        <v>4.7969999999999997</v>
      </c>
      <c r="R1793">
        <v>19</v>
      </c>
      <c r="S1793">
        <v>0.09</v>
      </c>
      <c r="T1793" s="6">
        <f t="shared" si="135"/>
        <v>14.5509</v>
      </c>
      <c r="U1793" s="6">
        <f t="shared" si="136"/>
        <v>303.81</v>
      </c>
      <c r="V1793" s="6">
        <f t="shared" si="137"/>
        <v>276.46710000000002</v>
      </c>
      <c r="W1793" s="6">
        <f t="shared" si="138"/>
        <v>91.143000000000001</v>
      </c>
      <c r="X1793" s="6">
        <f t="shared" si="139"/>
        <v>185.32410000000002</v>
      </c>
      <c r="Y1793" s="8">
        <v>0.67032967032967039</v>
      </c>
    </row>
    <row r="1794" spans="1:25" x14ac:dyDescent="0.35">
      <c r="A1794" t="s">
        <v>6071</v>
      </c>
      <c r="B1794" s="2">
        <v>45075</v>
      </c>
      <c r="C1794" t="s">
        <v>37</v>
      </c>
      <c r="D1794" t="s">
        <v>6072</v>
      </c>
      <c r="E1794" s="4" t="s">
        <v>105</v>
      </c>
      <c r="F1794" t="s">
        <v>169</v>
      </c>
      <c r="G1794" t="s">
        <v>105</v>
      </c>
      <c r="H1794" s="4" t="s">
        <v>29</v>
      </c>
      <c r="I1794" t="s">
        <v>29</v>
      </c>
      <c r="J1794" s="4" t="s">
        <v>30</v>
      </c>
      <c r="K1794" t="s">
        <v>105</v>
      </c>
      <c r="L1794" t="s">
        <v>6073</v>
      </c>
      <c r="M1794" t="s">
        <v>6074</v>
      </c>
      <c r="N1794" t="s">
        <v>1931</v>
      </c>
      <c r="O1794" t="s">
        <v>6075</v>
      </c>
      <c r="P1794" s="6">
        <v>19.989999999999998</v>
      </c>
      <c r="Q1794" s="9">
        <v>5.9969999999999999</v>
      </c>
      <c r="R1794">
        <v>14</v>
      </c>
      <c r="S1794">
        <v>0.36</v>
      </c>
      <c r="T1794" s="6">
        <f t="shared" si="135"/>
        <v>12.7936</v>
      </c>
      <c r="U1794" s="6">
        <f t="shared" si="136"/>
        <v>279.85999999999996</v>
      </c>
      <c r="V1794" s="6">
        <f t="shared" si="137"/>
        <v>179.1104</v>
      </c>
      <c r="W1794" s="6">
        <f t="shared" si="138"/>
        <v>83.957999999999998</v>
      </c>
      <c r="X1794" s="6">
        <f t="shared" si="139"/>
        <v>95.1524</v>
      </c>
      <c r="Y1794" s="8">
        <v>0.53125</v>
      </c>
    </row>
    <row r="1795" spans="1:25" x14ac:dyDescent="0.35">
      <c r="A1795" t="s">
        <v>6076</v>
      </c>
      <c r="B1795" s="2">
        <v>45075</v>
      </c>
      <c r="C1795" t="s">
        <v>37</v>
      </c>
      <c r="D1795" t="s">
        <v>1174</v>
      </c>
      <c r="E1795" s="4" t="s">
        <v>189</v>
      </c>
      <c r="F1795" t="s">
        <v>203</v>
      </c>
      <c r="G1795" t="s">
        <v>189</v>
      </c>
      <c r="H1795" s="4" t="s">
        <v>29</v>
      </c>
      <c r="I1795" t="s">
        <v>29</v>
      </c>
      <c r="J1795" s="4" t="s">
        <v>223</v>
      </c>
      <c r="K1795" t="s">
        <v>105</v>
      </c>
      <c r="L1795" t="s">
        <v>1175</v>
      </c>
      <c r="M1795" t="s">
        <v>1176</v>
      </c>
      <c r="N1795" t="s">
        <v>1167</v>
      </c>
      <c r="O1795" t="s">
        <v>1177</v>
      </c>
      <c r="P1795" s="6">
        <v>44.14</v>
      </c>
      <c r="Q1795" s="9">
        <v>17.495999999999999</v>
      </c>
      <c r="R1795">
        <v>14</v>
      </c>
      <c r="T1795" s="6">
        <f t="shared" ref="T1795:T1858" si="140">P1795*(1-S1795)</f>
        <v>44.14</v>
      </c>
      <c r="U1795" s="6">
        <f t="shared" ref="U1795:U1858" si="141">P1795*R1795</f>
        <v>617.96</v>
      </c>
      <c r="V1795" s="6">
        <f t="shared" ref="V1795:V1858" si="142">T1795*R1795</f>
        <v>617.96</v>
      </c>
      <c r="W1795" s="6">
        <f t="shared" ref="W1795:W1858" si="143">Q1795*R1795</f>
        <v>244.94399999999999</v>
      </c>
      <c r="X1795" s="6">
        <f t="shared" ref="X1795:X1858" si="144">V1795-W1795</f>
        <v>373.01600000000008</v>
      </c>
      <c r="Y1795" s="8">
        <v>0.6036248300860898</v>
      </c>
    </row>
    <row r="1796" spans="1:25" x14ac:dyDescent="0.35">
      <c r="A1796" t="s">
        <v>6077</v>
      </c>
      <c r="B1796" s="2">
        <v>45075</v>
      </c>
      <c r="C1796" t="s">
        <v>25</v>
      </c>
      <c r="D1796" t="s">
        <v>6078</v>
      </c>
      <c r="E1796" s="4" t="s">
        <v>555</v>
      </c>
      <c r="F1796" t="s">
        <v>556</v>
      </c>
      <c r="G1796" t="s">
        <v>555</v>
      </c>
      <c r="H1796" s="4" t="s">
        <v>29</v>
      </c>
      <c r="I1796" t="s">
        <v>29</v>
      </c>
      <c r="J1796" s="4" t="s">
        <v>223</v>
      </c>
      <c r="K1796" t="s">
        <v>223</v>
      </c>
      <c r="L1796" t="s">
        <v>6079</v>
      </c>
      <c r="M1796" t="s">
        <v>6080</v>
      </c>
      <c r="N1796" t="s">
        <v>408</v>
      </c>
      <c r="O1796" t="s">
        <v>2732</v>
      </c>
      <c r="P1796" s="6">
        <v>44.24</v>
      </c>
      <c r="Q1796" s="9">
        <v>17.745999999999999</v>
      </c>
      <c r="R1796">
        <v>3</v>
      </c>
      <c r="S1796">
        <v>0.05</v>
      </c>
      <c r="T1796" s="6">
        <f t="shared" si="140"/>
        <v>42.027999999999999</v>
      </c>
      <c r="U1796" s="6">
        <f t="shared" si="141"/>
        <v>132.72</v>
      </c>
      <c r="V1796" s="6">
        <f t="shared" si="142"/>
        <v>126.084</v>
      </c>
      <c r="W1796" s="6">
        <f t="shared" si="143"/>
        <v>53.238</v>
      </c>
      <c r="X1796" s="6">
        <f t="shared" si="144"/>
        <v>72.846000000000004</v>
      </c>
      <c r="Y1796" s="8">
        <v>0.57775768535262206</v>
      </c>
    </row>
    <row r="1797" spans="1:25" x14ac:dyDescent="0.35">
      <c r="A1797" t="s">
        <v>6081</v>
      </c>
      <c r="B1797" s="2">
        <v>45075</v>
      </c>
      <c r="C1797" t="s">
        <v>37</v>
      </c>
      <c r="D1797" t="s">
        <v>1433</v>
      </c>
      <c r="E1797" s="4" t="s">
        <v>1056</v>
      </c>
      <c r="F1797" t="s">
        <v>1057</v>
      </c>
      <c r="G1797" t="s">
        <v>1056</v>
      </c>
      <c r="H1797" s="4" t="s">
        <v>29</v>
      </c>
      <c r="I1797" t="s">
        <v>29</v>
      </c>
      <c r="K1797" t="s">
        <v>57</v>
      </c>
      <c r="L1797" t="s">
        <v>1434</v>
      </c>
      <c r="M1797" t="s">
        <v>1435</v>
      </c>
      <c r="N1797" t="s">
        <v>539</v>
      </c>
      <c r="O1797" t="s">
        <v>87</v>
      </c>
      <c r="P1797" s="6">
        <v>48.99</v>
      </c>
      <c r="Q1797" s="9">
        <v>14.446999999999999</v>
      </c>
      <c r="R1797">
        <v>16</v>
      </c>
      <c r="S1797">
        <v>0.11</v>
      </c>
      <c r="T1797" s="6">
        <f t="shared" si="140"/>
        <v>43.601100000000002</v>
      </c>
      <c r="U1797" s="6">
        <f t="shared" si="141"/>
        <v>783.84</v>
      </c>
      <c r="V1797" s="6">
        <f t="shared" si="142"/>
        <v>697.61760000000004</v>
      </c>
      <c r="W1797" s="6">
        <f t="shared" si="143"/>
        <v>231.15199999999999</v>
      </c>
      <c r="X1797" s="6">
        <f t="shared" si="144"/>
        <v>466.46560000000005</v>
      </c>
      <c r="Y1797" s="8">
        <v>0.66865514860863606</v>
      </c>
    </row>
    <row r="1798" spans="1:25" x14ac:dyDescent="0.35">
      <c r="A1798" t="s">
        <v>6082</v>
      </c>
      <c r="B1798" s="2">
        <v>45075</v>
      </c>
      <c r="C1798" t="s">
        <v>37</v>
      </c>
      <c r="D1798" t="s">
        <v>1046</v>
      </c>
      <c r="E1798" s="4" t="s">
        <v>146</v>
      </c>
      <c r="F1798" t="s">
        <v>1032</v>
      </c>
      <c r="G1798" t="s">
        <v>146</v>
      </c>
      <c r="H1798" s="4" t="s">
        <v>29</v>
      </c>
      <c r="I1798" t="s">
        <v>29</v>
      </c>
      <c r="J1798" s="4" t="s">
        <v>30</v>
      </c>
      <c r="K1798" t="s">
        <v>114</v>
      </c>
      <c r="L1798" t="s">
        <v>1047</v>
      </c>
      <c r="M1798" t="s">
        <v>1048</v>
      </c>
      <c r="N1798" t="s">
        <v>1049</v>
      </c>
      <c r="O1798" t="s">
        <v>1050</v>
      </c>
      <c r="P1798" s="6">
        <v>54.14</v>
      </c>
      <c r="Q1798" s="9">
        <v>15.997</v>
      </c>
      <c r="R1798">
        <v>4</v>
      </c>
      <c r="S1798">
        <v>7.0000000000000007E-2</v>
      </c>
      <c r="T1798" s="6">
        <f t="shared" si="140"/>
        <v>50.350199999999994</v>
      </c>
      <c r="U1798" s="6">
        <f t="shared" si="141"/>
        <v>216.56</v>
      </c>
      <c r="V1798" s="6">
        <f t="shared" si="142"/>
        <v>201.40079999999998</v>
      </c>
      <c r="W1798" s="6">
        <f t="shared" si="143"/>
        <v>63.988</v>
      </c>
      <c r="X1798" s="6">
        <f t="shared" si="144"/>
        <v>137.41279999999998</v>
      </c>
      <c r="Y1798" s="8">
        <v>0.682285273941315</v>
      </c>
    </row>
    <row r="1799" spans="1:25" x14ac:dyDescent="0.35">
      <c r="A1799" t="s">
        <v>6083</v>
      </c>
      <c r="B1799" s="2">
        <v>45076</v>
      </c>
      <c r="C1799" t="s">
        <v>25</v>
      </c>
      <c r="D1799" t="s">
        <v>6084</v>
      </c>
      <c r="E1799" s="4" t="s">
        <v>1797</v>
      </c>
      <c r="F1799" t="s">
        <v>1798</v>
      </c>
      <c r="G1799" t="s">
        <v>1797</v>
      </c>
      <c r="H1799" s="4" t="s">
        <v>29</v>
      </c>
      <c r="I1799" t="s">
        <v>29</v>
      </c>
      <c r="J1799" s="4" t="s">
        <v>66</v>
      </c>
      <c r="K1799" t="s">
        <v>123</v>
      </c>
      <c r="L1799" t="s">
        <v>6085</v>
      </c>
      <c r="M1799" t="s">
        <v>6086</v>
      </c>
      <c r="N1799" t="s">
        <v>210</v>
      </c>
      <c r="O1799" t="s">
        <v>6087</v>
      </c>
      <c r="P1799" s="6">
        <v>0.74</v>
      </c>
      <c r="Q1799" s="9">
        <v>0.34599999999999997</v>
      </c>
      <c r="R1799">
        <v>1</v>
      </c>
      <c r="S1799">
        <v>0</v>
      </c>
      <c r="T1799" s="6">
        <f t="shared" si="140"/>
        <v>0.74</v>
      </c>
      <c r="U1799" s="6">
        <f t="shared" si="141"/>
        <v>0.74</v>
      </c>
      <c r="V1799" s="6">
        <f t="shared" si="142"/>
        <v>0.74</v>
      </c>
      <c r="W1799" s="6">
        <f t="shared" si="143"/>
        <v>0.34599999999999997</v>
      </c>
      <c r="X1799" s="6">
        <f t="shared" si="144"/>
        <v>0.39400000000000002</v>
      </c>
      <c r="Y1799" s="8">
        <v>0.53243243243243243</v>
      </c>
    </row>
    <row r="1800" spans="1:25" x14ac:dyDescent="0.35">
      <c r="A1800" t="s">
        <v>6088</v>
      </c>
      <c r="B1800" s="2">
        <v>45076</v>
      </c>
      <c r="C1800" t="s">
        <v>25</v>
      </c>
      <c r="D1800" t="s">
        <v>6089</v>
      </c>
      <c r="E1800" s="4" t="s">
        <v>1056</v>
      </c>
      <c r="F1800" t="s">
        <v>1057</v>
      </c>
      <c r="G1800" t="s">
        <v>1056</v>
      </c>
      <c r="H1800" s="4" t="s">
        <v>29</v>
      </c>
      <c r="I1800" t="s">
        <v>29</v>
      </c>
      <c r="J1800" s="4" t="s">
        <v>66</v>
      </c>
      <c r="K1800" t="s">
        <v>57</v>
      </c>
      <c r="L1800" t="s">
        <v>6090</v>
      </c>
      <c r="M1800" t="s">
        <v>6091</v>
      </c>
      <c r="N1800" t="s">
        <v>43</v>
      </c>
      <c r="O1800" t="s">
        <v>6092</v>
      </c>
      <c r="P1800" s="6">
        <v>1.99</v>
      </c>
      <c r="Q1800" s="9">
        <v>0.34699999999999998</v>
      </c>
      <c r="R1800">
        <v>10</v>
      </c>
      <c r="S1800">
        <v>0.06</v>
      </c>
      <c r="T1800" s="6">
        <f t="shared" si="140"/>
        <v>1.8705999999999998</v>
      </c>
      <c r="U1800" s="6">
        <f t="shared" si="141"/>
        <v>19.899999999999999</v>
      </c>
      <c r="V1800" s="6">
        <f t="shared" si="142"/>
        <v>18.706</v>
      </c>
      <c r="W1800" s="6">
        <f t="shared" si="143"/>
        <v>3.4699999999999998</v>
      </c>
      <c r="X1800" s="6">
        <f t="shared" si="144"/>
        <v>15.236000000000001</v>
      </c>
      <c r="Y1800" s="8">
        <v>0.81449802202501875</v>
      </c>
    </row>
    <row r="1801" spans="1:25" x14ac:dyDescent="0.35">
      <c r="A1801" t="s">
        <v>6093</v>
      </c>
      <c r="B1801" s="2">
        <v>45076</v>
      </c>
      <c r="C1801" t="s">
        <v>25</v>
      </c>
      <c r="D1801" t="s">
        <v>6094</v>
      </c>
      <c r="E1801" s="4" t="s">
        <v>397</v>
      </c>
      <c r="F1801" t="s">
        <v>398</v>
      </c>
      <c r="G1801" t="s">
        <v>397</v>
      </c>
      <c r="H1801" s="4" t="s">
        <v>399</v>
      </c>
      <c r="I1801" t="s">
        <v>399</v>
      </c>
      <c r="K1801" t="s">
        <v>399</v>
      </c>
      <c r="L1801" t="s">
        <v>6095</v>
      </c>
      <c r="M1801" t="s">
        <v>6096</v>
      </c>
      <c r="N1801" t="s">
        <v>134</v>
      </c>
      <c r="O1801" t="s">
        <v>5260</v>
      </c>
      <c r="P1801" s="6">
        <v>1.99</v>
      </c>
      <c r="Q1801" s="9">
        <v>0.34699999999999998</v>
      </c>
      <c r="R1801">
        <v>14</v>
      </c>
      <c r="S1801">
        <v>0.38</v>
      </c>
      <c r="T1801" s="6">
        <f t="shared" si="140"/>
        <v>1.2338</v>
      </c>
      <c r="U1801" s="6">
        <f t="shared" si="141"/>
        <v>27.86</v>
      </c>
      <c r="V1801" s="6">
        <f t="shared" si="142"/>
        <v>17.273199999999999</v>
      </c>
      <c r="W1801" s="6">
        <f t="shared" si="143"/>
        <v>4.8579999999999997</v>
      </c>
      <c r="X1801" s="6">
        <f t="shared" si="144"/>
        <v>12.415199999999999</v>
      </c>
      <c r="Y1801" s="8">
        <v>0.7187550656508348</v>
      </c>
    </row>
    <row r="1802" spans="1:25" x14ac:dyDescent="0.35">
      <c r="A1802" t="s">
        <v>6097</v>
      </c>
      <c r="B1802" s="2">
        <v>45076</v>
      </c>
      <c r="C1802" t="s">
        <v>25</v>
      </c>
      <c r="D1802" t="s">
        <v>4774</v>
      </c>
      <c r="E1802" s="4" t="s">
        <v>105</v>
      </c>
      <c r="F1802" t="s">
        <v>155</v>
      </c>
      <c r="G1802" t="s">
        <v>105</v>
      </c>
      <c r="H1802" s="4" t="s">
        <v>29</v>
      </c>
      <c r="I1802" t="s">
        <v>29</v>
      </c>
      <c r="J1802" s="4" t="s">
        <v>114</v>
      </c>
      <c r="K1802" t="s">
        <v>105</v>
      </c>
      <c r="L1802" t="s">
        <v>4775</v>
      </c>
      <c r="M1802" t="s">
        <v>4776</v>
      </c>
      <c r="N1802" t="s">
        <v>3973</v>
      </c>
      <c r="O1802" t="s">
        <v>1921</v>
      </c>
      <c r="P1802" s="6">
        <v>7.99</v>
      </c>
      <c r="Q1802" s="9">
        <v>2.1469999999999998</v>
      </c>
      <c r="R1802">
        <v>3</v>
      </c>
      <c r="S1802">
        <v>0.22</v>
      </c>
      <c r="T1802" s="6">
        <f t="shared" si="140"/>
        <v>6.2322000000000006</v>
      </c>
      <c r="U1802" s="6">
        <f t="shared" si="141"/>
        <v>23.97</v>
      </c>
      <c r="V1802" s="6">
        <f t="shared" si="142"/>
        <v>18.696600000000004</v>
      </c>
      <c r="W1802" s="6">
        <f t="shared" si="143"/>
        <v>6.4409999999999989</v>
      </c>
      <c r="X1802" s="6">
        <f t="shared" si="144"/>
        <v>12.255600000000005</v>
      </c>
      <c r="Y1802" s="8">
        <v>0.65549886075543162</v>
      </c>
    </row>
    <row r="1803" spans="1:25" x14ac:dyDescent="0.35">
      <c r="A1803" t="s">
        <v>6098</v>
      </c>
      <c r="B1803" s="2">
        <v>45076</v>
      </c>
      <c r="C1803" t="s">
        <v>37</v>
      </c>
      <c r="D1803" t="s">
        <v>6099</v>
      </c>
      <c r="E1803" s="4" t="s">
        <v>570</v>
      </c>
      <c r="F1803" t="s">
        <v>454</v>
      </c>
      <c r="G1803" t="s">
        <v>453</v>
      </c>
      <c r="H1803" s="4" t="s">
        <v>29</v>
      </c>
      <c r="I1803" t="s">
        <v>29</v>
      </c>
      <c r="J1803" s="4" t="s">
        <v>31</v>
      </c>
      <c r="K1803" t="s">
        <v>57</v>
      </c>
      <c r="L1803" t="s">
        <v>6100</v>
      </c>
      <c r="M1803" t="s">
        <v>6101</v>
      </c>
      <c r="N1803" t="s">
        <v>1267</v>
      </c>
      <c r="O1803" t="s">
        <v>1268</v>
      </c>
      <c r="P1803" s="6">
        <v>10.99</v>
      </c>
      <c r="Q1803" s="9">
        <v>3.0470000000000002</v>
      </c>
      <c r="R1803">
        <v>18</v>
      </c>
      <c r="S1803">
        <v>0.26</v>
      </c>
      <c r="T1803" s="6">
        <f t="shared" si="140"/>
        <v>8.1326000000000001</v>
      </c>
      <c r="U1803" s="6">
        <f t="shared" si="141"/>
        <v>197.82</v>
      </c>
      <c r="V1803" s="6">
        <f t="shared" si="142"/>
        <v>146.38679999999999</v>
      </c>
      <c r="W1803" s="6">
        <f t="shared" si="143"/>
        <v>54.846000000000004</v>
      </c>
      <c r="X1803" s="6">
        <f t="shared" si="144"/>
        <v>91.54079999999999</v>
      </c>
      <c r="Y1803" s="8">
        <v>0.6253350711949438</v>
      </c>
    </row>
    <row r="1804" spans="1:25" x14ac:dyDescent="0.35">
      <c r="A1804" t="s">
        <v>6102</v>
      </c>
      <c r="B1804" s="2">
        <v>45076</v>
      </c>
      <c r="C1804" t="s">
        <v>37</v>
      </c>
      <c r="D1804" t="s">
        <v>2361</v>
      </c>
      <c r="E1804" s="4" t="s">
        <v>73</v>
      </c>
      <c r="F1804" t="s">
        <v>74</v>
      </c>
      <c r="G1804" t="s">
        <v>73</v>
      </c>
      <c r="H1804" s="4" t="s">
        <v>75</v>
      </c>
      <c r="I1804" t="s">
        <v>75</v>
      </c>
      <c r="K1804" t="s">
        <v>75</v>
      </c>
      <c r="L1804" t="s">
        <v>2362</v>
      </c>
      <c r="M1804" t="s">
        <v>2363</v>
      </c>
      <c r="N1804" t="s">
        <v>78</v>
      </c>
      <c r="O1804" t="s">
        <v>715</v>
      </c>
      <c r="P1804" s="6">
        <v>11.14</v>
      </c>
      <c r="Q1804" s="9">
        <v>4.2960000000000003</v>
      </c>
      <c r="R1804">
        <v>12</v>
      </c>
      <c r="S1804">
        <v>0.37</v>
      </c>
      <c r="T1804" s="6">
        <f t="shared" si="140"/>
        <v>7.0182000000000002</v>
      </c>
      <c r="U1804" s="6">
        <f t="shared" si="141"/>
        <v>133.68</v>
      </c>
      <c r="V1804" s="6">
        <f t="shared" si="142"/>
        <v>84.218400000000003</v>
      </c>
      <c r="W1804" s="6">
        <f t="shared" si="143"/>
        <v>51.552000000000007</v>
      </c>
      <c r="X1804" s="6">
        <f t="shared" si="144"/>
        <v>32.666399999999996</v>
      </c>
      <c r="Y1804" s="8">
        <v>0.3878772334786697</v>
      </c>
    </row>
    <row r="1805" spans="1:25" x14ac:dyDescent="0.35">
      <c r="A1805" t="s">
        <v>6103</v>
      </c>
      <c r="B1805" s="2">
        <v>45076</v>
      </c>
      <c r="C1805" t="s">
        <v>25</v>
      </c>
      <c r="D1805" t="s">
        <v>6104</v>
      </c>
      <c r="E1805" s="4" t="s">
        <v>189</v>
      </c>
      <c r="F1805" t="s">
        <v>203</v>
      </c>
      <c r="G1805" t="s">
        <v>189</v>
      </c>
      <c r="H1805" s="4" t="s">
        <v>29</v>
      </c>
      <c r="I1805" t="s">
        <v>29</v>
      </c>
      <c r="J1805" s="4" t="s">
        <v>123</v>
      </c>
      <c r="K1805" t="s">
        <v>105</v>
      </c>
      <c r="L1805" t="s">
        <v>6105</v>
      </c>
      <c r="M1805" t="s">
        <v>6106</v>
      </c>
      <c r="N1805" t="s">
        <v>254</v>
      </c>
      <c r="O1805" t="s">
        <v>552</v>
      </c>
      <c r="P1805" s="6">
        <v>12.99</v>
      </c>
      <c r="Q1805" s="9">
        <v>3.8969999999999998</v>
      </c>
      <c r="R1805">
        <v>11</v>
      </c>
      <c r="S1805">
        <v>0.11</v>
      </c>
      <c r="T1805" s="6">
        <f t="shared" si="140"/>
        <v>11.5611</v>
      </c>
      <c r="U1805" s="6">
        <f t="shared" si="141"/>
        <v>142.89000000000001</v>
      </c>
      <c r="V1805" s="6">
        <f t="shared" si="142"/>
        <v>127.1721</v>
      </c>
      <c r="W1805" s="6">
        <f t="shared" si="143"/>
        <v>42.866999999999997</v>
      </c>
      <c r="X1805" s="6">
        <f t="shared" si="144"/>
        <v>84.30510000000001</v>
      </c>
      <c r="Y1805" s="8">
        <v>0.66292134831460681</v>
      </c>
    </row>
    <row r="1806" spans="1:25" x14ac:dyDescent="0.35">
      <c r="A1806" t="s">
        <v>6107</v>
      </c>
      <c r="B1806" s="2">
        <v>45076</v>
      </c>
      <c r="C1806" t="s">
        <v>37</v>
      </c>
      <c r="D1806" t="s">
        <v>6108</v>
      </c>
      <c r="E1806" s="4" t="s">
        <v>27</v>
      </c>
      <c r="F1806" t="s">
        <v>28</v>
      </c>
      <c r="G1806" t="s">
        <v>27</v>
      </c>
      <c r="H1806" s="4" t="s">
        <v>29</v>
      </c>
      <c r="I1806" t="s">
        <v>29</v>
      </c>
      <c r="J1806" s="4" t="s">
        <v>114</v>
      </c>
      <c r="K1806" t="s">
        <v>31</v>
      </c>
      <c r="L1806" t="s">
        <v>6109</v>
      </c>
      <c r="M1806" t="s">
        <v>6110</v>
      </c>
      <c r="N1806" t="s">
        <v>1931</v>
      </c>
      <c r="O1806" t="s">
        <v>5965</v>
      </c>
      <c r="P1806" s="6">
        <v>13.99</v>
      </c>
      <c r="Q1806" s="9">
        <v>3.9470000000000001</v>
      </c>
      <c r="R1806">
        <v>16</v>
      </c>
      <c r="S1806">
        <v>0.14000000000000001</v>
      </c>
      <c r="T1806" s="6">
        <f t="shared" si="140"/>
        <v>12.0314</v>
      </c>
      <c r="U1806" s="6">
        <f t="shared" si="141"/>
        <v>223.84</v>
      </c>
      <c r="V1806" s="6">
        <f t="shared" si="142"/>
        <v>192.50239999999999</v>
      </c>
      <c r="W1806" s="6">
        <f t="shared" si="143"/>
        <v>63.152000000000001</v>
      </c>
      <c r="X1806" s="6">
        <f t="shared" si="144"/>
        <v>129.35039999999998</v>
      </c>
      <c r="Y1806" s="8">
        <v>0.67194175241451526</v>
      </c>
    </row>
    <row r="1807" spans="1:25" x14ac:dyDescent="0.35">
      <c r="A1807" t="s">
        <v>6111</v>
      </c>
      <c r="B1807" s="2">
        <v>45076</v>
      </c>
      <c r="C1807" t="s">
        <v>25</v>
      </c>
      <c r="D1807" t="s">
        <v>6112</v>
      </c>
      <c r="E1807" s="4" t="s">
        <v>64</v>
      </c>
      <c r="F1807" t="s">
        <v>65</v>
      </c>
      <c r="G1807" t="s">
        <v>64</v>
      </c>
      <c r="H1807" s="4" t="s">
        <v>29</v>
      </c>
      <c r="I1807" t="s">
        <v>29</v>
      </c>
      <c r="J1807" s="4" t="s">
        <v>148</v>
      </c>
      <c r="K1807" t="s">
        <v>57</v>
      </c>
      <c r="L1807" t="s">
        <v>6113</v>
      </c>
      <c r="M1807" t="s">
        <v>6114</v>
      </c>
      <c r="N1807" t="s">
        <v>539</v>
      </c>
      <c r="O1807" t="s">
        <v>6115</v>
      </c>
      <c r="P1807" s="6">
        <v>23.99</v>
      </c>
      <c r="Q1807" s="9">
        <v>6.9470000000000001</v>
      </c>
      <c r="R1807">
        <v>12</v>
      </c>
      <c r="S1807">
        <v>0.12</v>
      </c>
      <c r="T1807" s="6">
        <f t="shared" si="140"/>
        <v>21.1112</v>
      </c>
      <c r="U1807" s="6">
        <f t="shared" si="141"/>
        <v>287.88</v>
      </c>
      <c r="V1807" s="6">
        <f t="shared" si="142"/>
        <v>253.33440000000002</v>
      </c>
      <c r="W1807" s="6">
        <f t="shared" si="143"/>
        <v>83.364000000000004</v>
      </c>
      <c r="X1807" s="6">
        <f t="shared" si="144"/>
        <v>169.97040000000001</v>
      </c>
      <c r="Y1807" s="8">
        <v>0.67093296449278106</v>
      </c>
    </row>
    <row r="1808" spans="1:25" x14ac:dyDescent="0.35">
      <c r="A1808" t="s">
        <v>6116</v>
      </c>
      <c r="B1808" s="2">
        <v>45076</v>
      </c>
      <c r="C1808" t="s">
        <v>25</v>
      </c>
      <c r="D1808" t="s">
        <v>966</v>
      </c>
      <c r="E1808" s="4" t="s">
        <v>146</v>
      </c>
      <c r="F1808" t="s">
        <v>147</v>
      </c>
      <c r="G1808" t="s">
        <v>146</v>
      </c>
      <c r="H1808" s="4" t="s">
        <v>29</v>
      </c>
      <c r="I1808" t="s">
        <v>29</v>
      </c>
      <c r="J1808" s="4" t="s">
        <v>148</v>
      </c>
      <c r="K1808" t="s">
        <v>114</v>
      </c>
      <c r="L1808" t="s">
        <v>967</v>
      </c>
      <c r="M1808" t="s">
        <v>968</v>
      </c>
      <c r="N1808" t="s">
        <v>539</v>
      </c>
      <c r="O1808" t="s">
        <v>969</v>
      </c>
      <c r="P1808" s="6">
        <v>24.14</v>
      </c>
      <c r="Q1808" s="9">
        <v>6.9969999999999999</v>
      </c>
      <c r="R1808">
        <v>19</v>
      </c>
      <c r="S1808">
        <v>0.02</v>
      </c>
      <c r="T1808" s="6">
        <f t="shared" si="140"/>
        <v>23.6572</v>
      </c>
      <c r="U1808" s="6">
        <f t="shared" si="141"/>
        <v>458.66</v>
      </c>
      <c r="V1808" s="6">
        <f t="shared" si="142"/>
        <v>449.48680000000002</v>
      </c>
      <c r="W1808" s="6">
        <f t="shared" si="143"/>
        <v>132.94299999999998</v>
      </c>
      <c r="X1808" s="6">
        <f t="shared" si="144"/>
        <v>316.54380000000003</v>
      </c>
      <c r="Y1808" s="8">
        <v>0.70423380619853582</v>
      </c>
    </row>
    <row r="1809" spans="1:25" x14ac:dyDescent="0.35">
      <c r="A1809" t="s">
        <v>6117</v>
      </c>
      <c r="B1809" s="2">
        <v>45076</v>
      </c>
      <c r="C1809" t="s">
        <v>25</v>
      </c>
      <c r="D1809" t="s">
        <v>2577</v>
      </c>
      <c r="E1809" s="4" t="s">
        <v>47</v>
      </c>
      <c r="F1809" t="s">
        <v>48</v>
      </c>
      <c r="G1809" t="s">
        <v>47</v>
      </c>
      <c r="H1809" s="4" t="s">
        <v>29</v>
      </c>
      <c r="I1809" t="s">
        <v>29</v>
      </c>
      <c r="J1809" s="4" t="s">
        <v>105</v>
      </c>
      <c r="K1809" t="s">
        <v>31</v>
      </c>
      <c r="L1809" t="s">
        <v>2578</v>
      </c>
      <c r="M1809" t="s">
        <v>2579</v>
      </c>
      <c r="N1809" t="s">
        <v>886</v>
      </c>
      <c r="O1809" t="s">
        <v>2540</v>
      </c>
      <c r="P1809" s="6">
        <v>25.99</v>
      </c>
      <c r="Q1809" s="9">
        <v>7.7969999999999997</v>
      </c>
      <c r="R1809">
        <v>17</v>
      </c>
      <c r="S1809">
        <v>0.37</v>
      </c>
      <c r="T1809" s="6">
        <f t="shared" si="140"/>
        <v>16.373699999999999</v>
      </c>
      <c r="U1809" s="6">
        <f t="shared" si="141"/>
        <v>441.83</v>
      </c>
      <c r="V1809" s="6">
        <f t="shared" si="142"/>
        <v>278.35289999999998</v>
      </c>
      <c r="W1809" s="6">
        <f t="shared" si="143"/>
        <v>132.54900000000001</v>
      </c>
      <c r="X1809" s="6">
        <f t="shared" si="144"/>
        <v>145.80389999999997</v>
      </c>
      <c r="Y1809" s="8">
        <v>0.52380952380952372</v>
      </c>
    </row>
    <row r="1810" spans="1:25" x14ac:dyDescent="0.35">
      <c r="A1810" t="s">
        <v>6118</v>
      </c>
      <c r="B1810" s="2">
        <v>45076</v>
      </c>
      <c r="C1810" t="s">
        <v>37</v>
      </c>
      <c r="D1810" t="s">
        <v>6119</v>
      </c>
      <c r="E1810" s="4" t="s">
        <v>985</v>
      </c>
      <c r="F1810" t="s">
        <v>986</v>
      </c>
      <c r="G1810" t="s">
        <v>985</v>
      </c>
      <c r="H1810" s="4" t="s">
        <v>29</v>
      </c>
      <c r="I1810" t="s">
        <v>29</v>
      </c>
      <c r="J1810" s="4" t="s">
        <v>114</v>
      </c>
      <c r="K1810" t="s">
        <v>57</v>
      </c>
      <c r="L1810" t="s">
        <v>6120</v>
      </c>
      <c r="M1810" t="s">
        <v>6121</v>
      </c>
      <c r="N1810" t="s">
        <v>269</v>
      </c>
      <c r="O1810" t="s">
        <v>703</v>
      </c>
      <c r="P1810" s="6">
        <v>29.24</v>
      </c>
      <c r="Q1810" s="9">
        <v>11.746</v>
      </c>
      <c r="R1810">
        <v>19</v>
      </c>
      <c r="S1810">
        <v>0.03</v>
      </c>
      <c r="T1810" s="6">
        <f t="shared" si="140"/>
        <v>28.362799999999996</v>
      </c>
      <c r="U1810" s="6">
        <f t="shared" si="141"/>
        <v>555.55999999999995</v>
      </c>
      <c r="V1810" s="6">
        <f t="shared" si="142"/>
        <v>538.89319999999998</v>
      </c>
      <c r="W1810" s="6">
        <f t="shared" si="143"/>
        <v>223.17400000000001</v>
      </c>
      <c r="X1810" s="6">
        <f t="shared" si="144"/>
        <v>315.7192</v>
      </c>
      <c r="Y1810" s="8">
        <v>0.58586599348442325</v>
      </c>
    </row>
    <row r="1811" spans="1:25" x14ac:dyDescent="0.35">
      <c r="A1811" t="s">
        <v>6122</v>
      </c>
      <c r="B1811" s="2">
        <v>45076</v>
      </c>
      <c r="C1811" t="s">
        <v>37</v>
      </c>
      <c r="D1811" t="s">
        <v>6123</v>
      </c>
      <c r="E1811" s="4" t="s">
        <v>367</v>
      </c>
      <c r="F1811" t="s">
        <v>368</v>
      </c>
      <c r="G1811" t="s">
        <v>367</v>
      </c>
      <c r="H1811" s="4" t="s">
        <v>29</v>
      </c>
      <c r="I1811" t="s">
        <v>29</v>
      </c>
      <c r="K1811" t="s">
        <v>114</v>
      </c>
      <c r="L1811" t="s">
        <v>3833</v>
      </c>
      <c r="M1811" t="s">
        <v>3834</v>
      </c>
      <c r="N1811" t="s">
        <v>339</v>
      </c>
      <c r="O1811" t="s">
        <v>3835</v>
      </c>
      <c r="P1811" s="6">
        <v>34.14</v>
      </c>
      <c r="Q1811" s="9">
        <v>13.496</v>
      </c>
      <c r="R1811">
        <v>16</v>
      </c>
      <c r="T1811" s="6">
        <f t="shared" si="140"/>
        <v>34.14</v>
      </c>
      <c r="U1811" s="6">
        <f t="shared" si="141"/>
        <v>546.24</v>
      </c>
      <c r="V1811" s="6">
        <f t="shared" si="142"/>
        <v>546.24</v>
      </c>
      <c r="W1811" s="6">
        <f t="shared" si="143"/>
        <v>215.93600000000001</v>
      </c>
      <c r="X1811" s="6">
        <f t="shared" si="144"/>
        <v>330.30399999999997</v>
      </c>
      <c r="Y1811" s="8">
        <v>0.60468658465143521</v>
      </c>
    </row>
    <row r="1812" spans="1:25" x14ac:dyDescent="0.35">
      <c r="A1812" t="s">
        <v>6124</v>
      </c>
      <c r="B1812" s="2">
        <v>45076</v>
      </c>
      <c r="C1812" t="s">
        <v>25</v>
      </c>
      <c r="D1812" t="s">
        <v>6125</v>
      </c>
      <c r="E1812" s="4" t="s">
        <v>2139</v>
      </c>
      <c r="F1812" t="s">
        <v>2140</v>
      </c>
      <c r="G1812" t="s">
        <v>2139</v>
      </c>
      <c r="H1812" s="4" t="s">
        <v>29</v>
      </c>
      <c r="I1812" t="s">
        <v>29</v>
      </c>
      <c r="J1812" s="4" t="s">
        <v>148</v>
      </c>
      <c r="K1812" t="s">
        <v>31</v>
      </c>
      <c r="L1812" t="s">
        <v>6126</v>
      </c>
      <c r="M1812" t="s">
        <v>6127</v>
      </c>
      <c r="N1812" t="s">
        <v>539</v>
      </c>
      <c r="O1812" t="s">
        <v>1095</v>
      </c>
      <c r="P1812" s="6">
        <v>49.14</v>
      </c>
      <c r="Q1812" s="9">
        <v>19.495999999999999</v>
      </c>
      <c r="R1812">
        <v>2</v>
      </c>
      <c r="S1812">
        <v>0.13</v>
      </c>
      <c r="T1812" s="6">
        <f t="shared" si="140"/>
        <v>42.751800000000003</v>
      </c>
      <c r="U1812" s="6">
        <f t="shared" si="141"/>
        <v>98.28</v>
      </c>
      <c r="V1812" s="6">
        <f t="shared" si="142"/>
        <v>85.503600000000006</v>
      </c>
      <c r="W1812" s="6">
        <f t="shared" si="143"/>
        <v>38.991999999999997</v>
      </c>
      <c r="X1812" s="6">
        <f t="shared" si="144"/>
        <v>46.511600000000008</v>
      </c>
      <c r="Y1812" s="8">
        <v>0.54397241753563597</v>
      </c>
    </row>
    <row r="1813" spans="1:25" x14ac:dyDescent="0.35">
      <c r="A1813" t="s">
        <v>6128</v>
      </c>
      <c r="B1813" s="2">
        <v>45077</v>
      </c>
      <c r="C1813" t="s">
        <v>37</v>
      </c>
      <c r="D1813" t="s">
        <v>6129</v>
      </c>
      <c r="E1813" s="4" t="s">
        <v>39</v>
      </c>
      <c r="F1813" t="s">
        <v>40</v>
      </c>
      <c r="G1813" t="s">
        <v>39</v>
      </c>
      <c r="H1813" s="4" t="s">
        <v>29</v>
      </c>
      <c r="I1813" t="s">
        <v>29</v>
      </c>
      <c r="J1813" s="4" t="s">
        <v>114</v>
      </c>
      <c r="K1813" t="s">
        <v>30</v>
      </c>
      <c r="L1813" t="s">
        <v>6130</v>
      </c>
      <c r="M1813" t="s">
        <v>6131</v>
      </c>
      <c r="N1813" t="s">
        <v>2283</v>
      </c>
      <c r="O1813" t="s">
        <v>1066</v>
      </c>
      <c r="P1813" s="6">
        <v>1.99</v>
      </c>
      <c r="Q1813" s="9">
        <v>0.34699999999999998</v>
      </c>
      <c r="R1813">
        <v>15</v>
      </c>
      <c r="S1813">
        <v>0.17</v>
      </c>
      <c r="T1813" s="6">
        <f t="shared" si="140"/>
        <v>1.6516999999999999</v>
      </c>
      <c r="U1813" s="6">
        <f t="shared" si="141"/>
        <v>29.85</v>
      </c>
      <c r="V1813" s="6">
        <f t="shared" si="142"/>
        <v>24.775500000000001</v>
      </c>
      <c r="W1813" s="6">
        <f t="shared" si="143"/>
        <v>5.2050000000000001</v>
      </c>
      <c r="X1813" s="6">
        <f t="shared" si="144"/>
        <v>19.570500000000003</v>
      </c>
      <c r="Y1813" s="8">
        <v>0.78991342253435859</v>
      </c>
    </row>
    <row r="1814" spans="1:25" x14ac:dyDescent="0.35">
      <c r="A1814" t="s">
        <v>6132</v>
      </c>
      <c r="B1814" s="2">
        <v>45077</v>
      </c>
      <c r="C1814" t="s">
        <v>25</v>
      </c>
      <c r="D1814" t="s">
        <v>5161</v>
      </c>
      <c r="E1814" s="4" t="s">
        <v>105</v>
      </c>
      <c r="F1814" t="s">
        <v>245</v>
      </c>
      <c r="G1814" t="s">
        <v>105</v>
      </c>
      <c r="H1814" s="4" t="s">
        <v>29</v>
      </c>
      <c r="I1814" t="s">
        <v>29</v>
      </c>
      <c r="J1814" s="4" t="s">
        <v>30</v>
      </c>
      <c r="K1814" t="s">
        <v>105</v>
      </c>
      <c r="L1814" t="s">
        <v>5162</v>
      </c>
      <c r="M1814" t="s">
        <v>5163</v>
      </c>
      <c r="N1814" t="s">
        <v>134</v>
      </c>
      <c r="O1814" t="s">
        <v>949</v>
      </c>
      <c r="P1814" s="6">
        <v>5.49</v>
      </c>
      <c r="Q1814" s="9">
        <v>1.647</v>
      </c>
      <c r="R1814">
        <v>16</v>
      </c>
      <c r="S1814">
        <v>0.23</v>
      </c>
      <c r="T1814" s="6">
        <f t="shared" si="140"/>
        <v>4.2273000000000005</v>
      </c>
      <c r="U1814" s="6">
        <f t="shared" si="141"/>
        <v>87.84</v>
      </c>
      <c r="V1814" s="6">
        <f t="shared" si="142"/>
        <v>67.636800000000008</v>
      </c>
      <c r="W1814" s="6">
        <f t="shared" si="143"/>
        <v>26.352</v>
      </c>
      <c r="X1814" s="6">
        <f t="shared" si="144"/>
        <v>41.284800000000004</v>
      </c>
      <c r="Y1814" s="8">
        <v>0.61038961038961037</v>
      </c>
    </row>
    <row r="1815" spans="1:25" x14ac:dyDescent="0.35">
      <c r="A1815" t="s">
        <v>6133</v>
      </c>
      <c r="B1815" s="2">
        <v>45077</v>
      </c>
      <c r="C1815" t="s">
        <v>37</v>
      </c>
      <c r="D1815" t="s">
        <v>5979</v>
      </c>
      <c r="E1815" s="4" t="s">
        <v>508</v>
      </c>
      <c r="F1815" t="s">
        <v>509</v>
      </c>
      <c r="G1815" t="s">
        <v>508</v>
      </c>
      <c r="H1815" s="4" t="s">
        <v>29</v>
      </c>
      <c r="I1815" t="s">
        <v>29</v>
      </c>
      <c r="J1815" s="4" t="s">
        <v>57</v>
      </c>
      <c r="K1815" t="s">
        <v>114</v>
      </c>
      <c r="L1815" t="s">
        <v>5980</v>
      </c>
      <c r="M1815" t="s">
        <v>5981</v>
      </c>
      <c r="N1815" t="s">
        <v>51</v>
      </c>
      <c r="O1815" t="s">
        <v>52</v>
      </c>
      <c r="P1815" s="6">
        <v>5.99</v>
      </c>
      <c r="Q1815" s="9">
        <v>1.5469999999999999</v>
      </c>
      <c r="R1815">
        <v>14</v>
      </c>
      <c r="S1815">
        <v>0.15</v>
      </c>
      <c r="T1815" s="6">
        <f t="shared" si="140"/>
        <v>5.0914999999999999</v>
      </c>
      <c r="U1815" s="6">
        <f t="shared" si="141"/>
        <v>83.86</v>
      </c>
      <c r="V1815" s="6">
        <f t="shared" si="142"/>
        <v>71.281000000000006</v>
      </c>
      <c r="W1815" s="6">
        <f t="shared" si="143"/>
        <v>21.657999999999998</v>
      </c>
      <c r="X1815" s="6">
        <f t="shared" si="144"/>
        <v>49.623000000000005</v>
      </c>
      <c r="Y1815" s="8">
        <v>0.69616026711185308</v>
      </c>
    </row>
    <row r="1816" spans="1:25" x14ac:dyDescent="0.35">
      <c r="A1816" t="s">
        <v>6134</v>
      </c>
      <c r="B1816" s="2">
        <v>45077</v>
      </c>
      <c r="C1816" t="s">
        <v>25</v>
      </c>
      <c r="D1816" t="s">
        <v>6135</v>
      </c>
      <c r="E1816" s="4" t="s">
        <v>265</v>
      </c>
      <c r="F1816" t="s">
        <v>266</v>
      </c>
      <c r="G1816" t="s">
        <v>265</v>
      </c>
      <c r="H1816" s="4" t="s">
        <v>177</v>
      </c>
      <c r="I1816" t="s">
        <v>177</v>
      </c>
      <c r="K1816" t="s">
        <v>177</v>
      </c>
      <c r="L1816" t="s">
        <v>6136</v>
      </c>
      <c r="M1816" t="s">
        <v>6137</v>
      </c>
      <c r="N1816" t="s">
        <v>2455</v>
      </c>
      <c r="O1816" t="s">
        <v>6138</v>
      </c>
      <c r="P1816" s="6">
        <v>19.14</v>
      </c>
      <c r="Q1816" s="9">
        <v>5.4969999999999999</v>
      </c>
      <c r="R1816">
        <v>17</v>
      </c>
      <c r="S1816">
        <v>0.25</v>
      </c>
      <c r="T1816" s="6">
        <f t="shared" si="140"/>
        <v>14.355</v>
      </c>
      <c r="U1816" s="6">
        <f t="shared" si="141"/>
        <v>325.38</v>
      </c>
      <c r="V1816" s="6">
        <f t="shared" si="142"/>
        <v>244.035</v>
      </c>
      <c r="W1816" s="6">
        <f t="shared" si="143"/>
        <v>93.448999999999998</v>
      </c>
      <c r="X1816" s="6">
        <f t="shared" si="144"/>
        <v>150.58600000000001</v>
      </c>
      <c r="Y1816" s="8">
        <v>0.61706722396377578</v>
      </c>
    </row>
    <row r="1817" spans="1:25" x14ac:dyDescent="0.35">
      <c r="A1817" t="s">
        <v>6139</v>
      </c>
      <c r="B1817" s="2">
        <v>45077</v>
      </c>
      <c r="C1817" t="s">
        <v>25</v>
      </c>
      <c r="D1817" t="s">
        <v>6140</v>
      </c>
      <c r="E1817" s="4" t="s">
        <v>1056</v>
      </c>
      <c r="F1817" t="s">
        <v>1057</v>
      </c>
      <c r="G1817" t="s">
        <v>1056</v>
      </c>
      <c r="H1817" s="4" t="s">
        <v>29</v>
      </c>
      <c r="I1817" t="s">
        <v>29</v>
      </c>
      <c r="J1817" s="4" t="s">
        <v>31</v>
      </c>
      <c r="K1817" t="s">
        <v>57</v>
      </c>
      <c r="L1817" t="s">
        <v>4108</v>
      </c>
      <c r="M1817" t="s">
        <v>4109</v>
      </c>
      <c r="N1817" t="s">
        <v>78</v>
      </c>
      <c r="O1817" t="s">
        <v>715</v>
      </c>
      <c r="P1817" s="6">
        <v>19.239999999999998</v>
      </c>
      <c r="Q1817" s="9">
        <v>7.7460000000000004</v>
      </c>
      <c r="R1817">
        <v>17</v>
      </c>
      <c r="S1817">
        <v>0.09</v>
      </c>
      <c r="T1817" s="6">
        <f t="shared" si="140"/>
        <v>17.508399999999998</v>
      </c>
      <c r="U1817" s="6">
        <f t="shared" si="141"/>
        <v>327.08</v>
      </c>
      <c r="V1817" s="6">
        <f t="shared" si="142"/>
        <v>297.64279999999997</v>
      </c>
      <c r="W1817" s="6">
        <f t="shared" si="143"/>
        <v>131.68200000000002</v>
      </c>
      <c r="X1817" s="6">
        <f t="shared" si="144"/>
        <v>165.96079999999995</v>
      </c>
      <c r="Y1817" s="8">
        <v>0.55758378835301903</v>
      </c>
    </row>
    <row r="1818" spans="1:25" x14ac:dyDescent="0.35">
      <c r="A1818" t="s">
        <v>6141</v>
      </c>
      <c r="B1818" s="2">
        <v>45077</v>
      </c>
      <c r="C1818" t="s">
        <v>25</v>
      </c>
      <c r="D1818" t="s">
        <v>6142</v>
      </c>
      <c r="E1818" s="4" t="s">
        <v>1248</v>
      </c>
      <c r="F1818" t="s">
        <v>1249</v>
      </c>
      <c r="G1818" t="s">
        <v>1248</v>
      </c>
      <c r="H1818" s="4" t="s">
        <v>29</v>
      </c>
      <c r="I1818" t="s">
        <v>29</v>
      </c>
      <c r="J1818" s="4" t="s">
        <v>114</v>
      </c>
      <c r="K1818" t="s">
        <v>123</v>
      </c>
      <c r="L1818" t="s">
        <v>1733</v>
      </c>
      <c r="M1818" t="s">
        <v>1734</v>
      </c>
      <c r="N1818" t="s">
        <v>254</v>
      </c>
      <c r="O1818" t="s">
        <v>547</v>
      </c>
      <c r="P1818" s="6">
        <v>22.24</v>
      </c>
      <c r="Q1818" s="9">
        <v>6.6470000000000002</v>
      </c>
      <c r="R1818">
        <v>14</v>
      </c>
      <c r="S1818">
        <v>0.06</v>
      </c>
      <c r="T1818" s="6">
        <f t="shared" si="140"/>
        <v>20.905599999999996</v>
      </c>
      <c r="U1818" s="6">
        <f t="shared" si="141"/>
        <v>311.35999999999996</v>
      </c>
      <c r="V1818" s="6">
        <f t="shared" si="142"/>
        <v>292.67839999999995</v>
      </c>
      <c r="W1818" s="6">
        <f t="shared" si="143"/>
        <v>93.058000000000007</v>
      </c>
      <c r="X1818" s="6">
        <f t="shared" si="144"/>
        <v>199.62039999999996</v>
      </c>
      <c r="Y1818" s="8">
        <v>0.68204691565896214</v>
      </c>
    </row>
    <row r="1819" spans="1:25" x14ac:dyDescent="0.35">
      <c r="A1819" t="s">
        <v>6143</v>
      </c>
      <c r="B1819" s="2">
        <v>45077</v>
      </c>
      <c r="C1819" t="s">
        <v>25</v>
      </c>
      <c r="D1819" t="s">
        <v>6144</v>
      </c>
      <c r="E1819" s="4" t="s">
        <v>476</v>
      </c>
      <c r="F1819" t="s">
        <v>477</v>
      </c>
      <c r="G1819" t="s">
        <v>476</v>
      </c>
      <c r="H1819" s="4" t="s">
        <v>75</v>
      </c>
      <c r="I1819" t="s">
        <v>75</v>
      </c>
      <c r="K1819" t="s">
        <v>75</v>
      </c>
      <c r="L1819" t="s">
        <v>3209</v>
      </c>
      <c r="M1819" t="s">
        <v>3210</v>
      </c>
      <c r="N1819" t="s">
        <v>254</v>
      </c>
      <c r="O1819" t="s">
        <v>552</v>
      </c>
      <c r="P1819" s="6">
        <v>25.24</v>
      </c>
      <c r="Q1819" s="9">
        <v>7.5469999999999997</v>
      </c>
      <c r="R1819">
        <v>4</v>
      </c>
      <c r="S1819">
        <v>0.03</v>
      </c>
      <c r="T1819" s="6">
        <f t="shared" si="140"/>
        <v>24.482799999999997</v>
      </c>
      <c r="U1819" s="6">
        <f t="shared" si="141"/>
        <v>100.96</v>
      </c>
      <c r="V1819" s="6">
        <f t="shared" si="142"/>
        <v>97.93119999999999</v>
      </c>
      <c r="W1819" s="6">
        <f t="shared" si="143"/>
        <v>30.187999999999999</v>
      </c>
      <c r="X1819" s="6">
        <f t="shared" si="144"/>
        <v>67.743199999999987</v>
      </c>
      <c r="Y1819" s="8">
        <v>0.69174277451925426</v>
      </c>
    </row>
    <row r="1820" spans="1:25" x14ac:dyDescent="0.35">
      <c r="A1820" t="s">
        <v>6145</v>
      </c>
      <c r="B1820" s="2">
        <v>45077</v>
      </c>
      <c r="C1820" t="s">
        <v>25</v>
      </c>
      <c r="D1820" t="s">
        <v>3158</v>
      </c>
      <c r="E1820" s="4" t="s">
        <v>1248</v>
      </c>
      <c r="F1820" t="s">
        <v>1249</v>
      </c>
      <c r="G1820" t="s">
        <v>1248</v>
      </c>
      <c r="H1820" s="4" t="s">
        <v>29</v>
      </c>
      <c r="I1820" t="s">
        <v>29</v>
      </c>
      <c r="J1820" s="4" t="s">
        <v>57</v>
      </c>
      <c r="K1820" t="s">
        <v>123</v>
      </c>
      <c r="L1820" t="s">
        <v>3159</v>
      </c>
      <c r="M1820" t="s">
        <v>3160</v>
      </c>
      <c r="N1820" t="s">
        <v>339</v>
      </c>
      <c r="O1820" t="s">
        <v>3161</v>
      </c>
      <c r="P1820" s="6">
        <v>27.14</v>
      </c>
      <c r="Q1820" s="9">
        <v>7.8970000000000002</v>
      </c>
      <c r="R1820">
        <v>3</v>
      </c>
      <c r="S1820">
        <v>0.04</v>
      </c>
      <c r="T1820" s="6">
        <f t="shared" si="140"/>
        <v>26.054400000000001</v>
      </c>
      <c r="U1820" s="6">
        <f t="shared" si="141"/>
        <v>81.42</v>
      </c>
      <c r="V1820" s="6">
        <f t="shared" si="142"/>
        <v>78.163200000000003</v>
      </c>
      <c r="W1820" s="6">
        <f t="shared" si="143"/>
        <v>23.691000000000003</v>
      </c>
      <c r="X1820" s="6">
        <f t="shared" si="144"/>
        <v>54.472200000000001</v>
      </c>
      <c r="Y1820" s="8">
        <v>0.69690340211250301</v>
      </c>
    </row>
    <row r="1821" spans="1:25" x14ac:dyDescent="0.35">
      <c r="A1821" t="s">
        <v>6146</v>
      </c>
      <c r="B1821" s="2">
        <v>45077</v>
      </c>
      <c r="C1821" t="s">
        <v>25</v>
      </c>
      <c r="D1821" t="s">
        <v>6147</v>
      </c>
      <c r="E1821" s="4" t="s">
        <v>985</v>
      </c>
      <c r="F1821" t="s">
        <v>986</v>
      </c>
      <c r="G1821" t="s">
        <v>985</v>
      </c>
      <c r="H1821" s="4" t="s">
        <v>29</v>
      </c>
      <c r="I1821" t="s">
        <v>29</v>
      </c>
      <c r="J1821" s="4" t="s">
        <v>105</v>
      </c>
      <c r="K1821" t="s">
        <v>57</v>
      </c>
      <c r="L1821" t="s">
        <v>6148</v>
      </c>
      <c r="M1821" t="s">
        <v>6149</v>
      </c>
      <c r="N1821" t="s">
        <v>539</v>
      </c>
      <c r="O1821" t="s">
        <v>1095</v>
      </c>
      <c r="P1821" s="6">
        <v>28.99</v>
      </c>
      <c r="Q1821" s="9">
        <v>8.4469999999999992</v>
      </c>
      <c r="R1821">
        <v>18</v>
      </c>
      <c r="S1821">
        <v>0.15</v>
      </c>
      <c r="T1821" s="6">
        <f t="shared" si="140"/>
        <v>24.641499999999997</v>
      </c>
      <c r="U1821" s="6">
        <f t="shared" si="141"/>
        <v>521.81999999999994</v>
      </c>
      <c r="V1821" s="6">
        <f t="shared" si="142"/>
        <v>443.54699999999997</v>
      </c>
      <c r="W1821" s="6">
        <f t="shared" si="143"/>
        <v>152.04599999999999</v>
      </c>
      <c r="X1821" s="6">
        <f t="shared" si="144"/>
        <v>291.50099999999998</v>
      </c>
      <c r="Y1821" s="8">
        <v>0.65720430980256883</v>
      </c>
    </row>
    <row r="1822" spans="1:25" x14ac:dyDescent="0.35">
      <c r="A1822" t="s">
        <v>6150</v>
      </c>
      <c r="B1822" s="2">
        <v>45077</v>
      </c>
      <c r="C1822" t="s">
        <v>25</v>
      </c>
      <c r="D1822" t="s">
        <v>6151</v>
      </c>
      <c r="E1822" s="4" t="s">
        <v>73</v>
      </c>
      <c r="F1822" t="s">
        <v>343</v>
      </c>
      <c r="G1822" t="s">
        <v>73</v>
      </c>
      <c r="H1822" s="4" t="s">
        <v>29</v>
      </c>
      <c r="I1822" t="s">
        <v>29</v>
      </c>
      <c r="J1822" s="4" t="s">
        <v>223</v>
      </c>
      <c r="K1822" t="s">
        <v>57</v>
      </c>
      <c r="L1822" t="s">
        <v>6152</v>
      </c>
      <c r="M1822" t="s">
        <v>6153</v>
      </c>
      <c r="N1822" t="s">
        <v>339</v>
      </c>
      <c r="O1822" t="s">
        <v>6154</v>
      </c>
      <c r="P1822" s="6">
        <v>29.99</v>
      </c>
      <c r="Q1822" s="9">
        <v>8.9969999999999999</v>
      </c>
      <c r="R1822">
        <v>13</v>
      </c>
      <c r="S1822">
        <v>0.27</v>
      </c>
      <c r="T1822" s="6">
        <f t="shared" si="140"/>
        <v>21.892699999999998</v>
      </c>
      <c r="U1822" s="6">
        <f t="shared" si="141"/>
        <v>389.87</v>
      </c>
      <c r="V1822" s="6">
        <f t="shared" si="142"/>
        <v>284.60509999999999</v>
      </c>
      <c r="W1822" s="6">
        <f t="shared" si="143"/>
        <v>116.961</v>
      </c>
      <c r="X1822" s="6">
        <f t="shared" si="144"/>
        <v>167.64409999999998</v>
      </c>
      <c r="Y1822" s="8">
        <v>0.58904109589041087</v>
      </c>
    </row>
    <row r="1823" spans="1:25" x14ac:dyDescent="0.35">
      <c r="A1823" t="s">
        <v>6155</v>
      </c>
      <c r="B1823" s="2">
        <v>45077</v>
      </c>
      <c r="C1823" t="s">
        <v>37</v>
      </c>
      <c r="D1823" t="s">
        <v>5548</v>
      </c>
      <c r="E1823" s="4" t="s">
        <v>82</v>
      </c>
      <c r="F1823" t="s">
        <v>83</v>
      </c>
      <c r="G1823" t="s">
        <v>82</v>
      </c>
      <c r="H1823" s="4" t="s">
        <v>29</v>
      </c>
      <c r="I1823" t="s">
        <v>29</v>
      </c>
      <c r="J1823" s="4" t="s">
        <v>114</v>
      </c>
      <c r="K1823" t="s">
        <v>30</v>
      </c>
      <c r="L1823" t="s">
        <v>5549</v>
      </c>
      <c r="M1823" t="s">
        <v>5550</v>
      </c>
      <c r="N1823" t="s">
        <v>78</v>
      </c>
      <c r="O1823" t="s">
        <v>92</v>
      </c>
      <c r="P1823" s="6">
        <v>38.15</v>
      </c>
      <c r="Q1823" s="9">
        <v>11.2</v>
      </c>
      <c r="R1823">
        <v>1</v>
      </c>
      <c r="S1823">
        <v>0.35</v>
      </c>
      <c r="T1823" s="6">
        <f t="shared" si="140"/>
        <v>24.797499999999999</v>
      </c>
      <c r="U1823" s="6">
        <f t="shared" si="141"/>
        <v>38.15</v>
      </c>
      <c r="V1823" s="6">
        <f t="shared" si="142"/>
        <v>24.797499999999999</v>
      </c>
      <c r="W1823" s="6">
        <f t="shared" si="143"/>
        <v>11.2</v>
      </c>
      <c r="X1823" s="6">
        <f t="shared" si="144"/>
        <v>13.5975</v>
      </c>
      <c r="Y1823" s="8">
        <v>0.54834156669019052</v>
      </c>
    </row>
    <row r="1824" spans="1:25" x14ac:dyDescent="0.35">
      <c r="A1824" t="s">
        <v>6156</v>
      </c>
      <c r="B1824" s="2">
        <v>45077</v>
      </c>
      <c r="C1824" t="s">
        <v>37</v>
      </c>
      <c r="D1824" t="s">
        <v>3673</v>
      </c>
      <c r="E1824" s="4" t="s">
        <v>258</v>
      </c>
      <c r="F1824" t="s">
        <v>259</v>
      </c>
      <c r="G1824" t="s">
        <v>258</v>
      </c>
      <c r="H1824" s="4" t="s">
        <v>75</v>
      </c>
      <c r="I1824" t="s">
        <v>75</v>
      </c>
      <c r="K1824" t="s">
        <v>75</v>
      </c>
      <c r="L1824" t="s">
        <v>3674</v>
      </c>
      <c r="M1824" t="s">
        <v>3675</v>
      </c>
      <c r="N1824" t="s">
        <v>78</v>
      </c>
      <c r="O1824" t="s">
        <v>2375</v>
      </c>
      <c r="P1824" s="6">
        <v>38.99</v>
      </c>
      <c r="Q1824" s="9">
        <v>11.446999999999999</v>
      </c>
      <c r="R1824">
        <v>17</v>
      </c>
      <c r="S1824">
        <v>0.14000000000000001</v>
      </c>
      <c r="T1824" s="6">
        <f t="shared" si="140"/>
        <v>33.531399999999998</v>
      </c>
      <c r="U1824" s="6">
        <f t="shared" si="141"/>
        <v>662.83</v>
      </c>
      <c r="V1824" s="6">
        <f t="shared" si="142"/>
        <v>570.03379999999993</v>
      </c>
      <c r="W1824" s="6">
        <f t="shared" si="143"/>
        <v>194.59899999999999</v>
      </c>
      <c r="X1824" s="6">
        <f t="shared" si="144"/>
        <v>375.43479999999994</v>
      </c>
      <c r="Y1824" s="8">
        <v>0.6586184889387261</v>
      </c>
    </row>
    <row r="1825" spans="1:25" x14ac:dyDescent="0.35">
      <c r="A1825" t="s">
        <v>6157</v>
      </c>
      <c r="B1825" s="2">
        <v>45077</v>
      </c>
      <c r="C1825" t="s">
        <v>25</v>
      </c>
      <c r="D1825" t="s">
        <v>6158</v>
      </c>
      <c r="E1825" s="4" t="s">
        <v>287</v>
      </c>
      <c r="F1825" t="s">
        <v>288</v>
      </c>
      <c r="G1825" t="s">
        <v>287</v>
      </c>
      <c r="H1825" s="4" t="s">
        <v>29</v>
      </c>
      <c r="I1825" t="s">
        <v>29</v>
      </c>
      <c r="J1825" s="4" t="s">
        <v>30</v>
      </c>
      <c r="K1825" t="s">
        <v>30</v>
      </c>
      <c r="L1825" t="s">
        <v>6159</v>
      </c>
      <c r="M1825" t="s">
        <v>6160</v>
      </c>
      <c r="N1825" t="s">
        <v>78</v>
      </c>
      <c r="O1825" t="s">
        <v>92</v>
      </c>
      <c r="P1825" s="6">
        <v>48.99</v>
      </c>
      <c r="Q1825" s="9">
        <v>14.446999999999999</v>
      </c>
      <c r="R1825">
        <v>13</v>
      </c>
      <c r="S1825">
        <v>0.09</v>
      </c>
      <c r="T1825" s="6">
        <f t="shared" si="140"/>
        <v>44.580900000000007</v>
      </c>
      <c r="U1825" s="6">
        <f t="shared" si="141"/>
        <v>636.87</v>
      </c>
      <c r="V1825" s="6">
        <f t="shared" si="142"/>
        <v>579.5517000000001</v>
      </c>
      <c r="W1825" s="6">
        <f t="shared" si="143"/>
        <v>187.81099999999998</v>
      </c>
      <c r="X1825" s="6">
        <f t="shared" si="144"/>
        <v>391.74070000000012</v>
      </c>
      <c r="Y1825" s="8">
        <v>0.67593745303481989</v>
      </c>
    </row>
    <row r="1826" spans="1:25" x14ac:dyDescent="0.35">
      <c r="A1826" t="s">
        <v>6161</v>
      </c>
      <c r="B1826" s="2">
        <v>45077</v>
      </c>
      <c r="C1826" t="s">
        <v>37</v>
      </c>
      <c r="D1826" t="s">
        <v>2041</v>
      </c>
      <c r="E1826" s="4" t="s">
        <v>1016</v>
      </c>
      <c r="F1826" t="s">
        <v>1017</v>
      </c>
      <c r="G1826" t="s">
        <v>1016</v>
      </c>
      <c r="H1826" s="4" t="s">
        <v>75</v>
      </c>
      <c r="I1826" t="s">
        <v>75</v>
      </c>
      <c r="K1826" t="s">
        <v>75</v>
      </c>
      <c r="L1826" t="s">
        <v>2042</v>
      </c>
      <c r="M1826" t="s">
        <v>2043</v>
      </c>
      <c r="N1826" t="s">
        <v>402</v>
      </c>
      <c r="O1826" t="s">
        <v>1358</v>
      </c>
      <c r="P1826" s="6">
        <v>198.15</v>
      </c>
      <c r="Q1826" s="9">
        <v>59.2</v>
      </c>
      <c r="R1826">
        <v>11</v>
      </c>
      <c r="S1826">
        <v>0.32</v>
      </c>
      <c r="T1826" s="6">
        <f t="shared" si="140"/>
        <v>134.74199999999999</v>
      </c>
      <c r="U1826" s="6">
        <f t="shared" si="141"/>
        <v>2179.65</v>
      </c>
      <c r="V1826" s="6">
        <f t="shared" si="142"/>
        <v>1482.1619999999998</v>
      </c>
      <c r="W1826" s="6">
        <f t="shared" si="143"/>
        <v>651.20000000000005</v>
      </c>
      <c r="X1826" s="6">
        <f t="shared" si="144"/>
        <v>830.96199999999976</v>
      </c>
      <c r="Y1826" s="8">
        <v>0.56064181918035938</v>
      </c>
    </row>
    <row r="1827" spans="1:25" x14ac:dyDescent="0.35">
      <c r="A1827" t="s">
        <v>6162</v>
      </c>
      <c r="B1827" s="2">
        <v>45078</v>
      </c>
      <c r="C1827" t="s">
        <v>25</v>
      </c>
      <c r="D1827" t="s">
        <v>6163</v>
      </c>
      <c r="E1827" s="4" t="s">
        <v>105</v>
      </c>
      <c r="F1827" t="s">
        <v>531</v>
      </c>
      <c r="G1827" t="s">
        <v>105</v>
      </c>
      <c r="H1827" s="4" t="s">
        <v>29</v>
      </c>
      <c r="I1827" t="s">
        <v>29</v>
      </c>
      <c r="J1827" s="4" t="s">
        <v>223</v>
      </c>
      <c r="K1827" t="s">
        <v>105</v>
      </c>
      <c r="L1827" t="s">
        <v>5638</v>
      </c>
      <c r="M1827" t="s">
        <v>5639</v>
      </c>
      <c r="N1827" t="s">
        <v>2841</v>
      </c>
      <c r="O1827" t="s">
        <v>5640</v>
      </c>
      <c r="P1827" s="6">
        <v>1.24</v>
      </c>
      <c r="Q1827" s="9">
        <v>0.34699999999999998</v>
      </c>
      <c r="R1827">
        <v>10</v>
      </c>
      <c r="S1827">
        <v>0.06</v>
      </c>
      <c r="T1827" s="6">
        <f t="shared" si="140"/>
        <v>1.1656</v>
      </c>
      <c r="U1827" s="6">
        <f t="shared" si="141"/>
        <v>12.4</v>
      </c>
      <c r="V1827" s="6">
        <f t="shared" si="142"/>
        <v>11.655999999999999</v>
      </c>
      <c r="W1827" s="6">
        <f t="shared" si="143"/>
        <v>3.4699999999999998</v>
      </c>
      <c r="X1827" s="6">
        <f t="shared" si="144"/>
        <v>8.1859999999999999</v>
      </c>
      <c r="Y1827" s="8">
        <v>0.70229924502402208</v>
      </c>
    </row>
    <row r="1828" spans="1:25" x14ac:dyDescent="0.35">
      <c r="A1828" t="s">
        <v>6164</v>
      </c>
      <c r="B1828" s="2">
        <v>45078</v>
      </c>
      <c r="C1828" t="s">
        <v>25</v>
      </c>
      <c r="D1828" t="s">
        <v>6165</v>
      </c>
      <c r="E1828" s="4" t="s">
        <v>329</v>
      </c>
      <c r="F1828" t="s">
        <v>330</v>
      </c>
      <c r="G1828" t="s">
        <v>329</v>
      </c>
      <c r="H1828" s="4" t="s">
        <v>29</v>
      </c>
      <c r="I1828" t="s">
        <v>29</v>
      </c>
      <c r="J1828" s="4" t="s">
        <v>31</v>
      </c>
      <c r="K1828" t="s">
        <v>31</v>
      </c>
      <c r="L1828" t="s">
        <v>4399</v>
      </c>
      <c r="M1828" t="s">
        <v>4400</v>
      </c>
      <c r="N1828" t="s">
        <v>2203</v>
      </c>
      <c r="O1828" t="s">
        <v>2204</v>
      </c>
      <c r="P1828" s="6">
        <v>1.24</v>
      </c>
      <c r="Q1828" s="9">
        <v>0.34699999999999998</v>
      </c>
      <c r="R1828">
        <v>7</v>
      </c>
      <c r="S1828">
        <v>7.0000000000000007E-2</v>
      </c>
      <c r="T1828" s="6">
        <f t="shared" si="140"/>
        <v>1.1532</v>
      </c>
      <c r="U1828" s="6">
        <f t="shared" si="141"/>
        <v>8.68</v>
      </c>
      <c r="V1828" s="6">
        <f t="shared" si="142"/>
        <v>8.0724</v>
      </c>
      <c r="W1828" s="6">
        <f t="shared" si="143"/>
        <v>2.4289999999999998</v>
      </c>
      <c r="X1828" s="6">
        <f t="shared" si="144"/>
        <v>5.6433999999999997</v>
      </c>
      <c r="Y1828" s="8">
        <v>0.69909816163718341</v>
      </c>
    </row>
    <row r="1829" spans="1:25" x14ac:dyDescent="0.35">
      <c r="A1829" t="s">
        <v>6166</v>
      </c>
      <c r="B1829" s="2">
        <v>45078</v>
      </c>
      <c r="C1829" t="s">
        <v>25</v>
      </c>
      <c r="D1829" t="s">
        <v>6167</v>
      </c>
      <c r="E1829" s="4" t="s">
        <v>230</v>
      </c>
      <c r="F1829" t="s">
        <v>231</v>
      </c>
      <c r="G1829" t="s">
        <v>230</v>
      </c>
      <c r="H1829" s="4" t="s">
        <v>29</v>
      </c>
      <c r="I1829" t="s">
        <v>29</v>
      </c>
      <c r="J1829" s="4" t="s">
        <v>31</v>
      </c>
      <c r="K1829" t="s">
        <v>114</v>
      </c>
      <c r="L1829" t="s">
        <v>6168</v>
      </c>
      <c r="M1829" t="s">
        <v>6169</v>
      </c>
      <c r="N1829" t="s">
        <v>241</v>
      </c>
      <c r="O1829" t="s">
        <v>242</v>
      </c>
      <c r="P1829" s="6">
        <v>1.74</v>
      </c>
      <c r="Q1829" s="9">
        <v>0.746</v>
      </c>
      <c r="R1829">
        <v>10</v>
      </c>
      <c r="S1829">
        <v>0.01</v>
      </c>
      <c r="T1829" s="6">
        <f t="shared" si="140"/>
        <v>1.7225999999999999</v>
      </c>
      <c r="U1829" s="6">
        <f t="shared" si="141"/>
        <v>17.399999999999999</v>
      </c>
      <c r="V1829" s="6">
        <f t="shared" si="142"/>
        <v>17.225999999999999</v>
      </c>
      <c r="W1829" s="6">
        <f t="shared" si="143"/>
        <v>7.46</v>
      </c>
      <c r="X1829" s="6">
        <f t="shared" si="144"/>
        <v>9.7659999999999982</v>
      </c>
      <c r="Y1829" s="8">
        <v>0.56693370486473926</v>
      </c>
    </row>
    <row r="1830" spans="1:25" x14ac:dyDescent="0.35">
      <c r="A1830" t="s">
        <v>6170</v>
      </c>
      <c r="B1830" s="2">
        <v>45078</v>
      </c>
      <c r="C1830" t="s">
        <v>25</v>
      </c>
      <c r="D1830" t="s">
        <v>6171</v>
      </c>
      <c r="E1830" s="4" t="s">
        <v>367</v>
      </c>
      <c r="F1830" t="s">
        <v>368</v>
      </c>
      <c r="G1830" t="s">
        <v>367</v>
      </c>
      <c r="H1830" s="4" t="s">
        <v>29</v>
      </c>
      <c r="I1830" t="s">
        <v>29</v>
      </c>
      <c r="J1830" s="4" t="s">
        <v>31</v>
      </c>
      <c r="K1830" t="s">
        <v>114</v>
      </c>
      <c r="L1830" t="s">
        <v>6172</v>
      </c>
      <c r="M1830" t="s">
        <v>6173</v>
      </c>
      <c r="N1830" t="s">
        <v>158</v>
      </c>
      <c r="O1830" t="s">
        <v>6174</v>
      </c>
      <c r="P1830" s="6">
        <v>1.74</v>
      </c>
      <c r="Q1830" s="9">
        <v>0.497</v>
      </c>
      <c r="R1830">
        <v>13</v>
      </c>
      <c r="S1830">
        <v>0.01</v>
      </c>
      <c r="T1830" s="6">
        <f t="shared" si="140"/>
        <v>1.7225999999999999</v>
      </c>
      <c r="U1830" s="6">
        <f t="shared" si="141"/>
        <v>22.62</v>
      </c>
      <c r="V1830" s="6">
        <f t="shared" si="142"/>
        <v>22.393799999999999</v>
      </c>
      <c r="W1830" s="6">
        <f t="shared" si="143"/>
        <v>6.4610000000000003</v>
      </c>
      <c r="X1830" s="6">
        <f t="shared" si="144"/>
        <v>15.932799999999999</v>
      </c>
      <c r="Y1830" s="8">
        <v>0.71148264251712523</v>
      </c>
    </row>
    <row r="1831" spans="1:25" x14ac:dyDescent="0.35">
      <c r="A1831" t="s">
        <v>6175</v>
      </c>
      <c r="B1831" s="2">
        <v>45078</v>
      </c>
      <c r="C1831" t="s">
        <v>37</v>
      </c>
      <c r="D1831" t="s">
        <v>2242</v>
      </c>
      <c r="E1831" s="4" t="s">
        <v>105</v>
      </c>
      <c r="F1831" t="s">
        <v>245</v>
      </c>
      <c r="G1831" t="s">
        <v>105</v>
      </c>
      <c r="H1831" s="4" t="s">
        <v>29</v>
      </c>
      <c r="I1831" t="s">
        <v>29</v>
      </c>
      <c r="J1831" s="4" t="s">
        <v>148</v>
      </c>
      <c r="K1831" t="s">
        <v>105</v>
      </c>
      <c r="L1831" t="s">
        <v>2243</v>
      </c>
      <c r="M1831" t="s">
        <v>2244</v>
      </c>
      <c r="N1831" t="s">
        <v>134</v>
      </c>
      <c r="O1831" t="s">
        <v>660</v>
      </c>
      <c r="P1831" s="6">
        <v>3.99</v>
      </c>
      <c r="Q1831" s="9">
        <v>1.1970000000000001</v>
      </c>
      <c r="R1831">
        <v>7</v>
      </c>
      <c r="S1831">
        <v>0.14000000000000001</v>
      </c>
      <c r="T1831" s="6">
        <f t="shared" si="140"/>
        <v>3.4314</v>
      </c>
      <c r="U1831" s="6">
        <f t="shared" si="141"/>
        <v>27.93</v>
      </c>
      <c r="V1831" s="6">
        <f t="shared" si="142"/>
        <v>24.0198</v>
      </c>
      <c r="W1831" s="6">
        <f t="shared" si="143"/>
        <v>8.3790000000000013</v>
      </c>
      <c r="X1831" s="6">
        <f t="shared" si="144"/>
        <v>15.640799999999999</v>
      </c>
      <c r="Y1831" s="8">
        <v>0.65116279069767435</v>
      </c>
    </row>
    <row r="1832" spans="1:25" x14ac:dyDescent="0.35">
      <c r="A1832" t="s">
        <v>6176</v>
      </c>
      <c r="B1832" s="2">
        <v>45078</v>
      </c>
      <c r="C1832" t="s">
        <v>25</v>
      </c>
      <c r="D1832" t="s">
        <v>5436</v>
      </c>
      <c r="E1832" s="4" t="s">
        <v>724</v>
      </c>
      <c r="F1832" t="s">
        <v>28</v>
      </c>
      <c r="G1832" t="s">
        <v>27</v>
      </c>
      <c r="H1832" s="4" t="s">
        <v>29</v>
      </c>
      <c r="I1832" t="s">
        <v>29</v>
      </c>
      <c r="J1832" s="4" t="s">
        <v>223</v>
      </c>
      <c r="K1832" t="s">
        <v>31</v>
      </c>
      <c r="L1832" t="s">
        <v>5437</v>
      </c>
      <c r="M1832" t="s">
        <v>5438</v>
      </c>
      <c r="N1832" t="s">
        <v>303</v>
      </c>
      <c r="O1832" t="s">
        <v>5439</v>
      </c>
      <c r="P1832" s="6">
        <v>4.6399999999999997</v>
      </c>
      <c r="Q1832" s="9">
        <v>1.147</v>
      </c>
      <c r="R1832">
        <v>20</v>
      </c>
      <c r="S1832">
        <v>0.35</v>
      </c>
      <c r="T1832" s="6">
        <f t="shared" si="140"/>
        <v>3.016</v>
      </c>
      <c r="U1832" s="6">
        <f t="shared" si="141"/>
        <v>92.8</v>
      </c>
      <c r="V1832" s="6">
        <f t="shared" si="142"/>
        <v>60.32</v>
      </c>
      <c r="W1832" s="6">
        <f t="shared" si="143"/>
        <v>22.94</v>
      </c>
      <c r="X1832" s="6">
        <f t="shared" si="144"/>
        <v>37.379999999999995</v>
      </c>
      <c r="Y1832" s="8">
        <v>0.6196949602122015</v>
      </c>
    </row>
    <row r="1833" spans="1:25" x14ac:dyDescent="0.35">
      <c r="A1833" t="s">
        <v>6177</v>
      </c>
      <c r="B1833" s="2">
        <v>45078</v>
      </c>
      <c r="C1833" t="s">
        <v>37</v>
      </c>
      <c r="D1833" t="s">
        <v>6178</v>
      </c>
      <c r="E1833" s="4" t="s">
        <v>1056</v>
      </c>
      <c r="F1833" t="s">
        <v>1057</v>
      </c>
      <c r="G1833" t="s">
        <v>1056</v>
      </c>
      <c r="H1833" s="4" t="s">
        <v>29</v>
      </c>
      <c r="I1833" t="s">
        <v>29</v>
      </c>
      <c r="J1833" s="4" t="s">
        <v>57</v>
      </c>
      <c r="K1833" t="s">
        <v>57</v>
      </c>
      <c r="L1833" t="s">
        <v>6179</v>
      </c>
      <c r="M1833" t="s">
        <v>6180</v>
      </c>
      <c r="N1833" t="s">
        <v>51</v>
      </c>
      <c r="O1833" t="s">
        <v>1066</v>
      </c>
      <c r="P1833" s="6">
        <v>6.49</v>
      </c>
      <c r="Q1833" s="9">
        <v>1.9470000000000001</v>
      </c>
      <c r="R1833">
        <v>2</v>
      </c>
      <c r="S1833">
        <v>0.28000000000000003</v>
      </c>
      <c r="T1833" s="6">
        <f t="shared" si="140"/>
        <v>4.6727999999999996</v>
      </c>
      <c r="U1833" s="6">
        <f t="shared" si="141"/>
        <v>12.98</v>
      </c>
      <c r="V1833" s="6">
        <f t="shared" si="142"/>
        <v>9.3455999999999992</v>
      </c>
      <c r="W1833" s="6">
        <f t="shared" si="143"/>
        <v>3.8940000000000001</v>
      </c>
      <c r="X1833" s="6">
        <f t="shared" si="144"/>
        <v>5.4515999999999991</v>
      </c>
      <c r="Y1833" s="8">
        <v>0.58333333333333326</v>
      </c>
    </row>
    <row r="1834" spans="1:25" x14ac:dyDescent="0.35">
      <c r="A1834" t="s">
        <v>6181</v>
      </c>
      <c r="B1834" s="2">
        <v>45078</v>
      </c>
      <c r="C1834" t="s">
        <v>37</v>
      </c>
      <c r="D1834" t="s">
        <v>1184</v>
      </c>
      <c r="E1834" s="4" t="s">
        <v>105</v>
      </c>
      <c r="F1834" t="s">
        <v>169</v>
      </c>
      <c r="G1834" t="s">
        <v>105</v>
      </c>
      <c r="H1834" s="4" t="s">
        <v>29</v>
      </c>
      <c r="I1834" t="s">
        <v>29</v>
      </c>
      <c r="J1834" s="4" t="s">
        <v>66</v>
      </c>
      <c r="K1834" t="s">
        <v>105</v>
      </c>
      <c r="L1834" t="s">
        <v>1185</v>
      </c>
      <c r="M1834" t="s">
        <v>1186</v>
      </c>
      <c r="N1834" t="s">
        <v>1187</v>
      </c>
      <c r="O1834" t="s">
        <v>1188</v>
      </c>
      <c r="P1834" s="6">
        <v>199.14</v>
      </c>
      <c r="Q1834" s="9">
        <v>79.495999999999995</v>
      </c>
      <c r="R1834">
        <v>17</v>
      </c>
      <c r="S1834">
        <v>0.25</v>
      </c>
      <c r="T1834" s="6">
        <f t="shared" si="140"/>
        <v>149.35499999999999</v>
      </c>
      <c r="U1834" s="6">
        <f t="shared" si="141"/>
        <v>3385.3799999999997</v>
      </c>
      <c r="V1834" s="6">
        <f t="shared" si="142"/>
        <v>2539.0349999999999</v>
      </c>
      <c r="W1834" s="6">
        <f t="shared" si="143"/>
        <v>1351.432</v>
      </c>
      <c r="X1834" s="6">
        <f t="shared" si="144"/>
        <v>1187.6029999999998</v>
      </c>
      <c r="Y1834" s="8">
        <v>0.46773793980784029</v>
      </c>
    </row>
    <row r="1835" spans="1:25" x14ac:dyDescent="0.35">
      <c r="A1835" t="s">
        <v>6182</v>
      </c>
      <c r="B1835" s="2">
        <v>45079</v>
      </c>
      <c r="C1835" t="s">
        <v>25</v>
      </c>
      <c r="D1835" t="s">
        <v>2828</v>
      </c>
      <c r="E1835" s="4" t="s">
        <v>112</v>
      </c>
      <c r="F1835" t="s">
        <v>197</v>
      </c>
      <c r="G1835" t="s">
        <v>112</v>
      </c>
      <c r="I1835" t="s">
        <v>75</v>
      </c>
      <c r="J1835" s="4" t="s">
        <v>31</v>
      </c>
      <c r="K1835" t="s">
        <v>75</v>
      </c>
      <c r="L1835" t="s">
        <v>2829</v>
      </c>
      <c r="M1835" t="s">
        <v>2830</v>
      </c>
      <c r="N1835" t="s">
        <v>2831</v>
      </c>
      <c r="O1835" t="s">
        <v>2832</v>
      </c>
      <c r="P1835" s="6">
        <v>2.79</v>
      </c>
      <c r="Q1835" s="9">
        <v>0.58699999999999997</v>
      </c>
      <c r="R1835">
        <v>12</v>
      </c>
      <c r="S1835">
        <v>0.22</v>
      </c>
      <c r="T1835" s="6">
        <f t="shared" si="140"/>
        <v>2.1762000000000001</v>
      </c>
      <c r="U1835" s="6">
        <f t="shared" si="141"/>
        <v>33.480000000000004</v>
      </c>
      <c r="V1835" s="6">
        <f t="shared" si="142"/>
        <v>26.114400000000003</v>
      </c>
      <c r="W1835" s="6">
        <f t="shared" si="143"/>
        <v>7.0439999999999996</v>
      </c>
      <c r="X1835" s="6">
        <f t="shared" si="144"/>
        <v>19.070400000000003</v>
      </c>
      <c r="Y1835" s="8">
        <v>0.73026376252182701</v>
      </c>
    </row>
    <row r="1836" spans="1:25" x14ac:dyDescent="0.35">
      <c r="A1836" t="s">
        <v>6183</v>
      </c>
      <c r="B1836" s="2">
        <v>45079</v>
      </c>
      <c r="C1836" t="s">
        <v>25</v>
      </c>
      <c r="D1836" t="s">
        <v>4768</v>
      </c>
      <c r="E1836" s="4" t="s">
        <v>543</v>
      </c>
      <c r="F1836" t="s">
        <v>544</v>
      </c>
      <c r="G1836" t="s">
        <v>543</v>
      </c>
      <c r="H1836" s="4" t="s">
        <v>29</v>
      </c>
      <c r="I1836" t="s">
        <v>29</v>
      </c>
      <c r="K1836" t="s">
        <v>57</v>
      </c>
      <c r="L1836" t="s">
        <v>4769</v>
      </c>
      <c r="M1836" t="s">
        <v>4770</v>
      </c>
      <c r="N1836" t="s">
        <v>151</v>
      </c>
      <c r="O1836" t="s">
        <v>4771</v>
      </c>
      <c r="P1836" s="6">
        <v>3.14</v>
      </c>
      <c r="Q1836" s="9">
        <v>0.69699999999999995</v>
      </c>
      <c r="R1836">
        <v>15</v>
      </c>
      <c r="S1836">
        <v>0.15</v>
      </c>
      <c r="T1836" s="6">
        <f t="shared" si="140"/>
        <v>2.669</v>
      </c>
      <c r="U1836" s="6">
        <f t="shared" si="141"/>
        <v>47.1</v>
      </c>
      <c r="V1836" s="6">
        <f t="shared" si="142"/>
        <v>40.035000000000004</v>
      </c>
      <c r="W1836" s="6">
        <f t="shared" si="143"/>
        <v>10.455</v>
      </c>
      <c r="X1836" s="6">
        <f t="shared" si="144"/>
        <v>29.580000000000005</v>
      </c>
      <c r="Y1836" s="8">
        <v>0.73885350318471343</v>
      </c>
    </row>
    <row r="1837" spans="1:25" x14ac:dyDescent="0.35">
      <c r="A1837" t="s">
        <v>6184</v>
      </c>
      <c r="B1837" s="2">
        <v>45079</v>
      </c>
      <c r="C1837" t="s">
        <v>37</v>
      </c>
      <c r="D1837" t="s">
        <v>6185</v>
      </c>
      <c r="E1837" s="4" t="s">
        <v>47</v>
      </c>
      <c r="F1837" t="s">
        <v>48</v>
      </c>
      <c r="G1837" t="s">
        <v>47</v>
      </c>
      <c r="H1837" s="4" t="s">
        <v>29</v>
      </c>
      <c r="I1837" t="s">
        <v>29</v>
      </c>
      <c r="J1837" s="4" t="s">
        <v>123</v>
      </c>
      <c r="K1837" t="s">
        <v>31</v>
      </c>
      <c r="L1837" t="s">
        <v>6186</v>
      </c>
      <c r="M1837" t="s">
        <v>6187</v>
      </c>
      <c r="N1837" t="s">
        <v>134</v>
      </c>
      <c r="O1837" t="s">
        <v>44</v>
      </c>
      <c r="P1837" s="6">
        <v>3.99</v>
      </c>
      <c r="Q1837" s="9">
        <v>1.1970000000000001</v>
      </c>
      <c r="R1837">
        <v>11</v>
      </c>
      <c r="S1837">
        <v>0.16</v>
      </c>
      <c r="T1837" s="6">
        <f t="shared" si="140"/>
        <v>3.3515999999999999</v>
      </c>
      <c r="U1837" s="6">
        <f t="shared" si="141"/>
        <v>43.89</v>
      </c>
      <c r="V1837" s="6">
        <f t="shared" si="142"/>
        <v>36.867599999999996</v>
      </c>
      <c r="W1837" s="6">
        <f t="shared" si="143"/>
        <v>13.167000000000002</v>
      </c>
      <c r="X1837" s="6">
        <f t="shared" si="144"/>
        <v>23.700599999999994</v>
      </c>
      <c r="Y1837" s="8">
        <v>0.64285714285714279</v>
      </c>
    </row>
    <row r="1838" spans="1:25" x14ac:dyDescent="0.35">
      <c r="A1838" t="s">
        <v>6188</v>
      </c>
      <c r="B1838" s="2">
        <v>45079</v>
      </c>
      <c r="C1838" t="s">
        <v>37</v>
      </c>
      <c r="D1838" t="s">
        <v>4918</v>
      </c>
      <c r="E1838" s="4" t="s">
        <v>470</v>
      </c>
      <c r="F1838" t="s">
        <v>471</v>
      </c>
      <c r="G1838" t="s">
        <v>470</v>
      </c>
      <c r="H1838" s="4" t="s">
        <v>75</v>
      </c>
      <c r="I1838" t="s">
        <v>75</v>
      </c>
      <c r="K1838" t="s">
        <v>75</v>
      </c>
      <c r="L1838" t="s">
        <v>4919</v>
      </c>
      <c r="M1838" t="s">
        <v>4920</v>
      </c>
      <c r="N1838" t="s">
        <v>158</v>
      </c>
      <c r="O1838" t="s">
        <v>4921</v>
      </c>
      <c r="P1838" s="6">
        <v>5.49</v>
      </c>
      <c r="Q1838" s="9">
        <v>1.397</v>
      </c>
      <c r="R1838">
        <v>14</v>
      </c>
      <c r="S1838">
        <v>0.21</v>
      </c>
      <c r="T1838" s="6">
        <f t="shared" si="140"/>
        <v>4.3371000000000004</v>
      </c>
      <c r="U1838" s="6">
        <f t="shared" si="141"/>
        <v>76.86</v>
      </c>
      <c r="V1838" s="6">
        <f t="shared" si="142"/>
        <v>60.719400000000007</v>
      </c>
      <c r="W1838" s="6">
        <f t="shared" si="143"/>
        <v>19.558</v>
      </c>
      <c r="X1838" s="6">
        <f t="shared" si="144"/>
        <v>41.161400000000008</v>
      </c>
      <c r="Y1838" s="8">
        <v>0.67789536787254157</v>
      </c>
    </row>
    <row r="1839" spans="1:25" x14ac:dyDescent="0.35">
      <c r="A1839" t="s">
        <v>6189</v>
      </c>
      <c r="B1839" s="2">
        <v>45079</v>
      </c>
      <c r="C1839" t="s">
        <v>37</v>
      </c>
      <c r="D1839" t="s">
        <v>6190</v>
      </c>
      <c r="E1839" s="4" t="s">
        <v>95</v>
      </c>
      <c r="F1839" t="s">
        <v>96</v>
      </c>
      <c r="G1839" t="s">
        <v>97</v>
      </c>
      <c r="H1839" s="4" t="s">
        <v>29</v>
      </c>
      <c r="I1839" t="s">
        <v>29</v>
      </c>
      <c r="J1839" s="4" t="s">
        <v>31</v>
      </c>
      <c r="K1839" t="s">
        <v>98</v>
      </c>
      <c r="L1839" t="s">
        <v>2612</v>
      </c>
      <c r="M1839" t="s">
        <v>2613</v>
      </c>
      <c r="N1839" t="s">
        <v>248</v>
      </c>
      <c r="O1839" t="s">
        <v>1688</v>
      </c>
      <c r="P1839" s="6">
        <v>5.74</v>
      </c>
      <c r="Q1839" s="9">
        <v>1.6970000000000001</v>
      </c>
      <c r="R1839">
        <v>12</v>
      </c>
      <c r="S1839">
        <v>0.02</v>
      </c>
      <c r="T1839" s="6">
        <f t="shared" si="140"/>
        <v>5.6252000000000004</v>
      </c>
      <c r="U1839" s="6">
        <f t="shared" si="141"/>
        <v>68.88</v>
      </c>
      <c r="V1839" s="6">
        <f t="shared" si="142"/>
        <v>67.502400000000009</v>
      </c>
      <c r="W1839" s="6">
        <f t="shared" si="143"/>
        <v>20.364000000000001</v>
      </c>
      <c r="X1839" s="6">
        <f t="shared" si="144"/>
        <v>47.138400000000004</v>
      </c>
      <c r="Y1839" s="8">
        <v>0.69832183744577969</v>
      </c>
    </row>
    <row r="1840" spans="1:25" x14ac:dyDescent="0.35">
      <c r="A1840" t="s">
        <v>6191</v>
      </c>
      <c r="B1840" s="2">
        <v>45079</v>
      </c>
      <c r="C1840" t="s">
        <v>25</v>
      </c>
      <c r="D1840" t="s">
        <v>6192</v>
      </c>
      <c r="E1840" s="4" t="s">
        <v>182</v>
      </c>
      <c r="F1840" t="s">
        <v>183</v>
      </c>
      <c r="G1840" t="s">
        <v>182</v>
      </c>
      <c r="H1840" s="4" t="s">
        <v>29</v>
      </c>
      <c r="I1840" t="s">
        <v>29</v>
      </c>
      <c r="J1840" s="4" t="s">
        <v>57</v>
      </c>
      <c r="K1840" t="s">
        <v>30</v>
      </c>
      <c r="L1840" t="s">
        <v>6193</v>
      </c>
      <c r="M1840" t="s">
        <v>6194</v>
      </c>
      <c r="N1840" t="s">
        <v>158</v>
      </c>
      <c r="O1840" t="s">
        <v>6195</v>
      </c>
      <c r="P1840" s="6">
        <v>6.99</v>
      </c>
      <c r="Q1840" s="9">
        <v>1.847</v>
      </c>
      <c r="R1840">
        <v>2</v>
      </c>
      <c r="S1840">
        <v>7.0000000000000007E-2</v>
      </c>
      <c r="T1840" s="6">
        <f t="shared" si="140"/>
        <v>6.5007000000000001</v>
      </c>
      <c r="U1840" s="6">
        <f t="shared" si="141"/>
        <v>13.98</v>
      </c>
      <c r="V1840" s="6">
        <f t="shared" si="142"/>
        <v>13.0014</v>
      </c>
      <c r="W1840" s="6">
        <f t="shared" si="143"/>
        <v>3.694</v>
      </c>
      <c r="X1840" s="6">
        <f t="shared" si="144"/>
        <v>9.3074000000000012</v>
      </c>
      <c r="Y1840" s="8">
        <v>0.71587675173442866</v>
      </c>
    </row>
    <row r="1841" spans="1:25" x14ac:dyDescent="0.35">
      <c r="A1841" t="s">
        <v>6196</v>
      </c>
      <c r="B1841" s="2">
        <v>45079</v>
      </c>
      <c r="C1841" t="s">
        <v>25</v>
      </c>
      <c r="D1841" t="s">
        <v>6197</v>
      </c>
      <c r="E1841" s="4" t="s">
        <v>105</v>
      </c>
      <c r="F1841" t="s">
        <v>531</v>
      </c>
      <c r="G1841" t="s">
        <v>105</v>
      </c>
      <c r="H1841" s="4" t="s">
        <v>29</v>
      </c>
      <c r="I1841" t="s">
        <v>29</v>
      </c>
      <c r="J1841" s="4" t="s">
        <v>148</v>
      </c>
      <c r="K1841" t="s">
        <v>105</v>
      </c>
      <c r="L1841" t="s">
        <v>2459</v>
      </c>
      <c r="M1841" t="s">
        <v>2460</v>
      </c>
      <c r="N1841" t="s">
        <v>78</v>
      </c>
      <c r="O1841" t="s">
        <v>2461</v>
      </c>
      <c r="P1841" s="6">
        <v>10.24</v>
      </c>
      <c r="Q1841" s="9">
        <v>4.1459999999999999</v>
      </c>
      <c r="R1841">
        <v>14</v>
      </c>
      <c r="S1841">
        <v>0.03</v>
      </c>
      <c r="T1841" s="6">
        <f t="shared" si="140"/>
        <v>9.9328000000000003</v>
      </c>
      <c r="U1841" s="6">
        <f t="shared" si="141"/>
        <v>143.36000000000001</v>
      </c>
      <c r="V1841" s="6">
        <f t="shared" si="142"/>
        <v>139.0592</v>
      </c>
      <c r="W1841" s="6">
        <f t="shared" si="143"/>
        <v>58.043999999999997</v>
      </c>
      <c r="X1841" s="6">
        <f t="shared" si="144"/>
        <v>81.015200000000007</v>
      </c>
      <c r="Y1841" s="8">
        <v>0.5825950386597939</v>
      </c>
    </row>
    <row r="1842" spans="1:25" x14ac:dyDescent="0.35">
      <c r="A1842" t="s">
        <v>6198</v>
      </c>
      <c r="B1842" s="2">
        <v>45079</v>
      </c>
      <c r="C1842" t="s">
        <v>25</v>
      </c>
      <c r="D1842" t="s">
        <v>5892</v>
      </c>
      <c r="E1842" s="4" t="s">
        <v>985</v>
      </c>
      <c r="F1842" t="s">
        <v>1027</v>
      </c>
      <c r="G1842" t="s">
        <v>985</v>
      </c>
      <c r="H1842" s="4" t="s">
        <v>29</v>
      </c>
      <c r="I1842" t="s">
        <v>29</v>
      </c>
      <c r="K1842" t="s">
        <v>148</v>
      </c>
      <c r="L1842" t="s">
        <v>5893</v>
      </c>
      <c r="M1842" t="s">
        <v>5894</v>
      </c>
      <c r="N1842" t="s">
        <v>321</v>
      </c>
      <c r="O1842" t="s">
        <v>1961</v>
      </c>
      <c r="P1842" s="6">
        <v>14.99</v>
      </c>
      <c r="Q1842" s="9">
        <v>4.2469999999999999</v>
      </c>
      <c r="R1842">
        <v>18</v>
      </c>
      <c r="T1842" s="6">
        <f t="shared" si="140"/>
        <v>14.99</v>
      </c>
      <c r="U1842" s="6">
        <f t="shared" si="141"/>
        <v>269.82</v>
      </c>
      <c r="V1842" s="6">
        <f t="shared" si="142"/>
        <v>269.82</v>
      </c>
      <c r="W1842" s="6">
        <f t="shared" si="143"/>
        <v>76.445999999999998</v>
      </c>
      <c r="X1842" s="6">
        <f t="shared" si="144"/>
        <v>193.374</v>
      </c>
      <c r="Y1842" s="8">
        <v>0.7166777851901267</v>
      </c>
    </row>
    <row r="1843" spans="1:25" x14ac:dyDescent="0.35">
      <c r="A1843" t="s">
        <v>6199</v>
      </c>
      <c r="B1843" s="2">
        <v>45079</v>
      </c>
      <c r="C1843" t="s">
        <v>37</v>
      </c>
      <c r="D1843" t="s">
        <v>6200</v>
      </c>
      <c r="E1843" s="4" t="s">
        <v>55</v>
      </c>
      <c r="F1843" t="s">
        <v>56</v>
      </c>
      <c r="G1843" t="s">
        <v>55</v>
      </c>
      <c r="H1843" s="4" t="s">
        <v>29</v>
      </c>
      <c r="I1843" t="s">
        <v>29</v>
      </c>
      <c r="J1843" s="4" t="s">
        <v>105</v>
      </c>
      <c r="K1843" t="s">
        <v>57</v>
      </c>
      <c r="L1843" t="s">
        <v>2664</v>
      </c>
      <c r="M1843" t="s">
        <v>2665</v>
      </c>
      <c r="N1843" t="s">
        <v>1278</v>
      </c>
      <c r="O1843" t="s">
        <v>2666</v>
      </c>
      <c r="P1843" s="6">
        <v>19.239999999999998</v>
      </c>
      <c r="Q1843" s="9">
        <v>7.7460000000000004</v>
      </c>
      <c r="R1843">
        <v>11</v>
      </c>
      <c r="S1843">
        <v>0.04</v>
      </c>
      <c r="T1843" s="6">
        <f t="shared" si="140"/>
        <v>18.470399999999998</v>
      </c>
      <c r="U1843" s="6">
        <f t="shared" si="141"/>
        <v>211.64</v>
      </c>
      <c r="V1843" s="6">
        <f t="shared" si="142"/>
        <v>203.17439999999999</v>
      </c>
      <c r="W1843" s="6">
        <f t="shared" si="143"/>
        <v>85.206000000000003</v>
      </c>
      <c r="X1843" s="6">
        <f t="shared" si="144"/>
        <v>117.96839999999999</v>
      </c>
      <c r="Y1843" s="8">
        <v>0.58062629937629939</v>
      </c>
    </row>
    <row r="1844" spans="1:25" x14ac:dyDescent="0.35">
      <c r="A1844" t="s">
        <v>6201</v>
      </c>
      <c r="B1844" s="2">
        <v>45079</v>
      </c>
      <c r="C1844" t="s">
        <v>25</v>
      </c>
      <c r="D1844" t="s">
        <v>6202</v>
      </c>
      <c r="E1844" s="4" t="s">
        <v>1248</v>
      </c>
      <c r="F1844" t="s">
        <v>1249</v>
      </c>
      <c r="G1844" t="s">
        <v>1248</v>
      </c>
      <c r="H1844" s="4" t="s">
        <v>29</v>
      </c>
      <c r="I1844" t="s">
        <v>29</v>
      </c>
      <c r="J1844" s="4" t="s">
        <v>223</v>
      </c>
      <c r="K1844" t="s">
        <v>123</v>
      </c>
      <c r="L1844" t="s">
        <v>2962</v>
      </c>
      <c r="M1844" t="s">
        <v>2963</v>
      </c>
      <c r="N1844" t="s">
        <v>78</v>
      </c>
      <c r="O1844" t="s">
        <v>964</v>
      </c>
      <c r="P1844" s="6">
        <v>22.24</v>
      </c>
      <c r="Q1844" s="9">
        <v>8.9459999999999997</v>
      </c>
      <c r="R1844">
        <v>17</v>
      </c>
      <c r="S1844">
        <v>0.06</v>
      </c>
      <c r="T1844" s="6">
        <f t="shared" si="140"/>
        <v>20.905599999999996</v>
      </c>
      <c r="U1844" s="6">
        <f t="shared" si="141"/>
        <v>378.08</v>
      </c>
      <c r="V1844" s="6">
        <f t="shared" si="142"/>
        <v>355.39519999999993</v>
      </c>
      <c r="W1844" s="6">
        <f t="shared" si="143"/>
        <v>152.08199999999999</v>
      </c>
      <c r="X1844" s="6">
        <f t="shared" si="144"/>
        <v>203.31319999999994</v>
      </c>
      <c r="Y1844" s="8">
        <v>0.57207638144803297</v>
      </c>
    </row>
    <row r="1845" spans="1:25" x14ac:dyDescent="0.35">
      <c r="A1845" t="s">
        <v>6203</v>
      </c>
      <c r="B1845" s="2">
        <v>45079</v>
      </c>
      <c r="C1845" t="s">
        <v>37</v>
      </c>
      <c r="D1845" t="s">
        <v>1179</v>
      </c>
      <c r="E1845" s="4" t="s">
        <v>175</v>
      </c>
      <c r="F1845" t="s">
        <v>176</v>
      </c>
      <c r="G1845" t="s">
        <v>175</v>
      </c>
      <c r="H1845" s="4" t="s">
        <v>177</v>
      </c>
      <c r="I1845" t="s">
        <v>177</v>
      </c>
      <c r="K1845" t="s">
        <v>177</v>
      </c>
      <c r="L1845" t="s">
        <v>1180</v>
      </c>
      <c r="M1845" t="s">
        <v>1181</v>
      </c>
      <c r="N1845" t="s">
        <v>69</v>
      </c>
      <c r="O1845" t="s">
        <v>1182</v>
      </c>
      <c r="P1845" s="6">
        <v>44.14</v>
      </c>
      <c r="Q1845" s="9">
        <v>12.997</v>
      </c>
      <c r="R1845">
        <v>12</v>
      </c>
      <c r="S1845">
        <v>0.04</v>
      </c>
      <c r="T1845" s="6">
        <f t="shared" si="140"/>
        <v>42.374400000000001</v>
      </c>
      <c r="U1845" s="6">
        <f t="shared" si="141"/>
        <v>529.68000000000006</v>
      </c>
      <c r="V1845" s="6">
        <f t="shared" si="142"/>
        <v>508.49279999999999</v>
      </c>
      <c r="W1845" s="6">
        <f t="shared" si="143"/>
        <v>155.964</v>
      </c>
      <c r="X1845" s="6">
        <f t="shared" si="144"/>
        <v>352.52879999999999</v>
      </c>
      <c r="Y1845" s="8">
        <v>0.69328179278054669</v>
      </c>
    </row>
    <row r="1846" spans="1:25" x14ac:dyDescent="0.35">
      <c r="A1846" t="s">
        <v>6204</v>
      </c>
      <c r="B1846" s="2">
        <v>45079</v>
      </c>
      <c r="C1846" t="s">
        <v>25</v>
      </c>
      <c r="D1846" t="s">
        <v>6205</v>
      </c>
      <c r="E1846" s="4" t="s">
        <v>287</v>
      </c>
      <c r="F1846" t="s">
        <v>288</v>
      </c>
      <c r="G1846" t="s">
        <v>287</v>
      </c>
      <c r="H1846" s="4" t="s">
        <v>29</v>
      </c>
      <c r="I1846" t="s">
        <v>29</v>
      </c>
      <c r="J1846" s="4" t="s">
        <v>30</v>
      </c>
      <c r="K1846" t="s">
        <v>30</v>
      </c>
      <c r="L1846" t="s">
        <v>6206</v>
      </c>
      <c r="M1846" t="s">
        <v>6207</v>
      </c>
      <c r="N1846" t="s">
        <v>321</v>
      </c>
      <c r="O1846" t="s">
        <v>322</v>
      </c>
      <c r="P1846" s="6">
        <v>109.24</v>
      </c>
      <c r="Q1846" s="9">
        <v>43.746000000000002</v>
      </c>
      <c r="R1846">
        <v>20</v>
      </c>
      <c r="S1846">
        <v>0.08</v>
      </c>
      <c r="T1846" s="6">
        <f t="shared" si="140"/>
        <v>100.5008</v>
      </c>
      <c r="U1846" s="6">
        <f t="shared" si="141"/>
        <v>2184.7999999999997</v>
      </c>
      <c r="V1846" s="6">
        <f t="shared" si="142"/>
        <v>2010.0160000000001</v>
      </c>
      <c r="W1846" s="6">
        <f t="shared" si="143"/>
        <v>874.92000000000007</v>
      </c>
      <c r="X1846" s="6">
        <f t="shared" si="144"/>
        <v>1135.096</v>
      </c>
      <c r="Y1846" s="8">
        <v>0.5647198828268033</v>
      </c>
    </row>
    <row r="1847" spans="1:25" x14ac:dyDescent="0.35">
      <c r="A1847" t="s">
        <v>6208</v>
      </c>
      <c r="B1847" s="2">
        <v>45079</v>
      </c>
      <c r="C1847" t="s">
        <v>25</v>
      </c>
      <c r="D1847" t="s">
        <v>6209</v>
      </c>
      <c r="E1847" s="4" t="s">
        <v>105</v>
      </c>
      <c r="F1847" t="s">
        <v>169</v>
      </c>
      <c r="G1847" t="s">
        <v>105</v>
      </c>
      <c r="H1847" s="4" t="s">
        <v>29</v>
      </c>
      <c r="I1847" t="s">
        <v>29</v>
      </c>
      <c r="K1847" t="s">
        <v>105</v>
      </c>
      <c r="L1847" t="s">
        <v>2475</v>
      </c>
      <c r="M1847" t="s">
        <v>2476</v>
      </c>
      <c r="N1847" t="s">
        <v>2477</v>
      </c>
      <c r="O1847" t="s">
        <v>2478</v>
      </c>
      <c r="P1847" s="6">
        <v>199.24</v>
      </c>
      <c r="Q1847" s="9">
        <v>79.745999999999995</v>
      </c>
      <c r="R1847">
        <v>3</v>
      </c>
      <c r="T1847" s="6">
        <f t="shared" si="140"/>
        <v>199.24</v>
      </c>
      <c r="U1847" s="6">
        <f t="shared" si="141"/>
        <v>597.72</v>
      </c>
      <c r="V1847" s="6">
        <f t="shared" si="142"/>
        <v>597.72</v>
      </c>
      <c r="W1847" s="6">
        <f t="shared" si="143"/>
        <v>239.238</v>
      </c>
      <c r="X1847" s="6">
        <f t="shared" si="144"/>
        <v>358.48200000000003</v>
      </c>
      <c r="Y1847" s="8">
        <v>0.59974904637622972</v>
      </c>
    </row>
    <row r="1848" spans="1:25" x14ac:dyDescent="0.35">
      <c r="A1848" t="s">
        <v>6210</v>
      </c>
      <c r="B1848" s="2">
        <v>45080</v>
      </c>
      <c r="C1848" t="s">
        <v>37</v>
      </c>
      <c r="D1848" t="s">
        <v>6211</v>
      </c>
      <c r="E1848" s="4" t="s">
        <v>221</v>
      </c>
      <c r="F1848" t="s">
        <v>222</v>
      </c>
      <c r="G1848" t="s">
        <v>221</v>
      </c>
      <c r="H1848" s="4" t="s">
        <v>29</v>
      </c>
      <c r="I1848" t="s">
        <v>29</v>
      </c>
      <c r="J1848" s="4" t="s">
        <v>148</v>
      </c>
      <c r="K1848" t="s">
        <v>66</v>
      </c>
      <c r="L1848" t="s">
        <v>3518</v>
      </c>
      <c r="M1848" t="s">
        <v>3519</v>
      </c>
      <c r="N1848" t="s">
        <v>158</v>
      </c>
      <c r="O1848" t="s">
        <v>218</v>
      </c>
      <c r="P1848" s="6">
        <v>1.94</v>
      </c>
      <c r="Q1848" s="9">
        <v>0.33700000000000002</v>
      </c>
      <c r="R1848">
        <v>5</v>
      </c>
      <c r="S1848">
        <v>0.31</v>
      </c>
      <c r="T1848" s="6">
        <f t="shared" si="140"/>
        <v>1.3385999999999998</v>
      </c>
      <c r="U1848" s="6">
        <f t="shared" si="141"/>
        <v>9.6999999999999993</v>
      </c>
      <c r="V1848" s="6">
        <f t="shared" si="142"/>
        <v>6.6929999999999987</v>
      </c>
      <c r="W1848" s="6">
        <f t="shared" si="143"/>
        <v>1.6850000000000001</v>
      </c>
      <c r="X1848" s="6">
        <f t="shared" si="144"/>
        <v>5.0079999999999991</v>
      </c>
      <c r="Y1848" s="8">
        <v>0.74824443448378908</v>
      </c>
    </row>
    <row r="1849" spans="1:25" x14ac:dyDescent="0.35">
      <c r="A1849" t="s">
        <v>6212</v>
      </c>
      <c r="B1849" s="2">
        <v>45080</v>
      </c>
      <c r="C1849" t="s">
        <v>37</v>
      </c>
      <c r="D1849" t="s">
        <v>6213</v>
      </c>
      <c r="E1849" s="4" t="s">
        <v>679</v>
      </c>
      <c r="F1849" t="s">
        <v>706</v>
      </c>
      <c r="G1849" t="s">
        <v>707</v>
      </c>
      <c r="H1849" s="4" t="s">
        <v>29</v>
      </c>
      <c r="I1849" t="s">
        <v>29</v>
      </c>
      <c r="J1849" s="4" t="s">
        <v>57</v>
      </c>
      <c r="K1849" t="s">
        <v>57</v>
      </c>
      <c r="L1849" t="s">
        <v>1872</v>
      </c>
      <c r="M1849" t="s">
        <v>1873</v>
      </c>
      <c r="N1849" t="s">
        <v>134</v>
      </c>
      <c r="O1849" t="s">
        <v>298</v>
      </c>
      <c r="P1849" s="6">
        <v>2.2400000000000002</v>
      </c>
      <c r="Q1849" s="9">
        <v>0.94599999999999995</v>
      </c>
      <c r="R1849">
        <v>9</v>
      </c>
      <c r="S1849">
        <v>0.04</v>
      </c>
      <c r="T1849" s="6">
        <f t="shared" si="140"/>
        <v>2.1504000000000003</v>
      </c>
      <c r="U1849" s="6">
        <f t="shared" si="141"/>
        <v>20.160000000000004</v>
      </c>
      <c r="V1849" s="6">
        <f t="shared" si="142"/>
        <v>19.353600000000004</v>
      </c>
      <c r="W1849" s="6">
        <f t="shared" si="143"/>
        <v>8.5139999999999993</v>
      </c>
      <c r="X1849" s="6">
        <f t="shared" si="144"/>
        <v>10.839600000000004</v>
      </c>
      <c r="Y1849" s="8">
        <v>0.56008184523809534</v>
      </c>
    </row>
    <row r="1850" spans="1:25" x14ac:dyDescent="0.35">
      <c r="A1850" t="s">
        <v>6214</v>
      </c>
      <c r="B1850" s="2">
        <v>45080</v>
      </c>
      <c r="C1850" t="s">
        <v>37</v>
      </c>
      <c r="D1850" t="s">
        <v>6215</v>
      </c>
      <c r="E1850" s="4" t="s">
        <v>857</v>
      </c>
      <c r="F1850" t="s">
        <v>858</v>
      </c>
      <c r="G1850" t="s">
        <v>857</v>
      </c>
      <c r="H1850" s="4" t="s">
        <v>29</v>
      </c>
      <c r="I1850" t="s">
        <v>29</v>
      </c>
      <c r="K1850" t="s">
        <v>123</v>
      </c>
      <c r="L1850" t="s">
        <v>6216</v>
      </c>
      <c r="M1850" t="s">
        <v>6217</v>
      </c>
      <c r="N1850" t="s">
        <v>142</v>
      </c>
      <c r="O1850" t="s">
        <v>4638</v>
      </c>
      <c r="P1850" s="6">
        <v>2.2400000000000002</v>
      </c>
      <c r="Q1850" s="9">
        <v>0.94599999999999995</v>
      </c>
      <c r="R1850">
        <v>1</v>
      </c>
      <c r="S1850">
        <v>0.02</v>
      </c>
      <c r="T1850" s="6">
        <f t="shared" si="140"/>
        <v>2.1952000000000003</v>
      </c>
      <c r="U1850" s="6">
        <f t="shared" si="141"/>
        <v>2.2400000000000002</v>
      </c>
      <c r="V1850" s="6">
        <f t="shared" si="142"/>
        <v>2.1952000000000003</v>
      </c>
      <c r="W1850" s="6">
        <f t="shared" si="143"/>
        <v>0.94599999999999995</v>
      </c>
      <c r="X1850" s="6">
        <f t="shared" si="144"/>
        <v>1.2492000000000003</v>
      </c>
      <c r="Y1850" s="8">
        <v>0.56905976676384851</v>
      </c>
    </row>
    <row r="1851" spans="1:25" x14ac:dyDescent="0.35">
      <c r="A1851" t="s">
        <v>6218</v>
      </c>
      <c r="B1851" s="2">
        <v>45080</v>
      </c>
      <c r="C1851" t="s">
        <v>37</v>
      </c>
      <c r="D1851" t="s">
        <v>3584</v>
      </c>
      <c r="E1851" s="4" t="s">
        <v>762</v>
      </c>
      <c r="F1851" t="s">
        <v>763</v>
      </c>
      <c r="G1851" t="s">
        <v>762</v>
      </c>
      <c r="H1851" s="4" t="s">
        <v>75</v>
      </c>
      <c r="I1851" t="s">
        <v>75</v>
      </c>
      <c r="K1851" t="s">
        <v>75</v>
      </c>
      <c r="L1851" t="s">
        <v>3585</v>
      </c>
      <c r="M1851" t="s">
        <v>3586</v>
      </c>
      <c r="N1851" t="s">
        <v>1084</v>
      </c>
      <c r="O1851" t="s">
        <v>3587</v>
      </c>
      <c r="P1851" s="6">
        <v>2.64</v>
      </c>
      <c r="Q1851" s="9">
        <v>0.54700000000000004</v>
      </c>
      <c r="R1851">
        <v>17</v>
      </c>
      <c r="S1851">
        <v>0.05</v>
      </c>
      <c r="T1851" s="6">
        <f t="shared" si="140"/>
        <v>2.508</v>
      </c>
      <c r="U1851" s="6">
        <f t="shared" si="141"/>
        <v>44.88</v>
      </c>
      <c r="V1851" s="6">
        <f t="shared" si="142"/>
        <v>42.636000000000003</v>
      </c>
      <c r="W1851" s="6">
        <f t="shared" si="143"/>
        <v>9.2990000000000013</v>
      </c>
      <c r="X1851" s="6">
        <f t="shared" si="144"/>
        <v>33.337000000000003</v>
      </c>
      <c r="Y1851" s="8">
        <v>0.78189792663476876</v>
      </c>
    </row>
    <row r="1852" spans="1:25" x14ac:dyDescent="0.35">
      <c r="A1852" t="s">
        <v>6219</v>
      </c>
      <c r="B1852" s="2">
        <v>45080</v>
      </c>
      <c r="C1852" t="s">
        <v>37</v>
      </c>
      <c r="D1852" t="s">
        <v>5360</v>
      </c>
      <c r="E1852" s="4" t="s">
        <v>492</v>
      </c>
      <c r="F1852" t="s">
        <v>493</v>
      </c>
      <c r="G1852" t="s">
        <v>492</v>
      </c>
      <c r="H1852" s="4" t="s">
        <v>29</v>
      </c>
      <c r="I1852" t="s">
        <v>29</v>
      </c>
      <c r="J1852" s="4" t="s">
        <v>31</v>
      </c>
      <c r="K1852" t="s">
        <v>66</v>
      </c>
      <c r="L1852" t="s">
        <v>5361</v>
      </c>
      <c r="M1852" t="s">
        <v>5362</v>
      </c>
      <c r="N1852" t="s">
        <v>4483</v>
      </c>
      <c r="O1852" t="s">
        <v>4484</v>
      </c>
      <c r="P1852" s="6">
        <v>3.14</v>
      </c>
      <c r="Q1852" s="9">
        <v>0.69699999999999995</v>
      </c>
      <c r="R1852">
        <v>2</v>
      </c>
      <c r="S1852">
        <v>0.32</v>
      </c>
      <c r="T1852" s="6">
        <f t="shared" si="140"/>
        <v>2.1351999999999998</v>
      </c>
      <c r="U1852" s="6">
        <f t="shared" si="141"/>
        <v>6.28</v>
      </c>
      <c r="V1852" s="6">
        <f t="shared" si="142"/>
        <v>4.2703999999999995</v>
      </c>
      <c r="W1852" s="6">
        <f t="shared" si="143"/>
        <v>1.3939999999999999</v>
      </c>
      <c r="X1852" s="6">
        <f t="shared" si="144"/>
        <v>2.8763999999999994</v>
      </c>
      <c r="Y1852" s="8">
        <v>0.67356687898089163</v>
      </c>
    </row>
    <row r="1853" spans="1:25" x14ac:dyDescent="0.35">
      <c r="A1853" t="s">
        <v>6220</v>
      </c>
      <c r="B1853" s="2">
        <v>45080</v>
      </c>
      <c r="C1853" t="s">
        <v>25</v>
      </c>
      <c r="D1853" t="s">
        <v>6221</v>
      </c>
      <c r="E1853" s="4" t="s">
        <v>130</v>
      </c>
      <c r="F1853" t="s">
        <v>131</v>
      </c>
      <c r="G1853" t="s">
        <v>130</v>
      </c>
      <c r="H1853" s="4" t="s">
        <v>29</v>
      </c>
      <c r="I1853" t="s">
        <v>29</v>
      </c>
      <c r="J1853" s="4" t="s">
        <v>57</v>
      </c>
      <c r="K1853" t="s">
        <v>114</v>
      </c>
      <c r="L1853" t="s">
        <v>1131</v>
      </c>
      <c r="M1853" t="s">
        <v>1132</v>
      </c>
      <c r="N1853" t="s">
        <v>627</v>
      </c>
      <c r="O1853" t="s">
        <v>1133</v>
      </c>
      <c r="P1853" s="6">
        <v>3.54</v>
      </c>
      <c r="Q1853" s="9">
        <v>1.466</v>
      </c>
      <c r="R1853">
        <v>2</v>
      </c>
      <c r="S1853">
        <v>7.0000000000000007E-2</v>
      </c>
      <c r="T1853" s="6">
        <f t="shared" si="140"/>
        <v>3.2921999999999998</v>
      </c>
      <c r="U1853" s="6">
        <f t="shared" si="141"/>
        <v>7.08</v>
      </c>
      <c r="V1853" s="6">
        <f t="shared" si="142"/>
        <v>6.5843999999999996</v>
      </c>
      <c r="W1853" s="6">
        <f t="shared" si="143"/>
        <v>2.9319999999999999</v>
      </c>
      <c r="X1853" s="6">
        <f t="shared" si="144"/>
        <v>3.6523999999999996</v>
      </c>
      <c r="Y1853" s="8">
        <v>0.5547050604459024</v>
      </c>
    </row>
    <row r="1854" spans="1:25" x14ac:dyDescent="0.35">
      <c r="A1854" t="s">
        <v>6222</v>
      </c>
      <c r="B1854" s="2">
        <v>45080</v>
      </c>
      <c r="C1854" t="s">
        <v>25</v>
      </c>
      <c r="D1854" t="s">
        <v>6223</v>
      </c>
      <c r="E1854" s="4" t="s">
        <v>27</v>
      </c>
      <c r="F1854" t="s">
        <v>28</v>
      </c>
      <c r="G1854" t="s">
        <v>27</v>
      </c>
      <c r="H1854" s="4" t="s">
        <v>29</v>
      </c>
      <c r="I1854" t="s">
        <v>29</v>
      </c>
      <c r="J1854" s="4" t="s">
        <v>114</v>
      </c>
      <c r="K1854" t="s">
        <v>31</v>
      </c>
      <c r="L1854" t="s">
        <v>6224</v>
      </c>
      <c r="M1854" t="s">
        <v>6225</v>
      </c>
      <c r="N1854" t="s">
        <v>1820</v>
      </c>
      <c r="O1854" t="s">
        <v>2162</v>
      </c>
      <c r="P1854" s="6">
        <v>3.99</v>
      </c>
      <c r="Q1854" s="9">
        <v>0.94699999999999995</v>
      </c>
      <c r="R1854">
        <v>2</v>
      </c>
      <c r="S1854">
        <v>0.15</v>
      </c>
      <c r="T1854" s="6">
        <f t="shared" si="140"/>
        <v>3.3915000000000002</v>
      </c>
      <c r="U1854" s="6">
        <f t="shared" si="141"/>
        <v>7.98</v>
      </c>
      <c r="V1854" s="6">
        <f t="shared" si="142"/>
        <v>6.7830000000000004</v>
      </c>
      <c r="W1854" s="6">
        <f t="shared" si="143"/>
        <v>1.8939999999999999</v>
      </c>
      <c r="X1854" s="6">
        <f t="shared" si="144"/>
        <v>4.8890000000000002</v>
      </c>
      <c r="Y1854" s="8">
        <v>0.72077251953412946</v>
      </c>
    </row>
    <row r="1855" spans="1:25" x14ac:dyDescent="0.35">
      <c r="A1855" t="s">
        <v>6226</v>
      </c>
      <c r="B1855" s="2">
        <v>45080</v>
      </c>
      <c r="C1855" t="s">
        <v>25</v>
      </c>
      <c r="D1855" t="s">
        <v>6227</v>
      </c>
      <c r="E1855" s="4" t="s">
        <v>27</v>
      </c>
      <c r="F1855" t="s">
        <v>28</v>
      </c>
      <c r="G1855" t="s">
        <v>27</v>
      </c>
      <c r="H1855" s="4" t="s">
        <v>29</v>
      </c>
      <c r="I1855" t="s">
        <v>29</v>
      </c>
      <c r="J1855" s="4" t="s">
        <v>123</v>
      </c>
      <c r="K1855" t="s">
        <v>31</v>
      </c>
      <c r="L1855" t="s">
        <v>6228</v>
      </c>
      <c r="M1855" t="s">
        <v>6229</v>
      </c>
      <c r="N1855" t="s">
        <v>158</v>
      </c>
      <c r="O1855" t="s">
        <v>376</v>
      </c>
      <c r="P1855" s="6">
        <v>3.99</v>
      </c>
      <c r="Q1855" s="9">
        <v>1.1970000000000001</v>
      </c>
      <c r="R1855">
        <v>12</v>
      </c>
      <c r="S1855">
        <v>0.33</v>
      </c>
      <c r="T1855" s="6">
        <f t="shared" si="140"/>
        <v>2.6732999999999998</v>
      </c>
      <c r="U1855" s="6">
        <f t="shared" si="141"/>
        <v>47.88</v>
      </c>
      <c r="V1855" s="6">
        <f t="shared" si="142"/>
        <v>32.079599999999999</v>
      </c>
      <c r="W1855" s="6">
        <f t="shared" si="143"/>
        <v>14.364000000000001</v>
      </c>
      <c r="X1855" s="6">
        <f t="shared" si="144"/>
        <v>17.715599999999998</v>
      </c>
      <c r="Y1855" s="8">
        <v>0.55223880597014918</v>
      </c>
    </row>
    <row r="1856" spans="1:25" x14ac:dyDescent="0.35">
      <c r="A1856" t="s">
        <v>6230</v>
      </c>
      <c r="B1856" s="2">
        <v>45080</v>
      </c>
      <c r="C1856" t="s">
        <v>25</v>
      </c>
      <c r="D1856" t="s">
        <v>931</v>
      </c>
      <c r="E1856" s="4" t="s">
        <v>470</v>
      </c>
      <c r="F1856" t="s">
        <v>471</v>
      </c>
      <c r="G1856" t="s">
        <v>470</v>
      </c>
      <c r="H1856" s="4" t="s">
        <v>75</v>
      </c>
      <c r="I1856" t="s">
        <v>75</v>
      </c>
      <c r="K1856" t="s">
        <v>75</v>
      </c>
      <c r="L1856" t="s">
        <v>932</v>
      </c>
      <c r="M1856" t="s">
        <v>933</v>
      </c>
      <c r="N1856" t="s">
        <v>534</v>
      </c>
      <c r="O1856" t="s">
        <v>934</v>
      </c>
      <c r="P1856" s="6">
        <v>4.1399999999999997</v>
      </c>
      <c r="Q1856" s="9">
        <v>0.997</v>
      </c>
      <c r="R1856">
        <v>8</v>
      </c>
      <c r="S1856">
        <v>0.35</v>
      </c>
      <c r="T1856" s="6">
        <f t="shared" si="140"/>
        <v>2.6909999999999998</v>
      </c>
      <c r="U1856" s="6">
        <f t="shared" si="141"/>
        <v>33.119999999999997</v>
      </c>
      <c r="V1856" s="6">
        <f t="shared" si="142"/>
        <v>21.527999999999999</v>
      </c>
      <c r="W1856" s="6">
        <f t="shared" si="143"/>
        <v>7.976</v>
      </c>
      <c r="X1856" s="6">
        <f t="shared" si="144"/>
        <v>13.552</v>
      </c>
      <c r="Y1856" s="8">
        <v>0.62950575994054259</v>
      </c>
    </row>
    <row r="1857" spans="1:25" x14ac:dyDescent="0.35">
      <c r="A1857" t="s">
        <v>6231</v>
      </c>
      <c r="B1857" s="2">
        <v>45080</v>
      </c>
      <c r="C1857" t="s">
        <v>37</v>
      </c>
      <c r="D1857" t="s">
        <v>6232</v>
      </c>
      <c r="E1857" s="4" t="s">
        <v>985</v>
      </c>
      <c r="F1857" t="s">
        <v>1027</v>
      </c>
      <c r="G1857" t="s">
        <v>985</v>
      </c>
      <c r="H1857" s="4" t="s">
        <v>29</v>
      </c>
      <c r="I1857" t="s">
        <v>29</v>
      </c>
      <c r="J1857" s="4" t="s">
        <v>114</v>
      </c>
      <c r="K1857" t="s">
        <v>148</v>
      </c>
      <c r="L1857" t="s">
        <v>6233</v>
      </c>
      <c r="M1857" t="s">
        <v>6234</v>
      </c>
      <c r="N1857" t="s">
        <v>69</v>
      </c>
      <c r="O1857" t="s">
        <v>186</v>
      </c>
      <c r="P1857" s="6">
        <v>12.24</v>
      </c>
      <c r="Q1857" s="9">
        <v>4.9459999999999997</v>
      </c>
      <c r="R1857">
        <v>5</v>
      </c>
      <c r="S1857">
        <v>0.03</v>
      </c>
      <c r="T1857" s="6">
        <f t="shared" si="140"/>
        <v>11.8728</v>
      </c>
      <c r="U1857" s="6">
        <f t="shared" si="141"/>
        <v>61.2</v>
      </c>
      <c r="V1857" s="6">
        <f t="shared" si="142"/>
        <v>59.363999999999997</v>
      </c>
      <c r="W1857" s="6">
        <f t="shared" si="143"/>
        <v>24.729999999999997</v>
      </c>
      <c r="X1857" s="6">
        <f t="shared" si="144"/>
        <v>34.634</v>
      </c>
      <c r="Y1857" s="8">
        <v>0.58341755946364804</v>
      </c>
    </row>
    <row r="1858" spans="1:25" x14ac:dyDescent="0.35">
      <c r="A1858" t="s">
        <v>6235</v>
      </c>
      <c r="B1858" s="2">
        <v>45080</v>
      </c>
      <c r="C1858" t="s">
        <v>25</v>
      </c>
      <c r="D1858" t="s">
        <v>3637</v>
      </c>
      <c r="E1858" s="4" t="s">
        <v>857</v>
      </c>
      <c r="F1858" t="s">
        <v>858</v>
      </c>
      <c r="G1858" t="s">
        <v>857</v>
      </c>
      <c r="H1858" s="4" t="s">
        <v>29</v>
      </c>
      <c r="I1858" t="s">
        <v>29</v>
      </c>
      <c r="J1858" s="4" t="s">
        <v>223</v>
      </c>
      <c r="K1858" t="s">
        <v>123</v>
      </c>
      <c r="L1858" t="s">
        <v>3638</v>
      </c>
      <c r="M1858" t="s">
        <v>3639</v>
      </c>
      <c r="N1858" t="s">
        <v>339</v>
      </c>
      <c r="O1858" t="s">
        <v>3640</v>
      </c>
      <c r="P1858" s="6">
        <v>14.99</v>
      </c>
      <c r="Q1858" s="9">
        <v>4.4969999999999999</v>
      </c>
      <c r="R1858">
        <v>11</v>
      </c>
      <c r="S1858">
        <v>0.11</v>
      </c>
      <c r="T1858" s="6">
        <f t="shared" si="140"/>
        <v>13.341100000000001</v>
      </c>
      <c r="U1858" s="6">
        <f t="shared" si="141"/>
        <v>164.89000000000001</v>
      </c>
      <c r="V1858" s="6">
        <f t="shared" si="142"/>
        <v>146.75210000000001</v>
      </c>
      <c r="W1858" s="6">
        <f t="shared" si="143"/>
        <v>49.466999999999999</v>
      </c>
      <c r="X1858" s="6">
        <f t="shared" si="144"/>
        <v>97.285100000000014</v>
      </c>
      <c r="Y1858" s="8">
        <v>0.66292134831460681</v>
      </c>
    </row>
    <row r="1859" spans="1:25" x14ac:dyDescent="0.35">
      <c r="A1859" t="s">
        <v>6236</v>
      </c>
      <c r="B1859" s="2">
        <v>45080</v>
      </c>
      <c r="C1859" t="s">
        <v>25</v>
      </c>
      <c r="D1859" t="s">
        <v>6237</v>
      </c>
      <c r="E1859" s="4" t="s">
        <v>105</v>
      </c>
      <c r="F1859" t="s">
        <v>691</v>
      </c>
      <c r="G1859" t="s">
        <v>105</v>
      </c>
      <c r="H1859" s="4" t="s">
        <v>29</v>
      </c>
      <c r="I1859" t="s">
        <v>29</v>
      </c>
      <c r="J1859" s="4" t="s">
        <v>31</v>
      </c>
      <c r="K1859" t="s">
        <v>105</v>
      </c>
      <c r="L1859" t="s">
        <v>6238</v>
      </c>
      <c r="M1859" t="s">
        <v>6239</v>
      </c>
      <c r="N1859" t="s">
        <v>269</v>
      </c>
      <c r="O1859" t="s">
        <v>3038</v>
      </c>
      <c r="P1859" s="6">
        <v>29.14</v>
      </c>
      <c r="Q1859" s="9">
        <v>8.4969999999999999</v>
      </c>
      <c r="R1859">
        <v>15</v>
      </c>
      <c r="T1859" s="6">
        <f t="shared" ref="T1859:T1922" si="145">P1859*(1-S1859)</f>
        <v>29.14</v>
      </c>
      <c r="U1859" s="6">
        <f t="shared" ref="U1859:U1922" si="146">P1859*R1859</f>
        <v>437.1</v>
      </c>
      <c r="V1859" s="6">
        <f t="shared" ref="V1859:V1922" si="147">T1859*R1859</f>
        <v>437.1</v>
      </c>
      <c r="W1859" s="6">
        <f t="shared" ref="W1859:W1922" si="148">Q1859*R1859</f>
        <v>127.455</v>
      </c>
      <c r="X1859" s="6">
        <f t="shared" ref="X1859:X1922" si="149">V1859-W1859</f>
        <v>309.64500000000004</v>
      </c>
      <c r="Y1859" s="8">
        <v>0.70840768702814005</v>
      </c>
    </row>
    <row r="1860" spans="1:25" x14ac:dyDescent="0.35">
      <c r="A1860" t="s">
        <v>6240</v>
      </c>
      <c r="B1860" s="2">
        <v>45080</v>
      </c>
      <c r="C1860" t="s">
        <v>25</v>
      </c>
      <c r="D1860" t="s">
        <v>6241</v>
      </c>
      <c r="E1860" s="4" t="s">
        <v>389</v>
      </c>
      <c r="F1860" t="s">
        <v>390</v>
      </c>
      <c r="G1860" t="s">
        <v>389</v>
      </c>
      <c r="H1860" s="4" t="s">
        <v>29</v>
      </c>
      <c r="I1860" t="s">
        <v>29</v>
      </c>
      <c r="J1860" s="4" t="s">
        <v>105</v>
      </c>
      <c r="K1860" t="s">
        <v>98</v>
      </c>
      <c r="L1860" t="s">
        <v>6242</v>
      </c>
      <c r="M1860" t="s">
        <v>6243</v>
      </c>
      <c r="N1860" t="s">
        <v>402</v>
      </c>
      <c r="O1860" t="s">
        <v>2525</v>
      </c>
      <c r="P1860" s="6">
        <v>88.99</v>
      </c>
      <c r="Q1860" s="9">
        <v>26.446999999999999</v>
      </c>
      <c r="R1860">
        <v>16</v>
      </c>
      <c r="T1860" s="6">
        <f t="shared" si="145"/>
        <v>88.99</v>
      </c>
      <c r="U1860" s="6">
        <f t="shared" si="146"/>
        <v>1423.84</v>
      </c>
      <c r="V1860" s="6">
        <f t="shared" si="147"/>
        <v>1423.84</v>
      </c>
      <c r="W1860" s="6">
        <f t="shared" si="148"/>
        <v>423.15199999999999</v>
      </c>
      <c r="X1860" s="6">
        <f t="shared" si="149"/>
        <v>1000.6879999999999</v>
      </c>
      <c r="Y1860" s="8">
        <v>0.70280930441622647</v>
      </c>
    </row>
    <row r="1861" spans="1:25" x14ac:dyDescent="0.35">
      <c r="A1861" t="s">
        <v>6244</v>
      </c>
      <c r="B1861" s="2">
        <v>45080</v>
      </c>
      <c r="C1861" t="s">
        <v>25</v>
      </c>
      <c r="D1861" t="s">
        <v>6245</v>
      </c>
      <c r="E1861" s="4" t="s">
        <v>470</v>
      </c>
      <c r="F1861" t="s">
        <v>471</v>
      </c>
      <c r="G1861" t="s">
        <v>470</v>
      </c>
      <c r="H1861" s="4" t="s">
        <v>75</v>
      </c>
      <c r="I1861" t="s">
        <v>75</v>
      </c>
      <c r="K1861" t="s">
        <v>75</v>
      </c>
      <c r="L1861" t="s">
        <v>6246</v>
      </c>
      <c r="M1861" t="s">
        <v>6247</v>
      </c>
      <c r="N1861" t="s">
        <v>393</v>
      </c>
      <c r="O1861" t="s">
        <v>426</v>
      </c>
      <c r="P1861" s="6">
        <v>89.24</v>
      </c>
      <c r="Q1861" s="9">
        <v>35.746000000000002</v>
      </c>
      <c r="R1861">
        <v>20</v>
      </c>
      <c r="S1861">
        <v>0.09</v>
      </c>
      <c r="T1861" s="6">
        <f t="shared" si="145"/>
        <v>81.208399999999997</v>
      </c>
      <c r="U1861" s="6">
        <f t="shared" si="146"/>
        <v>1784.8</v>
      </c>
      <c r="V1861" s="6">
        <f t="shared" si="147"/>
        <v>1624.1679999999999</v>
      </c>
      <c r="W1861" s="6">
        <f t="shared" si="148"/>
        <v>714.92000000000007</v>
      </c>
      <c r="X1861" s="6">
        <f t="shared" si="149"/>
        <v>909.24799999999982</v>
      </c>
      <c r="Y1861" s="8">
        <v>0.55982386058585065</v>
      </c>
    </row>
    <row r="1862" spans="1:25" x14ac:dyDescent="0.35">
      <c r="A1862" t="s">
        <v>6248</v>
      </c>
      <c r="B1862" s="2">
        <v>45080</v>
      </c>
      <c r="C1862" t="s">
        <v>25</v>
      </c>
      <c r="D1862" t="s">
        <v>5737</v>
      </c>
      <c r="E1862" s="4" t="s">
        <v>105</v>
      </c>
      <c r="F1862" t="s">
        <v>155</v>
      </c>
      <c r="G1862" t="s">
        <v>105</v>
      </c>
      <c r="H1862" s="4" t="s">
        <v>29</v>
      </c>
      <c r="I1862" t="s">
        <v>29</v>
      </c>
      <c r="J1862" s="4" t="s">
        <v>114</v>
      </c>
      <c r="K1862" t="s">
        <v>105</v>
      </c>
      <c r="L1862" t="s">
        <v>5738</v>
      </c>
      <c r="M1862" t="s">
        <v>5739</v>
      </c>
      <c r="N1862" t="s">
        <v>1596</v>
      </c>
      <c r="O1862" t="s">
        <v>5740</v>
      </c>
      <c r="P1862" s="6">
        <v>99.14</v>
      </c>
      <c r="Q1862" s="9">
        <v>29.497</v>
      </c>
      <c r="R1862">
        <v>19</v>
      </c>
      <c r="S1862">
        <v>0.02</v>
      </c>
      <c r="T1862" s="6">
        <f t="shared" si="145"/>
        <v>97.157200000000003</v>
      </c>
      <c r="U1862" s="6">
        <f t="shared" si="146"/>
        <v>1883.66</v>
      </c>
      <c r="V1862" s="6">
        <f t="shared" si="147"/>
        <v>1845.9868000000001</v>
      </c>
      <c r="W1862" s="6">
        <f t="shared" si="148"/>
        <v>560.44299999999998</v>
      </c>
      <c r="X1862" s="6">
        <f t="shared" si="149"/>
        <v>1285.5438000000001</v>
      </c>
      <c r="Y1862" s="8">
        <v>0.69639923752434207</v>
      </c>
    </row>
    <row r="1863" spans="1:25" x14ac:dyDescent="0.35">
      <c r="A1863" t="s">
        <v>6249</v>
      </c>
      <c r="B1863" s="2">
        <v>45081</v>
      </c>
      <c r="C1863" t="s">
        <v>25</v>
      </c>
      <c r="D1863" t="s">
        <v>5180</v>
      </c>
      <c r="E1863" s="4" t="s">
        <v>1056</v>
      </c>
      <c r="F1863" t="s">
        <v>1057</v>
      </c>
      <c r="G1863" t="s">
        <v>1056</v>
      </c>
      <c r="H1863" s="4" t="s">
        <v>29</v>
      </c>
      <c r="I1863" t="s">
        <v>29</v>
      </c>
      <c r="J1863" s="4" t="s">
        <v>57</v>
      </c>
      <c r="K1863" t="s">
        <v>57</v>
      </c>
      <c r="L1863" t="s">
        <v>4403</v>
      </c>
      <c r="M1863" t="s">
        <v>4404</v>
      </c>
      <c r="N1863" t="s">
        <v>60</v>
      </c>
      <c r="O1863" t="s">
        <v>4405</v>
      </c>
      <c r="P1863" s="6">
        <v>2.44</v>
      </c>
      <c r="Q1863" s="9">
        <v>0.48699999999999999</v>
      </c>
      <c r="R1863">
        <v>10</v>
      </c>
      <c r="S1863">
        <v>0.18</v>
      </c>
      <c r="T1863" s="6">
        <f t="shared" si="145"/>
        <v>2.0007999999999999</v>
      </c>
      <c r="U1863" s="6">
        <f t="shared" si="146"/>
        <v>24.4</v>
      </c>
      <c r="V1863" s="6">
        <f t="shared" si="147"/>
        <v>20.007999999999999</v>
      </c>
      <c r="W1863" s="6">
        <f t="shared" si="148"/>
        <v>4.87</v>
      </c>
      <c r="X1863" s="6">
        <f t="shared" si="149"/>
        <v>15.137999999999998</v>
      </c>
      <c r="Y1863" s="8">
        <v>0.75659736105557773</v>
      </c>
    </row>
    <row r="1864" spans="1:25" x14ac:dyDescent="0.35">
      <c r="A1864" t="s">
        <v>6250</v>
      </c>
      <c r="B1864" s="2">
        <v>45081</v>
      </c>
      <c r="C1864" t="s">
        <v>25</v>
      </c>
      <c r="D1864" t="s">
        <v>6251</v>
      </c>
      <c r="E1864" s="4" t="s">
        <v>417</v>
      </c>
      <c r="F1864" t="s">
        <v>418</v>
      </c>
      <c r="G1864" t="s">
        <v>417</v>
      </c>
      <c r="H1864" s="4" t="s">
        <v>29</v>
      </c>
      <c r="I1864" t="s">
        <v>29</v>
      </c>
      <c r="J1864" s="4" t="s">
        <v>57</v>
      </c>
      <c r="K1864" t="s">
        <v>98</v>
      </c>
      <c r="L1864" t="s">
        <v>6252</v>
      </c>
      <c r="M1864" t="s">
        <v>6253</v>
      </c>
      <c r="N1864" t="s">
        <v>60</v>
      </c>
      <c r="O1864" t="s">
        <v>1676</v>
      </c>
      <c r="P1864" s="6">
        <v>4.6399999999999997</v>
      </c>
      <c r="Q1864" s="9">
        <v>1.147</v>
      </c>
      <c r="R1864">
        <v>19</v>
      </c>
      <c r="S1864">
        <v>0.35</v>
      </c>
      <c r="T1864" s="6">
        <f t="shared" si="145"/>
        <v>3.016</v>
      </c>
      <c r="U1864" s="6">
        <f t="shared" si="146"/>
        <v>88.16</v>
      </c>
      <c r="V1864" s="6">
        <f t="shared" si="147"/>
        <v>57.304000000000002</v>
      </c>
      <c r="W1864" s="6">
        <f t="shared" si="148"/>
        <v>21.792999999999999</v>
      </c>
      <c r="X1864" s="6">
        <f t="shared" si="149"/>
        <v>35.511000000000003</v>
      </c>
      <c r="Y1864" s="8">
        <v>0.61969496021220161</v>
      </c>
    </row>
    <row r="1865" spans="1:25" x14ac:dyDescent="0.35">
      <c r="A1865" t="s">
        <v>6254</v>
      </c>
      <c r="B1865" s="2">
        <v>45081</v>
      </c>
      <c r="C1865" t="s">
        <v>25</v>
      </c>
      <c r="D1865" t="s">
        <v>6255</v>
      </c>
      <c r="E1865" s="4" t="s">
        <v>563</v>
      </c>
      <c r="F1865" t="s">
        <v>564</v>
      </c>
      <c r="G1865" t="s">
        <v>563</v>
      </c>
      <c r="H1865" s="4" t="s">
        <v>29</v>
      </c>
      <c r="I1865" t="s">
        <v>29</v>
      </c>
      <c r="J1865" s="4" t="s">
        <v>123</v>
      </c>
      <c r="K1865" t="s">
        <v>66</v>
      </c>
      <c r="L1865" t="s">
        <v>2358</v>
      </c>
      <c r="M1865" t="s">
        <v>2359</v>
      </c>
      <c r="N1865" t="s">
        <v>134</v>
      </c>
      <c r="O1865" t="s">
        <v>463</v>
      </c>
      <c r="P1865" s="6">
        <v>4.74</v>
      </c>
      <c r="Q1865" s="9">
        <v>1.946</v>
      </c>
      <c r="R1865">
        <v>5</v>
      </c>
      <c r="S1865">
        <v>0.06</v>
      </c>
      <c r="T1865" s="6">
        <f t="shared" si="145"/>
        <v>4.4555999999999996</v>
      </c>
      <c r="U1865" s="6">
        <f t="shared" si="146"/>
        <v>23.700000000000003</v>
      </c>
      <c r="V1865" s="6">
        <f t="shared" si="147"/>
        <v>22.277999999999999</v>
      </c>
      <c r="W1865" s="6">
        <f t="shared" si="148"/>
        <v>9.73</v>
      </c>
      <c r="X1865" s="6">
        <f t="shared" si="149"/>
        <v>12.547999999999998</v>
      </c>
      <c r="Y1865" s="8">
        <v>0.5632462519077116</v>
      </c>
    </row>
    <row r="1866" spans="1:25" x14ac:dyDescent="0.35">
      <c r="A1866" t="s">
        <v>6256</v>
      </c>
      <c r="B1866" s="2">
        <v>45081</v>
      </c>
      <c r="C1866" t="s">
        <v>37</v>
      </c>
      <c r="D1866" t="s">
        <v>6257</v>
      </c>
      <c r="E1866" s="4" t="s">
        <v>809</v>
      </c>
      <c r="F1866" t="s">
        <v>810</v>
      </c>
      <c r="G1866" t="s">
        <v>809</v>
      </c>
      <c r="H1866" s="4" t="s">
        <v>29</v>
      </c>
      <c r="I1866" t="s">
        <v>29</v>
      </c>
      <c r="J1866" s="4" t="s">
        <v>114</v>
      </c>
      <c r="K1866" t="s">
        <v>30</v>
      </c>
      <c r="L1866" t="s">
        <v>4208</v>
      </c>
      <c r="M1866" t="s">
        <v>4209</v>
      </c>
      <c r="N1866" t="s">
        <v>813</v>
      </c>
      <c r="O1866" t="s">
        <v>814</v>
      </c>
      <c r="P1866" s="6">
        <v>7.24</v>
      </c>
      <c r="Q1866" s="9">
        <v>2.1469999999999998</v>
      </c>
      <c r="R1866">
        <v>8</v>
      </c>
      <c r="S1866">
        <v>0</v>
      </c>
      <c r="T1866" s="6">
        <f t="shared" si="145"/>
        <v>7.24</v>
      </c>
      <c r="U1866" s="6">
        <f t="shared" si="146"/>
        <v>57.92</v>
      </c>
      <c r="V1866" s="6">
        <f t="shared" si="147"/>
        <v>57.92</v>
      </c>
      <c r="W1866" s="6">
        <f t="shared" si="148"/>
        <v>17.175999999999998</v>
      </c>
      <c r="X1866" s="6">
        <f t="shared" si="149"/>
        <v>40.744</v>
      </c>
      <c r="Y1866" s="8">
        <v>0.70345303867403308</v>
      </c>
    </row>
    <row r="1867" spans="1:25" x14ac:dyDescent="0.35">
      <c r="A1867" t="s">
        <v>6258</v>
      </c>
      <c r="B1867" s="2">
        <v>45081</v>
      </c>
      <c r="C1867" t="s">
        <v>25</v>
      </c>
      <c r="D1867" t="s">
        <v>5054</v>
      </c>
      <c r="E1867" s="4" t="s">
        <v>73</v>
      </c>
      <c r="F1867" t="s">
        <v>343</v>
      </c>
      <c r="G1867" t="s">
        <v>73</v>
      </c>
      <c r="H1867" s="4" t="s">
        <v>29</v>
      </c>
      <c r="I1867" t="s">
        <v>29</v>
      </c>
      <c r="J1867" s="4" t="s">
        <v>105</v>
      </c>
      <c r="K1867" t="s">
        <v>57</v>
      </c>
      <c r="L1867" t="s">
        <v>5055</v>
      </c>
      <c r="M1867" t="s">
        <v>5056</v>
      </c>
      <c r="N1867" t="s">
        <v>126</v>
      </c>
      <c r="O1867" t="s">
        <v>127</v>
      </c>
      <c r="P1867" s="6">
        <v>8.14</v>
      </c>
      <c r="Q1867" s="9">
        <v>2.1970000000000001</v>
      </c>
      <c r="R1867">
        <v>14</v>
      </c>
      <c r="S1867">
        <v>0.3</v>
      </c>
      <c r="T1867" s="6">
        <f t="shared" si="145"/>
        <v>5.6980000000000004</v>
      </c>
      <c r="U1867" s="6">
        <f t="shared" si="146"/>
        <v>113.96000000000001</v>
      </c>
      <c r="V1867" s="6">
        <f t="shared" si="147"/>
        <v>79.772000000000006</v>
      </c>
      <c r="W1867" s="6">
        <f t="shared" si="148"/>
        <v>30.758000000000003</v>
      </c>
      <c r="X1867" s="6">
        <f t="shared" si="149"/>
        <v>49.014000000000003</v>
      </c>
      <c r="Y1867" s="8">
        <v>0.61442611442611439</v>
      </c>
    </row>
    <row r="1868" spans="1:25" x14ac:dyDescent="0.35">
      <c r="A1868" t="s">
        <v>6259</v>
      </c>
      <c r="B1868" s="2">
        <v>45081</v>
      </c>
      <c r="C1868" t="s">
        <v>25</v>
      </c>
      <c r="D1868" t="s">
        <v>5752</v>
      </c>
      <c r="E1868" s="4" t="s">
        <v>182</v>
      </c>
      <c r="F1868" t="s">
        <v>183</v>
      </c>
      <c r="G1868" t="s">
        <v>182</v>
      </c>
      <c r="H1868" s="4" t="s">
        <v>29</v>
      </c>
      <c r="I1868" t="s">
        <v>29</v>
      </c>
      <c r="J1868" s="4" t="s">
        <v>148</v>
      </c>
      <c r="K1868" t="s">
        <v>30</v>
      </c>
      <c r="L1868" t="s">
        <v>3704</v>
      </c>
      <c r="M1868" t="s">
        <v>3705</v>
      </c>
      <c r="N1868" t="s">
        <v>1005</v>
      </c>
      <c r="O1868" t="s">
        <v>3706</v>
      </c>
      <c r="P1868" s="6">
        <v>9.14</v>
      </c>
      <c r="Q1868" s="9">
        <v>3.496</v>
      </c>
      <c r="R1868">
        <v>7</v>
      </c>
      <c r="S1868">
        <v>0.06</v>
      </c>
      <c r="T1868" s="6">
        <f t="shared" si="145"/>
        <v>8.5915999999999997</v>
      </c>
      <c r="U1868" s="6">
        <f t="shared" si="146"/>
        <v>63.980000000000004</v>
      </c>
      <c r="V1868" s="6">
        <f t="shared" si="147"/>
        <v>60.141199999999998</v>
      </c>
      <c r="W1868" s="6">
        <f t="shared" si="148"/>
        <v>24.472000000000001</v>
      </c>
      <c r="X1868" s="6">
        <f t="shared" si="149"/>
        <v>35.669199999999996</v>
      </c>
      <c r="Y1868" s="8">
        <v>0.59309092602076441</v>
      </c>
    </row>
    <row r="1869" spans="1:25" x14ac:dyDescent="0.35">
      <c r="A1869" t="s">
        <v>6260</v>
      </c>
      <c r="B1869" s="2">
        <v>45081</v>
      </c>
      <c r="C1869" t="s">
        <v>37</v>
      </c>
      <c r="D1869" t="s">
        <v>2295</v>
      </c>
      <c r="E1869" s="4" t="s">
        <v>221</v>
      </c>
      <c r="F1869" t="s">
        <v>222</v>
      </c>
      <c r="G1869" t="s">
        <v>221</v>
      </c>
      <c r="H1869" s="4" t="s">
        <v>29</v>
      </c>
      <c r="I1869" t="s">
        <v>29</v>
      </c>
      <c r="J1869" s="4" t="s">
        <v>30</v>
      </c>
      <c r="K1869" t="s">
        <v>66</v>
      </c>
      <c r="L1869" t="s">
        <v>2296</v>
      </c>
      <c r="M1869" t="s">
        <v>2297</v>
      </c>
      <c r="N1869" t="s">
        <v>117</v>
      </c>
      <c r="O1869" t="s">
        <v>2298</v>
      </c>
      <c r="P1869" s="6">
        <v>11.99</v>
      </c>
      <c r="Q1869" s="9">
        <v>3.347</v>
      </c>
      <c r="R1869">
        <v>8</v>
      </c>
      <c r="T1869" s="6">
        <f t="shared" si="145"/>
        <v>11.99</v>
      </c>
      <c r="U1869" s="6">
        <f t="shared" si="146"/>
        <v>95.92</v>
      </c>
      <c r="V1869" s="6">
        <f t="shared" si="147"/>
        <v>95.92</v>
      </c>
      <c r="W1869" s="6">
        <f t="shared" si="148"/>
        <v>26.776</v>
      </c>
      <c r="X1869" s="6">
        <f t="shared" si="149"/>
        <v>69.144000000000005</v>
      </c>
      <c r="Y1869" s="8">
        <v>0.72085070892410341</v>
      </c>
    </row>
    <row r="1870" spans="1:25" x14ac:dyDescent="0.35">
      <c r="A1870" t="s">
        <v>6261</v>
      </c>
      <c r="B1870" s="2">
        <v>45081</v>
      </c>
      <c r="C1870" t="s">
        <v>25</v>
      </c>
      <c r="D1870" t="s">
        <v>6262</v>
      </c>
      <c r="E1870" s="4" t="s">
        <v>397</v>
      </c>
      <c r="F1870" t="s">
        <v>398</v>
      </c>
      <c r="G1870" t="s">
        <v>397</v>
      </c>
      <c r="H1870" s="4" t="s">
        <v>399</v>
      </c>
      <c r="I1870" t="s">
        <v>399</v>
      </c>
      <c r="K1870" t="s">
        <v>399</v>
      </c>
      <c r="L1870" t="s">
        <v>5824</v>
      </c>
      <c r="M1870" t="s">
        <v>5825</v>
      </c>
      <c r="N1870" t="s">
        <v>69</v>
      </c>
      <c r="O1870" t="s">
        <v>186</v>
      </c>
      <c r="P1870" s="6">
        <v>12.24</v>
      </c>
      <c r="Q1870" s="9">
        <v>4.9459999999999997</v>
      </c>
      <c r="R1870">
        <v>6</v>
      </c>
      <c r="S1870">
        <v>0.09</v>
      </c>
      <c r="T1870" s="6">
        <f t="shared" si="145"/>
        <v>11.138400000000001</v>
      </c>
      <c r="U1870" s="6">
        <f t="shared" si="146"/>
        <v>73.44</v>
      </c>
      <c r="V1870" s="6">
        <f t="shared" si="147"/>
        <v>66.830399999999997</v>
      </c>
      <c r="W1870" s="6">
        <f t="shared" si="148"/>
        <v>29.675999999999998</v>
      </c>
      <c r="X1870" s="6">
        <f t="shared" si="149"/>
        <v>37.154399999999995</v>
      </c>
      <c r="Y1870" s="8">
        <v>0.55595058536234998</v>
      </c>
    </row>
    <row r="1871" spans="1:25" x14ac:dyDescent="0.35">
      <c r="A1871" t="s">
        <v>6263</v>
      </c>
      <c r="B1871" s="2">
        <v>45081</v>
      </c>
      <c r="C1871" t="s">
        <v>37</v>
      </c>
      <c r="D1871" t="s">
        <v>6264</v>
      </c>
      <c r="E1871" s="4" t="s">
        <v>1016</v>
      </c>
      <c r="F1871" t="s">
        <v>1017</v>
      </c>
      <c r="G1871" t="s">
        <v>1016</v>
      </c>
      <c r="H1871" s="4" t="s">
        <v>75</v>
      </c>
      <c r="I1871" t="s">
        <v>75</v>
      </c>
      <c r="K1871" t="s">
        <v>75</v>
      </c>
      <c r="L1871" t="s">
        <v>6265</v>
      </c>
      <c r="M1871" t="s">
        <v>6266</v>
      </c>
      <c r="N1871" t="s">
        <v>1167</v>
      </c>
      <c r="O1871" t="s">
        <v>694</v>
      </c>
      <c r="P1871" s="6">
        <v>28.99</v>
      </c>
      <c r="Q1871" s="9">
        <v>8.4469999999999992</v>
      </c>
      <c r="R1871">
        <v>3</v>
      </c>
      <c r="S1871">
        <v>0.06</v>
      </c>
      <c r="T1871" s="6">
        <f t="shared" si="145"/>
        <v>27.250599999999999</v>
      </c>
      <c r="U1871" s="6">
        <f t="shared" si="146"/>
        <v>86.97</v>
      </c>
      <c r="V1871" s="6">
        <f t="shared" si="147"/>
        <v>81.751800000000003</v>
      </c>
      <c r="W1871" s="6">
        <f t="shared" si="148"/>
        <v>25.340999999999998</v>
      </c>
      <c r="X1871" s="6">
        <f t="shared" si="149"/>
        <v>56.410800000000009</v>
      </c>
      <c r="Y1871" s="8">
        <v>0.69002517375764216</v>
      </c>
    </row>
    <row r="1872" spans="1:25" x14ac:dyDescent="0.35">
      <c r="A1872" t="s">
        <v>6267</v>
      </c>
      <c r="B1872" s="2">
        <v>45081</v>
      </c>
      <c r="C1872" t="s">
        <v>37</v>
      </c>
      <c r="D1872" t="s">
        <v>6268</v>
      </c>
      <c r="E1872" s="4" t="s">
        <v>1286</v>
      </c>
      <c r="F1872" t="s">
        <v>1287</v>
      </c>
      <c r="G1872" t="s">
        <v>1286</v>
      </c>
      <c r="H1872" s="4" t="s">
        <v>29</v>
      </c>
      <c r="I1872" t="s">
        <v>29</v>
      </c>
      <c r="J1872" s="4" t="s">
        <v>57</v>
      </c>
      <c r="K1872" t="s">
        <v>66</v>
      </c>
      <c r="L1872" t="s">
        <v>6269</v>
      </c>
      <c r="M1872" t="s">
        <v>6270</v>
      </c>
      <c r="N1872" t="s">
        <v>1477</v>
      </c>
      <c r="O1872" t="s">
        <v>1478</v>
      </c>
      <c r="P1872" s="6">
        <v>38.99</v>
      </c>
      <c r="Q1872" s="9">
        <v>11.446999999999999</v>
      </c>
      <c r="R1872">
        <v>8</v>
      </c>
      <c r="S1872">
        <v>7.0000000000000007E-2</v>
      </c>
      <c r="T1872" s="6">
        <f t="shared" si="145"/>
        <v>36.2607</v>
      </c>
      <c r="U1872" s="6">
        <f t="shared" si="146"/>
        <v>311.92</v>
      </c>
      <c r="V1872" s="6">
        <f t="shared" si="147"/>
        <v>290.0856</v>
      </c>
      <c r="W1872" s="6">
        <f t="shared" si="148"/>
        <v>91.575999999999993</v>
      </c>
      <c r="X1872" s="6">
        <f t="shared" si="149"/>
        <v>198.50960000000001</v>
      </c>
      <c r="Y1872" s="8">
        <v>0.68431387149172518</v>
      </c>
    </row>
    <row r="1873" spans="1:25" x14ac:dyDescent="0.35">
      <c r="A1873" t="s">
        <v>6271</v>
      </c>
      <c r="B1873" s="2">
        <v>45081</v>
      </c>
      <c r="C1873" t="s">
        <v>25</v>
      </c>
      <c r="D1873" t="s">
        <v>6272</v>
      </c>
      <c r="E1873" s="4" t="s">
        <v>189</v>
      </c>
      <c r="F1873" t="s">
        <v>203</v>
      </c>
      <c r="G1873" t="s">
        <v>189</v>
      </c>
      <c r="H1873" s="4" t="s">
        <v>29</v>
      </c>
      <c r="I1873" t="s">
        <v>29</v>
      </c>
      <c r="J1873" s="4" t="s">
        <v>30</v>
      </c>
      <c r="K1873" t="s">
        <v>105</v>
      </c>
      <c r="L1873" t="s">
        <v>6273</v>
      </c>
      <c r="M1873" t="s">
        <v>6274</v>
      </c>
      <c r="N1873" t="s">
        <v>402</v>
      </c>
      <c r="O1873" t="s">
        <v>4593</v>
      </c>
      <c r="P1873" s="6">
        <v>49.14</v>
      </c>
      <c r="Q1873" s="9">
        <v>14.497</v>
      </c>
      <c r="R1873">
        <v>13</v>
      </c>
      <c r="S1873">
        <v>0.38</v>
      </c>
      <c r="T1873" s="6">
        <f t="shared" si="145"/>
        <v>30.466799999999999</v>
      </c>
      <c r="U1873" s="6">
        <f t="shared" si="146"/>
        <v>638.82000000000005</v>
      </c>
      <c r="V1873" s="6">
        <f t="shared" si="147"/>
        <v>396.0684</v>
      </c>
      <c r="W1873" s="6">
        <f t="shared" si="148"/>
        <v>188.46100000000001</v>
      </c>
      <c r="X1873" s="6">
        <f t="shared" si="149"/>
        <v>207.60739999999998</v>
      </c>
      <c r="Y1873" s="8">
        <v>0.5241705725576693</v>
      </c>
    </row>
    <row r="1874" spans="1:25" x14ac:dyDescent="0.35">
      <c r="A1874" t="s">
        <v>6275</v>
      </c>
      <c r="B1874" s="2">
        <v>45081</v>
      </c>
      <c r="C1874" t="s">
        <v>37</v>
      </c>
      <c r="D1874" t="s">
        <v>353</v>
      </c>
      <c r="E1874" s="4" t="s">
        <v>82</v>
      </c>
      <c r="F1874" t="s">
        <v>83</v>
      </c>
      <c r="G1874" t="s">
        <v>82</v>
      </c>
      <c r="H1874" s="4" t="s">
        <v>29</v>
      </c>
      <c r="I1874" t="s">
        <v>29</v>
      </c>
      <c r="J1874" s="4" t="s">
        <v>223</v>
      </c>
      <c r="K1874" t="s">
        <v>30</v>
      </c>
      <c r="L1874" t="s">
        <v>354</v>
      </c>
      <c r="M1874" t="s">
        <v>355</v>
      </c>
      <c r="N1874" t="s">
        <v>283</v>
      </c>
      <c r="O1874" t="s">
        <v>356</v>
      </c>
      <c r="P1874" s="6">
        <v>89.14</v>
      </c>
      <c r="Q1874" s="9">
        <v>26.497</v>
      </c>
      <c r="R1874">
        <v>19</v>
      </c>
      <c r="S1874">
        <v>0.34</v>
      </c>
      <c r="T1874" s="6">
        <f t="shared" si="145"/>
        <v>58.832399999999993</v>
      </c>
      <c r="U1874" s="6">
        <f t="shared" si="146"/>
        <v>1693.66</v>
      </c>
      <c r="V1874" s="6">
        <f t="shared" si="147"/>
        <v>1117.8155999999999</v>
      </c>
      <c r="W1874" s="6">
        <f t="shared" si="148"/>
        <v>503.44299999999998</v>
      </c>
      <c r="X1874" s="6">
        <f t="shared" si="149"/>
        <v>614.37259999999992</v>
      </c>
      <c r="Y1874" s="8">
        <v>0.54961891746724589</v>
      </c>
    </row>
    <row r="1875" spans="1:25" x14ac:dyDescent="0.35">
      <c r="A1875" t="s">
        <v>6276</v>
      </c>
      <c r="B1875" s="2">
        <v>45081</v>
      </c>
      <c r="C1875" t="s">
        <v>37</v>
      </c>
      <c r="D1875" t="s">
        <v>1853</v>
      </c>
      <c r="E1875" s="4" t="s">
        <v>121</v>
      </c>
      <c r="F1875" t="s">
        <v>122</v>
      </c>
      <c r="G1875" t="s">
        <v>121</v>
      </c>
      <c r="H1875" s="4" t="s">
        <v>29</v>
      </c>
      <c r="I1875" t="s">
        <v>29</v>
      </c>
      <c r="J1875" s="4" t="s">
        <v>57</v>
      </c>
      <c r="K1875" t="s">
        <v>98</v>
      </c>
      <c r="L1875" t="s">
        <v>1854</v>
      </c>
      <c r="M1875" t="s">
        <v>1855</v>
      </c>
      <c r="N1875" t="s">
        <v>69</v>
      </c>
      <c r="O1875" t="s">
        <v>1856</v>
      </c>
      <c r="P1875" s="6">
        <v>89.14</v>
      </c>
      <c r="Q1875" s="9">
        <v>26.497</v>
      </c>
      <c r="R1875">
        <v>20</v>
      </c>
      <c r="S1875">
        <v>0.04</v>
      </c>
      <c r="T1875" s="6">
        <f t="shared" si="145"/>
        <v>85.574399999999997</v>
      </c>
      <c r="U1875" s="6">
        <f t="shared" si="146"/>
        <v>1782.8</v>
      </c>
      <c r="V1875" s="6">
        <f t="shared" si="147"/>
        <v>1711.4879999999998</v>
      </c>
      <c r="W1875" s="6">
        <f t="shared" si="148"/>
        <v>529.94000000000005</v>
      </c>
      <c r="X1875" s="6">
        <f t="shared" si="149"/>
        <v>1181.5479999999998</v>
      </c>
      <c r="Y1875" s="8">
        <v>0.69036300575873155</v>
      </c>
    </row>
    <row r="1876" spans="1:25" x14ac:dyDescent="0.35">
      <c r="A1876" t="s">
        <v>6277</v>
      </c>
      <c r="B1876" s="2">
        <v>45081</v>
      </c>
      <c r="C1876" t="s">
        <v>25</v>
      </c>
      <c r="D1876" t="s">
        <v>6278</v>
      </c>
      <c r="E1876" s="4" t="s">
        <v>146</v>
      </c>
      <c r="F1876" t="s">
        <v>1032</v>
      </c>
      <c r="G1876" t="s">
        <v>146</v>
      </c>
      <c r="H1876" s="4" t="s">
        <v>29</v>
      </c>
      <c r="I1876" t="s">
        <v>29</v>
      </c>
      <c r="J1876" s="4" t="s">
        <v>105</v>
      </c>
      <c r="K1876" t="s">
        <v>114</v>
      </c>
      <c r="L1876" t="s">
        <v>4870</v>
      </c>
      <c r="M1876" t="s">
        <v>4871</v>
      </c>
      <c r="N1876" t="s">
        <v>69</v>
      </c>
      <c r="O1876" t="s">
        <v>2972</v>
      </c>
      <c r="P1876" s="6">
        <v>99.24</v>
      </c>
      <c r="Q1876" s="9">
        <v>39.746000000000002</v>
      </c>
      <c r="R1876">
        <v>6</v>
      </c>
      <c r="S1876">
        <v>0.02</v>
      </c>
      <c r="T1876" s="6">
        <f t="shared" si="145"/>
        <v>97.255199999999988</v>
      </c>
      <c r="U1876" s="6">
        <f t="shared" si="146"/>
        <v>595.43999999999994</v>
      </c>
      <c r="V1876" s="6">
        <f t="shared" si="147"/>
        <v>583.5311999999999</v>
      </c>
      <c r="W1876" s="6">
        <f t="shared" si="148"/>
        <v>238.476</v>
      </c>
      <c r="X1876" s="6">
        <f t="shared" si="149"/>
        <v>345.0551999999999</v>
      </c>
      <c r="Y1876" s="8">
        <v>0.59132262336615415</v>
      </c>
    </row>
    <row r="1877" spans="1:25" x14ac:dyDescent="0.35">
      <c r="A1877" t="s">
        <v>6279</v>
      </c>
      <c r="B1877" s="2">
        <v>45082</v>
      </c>
      <c r="C1877" t="s">
        <v>25</v>
      </c>
      <c r="D1877" t="s">
        <v>6280</v>
      </c>
      <c r="E1877" s="4" t="s">
        <v>679</v>
      </c>
      <c r="F1877" t="s">
        <v>706</v>
      </c>
      <c r="G1877" t="s">
        <v>707</v>
      </c>
      <c r="H1877" s="4" t="s">
        <v>29</v>
      </c>
      <c r="I1877" t="s">
        <v>29</v>
      </c>
      <c r="J1877" s="4" t="s">
        <v>114</v>
      </c>
      <c r="K1877" t="s">
        <v>57</v>
      </c>
      <c r="L1877" t="s">
        <v>6085</v>
      </c>
      <c r="M1877" t="s">
        <v>6086</v>
      </c>
      <c r="N1877" t="s">
        <v>210</v>
      </c>
      <c r="O1877" t="s">
        <v>6087</v>
      </c>
      <c r="P1877" s="6">
        <v>0.74</v>
      </c>
      <c r="Q1877" s="9">
        <v>0.34599999999999997</v>
      </c>
      <c r="R1877">
        <v>11</v>
      </c>
      <c r="S1877">
        <v>0.08</v>
      </c>
      <c r="T1877" s="6">
        <f t="shared" si="145"/>
        <v>0.68080000000000007</v>
      </c>
      <c r="U1877" s="6">
        <f t="shared" si="146"/>
        <v>8.14</v>
      </c>
      <c r="V1877" s="6">
        <f t="shared" si="147"/>
        <v>7.4888000000000012</v>
      </c>
      <c r="W1877" s="6">
        <f t="shared" si="148"/>
        <v>3.8059999999999996</v>
      </c>
      <c r="X1877" s="6">
        <f t="shared" si="149"/>
        <v>3.6828000000000016</v>
      </c>
      <c r="Y1877" s="8">
        <v>0.49177438307873111</v>
      </c>
    </row>
    <row r="1878" spans="1:25" x14ac:dyDescent="0.35">
      <c r="A1878" t="s">
        <v>6281</v>
      </c>
      <c r="B1878" s="2">
        <v>45082</v>
      </c>
      <c r="C1878" t="s">
        <v>37</v>
      </c>
      <c r="D1878" t="s">
        <v>3850</v>
      </c>
      <c r="E1878" s="4" t="s">
        <v>2139</v>
      </c>
      <c r="F1878" t="s">
        <v>2140</v>
      </c>
      <c r="G1878" t="s">
        <v>2139</v>
      </c>
      <c r="H1878" s="4" t="s">
        <v>29</v>
      </c>
      <c r="I1878" t="s">
        <v>29</v>
      </c>
      <c r="J1878" s="4" t="s">
        <v>31</v>
      </c>
      <c r="K1878" t="s">
        <v>31</v>
      </c>
      <c r="L1878" t="s">
        <v>3851</v>
      </c>
      <c r="M1878" t="s">
        <v>3852</v>
      </c>
      <c r="N1878" t="s">
        <v>241</v>
      </c>
      <c r="O1878" t="s">
        <v>3853</v>
      </c>
      <c r="P1878" s="6">
        <v>0.84</v>
      </c>
      <c r="Q1878" s="9">
        <v>0.17599999999999999</v>
      </c>
      <c r="R1878">
        <v>17</v>
      </c>
      <c r="S1878">
        <v>0.12</v>
      </c>
      <c r="T1878" s="6">
        <f t="shared" si="145"/>
        <v>0.73919999999999997</v>
      </c>
      <c r="U1878" s="6">
        <f t="shared" si="146"/>
        <v>14.28</v>
      </c>
      <c r="V1878" s="6">
        <f t="shared" si="147"/>
        <v>12.5664</v>
      </c>
      <c r="W1878" s="6">
        <f t="shared" si="148"/>
        <v>2.992</v>
      </c>
      <c r="X1878" s="6">
        <f t="shared" si="149"/>
        <v>9.5744000000000007</v>
      </c>
      <c r="Y1878" s="8">
        <v>0.76190476190476197</v>
      </c>
    </row>
    <row r="1879" spans="1:25" x14ac:dyDescent="0.35">
      <c r="A1879" t="s">
        <v>6282</v>
      </c>
      <c r="B1879" s="2">
        <v>45082</v>
      </c>
      <c r="C1879" t="s">
        <v>37</v>
      </c>
      <c r="D1879" t="s">
        <v>6283</v>
      </c>
      <c r="E1879" s="4" t="s">
        <v>1056</v>
      </c>
      <c r="F1879" t="s">
        <v>1057</v>
      </c>
      <c r="G1879" t="s">
        <v>1056</v>
      </c>
      <c r="H1879" s="4" t="s">
        <v>29</v>
      </c>
      <c r="I1879" t="s">
        <v>29</v>
      </c>
      <c r="J1879" s="4" t="s">
        <v>123</v>
      </c>
      <c r="K1879" t="s">
        <v>57</v>
      </c>
      <c r="L1879" t="s">
        <v>4328</v>
      </c>
      <c r="M1879" t="s">
        <v>4329</v>
      </c>
      <c r="N1879" t="s">
        <v>241</v>
      </c>
      <c r="O1879" t="s">
        <v>1568</v>
      </c>
      <c r="P1879" s="6">
        <v>1.64</v>
      </c>
      <c r="Q1879" s="9">
        <v>0.496</v>
      </c>
      <c r="R1879">
        <v>5</v>
      </c>
      <c r="S1879">
        <v>0.05</v>
      </c>
      <c r="T1879" s="6">
        <f t="shared" si="145"/>
        <v>1.5579999999999998</v>
      </c>
      <c r="U1879" s="6">
        <f t="shared" si="146"/>
        <v>8.1999999999999993</v>
      </c>
      <c r="V1879" s="6">
        <f t="shared" si="147"/>
        <v>7.7899999999999991</v>
      </c>
      <c r="W1879" s="6">
        <f t="shared" si="148"/>
        <v>2.48</v>
      </c>
      <c r="X1879" s="6">
        <f t="shared" si="149"/>
        <v>5.3099999999999987</v>
      </c>
      <c r="Y1879" s="8">
        <v>0.68164313222079576</v>
      </c>
    </row>
    <row r="1880" spans="1:25" x14ac:dyDescent="0.35">
      <c r="A1880" t="s">
        <v>6284</v>
      </c>
      <c r="B1880" s="2">
        <v>45082</v>
      </c>
      <c r="C1880" t="s">
        <v>25</v>
      </c>
      <c r="D1880" t="s">
        <v>6285</v>
      </c>
      <c r="E1880" s="4" t="s">
        <v>130</v>
      </c>
      <c r="F1880" t="s">
        <v>131</v>
      </c>
      <c r="G1880" t="s">
        <v>130</v>
      </c>
      <c r="H1880" s="4" t="s">
        <v>29</v>
      </c>
      <c r="I1880" t="s">
        <v>29</v>
      </c>
      <c r="J1880" s="4" t="s">
        <v>31</v>
      </c>
      <c r="K1880" t="s">
        <v>114</v>
      </c>
      <c r="L1880" t="s">
        <v>6286</v>
      </c>
      <c r="M1880" t="s">
        <v>6287</v>
      </c>
      <c r="N1880" t="s">
        <v>158</v>
      </c>
      <c r="O1880" t="s">
        <v>4989</v>
      </c>
      <c r="P1880" s="6">
        <v>2.19</v>
      </c>
      <c r="Q1880" s="9">
        <v>0.40699999999999997</v>
      </c>
      <c r="R1880">
        <v>4</v>
      </c>
      <c r="S1880">
        <v>0.28999999999999998</v>
      </c>
      <c r="T1880" s="6">
        <f t="shared" si="145"/>
        <v>1.5548999999999999</v>
      </c>
      <c r="U1880" s="6">
        <f t="shared" si="146"/>
        <v>8.76</v>
      </c>
      <c r="V1880" s="6">
        <f t="shared" si="147"/>
        <v>6.2195999999999998</v>
      </c>
      <c r="W1880" s="6">
        <f t="shared" si="148"/>
        <v>1.6279999999999999</v>
      </c>
      <c r="X1880" s="6">
        <f t="shared" si="149"/>
        <v>4.5915999999999997</v>
      </c>
      <c r="Y1880" s="8">
        <v>0.73824683259373591</v>
      </c>
    </row>
    <row r="1881" spans="1:25" x14ac:dyDescent="0.35">
      <c r="A1881" t="s">
        <v>6288</v>
      </c>
      <c r="B1881" s="2">
        <v>45082</v>
      </c>
      <c r="C1881" t="s">
        <v>25</v>
      </c>
      <c r="D1881" t="s">
        <v>6289</v>
      </c>
      <c r="E1881" s="4" t="s">
        <v>306</v>
      </c>
      <c r="F1881" t="s">
        <v>307</v>
      </c>
      <c r="G1881" t="s">
        <v>306</v>
      </c>
      <c r="H1881" s="4" t="s">
        <v>29</v>
      </c>
      <c r="I1881" t="s">
        <v>29</v>
      </c>
      <c r="J1881" s="4" t="s">
        <v>30</v>
      </c>
      <c r="K1881" t="s">
        <v>114</v>
      </c>
      <c r="L1881" t="s">
        <v>3861</v>
      </c>
      <c r="M1881" t="s">
        <v>3862</v>
      </c>
      <c r="N1881" t="s">
        <v>449</v>
      </c>
      <c r="O1881" t="s">
        <v>2152</v>
      </c>
      <c r="P1881" s="6">
        <v>3.24</v>
      </c>
      <c r="Q1881" s="9">
        <v>1.3460000000000001</v>
      </c>
      <c r="R1881">
        <v>6</v>
      </c>
      <c r="S1881">
        <v>7.0000000000000007E-2</v>
      </c>
      <c r="T1881" s="6">
        <f t="shared" si="145"/>
        <v>3.0131999999999999</v>
      </c>
      <c r="U1881" s="6">
        <f t="shared" si="146"/>
        <v>19.440000000000001</v>
      </c>
      <c r="V1881" s="6">
        <f t="shared" si="147"/>
        <v>18.0792</v>
      </c>
      <c r="W1881" s="6">
        <f t="shared" si="148"/>
        <v>8.0760000000000005</v>
      </c>
      <c r="X1881" s="6">
        <f t="shared" si="149"/>
        <v>10.0032</v>
      </c>
      <c r="Y1881" s="8">
        <v>0.55329881853179341</v>
      </c>
    </row>
    <row r="1882" spans="1:25" x14ac:dyDescent="0.35">
      <c r="A1882" t="s">
        <v>6290</v>
      </c>
      <c r="B1882" s="2">
        <v>45082</v>
      </c>
      <c r="C1882" t="s">
        <v>37</v>
      </c>
      <c r="D1882" t="s">
        <v>6291</v>
      </c>
      <c r="E1882" s="4" t="s">
        <v>105</v>
      </c>
      <c r="F1882" t="s">
        <v>155</v>
      </c>
      <c r="G1882" t="s">
        <v>105</v>
      </c>
      <c r="H1882" s="4" t="s">
        <v>29</v>
      </c>
      <c r="I1882" t="s">
        <v>29</v>
      </c>
      <c r="J1882" s="4" t="s">
        <v>123</v>
      </c>
      <c r="K1882" t="s">
        <v>105</v>
      </c>
      <c r="L1882" t="s">
        <v>6120</v>
      </c>
      <c r="M1882" t="s">
        <v>6121</v>
      </c>
      <c r="N1882" t="s">
        <v>269</v>
      </c>
      <c r="O1882" t="s">
        <v>703</v>
      </c>
      <c r="P1882" s="6">
        <v>29.24</v>
      </c>
      <c r="Q1882" s="9">
        <v>11.746</v>
      </c>
      <c r="R1882">
        <v>14</v>
      </c>
      <c r="S1882">
        <v>0.08</v>
      </c>
      <c r="T1882" s="6">
        <f t="shared" si="145"/>
        <v>26.9008</v>
      </c>
      <c r="U1882" s="6">
        <f t="shared" si="146"/>
        <v>409.35999999999996</v>
      </c>
      <c r="V1882" s="6">
        <f t="shared" si="147"/>
        <v>376.6112</v>
      </c>
      <c r="W1882" s="6">
        <f t="shared" si="148"/>
        <v>164.44400000000002</v>
      </c>
      <c r="X1882" s="6">
        <f t="shared" si="149"/>
        <v>212.16719999999998</v>
      </c>
      <c r="Y1882" s="8">
        <v>0.56335871052162012</v>
      </c>
    </row>
    <row r="1883" spans="1:25" x14ac:dyDescent="0.35">
      <c r="A1883" t="s">
        <v>6292</v>
      </c>
      <c r="B1883" s="2">
        <v>45082</v>
      </c>
      <c r="C1883" t="s">
        <v>25</v>
      </c>
      <c r="D1883" t="s">
        <v>6293</v>
      </c>
      <c r="E1883" s="4" t="s">
        <v>2139</v>
      </c>
      <c r="F1883" t="s">
        <v>2140</v>
      </c>
      <c r="G1883" t="s">
        <v>2139</v>
      </c>
      <c r="H1883" s="4" t="s">
        <v>29</v>
      </c>
      <c r="I1883" t="s">
        <v>29</v>
      </c>
      <c r="J1883" s="4" t="s">
        <v>105</v>
      </c>
      <c r="K1883" t="s">
        <v>31</v>
      </c>
      <c r="L1883" t="s">
        <v>3283</v>
      </c>
      <c r="M1883" t="s">
        <v>3284</v>
      </c>
      <c r="N1883" t="s">
        <v>254</v>
      </c>
      <c r="O1883" t="s">
        <v>552</v>
      </c>
      <c r="P1883" s="6">
        <v>34.14</v>
      </c>
      <c r="Q1883" s="9">
        <v>13.496</v>
      </c>
      <c r="R1883">
        <v>11</v>
      </c>
      <c r="S1883">
        <v>0.03</v>
      </c>
      <c r="T1883" s="6">
        <f t="shared" si="145"/>
        <v>33.1158</v>
      </c>
      <c r="U1883" s="6">
        <f t="shared" si="146"/>
        <v>375.54</v>
      </c>
      <c r="V1883" s="6">
        <f t="shared" si="147"/>
        <v>364.27379999999999</v>
      </c>
      <c r="W1883" s="6">
        <f t="shared" si="148"/>
        <v>148.45600000000002</v>
      </c>
      <c r="X1883" s="6">
        <f t="shared" si="149"/>
        <v>215.81779999999998</v>
      </c>
      <c r="Y1883" s="8">
        <v>0.5924603965478713</v>
      </c>
    </row>
    <row r="1884" spans="1:25" x14ac:dyDescent="0.35">
      <c r="A1884" t="s">
        <v>6294</v>
      </c>
      <c r="B1884" s="2">
        <v>45082</v>
      </c>
      <c r="C1884" t="s">
        <v>25</v>
      </c>
      <c r="D1884" t="s">
        <v>6295</v>
      </c>
      <c r="E1884" s="4" t="s">
        <v>524</v>
      </c>
      <c r="F1884" t="s">
        <v>525</v>
      </c>
      <c r="G1884" t="s">
        <v>524</v>
      </c>
      <c r="H1884" s="4" t="s">
        <v>75</v>
      </c>
      <c r="I1884" t="s">
        <v>75</v>
      </c>
      <c r="K1884" t="s">
        <v>75</v>
      </c>
      <c r="L1884" t="s">
        <v>4884</v>
      </c>
      <c r="M1884" t="s">
        <v>4885</v>
      </c>
      <c r="N1884" t="s">
        <v>78</v>
      </c>
      <c r="O1884" t="s">
        <v>4886</v>
      </c>
      <c r="P1884" s="6">
        <v>34.14</v>
      </c>
      <c r="Q1884" s="9">
        <v>13.496</v>
      </c>
      <c r="R1884">
        <v>20</v>
      </c>
      <c r="S1884">
        <v>0.23</v>
      </c>
      <c r="T1884" s="6">
        <f t="shared" si="145"/>
        <v>26.287800000000001</v>
      </c>
      <c r="U1884" s="6">
        <f t="shared" si="146"/>
        <v>682.8</v>
      </c>
      <c r="V1884" s="6">
        <f t="shared" si="147"/>
        <v>525.75599999999997</v>
      </c>
      <c r="W1884" s="6">
        <f t="shared" si="148"/>
        <v>269.92</v>
      </c>
      <c r="X1884" s="6">
        <f t="shared" si="149"/>
        <v>255.83599999999996</v>
      </c>
      <c r="Y1884" s="8">
        <v>0.48660595409277302</v>
      </c>
    </row>
    <row r="1885" spans="1:25" x14ac:dyDescent="0.35">
      <c r="A1885" t="s">
        <v>6296</v>
      </c>
      <c r="B1885" s="2">
        <v>45082</v>
      </c>
      <c r="C1885" t="s">
        <v>37</v>
      </c>
      <c r="D1885" t="s">
        <v>5532</v>
      </c>
      <c r="E1885" s="4" t="s">
        <v>1056</v>
      </c>
      <c r="F1885" t="s">
        <v>1057</v>
      </c>
      <c r="G1885" t="s">
        <v>1056</v>
      </c>
      <c r="H1885" s="4" t="s">
        <v>29</v>
      </c>
      <c r="I1885" t="s">
        <v>29</v>
      </c>
      <c r="J1885" s="4" t="s">
        <v>30</v>
      </c>
      <c r="K1885" t="s">
        <v>57</v>
      </c>
      <c r="L1885" t="s">
        <v>5533</v>
      </c>
      <c r="M1885" t="s">
        <v>5534</v>
      </c>
      <c r="N1885" t="s">
        <v>5535</v>
      </c>
      <c r="O1885" t="s">
        <v>5536</v>
      </c>
      <c r="P1885" s="6">
        <v>199.14</v>
      </c>
      <c r="Q1885" s="9">
        <v>79.495999999999995</v>
      </c>
      <c r="R1885">
        <v>1</v>
      </c>
      <c r="S1885">
        <v>0.25</v>
      </c>
      <c r="T1885" s="6">
        <f t="shared" si="145"/>
        <v>149.35499999999999</v>
      </c>
      <c r="U1885" s="6">
        <f t="shared" si="146"/>
        <v>199.14</v>
      </c>
      <c r="V1885" s="6">
        <f t="shared" si="147"/>
        <v>149.35499999999999</v>
      </c>
      <c r="W1885" s="6">
        <f t="shared" si="148"/>
        <v>79.495999999999995</v>
      </c>
      <c r="X1885" s="6">
        <f t="shared" si="149"/>
        <v>69.858999999999995</v>
      </c>
      <c r="Y1885" s="8">
        <v>0.4677379398078404</v>
      </c>
    </row>
    <row r="1886" spans="1:25" x14ac:dyDescent="0.35">
      <c r="A1886" t="s">
        <v>6297</v>
      </c>
      <c r="B1886" s="2">
        <v>45083</v>
      </c>
      <c r="C1886" t="s">
        <v>25</v>
      </c>
      <c r="D1886" t="s">
        <v>6298</v>
      </c>
      <c r="E1886" s="4" t="s">
        <v>189</v>
      </c>
      <c r="F1886" t="s">
        <v>190</v>
      </c>
      <c r="G1886" t="s">
        <v>189</v>
      </c>
      <c r="I1886" t="s">
        <v>29</v>
      </c>
      <c r="K1886" t="s">
        <v>123</v>
      </c>
      <c r="L1886" t="s">
        <v>6299</v>
      </c>
      <c r="M1886" t="s">
        <v>6300</v>
      </c>
      <c r="N1886" t="s">
        <v>158</v>
      </c>
      <c r="O1886" t="s">
        <v>376</v>
      </c>
      <c r="P1886" s="6">
        <v>3.24</v>
      </c>
      <c r="Q1886" s="9">
        <v>1.3460000000000001</v>
      </c>
      <c r="R1886">
        <v>11</v>
      </c>
      <c r="T1886" s="6">
        <f t="shared" si="145"/>
        <v>3.24</v>
      </c>
      <c r="U1886" s="6">
        <f t="shared" si="146"/>
        <v>35.64</v>
      </c>
      <c r="V1886" s="6">
        <f t="shared" si="147"/>
        <v>35.64</v>
      </c>
      <c r="W1886" s="6">
        <f t="shared" si="148"/>
        <v>14.806000000000001</v>
      </c>
      <c r="X1886" s="6">
        <f t="shared" si="149"/>
        <v>20.834</v>
      </c>
      <c r="Y1886" s="8">
        <v>0.58456790123456792</v>
      </c>
    </row>
    <row r="1887" spans="1:25" x14ac:dyDescent="0.35">
      <c r="A1887" t="s">
        <v>6301</v>
      </c>
      <c r="B1887" s="2">
        <v>45083</v>
      </c>
      <c r="C1887" t="s">
        <v>37</v>
      </c>
      <c r="D1887" t="s">
        <v>514</v>
      </c>
      <c r="E1887" s="4" t="s">
        <v>105</v>
      </c>
      <c r="F1887" t="s">
        <v>531</v>
      </c>
      <c r="G1887" t="s">
        <v>105</v>
      </c>
      <c r="H1887" s="4" t="s">
        <v>29</v>
      </c>
      <c r="I1887" t="s">
        <v>29</v>
      </c>
      <c r="J1887" s="4" t="s">
        <v>223</v>
      </c>
      <c r="K1887" t="s">
        <v>105</v>
      </c>
      <c r="L1887" t="s">
        <v>515</v>
      </c>
      <c r="M1887" t="s">
        <v>516</v>
      </c>
      <c r="N1887" t="s">
        <v>449</v>
      </c>
      <c r="O1887" t="s">
        <v>450</v>
      </c>
      <c r="P1887" s="6">
        <v>3.59</v>
      </c>
      <c r="Q1887" s="9">
        <v>0.82699999999999996</v>
      </c>
      <c r="R1887">
        <v>4</v>
      </c>
      <c r="S1887">
        <v>0.21</v>
      </c>
      <c r="T1887" s="6">
        <f t="shared" si="145"/>
        <v>2.8361000000000001</v>
      </c>
      <c r="U1887" s="6">
        <f t="shared" si="146"/>
        <v>14.36</v>
      </c>
      <c r="V1887" s="6">
        <f t="shared" si="147"/>
        <v>11.3444</v>
      </c>
      <c r="W1887" s="6">
        <f t="shared" si="148"/>
        <v>3.3079999999999998</v>
      </c>
      <c r="X1887" s="6">
        <f t="shared" si="149"/>
        <v>8.0364000000000004</v>
      </c>
      <c r="Y1887" s="8">
        <v>0.70840238355488172</v>
      </c>
    </row>
    <row r="1888" spans="1:25" x14ac:dyDescent="0.35">
      <c r="A1888" t="s">
        <v>6302</v>
      </c>
      <c r="B1888" s="2">
        <v>45083</v>
      </c>
      <c r="C1888" t="s">
        <v>25</v>
      </c>
      <c r="D1888" t="s">
        <v>6303</v>
      </c>
      <c r="E1888" s="4" t="s">
        <v>105</v>
      </c>
      <c r="F1888" t="s">
        <v>155</v>
      </c>
      <c r="G1888" t="s">
        <v>105</v>
      </c>
      <c r="H1888" s="4" t="s">
        <v>29</v>
      </c>
      <c r="I1888" t="s">
        <v>29</v>
      </c>
      <c r="J1888" s="4" t="s">
        <v>123</v>
      </c>
      <c r="K1888" t="s">
        <v>105</v>
      </c>
      <c r="L1888" t="s">
        <v>5541</v>
      </c>
      <c r="M1888" t="s">
        <v>5542</v>
      </c>
      <c r="N1888" t="s">
        <v>997</v>
      </c>
      <c r="O1888" t="s">
        <v>298</v>
      </c>
      <c r="P1888" s="6">
        <v>5.24</v>
      </c>
      <c r="Q1888" s="9">
        <v>2.1459999999999999</v>
      </c>
      <c r="R1888">
        <v>15</v>
      </c>
      <c r="S1888">
        <v>0.04</v>
      </c>
      <c r="T1888" s="6">
        <f t="shared" si="145"/>
        <v>5.0304000000000002</v>
      </c>
      <c r="U1888" s="6">
        <f t="shared" si="146"/>
        <v>78.600000000000009</v>
      </c>
      <c r="V1888" s="6">
        <f t="shared" si="147"/>
        <v>75.456000000000003</v>
      </c>
      <c r="W1888" s="6">
        <f t="shared" si="148"/>
        <v>32.19</v>
      </c>
      <c r="X1888" s="6">
        <f t="shared" si="149"/>
        <v>43.266000000000005</v>
      </c>
      <c r="Y1888" s="8">
        <v>0.57339376590330793</v>
      </c>
    </row>
    <row r="1889" spans="1:25" x14ac:dyDescent="0.35">
      <c r="A1889" t="s">
        <v>6304</v>
      </c>
      <c r="B1889" s="2">
        <v>45083</v>
      </c>
      <c r="C1889" t="s">
        <v>25</v>
      </c>
      <c r="D1889" t="s">
        <v>1087</v>
      </c>
      <c r="E1889" s="4" t="s">
        <v>162</v>
      </c>
      <c r="F1889" t="s">
        <v>163</v>
      </c>
      <c r="G1889" t="s">
        <v>162</v>
      </c>
      <c r="H1889" s="4" t="s">
        <v>29</v>
      </c>
      <c r="I1889" t="s">
        <v>29</v>
      </c>
      <c r="J1889" s="4" t="s">
        <v>223</v>
      </c>
      <c r="K1889" t="s">
        <v>98</v>
      </c>
      <c r="L1889" t="s">
        <v>1088</v>
      </c>
      <c r="M1889" t="s">
        <v>1089</v>
      </c>
      <c r="N1889" t="s">
        <v>248</v>
      </c>
      <c r="O1889" t="s">
        <v>1090</v>
      </c>
      <c r="P1889" s="6">
        <v>6.29</v>
      </c>
      <c r="Q1889" s="9">
        <v>1.887</v>
      </c>
      <c r="R1889">
        <v>8</v>
      </c>
      <c r="S1889">
        <v>0.14000000000000001</v>
      </c>
      <c r="T1889" s="6">
        <f t="shared" si="145"/>
        <v>5.4093999999999998</v>
      </c>
      <c r="U1889" s="6">
        <f t="shared" si="146"/>
        <v>50.32</v>
      </c>
      <c r="V1889" s="6">
        <f t="shared" si="147"/>
        <v>43.275199999999998</v>
      </c>
      <c r="W1889" s="6">
        <f t="shared" si="148"/>
        <v>15.096</v>
      </c>
      <c r="X1889" s="6">
        <f t="shared" si="149"/>
        <v>28.179199999999998</v>
      </c>
      <c r="Y1889" s="8">
        <v>0.65116279069767435</v>
      </c>
    </row>
    <row r="1890" spans="1:25" x14ac:dyDescent="0.35">
      <c r="A1890" t="s">
        <v>6305</v>
      </c>
      <c r="B1890" s="2">
        <v>45083</v>
      </c>
      <c r="C1890" t="s">
        <v>25</v>
      </c>
      <c r="D1890" t="s">
        <v>1450</v>
      </c>
      <c r="E1890" s="4" t="s">
        <v>47</v>
      </c>
      <c r="F1890" t="s">
        <v>1241</v>
      </c>
      <c r="G1890" t="s">
        <v>47</v>
      </c>
      <c r="H1890" s="4" t="s">
        <v>29</v>
      </c>
      <c r="I1890" t="s">
        <v>29</v>
      </c>
      <c r="K1890" t="s">
        <v>31</v>
      </c>
      <c r="L1890" t="s">
        <v>1451</v>
      </c>
      <c r="M1890" t="s">
        <v>1452</v>
      </c>
      <c r="N1890" t="s">
        <v>1005</v>
      </c>
      <c r="O1890" t="s">
        <v>1453</v>
      </c>
      <c r="P1890" s="6">
        <v>14.14</v>
      </c>
      <c r="Q1890" s="9">
        <v>5.4960000000000004</v>
      </c>
      <c r="R1890">
        <v>19</v>
      </c>
      <c r="S1890">
        <v>0.25</v>
      </c>
      <c r="T1890" s="6">
        <f t="shared" si="145"/>
        <v>10.605</v>
      </c>
      <c r="U1890" s="6">
        <f t="shared" si="146"/>
        <v>268.66000000000003</v>
      </c>
      <c r="V1890" s="6">
        <f t="shared" si="147"/>
        <v>201.495</v>
      </c>
      <c r="W1890" s="6">
        <f t="shared" si="148"/>
        <v>104.42400000000001</v>
      </c>
      <c r="X1890" s="6">
        <f t="shared" si="149"/>
        <v>97.070999999999998</v>
      </c>
      <c r="Y1890" s="8">
        <v>0.48175388967468169</v>
      </c>
    </row>
    <row r="1891" spans="1:25" x14ac:dyDescent="0.35">
      <c r="A1891" t="s">
        <v>6306</v>
      </c>
      <c r="B1891" s="2">
        <v>45083</v>
      </c>
      <c r="C1891" t="s">
        <v>25</v>
      </c>
      <c r="D1891" t="s">
        <v>6307</v>
      </c>
      <c r="E1891" s="4" t="s">
        <v>82</v>
      </c>
      <c r="F1891" t="s">
        <v>83</v>
      </c>
      <c r="G1891" t="s">
        <v>82</v>
      </c>
      <c r="H1891" s="4" t="s">
        <v>29</v>
      </c>
      <c r="I1891" t="s">
        <v>29</v>
      </c>
      <c r="J1891" s="4" t="s">
        <v>105</v>
      </c>
      <c r="K1891" t="s">
        <v>30</v>
      </c>
      <c r="L1891" t="s">
        <v>6308</v>
      </c>
      <c r="M1891" t="s">
        <v>6309</v>
      </c>
      <c r="N1891" t="s">
        <v>539</v>
      </c>
      <c r="O1891" t="s">
        <v>3033</v>
      </c>
      <c r="P1891" s="6">
        <v>19.989999999999998</v>
      </c>
      <c r="Q1891" s="9">
        <v>5.9969999999999999</v>
      </c>
      <c r="R1891">
        <v>7</v>
      </c>
      <c r="S1891">
        <v>0.01</v>
      </c>
      <c r="T1891" s="6">
        <f t="shared" si="145"/>
        <v>19.790099999999999</v>
      </c>
      <c r="U1891" s="6">
        <f t="shared" si="146"/>
        <v>139.92999999999998</v>
      </c>
      <c r="V1891" s="6">
        <f t="shared" si="147"/>
        <v>138.5307</v>
      </c>
      <c r="W1891" s="6">
        <f t="shared" si="148"/>
        <v>41.978999999999999</v>
      </c>
      <c r="X1891" s="6">
        <f t="shared" si="149"/>
        <v>96.551699999999997</v>
      </c>
      <c r="Y1891" s="8">
        <v>0.69696969696969702</v>
      </c>
    </row>
    <row r="1892" spans="1:25" x14ac:dyDescent="0.35">
      <c r="A1892" t="s">
        <v>6310</v>
      </c>
      <c r="B1892" s="2">
        <v>45083</v>
      </c>
      <c r="C1892" t="s">
        <v>25</v>
      </c>
      <c r="D1892" t="s">
        <v>4363</v>
      </c>
      <c r="E1892" s="4" t="s">
        <v>555</v>
      </c>
      <c r="F1892" t="s">
        <v>556</v>
      </c>
      <c r="G1892" t="s">
        <v>555</v>
      </c>
      <c r="H1892" s="4" t="s">
        <v>29</v>
      </c>
      <c r="I1892" t="s">
        <v>29</v>
      </c>
      <c r="J1892" s="4" t="s">
        <v>114</v>
      </c>
      <c r="K1892" t="s">
        <v>223</v>
      </c>
      <c r="L1892" t="s">
        <v>4364</v>
      </c>
      <c r="M1892" t="s">
        <v>4365</v>
      </c>
      <c r="N1892" t="s">
        <v>126</v>
      </c>
      <c r="O1892" t="s">
        <v>647</v>
      </c>
      <c r="P1892" s="6">
        <v>69.14</v>
      </c>
      <c r="Q1892" s="9">
        <v>20.497</v>
      </c>
      <c r="R1892">
        <v>18</v>
      </c>
      <c r="S1892">
        <v>7.0000000000000007E-2</v>
      </c>
      <c r="T1892" s="6">
        <f t="shared" si="145"/>
        <v>64.30019999999999</v>
      </c>
      <c r="U1892" s="6">
        <f t="shared" si="146"/>
        <v>1244.52</v>
      </c>
      <c r="V1892" s="6">
        <f t="shared" si="147"/>
        <v>1157.4035999999999</v>
      </c>
      <c r="W1892" s="6">
        <f t="shared" si="148"/>
        <v>368.94600000000003</v>
      </c>
      <c r="X1892" s="6">
        <f t="shared" si="149"/>
        <v>788.45759999999984</v>
      </c>
      <c r="Y1892" s="8">
        <v>0.68122960737291638</v>
      </c>
    </row>
    <row r="1893" spans="1:25" x14ac:dyDescent="0.35">
      <c r="A1893" t="s">
        <v>6311</v>
      </c>
      <c r="B1893" s="2">
        <v>45084</v>
      </c>
      <c r="C1893" t="s">
        <v>25</v>
      </c>
      <c r="D1893" t="s">
        <v>6089</v>
      </c>
      <c r="E1893" s="4" t="s">
        <v>273</v>
      </c>
      <c r="F1893" t="s">
        <v>274</v>
      </c>
      <c r="G1893" t="s">
        <v>273</v>
      </c>
      <c r="H1893" s="4" t="s">
        <v>29</v>
      </c>
      <c r="I1893" t="s">
        <v>29</v>
      </c>
      <c r="J1893" s="4" t="s">
        <v>66</v>
      </c>
      <c r="K1893" t="s">
        <v>30</v>
      </c>
      <c r="L1893" t="s">
        <v>6090</v>
      </c>
      <c r="M1893" t="s">
        <v>6091</v>
      </c>
      <c r="N1893" t="s">
        <v>43</v>
      </c>
      <c r="O1893" t="s">
        <v>6092</v>
      </c>
      <c r="P1893" s="6">
        <v>1.99</v>
      </c>
      <c r="Q1893" s="9">
        <v>0.34699999999999998</v>
      </c>
      <c r="R1893">
        <v>7</v>
      </c>
      <c r="S1893">
        <v>0.14000000000000001</v>
      </c>
      <c r="T1893" s="6">
        <f t="shared" si="145"/>
        <v>1.7114</v>
      </c>
      <c r="U1893" s="6">
        <f t="shared" si="146"/>
        <v>13.93</v>
      </c>
      <c r="V1893" s="6">
        <f t="shared" si="147"/>
        <v>11.979800000000001</v>
      </c>
      <c r="W1893" s="6">
        <f t="shared" si="148"/>
        <v>2.4289999999999998</v>
      </c>
      <c r="X1893" s="6">
        <f t="shared" si="149"/>
        <v>9.5508000000000006</v>
      </c>
      <c r="Y1893" s="8">
        <v>0.79724202407385769</v>
      </c>
    </row>
    <row r="1894" spans="1:25" x14ac:dyDescent="0.35">
      <c r="A1894" t="s">
        <v>6312</v>
      </c>
      <c r="B1894" s="2">
        <v>45084</v>
      </c>
      <c r="C1894" t="s">
        <v>25</v>
      </c>
      <c r="D1894" t="s">
        <v>6313</v>
      </c>
      <c r="E1894" s="4" t="s">
        <v>105</v>
      </c>
      <c r="F1894" t="s">
        <v>155</v>
      </c>
      <c r="G1894" t="s">
        <v>105</v>
      </c>
      <c r="H1894" s="4" t="s">
        <v>29</v>
      </c>
      <c r="I1894" t="s">
        <v>29</v>
      </c>
      <c r="J1894" s="4" t="s">
        <v>31</v>
      </c>
      <c r="K1894" t="s">
        <v>105</v>
      </c>
      <c r="L1894" t="s">
        <v>4744</v>
      </c>
      <c r="M1894" t="s">
        <v>4745</v>
      </c>
      <c r="N1894" t="s">
        <v>51</v>
      </c>
      <c r="O1894" t="s">
        <v>1066</v>
      </c>
      <c r="P1894" s="6">
        <v>2.2400000000000002</v>
      </c>
      <c r="Q1894" s="9">
        <v>0.94599999999999995</v>
      </c>
      <c r="R1894">
        <v>14</v>
      </c>
      <c r="S1894">
        <v>0.04</v>
      </c>
      <c r="T1894" s="6">
        <f t="shared" si="145"/>
        <v>2.1504000000000003</v>
      </c>
      <c r="U1894" s="6">
        <f t="shared" si="146"/>
        <v>31.360000000000003</v>
      </c>
      <c r="V1894" s="6">
        <f t="shared" si="147"/>
        <v>30.105600000000003</v>
      </c>
      <c r="W1894" s="6">
        <f t="shared" si="148"/>
        <v>13.244</v>
      </c>
      <c r="X1894" s="6">
        <f t="shared" si="149"/>
        <v>16.861600000000003</v>
      </c>
      <c r="Y1894" s="8">
        <v>0.56008184523809523</v>
      </c>
    </row>
    <row r="1895" spans="1:25" x14ac:dyDescent="0.35">
      <c r="A1895" t="s">
        <v>6314</v>
      </c>
      <c r="B1895" s="2">
        <v>45084</v>
      </c>
      <c r="C1895" t="s">
        <v>25</v>
      </c>
      <c r="D1895" t="s">
        <v>6315</v>
      </c>
      <c r="E1895" s="4" t="s">
        <v>105</v>
      </c>
      <c r="F1895" t="s">
        <v>245</v>
      </c>
      <c r="G1895" t="s">
        <v>105</v>
      </c>
      <c r="H1895" s="4" t="s">
        <v>29</v>
      </c>
      <c r="I1895" t="s">
        <v>29</v>
      </c>
      <c r="J1895" s="4" t="s">
        <v>114</v>
      </c>
      <c r="K1895" t="s">
        <v>105</v>
      </c>
      <c r="L1895" t="s">
        <v>6316</v>
      </c>
      <c r="M1895" t="s">
        <v>6317</v>
      </c>
      <c r="N1895" t="s">
        <v>3555</v>
      </c>
      <c r="O1895" t="s">
        <v>6318</v>
      </c>
      <c r="P1895" s="6">
        <v>2.4900000000000002</v>
      </c>
      <c r="Q1895" s="9">
        <v>0.497</v>
      </c>
      <c r="R1895">
        <v>15</v>
      </c>
      <c r="S1895">
        <v>0.17</v>
      </c>
      <c r="T1895" s="6">
        <f t="shared" si="145"/>
        <v>2.0667</v>
      </c>
      <c r="U1895" s="6">
        <f t="shared" si="146"/>
        <v>37.35</v>
      </c>
      <c r="V1895" s="6">
        <f t="shared" si="147"/>
        <v>31.000499999999999</v>
      </c>
      <c r="W1895" s="6">
        <f t="shared" si="148"/>
        <v>7.4550000000000001</v>
      </c>
      <c r="X1895" s="6">
        <f t="shared" si="149"/>
        <v>23.545499999999997</v>
      </c>
      <c r="Y1895" s="8">
        <v>0.7595200077418105</v>
      </c>
    </row>
    <row r="1896" spans="1:25" x14ac:dyDescent="0.35">
      <c r="A1896" t="s">
        <v>6319</v>
      </c>
      <c r="B1896" s="2">
        <v>45084</v>
      </c>
      <c r="C1896" t="s">
        <v>25</v>
      </c>
      <c r="D1896" t="s">
        <v>6320</v>
      </c>
      <c r="E1896" s="4" t="s">
        <v>64</v>
      </c>
      <c r="F1896" t="s">
        <v>65</v>
      </c>
      <c r="G1896" t="s">
        <v>64</v>
      </c>
      <c r="H1896" s="4" t="s">
        <v>29</v>
      </c>
      <c r="I1896" t="s">
        <v>29</v>
      </c>
      <c r="J1896" s="4" t="s">
        <v>57</v>
      </c>
      <c r="K1896" t="s">
        <v>57</v>
      </c>
      <c r="L1896" t="s">
        <v>1818</v>
      </c>
      <c r="M1896" t="s">
        <v>1819</v>
      </c>
      <c r="N1896" t="s">
        <v>1820</v>
      </c>
      <c r="O1896" t="s">
        <v>1667</v>
      </c>
      <c r="P1896" s="6">
        <v>3.24</v>
      </c>
      <c r="Q1896" s="9">
        <v>1.3460000000000001</v>
      </c>
      <c r="R1896">
        <v>15</v>
      </c>
      <c r="S1896">
        <v>0.06</v>
      </c>
      <c r="T1896" s="6">
        <f t="shared" si="145"/>
        <v>3.0455999999999999</v>
      </c>
      <c r="U1896" s="6">
        <f t="shared" si="146"/>
        <v>48.6</v>
      </c>
      <c r="V1896" s="6">
        <f t="shared" si="147"/>
        <v>45.683999999999997</v>
      </c>
      <c r="W1896" s="6">
        <f t="shared" si="148"/>
        <v>20.190000000000001</v>
      </c>
      <c r="X1896" s="6">
        <f t="shared" si="149"/>
        <v>25.493999999999996</v>
      </c>
      <c r="Y1896" s="8">
        <v>0.55805095876017852</v>
      </c>
    </row>
    <row r="1897" spans="1:25" x14ac:dyDescent="0.35">
      <c r="A1897" t="s">
        <v>6321</v>
      </c>
      <c r="B1897" s="2">
        <v>45084</v>
      </c>
      <c r="C1897" t="s">
        <v>25</v>
      </c>
      <c r="D1897" t="s">
        <v>6322</v>
      </c>
      <c r="E1897" s="4" t="s">
        <v>39</v>
      </c>
      <c r="F1897" t="s">
        <v>40</v>
      </c>
      <c r="G1897" t="s">
        <v>39</v>
      </c>
      <c r="H1897" s="4" t="s">
        <v>29</v>
      </c>
      <c r="I1897" t="s">
        <v>29</v>
      </c>
      <c r="J1897" s="4" t="s">
        <v>123</v>
      </c>
      <c r="K1897" t="s">
        <v>30</v>
      </c>
      <c r="L1897" t="s">
        <v>3415</v>
      </c>
      <c r="M1897" t="s">
        <v>3416</v>
      </c>
      <c r="N1897" t="s">
        <v>1143</v>
      </c>
      <c r="O1897" t="s">
        <v>3417</v>
      </c>
      <c r="P1897" s="6">
        <v>3.75</v>
      </c>
      <c r="Q1897" s="9">
        <v>1.1000000000000001</v>
      </c>
      <c r="R1897">
        <v>13</v>
      </c>
      <c r="S1897">
        <v>0.06</v>
      </c>
      <c r="T1897" s="6">
        <f t="shared" si="145"/>
        <v>3.5249999999999999</v>
      </c>
      <c r="U1897" s="6">
        <f t="shared" si="146"/>
        <v>48.75</v>
      </c>
      <c r="V1897" s="6">
        <f t="shared" si="147"/>
        <v>45.824999999999996</v>
      </c>
      <c r="W1897" s="6">
        <f t="shared" si="148"/>
        <v>14.3</v>
      </c>
      <c r="X1897" s="6">
        <f t="shared" si="149"/>
        <v>31.524999999999995</v>
      </c>
      <c r="Y1897" s="8">
        <v>0.68794326241134751</v>
      </c>
    </row>
    <row r="1898" spans="1:25" x14ac:dyDescent="0.35">
      <c r="A1898" t="s">
        <v>6323</v>
      </c>
      <c r="B1898" s="2">
        <v>45084</v>
      </c>
      <c r="C1898" t="s">
        <v>37</v>
      </c>
      <c r="D1898" t="s">
        <v>6324</v>
      </c>
      <c r="E1898" s="4" t="s">
        <v>1286</v>
      </c>
      <c r="F1898" t="s">
        <v>1287</v>
      </c>
      <c r="G1898" t="s">
        <v>1286</v>
      </c>
      <c r="H1898" s="4" t="s">
        <v>29</v>
      </c>
      <c r="I1898" t="s">
        <v>29</v>
      </c>
      <c r="J1898" s="4" t="s">
        <v>30</v>
      </c>
      <c r="K1898" t="s">
        <v>66</v>
      </c>
      <c r="L1898" t="s">
        <v>6325</v>
      </c>
      <c r="M1898" t="s">
        <v>6326</v>
      </c>
      <c r="N1898" t="s">
        <v>997</v>
      </c>
      <c r="O1898" t="s">
        <v>6327</v>
      </c>
      <c r="P1898" s="6">
        <v>5.24</v>
      </c>
      <c r="Q1898" s="9">
        <v>2.1459999999999999</v>
      </c>
      <c r="R1898">
        <v>20</v>
      </c>
      <c r="S1898">
        <v>0.08</v>
      </c>
      <c r="T1898" s="6">
        <f t="shared" si="145"/>
        <v>4.8208000000000002</v>
      </c>
      <c r="U1898" s="6">
        <f t="shared" si="146"/>
        <v>104.80000000000001</v>
      </c>
      <c r="V1898" s="6">
        <f t="shared" si="147"/>
        <v>96.415999999999997</v>
      </c>
      <c r="W1898" s="6">
        <f t="shared" si="148"/>
        <v>42.92</v>
      </c>
      <c r="X1898" s="6">
        <f t="shared" si="149"/>
        <v>53.495999999999995</v>
      </c>
      <c r="Y1898" s="8">
        <v>0.55484566876866903</v>
      </c>
    </row>
    <row r="1899" spans="1:25" x14ac:dyDescent="0.35">
      <c r="A1899" t="s">
        <v>6328</v>
      </c>
      <c r="B1899" s="2">
        <v>45084</v>
      </c>
      <c r="C1899" t="s">
        <v>37</v>
      </c>
      <c r="D1899" t="s">
        <v>6192</v>
      </c>
      <c r="E1899" s="4" t="s">
        <v>1056</v>
      </c>
      <c r="F1899" t="s">
        <v>1057</v>
      </c>
      <c r="G1899" t="s">
        <v>1056</v>
      </c>
      <c r="H1899" s="4" t="s">
        <v>29</v>
      </c>
      <c r="I1899" t="s">
        <v>29</v>
      </c>
      <c r="J1899" s="4" t="s">
        <v>30</v>
      </c>
      <c r="K1899" t="s">
        <v>57</v>
      </c>
      <c r="L1899" t="s">
        <v>6193</v>
      </c>
      <c r="M1899" t="s">
        <v>6194</v>
      </c>
      <c r="N1899" t="s">
        <v>158</v>
      </c>
      <c r="O1899" t="s">
        <v>6195</v>
      </c>
      <c r="P1899" s="6">
        <v>6.99</v>
      </c>
      <c r="Q1899" s="9">
        <v>1.847</v>
      </c>
      <c r="R1899">
        <v>3</v>
      </c>
      <c r="S1899">
        <v>0.19</v>
      </c>
      <c r="T1899" s="6">
        <f t="shared" si="145"/>
        <v>5.6619000000000002</v>
      </c>
      <c r="U1899" s="6">
        <f t="shared" si="146"/>
        <v>20.97</v>
      </c>
      <c r="V1899" s="6">
        <f t="shared" si="147"/>
        <v>16.985700000000001</v>
      </c>
      <c r="W1899" s="6">
        <f t="shared" si="148"/>
        <v>5.5410000000000004</v>
      </c>
      <c r="X1899" s="6">
        <f t="shared" si="149"/>
        <v>11.444700000000001</v>
      </c>
      <c r="Y1899" s="8">
        <v>0.67378441865804761</v>
      </c>
    </row>
    <row r="1900" spans="1:25" x14ac:dyDescent="0.35">
      <c r="A1900" t="s">
        <v>6329</v>
      </c>
      <c r="B1900" s="2">
        <v>45084</v>
      </c>
      <c r="C1900" t="s">
        <v>37</v>
      </c>
      <c r="D1900" t="s">
        <v>6330</v>
      </c>
      <c r="E1900" s="4" t="s">
        <v>367</v>
      </c>
      <c r="F1900" t="s">
        <v>368</v>
      </c>
      <c r="G1900" t="s">
        <v>367</v>
      </c>
      <c r="H1900" s="4" t="s">
        <v>29</v>
      </c>
      <c r="I1900" t="s">
        <v>29</v>
      </c>
      <c r="J1900" s="4" t="s">
        <v>66</v>
      </c>
      <c r="K1900" t="s">
        <v>114</v>
      </c>
      <c r="L1900" t="s">
        <v>2717</v>
      </c>
      <c r="M1900" t="s">
        <v>2718</v>
      </c>
      <c r="N1900" t="s">
        <v>1228</v>
      </c>
      <c r="O1900" t="s">
        <v>2719</v>
      </c>
      <c r="P1900" s="6">
        <v>29.14</v>
      </c>
      <c r="Q1900" s="9">
        <v>11.496</v>
      </c>
      <c r="R1900">
        <v>12</v>
      </c>
      <c r="S1900">
        <v>0.39</v>
      </c>
      <c r="T1900" s="6">
        <f t="shared" si="145"/>
        <v>17.775400000000001</v>
      </c>
      <c r="U1900" s="6">
        <f t="shared" si="146"/>
        <v>349.68</v>
      </c>
      <c r="V1900" s="6">
        <f t="shared" si="147"/>
        <v>213.3048</v>
      </c>
      <c r="W1900" s="6">
        <f t="shared" si="148"/>
        <v>137.952</v>
      </c>
      <c r="X1900" s="6">
        <f t="shared" si="149"/>
        <v>75.352800000000002</v>
      </c>
      <c r="Y1900" s="8">
        <v>0.35326349899299031</v>
      </c>
    </row>
    <row r="1901" spans="1:25" x14ac:dyDescent="0.35">
      <c r="A1901" t="s">
        <v>6331</v>
      </c>
      <c r="B1901" s="2">
        <v>45084</v>
      </c>
      <c r="C1901" t="s">
        <v>37</v>
      </c>
      <c r="D1901" t="s">
        <v>6332</v>
      </c>
      <c r="E1901" s="4" t="s">
        <v>146</v>
      </c>
      <c r="F1901" t="s">
        <v>1032</v>
      </c>
      <c r="G1901" t="s">
        <v>146</v>
      </c>
      <c r="H1901" s="4" t="s">
        <v>29</v>
      </c>
      <c r="I1901" t="s">
        <v>29</v>
      </c>
      <c r="K1901" t="s">
        <v>114</v>
      </c>
      <c r="L1901" t="s">
        <v>2927</v>
      </c>
      <c r="M1901" t="s">
        <v>2928</v>
      </c>
      <c r="N1901" t="s">
        <v>1157</v>
      </c>
      <c r="O1901" t="s">
        <v>2929</v>
      </c>
      <c r="P1901" s="6">
        <v>29.24</v>
      </c>
      <c r="Q1901" s="9">
        <v>11.746</v>
      </c>
      <c r="R1901">
        <v>2</v>
      </c>
      <c r="S1901">
        <v>0.05</v>
      </c>
      <c r="T1901" s="6">
        <f t="shared" si="145"/>
        <v>27.777999999999999</v>
      </c>
      <c r="U1901" s="6">
        <f t="shared" si="146"/>
        <v>58.48</v>
      </c>
      <c r="V1901" s="6">
        <f t="shared" si="147"/>
        <v>55.555999999999997</v>
      </c>
      <c r="W1901" s="6">
        <f t="shared" si="148"/>
        <v>23.492000000000001</v>
      </c>
      <c r="X1901" s="6">
        <f t="shared" si="149"/>
        <v>32.063999999999993</v>
      </c>
      <c r="Y1901" s="8">
        <v>0.57714738282093736</v>
      </c>
    </row>
    <row r="1902" spans="1:25" x14ac:dyDescent="0.35">
      <c r="A1902" t="s">
        <v>6333</v>
      </c>
      <c r="B1902" s="2">
        <v>45084</v>
      </c>
      <c r="C1902" t="s">
        <v>37</v>
      </c>
      <c r="D1902" t="s">
        <v>4506</v>
      </c>
      <c r="E1902" s="4" t="s">
        <v>130</v>
      </c>
      <c r="F1902" t="s">
        <v>131</v>
      </c>
      <c r="G1902" t="s">
        <v>130</v>
      </c>
      <c r="H1902" s="4" t="s">
        <v>29</v>
      </c>
      <c r="I1902" t="s">
        <v>29</v>
      </c>
      <c r="J1902" s="4" t="s">
        <v>66</v>
      </c>
      <c r="K1902" t="s">
        <v>114</v>
      </c>
      <c r="L1902" t="s">
        <v>4507</v>
      </c>
      <c r="M1902" t="s">
        <v>4508</v>
      </c>
      <c r="N1902" t="s">
        <v>254</v>
      </c>
      <c r="O1902" t="s">
        <v>346</v>
      </c>
      <c r="P1902" s="6">
        <v>38.99</v>
      </c>
      <c r="Q1902" s="9">
        <v>11.446999999999999</v>
      </c>
      <c r="R1902">
        <v>12</v>
      </c>
      <c r="S1902">
        <v>0.25</v>
      </c>
      <c r="T1902" s="6">
        <f t="shared" si="145"/>
        <v>29.2425</v>
      </c>
      <c r="U1902" s="6">
        <f t="shared" si="146"/>
        <v>467.88</v>
      </c>
      <c r="V1902" s="6">
        <f t="shared" si="147"/>
        <v>350.90999999999997</v>
      </c>
      <c r="W1902" s="6">
        <f t="shared" si="148"/>
        <v>137.36399999999998</v>
      </c>
      <c r="X1902" s="6">
        <f t="shared" si="149"/>
        <v>213.54599999999999</v>
      </c>
      <c r="Y1902" s="8">
        <v>0.60854920064973927</v>
      </c>
    </row>
    <row r="1903" spans="1:25" x14ac:dyDescent="0.35">
      <c r="A1903" t="s">
        <v>6334</v>
      </c>
      <c r="B1903" s="2">
        <v>45084</v>
      </c>
      <c r="C1903" t="s">
        <v>25</v>
      </c>
      <c r="D1903" t="s">
        <v>3478</v>
      </c>
      <c r="E1903" s="4" t="s">
        <v>389</v>
      </c>
      <c r="F1903" t="s">
        <v>390</v>
      </c>
      <c r="G1903" t="s">
        <v>389</v>
      </c>
      <c r="H1903" s="4" t="s">
        <v>29</v>
      </c>
      <c r="I1903" t="s">
        <v>29</v>
      </c>
      <c r="J1903" s="4" t="s">
        <v>223</v>
      </c>
      <c r="K1903" t="s">
        <v>98</v>
      </c>
      <c r="L1903" t="s">
        <v>3479</v>
      </c>
      <c r="M1903" t="s">
        <v>3480</v>
      </c>
      <c r="N1903" t="s">
        <v>1167</v>
      </c>
      <c r="O1903" t="s">
        <v>3481</v>
      </c>
      <c r="P1903" s="6">
        <v>89.14</v>
      </c>
      <c r="Q1903" s="9">
        <v>26.497</v>
      </c>
      <c r="R1903">
        <v>2</v>
      </c>
      <c r="S1903">
        <v>0.06</v>
      </c>
      <c r="T1903" s="6">
        <f t="shared" si="145"/>
        <v>83.791600000000003</v>
      </c>
      <c r="U1903" s="6">
        <f t="shared" si="146"/>
        <v>178.28</v>
      </c>
      <c r="V1903" s="6">
        <f t="shared" si="147"/>
        <v>167.58320000000001</v>
      </c>
      <c r="W1903" s="6">
        <f t="shared" si="148"/>
        <v>52.994</v>
      </c>
      <c r="X1903" s="6">
        <f t="shared" si="149"/>
        <v>114.58920000000001</v>
      </c>
      <c r="Y1903" s="8">
        <v>0.68377498460466202</v>
      </c>
    </row>
    <row r="1904" spans="1:25" x14ac:dyDescent="0.35">
      <c r="A1904" t="s">
        <v>6335</v>
      </c>
      <c r="B1904" s="2">
        <v>45084</v>
      </c>
      <c r="C1904" t="s">
        <v>37</v>
      </c>
      <c r="D1904" t="s">
        <v>358</v>
      </c>
      <c r="E1904" s="4" t="s">
        <v>762</v>
      </c>
      <c r="F1904" t="s">
        <v>763</v>
      </c>
      <c r="G1904" t="s">
        <v>762</v>
      </c>
      <c r="H1904" s="4" t="s">
        <v>75</v>
      </c>
      <c r="I1904" t="s">
        <v>75</v>
      </c>
      <c r="K1904" t="s">
        <v>75</v>
      </c>
      <c r="L1904" t="s">
        <v>361</v>
      </c>
      <c r="M1904" t="s">
        <v>362</v>
      </c>
      <c r="N1904" t="s">
        <v>363</v>
      </c>
      <c r="O1904" t="s">
        <v>364</v>
      </c>
      <c r="P1904" s="6">
        <v>99.99</v>
      </c>
      <c r="Q1904" s="9">
        <v>29.997</v>
      </c>
      <c r="R1904">
        <v>10</v>
      </c>
      <c r="S1904">
        <v>0.04</v>
      </c>
      <c r="T1904" s="6">
        <f t="shared" si="145"/>
        <v>95.990399999999994</v>
      </c>
      <c r="U1904" s="6">
        <f t="shared" si="146"/>
        <v>999.9</v>
      </c>
      <c r="V1904" s="6">
        <f t="shared" si="147"/>
        <v>959.904</v>
      </c>
      <c r="W1904" s="6">
        <f t="shared" si="148"/>
        <v>299.97000000000003</v>
      </c>
      <c r="X1904" s="6">
        <f t="shared" si="149"/>
        <v>659.93399999999997</v>
      </c>
      <c r="Y1904" s="8">
        <v>0.6875</v>
      </c>
    </row>
    <row r="1905" spans="1:25" x14ac:dyDescent="0.35">
      <c r="A1905" t="s">
        <v>6336</v>
      </c>
      <c r="B1905" s="2">
        <v>45085</v>
      </c>
      <c r="C1905" t="s">
        <v>25</v>
      </c>
      <c r="D1905" t="s">
        <v>4088</v>
      </c>
      <c r="E1905" s="4" t="s">
        <v>64</v>
      </c>
      <c r="F1905" t="s">
        <v>65</v>
      </c>
      <c r="G1905" t="s">
        <v>64</v>
      </c>
      <c r="H1905" s="4" t="s">
        <v>29</v>
      </c>
      <c r="I1905" t="s">
        <v>29</v>
      </c>
      <c r="J1905" s="4" t="s">
        <v>114</v>
      </c>
      <c r="K1905" t="s">
        <v>57</v>
      </c>
      <c r="L1905" t="s">
        <v>4089</v>
      </c>
      <c r="M1905" t="s">
        <v>4090</v>
      </c>
      <c r="N1905" t="s">
        <v>1084</v>
      </c>
      <c r="O1905" t="s">
        <v>3797</v>
      </c>
      <c r="P1905" s="6">
        <v>1.64</v>
      </c>
      <c r="Q1905" s="9">
        <v>0.247</v>
      </c>
      <c r="R1905">
        <v>14</v>
      </c>
      <c r="S1905">
        <v>0.33</v>
      </c>
      <c r="T1905" s="6">
        <f t="shared" si="145"/>
        <v>1.0987999999999998</v>
      </c>
      <c r="U1905" s="6">
        <f t="shared" si="146"/>
        <v>22.959999999999997</v>
      </c>
      <c r="V1905" s="6">
        <f t="shared" si="147"/>
        <v>15.383199999999997</v>
      </c>
      <c r="W1905" s="6">
        <f t="shared" si="148"/>
        <v>3.4580000000000002</v>
      </c>
      <c r="X1905" s="6">
        <f t="shared" si="149"/>
        <v>11.925199999999997</v>
      </c>
      <c r="Y1905" s="8">
        <v>0.77520931925737158</v>
      </c>
    </row>
    <row r="1906" spans="1:25" x14ac:dyDescent="0.35">
      <c r="A1906" t="s">
        <v>6337</v>
      </c>
      <c r="B1906" s="2">
        <v>45085</v>
      </c>
      <c r="C1906" t="s">
        <v>25</v>
      </c>
      <c r="D1906" t="s">
        <v>5796</v>
      </c>
      <c r="E1906" s="4" t="s">
        <v>47</v>
      </c>
      <c r="F1906" t="s">
        <v>48</v>
      </c>
      <c r="G1906" t="s">
        <v>47</v>
      </c>
      <c r="H1906" s="4" t="s">
        <v>29</v>
      </c>
      <c r="I1906" t="s">
        <v>29</v>
      </c>
      <c r="J1906" s="4" t="s">
        <v>148</v>
      </c>
      <c r="K1906" t="s">
        <v>31</v>
      </c>
      <c r="L1906" t="s">
        <v>5797</v>
      </c>
      <c r="M1906" t="s">
        <v>5798</v>
      </c>
      <c r="N1906" t="s">
        <v>158</v>
      </c>
      <c r="O1906" t="s">
        <v>512</v>
      </c>
      <c r="P1906" s="6">
        <v>2.99</v>
      </c>
      <c r="Q1906" s="9">
        <v>0.64700000000000002</v>
      </c>
      <c r="R1906">
        <v>2</v>
      </c>
      <c r="S1906">
        <v>0.24</v>
      </c>
      <c r="T1906" s="6">
        <f t="shared" si="145"/>
        <v>2.2724000000000002</v>
      </c>
      <c r="U1906" s="6">
        <f t="shared" si="146"/>
        <v>5.98</v>
      </c>
      <c r="V1906" s="6">
        <f t="shared" si="147"/>
        <v>4.5448000000000004</v>
      </c>
      <c r="W1906" s="6">
        <f t="shared" si="148"/>
        <v>1.294</v>
      </c>
      <c r="X1906" s="6">
        <f t="shared" si="149"/>
        <v>3.2508000000000004</v>
      </c>
      <c r="Y1906" s="8">
        <v>0.71527900017602541</v>
      </c>
    </row>
    <row r="1907" spans="1:25" x14ac:dyDescent="0.35">
      <c r="A1907" t="s">
        <v>6338</v>
      </c>
      <c r="B1907" s="2">
        <v>45085</v>
      </c>
      <c r="C1907" t="s">
        <v>37</v>
      </c>
      <c r="D1907" t="s">
        <v>6339</v>
      </c>
      <c r="E1907" s="4" t="s">
        <v>1248</v>
      </c>
      <c r="F1907" t="s">
        <v>1249</v>
      </c>
      <c r="G1907" t="s">
        <v>1248</v>
      </c>
      <c r="H1907" s="4" t="s">
        <v>29</v>
      </c>
      <c r="I1907" t="s">
        <v>29</v>
      </c>
      <c r="J1907" s="4" t="s">
        <v>66</v>
      </c>
      <c r="K1907" t="s">
        <v>123</v>
      </c>
      <c r="L1907" t="s">
        <v>625</v>
      </c>
      <c r="M1907" t="s">
        <v>626</v>
      </c>
      <c r="N1907" t="s">
        <v>627</v>
      </c>
      <c r="O1907" t="s">
        <v>628</v>
      </c>
      <c r="P1907" s="6">
        <v>3.14</v>
      </c>
      <c r="Q1907" s="9">
        <v>0.69699999999999995</v>
      </c>
      <c r="R1907">
        <v>16</v>
      </c>
      <c r="S1907">
        <v>0.1</v>
      </c>
      <c r="T1907" s="6">
        <f t="shared" si="145"/>
        <v>2.8260000000000001</v>
      </c>
      <c r="U1907" s="6">
        <f t="shared" si="146"/>
        <v>50.24</v>
      </c>
      <c r="V1907" s="6">
        <f t="shared" si="147"/>
        <v>45.216000000000001</v>
      </c>
      <c r="W1907" s="6">
        <f t="shared" si="148"/>
        <v>11.151999999999999</v>
      </c>
      <c r="X1907" s="6">
        <f t="shared" si="149"/>
        <v>34.064</v>
      </c>
      <c r="Y1907" s="8">
        <v>0.75336164189667376</v>
      </c>
    </row>
    <row r="1908" spans="1:25" x14ac:dyDescent="0.35">
      <c r="A1908" t="s">
        <v>6340</v>
      </c>
      <c r="B1908" s="2">
        <v>45085</v>
      </c>
      <c r="C1908" t="s">
        <v>25</v>
      </c>
      <c r="D1908" t="s">
        <v>789</v>
      </c>
      <c r="E1908" s="4" t="s">
        <v>64</v>
      </c>
      <c r="F1908" t="s">
        <v>65</v>
      </c>
      <c r="G1908" t="s">
        <v>64</v>
      </c>
      <c r="H1908" s="4" t="s">
        <v>29</v>
      </c>
      <c r="I1908" t="s">
        <v>29</v>
      </c>
      <c r="J1908" s="4" t="s">
        <v>123</v>
      </c>
      <c r="K1908" t="s">
        <v>57</v>
      </c>
      <c r="L1908" t="s">
        <v>790</v>
      </c>
      <c r="M1908" t="s">
        <v>791</v>
      </c>
      <c r="N1908" t="s">
        <v>158</v>
      </c>
      <c r="O1908" t="s">
        <v>376</v>
      </c>
      <c r="P1908" s="6">
        <v>3.14</v>
      </c>
      <c r="Q1908" s="9">
        <v>0.69699999999999995</v>
      </c>
      <c r="R1908">
        <v>1</v>
      </c>
      <c r="S1908">
        <v>0.08</v>
      </c>
      <c r="T1908" s="6">
        <f t="shared" si="145"/>
        <v>2.8888000000000003</v>
      </c>
      <c r="U1908" s="6">
        <f t="shared" si="146"/>
        <v>3.14</v>
      </c>
      <c r="V1908" s="6">
        <f t="shared" si="147"/>
        <v>2.8888000000000003</v>
      </c>
      <c r="W1908" s="6">
        <f t="shared" si="148"/>
        <v>0.69699999999999995</v>
      </c>
      <c r="X1908" s="6">
        <f t="shared" si="149"/>
        <v>2.1918000000000002</v>
      </c>
      <c r="Y1908" s="8">
        <v>0.75872334533370256</v>
      </c>
    </row>
    <row r="1909" spans="1:25" x14ac:dyDescent="0.35">
      <c r="A1909" t="s">
        <v>6341</v>
      </c>
      <c r="B1909" s="2">
        <v>45085</v>
      </c>
      <c r="C1909" t="s">
        <v>37</v>
      </c>
      <c r="D1909" t="s">
        <v>6342</v>
      </c>
      <c r="E1909" s="4" t="s">
        <v>258</v>
      </c>
      <c r="F1909" t="s">
        <v>259</v>
      </c>
      <c r="G1909" t="s">
        <v>258</v>
      </c>
      <c r="H1909" s="4" t="s">
        <v>75</v>
      </c>
      <c r="I1909" t="s">
        <v>75</v>
      </c>
      <c r="K1909" t="s">
        <v>75</v>
      </c>
      <c r="L1909" t="s">
        <v>6343</v>
      </c>
      <c r="M1909" t="s">
        <v>6344</v>
      </c>
      <c r="N1909" t="s">
        <v>1820</v>
      </c>
      <c r="O1909" t="s">
        <v>6345</v>
      </c>
      <c r="P1909" s="6">
        <v>4.79</v>
      </c>
      <c r="Q1909" s="9">
        <v>1.1870000000000001</v>
      </c>
      <c r="R1909">
        <v>20</v>
      </c>
      <c r="S1909">
        <v>0.25</v>
      </c>
      <c r="T1909" s="6">
        <f t="shared" si="145"/>
        <v>3.5925000000000002</v>
      </c>
      <c r="U1909" s="6">
        <f t="shared" si="146"/>
        <v>95.8</v>
      </c>
      <c r="V1909" s="6">
        <f t="shared" si="147"/>
        <v>71.850000000000009</v>
      </c>
      <c r="W1909" s="6">
        <f t="shared" si="148"/>
        <v>23.740000000000002</v>
      </c>
      <c r="X1909" s="6">
        <f t="shared" si="149"/>
        <v>48.110000000000007</v>
      </c>
      <c r="Y1909" s="8">
        <v>0.66958942240779407</v>
      </c>
    </row>
    <row r="1910" spans="1:25" x14ac:dyDescent="0.35">
      <c r="A1910" t="s">
        <v>6346</v>
      </c>
      <c r="B1910" s="2">
        <v>45085</v>
      </c>
      <c r="C1910" t="s">
        <v>37</v>
      </c>
      <c r="D1910" t="s">
        <v>6347</v>
      </c>
      <c r="E1910" s="4" t="s">
        <v>112</v>
      </c>
      <c r="F1910" t="s">
        <v>197</v>
      </c>
      <c r="G1910" t="s">
        <v>112</v>
      </c>
      <c r="H1910" s="4" t="s">
        <v>75</v>
      </c>
      <c r="I1910" t="s">
        <v>75</v>
      </c>
      <c r="K1910" t="s">
        <v>75</v>
      </c>
      <c r="L1910" t="s">
        <v>4176</v>
      </c>
      <c r="M1910" t="s">
        <v>4177</v>
      </c>
      <c r="N1910" t="s">
        <v>248</v>
      </c>
      <c r="O1910" t="s">
        <v>4178</v>
      </c>
      <c r="P1910" s="6">
        <v>5.24</v>
      </c>
      <c r="Q1910" s="9">
        <v>2.1459999999999999</v>
      </c>
      <c r="R1910">
        <v>15</v>
      </c>
      <c r="S1910">
        <v>0.05</v>
      </c>
      <c r="T1910" s="6">
        <f t="shared" si="145"/>
        <v>4.9779999999999998</v>
      </c>
      <c r="U1910" s="6">
        <f t="shared" si="146"/>
        <v>78.600000000000009</v>
      </c>
      <c r="V1910" s="6">
        <f t="shared" si="147"/>
        <v>74.67</v>
      </c>
      <c r="W1910" s="6">
        <f t="shared" si="148"/>
        <v>32.19</v>
      </c>
      <c r="X1910" s="6">
        <f t="shared" si="149"/>
        <v>42.480000000000004</v>
      </c>
      <c r="Y1910" s="8">
        <v>0.56890317396544798</v>
      </c>
    </row>
    <row r="1911" spans="1:25" x14ac:dyDescent="0.35">
      <c r="A1911" t="s">
        <v>6348</v>
      </c>
      <c r="B1911" s="2">
        <v>45085</v>
      </c>
      <c r="C1911" t="s">
        <v>25</v>
      </c>
      <c r="D1911" t="s">
        <v>6349</v>
      </c>
      <c r="E1911" s="4" t="s">
        <v>105</v>
      </c>
      <c r="F1911" t="s">
        <v>169</v>
      </c>
      <c r="G1911" t="s">
        <v>105</v>
      </c>
      <c r="H1911" s="4" t="s">
        <v>29</v>
      </c>
      <c r="I1911" t="s">
        <v>29</v>
      </c>
      <c r="J1911" s="4" t="s">
        <v>123</v>
      </c>
      <c r="K1911" t="s">
        <v>105</v>
      </c>
      <c r="L1911" t="s">
        <v>6350</v>
      </c>
      <c r="M1911" t="s">
        <v>6351</v>
      </c>
      <c r="N1911" t="s">
        <v>2841</v>
      </c>
      <c r="O1911" t="s">
        <v>1329</v>
      </c>
      <c r="P1911" s="6">
        <v>5.64</v>
      </c>
      <c r="Q1911" s="9">
        <v>1.4470000000000001</v>
      </c>
      <c r="R1911">
        <v>9</v>
      </c>
      <c r="S1911">
        <v>0.32</v>
      </c>
      <c r="T1911" s="6">
        <f t="shared" si="145"/>
        <v>3.8351999999999995</v>
      </c>
      <c r="U1911" s="6">
        <f t="shared" si="146"/>
        <v>50.76</v>
      </c>
      <c r="V1911" s="6">
        <f t="shared" si="147"/>
        <v>34.516799999999996</v>
      </c>
      <c r="W1911" s="6">
        <f t="shared" si="148"/>
        <v>13.023</v>
      </c>
      <c r="X1911" s="6">
        <f t="shared" si="149"/>
        <v>21.493799999999997</v>
      </c>
      <c r="Y1911" s="8">
        <v>0.62270546516478931</v>
      </c>
    </row>
    <row r="1912" spans="1:25" x14ac:dyDescent="0.35">
      <c r="A1912" t="s">
        <v>6352</v>
      </c>
      <c r="B1912" s="2">
        <v>45085</v>
      </c>
      <c r="C1912" t="s">
        <v>37</v>
      </c>
      <c r="D1912" t="s">
        <v>6353</v>
      </c>
      <c r="E1912" s="4" t="s">
        <v>570</v>
      </c>
      <c r="F1912" t="s">
        <v>454</v>
      </c>
      <c r="G1912" t="s">
        <v>453</v>
      </c>
      <c r="H1912" s="4" t="s">
        <v>29</v>
      </c>
      <c r="I1912" t="s">
        <v>29</v>
      </c>
      <c r="J1912" s="4" t="s">
        <v>66</v>
      </c>
      <c r="K1912" t="s">
        <v>57</v>
      </c>
      <c r="L1912" t="s">
        <v>3634</v>
      </c>
      <c r="M1912" t="s">
        <v>3635</v>
      </c>
      <c r="N1912" t="s">
        <v>241</v>
      </c>
      <c r="O1912" t="s">
        <v>242</v>
      </c>
      <c r="P1912" s="6">
        <v>7.24</v>
      </c>
      <c r="Q1912" s="9">
        <v>2.1469999999999998</v>
      </c>
      <c r="R1912">
        <v>7</v>
      </c>
      <c r="S1912">
        <v>0.05</v>
      </c>
      <c r="T1912" s="6">
        <f t="shared" si="145"/>
        <v>6.8780000000000001</v>
      </c>
      <c r="U1912" s="6">
        <f t="shared" si="146"/>
        <v>50.68</v>
      </c>
      <c r="V1912" s="6">
        <f t="shared" si="147"/>
        <v>48.146000000000001</v>
      </c>
      <c r="W1912" s="6">
        <f t="shared" si="148"/>
        <v>15.028999999999998</v>
      </c>
      <c r="X1912" s="6">
        <f t="shared" si="149"/>
        <v>33.117000000000004</v>
      </c>
      <c r="Y1912" s="8">
        <v>0.68784530386740339</v>
      </c>
    </row>
    <row r="1913" spans="1:25" x14ac:dyDescent="0.35">
      <c r="A1913" t="s">
        <v>6354</v>
      </c>
      <c r="B1913" s="2">
        <v>45085</v>
      </c>
      <c r="C1913" t="s">
        <v>25</v>
      </c>
      <c r="D1913" t="s">
        <v>5752</v>
      </c>
      <c r="E1913" s="4" t="s">
        <v>265</v>
      </c>
      <c r="F1913" t="s">
        <v>266</v>
      </c>
      <c r="G1913" t="s">
        <v>265</v>
      </c>
      <c r="H1913" s="4" t="s">
        <v>177</v>
      </c>
      <c r="I1913" t="s">
        <v>177</v>
      </c>
      <c r="K1913" t="s">
        <v>177</v>
      </c>
      <c r="L1913" t="s">
        <v>3704</v>
      </c>
      <c r="M1913" t="s">
        <v>3705</v>
      </c>
      <c r="N1913" t="s">
        <v>1005</v>
      </c>
      <c r="O1913" t="s">
        <v>3706</v>
      </c>
      <c r="P1913" s="6">
        <v>9.14</v>
      </c>
      <c r="Q1913" s="9">
        <v>3.496</v>
      </c>
      <c r="R1913">
        <v>4</v>
      </c>
      <c r="S1913">
        <v>0.38</v>
      </c>
      <c r="T1913" s="6">
        <f t="shared" si="145"/>
        <v>5.6668000000000003</v>
      </c>
      <c r="U1913" s="6">
        <f t="shared" si="146"/>
        <v>36.56</v>
      </c>
      <c r="V1913" s="6">
        <f t="shared" si="147"/>
        <v>22.667200000000001</v>
      </c>
      <c r="W1913" s="6">
        <f t="shared" si="148"/>
        <v>13.984</v>
      </c>
      <c r="X1913" s="6">
        <f t="shared" si="149"/>
        <v>8.6832000000000011</v>
      </c>
      <c r="Y1913" s="8">
        <v>0.38307333945083649</v>
      </c>
    </row>
    <row r="1914" spans="1:25" x14ac:dyDescent="0.35">
      <c r="A1914" t="s">
        <v>6355</v>
      </c>
      <c r="B1914" s="2">
        <v>45085</v>
      </c>
      <c r="C1914" t="s">
        <v>37</v>
      </c>
      <c r="D1914" t="s">
        <v>6356</v>
      </c>
      <c r="E1914" s="4" t="s">
        <v>73</v>
      </c>
      <c r="F1914" t="s">
        <v>343</v>
      </c>
      <c r="G1914" t="s">
        <v>73</v>
      </c>
      <c r="H1914" s="4" t="s">
        <v>29</v>
      </c>
      <c r="I1914" t="s">
        <v>29</v>
      </c>
      <c r="J1914" s="4" t="s">
        <v>114</v>
      </c>
      <c r="K1914" t="s">
        <v>57</v>
      </c>
      <c r="L1914" t="s">
        <v>6357</v>
      </c>
      <c r="M1914" t="s">
        <v>6358</v>
      </c>
      <c r="N1914" t="s">
        <v>78</v>
      </c>
      <c r="O1914" t="s">
        <v>881</v>
      </c>
      <c r="P1914" s="6">
        <v>14.14</v>
      </c>
      <c r="Q1914" s="9">
        <v>5.4960000000000004</v>
      </c>
      <c r="R1914">
        <v>14</v>
      </c>
      <c r="S1914">
        <v>0.18</v>
      </c>
      <c r="T1914" s="6">
        <f t="shared" si="145"/>
        <v>11.594800000000001</v>
      </c>
      <c r="U1914" s="6">
        <f t="shared" si="146"/>
        <v>197.96</v>
      </c>
      <c r="V1914" s="6">
        <f t="shared" si="147"/>
        <v>162.3272</v>
      </c>
      <c r="W1914" s="6">
        <f t="shared" si="148"/>
        <v>76.944000000000003</v>
      </c>
      <c r="X1914" s="6">
        <f t="shared" si="149"/>
        <v>85.383200000000002</v>
      </c>
      <c r="Y1914" s="8">
        <v>0.52599441128781865</v>
      </c>
    </row>
    <row r="1915" spans="1:25" x14ac:dyDescent="0.35">
      <c r="A1915" t="s">
        <v>6359</v>
      </c>
      <c r="B1915" s="2">
        <v>45085</v>
      </c>
      <c r="C1915" t="s">
        <v>25</v>
      </c>
      <c r="D1915" t="s">
        <v>4814</v>
      </c>
      <c r="E1915" s="4" t="s">
        <v>367</v>
      </c>
      <c r="F1915" t="s">
        <v>368</v>
      </c>
      <c r="G1915" t="s">
        <v>367</v>
      </c>
      <c r="H1915" s="4" t="s">
        <v>29</v>
      </c>
      <c r="I1915" t="s">
        <v>29</v>
      </c>
      <c r="J1915" s="4" t="s">
        <v>114</v>
      </c>
      <c r="K1915" t="s">
        <v>114</v>
      </c>
      <c r="L1915" t="s">
        <v>4815</v>
      </c>
      <c r="M1915" t="s">
        <v>4816</v>
      </c>
      <c r="N1915" t="s">
        <v>1931</v>
      </c>
      <c r="O1915" t="s">
        <v>4817</v>
      </c>
      <c r="P1915" s="6">
        <v>27.14</v>
      </c>
      <c r="Q1915" s="9">
        <v>7.8970000000000002</v>
      </c>
      <c r="R1915">
        <v>9</v>
      </c>
      <c r="T1915" s="6">
        <f t="shared" si="145"/>
        <v>27.14</v>
      </c>
      <c r="U1915" s="6">
        <f t="shared" si="146"/>
        <v>244.26</v>
      </c>
      <c r="V1915" s="6">
        <f t="shared" si="147"/>
        <v>244.26</v>
      </c>
      <c r="W1915" s="6">
        <f t="shared" si="148"/>
        <v>71.073000000000008</v>
      </c>
      <c r="X1915" s="6">
        <f t="shared" si="149"/>
        <v>173.18699999999998</v>
      </c>
      <c r="Y1915" s="8">
        <v>0.70902726602800292</v>
      </c>
    </row>
    <row r="1916" spans="1:25" x14ac:dyDescent="0.35">
      <c r="A1916" t="s">
        <v>6360</v>
      </c>
      <c r="B1916" s="2">
        <v>45085</v>
      </c>
      <c r="C1916" t="s">
        <v>25</v>
      </c>
      <c r="D1916" t="s">
        <v>6361</v>
      </c>
      <c r="E1916" s="4" t="s">
        <v>230</v>
      </c>
      <c r="F1916" t="s">
        <v>231</v>
      </c>
      <c r="G1916" t="s">
        <v>230</v>
      </c>
      <c r="H1916" s="4" t="s">
        <v>29</v>
      </c>
      <c r="I1916" t="s">
        <v>29</v>
      </c>
      <c r="J1916" s="4" t="s">
        <v>30</v>
      </c>
      <c r="K1916" t="s">
        <v>114</v>
      </c>
      <c r="L1916" t="s">
        <v>6362</v>
      </c>
      <c r="M1916" t="s">
        <v>6363</v>
      </c>
      <c r="N1916" t="s">
        <v>254</v>
      </c>
      <c r="O1916" t="s">
        <v>255</v>
      </c>
      <c r="P1916" s="6">
        <v>49.99</v>
      </c>
      <c r="Q1916" s="9">
        <v>14.997</v>
      </c>
      <c r="R1916">
        <v>7</v>
      </c>
      <c r="S1916">
        <v>0.33</v>
      </c>
      <c r="T1916" s="6">
        <f t="shared" si="145"/>
        <v>33.493299999999998</v>
      </c>
      <c r="U1916" s="6">
        <f t="shared" si="146"/>
        <v>349.93</v>
      </c>
      <c r="V1916" s="6">
        <f t="shared" si="147"/>
        <v>234.45309999999998</v>
      </c>
      <c r="W1916" s="6">
        <f t="shared" si="148"/>
        <v>104.979</v>
      </c>
      <c r="X1916" s="6">
        <f t="shared" si="149"/>
        <v>129.47409999999996</v>
      </c>
      <c r="Y1916" s="8">
        <v>0.55223880597014918</v>
      </c>
    </row>
    <row r="1917" spans="1:25" x14ac:dyDescent="0.35">
      <c r="A1917" t="s">
        <v>6364</v>
      </c>
      <c r="B1917" s="2">
        <v>45085</v>
      </c>
      <c r="C1917" t="s">
        <v>25</v>
      </c>
      <c r="D1917" t="s">
        <v>6365</v>
      </c>
      <c r="E1917" s="4" t="s">
        <v>112</v>
      </c>
      <c r="F1917" t="s">
        <v>197</v>
      </c>
      <c r="G1917" t="s">
        <v>112</v>
      </c>
      <c r="H1917" s="4" t="s">
        <v>75</v>
      </c>
      <c r="I1917" t="s">
        <v>75</v>
      </c>
      <c r="K1917" t="s">
        <v>75</v>
      </c>
      <c r="L1917" t="s">
        <v>6366</v>
      </c>
      <c r="M1917" t="s">
        <v>6367</v>
      </c>
      <c r="N1917" t="s">
        <v>78</v>
      </c>
      <c r="O1917" t="s">
        <v>92</v>
      </c>
      <c r="P1917" s="6">
        <v>59.14</v>
      </c>
      <c r="Q1917" s="9">
        <v>17.497</v>
      </c>
      <c r="R1917">
        <v>5</v>
      </c>
      <c r="S1917">
        <v>0.28000000000000003</v>
      </c>
      <c r="T1917" s="6">
        <f t="shared" si="145"/>
        <v>42.580799999999996</v>
      </c>
      <c r="U1917" s="6">
        <f t="shared" si="146"/>
        <v>295.7</v>
      </c>
      <c r="V1917" s="6">
        <f t="shared" si="147"/>
        <v>212.904</v>
      </c>
      <c r="W1917" s="6">
        <f t="shared" si="148"/>
        <v>87.484999999999999</v>
      </c>
      <c r="X1917" s="6">
        <f t="shared" si="149"/>
        <v>125.419</v>
      </c>
      <c r="Y1917" s="8">
        <v>0.58908710028933231</v>
      </c>
    </row>
    <row r="1918" spans="1:25" x14ac:dyDescent="0.35">
      <c r="A1918" t="s">
        <v>6368</v>
      </c>
      <c r="B1918" s="2">
        <v>45085</v>
      </c>
      <c r="C1918" t="s">
        <v>37</v>
      </c>
      <c r="D1918" t="s">
        <v>3378</v>
      </c>
      <c r="E1918" s="4" t="s">
        <v>1698</v>
      </c>
      <c r="F1918" t="s">
        <v>1699</v>
      </c>
      <c r="G1918" t="s">
        <v>1698</v>
      </c>
      <c r="H1918" s="4" t="s">
        <v>29</v>
      </c>
      <c r="I1918" t="s">
        <v>29</v>
      </c>
      <c r="J1918" s="4" t="s">
        <v>57</v>
      </c>
      <c r="K1918" t="s">
        <v>66</v>
      </c>
      <c r="L1918" t="s">
        <v>3379</v>
      </c>
      <c r="M1918" t="s">
        <v>3380</v>
      </c>
      <c r="N1918" t="s">
        <v>78</v>
      </c>
      <c r="O1918" t="s">
        <v>92</v>
      </c>
      <c r="P1918" s="6">
        <v>148.99</v>
      </c>
      <c r="Q1918" s="9">
        <v>44.447000000000003</v>
      </c>
      <c r="R1918">
        <v>9</v>
      </c>
      <c r="S1918">
        <v>0.04</v>
      </c>
      <c r="T1918" s="6">
        <f t="shared" si="145"/>
        <v>143.03040000000001</v>
      </c>
      <c r="U1918" s="6">
        <f t="shared" si="146"/>
        <v>1340.91</v>
      </c>
      <c r="V1918" s="6">
        <f t="shared" si="147"/>
        <v>1287.2736000000002</v>
      </c>
      <c r="W1918" s="6">
        <f t="shared" si="148"/>
        <v>400.02300000000002</v>
      </c>
      <c r="X1918" s="6">
        <f t="shared" si="149"/>
        <v>887.25060000000019</v>
      </c>
      <c r="Y1918" s="8">
        <v>0.68924788017092875</v>
      </c>
    </row>
    <row r="1919" spans="1:25" x14ac:dyDescent="0.35">
      <c r="A1919" t="s">
        <v>6369</v>
      </c>
      <c r="B1919" s="2">
        <v>45085</v>
      </c>
      <c r="C1919" t="s">
        <v>25</v>
      </c>
      <c r="D1919" t="s">
        <v>2474</v>
      </c>
      <c r="E1919" s="4" t="s">
        <v>189</v>
      </c>
      <c r="F1919" t="s">
        <v>203</v>
      </c>
      <c r="G1919" t="s">
        <v>189</v>
      </c>
      <c r="H1919" s="4" t="s">
        <v>29</v>
      </c>
      <c r="I1919" t="s">
        <v>29</v>
      </c>
      <c r="J1919" s="4" t="s">
        <v>123</v>
      </c>
      <c r="K1919" t="s">
        <v>105</v>
      </c>
      <c r="L1919" t="s">
        <v>2475</v>
      </c>
      <c r="M1919" t="s">
        <v>2476</v>
      </c>
      <c r="N1919" t="s">
        <v>2477</v>
      </c>
      <c r="O1919" t="s">
        <v>2478</v>
      </c>
      <c r="P1919" s="6">
        <v>199.14</v>
      </c>
      <c r="Q1919" s="9">
        <v>79.495999999999995</v>
      </c>
      <c r="R1919">
        <v>13</v>
      </c>
      <c r="T1919" s="6">
        <f t="shared" si="145"/>
        <v>199.14</v>
      </c>
      <c r="U1919" s="6">
        <f t="shared" si="146"/>
        <v>2588.8199999999997</v>
      </c>
      <c r="V1919" s="6">
        <f t="shared" si="147"/>
        <v>2588.8199999999997</v>
      </c>
      <c r="W1919" s="6">
        <f t="shared" si="148"/>
        <v>1033.4479999999999</v>
      </c>
      <c r="X1919" s="6">
        <f t="shared" si="149"/>
        <v>1555.3719999999998</v>
      </c>
      <c r="Y1919" s="8">
        <v>0.60080345485588027</v>
      </c>
    </row>
    <row r="1920" spans="1:25" x14ac:dyDescent="0.35">
      <c r="A1920" t="s">
        <v>6370</v>
      </c>
      <c r="B1920" s="2">
        <v>45085</v>
      </c>
      <c r="C1920" t="s">
        <v>25</v>
      </c>
      <c r="D1920" t="s">
        <v>6371</v>
      </c>
      <c r="E1920" s="4" t="s">
        <v>857</v>
      </c>
      <c r="F1920" t="s">
        <v>858</v>
      </c>
      <c r="G1920" t="s">
        <v>857</v>
      </c>
      <c r="H1920" s="4" t="s">
        <v>29</v>
      </c>
      <c r="I1920" t="s">
        <v>29</v>
      </c>
      <c r="J1920" s="4" t="s">
        <v>66</v>
      </c>
      <c r="K1920" t="s">
        <v>123</v>
      </c>
      <c r="L1920" t="s">
        <v>424</v>
      </c>
      <c r="M1920" t="s">
        <v>425</v>
      </c>
      <c r="N1920" t="s">
        <v>426</v>
      </c>
      <c r="O1920" t="s">
        <v>427</v>
      </c>
      <c r="P1920" s="6">
        <v>199.24</v>
      </c>
      <c r="Q1920" s="9">
        <v>59.747</v>
      </c>
      <c r="R1920">
        <v>13</v>
      </c>
      <c r="S1920">
        <v>0.08</v>
      </c>
      <c r="T1920" s="6">
        <f t="shared" si="145"/>
        <v>183.30080000000001</v>
      </c>
      <c r="U1920" s="6">
        <f t="shared" si="146"/>
        <v>2590.12</v>
      </c>
      <c r="V1920" s="6">
        <f t="shared" si="147"/>
        <v>2382.9104000000002</v>
      </c>
      <c r="W1920" s="6">
        <f t="shared" si="148"/>
        <v>776.71100000000001</v>
      </c>
      <c r="X1920" s="6">
        <f t="shared" si="149"/>
        <v>1606.1994000000002</v>
      </c>
      <c r="Y1920" s="8">
        <v>0.67404943131726647</v>
      </c>
    </row>
    <row r="1921" spans="1:25" x14ac:dyDescent="0.35">
      <c r="A1921" t="s">
        <v>6372</v>
      </c>
      <c r="B1921" s="2">
        <v>45086</v>
      </c>
      <c r="C1921" t="s">
        <v>25</v>
      </c>
      <c r="D1921" t="s">
        <v>286</v>
      </c>
      <c r="E1921" s="4" t="s">
        <v>294</v>
      </c>
      <c r="F1921" t="s">
        <v>295</v>
      </c>
      <c r="G1921" t="s">
        <v>294</v>
      </c>
      <c r="H1921" s="4" t="s">
        <v>29</v>
      </c>
      <c r="I1921" t="s">
        <v>29</v>
      </c>
      <c r="J1921" s="4" t="s">
        <v>31</v>
      </c>
      <c r="K1921" t="s">
        <v>98</v>
      </c>
      <c r="L1921" t="s">
        <v>289</v>
      </c>
      <c r="M1921" t="s">
        <v>290</v>
      </c>
      <c r="N1921" t="s">
        <v>241</v>
      </c>
      <c r="O1921" t="s">
        <v>291</v>
      </c>
      <c r="P1921" s="6">
        <v>1.99</v>
      </c>
      <c r="Q1921" s="9">
        <v>0.34699999999999998</v>
      </c>
      <c r="R1921">
        <v>4</v>
      </c>
      <c r="S1921">
        <v>0.36</v>
      </c>
      <c r="T1921" s="6">
        <f t="shared" si="145"/>
        <v>1.2736000000000001</v>
      </c>
      <c r="U1921" s="6">
        <f t="shared" si="146"/>
        <v>7.96</v>
      </c>
      <c r="V1921" s="6">
        <f t="shared" si="147"/>
        <v>5.0944000000000003</v>
      </c>
      <c r="W1921" s="6">
        <f t="shared" si="148"/>
        <v>1.3879999999999999</v>
      </c>
      <c r="X1921" s="6">
        <f t="shared" si="149"/>
        <v>3.7064000000000004</v>
      </c>
      <c r="Y1921" s="8">
        <v>0.7275439698492463</v>
      </c>
    </row>
    <row r="1922" spans="1:25" x14ac:dyDescent="0.35">
      <c r="A1922" t="s">
        <v>6373</v>
      </c>
      <c r="B1922" s="2">
        <v>45086</v>
      </c>
      <c r="C1922" t="s">
        <v>25</v>
      </c>
      <c r="D1922" t="s">
        <v>26</v>
      </c>
      <c r="E1922" s="4" t="s">
        <v>55</v>
      </c>
      <c r="F1922" t="s">
        <v>56</v>
      </c>
      <c r="G1922" t="s">
        <v>55</v>
      </c>
      <c r="H1922" s="4" t="s">
        <v>29</v>
      </c>
      <c r="I1922" t="s">
        <v>29</v>
      </c>
      <c r="J1922" s="4" t="s">
        <v>148</v>
      </c>
      <c r="K1922" t="s">
        <v>57</v>
      </c>
      <c r="L1922" t="s">
        <v>32</v>
      </c>
      <c r="M1922" t="s">
        <v>33</v>
      </c>
      <c r="N1922" t="s">
        <v>34</v>
      </c>
      <c r="O1922" t="s">
        <v>35</v>
      </c>
      <c r="P1922" s="6">
        <v>1.99</v>
      </c>
      <c r="Q1922" s="9">
        <v>0.59699999999999998</v>
      </c>
      <c r="R1922">
        <v>6</v>
      </c>
      <c r="S1922">
        <v>0.2</v>
      </c>
      <c r="T1922" s="6">
        <f t="shared" si="145"/>
        <v>1.5920000000000001</v>
      </c>
      <c r="U1922" s="6">
        <f t="shared" si="146"/>
        <v>11.94</v>
      </c>
      <c r="V1922" s="6">
        <f t="shared" si="147"/>
        <v>9.5519999999999996</v>
      </c>
      <c r="W1922" s="6">
        <f t="shared" si="148"/>
        <v>3.5819999999999999</v>
      </c>
      <c r="X1922" s="6">
        <f t="shared" si="149"/>
        <v>5.97</v>
      </c>
      <c r="Y1922" s="8">
        <v>0.625</v>
      </c>
    </row>
    <row r="1923" spans="1:25" x14ac:dyDescent="0.35">
      <c r="A1923" t="s">
        <v>6374</v>
      </c>
      <c r="B1923" s="2">
        <v>45086</v>
      </c>
      <c r="C1923" t="s">
        <v>37</v>
      </c>
      <c r="D1923" t="s">
        <v>3799</v>
      </c>
      <c r="E1923" s="4" t="s">
        <v>162</v>
      </c>
      <c r="F1923" t="s">
        <v>163</v>
      </c>
      <c r="G1923" t="s">
        <v>162</v>
      </c>
      <c r="H1923" s="4" t="s">
        <v>29</v>
      </c>
      <c r="I1923" t="s">
        <v>29</v>
      </c>
      <c r="J1923" s="4" t="s">
        <v>57</v>
      </c>
      <c r="K1923" t="s">
        <v>98</v>
      </c>
      <c r="L1923" t="s">
        <v>3800</v>
      </c>
      <c r="M1923" t="s">
        <v>3801</v>
      </c>
      <c r="N1923" t="s">
        <v>210</v>
      </c>
      <c r="O1923" t="s">
        <v>3582</v>
      </c>
      <c r="P1923" s="6">
        <v>2.29</v>
      </c>
      <c r="Q1923" s="9">
        <v>0.437</v>
      </c>
      <c r="R1923">
        <v>6</v>
      </c>
      <c r="S1923">
        <v>0.12</v>
      </c>
      <c r="T1923" s="6">
        <f t="shared" ref="T1923:T1986" si="150">P1923*(1-S1923)</f>
        <v>2.0152000000000001</v>
      </c>
      <c r="U1923" s="6">
        <f t="shared" ref="U1923:U1986" si="151">P1923*R1923</f>
        <v>13.74</v>
      </c>
      <c r="V1923" s="6">
        <f t="shared" ref="V1923:V1986" si="152">T1923*R1923</f>
        <v>12.091200000000001</v>
      </c>
      <c r="W1923" s="6">
        <f t="shared" ref="W1923:W1986" si="153">Q1923*R1923</f>
        <v>2.6219999999999999</v>
      </c>
      <c r="X1923" s="6">
        <f t="shared" ref="X1923:X1986" si="154">V1923-W1923</f>
        <v>9.4692000000000007</v>
      </c>
      <c r="Y1923" s="8">
        <v>0.78314807463279079</v>
      </c>
    </row>
    <row r="1924" spans="1:25" x14ac:dyDescent="0.35">
      <c r="A1924" t="s">
        <v>6375</v>
      </c>
      <c r="B1924" s="2">
        <v>45086</v>
      </c>
      <c r="C1924" t="s">
        <v>37</v>
      </c>
      <c r="D1924" t="s">
        <v>5592</v>
      </c>
      <c r="E1924" s="4" t="s">
        <v>679</v>
      </c>
      <c r="F1924" t="s">
        <v>680</v>
      </c>
      <c r="G1924" t="s">
        <v>679</v>
      </c>
      <c r="H1924" s="4" t="s">
        <v>29</v>
      </c>
      <c r="I1924" t="s">
        <v>29</v>
      </c>
      <c r="J1924" s="4" t="s">
        <v>148</v>
      </c>
      <c r="K1924" t="s">
        <v>148</v>
      </c>
      <c r="L1924" t="s">
        <v>5593</v>
      </c>
      <c r="M1924" t="s">
        <v>5594</v>
      </c>
      <c r="N1924" t="s">
        <v>5595</v>
      </c>
      <c r="O1924" t="s">
        <v>5596</v>
      </c>
      <c r="P1924" s="6">
        <v>3.14</v>
      </c>
      <c r="Q1924" s="9">
        <v>0.69699999999999995</v>
      </c>
      <c r="R1924">
        <v>2</v>
      </c>
      <c r="S1924">
        <v>0.4</v>
      </c>
      <c r="T1924" s="6">
        <f t="shared" si="150"/>
        <v>1.8839999999999999</v>
      </c>
      <c r="U1924" s="6">
        <f t="shared" si="151"/>
        <v>6.28</v>
      </c>
      <c r="V1924" s="6">
        <f t="shared" si="152"/>
        <v>3.7679999999999998</v>
      </c>
      <c r="W1924" s="6">
        <f t="shared" si="153"/>
        <v>1.3939999999999999</v>
      </c>
      <c r="X1924" s="6">
        <f t="shared" si="154"/>
        <v>2.3739999999999997</v>
      </c>
      <c r="Y1924" s="8">
        <v>0.63004246284501053</v>
      </c>
    </row>
    <row r="1925" spans="1:25" x14ac:dyDescent="0.35">
      <c r="A1925" t="s">
        <v>6376</v>
      </c>
      <c r="B1925" s="2">
        <v>45086</v>
      </c>
      <c r="C1925" t="s">
        <v>37</v>
      </c>
      <c r="D1925" t="s">
        <v>6377</v>
      </c>
      <c r="E1925" s="4" t="s">
        <v>105</v>
      </c>
      <c r="F1925" t="s">
        <v>498</v>
      </c>
      <c r="G1925" t="s">
        <v>105</v>
      </c>
      <c r="H1925" s="4" t="s">
        <v>29</v>
      </c>
      <c r="I1925" t="s">
        <v>29</v>
      </c>
      <c r="J1925" s="4" t="s">
        <v>31</v>
      </c>
      <c r="K1925" t="s">
        <v>105</v>
      </c>
      <c r="L1925" t="s">
        <v>3332</v>
      </c>
      <c r="M1925" t="s">
        <v>3333</v>
      </c>
      <c r="N1925" t="s">
        <v>534</v>
      </c>
      <c r="O1925" t="s">
        <v>934</v>
      </c>
      <c r="P1925" s="6">
        <v>3.34</v>
      </c>
      <c r="Q1925" s="9">
        <v>1.1759999999999999</v>
      </c>
      <c r="R1925">
        <v>2</v>
      </c>
      <c r="S1925">
        <v>0.28000000000000003</v>
      </c>
      <c r="T1925" s="6">
        <f t="shared" si="150"/>
        <v>2.4047999999999998</v>
      </c>
      <c r="U1925" s="6">
        <f t="shared" si="151"/>
        <v>6.68</v>
      </c>
      <c r="V1925" s="6">
        <f t="shared" si="152"/>
        <v>4.8095999999999997</v>
      </c>
      <c r="W1925" s="6">
        <f t="shared" si="153"/>
        <v>2.3519999999999999</v>
      </c>
      <c r="X1925" s="6">
        <f t="shared" si="154"/>
        <v>2.4575999999999998</v>
      </c>
      <c r="Y1925" s="8">
        <v>0.51097804391217561</v>
      </c>
    </row>
    <row r="1926" spans="1:25" x14ac:dyDescent="0.35">
      <c r="A1926" t="s">
        <v>6378</v>
      </c>
      <c r="B1926" s="2">
        <v>45086</v>
      </c>
      <c r="C1926" t="s">
        <v>25</v>
      </c>
      <c r="D1926" t="s">
        <v>2246</v>
      </c>
      <c r="E1926" s="4" t="s">
        <v>306</v>
      </c>
      <c r="F1926" t="s">
        <v>307</v>
      </c>
      <c r="G1926" t="s">
        <v>306</v>
      </c>
      <c r="H1926" s="4" t="s">
        <v>29</v>
      </c>
      <c r="I1926" t="s">
        <v>29</v>
      </c>
      <c r="J1926" s="4" t="s">
        <v>66</v>
      </c>
      <c r="K1926" t="s">
        <v>114</v>
      </c>
      <c r="L1926" t="s">
        <v>2247</v>
      </c>
      <c r="M1926" t="s">
        <v>2248</v>
      </c>
      <c r="N1926" t="s">
        <v>134</v>
      </c>
      <c r="O1926" t="s">
        <v>463</v>
      </c>
      <c r="P1926" s="6">
        <v>4.1399999999999997</v>
      </c>
      <c r="Q1926" s="9">
        <v>0.997</v>
      </c>
      <c r="R1926">
        <v>16</v>
      </c>
      <c r="S1926">
        <v>0.12</v>
      </c>
      <c r="T1926" s="6">
        <f t="shared" si="150"/>
        <v>3.6431999999999998</v>
      </c>
      <c r="U1926" s="6">
        <f t="shared" si="151"/>
        <v>66.239999999999995</v>
      </c>
      <c r="V1926" s="6">
        <f t="shared" si="152"/>
        <v>58.291199999999996</v>
      </c>
      <c r="W1926" s="6">
        <f t="shared" si="153"/>
        <v>15.952</v>
      </c>
      <c r="X1926" s="6">
        <f t="shared" si="154"/>
        <v>42.339199999999998</v>
      </c>
      <c r="Y1926" s="8">
        <v>0.72633948177426444</v>
      </c>
    </row>
    <row r="1927" spans="1:25" x14ac:dyDescent="0.35">
      <c r="A1927" t="s">
        <v>6379</v>
      </c>
      <c r="B1927" s="2">
        <v>45086</v>
      </c>
      <c r="C1927" t="s">
        <v>37</v>
      </c>
      <c r="D1927" t="s">
        <v>5599</v>
      </c>
      <c r="E1927" s="4" t="s">
        <v>329</v>
      </c>
      <c r="F1927" t="s">
        <v>330</v>
      </c>
      <c r="G1927" t="s">
        <v>329</v>
      </c>
      <c r="H1927" s="4" t="s">
        <v>29</v>
      </c>
      <c r="I1927" t="s">
        <v>29</v>
      </c>
      <c r="J1927" s="4" t="s">
        <v>31</v>
      </c>
      <c r="K1927" t="s">
        <v>31</v>
      </c>
      <c r="L1927" t="s">
        <v>5600</v>
      </c>
      <c r="M1927" t="s">
        <v>5601</v>
      </c>
      <c r="N1927" t="s">
        <v>1820</v>
      </c>
      <c r="O1927" t="s">
        <v>1667</v>
      </c>
      <c r="P1927" s="6">
        <v>5.99</v>
      </c>
      <c r="Q1927" s="9">
        <v>1.7969999999999999</v>
      </c>
      <c r="R1927">
        <v>6</v>
      </c>
      <c r="S1927">
        <v>7.0000000000000007E-2</v>
      </c>
      <c r="T1927" s="6">
        <f t="shared" si="150"/>
        <v>5.5706999999999995</v>
      </c>
      <c r="U1927" s="6">
        <f t="shared" si="151"/>
        <v>35.94</v>
      </c>
      <c r="V1927" s="6">
        <f t="shared" si="152"/>
        <v>33.424199999999999</v>
      </c>
      <c r="W1927" s="6">
        <f t="shared" si="153"/>
        <v>10.782</v>
      </c>
      <c r="X1927" s="6">
        <f t="shared" si="154"/>
        <v>22.642199999999999</v>
      </c>
      <c r="Y1927" s="8">
        <v>0.67741935483870963</v>
      </c>
    </row>
    <row r="1928" spans="1:25" x14ac:dyDescent="0.35">
      <c r="A1928" t="s">
        <v>6380</v>
      </c>
      <c r="B1928" s="2">
        <v>45086</v>
      </c>
      <c r="C1928" t="s">
        <v>25</v>
      </c>
      <c r="D1928" t="s">
        <v>1923</v>
      </c>
      <c r="E1928" s="4" t="s">
        <v>524</v>
      </c>
      <c r="F1928" t="s">
        <v>525</v>
      </c>
      <c r="G1928" t="s">
        <v>524</v>
      </c>
      <c r="H1928" s="4" t="s">
        <v>75</v>
      </c>
      <c r="I1928" t="s">
        <v>75</v>
      </c>
      <c r="K1928" t="s">
        <v>75</v>
      </c>
      <c r="L1928" t="s">
        <v>1924</v>
      </c>
      <c r="M1928" t="s">
        <v>1925</v>
      </c>
      <c r="N1928" t="s">
        <v>1278</v>
      </c>
      <c r="O1928" t="s">
        <v>1926</v>
      </c>
      <c r="P1928" s="6">
        <v>5.99</v>
      </c>
      <c r="Q1928" s="9">
        <v>1.7969999999999999</v>
      </c>
      <c r="R1928">
        <v>13</v>
      </c>
      <c r="S1928">
        <v>0.18</v>
      </c>
      <c r="T1928" s="6">
        <f t="shared" si="150"/>
        <v>4.9118000000000004</v>
      </c>
      <c r="U1928" s="6">
        <f t="shared" si="151"/>
        <v>77.87</v>
      </c>
      <c r="V1928" s="6">
        <f t="shared" si="152"/>
        <v>63.853400000000008</v>
      </c>
      <c r="W1928" s="6">
        <f t="shared" si="153"/>
        <v>23.361000000000001</v>
      </c>
      <c r="X1928" s="6">
        <f t="shared" si="154"/>
        <v>40.492400000000004</v>
      </c>
      <c r="Y1928" s="8">
        <v>0.63414634146341464</v>
      </c>
    </row>
    <row r="1929" spans="1:25" x14ac:dyDescent="0.35">
      <c r="A1929" t="s">
        <v>6381</v>
      </c>
      <c r="B1929" s="2">
        <v>45086</v>
      </c>
      <c r="C1929" t="s">
        <v>25</v>
      </c>
      <c r="D1929" t="s">
        <v>6382</v>
      </c>
      <c r="E1929" s="4" t="s">
        <v>397</v>
      </c>
      <c r="F1929" t="s">
        <v>398</v>
      </c>
      <c r="G1929" t="s">
        <v>397</v>
      </c>
      <c r="H1929" s="4" t="s">
        <v>399</v>
      </c>
      <c r="I1929" t="s">
        <v>399</v>
      </c>
      <c r="K1929" t="s">
        <v>399</v>
      </c>
      <c r="L1929" t="s">
        <v>3737</v>
      </c>
      <c r="M1929" t="s">
        <v>3738</v>
      </c>
      <c r="N1929" t="s">
        <v>254</v>
      </c>
      <c r="O1929" t="s">
        <v>432</v>
      </c>
      <c r="P1929" s="6">
        <v>12.24</v>
      </c>
      <c r="Q1929" s="9">
        <v>4.9459999999999997</v>
      </c>
      <c r="R1929">
        <v>17</v>
      </c>
      <c r="S1929">
        <v>7.0000000000000007E-2</v>
      </c>
      <c r="T1929" s="6">
        <f t="shared" si="150"/>
        <v>11.383199999999999</v>
      </c>
      <c r="U1929" s="6">
        <f t="shared" si="151"/>
        <v>208.08</v>
      </c>
      <c r="V1929" s="6">
        <f t="shared" si="152"/>
        <v>193.51439999999997</v>
      </c>
      <c r="W1929" s="6">
        <f t="shared" si="153"/>
        <v>84.081999999999994</v>
      </c>
      <c r="X1929" s="6">
        <f t="shared" si="154"/>
        <v>109.43239999999997</v>
      </c>
      <c r="Y1929" s="8">
        <v>0.56550003513950375</v>
      </c>
    </row>
    <row r="1930" spans="1:25" x14ac:dyDescent="0.35">
      <c r="A1930" t="s">
        <v>6383</v>
      </c>
      <c r="B1930" s="2">
        <v>45086</v>
      </c>
      <c r="C1930" t="s">
        <v>37</v>
      </c>
      <c r="D1930" t="s">
        <v>6384</v>
      </c>
      <c r="E1930" s="4" t="s">
        <v>453</v>
      </c>
      <c r="F1930" t="s">
        <v>454</v>
      </c>
      <c r="G1930" t="s">
        <v>453</v>
      </c>
      <c r="H1930" s="4" t="s">
        <v>29</v>
      </c>
      <c r="I1930" t="s">
        <v>29</v>
      </c>
      <c r="K1930" t="s">
        <v>57</v>
      </c>
      <c r="L1930" t="s">
        <v>3508</v>
      </c>
      <c r="M1930" t="s">
        <v>3509</v>
      </c>
      <c r="N1930" t="s">
        <v>539</v>
      </c>
      <c r="O1930" t="s">
        <v>1394</v>
      </c>
      <c r="P1930" s="6">
        <v>19.14</v>
      </c>
      <c r="Q1930" s="9">
        <v>7.4960000000000004</v>
      </c>
      <c r="R1930">
        <v>16</v>
      </c>
      <c r="T1930" s="6">
        <f t="shared" si="150"/>
        <v>19.14</v>
      </c>
      <c r="U1930" s="6">
        <f t="shared" si="151"/>
        <v>306.24</v>
      </c>
      <c r="V1930" s="6">
        <f t="shared" si="152"/>
        <v>306.24</v>
      </c>
      <c r="W1930" s="6">
        <f t="shared" si="153"/>
        <v>119.93600000000001</v>
      </c>
      <c r="X1930" s="6">
        <f t="shared" si="154"/>
        <v>186.304</v>
      </c>
      <c r="Y1930" s="8">
        <v>0.60835945663531865</v>
      </c>
    </row>
    <row r="1931" spans="1:25" x14ac:dyDescent="0.35">
      <c r="A1931" t="s">
        <v>6385</v>
      </c>
      <c r="B1931" s="2">
        <v>45086</v>
      </c>
      <c r="C1931" t="s">
        <v>37</v>
      </c>
      <c r="D1931" t="s">
        <v>2856</v>
      </c>
      <c r="E1931" s="4" t="s">
        <v>555</v>
      </c>
      <c r="F1931" t="s">
        <v>556</v>
      </c>
      <c r="G1931" t="s">
        <v>555</v>
      </c>
      <c r="H1931" s="4" t="s">
        <v>29</v>
      </c>
      <c r="I1931" t="s">
        <v>29</v>
      </c>
      <c r="J1931" s="4" t="s">
        <v>66</v>
      </c>
      <c r="K1931" t="s">
        <v>223</v>
      </c>
      <c r="L1931" t="s">
        <v>2857</v>
      </c>
      <c r="M1931" t="s">
        <v>2858</v>
      </c>
      <c r="N1931" t="s">
        <v>78</v>
      </c>
      <c r="O1931" t="s">
        <v>2859</v>
      </c>
      <c r="P1931" s="6">
        <v>21.99</v>
      </c>
      <c r="Q1931" s="9">
        <v>6.3470000000000004</v>
      </c>
      <c r="R1931">
        <v>16</v>
      </c>
      <c r="S1931">
        <v>0.11</v>
      </c>
      <c r="T1931" s="6">
        <f t="shared" si="150"/>
        <v>19.571099999999998</v>
      </c>
      <c r="U1931" s="6">
        <f t="shared" si="151"/>
        <v>351.84</v>
      </c>
      <c r="V1931" s="6">
        <f t="shared" si="152"/>
        <v>313.13759999999996</v>
      </c>
      <c r="W1931" s="6">
        <f t="shared" si="153"/>
        <v>101.55200000000001</v>
      </c>
      <c r="X1931" s="6">
        <f t="shared" si="154"/>
        <v>211.58559999999994</v>
      </c>
      <c r="Y1931" s="8">
        <v>0.6756952853953021</v>
      </c>
    </row>
    <row r="1932" spans="1:25" x14ac:dyDescent="0.35">
      <c r="A1932" t="s">
        <v>6386</v>
      </c>
      <c r="B1932" s="2">
        <v>45086</v>
      </c>
      <c r="C1932" t="s">
        <v>25</v>
      </c>
      <c r="D1932" t="s">
        <v>6387</v>
      </c>
      <c r="E1932" s="4" t="s">
        <v>237</v>
      </c>
      <c r="F1932" t="s">
        <v>238</v>
      </c>
      <c r="G1932" t="s">
        <v>237</v>
      </c>
      <c r="H1932" s="4" t="s">
        <v>29</v>
      </c>
      <c r="I1932" t="s">
        <v>29</v>
      </c>
      <c r="J1932" s="4" t="s">
        <v>30</v>
      </c>
      <c r="K1932" t="s">
        <v>57</v>
      </c>
      <c r="L1932" t="s">
        <v>4350</v>
      </c>
      <c r="M1932" t="s">
        <v>4351</v>
      </c>
      <c r="N1932" t="s">
        <v>539</v>
      </c>
      <c r="O1932" t="s">
        <v>4352</v>
      </c>
      <c r="P1932" s="6">
        <v>24.24</v>
      </c>
      <c r="Q1932" s="9">
        <v>9.7460000000000004</v>
      </c>
      <c r="R1932">
        <v>20</v>
      </c>
      <c r="S1932">
        <v>0.04</v>
      </c>
      <c r="T1932" s="6">
        <f t="shared" si="150"/>
        <v>23.270399999999999</v>
      </c>
      <c r="U1932" s="6">
        <f t="shared" si="151"/>
        <v>484.79999999999995</v>
      </c>
      <c r="V1932" s="6">
        <f t="shared" si="152"/>
        <v>465.40799999999996</v>
      </c>
      <c r="W1932" s="6">
        <f t="shared" si="153"/>
        <v>194.92000000000002</v>
      </c>
      <c r="X1932" s="6">
        <f t="shared" si="154"/>
        <v>270.48799999999994</v>
      </c>
      <c r="Y1932" s="8">
        <v>0.58118468096809672</v>
      </c>
    </row>
    <row r="1933" spans="1:25" x14ac:dyDescent="0.35">
      <c r="A1933" t="s">
        <v>6388</v>
      </c>
      <c r="B1933" s="2">
        <v>45086</v>
      </c>
      <c r="C1933" t="s">
        <v>25</v>
      </c>
      <c r="D1933" t="s">
        <v>6389</v>
      </c>
      <c r="E1933" s="4" t="s">
        <v>258</v>
      </c>
      <c r="F1933" t="s">
        <v>259</v>
      </c>
      <c r="G1933" t="s">
        <v>258</v>
      </c>
      <c r="H1933" s="4" t="s">
        <v>75</v>
      </c>
      <c r="I1933" t="s">
        <v>75</v>
      </c>
      <c r="K1933" t="s">
        <v>75</v>
      </c>
      <c r="L1933" t="s">
        <v>84</v>
      </c>
      <c r="M1933" t="s">
        <v>85</v>
      </c>
      <c r="N1933" t="s">
        <v>86</v>
      </c>
      <c r="O1933" t="s">
        <v>87</v>
      </c>
      <c r="P1933" s="6">
        <v>34.24</v>
      </c>
      <c r="Q1933" s="9">
        <v>13.746</v>
      </c>
      <c r="R1933">
        <v>6</v>
      </c>
      <c r="T1933" s="6">
        <f t="shared" si="150"/>
        <v>34.24</v>
      </c>
      <c r="U1933" s="6">
        <f t="shared" si="151"/>
        <v>205.44</v>
      </c>
      <c r="V1933" s="6">
        <f t="shared" si="152"/>
        <v>205.44</v>
      </c>
      <c r="W1933" s="6">
        <f t="shared" si="153"/>
        <v>82.475999999999999</v>
      </c>
      <c r="X1933" s="6">
        <f t="shared" si="154"/>
        <v>122.964</v>
      </c>
      <c r="Y1933" s="8">
        <v>0.59853971962616825</v>
      </c>
    </row>
    <row r="1934" spans="1:25" x14ac:dyDescent="0.35">
      <c r="A1934" t="s">
        <v>6390</v>
      </c>
      <c r="B1934" s="2">
        <v>45086</v>
      </c>
      <c r="C1934" t="s">
        <v>25</v>
      </c>
      <c r="D1934" t="s">
        <v>2382</v>
      </c>
      <c r="E1934" s="4" t="s">
        <v>335</v>
      </c>
      <c r="F1934" t="s">
        <v>336</v>
      </c>
      <c r="G1934" t="s">
        <v>335</v>
      </c>
      <c r="H1934" s="4" t="s">
        <v>29</v>
      </c>
      <c r="I1934" t="s">
        <v>29</v>
      </c>
      <c r="K1934" t="s">
        <v>66</v>
      </c>
      <c r="L1934" t="s">
        <v>2383</v>
      </c>
      <c r="M1934" t="s">
        <v>2384</v>
      </c>
      <c r="N1934" t="s">
        <v>559</v>
      </c>
      <c r="O1934" t="s">
        <v>560</v>
      </c>
      <c r="P1934" s="6">
        <v>34.99</v>
      </c>
      <c r="Q1934" s="9">
        <v>10.497</v>
      </c>
      <c r="R1934">
        <v>4</v>
      </c>
      <c r="S1934">
        <v>0.24</v>
      </c>
      <c r="T1934" s="6">
        <f t="shared" si="150"/>
        <v>26.592400000000001</v>
      </c>
      <c r="U1934" s="6">
        <f t="shared" si="151"/>
        <v>139.96</v>
      </c>
      <c r="V1934" s="6">
        <f t="shared" si="152"/>
        <v>106.36960000000001</v>
      </c>
      <c r="W1934" s="6">
        <f t="shared" si="153"/>
        <v>41.988</v>
      </c>
      <c r="X1934" s="6">
        <f t="shared" si="154"/>
        <v>64.381600000000006</v>
      </c>
      <c r="Y1934" s="8">
        <v>0.60526315789473684</v>
      </c>
    </row>
    <row r="1935" spans="1:25" x14ac:dyDescent="0.35">
      <c r="A1935" t="s">
        <v>6391</v>
      </c>
      <c r="B1935" s="2">
        <v>45086</v>
      </c>
      <c r="C1935" t="s">
        <v>37</v>
      </c>
      <c r="D1935" t="s">
        <v>6392</v>
      </c>
      <c r="E1935" s="4" t="s">
        <v>175</v>
      </c>
      <c r="F1935" t="s">
        <v>176</v>
      </c>
      <c r="G1935" t="s">
        <v>175</v>
      </c>
      <c r="H1935" s="4" t="s">
        <v>177</v>
      </c>
      <c r="I1935" t="s">
        <v>177</v>
      </c>
      <c r="K1935" t="s">
        <v>177</v>
      </c>
      <c r="L1935" t="s">
        <v>6393</v>
      </c>
      <c r="M1935" t="s">
        <v>6394</v>
      </c>
      <c r="N1935" t="s">
        <v>402</v>
      </c>
      <c r="O1935" t="s">
        <v>2232</v>
      </c>
      <c r="P1935" s="6">
        <v>39.14</v>
      </c>
      <c r="Q1935" s="9">
        <v>11.497</v>
      </c>
      <c r="R1935">
        <v>3</v>
      </c>
      <c r="S1935">
        <v>0.2</v>
      </c>
      <c r="T1935" s="6">
        <f t="shared" si="150"/>
        <v>31.312000000000001</v>
      </c>
      <c r="U1935" s="6">
        <f t="shared" si="151"/>
        <v>117.42</v>
      </c>
      <c r="V1935" s="6">
        <f t="shared" si="152"/>
        <v>93.936000000000007</v>
      </c>
      <c r="W1935" s="6">
        <f t="shared" si="153"/>
        <v>34.491</v>
      </c>
      <c r="X1935" s="6">
        <f t="shared" si="154"/>
        <v>59.445000000000007</v>
      </c>
      <c r="Y1935" s="8">
        <v>0.63282447623914162</v>
      </c>
    </row>
    <row r="1936" spans="1:25" x14ac:dyDescent="0.35">
      <c r="A1936" t="s">
        <v>6395</v>
      </c>
      <c r="B1936" s="2">
        <v>45086</v>
      </c>
      <c r="C1936" t="s">
        <v>37</v>
      </c>
      <c r="D1936" t="s">
        <v>6396</v>
      </c>
      <c r="E1936" s="4" t="s">
        <v>287</v>
      </c>
      <c r="F1936" t="s">
        <v>288</v>
      </c>
      <c r="G1936" t="s">
        <v>287</v>
      </c>
      <c r="I1936" t="s">
        <v>29</v>
      </c>
      <c r="J1936" s="4" t="s">
        <v>31</v>
      </c>
      <c r="K1936" t="s">
        <v>30</v>
      </c>
      <c r="L1936" t="s">
        <v>6397</v>
      </c>
      <c r="M1936" t="s">
        <v>6398</v>
      </c>
      <c r="N1936" t="s">
        <v>269</v>
      </c>
      <c r="O1936" t="s">
        <v>386</v>
      </c>
      <c r="P1936" s="6">
        <v>89.14</v>
      </c>
      <c r="Q1936" s="9">
        <v>35.496000000000002</v>
      </c>
      <c r="R1936">
        <v>5</v>
      </c>
      <c r="S1936">
        <v>0.23</v>
      </c>
      <c r="T1936" s="6">
        <f t="shared" si="150"/>
        <v>68.637799999999999</v>
      </c>
      <c r="U1936" s="6">
        <f t="shared" si="151"/>
        <v>445.7</v>
      </c>
      <c r="V1936" s="6">
        <f t="shared" si="152"/>
        <v>343.18899999999996</v>
      </c>
      <c r="W1936" s="6">
        <f t="shared" si="153"/>
        <v>177.48000000000002</v>
      </c>
      <c r="X1936" s="6">
        <f t="shared" si="154"/>
        <v>165.70899999999995</v>
      </c>
      <c r="Y1936" s="8">
        <v>0.48285055756449058</v>
      </c>
    </row>
    <row r="1937" spans="1:25" x14ac:dyDescent="0.35">
      <c r="A1937" t="s">
        <v>6399</v>
      </c>
      <c r="B1937" s="2">
        <v>45086</v>
      </c>
      <c r="C1937" t="s">
        <v>25</v>
      </c>
      <c r="D1937" t="s">
        <v>1976</v>
      </c>
      <c r="E1937" s="4" t="s">
        <v>55</v>
      </c>
      <c r="F1937" t="s">
        <v>56</v>
      </c>
      <c r="G1937" t="s">
        <v>55</v>
      </c>
      <c r="H1937" s="4" t="s">
        <v>29</v>
      </c>
      <c r="I1937" t="s">
        <v>29</v>
      </c>
      <c r="J1937" s="4" t="s">
        <v>148</v>
      </c>
      <c r="K1937" t="s">
        <v>57</v>
      </c>
      <c r="L1937" t="s">
        <v>1977</v>
      </c>
      <c r="M1937" t="s">
        <v>1978</v>
      </c>
      <c r="N1937" t="s">
        <v>835</v>
      </c>
      <c r="O1937" t="s">
        <v>1979</v>
      </c>
      <c r="P1937" s="6">
        <v>99.14</v>
      </c>
      <c r="Q1937" s="9">
        <v>29.497</v>
      </c>
      <c r="R1937">
        <v>12</v>
      </c>
      <c r="S1937">
        <v>0.06</v>
      </c>
      <c r="T1937" s="6">
        <f t="shared" si="150"/>
        <v>93.191599999999994</v>
      </c>
      <c r="U1937" s="6">
        <f t="shared" si="151"/>
        <v>1189.68</v>
      </c>
      <c r="V1937" s="6">
        <f t="shared" si="152"/>
        <v>1118.2991999999999</v>
      </c>
      <c r="W1937" s="6">
        <f t="shared" si="153"/>
        <v>353.964</v>
      </c>
      <c r="X1937" s="6">
        <f t="shared" si="154"/>
        <v>764.33519999999999</v>
      </c>
      <c r="Y1937" s="8">
        <v>0.68348005614239915</v>
      </c>
    </row>
    <row r="1938" spans="1:25" x14ac:dyDescent="0.35">
      <c r="A1938" t="s">
        <v>6400</v>
      </c>
      <c r="B1938" s="2">
        <v>45087</v>
      </c>
      <c r="C1938" t="s">
        <v>37</v>
      </c>
      <c r="D1938" t="s">
        <v>6401</v>
      </c>
      <c r="E1938" s="4" t="s">
        <v>258</v>
      </c>
      <c r="F1938" t="s">
        <v>259</v>
      </c>
      <c r="G1938" t="s">
        <v>258</v>
      </c>
      <c r="H1938" s="4" t="s">
        <v>75</v>
      </c>
      <c r="I1938" t="s">
        <v>75</v>
      </c>
      <c r="K1938" t="s">
        <v>75</v>
      </c>
      <c r="L1938" t="s">
        <v>3575</v>
      </c>
      <c r="M1938" t="s">
        <v>3576</v>
      </c>
      <c r="N1938" t="s">
        <v>158</v>
      </c>
      <c r="O1938" t="s">
        <v>683</v>
      </c>
      <c r="P1938" s="6">
        <v>1.64</v>
      </c>
      <c r="Q1938" s="9">
        <v>0.496</v>
      </c>
      <c r="R1938">
        <v>11</v>
      </c>
      <c r="S1938">
        <v>0.38</v>
      </c>
      <c r="T1938" s="6">
        <f t="shared" si="150"/>
        <v>1.0167999999999999</v>
      </c>
      <c r="U1938" s="6">
        <f t="shared" si="151"/>
        <v>18.04</v>
      </c>
      <c r="V1938" s="6">
        <f t="shared" si="152"/>
        <v>11.184799999999999</v>
      </c>
      <c r="W1938" s="6">
        <f t="shared" si="153"/>
        <v>5.4559999999999995</v>
      </c>
      <c r="X1938" s="6">
        <f t="shared" si="154"/>
        <v>5.7287999999999997</v>
      </c>
      <c r="Y1938" s="8">
        <v>0.51219512195121952</v>
      </c>
    </row>
    <row r="1939" spans="1:25" x14ac:dyDescent="0.35">
      <c r="A1939" t="s">
        <v>6402</v>
      </c>
      <c r="B1939" s="2">
        <v>45087</v>
      </c>
      <c r="C1939" t="s">
        <v>37</v>
      </c>
      <c r="D1939" t="s">
        <v>5252</v>
      </c>
      <c r="E1939" s="4" t="s">
        <v>130</v>
      </c>
      <c r="F1939" t="s">
        <v>131</v>
      </c>
      <c r="G1939" t="s">
        <v>130</v>
      </c>
      <c r="H1939" s="4" t="s">
        <v>29</v>
      </c>
      <c r="I1939" t="s">
        <v>29</v>
      </c>
      <c r="J1939" s="4" t="s">
        <v>57</v>
      </c>
      <c r="K1939" t="s">
        <v>114</v>
      </c>
      <c r="L1939" t="s">
        <v>5253</v>
      </c>
      <c r="M1939" t="s">
        <v>5254</v>
      </c>
      <c r="N1939" t="s">
        <v>2289</v>
      </c>
      <c r="O1939" t="s">
        <v>5255</v>
      </c>
      <c r="P1939" s="6">
        <v>2.44</v>
      </c>
      <c r="Q1939" s="9">
        <v>0.48699999999999999</v>
      </c>
      <c r="R1939">
        <v>2</v>
      </c>
      <c r="S1939">
        <v>0.26</v>
      </c>
      <c r="T1939" s="6">
        <f t="shared" si="150"/>
        <v>1.8055999999999999</v>
      </c>
      <c r="U1939" s="6">
        <f t="shared" si="151"/>
        <v>4.88</v>
      </c>
      <c r="V1939" s="6">
        <f t="shared" si="152"/>
        <v>3.6111999999999997</v>
      </c>
      <c r="W1939" s="6">
        <f t="shared" si="153"/>
        <v>0.97399999999999998</v>
      </c>
      <c r="X1939" s="6">
        <f t="shared" si="154"/>
        <v>2.6372</v>
      </c>
      <c r="Y1939" s="8">
        <v>0.7302835622507754</v>
      </c>
    </row>
    <row r="1940" spans="1:25" x14ac:dyDescent="0.35">
      <c r="A1940" t="s">
        <v>6403</v>
      </c>
      <c r="B1940" s="2">
        <v>45087</v>
      </c>
      <c r="C1940" t="s">
        <v>25</v>
      </c>
      <c r="D1940" t="s">
        <v>6404</v>
      </c>
      <c r="E1940" s="4" t="s">
        <v>189</v>
      </c>
      <c r="F1940" t="s">
        <v>190</v>
      </c>
      <c r="G1940" t="s">
        <v>189</v>
      </c>
      <c r="H1940" s="4" t="s">
        <v>29</v>
      </c>
      <c r="I1940" t="s">
        <v>29</v>
      </c>
      <c r="J1940" s="4" t="s">
        <v>30</v>
      </c>
      <c r="K1940" t="s">
        <v>123</v>
      </c>
      <c r="L1940" t="s">
        <v>6405</v>
      </c>
      <c r="M1940" t="s">
        <v>6406</v>
      </c>
      <c r="N1940" t="s">
        <v>158</v>
      </c>
      <c r="O1940" t="s">
        <v>159</v>
      </c>
      <c r="P1940" s="6">
        <v>2.4900000000000002</v>
      </c>
      <c r="Q1940" s="9">
        <v>0.497</v>
      </c>
      <c r="R1940">
        <v>19</v>
      </c>
      <c r="S1940">
        <v>0.34</v>
      </c>
      <c r="T1940" s="6">
        <f t="shared" si="150"/>
        <v>1.6434</v>
      </c>
      <c r="U1940" s="6">
        <f t="shared" si="151"/>
        <v>47.31</v>
      </c>
      <c r="V1940" s="6">
        <f t="shared" si="152"/>
        <v>31.224599999999999</v>
      </c>
      <c r="W1940" s="6">
        <f t="shared" si="153"/>
        <v>9.4429999999999996</v>
      </c>
      <c r="X1940" s="6">
        <f t="shared" si="154"/>
        <v>21.781599999999997</v>
      </c>
      <c r="Y1940" s="8">
        <v>0.69757819155409506</v>
      </c>
    </row>
    <row r="1941" spans="1:25" x14ac:dyDescent="0.35">
      <c r="A1941" t="s">
        <v>6407</v>
      </c>
      <c r="B1941" s="2">
        <v>45087</v>
      </c>
      <c r="C1941" t="s">
        <v>25</v>
      </c>
      <c r="D1941" t="s">
        <v>5396</v>
      </c>
      <c r="E1941" s="4" t="s">
        <v>105</v>
      </c>
      <c r="F1941" t="s">
        <v>155</v>
      </c>
      <c r="G1941" t="s">
        <v>105</v>
      </c>
      <c r="H1941" s="4" t="s">
        <v>29</v>
      </c>
      <c r="I1941" t="s">
        <v>29</v>
      </c>
      <c r="J1941" s="4" t="s">
        <v>57</v>
      </c>
      <c r="K1941" t="s">
        <v>105</v>
      </c>
      <c r="L1941" t="s">
        <v>5397</v>
      </c>
      <c r="M1941" t="s">
        <v>5398</v>
      </c>
      <c r="N1941" t="s">
        <v>158</v>
      </c>
      <c r="O1941" t="s">
        <v>376</v>
      </c>
      <c r="P1941" s="6">
        <v>2.84</v>
      </c>
      <c r="Q1941" s="9">
        <v>0.60699999999999998</v>
      </c>
      <c r="R1941">
        <v>1</v>
      </c>
      <c r="S1941">
        <v>0.38</v>
      </c>
      <c r="T1941" s="6">
        <f t="shared" si="150"/>
        <v>1.7607999999999999</v>
      </c>
      <c r="U1941" s="6">
        <f t="shared" si="151"/>
        <v>2.84</v>
      </c>
      <c r="V1941" s="6">
        <f t="shared" si="152"/>
        <v>1.7607999999999999</v>
      </c>
      <c r="W1941" s="6">
        <f t="shared" si="153"/>
        <v>0.60699999999999998</v>
      </c>
      <c r="X1941" s="6">
        <f t="shared" si="154"/>
        <v>1.1537999999999999</v>
      </c>
      <c r="Y1941" s="8">
        <v>0.65527033166742388</v>
      </c>
    </row>
    <row r="1942" spans="1:25" x14ac:dyDescent="0.35">
      <c r="A1942" t="s">
        <v>6408</v>
      </c>
      <c r="B1942" s="2">
        <v>45087</v>
      </c>
      <c r="C1942" t="s">
        <v>37</v>
      </c>
      <c r="D1942" t="s">
        <v>6409</v>
      </c>
      <c r="E1942" s="4" t="s">
        <v>112</v>
      </c>
      <c r="F1942" t="s">
        <v>113</v>
      </c>
      <c r="G1942" t="s">
        <v>112</v>
      </c>
      <c r="H1942" s="4" t="s">
        <v>29</v>
      </c>
      <c r="I1942" t="s">
        <v>29</v>
      </c>
      <c r="J1942" s="4" t="s">
        <v>148</v>
      </c>
      <c r="K1942" t="s">
        <v>57</v>
      </c>
      <c r="L1942" t="s">
        <v>6410</v>
      </c>
      <c r="M1942" t="s">
        <v>6411</v>
      </c>
      <c r="N1942" t="s">
        <v>241</v>
      </c>
      <c r="O1942" t="s">
        <v>242</v>
      </c>
      <c r="P1942" s="6">
        <v>3.14</v>
      </c>
      <c r="Q1942" s="9">
        <v>1.0960000000000001</v>
      </c>
      <c r="R1942">
        <v>4</v>
      </c>
      <c r="S1942">
        <v>0.2</v>
      </c>
      <c r="T1942" s="6">
        <f t="shared" si="150"/>
        <v>2.5120000000000005</v>
      </c>
      <c r="U1942" s="6">
        <f t="shared" si="151"/>
        <v>12.56</v>
      </c>
      <c r="V1942" s="6">
        <f t="shared" si="152"/>
        <v>10.048000000000002</v>
      </c>
      <c r="W1942" s="6">
        <f t="shared" si="153"/>
        <v>4.3840000000000003</v>
      </c>
      <c r="X1942" s="6">
        <f t="shared" si="154"/>
        <v>5.6640000000000015</v>
      </c>
      <c r="Y1942" s="8">
        <v>0.56369426751592366</v>
      </c>
    </row>
    <row r="1943" spans="1:25" x14ac:dyDescent="0.35">
      <c r="A1943" t="s">
        <v>6412</v>
      </c>
      <c r="B1943" s="2">
        <v>45087</v>
      </c>
      <c r="C1943" t="s">
        <v>37</v>
      </c>
      <c r="D1943" t="s">
        <v>6413</v>
      </c>
      <c r="E1943" s="4" t="s">
        <v>985</v>
      </c>
      <c r="F1943" t="s">
        <v>1027</v>
      </c>
      <c r="G1943" t="s">
        <v>985</v>
      </c>
      <c r="H1943" s="4" t="s">
        <v>29</v>
      </c>
      <c r="I1943" t="s">
        <v>29</v>
      </c>
      <c r="J1943" s="4" t="s">
        <v>66</v>
      </c>
      <c r="K1943" t="s">
        <v>148</v>
      </c>
      <c r="L1943" t="s">
        <v>6414</v>
      </c>
      <c r="M1943" t="s">
        <v>6415</v>
      </c>
      <c r="N1943" t="s">
        <v>782</v>
      </c>
      <c r="O1943" t="s">
        <v>6416</v>
      </c>
      <c r="P1943" s="6">
        <v>3.14</v>
      </c>
      <c r="Q1943" s="9">
        <v>1.0960000000000001</v>
      </c>
      <c r="R1943">
        <v>6</v>
      </c>
      <c r="S1943">
        <v>0.23</v>
      </c>
      <c r="T1943" s="6">
        <f t="shared" si="150"/>
        <v>2.4178000000000002</v>
      </c>
      <c r="U1943" s="6">
        <f t="shared" si="151"/>
        <v>18.84</v>
      </c>
      <c r="V1943" s="6">
        <f t="shared" si="152"/>
        <v>14.506800000000002</v>
      </c>
      <c r="W1943" s="6">
        <f t="shared" si="153"/>
        <v>6.5760000000000005</v>
      </c>
      <c r="X1943" s="6">
        <f t="shared" si="154"/>
        <v>7.9308000000000014</v>
      </c>
      <c r="Y1943" s="8">
        <v>0.54669534287368682</v>
      </c>
    </row>
    <row r="1944" spans="1:25" x14ac:dyDescent="0.35">
      <c r="A1944" t="s">
        <v>6417</v>
      </c>
      <c r="B1944" s="2">
        <v>45087</v>
      </c>
      <c r="C1944" t="s">
        <v>37</v>
      </c>
      <c r="D1944" t="s">
        <v>6418</v>
      </c>
      <c r="E1944" s="4" t="s">
        <v>146</v>
      </c>
      <c r="F1944" t="s">
        <v>1032</v>
      </c>
      <c r="G1944" t="s">
        <v>146</v>
      </c>
      <c r="H1944" s="4" t="s">
        <v>29</v>
      </c>
      <c r="I1944" t="s">
        <v>29</v>
      </c>
      <c r="J1944" s="4" t="s">
        <v>31</v>
      </c>
      <c r="K1944" t="s">
        <v>114</v>
      </c>
      <c r="L1944" t="s">
        <v>6419</v>
      </c>
      <c r="M1944" t="s">
        <v>6420</v>
      </c>
      <c r="N1944" t="s">
        <v>226</v>
      </c>
      <c r="O1944" t="s">
        <v>796</v>
      </c>
      <c r="P1944" s="6">
        <v>3.14</v>
      </c>
      <c r="Q1944" s="9">
        <v>0.69699999999999995</v>
      </c>
      <c r="R1944">
        <v>14</v>
      </c>
      <c r="S1944">
        <v>0.2</v>
      </c>
      <c r="T1944" s="6">
        <f t="shared" si="150"/>
        <v>2.5120000000000005</v>
      </c>
      <c r="U1944" s="6">
        <f t="shared" si="151"/>
        <v>43.96</v>
      </c>
      <c r="V1944" s="6">
        <f t="shared" si="152"/>
        <v>35.168000000000006</v>
      </c>
      <c r="W1944" s="6">
        <f t="shared" si="153"/>
        <v>9.7579999999999991</v>
      </c>
      <c r="X1944" s="6">
        <f t="shared" si="154"/>
        <v>25.410000000000007</v>
      </c>
      <c r="Y1944" s="8">
        <v>0.72253184713375807</v>
      </c>
    </row>
    <row r="1945" spans="1:25" x14ac:dyDescent="0.35">
      <c r="A1945" t="s">
        <v>6421</v>
      </c>
      <c r="B1945" s="2">
        <v>45087</v>
      </c>
      <c r="C1945" t="s">
        <v>25</v>
      </c>
      <c r="D1945" t="s">
        <v>6422</v>
      </c>
      <c r="E1945" s="4" t="s">
        <v>524</v>
      </c>
      <c r="F1945" t="s">
        <v>525</v>
      </c>
      <c r="G1945" t="s">
        <v>524</v>
      </c>
      <c r="H1945" s="4" t="s">
        <v>75</v>
      </c>
      <c r="I1945" t="s">
        <v>75</v>
      </c>
      <c r="K1945" t="s">
        <v>75</v>
      </c>
      <c r="L1945" t="s">
        <v>6423</v>
      </c>
      <c r="M1945" t="s">
        <v>6424</v>
      </c>
      <c r="N1945" t="s">
        <v>2692</v>
      </c>
      <c r="O1945" t="s">
        <v>1066</v>
      </c>
      <c r="P1945" s="6">
        <v>3.19</v>
      </c>
      <c r="Q1945" s="9">
        <v>0.70699999999999996</v>
      </c>
      <c r="R1945">
        <v>16</v>
      </c>
      <c r="S1945">
        <v>0.08</v>
      </c>
      <c r="T1945" s="6">
        <f t="shared" si="150"/>
        <v>2.9348000000000001</v>
      </c>
      <c r="U1945" s="6">
        <f t="shared" si="151"/>
        <v>51.04</v>
      </c>
      <c r="V1945" s="6">
        <f t="shared" si="152"/>
        <v>46.956800000000001</v>
      </c>
      <c r="W1945" s="6">
        <f t="shared" si="153"/>
        <v>11.311999999999999</v>
      </c>
      <c r="X1945" s="6">
        <f t="shared" si="154"/>
        <v>35.644800000000004</v>
      </c>
      <c r="Y1945" s="8">
        <v>0.75909772386534013</v>
      </c>
    </row>
    <row r="1946" spans="1:25" x14ac:dyDescent="0.35">
      <c r="A1946" t="s">
        <v>6425</v>
      </c>
      <c r="B1946" s="2">
        <v>45087</v>
      </c>
      <c r="C1946" t="s">
        <v>37</v>
      </c>
      <c r="D1946" t="s">
        <v>3144</v>
      </c>
      <c r="E1946" s="4" t="s">
        <v>1056</v>
      </c>
      <c r="F1946" t="s">
        <v>1057</v>
      </c>
      <c r="G1946" t="s">
        <v>1056</v>
      </c>
      <c r="H1946" s="4" t="s">
        <v>29</v>
      </c>
      <c r="I1946" t="s">
        <v>29</v>
      </c>
      <c r="J1946" s="4" t="s">
        <v>105</v>
      </c>
      <c r="K1946" t="s">
        <v>57</v>
      </c>
      <c r="L1946" t="s">
        <v>3145</v>
      </c>
      <c r="M1946" t="s">
        <v>3146</v>
      </c>
      <c r="N1946" t="s">
        <v>158</v>
      </c>
      <c r="O1946" t="s">
        <v>376</v>
      </c>
      <c r="P1946" s="6">
        <v>3.79</v>
      </c>
      <c r="Q1946" s="9">
        <v>1.137</v>
      </c>
      <c r="R1946">
        <v>14</v>
      </c>
      <c r="S1946">
        <v>0.31</v>
      </c>
      <c r="T1946" s="6">
        <f t="shared" si="150"/>
        <v>2.6151</v>
      </c>
      <c r="U1946" s="6">
        <f t="shared" si="151"/>
        <v>53.06</v>
      </c>
      <c r="V1946" s="6">
        <f t="shared" si="152"/>
        <v>36.611400000000003</v>
      </c>
      <c r="W1946" s="6">
        <f t="shared" si="153"/>
        <v>15.917999999999999</v>
      </c>
      <c r="X1946" s="6">
        <f t="shared" si="154"/>
        <v>20.693400000000004</v>
      </c>
      <c r="Y1946" s="8">
        <v>0.56521739130434789</v>
      </c>
    </row>
    <row r="1947" spans="1:25" x14ac:dyDescent="0.35">
      <c r="A1947" t="s">
        <v>6426</v>
      </c>
      <c r="B1947" s="2">
        <v>45087</v>
      </c>
      <c r="C1947" t="s">
        <v>37</v>
      </c>
      <c r="D1947" t="s">
        <v>1254</v>
      </c>
      <c r="E1947" s="4" t="s">
        <v>175</v>
      </c>
      <c r="F1947" t="s">
        <v>176</v>
      </c>
      <c r="G1947" t="s">
        <v>175</v>
      </c>
      <c r="H1947" s="4" t="s">
        <v>177</v>
      </c>
      <c r="I1947" t="s">
        <v>177</v>
      </c>
      <c r="K1947" t="s">
        <v>177</v>
      </c>
      <c r="L1947" t="s">
        <v>1255</v>
      </c>
      <c r="M1947" t="s">
        <v>1256</v>
      </c>
      <c r="N1947" t="s">
        <v>51</v>
      </c>
      <c r="O1947" t="s">
        <v>1257</v>
      </c>
      <c r="P1947" s="6">
        <v>6.99</v>
      </c>
      <c r="Q1947" s="9">
        <v>2.097</v>
      </c>
      <c r="R1947">
        <v>7</v>
      </c>
      <c r="T1947" s="6">
        <f t="shared" si="150"/>
        <v>6.99</v>
      </c>
      <c r="U1947" s="6">
        <f t="shared" si="151"/>
        <v>48.93</v>
      </c>
      <c r="V1947" s="6">
        <f t="shared" si="152"/>
        <v>48.93</v>
      </c>
      <c r="W1947" s="6">
        <f t="shared" si="153"/>
        <v>14.679</v>
      </c>
      <c r="X1947" s="6">
        <f t="shared" si="154"/>
        <v>34.250999999999998</v>
      </c>
      <c r="Y1947" s="8">
        <v>0.7</v>
      </c>
    </row>
    <row r="1948" spans="1:25" x14ac:dyDescent="0.35">
      <c r="A1948" t="s">
        <v>6427</v>
      </c>
      <c r="B1948" s="2">
        <v>45087</v>
      </c>
      <c r="C1948" t="s">
        <v>25</v>
      </c>
      <c r="D1948" t="s">
        <v>4602</v>
      </c>
      <c r="E1948" s="4" t="s">
        <v>237</v>
      </c>
      <c r="F1948" t="s">
        <v>238</v>
      </c>
      <c r="G1948" t="s">
        <v>237</v>
      </c>
      <c r="H1948" s="4" t="s">
        <v>29</v>
      </c>
      <c r="I1948" t="s">
        <v>29</v>
      </c>
      <c r="J1948" s="4" t="s">
        <v>66</v>
      </c>
      <c r="K1948" t="s">
        <v>57</v>
      </c>
      <c r="L1948" t="s">
        <v>4603</v>
      </c>
      <c r="M1948" t="s">
        <v>4604</v>
      </c>
      <c r="N1948" t="s">
        <v>813</v>
      </c>
      <c r="O1948" t="s">
        <v>4605</v>
      </c>
      <c r="P1948" s="6">
        <v>10.14</v>
      </c>
      <c r="Q1948" s="9">
        <v>2.7970000000000002</v>
      </c>
      <c r="R1948">
        <v>20</v>
      </c>
      <c r="S1948">
        <v>0.13</v>
      </c>
      <c r="T1948" s="6">
        <f t="shared" si="150"/>
        <v>8.8217999999999996</v>
      </c>
      <c r="U1948" s="6">
        <f t="shared" si="151"/>
        <v>202.8</v>
      </c>
      <c r="V1948" s="6">
        <f t="shared" si="152"/>
        <v>176.43599999999998</v>
      </c>
      <c r="W1948" s="6">
        <f t="shared" si="153"/>
        <v>55.940000000000005</v>
      </c>
      <c r="X1948" s="6">
        <f t="shared" si="154"/>
        <v>120.49599999999998</v>
      </c>
      <c r="Y1948" s="8">
        <v>0.68294452379333015</v>
      </c>
    </row>
    <row r="1949" spans="1:25" x14ac:dyDescent="0.35">
      <c r="A1949" t="s">
        <v>6428</v>
      </c>
      <c r="B1949" s="2">
        <v>45087</v>
      </c>
      <c r="C1949" t="s">
        <v>25</v>
      </c>
      <c r="D1949" t="s">
        <v>1021</v>
      </c>
      <c r="E1949" s="4" t="s">
        <v>985</v>
      </c>
      <c r="F1949" t="s">
        <v>1027</v>
      </c>
      <c r="G1949" t="s">
        <v>985</v>
      </c>
      <c r="H1949" s="4" t="s">
        <v>29</v>
      </c>
      <c r="I1949" t="s">
        <v>29</v>
      </c>
      <c r="J1949" s="4" t="s">
        <v>57</v>
      </c>
      <c r="K1949" t="s">
        <v>148</v>
      </c>
      <c r="L1949" t="s">
        <v>1022</v>
      </c>
      <c r="M1949" t="s">
        <v>1023</v>
      </c>
      <c r="N1949" t="s">
        <v>126</v>
      </c>
      <c r="O1949" t="s">
        <v>1024</v>
      </c>
      <c r="P1949" s="6">
        <v>19.14</v>
      </c>
      <c r="Q1949" s="9">
        <v>7.4960000000000004</v>
      </c>
      <c r="R1949">
        <v>2</v>
      </c>
      <c r="T1949" s="6">
        <f t="shared" si="150"/>
        <v>19.14</v>
      </c>
      <c r="U1949" s="6">
        <f t="shared" si="151"/>
        <v>38.28</v>
      </c>
      <c r="V1949" s="6">
        <f t="shared" si="152"/>
        <v>38.28</v>
      </c>
      <c r="W1949" s="6">
        <f t="shared" si="153"/>
        <v>14.992000000000001</v>
      </c>
      <c r="X1949" s="6">
        <f t="shared" si="154"/>
        <v>23.288</v>
      </c>
      <c r="Y1949" s="8">
        <v>0.60835945663531865</v>
      </c>
    </row>
    <row r="1950" spans="1:25" x14ac:dyDescent="0.35">
      <c r="A1950" t="s">
        <v>6429</v>
      </c>
      <c r="B1950" s="2">
        <v>45087</v>
      </c>
      <c r="C1950" t="s">
        <v>37</v>
      </c>
      <c r="D1950" t="s">
        <v>6430</v>
      </c>
      <c r="E1950" s="4" t="s">
        <v>1797</v>
      </c>
      <c r="F1950" t="s">
        <v>1798</v>
      </c>
      <c r="G1950" t="s">
        <v>1797</v>
      </c>
      <c r="H1950" s="4" t="s">
        <v>29</v>
      </c>
      <c r="I1950" t="s">
        <v>29</v>
      </c>
      <c r="J1950" s="4" t="s">
        <v>114</v>
      </c>
      <c r="K1950" t="s">
        <v>123</v>
      </c>
      <c r="L1950" t="s">
        <v>6431</v>
      </c>
      <c r="M1950" t="s">
        <v>6432</v>
      </c>
      <c r="N1950" t="s">
        <v>69</v>
      </c>
      <c r="O1950" t="s">
        <v>489</v>
      </c>
      <c r="P1950" s="6">
        <v>21.99</v>
      </c>
      <c r="Q1950" s="9">
        <v>6.3470000000000004</v>
      </c>
      <c r="R1950">
        <v>6</v>
      </c>
      <c r="T1950" s="6">
        <f t="shared" si="150"/>
        <v>21.99</v>
      </c>
      <c r="U1950" s="6">
        <f t="shared" si="151"/>
        <v>131.94</v>
      </c>
      <c r="V1950" s="6">
        <f t="shared" si="152"/>
        <v>131.94</v>
      </c>
      <c r="W1950" s="6">
        <f t="shared" si="153"/>
        <v>38.082000000000001</v>
      </c>
      <c r="X1950" s="6">
        <f t="shared" si="154"/>
        <v>93.858000000000004</v>
      </c>
      <c r="Y1950" s="8">
        <v>0.71136880400181901</v>
      </c>
    </row>
    <row r="1951" spans="1:25" x14ac:dyDescent="0.35">
      <c r="A1951" t="s">
        <v>6433</v>
      </c>
      <c r="B1951" s="2">
        <v>45087</v>
      </c>
      <c r="C1951" t="s">
        <v>25</v>
      </c>
      <c r="D1951" t="s">
        <v>6434</v>
      </c>
      <c r="E1951" s="4" t="s">
        <v>95</v>
      </c>
      <c r="F1951" t="s">
        <v>96</v>
      </c>
      <c r="G1951" t="s">
        <v>97</v>
      </c>
      <c r="H1951" s="4" t="s">
        <v>29</v>
      </c>
      <c r="I1951" t="s">
        <v>29</v>
      </c>
      <c r="J1951" s="4" t="s">
        <v>123</v>
      </c>
      <c r="K1951" t="s">
        <v>98</v>
      </c>
      <c r="L1951" t="s">
        <v>6435</v>
      </c>
      <c r="M1951" t="s">
        <v>6436</v>
      </c>
      <c r="N1951" t="s">
        <v>86</v>
      </c>
      <c r="O1951" t="s">
        <v>1826</v>
      </c>
      <c r="P1951" s="6">
        <v>24.14</v>
      </c>
      <c r="Q1951" s="9">
        <v>6.9969999999999999</v>
      </c>
      <c r="R1951">
        <v>9</v>
      </c>
      <c r="S1951">
        <v>0.18</v>
      </c>
      <c r="T1951" s="6">
        <f t="shared" si="150"/>
        <v>19.794800000000002</v>
      </c>
      <c r="U1951" s="6">
        <f t="shared" si="151"/>
        <v>217.26</v>
      </c>
      <c r="V1951" s="6">
        <f t="shared" si="152"/>
        <v>178.15320000000003</v>
      </c>
      <c r="W1951" s="6">
        <f t="shared" si="153"/>
        <v>62.972999999999999</v>
      </c>
      <c r="X1951" s="6">
        <f t="shared" si="154"/>
        <v>115.18020000000003</v>
      </c>
      <c r="Y1951" s="8">
        <v>0.64652332935922574</v>
      </c>
    </row>
    <row r="1952" spans="1:25" x14ac:dyDescent="0.35">
      <c r="A1952" t="s">
        <v>6437</v>
      </c>
      <c r="B1952" s="2">
        <v>45087</v>
      </c>
      <c r="C1952" t="s">
        <v>25</v>
      </c>
      <c r="D1952" t="s">
        <v>3769</v>
      </c>
      <c r="E1952" s="4" t="s">
        <v>64</v>
      </c>
      <c r="F1952" t="s">
        <v>65</v>
      </c>
      <c r="G1952" t="s">
        <v>64</v>
      </c>
      <c r="H1952" s="4" t="s">
        <v>29</v>
      </c>
      <c r="I1952" t="s">
        <v>29</v>
      </c>
      <c r="J1952" s="4" t="s">
        <v>57</v>
      </c>
      <c r="K1952" t="s">
        <v>57</v>
      </c>
      <c r="L1952" t="s">
        <v>3770</v>
      </c>
      <c r="M1952" t="s">
        <v>3771</v>
      </c>
      <c r="N1952" t="s">
        <v>539</v>
      </c>
      <c r="O1952" t="s">
        <v>3033</v>
      </c>
      <c r="P1952" s="6">
        <v>28.99</v>
      </c>
      <c r="Q1952" s="9">
        <v>8.4469999999999992</v>
      </c>
      <c r="R1952">
        <v>19</v>
      </c>
      <c r="S1952">
        <v>0.27</v>
      </c>
      <c r="T1952" s="6">
        <f t="shared" si="150"/>
        <v>21.162699999999997</v>
      </c>
      <c r="U1952" s="6">
        <f t="shared" si="151"/>
        <v>550.80999999999995</v>
      </c>
      <c r="V1952" s="6">
        <f t="shared" si="152"/>
        <v>402.09129999999993</v>
      </c>
      <c r="W1952" s="6">
        <f t="shared" si="153"/>
        <v>160.49299999999999</v>
      </c>
      <c r="X1952" s="6">
        <f t="shared" si="154"/>
        <v>241.59829999999994</v>
      </c>
      <c r="Y1952" s="8">
        <v>0.60085433333175819</v>
      </c>
    </row>
    <row r="1953" spans="1:25" x14ac:dyDescent="0.35">
      <c r="A1953" t="s">
        <v>6438</v>
      </c>
      <c r="B1953" s="2">
        <v>45087</v>
      </c>
      <c r="C1953" t="s">
        <v>37</v>
      </c>
      <c r="D1953" t="s">
        <v>6123</v>
      </c>
      <c r="E1953" s="4" t="s">
        <v>294</v>
      </c>
      <c r="F1953" t="s">
        <v>295</v>
      </c>
      <c r="G1953" t="s">
        <v>294</v>
      </c>
      <c r="H1953" s="4" t="s">
        <v>29</v>
      </c>
      <c r="I1953" t="s">
        <v>29</v>
      </c>
      <c r="J1953" s="4" t="s">
        <v>223</v>
      </c>
      <c r="K1953" t="s">
        <v>98</v>
      </c>
      <c r="L1953" t="s">
        <v>3833</v>
      </c>
      <c r="M1953" t="s">
        <v>3834</v>
      </c>
      <c r="N1953" t="s">
        <v>339</v>
      </c>
      <c r="O1953" t="s">
        <v>3835</v>
      </c>
      <c r="P1953" s="6">
        <v>34.14</v>
      </c>
      <c r="Q1953" s="9">
        <v>13.496</v>
      </c>
      <c r="R1953">
        <v>19</v>
      </c>
      <c r="S1953">
        <v>0.21</v>
      </c>
      <c r="T1953" s="6">
        <f t="shared" si="150"/>
        <v>26.970600000000001</v>
      </c>
      <c r="U1953" s="6">
        <f t="shared" si="151"/>
        <v>648.66</v>
      </c>
      <c r="V1953" s="6">
        <f t="shared" si="152"/>
        <v>512.44140000000004</v>
      </c>
      <c r="W1953" s="6">
        <f t="shared" si="153"/>
        <v>256.42400000000004</v>
      </c>
      <c r="X1953" s="6">
        <f t="shared" si="154"/>
        <v>256.01740000000001</v>
      </c>
      <c r="Y1953" s="8">
        <v>0.49960327171067748</v>
      </c>
    </row>
    <row r="1954" spans="1:25" x14ac:dyDescent="0.35">
      <c r="A1954" t="s">
        <v>6439</v>
      </c>
      <c r="B1954" s="2">
        <v>45087</v>
      </c>
      <c r="C1954" t="s">
        <v>37</v>
      </c>
      <c r="D1954" t="s">
        <v>5497</v>
      </c>
      <c r="E1954" s="4" t="s">
        <v>555</v>
      </c>
      <c r="F1954" t="s">
        <v>556</v>
      </c>
      <c r="G1954" t="s">
        <v>555</v>
      </c>
      <c r="H1954" s="4" t="s">
        <v>29</v>
      </c>
      <c r="I1954" t="s">
        <v>29</v>
      </c>
      <c r="J1954" s="4" t="s">
        <v>57</v>
      </c>
      <c r="K1954" t="s">
        <v>223</v>
      </c>
      <c r="L1954" t="s">
        <v>5498</v>
      </c>
      <c r="M1954" t="s">
        <v>5499</v>
      </c>
      <c r="N1954" t="s">
        <v>269</v>
      </c>
      <c r="O1954" t="s">
        <v>3038</v>
      </c>
      <c r="P1954" s="6">
        <v>39.14</v>
      </c>
      <c r="Q1954" s="9">
        <v>11.497</v>
      </c>
      <c r="R1954">
        <v>19</v>
      </c>
      <c r="S1954">
        <v>0.18</v>
      </c>
      <c r="T1954" s="6">
        <f t="shared" si="150"/>
        <v>32.094800000000006</v>
      </c>
      <c r="U1954" s="6">
        <f t="shared" si="151"/>
        <v>743.66</v>
      </c>
      <c r="V1954" s="6">
        <f t="shared" si="152"/>
        <v>609.80120000000011</v>
      </c>
      <c r="W1954" s="6">
        <f t="shared" si="153"/>
        <v>218.44299999999998</v>
      </c>
      <c r="X1954" s="6">
        <f t="shared" si="154"/>
        <v>391.35820000000012</v>
      </c>
      <c r="Y1954" s="8">
        <v>0.64177997681867471</v>
      </c>
    </row>
    <row r="1955" spans="1:25" x14ac:dyDescent="0.35">
      <c r="A1955" t="s">
        <v>6440</v>
      </c>
      <c r="B1955" s="2">
        <v>45088</v>
      </c>
      <c r="C1955" t="s">
        <v>25</v>
      </c>
      <c r="D1955" t="s">
        <v>1755</v>
      </c>
      <c r="E1955" s="4" t="s">
        <v>389</v>
      </c>
      <c r="F1955" t="s">
        <v>390</v>
      </c>
      <c r="G1955" t="s">
        <v>389</v>
      </c>
      <c r="H1955" s="4" t="s">
        <v>29</v>
      </c>
      <c r="I1955" t="s">
        <v>29</v>
      </c>
      <c r="J1955" s="4" t="s">
        <v>57</v>
      </c>
      <c r="K1955" t="s">
        <v>98</v>
      </c>
      <c r="L1955" t="s">
        <v>1756</v>
      </c>
      <c r="M1955" t="s">
        <v>1757</v>
      </c>
      <c r="N1955" t="s">
        <v>134</v>
      </c>
      <c r="O1955" t="s">
        <v>463</v>
      </c>
      <c r="P1955" s="6">
        <v>1.44</v>
      </c>
      <c r="Q1955" s="9">
        <v>0.187</v>
      </c>
      <c r="R1955">
        <v>3</v>
      </c>
      <c r="S1955">
        <v>0.3</v>
      </c>
      <c r="T1955" s="6">
        <f t="shared" si="150"/>
        <v>1.008</v>
      </c>
      <c r="U1955" s="6">
        <f t="shared" si="151"/>
        <v>4.32</v>
      </c>
      <c r="V1955" s="6">
        <f t="shared" si="152"/>
        <v>3.024</v>
      </c>
      <c r="W1955" s="6">
        <f t="shared" si="153"/>
        <v>0.56099999999999994</v>
      </c>
      <c r="X1955" s="6">
        <f t="shared" si="154"/>
        <v>2.4630000000000001</v>
      </c>
      <c r="Y1955" s="8">
        <v>0.81448412698412698</v>
      </c>
    </row>
    <row r="1956" spans="1:25" x14ac:dyDescent="0.35">
      <c r="A1956" t="s">
        <v>6441</v>
      </c>
      <c r="B1956" s="2">
        <v>45088</v>
      </c>
      <c r="C1956" t="s">
        <v>37</v>
      </c>
      <c r="D1956" t="s">
        <v>1311</v>
      </c>
      <c r="E1956" s="4" t="s">
        <v>470</v>
      </c>
      <c r="F1956" t="s">
        <v>471</v>
      </c>
      <c r="G1956" t="s">
        <v>470</v>
      </c>
      <c r="H1956" s="4" t="s">
        <v>75</v>
      </c>
      <c r="I1956" t="s">
        <v>75</v>
      </c>
      <c r="K1956" t="s">
        <v>75</v>
      </c>
      <c r="L1956" t="s">
        <v>1312</v>
      </c>
      <c r="M1956" t="s">
        <v>1313</v>
      </c>
      <c r="N1956" t="s">
        <v>134</v>
      </c>
      <c r="O1956" t="s">
        <v>1314</v>
      </c>
      <c r="P1956" s="6">
        <v>2.64</v>
      </c>
      <c r="Q1956" s="9">
        <v>0.54700000000000004</v>
      </c>
      <c r="R1956">
        <v>5</v>
      </c>
      <c r="S1956">
        <v>0.16</v>
      </c>
      <c r="T1956" s="6">
        <f t="shared" si="150"/>
        <v>2.2176</v>
      </c>
      <c r="U1956" s="6">
        <f t="shared" si="151"/>
        <v>13.200000000000001</v>
      </c>
      <c r="V1956" s="6">
        <f t="shared" si="152"/>
        <v>11.088000000000001</v>
      </c>
      <c r="W1956" s="6">
        <f t="shared" si="153"/>
        <v>2.7350000000000003</v>
      </c>
      <c r="X1956" s="6">
        <f t="shared" si="154"/>
        <v>8.3530000000000015</v>
      </c>
      <c r="Y1956" s="8">
        <v>0.75333694083694092</v>
      </c>
    </row>
    <row r="1957" spans="1:25" x14ac:dyDescent="0.35">
      <c r="A1957" t="s">
        <v>6442</v>
      </c>
      <c r="B1957" s="2">
        <v>45088</v>
      </c>
      <c r="C1957" t="s">
        <v>25</v>
      </c>
      <c r="D1957" t="s">
        <v>6443</v>
      </c>
      <c r="E1957" s="4" t="s">
        <v>112</v>
      </c>
      <c r="F1957" t="s">
        <v>197</v>
      </c>
      <c r="G1957" t="s">
        <v>112</v>
      </c>
      <c r="H1957" s="4" t="s">
        <v>75</v>
      </c>
      <c r="I1957" t="s">
        <v>75</v>
      </c>
      <c r="K1957" t="s">
        <v>75</v>
      </c>
      <c r="L1957" t="s">
        <v>1518</v>
      </c>
      <c r="M1957" t="s">
        <v>1519</v>
      </c>
      <c r="N1957" t="s">
        <v>534</v>
      </c>
      <c r="O1957" t="s">
        <v>934</v>
      </c>
      <c r="P1957" s="6">
        <v>3.04</v>
      </c>
      <c r="Q1957" s="9">
        <v>1.266</v>
      </c>
      <c r="R1957">
        <v>7</v>
      </c>
      <c r="S1957">
        <v>0.02</v>
      </c>
      <c r="T1957" s="6">
        <f t="shared" si="150"/>
        <v>2.9792000000000001</v>
      </c>
      <c r="U1957" s="6">
        <f t="shared" si="151"/>
        <v>21.28</v>
      </c>
      <c r="V1957" s="6">
        <f t="shared" si="152"/>
        <v>20.854400000000002</v>
      </c>
      <c r="W1957" s="6">
        <f t="shared" si="153"/>
        <v>8.8620000000000001</v>
      </c>
      <c r="X1957" s="6">
        <f t="shared" si="154"/>
        <v>11.992400000000002</v>
      </c>
      <c r="Y1957" s="8">
        <v>0.57505370569280345</v>
      </c>
    </row>
    <row r="1958" spans="1:25" x14ac:dyDescent="0.35">
      <c r="A1958" t="s">
        <v>6444</v>
      </c>
      <c r="B1958" s="2">
        <v>45088</v>
      </c>
      <c r="C1958" t="s">
        <v>25</v>
      </c>
      <c r="D1958" t="s">
        <v>5427</v>
      </c>
      <c r="E1958" s="4" t="s">
        <v>105</v>
      </c>
      <c r="F1958" t="s">
        <v>531</v>
      </c>
      <c r="G1958" t="s">
        <v>105</v>
      </c>
      <c r="I1958" t="s">
        <v>29</v>
      </c>
      <c r="J1958" s="4" t="s">
        <v>148</v>
      </c>
      <c r="K1958" t="s">
        <v>105</v>
      </c>
      <c r="L1958" t="s">
        <v>5428</v>
      </c>
      <c r="M1958" t="s">
        <v>5429</v>
      </c>
      <c r="N1958" t="s">
        <v>248</v>
      </c>
      <c r="O1958" t="s">
        <v>528</v>
      </c>
      <c r="P1958" s="6">
        <v>3.69</v>
      </c>
      <c r="Q1958" s="9">
        <v>1.107</v>
      </c>
      <c r="R1958">
        <v>15</v>
      </c>
      <c r="T1958" s="6">
        <f t="shared" si="150"/>
        <v>3.69</v>
      </c>
      <c r="U1958" s="6">
        <f t="shared" si="151"/>
        <v>55.35</v>
      </c>
      <c r="V1958" s="6">
        <f t="shared" si="152"/>
        <v>55.35</v>
      </c>
      <c r="W1958" s="6">
        <f t="shared" si="153"/>
        <v>16.605</v>
      </c>
      <c r="X1958" s="6">
        <f t="shared" si="154"/>
        <v>38.745000000000005</v>
      </c>
      <c r="Y1958" s="8">
        <v>0.70000000000000007</v>
      </c>
    </row>
    <row r="1959" spans="1:25" x14ac:dyDescent="0.35">
      <c r="A1959" t="s">
        <v>6445</v>
      </c>
      <c r="B1959" s="2">
        <v>45088</v>
      </c>
      <c r="C1959" t="s">
        <v>25</v>
      </c>
      <c r="D1959" t="s">
        <v>6446</v>
      </c>
      <c r="E1959" s="4" t="s">
        <v>857</v>
      </c>
      <c r="F1959" t="s">
        <v>858</v>
      </c>
      <c r="G1959" t="s">
        <v>857</v>
      </c>
      <c r="H1959" s="4" t="s">
        <v>29</v>
      </c>
      <c r="I1959" t="s">
        <v>29</v>
      </c>
      <c r="J1959" s="4" t="s">
        <v>123</v>
      </c>
      <c r="K1959" t="s">
        <v>123</v>
      </c>
      <c r="L1959" t="s">
        <v>4010</v>
      </c>
      <c r="M1959" t="s">
        <v>4011</v>
      </c>
      <c r="N1959" t="s">
        <v>449</v>
      </c>
      <c r="O1959" t="s">
        <v>450</v>
      </c>
      <c r="P1959" s="6">
        <v>4.04</v>
      </c>
      <c r="Q1959" s="9">
        <v>1.6659999999999999</v>
      </c>
      <c r="R1959">
        <v>13</v>
      </c>
      <c r="S1959">
        <v>0.01</v>
      </c>
      <c r="T1959" s="6">
        <f t="shared" si="150"/>
        <v>3.9996</v>
      </c>
      <c r="U1959" s="6">
        <f t="shared" si="151"/>
        <v>52.52</v>
      </c>
      <c r="V1959" s="6">
        <f t="shared" si="152"/>
        <v>51.994799999999998</v>
      </c>
      <c r="W1959" s="6">
        <f t="shared" si="153"/>
        <v>21.657999999999998</v>
      </c>
      <c r="X1959" s="6">
        <f t="shared" si="154"/>
        <v>30.3368</v>
      </c>
      <c r="Y1959" s="8">
        <v>0.58345834583458345</v>
      </c>
    </row>
    <row r="1960" spans="1:25" x14ac:dyDescent="0.35">
      <c r="A1960" t="s">
        <v>6447</v>
      </c>
      <c r="B1960" s="2">
        <v>45088</v>
      </c>
      <c r="C1960" t="s">
        <v>37</v>
      </c>
      <c r="D1960" t="s">
        <v>6448</v>
      </c>
      <c r="E1960" s="4" t="s">
        <v>663</v>
      </c>
      <c r="F1960" t="s">
        <v>664</v>
      </c>
      <c r="G1960" t="s">
        <v>663</v>
      </c>
      <c r="H1960" s="4" t="s">
        <v>29</v>
      </c>
      <c r="I1960" t="s">
        <v>29</v>
      </c>
      <c r="J1960" s="4" t="s">
        <v>66</v>
      </c>
      <c r="K1960" t="s">
        <v>105</v>
      </c>
      <c r="L1960" t="s">
        <v>6449</v>
      </c>
      <c r="M1960" t="s">
        <v>6450</v>
      </c>
      <c r="N1960" t="s">
        <v>158</v>
      </c>
      <c r="O1960" t="s">
        <v>861</v>
      </c>
      <c r="P1960" s="6">
        <v>5.29</v>
      </c>
      <c r="Q1960" s="9">
        <v>1.587</v>
      </c>
      <c r="R1960">
        <v>3</v>
      </c>
      <c r="S1960">
        <v>0.39</v>
      </c>
      <c r="T1960" s="6">
        <f t="shared" si="150"/>
        <v>3.2269000000000001</v>
      </c>
      <c r="U1960" s="6">
        <f t="shared" si="151"/>
        <v>15.870000000000001</v>
      </c>
      <c r="V1960" s="6">
        <f t="shared" si="152"/>
        <v>9.6806999999999999</v>
      </c>
      <c r="W1960" s="6">
        <f t="shared" si="153"/>
        <v>4.7610000000000001</v>
      </c>
      <c r="X1960" s="6">
        <f t="shared" si="154"/>
        <v>4.9196999999999997</v>
      </c>
      <c r="Y1960" s="8">
        <v>0.50819672131147542</v>
      </c>
    </row>
    <row r="1961" spans="1:25" x14ac:dyDescent="0.35">
      <c r="A1961" t="s">
        <v>6451</v>
      </c>
      <c r="B1961" s="2">
        <v>45088</v>
      </c>
      <c r="C1961" t="s">
        <v>37</v>
      </c>
      <c r="D1961" t="s">
        <v>6452</v>
      </c>
      <c r="E1961" s="4" t="s">
        <v>105</v>
      </c>
      <c r="F1961" t="s">
        <v>691</v>
      </c>
      <c r="G1961" t="s">
        <v>105</v>
      </c>
      <c r="H1961" s="4" t="s">
        <v>29</v>
      </c>
      <c r="I1961" t="s">
        <v>29</v>
      </c>
      <c r="J1961" s="4" t="s">
        <v>30</v>
      </c>
      <c r="K1961" t="s">
        <v>105</v>
      </c>
      <c r="L1961" t="s">
        <v>2261</v>
      </c>
      <c r="M1961" t="s">
        <v>2262</v>
      </c>
      <c r="N1961" t="s">
        <v>269</v>
      </c>
      <c r="O1961" t="s">
        <v>2263</v>
      </c>
      <c r="P1961" s="6">
        <v>19.239999999999998</v>
      </c>
      <c r="Q1961" s="9">
        <v>7.7460000000000004</v>
      </c>
      <c r="R1961">
        <v>14</v>
      </c>
      <c r="S1961">
        <v>0</v>
      </c>
      <c r="T1961" s="6">
        <f t="shared" si="150"/>
        <v>19.239999999999998</v>
      </c>
      <c r="U1961" s="6">
        <f t="shared" si="151"/>
        <v>269.35999999999996</v>
      </c>
      <c r="V1961" s="6">
        <f t="shared" si="152"/>
        <v>269.35999999999996</v>
      </c>
      <c r="W1961" s="6">
        <f t="shared" si="153"/>
        <v>108.444</v>
      </c>
      <c r="X1961" s="6">
        <f t="shared" si="154"/>
        <v>160.91599999999994</v>
      </c>
      <c r="Y1961" s="8">
        <v>0.59740124740124723</v>
      </c>
    </row>
    <row r="1962" spans="1:25" x14ac:dyDescent="0.35">
      <c r="A1962" t="s">
        <v>6453</v>
      </c>
      <c r="B1962" s="2">
        <v>45088</v>
      </c>
      <c r="C1962" t="s">
        <v>37</v>
      </c>
      <c r="D1962" t="s">
        <v>6454</v>
      </c>
      <c r="E1962" s="4" t="s">
        <v>389</v>
      </c>
      <c r="F1962" t="s">
        <v>390</v>
      </c>
      <c r="G1962" t="s">
        <v>389</v>
      </c>
      <c r="H1962" s="4" t="s">
        <v>29</v>
      </c>
      <c r="I1962" t="s">
        <v>29</v>
      </c>
      <c r="J1962" s="4" t="s">
        <v>31</v>
      </c>
      <c r="K1962" t="s">
        <v>98</v>
      </c>
      <c r="L1962" t="s">
        <v>6455</v>
      </c>
      <c r="M1962" t="s">
        <v>6456</v>
      </c>
      <c r="N1962" t="s">
        <v>254</v>
      </c>
      <c r="O1962" t="s">
        <v>346</v>
      </c>
      <c r="P1962" s="6">
        <v>34.25</v>
      </c>
      <c r="Q1962" s="9">
        <v>10.25</v>
      </c>
      <c r="R1962">
        <v>17</v>
      </c>
      <c r="S1962">
        <v>0.05</v>
      </c>
      <c r="T1962" s="6">
        <f t="shared" si="150"/>
        <v>32.537500000000001</v>
      </c>
      <c r="U1962" s="6">
        <f t="shared" si="151"/>
        <v>582.25</v>
      </c>
      <c r="V1962" s="6">
        <f t="shared" si="152"/>
        <v>553.13750000000005</v>
      </c>
      <c r="W1962" s="6">
        <f t="shared" si="153"/>
        <v>174.25</v>
      </c>
      <c r="X1962" s="6">
        <f t="shared" si="154"/>
        <v>378.88750000000005</v>
      </c>
      <c r="Y1962" s="8">
        <v>0.68497887053399931</v>
      </c>
    </row>
    <row r="1963" spans="1:25" x14ac:dyDescent="0.35">
      <c r="A1963" t="s">
        <v>6457</v>
      </c>
      <c r="B1963" s="2">
        <v>45088</v>
      </c>
      <c r="C1963" t="s">
        <v>25</v>
      </c>
      <c r="D1963" t="s">
        <v>5282</v>
      </c>
      <c r="E1963" s="4" t="s">
        <v>105</v>
      </c>
      <c r="F1963" t="s">
        <v>691</v>
      </c>
      <c r="G1963" t="s">
        <v>105</v>
      </c>
      <c r="H1963" s="4" t="s">
        <v>29</v>
      </c>
      <c r="I1963" t="s">
        <v>29</v>
      </c>
      <c r="J1963" s="4" t="s">
        <v>31</v>
      </c>
      <c r="K1963" t="s">
        <v>105</v>
      </c>
      <c r="L1963" t="s">
        <v>5283</v>
      </c>
      <c r="M1963" t="s">
        <v>5284</v>
      </c>
      <c r="N1963" t="s">
        <v>269</v>
      </c>
      <c r="O1963" t="s">
        <v>703</v>
      </c>
      <c r="P1963" s="6">
        <v>48.99</v>
      </c>
      <c r="Q1963" s="9">
        <v>14.446999999999999</v>
      </c>
      <c r="R1963">
        <v>6</v>
      </c>
      <c r="S1963">
        <v>0.22</v>
      </c>
      <c r="T1963" s="6">
        <f t="shared" si="150"/>
        <v>38.212200000000003</v>
      </c>
      <c r="U1963" s="6">
        <f t="shared" si="151"/>
        <v>293.94</v>
      </c>
      <c r="V1963" s="6">
        <f t="shared" si="152"/>
        <v>229.27320000000003</v>
      </c>
      <c r="W1963" s="6">
        <f t="shared" si="153"/>
        <v>86.681999999999988</v>
      </c>
      <c r="X1963" s="6">
        <f t="shared" si="154"/>
        <v>142.59120000000004</v>
      </c>
      <c r="Y1963" s="8">
        <v>0.62192702854062321</v>
      </c>
    </row>
    <row r="1964" spans="1:25" x14ac:dyDescent="0.35">
      <c r="A1964" t="s">
        <v>6458</v>
      </c>
      <c r="B1964" s="2">
        <v>45088</v>
      </c>
      <c r="C1964" t="s">
        <v>37</v>
      </c>
      <c r="D1964" t="s">
        <v>6459</v>
      </c>
      <c r="E1964" s="4" t="s">
        <v>97</v>
      </c>
      <c r="F1964" t="s">
        <v>96</v>
      </c>
      <c r="G1964" t="s">
        <v>97</v>
      </c>
      <c r="H1964" s="4" t="s">
        <v>29</v>
      </c>
      <c r="I1964" t="s">
        <v>29</v>
      </c>
      <c r="K1964" t="s">
        <v>98</v>
      </c>
      <c r="L1964" t="s">
        <v>6460</v>
      </c>
      <c r="M1964" t="s">
        <v>6461</v>
      </c>
      <c r="N1964" t="s">
        <v>193</v>
      </c>
      <c r="O1964" t="s">
        <v>721</v>
      </c>
      <c r="P1964" s="6">
        <v>58.99</v>
      </c>
      <c r="Q1964" s="9">
        <v>17.446999999999999</v>
      </c>
      <c r="R1964">
        <v>16</v>
      </c>
      <c r="S1964">
        <v>0.01</v>
      </c>
      <c r="T1964" s="6">
        <f t="shared" si="150"/>
        <v>58.400100000000002</v>
      </c>
      <c r="U1964" s="6">
        <f t="shared" si="151"/>
        <v>943.84</v>
      </c>
      <c r="V1964" s="6">
        <f t="shared" si="152"/>
        <v>934.40160000000003</v>
      </c>
      <c r="W1964" s="6">
        <f t="shared" si="153"/>
        <v>279.15199999999999</v>
      </c>
      <c r="X1964" s="6">
        <f t="shared" si="154"/>
        <v>655.2496000000001</v>
      </c>
      <c r="Y1964" s="8">
        <v>0.7012505115573433</v>
      </c>
    </row>
    <row r="1965" spans="1:25" x14ac:dyDescent="0.35">
      <c r="A1965" t="s">
        <v>6462</v>
      </c>
      <c r="B1965" s="2">
        <v>45088</v>
      </c>
      <c r="C1965" t="s">
        <v>25</v>
      </c>
      <c r="D1965" t="s">
        <v>6463</v>
      </c>
      <c r="E1965" s="4" t="s">
        <v>47</v>
      </c>
      <c r="F1965" t="s">
        <v>1241</v>
      </c>
      <c r="G1965" t="s">
        <v>47</v>
      </c>
      <c r="H1965" s="4" t="s">
        <v>29</v>
      </c>
      <c r="I1965" t="s">
        <v>29</v>
      </c>
      <c r="J1965" s="4" t="s">
        <v>57</v>
      </c>
      <c r="K1965" t="s">
        <v>31</v>
      </c>
      <c r="L1965" t="s">
        <v>6246</v>
      </c>
      <c r="M1965" t="s">
        <v>6247</v>
      </c>
      <c r="N1965" t="s">
        <v>393</v>
      </c>
      <c r="O1965" t="s">
        <v>426</v>
      </c>
      <c r="P1965" s="6">
        <v>89.24</v>
      </c>
      <c r="Q1965" s="9">
        <v>35.746000000000002</v>
      </c>
      <c r="R1965">
        <v>7</v>
      </c>
      <c r="T1965" s="6">
        <f t="shared" si="150"/>
        <v>89.24</v>
      </c>
      <c r="U1965" s="6">
        <f t="shared" si="151"/>
        <v>624.67999999999995</v>
      </c>
      <c r="V1965" s="6">
        <f t="shared" si="152"/>
        <v>624.67999999999995</v>
      </c>
      <c r="W1965" s="6">
        <f t="shared" si="153"/>
        <v>250.22200000000001</v>
      </c>
      <c r="X1965" s="6">
        <f t="shared" si="154"/>
        <v>374.45799999999997</v>
      </c>
      <c r="Y1965" s="8">
        <v>0.59943971313312416</v>
      </c>
    </row>
    <row r="1966" spans="1:25" x14ac:dyDescent="0.35">
      <c r="A1966" t="s">
        <v>6464</v>
      </c>
      <c r="B1966" s="2">
        <v>45089</v>
      </c>
      <c r="C1966" t="s">
        <v>37</v>
      </c>
      <c r="D1966" t="s">
        <v>1190</v>
      </c>
      <c r="E1966" s="4" t="s">
        <v>679</v>
      </c>
      <c r="F1966" t="s">
        <v>706</v>
      </c>
      <c r="G1966" t="s">
        <v>707</v>
      </c>
      <c r="H1966" s="4" t="s">
        <v>29</v>
      </c>
      <c r="I1966" t="s">
        <v>29</v>
      </c>
      <c r="K1966" t="s">
        <v>57</v>
      </c>
      <c r="L1966" t="s">
        <v>1191</v>
      </c>
      <c r="M1966" t="s">
        <v>1192</v>
      </c>
      <c r="N1966" t="s">
        <v>158</v>
      </c>
      <c r="O1966" t="s">
        <v>1193</v>
      </c>
      <c r="P1966" s="6">
        <v>1.64</v>
      </c>
      <c r="Q1966" s="9">
        <v>0.247</v>
      </c>
      <c r="R1966">
        <v>7</v>
      </c>
      <c r="S1966">
        <v>0.2</v>
      </c>
      <c r="T1966" s="6">
        <f t="shared" si="150"/>
        <v>1.3120000000000001</v>
      </c>
      <c r="U1966" s="6">
        <f t="shared" si="151"/>
        <v>11.479999999999999</v>
      </c>
      <c r="V1966" s="6">
        <f t="shared" si="152"/>
        <v>9.1840000000000011</v>
      </c>
      <c r="W1966" s="6">
        <f t="shared" si="153"/>
        <v>1.7290000000000001</v>
      </c>
      <c r="X1966" s="6">
        <f t="shared" si="154"/>
        <v>7.455000000000001</v>
      </c>
      <c r="Y1966" s="8">
        <v>0.81173780487804881</v>
      </c>
    </row>
    <row r="1967" spans="1:25" x14ac:dyDescent="0.35">
      <c r="A1967" t="s">
        <v>6465</v>
      </c>
      <c r="B1967" s="2">
        <v>45089</v>
      </c>
      <c r="C1967" t="s">
        <v>37</v>
      </c>
      <c r="D1967" t="s">
        <v>6466</v>
      </c>
      <c r="E1967" s="4" t="s">
        <v>1286</v>
      </c>
      <c r="F1967" t="s">
        <v>1287</v>
      </c>
      <c r="G1967" t="s">
        <v>1286</v>
      </c>
      <c r="H1967" s="4" t="s">
        <v>29</v>
      </c>
      <c r="I1967" t="s">
        <v>29</v>
      </c>
      <c r="J1967" s="4" t="s">
        <v>114</v>
      </c>
      <c r="K1967" t="s">
        <v>66</v>
      </c>
      <c r="L1967" t="s">
        <v>4974</v>
      </c>
      <c r="M1967" t="s">
        <v>4975</v>
      </c>
      <c r="N1967" t="s">
        <v>158</v>
      </c>
      <c r="O1967" t="s">
        <v>376</v>
      </c>
      <c r="P1967" s="6">
        <v>1.74</v>
      </c>
      <c r="Q1967" s="9">
        <v>0.27700000000000002</v>
      </c>
      <c r="R1967">
        <v>12</v>
      </c>
      <c r="S1967">
        <v>0.26</v>
      </c>
      <c r="T1967" s="6">
        <f t="shared" si="150"/>
        <v>1.2876000000000001</v>
      </c>
      <c r="U1967" s="6">
        <f t="shared" si="151"/>
        <v>20.88</v>
      </c>
      <c r="V1967" s="6">
        <f t="shared" si="152"/>
        <v>15.4512</v>
      </c>
      <c r="W1967" s="6">
        <f t="shared" si="153"/>
        <v>3.3240000000000003</v>
      </c>
      <c r="X1967" s="6">
        <f t="shared" si="154"/>
        <v>12.1272</v>
      </c>
      <c r="Y1967" s="8">
        <v>0.78487107797452627</v>
      </c>
    </row>
    <row r="1968" spans="1:25" x14ac:dyDescent="0.35">
      <c r="A1968" t="s">
        <v>6467</v>
      </c>
      <c r="B1968" s="2">
        <v>45089</v>
      </c>
      <c r="C1968" t="s">
        <v>37</v>
      </c>
      <c r="D1968" t="s">
        <v>6468</v>
      </c>
      <c r="E1968" s="4" t="s">
        <v>453</v>
      </c>
      <c r="F1968" t="s">
        <v>454</v>
      </c>
      <c r="G1968" t="s">
        <v>453</v>
      </c>
      <c r="H1968" s="4" t="s">
        <v>29</v>
      </c>
      <c r="I1968" t="s">
        <v>29</v>
      </c>
      <c r="J1968" s="4" t="s">
        <v>31</v>
      </c>
      <c r="K1968" t="s">
        <v>57</v>
      </c>
      <c r="L1968" t="s">
        <v>6469</v>
      </c>
      <c r="M1968" t="s">
        <v>6470</v>
      </c>
      <c r="N1968" t="s">
        <v>43</v>
      </c>
      <c r="O1968" t="s">
        <v>6092</v>
      </c>
      <c r="P1968" s="6">
        <v>1.99</v>
      </c>
      <c r="Q1968" s="9">
        <v>0.34699999999999998</v>
      </c>
      <c r="R1968">
        <v>18</v>
      </c>
      <c r="T1968" s="6">
        <f t="shared" si="150"/>
        <v>1.99</v>
      </c>
      <c r="U1968" s="6">
        <f t="shared" si="151"/>
        <v>35.82</v>
      </c>
      <c r="V1968" s="6">
        <f t="shared" si="152"/>
        <v>35.82</v>
      </c>
      <c r="W1968" s="6">
        <f t="shared" si="153"/>
        <v>6.2459999999999996</v>
      </c>
      <c r="X1968" s="6">
        <f t="shared" si="154"/>
        <v>29.574000000000002</v>
      </c>
      <c r="Y1968" s="8">
        <v>0.82562814070351764</v>
      </c>
    </row>
    <row r="1969" spans="1:25" x14ac:dyDescent="0.35">
      <c r="A1969" t="s">
        <v>6471</v>
      </c>
      <c r="B1969" s="2">
        <v>45089</v>
      </c>
      <c r="C1969" t="s">
        <v>37</v>
      </c>
      <c r="D1969" t="s">
        <v>6472</v>
      </c>
      <c r="E1969" s="4" t="s">
        <v>857</v>
      </c>
      <c r="F1969" t="s">
        <v>858</v>
      </c>
      <c r="G1969" t="s">
        <v>857</v>
      </c>
      <c r="H1969" s="4" t="s">
        <v>29</v>
      </c>
      <c r="I1969" t="s">
        <v>29</v>
      </c>
      <c r="J1969" s="4" t="s">
        <v>223</v>
      </c>
      <c r="K1969" t="s">
        <v>123</v>
      </c>
      <c r="L1969" t="s">
        <v>6473</v>
      </c>
      <c r="M1969" t="s">
        <v>6474</v>
      </c>
      <c r="N1969" t="s">
        <v>1084</v>
      </c>
      <c r="O1969" t="s">
        <v>6475</v>
      </c>
      <c r="P1969" s="6">
        <v>4.49</v>
      </c>
      <c r="Q1969" s="9">
        <v>1.347</v>
      </c>
      <c r="R1969">
        <v>13</v>
      </c>
      <c r="S1969">
        <v>0.03</v>
      </c>
      <c r="T1969" s="6">
        <f t="shared" si="150"/>
        <v>4.3552999999999997</v>
      </c>
      <c r="U1969" s="6">
        <f t="shared" si="151"/>
        <v>58.370000000000005</v>
      </c>
      <c r="V1969" s="6">
        <f t="shared" si="152"/>
        <v>56.618899999999996</v>
      </c>
      <c r="W1969" s="6">
        <f t="shared" si="153"/>
        <v>17.510999999999999</v>
      </c>
      <c r="X1969" s="6">
        <f t="shared" si="154"/>
        <v>39.107900000000001</v>
      </c>
      <c r="Y1969" s="8">
        <v>0.69072164948453618</v>
      </c>
    </row>
    <row r="1970" spans="1:25" x14ac:dyDescent="0.35">
      <c r="A1970" t="s">
        <v>6476</v>
      </c>
      <c r="B1970" s="2">
        <v>45089</v>
      </c>
      <c r="C1970" t="s">
        <v>37</v>
      </c>
      <c r="D1970" t="s">
        <v>3628</v>
      </c>
      <c r="E1970" s="4" t="s">
        <v>570</v>
      </c>
      <c r="F1970" t="s">
        <v>454</v>
      </c>
      <c r="G1970" t="s">
        <v>453</v>
      </c>
      <c r="H1970" s="4" t="s">
        <v>29</v>
      </c>
      <c r="I1970" t="s">
        <v>29</v>
      </c>
      <c r="J1970" s="4" t="s">
        <v>57</v>
      </c>
      <c r="K1970" t="s">
        <v>57</v>
      </c>
      <c r="L1970" t="s">
        <v>3629</v>
      </c>
      <c r="M1970" t="s">
        <v>3630</v>
      </c>
      <c r="N1970" t="s">
        <v>449</v>
      </c>
      <c r="O1970" t="s">
        <v>3631</v>
      </c>
      <c r="P1970" s="6">
        <v>5.49</v>
      </c>
      <c r="Q1970" s="9">
        <v>1.397</v>
      </c>
      <c r="R1970">
        <v>12</v>
      </c>
      <c r="S1970">
        <v>0.06</v>
      </c>
      <c r="T1970" s="6">
        <f t="shared" si="150"/>
        <v>5.1605999999999996</v>
      </c>
      <c r="U1970" s="6">
        <f t="shared" si="151"/>
        <v>65.88</v>
      </c>
      <c r="V1970" s="6">
        <f t="shared" si="152"/>
        <v>61.927199999999999</v>
      </c>
      <c r="W1970" s="6">
        <f t="shared" si="153"/>
        <v>16.763999999999999</v>
      </c>
      <c r="X1970" s="6">
        <f t="shared" si="154"/>
        <v>45.163200000000003</v>
      </c>
      <c r="Y1970" s="8">
        <v>0.72929504321202965</v>
      </c>
    </row>
    <row r="1971" spans="1:25" x14ac:dyDescent="0.35">
      <c r="A1971" t="s">
        <v>6477</v>
      </c>
      <c r="B1971" s="2">
        <v>45089</v>
      </c>
      <c r="C1971" t="s">
        <v>37</v>
      </c>
      <c r="D1971" t="s">
        <v>994</v>
      </c>
      <c r="E1971" s="4" t="s">
        <v>492</v>
      </c>
      <c r="F1971" t="s">
        <v>493</v>
      </c>
      <c r="G1971" t="s">
        <v>492</v>
      </c>
      <c r="H1971" s="4" t="s">
        <v>29</v>
      </c>
      <c r="I1971" t="s">
        <v>29</v>
      </c>
      <c r="J1971" s="4" t="s">
        <v>148</v>
      </c>
      <c r="K1971" t="s">
        <v>66</v>
      </c>
      <c r="L1971" t="s">
        <v>995</v>
      </c>
      <c r="M1971" t="s">
        <v>996</v>
      </c>
      <c r="N1971" t="s">
        <v>997</v>
      </c>
      <c r="O1971" t="s">
        <v>998</v>
      </c>
      <c r="P1971" s="6">
        <v>5.49</v>
      </c>
      <c r="Q1971" s="9">
        <v>1.647</v>
      </c>
      <c r="R1971">
        <v>2</v>
      </c>
      <c r="S1971">
        <v>0.4</v>
      </c>
      <c r="T1971" s="6">
        <f t="shared" si="150"/>
        <v>3.294</v>
      </c>
      <c r="U1971" s="6">
        <f t="shared" si="151"/>
        <v>10.98</v>
      </c>
      <c r="V1971" s="6">
        <f t="shared" si="152"/>
        <v>6.5880000000000001</v>
      </c>
      <c r="W1971" s="6">
        <f t="shared" si="153"/>
        <v>3.294</v>
      </c>
      <c r="X1971" s="6">
        <f t="shared" si="154"/>
        <v>3.294</v>
      </c>
      <c r="Y1971" s="8">
        <v>0.5</v>
      </c>
    </row>
    <row r="1972" spans="1:25" x14ac:dyDescent="0.35">
      <c r="A1972" t="s">
        <v>6478</v>
      </c>
      <c r="B1972" s="2">
        <v>45089</v>
      </c>
      <c r="C1972" t="s">
        <v>37</v>
      </c>
      <c r="D1972" t="s">
        <v>6479</v>
      </c>
      <c r="E1972" s="4" t="s">
        <v>82</v>
      </c>
      <c r="F1972" t="s">
        <v>83</v>
      </c>
      <c r="G1972" t="s">
        <v>82</v>
      </c>
      <c r="H1972" s="4" t="s">
        <v>29</v>
      </c>
      <c r="I1972" t="s">
        <v>29</v>
      </c>
      <c r="J1972" s="4" t="s">
        <v>57</v>
      </c>
      <c r="K1972" t="s">
        <v>30</v>
      </c>
      <c r="L1972" t="s">
        <v>384</v>
      </c>
      <c r="M1972" t="s">
        <v>385</v>
      </c>
      <c r="N1972" t="s">
        <v>269</v>
      </c>
      <c r="O1972" t="s">
        <v>386</v>
      </c>
      <c r="P1972" s="6">
        <v>19.239999999999998</v>
      </c>
      <c r="Q1972" s="9">
        <v>5.7469999999999999</v>
      </c>
      <c r="R1972">
        <v>16</v>
      </c>
      <c r="S1972">
        <v>0.03</v>
      </c>
      <c r="T1972" s="6">
        <f t="shared" si="150"/>
        <v>18.662799999999997</v>
      </c>
      <c r="U1972" s="6">
        <f t="shared" si="151"/>
        <v>307.83999999999997</v>
      </c>
      <c r="V1972" s="6">
        <f t="shared" si="152"/>
        <v>298.60479999999995</v>
      </c>
      <c r="W1972" s="6">
        <f t="shared" si="153"/>
        <v>91.951999999999998</v>
      </c>
      <c r="X1972" s="6">
        <f t="shared" si="154"/>
        <v>206.65279999999996</v>
      </c>
      <c r="Y1972" s="8">
        <v>0.69206121267976939</v>
      </c>
    </row>
    <row r="1973" spans="1:25" x14ac:dyDescent="0.35">
      <c r="A1973" t="s">
        <v>6480</v>
      </c>
      <c r="B1973" s="2">
        <v>45089</v>
      </c>
      <c r="C1973" t="s">
        <v>25</v>
      </c>
      <c r="D1973" t="s">
        <v>767</v>
      </c>
      <c r="E1973" s="4" t="s">
        <v>762</v>
      </c>
      <c r="F1973" t="s">
        <v>763</v>
      </c>
      <c r="G1973" t="s">
        <v>762</v>
      </c>
      <c r="H1973" s="4" t="s">
        <v>75</v>
      </c>
      <c r="I1973" t="s">
        <v>75</v>
      </c>
      <c r="K1973" t="s">
        <v>75</v>
      </c>
      <c r="L1973" t="s">
        <v>768</v>
      </c>
      <c r="M1973" t="s">
        <v>769</v>
      </c>
      <c r="N1973" t="s">
        <v>69</v>
      </c>
      <c r="O1973" t="s">
        <v>770</v>
      </c>
      <c r="P1973" s="6">
        <v>29.14</v>
      </c>
      <c r="Q1973" s="9">
        <v>8.4969999999999999</v>
      </c>
      <c r="R1973">
        <v>13</v>
      </c>
      <c r="S1973">
        <v>0.08</v>
      </c>
      <c r="T1973" s="6">
        <f t="shared" si="150"/>
        <v>26.808800000000002</v>
      </c>
      <c r="U1973" s="6">
        <f t="shared" si="151"/>
        <v>378.82</v>
      </c>
      <c r="V1973" s="6">
        <f t="shared" si="152"/>
        <v>348.51440000000002</v>
      </c>
      <c r="W1973" s="6">
        <f t="shared" si="153"/>
        <v>110.461</v>
      </c>
      <c r="X1973" s="6">
        <f t="shared" si="154"/>
        <v>238.05340000000001</v>
      </c>
      <c r="Y1973" s="8">
        <v>0.68305183372623912</v>
      </c>
    </row>
    <row r="1974" spans="1:25" x14ac:dyDescent="0.35">
      <c r="A1974" t="s">
        <v>6481</v>
      </c>
      <c r="B1974" s="2">
        <v>45089</v>
      </c>
      <c r="C1974" t="s">
        <v>37</v>
      </c>
      <c r="D1974" t="s">
        <v>1174</v>
      </c>
      <c r="E1974" s="4" t="s">
        <v>1286</v>
      </c>
      <c r="F1974" t="s">
        <v>1287</v>
      </c>
      <c r="G1974" t="s">
        <v>1286</v>
      </c>
      <c r="H1974" s="4" t="s">
        <v>29</v>
      </c>
      <c r="I1974" t="s">
        <v>29</v>
      </c>
      <c r="J1974" s="4" t="s">
        <v>57</v>
      </c>
      <c r="K1974" t="s">
        <v>66</v>
      </c>
      <c r="L1974" t="s">
        <v>1175</v>
      </c>
      <c r="M1974" t="s">
        <v>1176</v>
      </c>
      <c r="N1974" t="s">
        <v>1167</v>
      </c>
      <c r="O1974" t="s">
        <v>1177</v>
      </c>
      <c r="P1974" s="6">
        <v>44.14</v>
      </c>
      <c r="Q1974" s="9">
        <v>17.495999999999999</v>
      </c>
      <c r="R1974">
        <v>12</v>
      </c>
      <c r="S1974">
        <v>0.12</v>
      </c>
      <c r="T1974" s="6">
        <f t="shared" si="150"/>
        <v>38.843200000000003</v>
      </c>
      <c r="U1974" s="6">
        <f t="shared" si="151"/>
        <v>529.68000000000006</v>
      </c>
      <c r="V1974" s="6">
        <f t="shared" si="152"/>
        <v>466.11840000000007</v>
      </c>
      <c r="W1974" s="6">
        <f t="shared" si="153"/>
        <v>209.952</v>
      </c>
      <c r="X1974" s="6">
        <f t="shared" si="154"/>
        <v>256.16640000000007</v>
      </c>
      <c r="Y1974" s="8">
        <v>0.54957367055237472</v>
      </c>
    </row>
    <row r="1975" spans="1:25" x14ac:dyDescent="0.35">
      <c r="A1975" t="s">
        <v>6482</v>
      </c>
      <c r="B1975" s="2">
        <v>45089</v>
      </c>
      <c r="C1975" t="s">
        <v>37</v>
      </c>
      <c r="D1975" t="s">
        <v>6361</v>
      </c>
      <c r="E1975" s="4" t="s">
        <v>112</v>
      </c>
      <c r="F1975" t="s">
        <v>197</v>
      </c>
      <c r="G1975" t="s">
        <v>112</v>
      </c>
      <c r="H1975" s="4" t="s">
        <v>75</v>
      </c>
      <c r="I1975" t="s">
        <v>75</v>
      </c>
      <c r="K1975" t="s">
        <v>75</v>
      </c>
      <c r="L1975" t="s">
        <v>6362</v>
      </c>
      <c r="M1975" t="s">
        <v>6363</v>
      </c>
      <c r="N1975" t="s">
        <v>254</v>
      </c>
      <c r="O1975" t="s">
        <v>255</v>
      </c>
      <c r="P1975" s="6">
        <v>49.14</v>
      </c>
      <c r="Q1975" s="9">
        <v>14.497</v>
      </c>
      <c r="R1975">
        <v>6</v>
      </c>
      <c r="S1975">
        <v>0.06</v>
      </c>
      <c r="T1975" s="6">
        <f t="shared" si="150"/>
        <v>46.191600000000001</v>
      </c>
      <c r="U1975" s="6">
        <f t="shared" si="151"/>
        <v>294.84000000000003</v>
      </c>
      <c r="V1975" s="6">
        <f t="shared" si="152"/>
        <v>277.14960000000002</v>
      </c>
      <c r="W1975" s="6">
        <f t="shared" si="153"/>
        <v>86.981999999999999</v>
      </c>
      <c r="X1975" s="6">
        <f t="shared" si="154"/>
        <v>190.16760000000002</v>
      </c>
      <c r="Y1975" s="8">
        <v>0.68615505849548408</v>
      </c>
    </row>
    <row r="1976" spans="1:25" x14ac:dyDescent="0.35">
      <c r="A1976" t="s">
        <v>6483</v>
      </c>
      <c r="B1976" s="2">
        <v>45089</v>
      </c>
      <c r="C1976" t="s">
        <v>25</v>
      </c>
      <c r="D1976" t="s">
        <v>5629</v>
      </c>
      <c r="E1976" s="4" t="s">
        <v>105</v>
      </c>
      <c r="F1976" t="s">
        <v>498</v>
      </c>
      <c r="G1976" t="s">
        <v>105</v>
      </c>
      <c r="H1976" s="4" t="s">
        <v>29</v>
      </c>
      <c r="I1976" t="s">
        <v>29</v>
      </c>
      <c r="J1976" s="4" t="s">
        <v>114</v>
      </c>
      <c r="K1976" t="s">
        <v>105</v>
      </c>
      <c r="L1976" t="s">
        <v>5630</v>
      </c>
      <c r="M1976" t="s">
        <v>5631</v>
      </c>
      <c r="N1976" t="s">
        <v>321</v>
      </c>
      <c r="O1976" t="s">
        <v>2595</v>
      </c>
      <c r="P1976" s="6">
        <v>69.14</v>
      </c>
      <c r="Q1976" s="9">
        <v>20.497</v>
      </c>
      <c r="R1976">
        <v>6</v>
      </c>
      <c r="S1976">
        <v>0.21</v>
      </c>
      <c r="T1976" s="6">
        <f t="shared" si="150"/>
        <v>54.620600000000003</v>
      </c>
      <c r="U1976" s="6">
        <f t="shared" si="151"/>
        <v>414.84000000000003</v>
      </c>
      <c r="V1976" s="6">
        <f t="shared" si="152"/>
        <v>327.72360000000003</v>
      </c>
      <c r="W1976" s="6">
        <f t="shared" si="153"/>
        <v>122.982</v>
      </c>
      <c r="X1976" s="6">
        <f t="shared" si="154"/>
        <v>204.74160000000003</v>
      </c>
      <c r="Y1976" s="8">
        <v>0.62473865171748388</v>
      </c>
    </row>
    <row r="1977" spans="1:25" x14ac:dyDescent="0.35">
      <c r="A1977" t="s">
        <v>6484</v>
      </c>
      <c r="B1977" s="2">
        <v>45089</v>
      </c>
      <c r="C1977" t="s">
        <v>25</v>
      </c>
      <c r="D1977" t="s">
        <v>734</v>
      </c>
      <c r="E1977" s="4" t="s">
        <v>237</v>
      </c>
      <c r="F1977" t="s">
        <v>238</v>
      </c>
      <c r="G1977" t="s">
        <v>237</v>
      </c>
      <c r="H1977" s="4" t="s">
        <v>29</v>
      </c>
      <c r="I1977" t="s">
        <v>29</v>
      </c>
      <c r="K1977" t="s">
        <v>57</v>
      </c>
      <c r="L1977" t="s">
        <v>735</v>
      </c>
      <c r="M1977" t="s">
        <v>736</v>
      </c>
      <c r="N1977" t="s">
        <v>254</v>
      </c>
      <c r="O1977" t="s">
        <v>737</v>
      </c>
      <c r="P1977" s="6">
        <v>78.989999999999995</v>
      </c>
      <c r="Q1977" s="9">
        <v>23.446999999999999</v>
      </c>
      <c r="R1977">
        <v>14</v>
      </c>
      <c r="S1977">
        <v>0.28999999999999998</v>
      </c>
      <c r="T1977" s="6">
        <f t="shared" si="150"/>
        <v>56.082899999999995</v>
      </c>
      <c r="U1977" s="6">
        <f t="shared" si="151"/>
        <v>1105.8599999999999</v>
      </c>
      <c r="V1977" s="6">
        <f t="shared" si="152"/>
        <v>785.16059999999993</v>
      </c>
      <c r="W1977" s="6">
        <f t="shared" si="153"/>
        <v>328.25799999999998</v>
      </c>
      <c r="X1977" s="6">
        <f t="shared" si="154"/>
        <v>456.90259999999995</v>
      </c>
      <c r="Y1977" s="8">
        <v>0.58192247547826514</v>
      </c>
    </row>
    <row r="1978" spans="1:25" x14ac:dyDescent="0.35">
      <c r="A1978" t="s">
        <v>6485</v>
      </c>
      <c r="B1978" s="2">
        <v>45089</v>
      </c>
      <c r="C1978" t="s">
        <v>37</v>
      </c>
      <c r="D1978" t="s">
        <v>4165</v>
      </c>
      <c r="E1978" s="4" t="s">
        <v>476</v>
      </c>
      <c r="F1978" t="s">
        <v>477</v>
      </c>
      <c r="G1978" t="s">
        <v>476</v>
      </c>
      <c r="I1978" t="s">
        <v>75</v>
      </c>
      <c r="J1978" s="4" t="s">
        <v>30</v>
      </c>
      <c r="K1978" t="s">
        <v>75</v>
      </c>
      <c r="L1978" t="s">
        <v>4166</v>
      </c>
      <c r="M1978" t="s">
        <v>4167</v>
      </c>
      <c r="N1978" t="s">
        <v>1596</v>
      </c>
      <c r="O1978" t="s">
        <v>1868</v>
      </c>
      <c r="P1978" s="6">
        <v>299.14</v>
      </c>
      <c r="Q1978" s="9">
        <v>89.497</v>
      </c>
      <c r="R1978">
        <v>1</v>
      </c>
      <c r="T1978" s="6">
        <f t="shared" si="150"/>
        <v>299.14</v>
      </c>
      <c r="U1978" s="6">
        <f t="shared" si="151"/>
        <v>299.14</v>
      </c>
      <c r="V1978" s="6">
        <f t="shared" si="152"/>
        <v>299.14</v>
      </c>
      <c r="W1978" s="6">
        <f t="shared" si="153"/>
        <v>89.497</v>
      </c>
      <c r="X1978" s="6">
        <f t="shared" si="154"/>
        <v>209.64299999999997</v>
      </c>
      <c r="Y1978" s="8">
        <v>0.7008190145082569</v>
      </c>
    </row>
    <row r="1979" spans="1:25" x14ac:dyDescent="0.35">
      <c r="A1979" t="s">
        <v>6486</v>
      </c>
      <c r="B1979" s="2">
        <v>45090</v>
      </c>
      <c r="C1979" t="s">
        <v>37</v>
      </c>
      <c r="D1979" t="s">
        <v>6487</v>
      </c>
      <c r="E1979" s="4" t="s">
        <v>570</v>
      </c>
      <c r="F1979" t="s">
        <v>454</v>
      </c>
      <c r="G1979" t="s">
        <v>453</v>
      </c>
      <c r="H1979" s="4" t="s">
        <v>29</v>
      </c>
      <c r="I1979" t="s">
        <v>29</v>
      </c>
      <c r="J1979" s="4" t="s">
        <v>57</v>
      </c>
      <c r="K1979" t="s">
        <v>57</v>
      </c>
      <c r="L1979" t="s">
        <v>6488</v>
      </c>
      <c r="M1979" t="s">
        <v>6489</v>
      </c>
      <c r="N1979" t="s">
        <v>457</v>
      </c>
      <c r="O1979" t="s">
        <v>458</v>
      </c>
      <c r="P1979" s="6">
        <v>0.99</v>
      </c>
      <c r="Q1979" s="9">
        <v>4.7E-2</v>
      </c>
      <c r="R1979">
        <v>4</v>
      </c>
      <c r="S1979">
        <v>0.21</v>
      </c>
      <c r="T1979" s="6">
        <f t="shared" si="150"/>
        <v>0.78210000000000002</v>
      </c>
      <c r="U1979" s="6">
        <f t="shared" si="151"/>
        <v>3.96</v>
      </c>
      <c r="V1979" s="6">
        <f t="shared" si="152"/>
        <v>3.1284000000000001</v>
      </c>
      <c r="W1979" s="6">
        <f t="shared" si="153"/>
        <v>0.188</v>
      </c>
      <c r="X1979" s="6">
        <f t="shared" si="154"/>
        <v>2.9403999999999999</v>
      </c>
      <c r="Y1979" s="8">
        <v>0.93990538294335757</v>
      </c>
    </row>
    <row r="1980" spans="1:25" x14ac:dyDescent="0.35">
      <c r="A1980" t="s">
        <v>6490</v>
      </c>
      <c r="B1980" s="2">
        <v>45090</v>
      </c>
      <c r="C1980" t="s">
        <v>25</v>
      </c>
      <c r="D1980" t="s">
        <v>6491</v>
      </c>
      <c r="E1980" s="4" t="s">
        <v>389</v>
      </c>
      <c r="F1980" t="s">
        <v>1009</v>
      </c>
      <c r="G1980" t="s">
        <v>389</v>
      </c>
      <c r="H1980" s="4" t="s">
        <v>29</v>
      </c>
      <c r="I1980" t="s">
        <v>29</v>
      </c>
      <c r="J1980" s="4" t="s">
        <v>31</v>
      </c>
      <c r="K1980" t="s">
        <v>57</v>
      </c>
      <c r="L1980" t="s">
        <v>504</v>
      </c>
      <c r="M1980" t="s">
        <v>505</v>
      </c>
      <c r="N1980" t="s">
        <v>151</v>
      </c>
      <c r="O1980" t="s">
        <v>152</v>
      </c>
      <c r="P1980" s="6">
        <v>1.1399999999999999</v>
      </c>
      <c r="Q1980" s="9">
        <v>9.7000000000000003E-2</v>
      </c>
      <c r="R1980">
        <v>5</v>
      </c>
      <c r="S1980">
        <v>0.3</v>
      </c>
      <c r="T1980" s="6">
        <f t="shared" si="150"/>
        <v>0.79799999999999993</v>
      </c>
      <c r="U1980" s="6">
        <f t="shared" si="151"/>
        <v>5.6999999999999993</v>
      </c>
      <c r="V1980" s="6">
        <f t="shared" si="152"/>
        <v>3.9899999999999998</v>
      </c>
      <c r="W1980" s="6">
        <f t="shared" si="153"/>
        <v>0.48499999999999999</v>
      </c>
      <c r="X1980" s="6">
        <f t="shared" si="154"/>
        <v>3.5049999999999999</v>
      </c>
      <c r="Y1980" s="8">
        <v>0.87844611528822059</v>
      </c>
    </row>
    <row r="1981" spans="1:25" x14ac:dyDescent="0.35">
      <c r="A1981" t="s">
        <v>6492</v>
      </c>
      <c r="B1981" s="2">
        <v>45090</v>
      </c>
      <c r="C1981" t="s">
        <v>37</v>
      </c>
      <c r="D1981" t="s">
        <v>6493</v>
      </c>
      <c r="E1981" s="4" t="s">
        <v>1056</v>
      </c>
      <c r="F1981" t="s">
        <v>1057</v>
      </c>
      <c r="G1981" t="s">
        <v>1056</v>
      </c>
      <c r="H1981" s="4" t="s">
        <v>29</v>
      </c>
      <c r="I1981" t="s">
        <v>29</v>
      </c>
      <c r="J1981" s="4" t="s">
        <v>114</v>
      </c>
      <c r="K1981" t="s">
        <v>57</v>
      </c>
      <c r="L1981" t="s">
        <v>504</v>
      </c>
      <c r="M1981" t="s">
        <v>505</v>
      </c>
      <c r="N1981" t="s">
        <v>151</v>
      </c>
      <c r="O1981" t="s">
        <v>152</v>
      </c>
      <c r="P1981" s="6">
        <v>1.24</v>
      </c>
      <c r="Q1981" s="9">
        <v>0.34699999999999998</v>
      </c>
      <c r="R1981">
        <v>1</v>
      </c>
      <c r="S1981">
        <v>0.02</v>
      </c>
      <c r="T1981" s="6">
        <f t="shared" si="150"/>
        <v>1.2152000000000001</v>
      </c>
      <c r="U1981" s="6">
        <f t="shared" si="151"/>
        <v>1.24</v>
      </c>
      <c r="V1981" s="6">
        <f t="shared" si="152"/>
        <v>1.2152000000000001</v>
      </c>
      <c r="W1981" s="6">
        <f t="shared" si="153"/>
        <v>0.34699999999999998</v>
      </c>
      <c r="X1981" s="6">
        <f t="shared" si="154"/>
        <v>0.86820000000000008</v>
      </c>
      <c r="Y1981" s="8">
        <v>0.71445029624753131</v>
      </c>
    </row>
    <row r="1982" spans="1:25" x14ac:dyDescent="0.35">
      <c r="A1982" t="s">
        <v>6494</v>
      </c>
      <c r="B1982" s="2">
        <v>45090</v>
      </c>
      <c r="C1982" t="s">
        <v>25</v>
      </c>
      <c r="D1982" t="s">
        <v>5819</v>
      </c>
      <c r="E1982" s="4" t="s">
        <v>95</v>
      </c>
      <c r="F1982" t="s">
        <v>96</v>
      </c>
      <c r="G1982" t="s">
        <v>97</v>
      </c>
      <c r="H1982" s="4" t="s">
        <v>29</v>
      </c>
      <c r="I1982" t="s">
        <v>29</v>
      </c>
      <c r="J1982" s="4" t="s">
        <v>66</v>
      </c>
      <c r="K1982" t="s">
        <v>98</v>
      </c>
      <c r="L1982" t="s">
        <v>5820</v>
      </c>
      <c r="M1982" t="s">
        <v>5821</v>
      </c>
      <c r="N1982" t="s">
        <v>134</v>
      </c>
      <c r="O1982" t="s">
        <v>660</v>
      </c>
      <c r="P1982" s="6">
        <v>3.14</v>
      </c>
      <c r="Q1982" s="9">
        <v>1.0960000000000001</v>
      </c>
      <c r="R1982">
        <v>2</v>
      </c>
      <c r="S1982">
        <v>0.11</v>
      </c>
      <c r="T1982" s="6">
        <f t="shared" si="150"/>
        <v>2.7946</v>
      </c>
      <c r="U1982" s="6">
        <f t="shared" si="151"/>
        <v>6.28</v>
      </c>
      <c r="V1982" s="6">
        <f t="shared" si="152"/>
        <v>5.5891999999999999</v>
      </c>
      <c r="W1982" s="6">
        <f t="shared" si="153"/>
        <v>2.1920000000000002</v>
      </c>
      <c r="X1982" s="6">
        <f t="shared" si="154"/>
        <v>3.3971999999999998</v>
      </c>
      <c r="Y1982" s="8">
        <v>0.60781507192442563</v>
      </c>
    </row>
    <row r="1983" spans="1:25" x14ac:dyDescent="0.35">
      <c r="A1983" t="s">
        <v>6495</v>
      </c>
      <c r="B1983" s="2">
        <v>45090</v>
      </c>
      <c r="C1983" t="s">
        <v>25</v>
      </c>
      <c r="D1983" t="s">
        <v>6496</v>
      </c>
      <c r="E1983" s="4" t="s">
        <v>857</v>
      </c>
      <c r="F1983" t="s">
        <v>858</v>
      </c>
      <c r="G1983" t="s">
        <v>857</v>
      </c>
      <c r="H1983" s="4" t="s">
        <v>29</v>
      </c>
      <c r="I1983" t="s">
        <v>29</v>
      </c>
      <c r="J1983" s="4" t="s">
        <v>30</v>
      </c>
      <c r="K1983" t="s">
        <v>123</v>
      </c>
      <c r="L1983" t="s">
        <v>6497</v>
      </c>
      <c r="M1983" t="s">
        <v>6498</v>
      </c>
      <c r="N1983" t="s">
        <v>43</v>
      </c>
      <c r="O1983" t="s">
        <v>6499</v>
      </c>
      <c r="P1983" s="6">
        <v>3.44</v>
      </c>
      <c r="Q1983" s="9">
        <v>1.216</v>
      </c>
      <c r="R1983">
        <v>1</v>
      </c>
      <c r="S1983">
        <v>0.28999999999999998</v>
      </c>
      <c r="T1983" s="6">
        <f t="shared" si="150"/>
        <v>2.4423999999999997</v>
      </c>
      <c r="U1983" s="6">
        <f t="shared" si="151"/>
        <v>3.44</v>
      </c>
      <c r="V1983" s="6">
        <f t="shared" si="152"/>
        <v>2.4423999999999997</v>
      </c>
      <c r="W1983" s="6">
        <f t="shared" si="153"/>
        <v>1.216</v>
      </c>
      <c r="X1983" s="6">
        <f t="shared" si="154"/>
        <v>1.2263999999999997</v>
      </c>
      <c r="Y1983" s="8">
        <v>0.50212905339010805</v>
      </c>
    </row>
    <row r="1984" spans="1:25" x14ac:dyDescent="0.35">
      <c r="A1984" t="s">
        <v>6500</v>
      </c>
      <c r="B1984" s="2">
        <v>45090</v>
      </c>
      <c r="C1984" t="s">
        <v>25</v>
      </c>
      <c r="D1984" t="s">
        <v>3050</v>
      </c>
      <c r="E1984" s="4" t="s">
        <v>417</v>
      </c>
      <c r="F1984" t="s">
        <v>418</v>
      </c>
      <c r="G1984" t="s">
        <v>417</v>
      </c>
      <c r="H1984" s="4" t="s">
        <v>29</v>
      </c>
      <c r="I1984" t="s">
        <v>29</v>
      </c>
      <c r="J1984" s="4" t="s">
        <v>31</v>
      </c>
      <c r="K1984" t="s">
        <v>98</v>
      </c>
      <c r="L1984" t="s">
        <v>3051</v>
      </c>
      <c r="M1984" t="s">
        <v>3052</v>
      </c>
      <c r="N1984" t="s">
        <v>1228</v>
      </c>
      <c r="O1984" t="s">
        <v>3053</v>
      </c>
      <c r="P1984" s="6">
        <v>18.989999999999998</v>
      </c>
      <c r="Q1984" s="9">
        <v>5.4470000000000001</v>
      </c>
      <c r="R1984">
        <v>9</v>
      </c>
      <c r="S1984">
        <v>0.36</v>
      </c>
      <c r="T1984" s="6">
        <f t="shared" si="150"/>
        <v>12.153599999999999</v>
      </c>
      <c r="U1984" s="6">
        <f t="shared" si="151"/>
        <v>170.91</v>
      </c>
      <c r="V1984" s="6">
        <f t="shared" si="152"/>
        <v>109.38239999999999</v>
      </c>
      <c r="W1984" s="6">
        <f t="shared" si="153"/>
        <v>49.023000000000003</v>
      </c>
      <c r="X1984" s="6">
        <f t="shared" si="154"/>
        <v>60.359399999999987</v>
      </c>
      <c r="Y1984" s="8">
        <v>0.55182003686150594</v>
      </c>
    </row>
    <row r="1985" spans="1:25" x14ac:dyDescent="0.35">
      <c r="A1985" t="s">
        <v>6501</v>
      </c>
      <c r="B1985" s="2">
        <v>45090</v>
      </c>
      <c r="C1985" t="s">
        <v>37</v>
      </c>
      <c r="D1985" t="s">
        <v>3169</v>
      </c>
      <c r="E1985" s="4" t="s">
        <v>258</v>
      </c>
      <c r="F1985" t="s">
        <v>259</v>
      </c>
      <c r="G1985" t="s">
        <v>258</v>
      </c>
      <c r="H1985" s="4" t="s">
        <v>75</v>
      </c>
      <c r="I1985" t="s">
        <v>75</v>
      </c>
      <c r="K1985" t="s">
        <v>75</v>
      </c>
      <c r="L1985" t="s">
        <v>3170</v>
      </c>
      <c r="M1985" t="s">
        <v>3171</v>
      </c>
      <c r="N1985" t="s">
        <v>559</v>
      </c>
      <c r="O1985" t="s">
        <v>3172</v>
      </c>
      <c r="P1985" s="6">
        <v>39.14</v>
      </c>
      <c r="Q1985" s="9">
        <v>15.496</v>
      </c>
      <c r="R1985">
        <v>16</v>
      </c>
      <c r="S1985">
        <v>0.1</v>
      </c>
      <c r="T1985" s="6">
        <f t="shared" si="150"/>
        <v>35.225999999999999</v>
      </c>
      <c r="U1985" s="6">
        <f t="shared" si="151"/>
        <v>626.24</v>
      </c>
      <c r="V1985" s="6">
        <f t="shared" si="152"/>
        <v>563.61599999999999</v>
      </c>
      <c r="W1985" s="6">
        <f t="shared" si="153"/>
        <v>247.93600000000001</v>
      </c>
      <c r="X1985" s="6">
        <f t="shared" si="154"/>
        <v>315.67999999999995</v>
      </c>
      <c r="Y1985" s="8">
        <v>0.56009765514108889</v>
      </c>
    </row>
    <row r="1986" spans="1:25" x14ac:dyDescent="0.35">
      <c r="A1986" t="s">
        <v>6502</v>
      </c>
      <c r="B1986" s="2">
        <v>45090</v>
      </c>
      <c r="C1986" t="s">
        <v>37</v>
      </c>
      <c r="D1986" t="s">
        <v>6503</v>
      </c>
      <c r="E1986" s="4" t="s">
        <v>146</v>
      </c>
      <c r="F1986" t="s">
        <v>1032</v>
      </c>
      <c r="G1986" t="s">
        <v>146</v>
      </c>
      <c r="H1986" s="4" t="s">
        <v>29</v>
      </c>
      <c r="I1986" t="s">
        <v>29</v>
      </c>
      <c r="J1986" s="4" t="s">
        <v>105</v>
      </c>
      <c r="K1986" t="s">
        <v>114</v>
      </c>
      <c r="L1986" t="s">
        <v>6504</v>
      </c>
      <c r="M1986" t="s">
        <v>6505</v>
      </c>
      <c r="N1986" t="s">
        <v>402</v>
      </c>
      <c r="O1986" t="s">
        <v>6506</v>
      </c>
      <c r="P1986" s="6">
        <v>79.239999999999995</v>
      </c>
      <c r="Q1986" s="9">
        <v>31.745999999999999</v>
      </c>
      <c r="R1986">
        <v>6</v>
      </c>
      <c r="S1986">
        <v>0.01</v>
      </c>
      <c r="T1986" s="6">
        <f t="shared" si="150"/>
        <v>78.447599999999994</v>
      </c>
      <c r="U1986" s="6">
        <f t="shared" si="151"/>
        <v>475.43999999999994</v>
      </c>
      <c r="V1986" s="6">
        <f t="shared" si="152"/>
        <v>470.68559999999997</v>
      </c>
      <c r="W1986" s="6">
        <f t="shared" si="153"/>
        <v>190.476</v>
      </c>
      <c r="X1986" s="6">
        <f t="shared" si="154"/>
        <v>280.20959999999997</v>
      </c>
      <c r="Y1986" s="8">
        <v>0.5953222278310617</v>
      </c>
    </row>
    <row r="1987" spans="1:25" x14ac:dyDescent="0.35">
      <c r="A1987" t="s">
        <v>6507</v>
      </c>
      <c r="B1987" s="2">
        <v>45090</v>
      </c>
      <c r="C1987" t="s">
        <v>25</v>
      </c>
      <c r="D1987" t="s">
        <v>6508</v>
      </c>
      <c r="E1987" s="4" t="s">
        <v>221</v>
      </c>
      <c r="F1987" t="s">
        <v>1565</v>
      </c>
      <c r="G1987" t="s">
        <v>221</v>
      </c>
      <c r="H1987" s="4" t="s">
        <v>29</v>
      </c>
      <c r="I1987" t="s">
        <v>29</v>
      </c>
      <c r="J1987" s="4" t="s">
        <v>114</v>
      </c>
      <c r="K1987" t="s">
        <v>66</v>
      </c>
      <c r="L1987" t="s">
        <v>6509</v>
      </c>
      <c r="M1987" t="s">
        <v>6510</v>
      </c>
      <c r="N1987" t="s">
        <v>835</v>
      </c>
      <c r="O1987" t="s">
        <v>1979</v>
      </c>
      <c r="P1987" s="6">
        <v>129.13999999999999</v>
      </c>
      <c r="Q1987" s="9">
        <v>38.497</v>
      </c>
      <c r="R1987">
        <v>8</v>
      </c>
      <c r="S1987">
        <v>0.37</v>
      </c>
      <c r="T1987" s="6">
        <f t="shared" ref="T1987:T2050" si="155">P1987*(1-S1987)</f>
        <v>81.358199999999997</v>
      </c>
      <c r="U1987" s="6">
        <f t="shared" ref="U1987:U2050" si="156">P1987*R1987</f>
        <v>1033.1199999999999</v>
      </c>
      <c r="V1987" s="6">
        <f t="shared" ref="V1987:V2050" si="157">T1987*R1987</f>
        <v>650.86559999999997</v>
      </c>
      <c r="W1987" s="6">
        <f t="shared" ref="W1987:W2050" si="158">Q1987*R1987</f>
        <v>307.976</v>
      </c>
      <c r="X1987" s="6">
        <f t="shared" ref="X1987:X2050" si="159">V1987-W1987</f>
        <v>342.88959999999997</v>
      </c>
      <c r="Y1987" s="8">
        <v>0.52682089820079592</v>
      </c>
    </row>
    <row r="1988" spans="1:25" x14ac:dyDescent="0.35">
      <c r="A1988" t="s">
        <v>6511</v>
      </c>
      <c r="B1988" s="2">
        <v>45091</v>
      </c>
      <c r="C1988" t="s">
        <v>25</v>
      </c>
      <c r="D1988" t="s">
        <v>6512</v>
      </c>
      <c r="E1988" s="4" t="s">
        <v>570</v>
      </c>
      <c r="F1988" t="s">
        <v>454</v>
      </c>
      <c r="G1988" t="s">
        <v>453</v>
      </c>
      <c r="H1988" s="4" t="s">
        <v>29</v>
      </c>
      <c r="I1988" t="s">
        <v>29</v>
      </c>
      <c r="J1988" s="4" t="s">
        <v>114</v>
      </c>
      <c r="K1988" t="s">
        <v>57</v>
      </c>
      <c r="L1988" t="s">
        <v>6513</v>
      </c>
      <c r="M1988" t="s">
        <v>6514</v>
      </c>
      <c r="N1988" t="s">
        <v>134</v>
      </c>
      <c r="O1988" t="s">
        <v>298</v>
      </c>
      <c r="P1988" s="6">
        <v>2.14</v>
      </c>
      <c r="Q1988" s="9">
        <v>0.69599999999999995</v>
      </c>
      <c r="R1988">
        <v>7</v>
      </c>
      <c r="S1988">
        <v>0.25</v>
      </c>
      <c r="T1988" s="6">
        <f t="shared" si="155"/>
        <v>1.605</v>
      </c>
      <c r="U1988" s="6">
        <f t="shared" si="156"/>
        <v>14.98</v>
      </c>
      <c r="V1988" s="6">
        <f t="shared" si="157"/>
        <v>11.234999999999999</v>
      </c>
      <c r="W1988" s="6">
        <f t="shared" si="158"/>
        <v>4.8719999999999999</v>
      </c>
      <c r="X1988" s="6">
        <f t="shared" si="159"/>
        <v>6.3629999999999995</v>
      </c>
      <c r="Y1988" s="8">
        <v>0.56635514018691591</v>
      </c>
    </row>
    <row r="1989" spans="1:25" x14ac:dyDescent="0.35">
      <c r="A1989" t="s">
        <v>6515</v>
      </c>
      <c r="B1989" s="2">
        <v>45091</v>
      </c>
      <c r="C1989" t="s">
        <v>37</v>
      </c>
      <c r="D1989" t="s">
        <v>6516</v>
      </c>
      <c r="E1989" s="4" t="s">
        <v>663</v>
      </c>
      <c r="F1989" t="s">
        <v>664</v>
      </c>
      <c r="G1989" t="s">
        <v>663</v>
      </c>
      <c r="H1989" s="4" t="s">
        <v>29</v>
      </c>
      <c r="I1989" t="s">
        <v>29</v>
      </c>
      <c r="J1989" s="4" t="s">
        <v>30</v>
      </c>
      <c r="K1989" t="s">
        <v>105</v>
      </c>
      <c r="L1989" t="s">
        <v>2440</v>
      </c>
      <c r="M1989" t="s">
        <v>2441</v>
      </c>
      <c r="N1989" t="s">
        <v>134</v>
      </c>
      <c r="O1989" t="s">
        <v>660</v>
      </c>
      <c r="P1989" s="6">
        <v>2.54</v>
      </c>
      <c r="Q1989" s="9">
        <v>1.0660000000000001</v>
      </c>
      <c r="R1989">
        <v>1</v>
      </c>
      <c r="S1989">
        <v>0.04</v>
      </c>
      <c r="T1989" s="6">
        <f t="shared" si="155"/>
        <v>2.4384000000000001</v>
      </c>
      <c r="U1989" s="6">
        <f t="shared" si="156"/>
        <v>2.54</v>
      </c>
      <c r="V1989" s="6">
        <f t="shared" si="157"/>
        <v>2.4384000000000001</v>
      </c>
      <c r="W1989" s="6">
        <f t="shared" si="158"/>
        <v>1.0660000000000001</v>
      </c>
      <c r="X1989" s="6">
        <f t="shared" si="159"/>
        <v>1.3724000000000001</v>
      </c>
      <c r="Y1989" s="8">
        <v>0.56282808398950135</v>
      </c>
    </row>
    <row r="1990" spans="1:25" x14ac:dyDescent="0.35">
      <c r="A1990" t="s">
        <v>6517</v>
      </c>
      <c r="B1990" s="2">
        <v>45091</v>
      </c>
      <c r="C1990" t="s">
        <v>25</v>
      </c>
      <c r="D1990" t="s">
        <v>6518</v>
      </c>
      <c r="E1990" s="4" t="s">
        <v>359</v>
      </c>
      <c r="F1990" t="s">
        <v>360</v>
      </c>
      <c r="G1990" t="s">
        <v>359</v>
      </c>
      <c r="H1990" s="4" t="s">
        <v>29</v>
      </c>
      <c r="I1990" t="s">
        <v>29</v>
      </c>
      <c r="J1990" s="4" t="s">
        <v>66</v>
      </c>
      <c r="K1990" t="s">
        <v>57</v>
      </c>
      <c r="L1990" t="s">
        <v>6519</v>
      </c>
      <c r="M1990" t="s">
        <v>6520</v>
      </c>
      <c r="N1990" t="s">
        <v>1367</v>
      </c>
      <c r="O1990" t="s">
        <v>1368</v>
      </c>
      <c r="P1990" s="6">
        <v>5.44</v>
      </c>
      <c r="Q1990" s="9">
        <v>1.387</v>
      </c>
      <c r="R1990">
        <v>9</v>
      </c>
      <c r="S1990">
        <v>0.19</v>
      </c>
      <c r="T1990" s="6">
        <f t="shared" si="155"/>
        <v>4.4064000000000005</v>
      </c>
      <c r="U1990" s="6">
        <f t="shared" si="156"/>
        <v>48.96</v>
      </c>
      <c r="V1990" s="6">
        <f t="shared" si="157"/>
        <v>39.657600000000002</v>
      </c>
      <c r="W1990" s="6">
        <f t="shared" si="158"/>
        <v>12.483000000000001</v>
      </c>
      <c r="X1990" s="6">
        <f t="shared" si="159"/>
        <v>27.174600000000002</v>
      </c>
      <c r="Y1990" s="8">
        <v>0.68523057371096585</v>
      </c>
    </row>
    <row r="1991" spans="1:25" x14ac:dyDescent="0.35">
      <c r="A1991" t="s">
        <v>6521</v>
      </c>
      <c r="B1991" s="2">
        <v>45091</v>
      </c>
      <c r="C1991" t="s">
        <v>25</v>
      </c>
      <c r="D1991" t="s">
        <v>1205</v>
      </c>
      <c r="E1991" s="4" t="s">
        <v>64</v>
      </c>
      <c r="F1991" t="s">
        <v>65</v>
      </c>
      <c r="G1991" t="s">
        <v>64</v>
      </c>
      <c r="H1991" s="4" t="s">
        <v>29</v>
      </c>
      <c r="I1991" t="s">
        <v>29</v>
      </c>
      <c r="J1991" s="4" t="s">
        <v>57</v>
      </c>
      <c r="K1991" t="s">
        <v>57</v>
      </c>
      <c r="L1991" t="s">
        <v>1206</v>
      </c>
      <c r="M1991" t="s">
        <v>1207</v>
      </c>
      <c r="N1991" t="s">
        <v>1208</v>
      </c>
      <c r="O1991" t="s">
        <v>1209</v>
      </c>
      <c r="P1991" s="6">
        <v>7.14</v>
      </c>
      <c r="Q1991" s="9">
        <v>1.897</v>
      </c>
      <c r="R1991">
        <v>8</v>
      </c>
      <c r="S1991">
        <v>0.34</v>
      </c>
      <c r="T1991" s="6">
        <f t="shared" si="155"/>
        <v>4.7123999999999988</v>
      </c>
      <c r="U1991" s="6">
        <f t="shared" si="156"/>
        <v>57.12</v>
      </c>
      <c r="V1991" s="6">
        <f t="shared" si="157"/>
        <v>37.69919999999999</v>
      </c>
      <c r="W1991" s="6">
        <f t="shared" si="158"/>
        <v>15.176</v>
      </c>
      <c r="X1991" s="6">
        <f t="shared" si="159"/>
        <v>22.523199999999989</v>
      </c>
      <c r="Y1991" s="8">
        <v>0.59744503862150911</v>
      </c>
    </row>
    <row r="1992" spans="1:25" x14ac:dyDescent="0.35">
      <c r="A1992" t="s">
        <v>6522</v>
      </c>
      <c r="B1992" s="2">
        <v>45091</v>
      </c>
      <c r="C1992" t="s">
        <v>37</v>
      </c>
      <c r="D1992" t="s">
        <v>2516</v>
      </c>
      <c r="E1992" s="4" t="s">
        <v>138</v>
      </c>
      <c r="F1992" t="s">
        <v>139</v>
      </c>
      <c r="G1992" t="s">
        <v>138</v>
      </c>
      <c r="H1992" s="4" t="s">
        <v>29</v>
      </c>
      <c r="I1992" t="s">
        <v>29</v>
      </c>
      <c r="J1992" s="4" t="s">
        <v>66</v>
      </c>
      <c r="K1992" t="s">
        <v>30</v>
      </c>
      <c r="L1992" t="s">
        <v>2517</v>
      </c>
      <c r="M1992" t="s">
        <v>2518</v>
      </c>
      <c r="N1992" t="s">
        <v>339</v>
      </c>
      <c r="O1992" t="s">
        <v>2519</v>
      </c>
      <c r="P1992" s="6">
        <v>29.99</v>
      </c>
      <c r="Q1992" s="9">
        <v>8.9969999999999999</v>
      </c>
      <c r="R1992">
        <v>8</v>
      </c>
      <c r="S1992">
        <v>0.24</v>
      </c>
      <c r="T1992" s="6">
        <f t="shared" si="155"/>
        <v>22.792400000000001</v>
      </c>
      <c r="U1992" s="6">
        <f t="shared" si="156"/>
        <v>239.92</v>
      </c>
      <c r="V1992" s="6">
        <f t="shared" si="157"/>
        <v>182.33920000000001</v>
      </c>
      <c r="W1992" s="6">
        <f t="shared" si="158"/>
        <v>71.975999999999999</v>
      </c>
      <c r="X1992" s="6">
        <f t="shared" si="159"/>
        <v>110.36320000000001</v>
      </c>
      <c r="Y1992" s="8">
        <v>0.60526315789473684</v>
      </c>
    </row>
    <row r="1993" spans="1:25" x14ac:dyDescent="0.35">
      <c r="A1993" t="s">
        <v>6523</v>
      </c>
      <c r="B1993" s="2">
        <v>45091</v>
      </c>
      <c r="C1993" t="s">
        <v>25</v>
      </c>
      <c r="D1993" t="s">
        <v>6295</v>
      </c>
      <c r="E1993" s="4" t="s">
        <v>563</v>
      </c>
      <c r="F1993" t="s">
        <v>564</v>
      </c>
      <c r="G1993" t="s">
        <v>563</v>
      </c>
      <c r="H1993" s="4" t="s">
        <v>29</v>
      </c>
      <c r="I1993" t="s">
        <v>29</v>
      </c>
      <c r="K1993" t="s">
        <v>66</v>
      </c>
      <c r="L1993" t="s">
        <v>4884</v>
      </c>
      <c r="M1993" t="s">
        <v>4885</v>
      </c>
      <c r="N1993" t="s">
        <v>78</v>
      </c>
      <c r="O1993" t="s">
        <v>4886</v>
      </c>
      <c r="P1993" s="6">
        <v>34.14</v>
      </c>
      <c r="Q1993" s="9">
        <v>13.496</v>
      </c>
      <c r="R1993">
        <v>3</v>
      </c>
      <c r="T1993" s="6">
        <f t="shared" si="155"/>
        <v>34.14</v>
      </c>
      <c r="U1993" s="6">
        <f t="shared" si="156"/>
        <v>102.42</v>
      </c>
      <c r="V1993" s="6">
        <f t="shared" si="157"/>
        <v>102.42</v>
      </c>
      <c r="W1993" s="6">
        <f t="shared" si="158"/>
        <v>40.488</v>
      </c>
      <c r="X1993" s="6">
        <f t="shared" si="159"/>
        <v>61.932000000000002</v>
      </c>
      <c r="Y1993" s="8">
        <v>0.60468658465143532</v>
      </c>
    </row>
    <row r="1994" spans="1:25" x14ac:dyDescent="0.35">
      <c r="A1994" t="s">
        <v>6524</v>
      </c>
      <c r="B1994" s="2">
        <v>45091</v>
      </c>
      <c r="C1994" t="s">
        <v>25</v>
      </c>
      <c r="D1994" t="s">
        <v>6525</v>
      </c>
      <c r="E1994" s="4" t="s">
        <v>1797</v>
      </c>
      <c r="F1994" t="s">
        <v>1798</v>
      </c>
      <c r="G1994" t="s">
        <v>1797</v>
      </c>
      <c r="H1994" s="4" t="s">
        <v>29</v>
      </c>
      <c r="I1994" t="s">
        <v>29</v>
      </c>
      <c r="J1994" s="4" t="s">
        <v>105</v>
      </c>
      <c r="K1994" t="s">
        <v>123</v>
      </c>
      <c r="L1994" t="s">
        <v>3100</v>
      </c>
      <c r="M1994" t="s">
        <v>3101</v>
      </c>
      <c r="N1994" t="s">
        <v>69</v>
      </c>
      <c r="O1994" t="s">
        <v>186</v>
      </c>
      <c r="P1994" s="6">
        <v>39.24</v>
      </c>
      <c r="Q1994" s="9">
        <v>15.746</v>
      </c>
      <c r="R1994">
        <v>12</v>
      </c>
      <c r="T1994" s="6">
        <f t="shared" si="155"/>
        <v>39.24</v>
      </c>
      <c r="U1994" s="6">
        <f t="shared" si="156"/>
        <v>470.88</v>
      </c>
      <c r="V1994" s="6">
        <f t="shared" si="157"/>
        <v>470.88</v>
      </c>
      <c r="W1994" s="6">
        <f t="shared" si="158"/>
        <v>188.952</v>
      </c>
      <c r="X1994" s="6">
        <f t="shared" si="159"/>
        <v>281.928</v>
      </c>
      <c r="Y1994" s="8">
        <v>0.59872579001019366</v>
      </c>
    </row>
    <row r="1995" spans="1:25" x14ac:dyDescent="0.35">
      <c r="A1995" t="s">
        <v>6526</v>
      </c>
      <c r="B1995" s="2">
        <v>45091</v>
      </c>
      <c r="C1995" t="s">
        <v>25</v>
      </c>
      <c r="D1995" t="s">
        <v>6527</v>
      </c>
      <c r="E1995" s="4" t="s">
        <v>294</v>
      </c>
      <c r="F1995" t="s">
        <v>295</v>
      </c>
      <c r="G1995" t="s">
        <v>294</v>
      </c>
      <c r="I1995" t="s">
        <v>29</v>
      </c>
      <c r="J1995" s="4" t="s">
        <v>31</v>
      </c>
      <c r="K1995" t="s">
        <v>98</v>
      </c>
      <c r="L1995" t="s">
        <v>5996</v>
      </c>
      <c r="M1995" t="s">
        <v>5997</v>
      </c>
      <c r="N1995" t="s">
        <v>269</v>
      </c>
      <c r="O1995" t="s">
        <v>703</v>
      </c>
      <c r="P1995" s="6">
        <v>129.24</v>
      </c>
      <c r="Q1995" s="9">
        <v>51.746000000000002</v>
      </c>
      <c r="R1995">
        <v>3</v>
      </c>
      <c r="S1995">
        <v>0.01</v>
      </c>
      <c r="T1995" s="6">
        <f t="shared" si="155"/>
        <v>127.94760000000001</v>
      </c>
      <c r="U1995" s="6">
        <f t="shared" si="156"/>
        <v>387.72</v>
      </c>
      <c r="V1995" s="6">
        <f t="shared" si="157"/>
        <v>383.84280000000001</v>
      </c>
      <c r="W1995" s="6">
        <f t="shared" si="158"/>
        <v>155.238</v>
      </c>
      <c r="X1995" s="6">
        <f t="shared" si="159"/>
        <v>228.60480000000001</v>
      </c>
      <c r="Y1995" s="8">
        <v>0.59556881098199577</v>
      </c>
    </row>
    <row r="1996" spans="1:25" x14ac:dyDescent="0.35">
      <c r="A1996" t="s">
        <v>6528</v>
      </c>
      <c r="B1996" s="2">
        <v>45092</v>
      </c>
      <c r="C1996" t="s">
        <v>37</v>
      </c>
      <c r="D1996" t="s">
        <v>6529</v>
      </c>
      <c r="E1996" s="4" t="s">
        <v>265</v>
      </c>
      <c r="F1996" t="s">
        <v>266</v>
      </c>
      <c r="G1996" t="s">
        <v>265</v>
      </c>
      <c r="H1996" s="4" t="s">
        <v>177</v>
      </c>
      <c r="I1996" t="s">
        <v>177</v>
      </c>
      <c r="K1996" t="s">
        <v>177</v>
      </c>
      <c r="L1996" t="s">
        <v>6530</v>
      </c>
      <c r="M1996" t="s">
        <v>6531</v>
      </c>
      <c r="N1996" t="s">
        <v>51</v>
      </c>
      <c r="O1996" t="s">
        <v>920</v>
      </c>
      <c r="P1996" s="6">
        <v>0.54</v>
      </c>
      <c r="Q1996" s="9">
        <v>0.26600000000000001</v>
      </c>
      <c r="R1996">
        <v>7</v>
      </c>
      <c r="S1996">
        <v>0.05</v>
      </c>
      <c r="T1996" s="6">
        <f t="shared" si="155"/>
        <v>0.51300000000000001</v>
      </c>
      <c r="U1996" s="6">
        <f t="shared" si="156"/>
        <v>3.7800000000000002</v>
      </c>
      <c r="V1996" s="6">
        <f t="shared" si="157"/>
        <v>3.5910000000000002</v>
      </c>
      <c r="W1996" s="6">
        <f t="shared" si="158"/>
        <v>1.8620000000000001</v>
      </c>
      <c r="X1996" s="6">
        <f t="shared" si="159"/>
        <v>1.7290000000000001</v>
      </c>
      <c r="Y1996" s="8">
        <v>0.48148148148148151</v>
      </c>
    </row>
    <row r="1997" spans="1:25" x14ac:dyDescent="0.35">
      <c r="A1997" t="s">
        <v>6532</v>
      </c>
      <c r="B1997" s="2">
        <v>45092</v>
      </c>
      <c r="C1997" t="s">
        <v>37</v>
      </c>
      <c r="D1997" t="s">
        <v>1296</v>
      </c>
      <c r="E1997" s="4" t="s">
        <v>121</v>
      </c>
      <c r="F1997" t="s">
        <v>122</v>
      </c>
      <c r="G1997" t="s">
        <v>121</v>
      </c>
      <c r="H1997" s="4" t="s">
        <v>29</v>
      </c>
      <c r="I1997" t="s">
        <v>29</v>
      </c>
      <c r="J1997" s="4" t="s">
        <v>105</v>
      </c>
      <c r="K1997" t="s">
        <v>98</v>
      </c>
      <c r="L1997" t="s">
        <v>1297</v>
      </c>
      <c r="M1997" t="s">
        <v>1298</v>
      </c>
      <c r="N1997" t="s">
        <v>1299</v>
      </c>
      <c r="O1997" t="s">
        <v>1300</v>
      </c>
      <c r="P1997" s="6">
        <v>2.79</v>
      </c>
      <c r="Q1997" s="9">
        <v>0.83699999999999997</v>
      </c>
      <c r="R1997">
        <v>19</v>
      </c>
      <c r="S1997">
        <v>0.02</v>
      </c>
      <c r="T1997" s="6">
        <f t="shared" si="155"/>
        <v>2.7342</v>
      </c>
      <c r="U1997" s="6">
        <f t="shared" si="156"/>
        <v>53.01</v>
      </c>
      <c r="V1997" s="6">
        <f t="shared" si="157"/>
        <v>51.949799999999996</v>
      </c>
      <c r="W1997" s="6">
        <f t="shared" si="158"/>
        <v>15.902999999999999</v>
      </c>
      <c r="X1997" s="6">
        <f t="shared" si="159"/>
        <v>36.046799999999998</v>
      </c>
      <c r="Y1997" s="8">
        <v>0.69387755102040816</v>
      </c>
    </row>
    <row r="1998" spans="1:25" x14ac:dyDescent="0.35">
      <c r="A1998" t="s">
        <v>6533</v>
      </c>
      <c r="B1998" s="2">
        <v>45092</v>
      </c>
      <c r="C1998" t="s">
        <v>25</v>
      </c>
      <c r="D1998" t="s">
        <v>6534</v>
      </c>
      <c r="E1998" s="4" t="s">
        <v>724</v>
      </c>
      <c r="F1998" t="s">
        <v>28</v>
      </c>
      <c r="G1998" t="s">
        <v>27</v>
      </c>
      <c r="H1998" s="4" t="s">
        <v>29</v>
      </c>
      <c r="I1998" t="s">
        <v>29</v>
      </c>
      <c r="J1998" s="4" t="s">
        <v>30</v>
      </c>
      <c r="K1998" t="s">
        <v>31</v>
      </c>
      <c r="L1998" t="s">
        <v>6535</v>
      </c>
      <c r="M1998" t="s">
        <v>6536</v>
      </c>
      <c r="N1998" t="s">
        <v>449</v>
      </c>
      <c r="O1998" t="s">
        <v>4173</v>
      </c>
      <c r="P1998" s="6">
        <v>3.99</v>
      </c>
      <c r="Q1998" s="9">
        <v>0.94699999999999995</v>
      </c>
      <c r="R1998">
        <v>16</v>
      </c>
      <c r="T1998" s="6">
        <f t="shared" si="155"/>
        <v>3.99</v>
      </c>
      <c r="U1998" s="6">
        <f t="shared" si="156"/>
        <v>63.84</v>
      </c>
      <c r="V1998" s="6">
        <f t="shared" si="157"/>
        <v>63.84</v>
      </c>
      <c r="W1998" s="6">
        <f t="shared" si="158"/>
        <v>15.151999999999999</v>
      </c>
      <c r="X1998" s="6">
        <f t="shared" si="159"/>
        <v>48.688000000000002</v>
      </c>
      <c r="Y1998" s="8">
        <v>0.76265664160401003</v>
      </c>
    </row>
    <row r="1999" spans="1:25" x14ac:dyDescent="0.35">
      <c r="A1999" t="s">
        <v>6537</v>
      </c>
      <c r="B1999" s="2">
        <v>45092</v>
      </c>
      <c r="C1999" t="s">
        <v>37</v>
      </c>
      <c r="D1999" t="s">
        <v>1547</v>
      </c>
      <c r="E1999" s="4" t="s">
        <v>112</v>
      </c>
      <c r="F1999" t="s">
        <v>197</v>
      </c>
      <c r="G1999" t="s">
        <v>112</v>
      </c>
      <c r="H1999" s="4" t="s">
        <v>75</v>
      </c>
      <c r="I1999" t="s">
        <v>75</v>
      </c>
      <c r="K1999" t="s">
        <v>75</v>
      </c>
      <c r="L1999" t="s">
        <v>1548</v>
      </c>
      <c r="M1999" t="s">
        <v>1549</v>
      </c>
      <c r="N1999" t="s">
        <v>402</v>
      </c>
      <c r="O1999" t="s">
        <v>540</v>
      </c>
      <c r="P1999" s="6">
        <v>12.14</v>
      </c>
      <c r="Q1999" s="9">
        <v>3.3969999999999998</v>
      </c>
      <c r="R1999">
        <v>10</v>
      </c>
      <c r="S1999">
        <v>0.36</v>
      </c>
      <c r="T1999" s="6">
        <f t="shared" si="155"/>
        <v>7.7696000000000005</v>
      </c>
      <c r="U1999" s="6">
        <f t="shared" si="156"/>
        <v>121.4</v>
      </c>
      <c r="V1999" s="6">
        <f t="shared" si="157"/>
        <v>77.695999999999998</v>
      </c>
      <c r="W1999" s="6">
        <f t="shared" si="158"/>
        <v>33.97</v>
      </c>
      <c r="X1999" s="6">
        <f t="shared" si="159"/>
        <v>43.725999999999999</v>
      </c>
      <c r="Y1999" s="8">
        <v>0.56278315485996711</v>
      </c>
    </row>
    <row r="2000" spans="1:25" x14ac:dyDescent="0.35">
      <c r="A2000" t="s">
        <v>6538</v>
      </c>
      <c r="B2000" s="2">
        <v>45092</v>
      </c>
      <c r="C2000" t="s">
        <v>25</v>
      </c>
      <c r="D2000" t="s">
        <v>6539</v>
      </c>
      <c r="E2000" s="4" t="s">
        <v>508</v>
      </c>
      <c r="F2000" t="s">
        <v>509</v>
      </c>
      <c r="G2000" t="s">
        <v>508</v>
      </c>
      <c r="H2000" s="4" t="s">
        <v>29</v>
      </c>
      <c r="I2000" t="s">
        <v>29</v>
      </c>
      <c r="J2000" s="4" t="s">
        <v>31</v>
      </c>
      <c r="K2000" t="s">
        <v>114</v>
      </c>
      <c r="L2000" t="s">
        <v>4500</v>
      </c>
      <c r="M2000" t="s">
        <v>4501</v>
      </c>
      <c r="N2000" t="s">
        <v>1157</v>
      </c>
      <c r="O2000" t="s">
        <v>4502</v>
      </c>
      <c r="P2000" s="6">
        <v>14.24</v>
      </c>
      <c r="Q2000" s="9">
        <v>5.7460000000000004</v>
      </c>
      <c r="R2000">
        <v>17</v>
      </c>
      <c r="S2000">
        <v>0.09</v>
      </c>
      <c r="T2000" s="6">
        <f t="shared" si="155"/>
        <v>12.958400000000001</v>
      </c>
      <c r="U2000" s="6">
        <f t="shared" si="156"/>
        <v>242.08</v>
      </c>
      <c r="V2000" s="6">
        <f t="shared" si="157"/>
        <v>220.29280000000003</v>
      </c>
      <c r="W2000" s="6">
        <f t="shared" si="158"/>
        <v>97.682000000000002</v>
      </c>
      <c r="X2000" s="6">
        <f t="shared" si="159"/>
        <v>122.61080000000003</v>
      </c>
      <c r="Y2000" s="8">
        <v>0.55658105939004821</v>
      </c>
    </row>
    <row r="2001" spans="1:25" x14ac:dyDescent="0.35">
      <c r="A2001" t="s">
        <v>6540</v>
      </c>
      <c r="B2001" s="2">
        <v>45092</v>
      </c>
      <c r="C2001" t="s">
        <v>37</v>
      </c>
      <c r="D2001" t="s">
        <v>3535</v>
      </c>
      <c r="E2001" s="4" t="s">
        <v>724</v>
      </c>
      <c r="F2001" t="s">
        <v>28</v>
      </c>
      <c r="G2001" t="s">
        <v>27</v>
      </c>
      <c r="H2001" s="4" t="s">
        <v>29</v>
      </c>
      <c r="I2001" t="s">
        <v>29</v>
      </c>
      <c r="J2001" s="4" t="s">
        <v>31</v>
      </c>
      <c r="K2001" t="s">
        <v>31</v>
      </c>
      <c r="L2001" t="s">
        <v>1705</v>
      </c>
      <c r="M2001" t="s">
        <v>1706</v>
      </c>
      <c r="N2001" t="s">
        <v>78</v>
      </c>
      <c r="O2001" t="s">
        <v>1707</v>
      </c>
      <c r="P2001" s="6">
        <v>24.14</v>
      </c>
      <c r="Q2001" s="9">
        <v>6.9969999999999999</v>
      </c>
      <c r="R2001">
        <v>2</v>
      </c>
      <c r="S2001">
        <v>7.0000000000000007E-2</v>
      </c>
      <c r="T2001" s="6">
        <f t="shared" si="155"/>
        <v>22.450199999999999</v>
      </c>
      <c r="U2001" s="6">
        <f t="shared" si="156"/>
        <v>48.28</v>
      </c>
      <c r="V2001" s="6">
        <f t="shared" si="157"/>
        <v>44.900399999999998</v>
      </c>
      <c r="W2001" s="6">
        <f t="shared" si="158"/>
        <v>13.994</v>
      </c>
      <c r="X2001" s="6">
        <f t="shared" si="159"/>
        <v>30.906399999999998</v>
      </c>
      <c r="Y2001" s="8">
        <v>0.68833239792963985</v>
      </c>
    </row>
    <row r="2002" spans="1:25" x14ac:dyDescent="0.35">
      <c r="A2002" t="s">
        <v>6541</v>
      </c>
      <c r="B2002" s="2">
        <v>45092</v>
      </c>
      <c r="C2002" t="s">
        <v>37</v>
      </c>
      <c r="D2002" t="s">
        <v>1270</v>
      </c>
      <c r="E2002" s="4" t="s">
        <v>130</v>
      </c>
      <c r="F2002" t="s">
        <v>131</v>
      </c>
      <c r="G2002" t="s">
        <v>130</v>
      </c>
      <c r="H2002" s="4" t="s">
        <v>29</v>
      </c>
      <c r="I2002" t="s">
        <v>29</v>
      </c>
      <c r="J2002" s="4" t="s">
        <v>66</v>
      </c>
      <c r="K2002" t="s">
        <v>114</v>
      </c>
      <c r="L2002" t="s">
        <v>1271</v>
      </c>
      <c r="M2002" t="s">
        <v>1272</v>
      </c>
      <c r="N2002" t="s">
        <v>559</v>
      </c>
      <c r="O2002" t="s">
        <v>1273</v>
      </c>
      <c r="P2002" s="6">
        <v>28.99</v>
      </c>
      <c r="Q2002" s="9">
        <v>8.4469999999999992</v>
      </c>
      <c r="R2002">
        <v>17</v>
      </c>
      <c r="S2002">
        <v>0.27</v>
      </c>
      <c r="T2002" s="6">
        <f t="shared" si="155"/>
        <v>21.162699999999997</v>
      </c>
      <c r="U2002" s="6">
        <f t="shared" si="156"/>
        <v>492.83</v>
      </c>
      <c r="V2002" s="6">
        <f t="shared" si="157"/>
        <v>359.76589999999993</v>
      </c>
      <c r="W2002" s="6">
        <f t="shared" si="158"/>
        <v>143.59899999999999</v>
      </c>
      <c r="X2002" s="6">
        <f t="shared" si="159"/>
        <v>216.16689999999994</v>
      </c>
      <c r="Y2002" s="8">
        <v>0.60085433333175819</v>
      </c>
    </row>
    <row r="2003" spans="1:25" x14ac:dyDescent="0.35">
      <c r="A2003" t="s">
        <v>6542</v>
      </c>
      <c r="B2003" s="2">
        <v>45092</v>
      </c>
      <c r="C2003" t="s">
        <v>37</v>
      </c>
      <c r="D2003" t="s">
        <v>4652</v>
      </c>
      <c r="E2003" s="4" t="s">
        <v>985</v>
      </c>
      <c r="F2003" t="s">
        <v>1027</v>
      </c>
      <c r="G2003" t="s">
        <v>985</v>
      </c>
      <c r="H2003" s="4" t="s">
        <v>29</v>
      </c>
      <c r="I2003" t="s">
        <v>29</v>
      </c>
      <c r="J2003" s="4" t="s">
        <v>123</v>
      </c>
      <c r="K2003" t="s">
        <v>148</v>
      </c>
      <c r="L2003" t="s">
        <v>4653</v>
      </c>
      <c r="M2003" t="s">
        <v>4654</v>
      </c>
      <c r="N2003" t="s">
        <v>269</v>
      </c>
      <c r="O2003" t="s">
        <v>386</v>
      </c>
      <c r="P2003" s="6">
        <v>29.14</v>
      </c>
      <c r="Q2003" s="9">
        <v>8.4969999999999999</v>
      </c>
      <c r="R2003">
        <v>3</v>
      </c>
      <c r="S2003">
        <v>0.03</v>
      </c>
      <c r="T2003" s="6">
        <f t="shared" si="155"/>
        <v>28.265799999999999</v>
      </c>
      <c r="U2003" s="6">
        <f t="shared" si="156"/>
        <v>87.42</v>
      </c>
      <c r="V2003" s="6">
        <f t="shared" si="157"/>
        <v>84.797399999999996</v>
      </c>
      <c r="W2003" s="6">
        <f t="shared" si="158"/>
        <v>25.491</v>
      </c>
      <c r="X2003" s="6">
        <f t="shared" si="159"/>
        <v>59.306399999999996</v>
      </c>
      <c r="Y2003" s="8">
        <v>0.69938936807024743</v>
      </c>
    </row>
    <row r="2004" spans="1:25" x14ac:dyDescent="0.35">
      <c r="A2004" t="s">
        <v>6543</v>
      </c>
      <c r="B2004" s="2">
        <v>45092</v>
      </c>
      <c r="C2004" t="s">
        <v>37</v>
      </c>
      <c r="D2004" t="s">
        <v>6544</v>
      </c>
      <c r="E2004" s="4" t="s">
        <v>1056</v>
      </c>
      <c r="F2004" t="s">
        <v>1057</v>
      </c>
      <c r="G2004" t="s">
        <v>1056</v>
      </c>
      <c r="H2004" s="4" t="s">
        <v>29</v>
      </c>
      <c r="I2004" t="s">
        <v>29</v>
      </c>
      <c r="J2004" s="4" t="s">
        <v>105</v>
      </c>
      <c r="K2004" t="s">
        <v>57</v>
      </c>
      <c r="L2004" t="s">
        <v>106</v>
      </c>
      <c r="M2004" t="s">
        <v>107</v>
      </c>
      <c r="N2004" t="s">
        <v>108</v>
      </c>
      <c r="O2004" t="s">
        <v>109</v>
      </c>
      <c r="P2004" s="6">
        <v>39.24</v>
      </c>
      <c r="Q2004" s="9">
        <v>11.747</v>
      </c>
      <c r="R2004">
        <v>7</v>
      </c>
      <c r="S2004">
        <v>0.05</v>
      </c>
      <c r="T2004" s="6">
        <f t="shared" si="155"/>
        <v>37.277999999999999</v>
      </c>
      <c r="U2004" s="6">
        <f t="shared" si="156"/>
        <v>274.68</v>
      </c>
      <c r="V2004" s="6">
        <f t="shared" si="157"/>
        <v>260.94599999999997</v>
      </c>
      <c r="W2004" s="6">
        <f t="shared" si="158"/>
        <v>82.228999999999999</v>
      </c>
      <c r="X2004" s="6">
        <f t="shared" si="159"/>
        <v>178.71699999999998</v>
      </c>
      <c r="Y2004" s="8">
        <v>0.68488116315252967</v>
      </c>
    </row>
    <row r="2005" spans="1:25" x14ac:dyDescent="0.35">
      <c r="A2005" t="s">
        <v>6545</v>
      </c>
      <c r="B2005" s="2">
        <v>45093</v>
      </c>
      <c r="C2005" t="s">
        <v>25</v>
      </c>
      <c r="D2005" t="s">
        <v>6546</v>
      </c>
      <c r="E2005" s="4" t="s">
        <v>95</v>
      </c>
      <c r="F2005" t="s">
        <v>96</v>
      </c>
      <c r="G2005" t="s">
        <v>97</v>
      </c>
      <c r="H2005" s="4" t="s">
        <v>29</v>
      </c>
      <c r="I2005" t="s">
        <v>29</v>
      </c>
      <c r="J2005" s="4" t="s">
        <v>57</v>
      </c>
      <c r="K2005" t="s">
        <v>98</v>
      </c>
      <c r="L2005" t="s">
        <v>4130</v>
      </c>
      <c r="M2005" t="s">
        <v>4131</v>
      </c>
      <c r="N2005" t="s">
        <v>1084</v>
      </c>
      <c r="O2005" t="s">
        <v>4132</v>
      </c>
      <c r="P2005" s="6">
        <v>2.2400000000000002</v>
      </c>
      <c r="Q2005" s="9">
        <v>0.94599999999999995</v>
      </c>
      <c r="R2005">
        <v>18</v>
      </c>
      <c r="S2005">
        <v>0.02</v>
      </c>
      <c r="T2005" s="6">
        <f t="shared" si="155"/>
        <v>2.1952000000000003</v>
      </c>
      <c r="U2005" s="6">
        <f t="shared" si="156"/>
        <v>40.320000000000007</v>
      </c>
      <c r="V2005" s="6">
        <f t="shared" si="157"/>
        <v>39.513600000000004</v>
      </c>
      <c r="W2005" s="6">
        <f t="shared" si="158"/>
        <v>17.027999999999999</v>
      </c>
      <c r="X2005" s="6">
        <f t="shared" si="159"/>
        <v>22.485600000000005</v>
      </c>
      <c r="Y2005" s="8">
        <v>0.56905976676384851</v>
      </c>
    </row>
    <row r="2006" spans="1:25" x14ac:dyDescent="0.35">
      <c r="A2006" t="s">
        <v>6547</v>
      </c>
      <c r="B2006" s="2">
        <v>45093</v>
      </c>
      <c r="C2006" t="s">
        <v>25</v>
      </c>
      <c r="D2006" t="s">
        <v>6548</v>
      </c>
      <c r="E2006" s="4" t="s">
        <v>221</v>
      </c>
      <c r="F2006" t="s">
        <v>1565</v>
      </c>
      <c r="G2006" t="s">
        <v>221</v>
      </c>
      <c r="H2006" s="4" t="s">
        <v>29</v>
      </c>
      <c r="I2006" t="s">
        <v>29</v>
      </c>
      <c r="J2006" s="4" t="s">
        <v>105</v>
      </c>
      <c r="K2006" t="s">
        <v>66</v>
      </c>
      <c r="L2006" t="s">
        <v>1818</v>
      </c>
      <c r="M2006" t="s">
        <v>1819</v>
      </c>
      <c r="N2006" t="s">
        <v>1820</v>
      </c>
      <c r="O2006" t="s">
        <v>1667</v>
      </c>
      <c r="P2006" s="6">
        <v>3.24</v>
      </c>
      <c r="Q2006" s="9">
        <v>1.3460000000000001</v>
      </c>
      <c r="R2006">
        <v>8</v>
      </c>
      <c r="S2006">
        <v>0</v>
      </c>
      <c r="T2006" s="6">
        <f t="shared" si="155"/>
        <v>3.24</v>
      </c>
      <c r="U2006" s="6">
        <f t="shared" si="156"/>
        <v>25.92</v>
      </c>
      <c r="V2006" s="6">
        <f t="shared" si="157"/>
        <v>25.92</v>
      </c>
      <c r="W2006" s="6">
        <f t="shared" si="158"/>
        <v>10.768000000000001</v>
      </c>
      <c r="X2006" s="6">
        <f t="shared" si="159"/>
        <v>15.152000000000001</v>
      </c>
      <c r="Y2006" s="8">
        <v>0.58456790123456792</v>
      </c>
    </row>
    <row r="2007" spans="1:25" x14ac:dyDescent="0.35">
      <c r="A2007" t="s">
        <v>6549</v>
      </c>
      <c r="B2007" s="2">
        <v>45093</v>
      </c>
      <c r="C2007" t="s">
        <v>37</v>
      </c>
      <c r="D2007" t="s">
        <v>6550</v>
      </c>
      <c r="E2007" s="4" t="s">
        <v>857</v>
      </c>
      <c r="F2007" t="s">
        <v>858</v>
      </c>
      <c r="G2007" t="s">
        <v>857</v>
      </c>
      <c r="H2007" s="4" t="s">
        <v>29</v>
      </c>
      <c r="I2007" t="s">
        <v>29</v>
      </c>
      <c r="J2007" s="4" t="s">
        <v>30</v>
      </c>
      <c r="K2007" t="s">
        <v>123</v>
      </c>
      <c r="L2007" t="s">
        <v>6551</v>
      </c>
      <c r="M2007" t="s">
        <v>6552</v>
      </c>
      <c r="N2007" t="s">
        <v>134</v>
      </c>
      <c r="O2007" t="s">
        <v>759</v>
      </c>
      <c r="P2007" s="6">
        <v>3.5</v>
      </c>
      <c r="Q2007" s="9">
        <v>1.05</v>
      </c>
      <c r="R2007">
        <v>12</v>
      </c>
      <c r="S2007">
        <v>0.34</v>
      </c>
      <c r="T2007" s="6">
        <f t="shared" si="155"/>
        <v>2.3099999999999996</v>
      </c>
      <c r="U2007" s="6">
        <f t="shared" si="156"/>
        <v>42</v>
      </c>
      <c r="V2007" s="6">
        <f t="shared" si="157"/>
        <v>27.719999999999995</v>
      </c>
      <c r="W2007" s="6">
        <f t="shared" si="158"/>
        <v>12.600000000000001</v>
      </c>
      <c r="X2007" s="6">
        <f t="shared" si="159"/>
        <v>15.119999999999994</v>
      </c>
      <c r="Y2007" s="8">
        <v>0.5454545454545453</v>
      </c>
    </row>
    <row r="2008" spans="1:25" x14ac:dyDescent="0.35">
      <c r="A2008" t="s">
        <v>6553</v>
      </c>
      <c r="B2008" s="2">
        <v>45093</v>
      </c>
      <c r="C2008" t="s">
        <v>25</v>
      </c>
      <c r="D2008" t="s">
        <v>3384</v>
      </c>
      <c r="E2008" s="4" t="s">
        <v>189</v>
      </c>
      <c r="F2008" t="s">
        <v>190</v>
      </c>
      <c r="G2008" t="s">
        <v>189</v>
      </c>
      <c r="H2008" s="4" t="s">
        <v>29</v>
      </c>
      <c r="I2008" t="s">
        <v>29</v>
      </c>
      <c r="J2008" s="4" t="s">
        <v>30</v>
      </c>
      <c r="K2008" t="s">
        <v>123</v>
      </c>
      <c r="L2008" t="s">
        <v>3385</v>
      </c>
      <c r="M2008" t="s">
        <v>3386</v>
      </c>
      <c r="N2008" t="s">
        <v>248</v>
      </c>
      <c r="O2008" t="s">
        <v>3387</v>
      </c>
      <c r="P2008" s="6">
        <v>3.64</v>
      </c>
      <c r="Q2008" s="9">
        <v>0.84699999999999998</v>
      </c>
      <c r="R2008">
        <v>17</v>
      </c>
      <c r="S2008">
        <v>0.01</v>
      </c>
      <c r="T2008" s="6">
        <f t="shared" si="155"/>
        <v>3.6036000000000001</v>
      </c>
      <c r="U2008" s="6">
        <f t="shared" si="156"/>
        <v>61.88</v>
      </c>
      <c r="V2008" s="6">
        <f t="shared" si="157"/>
        <v>61.261200000000002</v>
      </c>
      <c r="W2008" s="6">
        <f t="shared" si="158"/>
        <v>14.398999999999999</v>
      </c>
      <c r="X2008" s="6">
        <f t="shared" si="159"/>
        <v>46.862200000000001</v>
      </c>
      <c r="Y2008" s="8">
        <v>0.7649572649572649</v>
      </c>
    </row>
    <row r="2009" spans="1:25" x14ac:dyDescent="0.35">
      <c r="A2009" t="s">
        <v>6554</v>
      </c>
      <c r="B2009" s="2">
        <v>45093</v>
      </c>
      <c r="C2009" t="s">
        <v>25</v>
      </c>
      <c r="D2009" t="s">
        <v>1000</v>
      </c>
      <c r="E2009" s="4" t="s">
        <v>570</v>
      </c>
      <c r="F2009" t="s">
        <v>454</v>
      </c>
      <c r="G2009" t="s">
        <v>453</v>
      </c>
      <c r="H2009" s="4" t="s">
        <v>29</v>
      </c>
      <c r="I2009" t="s">
        <v>29</v>
      </c>
      <c r="J2009" s="4" t="s">
        <v>148</v>
      </c>
      <c r="K2009" t="s">
        <v>57</v>
      </c>
      <c r="L2009" t="s">
        <v>532</v>
      </c>
      <c r="M2009" t="s">
        <v>533</v>
      </c>
      <c r="N2009" t="s">
        <v>534</v>
      </c>
      <c r="O2009" t="s">
        <v>211</v>
      </c>
      <c r="P2009" s="6">
        <v>5.64</v>
      </c>
      <c r="Q2009" s="9">
        <v>2.0960000000000001</v>
      </c>
      <c r="R2009">
        <v>2</v>
      </c>
      <c r="S2009">
        <v>0.13</v>
      </c>
      <c r="T2009" s="6">
        <f t="shared" si="155"/>
        <v>4.9067999999999996</v>
      </c>
      <c r="U2009" s="6">
        <f t="shared" si="156"/>
        <v>11.28</v>
      </c>
      <c r="V2009" s="6">
        <f t="shared" si="157"/>
        <v>9.8135999999999992</v>
      </c>
      <c r="W2009" s="6">
        <f t="shared" si="158"/>
        <v>4.1920000000000002</v>
      </c>
      <c r="X2009" s="6">
        <f t="shared" si="159"/>
        <v>5.621599999999999</v>
      </c>
      <c r="Y2009" s="8">
        <v>0.57283769462786327</v>
      </c>
    </row>
    <row r="2010" spans="1:25" x14ac:dyDescent="0.35">
      <c r="A2010" t="s">
        <v>6555</v>
      </c>
      <c r="B2010" s="2">
        <v>45093</v>
      </c>
      <c r="C2010" t="s">
        <v>37</v>
      </c>
      <c r="D2010" t="s">
        <v>6178</v>
      </c>
      <c r="E2010" s="4" t="s">
        <v>1797</v>
      </c>
      <c r="F2010" t="s">
        <v>1798</v>
      </c>
      <c r="G2010" t="s">
        <v>1797</v>
      </c>
      <c r="H2010" s="4" t="s">
        <v>29</v>
      </c>
      <c r="I2010" t="s">
        <v>29</v>
      </c>
      <c r="J2010" s="4" t="s">
        <v>66</v>
      </c>
      <c r="K2010" t="s">
        <v>123</v>
      </c>
      <c r="L2010" t="s">
        <v>6179</v>
      </c>
      <c r="M2010" t="s">
        <v>6180</v>
      </c>
      <c r="N2010" t="s">
        <v>51</v>
      </c>
      <c r="O2010" t="s">
        <v>1066</v>
      </c>
      <c r="P2010" s="6">
        <v>5.64</v>
      </c>
      <c r="Q2010" s="9">
        <v>1.4470000000000001</v>
      </c>
      <c r="R2010">
        <v>8</v>
      </c>
      <c r="S2010">
        <v>0.27</v>
      </c>
      <c r="T2010" s="6">
        <f t="shared" si="155"/>
        <v>4.1171999999999995</v>
      </c>
      <c r="U2010" s="6">
        <f t="shared" si="156"/>
        <v>45.12</v>
      </c>
      <c r="V2010" s="6">
        <f t="shared" si="157"/>
        <v>32.937599999999996</v>
      </c>
      <c r="W2010" s="6">
        <f t="shared" si="158"/>
        <v>11.576000000000001</v>
      </c>
      <c r="X2010" s="6">
        <f t="shared" si="159"/>
        <v>21.361599999999996</v>
      </c>
      <c r="Y2010" s="8">
        <v>0.64854755659185848</v>
      </c>
    </row>
    <row r="2011" spans="1:25" x14ac:dyDescent="0.35">
      <c r="A2011" t="s">
        <v>6556</v>
      </c>
      <c r="B2011" s="2">
        <v>45093</v>
      </c>
      <c r="C2011" t="s">
        <v>37</v>
      </c>
      <c r="D2011" t="s">
        <v>6557</v>
      </c>
      <c r="E2011" s="4" t="s">
        <v>221</v>
      </c>
      <c r="F2011" t="s">
        <v>1565</v>
      </c>
      <c r="G2011" t="s">
        <v>221</v>
      </c>
      <c r="H2011" s="4" t="s">
        <v>29</v>
      </c>
      <c r="I2011" t="s">
        <v>29</v>
      </c>
      <c r="J2011" s="4" t="s">
        <v>148</v>
      </c>
      <c r="K2011" t="s">
        <v>66</v>
      </c>
      <c r="L2011" t="s">
        <v>6558</v>
      </c>
      <c r="M2011" t="s">
        <v>6559</v>
      </c>
      <c r="N2011" t="s">
        <v>321</v>
      </c>
      <c r="O2011" t="s">
        <v>4497</v>
      </c>
      <c r="P2011" s="6">
        <v>6.14</v>
      </c>
      <c r="Q2011" s="9">
        <v>1.597</v>
      </c>
      <c r="R2011">
        <v>11</v>
      </c>
      <c r="S2011">
        <v>0.19</v>
      </c>
      <c r="T2011" s="6">
        <f t="shared" si="155"/>
        <v>4.9733999999999998</v>
      </c>
      <c r="U2011" s="6">
        <f t="shared" si="156"/>
        <v>67.539999999999992</v>
      </c>
      <c r="V2011" s="6">
        <f t="shared" si="157"/>
        <v>54.7074</v>
      </c>
      <c r="W2011" s="6">
        <f t="shared" si="158"/>
        <v>17.567</v>
      </c>
      <c r="X2011" s="6">
        <f t="shared" si="159"/>
        <v>37.1404</v>
      </c>
      <c r="Y2011" s="8">
        <v>0.67889170386455944</v>
      </c>
    </row>
    <row r="2012" spans="1:25" x14ac:dyDescent="0.35">
      <c r="A2012" t="s">
        <v>6560</v>
      </c>
      <c r="B2012" s="2">
        <v>45093</v>
      </c>
      <c r="C2012" t="s">
        <v>37</v>
      </c>
      <c r="D2012" t="s">
        <v>6561</v>
      </c>
      <c r="E2012" s="4" t="s">
        <v>73</v>
      </c>
      <c r="F2012" t="s">
        <v>74</v>
      </c>
      <c r="G2012" t="s">
        <v>73</v>
      </c>
      <c r="H2012" s="4" t="s">
        <v>75</v>
      </c>
      <c r="I2012" t="s">
        <v>75</v>
      </c>
      <c r="K2012" t="s">
        <v>75</v>
      </c>
      <c r="L2012" t="s">
        <v>1093</v>
      </c>
      <c r="M2012" t="s">
        <v>1094</v>
      </c>
      <c r="N2012" t="s">
        <v>86</v>
      </c>
      <c r="O2012" t="s">
        <v>1095</v>
      </c>
      <c r="P2012" s="6">
        <v>19.239999999999998</v>
      </c>
      <c r="Q2012" s="9">
        <v>7.7460000000000004</v>
      </c>
      <c r="R2012">
        <v>1</v>
      </c>
      <c r="S2012">
        <v>0.04</v>
      </c>
      <c r="T2012" s="6">
        <f t="shared" si="155"/>
        <v>18.470399999999998</v>
      </c>
      <c r="U2012" s="6">
        <f t="shared" si="156"/>
        <v>19.239999999999998</v>
      </c>
      <c r="V2012" s="6">
        <f t="shared" si="157"/>
        <v>18.470399999999998</v>
      </c>
      <c r="W2012" s="6">
        <f t="shared" si="158"/>
        <v>7.7460000000000004</v>
      </c>
      <c r="X2012" s="6">
        <f t="shared" si="159"/>
        <v>10.724399999999997</v>
      </c>
      <c r="Y2012" s="8">
        <v>0.58062629937629928</v>
      </c>
    </row>
    <row r="2013" spans="1:25" x14ac:dyDescent="0.35">
      <c r="A2013" t="s">
        <v>6562</v>
      </c>
      <c r="B2013" s="2">
        <v>45093</v>
      </c>
      <c r="C2013" t="s">
        <v>37</v>
      </c>
      <c r="D2013" t="s">
        <v>3765</v>
      </c>
      <c r="E2013" s="4" t="s">
        <v>105</v>
      </c>
      <c r="F2013" t="s">
        <v>498</v>
      </c>
      <c r="G2013" t="s">
        <v>105</v>
      </c>
      <c r="H2013" s="4" t="s">
        <v>29</v>
      </c>
      <c r="I2013" t="s">
        <v>29</v>
      </c>
      <c r="J2013" s="4" t="s">
        <v>66</v>
      </c>
      <c r="K2013" t="s">
        <v>105</v>
      </c>
      <c r="L2013" t="s">
        <v>3766</v>
      </c>
      <c r="M2013" t="s">
        <v>3767</v>
      </c>
      <c r="N2013" t="s">
        <v>78</v>
      </c>
      <c r="O2013" t="s">
        <v>1591</v>
      </c>
      <c r="P2013" s="6">
        <v>24.14</v>
      </c>
      <c r="Q2013" s="9">
        <v>9.4960000000000004</v>
      </c>
      <c r="R2013">
        <v>5</v>
      </c>
      <c r="S2013">
        <v>0.11</v>
      </c>
      <c r="T2013" s="6">
        <f t="shared" si="155"/>
        <v>21.4846</v>
      </c>
      <c r="U2013" s="6">
        <f t="shared" si="156"/>
        <v>120.7</v>
      </c>
      <c r="V2013" s="6">
        <f t="shared" si="157"/>
        <v>107.423</v>
      </c>
      <c r="W2013" s="6">
        <f t="shared" si="158"/>
        <v>47.480000000000004</v>
      </c>
      <c r="X2013" s="6">
        <f t="shared" si="159"/>
        <v>59.942999999999998</v>
      </c>
      <c r="Y2013" s="8">
        <v>0.55800899248764224</v>
      </c>
    </row>
    <row r="2014" spans="1:25" x14ac:dyDescent="0.35">
      <c r="A2014" t="s">
        <v>6563</v>
      </c>
      <c r="B2014" s="2">
        <v>45093</v>
      </c>
      <c r="C2014" t="s">
        <v>37</v>
      </c>
      <c r="D2014" t="s">
        <v>3274</v>
      </c>
      <c r="E2014" s="4" t="s">
        <v>146</v>
      </c>
      <c r="F2014" t="s">
        <v>1032</v>
      </c>
      <c r="G2014" t="s">
        <v>146</v>
      </c>
      <c r="H2014" s="4" t="s">
        <v>29</v>
      </c>
      <c r="I2014" t="s">
        <v>29</v>
      </c>
      <c r="K2014" t="s">
        <v>114</v>
      </c>
      <c r="L2014" t="s">
        <v>3275</v>
      </c>
      <c r="M2014" t="s">
        <v>3276</v>
      </c>
      <c r="N2014" t="s">
        <v>86</v>
      </c>
      <c r="O2014" t="s">
        <v>1172</v>
      </c>
      <c r="P2014" s="6">
        <v>28.99</v>
      </c>
      <c r="Q2014" s="9">
        <v>8.4469999999999992</v>
      </c>
      <c r="R2014">
        <v>1</v>
      </c>
      <c r="S2014">
        <v>0.15</v>
      </c>
      <c r="T2014" s="6">
        <f t="shared" si="155"/>
        <v>24.641499999999997</v>
      </c>
      <c r="U2014" s="6">
        <f t="shared" si="156"/>
        <v>28.99</v>
      </c>
      <c r="V2014" s="6">
        <f t="shared" si="157"/>
        <v>24.641499999999997</v>
      </c>
      <c r="W2014" s="6">
        <f t="shared" si="158"/>
        <v>8.4469999999999992</v>
      </c>
      <c r="X2014" s="6">
        <f t="shared" si="159"/>
        <v>16.194499999999998</v>
      </c>
      <c r="Y2014" s="8">
        <v>0.65720430980256883</v>
      </c>
    </row>
    <row r="2015" spans="1:25" x14ac:dyDescent="0.35">
      <c r="A2015" t="s">
        <v>6564</v>
      </c>
      <c r="B2015" s="2">
        <v>45093</v>
      </c>
      <c r="C2015" t="s">
        <v>37</v>
      </c>
      <c r="D2015" t="s">
        <v>6565</v>
      </c>
      <c r="E2015" s="4" t="s">
        <v>1698</v>
      </c>
      <c r="F2015" t="s">
        <v>1699</v>
      </c>
      <c r="G2015" t="s">
        <v>1698</v>
      </c>
      <c r="H2015" s="4" t="s">
        <v>29</v>
      </c>
      <c r="I2015" t="s">
        <v>29</v>
      </c>
      <c r="J2015" s="4" t="s">
        <v>223</v>
      </c>
      <c r="K2015" t="s">
        <v>66</v>
      </c>
      <c r="L2015" t="s">
        <v>6566</v>
      </c>
      <c r="M2015" t="s">
        <v>6567</v>
      </c>
      <c r="N2015" t="s">
        <v>1228</v>
      </c>
      <c r="O2015" t="s">
        <v>6568</v>
      </c>
      <c r="P2015" s="6">
        <v>49.14</v>
      </c>
      <c r="Q2015" s="9">
        <v>19.495999999999999</v>
      </c>
      <c r="R2015">
        <v>20</v>
      </c>
      <c r="S2015">
        <v>0.23</v>
      </c>
      <c r="T2015" s="6">
        <f t="shared" si="155"/>
        <v>37.837800000000001</v>
      </c>
      <c r="U2015" s="6">
        <f t="shared" si="156"/>
        <v>982.8</v>
      </c>
      <c r="V2015" s="6">
        <f t="shared" si="157"/>
        <v>756.75600000000009</v>
      </c>
      <c r="W2015" s="6">
        <f t="shared" si="158"/>
        <v>389.91999999999996</v>
      </c>
      <c r="X2015" s="6">
        <f t="shared" si="159"/>
        <v>366.83600000000013</v>
      </c>
      <c r="Y2015" s="8">
        <v>0.4847480561766277</v>
      </c>
    </row>
    <row r="2016" spans="1:25" x14ac:dyDescent="0.35">
      <c r="A2016" t="s">
        <v>6569</v>
      </c>
      <c r="B2016" s="2">
        <v>45093</v>
      </c>
      <c r="C2016" t="s">
        <v>25</v>
      </c>
      <c r="D2016" t="s">
        <v>4510</v>
      </c>
      <c r="E2016" s="4" t="s">
        <v>857</v>
      </c>
      <c r="F2016" t="s">
        <v>858</v>
      </c>
      <c r="G2016" t="s">
        <v>857</v>
      </c>
      <c r="H2016" s="4" t="s">
        <v>29</v>
      </c>
      <c r="I2016" t="s">
        <v>29</v>
      </c>
      <c r="J2016" s="4" t="s">
        <v>123</v>
      </c>
      <c r="K2016" t="s">
        <v>123</v>
      </c>
      <c r="L2016" t="s">
        <v>4511</v>
      </c>
      <c r="M2016" t="s">
        <v>4512</v>
      </c>
      <c r="N2016" t="s">
        <v>269</v>
      </c>
      <c r="O2016" t="s">
        <v>4513</v>
      </c>
      <c r="P2016" s="6">
        <v>49.14</v>
      </c>
      <c r="Q2016" s="9">
        <v>14.497</v>
      </c>
      <c r="R2016">
        <v>10</v>
      </c>
      <c r="S2016">
        <v>0.3</v>
      </c>
      <c r="T2016" s="6">
        <f t="shared" si="155"/>
        <v>34.397999999999996</v>
      </c>
      <c r="U2016" s="6">
        <f t="shared" si="156"/>
        <v>491.4</v>
      </c>
      <c r="V2016" s="6">
        <f t="shared" si="157"/>
        <v>343.97999999999996</v>
      </c>
      <c r="W2016" s="6">
        <f t="shared" si="158"/>
        <v>144.97</v>
      </c>
      <c r="X2016" s="6">
        <f t="shared" si="159"/>
        <v>199.00999999999996</v>
      </c>
      <c r="Y2016" s="8">
        <v>0.57855107855107846</v>
      </c>
    </row>
    <row r="2017" spans="1:25" x14ac:dyDescent="0.35">
      <c r="A2017" t="s">
        <v>6570</v>
      </c>
      <c r="B2017" s="2">
        <v>45093</v>
      </c>
      <c r="C2017" t="s">
        <v>37</v>
      </c>
      <c r="D2017" t="s">
        <v>6571</v>
      </c>
      <c r="E2017" s="4" t="s">
        <v>112</v>
      </c>
      <c r="F2017" t="s">
        <v>197</v>
      </c>
      <c r="G2017" t="s">
        <v>112</v>
      </c>
      <c r="H2017" s="4" t="s">
        <v>75</v>
      </c>
      <c r="I2017" t="s">
        <v>75</v>
      </c>
      <c r="K2017" t="s">
        <v>75</v>
      </c>
      <c r="L2017" t="s">
        <v>6206</v>
      </c>
      <c r="M2017" t="s">
        <v>6207</v>
      </c>
      <c r="N2017" t="s">
        <v>321</v>
      </c>
      <c r="O2017" t="s">
        <v>322</v>
      </c>
      <c r="P2017" s="6">
        <v>109.14</v>
      </c>
      <c r="Q2017" s="9">
        <v>43.496000000000002</v>
      </c>
      <c r="R2017">
        <v>8</v>
      </c>
      <c r="S2017">
        <v>0.35</v>
      </c>
      <c r="T2017" s="6">
        <f t="shared" si="155"/>
        <v>70.941000000000003</v>
      </c>
      <c r="U2017" s="6">
        <f t="shared" si="156"/>
        <v>873.12</v>
      </c>
      <c r="V2017" s="6">
        <f t="shared" si="157"/>
        <v>567.52800000000002</v>
      </c>
      <c r="W2017" s="6">
        <f t="shared" si="158"/>
        <v>347.96800000000002</v>
      </c>
      <c r="X2017" s="6">
        <f t="shared" si="159"/>
        <v>219.56</v>
      </c>
      <c r="Y2017" s="8">
        <v>0.38687077994389701</v>
      </c>
    </row>
    <row r="2018" spans="1:25" x14ac:dyDescent="0.35">
      <c r="A2018" t="s">
        <v>6572</v>
      </c>
      <c r="B2018" s="2">
        <v>45094</v>
      </c>
      <c r="C2018" t="s">
        <v>25</v>
      </c>
      <c r="D2018" t="s">
        <v>6573</v>
      </c>
      <c r="E2018" s="4" t="s">
        <v>857</v>
      </c>
      <c r="F2018" t="s">
        <v>858</v>
      </c>
      <c r="G2018" t="s">
        <v>857</v>
      </c>
      <c r="H2018" s="4" t="s">
        <v>29</v>
      </c>
      <c r="I2018" t="s">
        <v>29</v>
      </c>
      <c r="J2018" s="4" t="s">
        <v>31</v>
      </c>
      <c r="K2018" t="s">
        <v>123</v>
      </c>
      <c r="L2018" t="s">
        <v>6574</v>
      </c>
      <c r="M2018" t="s">
        <v>6575</v>
      </c>
      <c r="N2018" t="s">
        <v>2289</v>
      </c>
      <c r="O2018" t="s">
        <v>2448</v>
      </c>
      <c r="P2018" s="6">
        <v>2.99</v>
      </c>
      <c r="Q2018" s="9">
        <v>0.64700000000000002</v>
      </c>
      <c r="R2018">
        <v>13</v>
      </c>
      <c r="S2018">
        <v>0.24</v>
      </c>
      <c r="T2018" s="6">
        <f t="shared" si="155"/>
        <v>2.2724000000000002</v>
      </c>
      <c r="U2018" s="6">
        <f t="shared" si="156"/>
        <v>38.870000000000005</v>
      </c>
      <c r="V2018" s="6">
        <f t="shared" si="157"/>
        <v>29.541200000000003</v>
      </c>
      <c r="W2018" s="6">
        <f t="shared" si="158"/>
        <v>8.4109999999999996</v>
      </c>
      <c r="X2018" s="6">
        <f t="shared" si="159"/>
        <v>21.130200000000002</v>
      </c>
      <c r="Y2018" s="8">
        <v>0.7152790001760253</v>
      </c>
    </row>
    <row r="2019" spans="1:25" x14ac:dyDescent="0.35">
      <c r="A2019" t="s">
        <v>6576</v>
      </c>
      <c r="B2019" s="2">
        <v>45094</v>
      </c>
      <c r="C2019" t="s">
        <v>37</v>
      </c>
      <c r="D2019" t="s">
        <v>6577</v>
      </c>
      <c r="E2019" s="4" t="s">
        <v>47</v>
      </c>
      <c r="F2019" t="s">
        <v>1241</v>
      </c>
      <c r="G2019" t="s">
        <v>47</v>
      </c>
      <c r="H2019" s="4" t="s">
        <v>29</v>
      </c>
      <c r="I2019" t="s">
        <v>29</v>
      </c>
      <c r="J2019" s="4" t="s">
        <v>57</v>
      </c>
      <c r="K2019" t="s">
        <v>31</v>
      </c>
      <c r="L2019" t="s">
        <v>6578</v>
      </c>
      <c r="M2019" t="s">
        <v>6579</v>
      </c>
      <c r="N2019" t="s">
        <v>1084</v>
      </c>
      <c r="O2019" t="s">
        <v>1305</v>
      </c>
      <c r="P2019" s="6">
        <v>3.44</v>
      </c>
      <c r="Q2019" s="9">
        <v>1.0069999999999999</v>
      </c>
      <c r="R2019">
        <v>19</v>
      </c>
      <c r="T2019" s="6">
        <f t="shared" si="155"/>
        <v>3.44</v>
      </c>
      <c r="U2019" s="6">
        <f t="shared" si="156"/>
        <v>65.36</v>
      </c>
      <c r="V2019" s="6">
        <f t="shared" si="157"/>
        <v>65.36</v>
      </c>
      <c r="W2019" s="6">
        <f t="shared" si="158"/>
        <v>19.132999999999999</v>
      </c>
      <c r="X2019" s="6">
        <f t="shared" si="159"/>
        <v>46.227000000000004</v>
      </c>
      <c r="Y2019" s="8">
        <v>0.7072674418604652</v>
      </c>
    </row>
    <row r="2020" spans="1:25" x14ac:dyDescent="0.35">
      <c r="A2020" t="s">
        <v>6580</v>
      </c>
      <c r="B2020" s="2">
        <v>45094</v>
      </c>
      <c r="C2020" t="s">
        <v>25</v>
      </c>
      <c r="D2020" t="s">
        <v>6581</v>
      </c>
      <c r="E2020" s="4" t="s">
        <v>663</v>
      </c>
      <c r="F2020" t="s">
        <v>664</v>
      </c>
      <c r="G2020" t="s">
        <v>663</v>
      </c>
      <c r="H2020" s="4" t="s">
        <v>29</v>
      </c>
      <c r="I2020" t="s">
        <v>29</v>
      </c>
      <c r="J2020" s="4" t="s">
        <v>57</v>
      </c>
      <c r="K2020" t="s">
        <v>105</v>
      </c>
      <c r="L2020" t="s">
        <v>5212</v>
      </c>
      <c r="M2020" t="s">
        <v>5213</v>
      </c>
      <c r="N2020" t="s">
        <v>1820</v>
      </c>
      <c r="O2020" t="s">
        <v>5214</v>
      </c>
      <c r="P2020" s="6">
        <v>5.74</v>
      </c>
      <c r="Q2020" s="9">
        <v>1.6970000000000001</v>
      </c>
      <c r="R2020">
        <v>4</v>
      </c>
      <c r="S2020">
        <v>0.05</v>
      </c>
      <c r="T2020" s="6">
        <f t="shared" si="155"/>
        <v>5.4530000000000003</v>
      </c>
      <c r="U2020" s="6">
        <f t="shared" si="156"/>
        <v>22.96</v>
      </c>
      <c r="V2020" s="6">
        <f t="shared" si="157"/>
        <v>21.812000000000001</v>
      </c>
      <c r="W2020" s="6">
        <f t="shared" si="158"/>
        <v>6.7880000000000003</v>
      </c>
      <c r="X2020" s="6">
        <f t="shared" si="159"/>
        <v>15.024000000000001</v>
      </c>
      <c r="Y2020" s="8">
        <v>0.688795158628278</v>
      </c>
    </row>
    <row r="2021" spans="1:25" x14ac:dyDescent="0.35">
      <c r="A2021" t="s">
        <v>6582</v>
      </c>
      <c r="B2021" s="2">
        <v>45094</v>
      </c>
      <c r="C2021" t="s">
        <v>25</v>
      </c>
      <c r="D2021" t="s">
        <v>6583</v>
      </c>
      <c r="E2021" s="4" t="s">
        <v>809</v>
      </c>
      <c r="F2021" t="s">
        <v>810</v>
      </c>
      <c r="G2021" t="s">
        <v>809</v>
      </c>
      <c r="I2021" t="s">
        <v>29</v>
      </c>
      <c r="J2021" s="4" t="s">
        <v>66</v>
      </c>
      <c r="K2021" t="s">
        <v>30</v>
      </c>
      <c r="L2021" t="s">
        <v>6584</v>
      </c>
      <c r="M2021" t="s">
        <v>6585</v>
      </c>
      <c r="N2021" t="s">
        <v>813</v>
      </c>
      <c r="O2021" t="s">
        <v>683</v>
      </c>
      <c r="P2021" s="6">
        <v>6.24</v>
      </c>
      <c r="Q2021" s="9">
        <v>1.847</v>
      </c>
      <c r="R2021">
        <v>7</v>
      </c>
      <c r="S2021">
        <v>0.06</v>
      </c>
      <c r="T2021" s="6">
        <f t="shared" si="155"/>
        <v>5.8655999999999997</v>
      </c>
      <c r="U2021" s="6">
        <f t="shared" si="156"/>
        <v>43.68</v>
      </c>
      <c r="V2021" s="6">
        <f t="shared" si="157"/>
        <v>41.059199999999997</v>
      </c>
      <c r="W2021" s="6">
        <f t="shared" si="158"/>
        <v>12.929</v>
      </c>
      <c r="X2021" s="6">
        <f t="shared" si="159"/>
        <v>28.130199999999995</v>
      </c>
      <c r="Y2021" s="8">
        <v>0.68511320240043638</v>
      </c>
    </row>
    <row r="2022" spans="1:25" x14ac:dyDescent="0.35">
      <c r="A2022" t="s">
        <v>6586</v>
      </c>
      <c r="B2022" s="2">
        <v>45094</v>
      </c>
      <c r="C2022" t="s">
        <v>25</v>
      </c>
      <c r="D2022" t="s">
        <v>6587</v>
      </c>
      <c r="E2022" s="4" t="s">
        <v>470</v>
      </c>
      <c r="F2022" t="s">
        <v>471</v>
      </c>
      <c r="G2022" t="s">
        <v>470</v>
      </c>
      <c r="H2022" s="4" t="s">
        <v>75</v>
      </c>
      <c r="I2022" t="s">
        <v>75</v>
      </c>
      <c r="K2022" t="s">
        <v>75</v>
      </c>
      <c r="L2022" t="s">
        <v>1488</v>
      </c>
      <c r="M2022" t="s">
        <v>1489</v>
      </c>
      <c r="N2022" t="s">
        <v>1490</v>
      </c>
      <c r="O2022" t="s">
        <v>1491</v>
      </c>
      <c r="P2022" s="6">
        <v>7.64</v>
      </c>
      <c r="Q2022" s="9">
        <v>2.0470000000000002</v>
      </c>
      <c r="R2022">
        <v>18</v>
      </c>
      <c r="S2022">
        <v>0.08</v>
      </c>
      <c r="T2022" s="6">
        <f t="shared" si="155"/>
        <v>7.0288000000000004</v>
      </c>
      <c r="U2022" s="6">
        <f t="shared" si="156"/>
        <v>137.51999999999998</v>
      </c>
      <c r="V2022" s="6">
        <f t="shared" si="157"/>
        <v>126.51840000000001</v>
      </c>
      <c r="W2022" s="6">
        <f t="shared" si="158"/>
        <v>36.846000000000004</v>
      </c>
      <c r="X2022" s="6">
        <f t="shared" si="159"/>
        <v>89.67240000000001</v>
      </c>
      <c r="Y2022" s="8">
        <v>0.70876963350785338</v>
      </c>
    </row>
    <row r="2023" spans="1:25" x14ac:dyDescent="0.35">
      <c r="A2023" t="s">
        <v>6588</v>
      </c>
      <c r="B2023" s="2">
        <v>45094</v>
      </c>
      <c r="C2023" t="s">
        <v>25</v>
      </c>
      <c r="D2023" t="s">
        <v>3814</v>
      </c>
      <c r="E2023" s="4" t="s">
        <v>631</v>
      </c>
      <c r="F2023" t="s">
        <v>632</v>
      </c>
      <c r="G2023" t="s">
        <v>631</v>
      </c>
      <c r="H2023" s="4" t="s">
        <v>29</v>
      </c>
      <c r="I2023" t="s">
        <v>29</v>
      </c>
      <c r="K2023" t="s">
        <v>98</v>
      </c>
      <c r="L2023" t="s">
        <v>3815</v>
      </c>
      <c r="M2023" t="s">
        <v>3816</v>
      </c>
      <c r="N2023" t="s">
        <v>101</v>
      </c>
      <c r="O2023" t="s">
        <v>102</v>
      </c>
      <c r="P2023" s="6">
        <v>11.99</v>
      </c>
      <c r="Q2023" s="9">
        <v>3.347</v>
      </c>
      <c r="R2023">
        <v>5</v>
      </c>
      <c r="S2023">
        <v>7.0000000000000007E-2</v>
      </c>
      <c r="T2023" s="6">
        <f t="shared" si="155"/>
        <v>11.150699999999999</v>
      </c>
      <c r="U2023" s="6">
        <f t="shared" si="156"/>
        <v>59.95</v>
      </c>
      <c r="V2023" s="6">
        <f t="shared" si="157"/>
        <v>55.753499999999995</v>
      </c>
      <c r="W2023" s="6">
        <f t="shared" si="158"/>
        <v>16.734999999999999</v>
      </c>
      <c r="X2023" s="6">
        <f t="shared" si="159"/>
        <v>39.018499999999996</v>
      </c>
      <c r="Y2023" s="8">
        <v>0.6998394719614015</v>
      </c>
    </row>
    <row r="2024" spans="1:25" x14ac:dyDescent="0.35">
      <c r="A2024" t="s">
        <v>6589</v>
      </c>
      <c r="B2024" s="2">
        <v>45094</v>
      </c>
      <c r="C2024" t="s">
        <v>37</v>
      </c>
      <c r="D2024" t="s">
        <v>6590</v>
      </c>
      <c r="E2024" s="4" t="s">
        <v>985</v>
      </c>
      <c r="F2024" t="s">
        <v>986</v>
      </c>
      <c r="G2024" t="s">
        <v>985</v>
      </c>
      <c r="H2024" s="4" t="s">
        <v>29</v>
      </c>
      <c r="I2024" t="s">
        <v>29</v>
      </c>
      <c r="J2024" s="4" t="s">
        <v>123</v>
      </c>
      <c r="K2024" t="s">
        <v>57</v>
      </c>
      <c r="L2024" t="s">
        <v>2410</v>
      </c>
      <c r="M2024" t="s">
        <v>2411</v>
      </c>
      <c r="N2024" t="s">
        <v>321</v>
      </c>
      <c r="O2024" t="s">
        <v>322</v>
      </c>
      <c r="P2024" s="6">
        <v>16.239999999999998</v>
      </c>
      <c r="Q2024" s="9">
        <v>6.5460000000000003</v>
      </c>
      <c r="R2024">
        <v>6</v>
      </c>
      <c r="S2024">
        <v>0.01</v>
      </c>
      <c r="T2024" s="6">
        <f t="shared" si="155"/>
        <v>16.077599999999997</v>
      </c>
      <c r="U2024" s="6">
        <f t="shared" si="156"/>
        <v>97.44</v>
      </c>
      <c r="V2024" s="6">
        <f t="shared" si="157"/>
        <v>96.465599999999981</v>
      </c>
      <c r="W2024" s="6">
        <f t="shared" si="158"/>
        <v>39.276000000000003</v>
      </c>
      <c r="X2024" s="6">
        <f t="shared" si="159"/>
        <v>57.189599999999977</v>
      </c>
      <c r="Y2024" s="8">
        <v>0.59284967905657548</v>
      </c>
    </row>
    <row r="2025" spans="1:25" x14ac:dyDescent="0.35">
      <c r="A2025" t="s">
        <v>6591</v>
      </c>
      <c r="B2025" s="2">
        <v>45094</v>
      </c>
      <c r="C2025" t="s">
        <v>37</v>
      </c>
      <c r="D2025" t="s">
        <v>6592</v>
      </c>
      <c r="E2025" s="4" t="s">
        <v>453</v>
      </c>
      <c r="F2025" t="s">
        <v>454</v>
      </c>
      <c r="G2025" t="s">
        <v>453</v>
      </c>
      <c r="H2025" s="4" t="s">
        <v>29</v>
      </c>
      <c r="I2025" t="s">
        <v>29</v>
      </c>
      <c r="J2025" s="4" t="s">
        <v>223</v>
      </c>
      <c r="K2025" t="s">
        <v>57</v>
      </c>
      <c r="L2025" t="s">
        <v>6593</v>
      </c>
      <c r="M2025" t="s">
        <v>6594</v>
      </c>
      <c r="N2025" t="s">
        <v>78</v>
      </c>
      <c r="O2025" t="s">
        <v>715</v>
      </c>
      <c r="P2025" s="6">
        <v>19.14</v>
      </c>
      <c r="Q2025" s="9">
        <v>5.4969999999999999</v>
      </c>
      <c r="R2025">
        <v>14</v>
      </c>
      <c r="S2025">
        <v>0.12</v>
      </c>
      <c r="T2025" s="6">
        <f t="shared" si="155"/>
        <v>16.8432</v>
      </c>
      <c r="U2025" s="6">
        <f t="shared" si="156"/>
        <v>267.96000000000004</v>
      </c>
      <c r="V2025" s="6">
        <f t="shared" si="157"/>
        <v>235.8048</v>
      </c>
      <c r="W2025" s="6">
        <f t="shared" si="158"/>
        <v>76.957999999999998</v>
      </c>
      <c r="X2025" s="6">
        <f t="shared" si="159"/>
        <v>158.8468</v>
      </c>
      <c r="Y2025" s="8">
        <v>0.67363683860549062</v>
      </c>
    </row>
    <row r="2026" spans="1:25" x14ac:dyDescent="0.35">
      <c r="A2026" t="s">
        <v>6595</v>
      </c>
      <c r="B2026" s="2">
        <v>45094</v>
      </c>
      <c r="C2026" t="s">
        <v>37</v>
      </c>
      <c r="D2026" t="s">
        <v>6596</v>
      </c>
      <c r="E2026" s="4" t="s">
        <v>476</v>
      </c>
      <c r="F2026" t="s">
        <v>477</v>
      </c>
      <c r="G2026" t="s">
        <v>476</v>
      </c>
      <c r="H2026" s="4" t="s">
        <v>75</v>
      </c>
      <c r="I2026" t="s">
        <v>75</v>
      </c>
      <c r="K2026" t="s">
        <v>75</v>
      </c>
      <c r="L2026" t="s">
        <v>3374</v>
      </c>
      <c r="M2026" t="s">
        <v>3375</v>
      </c>
      <c r="N2026" t="s">
        <v>126</v>
      </c>
      <c r="O2026" t="s">
        <v>1024</v>
      </c>
      <c r="P2026" s="6">
        <v>59.14</v>
      </c>
      <c r="Q2026" s="9">
        <v>17.497</v>
      </c>
      <c r="R2026">
        <v>20</v>
      </c>
      <c r="S2026">
        <v>0.2</v>
      </c>
      <c r="T2026" s="6">
        <f t="shared" si="155"/>
        <v>47.312000000000005</v>
      </c>
      <c r="U2026" s="6">
        <f t="shared" si="156"/>
        <v>1182.8</v>
      </c>
      <c r="V2026" s="6">
        <f t="shared" si="157"/>
        <v>946.24000000000012</v>
      </c>
      <c r="W2026" s="6">
        <f t="shared" si="158"/>
        <v>349.94</v>
      </c>
      <c r="X2026" s="6">
        <f t="shared" si="159"/>
        <v>596.30000000000018</v>
      </c>
      <c r="Y2026" s="8">
        <v>0.63017839026039912</v>
      </c>
    </row>
    <row r="2027" spans="1:25" x14ac:dyDescent="0.35">
      <c r="A2027" t="s">
        <v>6597</v>
      </c>
      <c r="B2027" s="2">
        <v>45095</v>
      </c>
      <c r="C2027" t="s">
        <v>37</v>
      </c>
      <c r="D2027" t="s">
        <v>6598</v>
      </c>
      <c r="E2027" s="4" t="s">
        <v>130</v>
      </c>
      <c r="F2027" t="s">
        <v>131</v>
      </c>
      <c r="G2027" t="s">
        <v>130</v>
      </c>
      <c r="H2027" s="4" t="s">
        <v>29</v>
      </c>
      <c r="I2027" t="s">
        <v>29</v>
      </c>
      <c r="J2027" s="4" t="s">
        <v>223</v>
      </c>
      <c r="K2027" t="s">
        <v>114</v>
      </c>
      <c r="L2027" t="s">
        <v>6599</v>
      </c>
      <c r="M2027" t="s">
        <v>6600</v>
      </c>
      <c r="N2027" t="s">
        <v>870</v>
      </c>
      <c r="O2027" t="s">
        <v>6601</v>
      </c>
      <c r="P2027" s="6">
        <v>0.99</v>
      </c>
      <c r="Q2027" s="9">
        <v>4.7E-2</v>
      </c>
      <c r="R2027">
        <v>5</v>
      </c>
      <c r="S2027">
        <v>0.26</v>
      </c>
      <c r="T2027" s="6">
        <f t="shared" si="155"/>
        <v>0.73260000000000003</v>
      </c>
      <c r="U2027" s="6">
        <f t="shared" si="156"/>
        <v>4.95</v>
      </c>
      <c r="V2027" s="6">
        <f t="shared" si="157"/>
        <v>3.6630000000000003</v>
      </c>
      <c r="W2027" s="6">
        <f t="shared" si="158"/>
        <v>0.23499999999999999</v>
      </c>
      <c r="X2027" s="6">
        <f t="shared" si="159"/>
        <v>3.4280000000000004</v>
      </c>
      <c r="Y2027" s="8">
        <v>0.93584493584493589</v>
      </c>
    </row>
    <row r="2028" spans="1:25" x14ac:dyDescent="0.35">
      <c r="A2028" t="s">
        <v>6602</v>
      </c>
      <c r="B2028" s="2">
        <v>45095</v>
      </c>
      <c r="C2028" t="s">
        <v>37</v>
      </c>
      <c r="D2028" t="s">
        <v>562</v>
      </c>
      <c r="E2028" s="4" t="s">
        <v>1698</v>
      </c>
      <c r="F2028" t="s">
        <v>1699</v>
      </c>
      <c r="G2028" t="s">
        <v>1698</v>
      </c>
      <c r="H2028" s="4" t="s">
        <v>29</v>
      </c>
      <c r="I2028" t="s">
        <v>29</v>
      </c>
      <c r="J2028" s="4" t="s">
        <v>148</v>
      </c>
      <c r="K2028" t="s">
        <v>66</v>
      </c>
      <c r="L2028" t="s">
        <v>565</v>
      </c>
      <c r="M2028" t="s">
        <v>566</v>
      </c>
      <c r="N2028" t="s">
        <v>457</v>
      </c>
      <c r="O2028" t="s">
        <v>567</v>
      </c>
      <c r="P2028" s="6">
        <v>1.24</v>
      </c>
      <c r="Q2028" s="9">
        <v>0.127</v>
      </c>
      <c r="R2028">
        <v>19</v>
      </c>
      <c r="S2028">
        <v>0.15</v>
      </c>
      <c r="T2028" s="6">
        <f t="shared" si="155"/>
        <v>1.054</v>
      </c>
      <c r="U2028" s="6">
        <f t="shared" si="156"/>
        <v>23.56</v>
      </c>
      <c r="V2028" s="6">
        <f t="shared" si="157"/>
        <v>20.026</v>
      </c>
      <c r="W2028" s="6">
        <f t="shared" si="158"/>
        <v>2.4130000000000003</v>
      </c>
      <c r="X2028" s="6">
        <f t="shared" si="159"/>
        <v>17.613</v>
      </c>
      <c r="Y2028" s="8">
        <v>0.87950664136622392</v>
      </c>
    </row>
    <row r="2029" spans="1:25" x14ac:dyDescent="0.35">
      <c r="A2029" t="s">
        <v>6603</v>
      </c>
      <c r="B2029" s="2">
        <v>45095</v>
      </c>
      <c r="C2029" t="s">
        <v>25</v>
      </c>
      <c r="D2029" t="s">
        <v>6604</v>
      </c>
      <c r="E2029" s="4" t="s">
        <v>130</v>
      </c>
      <c r="F2029" t="s">
        <v>131</v>
      </c>
      <c r="G2029" t="s">
        <v>130</v>
      </c>
      <c r="H2029" s="4" t="s">
        <v>29</v>
      </c>
      <c r="I2029" t="s">
        <v>29</v>
      </c>
      <c r="J2029" s="4" t="s">
        <v>123</v>
      </c>
      <c r="K2029" t="s">
        <v>114</v>
      </c>
      <c r="L2029" t="s">
        <v>6605</v>
      </c>
      <c r="M2029" t="s">
        <v>6606</v>
      </c>
      <c r="N2029" t="s">
        <v>134</v>
      </c>
      <c r="O2029" t="s">
        <v>660</v>
      </c>
      <c r="P2029" s="6">
        <v>2.04</v>
      </c>
      <c r="Q2029" s="9">
        <v>0.36699999999999999</v>
      </c>
      <c r="R2029">
        <v>16</v>
      </c>
      <c r="S2029">
        <v>0.15</v>
      </c>
      <c r="T2029" s="6">
        <f t="shared" si="155"/>
        <v>1.734</v>
      </c>
      <c r="U2029" s="6">
        <f t="shared" si="156"/>
        <v>32.64</v>
      </c>
      <c r="V2029" s="6">
        <f t="shared" si="157"/>
        <v>27.744</v>
      </c>
      <c r="W2029" s="6">
        <f t="shared" si="158"/>
        <v>5.8719999999999999</v>
      </c>
      <c r="X2029" s="6">
        <f t="shared" si="159"/>
        <v>21.872</v>
      </c>
      <c r="Y2029" s="8">
        <v>0.78835063437139563</v>
      </c>
    </row>
    <row r="2030" spans="1:25" x14ac:dyDescent="0.35">
      <c r="A2030" t="s">
        <v>6607</v>
      </c>
      <c r="B2030" s="2">
        <v>45095</v>
      </c>
      <c r="C2030" t="s">
        <v>37</v>
      </c>
      <c r="D2030" t="s">
        <v>2097</v>
      </c>
      <c r="E2030" s="4" t="s">
        <v>73</v>
      </c>
      <c r="F2030" t="s">
        <v>74</v>
      </c>
      <c r="G2030" t="s">
        <v>73</v>
      </c>
      <c r="H2030" s="4" t="s">
        <v>75</v>
      </c>
      <c r="I2030" t="s">
        <v>75</v>
      </c>
      <c r="K2030" t="s">
        <v>75</v>
      </c>
      <c r="L2030" t="s">
        <v>2098</v>
      </c>
      <c r="M2030" t="s">
        <v>2099</v>
      </c>
      <c r="N2030" t="s">
        <v>210</v>
      </c>
      <c r="O2030" t="s">
        <v>2100</v>
      </c>
      <c r="P2030" s="6">
        <v>2.4900000000000002</v>
      </c>
      <c r="Q2030" s="9">
        <v>0.497</v>
      </c>
      <c r="R2030">
        <v>12</v>
      </c>
      <c r="S2030">
        <v>0.31</v>
      </c>
      <c r="T2030" s="6">
        <f t="shared" si="155"/>
        <v>1.7181</v>
      </c>
      <c r="U2030" s="6">
        <f t="shared" si="156"/>
        <v>29.880000000000003</v>
      </c>
      <c r="V2030" s="6">
        <f t="shared" si="157"/>
        <v>20.6172</v>
      </c>
      <c r="W2030" s="6">
        <f t="shared" si="158"/>
        <v>5.9640000000000004</v>
      </c>
      <c r="X2030" s="6">
        <f t="shared" si="159"/>
        <v>14.6532</v>
      </c>
      <c r="Y2030" s="8">
        <v>0.71072696583435191</v>
      </c>
    </row>
    <row r="2031" spans="1:25" x14ac:dyDescent="0.35">
      <c r="A2031" t="s">
        <v>6608</v>
      </c>
      <c r="B2031" s="2">
        <v>45095</v>
      </c>
      <c r="C2031" t="s">
        <v>37</v>
      </c>
      <c r="D2031" t="s">
        <v>4480</v>
      </c>
      <c r="E2031" s="4" t="s">
        <v>306</v>
      </c>
      <c r="F2031" t="s">
        <v>307</v>
      </c>
      <c r="G2031" t="s">
        <v>306</v>
      </c>
      <c r="H2031" s="4" t="s">
        <v>29</v>
      </c>
      <c r="I2031" t="s">
        <v>29</v>
      </c>
      <c r="J2031" s="4" t="s">
        <v>66</v>
      </c>
      <c r="K2031" t="s">
        <v>114</v>
      </c>
      <c r="L2031" t="s">
        <v>4481</v>
      </c>
      <c r="M2031" t="s">
        <v>4482</v>
      </c>
      <c r="N2031" t="s">
        <v>4483</v>
      </c>
      <c r="O2031" t="s">
        <v>4484</v>
      </c>
      <c r="P2031" s="6">
        <v>2.99</v>
      </c>
      <c r="Q2031" s="9">
        <v>0.64700000000000002</v>
      </c>
      <c r="R2031">
        <v>14</v>
      </c>
      <c r="S2031">
        <v>0.21</v>
      </c>
      <c r="T2031" s="6">
        <f t="shared" si="155"/>
        <v>2.3621000000000003</v>
      </c>
      <c r="U2031" s="6">
        <f t="shared" si="156"/>
        <v>41.86</v>
      </c>
      <c r="V2031" s="6">
        <f t="shared" si="157"/>
        <v>33.069400000000002</v>
      </c>
      <c r="W2031" s="6">
        <f t="shared" si="158"/>
        <v>9.0579999999999998</v>
      </c>
      <c r="X2031" s="6">
        <f t="shared" si="159"/>
        <v>24.011400000000002</v>
      </c>
      <c r="Y2031" s="8">
        <v>0.72609119004275857</v>
      </c>
    </row>
    <row r="2032" spans="1:25" x14ac:dyDescent="0.35">
      <c r="A2032" t="s">
        <v>6609</v>
      </c>
      <c r="B2032" s="2">
        <v>45095</v>
      </c>
      <c r="C2032" t="s">
        <v>37</v>
      </c>
      <c r="D2032" t="s">
        <v>2884</v>
      </c>
      <c r="E2032" s="4" t="s">
        <v>762</v>
      </c>
      <c r="F2032" t="s">
        <v>763</v>
      </c>
      <c r="G2032" t="s">
        <v>762</v>
      </c>
      <c r="H2032" s="4" t="s">
        <v>75</v>
      </c>
      <c r="I2032" t="s">
        <v>75</v>
      </c>
      <c r="K2032" t="s">
        <v>75</v>
      </c>
      <c r="L2032" t="s">
        <v>2885</v>
      </c>
      <c r="M2032" t="s">
        <v>2886</v>
      </c>
      <c r="N2032" t="s">
        <v>1920</v>
      </c>
      <c r="O2032" t="s">
        <v>1921</v>
      </c>
      <c r="P2032" s="6">
        <v>2.99</v>
      </c>
      <c r="Q2032" s="9">
        <v>0.64700000000000002</v>
      </c>
      <c r="R2032">
        <v>8</v>
      </c>
      <c r="S2032">
        <v>0.39</v>
      </c>
      <c r="T2032" s="6">
        <f t="shared" si="155"/>
        <v>1.8239000000000001</v>
      </c>
      <c r="U2032" s="6">
        <f t="shared" si="156"/>
        <v>23.92</v>
      </c>
      <c r="V2032" s="6">
        <f t="shared" si="157"/>
        <v>14.591200000000001</v>
      </c>
      <c r="W2032" s="6">
        <f t="shared" si="158"/>
        <v>5.1760000000000002</v>
      </c>
      <c r="X2032" s="6">
        <f t="shared" si="159"/>
        <v>9.4152000000000005</v>
      </c>
      <c r="Y2032" s="8">
        <v>0.64526563956357252</v>
      </c>
    </row>
    <row r="2033" spans="1:25" x14ac:dyDescent="0.35">
      <c r="A2033" t="s">
        <v>6610</v>
      </c>
      <c r="B2033" s="2">
        <v>45095</v>
      </c>
      <c r="C2033" t="s">
        <v>37</v>
      </c>
      <c r="D2033" t="s">
        <v>5161</v>
      </c>
      <c r="E2033" s="4" t="s">
        <v>105</v>
      </c>
      <c r="F2033" t="s">
        <v>155</v>
      </c>
      <c r="G2033" t="s">
        <v>105</v>
      </c>
      <c r="H2033" s="4" t="s">
        <v>29</v>
      </c>
      <c r="I2033" t="s">
        <v>29</v>
      </c>
      <c r="J2033" s="4" t="s">
        <v>66</v>
      </c>
      <c r="K2033" t="s">
        <v>105</v>
      </c>
      <c r="L2033" t="s">
        <v>5162</v>
      </c>
      <c r="M2033" t="s">
        <v>5163</v>
      </c>
      <c r="N2033" t="s">
        <v>134</v>
      </c>
      <c r="O2033" t="s">
        <v>949</v>
      </c>
      <c r="P2033" s="6">
        <v>4.6399999999999997</v>
      </c>
      <c r="Q2033" s="9">
        <v>1.147</v>
      </c>
      <c r="R2033">
        <v>1</v>
      </c>
      <c r="S2033">
        <v>0.33</v>
      </c>
      <c r="T2033" s="6">
        <f t="shared" si="155"/>
        <v>3.1087999999999996</v>
      </c>
      <c r="U2033" s="6">
        <f t="shared" si="156"/>
        <v>4.6399999999999997</v>
      </c>
      <c r="V2033" s="6">
        <f t="shared" si="157"/>
        <v>3.1087999999999996</v>
      </c>
      <c r="W2033" s="6">
        <f t="shared" si="158"/>
        <v>1.147</v>
      </c>
      <c r="X2033" s="6">
        <f t="shared" si="159"/>
        <v>1.9617999999999995</v>
      </c>
      <c r="Y2033" s="8">
        <v>0.63104734945959851</v>
      </c>
    </row>
    <row r="2034" spans="1:25" x14ac:dyDescent="0.35">
      <c r="A2034" t="s">
        <v>6611</v>
      </c>
      <c r="B2034" s="2">
        <v>45095</v>
      </c>
      <c r="C2034" t="s">
        <v>25</v>
      </c>
      <c r="D2034" t="s">
        <v>6612</v>
      </c>
      <c r="E2034" s="4" t="s">
        <v>97</v>
      </c>
      <c r="F2034" t="s">
        <v>96</v>
      </c>
      <c r="G2034" t="s">
        <v>97</v>
      </c>
      <c r="H2034" s="4" t="s">
        <v>29</v>
      </c>
      <c r="I2034" t="s">
        <v>29</v>
      </c>
      <c r="J2034" s="4" t="s">
        <v>123</v>
      </c>
      <c r="K2034" t="s">
        <v>98</v>
      </c>
      <c r="L2034" t="s">
        <v>3699</v>
      </c>
      <c r="M2034" t="s">
        <v>3700</v>
      </c>
      <c r="N2034" t="s">
        <v>997</v>
      </c>
      <c r="O2034" t="s">
        <v>3701</v>
      </c>
      <c r="P2034" s="6">
        <v>4.74</v>
      </c>
      <c r="Q2034" s="9">
        <v>1.946</v>
      </c>
      <c r="R2034">
        <v>17</v>
      </c>
      <c r="S2034">
        <v>0.08</v>
      </c>
      <c r="T2034" s="6">
        <f t="shared" si="155"/>
        <v>4.3608000000000002</v>
      </c>
      <c r="U2034" s="6">
        <f t="shared" si="156"/>
        <v>80.58</v>
      </c>
      <c r="V2034" s="6">
        <f t="shared" si="157"/>
        <v>74.133600000000001</v>
      </c>
      <c r="W2034" s="6">
        <f t="shared" si="158"/>
        <v>33.082000000000001</v>
      </c>
      <c r="X2034" s="6">
        <f t="shared" si="159"/>
        <v>41.051600000000001</v>
      </c>
      <c r="Y2034" s="8">
        <v>0.55375160521005318</v>
      </c>
    </row>
    <row r="2035" spans="1:25" x14ac:dyDescent="0.35">
      <c r="A2035" t="s">
        <v>6613</v>
      </c>
      <c r="B2035" s="2">
        <v>45095</v>
      </c>
      <c r="C2035" t="s">
        <v>25</v>
      </c>
      <c r="D2035" t="s">
        <v>6614</v>
      </c>
      <c r="E2035" s="4" t="s">
        <v>2139</v>
      </c>
      <c r="F2035" t="s">
        <v>2140</v>
      </c>
      <c r="G2035" t="s">
        <v>2139</v>
      </c>
      <c r="H2035" s="4" t="s">
        <v>29</v>
      </c>
      <c r="I2035" t="s">
        <v>29</v>
      </c>
      <c r="J2035" s="4" t="s">
        <v>57</v>
      </c>
      <c r="K2035" t="s">
        <v>31</v>
      </c>
      <c r="L2035" t="s">
        <v>6615</v>
      </c>
      <c r="M2035" t="s">
        <v>6616</v>
      </c>
      <c r="N2035" t="s">
        <v>2841</v>
      </c>
      <c r="O2035" t="s">
        <v>1329</v>
      </c>
      <c r="P2035" s="6">
        <v>5.24</v>
      </c>
      <c r="Q2035" s="9">
        <v>2.1459999999999999</v>
      </c>
      <c r="R2035">
        <v>3</v>
      </c>
      <c r="S2035">
        <v>0.01</v>
      </c>
      <c r="T2035" s="6">
        <f t="shared" si="155"/>
        <v>5.1875999999999998</v>
      </c>
      <c r="U2035" s="6">
        <f t="shared" si="156"/>
        <v>15.72</v>
      </c>
      <c r="V2035" s="6">
        <f t="shared" si="157"/>
        <v>15.562799999999999</v>
      </c>
      <c r="W2035" s="6">
        <f t="shared" si="158"/>
        <v>6.4379999999999997</v>
      </c>
      <c r="X2035" s="6">
        <f t="shared" si="159"/>
        <v>9.1248000000000005</v>
      </c>
      <c r="Y2035" s="8">
        <v>0.58632122754260163</v>
      </c>
    </row>
    <row r="2036" spans="1:25" x14ac:dyDescent="0.35">
      <c r="A2036" t="s">
        <v>6617</v>
      </c>
      <c r="B2036" s="2">
        <v>45095</v>
      </c>
      <c r="C2036" t="s">
        <v>37</v>
      </c>
      <c r="D2036" t="s">
        <v>994</v>
      </c>
      <c r="E2036" s="4" t="s">
        <v>39</v>
      </c>
      <c r="F2036" t="s">
        <v>40</v>
      </c>
      <c r="G2036" t="s">
        <v>39</v>
      </c>
      <c r="H2036" s="4" t="s">
        <v>29</v>
      </c>
      <c r="I2036" t="s">
        <v>29</v>
      </c>
      <c r="J2036" s="4" t="s">
        <v>31</v>
      </c>
      <c r="K2036" t="s">
        <v>30</v>
      </c>
      <c r="L2036" t="s">
        <v>995</v>
      </c>
      <c r="M2036" t="s">
        <v>996</v>
      </c>
      <c r="N2036" t="s">
        <v>997</v>
      </c>
      <c r="O2036" t="s">
        <v>998</v>
      </c>
      <c r="P2036" s="6">
        <v>5.49</v>
      </c>
      <c r="Q2036" s="9">
        <v>1.647</v>
      </c>
      <c r="R2036">
        <v>20</v>
      </c>
      <c r="S2036">
        <v>0.21</v>
      </c>
      <c r="T2036" s="6">
        <f t="shared" si="155"/>
        <v>4.3371000000000004</v>
      </c>
      <c r="U2036" s="6">
        <f t="shared" si="156"/>
        <v>109.80000000000001</v>
      </c>
      <c r="V2036" s="6">
        <f t="shared" si="157"/>
        <v>86.742000000000004</v>
      </c>
      <c r="W2036" s="6">
        <f t="shared" si="158"/>
        <v>32.94</v>
      </c>
      <c r="X2036" s="6">
        <f t="shared" si="159"/>
        <v>53.802000000000007</v>
      </c>
      <c r="Y2036" s="8">
        <v>0.62025316455696211</v>
      </c>
    </row>
    <row r="2037" spans="1:25" x14ac:dyDescent="0.35">
      <c r="A2037" t="s">
        <v>6618</v>
      </c>
      <c r="B2037" s="2">
        <v>45095</v>
      </c>
      <c r="C2037" t="s">
        <v>37</v>
      </c>
      <c r="D2037" t="s">
        <v>6619</v>
      </c>
      <c r="E2037" s="4" t="s">
        <v>105</v>
      </c>
      <c r="F2037" t="s">
        <v>498</v>
      </c>
      <c r="G2037" t="s">
        <v>105</v>
      </c>
      <c r="H2037" s="4" t="s">
        <v>29</v>
      </c>
      <c r="I2037" t="s">
        <v>29</v>
      </c>
      <c r="J2037" s="4" t="s">
        <v>105</v>
      </c>
      <c r="K2037" t="s">
        <v>105</v>
      </c>
      <c r="L2037" t="s">
        <v>6620</v>
      </c>
      <c r="M2037" t="s">
        <v>6621</v>
      </c>
      <c r="N2037" t="s">
        <v>5351</v>
      </c>
      <c r="O2037" t="s">
        <v>6622</v>
      </c>
      <c r="P2037" s="6">
        <v>19.14</v>
      </c>
      <c r="Q2037" s="9">
        <v>7.4960000000000004</v>
      </c>
      <c r="R2037">
        <v>8</v>
      </c>
      <c r="S2037">
        <v>7.0000000000000007E-2</v>
      </c>
      <c r="T2037" s="6">
        <f t="shared" si="155"/>
        <v>17.8002</v>
      </c>
      <c r="U2037" s="6">
        <f t="shared" si="156"/>
        <v>153.12</v>
      </c>
      <c r="V2037" s="6">
        <f t="shared" si="157"/>
        <v>142.4016</v>
      </c>
      <c r="W2037" s="6">
        <f t="shared" si="158"/>
        <v>59.968000000000004</v>
      </c>
      <c r="X2037" s="6">
        <f t="shared" si="159"/>
        <v>82.433599999999998</v>
      </c>
      <c r="Y2037" s="8">
        <v>0.57888113616700931</v>
      </c>
    </row>
    <row r="2038" spans="1:25" x14ac:dyDescent="0.35">
      <c r="A2038" t="s">
        <v>6623</v>
      </c>
      <c r="B2038" s="2">
        <v>45095</v>
      </c>
      <c r="C2038" t="s">
        <v>25</v>
      </c>
      <c r="D2038" t="s">
        <v>6624</v>
      </c>
      <c r="E2038" s="4" t="s">
        <v>2139</v>
      </c>
      <c r="F2038" t="s">
        <v>2140</v>
      </c>
      <c r="G2038" t="s">
        <v>2139</v>
      </c>
      <c r="H2038" s="4" t="s">
        <v>29</v>
      </c>
      <c r="I2038" t="s">
        <v>29</v>
      </c>
      <c r="J2038" s="4" t="s">
        <v>114</v>
      </c>
      <c r="K2038" t="s">
        <v>31</v>
      </c>
      <c r="L2038" t="s">
        <v>2071</v>
      </c>
      <c r="M2038" t="s">
        <v>2072</v>
      </c>
      <c r="N2038" t="s">
        <v>254</v>
      </c>
      <c r="O2038" t="s">
        <v>255</v>
      </c>
      <c r="P2038" s="6">
        <v>24.14</v>
      </c>
      <c r="Q2038" s="9">
        <v>6.9969999999999999</v>
      </c>
      <c r="R2038">
        <v>12</v>
      </c>
      <c r="S2038">
        <v>0.19</v>
      </c>
      <c r="T2038" s="6">
        <f t="shared" si="155"/>
        <v>19.553400000000003</v>
      </c>
      <c r="U2038" s="6">
        <f t="shared" si="156"/>
        <v>289.68</v>
      </c>
      <c r="V2038" s="6">
        <f t="shared" si="157"/>
        <v>234.64080000000004</v>
      </c>
      <c r="W2038" s="6">
        <f t="shared" si="158"/>
        <v>83.963999999999999</v>
      </c>
      <c r="X2038" s="6">
        <f t="shared" si="159"/>
        <v>150.67680000000004</v>
      </c>
      <c r="Y2038" s="8">
        <v>0.64215941984514213</v>
      </c>
    </row>
    <row r="2039" spans="1:25" x14ac:dyDescent="0.35">
      <c r="A2039" t="s">
        <v>6625</v>
      </c>
      <c r="B2039" s="2">
        <v>45095</v>
      </c>
      <c r="C2039" t="s">
        <v>25</v>
      </c>
      <c r="D2039" t="s">
        <v>3777</v>
      </c>
      <c r="E2039" s="4" t="s">
        <v>82</v>
      </c>
      <c r="F2039" t="s">
        <v>83</v>
      </c>
      <c r="G2039" t="s">
        <v>82</v>
      </c>
      <c r="H2039" s="4" t="s">
        <v>29</v>
      </c>
      <c r="I2039" t="s">
        <v>29</v>
      </c>
      <c r="K2039" t="s">
        <v>30</v>
      </c>
      <c r="L2039" t="s">
        <v>3778</v>
      </c>
      <c r="M2039" t="s">
        <v>3779</v>
      </c>
      <c r="N2039" t="s">
        <v>321</v>
      </c>
      <c r="O2039" t="s">
        <v>3780</v>
      </c>
      <c r="P2039" s="6">
        <v>38.99</v>
      </c>
      <c r="Q2039" s="9">
        <v>11.446999999999999</v>
      </c>
      <c r="R2039">
        <v>8</v>
      </c>
      <c r="S2039">
        <v>7.0000000000000007E-2</v>
      </c>
      <c r="T2039" s="6">
        <f t="shared" si="155"/>
        <v>36.2607</v>
      </c>
      <c r="U2039" s="6">
        <f t="shared" si="156"/>
        <v>311.92</v>
      </c>
      <c r="V2039" s="6">
        <f t="shared" si="157"/>
        <v>290.0856</v>
      </c>
      <c r="W2039" s="6">
        <f t="shared" si="158"/>
        <v>91.575999999999993</v>
      </c>
      <c r="X2039" s="6">
        <f t="shared" si="159"/>
        <v>198.50960000000001</v>
      </c>
      <c r="Y2039" s="8">
        <v>0.68431387149172518</v>
      </c>
    </row>
    <row r="2040" spans="1:25" x14ac:dyDescent="0.35">
      <c r="A2040" t="s">
        <v>6626</v>
      </c>
      <c r="B2040" s="2">
        <v>45095</v>
      </c>
      <c r="C2040" t="s">
        <v>37</v>
      </c>
      <c r="D2040" t="s">
        <v>6627</v>
      </c>
      <c r="E2040" s="4" t="s">
        <v>985</v>
      </c>
      <c r="F2040" t="s">
        <v>1027</v>
      </c>
      <c r="G2040" t="s">
        <v>985</v>
      </c>
      <c r="H2040" s="4" t="s">
        <v>29</v>
      </c>
      <c r="I2040" t="s">
        <v>29</v>
      </c>
      <c r="J2040" s="4" t="s">
        <v>148</v>
      </c>
      <c r="K2040" t="s">
        <v>148</v>
      </c>
      <c r="L2040" t="s">
        <v>6628</v>
      </c>
      <c r="M2040" t="s">
        <v>6629</v>
      </c>
      <c r="N2040" t="s">
        <v>3308</v>
      </c>
      <c r="O2040" t="s">
        <v>539</v>
      </c>
      <c r="P2040" s="6">
        <v>39.14</v>
      </c>
      <c r="Q2040" s="9">
        <v>15.496</v>
      </c>
      <c r="R2040">
        <v>20</v>
      </c>
      <c r="S2040">
        <v>0.36</v>
      </c>
      <c r="T2040" s="6">
        <f t="shared" si="155"/>
        <v>25.049600000000002</v>
      </c>
      <c r="U2040" s="6">
        <f t="shared" si="156"/>
        <v>782.8</v>
      </c>
      <c r="V2040" s="6">
        <f t="shared" si="157"/>
        <v>500.99200000000002</v>
      </c>
      <c r="W2040" s="6">
        <f t="shared" si="158"/>
        <v>309.92</v>
      </c>
      <c r="X2040" s="6">
        <f t="shared" si="159"/>
        <v>191.072</v>
      </c>
      <c r="Y2040" s="8">
        <v>0.38138732754215637</v>
      </c>
    </row>
    <row r="2041" spans="1:25" x14ac:dyDescent="0.35">
      <c r="A2041" t="s">
        <v>6630</v>
      </c>
      <c r="B2041" s="2">
        <v>45095</v>
      </c>
      <c r="C2041" t="s">
        <v>37</v>
      </c>
      <c r="D2041" t="s">
        <v>5830</v>
      </c>
      <c r="E2041" s="4" t="s">
        <v>82</v>
      </c>
      <c r="F2041" t="s">
        <v>83</v>
      </c>
      <c r="G2041" t="s">
        <v>82</v>
      </c>
      <c r="H2041" s="4" t="s">
        <v>29</v>
      </c>
      <c r="I2041" t="s">
        <v>29</v>
      </c>
      <c r="J2041" s="4" t="s">
        <v>31</v>
      </c>
      <c r="K2041" t="s">
        <v>30</v>
      </c>
      <c r="L2041" t="s">
        <v>5831</v>
      </c>
      <c r="M2041" t="s">
        <v>5832</v>
      </c>
      <c r="N2041" t="s">
        <v>5535</v>
      </c>
      <c r="O2041" t="s">
        <v>5536</v>
      </c>
      <c r="P2041" s="6">
        <v>39.14</v>
      </c>
      <c r="Q2041" s="9">
        <v>11.497</v>
      </c>
      <c r="R2041">
        <v>2</v>
      </c>
      <c r="S2041">
        <v>0.28999999999999998</v>
      </c>
      <c r="T2041" s="6">
        <f t="shared" si="155"/>
        <v>27.789400000000001</v>
      </c>
      <c r="U2041" s="6">
        <f t="shared" si="156"/>
        <v>78.28</v>
      </c>
      <c r="V2041" s="6">
        <f t="shared" si="157"/>
        <v>55.578800000000001</v>
      </c>
      <c r="W2041" s="6">
        <f t="shared" si="158"/>
        <v>22.994</v>
      </c>
      <c r="X2041" s="6">
        <f t="shared" si="159"/>
        <v>32.584800000000001</v>
      </c>
      <c r="Y2041" s="8">
        <v>0.58628109998776512</v>
      </c>
    </row>
    <row r="2042" spans="1:25" x14ac:dyDescent="0.35">
      <c r="A2042" t="s">
        <v>6631</v>
      </c>
      <c r="B2042" s="2">
        <v>45095</v>
      </c>
      <c r="C2042" t="s">
        <v>25</v>
      </c>
      <c r="D2042" t="s">
        <v>3782</v>
      </c>
      <c r="E2042" s="4" t="s">
        <v>121</v>
      </c>
      <c r="F2042" t="s">
        <v>122</v>
      </c>
      <c r="G2042" t="s">
        <v>121</v>
      </c>
      <c r="H2042" s="4" t="s">
        <v>29</v>
      </c>
      <c r="I2042" t="s">
        <v>29</v>
      </c>
      <c r="K2042" t="s">
        <v>98</v>
      </c>
      <c r="L2042" t="s">
        <v>3783</v>
      </c>
      <c r="M2042" t="s">
        <v>3784</v>
      </c>
      <c r="N2042" t="s">
        <v>402</v>
      </c>
      <c r="O2042" t="s">
        <v>3785</v>
      </c>
      <c r="P2042" s="6">
        <v>48.99</v>
      </c>
      <c r="Q2042" s="9">
        <v>14.446999999999999</v>
      </c>
      <c r="R2042">
        <v>2</v>
      </c>
      <c r="S2042">
        <v>0.03</v>
      </c>
      <c r="T2042" s="6">
        <f t="shared" si="155"/>
        <v>47.520299999999999</v>
      </c>
      <c r="U2042" s="6">
        <f t="shared" si="156"/>
        <v>97.98</v>
      </c>
      <c r="V2042" s="6">
        <f t="shared" si="157"/>
        <v>95.040599999999998</v>
      </c>
      <c r="W2042" s="6">
        <f t="shared" si="158"/>
        <v>28.893999999999998</v>
      </c>
      <c r="X2042" s="6">
        <f t="shared" si="159"/>
        <v>66.146600000000007</v>
      </c>
      <c r="Y2042" s="8">
        <v>0.69598255903266615</v>
      </c>
    </row>
    <row r="2043" spans="1:25" x14ac:dyDescent="0.35">
      <c r="A2043" t="s">
        <v>6632</v>
      </c>
      <c r="B2043" s="2">
        <v>45096</v>
      </c>
      <c r="C2043" t="s">
        <v>25</v>
      </c>
      <c r="D2043" t="s">
        <v>2822</v>
      </c>
      <c r="E2043" s="4" t="s">
        <v>470</v>
      </c>
      <c r="F2043" t="s">
        <v>471</v>
      </c>
      <c r="G2043" t="s">
        <v>470</v>
      </c>
      <c r="H2043" s="4" t="s">
        <v>75</v>
      </c>
      <c r="I2043" t="s">
        <v>75</v>
      </c>
      <c r="K2043" t="s">
        <v>75</v>
      </c>
      <c r="L2043" t="s">
        <v>665</v>
      </c>
      <c r="M2043" t="s">
        <v>666</v>
      </c>
      <c r="N2043" t="s">
        <v>457</v>
      </c>
      <c r="O2043" t="s">
        <v>667</v>
      </c>
      <c r="P2043" s="6">
        <v>1.64</v>
      </c>
      <c r="Q2043" s="9">
        <v>0.496</v>
      </c>
      <c r="R2043">
        <v>1</v>
      </c>
      <c r="S2043">
        <v>0.16</v>
      </c>
      <c r="T2043" s="6">
        <f t="shared" si="155"/>
        <v>1.3775999999999999</v>
      </c>
      <c r="U2043" s="6">
        <f t="shared" si="156"/>
        <v>1.64</v>
      </c>
      <c r="V2043" s="6">
        <f t="shared" si="157"/>
        <v>1.3775999999999999</v>
      </c>
      <c r="W2043" s="6">
        <f t="shared" si="158"/>
        <v>0.496</v>
      </c>
      <c r="X2043" s="6">
        <f t="shared" si="159"/>
        <v>0.88159999999999994</v>
      </c>
      <c r="Y2043" s="8">
        <v>0.63995354239256674</v>
      </c>
    </row>
    <row r="2044" spans="1:25" x14ac:dyDescent="0.35">
      <c r="A2044" t="s">
        <v>6633</v>
      </c>
      <c r="B2044" s="2">
        <v>45096</v>
      </c>
      <c r="C2044" t="s">
        <v>37</v>
      </c>
      <c r="D2044" t="s">
        <v>6634</v>
      </c>
      <c r="E2044" s="4" t="s">
        <v>985</v>
      </c>
      <c r="F2044" t="s">
        <v>986</v>
      </c>
      <c r="G2044" t="s">
        <v>985</v>
      </c>
      <c r="H2044" s="4" t="s">
        <v>29</v>
      </c>
      <c r="I2044" t="s">
        <v>29</v>
      </c>
      <c r="J2044" s="4" t="s">
        <v>30</v>
      </c>
      <c r="K2044" t="s">
        <v>57</v>
      </c>
      <c r="L2044" t="s">
        <v>4097</v>
      </c>
      <c r="M2044" t="s">
        <v>4098</v>
      </c>
      <c r="N2044" t="s">
        <v>51</v>
      </c>
      <c r="O2044" t="s">
        <v>920</v>
      </c>
      <c r="P2044" s="6">
        <v>3.44</v>
      </c>
      <c r="Q2044" s="9">
        <v>0.78700000000000003</v>
      </c>
      <c r="R2044">
        <v>8</v>
      </c>
      <c r="S2044">
        <v>0.2</v>
      </c>
      <c r="T2044" s="6">
        <f t="shared" si="155"/>
        <v>2.7520000000000002</v>
      </c>
      <c r="U2044" s="6">
        <f t="shared" si="156"/>
        <v>27.52</v>
      </c>
      <c r="V2044" s="6">
        <f t="shared" si="157"/>
        <v>22.016000000000002</v>
      </c>
      <c r="W2044" s="6">
        <f t="shared" si="158"/>
        <v>6.2960000000000003</v>
      </c>
      <c r="X2044" s="6">
        <f t="shared" si="159"/>
        <v>15.720000000000002</v>
      </c>
      <c r="Y2044" s="8">
        <v>0.71402616279069775</v>
      </c>
    </row>
    <row r="2045" spans="1:25" x14ac:dyDescent="0.35">
      <c r="A2045" t="s">
        <v>6635</v>
      </c>
      <c r="B2045" s="2">
        <v>45096</v>
      </c>
      <c r="C2045" t="s">
        <v>25</v>
      </c>
      <c r="D2045" t="s">
        <v>6636</v>
      </c>
      <c r="E2045" s="4" t="s">
        <v>73</v>
      </c>
      <c r="F2045" t="s">
        <v>74</v>
      </c>
      <c r="G2045" t="s">
        <v>73</v>
      </c>
      <c r="H2045" s="4" t="s">
        <v>75</v>
      </c>
      <c r="I2045" t="s">
        <v>75</v>
      </c>
      <c r="K2045" t="s">
        <v>75</v>
      </c>
      <c r="L2045" t="s">
        <v>6637</v>
      </c>
      <c r="M2045" t="s">
        <v>6638</v>
      </c>
      <c r="N2045" t="s">
        <v>2841</v>
      </c>
      <c r="O2045" t="s">
        <v>1688</v>
      </c>
      <c r="P2045" s="6">
        <v>4.99</v>
      </c>
      <c r="Q2045" s="9">
        <v>1.2470000000000001</v>
      </c>
      <c r="R2045">
        <v>15</v>
      </c>
      <c r="S2045">
        <v>0.28999999999999998</v>
      </c>
      <c r="T2045" s="6">
        <f t="shared" si="155"/>
        <v>3.5428999999999999</v>
      </c>
      <c r="U2045" s="6">
        <f t="shared" si="156"/>
        <v>74.850000000000009</v>
      </c>
      <c r="V2045" s="6">
        <f t="shared" si="157"/>
        <v>53.143499999999996</v>
      </c>
      <c r="W2045" s="6">
        <f t="shared" si="158"/>
        <v>18.705000000000002</v>
      </c>
      <c r="X2045" s="6">
        <f t="shared" si="159"/>
        <v>34.438499999999991</v>
      </c>
      <c r="Y2045" s="8">
        <v>0.64802845126873454</v>
      </c>
    </row>
    <row r="2046" spans="1:25" x14ac:dyDescent="0.35">
      <c r="A2046" t="s">
        <v>6639</v>
      </c>
      <c r="B2046" s="2">
        <v>45096</v>
      </c>
      <c r="C2046" t="s">
        <v>37</v>
      </c>
      <c r="D2046" t="s">
        <v>6640</v>
      </c>
      <c r="E2046" s="4" t="s">
        <v>724</v>
      </c>
      <c r="F2046" t="s">
        <v>28</v>
      </c>
      <c r="G2046" t="s">
        <v>27</v>
      </c>
      <c r="H2046" s="4" t="s">
        <v>29</v>
      </c>
      <c r="I2046" t="s">
        <v>29</v>
      </c>
      <c r="J2046" s="4" t="s">
        <v>105</v>
      </c>
      <c r="K2046" t="s">
        <v>31</v>
      </c>
      <c r="L2046" t="s">
        <v>1700</v>
      </c>
      <c r="M2046" t="s">
        <v>1701</v>
      </c>
      <c r="N2046" t="s">
        <v>69</v>
      </c>
      <c r="O2046" t="s">
        <v>1702</v>
      </c>
      <c r="P2046" s="6">
        <v>12.24</v>
      </c>
      <c r="Q2046" s="9">
        <v>3.6469999999999998</v>
      </c>
      <c r="R2046">
        <v>18</v>
      </c>
      <c r="T2046" s="6">
        <f t="shared" si="155"/>
        <v>12.24</v>
      </c>
      <c r="U2046" s="6">
        <f t="shared" si="156"/>
        <v>220.32</v>
      </c>
      <c r="V2046" s="6">
        <f t="shared" si="157"/>
        <v>220.32</v>
      </c>
      <c r="W2046" s="6">
        <f t="shared" si="158"/>
        <v>65.646000000000001</v>
      </c>
      <c r="X2046" s="6">
        <f t="shared" si="159"/>
        <v>154.67399999999998</v>
      </c>
      <c r="Y2046" s="8">
        <v>0.70204248366013067</v>
      </c>
    </row>
    <row r="2047" spans="1:25" x14ac:dyDescent="0.35">
      <c r="A2047" t="s">
        <v>6641</v>
      </c>
      <c r="B2047" s="2">
        <v>45096</v>
      </c>
      <c r="C2047" t="s">
        <v>37</v>
      </c>
      <c r="D2047" t="s">
        <v>6642</v>
      </c>
      <c r="E2047" s="4" t="s">
        <v>237</v>
      </c>
      <c r="F2047" t="s">
        <v>238</v>
      </c>
      <c r="G2047" t="s">
        <v>237</v>
      </c>
      <c r="H2047" s="4" t="s">
        <v>29</v>
      </c>
      <c r="I2047" t="s">
        <v>29</v>
      </c>
      <c r="J2047" s="4" t="s">
        <v>223</v>
      </c>
      <c r="K2047" t="s">
        <v>57</v>
      </c>
      <c r="L2047" t="s">
        <v>6643</v>
      </c>
      <c r="M2047" t="s">
        <v>6644</v>
      </c>
      <c r="N2047" t="s">
        <v>78</v>
      </c>
      <c r="O2047" t="s">
        <v>1707</v>
      </c>
      <c r="P2047" s="6">
        <v>14.99</v>
      </c>
      <c r="Q2047" s="9">
        <v>4.4969999999999999</v>
      </c>
      <c r="R2047">
        <v>8</v>
      </c>
      <c r="S2047">
        <v>0.21</v>
      </c>
      <c r="T2047" s="6">
        <f t="shared" si="155"/>
        <v>11.8421</v>
      </c>
      <c r="U2047" s="6">
        <f t="shared" si="156"/>
        <v>119.92</v>
      </c>
      <c r="V2047" s="6">
        <f t="shared" si="157"/>
        <v>94.736800000000002</v>
      </c>
      <c r="W2047" s="6">
        <f t="shared" si="158"/>
        <v>35.975999999999999</v>
      </c>
      <c r="X2047" s="6">
        <f t="shared" si="159"/>
        <v>58.760800000000003</v>
      </c>
      <c r="Y2047" s="8">
        <v>0.620253164556962</v>
      </c>
    </row>
    <row r="2048" spans="1:25" x14ac:dyDescent="0.35">
      <c r="A2048" t="s">
        <v>6645</v>
      </c>
      <c r="B2048" s="2">
        <v>45096</v>
      </c>
      <c r="C2048" t="s">
        <v>37</v>
      </c>
      <c r="D2048" t="s">
        <v>6646</v>
      </c>
      <c r="E2048" s="4" t="s">
        <v>105</v>
      </c>
      <c r="F2048" t="s">
        <v>498</v>
      </c>
      <c r="G2048" t="s">
        <v>105</v>
      </c>
      <c r="H2048" s="4" t="s">
        <v>29</v>
      </c>
      <c r="I2048" t="s">
        <v>29</v>
      </c>
      <c r="J2048" s="4" t="s">
        <v>148</v>
      </c>
      <c r="K2048" t="s">
        <v>105</v>
      </c>
      <c r="L2048" t="s">
        <v>6647</v>
      </c>
      <c r="M2048" t="s">
        <v>6648</v>
      </c>
      <c r="N2048" t="s">
        <v>269</v>
      </c>
      <c r="O2048" t="s">
        <v>703</v>
      </c>
      <c r="P2048" s="6">
        <v>39.14</v>
      </c>
      <c r="Q2048" s="9">
        <v>11.497</v>
      </c>
      <c r="R2048">
        <v>11</v>
      </c>
      <c r="S2048">
        <v>0.37</v>
      </c>
      <c r="T2048" s="6">
        <f t="shared" si="155"/>
        <v>24.658200000000001</v>
      </c>
      <c r="U2048" s="6">
        <f t="shared" si="156"/>
        <v>430.54</v>
      </c>
      <c r="V2048" s="6">
        <f t="shared" si="157"/>
        <v>271.24020000000002</v>
      </c>
      <c r="W2048" s="6">
        <f t="shared" si="158"/>
        <v>126.467</v>
      </c>
      <c r="X2048" s="6">
        <f t="shared" si="159"/>
        <v>144.77320000000003</v>
      </c>
      <c r="Y2048" s="8">
        <v>0.53374536665287819</v>
      </c>
    </row>
    <row r="2049" spans="1:25" x14ac:dyDescent="0.35">
      <c r="A2049" t="s">
        <v>6649</v>
      </c>
      <c r="B2049" s="2">
        <v>45096</v>
      </c>
      <c r="C2049" t="s">
        <v>37</v>
      </c>
      <c r="D2049" t="s">
        <v>6650</v>
      </c>
      <c r="E2049" s="4" t="s">
        <v>105</v>
      </c>
      <c r="F2049" t="s">
        <v>155</v>
      </c>
      <c r="G2049" t="s">
        <v>105</v>
      </c>
      <c r="H2049" s="4" t="s">
        <v>29</v>
      </c>
      <c r="I2049" t="s">
        <v>29</v>
      </c>
      <c r="K2049" t="s">
        <v>105</v>
      </c>
      <c r="L2049" t="s">
        <v>2979</v>
      </c>
      <c r="M2049" t="s">
        <v>2980</v>
      </c>
      <c r="N2049" t="s">
        <v>321</v>
      </c>
      <c r="O2049" t="s">
        <v>688</v>
      </c>
      <c r="P2049" s="6">
        <v>39.24</v>
      </c>
      <c r="Q2049" s="9">
        <v>15.746</v>
      </c>
      <c r="R2049">
        <v>5</v>
      </c>
      <c r="S2049">
        <v>0.01</v>
      </c>
      <c r="T2049" s="6">
        <f t="shared" si="155"/>
        <v>38.8476</v>
      </c>
      <c r="U2049" s="6">
        <f t="shared" si="156"/>
        <v>196.20000000000002</v>
      </c>
      <c r="V2049" s="6">
        <f t="shared" si="157"/>
        <v>194.238</v>
      </c>
      <c r="W2049" s="6">
        <f t="shared" si="158"/>
        <v>78.73</v>
      </c>
      <c r="X2049" s="6">
        <f t="shared" si="159"/>
        <v>115.508</v>
      </c>
      <c r="Y2049" s="8">
        <v>0.59467251516181174</v>
      </c>
    </row>
    <row r="2050" spans="1:25" x14ac:dyDescent="0.35">
      <c r="A2050" t="s">
        <v>6651</v>
      </c>
      <c r="B2050" s="2">
        <v>45096</v>
      </c>
      <c r="C2050" t="s">
        <v>25</v>
      </c>
      <c r="D2050" t="s">
        <v>5322</v>
      </c>
      <c r="E2050" s="4" t="s">
        <v>287</v>
      </c>
      <c r="F2050" t="s">
        <v>288</v>
      </c>
      <c r="G2050" t="s">
        <v>287</v>
      </c>
      <c r="H2050" s="4" t="s">
        <v>29</v>
      </c>
      <c r="I2050" t="s">
        <v>29</v>
      </c>
      <c r="J2050" s="4" t="s">
        <v>114</v>
      </c>
      <c r="K2050" t="s">
        <v>30</v>
      </c>
      <c r="L2050" t="s">
        <v>5323</v>
      </c>
      <c r="M2050" t="s">
        <v>5324</v>
      </c>
      <c r="N2050" t="s">
        <v>254</v>
      </c>
      <c r="O2050" t="s">
        <v>5325</v>
      </c>
      <c r="P2050" s="6">
        <v>59.14</v>
      </c>
      <c r="Q2050" s="9">
        <v>17.497</v>
      </c>
      <c r="R2050">
        <v>18</v>
      </c>
      <c r="S2050">
        <v>0.19</v>
      </c>
      <c r="T2050" s="6">
        <f t="shared" si="155"/>
        <v>47.903400000000005</v>
      </c>
      <c r="U2050" s="6">
        <f t="shared" si="156"/>
        <v>1064.52</v>
      </c>
      <c r="V2050" s="6">
        <f t="shared" si="157"/>
        <v>862.26120000000014</v>
      </c>
      <c r="W2050" s="6">
        <f t="shared" si="158"/>
        <v>314.94600000000003</v>
      </c>
      <c r="X2050" s="6">
        <f t="shared" si="159"/>
        <v>547.31520000000012</v>
      </c>
      <c r="Y2050" s="8">
        <v>0.63474408914607316</v>
      </c>
    </row>
    <row r="2051" spans="1:25" x14ac:dyDescent="0.35">
      <c r="A2051" t="s">
        <v>6652</v>
      </c>
      <c r="B2051" s="2">
        <v>45096</v>
      </c>
      <c r="C2051" t="s">
        <v>37</v>
      </c>
      <c r="D2051" t="s">
        <v>6653</v>
      </c>
      <c r="E2051" s="4" t="s">
        <v>555</v>
      </c>
      <c r="F2051" t="s">
        <v>556</v>
      </c>
      <c r="G2051" t="s">
        <v>555</v>
      </c>
      <c r="H2051" s="4" t="s">
        <v>29</v>
      </c>
      <c r="I2051" t="s">
        <v>29</v>
      </c>
      <c r="J2051" s="4" t="s">
        <v>31</v>
      </c>
      <c r="K2051" t="s">
        <v>223</v>
      </c>
      <c r="L2051" t="s">
        <v>6654</v>
      </c>
      <c r="M2051" t="s">
        <v>6655</v>
      </c>
      <c r="N2051" t="s">
        <v>78</v>
      </c>
      <c r="O2051" t="s">
        <v>1974</v>
      </c>
      <c r="P2051" s="6">
        <v>89.14</v>
      </c>
      <c r="Q2051" s="9">
        <v>26.497</v>
      </c>
      <c r="R2051">
        <v>10</v>
      </c>
      <c r="S2051">
        <v>0.28999999999999998</v>
      </c>
      <c r="T2051" s="6">
        <f t="shared" ref="T2051:T2114" si="160">P2051*(1-S2051)</f>
        <v>63.289400000000001</v>
      </c>
      <c r="U2051" s="6">
        <f t="shared" ref="U2051:U2114" si="161">P2051*R2051</f>
        <v>891.4</v>
      </c>
      <c r="V2051" s="6">
        <f t="shared" ref="V2051:V2114" si="162">T2051*R2051</f>
        <v>632.89400000000001</v>
      </c>
      <c r="W2051" s="6">
        <f t="shared" ref="W2051:W2114" si="163">Q2051*R2051</f>
        <v>264.97000000000003</v>
      </c>
      <c r="X2051" s="6">
        <f t="shared" ref="X2051:X2114" si="164">V2051-W2051</f>
        <v>367.92399999999998</v>
      </c>
      <c r="Y2051" s="8">
        <v>0.58133589511039763</v>
      </c>
    </row>
    <row r="2052" spans="1:25" x14ac:dyDescent="0.35">
      <c r="A2052" t="s">
        <v>6656</v>
      </c>
      <c r="B2052" s="2">
        <v>45096</v>
      </c>
      <c r="C2052" t="s">
        <v>37</v>
      </c>
      <c r="D2052" t="s">
        <v>6657</v>
      </c>
      <c r="E2052" s="4" t="s">
        <v>367</v>
      </c>
      <c r="F2052" t="s">
        <v>368</v>
      </c>
      <c r="G2052" t="s">
        <v>367</v>
      </c>
      <c r="H2052" s="4" t="s">
        <v>29</v>
      </c>
      <c r="I2052" t="s">
        <v>29</v>
      </c>
      <c r="J2052" s="4" t="s">
        <v>31</v>
      </c>
      <c r="K2052" t="s">
        <v>114</v>
      </c>
      <c r="L2052" t="s">
        <v>5042</v>
      </c>
      <c r="M2052" t="s">
        <v>5043</v>
      </c>
      <c r="N2052" t="s">
        <v>269</v>
      </c>
      <c r="O2052" t="s">
        <v>5044</v>
      </c>
      <c r="P2052" s="6">
        <v>99.24</v>
      </c>
      <c r="Q2052" s="9">
        <v>39.746000000000002</v>
      </c>
      <c r="R2052">
        <v>15</v>
      </c>
      <c r="S2052">
        <v>0.04</v>
      </c>
      <c r="T2052" s="6">
        <f t="shared" si="160"/>
        <v>95.270399999999995</v>
      </c>
      <c r="U2052" s="6">
        <f t="shared" si="161"/>
        <v>1488.6</v>
      </c>
      <c r="V2052" s="6">
        <f t="shared" si="162"/>
        <v>1429.056</v>
      </c>
      <c r="W2052" s="6">
        <f t="shared" si="163"/>
        <v>596.19000000000005</v>
      </c>
      <c r="X2052" s="6">
        <f t="shared" si="164"/>
        <v>832.86599999999999</v>
      </c>
      <c r="Y2052" s="8">
        <v>0.58280851135294909</v>
      </c>
    </row>
    <row r="2053" spans="1:25" x14ac:dyDescent="0.35">
      <c r="A2053" t="s">
        <v>6658</v>
      </c>
      <c r="B2053" s="2">
        <v>45096</v>
      </c>
      <c r="C2053" t="s">
        <v>37</v>
      </c>
      <c r="D2053" t="s">
        <v>6659</v>
      </c>
      <c r="E2053" s="4" t="s">
        <v>724</v>
      </c>
      <c r="F2053" t="s">
        <v>28</v>
      </c>
      <c r="G2053" t="s">
        <v>27</v>
      </c>
      <c r="H2053" s="4" t="s">
        <v>29</v>
      </c>
      <c r="I2053" t="s">
        <v>29</v>
      </c>
      <c r="J2053" s="4" t="s">
        <v>148</v>
      </c>
      <c r="K2053" t="s">
        <v>31</v>
      </c>
      <c r="L2053" t="s">
        <v>6660</v>
      </c>
      <c r="M2053" t="s">
        <v>6661</v>
      </c>
      <c r="N2053" t="s">
        <v>269</v>
      </c>
      <c r="O2053" t="s">
        <v>386</v>
      </c>
      <c r="P2053" s="6">
        <v>348.99</v>
      </c>
      <c r="Q2053" s="9">
        <v>104.447</v>
      </c>
      <c r="R2053">
        <v>20</v>
      </c>
      <c r="S2053">
        <v>0.11</v>
      </c>
      <c r="T2053" s="6">
        <f t="shared" si="160"/>
        <v>310.60110000000003</v>
      </c>
      <c r="U2053" s="6">
        <f t="shared" si="161"/>
        <v>6979.8</v>
      </c>
      <c r="V2053" s="6">
        <f t="shared" si="162"/>
        <v>6212.0220000000008</v>
      </c>
      <c r="W2053" s="6">
        <f t="shared" si="163"/>
        <v>2088.94</v>
      </c>
      <c r="X2053" s="6">
        <f t="shared" si="164"/>
        <v>4123.0820000000003</v>
      </c>
      <c r="Y2053" s="8">
        <v>0.66372623921808382</v>
      </c>
    </row>
    <row r="2054" spans="1:25" x14ac:dyDescent="0.35">
      <c r="A2054" t="s">
        <v>6662</v>
      </c>
      <c r="B2054" s="2">
        <v>45097</v>
      </c>
      <c r="C2054" t="s">
        <v>25</v>
      </c>
      <c r="D2054" t="s">
        <v>6663</v>
      </c>
      <c r="E2054" s="4" t="s">
        <v>508</v>
      </c>
      <c r="F2054" t="s">
        <v>509</v>
      </c>
      <c r="G2054" t="s">
        <v>508</v>
      </c>
      <c r="H2054" s="4" t="s">
        <v>29</v>
      </c>
      <c r="I2054" t="s">
        <v>29</v>
      </c>
      <c r="J2054" s="4" t="s">
        <v>31</v>
      </c>
      <c r="K2054" t="s">
        <v>114</v>
      </c>
      <c r="L2054" t="s">
        <v>2602</v>
      </c>
      <c r="M2054" t="s">
        <v>2603</v>
      </c>
      <c r="N2054" t="s">
        <v>34</v>
      </c>
      <c r="O2054" t="s">
        <v>806</v>
      </c>
      <c r="P2054" s="6">
        <v>1.54</v>
      </c>
      <c r="Q2054" s="9">
        <v>0.66600000000000004</v>
      </c>
      <c r="R2054">
        <v>2</v>
      </c>
      <c r="S2054">
        <v>0.06</v>
      </c>
      <c r="T2054" s="6">
        <f t="shared" si="160"/>
        <v>1.4476</v>
      </c>
      <c r="U2054" s="6">
        <f t="shared" si="161"/>
        <v>3.08</v>
      </c>
      <c r="V2054" s="6">
        <f t="shared" si="162"/>
        <v>2.8952</v>
      </c>
      <c r="W2054" s="6">
        <f t="shared" si="163"/>
        <v>1.3320000000000001</v>
      </c>
      <c r="X2054" s="6">
        <f t="shared" si="164"/>
        <v>1.5631999999999999</v>
      </c>
      <c r="Y2054" s="8">
        <v>0.53992815694943352</v>
      </c>
    </row>
    <row r="2055" spans="1:25" x14ac:dyDescent="0.35">
      <c r="A2055" t="s">
        <v>6664</v>
      </c>
      <c r="B2055" s="2">
        <v>45097</v>
      </c>
      <c r="C2055" t="s">
        <v>37</v>
      </c>
      <c r="D2055" t="s">
        <v>6512</v>
      </c>
      <c r="E2055" s="4" t="s">
        <v>762</v>
      </c>
      <c r="F2055" t="s">
        <v>763</v>
      </c>
      <c r="G2055" t="s">
        <v>762</v>
      </c>
      <c r="H2055" s="4" t="s">
        <v>75</v>
      </c>
      <c r="I2055" t="s">
        <v>75</v>
      </c>
      <c r="K2055" t="s">
        <v>75</v>
      </c>
      <c r="L2055" t="s">
        <v>6513</v>
      </c>
      <c r="M2055" t="s">
        <v>6514</v>
      </c>
      <c r="N2055" t="s">
        <v>134</v>
      </c>
      <c r="O2055" t="s">
        <v>298</v>
      </c>
      <c r="P2055" s="6">
        <v>2.14</v>
      </c>
      <c r="Q2055" s="9">
        <v>0.69599999999999995</v>
      </c>
      <c r="R2055">
        <v>10</v>
      </c>
      <c r="S2055">
        <v>0.31</v>
      </c>
      <c r="T2055" s="6">
        <f t="shared" si="160"/>
        <v>1.4765999999999999</v>
      </c>
      <c r="U2055" s="6">
        <f t="shared" si="161"/>
        <v>21.400000000000002</v>
      </c>
      <c r="V2055" s="6">
        <f t="shared" si="162"/>
        <v>14.765999999999998</v>
      </c>
      <c r="W2055" s="6">
        <f t="shared" si="163"/>
        <v>6.9599999999999991</v>
      </c>
      <c r="X2055" s="6">
        <f t="shared" si="164"/>
        <v>7.8059999999999992</v>
      </c>
      <c r="Y2055" s="8">
        <v>0.52864689150751731</v>
      </c>
    </row>
    <row r="2056" spans="1:25" x14ac:dyDescent="0.35">
      <c r="A2056" t="s">
        <v>6665</v>
      </c>
      <c r="B2056" s="2">
        <v>45097</v>
      </c>
      <c r="C2056" t="s">
        <v>37</v>
      </c>
      <c r="D2056" t="s">
        <v>46</v>
      </c>
      <c r="E2056" s="4" t="s">
        <v>64</v>
      </c>
      <c r="F2056" t="s">
        <v>65</v>
      </c>
      <c r="G2056" t="s">
        <v>64</v>
      </c>
      <c r="H2056" s="4" t="s">
        <v>29</v>
      </c>
      <c r="I2056" t="s">
        <v>29</v>
      </c>
      <c r="J2056" s="4" t="s">
        <v>57</v>
      </c>
      <c r="K2056" t="s">
        <v>57</v>
      </c>
      <c r="L2056" t="s">
        <v>49</v>
      </c>
      <c r="M2056" t="s">
        <v>50</v>
      </c>
      <c r="N2056" t="s">
        <v>51</v>
      </c>
      <c r="O2056" t="s">
        <v>52</v>
      </c>
      <c r="P2056" s="6">
        <v>2.29</v>
      </c>
      <c r="Q2056" s="9">
        <v>0.437</v>
      </c>
      <c r="R2056">
        <v>4</v>
      </c>
      <c r="S2056">
        <v>0.13</v>
      </c>
      <c r="T2056" s="6">
        <f t="shared" si="160"/>
        <v>1.9923</v>
      </c>
      <c r="U2056" s="6">
        <f t="shared" si="161"/>
        <v>9.16</v>
      </c>
      <c r="V2056" s="6">
        <f t="shared" si="162"/>
        <v>7.9691999999999998</v>
      </c>
      <c r="W2056" s="6">
        <f t="shared" si="163"/>
        <v>1.748</v>
      </c>
      <c r="X2056" s="6">
        <f t="shared" si="164"/>
        <v>6.2211999999999996</v>
      </c>
      <c r="Y2056" s="8">
        <v>0.78065552376650105</v>
      </c>
    </row>
    <row r="2057" spans="1:25" x14ac:dyDescent="0.35">
      <c r="A2057" t="s">
        <v>6666</v>
      </c>
      <c r="B2057" s="2">
        <v>45097</v>
      </c>
      <c r="C2057" t="s">
        <v>25</v>
      </c>
      <c r="D2057" t="s">
        <v>6667</v>
      </c>
      <c r="E2057" s="4" t="s">
        <v>857</v>
      </c>
      <c r="F2057" t="s">
        <v>858</v>
      </c>
      <c r="G2057" t="s">
        <v>857</v>
      </c>
      <c r="H2057" s="4" t="s">
        <v>29</v>
      </c>
      <c r="I2057" t="s">
        <v>29</v>
      </c>
      <c r="J2057" s="4" t="s">
        <v>57</v>
      </c>
      <c r="K2057" t="s">
        <v>123</v>
      </c>
      <c r="L2057" t="s">
        <v>6668</v>
      </c>
      <c r="M2057" t="s">
        <v>6669</v>
      </c>
      <c r="N2057" t="s">
        <v>627</v>
      </c>
      <c r="O2057" t="s">
        <v>6670</v>
      </c>
      <c r="P2057" s="6">
        <v>2.29</v>
      </c>
      <c r="Q2057" s="9">
        <v>0.437</v>
      </c>
      <c r="R2057">
        <v>1</v>
      </c>
      <c r="S2057">
        <v>0.01</v>
      </c>
      <c r="T2057" s="6">
        <f t="shared" si="160"/>
        <v>2.2671000000000001</v>
      </c>
      <c r="U2057" s="6">
        <f t="shared" si="161"/>
        <v>2.29</v>
      </c>
      <c r="V2057" s="6">
        <f t="shared" si="162"/>
        <v>2.2671000000000001</v>
      </c>
      <c r="W2057" s="6">
        <f t="shared" si="163"/>
        <v>0.437</v>
      </c>
      <c r="X2057" s="6">
        <f t="shared" si="164"/>
        <v>1.8301000000000001</v>
      </c>
      <c r="Y2057" s="8">
        <v>0.80724273300692517</v>
      </c>
    </row>
    <row r="2058" spans="1:25" x14ac:dyDescent="0.35">
      <c r="A2058" t="s">
        <v>6671</v>
      </c>
      <c r="B2058" s="2">
        <v>45097</v>
      </c>
      <c r="C2058" t="s">
        <v>37</v>
      </c>
      <c r="D2058" t="s">
        <v>2212</v>
      </c>
      <c r="E2058" s="4" t="s">
        <v>857</v>
      </c>
      <c r="F2058" t="s">
        <v>858</v>
      </c>
      <c r="G2058" t="s">
        <v>857</v>
      </c>
      <c r="H2058" s="4" t="s">
        <v>29</v>
      </c>
      <c r="I2058" t="s">
        <v>29</v>
      </c>
      <c r="J2058" s="4" t="s">
        <v>123</v>
      </c>
      <c r="K2058" t="s">
        <v>123</v>
      </c>
      <c r="L2058" t="s">
        <v>2213</v>
      </c>
      <c r="M2058" t="s">
        <v>2214</v>
      </c>
      <c r="N2058" t="s">
        <v>449</v>
      </c>
      <c r="O2058" t="s">
        <v>450</v>
      </c>
      <c r="P2058" s="6">
        <v>4.1399999999999997</v>
      </c>
      <c r="Q2058" s="9">
        <v>0.997</v>
      </c>
      <c r="R2058">
        <v>2</v>
      </c>
      <c r="S2058">
        <v>0.22</v>
      </c>
      <c r="T2058" s="6">
        <f t="shared" si="160"/>
        <v>3.2292000000000001</v>
      </c>
      <c r="U2058" s="6">
        <f t="shared" si="161"/>
        <v>8.2799999999999994</v>
      </c>
      <c r="V2058" s="6">
        <f t="shared" si="162"/>
        <v>6.4584000000000001</v>
      </c>
      <c r="W2058" s="6">
        <f t="shared" si="163"/>
        <v>1.994</v>
      </c>
      <c r="X2058" s="6">
        <f t="shared" si="164"/>
        <v>4.4644000000000004</v>
      </c>
      <c r="Y2058" s="8">
        <v>0.69125479995045214</v>
      </c>
    </row>
    <row r="2059" spans="1:25" x14ac:dyDescent="0.35">
      <c r="A2059" t="s">
        <v>6672</v>
      </c>
      <c r="B2059" s="2">
        <v>45097</v>
      </c>
      <c r="C2059" t="s">
        <v>25</v>
      </c>
      <c r="D2059" t="s">
        <v>6673</v>
      </c>
      <c r="E2059" s="4" t="s">
        <v>1056</v>
      </c>
      <c r="F2059" t="s">
        <v>1057</v>
      </c>
      <c r="G2059" t="s">
        <v>1056</v>
      </c>
      <c r="H2059" s="4" t="s">
        <v>29</v>
      </c>
      <c r="I2059" t="s">
        <v>29</v>
      </c>
      <c r="J2059" s="4" t="s">
        <v>114</v>
      </c>
      <c r="K2059" t="s">
        <v>57</v>
      </c>
      <c r="L2059" t="s">
        <v>6674</v>
      </c>
      <c r="M2059" t="s">
        <v>6675</v>
      </c>
      <c r="N2059" t="s">
        <v>51</v>
      </c>
      <c r="O2059" t="s">
        <v>920</v>
      </c>
      <c r="P2059" s="6">
        <v>5.14</v>
      </c>
      <c r="Q2059" s="9">
        <v>1.2969999999999999</v>
      </c>
      <c r="R2059">
        <v>5</v>
      </c>
      <c r="S2059">
        <v>0.36</v>
      </c>
      <c r="T2059" s="6">
        <f t="shared" si="160"/>
        <v>3.2896000000000001</v>
      </c>
      <c r="U2059" s="6">
        <f t="shared" si="161"/>
        <v>25.7</v>
      </c>
      <c r="V2059" s="6">
        <f t="shared" si="162"/>
        <v>16.448</v>
      </c>
      <c r="W2059" s="6">
        <f t="shared" si="163"/>
        <v>6.4849999999999994</v>
      </c>
      <c r="X2059" s="6">
        <f t="shared" si="164"/>
        <v>9.963000000000001</v>
      </c>
      <c r="Y2059" s="8">
        <v>0.60572714007782102</v>
      </c>
    </row>
    <row r="2060" spans="1:25" x14ac:dyDescent="0.35">
      <c r="A2060" t="s">
        <v>6676</v>
      </c>
      <c r="B2060" s="2">
        <v>45097</v>
      </c>
      <c r="C2060" t="s">
        <v>25</v>
      </c>
      <c r="D2060" t="s">
        <v>6677</v>
      </c>
      <c r="E2060" s="4" t="s">
        <v>417</v>
      </c>
      <c r="F2060" t="s">
        <v>418</v>
      </c>
      <c r="G2060" t="s">
        <v>417</v>
      </c>
      <c r="H2060" s="4" t="s">
        <v>29</v>
      </c>
      <c r="I2060" t="s">
        <v>29</v>
      </c>
      <c r="K2060" t="s">
        <v>98</v>
      </c>
      <c r="L2060" t="s">
        <v>5824</v>
      </c>
      <c r="M2060" t="s">
        <v>5825</v>
      </c>
      <c r="N2060" t="s">
        <v>69</v>
      </c>
      <c r="O2060" t="s">
        <v>186</v>
      </c>
      <c r="P2060" s="6">
        <v>12.14</v>
      </c>
      <c r="Q2060" s="9">
        <v>4.6959999999999997</v>
      </c>
      <c r="R2060">
        <v>6</v>
      </c>
      <c r="S2060">
        <v>0.09</v>
      </c>
      <c r="T2060" s="6">
        <f t="shared" si="160"/>
        <v>11.047400000000001</v>
      </c>
      <c r="U2060" s="6">
        <f t="shared" si="161"/>
        <v>72.84</v>
      </c>
      <c r="V2060" s="6">
        <f t="shared" si="162"/>
        <v>66.284400000000005</v>
      </c>
      <c r="W2060" s="6">
        <f t="shared" si="163"/>
        <v>28.175999999999998</v>
      </c>
      <c r="X2060" s="6">
        <f t="shared" si="164"/>
        <v>38.108400000000003</v>
      </c>
      <c r="Y2060" s="8">
        <v>0.57492260622408897</v>
      </c>
    </row>
    <row r="2061" spans="1:25" x14ac:dyDescent="0.35">
      <c r="A2061" t="s">
        <v>6678</v>
      </c>
      <c r="B2061" s="2">
        <v>45097</v>
      </c>
      <c r="C2061" t="s">
        <v>25</v>
      </c>
      <c r="D2061" t="s">
        <v>6679</v>
      </c>
      <c r="E2061" s="4" t="s">
        <v>417</v>
      </c>
      <c r="F2061" t="s">
        <v>418</v>
      </c>
      <c r="G2061" t="s">
        <v>417</v>
      </c>
      <c r="H2061" s="4" t="s">
        <v>29</v>
      </c>
      <c r="I2061" t="s">
        <v>29</v>
      </c>
      <c r="K2061" t="s">
        <v>98</v>
      </c>
      <c r="L2061" t="s">
        <v>6680</v>
      </c>
      <c r="M2061" t="s">
        <v>6681</v>
      </c>
      <c r="N2061" t="s">
        <v>539</v>
      </c>
      <c r="O2061" t="s">
        <v>540</v>
      </c>
      <c r="P2061" s="6">
        <v>12.14</v>
      </c>
      <c r="Q2061" s="9">
        <v>3.3969999999999998</v>
      </c>
      <c r="R2061">
        <v>6</v>
      </c>
      <c r="S2061">
        <v>0.1</v>
      </c>
      <c r="T2061" s="6">
        <f t="shared" si="160"/>
        <v>10.926</v>
      </c>
      <c r="U2061" s="6">
        <f t="shared" si="161"/>
        <v>72.84</v>
      </c>
      <c r="V2061" s="6">
        <f t="shared" si="162"/>
        <v>65.555999999999997</v>
      </c>
      <c r="W2061" s="6">
        <f t="shared" si="163"/>
        <v>20.381999999999998</v>
      </c>
      <c r="X2061" s="6">
        <f t="shared" si="164"/>
        <v>45.173999999999999</v>
      </c>
      <c r="Y2061" s="8">
        <v>0.68909024345597658</v>
      </c>
    </row>
    <row r="2062" spans="1:25" x14ac:dyDescent="0.35">
      <c r="A2062" t="s">
        <v>6682</v>
      </c>
      <c r="B2062" s="2">
        <v>45097</v>
      </c>
      <c r="C2062" t="s">
        <v>25</v>
      </c>
      <c r="D2062" t="s">
        <v>6592</v>
      </c>
      <c r="E2062" s="4" t="s">
        <v>492</v>
      </c>
      <c r="F2062" t="s">
        <v>493</v>
      </c>
      <c r="G2062" t="s">
        <v>492</v>
      </c>
      <c r="H2062" s="4" t="s">
        <v>29</v>
      </c>
      <c r="I2062" t="s">
        <v>29</v>
      </c>
      <c r="J2062" s="4" t="s">
        <v>114</v>
      </c>
      <c r="K2062" t="s">
        <v>66</v>
      </c>
      <c r="L2062" t="s">
        <v>6593</v>
      </c>
      <c r="M2062" t="s">
        <v>6594</v>
      </c>
      <c r="N2062" t="s">
        <v>78</v>
      </c>
      <c r="O2062" t="s">
        <v>715</v>
      </c>
      <c r="P2062" s="6">
        <v>19.14</v>
      </c>
      <c r="Q2062" s="9">
        <v>5.4969999999999999</v>
      </c>
      <c r="R2062">
        <v>8</v>
      </c>
      <c r="T2062" s="6">
        <f t="shared" si="160"/>
        <v>19.14</v>
      </c>
      <c r="U2062" s="6">
        <f t="shared" si="161"/>
        <v>153.12</v>
      </c>
      <c r="V2062" s="6">
        <f t="shared" si="162"/>
        <v>153.12</v>
      </c>
      <c r="W2062" s="6">
        <f t="shared" si="163"/>
        <v>43.975999999999999</v>
      </c>
      <c r="X2062" s="6">
        <f t="shared" si="164"/>
        <v>109.14400000000001</v>
      </c>
      <c r="Y2062" s="8">
        <v>0.71280041797283178</v>
      </c>
    </row>
    <row r="2063" spans="1:25" x14ac:dyDescent="0.35">
      <c r="A2063" t="s">
        <v>6683</v>
      </c>
      <c r="B2063" s="2">
        <v>45097</v>
      </c>
      <c r="C2063" t="s">
        <v>37</v>
      </c>
      <c r="D2063" t="s">
        <v>6684</v>
      </c>
      <c r="E2063" s="4" t="s">
        <v>476</v>
      </c>
      <c r="F2063" t="s">
        <v>477</v>
      </c>
      <c r="G2063" t="s">
        <v>476</v>
      </c>
      <c r="H2063" s="4" t="s">
        <v>75</v>
      </c>
      <c r="I2063" t="s">
        <v>75</v>
      </c>
      <c r="K2063" t="s">
        <v>75</v>
      </c>
      <c r="L2063" t="s">
        <v>6685</v>
      </c>
      <c r="M2063" t="s">
        <v>6686</v>
      </c>
      <c r="N2063" t="s">
        <v>539</v>
      </c>
      <c r="O2063" t="s">
        <v>540</v>
      </c>
      <c r="P2063" s="6">
        <v>19.989999999999998</v>
      </c>
      <c r="Q2063" s="9">
        <v>5.9969999999999999</v>
      </c>
      <c r="R2063">
        <v>4</v>
      </c>
      <c r="S2063">
        <v>0.02</v>
      </c>
      <c r="T2063" s="6">
        <f t="shared" si="160"/>
        <v>19.590199999999999</v>
      </c>
      <c r="U2063" s="6">
        <f t="shared" si="161"/>
        <v>79.959999999999994</v>
      </c>
      <c r="V2063" s="6">
        <f t="shared" si="162"/>
        <v>78.360799999999998</v>
      </c>
      <c r="W2063" s="6">
        <f t="shared" si="163"/>
        <v>23.988</v>
      </c>
      <c r="X2063" s="6">
        <f t="shared" si="164"/>
        <v>54.372799999999998</v>
      </c>
      <c r="Y2063" s="8">
        <v>0.69387755102040816</v>
      </c>
    </row>
    <row r="2064" spans="1:25" x14ac:dyDescent="0.35">
      <c r="A2064" t="s">
        <v>6687</v>
      </c>
      <c r="B2064" s="2">
        <v>45097</v>
      </c>
      <c r="C2064" t="s">
        <v>37</v>
      </c>
      <c r="D2064" t="s">
        <v>2372</v>
      </c>
      <c r="E2064" s="4" t="s">
        <v>146</v>
      </c>
      <c r="F2064" t="s">
        <v>1032</v>
      </c>
      <c r="G2064" t="s">
        <v>146</v>
      </c>
      <c r="H2064" s="4" t="s">
        <v>29</v>
      </c>
      <c r="I2064" t="s">
        <v>29</v>
      </c>
      <c r="J2064" s="4" t="s">
        <v>148</v>
      </c>
      <c r="K2064" t="s">
        <v>114</v>
      </c>
      <c r="L2064" t="s">
        <v>2373</v>
      </c>
      <c r="M2064" t="s">
        <v>2374</v>
      </c>
      <c r="N2064" t="s">
        <v>78</v>
      </c>
      <c r="O2064" t="s">
        <v>2375</v>
      </c>
      <c r="P2064" s="6">
        <v>29.14</v>
      </c>
      <c r="Q2064" s="9">
        <v>8.4969999999999999</v>
      </c>
      <c r="R2064">
        <v>7</v>
      </c>
      <c r="S2064">
        <v>0.28000000000000003</v>
      </c>
      <c r="T2064" s="6">
        <f t="shared" si="160"/>
        <v>20.980799999999999</v>
      </c>
      <c r="U2064" s="6">
        <f t="shared" si="161"/>
        <v>203.98000000000002</v>
      </c>
      <c r="V2064" s="6">
        <f t="shared" si="162"/>
        <v>146.8656</v>
      </c>
      <c r="W2064" s="6">
        <f t="shared" si="163"/>
        <v>59.478999999999999</v>
      </c>
      <c r="X2064" s="6">
        <f t="shared" si="164"/>
        <v>87.386600000000001</v>
      </c>
      <c r="Y2064" s="8">
        <v>0.59501067642797223</v>
      </c>
    </row>
    <row r="2065" spans="1:25" x14ac:dyDescent="0.35">
      <c r="A2065" t="s">
        <v>6688</v>
      </c>
      <c r="B2065" s="2">
        <v>45097</v>
      </c>
      <c r="C2065" t="s">
        <v>25</v>
      </c>
      <c r="D2065" t="s">
        <v>3286</v>
      </c>
      <c r="E2065" s="4" t="s">
        <v>121</v>
      </c>
      <c r="F2065" t="s">
        <v>122</v>
      </c>
      <c r="G2065" t="s">
        <v>121</v>
      </c>
      <c r="H2065" s="4" t="s">
        <v>29</v>
      </c>
      <c r="I2065" t="s">
        <v>29</v>
      </c>
      <c r="J2065" s="4" t="s">
        <v>57</v>
      </c>
      <c r="K2065" t="s">
        <v>98</v>
      </c>
      <c r="L2065" t="s">
        <v>3287</v>
      </c>
      <c r="M2065" t="s">
        <v>3288</v>
      </c>
      <c r="N2065" t="s">
        <v>78</v>
      </c>
      <c r="O2065" t="s">
        <v>414</v>
      </c>
      <c r="P2065" s="6">
        <v>39.99</v>
      </c>
      <c r="Q2065" s="9">
        <v>11.997</v>
      </c>
      <c r="R2065">
        <v>17</v>
      </c>
      <c r="S2065">
        <v>0.28000000000000003</v>
      </c>
      <c r="T2065" s="6">
        <f t="shared" si="160"/>
        <v>28.7928</v>
      </c>
      <c r="U2065" s="6">
        <f t="shared" si="161"/>
        <v>679.83</v>
      </c>
      <c r="V2065" s="6">
        <f t="shared" si="162"/>
        <v>489.4776</v>
      </c>
      <c r="W2065" s="6">
        <f t="shared" si="163"/>
        <v>203.94900000000001</v>
      </c>
      <c r="X2065" s="6">
        <f t="shared" si="164"/>
        <v>285.52859999999998</v>
      </c>
      <c r="Y2065" s="8">
        <v>0.58333333333333326</v>
      </c>
    </row>
    <row r="2066" spans="1:25" x14ac:dyDescent="0.35">
      <c r="A2066" t="s">
        <v>6689</v>
      </c>
      <c r="B2066" s="2">
        <v>45097</v>
      </c>
      <c r="C2066" t="s">
        <v>25</v>
      </c>
      <c r="D2066" t="s">
        <v>2528</v>
      </c>
      <c r="E2066" s="4" t="s">
        <v>508</v>
      </c>
      <c r="F2066" t="s">
        <v>509</v>
      </c>
      <c r="G2066" t="s">
        <v>508</v>
      </c>
      <c r="H2066" s="4" t="s">
        <v>29</v>
      </c>
      <c r="I2066" t="s">
        <v>29</v>
      </c>
      <c r="J2066" s="4" t="s">
        <v>30</v>
      </c>
      <c r="K2066" t="s">
        <v>114</v>
      </c>
      <c r="L2066" t="s">
        <v>2529</v>
      </c>
      <c r="M2066" t="s">
        <v>2530</v>
      </c>
      <c r="N2066" t="s">
        <v>408</v>
      </c>
      <c r="O2066" t="s">
        <v>409</v>
      </c>
      <c r="P2066" s="6">
        <v>54.14</v>
      </c>
      <c r="Q2066" s="9">
        <v>15.997</v>
      </c>
      <c r="R2066">
        <v>4</v>
      </c>
      <c r="T2066" s="6">
        <f t="shared" si="160"/>
        <v>54.14</v>
      </c>
      <c r="U2066" s="6">
        <f t="shared" si="161"/>
        <v>216.56</v>
      </c>
      <c r="V2066" s="6">
        <f t="shared" si="162"/>
        <v>216.56</v>
      </c>
      <c r="W2066" s="6">
        <f t="shared" si="163"/>
        <v>63.988</v>
      </c>
      <c r="X2066" s="6">
        <f t="shared" si="164"/>
        <v>152.572</v>
      </c>
      <c r="Y2066" s="8">
        <v>0.70452530476542297</v>
      </c>
    </row>
    <row r="2067" spans="1:25" x14ac:dyDescent="0.35">
      <c r="A2067" t="s">
        <v>6690</v>
      </c>
      <c r="B2067" s="2">
        <v>45098</v>
      </c>
      <c r="C2067" t="s">
        <v>37</v>
      </c>
      <c r="D2067" t="s">
        <v>630</v>
      </c>
      <c r="E2067" s="4" t="s">
        <v>543</v>
      </c>
      <c r="F2067" t="s">
        <v>544</v>
      </c>
      <c r="G2067" t="s">
        <v>543</v>
      </c>
      <c r="H2067" s="4" t="s">
        <v>29</v>
      </c>
      <c r="I2067" t="s">
        <v>29</v>
      </c>
      <c r="J2067" s="4" t="s">
        <v>31</v>
      </c>
      <c r="K2067" t="s">
        <v>57</v>
      </c>
      <c r="L2067" t="s">
        <v>633</v>
      </c>
      <c r="M2067" t="s">
        <v>634</v>
      </c>
      <c r="N2067" t="s">
        <v>134</v>
      </c>
      <c r="O2067" t="s">
        <v>166</v>
      </c>
      <c r="P2067" s="6">
        <v>3.74</v>
      </c>
      <c r="Q2067" s="9">
        <v>0.877</v>
      </c>
      <c r="R2067">
        <v>5</v>
      </c>
      <c r="S2067">
        <v>0.15</v>
      </c>
      <c r="T2067" s="6">
        <f t="shared" si="160"/>
        <v>3.1790000000000003</v>
      </c>
      <c r="U2067" s="6">
        <f t="shared" si="161"/>
        <v>18.700000000000003</v>
      </c>
      <c r="V2067" s="6">
        <f t="shared" si="162"/>
        <v>15.895000000000001</v>
      </c>
      <c r="W2067" s="6">
        <f t="shared" si="163"/>
        <v>4.3849999999999998</v>
      </c>
      <c r="X2067" s="6">
        <f t="shared" si="164"/>
        <v>11.510000000000002</v>
      </c>
      <c r="Y2067" s="8">
        <v>0.72412708398867576</v>
      </c>
    </row>
    <row r="2068" spans="1:25" x14ac:dyDescent="0.35">
      <c r="A2068" t="s">
        <v>6691</v>
      </c>
      <c r="B2068" s="2">
        <v>45098</v>
      </c>
      <c r="C2068" t="s">
        <v>25</v>
      </c>
      <c r="D2068" t="s">
        <v>4727</v>
      </c>
      <c r="E2068" s="4" t="s">
        <v>367</v>
      </c>
      <c r="F2068" t="s">
        <v>368</v>
      </c>
      <c r="G2068" t="s">
        <v>367</v>
      </c>
      <c r="H2068" s="4" t="s">
        <v>29</v>
      </c>
      <c r="I2068" t="s">
        <v>29</v>
      </c>
      <c r="J2068" s="4" t="s">
        <v>105</v>
      </c>
      <c r="K2068" t="s">
        <v>114</v>
      </c>
      <c r="L2068" t="s">
        <v>4728</v>
      </c>
      <c r="M2068" t="s">
        <v>4729</v>
      </c>
      <c r="N2068" t="s">
        <v>34</v>
      </c>
      <c r="O2068" t="s">
        <v>1688</v>
      </c>
      <c r="P2068" s="6">
        <v>4.49</v>
      </c>
      <c r="Q2068" s="9">
        <v>1.347</v>
      </c>
      <c r="R2068">
        <v>5</v>
      </c>
      <c r="S2068">
        <v>0.37</v>
      </c>
      <c r="T2068" s="6">
        <f t="shared" si="160"/>
        <v>2.8287</v>
      </c>
      <c r="U2068" s="6">
        <f t="shared" si="161"/>
        <v>22.450000000000003</v>
      </c>
      <c r="V2068" s="6">
        <f t="shared" si="162"/>
        <v>14.1435</v>
      </c>
      <c r="W2068" s="6">
        <f t="shared" si="163"/>
        <v>6.7349999999999994</v>
      </c>
      <c r="X2068" s="6">
        <f t="shared" si="164"/>
        <v>7.4085000000000001</v>
      </c>
      <c r="Y2068" s="8">
        <v>0.52380952380952384</v>
      </c>
    </row>
    <row r="2069" spans="1:25" x14ac:dyDescent="0.35">
      <c r="A2069" t="s">
        <v>6692</v>
      </c>
      <c r="B2069" s="2">
        <v>45098</v>
      </c>
      <c r="C2069" t="s">
        <v>37</v>
      </c>
      <c r="D2069" t="s">
        <v>6693</v>
      </c>
      <c r="E2069" s="4" t="s">
        <v>1797</v>
      </c>
      <c r="F2069" t="s">
        <v>1798</v>
      </c>
      <c r="G2069" t="s">
        <v>1797</v>
      </c>
      <c r="H2069" s="4" t="s">
        <v>29</v>
      </c>
      <c r="I2069" t="s">
        <v>29</v>
      </c>
      <c r="J2069" s="4" t="s">
        <v>114</v>
      </c>
      <c r="K2069" t="s">
        <v>123</v>
      </c>
      <c r="L2069" t="s">
        <v>6694</v>
      </c>
      <c r="M2069" t="s">
        <v>6695</v>
      </c>
      <c r="N2069" t="s">
        <v>248</v>
      </c>
      <c r="O2069" t="s">
        <v>35</v>
      </c>
      <c r="P2069" s="6">
        <v>5.99</v>
      </c>
      <c r="Q2069" s="9">
        <v>1.7969999999999999</v>
      </c>
      <c r="R2069">
        <v>10</v>
      </c>
      <c r="S2069">
        <v>0.16</v>
      </c>
      <c r="T2069" s="6">
        <f t="shared" si="160"/>
        <v>5.0316000000000001</v>
      </c>
      <c r="U2069" s="6">
        <f t="shared" si="161"/>
        <v>59.900000000000006</v>
      </c>
      <c r="V2069" s="6">
        <f t="shared" si="162"/>
        <v>50.316000000000003</v>
      </c>
      <c r="W2069" s="6">
        <f t="shared" si="163"/>
        <v>17.97</v>
      </c>
      <c r="X2069" s="6">
        <f t="shared" si="164"/>
        <v>32.346000000000004</v>
      </c>
      <c r="Y2069" s="8">
        <v>0.6428571428571429</v>
      </c>
    </row>
    <row r="2070" spans="1:25" x14ac:dyDescent="0.35">
      <c r="A2070" t="s">
        <v>6696</v>
      </c>
      <c r="B2070" s="2">
        <v>45098</v>
      </c>
      <c r="C2070" t="s">
        <v>25</v>
      </c>
      <c r="D2070" t="s">
        <v>3970</v>
      </c>
      <c r="E2070" s="4" t="s">
        <v>724</v>
      </c>
      <c r="F2070" t="s">
        <v>28</v>
      </c>
      <c r="G2070" t="s">
        <v>27</v>
      </c>
      <c r="H2070" s="4" t="s">
        <v>29</v>
      </c>
      <c r="I2070" t="s">
        <v>29</v>
      </c>
      <c r="J2070" s="4" t="s">
        <v>31</v>
      </c>
      <c r="K2070" t="s">
        <v>31</v>
      </c>
      <c r="L2070" t="s">
        <v>3971</v>
      </c>
      <c r="M2070" t="s">
        <v>3972</v>
      </c>
      <c r="N2070" t="s">
        <v>3973</v>
      </c>
      <c r="O2070" t="s">
        <v>1921</v>
      </c>
      <c r="P2070" s="6">
        <v>7.64</v>
      </c>
      <c r="Q2070" s="9">
        <v>2.8959999999999999</v>
      </c>
      <c r="R2070">
        <v>16</v>
      </c>
      <c r="T2070" s="6">
        <f t="shared" si="160"/>
        <v>7.64</v>
      </c>
      <c r="U2070" s="6">
        <f t="shared" si="161"/>
        <v>122.24</v>
      </c>
      <c r="V2070" s="6">
        <f t="shared" si="162"/>
        <v>122.24</v>
      </c>
      <c r="W2070" s="6">
        <f t="shared" si="163"/>
        <v>46.335999999999999</v>
      </c>
      <c r="X2070" s="6">
        <f t="shared" si="164"/>
        <v>75.903999999999996</v>
      </c>
      <c r="Y2070" s="8">
        <v>0.62094240837696335</v>
      </c>
    </row>
    <row r="2071" spans="1:25" x14ac:dyDescent="0.35">
      <c r="A2071" t="s">
        <v>6697</v>
      </c>
      <c r="B2071" s="2">
        <v>45098</v>
      </c>
      <c r="C2071" t="s">
        <v>25</v>
      </c>
      <c r="D2071" t="s">
        <v>5054</v>
      </c>
      <c r="E2071" s="4" t="s">
        <v>1286</v>
      </c>
      <c r="F2071" t="s">
        <v>1287</v>
      </c>
      <c r="G2071" t="s">
        <v>1286</v>
      </c>
      <c r="H2071" s="4" t="s">
        <v>29</v>
      </c>
      <c r="I2071" t="s">
        <v>29</v>
      </c>
      <c r="J2071" s="4" t="s">
        <v>114</v>
      </c>
      <c r="K2071" t="s">
        <v>66</v>
      </c>
      <c r="L2071" t="s">
        <v>5055</v>
      </c>
      <c r="M2071" t="s">
        <v>5056</v>
      </c>
      <c r="N2071" t="s">
        <v>126</v>
      </c>
      <c r="O2071" t="s">
        <v>127</v>
      </c>
      <c r="P2071" s="6">
        <v>8.99</v>
      </c>
      <c r="Q2071" s="9">
        <v>2.6970000000000001</v>
      </c>
      <c r="R2071">
        <v>1</v>
      </c>
      <c r="S2071">
        <v>0.37</v>
      </c>
      <c r="T2071" s="6">
        <f t="shared" si="160"/>
        <v>5.6637000000000004</v>
      </c>
      <c r="U2071" s="6">
        <f t="shared" si="161"/>
        <v>8.99</v>
      </c>
      <c r="V2071" s="6">
        <f t="shared" si="162"/>
        <v>5.6637000000000004</v>
      </c>
      <c r="W2071" s="6">
        <f t="shared" si="163"/>
        <v>2.6970000000000001</v>
      </c>
      <c r="X2071" s="6">
        <f t="shared" si="164"/>
        <v>2.9667000000000003</v>
      </c>
      <c r="Y2071" s="8">
        <v>0.52380952380952384</v>
      </c>
    </row>
    <row r="2072" spans="1:25" x14ac:dyDescent="0.35">
      <c r="A2072" t="s">
        <v>6698</v>
      </c>
      <c r="B2072" s="2">
        <v>45098</v>
      </c>
      <c r="C2072" t="s">
        <v>37</v>
      </c>
      <c r="D2072" t="s">
        <v>2255</v>
      </c>
      <c r="E2072" s="4" t="s">
        <v>570</v>
      </c>
      <c r="F2072" t="s">
        <v>454</v>
      </c>
      <c r="G2072" t="s">
        <v>453</v>
      </c>
      <c r="H2072" s="4" t="s">
        <v>29</v>
      </c>
      <c r="I2072" t="s">
        <v>29</v>
      </c>
      <c r="J2072" s="4" t="s">
        <v>105</v>
      </c>
      <c r="K2072" t="s">
        <v>57</v>
      </c>
      <c r="L2072" t="s">
        <v>2256</v>
      </c>
      <c r="M2072" t="s">
        <v>2257</v>
      </c>
      <c r="N2072" t="s">
        <v>813</v>
      </c>
      <c r="O2072" t="s">
        <v>2258</v>
      </c>
      <c r="P2072" s="6">
        <v>9.14</v>
      </c>
      <c r="Q2072" s="9">
        <v>2.4969999999999999</v>
      </c>
      <c r="R2072">
        <v>8</v>
      </c>
      <c r="S2072">
        <v>0.28999999999999998</v>
      </c>
      <c r="T2072" s="6">
        <f t="shared" si="160"/>
        <v>6.4893999999999998</v>
      </c>
      <c r="U2072" s="6">
        <f t="shared" si="161"/>
        <v>73.12</v>
      </c>
      <c r="V2072" s="6">
        <f t="shared" si="162"/>
        <v>51.915199999999999</v>
      </c>
      <c r="W2072" s="6">
        <f t="shared" si="163"/>
        <v>19.975999999999999</v>
      </c>
      <c r="X2072" s="6">
        <f t="shared" si="164"/>
        <v>31.9392</v>
      </c>
      <c r="Y2072" s="8">
        <v>0.61521866428329275</v>
      </c>
    </row>
    <row r="2073" spans="1:25" x14ac:dyDescent="0.35">
      <c r="A2073" t="s">
        <v>6699</v>
      </c>
      <c r="B2073" s="2">
        <v>45098</v>
      </c>
      <c r="C2073" t="s">
        <v>25</v>
      </c>
      <c r="D2073" t="s">
        <v>2907</v>
      </c>
      <c r="E2073" s="4" t="s">
        <v>631</v>
      </c>
      <c r="F2073" t="s">
        <v>632</v>
      </c>
      <c r="G2073" t="s">
        <v>631</v>
      </c>
      <c r="I2073" t="s">
        <v>29</v>
      </c>
      <c r="J2073" s="4" t="s">
        <v>105</v>
      </c>
      <c r="K2073" t="s">
        <v>98</v>
      </c>
      <c r="L2073" t="s">
        <v>2908</v>
      </c>
      <c r="M2073" t="s">
        <v>2909</v>
      </c>
      <c r="N2073" t="s">
        <v>117</v>
      </c>
      <c r="O2073" t="s">
        <v>2910</v>
      </c>
      <c r="P2073" s="6">
        <v>13.99</v>
      </c>
      <c r="Q2073" s="9">
        <v>3.9470000000000001</v>
      </c>
      <c r="R2073">
        <v>15</v>
      </c>
      <c r="S2073">
        <v>0.2</v>
      </c>
      <c r="T2073" s="6">
        <f t="shared" si="160"/>
        <v>11.192</v>
      </c>
      <c r="U2073" s="6">
        <f t="shared" si="161"/>
        <v>209.85</v>
      </c>
      <c r="V2073" s="6">
        <f t="shared" si="162"/>
        <v>167.88</v>
      </c>
      <c r="W2073" s="6">
        <f t="shared" si="163"/>
        <v>59.204999999999998</v>
      </c>
      <c r="X2073" s="6">
        <f t="shared" si="164"/>
        <v>108.675</v>
      </c>
      <c r="Y2073" s="8">
        <v>0.64733738384560402</v>
      </c>
    </row>
    <row r="2074" spans="1:25" x14ac:dyDescent="0.35">
      <c r="A2074" t="s">
        <v>6700</v>
      </c>
      <c r="B2074" s="2">
        <v>45098</v>
      </c>
      <c r="C2074" t="s">
        <v>25</v>
      </c>
      <c r="D2074" t="s">
        <v>6701</v>
      </c>
      <c r="E2074" s="4" t="s">
        <v>265</v>
      </c>
      <c r="F2074" t="s">
        <v>266</v>
      </c>
      <c r="G2074" t="s">
        <v>265</v>
      </c>
      <c r="H2074" s="4" t="s">
        <v>177</v>
      </c>
      <c r="I2074" t="s">
        <v>177</v>
      </c>
      <c r="K2074" t="s">
        <v>177</v>
      </c>
      <c r="L2074" t="s">
        <v>6702</v>
      </c>
      <c r="M2074" t="s">
        <v>6703</v>
      </c>
      <c r="N2074" t="s">
        <v>539</v>
      </c>
      <c r="O2074" t="s">
        <v>6704</v>
      </c>
      <c r="P2074" s="6">
        <v>22.14</v>
      </c>
      <c r="Q2074" s="9">
        <v>6.3970000000000002</v>
      </c>
      <c r="R2074">
        <v>16</v>
      </c>
      <c r="S2074">
        <v>0.19</v>
      </c>
      <c r="T2074" s="6">
        <f t="shared" si="160"/>
        <v>17.933400000000002</v>
      </c>
      <c r="U2074" s="6">
        <f t="shared" si="161"/>
        <v>354.24</v>
      </c>
      <c r="V2074" s="6">
        <f t="shared" si="162"/>
        <v>286.93440000000004</v>
      </c>
      <c r="W2074" s="6">
        <f t="shared" si="163"/>
        <v>102.352</v>
      </c>
      <c r="X2074" s="6">
        <f t="shared" si="164"/>
        <v>184.58240000000004</v>
      </c>
      <c r="Y2074" s="8">
        <v>0.643291288879967</v>
      </c>
    </row>
    <row r="2075" spans="1:25" x14ac:dyDescent="0.35">
      <c r="A2075" t="s">
        <v>6705</v>
      </c>
      <c r="B2075" s="2">
        <v>45098</v>
      </c>
      <c r="C2075" t="s">
        <v>25</v>
      </c>
      <c r="D2075" t="s">
        <v>486</v>
      </c>
      <c r="E2075" s="4" t="s">
        <v>130</v>
      </c>
      <c r="F2075" t="s">
        <v>131</v>
      </c>
      <c r="G2075" t="s">
        <v>130</v>
      </c>
      <c r="H2075" s="4" t="s">
        <v>29</v>
      </c>
      <c r="I2075" t="s">
        <v>29</v>
      </c>
      <c r="K2075" t="s">
        <v>114</v>
      </c>
      <c r="L2075" t="s">
        <v>487</v>
      </c>
      <c r="M2075" t="s">
        <v>488</v>
      </c>
      <c r="N2075" t="s">
        <v>69</v>
      </c>
      <c r="O2075" t="s">
        <v>489</v>
      </c>
      <c r="P2075" s="6">
        <v>25.99</v>
      </c>
      <c r="Q2075" s="9">
        <v>7.7969999999999997</v>
      </c>
      <c r="R2075">
        <v>14</v>
      </c>
      <c r="S2075">
        <v>0.28000000000000003</v>
      </c>
      <c r="T2075" s="6">
        <f t="shared" si="160"/>
        <v>18.712799999999998</v>
      </c>
      <c r="U2075" s="6">
        <f t="shared" si="161"/>
        <v>363.85999999999996</v>
      </c>
      <c r="V2075" s="6">
        <f t="shared" si="162"/>
        <v>261.97919999999999</v>
      </c>
      <c r="W2075" s="6">
        <f t="shared" si="163"/>
        <v>109.158</v>
      </c>
      <c r="X2075" s="6">
        <f t="shared" si="164"/>
        <v>152.82119999999998</v>
      </c>
      <c r="Y2075" s="8">
        <v>0.58333333333333326</v>
      </c>
    </row>
    <row r="2076" spans="1:25" x14ac:dyDescent="0.35">
      <c r="A2076" t="s">
        <v>6706</v>
      </c>
      <c r="B2076" s="2">
        <v>45098</v>
      </c>
      <c r="C2076" t="s">
        <v>37</v>
      </c>
      <c r="D2076" t="s">
        <v>6707</v>
      </c>
      <c r="E2076" s="4" t="s">
        <v>809</v>
      </c>
      <c r="F2076" t="s">
        <v>810</v>
      </c>
      <c r="G2076" t="s">
        <v>809</v>
      </c>
      <c r="H2076" s="4" t="s">
        <v>29</v>
      </c>
      <c r="I2076" t="s">
        <v>29</v>
      </c>
      <c r="J2076" s="4" t="s">
        <v>66</v>
      </c>
      <c r="K2076" t="s">
        <v>30</v>
      </c>
      <c r="L2076" t="s">
        <v>5034</v>
      </c>
      <c r="M2076" t="s">
        <v>5035</v>
      </c>
      <c r="N2076" t="s">
        <v>126</v>
      </c>
      <c r="O2076" t="s">
        <v>3437</v>
      </c>
      <c r="P2076" s="6">
        <v>29.14</v>
      </c>
      <c r="Q2076" s="9">
        <v>11.496</v>
      </c>
      <c r="R2076">
        <v>1</v>
      </c>
      <c r="S2076">
        <v>0.19</v>
      </c>
      <c r="T2076" s="6">
        <f t="shared" si="160"/>
        <v>23.603400000000001</v>
      </c>
      <c r="U2076" s="6">
        <f t="shared" si="161"/>
        <v>29.14</v>
      </c>
      <c r="V2076" s="6">
        <f t="shared" si="162"/>
        <v>23.603400000000001</v>
      </c>
      <c r="W2076" s="6">
        <f t="shared" si="163"/>
        <v>11.496</v>
      </c>
      <c r="X2076" s="6">
        <f t="shared" si="164"/>
        <v>12.1074</v>
      </c>
      <c r="Y2076" s="8">
        <v>0.5129515239329927</v>
      </c>
    </row>
    <row r="2077" spans="1:25" x14ac:dyDescent="0.35">
      <c r="A2077" t="s">
        <v>6708</v>
      </c>
      <c r="B2077" s="2">
        <v>45098</v>
      </c>
      <c r="C2077" t="s">
        <v>25</v>
      </c>
      <c r="D2077" t="s">
        <v>2672</v>
      </c>
      <c r="E2077" s="4" t="s">
        <v>105</v>
      </c>
      <c r="F2077" t="s">
        <v>691</v>
      </c>
      <c r="G2077" t="s">
        <v>105</v>
      </c>
      <c r="H2077" s="4" t="s">
        <v>29</v>
      </c>
      <c r="I2077" t="s">
        <v>29</v>
      </c>
      <c r="J2077" s="4" t="s">
        <v>223</v>
      </c>
      <c r="K2077" t="s">
        <v>105</v>
      </c>
      <c r="L2077" t="s">
        <v>2673</v>
      </c>
      <c r="M2077" t="s">
        <v>2674</v>
      </c>
      <c r="N2077" t="s">
        <v>321</v>
      </c>
      <c r="O2077" t="s">
        <v>322</v>
      </c>
      <c r="P2077" s="6">
        <v>29.14</v>
      </c>
      <c r="Q2077" s="9">
        <v>8.4969999999999999</v>
      </c>
      <c r="R2077">
        <v>3</v>
      </c>
      <c r="S2077">
        <v>0.21</v>
      </c>
      <c r="T2077" s="6">
        <f t="shared" si="160"/>
        <v>23.020600000000002</v>
      </c>
      <c r="U2077" s="6">
        <f t="shared" si="161"/>
        <v>87.42</v>
      </c>
      <c r="V2077" s="6">
        <f t="shared" si="162"/>
        <v>69.061800000000005</v>
      </c>
      <c r="W2077" s="6">
        <f t="shared" si="163"/>
        <v>25.491</v>
      </c>
      <c r="X2077" s="6">
        <f t="shared" si="164"/>
        <v>43.570800000000006</v>
      </c>
      <c r="Y2077" s="8">
        <v>0.63089580636473419</v>
      </c>
    </row>
    <row r="2078" spans="1:25" x14ac:dyDescent="0.35">
      <c r="A2078" t="s">
        <v>6709</v>
      </c>
      <c r="B2078" s="2">
        <v>45098</v>
      </c>
      <c r="C2078" t="s">
        <v>37</v>
      </c>
      <c r="D2078" t="s">
        <v>6710</v>
      </c>
      <c r="E2078" s="4" t="s">
        <v>809</v>
      </c>
      <c r="F2078" t="s">
        <v>810</v>
      </c>
      <c r="G2078" t="s">
        <v>809</v>
      </c>
      <c r="H2078" s="4" t="s">
        <v>29</v>
      </c>
      <c r="I2078" t="s">
        <v>29</v>
      </c>
      <c r="J2078" s="4" t="s">
        <v>114</v>
      </c>
      <c r="K2078" t="s">
        <v>30</v>
      </c>
      <c r="L2078" t="s">
        <v>6711</v>
      </c>
      <c r="M2078" t="s">
        <v>6712</v>
      </c>
      <c r="N2078" t="s">
        <v>269</v>
      </c>
      <c r="O2078" t="s">
        <v>386</v>
      </c>
      <c r="P2078" s="6">
        <v>33.99</v>
      </c>
      <c r="Q2078" s="9">
        <v>9.9469999999999992</v>
      </c>
      <c r="R2078">
        <v>8</v>
      </c>
      <c r="S2078">
        <v>0.04</v>
      </c>
      <c r="T2078" s="6">
        <f t="shared" si="160"/>
        <v>32.630400000000002</v>
      </c>
      <c r="U2078" s="6">
        <f t="shared" si="161"/>
        <v>271.92</v>
      </c>
      <c r="V2078" s="6">
        <f t="shared" si="162"/>
        <v>261.04320000000001</v>
      </c>
      <c r="W2078" s="6">
        <f t="shared" si="163"/>
        <v>79.575999999999993</v>
      </c>
      <c r="X2078" s="6">
        <f t="shared" si="164"/>
        <v>181.46720000000002</v>
      </c>
      <c r="Y2078" s="8">
        <v>0.69516156712758659</v>
      </c>
    </row>
    <row r="2079" spans="1:25" x14ac:dyDescent="0.35">
      <c r="A2079" t="s">
        <v>6713</v>
      </c>
      <c r="B2079" s="2">
        <v>45098</v>
      </c>
      <c r="C2079" t="s">
        <v>25</v>
      </c>
      <c r="D2079" t="s">
        <v>5962</v>
      </c>
      <c r="E2079" s="4" t="s">
        <v>555</v>
      </c>
      <c r="F2079" t="s">
        <v>556</v>
      </c>
      <c r="G2079" t="s">
        <v>555</v>
      </c>
      <c r="H2079" s="4" t="s">
        <v>29</v>
      </c>
      <c r="I2079" t="s">
        <v>29</v>
      </c>
      <c r="J2079" s="4" t="s">
        <v>66</v>
      </c>
      <c r="K2079" t="s">
        <v>223</v>
      </c>
      <c r="L2079" t="s">
        <v>5963</v>
      </c>
      <c r="M2079" t="s">
        <v>5964</v>
      </c>
      <c r="N2079" t="s">
        <v>1931</v>
      </c>
      <c r="O2079" t="s">
        <v>5965</v>
      </c>
      <c r="P2079" s="6">
        <v>39.99</v>
      </c>
      <c r="Q2079" s="9">
        <v>11.997</v>
      </c>
      <c r="R2079">
        <v>12</v>
      </c>
      <c r="S2079">
        <v>0.12</v>
      </c>
      <c r="T2079" s="6">
        <f t="shared" si="160"/>
        <v>35.191200000000002</v>
      </c>
      <c r="U2079" s="6">
        <f t="shared" si="161"/>
        <v>479.88</v>
      </c>
      <c r="V2079" s="6">
        <f t="shared" si="162"/>
        <v>422.2944</v>
      </c>
      <c r="W2079" s="6">
        <f t="shared" si="163"/>
        <v>143.964</v>
      </c>
      <c r="X2079" s="6">
        <f t="shared" si="164"/>
        <v>278.3304</v>
      </c>
      <c r="Y2079" s="8">
        <v>0.65909090909090906</v>
      </c>
    </row>
    <row r="2080" spans="1:25" x14ac:dyDescent="0.35">
      <c r="A2080" t="s">
        <v>6714</v>
      </c>
      <c r="B2080" s="2">
        <v>45098</v>
      </c>
      <c r="C2080" t="s">
        <v>25</v>
      </c>
      <c r="D2080" t="s">
        <v>5700</v>
      </c>
      <c r="E2080" s="4" t="s">
        <v>189</v>
      </c>
      <c r="F2080" t="s">
        <v>203</v>
      </c>
      <c r="G2080" t="s">
        <v>189</v>
      </c>
      <c r="H2080" s="4" t="s">
        <v>29</v>
      </c>
      <c r="I2080" t="s">
        <v>29</v>
      </c>
      <c r="J2080" s="4" t="s">
        <v>105</v>
      </c>
      <c r="K2080" t="s">
        <v>105</v>
      </c>
      <c r="L2080" t="s">
        <v>5701</v>
      </c>
      <c r="M2080" t="s">
        <v>5702</v>
      </c>
      <c r="N2080" t="s">
        <v>78</v>
      </c>
      <c r="O2080" t="s">
        <v>414</v>
      </c>
      <c r="P2080" s="6">
        <v>39.99</v>
      </c>
      <c r="Q2080" s="9">
        <v>11.997</v>
      </c>
      <c r="R2080">
        <v>20</v>
      </c>
      <c r="S2080">
        <v>0.25</v>
      </c>
      <c r="T2080" s="6">
        <f t="shared" si="160"/>
        <v>29.9925</v>
      </c>
      <c r="U2080" s="6">
        <f t="shared" si="161"/>
        <v>799.80000000000007</v>
      </c>
      <c r="V2080" s="6">
        <f t="shared" si="162"/>
        <v>599.85</v>
      </c>
      <c r="W2080" s="6">
        <f t="shared" si="163"/>
        <v>239.94</v>
      </c>
      <c r="X2080" s="6">
        <f t="shared" si="164"/>
        <v>359.91</v>
      </c>
      <c r="Y2080" s="8">
        <v>0.6</v>
      </c>
    </row>
    <row r="2081" spans="1:25" x14ac:dyDescent="0.35">
      <c r="A2081" t="s">
        <v>6715</v>
      </c>
      <c r="B2081" s="2">
        <v>45099</v>
      </c>
      <c r="C2081" t="s">
        <v>25</v>
      </c>
      <c r="D2081" t="s">
        <v>2274</v>
      </c>
      <c r="E2081" s="4" t="s">
        <v>679</v>
      </c>
      <c r="F2081" t="s">
        <v>706</v>
      </c>
      <c r="G2081" t="s">
        <v>707</v>
      </c>
      <c r="H2081" s="4" t="s">
        <v>29</v>
      </c>
      <c r="I2081" t="s">
        <v>29</v>
      </c>
      <c r="J2081" s="4" t="s">
        <v>148</v>
      </c>
      <c r="K2081" t="s">
        <v>57</v>
      </c>
      <c r="L2081" t="s">
        <v>2275</v>
      </c>
      <c r="M2081" t="s">
        <v>2276</v>
      </c>
      <c r="N2081" t="s">
        <v>241</v>
      </c>
      <c r="O2081" t="s">
        <v>2277</v>
      </c>
      <c r="P2081" s="6">
        <v>1.89</v>
      </c>
      <c r="Q2081" s="9">
        <v>0.56699999999999995</v>
      </c>
      <c r="R2081">
        <v>18</v>
      </c>
      <c r="S2081">
        <v>0.05</v>
      </c>
      <c r="T2081" s="6">
        <f t="shared" si="160"/>
        <v>1.7954999999999999</v>
      </c>
      <c r="U2081" s="6">
        <f t="shared" si="161"/>
        <v>34.019999999999996</v>
      </c>
      <c r="V2081" s="6">
        <f t="shared" si="162"/>
        <v>32.318999999999996</v>
      </c>
      <c r="W2081" s="6">
        <f t="shared" si="163"/>
        <v>10.206</v>
      </c>
      <c r="X2081" s="6">
        <f t="shared" si="164"/>
        <v>22.112999999999996</v>
      </c>
      <c r="Y2081" s="8">
        <v>0.68421052631578949</v>
      </c>
    </row>
    <row r="2082" spans="1:25" x14ac:dyDescent="0.35">
      <c r="A2082" t="s">
        <v>6716</v>
      </c>
      <c r="B2082" s="2">
        <v>45099</v>
      </c>
      <c r="C2082" t="s">
        <v>25</v>
      </c>
      <c r="D2082" t="s">
        <v>26</v>
      </c>
      <c r="E2082" s="4" t="s">
        <v>453</v>
      </c>
      <c r="F2082" t="s">
        <v>454</v>
      </c>
      <c r="G2082" t="s">
        <v>453</v>
      </c>
      <c r="H2082" s="4" t="s">
        <v>29</v>
      </c>
      <c r="I2082" t="s">
        <v>29</v>
      </c>
      <c r="J2082" s="4" t="s">
        <v>30</v>
      </c>
      <c r="K2082" t="s">
        <v>57</v>
      </c>
      <c r="L2082" t="s">
        <v>32</v>
      </c>
      <c r="M2082" t="s">
        <v>33</v>
      </c>
      <c r="N2082" t="s">
        <v>34</v>
      </c>
      <c r="O2082" t="s">
        <v>35</v>
      </c>
      <c r="P2082" s="6">
        <v>1.99</v>
      </c>
      <c r="Q2082" s="9">
        <v>0.59699999999999998</v>
      </c>
      <c r="R2082">
        <v>1</v>
      </c>
      <c r="S2082">
        <v>0.12</v>
      </c>
      <c r="T2082" s="6">
        <f t="shared" si="160"/>
        <v>1.7512000000000001</v>
      </c>
      <c r="U2082" s="6">
        <f t="shared" si="161"/>
        <v>1.99</v>
      </c>
      <c r="V2082" s="6">
        <f t="shared" si="162"/>
        <v>1.7512000000000001</v>
      </c>
      <c r="W2082" s="6">
        <f t="shared" si="163"/>
        <v>0.59699999999999998</v>
      </c>
      <c r="X2082" s="6">
        <f t="shared" si="164"/>
        <v>1.1542000000000001</v>
      </c>
      <c r="Y2082" s="8">
        <v>0.65909090909090917</v>
      </c>
    </row>
    <row r="2083" spans="1:25" x14ac:dyDescent="0.35">
      <c r="A2083" t="s">
        <v>6717</v>
      </c>
      <c r="B2083" s="2">
        <v>45099</v>
      </c>
      <c r="C2083" t="s">
        <v>37</v>
      </c>
      <c r="D2083" t="s">
        <v>6550</v>
      </c>
      <c r="E2083" s="4" t="s">
        <v>258</v>
      </c>
      <c r="F2083" t="s">
        <v>259</v>
      </c>
      <c r="G2083" t="s">
        <v>258</v>
      </c>
      <c r="H2083" s="4" t="s">
        <v>75</v>
      </c>
      <c r="I2083" t="s">
        <v>75</v>
      </c>
      <c r="K2083" t="s">
        <v>75</v>
      </c>
      <c r="L2083" t="s">
        <v>6551</v>
      </c>
      <c r="M2083" t="s">
        <v>6552</v>
      </c>
      <c r="N2083" t="s">
        <v>134</v>
      </c>
      <c r="O2083" t="s">
        <v>759</v>
      </c>
      <c r="P2083" s="6">
        <v>2.65</v>
      </c>
      <c r="Q2083" s="9">
        <v>0.55000000000000004</v>
      </c>
      <c r="R2083">
        <v>19</v>
      </c>
      <c r="S2083">
        <v>0.28999999999999998</v>
      </c>
      <c r="T2083" s="6">
        <f t="shared" si="160"/>
        <v>1.8815</v>
      </c>
      <c r="U2083" s="6">
        <f t="shared" si="161"/>
        <v>50.35</v>
      </c>
      <c r="V2083" s="6">
        <f t="shared" si="162"/>
        <v>35.7485</v>
      </c>
      <c r="W2083" s="6">
        <f t="shared" si="163"/>
        <v>10.450000000000001</v>
      </c>
      <c r="X2083" s="6">
        <f t="shared" si="164"/>
        <v>25.298499999999997</v>
      </c>
      <c r="Y2083" s="8">
        <v>0.70768004251926642</v>
      </c>
    </row>
    <row r="2084" spans="1:25" x14ac:dyDescent="0.35">
      <c r="A2084" t="s">
        <v>6718</v>
      </c>
      <c r="B2084" s="2">
        <v>45099</v>
      </c>
      <c r="C2084" t="s">
        <v>37</v>
      </c>
      <c r="D2084" t="s">
        <v>6719</v>
      </c>
      <c r="E2084" s="4" t="s">
        <v>47</v>
      </c>
      <c r="F2084" t="s">
        <v>48</v>
      </c>
      <c r="G2084" t="s">
        <v>47</v>
      </c>
      <c r="H2084" s="4" t="s">
        <v>29</v>
      </c>
      <c r="I2084" t="s">
        <v>29</v>
      </c>
      <c r="J2084" s="4" t="s">
        <v>105</v>
      </c>
      <c r="K2084" t="s">
        <v>31</v>
      </c>
      <c r="L2084" t="s">
        <v>3084</v>
      </c>
      <c r="M2084" t="s">
        <v>3085</v>
      </c>
      <c r="N2084" t="s">
        <v>158</v>
      </c>
      <c r="O2084" t="s">
        <v>376</v>
      </c>
      <c r="P2084" s="6">
        <v>3.54</v>
      </c>
      <c r="Q2084" s="9">
        <v>1.466</v>
      </c>
      <c r="R2084">
        <v>3</v>
      </c>
      <c r="S2084">
        <v>0.06</v>
      </c>
      <c r="T2084" s="6">
        <f t="shared" si="160"/>
        <v>3.3275999999999999</v>
      </c>
      <c r="U2084" s="6">
        <f t="shared" si="161"/>
        <v>10.620000000000001</v>
      </c>
      <c r="V2084" s="6">
        <f t="shared" si="162"/>
        <v>9.9827999999999992</v>
      </c>
      <c r="W2084" s="6">
        <f t="shared" si="163"/>
        <v>4.3979999999999997</v>
      </c>
      <c r="X2084" s="6">
        <f t="shared" si="164"/>
        <v>5.5847999999999995</v>
      </c>
      <c r="Y2084" s="8">
        <v>0.55944224065392478</v>
      </c>
    </row>
    <row r="2085" spans="1:25" x14ac:dyDescent="0.35">
      <c r="A2085" t="s">
        <v>6720</v>
      </c>
      <c r="B2085" s="2">
        <v>45099</v>
      </c>
      <c r="C2085" t="s">
        <v>25</v>
      </c>
      <c r="D2085" t="s">
        <v>863</v>
      </c>
      <c r="E2085" s="4" t="s">
        <v>985</v>
      </c>
      <c r="F2085" t="s">
        <v>986</v>
      </c>
      <c r="G2085" t="s">
        <v>985</v>
      </c>
      <c r="H2085" s="4" t="s">
        <v>29</v>
      </c>
      <c r="I2085" t="s">
        <v>29</v>
      </c>
      <c r="J2085" s="4" t="s">
        <v>148</v>
      </c>
      <c r="K2085" t="s">
        <v>57</v>
      </c>
      <c r="L2085" t="s">
        <v>864</v>
      </c>
      <c r="M2085" t="s">
        <v>865</v>
      </c>
      <c r="N2085" t="s">
        <v>134</v>
      </c>
      <c r="O2085" t="s">
        <v>298</v>
      </c>
      <c r="P2085" s="6">
        <v>3.64</v>
      </c>
      <c r="Q2085" s="9">
        <v>0.84699999999999998</v>
      </c>
      <c r="R2085">
        <v>8</v>
      </c>
      <c r="S2085">
        <v>0.12</v>
      </c>
      <c r="T2085" s="6">
        <f t="shared" si="160"/>
        <v>3.2032000000000003</v>
      </c>
      <c r="U2085" s="6">
        <f t="shared" si="161"/>
        <v>29.12</v>
      </c>
      <c r="V2085" s="6">
        <f t="shared" si="162"/>
        <v>25.625600000000002</v>
      </c>
      <c r="W2085" s="6">
        <f t="shared" si="163"/>
        <v>6.7759999999999998</v>
      </c>
      <c r="X2085" s="6">
        <f t="shared" si="164"/>
        <v>18.849600000000002</v>
      </c>
      <c r="Y2085" s="8">
        <v>0.73557692307692313</v>
      </c>
    </row>
    <row r="2086" spans="1:25" x14ac:dyDescent="0.35">
      <c r="A2086" t="s">
        <v>6721</v>
      </c>
      <c r="B2086" s="2">
        <v>45099</v>
      </c>
      <c r="C2086" t="s">
        <v>25</v>
      </c>
      <c r="D2086" t="s">
        <v>6722</v>
      </c>
      <c r="E2086" s="4" t="s">
        <v>555</v>
      </c>
      <c r="F2086" t="s">
        <v>556</v>
      </c>
      <c r="G2086" t="s">
        <v>555</v>
      </c>
      <c r="H2086" s="4" t="s">
        <v>29</v>
      </c>
      <c r="I2086" t="s">
        <v>29</v>
      </c>
      <c r="J2086" s="4" t="s">
        <v>66</v>
      </c>
      <c r="K2086" t="s">
        <v>223</v>
      </c>
      <c r="L2086" t="s">
        <v>6723</v>
      </c>
      <c r="M2086" t="s">
        <v>6724</v>
      </c>
      <c r="N2086" t="s">
        <v>134</v>
      </c>
      <c r="O2086" t="s">
        <v>660</v>
      </c>
      <c r="P2086" s="6">
        <v>4.99</v>
      </c>
      <c r="Q2086" s="9">
        <v>1.2470000000000001</v>
      </c>
      <c r="R2086">
        <v>5</v>
      </c>
      <c r="S2086">
        <v>0.1</v>
      </c>
      <c r="T2086" s="6">
        <f t="shared" si="160"/>
        <v>4.4910000000000005</v>
      </c>
      <c r="U2086" s="6">
        <f t="shared" si="161"/>
        <v>24.950000000000003</v>
      </c>
      <c r="V2086" s="6">
        <f t="shared" si="162"/>
        <v>22.455000000000002</v>
      </c>
      <c r="W2086" s="6">
        <f t="shared" si="163"/>
        <v>6.2350000000000003</v>
      </c>
      <c r="X2086" s="6">
        <f t="shared" si="164"/>
        <v>16.220000000000002</v>
      </c>
      <c r="Y2086" s="8">
        <v>0.72233355600089066</v>
      </c>
    </row>
    <row r="2087" spans="1:25" x14ac:dyDescent="0.35">
      <c r="A2087" t="s">
        <v>6725</v>
      </c>
      <c r="B2087" s="2">
        <v>45099</v>
      </c>
      <c r="C2087" t="s">
        <v>37</v>
      </c>
      <c r="D2087" t="s">
        <v>5844</v>
      </c>
      <c r="E2087" s="4" t="s">
        <v>389</v>
      </c>
      <c r="F2087" t="s">
        <v>1009</v>
      </c>
      <c r="G2087" t="s">
        <v>389</v>
      </c>
      <c r="H2087" s="4" t="s">
        <v>29</v>
      </c>
      <c r="I2087" t="s">
        <v>29</v>
      </c>
      <c r="J2087" s="4" t="s">
        <v>114</v>
      </c>
      <c r="K2087" t="s">
        <v>57</v>
      </c>
      <c r="L2087" t="s">
        <v>5845</v>
      </c>
      <c r="M2087" t="s">
        <v>5846</v>
      </c>
      <c r="N2087" t="s">
        <v>997</v>
      </c>
      <c r="O2087" t="s">
        <v>2162</v>
      </c>
      <c r="P2087" s="6">
        <v>7.14</v>
      </c>
      <c r="Q2087" s="9">
        <v>1.897</v>
      </c>
      <c r="R2087">
        <v>16</v>
      </c>
      <c r="S2087">
        <v>0.34</v>
      </c>
      <c r="T2087" s="6">
        <f t="shared" si="160"/>
        <v>4.7123999999999988</v>
      </c>
      <c r="U2087" s="6">
        <f t="shared" si="161"/>
        <v>114.24</v>
      </c>
      <c r="V2087" s="6">
        <f t="shared" si="162"/>
        <v>75.398399999999981</v>
      </c>
      <c r="W2087" s="6">
        <f t="shared" si="163"/>
        <v>30.352</v>
      </c>
      <c r="X2087" s="6">
        <f t="shared" si="164"/>
        <v>45.046399999999977</v>
      </c>
      <c r="Y2087" s="8">
        <v>0.59744503862150911</v>
      </c>
    </row>
    <row r="2088" spans="1:25" x14ac:dyDescent="0.35">
      <c r="A2088" t="s">
        <v>6726</v>
      </c>
      <c r="B2088" s="2">
        <v>45099</v>
      </c>
      <c r="C2088" t="s">
        <v>25</v>
      </c>
      <c r="D2088" t="s">
        <v>6727</v>
      </c>
      <c r="E2088" s="4" t="s">
        <v>631</v>
      </c>
      <c r="F2088" t="s">
        <v>632</v>
      </c>
      <c r="G2088" t="s">
        <v>631</v>
      </c>
      <c r="H2088" s="4" t="s">
        <v>29</v>
      </c>
      <c r="I2088" t="s">
        <v>29</v>
      </c>
      <c r="J2088" s="4" t="s">
        <v>223</v>
      </c>
      <c r="K2088" t="s">
        <v>98</v>
      </c>
      <c r="L2088" t="s">
        <v>6728</v>
      </c>
      <c r="M2088" t="s">
        <v>6729</v>
      </c>
      <c r="N2088" t="s">
        <v>1012</v>
      </c>
      <c r="O2088" t="s">
        <v>1013</v>
      </c>
      <c r="P2088" s="6">
        <v>8.14</v>
      </c>
      <c r="Q2088" s="9">
        <v>2.1970000000000001</v>
      </c>
      <c r="R2088">
        <v>2</v>
      </c>
      <c r="S2088">
        <v>0.34</v>
      </c>
      <c r="T2088" s="6">
        <f t="shared" si="160"/>
        <v>5.3723999999999998</v>
      </c>
      <c r="U2088" s="6">
        <f t="shared" si="161"/>
        <v>16.28</v>
      </c>
      <c r="V2088" s="6">
        <f t="shared" si="162"/>
        <v>10.7448</v>
      </c>
      <c r="W2088" s="6">
        <f t="shared" si="163"/>
        <v>4.3940000000000001</v>
      </c>
      <c r="X2088" s="6">
        <f t="shared" si="164"/>
        <v>6.3507999999999996</v>
      </c>
      <c r="Y2088" s="8">
        <v>0.59105800014890919</v>
      </c>
    </row>
    <row r="2089" spans="1:25" x14ac:dyDescent="0.35">
      <c r="A2089" t="s">
        <v>6730</v>
      </c>
      <c r="B2089" s="2">
        <v>45099</v>
      </c>
      <c r="C2089" t="s">
        <v>37</v>
      </c>
      <c r="D2089" t="s">
        <v>4419</v>
      </c>
      <c r="E2089" s="4" t="s">
        <v>97</v>
      </c>
      <c r="F2089" t="s">
        <v>96</v>
      </c>
      <c r="G2089" t="s">
        <v>97</v>
      </c>
      <c r="H2089" s="4" t="s">
        <v>29</v>
      </c>
      <c r="I2089" t="s">
        <v>29</v>
      </c>
      <c r="J2089" s="4" t="s">
        <v>223</v>
      </c>
      <c r="K2089" t="s">
        <v>98</v>
      </c>
      <c r="L2089" t="s">
        <v>4420</v>
      </c>
      <c r="M2089" t="s">
        <v>4421</v>
      </c>
      <c r="N2089" t="s">
        <v>78</v>
      </c>
      <c r="O2089" t="s">
        <v>1707</v>
      </c>
      <c r="P2089" s="6">
        <v>19.14</v>
      </c>
      <c r="Q2089" s="9">
        <v>5.4969999999999999</v>
      </c>
      <c r="R2089">
        <v>16</v>
      </c>
      <c r="S2089">
        <v>0.19</v>
      </c>
      <c r="T2089" s="6">
        <f t="shared" si="160"/>
        <v>15.503400000000001</v>
      </c>
      <c r="U2089" s="6">
        <f t="shared" si="161"/>
        <v>306.24</v>
      </c>
      <c r="V2089" s="6">
        <f t="shared" si="162"/>
        <v>248.05440000000002</v>
      </c>
      <c r="W2089" s="6">
        <f t="shared" si="163"/>
        <v>87.951999999999998</v>
      </c>
      <c r="X2089" s="6">
        <f t="shared" si="164"/>
        <v>160.10240000000002</v>
      </c>
      <c r="Y2089" s="8">
        <v>0.64543261478127378</v>
      </c>
    </row>
    <row r="2090" spans="1:25" x14ac:dyDescent="0.35">
      <c r="A2090" t="s">
        <v>6731</v>
      </c>
      <c r="B2090" s="2">
        <v>45099</v>
      </c>
      <c r="C2090" t="s">
        <v>25</v>
      </c>
      <c r="D2090" t="s">
        <v>5060</v>
      </c>
      <c r="E2090" s="4" t="s">
        <v>214</v>
      </c>
      <c r="F2090" t="s">
        <v>215</v>
      </c>
      <c r="G2090" t="s">
        <v>214</v>
      </c>
      <c r="H2090" s="4" t="s">
        <v>75</v>
      </c>
      <c r="I2090" t="s">
        <v>75</v>
      </c>
      <c r="K2090" t="s">
        <v>75</v>
      </c>
      <c r="L2090" t="s">
        <v>4356</v>
      </c>
      <c r="M2090" t="s">
        <v>4357</v>
      </c>
      <c r="N2090" t="s">
        <v>277</v>
      </c>
      <c r="O2090" t="s">
        <v>4358</v>
      </c>
      <c r="P2090" s="6">
        <v>24.14</v>
      </c>
      <c r="Q2090" s="9">
        <v>9.4960000000000004</v>
      </c>
      <c r="R2090">
        <v>8</v>
      </c>
      <c r="T2090" s="6">
        <f t="shared" si="160"/>
        <v>24.14</v>
      </c>
      <c r="U2090" s="6">
        <f t="shared" si="161"/>
        <v>193.12</v>
      </c>
      <c r="V2090" s="6">
        <f t="shared" si="162"/>
        <v>193.12</v>
      </c>
      <c r="W2090" s="6">
        <f t="shared" si="163"/>
        <v>75.968000000000004</v>
      </c>
      <c r="X2090" s="6">
        <f t="shared" si="164"/>
        <v>117.152</v>
      </c>
      <c r="Y2090" s="8">
        <v>0.60662800331400168</v>
      </c>
    </row>
    <row r="2091" spans="1:25" x14ac:dyDescent="0.35">
      <c r="A2091" t="s">
        <v>6732</v>
      </c>
      <c r="B2091" s="2">
        <v>45099</v>
      </c>
      <c r="C2091" t="s">
        <v>25</v>
      </c>
      <c r="D2091" t="s">
        <v>5548</v>
      </c>
      <c r="E2091" s="4" t="s">
        <v>294</v>
      </c>
      <c r="F2091" t="s">
        <v>295</v>
      </c>
      <c r="G2091" t="s">
        <v>294</v>
      </c>
      <c r="H2091" s="4" t="s">
        <v>29</v>
      </c>
      <c r="I2091" t="s">
        <v>29</v>
      </c>
      <c r="J2091" s="4" t="s">
        <v>148</v>
      </c>
      <c r="K2091" t="s">
        <v>98</v>
      </c>
      <c r="L2091" t="s">
        <v>5549</v>
      </c>
      <c r="M2091" t="s">
        <v>5550</v>
      </c>
      <c r="N2091" t="s">
        <v>78</v>
      </c>
      <c r="O2091" t="s">
        <v>92</v>
      </c>
      <c r="P2091" s="6">
        <v>38.15</v>
      </c>
      <c r="Q2091" s="9">
        <v>11.2</v>
      </c>
      <c r="R2091">
        <v>1</v>
      </c>
      <c r="S2091">
        <v>0.3</v>
      </c>
      <c r="T2091" s="6">
        <f t="shared" si="160"/>
        <v>26.704999999999998</v>
      </c>
      <c r="U2091" s="6">
        <f t="shared" si="161"/>
        <v>38.15</v>
      </c>
      <c r="V2091" s="6">
        <f t="shared" si="162"/>
        <v>26.704999999999998</v>
      </c>
      <c r="W2091" s="6">
        <f t="shared" si="163"/>
        <v>11.2</v>
      </c>
      <c r="X2091" s="6">
        <f t="shared" si="164"/>
        <v>15.504999999999999</v>
      </c>
      <c r="Y2091" s="8">
        <v>0.58060288335517696</v>
      </c>
    </row>
    <row r="2092" spans="1:25" x14ac:dyDescent="0.35">
      <c r="A2092" t="s">
        <v>6733</v>
      </c>
      <c r="B2092" s="2">
        <v>45099</v>
      </c>
      <c r="C2092" t="s">
        <v>37</v>
      </c>
      <c r="D2092" t="s">
        <v>5277</v>
      </c>
      <c r="E2092" s="4" t="s">
        <v>73</v>
      </c>
      <c r="F2092" t="s">
        <v>343</v>
      </c>
      <c r="G2092" t="s">
        <v>73</v>
      </c>
      <c r="H2092" s="4" t="s">
        <v>29</v>
      </c>
      <c r="I2092" t="s">
        <v>29</v>
      </c>
      <c r="J2092" s="4" t="s">
        <v>114</v>
      </c>
      <c r="K2092" t="s">
        <v>57</v>
      </c>
      <c r="L2092" t="s">
        <v>5278</v>
      </c>
      <c r="M2092" t="s">
        <v>5279</v>
      </c>
      <c r="N2092" t="s">
        <v>321</v>
      </c>
      <c r="O2092" t="s">
        <v>5280</v>
      </c>
      <c r="P2092" s="6">
        <v>38.99</v>
      </c>
      <c r="Q2092" s="9">
        <v>11.446999999999999</v>
      </c>
      <c r="R2092">
        <v>4</v>
      </c>
      <c r="S2092">
        <v>0.31</v>
      </c>
      <c r="T2092" s="6">
        <f t="shared" si="160"/>
        <v>26.903099999999998</v>
      </c>
      <c r="U2092" s="6">
        <f t="shared" si="161"/>
        <v>155.96</v>
      </c>
      <c r="V2092" s="6">
        <f t="shared" si="162"/>
        <v>107.61239999999999</v>
      </c>
      <c r="W2092" s="6">
        <f t="shared" si="163"/>
        <v>45.787999999999997</v>
      </c>
      <c r="X2092" s="6">
        <f t="shared" si="164"/>
        <v>61.824399999999997</v>
      </c>
      <c r="Y2092" s="8">
        <v>0.57451000070623837</v>
      </c>
    </row>
    <row r="2093" spans="1:25" x14ac:dyDescent="0.35">
      <c r="A2093" t="s">
        <v>6734</v>
      </c>
      <c r="B2093" s="2">
        <v>45099</v>
      </c>
      <c r="C2093" t="s">
        <v>25</v>
      </c>
      <c r="D2093" t="s">
        <v>5286</v>
      </c>
      <c r="E2093" s="4" t="s">
        <v>105</v>
      </c>
      <c r="F2093" t="s">
        <v>498</v>
      </c>
      <c r="G2093" t="s">
        <v>105</v>
      </c>
      <c r="H2093" s="4" t="s">
        <v>29</v>
      </c>
      <c r="I2093" t="s">
        <v>29</v>
      </c>
      <c r="J2093" s="4" t="s">
        <v>223</v>
      </c>
      <c r="K2093" t="s">
        <v>105</v>
      </c>
      <c r="L2093" t="s">
        <v>5287</v>
      </c>
      <c r="M2093" t="s">
        <v>5288</v>
      </c>
      <c r="N2093" t="s">
        <v>5289</v>
      </c>
      <c r="O2093" t="s">
        <v>5290</v>
      </c>
      <c r="P2093" s="6">
        <v>53.99</v>
      </c>
      <c r="Q2093" s="9">
        <v>15.946999999999999</v>
      </c>
      <c r="R2093">
        <v>6</v>
      </c>
      <c r="S2093">
        <v>0.35</v>
      </c>
      <c r="T2093" s="6">
        <f t="shared" si="160"/>
        <v>35.093500000000006</v>
      </c>
      <c r="U2093" s="6">
        <f t="shared" si="161"/>
        <v>323.94</v>
      </c>
      <c r="V2093" s="6">
        <f t="shared" si="162"/>
        <v>210.56100000000004</v>
      </c>
      <c r="W2093" s="6">
        <f t="shared" si="163"/>
        <v>95.681999999999988</v>
      </c>
      <c r="X2093" s="6">
        <f t="shared" si="164"/>
        <v>114.87900000000005</v>
      </c>
      <c r="Y2093" s="8">
        <v>0.5455853648111475</v>
      </c>
    </row>
    <row r="2094" spans="1:25" x14ac:dyDescent="0.35">
      <c r="A2094" t="s">
        <v>6735</v>
      </c>
      <c r="B2094" s="2">
        <v>45099</v>
      </c>
      <c r="C2094" t="s">
        <v>25</v>
      </c>
      <c r="D2094" t="s">
        <v>6736</v>
      </c>
      <c r="E2094" s="4" t="s">
        <v>762</v>
      </c>
      <c r="F2094" t="s">
        <v>763</v>
      </c>
      <c r="G2094" t="s">
        <v>762</v>
      </c>
      <c r="H2094" s="4" t="s">
        <v>75</v>
      </c>
      <c r="I2094" t="s">
        <v>75</v>
      </c>
      <c r="K2094" t="s">
        <v>75</v>
      </c>
      <c r="L2094" t="s">
        <v>1972</v>
      </c>
      <c r="M2094" t="s">
        <v>1973</v>
      </c>
      <c r="N2094" t="s">
        <v>78</v>
      </c>
      <c r="O2094" t="s">
        <v>1974</v>
      </c>
      <c r="P2094" s="6">
        <v>54.24</v>
      </c>
      <c r="Q2094" s="9">
        <v>16.247</v>
      </c>
      <c r="R2094">
        <v>7</v>
      </c>
      <c r="S2094">
        <v>0.09</v>
      </c>
      <c r="T2094" s="6">
        <f t="shared" si="160"/>
        <v>49.358400000000003</v>
      </c>
      <c r="U2094" s="6">
        <f t="shared" si="161"/>
        <v>379.68</v>
      </c>
      <c r="V2094" s="6">
        <f t="shared" si="162"/>
        <v>345.50880000000001</v>
      </c>
      <c r="W2094" s="6">
        <f t="shared" si="163"/>
        <v>113.729</v>
      </c>
      <c r="X2094" s="6">
        <f t="shared" si="164"/>
        <v>231.77980000000002</v>
      </c>
      <c r="Y2094" s="8">
        <v>0.67083616972997506</v>
      </c>
    </row>
    <row r="2095" spans="1:25" x14ac:dyDescent="0.35">
      <c r="A2095" t="s">
        <v>6737</v>
      </c>
      <c r="B2095" s="2">
        <v>45099</v>
      </c>
      <c r="C2095" t="s">
        <v>37</v>
      </c>
      <c r="D2095" t="s">
        <v>6738</v>
      </c>
      <c r="E2095" s="4" t="s">
        <v>105</v>
      </c>
      <c r="F2095" t="s">
        <v>169</v>
      </c>
      <c r="G2095" t="s">
        <v>105</v>
      </c>
      <c r="H2095" s="4" t="s">
        <v>29</v>
      </c>
      <c r="I2095" t="s">
        <v>29</v>
      </c>
      <c r="J2095" s="4" t="s">
        <v>105</v>
      </c>
      <c r="K2095" t="s">
        <v>105</v>
      </c>
      <c r="L2095" t="s">
        <v>6504</v>
      </c>
      <c r="M2095" t="s">
        <v>6505</v>
      </c>
      <c r="N2095" t="s">
        <v>402</v>
      </c>
      <c r="O2095" t="s">
        <v>6506</v>
      </c>
      <c r="P2095" s="6">
        <v>79.14</v>
      </c>
      <c r="Q2095" s="9">
        <v>31.495999999999999</v>
      </c>
      <c r="R2095">
        <v>8</v>
      </c>
      <c r="S2095">
        <v>0.03</v>
      </c>
      <c r="T2095" s="6">
        <f t="shared" si="160"/>
        <v>76.765799999999999</v>
      </c>
      <c r="U2095" s="6">
        <f t="shared" si="161"/>
        <v>633.12</v>
      </c>
      <c r="V2095" s="6">
        <f t="shared" si="162"/>
        <v>614.12639999999999</v>
      </c>
      <c r="W2095" s="6">
        <f t="shared" si="163"/>
        <v>251.96799999999999</v>
      </c>
      <c r="X2095" s="6">
        <f t="shared" si="164"/>
        <v>362.15840000000003</v>
      </c>
      <c r="Y2095" s="8">
        <v>0.58971312746040561</v>
      </c>
    </row>
    <row r="2096" spans="1:25" x14ac:dyDescent="0.35">
      <c r="A2096" t="s">
        <v>6739</v>
      </c>
      <c r="B2096" s="2">
        <v>45099</v>
      </c>
      <c r="C2096" t="s">
        <v>25</v>
      </c>
      <c r="D2096" t="s">
        <v>6740</v>
      </c>
      <c r="E2096" s="4" t="s">
        <v>294</v>
      </c>
      <c r="F2096" t="s">
        <v>295</v>
      </c>
      <c r="G2096" t="s">
        <v>294</v>
      </c>
      <c r="H2096" s="4" t="s">
        <v>29</v>
      </c>
      <c r="I2096" t="s">
        <v>29</v>
      </c>
      <c r="K2096" t="s">
        <v>98</v>
      </c>
      <c r="L2096" t="s">
        <v>6741</v>
      </c>
      <c r="M2096" t="s">
        <v>6742</v>
      </c>
      <c r="N2096" t="s">
        <v>1157</v>
      </c>
      <c r="O2096" t="s">
        <v>6743</v>
      </c>
      <c r="P2096" s="6">
        <v>79.239999999999995</v>
      </c>
      <c r="Q2096" s="9">
        <v>23.747</v>
      </c>
      <c r="R2096">
        <v>10</v>
      </c>
      <c r="S2096">
        <v>0.02</v>
      </c>
      <c r="T2096" s="6">
        <f t="shared" si="160"/>
        <v>77.655199999999994</v>
      </c>
      <c r="U2096" s="6">
        <f t="shared" si="161"/>
        <v>792.4</v>
      </c>
      <c r="V2096" s="6">
        <f t="shared" si="162"/>
        <v>776.55199999999991</v>
      </c>
      <c r="W2096" s="6">
        <f t="shared" si="163"/>
        <v>237.47</v>
      </c>
      <c r="X2096" s="6">
        <f t="shared" si="164"/>
        <v>539.08199999999988</v>
      </c>
      <c r="Y2096" s="8">
        <v>0.69419948696288203</v>
      </c>
    </row>
    <row r="2097" spans="1:25" x14ac:dyDescent="0.35">
      <c r="A2097" t="s">
        <v>6744</v>
      </c>
      <c r="B2097" s="2">
        <v>45099</v>
      </c>
      <c r="C2097" t="s">
        <v>37</v>
      </c>
      <c r="D2097" t="s">
        <v>6745</v>
      </c>
      <c r="E2097" s="4" t="s">
        <v>492</v>
      </c>
      <c r="F2097" t="s">
        <v>493</v>
      </c>
      <c r="G2097" t="s">
        <v>492</v>
      </c>
      <c r="H2097" s="4" t="s">
        <v>29</v>
      </c>
      <c r="I2097" t="s">
        <v>29</v>
      </c>
      <c r="J2097" s="4" t="s">
        <v>31</v>
      </c>
      <c r="K2097" t="s">
        <v>66</v>
      </c>
      <c r="L2097" t="s">
        <v>6746</v>
      </c>
      <c r="M2097" t="s">
        <v>6747</v>
      </c>
      <c r="N2097" t="s">
        <v>78</v>
      </c>
      <c r="O2097" t="s">
        <v>2618</v>
      </c>
      <c r="P2097" s="6">
        <v>89.24</v>
      </c>
      <c r="Q2097" s="9">
        <v>35.746000000000002</v>
      </c>
      <c r="R2097">
        <v>7</v>
      </c>
      <c r="S2097">
        <v>0.02</v>
      </c>
      <c r="T2097" s="6">
        <f t="shared" si="160"/>
        <v>87.455199999999991</v>
      </c>
      <c r="U2097" s="6">
        <f t="shared" si="161"/>
        <v>624.67999999999995</v>
      </c>
      <c r="V2097" s="6">
        <f t="shared" si="162"/>
        <v>612.18639999999994</v>
      </c>
      <c r="W2097" s="6">
        <f t="shared" si="163"/>
        <v>250.22200000000001</v>
      </c>
      <c r="X2097" s="6">
        <f t="shared" si="164"/>
        <v>361.96439999999996</v>
      </c>
      <c r="Y2097" s="8">
        <v>0.59126501340114712</v>
      </c>
    </row>
    <row r="2098" spans="1:25" x14ac:dyDescent="0.35">
      <c r="A2098" t="s">
        <v>6748</v>
      </c>
      <c r="B2098" s="2">
        <v>45099</v>
      </c>
      <c r="C2098" t="s">
        <v>37</v>
      </c>
      <c r="D2098" t="s">
        <v>6749</v>
      </c>
      <c r="E2098" s="4" t="s">
        <v>105</v>
      </c>
      <c r="F2098" t="s">
        <v>691</v>
      </c>
      <c r="G2098" t="s">
        <v>105</v>
      </c>
      <c r="H2098" s="4" t="s">
        <v>29</v>
      </c>
      <c r="I2098" t="s">
        <v>29</v>
      </c>
      <c r="K2098" t="s">
        <v>105</v>
      </c>
      <c r="L2098" t="s">
        <v>6750</v>
      </c>
      <c r="M2098" t="s">
        <v>6751</v>
      </c>
      <c r="N2098" t="s">
        <v>78</v>
      </c>
      <c r="O2098" t="s">
        <v>881</v>
      </c>
      <c r="P2098" s="6">
        <v>89.99</v>
      </c>
      <c r="Q2098" s="9">
        <v>26.997</v>
      </c>
      <c r="R2098">
        <v>1</v>
      </c>
      <c r="S2098">
        <v>0.03</v>
      </c>
      <c r="T2098" s="6">
        <f t="shared" si="160"/>
        <v>87.290299999999988</v>
      </c>
      <c r="U2098" s="6">
        <f t="shared" si="161"/>
        <v>89.99</v>
      </c>
      <c r="V2098" s="6">
        <f t="shared" si="162"/>
        <v>87.290299999999988</v>
      </c>
      <c r="W2098" s="6">
        <f t="shared" si="163"/>
        <v>26.997</v>
      </c>
      <c r="X2098" s="6">
        <f t="shared" si="164"/>
        <v>60.293299999999988</v>
      </c>
      <c r="Y2098" s="8">
        <v>0.69072164948453607</v>
      </c>
    </row>
    <row r="2099" spans="1:25" x14ac:dyDescent="0.35">
      <c r="A2099" t="s">
        <v>6752</v>
      </c>
      <c r="B2099" s="2">
        <v>45100</v>
      </c>
      <c r="C2099" t="s">
        <v>25</v>
      </c>
      <c r="D2099" t="s">
        <v>6753</v>
      </c>
      <c r="E2099" s="4" t="s">
        <v>189</v>
      </c>
      <c r="F2099" t="s">
        <v>190</v>
      </c>
      <c r="G2099" t="s">
        <v>189</v>
      </c>
      <c r="H2099" s="4" t="s">
        <v>29</v>
      </c>
      <c r="I2099" t="s">
        <v>29</v>
      </c>
      <c r="J2099" s="4" t="s">
        <v>57</v>
      </c>
      <c r="K2099" t="s">
        <v>123</v>
      </c>
      <c r="L2099" t="s">
        <v>6754</v>
      </c>
      <c r="M2099" t="s">
        <v>6755</v>
      </c>
      <c r="N2099" t="s">
        <v>134</v>
      </c>
      <c r="O2099" t="s">
        <v>298</v>
      </c>
      <c r="P2099" s="6">
        <v>1.54</v>
      </c>
      <c r="Q2099" s="9">
        <v>0.437</v>
      </c>
      <c r="R2099">
        <v>16</v>
      </c>
      <c r="S2099">
        <v>0.06</v>
      </c>
      <c r="T2099" s="6">
        <f t="shared" si="160"/>
        <v>1.4476</v>
      </c>
      <c r="U2099" s="6">
        <f t="shared" si="161"/>
        <v>24.64</v>
      </c>
      <c r="V2099" s="6">
        <f t="shared" si="162"/>
        <v>23.1616</v>
      </c>
      <c r="W2099" s="6">
        <f t="shared" si="163"/>
        <v>6.992</v>
      </c>
      <c r="X2099" s="6">
        <f t="shared" si="164"/>
        <v>16.169599999999999</v>
      </c>
      <c r="Y2099" s="8">
        <v>0.69812102790826192</v>
      </c>
    </row>
    <row r="2100" spans="1:25" x14ac:dyDescent="0.35">
      <c r="A2100" t="s">
        <v>6756</v>
      </c>
      <c r="B2100" s="2">
        <v>45100</v>
      </c>
      <c r="C2100" t="s">
        <v>37</v>
      </c>
      <c r="D2100" t="s">
        <v>2196</v>
      </c>
      <c r="E2100" s="4" t="s">
        <v>679</v>
      </c>
      <c r="F2100" t="s">
        <v>680</v>
      </c>
      <c r="G2100" t="s">
        <v>679</v>
      </c>
      <c r="H2100" s="4" t="s">
        <v>29</v>
      </c>
      <c r="I2100" t="s">
        <v>29</v>
      </c>
      <c r="J2100" s="4" t="s">
        <v>223</v>
      </c>
      <c r="K2100" t="s">
        <v>148</v>
      </c>
      <c r="L2100" t="s">
        <v>2197</v>
      </c>
      <c r="M2100" t="s">
        <v>2198</v>
      </c>
      <c r="N2100" t="s">
        <v>134</v>
      </c>
      <c r="O2100" t="s">
        <v>298</v>
      </c>
      <c r="P2100" s="6">
        <v>2.64</v>
      </c>
      <c r="Q2100" s="9">
        <v>0.89600000000000002</v>
      </c>
      <c r="R2100">
        <v>5</v>
      </c>
      <c r="S2100">
        <v>0.19</v>
      </c>
      <c r="T2100" s="6">
        <f t="shared" si="160"/>
        <v>2.1384000000000003</v>
      </c>
      <c r="U2100" s="6">
        <f t="shared" si="161"/>
        <v>13.200000000000001</v>
      </c>
      <c r="V2100" s="6">
        <f t="shared" si="162"/>
        <v>10.692000000000002</v>
      </c>
      <c r="W2100" s="6">
        <f t="shared" si="163"/>
        <v>4.4800000000000004</v>
      </c>
      <c r="X2100" s="6">
        <f t="shared" si="164"/>
        <v>6.2120000000000015</v>
      </c>
      <c r="Y2100" s="8">
        <v>0.58099513655069213</v>
      </c>
    </row>
    <row r="2101" spans="1:25" x14ac:dyDescent="0.35">
      <c r="A2101" t="s">
        <v>6757</v>
      </c>
      <c r="B2101" s="2">
        <v>45100</v>
      </c>
      <c r="C2101" t="s">
        <v>37</v>
      </c>
      <c r="D2101" t="s">
        <v>2344</v>
      </c>
      <c r="E2101" s="4" t="s">
        <v>214</v>
      </c>
      <c r="F2101" t="s">
        <v>215</v>
      </c>
      <c r="G2101" t="s">
        <v>214</v>
      </c>
      <c r="H2101" s="4" t="s">
        <v>75</v>
      </c>
      <c r="I2101" t="s">
        <v>75</v>
      </c>
      <c r="K2101" t="s">
        <v>75</v>
      </c>
      <c r="L2101" t="s">
        <v>2345</v>
      </c>
      <c r="M2101" t="s">
        <v>2346</v>
      </c>
      <c r="N2101" t="s">
        <v>2289</v>
      </c>
      <c r="O2101" t="s">
        <v>2347</v>
      </c>
      <c r="P2101" s="6">
        <v>3.89</v>
      </c>
      <c r="Q2101" s="9">
        <v>1.167</v>
      </c>
      <c r="R2101">
        <v>10</v>
      </c>
      <c r="S2101">
        <v>0.33</v>
      </c>
      <c r="T2101" s="6">
        <f t="shared" si="160"/>
        <v>2.6062999999999996</v>
      </c>
      <c r="U2101" s="6">
        <f t="shared" si="161"/>
        <v>38.9</v>
      </c>
      <c r="V2101" s="6">
        <f t="shared" si="162"/>
        <v>26.062999999999995</v>
      </c>
      <c r="W2101" s="6">
        <f t="shared" si="163"/>
        <v>11.67</v>
      </c>
      <c r="X2101" s="6">
        <f t="shared" si="164"/>
        <v>14.392999999999995</v>
      </c>
      <c r="Y2101" s="8">
        <v>0.55223880597014918</v>
      </c>
    </row>
    <row r="2102" spans="1:25" x14ac:dyDescent="0.35">
      <c r="A2102" t="s">
        <v>6758</v>
      </c>
      <c r="B2102" s="2">
        <v>45100</v>
      </c>
      <c r="C2102" t="s">
        <v>25</v>
      </c>
      <c r="D2102" t="s">
        <v>5682</v>
      </c>
      <c r="E2102" s="4" t="s">
        <v>1248</v>
      </c>
      <c r="F2102" t="s">
        <v>1249</v>
      </c>
      <c r="G2102" t="s">
        <v>1248</v>
      </c>
      <c r="H2102" s="4" t="s">
        <v>29</v>
      </c>
      <c r="I2102" t="s">
        <v>29</v>
      </c>
      <c r="J2102" s="4" t="s">
        <v>148</v>
      </c>
      <c r="K2102" t="s">
        <v>123</v>
      </c>
      <c r="L2102" t="s">
        <v>5683</v>
      </c>
      <c r="M2102" t="s">
        <v>5684</v>
      </c>
      <c r="N2102" t="s">
        <v>449</v>
      </c>
      <c r="O2102" t="s">
        <v>3240</v>
      </c>
      <c r="P2102" s="6">
        <v>3.99</v>
      </c>
      <c r="Q2102" s="9">
        <v>1.1970000000000001</v>
      </c>
      <c r="R2102">
        <v>15</v>
      </c>
      <c r="S2102">
        <v>0.1</v>
      </c>
      <c r="T2102" s="6">
        <f t="shared" si="160"/>
        <v>3.5910000000000002</v>
      </c>
      <c r="U2102" s="6">
        <f t="shared" si="161"/>
        <v>59.85</v>
      </c>
      <c r="V2102" s="6">
        <f t="shared" si="162"/>
        <v>53.865000000000002</v>
      </c>
      <c r="W2102" s="6">
        <f t="shared" si="163"/>
        <v>17.955000000000002</v>
      </c>
      <c r="X2102" s="6">
        <f t="shared" si="164"/>
        <v>35.909999999999997</v>
      </c>
      <c r="Y2102" s="8">
        <v>0.66666666666666663</v>
      </c>
    </row>
    <row r="2103" spans="1:25" x14ac:dyDescent="0.35">
      <c r="A2103" t="s">
        <v>6759</v>
      </c>
      <c r="B2103" s="2">
        <v>45100</v>
      </c>
      <c r="C2103" t="s">
        <v>37</v>
      </c>
      <c r="D2103" t="s">
        <v>6722</v>
      </c>
      <c r="E2103" s="4" t="s">
        <v>2139</v>
      </c>
      <c r="F2103" t="s">
        <v>2140</v>
      </c>
      <c r="G2103" t="s">
        <v>2139</v>
      </c>
      <c r="H2103" s="4" t="s">
        <v>29</v>
      </c>
      <c r="I2103" t="s">
        <v>29</v>
      </c>
      <c r="J2103" s="4" t="s">
        <v>30</v>
      </c>
      <c r="K2103" t="s">
        <v>31</v>
      </c>
      <c r="L2103" t="s">
        <v>6723</v>
      </c>
      <c r="M2103" t="s">
        <v>6724</v>
      </c>
      <c r="N2103" t="s">
        <v>134</v>
      </c>
      <c r="O2103" t="s">
        <v>660</v>
      </c>
      <c r="P2103" s="6">
        <v>4.99</v>
      </c>
      <c r="Q2103" s="9">
        <v>1.2470000000000001</v>
      </c>
      <c r="R2103">
        <v>7</v>
      </c>
      <c r="S2103">
        <v>0.22</v>
      </c>
      <c r="T2103" s="6">
        <f t="shared" si="160"/>
        <v>3.8922000000000003</v>
      </c>
      <c r="U2103" s="6">
        <f t="shared" si="161"/>
        <v>34.93</v>
      </c>
      <c r="V2103" s="6">
        <f t="shared" si="162"/>
        <v>27.245400000000004</v>
      </c>
      <c r="W2103" s="6">
        <f t="shared" si="163"/>
        <v>8.729000000000001</v>
      </c>
      <c r="X2103" s="6">
        <f t="shared" si="164"/>
        <v>18.516400000000004</v>
      </c>
      <c r="Y2103" s="8">
        <v>0.67961564153948928</v>
      </c>
    </row>
    <row r="2104" spans="1:25" x14ac:dyDescent="0.35">
      <c r="A2104" t="s">
        <v>6760</v>
      </c>
      <c r="B2104" s="2">
        <v>45100</v>
      </c>
      <c r="C2104" t="s">
        <v>37</v>
      </c>
      <c r="D2104" t="s">
        <v>1379</v>
      </c>
      <c r="E2104" s="4" t="s">
        <v>221</v>
      </c>
      <c r="F2104" t="s">
        <v>222</v>
      </c>
      <c r="G2104" t="s">
        <v>221</v>
      </c>
      <c r="H2104" s="4" t="s">
        <v>29</v>
      </c>
      <c r="I2104" t="s">
        <v>29</v>
      </c>
      <c r="J2104" s="4" t="s">
        <v>148</v>
      </c>
      <c r="K2104" t="s">
        <v>66</v>
      </c>
      <c r="L2104" t="s">
        <v>1380</v>
      </c>
      <c r="M2104" t="s">
        <v>1381</v>
      </c>
      <c r="N2104" t="s">
        <v>69</v>
      </c>
      <c r="O2104" t="s">
        <v>186</v>
      </c>
      <c r="P2104" s="6">
        <v>11.99</v>
      </c>
      <c r="Q2104" s="9">
        <v>3.347</v>
      </c>
      <c r="R2104">
        <v>10</v>
      </c>
      <c r="S2104">
        <v>0.21</v>
      </c>
      <c r="T2104" s="6">
        <f t="shared" si="160"/>
        <v>9.4721000000000011</v>
      </c>
      <c r="U2104" s="6">
        <f t="shared" si="161"/>
        <v>119.9</v>
      </c>
      <c r="V2104" s="6">
        <f t="shared" si="162"/>
        <v>94.721000000000004</v>
      </c>
      <c r="W2104" s="6">
        <f t="shared" si="163"/>
        <v>33.47</v>
      </c>
      <c r="X2104" s="6">
        <f t="shared" si="164"/>
        <v>61.251000000000005</v>
      </c>
      <c r="Y2104" s="8">
        <v>0.64664646699253603</v>
      </c>
    </row>
    <row r="2105" spans="1:25" x14ac:dyDescent="0.35">
      <c r="A2105" t="s">
        <v>6761</v>
      </c>
      <c r="B2105" s="2">
        <v>45100</v>
      </c>
      <c r="C2105" t="s">
        <v>37</v>
      </c>
      <c r="D2105" t="s">
        <v>6762</v>
      </c>
      <c r="E2105" s="4" t="s">
        <v>724</v>
      </c>
      <c r="F2105" t="s">
        <v>28</v>
      </c>
      <c r="G2105" t="s">
        <v>27</v>
      </c>
      <c r="H2105" s="4" t="s">
        <v>29</v>
      </c>
      <c r="I2105" t="s">
        <v>29</v>
      </c>
      <c r="J2105" s="4" t="s">
        <v>31</v>
      </c>
      <c r="K2105" t="s">
        <v>31</v>
      </c>
      <c r="L2105" t="s">
        <v>6233</v>
      </c>
      <c r="M2105" t="s">
        <v>6234</v>
      </c>
      <c r="N2105" t="s">
        <v>69</v>
      </c>
      <c r="O2105" t="s">
        <v>186</v>
      </c>
      <c r="P2105" s="6">
        <v>12.14</v>
      </c>
      <c r="Q2105" s="9">
        <v>4.6959999999999997</v>
      </c>
      <c r="R2105">
        <v>8</v>
      </c>
      <c r="S2105">
        <v>0.36</v>
      </c>
      <c r="T2105" s="6">
        <f t="shared" si="160"/>
        <v>7.7696000000000005</v>
      </c>
      <c r="U2105" s="6">
        <f t="shared" si="161"/>
        <v>97.12</v>
      </c>
      <c r="V2105" s="6">
        <f t="shared" si="162"/>
        <v>62.156800000000004</v>
      </c>
      <c r="W2105" s="6">
        <f t="shared" si="163"/>
        <v>37.567999999999998</v>
      </c>
      <c r="X2105" s="6">
        <f t="shared" si="164"/>
        <v>24.588800000000006</v>
      </c>
      <c r="Y2105" s="8">
        <v>0.39559308072487648</v>
      </c>
    </row>
    <row r="2106" spans="1:25" x14ac:dyDescent="0.35">
      <c r="A2106" t="s">
        <v>6763</v>
      </c>
      <c r="B2106" s="2">
        <v>45100</v>
      </c>
      <c r="C2106" t="s">
        <v>37</v>
      </c>
      <c r="D2106" t="s">
        <v>6764</v>
      </c>
      <c r="E2106" s="4" t="s">
        <v>417</v>
      </c>
      <c r="F2106" t="s">
        <v>418</v>
      </c>
      <c r="G2106" t="s">
        <v>417</v>
      </c>
      <c r="H2106" s="4" t="s">
        <v>29</v>
      </c>
      <c r="I2106" t="s">
        <v>29</v>
      </c>
      <c r="J2106" s="4" t="s">
        <v>57</v>
      </c>
      <c r="K2106" t="s">
        <v>98</v>
      </c>
      <c r="L2106" t="s">
        <v>6765</v>
      </c>
      <c r="M2106" t="s">
        <v>6766</v>
      </c>
      <c r="N2106" t="s">
        <v>78</v>
      </c>
      <c r="O2106" t="s">
        <v>715</v>
      </c>
      <c r="P2106" s="6">
        <v>14.14</v>
      </c>
      <c r="Q2106" s="9">
        <v>3.9969999999999999</v>
      </c>
      <c r="R2106">
        <v>14</v>
      </c>
      <c r="T2106" s="6">
        <f t="shared" si="160"/>
        <v>14.14</v>
      </c>
      <c r="U2106" s="6">
        <f t="shared" si="161"/>
        <v>197.96</v>
      </c>
      <c r="V2106" s="6">
        <f t="shared" si="162"/>
        <v>197.96</v>
      </c>
      <c r="W2106" s="6">
        <f t="shared" si="163"/>
        <v>55.957999999999998</v>
      </c>
      <c r="X2106" s="6">
        <f t="shared" si="164"/>
        <v>142.00200000000001</v>
      </c>
      <c r="Y2106" s="8">
        <v>0.7173267326732673</v>
      </c>
    </row>
    <row r="2107" spans="1:25" x14ac:dyDescent="0.35">
      <c r="A2107" t="s">
        <v>6767</v>
      </c>
      <c r="B2107" s="2">
        <v>45100</v>
      </c>
      <c r="C2107" t="s">
        <v>37</v>
      </c>
      <c r="D2107" t="s">
        <v>1160</v>
      </c>
      <c r="E2107" s="4" t="s">
        <v>189</v>
      </c>
      <c r="F2107" t="s">
        <v>203</v>
      </c>
      <c r="G2107" t="s">
        <v>189</v>
      </c>
      <c r="H2107" s="4" t="s">
        <v>29</v>
      </c>
      <c r="I2107" t="s">
        <v>29</v>
      </c>
      <c r="J2107" s="4" t="s">
        <v>66</v>
      </c>
      <c r="K2107" t="s">
        <v>105</v>
      </c>
      <c r="L2107" t="s">
        <v>1161</v>
      </c>
      <c r="M2107" t="s">
        <v>1162</v>
      </c>
      <c r="N2107" t="s">
        <v>101</v>
      </c>
      <c r="O2107" t="s">
        <v>102</v>
      </c>
      <c r="P2107" s="6">
        <v>21.99</v>
      </c>
      <c r="Q2107" s="9">
        <v>6.3470000000000004</v>
      </c>
      <c r="R2107">
        <v>19</v>
      </c>
      <c r="S2107">
        <v>0.32</v>
      </c>
      <c r="T2107" s="6">
        <f t="shared" si="160"/>
        <v>14.953199999999997</v>
      </c>
      <c r="U2107" s="6">
        <f t="shared" si="161"/>
        <v>417.80999999999995</v>
      </c>
      <c r="V2107" s="6">
        <f t="shared" si="162"/>
        <v>284.11079999999993</v>
      </c>
      <c r="W2107" s="6">
        <f t="shared" si="163"/>
        <v>120.593</v>
      </c>
      <c r="X2107" s="6">
        <f t="shared" si="164"/>
        <v>163.51779999999991</v>
      </c>
      <c r="Y2107" s="8">
        <v>0.5755423588262043</v>
      </c>
    </row>
    <row r="2108" spans="1:25" x14ac:dyDescent="0.35">
      <c r="A2108" t="s">
        <v>6768</v>
      </c>
      <c r="B2108" s="2">
        <v>45100</v>
      </c>
      <c r="C2108" t="s">
        <v>25</v>
      </c>
      <c r="D2108" t="s">
        <v>3278</v>
      </c>
      <c r="E2108" s="4" t="s">
        <v>221</v>
      </c>
      <c r="F2108" t="s">
        <v>1565</v>
      </c>
      <c r="G2108" t="s">
        <v>221</v>
      </c>
      <c r="H2108" s="4" t="s">
        <v>29</v>
      </c>
      <c r="I2108" t="s">
        <v>29</v>
      </c>
      <c r="K2108" t="s">
        <v>66</v>
      </c>
      <c r="L2108" t="s">
        <v>3279</v>
      </c>
      <c r="M2108" t="s">
        <v>3280</v>
      </c>
      <c r="N2108" t="s">
        <v>269</v>
      </c>
      <c r="O2108" t="s">
        <v>270</v>
      </c>
      <c r="P2108" s="6">
        <v>29.14</v>
      </c>
      <c r="Q2108" s="9">
        <v>11.496</v>
      </c>
      <c r="R2108">
        <v>11</v>
      </c>
      <c r="S2108">
        <v>0.1</v>
      </c>
      <c r="T2108" s="6">
        <f t="shared" si="160"/>
        <v>26.226000000000003</v>
      </c>
      <c r="U2108" s="6">
        <f t="shared" si="161"/>
        <v>320.54000000000002</v>
      </c>
      <c r="V2108" s="6">
        <f t="shared" si="162"/>
        <v>288.48600000000005</v>
      </c>
      <c r="W2108" s="6">
        <f t="shared" si="163"/>
        <v>126.456</v>
      </c>
      <c r="X2108" s="6">
        <f t="shared" si="164"/>
        <v>162.03000000000003</v>
      </c>
      <c r="Y2108" s="8">
        <v>0.5616563715396935</v>
      </c>
    </row>
    <row r="2109" spans="1:25" x14ac:dyDescent="0.35">
      <c r="A2109" t="s">
        <v>6769</v>
      </c>
      <c r="B2109" s="2">
        <v>45100</v>
      </c>
      <c r="C2109" t="s">
        <v>37</v>
      </c>
      <c r="D2109" t="s">
        <v>5548</v>
      </c>
      <c r="E2109" s="4" t="s">
        <v>724</v>
      </c>
      <c r="F2109" t="s">
        <v>28</v>
      </c>
      <c r="G2109" t="s">
        <v>27</v>
      </c>
      <c r="H2109" s="4" t="s">
        <v>29</v>
      </c>
      <c r="I2109" t="s">
        <v>29</v>
      </c>
      <c r="J2109" s="4" t="s">
        <v>57</v>
      </c>
      <c r="K2109" t="s">
        <v>31</v>
      </c>
      <c r="L2109" t="s">
        <v>5549</v>
      </c>
      <c r="M2109" t="s">
        <v>5550</v>
      </c>
      <c r="N2109" t="s">
        <v>78</v>
      </c>
      <c r="O2109" t="s">
        <v>92</v>
      </c>
      <c r="P2109" s="6">
        <v>39</v>
      </c>
      <c r="Q2109" s="9">
        <v>11.7</v>
      </c>
      <c r="R2109">
        <v>3</v>
      </c>
      <c r="S2109">
        <v>0.14000000000000001</v>
      </c>
      <c r="T2109" s="6">
        <f t="shared" si="160"/>
        <v>33.54</v>
      </c>
      <c r="U2109" s="6">
        <f t="shared" si="161"/>
        <v>117</v>
      </c>
      <c r="V2109" s="6">
        <f t="shared" si="162"/>
        <v>100.62</v>
      </c>
      <c r="W2109" s="6">
        <f t="shared" si="163"/>
        <v>35.099999999999994</v>
      </c>
      <c r="X2109" s="6">
        <f t="shared" si="164"/>
        <v>65.52000000000001</v>
      </c>
      <c r="Y2109" s="8">
        <v>0.65116279069767447</v>
      </c>
    </row>
    <row r="2110" spans="1:25" x14ac:dyDescent="0.35">
      <c r="A2110" t="s">
        <v>6770</v>
      </c>
      <c r="B2110" s="2">
        <v>45100</v>
      </c>
      <c r="C2110" t="s">
        <v>37</v>
      </c>
      <c r="D2110" t="s">
        <v>6771</v>
      </c>
      <c r="E2110" s="4" t="s">
        <v>1016</v>
      </c>
      <c r="F2110" t="s">
        <v>1017</v>
      </c>
      <c r="G2110" t="s">
        <v>1016</v>
      </c>
      <c r="H2110" s="4" t="s">
        <v>75</v>
      </c>
      <c r="I2110" t="s">
        <v>75</v>
      </c>
      <c r="K2110" t="s">
        <v>75</v>
      </c>
      <c r="L2110" t="s">
        <v>2393</v>
      </c>
      <c r="M2110" t="s">
        <v>2394</v>
      </c>
      <c r="N2110" t="s">
        <v>277</v>
      </c>
      <c r="O2110" t="s">
        <v>278</v>
      </c>
      <c r="P2110" s="6">
        <v>39.14</v>
      </c>
      <c r="Q2110" s="9">
        <v>15.496</v>
      </c>
      <c r="R2110">
        <v>12</v>
      </c>
      <c r="S2110">
        <v>0.35</v>
      </c>
      <c r="T2110" s="6">
        <f t="shared" si="160"/>
        <v>25.441000000000003</v>
      </c>
      <c r="U2110" s="6">
        <f t="shared" si="161"/>
        <v>469.68</v>
      </c>
      <c r="V2110" s="6">
        <f t="shared" si="162"/>
        <v>305.29200000000003</v>
      </c>
      <c r="W2110" s="6">
        <f t="shared" si="163"/>
        <v>185.952</v>
      </c>
      <c r="X2110" s="6">
        <f t="shared" si="164"/>
        <v>119.34000000000003</v>
      </c>
      <c r="Y2110" s="8">
        <v>0.3909044455799694</v>
      </c>
    </row>
    <row r="2111" spans="1:25" x14ac:dyDescent="0.35">
      <c r="A2111" t="s">
        <v>6772</v>
      </c>
      <c r="B2111" s="2">
        <v>45100</v>
      </c>
      <c r="C2111" t="s">
        <v>37</v>
      </c>
      <c r="D2111" t="s">
        <v>6773</v>
      </c>
      <c r="E2111" s="4" t="s">
        <v>105</v>
      </c>
      <c r="F2111" t="s">
        <v>498</v>
      </c>
      <c r="G2111" t="s">
        <v>105</v>
      </c>
      <c r="H2111" s="4" t="s">
        <v>29</v>
      </c>
      <c r="I2111" t="s">
        <v>29</v>
      </c>
      <c r="J2111" s="4" t="s">
        <v>123</v>
      </c>
      <c r="K2111" t="s">
        <v>105</v>
      </c>
      <c r="L2111" t="s">
        <v>2182</v>
      </c>
      <c r="M2111" t="s">
        <v>2183</v>
      </c>
      <c r="N2111" t="s">
        <v>78</v>
      </c>
      <c r="O2111" t="s">
        <v>1591</v>
      </c>
      <c r="P2111" s="6">
        <v>39.24</v>
      </c>
      <c r="Q2111" s="9">
        <v>15.746</v>
      </c>
      <c r="R2111">
        <v>9</v>
      </c>
      <c r="S2111">
        <v>7.0000000000000007E-2</v>
      </c>
      <c r="T2111" s="6">
        <f t="shared" si="160"/>
        <v>36.493200000000002</v>
      </c>
      <c r="U2111" s="6">
        <f t="shared" si="161"/>
        <v>353.16</v>
      </c>
      <c r="V2111" s="6">
        <f t="shared" si="162"/>
        <v>328.43880000000001</v>
      </c>
      <c r="W2111" s="6">
        <f t="shared" si="163"/>
        <v>141.714</v>
      </c>
      <c r="X2111" s="6">
        <f t="shared" si="164"/>
        <v>186.72480000000002</v>
      </c>
      <c r="Y2111" s="8">
        <v>0.56852235484967062</v>
      </c>
    </row>
    <row r="2112" spans="1:25" x14ac:dyDescent="0.35">
      <c r="A2112" t="s">
        <v>6774</v>
      </c>
      <c r="B2112" s="2">
        <v>45100</v>
      </c>
      <c r="C2112" t="s">
        <v>37</v>
      </c>
      <c r="D2112" t="s">
        <v>6775</v>
      </c>
      <c r="E2112" s="4" t="s">
        <v>105</v>
      </c>
      <c r="F2112" t="s">
        <v>245</v>
      </c>
      <c r="G2112" t="s">
        <v>105</v>
      </c>
      <c r="H2112" s="4" t="s">
        <v>29</v>
      </c>
      <c r="I2112" t="s">
        <v>29</v>
      </c>
      <c r="J2112" s="4" t="s">
        <v>148</v>
      </c>
      <c r="K2112" t="s">
        <v>105</v>
      </c>
      <c r="L2112" t="s">
        <v>6776</v>
      </c>
      <c r="M2112" t="s">
        <v>6777</v>
      </c>
      <c r="N2112" t="s">
        <v>835</v>
      </c>
      <c r="O2112" t="s">
        <v>2471</v>
      </c>
      <c r="P2112" s="6">
        <v>48.99</v>
      </c>
      <c r="Q2112" s="9">
        <v>14.446999999999999</v>
      </c>
      <c r="R2112">
        <v>17</v>
      </c>
      <c r="S2112">
        <v>0.32</v>
      </c>
      <c r="T2112" s="6">
        <f t="shared" si="160"/>
        <v>33.313199999999995</v>
      </c>
      <c r="U2112" s="6">
        <f t="shared" si="161"/>
        <v>832.83</v>
      </c>
      <c r="V2112" s="6">
        <f t="shared" si="162"/>
        <v>566.32439999999997</v>
      </c>
      <c r="W2112" s="6">
        <f t="shared" si="163"/>
        <v>245.59899999999999</v>
      </c>
      <c r="X2112" s="6">
        <f t="shared" si="164"/>
        <v>320.72539999999998</v>
      </c>
      <c r="Y2112" s="8">
        <v>0.56632806214953835</v>
      </c>
    </row>
    <row r="2113" spans="1:25" x14ac:dyDescent="0.35">
      <c r="A2113" t="s">
        <v>6778</v>
      </c>
      <c r="B2113" s="2">
        <v>45100</v>
      </c>
      <c r="C2113" t="s">
        <v>37</v>
      </c>
      <c r="D2113" t="s">
        <v>4893</v>
      </c>
      <c r="E2113" s="4" t="s">
        <v>47</v>
      </c>
      <c r="F2113" t="s">
        <v>48</v>
      </c>
      <c r="G2113" t="s">
        <v>47</v>
      </c>
      <c r="H2113" s="4" t="s">
        <v>29</v>
      </c>
      <c r="I2113" t="s">
        <v>29</v>
      </c>
      <c r="J2113" s="4" t="s">
        <v>114</v>
      </c>
      <c r="K2113" t="s">
        <v>31</v>
      </c>
      <c r="L2113" t="s">
        <v>4894</v>
      </c>
      <c r="M2113" t="s">
        <v>4895</v>
      </c>
      <c r="N2113" t="s">
        <v>78</v>
      </c>
      <c r="O2113" t="s">
        <v>1974</v>
      </c>
      <c r="P2113" s="6">
        <v>49.14</v>
      </c>
      <c r="Q2113" s="9">
        <v>14.497</v>
      </c>
      <c r="R2113">
        <v>13</v>
      </c>
      <c r="S2113">
        <v>0.17</v>
      </c>
      <c r="T2113" s="6">
        <f t="shared" si="160"/>
        <v>40.786200000000001</v>
      </c>
      <c r="U2113" s="6">
        <f t="shared" si="161"/>
        <v>638.82000000000005</v>
      </c>
      <c r="V2113" s="6">
        <f t="shared" si="162"/>
        <v>530.22059999999999</v>
      </c>
      <c r="W2113" s="6">
        <f t="shared" si="163"/>
        <v>188.46100000000001</v>
      </c>
      <c r="X2113" s="6">
        <f t="shared" si="164"/>
        <v>341.75959999999998</v>
      </c>
      <c r="Y2113" s="8">
        <v>0.64456115058524699</v>
      </c>
    </row>
    <row r="2114" spans="1:25" x14ac:dyDescent="0.35">
      <c r="A2114" t="s">
        <v>6779</v>
      </c>
      <c r="B2114" s="2">
        <v>45100</v>
      </c>
      <c r="C2114" t="s">
        <v>37</v>
      </c>
      <c r="D2114" t="s">
        <v>6780</v>
      </c>
      <c r="E2114" s="4" t="s">
        <v>265</v>
      </c>
      <c r="F2114" t="s">
        <v>266</v>
      </c>
      <c r="G2114" t="s">
        <v>265</v>
      </c>
      <c r="H2114" s="4" t="s">
        <v>177</v>
      </c>
      <c r="I2114" t="s">
        <v>177</v>
      </c>
      <c r="K2114" t="s">
        <v>177</v>
      </c>
      <c r="L2114" t="s">
        <v>6781</v>
      </c>
      <c r="M2114" t="s">
        <v>6782</v>
      </c>
      <c r="N2114" t="s">
        <v>108</v>
      </c>
      <c r="O2114" t="s">
        <v>6783</v>
      </c>
      <c r="P2114" s="6">
        <v>198.99</v>
      </c>
      <c r="Q2114" s="9">
        <v>59.447000000000003</v>
      </c>
      <c r="R2114">
        <v>9</v>
      </c>
      <c r="S2114">
        <v>0.18</v>
      </c>
      <c r="T2114" s="6">
        <f t="shared" si="160"/>
        <v>163.17180000000002</v>
      </c>
      <c r="U2114" s="6">
        <f t="shared" si="161"/>
        <v>1790.91</v>
      </c>
      <c r="V2114" s="6">
        <f t="shared" si="162"/>
        <v>1468.5462000000002</v>
      </c>
      <c r="W2114" s="6">
        <f t="shared" si="163"/>
        <v>535.02300000000002</v>
      </c>
      <c r="X2114" s="6">
        <f t="shared" si="164"/>
        <v>933.5232000000002</v>
      </c>
      <c r="Y2114" s="8">
        <v>0.63567846895113012</v>
      </c>
    </row>
    <row r="2115" spans="1:25" x14ac:dyDescent="0.35">
      <c r="A2115" t="s">
        <v>6784</v>
      </c>
      <c r="B2115" s="2">
        <v>45101</v>
      </c>
      <c r="C2115" t="s">
        <v>37</v>
      </c>
      <c r="D2115" t="s">
        <v>562</v>
      </c>
      <c r="E2115" s="4" t="s">
        <v>265</v>
      </c>
      <c r="F2115" t="s">
        <v>266</v>
      </c>
      <c r="G2115" t="s">
        <v>265</v>
      </c>
      <c r="H2115" s="4" t="s">
        <v>177</v>
      </c>
      <c r="I2115" t="s">
        <v>177</v>
      </c>
      <c r="K2115" t="s">
        <v>177</v>
      </c>
      <c r="L2115" t="s">
        <v>565</v>
      </c>
      <c r="M2115" t="s">
        <v>566</v>
      </c>
      <c r="N2115" t="s">
        <v>457</v>
      </c>
      <c r="O2115" t="s">
        <v>567</v>
      </c>
      <c r="P2115" s="6">
        <v>1.24</v>
      </c>
      <c r="Q2115" s="9">
        <v>0.127</v>
      </c>
      <c r="R2115">
        <v>18</v>
      </c>
      <c r="T2115" s="6">
        <f t="shared" ref="T2115:T2178" si="165">P2115*(1-S2115)</f>
        <v>1.24</v>
      </c>
      <c r="U2115" s="6">
        <f t="shared" ref="U2115:U2178" si="166">P2115*R2115</f>
        <v>22.32</v>
      </c>
      <c r="V2115" s="6">
        <f t="shared" ref="V2115:V2178" si="167">T2115*R2115</f>
        <v>22.32</v>
      </c>
      <c r="W2115" s="6">
        <f t="shared" ref="W2115:W2178" si="168">Q2115*R2115</f>
        <v>2.286</v>
      </c>
      <c r="X2115" s="6">
        <f t="shared" ref="X2115:X2178" si="169">V2115-W2115</f>
        <v>20.033999999999999</v>
      </c>
      <c r="Y2115" s="8">
        <v>0.89758064516129021</v>
      </c>
    </row>
    <row r="2116" spans="1:25" x14ac:dyDescent="0.35">
      <c r="A2116" t="s">
        <v>6785</v>
      </c>
      <c r="B2116" s="2">
        <v>45101</v>
      </c>
      <c r="C2116" t="s">
        <v>25</v>
      </c>
      <c r="D2116" t="s">
        <v>6786</v>
      </c>
      <c r="E2116" s="4" t="s">
        <v>724</v>
      </c>
      <c r="F2116" t="s">
        <v>28</v>
      </c>
      <c r="G2116" t="s">
        <v>27</v>
      </c>
      <c r="H2116" s="4" t="s">
        <v>29</v>
      </c>
      <c r="I2116" t="s">
        <v>29</v>
      </c>
      <c r="J2116" s="4" t="s">
        <v>30</v>
      </c>
      <c r="K2116" t="s">
        <v>31</v>
      </c>
      <c r="L2116" t="s">
        <v>6787</v>
      </c>
      <c r="M2116" t="s">
        <v>6788</v>
      </c>
      <c r="N2116" t="s">
        <v>134</v>
      </c>
      <c r="O2116" t="s">
        <v>133</v>
      </c>
      <c r="P2116" s="6">
        <v>2.4900000000000002</v>
      </c>
      <c r="Q2116" s="9">
        <v>0.497</v>
      </c>
      <c r="R2116">
        <v>3</v>
      </c>
      <c r="S2116">
        <v>7.0000000000000007E-2</v>
      </c>
      <c r="T2116" s="6">
        <f t="shared" si="165"/>
        <v>2.3157000000000001</v>
      </c>
      <c r="U2116" s="6">
        <f t="shared" si="166"/>
        <v>7.4700000000000006</v>
      </c>
      <c r="V2116" s="6">
        <f t="shared" si="167"/>
        <v>6.9471000000000007</v>
      </c>
      <c r="W2116" s="6">
        <f t="shared" si="168"/>
        <v>1.4910000000000001</v>
      </c>
      <c r="X2116" s="6">
        <f t="shared" si="169"/>
        <v>5.4561000000000011</v>
      </c>
      <c r="Y2116" s="8">
        <v>0.78537807142548699</v>
      </c>
    </row>
    <row r="2117" spans="1:25" x14ac:dyDescent="0.35">
      <c r="A2117" t="s">
        <v>6789</v>
      </c>
      <c r="B2117" s="2">
        <v>45101</v>
      </c>
      <c r="C2117" t="s">
        <v>25</v>
      </c>
      <c r="D2117" t="s">
        <v>2196</v>
      </c>
      <c r="E2117" s="4" t="s">
        <v>287</v>
      </c>
      <c r="F2117" t="s">
        <v>288</v>
      </c>
      <c r="G2117" t="s">
        <v>287</v>
      </c>
      <c r="H2117" s="4" t="s">
        <v>29</v>
      </c>
      <c r="I2117" t="s">
        <v>29</v>
      </c>
      <c r="J2117" s="4" t="s">
        <v>223</v>
      </c>
      <c r="K2117" t="s">
        <v>30</v>
      </c>
      <c r="L2117" t="s">
        <v>2197</v>
      </c>
      <c r="M2117" t="s">
        <v>2198</v>
      </c>
      <c r="N2117" t="s">
        <v>134</v>
      </c>
      <c r="O2117" t="s">
        <v>298</v>
      </c>
      <c r="P2117" s="6">
        <v>2.64</v>
      </c>
      <c r="Q2117" s="9">
        <v>0.89600000000000002</v>
      </c>
      <c r="R2117">
        <v>11</v>
      </c>
      <c r="S2117">
        <v>0.05</v>
      </c>
      <c r="T2117" s="6">
        <f t="shared" si="165"/>
        <v>2.508</v>
      </c>
      <c r="U2117" s="6">
        <f t="shared" si="166"/>
        <v>29.040000000000003</v>
      </c>
      <c r="V2117" s="6">
        <f t="shared" si="167"/>
        <v>27.588000000000001</v>
      </c>
      <c r="W2117" s="6">
        <f t="shared" si="168"/>
        <v>9.8559999999999999</v>
      </c>
      <c r="X2117" s="6">
        <f t="shared" si="169"/>
        <v>17.731999999999999</v>
      </c>
      <c r="Y2117" s="8">
        <v>0.64274322169059006</v>
      </c>
    </row>
    <row r="2118" spans="1:25" x14ac:dyDescent="0.35">
      <c r="A2118" t="s">
        <v>6790</v>
      </c>
      <c r="B2118" s="2">
        <v>45101</v>
      </c>
      <c r="C2118" t="s">
        <v>37</v>
      </c>
      <c r="D2118" t="s">
        <v>2149</v>
      </c>
      <c r="E2118" s="4" t="s">
        <v>985</v>
      </c>
      <c r="F2118" t="s">
        <v>1027</v>
      </c>
      <c r="G2118" t="s">
        <v>985</v>
      </c>
      <c r="H2118" s="4" t="s">
        <v>29</v>
      </c>
      <c r="I2118" t="s">
        <v>29</v>
      </c>
      <c r="K2118" t="s">
        <v>148</v>
      </c>
      <c r="L2118" t="s">
        <v>2150</v>
      </c>
      <c r="M2118" t="s">
        <v>2151</v>
      </c>
      <c r="N2118" t="s">
        <v>449</v>
      </c>
      <c r="O2118" t="s">
        <v>2152</v>
      </c>
      <c r="P2118" s="6">
        <v>2.64</v>
      </c>
      <c r="Q2118" s="9">
        <v>0.54700000000000004</v>
      </c>
      <c r="R2118">
        <v>16</v>
      </c>
      <c r="S2118">
        <v>0.37</v>
      </c>
      <c r="T2118" s="6">
        <f t="shared" si="165"/>
        <v>1.6632</v>
      </c>
      <c r="U2118" s="6">
        <f t="shared" si="166"/>
        <v>42.24</v>
      </c>
      <c r="V2118" s="6">
        <f t="shared" si="167"/>
        <v>26.6112</v>
      </c>
      <c r="W2118" s="6">
        <f t="shared" si="168"/>
        <v>8.7520000000000007</v>
      </c>
      <c r="X2118" s="6">
        <f t="shared" si="169"/>
        <v>17.859200000000001</v>
      </c>
      <c r="Y2118" s="8">
        <v>0.67111592111592111</v>
      </c>
    </row>
    <row r="2119" spans="1:25" x14ac:dyDescent="0.35">
      <c r="A2119" t="s">
        <v>6791</v>
      </c>
      <c r="B2119" s="2">
        <v>45101</v>
      </c>
      <c r="C2119" t="s">
        <v>25</v>
      </c>
      <c r="D2119" t="s">
        <v>4092</v>
      </c>
      <c r="E2119" s="4" t="s">
        <v>105</v>
      </c>
      <c r="F2119" t="s">
        <v>169</v>
      </c>
      <c r="G2119" t="s">
        <v>105</v>
      </c>
      <c r="H2119" s="4" t="s">
        <v>29</v>
      </c>
      <c r="I2119" t="s">
        <v>29</v>
      </c>
      <c r="K2119" t="s">
        <v>105</v>
      </c>
      <c r="L2119" t="s">
        <v>1518</v>
      </c>
      <c r="M2119" t="s">
        <v>1519</v>
      </c>
      <c r="N2119" t="s">
        <v>534</v>
      </c>
      <c r="O2119" t="s">
        <v>934</v>
      </c>
      <c r="P2119" s="6">
        <v>2.94</v>
      </c>
      <c r="Q2119" s="9">
        <v>1.016</v>
      </c>
      <c r="R2119">
        <v>12</v>
      </c>
      <c r="S2119">
        <v>0.31</v>
      </c>
      <c r="T2119" s="6">
        <f t="shared" si="165"/>
        <v>2.0286</v>
      </c>
      <c r="U2119" s="6">
        <f t="shared" si="166"/>
        <v>35.28</v>
      </c>
      <c r="V2119" s="6">
        <f t="shared" si="167"/>
        <v>24.3432</v>
      </c>
      <c r="W2119" s="6">
        <f t="shared" si="168"/>
        <v>12.192</v>
      </c>
      <c r="X2119" s="6">
        <f t="shared" si="169"/>
        <v>12.151199999999999</v>
      </c>
      <c r="Y2119" s="8">
        <v>0.4991619836340333</v>
      </c>
    </row>
    <row r="2120" spans="1:25" x14ac:dyDescent="0.35">
      <c r="A2120" t="s">
        <v>6792</v>
      </c>
      <c r="B2120" s="2">
        <v>45101</v>
      </c>
      <c r="C2120" t="s">
        <v>25</v>
      </c>
      <c r="D2120" t="s">
        <v>6793</v>
      </c>
      <c r="E2120" s="4" t="s">
        <v>985</v>
      </c>
      <c r="F2120" t="s">
        <v>1027</v>
      </c>
      <c r="G2120" t="s">
        <v>985</v>
      </c>
      <c r="H2120" s="4" t="s">
        <v>29</v>
      </c>
      <c r="I2120" t="s">
        <v>29</v>
      </c>
      <c r="J2120" s="4" t="s">
        <v>57</v>
      </c>
      <c r="K2120" t="s">
        <v>148</v>
      </c>
      <c r="L2120" t="s">
        <v>6299</v>
      </c>
      <c r="M2120" t="s">
        <v>6300</v>
      </c>
      <c r="N2120" t="s">
        <v>158</v>
      </c>
      <c r="O2120" t="s">
        <v>376</v>
      </c>
      <c r="P2120" s="6">
        <v>3.14</v>
      </c>
      <c r="Q2120" s="9">
        <v>1.0960000000000001</v>
      </c>
      <c r="R2120">
        <v>4</v>
      </c>
      <c r="S2120">
        <v>0.1</v>
      </c>
      <c r="T2120" s="6">
        <f t="shared" si="165"/>
        <v>2.8260000000000001</v>
      </c>
      <c r="U2120" s="6">
        <f t="shared" si="166"/>
        <v>12.56</v>
      </c>
      <c r="V2120" s="6">
        <f t="shared" si="167"/>
        <v>11.304</v>
      </c>
      <c r="W2120" s="6">
        <f t="shared" si="168"/>
        <v>4.3840000000000003</v>
      </c>
      <c r="X2120" s="6">
        <f t="shared" si="169"/>
        <v>6.92</v>
      </c>
      <c r="Y2120" s="8">
        <v>0.61217268223637644</v>
      </c>
    </row>
    <row r="2121" spans="1:25" x14ac:dyDescent="0.35">
      <c r="A2121" t="s">
        <v>6794</v>
      </c>
      <c r="B2121" s="2">
        <v>45101</v>
      </c>
      <c r="C2121" t="s">
        <v>25</v>
      </c>
      <c r="D2121" t="s">
        <v>6795</v>
      </c>
      <c r="E2121" s="4" t="s">
        <v>146</v>
      </c>
      <c r="F2121" t="s">
        <v>1032</v>
      </c>
      <c r="G2121" t="s">
        <v>146</v>
      </c>
      <c r="H2121" s="4" t="s">
        <v>29</v>
      </c>
      <c r="I2121" t="s">
        <v>29</v>
      </c>
      <c r="J2121" s="4" t="s">
        <v>66</v>
      </c>
      <c r="K2121" t="s">
        <v>114</v>
      </c>
      <c r="L2121" t="s">
        <v>6796</v>
      </c>
      <c r="M2121" t="s">
        <v>6797</v>
      </c>
      <c r="N2121" t="s">
        <v>2004</v>
      </c>
      <c r="O2121" t="s">
        <v>6798</v>
      </c>
      <c r="P2121" s="6">
        <v>3.64</v>
      </c>
      <c r="Q2121" s="9">
        <v>0.84699999999999998</v>
      </c>
      <c r="R2121">
        <v>2</v>
      </c>
      <c r="S2121">
        <v>0.23</v>
      </c>
      <c r="T2121" s="6">
        <f t="shared" si="165"/>
        <v>2.8028</v>
      </c>
      <c r="U2121" s="6">
        <f t="shared" si="166"/>
        <v>7.28</v>
      </c>
      <c r="V2121" s="6">
        <f t="shared" si="167"/>
        <v>5.6055999999999999</v>
      </c>
      <c r="W2121" s="6">
        <f t="shared" si="168"/>
        <v>1.694</v>
      </c>
      <c r="X2121" s="6">
        <f t="shared" si="169"/>
        <v>3.9116</v>
      </c>
      <c r="Y2121" s="8">
        <v>0.69780219780219777</v>
      </c>
    </row>
    <row r="2122" spans="1:25" x14ac:dyDescent="0.35">
      <c r="A2122" t="s">
        <v>6799</v>
      </c>
      <c r="B2122" s="2">
        <v>45101</v>
      </c>
      <c r="C2122" t="s">
        <v>25</v>
      </c>
      <c r="D2122" t="s">
        <v>6800</v>
      </c>
      <c r="E2122" s="4" t="s">
        <v>389</v>
      </c>
      <c r="F2122" t="s">
        <v>390</v>
      </c>
      <c r="G2122" t="s">
        <v>389</v>
      </c>
      <c r="H2122" s="4" t="s">
        <v>29</v>
      </c>
      <c r="I2122" t="s">
        <v>29</v>
      </c>
      <c r="J2122" s="4" t="s">
        <v>223</v>
      </c>
      <c r="K2122" t="s">
        <v>98</v>
      </c>
      <c r="L2122" t="s">
        <v>6801</v>
      </c>
      <c r="M2122" t="s">
        <v>6802</v>
      </c>
      <c r="N2122" t="s">
        <v>6803</v>
      </c>
      <c r="O2122" t="s">
        <v>6195</v>
      </c>
      <c r="P2122" s="6">
        <v>3.99</v>
      </c>
      <c r="Q2122" s="9">
        <v>0.94699999999999995</v>
      </c>
      <c r="R2122">
        <v>9</v>
      </c>
      <c r="S2122">
        <v>0.13</v>
      </c>
      <c r="T2122" s="6">
        <f t="shared" si="165"/>
        <v>3.4713000000000003</v>
      </c>
      <c r="U2122" s="6">
        <f t="shared" si="166"/>
        <v>35.910000000000004</v>
      </c>
      <c r="V2122" s="6">
        <f t="shared" si="167"/>
        <v>31.241700000000002</v>
      </c>
      <c r="W2122" s="6">
        <f t="shared" si="168"/>
        <v>8.5229999999999997</v>
      </c>
      <c r="X2122" s="6">
        <f t="shared" si="169"/>
        <v>22.718700000000002</v>
      </c>
      <c r="Y2122" s="8">
        <v>0.72719154207357473</v>
      </c>
    </row>
    <row r="2123" spans="1:25" x14ac:dyDescent="0.35">
      <c r="A2123" t="s">
        <v>6804</v>
      </c>
      <c r="B2123" s="2">
        <v>45101</v>
      </c>
      <c r="C2123" t="s">
        <v>25</v>
      </c>
      <c r="D2123" t="s">
        <v>5840</v>
      </c>
      <c r="E2123" s="4" t="s">
        <v>287</v>
      </c>
      <c r="F2123" t="s">
        <v>288</v>
      </c>
      <c r="G2123" t="s">
        <v>287</v>
      </c>
      <c r="H2123" s="4" t="s">
        <v>29</v>
      </c>
      <c r="I2123" t="s">
        <v>29</v>
      </c>
      <c r="J2123" s="4" t="s">
        <v>57</v>
      </c>
      <c r="K2123" t="s">
        <v>30</v>
      </c>
      <c r="L2123" t="s">
        <v>5841</v>
      </c>
      <c r="M2123" t="s">
        <v>5842</v>
      </c>
      <c r="N2123" t="s">
        <v>60</v>
      </c>
      <c r="O2123" t="s">
        <v>1676</v>
      </c>
      <c r="P2123" s="6">
        <v>4.6399999999999997</v>
      </c>
      <c r="Q2123" s="9">
        <v>1.147</v>
      </c>
      <c r="R2123">
        <v>3</v>
      </c>
      <c r="S2123">
        <v>0.05</v>
      </c>
      <c r="T2123" s="6">
        <f t="shared" si="165"/>
        <v>4.4079999999999995</v>
      </c>
      <c r="U2123" s="6">
        <f t="shared" si="166"/>
        <v>13.919999999999998</v>
      </c>
      <c r="V2123" s="6">
        <f t="shared" si="167"/>
        <v>13.223999999999998</v>
      </c>
      <c r="W2123" s="6">
        <f t="shared" si="168"/>
        <v>3.4409999999999998</v>
      </c>
      <c r="X2123" s="6">
        <f t="shared" si="169"/>
        <v>9.7829999999999977</v>
      </c>
      <c r="Y2123" s="8">
        <v>0.7397912885662431</v>
      </c>
    </row>
    <row r="2124" spans="1:25" x14ac:dyDescent="0.35">
      <c r="A2124" t="s">
        <v>6805</v>
      </c>
      <c r="B2124" s="2">
        <v>45101</v>
      </c>
      <c r="C2124" t="s">
        <v>25</v>
      </c>
      <c r="D2124" t="s">
        <v>4068</v>
      </c>
      <c r="E2124" s="4" t="s">
        <v>417</v>
      </c>
      <c r="F2124" t="s">
        <v>418</v>
      </c>
      <c r="G2124" t="s">
        <v>417</v>
      </c>
      <c r="H2124" s="4" t="s">
        <v>29</v>
      </c>
      <c r="I2124" t="s">
        <v>29</v>
      </c>
      <c r="J2124" s="4" t="s">
        <v>105</v>
      </c>
      <c r="K2124" t="s">
        <v>98</v>
      </c>
      <c r="L2124" t="s">
        <v>4069</v>
      </c>
      <c r="M2124" t="s">
        <v>4070</v>
      </c>
      <c r="N2124" t="s">
        <v>1820</v>
      </c>
      <c r="O2124" t="s">
        <v>1667</v>
      </c>
      <c r="P2124" s="6">
        <v>4.99</v>
      </c>
      <c r="Q2124" s="9">
        <v>1.2470000000000001</v>
      </c>
      <c r="R2124">
        <v>4</v>
      </c>
      <c r="S2124">
        <v>0.24</v>
      </c>
      <c r="T2124" s="6">
        <f t="shared" si="165"/>
        <v>3.7924000000000002</v>
      </c>
      <c r="U2124" s="6">
        <f t="shared" si="166"/>
        <v>19.96</v>
      </c>
      <c r="V2124" s="6">
        <f t="shared" si="167"/>
        <v>15.169600000000001</v>
      </c>
      <c r="W2124" s="6">
        <f t="shared" si="168"/>
        <v>4.9880000000000004</v>
      </c>
      <c r="X2124" s="6">
        <f t="shared" si="169"/>
        <v>10.1816</v>
      </c>
      <c r="Y2124" s="8">
        <v>0.67118447421158101</v>
      </c>
    </row>
    <row r="2125" spans="1:25" x14ac:dyDescent="0.35">
      <c r="A2125" t="s">
        <v>6806</v>
      </c>
      <c r="B2125" s="2">
        <v>45101</v>
      </c>
      <c r="C2125" t="s">
        <v>37</v>
      </c>
      <c r="D2125" t="s">
        <v>3976</v>
      </c>
      <c r="E2125" s="4" t="s">
        <v>809</v>
      </c>
      <c r="F2125" t="s">
        <v>810</v>
      </c>
      <c r="G2125" t="s">
        <v>809</v>
      </c>
      <c r="H2125" s="4" t="s">
        <v>29</v>
      </c>
      <c r="I2125" t="s">
        <v>29</v>
      </c>
      <c r="K2125" t="s">
        <v>30</v>
      </c>
      <c r="L2125" t="s">
        <v>3737</v>
      </c>
      <c r="M2125" t="s">
        <v>3738</v>
      </c>
      <c r="N2125" t="s">
        <v>254</v>
      </c>
      <c r="O2125" t="s">
        <v>432</v>
      </c>
      <c r="P2125" s="6">
        <v>12.14</v>
      </c>
      <c r="Q2125" s="9">
        <v>4.6959999999999997</v>
      </c>
      <c r="R2125">
        <v>6</v>
      </c>
      <c r="S2125">
        <v>0.1</v>
      </c>
      <c r="T2125" s="6">
        <f t="shared" si="165"/>
        <v>10.926</v>
      </c>
      <c r="U2125" s="6">
        <f t="shared" si="166"/>
        <v>72.84</v>
      </c>
      <c r="V2125" s="6">
        <f t="shared" si="167"/>
        <v>65.555999999999997</v>
      </c>
      <c r="W2125" s="6">
        <f t="shared" si="168"/>
        <v>28.175999999999998</v>
      </c>
      <c r="X2125" s="6">
        <f t="shared" si="169"/>
        <v>37.379999999999995</v>
      </c>
      <c r="Y2125" s="8">
        <v>0.57019952407102326</v>
      </c>
    </row>
    <row r="2126" spans="1:25" x14ac:dyDescent="0.35">
      <c r="A2126" t="s">
        <v>6807</v>
      </c>
      <c r="B2126" s="2">
        <v>45101</v>
      </c>
      <c r="C2126" t="s">
        <v>37</v>
      </c>
      <c r="D2126" t="s">
        <v>6808</v>
      </c>
      <c r="E2126" s="4" t="s">
        <v>359</v>
      </c>
      <c r="F2126" t="s">
        <v>360</v>
      </c>
      <c r="G2126" t="s">
        <v>359</v>
      </c>
      <c r="H2126" s="4" t="s">
        <v>29</v>
      </c>
      <c r="I2126" t="s">
        <v>29</v>
      </c>
      <c r="J2126" s="4" t="s">
        <v>31</v>
      </c>
      <c r="K2126" t="s">
        <v>57</v>
      </c>
      <c r="L2126" t="s">
        <v>6809</v>
      </c>
      <c r="M2126" t="s">
        <v>6810</v>
      </c>
      <c r="N2126" t="s">
        <v>321</v>
      </c>
      <c r="O2126" t="s">
        <v>322</v>
      </c>
      <c r="P2126" s="6">
        <v>12.99</v>
      </c>
      <c r="Q2126" s="9">
        <v>3.8969999999999998</v>
      </c>
      <c r="R2126">
        <v>5</v>
      </c>
      <c r="S2126">
        <v>0.05</v>
      </c>
      <c r="T2126" s="6">
        <f t="shared" si="165"/>
        <v>12.3405</v>
      </c>
      <c r="U2126" s="6">
        <f t="shared" si="166"/>
        <v>64.95</v>
      </c>
      <c r="V2126" s="6">
        <f t="shared" si="167"/>
        <v>61.702500000000001</v>
      </c>
      <c r="W2126" s="6">
        <f t="shared" si="168"/>
        <v>19.484999999999999</v>
      </c>
      <c r="X2126" s="6">
        <f t="shared" si="169"/>
        <v>42.217500000000001</v>
      </c>
      <c r="Y2126" s="8">
        <v>0.68421052631578949</v>
      </c>
    </row>
    <row r="2127" spans="1:25" x14ac:dyDescent="0.35">
      <c r="A2127" t="s">
        <v>6811</v>
      </c>
      <c r="B2127" s="2">
        <v>45101</v>
      </c>
      <c r="C2127" t="s">
        <v>37</v>
      </c>
      <c r="D2127" t="s">
        <v>4494</v>
      </c>
      <c r="E2127" s="4" t="s">
        <v>47</v>
      </c>
      <c r="F2127" t="s">
        <v>48</v>
      </c>
      <c r="G2127" t="s">
        <v>47</v>
      </c>
      <c r="H2127" s="4" t="s">
        <v>29</v>
      </c>
      <c r="I2127" t="s">
        <v>29</v>
      </c>
      <c r="J2127" s="4" t="s">
        <v>223</v>
      </c>
      <c r="K2127" t="s">
        <v>31</v>
      </c>
      <c r="L2127" t="s">
        <v>4495</v>
      </c>
      <c r="M2127" t="s">
        <v>4496</v>
      </c>
      <c r="N2127" t="s">
        <v>321</v>
      </c>
      <c r="O2127" t="s">
        <v>4497</v>
      </c>
      <c r="P2127" s="6">
        <v>12.99</v>
      </c>
      <c r="Q2127" s="9">
        <v>3.8969999999999998</v>
      </c>
      <c r="R2127">
        <v>8</v>
      </c>
      <c r="T2127" s="6">
        <f t="shared" si="165"/>
        <v>12.99</v>
      </c>
      <c r="U2127" s="6">
        <f t="shared" si="166"/>
        <v>103.92</v>
      </c>
      <c r="V2127" s="6">
        <f t="shared" si="167"/>
        <v>103.92</v>
      </c>
      <c r="W2127" s="6">
        <f t="shared" si="168"/>
        <v>31.175999999999998</v>
      </c>
      <c r="X2127" s="6">
        <f t="shared" si="169"/>
        <v>72.744</v>
      </c>
      <c r="Y2127" s="8">
        <v>0.7</v>
      </c>
    </row>
    <row r="2128" spans="1:25" x14ac:dyDescent="0.35">
      <c r="A2128" t="s">
        <v>6812</v>
      </c>
      <c r="B2128" s="2">
        <v>45101</v>
      </c>
      <c r="C2128" t="s">
        <v>37</v>
      </c>
      <c r="D2128" t="s">
        <v>2931</v>
      </c>
      <c r="E2128" s="4" t="s">
        <v>105</v>
      </c>
      <c r="F2128" t="s">
        <v>691</v>
      </c>
      <c r="G2128" t="s">
        <v>105</v>
      </c>
      <c r="H2128" s="4" t="s">
        <v>29</v>
      </c>
      <c r="I2128" t="s">
        <v>29</v>
      </c>
      <c r="J2128" s="4" t="s">
        <v>148</v>
      </c>
      <c r="K2128" t="s">
        <v>105</v>
      </c>
      <c r="L2128" t="s">
        <v>2932</v>
      </c>
      <c r="M2128" t="s">
        <v>2933</v>
      </c>
      <c r="N2128" t="s">
        <v>78</v>
      </c>
      <c r="O2128" t="s">
        <v>715</v>
      </c>
      <c r="P2128" s="6">
        <v>38.99</v>
      </c>
      <c r="Q2128" s="9">
        <v>11.446999999999999</v>
      </c>
      <c r="R2128">
        <v>16</v>
      </c>
      <c r="S2128">
        <v>0.18</v>
      </c>
      <c r="T2128" s="6">
        <f t="shared" si="165"/>
        <v>31.971800000000005</v>
      </c>
      <c r="U2128" s="6">
        <f t="shared" si="166"/>
        <v>623.84</v>
      </c>
      <c r="V2128" s="6">
        <f t="shared" si="167"/>
        <v>511.54880000000009</v>
      </c>
      <c r="W2128" s="6">
        <f t="shared" si="168"/>
        <v>183.15199999999999</v>
      </c>
      <c r="X2128" s="6">
        <f t="shared" si="169"/>
        <v>328.3968000000001</v>
      </c>
      <c r="Y2128" s="8">
        <v>0.64196573230159082</v>
      </c>
    </row>
    <row r="2129" spans="1:25" x14ac:dyDescent="0.35">
      <c r="A2129" t="s">
        <v>6813</v>
      </c>
      <c r="B2129" s="2">
        <v>45101</v>
      </c>
      <c r="C2129" t="s">
        <v>37</v>
      </c>
      <c r="D2129" t="s">
        <v>2177</v>
      </c>
      <c r="E2129" s="4" t="s">
        <v>679</v>
      </c>
      <c r="F2129" t="s">
        <v>706</v>
      </c>
      <c r="G2129" t="s">
        <v>707</v>
      </c>
      <c r="H2129" s="4" t="s">
        <v>29</v>
      </c>
      <c r="I2129" t="s">
        <v>29</v>
      </c>
      <c r="J2129" s="4" t="s">
        <v>105</v>
      </c>
      <c r="K2129" t="s">
        <v>57</v>
      </c>
      <c r="L2129" t="s">
        <v>2178</v>
      </c>
      <c r="M2129" t="s">
        <v>2179</v>
      </c>
      <c r="N2129" t="s">
        <v>254</v>
      </c>
      <c r="O2129" t="s">
        <v>255</v>
      </c>
      <c r="P2129" s="6">
        <v>39.14</v>
      </c>
      <c r="Q2129" s="9">
        <v>11.497</v>
      </c>
      <c r="R2129">
        <v>12</v>
      </c>
      <c r="T2129" s="6">
        <f t="shared" si="165"/>
        <v>39.14</v>
      </c>
      <c r="U2129" s="6">
        <f t="shared" si="166"/>
        <v>469.68</v>
      </c>
      <c r="V2129" s="6">
        <f t="shared" si="167"/>
        <v>469.68</v>
      </c>
      <c r="W2129" s="6">
        <f t="shared" si="168"/>
        <v>137.964</v>
      </c>
      <c r="X2129" s="6">
        <f t="shared" si="169"/>
        <v>331.71600000000001</v>
      </c>
      <c r="Y2129" s="8">
        <v>0.70625958099131325</v>
      </c>
    </row>
    <row r="2130" spans="1:25" x14ac:dyDescent="0.35">
      <c r="A2130" t="s">
        <v>6814</v>
      </c>
      <c r="B2130" s="2">
        <v>45101</v>
      </c>
      <c r="C2130" t="s">
        <v>37</v>
      </c>
      <c r="D2130" t="s">
        <v>6815</v>
      </c>
      <c r="E2130" s="4" t="s">
        <v>189</v>
      </c>
      <c r="F2130" t="s">
        <v>203</v>
      </c>
      <c r="G2130" t="s">
        <v>189</v>
      </c>
      <c r="H2130" s="4" t="s">
        <v>29</v>
      </c>
      <c r="I2130" t="s">
        <v>29</v>
      </c>
      <c r="J2130" s="4" t="s">
        <v>123</v>
      </c>
      <c r="K2130" t="s">
        <v>105</v>
      </c>
      <c r="L2130" t="s">
        <v>2686</v>
      </c>
      <c r="M2130" t="s">
        <v>2687</v>
      </c>
      <c r="N2130" t="s">
        <v>363</v>
      </c>
      <c r="O2130" t="s">
        <v>655</v>
      </c>
      <c r="P2130" s="6">
        <v>49.14</v>
      </c>
      <c r="Q2130" s="9">
        <v>14.497</v>
      </c>
      <c r="R2130">
        <v>13</v>
      </c>
      <c r="S2130">
        <v>0.16</v>
      </c>
      <c r="T2130" s="6">
        <f t="shared" si="165"/>
        <v>41.2776</v>
      </c>
      <c r="U2130" s="6">
        <f t="shared" si="166"/>
        <v>638.82000000000005</v>
      </c>
      <c r="V2130" s="6">
        <f t="shared" si="167"/>
        <v>536.60879999999997</v>
      </c>
      <c r="W2130" s="6">
        <f t="shared" si="168"/>
        <v>188.46100000000001</v>
      </c>
      <c r="X2130" s="6">
        <f t="shared" si="169"/>
        <v>348.14779999999996</v>
      </c>
      <c r="Y2130" s="8">
        <v>0.64879256545923214</v>
      </c>
    </row>
    <row r="2131" spans="1:25" x14ac:dyDescent="0.35">
      <c r="A2131" t="s">
        <v>6816</v>
      </c>
      <c r="B2131" s="2">
        <v>45101</v>
      </c>
      <c r="C2131" t="s">
        <v>25</v>
      </c>
      <c r="D2131" t="s">
        <v>1555</v>
      </c>
      <c r="E2131" s="4" t="s">
        <v>189</v>
      </c>
      <c r="F2131" t="s">
        <v>190</v>
      </c>
      <c r="G2131" t="s">
        <v>189</v>
      </c>
      <c r="H2131" s="4" t="s">
        <v>29</v>
      </c>
      <c r="I2131" t="s">
        <v>29</v>
      </c>
      <c r="J2131" s="4" t="s">
        <v>30</v>
      </c>
      <c r="K2131" t="s">
        <v>123</v>
      </c>
      <c r="L2131" t="s">
        <v>1556</v>
      </c>
      <c r="M2131" t="s">
        <v>1557</v>
      </c>
      <c r="N2131" t="s">
        <v>402</v>
      </c>
      <c r="O2131" t="s">
        <v>1558</v>
      </c>
      <c r="P2131" s="6">
        <v>99.99</v>
      </c>
      <c r="Q2131" s="9">
        <v>29.997</v>
      </c>
      <c r="R2131">
        <v>2</v>
      </c>
      <c r="S2131">
        <v>0.32</v>
      </c>
      <c r="T2131" s="6">
        <f t="shared" si="165"/>
        <v>67.993199999999987</v>
      </c>
      <c r="U2131" s="6">
        <f t="shared" si="166"/>
        <v>199.98</v>
      </c>
      <c r="V2131" s="6">
        <f t="shared" si="167"/>
        <v>135.98639999999997</v>
      </c>
      <c r="W2131" s="6">
        <f t="shared" si="168"/>
        <v>59.994</v>
      </c>
      <c r="X2131" s="6">
        <f t="shared" si="169"/>
        <v>75.992399999999975</v>
      </c>
      <c r="Y2131" s="8">
        <v>0.55882352941176461</v>
      </c>
    </row>
    <row r="2132" spans="1:25" x14ac:dyDescent="0.35">
      <c r="A2132" t="s">
        <v>6817</v>
      </c>
      <c r="B2132" s="2">
        <v>45102</v>
      </c>
      <c r="C2132" t="s">
        <v>37</v>
      </c>
      <c r="D2132" t="s">
        <v>6818</v>
      </c>
      <c r="E2132" s="4" t="s">
        <v>47</v>
      </c>
      <c r="F2132" t="s">
        <v>1241</v>
      </c>
      <c r="G2132" t="s">
        <v>47</v>
      </c>
      <c r="I2132" t="s">
        <v>29</v>
      </c>
      <c r="J2132" s="4" t="s">
        <v>123</v>
      </c>
      <c r="K2132" t="s">
        <v>31</v>
      </c>
      <c r="L2132" t="s">
        <v>6819</v>
      </c>
      <c r="M2132" t="s">
        <v>6820</v>
      </c>
      <c r="N2132" t="s">
        <v>3555</v>
      </c>
      <c r="O2132" t="s">
        <v>592</v>
      </c>
      <c r="P2132" s="6">
        <v>1.49</v>
      </c>
      <c r="Q2132" s="9">
        <v>0.19700000000000001</v>
      </c>
      <c r="R2132">
        <v>7</v>
      </c>
      <c r="S2132">
        <v>0.23</v>
      </c>
      <c r="T2132" s="6">
        <f t="shared" si="165"/>
        <v>1.1473</v>
      </c>
      <c r="U2132" s="6">
        <f t="shared" si="166"/>
        <v>10.43</v>
      </c>
      <c r="V2132" s="6">
        <f t="shared" si="167"/>
        <v>8.0311000000000003</v>
      </c>
      <c r="W2132" s="6">
        <f t="shared" si="168"/>
        <v>1.379</v>
      </c>
      <c r="X2132" s="6">
        <f t="shared" si="169"/>
        <v>6.6521000000000008</v>
      </c>
      <c r="Y2132" s="8">
        <v>0.82829251285627126</v>
      </c>
    </row>
    <row r="2133" spans="1:25" x14ac:dyDescent="0.35">
      <c r="A2133" t="s">
        <v>6821</v>
      </c>
      <c r="B2133" s="2">
        <v>45102</v>
      </c>
      <c r="C2133" t="s">
        <v>25</v>
      </c>
      <c r="D2133" t="s">
        <v>6822</v>
      </c>
      <c r="E2133" s="4" t="s">
        <v>64</v>
      </c>
      <c r="F2133" t="s">
        <v>65</v>
      </c>
      <c r="G2133" t="s">
        <v>64</v>
      </c>
      <c r="H2133" s="4" t="s">
        <v>29</v>
      </c>
      <c r="I2133" t="s">
        <v>29</v>
      </c>
      <c r="J2133" s="4" t="s">
        <v>57</v>
      </c>
      <c r="K2133" t="s">
        <v>57</v>
      </c>
      <c r="L2133" t="s">
        <v>4445</v>
      </c>
      <c r="M2133" t="s">
        <v>4446</v>
      </c>
      <c r="N2133" t="s">
        <v>43</v>
      </c>
      <c r="O2133" t="s">
        <v>1532</v>
      </c>
      <c r="P2133" s="6">
        <v>1.54</v>
      </c>
      <c r="Q2133" s="9">
        <v>0.217</v>
      </c>
      <c r="R2133">
        <v>4</v>
      </c>
      <c r="S2133">
        <v>0.17</v>
      </c>
      <c r="T2133" s="6">
        <f t="shared" si="165"/>
        <v>1.2782</v>
      </c>
      <c r="U2133" s="6">
        <f t="shared" si="166"/>
        <v>6.16</v>
      </c>
      <c r="V2133" s="6">
        <f t="shared" si="167"/>
        <v>5.1128</v>
      </c>
      <c r="W2133" s="6">
        <f t="shared" si="168"/>
        <v>0.86799999999999999</v>
      </c>
      <c r="X2133" s="6">
        <f t="shared" si="169"/>
        <v>4.2447999999999997</v>
      </c>
      <c r="Y2133" s="8">
        <v>0.8302300109529025</v>
      </c>
    </row>
    <row r="2134" spans="1:25" x14ac:dyDescent="0.35">
      <c r="A2134" t="s">
        <v>6823</v>
      </c>
      <c r="B2134" s="2">
        <v>45102</v>
      </c>
      <c r="C2134" t="s">
        <v>37</v>
      </c>
      <c r="D2134" t="s">
        <v>6824</v>
      </c>
      <c r="E2134" s="4" t="s">
        <v>265</v>
      </c>
      <c r="F2134" t="s">
        <v>266</v>
      </c>
      <c r="G2134" t="s">
        <v>265</v>
      </c>
      <c r="H2134" s="4" t="s">
        <v>177</v>
      </c>
      <c r="I2134" t="s">
        <v>177</v>
      </c>
      <c r="K2134" t="s">
        <v>177</v>
      </c>
      <c r="L2134" t="s">
        <v>6825</v>
      </c>
      <c r="M2134" t="s">
        <v>6826</v>
      </c>
      <c r="N2134" t="s">
        <v>443</v>
      </c>
      <c r="O2134" t="s">
        <v>6827</v>
      </c>
      <c r="P2134" s="6">
        <v>3.44</v>
      </c>
      <c r="Q2134" s="9">
        <v>1.216</v>
      </c>
      <c r="R2134">
        <v>6</v>
      </c>
      <c r="S2134">
        <v>0.3</v>
      </c>
      <c r="T2134" s="6">
        <f t="shared" si="165"/>
        <v>2.4079999999999999</v>
      </c>
      <c r="U2134" s="6">
        <f t="shared" si="166"/>
        <v>20.64</v>
      </c>
      <c r="V2134" s="6">
        <f t="shared" si="167"/>
        <v>14.448</v>
      </c>
      <c r="W2134" s="6">
        <f t="shared" si="168"/>
        <v>7.2959999999999994</v>
      </c>
      <c r="X2134" s="6">
        <f t="shared" si="169"/>
        <v>7.152000000000001</v>
      </c>
      <c r="Y2134" s="8">
        <v>0.49501661129568109</v>
      </c>
    </row>
    <row r="2135" spans="1:25" x14ac:dyDescent="0.35">
      <c r="A2135" t="s">
        <v>6828</v>
      </c>
      <c r="B2135" s="2">
        <v>45102</v>
      </c>
      <c r="C2135" t="s">
        <v>25</v>
      </c>
      <c r="D2135" t="s">
        <v>5599</v>
      </c>
      <c r="E2135" s="4" t="s">
        <v>189</v>
      </c>
      <c r="F2135" t="s">
        <v>190</v>
      </c>
      <c r="G2135" t="s">
        <v>189</v>
      </c>
      <c r="H2135" s="4" t="s">
        <v>29</v>
      </c>
      <c r="I2135" t="s">
        <v>29</v>
      </c>
      <c r="J2135" s="4" t="s">
        <v>123</v>
      </c>
      <c r="K2135" t="s">
        <v>123</v>
      </c>
      <c r="L2135" t="s">
        <v>5600</v>
      </c>
      <c r="M2135" t="s">
        <v>5601</v>
      </c>
      <c r="N2135" t="s">
        <v>1820</v>
      </c>
      <c r="O2135" t="s">
        <v>1667</v>
      </c>
      <c r="P2135" s="6">
        <v>5.99</v>
      </c>
      <c r="Q2135" s="9">
        <v>1.7969999999999999</v>
      </c>
      <c r="R2135">
        <v>18</v>
      </c>
      <c r="S2135">
        <v>0.25</v>
      </c>
      <c r="T2135" s="6">
        <f t="shared" si="165"/>
        <v>4.4924999999999997</v>
      </c>
      <c r="U2135" s="6">
        <f t="shared" si="166"/>
        <v>107.82000000000001</v>
      </c>
      <c r="V2135" s="6">
        <f t="shared" si="167"/>
        <v>80.864999999999995</v>
      </c>
      <c r="W2135" s="6">
        <f t="shared" si="168"/>
        <v>32.345999999999997</v>
      </c>
      <c r="X2135" s="6">
        <f t="shared" si="169"/>
        <v>48.518999999999998</v>
      </c>
      <c r="Y2135" s="8">
        <v>0.6</v>
      </c>
    </row>
    <row r="2136" spans="1:25" x14ac:dyDescent="0.35">
      <c r="A2136" t="s">
        <v>6829</v>
      </c>
      <c r="B2136" s="2">
        <v>45102</v>
      </c>
      <c r="C2136" t="s">
        <v>25</v>
      </c>
      <c r="D2136" t="s">
        <v>4951</v>
      </c>
      <c r="E2136" s="4" t="s">
        <v>214</v>
      </c>
      <c r="F2136" t="s">
        <v>215</v>
      </c>
      <c r="G2136" t="s">
        <v>214</v>
      </c>
      <c r="H2136" s="4" t="s">
        <v>75</v>
      </c>
      <c r="I2136" t="s">
        <v>75</v>
      </c>
      <c r="K2136" t="s">
        <v>75</v>
      </c>
      <c r="L2136" t="s">
        <v>4952</v>
      </c>
      <c r="M2136" t="s">
        <v>4953</v>
      </c>
      <c r="N2136" t="s">
        <v>134</v>
      </c>
      <c r="O2136" t="s">
        <v>660</v>
      </c>
      <c r="P2136" s="6">
        <v>6.99</v>
      </c>
      <c r="Q2136" s="9">
        <v>2.097</v>
      </c>
      <c r="R2136">
        <v>12</v>
      </c>
      <c r="S2136">
        <v>0.32</v>
      </c>
      <c r="T2136" s="6">
        <f t="shared" si="165"/>
        <v>4.7531999999999996</v>
      </c>
      <c r="U2136" s="6">
        <f t="shared" si="166"/>
        <v>83.88</v>
      </c>
      <c r="V2136" s="6">
        <f t="shared" si="167"/>
        <v>57.038399999999996</v>
      </c>
      <c r="W2136" s="6">
        <f t="shared" si="168"/>
        <v>25.164000000000001</v>
      </c>
      <c r="X2136" s="6">
        <f t="shared" si="169"/>
        <v>31.874399999999994</v>
      </c>
      <c r="Y2136" s="8">
        <v>0.55882352941176461</v>
      </c>
    </row>
    <row r="2137" spans="1:25" x14ac:dyDescent="0.35">
      <c r="A2137" t="s">
        <v>6830</v>
      </c>
      <c r="B2137" s="2">
        <v>45102</v>
      </c>
      <c r="C2137" t="s">
        <v>25</v>
      </c>
      <c r="D2137" t="s">
        <v>6831</v>
      </c>
      <c r="E2137" s="4" t="s">
        <v>221</v>
      </c>
      <c r="F2137" t="s">
        <v>1565</v>
      </c>
      <c r="G2137" t="s">
        <v>221</v>
      </c>
      <c r="H2137" s="4" t="s">
        <v>29</v>
      </c>
      <c r="I2137" t="s">
        <v>29</v>
      </c>
      <c r="J2137" s="4" t="s">
        <v>57</v>
      </c>
      <c r="K2137" t="s">
        <v>66</v>
      </c>
      <c r="L2137" t="s">
        <v>6832</v>
      </c>
      <c r="M2137" t="s">
        <v>6833</v>
      </c>
      <c r="N2137" t="s">
        <v>78</v>
      </c>
      <c r="O2137" t="s">
        <v>1707</v>
      </c>
      <c r="P2137" s="6">
        <v>19.14</v>
      </c>
      <c r="Q2137" s="9">
        <v>5.4969999999999999</v>
      </c>
      <c r="R2137">
        <v>14</v>
      </c>
      <c r="S2137">
        <v>0.35</v>
      </c>
      <c r="T2137" s="6">
        <f t="shared" si="165"/>
        <v>12.441000000000001</v>
      </c>
      <c r="U2137" s="6">
        <f t="shared" si="166"/>
        <v>267.96000000000004</v>
      </c>
      <c r="V2137" s="6">
        <f t="shared" si="167"/>
        <v>174.17400000000001</v>
      </c>
      <c r="W2137" s="6">
        <f t="shared" si="168"/>
        <v>76.957999999999998</v>
      </c>
      <c r="X2137" s="6">
        <f t="shared" si="169"/>
        <v>97.216000000000008</v>
      </c>
      <c r="Y2137" s="8">
        <v>0.55815448918897193</v>
      </c>
    </row>
    <row r="2138" spans="1:25" x14ac:dyDescent="0.35">
      <c r="A2138" t="s">
        <v>6834</v>
      </c>
      <c r="B2138" s="2">
        <v>45102</v>
      </c>
      <c r="C2138" t="s">
        <v>37</v>
      </c>
      <c r="D2138" t="s">
        <v>3093</v>
      </c>
      <c r="E2138" s="4" t="s">
        <v>230</v>
      </c>
      <c r="F2138" t="s">
        <v>231</v>
      </c>
      <c r="G2138" t="s">
        <v>230</v>
      </c>
      <c r="H2138" s="4" t="s">
        <v>29</v>
      </c>
      <c r="I2138" t="s">
        <v>29</v>
      </c>
      <c r="J2138" s="4" t="s">
        <v>30</v>
      </c>
      <c r="K2138" t="s">
        <v>114</v>
      </c>
      <c r="L2138" t="s">
        <v>3094</v>
      </c>
      <c r="M2138" t="s">
        <v>3095</v>
      </c>
      <c r="N2138" t="s">
        <v>254</v>
      </c>
      <c r="O2138" t="s">
        <v>737</v>
      </c>
      <c r="P2138" s="6">
        <v>19.989999999999998</v>
      </c>
      <c r="Q2138" s="9">
        <v>5.9969999999999999</v>
      </c>
      <c r="R2138">
        <v>20</v>
      </c>
      <c r="S2138">
        <v>0.01</v>
      </c>
      <c r="T2138" s="6">
        <f t="shared" si="165"/>
        <v>19.790099999999999</v>
      </c>
      <c r="U2138" s="6">
        <f t="shared" si="166"/>
        <v>399.79999999999995</v>
      </c>
      <c r="V2138" s="6">
        <f t="shared" si="167"/>
        <v>395.80199999999996</v>
      </c>
      <c r="W2138" s="6">
        <f t="shared" si="168"/>
        <v>119.94</v>
      </c>
      <c r="X2138" s="6">
        <f t="shared" si="169"/>
        <v>275.86199999999997</v>
      </c>
      <c r="Y2138" s="8">
        <v>0.69696969696969691</v>
      </c>
    </row>
    <row r="2139" spans="1:25" x14ac:dyDescent="0.35">
      <c r="A2139" t="s">
        <v>6835</v>
      </c>
      <c r="B2139" s="2">
        <v>45102</v>
      </c>
      <c r="C2139" t="s">
        <v>37</v>
      </c>
      <c r="D2139" t="s">
        <v>5197</v>
      </c>
      <c r="E2139" s="4" t="s">
        <v>397</v>
      </c>
      <c r="F2139" t="s">
        <v>398</v>
      </c>
      <c r="G2139" t="s">
        <v>397</v>
      </c>
      <c r="H2139" s="4" t="s">
        <v>399</v>
      </c>
      <c r="I2139" t="s">
        <v>399</v>
      </c>
      <c r="K2139" t="s">
        <v>399</v>
      </c>
      <c r="L2139" t="s">
        <v>5198</v>
      </c>
      <c r="M2139" t="s">
        <v>5199</v>
      </c>
      <c r="N2139" t="s">
        <v>78</v>
      </c>
      <c r="O2139" t="s">
        <v>1043</v>
      </c>
      <c r="P2139" s="6">
        <v>22.99</v>
      </c>
      <c r="Q2139" s="9">
        <v>6.8970000000000002</v>
      </c>
      <c r="R2139">
        <v>15</v>
      </c>
      <c r="S2139">
        <v>0.15</v>
      </c>
      <c r="T2139" s="6">
        <f t="shared" si="165"/>
        <v>19.541499999999999</v>
      </c>
      <c r="U2139" s="6">
        <f t="shared" si="166"/>
        <v>344.84999999999997</v>
      </c>
      <c r="V2139" s="6">
        <f t="shared" si="167"/>
        <v>293.1225</v>
      </c>
      <c r="W2139" s="6">
        <f t="shared" si="168"/>
        <v>103.455</v>
      </c>
      <c r="X2139" s="6">
        <f t="shared" si="169"/>
        <v>189.66750000000002</v>
      </c>
      <c r="Y2139" s="8">
        <v>0.6470588235294118</v>
      </c>
    </row>
    <row r="2140" spans="1:25" x14ac:dyDescent="0.35">
      <c r="A2140" t="s">
        <v>6836</v>
      </c>
      <c r="B2140" s="2">
        <v>45102</v>
      </c>
      <c r="C2140" t="s">
        <v>25</v>
      </c>
      <c r="D2140" t="s">
        <v>6837</v>
      </c>
      <c r="E2140" s="4" t="s">
        <v>182</v>
      </c>
      <c r="F2140" t="s">
        <v>183</v>
      </c>
      <c r="G2140" t="s">
        <v>182</v>
      </c>
      <c r="H2140" s="4" t="s">
        <v>29</v>
      </c>
      <c r="I2140" t="s">
        <v>29</v>
      </c>
      <c r="J2140" s="4" t="s">
        <v>123</v>
      </c>
      <c r="K2140" t="s">
        <v>30</v>
      </c>
      <c r="L2140" t="s">
        <v>6120</v>
      </c>
      <c r="M2140" t="s">
        <v>6121</v>
      </c>
      <c r="N2140" t="s">
        <v>269</v>
      </c>
      <c r="O2140" t="s">
        <v>703</v>
      </c>
      <c r="P2140" s="6">
        <v>29.14</v>
      </c>
      <c r="Q2140" s="9">
        <v>11.496</v>
      </c>
      <c r="R2140">
        <v>3</v>
      </c>
      <c r="S2140">
        <v>0.39</v>
      </c>
      <c r="T2140" s="6">
        <f t="shared" si="165"/>
        <v>17.775400000000001</v>
      </c>
      <c r="U2140" s="6">
        <f t="shared" si="166"/>
        <v>87.42</v>
      </c>
      <c r="V2140" s="6">
        <f t="shared" si="167"/>
        <v>53.3262</v>
      </c>
      <c r="W2140" s="6">
        <f t="shared" si="168"/>
        <v>34.488</v>
      </c>
      <c r="X2140" s="6">
        <f t="shared" si="169"/>
        <v>18.838200000000001</v>
      </c>
      <c r="Y2140" s="8">
        <v>0.35326349899299031</v>
      </c>
    </row>
    <row r="2141" spans="1:25" x14ac:dyDescent="0.35">
      <c r="A2141" t="s">
        <v>6838</v>
      </c>
      <c r="B2141" s="2">
        <v>45102</v>
      </c>
      <c r="C2141" t="s">
        <v>37</v>
      </c>
      <c r="D2141" t="s">
        <v>1225</v>
      </c>
      <c r="E2141" s="4" t="s">
        <v>294</v>
      </c>
      <c r="F2141" t="s">
        <v>295</v>
      </c>
      <c r="G2141" t="s">
        <v>294</v>
      </c>
      <c r="H2141" s="4" t="s">
        <v>29</v>
      </c>
      <c r="I2141" t="s">
        <v>29</v>
      </c>
      <c r="J2141" s="4" t="s">
        <v>66</v>
      </c>
      <c r="K2141" t="s">
        <v>98</v>
      </c>
      <c r="L2141" t="s">
        <v>1226</v>
      </c>
      <c r="M2141" t="s">
        <v>1227</v>
      </c>
      <c r="N2141" t="s">
        <v>1228</v>
      </c>
      <c r="O2141" t="s">
        <v>1229</v>
      </c>
      <c r="P2141" s="6">
        <v>38.99</v>
      </c>
      <c r="Q2141" s="9">
        <v>11.446999999999999</v>
      </c>
      <c r="R2141">
        <v>20</v>
      </c>
      <c r="S2141">
        <v>0.24</v>
      </c>
      <c r="T2141" s="6">
        <f t="shared" si="165"/>
        <v>29.632400000000001</v>
      </c>
      <c r="U2141" s="6">
        <f t="shared" si="166"/>
        <v>779.80000000000007</v>
      </c>
      <c r="V2141" s="6">
        <f t="shared" si="167"/>
        <v>592.64800000000002</v>
      </c>
      <c r="W2141" s="6">
        <f t="shared" si="168"/>
        <v>228.94</v>
      </c>
      <c r="X2141" s="6">
        <f t="shared" si="169"/>
        <v>363.70800000000003</v>
      </c>
      <c r="Y2141" s="8">
        <v>0.61369986906224272</v>
      </c>
    </row>
    <row r="2142" spans="1:25" x14ac:dyDescent="0.35">
      <c r="A2142" t="s">
        <v>6839</v>
      </c>
      <c r="B2142" s="2">
        <v>45102</v>
      </c>
      <c r="C2142" t="s">
        <v>37</v>
      </c>
      <c r="D2142" t="s">
        <v>6840</v>
      </c>
      <c r="E2142" s="4" t="s">
        <v>294</v>
      </c>
      <c r="F2142" t="s">
        <v>295</v>
      </c>
      <c r="G2142" t="s">
        <v>294</v>
      </c>
      <c r="H2142" s="4" t="s">
        <v>29</v>
      </c>
      <c r="I2142" t="s">
        <v>29</v>
      </c>
      <c r="K2142" t="s">
        <v>98</v>
      </c>
      <c r="L2142" t="s">
        <v>6841</v>
      </c>
      <c r="M2142" t="s">
        <v>6842</v>
      </c>
      <c r="N2142" t="s">
        <v>126</v>
      </c>
      <c r="O2142" t="s">
        <v>647</v>
      </c>
      <c r="P2142" s="6">
        <v>48.99</v>
      </c>
      <c r="Q2142" s="9">
        <v>14.446999999999999</v>
      </c>
      <c r="R2142">
        <v>10</v>
      </c>
      <c r="S2142">
        <v>0.11</v>
      </c>
      <c r="T2142" s="6">
        <f t="shared" si="165"/>
        <v>43.601100000000002</v>
      </c>
      <c r="U2142" s="6">
        <f t="shared" si="166"/>
        <v>489.90000000000003</v>
      </c>
      <c r="V2142" s="6">
        <f t="shared" si="167"/>
        <v>436.01100000000002</v>
      </c>
      <c r="W2142" s="6">
        <f t="shared" si="168"/>
        <v>144.47</v>
      </c>
      <c r="X2142" s="6">
        <f t="shared" si="169"/>
        <v>291.54100000000005</v>
      </c>
      <c r="Y2142" s="8">
        <v>0.66865514860863606</v>
      </c>
    </row>
    <row r="2143" spans="1:25" x14ac:dyDescent="0.35">
      <c r="A2143" t="s">
        <v>6843</v>
      </c>
      <c r="B2143" s="2">
        <v>45103</v>
      </c>
      <c r="C2143" t="s">
        <v>37</v>
      </c>
      <c r="D2143" t="s">
        <v>4682</v>
      </c>
      <c r="E2143" s="4" t="s">
        <v>476</v>
      </c>
      <c r="F2143" t="s">
        <v>477</v>
      </c>
      <c r="G2143" t="s">
        <v>476</v>
      </c>
      <c r="H2143" s="4" t="s">
        <v>75</v>
      </c>
      <c r="I2143" t="s">
        <v>75</v>
      </c>
      <c r="K2143" t="s">
        <v>75</v>
      </c>
      <c r="L2143" t="s">
        <v>4683</v>
      </c>
      <c r="M2143" t="s">
        <v>4684</v>
      </c>
      <c r="N2143" t="s">
        <v>142</v>
      </c>
      <c r="O2143" t="s">
        <v>4685</v>
      </c>
      <c r="P2143" s="6">
        <v>0.99</v>
      </c>
      <c r="Q2143" s="9">
        <v>4.7E-2</v>
      </c>
      <c r="R2143">
        <v>14</v>
      </c>
      <c r="S2143">
        <v>0.1</v>
      </c>
      <c r="T2143" s="6">
        <f t="shared" si="165"/>
        <v>0.89100000000000001</v>
      </c>
      <c r="U2143" s="6">
        <f t="shared" si="166"/>
        <v>13.86</v>
      </c>
      <c r="V2143" s="6">
        <f t="shared" si="167"/>
        <v>12.474</v>
      </c>
      <c r="W2143" s="6">
        <f t="shared" si="168"/>
        <v>0.65800000000000003</v>
      </c>
      <c r="X2143" s="6">
        <f t="shared" si="169"/>
        <v>11.816000000000001</v>
      </c>
      <c r="Y2143" s="8">
        <v>0.94725028058361394</v>
      </c>
    </row>
    <row r="2144" spans="1:25" x14ac:dyDescent="0.35">
      <c r="A2144" t="s">
        <v>6844</v>
      </c>
      <c r="B2144" s="2">
        <v>45103</v>
      </c>
      <c r="C2144" t="s">
        <v>25</v>
      </c>
      <c r="D2144" t="s">
        <v>6845</v>
      </c>
      <c r="E2144" s="4" t="s">
        <v>809</v>
      </c>
      <c r="F2144" t="s">
        <v>810</v>
      </c>
      <c r="G2144" t="s">
        <v>809</v>
      </c>
      <c r="H2144" s="4" t="s">
        <v>29</v>
      </c>
      <c r="I2144" t="s">
        <v>29</v>
      </c>
      <c r="J2144" s="4" t="s">
        <v>30</v>
      </c>
      <c r="K2144" t="s">
        <v>30</v>
      </c>
      <c r="L2144" t="s">
        <v>579</v>
      </c>
      <c r="M2144" t="s">
        <v>580</v>
      </c>
      <c r="N2144" t="s">
        <v>210</v>
      </c>
      <c r="O2144" t="s">
        <v>581</v>
      </c>
      <c r="P2144" s="6">
        <v>2.14</v>
      </c>
      <c r="Q2144" s="9">
        <v>0.39700000000000002</v>
      </c>
      <c r="R2144">
        <v>2</v>
      </c>
      <c r="S2144">
        <v>0.02</v>
      </c>
      <c r="T2144" s="6">
        <f t="shared" si="165"/>
        <v>2.0972</v>
      </c>
      <c r="U2144" s="6">
        <f t="shared" si="166"/>
        <v>4.28</v>
      </c>
      <c r="V2144" s="6">
        <f t="shared" si="167"/>
        <v>4.1943999999999999</v>
      </c>
      <c r="W2144" s="6">
        <f t="shared" si="168"/>
        <v>0.79400000000000004</v>
      </c>
      <c r="X2144" s="6">
        <f t="shared" si="169"/>
        <v>3.4003999999999999</v>
      </c>
      <c r="Y2144" s="8">
        <v>0.81069998092695017</v>
      </c>
    </row>
    <row r="2145" spans="1:25" x14ac:dyDescent="0.35">
      <c r="A2145" t="s">
        <v>6846</v>
      </c>
      <c r="B2145" s="2">
        <v>45103</v>
      </c>
      <c r="C2145" t="s">
        <v>25</v>
      </c>
      <c r="D2145" t="s">
        <v>6847</v>
      </c>
      <c r="E2145" s="4" t="s">
        <v>359</v>
      </c>
      <c r="F2145" t="s">
        <v>360</v>
      </c>
      <c r="G2145" t="s">
        <v>359</v>
      </c>
      <c r="H2145" s="4" t="s">
        <v>29</v>
      </c>
      <c r="I2145" t="s">
        <v>29</v>
      </c>
      <c r="K2145" t="s">
        <v>57</v>
      </c>
      <c r="L2145" t="s">
        <v>2485</v>
      </c>
      <c r="M2145" t="s">
        <v>2486</v>
      </c>
      <c r="N2145" t="s">
        <v>449</v>
      </c>
      <c r="O2145" t="s">
        <v>450</v>
      </c>
      <c r="P2145" s="6">
        <v>2.2400000000000002</v>
      </c>
      <c r="Q2145" s="9">
        <v>0.94599999999999995</v>
      </c>
      <c r="R2145">
        <v>20</v>
      </c>
      <c r="S2145">
        <v>0.02</v>
      </c>
      <c r="T2145" s="6">
        <f t="shared" si="165"/>
        <v>2.1952000000000003</v>
      </c>
      <c r="U2145" s="6">
        <f t="shared" si="166"/>
        <v>44.800000000000004</v>
      </c>
      <c r="V2145" s="6">
        <f t="shared" si="167"/>
        <v>43.904000000000003</v>
      </c>
      <c r="W2145" s="6">
        <f t="shared" si="168"/>
        <v>18.919999999999998</v>
      </c>
      <c r="X2145" s="6">
        <f t="shared" si="169"/>
        <v>24.984000000000005</v>
      </c>
      <c r="Y2145" s="8">
        <v>0.56905976676384851</v>
      </c>
    </row>
    <row r="2146" spans="1:25" x14ac:dyDescent="0.35">
      <c r="A2146" t="s">
        <v>6848</v>
      </c>
      <c r="B2146" s="2">
        <v>45103</v>
      </c>
      <c r="C2146" t="s">
        <v>25</v>
      </c>
      <c r="D2146" t="s">
        <v>6849</v>
      </c>
      <c r="E2146" s="4" t="s">
        <v>162</v>
      </c>
      <c r="F2146" t="s">
        <v>163</v>
      </c>
      <c r="G2146" t="s">
        <v>162</v>
      </c>
      <c r="H2146" s="4" t="s">
        <v>29</v>
      </c>
      <c r="I2146" t="s">
        <v>29</v>
      </c>
      <c r="J2146" s="4" t="s">
        <v>66</v>
      </c>
      <c r="K2146" t="s">
        <v>98</v>
      </c>
      <c r="L2146" t="s">
        <v>6850</v>
      </c>
      <c r="M2146" t="s">
        <v>6851</v>
      </c>
      <c r="N2146" t="s">
        <v>158</v>
      </c>
      <c r="O2146" t="s">
        <v>218</v>
      </c>
      <c r="P2146" s="6">
        <v>2.4900000000000002</v>
      </c>
      <c r="Q2146" s="9">
        <v>0.497</v>
      </c>
      <c r="R2146">
        <v>19</v>
      </c>
      <c r="S2146">
        <v>0.26</v>
      </c>
      <c r="T2146" s="6">
        <f t="shared" si="165"/>
        <v>1.8426000000000002</v>
      </c>
      <c r="U2146" s="6">
        <f t="shared" si="166"/>
        <v>47.31</v>
      </c>
      <c r="V2146" s="6">
        <f t="shared" si="167"/>
        <v>35.009400000000007</v>
      </c>
      <c r="W2146" s="6">
        <f t="shared" si="168"/>
        <v>9.4429999999999996</v>
      </c>
      <c r="X2146" s="6">
        <f t="shared" si="169"/>
        <v>25.566400000000009</v>
      </c>
      <c r="Y2146" s="8">
        <v>0.73027244111581469</v>
      </c>
    </row>
    <row r="2147" spans="1:25" x14ac:dyDescent="0.35">
      <c r="A2147" t="s">
        <v>6852</v>
      </c>
      <c r="B2147" s="2">
        <v>45103</v>
      </c>
      <c r="C2147" t="s">
        <v>25</v>
      </c>
      <c r="D2147" t="s">
        <v>6853</v>
      </c>
      <c r="E2147" s="4" t="s">
        <v>294</v>
      </c>
      <c r="F2147" t="s">
        <v>295</v>
      </c>
      <c r="G2147" t="s">
        <v>294</v>
      </c>
      <c r="H2147" s="4" t="s">
        <v>29</v>
      </c>
      <c r="I2147" t="s">
        <v>29</v>
      </c>
      <c r="J2147" s="4" t="s">
        <v>31</v>
      </c>
      <c r="K2147" t="s">
        <v>98</v>
      </c>
      <c r="L2147" t="s">
        <v>519</v>
      </c>
      <c r="M2147" t="s">
        <v>520</v>
      </c>
      <c r="N2147" t="s">
        <v>158</v>
      </c>
      <c r="O2147" t="s">
        <v>521</v>
      </c>
      <c r="P2147" s="6">
        <v>3.94</v>
      </c>
      <c r="Q2147" s="9">
        <v>1.4159999999999999</v>
      </c>
      <c r="R2147">
        <v>18</v>
      </c>
      <c r="S2147">
        <v>0.13</v>
      </c>
      <c r="T2147" s="6">
        <f t="shared" si="165"/>
        <v>3.4278</v>
      </c>
      <c r="U2147" s="6">
        <f t="shared" si="166"/>
        <v>70.92</v>
      </c>
      <c r="V2147" s="6">
        <f t="shared" si="167"/>
        <v>61.700400000000002</v>
      </c>
      <c r="W2147" s="6">
        <f t="shared" si="168"/>
        <v>25.488</v>
      </c>
      <c r="X2147" s="6">
        <f t="shared" si="169"/>
        <v>36.212400000000002</v>
      </c>
      <c r="Y2147" s="8">
        <v>0.58690705408716959</v>
      </c>
    </row>
    <row r="2148" spans="1:25" x14ac:dyDescent="0.35">
      <c r="A2148" t="s">
        <v>6854</v>
      </c>
      <c r="B2148" s="2">
        <v>45103</v>
      </c>
      <c r="C2148" t="s">
        <v>37</v>
      </c>
      <c r="D2148" t="s">
        <v>6855</v>
      </c>
      <c r="E2148" s="4" t="s">
        <v>162</v>
      </c>
      <c r="F2148" t="s">
        <v>163</v>
      </c>
      <c r="G2148" t="s">
        <v>162</v>
      </c>
      <c r="H2148" s="4" t="s">
        <v>29</v>
      </c>
      <c r="I2148" t="s">
        <v>29</v>
      </c>
      <c r="J2148" s="4" t="s">
        <v>31</v>
      </c>
      <c r="K2148" t="s">
        <v>98</v>
      </c>
      <c r="L2148" t="s">
        <v>868</v>
      </c>
      <c r="M2148" t="s">
        <v>869</v>
      </c>
      <c r="N2148" t="s">
        <v>870</v>
      </c>
      <c r="O2148" t="s">
        <v>871</v>
      </c>
      <c r="P2148" s="6">
        <v>4.24</v>
      </c>
      <c r="Q2148" s="9">
        <v>1.746</v>
      </c>
      <c r="R2148">
        <v>7</v>
      </c>
      <c r="S2148">
        <v>0.02</v>
      </c>
      <c r="T2148" s="6">
        <f t="shared" si="165"/>
        <v>4.1551999999999998</v>
      </c>
      <c r="U2148" s="6">
        <f t="shared" si="166"/>
        <v>29.68</v>
      </c>
      <c r="V2148" s="6">
        <f t="shared" si="167"/>
        <v>29.086399999999998</v>
      </c>
      <c r="W2148" s="6">
        <f t="shared" si="168"/>
        <v>12.222</v>
      </c>
      <c r="X2148" s="6">
        <f t="shared" si="169"/>
        <v>16.864399999999996</v>
      </c>
      <c r="Y2148" s="8">
        <v>0.57980361956103188</v>
      </c>
    </row>
    <row r="2149" spans="1:25" x14ac:dyDescent="0.35">
      <c r="A2149" t="s">
        <v>6856</v>
      </c>
      <c r="B2149" s="2">
        <v>45103</v>
      </c>
      <c r="C2149" t="s">
        <v>25</v>
      </c>
      <c r="D2149" t="s">
        <v>6857</v>
      </c>
      <c r="E2149" s="4" t="s">
        <v>679</v>
      </c>
      <c r="F2149" t="s">
        <v>680</v>
      </c>
      <c r="G2149" t="s">
        <v>679</v>
      </c>
      <c r="H2149" s="4" t="s">
        <v>29</v>
      </c>
      <c r="I2149" t="s">
        <v>29</v>
      </c>
      <c r="J2149" s="4" t="s">
        <v>123</v>
      </c>
      <c r="K2149" t="s">
        <v>148</v>
      </c>
      <c r="L2149" t="s">
        <v>6858</v>
      </c>
      <c r="M2149" t="s">
        <v>6859</v>
      </c>
      <c r="N2149" t="s">
        <v>1143</v>
      </c>
      <c r="O2149" t="s">
        <v>6860</v>
      </c>
      <c r="P2149" s="6">
        <v>4.24</v>
      </c>
      <c r="Q2149" s="9">
        <v>1.2470000000000001</v>
      </c>
      <c r="R2149">
        <v>6</v>
      </c>
      <c r="S2149">
        <v>0.01</v>
      </c>
      <c r="T2149" s="6">
        <f t="shared" si="165"/>
        <v>4.1976000000000004</v>
      </c>
      <c r="U2149" s="6">
        <f t="shared" si="166"/>
        <v>25.44</v>
      </c>
      <c r="V2149" s="6">
        <f t="shared" si="167"/>
        <v>25.185600000000001</v>
      </c>
      <c r="W2149" s="6">
        <f t="shared" si="168"/>
        <v>7.4820000000000011</v>
      </c>
      <c r="X2149" s="6">
        <f t="shared" si="169"/>
        <v>17.703600000000002</v>
      </c>
      <c r="Y2149" s="8">
        <v>0.70292548122736809</v>
      </c>
    </row>
    <row r="2150" spans="1:25" x14ac:dyDescent="0.35">
      <c r="A2150" t="s">
        <v>6861</v>
      </c>
      <c r="B2150" s="2">
        <v>45103</v>
      </c>
      <c r="C2150" t="s">
        <v>37</v>
      </c>
      <c r="D2150" t="s">
        <v>2353</v>
      </c>
      <c r="E2150" s="4" t="s">
        <v>470</v>
      </c>
      <c r="F2150" t="s">
        <v>471</v>
      </c>
      <c r="G2150" t="s">
        <v>470</v>
      </c>
      <c r="H2150" s="4" t="s">
        <v>75</v>
      </c>
      <c r="I2150" t="s">
        <v>75</v>
      </c>
      <c r="K2150" t="s">
        <v>75</v>
      </c>
      <c r="L2150" t="s">
        <v>2354</v>
      </c>
      <c r="M2150" t="s">
        <v>2355</v>
      </c>
      <c r="N2150" t="s">
        <v>158</v>
      </c>
      <c r="O2150" t="s">
        <v>2090</v>
      </c>
      <c r="P2150" s="6">
        <v>4.29</v>
      </c>
      <c r="Q2150" s="9">
        <v>1.0369999999999999</v>
      </c>
      <c r="R2150">
        <v>8</v>
      </c>
      <c r="S2150">
        <v>0.2</v>
      </c>
      <c r="T2150" s="6">
        <f t="shared" si="165"/>
        <v>3.4320000000000004</v>
      </c>
      <c r="U2150" s="6">
        <f t="shared" si="166"/>
        <v>34.32</v>
      </c>
      <c r="V2150" s="6">
        <f t="shared" si="167"/>
        <v>27.456000000000003</v>
      </c>
      <c r="W2150" s="6">
        <f t="shared" si="168"/>
        <v>8.2959999999999994</v>
      </c>
      <c r="X2150" s="6">
        <f t="shared" si="169"/>
        <v>19.160000000000004</v>
      </c>
      <c r="Y2150" s="8">
        <v>0.69784382284382285</v>
      </c>
    </row>
    <row r="2151" spans="1:25" x14ac:dyDescent="0.35">
      <c r="A2151" t="s">
        <v>6862</v>
      </c>
      <c r="B2151" s="2">
        <v>45103</v>
      </c>
      <c r="C2151" t="s">
        <v>25</v>
      </c>
      <c r="D2151" t="s">
        <v>994</v>
      </c>
      <c r="E2151" s="4" t="s">
        <v>189</v>
      </c>
      <c r="F2151" t="s">
        <v>203</v>
      </c>
      <c r="G2151" t="s">
        <v>189</v>
      </c>
      <c r="H2151" s="4" t="s">
        <v>29</v>
      </c>
      <c r="I2151" t="s">
        <v>29</v>
      </c>
      <c r="J2151" s="4" t="s">
        <v>66</v>
      </c>
      <c r="K2151" t="s">
        <v>105</v>
      </c>
      <c r="L2151" t="s">
        <v>995</v>
      </c>
      <c r="M2151" t="s">
        <v>996</v>
      </c>
      <c r="N2151" t="s">
        <v>997</v>
      </c>
      <c r="O2151" t="s">
        <v>998</v>
      </c>
      <c r="P2151" s="6">
        <v>4.6399999999999997</v>
      </c>
      <c r="Q2151" s="9">
        <v>1.147</v>
      </c>
      <c r="R2151">
        <v>20</v>
      </c>
      <c r="S2151">
        <v>0.32</v>
      </c>
      <c r="T2151" s="6">
        <f t="shared" si="165"/>
        <v>3.1551999999999993</v>
      </c>
      <c r="U2151" s="6">
        <f t="shared" si="166"/>
        <v>92.8</v>
      </c>
      <c r="V2151" s="6">
        <f t="shared" si="167"/>
        <v>63.103999999999985</v>
      </c>
      <c r="W2151" s="6">
        <f t="shared" si="168"/>
        <v>22.94</v>
      </c>
      <c r="X2151" s="6">
        <f t="shared" si="169"/>
        <v>40.163999999999987</v>
      </c>
      <c r="Y2151" s="8">
        <v>0.63647312373225151</v>
      </c>
    </row>
    <row r="2152" spans="1:25" x14ac:dyDescent="0.35">
      <c r="A2152" t="s">
        <v>6863</v>
      </c>
      <c r="B2152" s="2">
        <v>45103</v>
      </c>
      <c r="C2152" t="s">
        <v>37</v>
      </c>
      <c r="D2152" t="s">
        <v>3420</v>
      </c>
      <c r="E2152" s="4" t="s">
        <v>417</v>
      </c>
      <c r="F2152" t="s">
        <v>418</v>
      </c>
      <c r="G2152" t="s">
        <v>417</v>
      </c>
      <c r="H2152" s="4" t="s">
        <v>29</v>
      </c>
      <c r="I2152" t="s">
        <v>29</v>
      </c>
      <c r="J2152" s="4" t="s">
        <v>66</v>
      </c>
      <c r="K2152" t="s">
        <v>98</v>
      </c>
      <c r="L2152" t="s">
        <v>3421</v>
      </c>
      <c r="M2152" t="s">
        <v>3422</v>
      </c>
      <c r="N2152" t="s">
        <v>303</v>
      </c>
      <c r="O2152" t="s">
        <v>304</v>
      </c>
      <c r="P2152" s="6">
        <v>5.14</v>
      </c>
      <c r="Q2152" s="9">
        <v>1.2969999999999999</v>
      </c>
      <c r="R2152">
        <v>20</v>
      </c>
      <c r="S2152">
        <v>0.05</v>
      </c>
      <c r="T2152" s="6">
        <f t="shared" si="165"/>
        <v>4.8829999999999991</v>
      </c>
      <c r="U2152" s="6">
        <f t="shared" si="166"/>
        <v>102.8</v>
      </c>
      <c r="V2152" s="6">
        <f t="shared" si="167"/>
        <v>97.659999999999982</v>
      </c>
      <c r="W2152" s="6">
        <f t="shared" si="168"/>
        <v>25.939999999999998</v>
      </c>
      <c r="X2152" s="6">
        <f t="shared" si="169"/>
        <v>71.719999999999985</v>
      </c>
      <c r="Y2152" s="8">
        <v>0.73438459963137415</v>
      </c>
    </row>
    <row r="2153" spans="1:25" x14ac:dyDescent="0.35">
      <c r="A2153" t="s">
        <v>6864</v>
      </c>
      <c r="B2153" s="2">
        <v>45103</v>
      </c>
      <c r="C2153" t="s">
        <v>37</v>
      </c>
      <c r="D2153" t="s">
        <v>4240</v>
      </c>
      <c r="E2153" s="4" t="s">
        <v>2139</v>
      </c>
      <c r="F2153" t="s">
        <v>2140</v>
      </c>
      <c r="G2153" t="s">
        <v>2139</v>
      </c>
      <c r="H2153" s="4" t="s">
        <v>29</v>
      </c>
      <c r="I2153" t="s">
        <v>29</v>
      </c>
      <c r="K2153" t="s">
        <v>31</v>
      </c>
      <c r="L2153" t="s">
        <v>4241</v>
      </c>
      <c r="M2153" t="s">
        <v>4242</v>
      </c>
      <c r="N2153" t="s">
        <v>248</v>
      </c>
      <c r="O2153" t="s">
        <v>3387</v>
      </c>
      <c r="P2153" s="6">
        <v>6.49</v>
      </c>
      <c r="Q2153" s="9">
        <v>1.6970000000000001</v>
      </c>
      <c r="R2153">
        <v>9</v>
      </c>
      <c r="S2153">
        <v>0.34</v>
      </c>
      <c r="T2153" s="6">
        <f t="shared" si="165"/>
        <v>4.2833999999999994</v>
      </c>
      <c r="U2153" s="6">
        <f t="shared" si="166"/>
        <v>58.410000000000004</v>
      </c>
      <c r="V2153" s="6">
        <f t="shared" si="167"/>
        <v>38.550599999999996</v>
      </c>
      <c r="W2153" s="6">
        <f t="shared" si="168"/>
        <v>15.273</v>
      </c>
      <c r="X2153" s="6">
        <f t="shared" si="169"/>
        <v>23.277599999999996</v>
      </c>
      <c r="Y2153" s="8">
        <v>0.60381939580706911</v>
      </c>
    </row>
    <row r="2154" spans="1:25" x14ac:dyDescent="0.35">
      <c r="A2154" t="s">
        <v>6865</v>
      </c>
      <c r="B2154" s="2">
        <v>45103</v>
      </c>
      <c r="C2154" t="s">
        <v>25</v>
      </c>
      <c r="D2154" t="s">
        <v>2117</v>
      </c>
      <c r="E2154" s="4" t="s">
        <v>857</v>
      </c>
      <c r="F2154" t="s">
        <v>858</v>
      </c>
      <c r="G2154" t="s">
        <v>857</v>
      </c>
      <c r="H2154" s="4" t="s">
        <v>29</v>
      </c>
      <c r="I2154" t="s">
        <v>29</v>
      </c>
      <c r="J2154" s="4" t="s">
        <v>31</v>
      </c>
      <c r="K2154" t="s">
        <v>123</v>
      </c>
      <c r="L2154" t="s">
        <v>2118</v>
      </c>
      <c r="M2154" t="s">
        <v>2119</v>
      </c>
      <c r="N2154" t="s">
        <v>101</v>
      </c>
      <c r="O2154" t="s">
        <v>102</v>
      </c>
      <c r="P2154" s="6">
        <v>8.99</v>
      </c>
      <c r="Q2154" s="9">
        <v>2.4470000000000001</v>
      </c>
      <c r="R2154">
        <v>5</v>
      </c>
      <c r="S2154">
        <v>0.08</v>
      </c>
      <c r="T2154" s="6">
        <f t="shared" si="165"/>
        <v>8.2708000000000013</v>
      </c>
      <c r="U2154" s="6">
        <f t="shared" si="166"/>
        <v>44.95</v>
      </c>
      <c r="V2154" s="6">
        <f t="shared" si="167"/>
        <v>41.354000000000006</v>
      </c>
      <c r="W2154" s="6">
        <f t="shared" si="168"/>
        <v>12.234999999999999</v>
      </c>
      <c r="X2154" s="6">
        <f t="shared" si="169"/>
        <v>29.119000000000007</v>
      </c>
      <c r="Y2154" s="8">
        <v>0.70413986555109553</v>
      </c>
    </row>
    <row r="2155" spans="1:25" x14ac:dyDescent="0.35">
      <c r="A2155" t="s">
        <v>6866</v>
      </c>
      <c r="B2155" s="2">
        <v>45103</v>
      </c>
      <c r="C2155" t="s">
        <v>37</v>
      </c>
      <c r="D2155" t="s">
        <v>6867</v>
      </c>
      <c r="E2155" s="4" t="s">
        <v>1248</v>
      </c>
      <c r="F2155" t="s">
        <v>1249</v>
      </c>
      <c r="G2155" t="s">
        <v>1248</v>
      </c>
      <c r="H2155" s="4" t="s">
        <v>29</v>
      </c>
      <c r="I2155" t="s">
        <v>29</v>
      </c>
      <c r="J2155" s="4" t="s">
        <v>57</v>
      </c>
      <c r="K2155" t="s">
        <v>123</v>
      </c>
      <c r="L2155" t="s">
        <v>2730</v>
      </c>
      <c r="M2155" t="s">
        <v>2731</v>
      </c>
      <c r="N2155" t="s">
        <v>408</v>
      </c>
      <c r="O2155" t="s">
        <v>2732</v>
      </c>
      <c r="P2155" s="6">
        <v>79.14</v>
      </c>
      <c r="Q2155" s="9">
        <v>31.495999999999999</v>
      </c>
      <c r="R2155">
        <v>8</v>
      </c>
      <c r="S2155">
        <v>0.27</v>
      </c>
      <c r="T2155" s="6">
        <f t="shared" si="165"/>
        <v>57.772199999999998</v>
      </c>
      <c r="U2155" s="6">
        <f t="shared" si="166"/>
        <v>633.12</v>
      </c>
      <c r="V2155" s="6">
        <f t="shared" si="167"/>
        <v>462.17759999999998</v>
      </c>
      <c r="W2155" s="6">
        <f t="shared" si="168"/>
        <v>251.96799999999999</v>
      </c>
      <c r="X2155" s="6">
        <f t="shared" si="169"/>
        <v>210.20959999999999</v>
      </c>
      <c r="Y2155" s="8">
        <v>0.45482429265286772</v>
      </c>
    </row>
    <row r="2156" spans="1:25" x14ac:dyDescent="0.35">
      <c r="A2156" t="s">
        <v>6868</v>
      </c>
      <c r="B2156" s="2">
        <v>45103</v>
      </c>
      <c r="C2156" t="s">
        <v>25</v>
      </c>
      <c r="D2156" t="s">
        <v>6869</v>
      </c>
      <c r="E2156" s="4" t="s">
        <v>389</v>
      </c>
      <c r="F2156" t="s">
        <v>390</v>
      </c>
      <c r="G2156" t="s">
        <v>389</v>
      </c>
      <c r="H2156" s="4" t="s">
        <v>29</v>
      </c>
      <c r="I2156" t="s">
        <v>29</v>
      </c>
      <c r="J2156" s="4" t="s">
        <v>105</v>
      </c>
      <c r="K2156" t="s">
        <v>98</v>
      </c>
      <c r="L2156" t="s">
        <v>3306</v>
      </c>
      <c r="M2156" t="s">
        <v>3307</v>
      </c>
      <c r="N2156" t="s">
        <v>3308</v>
      </c>
      <c r="O2156" t="s">
        <v>3309</v>
      </c>
      <c r="P2156" s="6">
        <v>99.24</v>
      </c>
      <c r="Q2156" s="9">
        <v>29.747</v>
      </c>
      <c r="R2156">
        <v>17</v>
      </c>
      <c r="S2156">
        <v>0.06</v>
      </c>
      <c r="T2156" s="6">
        <f t="shared" si="165"/>
        <v>93.285599999999988</v>
      </c>
      <c r="U2156" s="6">
        <f t="shared" si="166"/>
        <v>1687.08</v>
      </c>
      <c r="V2156" s="6">
        <f t="shared" si="167"/>
        <v>1585.8551999999997</v>
      </c>
      <c r="W2156" s="6">
        <f t="shared" si="168"/>
        <v>505.69900000000001</v>
      </c>
      <c r="X2156" s="6">
        <f t="shared" si="169"/>
        <v>1080.1561999999997</v>
      </c>
      <c r="Y2156" s="8">
        <v>0.68111905803253658</v>
      </c>
    </row>
    <row r="2157" spans="1:25" x14ac:dyDescent="0.35">
      <c r="A2157" t="s">
        <v>6870</v>
      </c>
      <c r="B2157" s="2">
        <v>45104</v>
      </c>
      <c r="C2157" t="s">
        <v>25</v>
      </c>
      <c r="D2157" t="s">
        <v>6871</v>
      </c>
      <c r="E2157" s="4" t="s">
        <v>221</v>
      </c>
      <c r="F2157" t="s">
        <v>222</v>
      </c>
      <c r="G2157" t="s">
        <v>221</v>
      </c>
      <c r="H2157" s="4" t="s">
        <v>29</v>
      </c>
      <c r="I2157" t="s">
        <v>29</v>
      </c>
      <c r="J2157" s="4" t="s">
        <v>123</v>
      </c>
      <c r="K2157" t="s">
        <v>66</v>
      </c>
      <c r="L2157" t="s">
        <v>4130</v>
      </c>
      <c r="M2157" t="s">
        <v>4131</v>
      </c>
      <c r="N2157" t="s">
        <v>1084</v>
      </c>
      <c r="O2157" t="s">
        <v>4132</v>
      </c>
      <c r="P2157" s="6">
        <v>2.14</v>
      </c>
      <c r="Q2157" s="9">
        <v>0.69599999999999995</v>
      </c>
      <c r="R2157">
        <v>3</v>
      </c>
      <c r="S2157">
        <v>0.2</v>
      </c>
      <c r="T2157" s="6">
        <f t="shared" si="165"/>
        <v>1.7120000000000002</v>
      </c>
      <c r="U2157" s="6">
        <f t="shared" si="166"/>
        <v>6.42</v>
      </c>
      <c r="V2157" s="6">
        <f t="shared" si="167"/>
        <v>5.136000000000001</v>
      </c>
      <c r="W2157" s="6">
        <f t="shared" si="168"/>
        <v>2.0880000000000001</v>
      </c>
      <c r="X2157" s="6">
        <f t="shared" si="169"/>
        <v>3.0480000000000009</v>
      </c>
      <c r="Y2157" s="8">
        <v>0.59345794392523366</v>
      </c>
    </row>
    <row r="2158" spans="1:25" x14ac:dyDescent="0.35">
      <c r="A2158" t="s">
        <v>6872</v>
      </c>
      <c r="B2158" s="2">
        <v>45104</v>
      </c>
      <c r="C2158" t="s">
        <v>37</v>
      </c>
      <c r="D2158" t="s">
        <v>6873</v>
      </c>
      <c r="E2158" s="4" t="s">
        <v>985</v>
      </c>
      <c r="F2158" t="s">
        <v>1027</v>
      </c>
      <c r="G2158" t="s">
        <v>985</v>
      </c>
      <c r="H2158" s="4" t="s">
        <v>29</v>
      </c>
      <c r="I2158" t="s">
        <v>29</v>
      </c>
      <c r="J2158" s="4" t="s">
        <v>31</v>
      </c>
      <c r="K2158" t="s">
        <v>148</v>
      </c>
      <c r="L2158" t="s">
        <v>6874</v>
      </c>
      <c r="M2158" t="s">
        <v>6875</v>
      </c>
      <c r="N2158" t="s">
        <v>43</v>
      </c>
      <c r="O2158" t="s">
        <v>783</v>
      </c>
      <c r="P2158" s="6">
        <v>2.74</v>
      </c>
      <c r="Q2158" s="9">
        <v>1.1459999999999999</v>
      </c>
      <c r="R2158">
        <v>15</v>
      </c>
      <c r="S2158">
        <v>0.01</v>
      </c>
      <c r="T2158" s="6">
        <f t="shared" si="165"/>
        <v>2.7126000000000001</v>
      </c>
      <c r="U2158" s="6">
        <f t="shared" si="166"/>
        <v>41.1</v>
      </c>
      <c r="V2158" s="6">
        <f t="shared" si="167"/>
        <v>40.689</v>
      </c>
      <c r="W2158" s="6">
        <f t="shared" si="168"/>
        <v>17.189999999999998</v>
      </c>
      <c r="X2158" s="6">
        <f t="shared" si="169"/>
        <v>23.499000000000002</v>
      </c>
      <c r="Y2158" s="8">
        <v>0.57752709577527106</v>
      </c>
    </row>
    <row r="2159" spans="1:25" x14ac:dyDescent="0.35">
      <c r="A2159" t="s">
        <v>6876</v>
      </c>
      <c r="B2159" s="2">
        <v>45104</v>
      </c>
      <c r="C2159" t="s">
        <v>25</v>
      </c>
      <c r="D2159" t="s">
        <v>6877</v>
      </c>
      <c r="E2159" s="4" t="s">
        <v>105</v>
      </c>
      <c r="F2159" t="s">
        <v>245</v>
      </c>
      <c r="G2159" t="s">
        <v>105</v>
      </c>
      <c r="H2159" s="4" t="s">
        <v>29</v>
      </c>
      <c r="I2159" t="s">
        <v>29</v>
      </c>
      <c r="J2159" s="4" t="s">
        <v>223</v>
      </c>
      <c r="K2159" t="s">
        <v>105</v>
      </c>
      <c r="L2159" t="s">
        <v>6878</v>
      </c>
      <c r="M2159" t="s">
        <v>6879</v>
      </c>
      <c r="N2159" t="s">
        <v>134</v>
      </c>
      <c r="O2159" t="s">
        <v>135</v>
      </c>
      <c r="P2159" s="6">
        <v>3.14</v>
      </c>
      <c r="Q2159" s="9">
        <v>0.69699999999999995</v>
      </c>
      <c r="R2159">
        <v>20</v>
      </c>
      <c r="S2159">
        <v>0.06</v>
      </c>
      <c r="T2159" s="6">
        <f t="shared" si="165"/>
        <v>2.9516</v>
      </c>
      <c r="U2159" s="6">
        <f t="shared" si="166"/>
        <v>62.800000000000004</v>
      </c>
      <c r="V2159" s="6">
        <f t="shared" si="167"/>
        <v>59.031999999999996</v>
      </c>
      <c r="W2159" s="6">
        <f t="shared" si="168"/>
        <v>13.94</v>
      </c>
      <c r="X2159" s="6">
        <f t="shared" si="169"/>
        <v>45.091999999999999</v>
      </c>
      <c r="Y2159" s="8">
        <v>0.76385689117766642</v>
      </c>
    </row>
    <row r="2160" spans="1:25" x14ac:dyDescent="0.35">
      <c r="A2160" t="s">
        <v>6880</v>
      </c>
      <c r="B2160" s="2">
        <v>45104</v>
      </c>
      <c r="C2160" t="s">
        <v>25</v>
      </c>
      <c r="D2160" t="s">
        <v>6881</v>
      </c>
      <c r="E2160" s="4" t="s">
        <v>809</v>
      </c>
      <c r="F2160" t="s">
        <v>810</v>
      </c>
      <c r="G2160" t="s">
        <v>809</v>
      </c>
      <c r="H2160" s="4" t="s">
        <v>29</v>
      </c>
      <c r="I2160" t="s">
        <v>29</v>
      </c>
      <c r="J2160" s="4" t="s">
        <v>30</v>
      </c>
      <c r="K2160" t="s">
        <v>30</v>
      </c>
      <c r="L2160" t="s">
        <v>4237</v>
      </c>
      <c r="M2160" t="s">
        <v>4238</v>
      </c>
      <c r="N2160" t="s">
        <v>303</v>
      </c>
      <c r="O2160" t="s">
        <v>304</v>
      </c>
      <c r="P2160" s="6">
        <v>4.74</v>
      </c>
      <c r="Q2160" s="9">
        <v>1.946</v>
      </c>
      <c r="R2160">
        <v>1</v>
      </c>
      <c r="S2160">
        <v>7.0000000000000007E-2</v>
      </c>
      <c r="T2160" s="6">
        <f t="shared" si="165"/>
        <v>4.4081999999999999</v>
      </c>
      <c r="U2160" s="6">
        <f t="shared" si="166"/>
        <v>4.74</v>
      </c>
      <c r="V2160" s="6">
        <f t="shared" si="167"/>
        <v>4.4081999999999999</v>
      </c>
      <c r="W2160" s="6">
        <f t="shared" si="168"/>
        <v>1.946</v>
      </c>
      <c r="X2160" s="6">
        <f t="shared" si="169"/>
        <v>2.4622000000000002</v>
      </c>
      <c r="Y2160" s="8">
        <v>0.55854997504650428</v>
      </c>
    </row>
    <row r="2161" spans="1:25" x14ac:dyDescent="0.35">
      <c r="A2161" t="s">
        <v>6882</v>
      </c>
      <c r="B2161" s="2">
        <v>45104</v>
      </c>
      <c r="C2161" t="s">
        <v>37</v>
      </c>
      <c r="D2161" t="s">
        <v>6883</v>
      </c>
      <c r="E2161" s="4" t="s">
        <v>105</v>
      </c>
      <c r="F2161" t="s">
        <v>245</v>
      </c>
      <c r="G2161" t="s">
        <v>105</v>
      </c>
      <c r="H2161" s="4" t="s">
        <v>29</v>
      </c>
      <c r="I2161" t="s">
        <v>29</v>
      </c>
      <c r="J2161" s="4" t="s">
        <v>223</v>
      </c>
      <c r="K2161" t="s">
        <v>105</v>
      </c>
      <c r="L2161" t="s">
        <v>4237</v>
      </c>
      <c r="M2161" t="s">
        <v>4238</v>
      </c>
      <c r="N2161" t="s">
        <v>303</v>
      </c>
      <c r="O2161" t="s">
        <v>304</v>
      </c>
      <c r="P2161" s="6">
        <v>4.74</v>
      </c>
      <c r="Q2161" s="9">
        <v>1.946</v>
      </c>
      <c r="R2161">
        <v>10</v>
      </c>
      <c r="T2161" s="6">
        <f t="shared" si="165"/>
        <v>4.74</v>
      </c>
      <c r="U2161" s="6">
        <f t="shared" si="166"/>
        <v>47.400000000000006</v>
      </c>
      <c r="V2161" s="6">
        <f t="shared" si="167"/>
        <v>47.400000000000006</v>
      </c>
      <c r="W2161" s="6">
        <f t="shared" si="168"/>
        <v>19.46</v>
      </c>
      <c r="X2161" s="6">
        <f t="shared" si="169"/>
        <v>27.940000000000005</v>
      </c>
      <c r="Y2161" s="8">
        <v>0.58945147679324894</v>
      </c>
    </row>
    <row r="2162" spans="1:25" x14ac:dyDescent="0.35">
      <c r="A2162" t="s">
        <v>6884</v>
      </c>
      <c r="B2162" s="2">
        <v>45104</v>
      </c>
      <c r="C2162" t="s">
        <v>37</v>
      </c>
      <c r="D2162" t="s">
        <v>2164</v>
      </c>
      <c r="E2162" s="4" t="s">
        <v>663</v>
      </c>
      <c r="F2162" t="s">
        <v>664</v>
      </c>
      <c r="G2162" t="s">
        <v>663</v>
      </c>
      <c r="H2162" s="4" t="s">
        <v>29</v>
      </c>
      <c r="I2162" t="s">
        <v>29</v>
      </c>
      <c r="J2162" s="4" t="s">
        <v>31</v>
      </c>
      <c r="K2162" t="s">
        <v>105</v>
      </c>
      <c r="L2162" t="s">
        <v>2165</v>
      </c>
      <c r="M2162" t="s">
        <v>2166</v>
      </c>
      <c r="N2162" t="s">
        <v>1490</v>
      </c>
      <c r="O2162" t="s">
        <v>2167</v>
      </c>
      <c r="P2162" s="6">
        <v>7.99</v>
      </c>
      <c r="Q2162" s="9">
        <v>2.3969999999999998</v>
      </c>
      <c r="R2162">
        <v>12</v>
      </c>
      <c r="S2162">
        <v>0.24</v>
      </c>
      <c r="T2162" s="6">
        <f t="shared" si="165"/>
        <v>6.0724</v>
      </c>
      <c r="U2162" s="6">
        <f t="shared" si="166"/>
        <v>95.88</v>
      </c>
      <c r="V2162" s="6">
        <f t="shared" si="167"/>
        <v>72.868799999999993</v>
      </c>
      <c r="W2162" s="6">
        <f t="shared" si="168"/>
        <v>28.763999999999996</v>
      </c>
      <c r="X2162" s="6">
        <f t="shared" si="169"/>
        <v>44.104799999999997</v>
      </c>
      <c r="Y2162" s="8">
        <v>0.60526315789473684</v>
      </c>
    </row>
    <row r="2163" spans="1:25" x14ac:dyDescent="0.35">
      <c r="A2163" t="s">
        <v>6885</v>
      </c>
      <c r="B2163" s="2">
        <v>45104</v>
      </c>
      <c r="C2163" t="s">
        <v>37</v>
      </c>
      <c r="D2163" t="s">
        <v>6886</v>
      </c>
      <c r="E2163" s="4" t="s">
        <v>258</v>
      </c>
      <c r="F2163" t="s">
        <v>259</v>
      </c>
      <c r="G2163" t="s">
        <v>258</v>
      </c>
      <c r="H2163" s="4" t="s">
        <v>75</v>
      </c>
      <c r="I2163" t="s">
        <v>75</v>
      </c>
      <c r="K2163" t="s">
        <v>75</v>
      </c>
      <c r="L2163" t="s">
        <v>6887</v>
      </c>
      <c r="M2163" t="s">
        <v>6888</v>
      </c>
      <c r="N2163" t="s">
        <v>277</v>
      </c>
      <c r="O2163" t="s">
        <v>4619</v>
      </c>
      <c r="P2163" s="6">
        <v>9.14</v>
      </c>
      <c r="Q2163" s="9">
        <v>3.496</v>
      </c>
      <c r="R2163">
        <v>9</v>
      </c>
      <c r="S2163">
        <v>0.36</v>
      </c>
      <c r="T2163" s="6">
        <f t="shared" si="165"/>
        <v>5.8496000000000006</v>
      </c>
      <c r="U2163" s="6">
        <f t="shared" si="166"/>
        <v>82.26</v>
      </c>
      <c r="V2163" s="6">
        <f t="shared" si="167"/>
        <v>52.646400000000007</v>
      </c>
      <c r="W2163" s="6">
        <f t="shared" si="168"/>
        <v>31.463999999999999</v>
      </c>
      <c r="X2163" s="6">
        <f t="shared" si="169"/>
        <v>21.182400000000008</v>
      </c>
      <c r="Y2163" s="8">
        <v>0.4023522975929979</v>
      </c>
    </row>
    <row r="2164" spans="1:25" x14ac:dyDescent="0.35">
      <c r="A2164" t="s">
        <v>6889</v>
      </c>
      <c r="B2164" s="2">
        <v>45104</v>
      </c>
      <c r="C2164" t="s">
        <v>25</v>
      </c>
      <c r="D2164" t="s">
        <v>6890</v>
      </c>
      <c r="E2164" s="4" t="s">
        <v>1248</v>
      </c>
      <c r="F2164" t="s">
        <v>1249</v>
      </c>
      <c r="G2164" t="s">
        <v>1248</v>
      </c>
      <c r="H2164" s="4" t="s">
        <v>29</v>
      </c>
      <c r="I2164" t="s">
        <v>29</v>
      </c>
      <c r="J2164" s="4" t="s">
        <v>31</v>
      </c>
      <c r="K2164" t="s">
        <v>123</v>
      </c>
      <c r="L2164" t="s">
        <v>6891</v>
      </c>
      <c r="M2164" t="s">
        <v>6892</v>
      </c>
      <c r="N2164" t="s">
        <v>78</v>
      </c>
      <c r="O2164" t="s">
        <v>79</v>
      </c>
      <c r="P2164" s="6">
        <v>18.239999999999998</v>
      </c>
      <c r="Q2164" s="9">
        <v>5.4470000000000001</v>
      </c>
      <c r="R2164">
        <v>15</v>
      </c>
      <c r="S2164">
        <v>0.02</v>
      </c>
      <c r="T2164" s="6">
        <f t="shared" si="165"/>
        <v>17.8752</v>
      </c>
      <c r="U2164" s="6">
        <f t="shared" si="166"/>
        <v>273.59999999999997</v>
      </c>
      <c r="V2164" s="6">
        <f t="shared" si="167"/>
        <v>268.12799999999999</v>
      </c>
      <c r="W2164" s="6">
        <f t="shared" si="168"/>
        <v>81.704999999999998</v>
      </c>
      <c r="X2164" s="6">
        <f t="shared" si="169"/>
        <v>186.423</v>
      </c>
      <c r="Y2164" s="8">
        <v>0.69527613677049771</v>
      </c>
    </row>
    <row r="2165" spans="1:25" x14ac:dyDescent="0.35">
      <c r="A2165" t="s">
        <v>6893</v>
      </c>
      <c r="B2165" s="2">
        <v>45104</v>
      </c>
      <c r="C2165" t="s">
        <v>37</v>
      </c>
      <c r="D2165" t="s">
        <v>5060</v>
      </c>
      <c r="E2165" s="4" t="s">
        <v>397</v>
      </c>
      <c r="F2165" t="s">
        <v>398</v>
      </c>
      <c r="G2165" t="s">
        <v>397</v>
      </c>
      <c r="H2165" s="4" t="s">
        <v>399</v>
      </c>
      <c r="I2165" t="s">
        <v>399</v>
      </c>
      <c r="K2165" t="s">
        <v>399</v>
      </c>
      <c r="L2165" t="s">
        <v>4356</v>
      </c>
      <c r="M2165" t="s">
        <v>4357</v>
      </c>
      <c r="N2165" t="s">
        <v>277</v>
      </c>
      <c r="O2165" t="s">
        <v>4358</v>
      </c>
      <c r="P2165" s="6">
        <v>24.14</v>
      </c>
      <c r="Q2165" s="9">
        <v>9.4960000000000004</v>
      </c>
      <c r="R2165">
        <v>1</v>
      </c>
      <c r="S2165">
        <v>0.27</v>
      </c>
      <c r="T2165" s="6">
        <f t="shared" si="165"/>
        <v>17.622199999999999</v>
      </c>
      <c r="U2165" s="6">
        <f t="shared" si="166"/>
        <v>24.14</v>
      </c>
      <c r="V2165" s="6">
        <f t="shared" si="167"/>
        <v>17.622199999999999</v>
      </c>
      <c r="W2165" s="6">
        <f t="shared" si="168"/>
        <v>9.4960000000000004</v>
      </c>
      <c r="X2165" s="6">
        <f t="shared" si="169"/>
        <v>8.126199999999999</v>
      </c>
      <c r="Y2165" s="8">
        <v>0.46113425111507073</v>
      </c>
    </row>
    <row r="2166" spans="1:25" x14ac:dyDescent="0.35">
      <c r="A2166" t="s">
        <v>6894</v>
      </c>
      <c r="B2166" s="2">
        <v>45104</v>
      </c>
      <c r="C2166" t="s">
        <v>25</v>
      </c>
      <c r="D2166" t="s">
        <v>5322</v>
      </c>
      <c r="E2166" s="4" t="s">
        <v>555</v>
      </c>
      <c r="F2166" t="s">
        <v>556</v>
      </c>
      <c r="G2166" t="s">
        <v>555</v>
      </c>
      <c r="H2166" s="4" t="s">
        <v>29</v>
      </c>
      <c r="I2166" t="s">
        <v>29</v>
      </c>
      <c r="K2166" t="s">
        <v>223</v>
      </c>
      <c r="L2166" t="s">
        <v>5323</v>
      </c>
      <c r="M2166" t="s">
        <v>5324</v>
      </c>
      <c r="N2166" t="s">
        <v>254</v>
      </c>
      <c r="O2166" t="s">
        <v>5325</v>
      </c>
      <c r="P2166" s="6">
        <v>59.14</v>
      </c>
      <c r="Q2166" s="9">
        <v>17.497</v>
      </c>
      <c r="R2166">
        <v>3</v>
      </c>
      <c r="S2166">
        <v>0.34</v>
      </c>
      <c r="T2166" s="6">
        <f t="shared" si="165"/>
        <v>39.032399999999996</v>
      </c>
      <c r="U2166" s="6">
        <f t="shared" si="166"/>
        <v>177.42000000000002</v>
      </c>
      <c r="V2166" s="6">
        <f t="shared" si="167"/>
        <v>117.09719999999999</v>
      </c>
      <c r="W2166" s="6">
        <f t="shared" si="168"/>
        <v>52.491</v>
      </c>
      <c r="X2166" s="6">
        <f t="shared" si="169"/>
        <v>64.606199999999987</v>
      </c>
      <c r="Y2166" s="8">
        <v>0.55173138213381701</v>
      </c>
    </row>
    <row r="2167" spans="1:25" x14ac:dyDescent="0.35">
      <c r="A2167" t="s">
        <v>6895</v>
      </c>
      <c r="B2167" s="2">
        <v>45104</v>
      </c>
      <c r="C2167" t="s">
        <v>25</v>
      </c>
      <c r="D2167" t="s">
        <v>6896</v>
      </c>
      <c r="E2167" s="4" t="s">
        <v>762</v>
      </c>
      <c r="F2167" t="s">
        <v>763</v>
      </c>
      <c r="G2167" t="s">
        <v>762</v>
      </c>
      <c r="H2167" s="4" t="s">
        <v>75</v>
      </c>
      <c r="I2167" t="s">
        <v>75</v>
      </c>
      <c r="K2167" t="s">
        <v>75</v>
      </c>
      <c r="L2167" t="s">
        <v>6897</v>
      </c>
      <c r="M2167" t="s">
        <v>6898</v>
      </c>
      <c r="N2167" t="s">
        <v>1793</v>
      </c>
      <c r="O2167" t="s">
        <v>1794</v>
      </c>
      <c r="P2167" s="6">
        <v>89.14</v>
      </c>
      <c r="Q2167" s="9">
        <v>35.496000000000002</v>
      </c>
      <c r="R2167">
        <v>8</v>
      </c>
      <c r="T2167" s="6">
        <f t="shared" si="165"/>
        <v>89.14</v>
      </c>
      <c r="U2167" s="6">
        <f t="shared" si="166"/>
        <v>713.12</v>
      </c>
      <c r="V2167" s="6">
        <f t="shared" si="167"/>
        <v>713.12</v>
      </c>
      <c r="W2167" s="6">
        <f t="shared" si="168"/>
        <v>283.96800000000002</v>
      </c>
      <c r="X2167" s="6">
        <f t="shared" si="169"/>
        <v>429.15199999999999</v>
      </c>
      <c r="Y2167" s="8">
        <v>0.60179492932465783</v>
      </c>
    </row>
    <row r="2168" spans="1:25" x14ac:dyDescent="0.35">
      <c r="A2168" t="s">
        <v>6899</v>
      </c>
      <c r="B2168" s="2">
        <v>45104</v>
      </c>
      <c r="C2168" t="s">
        <v>37</v>
      </c>
      <c r="D2168" t="s">
        <v>6900</v>
      </c>
      <c r="E2168" s="4" t="s">
        <v>543</v>
      </c>
      <c r="F2168" t="s">
        <v>544</v>
      </c>
      <c r="G2168" t="s">
        <v>543</v>
      </c>
      <c r="H2168" s="4" t="s">
        <v>29</v>
      </c>
      <c r="I2168" t="s">
        <v>29</v>
      </c>
      <c r="J2168" s="4" t="s">
        <v>114</v>
      </c>
      <c r="K2168" t="s">
        <v>57</v>
      </c>
      <c r="L2168" t="s">
        <v>6901</v>
      </c>
      <c r="M2168" t="s">
        <v>6902</v>
      </c>
      <c r="N2168" t="s">
        <v>6903</v>
      </c>
      <c r="O2168" t="s">
        <v>6904</v>
      </c>
      <c r="P2168" s="6">
        <v>89.24</v>
      </c>
      <c r="Q2168" s="9">
        <v>26.747</v>
      </c>
      <c r="R2168">
        <v>20</v>
      </c>
      <c r="S2168">
        <v>0.1</v>
      </c>
      <c r="T2168" s="6">
        <f t="shared" si="165"/>
        <v>80.316000000000003</v>
      </c>
      <c r="U2168" s="6">
        <f t="shared" si="166"/>
        <v>1784.8</v>
      </c>
      <c r="V2168" s="6">
        <f t="shared" si="167"/>
        <v>1606.3200000000002</v>
      </c>
      <c r="W2168" s="6">
        <f t="shared" si="168"/>
        <v>534.94000000000005</v>
      </c>
      <c r="X2168" s="6">
        <f t="shared" si="169"/>
        <v>1071.3800000000001</v>
      </c>
      <c r="Y2168" s="8">
        <v>0.66697793714826437</v>
      </c>
    </row>
    <row r="2169" spans="1:25" x14ac:dyDescent="0.35">
      <c r="A2169" t="s">
        <v>6905</v>
      </c>
      <c r="B2169" s="2">
        <v>45105</v>
      </c>
      <c r="C2169" t="s">
        <v>37</v>
      </c>
      <c r="D2169" t="s">
        <v>6906</v>
      </c>
      <c r="E2169" s="4" t="s">
        <v>64</v>
      </c>
      <c r="F2169" t="s">
        <v>65</v>
      </c>
      <c r="G2169" t="s">
        <v>64</v>
      </c>
      <c r="H2169" s="4" t="s">
        <v>29</v>
      </c>
      <c r="I2169" t="s">
        <v>29</v>
      </c>
      <c r="J2169" s="4" t="s">
        <v>223</v>
      </c>
      <c r="K2169" t="s">
        <v>57</v>
      </c>
      <c r="L2169" t="s">
        <v>6907</v>
      </c>
      <c r="M2169" t="s">
        <v>6908</v>
      </c>
      <c r="N2169" t="s">
        <v>449</v>
      </c>
      <c r="O2169" t="s">
        <v>450</v>
      </c>
      <c r="P2169" s="6">
        <v>1.94</v>
      </c>
      <c r="Q2169" s="9">
        <v>0.82599999999999996</v>
      </c>
      <c r="R2169">
        <v>2</v>
      </c>
      <c r="S2169">
        <v>0.05</v>
      </c>
      <c r="T2169" s="6">
        <f t="shared" si="165"/>
        <v>1.843</v>
      </c>
      <c r="U2169" s="6">
        <f t="shared" si="166"/>
        <v>3.88</v>
      </c>
      <c r="V2169" s="6">
        <f t="shared" si="167"/>
        <v>3.6859999999999999</v>
      </c>
      <c r="W2169" s="6">
        <f t="shared" si="168"/>
        <v>1.6519999999999999</v>
      </c>
      <c r="X2169" s="6">
        <f t="shared" si="169"/>
        <v>2.0339999999999998</v>
      </c>
      <c r="Y2169" s="8">
        <v>0.551817688551275</v>
      </c>
    </row>
    <row r="2170" spans="1:25" x14ac:dyDescent="0.35">
      <c r="A2170" t="s">
        <v>6909</v>
      </c>
      <c r="B2170" s="2">
        <v>45105</v>
      </c>
      <c r="C2170" t="s">
        <v>25</v>
      </c>
      <c r="D2170" t="s">
        <v>6910</v>
      </c>
      <c r="E2170" s="4" t="s">
        <v>105</v>
      </c>
      <c r="F2170" t="s">
        <v>245</v>
      </c>
      <c r="G2170" t="s">
        <v>105</v>
      </c>
      <c r="H2170" s="4" t="s">
        <v>29</v>
      </c>
      <c r="I2170" t="s">
        <v>29</v>
      </c>
      <c r="K2170" t="s">
        <v>105</v>
      </c>
      <c r="L2170" t="s">
        <v>6911</v>
      </c>
      <c r="M2170" t="s">
        <v>6912</v>
      </c>
      <c r="N2170" t="s">
        <v>248</v>
      </c>
      <c r="O2170" t="s">
        <v>528</v>
      </c>
      <c r="P2170" s="6">
        <v>2.29</v>
      </c>
      <c r="Q2170" s="9">
        <v>0.437</v>
      </c>
      <c r="R2170">
        <v>8</v>
      </c>
      <c r="S2170">
        <v>0.11</v>
      </c>
      <c r="T2170" s="6">
        <f t="shared" si="165"/>
        <v>2.0381</v>
      </c>
      <c r="U2170" s="6">
        <f t="shared" si="166"/>
        <v>18.32</v>
      </c>
      <c r="V2170" s="6">
        <f t="shared" si="167"/>
        <v>16.3048</v>
      </c>
      <c r="W2170" s="6">
        <f t="shared" si="168"/>
        <v>3.496</v>
      </c>
      <c r="X2170" s="6">
        <f t="shared" si="169"/>
        <v>12.8088</v>
      </c>
      <c r="Y2170" s="8">
        <v>0.78558461312006278</v>
      </c>
    </row>
    <row r="2171" spans="1:25" x14ac:dyDescent="0.35">
      <c r="A2171" t="s">
        <v>6913</v>
      </c>
      <c r="B2171" s="2">
        <v>45105</v>
      </c>
      <c r="C2171" t="s">
        <v>37</v>
      </c>
      <c r="D2171" t="s">
        <v>6914</v>
      </c>
      <c r="E2171" s="4" t="s">
        <v>112</v>
      </c>
      <c r="F2171" t="s">
        <v>197</v>
      </c>
      <c r="G2171" t="s">
        <v>112</v>
      </c>
      <c r="H2171" s="4" t="s">
        <v>75</v>
      </c>
      <c r="I2171" t="s">
        <v>75</v>
      </c>
      <c r="K2171" t="s">
        <v>75</v>
      </c>
      <c r="L2171" t="s">
        <v>6915</v>
      </c>
      <c r="M2171" t="s">
        <v>6916</v>
      </c>
      <c r="N2171" t="s">
        <v>134</v>
      </c>
      <c r="O2171" t="s">
        <v>660</v>
      </c>
      <c r="P2171" s="6">
        <v>3.59</v>
      </c>
      <c r="Q2171" s="9">
        <v>1.077</v>
      </c>
      <c r="R2171">
        <v>2</v>
      </c>
      <c r="S2171">
        <v>7.0000000000000007E-2</v>
      </c>
      <c r="T2171" s="6">
        <f t="shared" si="165"/>
        <v>3.3386999999999998</v>
      </c>
      <c r="U2171" s="6">
        <f t="shared" si="166"/>
        <v>7.18</v>
      </c>
      <c r="V2171" s="6">
        <f t="shared" si="167"/>
        <v>6.6773999999999996</v>
      </c>
      <c r="W2171" s="6">
        <f t="shared" si="168"/>
        <v>2.1539999999999999</v>
      </c>
      <c r="X2171" s="6">
        <f t="shared" si="169"/>
        <v>4.5233999999999996</v>
      </c>
      <c r="Y2171" s="8">
        <v>0.67741935483870963</v>
      </c>
    </row>
    <row r="2172" spans="1:25" x14ac:dyDescent="0.35">
      <c r="A2172" t="s">
        <v>6917</v>
      </c>
      <c r="B2172" s="2">
        <v>45105</v>
      </c>
      <c r="C2172" t="s">
        <v>37</v>
      </c>
      <c r="D2172" t="s">
        <v>6918</v>
      </c>
      <c r="E2172" s="4" t="s">
        <v>121</v>
      </c>
      <c r="F2172" t="s">
        <v>122</v>
      </c>
      <c r="G2172" t="s">
        <v>121</v>
      </c>
      <c r="H2172" s="4" t="s">
        <v>29</v>
      </c>
      <c r="I2172" t="s">
        <v>29</v>
      </c>
      <c r="J2172" s="4" t="s">
        <v>31</v>
      </c>
      <c r="K2172" t="s">
        <v>98</v>
      </c>
      <c r="L2172" t="s">
        <v>3415</v>
      </c>
      <c r="M2172" t="s">
        <v>3416</v>
      </c>
      <c r="N2172" t="s">
        <v>1143</v>
      </c>
      <c r="O2172" t="s">
        <v>3417</v>
      </c>
      <c r="P2172" s="6">
        <v>3.65</v>
      </c>
      <c r="Q2172" s="9">
        <v>0.85</v>
      </c>
      <c r="R2172">
        <v>6</v>
      </c>
      <c r="S2172">
        <v>0.09</v>
      </c>
      <c r="T2172" s="6">
        <f t="shared" si="165"/>
        <v>3.3214999999999999</v>
      </c>
      <c r="U2172" s="6">
        <f t="shared" si="166"/>
        <v>21.9</v>
      </c>
      <c r="V2172" s="6">
        <f t="shared" si="167"/>
        <v>19.928999999999998</v>
      </c>
      <c r="W2172" s="6">
        <f t="shared" si="168"/>
        <v>5.0999999999999996</v>
      </c>
      <c r="X2172" s="6">
        <f t="shared" si="169"/>
        <v>14.828999999999999</v>
      </c>
      <c r="Y2172" s="8">
        <v>0.74409152491344277</v>
      </c>
    </row>
    <row r="2173" spans="1:25" x14ac:dyDescent="0.35">
      <c r="A2173" t="s">
        <v>6919</v>
      </c>
      <c r="B2173" s="2">
        <v>45105</v>
      </c>
      <c r="C2173" t="s">
        <v>25</v>
      </c>
      <c r="D2173" t="s">
        <v>6920</v>
      </c>
      <c r="E2173" s="4" t="s">
        <v>809</v>
      </c>
      <c r="F2173" t="s">
        <v>810</v>
      </c>
      <c r="G2173" t="s">
        <v>809</v>
      </c>
      <c r="H2173" s="4" t="s">
        <v>29</v>
      </c>
      <c r="I2173" t="s">
        <v>29</v>
      </c>
      <c r="J2173" s="4" t="s">
        <v>223</v>
      </c>
      <c r="K2173" t="s">
        <v>30</v>
      </c>
      <c r="L2173" t="s">
        <v>6921</v>
      </c>
      <c r="M2173" t="s">
        <v>6922</v>
      </c>
      <c r="N2173" t="s">
        <v>142</v>
      </c>
      <c r="O2173" t="s">
        <v>1448</v>
      </c>
      <c r="P2173" s="6">
        <v>3.99</v>
      </c>
      <c r="Q2173" s="9">
        <v>0.94699999999999995</v>
      </c>
      <c r="R2173">
        <v>3</v>
      </c>
      <c r="S2173">
        <v>0.36</v>
      </c>
      <c r="T2173" s="6">
        <f t="shared" si="165"/>
        <v>2.5536000000000003</v>
      </c>
      <c r="U2173" s="6">
        <f t="shared" si="166"/>
        <v>11.97</v>
      </c>
      <c r="V2173" s="6">
        <f t="shared" si="167"/>
        <v>7.6608000000000009</v>
      </c>
      <c r="W2173" s="6">
        <f t="shared" si="168"/>
        <v>2.8409999999999997</v>
      </c>
      <c r="X2173" s="6">
        <f t="shared" si="169"/>
        <v>4.8198000000000008</v>
      </c>
      <c r="Y2173" s="8">
        <v>0.62915100250626566</v>
      </c>
    </row>
    <row r="2174" spans="1:25" x14ac:dyDescent="0.35">
      <c r="A2174" t="s">
        <v>6923</v>
      </c>
      <c r="B2174" s="2">
        <v>45105</v>
      </c>
      <c r="C2174" t="s">
        <v>25</v>
      </c>
      <c r="D2174" t="s">
        <v>6251</v>
      </c>
      <c r="E2174" s="4" t="s">
        <v>130</v>
      </c>
      <c r="F2174" t="s">
        <v>131</v>
      </c>
      <c r="G2174" t="s">
        <v>130</v>
      </c>
      <c r="H2174" s="4" t="s">
        <v>29</v>
      </c>
      <c r="I2174" t="s">
        <v>29</v>
      </c>
      <c r="K2174" t="s">
        <v>114</v>
      </c>
      <c r="L2174" t="s">
        <v>6252</v>
      </c>
      <c r="M2174" t="s">
        <v>6253</v>
      </c>
      <c r="N2174" t="s">
        <v>60</v>
      </c>
      <c r="O2174" t="s">
        <v>1676</v>
      </c>
      <c r="P2174" s="6">
        <v>4.6399999999999997</v>
      </c>
      <c r="Q2174" s="9">
        <v>1.147</v>
      </c>
      <c r="R2174">
        <v>19</v>
      </c>
      <c r="S2174">
        <v>0.24</v>
      </c>
      <c r="T2174" s="6">
        <f t="shared" si="165"/>
        <v>3.5263999999999998</v>
      </c>
      <c r="U2174" s="6">
        <f t="shared" si="166"/>
        <v>88.16</v>
      </c>
      <c r="V2174" s="6">
        <f t="shared" si="167"/>
        <v>67.001599999999996</v>
      </c>
      <c r="W2174" s="6">
        <f t="shared" si="168"/>
        <v>21.792999999999999</v>
      </c>
      <c r="X2174" s="6">
        <f t="shared" si="169"/>
        <v>45.208599999999997</v>
      </c>
      <c r="Y2174" s="8">
        <v>0.67473911070780401</v>
      </c>
    </row>
    <row r="2175" spans="1:25" x14ac:dyDescent="0.35">
      <c r="A2175" t="s">
        <v>6924</v>
      </c>
      <c r="B2175" s="2">
        <v>45105</v>
      </c>
      <c r="C2175" t="s">
        <v>37</v>
      </c>
      <c r="D2175" t="s">
        <v>6011</v>
      </c>
      <c r="E2175" s="4" t="s">
        <v>453</v>
      </c>
      <c r="F2175" t="s">
        <v>454</v>
      </c>
      <c r="G2175" t="s">
        <v>453</v>
      </c>
      <c r="H2175" s="4" t="s">
        <v>29</v>
      </c>
      <c r="I2175" t="s">
        <v>29</v>
      </c>
      <c r="J2175" s="4" t="s">
        <v>223</v>
      </c>
      <c r="K2175" t="s">
        <v>57</v>
      </c>
      <c r="L2175" t="s">
        <v>6012</v>
      </c>
      <c r="M2175" t="s">
        <v>6013</v>
      </c>
      <c r="N2175" t="s">
        <v>321</v>
      </c>
      <c r="O2175" t="s">
        <v>484</v>
      </c>
      <c r="P2175" s="6">
        <v>8.99</v>
      </c>
      <c r="Q2175" s="9">
        <v>2.6970000000000001</v>
      </c>
      <c r="R2175">
        <v>3</v>
      </c>
      <c r="S2175">
        <v>0.22</v>
      </c>
      <c r="T2175" s="6">
        <f t="shared" si="165"/>
        <v>7.0122</v>
      </c>
      <c r="U2175" s="6">
        <f t="shared" si="166"/>
        <v>26.97</v>
      </c>
      <c r="V2175" s="6">
        <f t="shared" si="167"/>
        <v>21.0366</v>
      </c>
      <c r="W2175" s="6">
        <f t="shared" si="168"/>
        <v>8.0910000000000011</v>
      </c>
      <c r="X2175" s="6">
        <f t="shared" si="169"/>
        <v>12.945599999999999</v>
      </c>
      <c r="Y2175" s="8">
        <v>0.61538461538461531</v>
      </c>
    </row>
    <row r="2176" spans="1:25" x14ac:dyDescent="0.35">
      <c r="A2176" t="s">
        <v>6925</v>
      </c>
      <c r="B2176" s="2">
        <v>45105</v>
      </c>
      <c r="C2176" t="s">
        <v>25</v>
      </c>
      <c r="D2176" t="s">
        <v>4956</v>
      </c>
      <c r="E2176" s="4" t="s">
        <v>112</v>
      </c>
      <c r="F2176" t="s">
        <v>197</v>
      </c>
      <c r="G2176" t="s">
        <v>112</v>
      </c>
      <c r="H2176" s="4" t="s">
        <v>75</v>
      </c>
      <c r="I2176" t="s">
        <v>75</v>
      </c>
      <c r="K2176" t="s">
        <v>75</v>
      </c>
      <c r="L2176" t="s">
        <v>4957</v>
      </c>
      <c r="M2176" t="s">
        <v>4958</v>
      </c>
      <c r="N2176" t="s">
        <v>1167</v>
      </c>
      <c r="O2176" t="s">
        <v>4959</v>
      </c>
      <c r="P2176" s="6">
        <v>13.99</v>
      </c>
      <c r="Q2176" s="9">
        <v>3.9470000000000001</v>
      </c>
      <c r="R2176">
        <v>13</v>
      </c>
      <c r="S2176">
        <v>0.03</v>
      </c>
      <c r="T2176" s="6">
        <f t="shared" si="165"/>
        <v>13.5703</v>
      </c>
      <c r="U2176" s="6">
        <f t="shared" si="166"/>
        <v>181.87</v>
      </c>
      <c r="V2176" s="6">
        <f t="shared" si="167"/>
        <v>176.41389999999998</v>
      </c>
      <c r="W2176" s="6">
        <f t="shared" si="168"/>
        <v>51.311</v>
      </c>
      <c r="X2176" s="6">
        <f t="shared" si="169"/>
        <v>125.10289999999998</v>
      </c>
      <c r="Y2176" s="8">
        <v>0.70914423409946714</v>
      </c>
    </row>
    <row r="2177" spans="1:25" x14ac:dyDescent="0.35">
      <c r="A2177" t="s">
        <v>6926</v>
      </c>
      <c r="B2177" s="2">
        <v>45105</v>
      </c>
      <c r="C2177" t="s">
        <v>37</v>
      </c>
      <c r="D2177" t="s">
        <v>1450</v>
      </c>
      <c r="E2177" s="4" t="s">
        <v>95</v>
      </c>
      <c r="F2177" t="s">
        <v>96</v>
      </c>
      <c r="G2177" t="s">
        <v>97</v>
      </c>
      <c r="H2177" s="4" t="s">
        <v>29</v>
      </c>
      <c r="I2177" t="s">
        <v>29</v>
      </c>
      <c r="J2177" s="4" t="s">
        <v>123</v>
      </c>
      <c r="K2177" t="s">
        <v>98</v>
      </c>
      <c r="L2177" t="s">
        <v>1451</v>
      </c>
      <c r="M2177" t="s">
        <v>1452</v>
      </c>
      <c r="N2177" t="s">
        <v>1005</v>
      </c>
      <c r="O2177" t="s">
        <v>1453</v>
      </c>
      <c r="P2177" s="6">
        <v>14.14</v>
      </c>
      <c r="Q2177" s="9">
        <v>5.4960000000000004</v>
      </c>
      <c r="R2177">
        <v>14</v>
      </c>
      <c r="S2177">
        <v>7.0000000000000007E-2</v>
      </c>
      <c r="T2177" s="6">
        <f t="shared" si="165"/>
        <v>13.1502</v>
      </c>
      <c r="U2177" s="6">
        <f t="shared" si="166"/>
        <v>197.96</v>
      </c>
      <c r="V2177" s="6">
        <f t="shared" si="167"/>
        <v>184.1028</v>
      </c>
      <c r="W2177" s="6">
        <f t="shared" si="168"/>
        <v>76.944000000000003</v>
      </c>
      <c r="X2177" s="6">
        <f t="shared" si="169"/>
        <v>107.1588</v>
      </c>
      <c r="Y2177" s="8">
        <v>0.58205958844732397</v>
      </c>
    </row>
    <row r="2178" spans="1:25" x14ac:dyDescent="0.35">
      <c r="A2178" t="s">
        <v>6927</v>
      </c>
      <c r="B2178" s="2">
        <v>45105</v>
      </c>
      <c r="C2178" t="s">
        <v>25</v>
      </c>
      <c r="D2178" t="s">
        <v>6928</v>
      </c>
      <c r="E2178" s="4" t="s">
        <v>146</v>
      </c>
      <c r="F2178" t="s">
        <v>147</v>
      </c>
      <c r="G2178" t="s">
        <v>146</v>
      </c>
      <c r="H2178" s="4" t="s">
        <v>29</v>
      </c>
      <c r="I2178" t="s">
        <v>29</v>
      </c>
      <c r="J2178" s="4" t="s">
        <v>148</v>
      </c>
      <c r="K2178" t="s">
        <v>114</v>
      </c>
      <c r="L2178" t="s">
        <v>1170</v>
      </c>
      <c r="M2178" t="s">
        <v>1171</v>
      </c>
      <c r="N2178" t="s">
        <v>86</v>
      </c>
      <c r="O2178" t="s">
        <v>1172</v>
      </c>
      <c r="P2178" s="6">
        <v>25.24</v>
      </c>
      <c r="Q2178" s="9">
        <v>10.146000000000001</v>
      </c>
      <c r="R2178">
        <v>19</v>
      </c>
      <c r="S2178">
        <v>0.01</v>
      </c>
      <c r="T2178" s="6">
        <f t="shared" si="165"/>
        <v>24.987599999999997</v>
      </c>
      <c r="U2178" s="6">
        <f t="shared" si="166"/>
        <v>479.55999999999995</v>
      </c>
      <c r="V2178" s="6">
        <f t="shared" si="167"/>
        <v>474.76439999999997</v>
      </c>
      <c r="W2178" s="6">
        <f t="shared" si="168"/>
        <v>192.774</v>
      </c>
      <c r="X2178" s="6">
        <f t="shared" si="169"/>
        <v>281.99039999999997</v>
      </c>
      <c r="Y2178" s="8">
        <v>0.59395860346731977</v>
      </c>
    </row>
    <row r="2179" spans="1:25" x14ac:dyDescent="0.35">
      <c r="A2179" t="s">
        <v>6929</v>
      </c>
      <c r="B2179" s="2">
        <v>45105</v>
      </c>
      <c r="C2179" t="s">
        <v>25</v>
      </c>
      <c r="D2179" t="s">
        <v>6930</v>
      </c>
      <c r="E2179" s="4" t="s">
        <v>2139</v>
      </c>
      <c r="F2179" t="s">
        <v>2140</v>
      </c>
      <c r="G2179" t="s">
        <v>2139</v>
      </c>
      <c r="H2179" s="4" t="s">
        <v>29</v>
      </c>
      <c r="I2179" t="s">
        <v>29</v>
      </c>
      <c r="K2179" t="s">
        <v>31</v>
      </c>
      <c r="L2179" t="s">
        <v>6931</v>
      </c>
      <c r="M2179" t="s">
        <v>6932</v>
      </c>
      <c r="N2179" t="s">
        <v>254</v>
      </c>
      <c r="O2179" t="s">
        <v>346</v>
      </c>
      <c r="P2179" s="6">
        <v>28.99</v>
      </c>
      <c r="Q2179" s="9">
        <v>8.4469999999999992</v>
      </c>
      <c r="R2179">
        <v>19</v>
      </c>
      <c r="S2179">
        <v>0.4</v>
      </c>
      <c r="T2179" s="6">
        <f t="shared" ref="T2179:T2242" si="170">P2179*(1-S2179)</f>
        <v>17.393999999999998</v>
      </c>
      <c r="U2179" s="6">
        <f t="shared" ref="U2179:U2242" si="171">P2179*R2179</f>
        <v>550.80999999999995</v>
      </c>
      <c r="V2179" s="6">
        <f t="shared" ref="V2179:V2242" si="172">T2179*R2179</f>
        <v>330.48599999999999</v>
      </c>
      <c r="W2179" s="6">
        <f t="shared" ref="W2179:W2242" si="173">Q2179*R2179</f>
        <v>160.49299999999999</v>
      </c>
      <c r="X2179" s="6">
        <f t="shared" ref="X2179:X2242" si="174">V2179-W2179</f>
        <v>169.99299999999999</v>
      </c>
      <c r="Y2179" s="8">
        <v>0.51437277222030586</v>
      </c>
    </row>
    <row r="2180" spans="1:25" x14ac:dyDescent="0.35">
      <c r="A2180" t="s">
        <v>6933</v>
      </c>
      <c r="B2180" s="2">
        <v>45105</v>
      </c>
      <c r="C2180" t="s">
        <v>25</v>
      </c>
      <c r="D2180" t="s">
        <v>3777</v>
      </c>
      <c r="E2180" s="4" t="s">
        <v>1016</v>
      </c>
      <c r="F2180" t="s">
        <v>1017</v>
      </c>
      <c r="G2180" t="s">
        <v>1016</v>
      </c>
      <c r="H2180" s="4" t="s">
        <v>75</v>
      </c>
      <c r="I2180" t="s">
        <v>75</v>
      </c>
      <c r="K2180" t="s">
        <v>75</v>
      </c>
      <c r="L2180" t="s">
        <v>3778</v>
      </c>
      <c r="M2180" t="s">
        <v>3779</v>
      </c>
      <c r="N2180" t="s">
        <v>321</v>
      </c>
      <c r="O2180" t="s">
        <v>3780</v>
      </c>
      <c r="P2180" s="6">
        <v>38.99</v>
      </c>
      <c r="Q2180" s="9">
        <v>11.446999999999999</v>
      </c>
      <c r="R2180">
        <v>18</v>
      </c>
      <c r="S2180">
        <v>0.34</v>
      </c>
      <c r="T2180" s="6">
        <f t="shared" si="170"/>
        <v>25.7334</v>
      </c>
      <c r="U2180" s="6">
        <f t="shared" si="171"/>
        <v>701.82</v>
      </c>
      <c r="V2180" s="6">
        <f t="shared" si="172"/>
        <v>463.20119999999997</v>
      </c>
      <c r="W2180" s="6">
        <f t="shared" si="173"/>
        <v>206.04599999999999</v>
      </c>
      <c r="X2180" s="6">
        <f t="shared" si="174"/>
        <v>257.15519999999998</v>
      </c>
      <c r="Y2180" s="8">
        <v>0.5551695461928855</v>
      </c>
    </row>
    <row r="2181" spans="1:25" x14ac:dyDescent="0.35">
      <c r="A2181" t="s">
        <v>6934</v>
      </c>
      <c r="B2181" s="2">
        <v>45105</v>
      </c>
      <c r="C2181" t="s">
        <v>25</v>
      </c>
      <c r="D2181" t="s">
        <v>1285</v>
      </c>
      <c r="E2181" s="4" t="s">
        <v>570</v>
      </c>
      <c r="F2181" t="s">
        <v>454</v>
      </c>
      <c r="G2181" t="s">
        <v>453</v>
      </c>
      <c r="H2181" s="4" t="s">
        <v>29</v>
      </c>
      <c r="I2181" t="s">
        <v>29</v>
      </c>
      <c r="J2181" s="4" t="s">
        <v>223</v>
      </c>
      <c r="K2181" t="s">
        <v>57</v>
      </c>
      <c r="L2181" t="s">
        <v>1288</v>
      </c>
      <c r="M2181" t="s">
        <v>1289</v>
      </c>
      <c r="N2181" t="s">
        <v>269</v>
      </c>
      <c r="O2181" t="s">
        <v>270</v>
      </c>
      <c r="P2181" s="6">
        <v>38.99</v>
      </c>
      <c r="Q2181" s="9">
        <v>11.446999999999999</v>
      </c>
      <c r="R2181">
        <v>7</v>
      </c>
      <c r="S2181">
        <v>0.24</v>
      </c>
      <c r="T2181" s="6">
        <f t="shared" si="170"/>
        <v>29.632400000000001</v>
      </c>
      <c r="U2181" s="6">
        <f t="shared" si="171"/>
        <v>272.93</v>
      </c>
      <c r="V2181" s="6">
        <f t="shared" si="172"/>
        <v>207.42680000000001</v>
      </c>
      <c r="W2181" s="6">
        <f t="shared" si="173"/>
        <v>80.128999999999991</v>
      </c>
      <c r="X2181" s="6">
        <f t="shared" si="174"/>
        <v>127.29780000000002</v>
      </c>
      <c r="Y2181" s="8">
        <v>0.61369986906224272</v>
      </c>
    </row>
    <row r="2182" spans="1:25" x14ac:dyDescent="0.35">
      <c r="A2182" t="s">
        <v>6935</v>
      </c>
      <c r="B2182" s="2">
        <v>45105</v>
      </c>
      <c r="C2182" t="s">
        <v>25</v>
      </c>
      <c r="D2182" t="s">
        <v>2388</v>
      </c>
      <c r="E2182" s="4" t="s">
        <v>258</v>
      </c>
      <c r="F2182" t="s">
        <v>259</v>
      </c>
      <c r="G2182" t="s">
        <v>258</v>
      </c>
      <c r="H2182" s="4" t="s">
        <v>75</v>
      </c>
      <c r="I2182" t="s">
        <v>75</v>
      </c>
      <c r="K2182" t="s">
        <v>75</v>
      </c>
      <c r="L2182" t="s">
        <v>2389</v>
      </c>
      <c r="M2182" t="s">
        <v>2390</v>
      </c>
      <c r="N2182" t="s">
        <v>1278</v>
      </c>
      <c r="O2182" t="s">
        <v>1279</v>
      </c>
      <c r="P2182" s="6">
        <v>39.14</v>
      </c>
      <c r="Q2182" s="9">
        <v>11.497</v>
      </c>
      <c r="R2182">
        <v>7</v>
      </c>
      <c r="S2182">
        <v>0.28000000000000003</v>
      </c>
      <c r="T2182" s="6">
        <f t="shared" si="170"/>
        <v>28.180799999999998</v>
      </c>
      <c r="U2182" s="6">
        <f t="shared" si="171"/>
        <v>273.98</v>
      </c>
      <c r="V2182" s="6">
        <f t="shared" si="172"/>
        <v>197.26559999999998</v>
      </c>
      <c r="W2182" s="6">
        <f t="shared" si="173"/>
        <v>80.478999999999999</v>
      </c>
      <c r="X2182" s="6">
        <f t="shared" si="174"/>
        <v>116.78659999999998</v>
      </c>
      <c r="Y2182" s="8">
        <v>0.59202719582126839</v>
      </c>
    </row>
    <row r="2183" spans="1:25" x14ac:dyDescent="0.35">
      <c r="A2183" t="s">
        <v>6936</v>
      </c>
      <c r="B2183" s="2">
        <v>45105</v>
      </c>
      <c r="C2183" t="s">
        <v>25</v>
      </c>
      <c r="D2183" t="s">
        <v>6937</v>
      </c>
      <c r="E2183" s="4" t="s">
        <v>112</v>
      </c>
      <c r="F2183" t="s">
        <v>197</v>
      </c>
      <c r="G2183" t="s">
        <v>112</v>
      </c>
      <c r="H2183" s="4" t="s">
        <v>75</v>
      </c>
      <c r="I2183" t="s">
        <v>75</v>
      </c>
      <c r="K2183" t="s">
        <v>75</v>
      </c>
      <c r="L2183" t="s">
        <v>6938</v>
      </c>
      <c r="M2183" t="s">
        <v>6939</v>
      </c>
      <c r="N2183" t="s">
        <v>254</v>
      </c>
      <c r="O2183" t="s">
        <v>737</v>
      </c>
      <c r="P2183" s="6">
        <v>39.99</v>
      </c>
      <c r="Q2183" s="9">
        <v>11.997</v>
      </c>
      <c r="R2183">
        <v>16</v>
      </c>
      <c r="S2183">
        <v>0.18</v>
      </c>
      <c r="T2183" s="6">
        <f t="shared" si="170"/>
        <v>32.791800000000002</v>
      </c>
      <c r="U2183" s="6">
        <f t="shared" si="171"/>
        <v>639.84</v>
      </c>
      <c r="V2183" s="6">
        <f t="shared" si="172"/>
        <v>524.66880000000003</v>
      </c>
      <c r="W2183" s="6">
        <f t="shared" si="173"/>
        <v>191.952</v>
      </c>
      <c r="X2183" s="6">
        <f t="shared" si="174"/>
        <v>332.71680000000003</v>
      </c>
      <c r="Y2183" s="8">
        <v>0.63414634146341464</v>
      </c>
    </row>
    <row r="2184" spans="1:25" x14ac:dyDescent="0.35">
      <c r="A2184" t="s">
        <v>6940</v>
      </c>
      <c r="B2184" s="2">
        <v>45105</v>
      </c>
      <c r="C2184" t="s">
        <v>37</v>
      </c>
      <c r="D2184" t="s">
        <v>6941</v>
      </c>
      <c r="E2184" s="4" t="s">
        <v>121</v>
      </c>
      <c r="F2184" t="s">
        <v>122</v>
      </c>
      <c r="G2184" t="s">
        <v>121</v>
      </c>
      <c r="H2184" s="4" t="s">
        <v>29</v>
      </c>
      <c r="I2184" t="s">
        <v>29</v>
      </c>
      <c r="J2184" s="4" t="s">
        <v>223</v>
      </c>
      <c r="K2184" t="s">
        <v>98</v>
      </c>
      <c r="L2184" t="s">
        <v>1603</v>
      </c>
      <c r="M2184" t="s">
        <v>1604</v>
      </c>
      <c r="N2184" t="s">
        <v>78</v>
      </c>
      <c r="O2184" t="s">
        <v>1605</v>
      </c>
      <c r="P2184" s="6">
        <v>44.24</v>
      </c>
      <c r="Q2184" s="9">
        <v>17.745999999999999</v>
      </c>
      <c r="R2184">
        <v>19</v>
      </c>
      <c r="S2184">
        <v>0.02</v>
      </c>
      <c r="T2184" s="6">
        <f t="shared" si="170"/>
        <v>43.355200000000004</v>
      </c>
      <c r="U2184" s="6">
        <f t="shared" si="171"/>
        <v>840.56000000000006</v>
      </c>
      <c r="V2184" s="6">
        <f t="shared" si="172"/>
        <v>823.74880000000007</v>
      </c>
      <c r="W2184" s="6">
        <f t="shared" si="173"/>
        <v>337.17399999999998</v>
      </c>
      <c r="X2184" s="6">
        <f t="shared" si="174"/>
        <v>486.5748000000001</v>
      </c>
      <c r="Y2184" s="8">
        <v>0.59068347049488878</v>
      </c>
    </row>
    <row r="2185" spans="1:25" x14ac:dyDescent="0.35">
      <c r="A2185" t="s">
        <v>6942</v>
      </c>
      <c r="B2185" s="2">
        <v>45105</v>
      </c>
      <c r="C2185" t="s">
        <v>25</v>
      </c>
      <c r="D2185" t="s">
        <v>4212</v>
      </c>
      <c r="E2185" s="4" t="s">
        <v>1797</v>
      </c>
      <c r="F2185" t="s">
        <v>1798</v>
      </c>
      <c r="G2185" t="s">
        <v>1797</v>
      </c>
      <c r="H2185" s="4" t="s">
        <v>29</v>
      </c>
      <c r="I2185" t="s">
        <v>29</v>
      </c>
      <c r="J2185" s="4" t="s">
        <v>105</v>
      </c>
      <c r="K2185" t="s">
        <v>123</v>
      </c>
      <c r="L2185" t="s">
        <v>4213</v>
      </c>
      <c r="M2185" t="s">
        <v>4214</v>
      </c>
      <c r="N2185" t="s">
        <v>1596</v>
      </c>
      <c r="O2185" t="s">
        <v>4215</v>
      </c>
      <c r="P2185" s="6">
        <v>79.14</v>
      </c>
      <c r="Q2185" s="9">
        <v>23.497</v>
      </c>
      <c r="R2185">
        <v>20</v>
      </c>
      <c r="S2185">
        <v>0.11</v>
      </c>
      <c r="T2185" s="6">
        <f t="shared" si="170"/>
        <v>70.434600000000003</v>
      </c>
      <c r="U2185" s="6">
        <f t="shared" si="171"/>
        <v>1582.8</v>
      </c>
      <c r="V2185" s="6">
        <f t="shared" si="172"/>
        <v>1408.692</v>
      </c>
      <c r="W2185" s="6">
        <f t="shared" si="173"/>
        <v>469.94</v>
      </c>
      <c r="X2185" s="6">
        <f t="shared" si="174"/>
        <v>938.75199999999995</v>
      </c>
      <c r="Y2185" s="8">
        <v>0.66639975239441973</v>
      </c>
    </row>
    <row r="2186" spans="1:25" x14ac:dyDescent="0.35">
      <c r="A2186" t="s">
        <v>6943</v>
      </c>
      <c r="B2186" s="2">
        <v>45105</v>
      </c>
      <c r="C2186" t="s">
        <v>37</v>
      </c>
      <c r="D2186" t="s">
        <v>6944</v>
      </c>
      <c r="E2186" s="4" t="s">
        <v>265</v>
      </c>
      <c r="F2186" t="s">
        <v>266</v>
      </c>
      <c r="G2186" t="s">
        <v>265</v>
      </c>
      <c r="H2186" s="4" t="s">
        <v>177</v>
      </c>
      <c r="I2186" t="s">
        <v>177</v>
      </c>
      <c r="K2186" t="s">
        <v>177</v>
      </c>
      <c r="L2186" t="s">
        <v>6206</v>
      </c>
      <c r="M2186" t="s">
        <v>6207</v>
      </c>
      <c r="N2186" t="s">
        <v>321</v>
      </c>
      <c r="O2186" t="s">
        <v>322</v>
      </c>
      <c r="P2186" s="6">
        <v>109.24</v>
      </c>
      <c r="Q2186" s="9">
        <v>43.746000000000002</v>
      </c>
      <c r="R2186">
        <v>6</v>
      </c>
      <c r="S2186">
        <v>0.05</v>
      </c>
      <c r="T2186" s="6">
        <f t="shared" si="170"/>
        <v>103.77799999999999</v>
      </c>
      <c r="U2186" s="6">
        <f t="shared" si="171"/>
        <v>655.43999999999994</v>
      </c>
      <c r="V2186" s="6">
        <f t="shared" si="172"/>
        <v>622.66799999999989</v>
      </c>
      <c r="W2186" s="6">
        <f t="shared" si="173"/>
        <v>262.476</v>
      </c>
      <c r="X2186" s="6">
        <f t="shared" si="174"/>
        <v>360.19199999999989</v>
      </c>
      <c r="Y2186" s="8">
        <v>0.57846557073753579</v>
      </c>
    </row>
    <row r="2187" spans="1:25" x14ac:dyDescent="0.35">
      <c r="A2187" t="s">
        <v>6945</v>
      </c>
      <c r="B2187" s="2">
        <v>45106</v>
      </c>
      <c r="C2187" t="s">
        <v>37</v>
      </c>
      <c r="D2187" t="s">
        <v>6946</v>
      </c>
      <c r="E2187" s="4" t="s">
        <v>724</v>
      </c>
      <c r="F2187" t="s">
        <v>28</v>
      </c>
      <c r="G2187" t="s">
        <v>27</v>
      </c>
      <c r="H2187" s="4" t="s">
        <v>29</v>
      </c>
      <c r="I2187" t="s">
        <v>29</v>
      </c>
      <c r="J2187" s="4" t="s">
        <v>223</v>
      </c>
      <c r="K2187" t="s">
        <v>31</v>
      </c>
      <c r="L2187" t="s">
        <v>2485</v>
      </c>
      <c r="M2187" t="s">
        <v>2486</v>
      </c>
      <c r="N2187" t="s">
        <v>449</v>
      </c>
      <c r="O2187" t="s">
        <v>450</v>
      </c>
      <c r="P2187" s="6">
        <v>2.2400000000000002</v>
      </c>
      <c r="Q2187" s="9">
        <v>0.94599999999999995</v>
      </c>
      <c r="R2187">
        <v>3</v>
      </c>
      <c r="S2187">
        <v>0.03</v>
      </c>
      <c r="T2187" s="6">
        <f t="shared" si="170"/>
        <v>2.1728000000000001</v>
      </c>
      <c r="U2187" s="6">
        <f t="shared" si="171"/>
        <v>6.7200000000000006</v>
      </c>
      <c r="V2187" s="6">
        <f t="shared" si="172"/>
        <v>6.5183999999999997</v>
      </c>
      <c r="W2187" s="6">
        <f t="shared" si="173"/>
        <v>2.8380000000000001</v>
      </c>
      <c r="X2187" s="6">
        <f t="shared" si="174"/>
        <v>3.6803999999999997</v>
      </c>
      <c r="Y2187" s="8">
        <v>0.56461708394698085</v>
      </c>
    </row>
    <row r="2188" spans="1:25" x14ac:dyDescent="0.35">
      <c r="A2188" t="s">
        <v>6947</v>
      </c>
      <c r="B2188" s="2">
        <v>45106</v>
      </c>
      <c r="C2188" t="s">
        <v>25</v>
      </c>
      <c r="D2188" t="s">
        <v>6948</v>
      </c>
      <c r="E2188" s="4" t="s">
        <v>64</v>
      </c>
      <c r="F2188" t="s">
        <v>65</v>
      </c>
      <c r="G2188" t="s">
        <v>64</v>
      </c>
      <c r="H2188" s="4" t="s">
        <v>29</v>
      </c>
      <c r="I2188" t="s">
        <v>29</v>
      </c>
      <c r="J2188" s="4" t="s">
        <v>105</v>
      </c>
      <c r="K2188" t="s">
        <v>57</v>
      </c>
      <c r="L2188" t="s">
        <v>6949</v>
      </c>
      <c r="M2188" t="s">
        <v>6950</v>
      </c>
      <c r="N2188" t="s">
        <v>210</v>
      </c>
      <c r="O2188" t="s">
        <v>209</v>
      </c>
      <c r="P2188" s="6">
        <v>2.59</v>
      </c>
      <c r="Q2188" s="9">
        <v>0.52700000000000002</v>
      </c>
      <c r="R2188">
        <v>12</v>
      </c>
      <c r="S2188">
        <v>0.01</v>
      </c>
      <c r="T2188" s="6">
        <f t="shared" si="170"/>
        <v>2.5640999999999998</v>
      </c>
      <c r="U2188" s="6">
        <f t="shared" si="171"/>
        <v>31.08</v>
      </c>
      <c r="V2188" s="6">
        <f t="shared" si="172"/>
        <v>30.769199999999998</v>
      </c>
      <c r="W2188" s="6">
        <f t="shared" si="173"/>
        <v>6.3239999999999998</v>
      </c>
      <c r="X2188" s="6">
        <f t="shared" si="174"/>
        <v>24.4452</v>
      </c>
      <c r="Y2188" s="8">
        <v>0.79446979446979449</v>
      </c>
    </row>
    <row r="2189" spans="1:25" x14ac:dyDescent="0.35">
      <c r="A2189" t="s">
        <v>6951</v>
      </c>
      <c r="B2189" s="2">
        <v>45106</v>
      </c>
      <c r="C2189" t="s">
        <v>25</v>
      </c>
      <c r="D2189" t="s">
        <v>5427</v>
      </c>
      <c r="E2189" s="4" t="s">
        <v>258</v>
      </c>
      <c r="F2189" t="s">
        <v>259</v>
      </c>
      <c r="G2189" t="s">
        <v>258</v>
      </c>
      <c r="H2189" s="4" t="s">
        <v>75</v>
      </c>
      <c r="I2189" t="s">
        <v>75</v>
      </c>
      <c r="K2189" t="s">
        <v>75</v>
      </c>
      <c r="L2189" t="s">
        <v>5428</v>
      </c>
      <c r="M2189" t="s">
        <v>5429</v>
      </c>
      <c r="N2189" t="s">
        <v>248</v>
      </c>
      <c r="O2189" t="s">
        <v>528</v>
      </c>
      <c r="P2189" s="6">
        <v>2.84</v>
      </c>
      <c r="Q2189" s="9">
        <v>0.60699999999999998</v>
      </c>
      <c r="R2189">
        <v>13</v>
      </c>
      <c r="S2189">
        <v>0.26</v>
      </c>
      <c r="T2189" s="6">
        <f t="shared" si="170"/>
        <v>2.1015999999999999</v>
      </c>
      <c r="U2189" s="6">
        <f t="shared" si="171"/>
        <v>36.92</v>
      </c>
      <c r="V2189" s="6">
        <f t="shared" si="172"/>
        <v>27.320799999999998</v>
      </c>
      <c r="W2189" s="6">
        <f t="shared" si="173"/>
        <v>7.891</v>
      </c>
      <c r="X2189" s="6">
        <f t="shared" si="174"/>
        <v>19.4298</v>
      </c>
      <c r="Y2189" s="8">
        <v>0.71117244004567948</v>
      </c>
    </row>
    <row r="2190" spans="1:25" x14ac:dyDescent="0.35">
      <c r="A2190" t="s">
        <v>6952</v>
      </c>
      <c r="B2190" s="2">
        <v>45106</v>
      </c>
      <c r="C2190" t="s">
        <v>25</v>
      </c>
      <c r="D2190" t="s">
        <v>6953</v>
      </c>
      <c r="E2190" s="4" t="s">
        <v>138</v>
      </c>
      <c r="F2190" t="s">
        <v>139</v>
      </c>
      <c r="G2190" t="s">
        <v>138</v>
      </c>
      <c r="H2190" s="4" t="s">
        <v>29</v>
      </c>
      <c r="I2190" t="s">
        <v>29</v>
      </c>
      <c r="J2190" s="4" t="s">
        <v>31</v>
      </c>
      <c r="K2190" t="s">
        <v>30</v>
      </c>
      <c r="L2190" t="s">
        <v>1670</v>
      </c>
      <c r="M2190" t="s">
        <v>1671</v>
      </c>
      <c r="N2190" t="s">
        <v>134</v>
      </c>
      <c r="O2190" t="s">
        <v>660</v>
      </c>
      <c r="P2190" s="6">
        <v>4.1399999999999997</v>
      </c>
      <c r="Q2190" s="9">
        <v>1.496</v>
      </c>
      <c r="R2190">
        <v>15</v>
      </c>
      <c r="S2190">
        <v>0.4</v>
      </c>
      <c r="T2190" s="6">
        <f t="shared" si="170"/>
        <v>2.4839999999999995</v>
      </c>
      <c r="U2190" s="6">
        <f t="shared" si="171"/>
        <v>62.099999999999994</v>
      </c>
      <c r="V2190" s="6">
        <f t="shared" si="172"/>
        <v>37.259999999999991</v>
      </c>
      <c r="W2190" s="6">
        <f t="shared" si="173"/>
        <v>22.44</v>
      </c>
      <c r="X2190" s="6">
        <f t="shared" si="174"/>
        <v>14.81999999999999</v>
      </c>
      <c r="Y2190" s="8">
        <v>0.39774557165861502</v>
      </c>
    </row>
    <row r="2191" spans="1:25" x14ac:dyDescent="0.35">
      <c r="A2191" t="s">
        <v>6954</v>
      </c>
      <c r="B2191" s="2">
        <v>45106</v>
      </c>
      <c r="C2191" t="s">
        <v>37</v>
      </c>
      <c r="D2191" t="s">
        <v>1135</v>
      </c>
      <c r="E2191" s="4" t="s">
        <v>39</v>
      </c>
      <c r="F2191" t="s">
        <v>40</v>
      </c>
      <c r="G2191" t="s">
        <v>39</v>
      </c>
      <c r="H2191" s="4" t="s">
        <v>29</v>
      </c>
      <c r="I2191" t="s">
        <v>29</v>
      </c>
      <c r="J2191" s="4" t="s">
        <v>57</v>
      </c>
      <c r="K2191" t="s">
        <v>30</v>
      </c>
      <c r="L2191" t="s">
        <v>1136</v>
      </c>
      <c r="M2191" t="s">
        <v>1137</v>
      </c>
      <c r="N2191" t="s">
        <v>813</v>
      </c>
      <c r="O2191" t="s">
        <v>1138</v>
      </c>
      <c r="P2191" s="6">
        <v>4.6399999999999997</v>
      </c>
      <c r="Q2191" s="9">
        <v>1.147</v>
      </c>
      <c r="R2191">
        <v>4</v>
      </c>
      <c r="T2191" s="6">
        <f t="shared" si="170"/>
        <v>4.6399999999999997</v>
      </c>
      <c r="U2191" s="6">
        <f t="shared" si="171"/>
        <v>18.559999999999999</v>
      </c>
      <c r="V2191" s="6">
        <f t="shared" si="172"/>
        <v>18.559999999999999</v>
      </c>
      <c r="W2191" s="6">
        <f t="shared" si="173"/>
        <v>4.5880000000000001</v>
      </c>
      <c r="X2191" s="6">
        <f t="shared" si="174"/>
        <v>13.971999999999998</v>
      </c>
      <c r="Y2191" s="8">
        <v>0.75280172413793101</v>
      </c>
    </row>
    <row r="2192" spans="1:25" x14ac:dyDescent="0.35">
      <c r="A2192" t="s">
        <v>6955</v>
      </c>
      <c r="B2192" s="2">
        <v>45106</v>
      </c>
      <c r="C2192" t="s">
        <v>37</v>
      </c>
      <c r="D2192" t="s">
        <v>6956</v>
      </c>
      <c r="E2192" s="4" t="s">
        <v>95</v>
      </c>
      <c r="F2192" t="s">
        <v>96</v>
      </c>
      <c r="G2192" t="s">
        <v>97</v>
      </c>
      <c r="H2192" s="4" t="s">
        <v>29</v>
      </c>
      <c r="I2192" t="s">
        <v>29</v>
      </c>
      <c r="J2192" s="4" t="s">
        <v>57</v>
      </c>
      <c r="K2192" t="s">
        <v>98</v>
      </c>
      <c r="L2192" t="s">
        <v>6957</v>
      </c>
      <c r="M2192" t="s">
        <v>6958</v>
      </c>
      <c r="N2192" t="s">
        <v>813</v>
      </c>
      <c r="O2192" t="s">
        <v>876</v>
      </c>
      <c r="P2192" s="6">
        <v>4.74</v>
      </c>
      <c r="Q2192" s="9">
        <v>1.946</v>
      </c>
      <c r="R2192">
        <v>19</v>
      </c>
      <c r="S2192">
        <v>0</v>
      </c>
      <c r="T2192" s="6">
        <f t="shared" si="170"/>
        <v>4.74</v>
      </c>
      <c r="U2192" s="6">
        <f t="shared" si="171"/>
        <v>90.06</v>
      </c>
      <c r="V2192" s="6">
        <f t="shared" si="172"/>
        <v>90.06</v>
      </c>
      <c r="W2192" s="6">
        <f t="shared" si="173"/>
        <v>36.973999999999997</v>
      </c>
      <c r="X2192" s="6">
        <f t="shared" si="174"/>
        <v>53.086000000000006</v>
      </c>
      <c r="Y2192" s="8">
        <v>0.58945147679324894</v>
      </c>
    </row>
    <row r="2193" spans="1:25" x14ac:dyDescent="0.35">
      <c r="A2193" t="s">
        <v>6959</v>
      </c>
      <c r="B2193" s="2">
        <v>45106</v>
      </c>
      <c r="C2193" t="s">
        <v>25</v>
      </c>
      <c r="D2193" t="s">
        <v>6727</v>
      </c>
      <c r="E2193" s="4" t="s">
        <v>329</v>
      </c>
      <c r="F2193" t="s">
        <v>330</v>
      </c>
      <c r="G2193" t="s">
        <v>329</v>
      </c>
      <c r="H2193" s="4" t="s">
        <v>29</v>
      </c>
      <c r="I2193" t="s">
        <v>29</v>
      </c>
      <c r="J2193" s="4" t="s">
        <v>30</v>
      </c>
      <c r="K2193" t="s">
        <v>31</v>
      </c>
      <c r="L2193" t="s">
        <v>6728</v>
      </c>
      <c r="M2193" t="s">
        <v>6729</v>
      </c>
      <c r="N2193" t="s">
        <v>1012</v>
      </c>
      <c r="O2193" t="s">
        <v>1013</v>
      </c>
      <c r="P2193" s="6">
        <v>8.14</v>
      </c>
      <c r="Q2193" s="9">
        <v>2.1970000000000001</v>
      </c>
      <c r="R2193">
        <v>9</v>
      </c>
      <c r="S2193">
        <v>7.0000000000000007E-2</v>
      </c>
      <c r="T2193" s="6">
        <f t="shared" si="170"/>
        <v>7.5701999999999998</v>
      </c>
      <c r="U2193" s="6">
        <f t="shared" si="171"/>
        <v>73.260000000000005</v>
      </c>
      <c r="V2193" s="6">
        <f t="shared" si="172"/>
        <v>68.131799999999998</v>
      </c>
      <c r="W2193" s="6">
        <f t="shared" si="173"/>
        <v>19.773</v>
      </c>
      <c r="X2193" s="6">
        <f t="shared" si="174"/>
        <v>48.358800000000002</v>
      </c>
      <c r="Y2193" s="8">
        <v>0.70978309687987118</v>
      </c>
    </row>
    <row r="2194" spans="1:25" x14ac:dyDescent="0.35">
      <c r="A2194" t="s">
        <v>6960</v>
      </c>
      <c r="B2194" s="2">
        <v>45106</v>
      </c>
      <c r="C2194" t="s">
        <v>37</v>
      </c>
      <c r="D2194" t="s">
        <v>6961</v>
      </c>
      <c r="E2194" s="4" t="s">
        <v>105</v>
      </c>
      <c r="F2194" t="s">
        <v>245</v>
      </c>
      <c r="G2194" t="s">
        <v>105</v>
      </c>
      <c r="H2194" s="4" t="s">
        <v>29</v>
      </c>
      <c r="I2194" t="s">
        <v>29</v>
      </c>
      <c r="J2194" s="4" t="s">
        <v>223</v>
      </c>
      <c r="K2194" t="s">
        <v>105</v>
      </c>
      <c r="L2194" t="s">
        <v>3596</v>
      </c>
      <c r="M2194" t="s">
        <v>3597</v>
      </c>
      <c r="N2194" t="s">
        <v>248</v>
      </c>
      <c r="O2194" t="s">
        <v>3598</v>
      </c>
      <c r="P2194" s="6">
        <v>8.24</v>
      </c>
      <c r="Q2194" s="9">
        <v>3.3460000000000001</v>
      </c>
      <c r="R2194">
        <v>1</v>
      </c>
      <c r="S2194">
        <v>0.02</v>
      </c>
      <c r="T2194" s="6">
        <f t="shared" si="170"/>
        <v>8.0752000000000006</v>
      </c>
      <c r="U2194" s="6">
        <f t="shared" si="171"/>
        <v>8.24</v>
      </c>
      <c r="V2194" s="6">
        <f t="shared" si="172"/>
        <v>8.0752000000000006</v>
      </c>
      <c r="W2194" s="6">
        <f t="shared" si="173"/>
        <v>3.3460000000000001</v>
      </c>
      <c r="X2194" s="6">
        <f t="shared" si="174"/>
        <v>4.7292000000000005</v>
      </c>
      <c r="Y2194" s="8">
        <v>0.58564493758668523</v>
      </c>
    </row>
    <row r="2195" spans="1:25" x14ac:dyDescent="0.35">
      <c r="A2195" t="s">
        <v>6962</v>
      </c>
      <c r="B2195" s="2">
        <v>45106</v>
      </c>
      <c r="C2195" t="s">
        <v>25</v>
      </c>
      <c r="D2195" t="s">
        <v>6963</v>
      </c>
      <c r="E2195" s="4" t="s">
        <v>105</v>
      </c>
      <c r="F2195" t="s">
        <v>498</v>
      </c>
      <c r="G2195" t="s">
        <v>105</v>
      </c>
      <c r="H2195" s="4" t="s">
        <v>29</v>
      </c>
      <c r="I2195" t="s">
        <v>29</v>
      </c>
      <c r="J2195" s="4" t="s">
        <v>30</v>
      </c>
      <c r="K2195" t="s">
        <v>105</v>
      </c>
      <c r="L2195" t="s">
        <v>6964</v>
      </c>
      <c r="M2195" t="s">
        <v>6965</v>
      </c>
      <c r="N2195" t="s">
        <v>254</v>
      </c>
      <c r="O2195" t="s">
        <v>597</v>
      </c>
      <c r="P2195" s="6">
        <v>11.99</v>
      </c>
      <c r="Q2195" s="9">
        <v>3.347</v>
      </c>
      <c r="R2195">
        <v>4</v>
      </c>
      <c r="S2195">
        <v>0.34</v>
      </c>
      <c r="T2195" s="6">
        <f t="shared" si="170"/>
        <v>7.9133999999999993</v>
      </c>
      <c r="U2195" s="6">
        <f t="shared" si="171"/>
        <v>47.96</v>
      </c>
      <c r="V2195" s="6">
        <f t="shared" si="172"/>
        <v>31.653599999999997</v>
      </c>
      <c r="W2195" s="6">
        <f t="shared" si="173"/>
        <v>13.388</v>
      </c>
      <c r="X2195" s="6">
        <f t="shared" si="174"/>
        <v>18.265599999999999</v>
      </c>
      <c r="Y2195" s="8">
        <v>0.57704652867288397</v>
      </c>
    </row>
    <row r="2196" spans="1:25" x14ac:dyDescent="0.35">
      <c r="A2196" t="s">
        <v>6966</v>
      </c>
      <c r="B2196" s="2">
        <v>45106</v>
      </c>
      <c r="C2196" t="s">
        <v>25</v>
      </c>
      <c r="D2196" t="s">
        <v>6967</v>
      </c>
      <c r="E2196" s="4" t="s">
        <v>397</v>
      </c>
      <c r="F2196" t="s">
        <v>398</v>
      </c>
      <c r="G2196" t="s">
        <v>397</v>
      </c>
      <c r="H2196" s="4" t="s">
        <v>399</v>
      </c>
      <c r="I2196" t="s">
        <v>399</v>
      </c>
      <c r="K2196" t="s">
        <v>399</v>
      </c>
      <c r="L2196" t="s">
        <v>2783</v>
      </c>
      <c r="M2196" t="s">
        <v>2784</v>
      </c>
      <c r="N2196" t="s">
        <v>269</v>
      </c>
      <c r="O2196" t="s">
        <v>421</v>
      </c>
      <c r="P2196" s="6">
        <v>24.24</v>
      </c>
      <c r="Q2196" s="9">
        <v>9.7460000000000004</v>
      </c>
      <c r="R2196">
        <v>20</v>
      </c>
      <c r="S2196">
        <v>0.1</v>
      </c>
      <c r="T2196" s="6">
        <f t="shared" si="170"/>
        <v>21.815999999999999</v>
      </c>
      <c r="U2196" s="6">
        <f t="shared" si="171"/>
        <v>484.79999999999995</v>
      </c>
      <c r="V2196" s="6">
        <f t="shared" si="172"/>
        <v>436.32</v>
      </c>
      <c r="W2196" s="6">
        <f t="shared" si="173"/>
        <v>194.92000000000002</v>
      </c>
      <c r="X2196" s="6">
        <f t="shared" si="174"/>
        <v>241.39999999999998</v>
      </c>
      <c r="Y2196" s="8">
        <v>0.55326365969930325</v>
      </c>
    </row>
    <row r="2197" spans="1:25" x14ac:dyDescent="0.35">
      <c r="A2197" t="s">
        <v>6968</v>
      </c>
      <c r="B2197" s="2">
        <v>45106</v>
      </c>
      <c r="C2197" t="s">
        <v>37</v>
      </c>
      <c r="D2197" t="s">
        <v>6969</v>
      </c>
      <c r="E2197" s="4" t="s">
        <v>543</v>
      </c>
      <c r="F2197" t="s">
        <v>544</v>
      </c>
      <c r="G2197" t="s">
        <v>543</v>
      </c>
      <c r="H2197" s="4" t="s">
        <v>29</v>
      </c>
      <c r="I2197" t="s">
        <v>29</v>
      </c>
      <c r="K2197" t="s">
        <v>57</v>
      </c>
      <c r="L2197" t="s">
        <v>6970</v>
      </c>
      <c r="M2197" t="s">
        <v>6971</v>
      </c>
      <c r="N2197" t="s">
        <v>6972</v>
      </c>
      <c r="O2197" t="s">
        <v>6973</v>
      </c>
      <c r="P2197" s="6">
        <v>24.24</v>
      </c>
      <c r="Q2197" s="9">
        <v>9.7460000000000004</v>
      </c>
      <c r="R2197">
        <v>9</v>
      </c>
      <c r="T2197" s="6">
        <f t="shared" si="170"/>
        <v>24.24</v>
      </c>
      <c r="U2197" s="6">
        <f t="shared" si="171"/>
        <v>218.16</v>
      </c>
      <c r="V2197" s="6">
        <f t="shared" si="172"/>
        <v>218.16</v>
      </c>
      <c r="W2197" s="6">
        <f t="shared" si="173"/>
        <v>87.713999999999999</v>
      </c>
      <c r="X2197" s="6">
        <f t="shared" si="174"/>
        <v>130.446</v>
      </c>
      <c r="Y2197" s="8">
        <v>0.59793729372937299</v>
      </c>
    </row>
    <row r="2198" spans="1:25" x14ac:dyDescent="0.35">
      <c r="A2198" t="s">
        <v>6974</v>
      </c>
      <c r="B2198" s="2">
        <v>45106</v>
      </c>
      <c r="C2198" t="s">
        <v>37</v>
      </c>
      <c r="D2198" t="s">
        <v>3823</v>
      </c>
      <c r="E2198" s="4" t="s">
        <v>397</v>
      </c>
      <c r="F2198" t="s">
        <v>398</v>
      </c>
      <c r="G2198" t="s">
        <v>397</v>
      </c>
      <c r="H2198" s="4" t="s">
        <v>399</v>
      </c>
      <c r="I2198" t="s">
        <v>399</v>
      </c>
      <c r="K2198" t="s">
        <v>399</v>
      </c>
      <c r="L2198" t="s">
        <v>3824</v>
      </c>
      <c r="M2198" t="s">
        <v>3825</v>
      </c>
      <c r="N2198" t="s">
        <v>269</v>
      </c>
      <c r="O2198" t="s">
        <v>270</v>
      </c>
      <c r="P2198" s="6">
        <v>28.99</v>
      </c>
      <c r="Q2198" s="9">
        <v>8.4469999999999992</v>
      </c>
      <c r="R2198">
        <v>20</v>
      </c>
      <c r="T2198" s="6">
        <f t="shared" si="170"/>
        <v>28.99</v>
      </c>
      <c r="U2198" s="6">
        <f t="shared" si="171"/>
        <v>579.79999999999995</v>
      </c>
      <c r="V2198" s="6">
        <f t="shared" si="172"/>
        <v>579.79999999999995</v>
      </c>
      <c r="W2198" s="6">
        <f t="shared" si="173"/>
        <v>168.94</v>
      </c>
      <c r="X2198" s="6">
        <f t="shared" si="174"/>
        <v>410.85999999999996</v>
      </c>
      <c r="Y2198" s="8">
        <v>0.70862366333218352</v>
      </c>
    </row>
    <row r="2199" spans="1:25" x14ac:dyDescent="0.35">
      <c r="A2199" t="s">
        <v>6975</v>
      </c>
      <c r="B2199" s="2">
        <v>45106</v>
      </c>
      <c r="C2199" t="s">
        <v>37</v>
      </c>
      <c r="D2199" t="s">
        <v>6976</v>
      </c>
      <c r="E2199" s="4" t="s">
        <v>47</v>
      </c>
      <c r="F2199" t="s">
        <v>1241</v>
      </c>
      <c r="G2199" t="s">
        <v>47</v>
      </c>
      <c r="H2199" s="4" t="s">
        <v>29</v>
      </c>
      <c r="I2199" t="s">
        <v>29</v>
      </c>
      <c r="K2199" t="s">
        <v>31</v>
      </c>
      <c r="L2199" t="s">
        <v>6977</v>
      </c>
      <c r="M2199" t="s">
        <v>6978</v>
      </c>
      <c r="N2199" t="s">
        <v>69</v>
      </c>
      <c r="O2199" t="s">
        <v>489</v>
      </c>
      <c r="P2199" s="6">
        <v>34.24</v>
      </c>
      <c r="Q2199" s="9">
        <v>10.247</v>
      </c>
      <c r="R2199">
        <v>14</v>
      </c>
      <c r="S2199">
        <v>0.05</v>
      </c>
      <c r="T2199" s="6">
        <f t="shared" si="170"/>
        <v>32.527999999999999</v>
      </c>
      <c r="U2199" s="6">
        <f t="shared" si="171"/>
        <v>479.36</v>
      </c>
      <c r="V2199" s="6">
        <f t="shared" si="172"/>
        <v>455.392</v>
      </c>
      <c r="W2199" s="6">
        <f t="shared" si="173"/>
        <v>143.458</v>
      </c>
      <c r="X2199" s="6">
        <f t="shared" si="174"/>
        <v>311.93399999999997</v>
      </c>
      <c r="Y2199" s="8">
        <v>0.68497909493359566</v>
      </c>
    </row>
    <row r="2200" spans="1:25" x14ac:dyDescent="0.35">
      <c r="A2200" t="s">
        <v>6979</v>
      </c>
      <c r="B2200" s="2">
        <v>45107</v>
      </c>
      <c r="C2200" t="s">
        <v>25</v>
      </c>
      <c r="D2200" t="s">
        <v>6089</v>
      </c>
      <c r="E2200" s="4" t="s">
        <v>724</v>
      </c>
      <c r="F2200" t="s">
        <v>28</v>
      </c>
      <c r="G2200" t="s">
        <v>27</v>
      </c>
      <c r="I2200" t="s">
        <v>29</v>
      </c>
      <c r="J2200" s="4" t="s">
        <v>123</v>
      </c>
      <c r="K2200" t="s">
        <v>31</v>
      </c>
      <c r="L2200" t="s">
        <v>6090</v>
      </c>
      <c r="M2200" t="s">
        <v>6091</v>
      </c>
      <c r="N2200" t="s">
        <v>43</v>
      </c>
      <c r="O2200" t="s">
        <v>6092</v>
      </c>
      <c r="P2200" s="6">
        <v>1.99</v>
      </c>
      <c r="Q2200" s="9">
        <v>0.34699999999999998</v>
      </c>
      <c r="R2200">
        <v>12</v>
      </c>
      <c r="S2200">
        <v>0.36</v>
      </c>
      <c r="T2200" s="6">
        <f t="shared" si="170"/>
        <v>1.2736000000000001</v>
      </c>
      <c r="U2200" s="6">
        <f t="shared" si="171"/>
        <v>23.88</v>
      </c>
      <c r="V2200" s="6">
        <f t="shared" si="172"/>
        <v>15.283200000000001</v>
      </c>
      <c r="W2200" s="6">
        <f t="shared" si="173"/>
        <v>4.1639999999999997</v>
      </c>
      <c r="X2200" s="6">
        <f t="shared" si="174"/>
        <v>11.119200000000001</v>
      </c>
      <c r="Y2200" s="8">
        <v>0.7275439698492463</v>
      </c>
    </row>
    <row r="2201" spans="1:25" x14ac:dyDescent="0.35">
      <c r="A2201" t="s">
        <v>6980</v>
      </c>
      <c r="B2201" s="2">
        <v>45107</v>
      </c>
      <c r="C2201" t="s">
        <v>25</v>
      </c>
      <c r="D2201" t="s">
        <v>1871</v>
      </c>
      <c r="E2201" s="4" t="s">
        <v>105</v>
      </c>
      <c r="F2201" t="s">
        <v>498</v>
      </c>
      <c r="G2201" t="s">
        <v>105</v>
      </c>
      <c r="H2201" s="4" t="s">
        <v>29</v>
      </c>
      <c r="I2201" t="s">
        <v>29</v>
      </c>
      <c r="K2201" t="s">
        <v>105</v>
      </c>
      <c r="L2201" t="s">
        <v>1872</v>
      </c>
      <c r="M2201" t="s">
        <v>1873</v>
      </c>
      <c r="N2201" t="s">
        <v>134</v>
      </c>
      <c r="O2201" t="s">
        <v>298</v>
      </c>
      <c r="P2201" s="6">
        <v>2.14</v>
      </c>
      <c r="Q2201" s="9">
        <v>0.69599999999999995</v>
      </c>
      <c r="R2201">
        <v>7</v>
      </c>
      <c r="S2201">
        <v>0.09</v>
      </c>
      <c r="T2201" s="6">
        <f t="shared" si="170"/>
        <v>1.9474000000000002</v>
      </c>
      <c r="U2201" s="6">
        <f t="shared" si="171"/>
        <v>14.98</v>
      </c>
      <c r="V2201" s="6">
        <f t="shared" si="172"/>
        <v>13.631800000000002</v>
      </c>
      <c r="W2201" s="6">
        <f t="shared" si="173"/>
        <v>4.8719999999999999</v>
      </c>
      <c r="X2201" s="6">
        <f t="shared" si="174"/>
        <v>8.759800000000002</v>
      </c>
      <c r="Y2201" s="8">
        <v>0.64260039026394178</v>
      </c>
    </row>
    <row r="2202" spans="1:25" x14ac:dyDescent="0.35">
      <c r="A2202" t="s">
        <v>6981</v>
      </c>
      <c r="B2202" s="2">
        <v>45107</v>
      </c>
      <c r="C2202" t="s">
        <v>37</v>
      </c>
      <c r="D2202" t="s">
        <v>6001</v>
      </c>
      <c r="E2202" s="4" t="s">
        <v>105</v>
      </c>
      <c r="F2202" t="s">
        <v>691</v>
      </c>
      <c r="G2202" t="s">
        <v>105</v>
      </c>
      <c r="H2202" s="4" t="s">
        <v>29</v>
      </c>
      <c r="I2202" t="s">
        <v>29</v>
      </c>
      <c r="J2202" s="4" t="s">
        <v>123</v>
      </c>
      <c r="K2202" t="s">
        <v>105</v>
      </c>
      <c r="L2202" t="s">
        <v>2431</v>
      </c>
      <c r="M2202" t="s">
        <v>2432</v>
      </c>
      <c r="N2202" t="s">
        <v>158</v>
      </c>
      <c r="O2202" t="s">
        <v>2433</v>
      </c>
      <c r="P2202" s="6">
        <v>2.14</v>
      </c>
      <c r="Q2202" s="9">
        <v>0.39700000000000002</v>
      </c>
      <c r="R2202">
        <v>10</v>
      </c>
      <c r="S2202">
        <v>0.34</v>
      </c>
      <c r="T2202" s="6">
        <f t="shared" si="170"/>
        <v>1.4123999999999999</v>
      </c>
      <c r="U2202" s="6">
        <f t="shared" si="171"/>
        <v>21.400000000000002</v>
      </c>
      <c r="V2202" s="6">
        <f t="shared" si="172"/>
        <v>14.123999999999999</v>
      </c>
      <c r="W2202" s="6">
        <f t="shared" si="173"/>
        <v>3.97</v>
      </c>
      <c r="X2202" s="6">
        <f t="shared" si="174"/>
        <v>10.153999999999998</v>
      </c>
      <c r="Y2202" s="8">
        <v>0.71891815349759269</v>
      </c>
    </row>
    <row r="2203" spans="1:25" x14ac:dyDescent="0.35">
      <c r="A2203" t="s">
        <v>6982</v>
      </c>
      <c r="B2203" s="2">
        <v>45107</v>
      </c>
      <c r="C2203" t="s">
        <v>37</v>
      </c>
      <c r="D2203" t="s">
        <v>6983</v>
      </c>
      <c r="E2203" s="4" t="s">
        <v>367</v>
      </c>
      <c r="F2203" t="s">
        <v>368</v>
      </c>
      <c r="G2203" t="s">
        <v>367</v>
      </c>
      <c r="H2203" s="4" t="s">
        <v>29</v>
      </c>
      <c r="I2203" t="s">
        <v>29</v>
      </c>
      <c r="J2203" s="4" t="s">
        <v>148</v>
      </c>
      <c r="K2203" t="s">
        <v>114</v>
      </c>
      <c r="L2203" t="s">
        <v>6984</v>
      </c>
      <c r="M2203" t="s">
        <v>6985</v>
      </c>
      <c r="N2203" t="s">
        <v>134</v>
      </c>
      <c r="O2203" t="s">
        <v>298</v>
      </c>
      <c r="P2203" s="6">
        <v>2.4900000000000002</v>
      </c>
      <c r="Q2203" s="9">
        <v>0.497</v>
      </c>
      <c r="R2203">
        <v>19</v>
      </c>
      <c r="S2203">
        <v>0.31</v>
      </c>
      <c r="T2203" s="6">
        <f t="shared" si="170"/>
        <v>1.7181</v>
      </c>
      <c r="U2203" s="6">
        <f t="shared" si="171"/>
        <v>47.31</v>
      </c>
      <c r="V2203" s="6">
        <f t="shared" si="172"/>
        <v>32.643900000000002</v>
      </c>
      <c r="W2203" s="6">
        <f t="shared" si="173"/>
        <v>9.4429999999999996</v>
      </c>
      <c r="X2203" s="6">
        <f t="shared" si="174"/>
        <v>23.200900000000004</v>
      </c>
      <c r="Y2203" s="8">
        <v>0.71072696583435202</v>
      </c>
    </row>
    <row r="2204" spans="1:25" x14ac:dyDescent="0.35">
      <c r="A2204" t="s">
        <v>6986</v>
      </c>
      <c r="B2204" s="2">
        <v>45107</v>
      </c>
      <c r="C2204" t="s">
        <v>37</v>
      </c>
      <c r="D2204" t="s">
        <v>5400</v>
      </c>
      <c r="E2204" s="4" t="s">
        <v>453</v>
      </c>
      <c r="F2204" t="s">
        <v>454</v>
      </c>
      <c r="G2204" t="s">
        <v>453</v>
      </c>
      <c r="H2204" s="4" t="s">
        <v>29</v>
      </c>
      <c r="I2204" t="s">
        <v>29</v>
      </c>
      <c r="J2204" s="4" t="s">
        <v>105</v>
      </c>
      <c r="K2204" t="s">
        <v>57</v>
      </c>
      <c r="L2204" t="s">
        <v>5401</v>
      </c>
      <c r="M2204" t="s">
        <v>5402</v>
      </c>
      <c r="N2204" t="s">
        <v>158</v>
      </c>
      <c r="O2204" t="s">
        <v>5403</v>
      </c>
      <c r="P2204" s="6">
        <v>3.29</v>
      </c>
      <c r="Q2204" s="9">
        <v>0.73699999999999999</v>
      </c>
      <c r="R2204">
        <v>12</v>
      </c>
      <c r="S2204">
        <v>0.26</v>
      </c>
      <c r="T2204" s="6">
        <f t="shared" si="170"/>
        <v>2.4346000000000001</v>
      </c>
      <c r="U2204" s="6">
        <f t="shared" si="171"/>
        <v>39.480000000000004</v>
      </c>
      <c r="V2204" s="6">
        <f t="shared" si="172"/>
        <v>29.215200000000003</v>
      </c>
      <c r="W2204" s="6">
        <f t="shared" si="173"/>
        <v>8.8439999999999994</v>
      </c>
      <c r="X2204" s="6">
        <f t="shared" si="174"/>
        <v>20.371200000000002</v>
      </c>
      <c r="Y2204" s="8">
        <v>0.69728086749363349</v>
      </c>
    </row>
    <row r="2205" spans="1:25" x14ac:dyDescent="0.35">
      <c r="A2205" t="s">
        <v>6987</v>
      </c>
      <c r="B2205" s="2">
        <v>45107</v>
      </c>
      <c r="C2205" t="s">
        <v>37</v>
      </c>
      <c r="D2205" t="s">
        <v>6988</v>
      </c>
      <c r="E2205" s="4" t="s">
        <v>105</v>
      </c>
      <c r="F2205" t="s">
        <v>155</v>
      </c>
      <c r="G2205" t="s">
        <v>105</v>
      </c>
      <c r="H2205" s="4" t="s">
        <v>29</v>
      </c>
      <c r="I2205" t="s">
        <v>29</v>
      </c>
      <c r="J2205" s="4" t="s">
        <v>105</v>
      </c>
      <c r="K2205" t="s">
        <v>105</v>
      </c>
      <c r="L2205" t="s">
        <v>6989</v>
      </c>
      <c r="M2205" t="s">
        <v>6990</v>
      </c>
      <c r="N2205" t="s">
        <v>134</v>
      </c>
      <c r="O2205" t="s">
        <v>463</v>
      </c>
      <c r="P2205" s="6">
        <v>3.29</v>
      </c>
      <c r="Q2205" s="9">
        <v>0.73699999999999999</v>
      </c>
      <c r="R2205">
        <v>13</v>
      </c>
      <c r="S2205">
        <v>0.34</v>
      </c>
      <c r="T2205" s="6">
        <f t="shared" si="170"/>
        <v>2.1713999999999998</v>
      </c>
      <c r="U2205" s="6">
        <f t="shared" si="171"/>
        <v>42.77</v>
      </c>
      <c r="V2205" s="6">
        <f t="shared" si="172"/>
        <v>28.228199999999998</v>
      </c>
      <c r="W2205" s="6">
        <f t="shared" si="173"/>
        <v>9.5809999999999995</v>
      </c>
      <c r="X2205" s="6">
        <f t="shared" si="174"/>
        <v>18.647199999999998</v>
      </c>
      <c r="Y2205" s="8">
        <v>0.66058763931104358</v>
      </c>
    </row>
    <row r="2206" spans="1:25" x14ac:dyDescent="0.35">
      <c r="A2206" t="s">
        <v>6991</v>
      </c>
      <c r="B2206" s="2">
        <v>45107</v>
      </c>
      <c r="C2206" t="s">
        <v>37</v>
      </c>
      <c r="D2206" t="s">
        <v>6992</v>
      </c>
      <c r="E2206" s="4" t="s">
        <v>121</v>
      </c>
      <c r="F2206" t="s">
        <v>122</v>
      </c>
      <c r="G2206" t="s">
        <v>121</v>
      </c>
      <c r="H2206" s="4" t="s">
        <v>29</v>
      </c>
      <c r="I2206" t="s">
        <v>29</v>
      </c>
      <c r="J2206" s="4" t="s">
        <v>223</v>
      </c>
      <c r="K2206" t="s">
        <v>98</v>
      </c>
      <c r="L2206" t="s">
        <v>6993</v>
      </c>
      <c r="M2206" t="s">
        <v>6994</v>
      </c>
      <c r="N2206" t="s">
        <v>134</v>
      </c>
      <c r="O2206" t="s">
        <v>1314</v>
      </c>
      <c r="P2206" s="6">
        <v>3.74</v>
      </c>
      <c r="Q2206" s="9">
        <v>1.097</v>
      </c>
      <c r="R2206">
        <v>17</v>
      </c>
      <c r="S2206">
        <v>0.05</v>
      </c>
      <c r="T2206" s="6">
        <f t="shared" si="170"/>
        <v>3.5529999999999999</v>
      </c>
      <c r="U2206" s="6">
        <f t="shared" si="171"/>
        <v>63.580000000000005</v>
      </c>
      <c r="V2206" s="6">
        <f t="shared" si="172"/>
        <v>60.400999999999996</v>
      </c>
      <c r="W2206" s="6">
        <f t="shared" si="173"/>
        <v>18.649000000000001</v>
      </c>
      <c r="X2206" s="6">
        <f t="shared" si="174"/>
        <v>41.751999999999995</v>
      </c>
      <c r="Y2206" s="8">
        <v>0.69124683366169426</v>
      </c>
    </row>
    <row r="2207" spans="1:25" x14ac:dyDescent="0.35">
      <c r="A2207" t="s">
        <v>6995</v>
      </c>
      <c r="B2207" s="2">
        <v>45107</v>
      </c>
      <c r="C2207" t="s">
        <v>37</v>
      </c>
      <c r="D2207" t="s">
        <v>5304</v>
      </c>
      <c r="E2207" s="4" t="s">
        <v>214</v>
      </c>
      <c r="F2207" t="s">
        <v>215</v>
      </c>
      <c r="G2207" t="s">
        <v>214</v>
      </c>
      <c r="H2207" s="4" t="s">
        <v>75</v>
      </c>
      <c r="I2207" t="s">
        <v>75</v>
      </c>
      <c r="K2207" t="s">
        <v>75</v>
      </c>
      <c r="L2207" t="s">
        <v>5305</v>
      </c>
      <c r="M2207" t="s">
        <v>5306</v>
      </c>
      <c r="N2207" t="s">
        <v>248</v>
      </c>
      <c r="O2207" t="s">
        <v>35</v>
      </c>
      <c r="P2207" s="6">
        <v>3.99</v>
      </c>
      <c r="Q2207" s="9">
        <v>0.94699999999999995</v>
      </c>
      <c r="R2207">
        <v>3</v>
      </c>
      <c r="S2207">
        <v>0.32</v>
      </c>
      <c r="T2207" s="6">
        <f t="shared" si="170"/>
        <v>2.7132000000000001</v>
      </c>
      <c r="U2207" s="6">
        <f t="shared" si="171"/>
        <v>11.97</v>
      </c>
      <c r="V2207" s="6">
        <f t="shared" si="172"/>
        <v>8.1395999999999997</v>
      </c>
      <c r="W2207" s="6">
        <f t="shared" si="173"/>
        <v>2.8409999999999997</v>
      </c>
      <c r="X2207" s="6">
        <f t="shared" si="174"/>
        <v>5.2986000000000004</v>
      </c>
      <c r="Y2207" s="8">
        <v>0.65096564941766188</v>
      </c>
    </row>
    <row r="2208" spans="1:25" x14ac:dyDescent="0.35">
      <c r="A2208" t="s">
        <v>6996</v>
      </c>
      <c r="B2208" s="2">
        <v>45107</v>
      </c>
      <c r="C2208" t="s">
        <v>37</v>
      </c>
      <c r="D2208" t="s">
        <v>6997</v>
      </c>
      <c r="E2208" s="4" t="s">
        <v>470</v>
      </c>
      <c r="F2208" t="s">
        <v>471</v>
      </c>
      <c r="G2208" t="s">
        <v>470</v>
      </c>
      <c r="H2208" s="4" t="s">
        <v>75</v>
      </c>
      <c r="I2208" t="s">
        <v>75</v>
      </c>
      <c r="K2208" t="s">
        <v>75</v>
      </c>
      <c r="L2208" t="s">
        <v>6998</v>
      </c>
      <c r="M2208" t="s">
        <v>6999</v>
      </c>
      <c r="N2208" t="s">
        <v>158</v>
      </c>
      <c r="O2208" t="s">
        <v>7000</v>
      </c>
      <c r="P2208" s="6">
        <v>4.49</v>
      </c>
      <c r="Q2208" s="9">
        <v>1.097</v>
      </c>
      <c r="R2208">
        <v>10</v>
      </c>
      <c r="S2208">
        <v>0.09</v>
      </c>
      <c r="T2208" s="6">
        <f t="shared" si="170"/>
        <v>4.0859000000000005</v>
      </c>
      <c r="U2208" s="6">
        <f t="shared" si="171"/>
        <v>44.900000000000006</v>
      </c>
      <c r="V2208" s="6">
        <f t="shared" si="172"/>
        <v>40.859000000000009</v>
      </c>
      <c r="W2208" s="6">
        <f t="shared" si="173"/>
        <v>10.969999999999999</v>
      </c>
      <c r="X2208" s="6">
        <f t="shared" si="174"/>
        <v>29.88900000000001</v>
      </c>
      <c r="Y2208" s="8">
        <v>0.73151570033529956</v>
      </c>
    </row>
    <row r="2209" spans="1:25" x14ac:dyDescent="0.35">
      <c r="A2209" t="s">
        <v>7001</v>
      </c>
      <c r="B2209" s="2">
        <v>45107</v>
      </c>
      <c r="C2209" t="s">
        <v>25</v>
      </c>
      <c r="D2209" t="s">
        <v>3809</v>
      </c>
      <c r="E2209" s="4" t="s">
        <v>112</v>
      </c>
      <c r="F2209" t="s">
        <v>113</v>
      </c>
      <c r="G2209" t="s">
        <v>112</v>
      </c>
      <c r="H2209" s="4" t="s">
        <v>29</v>
      </c>
      <c r="I2209" t="s">
        <v>29</v>
      </c>
      <c r="K2209" t="s">
        <v>57</v>
      </c>
      <c r="L2209" t="s">
        <v>3810</v>
      </c>
      <c r="M2209" t="s">
        <v>3811</v>
      </c>
      <c r="N2209" t="s">
        <v>813</v>
      </c>
      <c r="O2209" t="s">
        <v>3812</v>
      </c>
      <c r="P2209" s="6">
        <v>5.99</v>
      </c>
      <c r="Q2209" s="9">
        <v>1.5469999999999999</v>
      </c>
      <c r="R2209">
        <v>8</v>
      </c>
      <c r="S2209">
        <v>0.01</v>
      </c>
      <c r="T2209" s="6">
        <f t="shared" si="170"/>
        <v>5.9301000000000004</v>
      </c>
      <c r="U2209" s="6">
        <f t="shared" si="171"/>
        <v>47.92</v>
      </c>
      <c r="V2209" s="6">
        <f t="shared" si="172"/>
        <v>47.440800000000003</v>
      </c>
      <c r="W2209" s="6">
        <f t="shared" si="173"/>
        <v>12.375999999999999</v>
      </c>
      <c r="X2209" s="6">
        <f t="shared" si="174"/>
        <v>35.064800000000005</v>
      </c>
      <c r="Y2209" s="8">
        <v>0.73912750206573252</v>
      </c>
    </row>
    <row r="2210" spans="1:25" x14ac:dyDescent="0.35">
      <c r="A2210" t="s">
        <v>7002</v>
      </c>
      <c r="B2210" s="2">
        <v>45107</v>
      </c>
      <c r="C2210" t="s">
        <v>37</v>
      </c>
      <c r="D2210" t="s">
        <v>7003</v>
      </c>
      <c r="E2210" s="4" t="s">
        <v>389</v>
      </c>
      <c r="F2210" t="s">
        <v>1009</v>
      </c>
      <c r="G2210" t="s">
        <v>389</v>
      </c>
      <c r="H2210" s="4" t="s">
        <v>29</v>
      </c>
      <c r="I2210" t="s">
        <v>29</v>
      </c>
      <c r="J2210" s="4" t="s">
        <v>57</v>
      </c>
      <c r="K2210" t="s">
        <v>57</v>
      </c>
      <c r="L2210" t="s">
        <v>7004</v>
      </c>
      <c r="M2210" t="s">
        <v>7005</v>
      </c>
      <c r="N2210" t="s">
        <v>7006</v>
      </c>
      <c r="O2210" t="s">
        <v>7007</v>
      </c>
      <c r="P2210" s="6">
        <v>12.24</v>
      </c>
      <c r="Q2210" s="9">
        <v>4.9459999999999997</v>
      </c>
      <c r="R2210">
        <v>1</v>
      </c>
      <c r="S2210">
        <v>0.08</v>
      </c>
      <c r="T2210" s="6">
        <f t="shared" si="170"/>
        <v>11.260800000000001</v>
      </c>
      <c r="U2210" s="6">
        <f t="shared" si="171"/>
        <v>12.24</v>
      </c>
      <c r="V2210" s="6">
        <f t="shared" si="172"/>
        <v>11.260800000000001</v>
      </c>
      <c r="W2210" s="6">
        <f t="shared" si="173"/>
        <v>4.9459999999999997</v>
      </c>
      <c r="X2210" s="6">
        <f t="shared" si="174"/>
        <v>6.3148000000000017</v>
      </c>
      <c r="Y2210" s="8">
        <v>0.56077720943449849</v>
      </c>
    </row>
    <row r="2211" spans="1:25" x14ac:dyDescent="0.35">
      <c r="A2211" t="s">
        <v>7008</v>
      </c>
      <c r="B2211" s="2">
        <v>45107</v>
      </c>
      <c r="C2211" t="s">
        <v>37</v>
      </c>
      <c r="D2211" t="s">
        <v>7009</v>
      </c>
      <c r="E2211" s="4" t="s">
        <v>214</v>
      </c>
      <c r="F2211" t="s">
        <v>215</v>
      </c>
      <c r="G2211" t="s">
        <v>214</v>
      </c>
      <c r="H2211" s="4" t="s">
        <v>75</v>
      </c>
      <c r="I2211" t="s">
        <v>75</v>
      </c>
      <c r="K2211" t="s">
        <v>75</v>
      </c>
      <c r="L2211" t="s">
        <v>3774</v>
      </c>
      <c r="M2211" t="s">
        <v>3775</v>
      </c>
      <c r="N2211" t="s">
        <v>269</v>
      </c>
      <c r="O2211" t="s">
        <v>270</v>
      </c>
      <c r="P2211" s="6">
        <v>29.24</v>
      </c>
      <c r="Q2211" s="9">
        <v>11.746</v>
      </c>
      <c r="R2211">
        <v>18</v>
      </c>
      <c r="S2211">
        <v>0.04</v>
      </c>
      <c r="T2211" s="6">
        <f t="shared" si="170"/>
        <v>28.070399999999996</v>
      </c>
      <c r="U2211" s="6">
        <f t="shared" si="171"/>
        <v>526.31999999999994</v>
      </c>
      <c r="V2211" s="6">
        <f t="shared" si="172"/>
        <v>505.26719999999995</v>
      </c>
      <c r="W2211" s="6">
        <f t="shared" si="173"/>
        <v>211.428</v>
      </c>
      <c r="X2211" s="6">
        <f t="shared" si="174"/>
        <v>293.83919999999995</v>
      </c>
      <c r="Y2211" s="8">
        <v>0.58155209758321924</v>
      </c>
    </row>
    <row r="2212" spans="1:25" x14ac:dyDescent="0.35">
      <c r="A2212" t="s">
        <v>7010</v>
      </c>
      <c r="B2212" s="2">
        <v>45107</v>
      </c>
      <c r="C2212" t="s">
        <v>37</v>
      </c>
      <c r="D2212" t="s">
        <v>7011</v>
      </c>
      <c r="E2212" s="4" t="s">
        <v>105</v>
      </c>
      <c r="F2212" t="s">
        <v>245</v>
      </c>
      <c r="G2212" t="s">
        <v>105</v>
      </c>
      <c r="H2212" s="4" t="s">
        <v>29</v>
      </c>
      <c r="I2212" t="s">
        <v>29</v>
      </c>
      <c r="J2212" s="4" t="s">
        <v>31</v>
      </c>
      <c r="K2212" t="s">
        <v>105</v>
      </c>
      <c r="L2212" t="s">
        <v>7012</v>
      </c>
      <c r="M2212" t="s">
        <v>7013</v>
      </c>
      <c r="N2212" t="s">
        <v>254</v>
      </c>
      <c r="O2212" t="s">
        <v>255</v>
      </c>
      <c r="P2212" s="6">
        <v>33.99</v>
      </c>
      <c r="Q2212" s="9">
        <v>9.9469999999999992</v>
      </c>
      <c r="R2212">
        <v>20</v>
      </c>
      <c r="S2212">
        <v>0.31</v>
      </c>
      <c r="T2212" s="6">
        <f t="shared" si="170"/>
        <v>23.453099999999999</v>
      </c>
      <c r="U2212" s="6">
        <f t="shared" si="171"/>
        <v>679.80000000000007</v>
      </c>
      <c r="V2212" s="6">
        <f t="shared" si="172"/>
        <v>469.06200000000001</v>
      </c>
      <c r="W2212" s="6">
        <f t="shared" si="173"/>
        <v>198.94</v>
      </c>
      <c r="X2212" s="6">
        <f t="shared" si="174"/>
        <v>270.12200000000001</v>
      </c>
      <c r="Y2212" s="8">
        <v>0.57587696296012048</v>
      </c>
    </row>
    <row r="2213" spans="1:25" x14ac:dyDescent="0.35">
      <c r="A2213" t="s">
        <v>7014</v>
      </c>
      <c r="B2213" s="2">
        <v>45107</v>
      </c>
      <c r="C2213" t="s">
        <v>37</v>
      </c>
      <c r="D2213" t="s">
        <v>7015</v>
      </c>
      <c r="E2213" s="4" t="s">
        <v>663</v>
      </c>
      <c r="F2213" t="s">
        <v>664</v>
      </c>
      <c r="G2213" t="s">
        <v>663</v>
      </c>
      <c r="H2213" s="4" t="s">
        <v>29</v>
      </c>
      <c r="I2213" t="s">
        <v>29</v>
      </c>
      <c r="J2213" s="4" t="s">
        <v>148</v>
      </c>
      <c r="K2213" t="s">
        <v>105</v>
      </c>
      <c r="L2213" t="s">
        <v>7016</v>
      </c>
      <c r="M2213" t="s">
        <v>7017</v>
      </c>
      <c r="N2213" t="s">
        <v>277</v>
      </c>
      <c r="O2213" t="s">
        <v>2132</v>
      </c>
      <c r="P2213" s="6">
        <v>34.24</v>
      </c>
      <c r="Q2213" s="9">
        <v>10.247</v>
      </c>
      <c r="R2213">
        <v>9</v>
      </c>
      <c r="S2213">
        <v>0</v>
      </c>
      <c r="T2213" s="6">
        <f t="shared" si="170"/>
        <v>34.24</v>
      </c>
      <c r="U2213" s="6">
        <f t="shared" si="171"/>
        <v>308.16000000000003</v>
      </c>
      <c r="V2213" s="6">
        <f t="shared" si="172"/>
        <v>308.16000000000003</v>
      </c>
      <c r="W2213" s="6">
        <f t="shared" si="173"/>
        <v>92.222999999999999</v>
      </c>
      <c r="X2213" s="6">
        <f t="shared" si="174"/>
        <v>215.93700000000001</v>
      </c>
      <c r="Y2213" s="8">
        <v>0.70073014018691582</v>
      </c>
    </row>
    <row r="2214" spans="1:25" x14ac:dyDescent="0.35">
      <c r="A2214" t="s">
        <v>7018</v>
      </c>
      <c r="B2214" s="2">
        <v>45107</v>
      </c>
      <c r="C2214" t="s">
        <v>37</v>
      </c>
      <c r="D2214" t="s">
        <v>7019</v>
      </c>
      <c r="E2214" s="4" t="s">
        <v>146</v>
      </c>
      <c r="F2214" t="s">
        <v>147</v>
      </c>
      <c r="G2214" t="s">
        <v>146</v>
      </c>
      <c r="H2214" s="4" t="s">
        <v>29</v>
      </c>
      <c r="I2214" t="s">
        <v>29</v>
      </c>
      <c r="J2214" s="4" t="s">
        <v>114</v>
      </c>
      <c r="K2214" t="s">
        <v>114</v>
      </c>
      <c r="L2214" t="s">
        <v>1897</v>
      </c>
      <c r="M2214" t="s">
        <v>1898</v>
      </c>
      <c r="N2214" t="s">
        <v>69</v>
      </c>
      <c r="O2214" t="s">
        <v>1899</v>
      </c>
      <c r="P2214" s="6">
        <v>39.14</v>
      </c>
      <c r="Q2214" s="9">
        <v>15.496</v>
      </c>
      <c r="R2214">
        <v>16</v>
      </c>
      <c r="S2214">
        <v>0.21</v>
      </c>
      <c r="T2214" s="6">
        <f t="shared" si="170"/>
        <v>30.9206</v>
      </c>
      <c r="U2214" s="6">
        <f t="shared" si="171"/>
        <v>626.24</v>
      </c>
      <c r="V2214" s="6">
        <f t="shared" si="172"/>
        <v>494.7296</v>
      </c>
      <c r="W2214" s="6">
        <f t="shared" si="173"/>
        <v>247.93600000000001</v>
      </c>
      <c r="X2214" s="6">
        <f t="shared" si="174"/>
        <v>246.7936</v>
      </c>
      <c r="Y2214" s="8">
        <v>0.49884542990756969</v>
      </c>
    </row>
    <row r="2215" spans="1:25" x14ac:dyDescent="0.35">
      <c r="A2215" t="s">
        <v>7020</v>
      </c>
      <c r="B2215" s="2">
        <v>45107</v>
      </c>
      <c r="C2215" t="s">
        <v>37</v>
      </c>
      <c r="D2215" t="s">
        <v>5926</v>
      </c>
      <c r="E2215" s="4" t="s">
        <v>985</v>
      </c>
      <c r="F2215" t="s">
        <v>1027</v>
      </c>
      <c r="G2215" t="s">
        <v>985</v>
      </c>
      <c r="H2215" s="4" t="s">
        <v>29</v>
      </c>
      <c r="I2215" t="s">
        <v>29</v>
      </c>
      <c r="J2215" s="4" t="s">
        <v>30</v>
      </c>
      <c r="K2215" t="s">
        <v>148</v>
      </c>
      <c r="L2215" t="s">
        <v>5927</v>
      </c>
      <c r="M2215" t="s">
        <v>5928</v>
      </c>
      <c r="N2215" t="s">
        <v>78</v>
      </c>
      <c r="O2215" t="s">
        <v>2535</v>
      </c>
      <c r="P2215" s="6">
        <v>39.14</v>
      </c>
      <c r="Q2215" s="9">
        <v>11.497</v>
      </c>
      <c r="R2215">
        <v>13</v>
      </c>
      <c r="S2215">
        <v>0.01</v>
      </c>
      <c r="T2215" s="6">
        <f t="shared" si="170"/>
        <v>38.748600000000003</v>
      </c>
      <c r="U2215" s="6">
        <f t="shared" si="171"/>
        <v>508.82</v>
      </c>
      <c r="V2215" s="6">
        <f t="shared" si="172"/>
        <v>503.73180000000002</v>
      </c>
      <c r="W2215" s="6">
        <f t="shared" si="173"/>
        <v>149.46100000000001</v>
      </c>
      <c r="X2215" s="6">
        <f t="shared" si="174"/>
        <v>354.27080000000001</v>
      </c>
      <c r="Y2215" s="8">
        <v>0.70329250605183158</v>
      </c>
    </row>
    <row r="2216" spans="1:25" x14ac:dyDescent="0.35">
      <c r="A2216" t="s">
        <v>7021</v>
      </c>
      <c r="B2216" s="2">
        <v>45107</v>
      </c>
      <c r="C2216" t="s">
        <v>25</v>
      </c>
      <c r="D2216" t="s">
        <v>7022</v>
      </c>
      <c r="E2216" s="4" t="s">
        <v>476</v>
      </c>
      <c r="F2216" t="s">
        <v>477</v>
      </c>
      <c r="G2216" t="s">
        <v>476</v>
      </c>
      <c r="H2216" s="4" t="s">
        <v>75</v>
      </c>
      <c r="I2216" t="s">
        <v>75</v>
      </c>
      <c r="K2216" t="s">
        <v>75</v>
      </c>
      <c r="L2216" t="s">
        <v>5529</v>
      </c>
      <c r="M2216" t="s">
        <v>5530</v>
      </c>
      <c r="N2216" t="s">
        <v>254</v>
      </c>
      <c r="O2216" t="s">
        <v>255</v>
      </c>
      <c r="P2216" s="6">
        <v>129.24</v>
      </c>
      <c r="Q2216" s="9">
        <v>51.746000000000002</v>
      </c>
      <c r="R2216">
        <v>18</v>
      </c>
      <c r="S2216">
        <v>0.08</v>
      </c>
      <c r="T2216" s="6">
        <f t="shared" si="170"/>
        <v>118.90080000000002</v>
      </c>
      <c r="U2216" s="6">
        <f t="shared" si="171"/>
        <v>2326.3200000000002</v>
      </c>
      <c r="V2216" s="6">
        <f t="shared" si="172"/>
        <v>2140.2144000000003</v>
      </c>
      <c r="W2216" s="6">
        <f t="shared" si="173"/>
        <v>931.428</v>
      </c>
      <c r="X2216" s="6">
        <f t="shared" si="174"/>
        <v>1208.7864000000004</v>
      </c>
      <c r="Y2216" s="8">
        <v>0.56479687268714773</v>
      </c>
    </row>
    <row r="2217" spans="1:25" x14ac:dyDescent="0.35">
      <c r="A2217" t="s">
        <v>7023</v>
      </c>
      <c r="B2217" s="2">
        <v>45108</v>
      </c>
      <c r="C2217" t="s">
        <v>37</v>
      </c>
      <c r="D2217" t="s">
        <v>7024</v>
      </c>
      <c r="E2217" s="4" t="s">
        <v>762</v>
      </c>
      <c r="F2217" t="s">
        <v>763</v>
      </c>
      <c r="G2217" t="s">
        <v>762</v>
      </c>
      <c r="H2217" s="4" t="s">
        <v>75</v>
      </c>
      <c r="I2217" t="s">
        <v>75</v>
      </c>
      <c r="K2217" t="s">
        <v>75</v>
      </c>
      <c r="L2217" t="s">
        <v>6085</v>
      </c>
      <c r="M2217" t="s">
        <v>6086</v>
      </c>
      <c r="N2217" t="s">
        <v>210</v>
      </c>
      <c r="O2217" t="s">
        <v>6087</v>
      </c>
      <c r="P2217" s="6">
        <v>0.64</v>
      </c>
      <c r="Q2217" s="9">
        <v>9.6000000000000002E-2</v>
      </c>
      <c r="R2217">
        <v>10</v>
      </c>
      <c r="S2217">
        <v>0.2</v>
      </c>
      <c r="T2217" s="6">
        <f t="shared" si="170"/>
        <v>0.51200000000000001</v>
      </c>
      <c r="U2217" s="6">
        <f t="shared" si="171"/>
        <v>6.4</v>
      </c>
      <c r="V2217" s="6">
        <f t="shared" si="172"/>
        <v>5.12</v>
      </c>
      <c r="W2217" s="6">
        <f t="shared" si="173"/>
        <v>0.96</v>
      </c>
      <c r="X2217" s="6">
        <f t="shared" si="174"/>
        <v>4.16</v>
      </c>
      <c r="Y2217" s="8">
        <v>0.8125</v>
      </c>
    </row>
    <row r="2218" spans="1:25" x14ac:dyDescent="0.35">
      <c r="A2218" t="s">
        <v>7025</v>
      </c>
      <c r="B2218" s="2">
        <v>45108</v>
      </c>
      <c r="C2218" t="s">
        <v>37</v>
      </c>
      <c r="D2218" t="s">
        <v>7026</v>
      </c>
      <c r="E2218" s="4" t="s">
        <v>112</v>
      </c>
      <c r="F2218" t="s">
        <v>113</v>
      </c>
      <c r="G2218" t="s">
        <v>112</v>
      </c>
      <c r="H2218" s="4" t="s">
        <v>29</v>
      </c>
      <c r="I2218" t="s">
        <v>29</v>
      </c>
      <c r="J2218" s="4" t="s">
        <v>223</v>
      </c>
      <c r="K2218" t="s">
        <v>57</v>
      </c>
      <c r="L2218" t="s">
        <v>7027</v>
      </c>
      <c r="M2218" t="s">
        <v>7028</v>
      </c>
      <c r="N2218" t="s">
        <v>158</v>
      </c>
      <c r="O2218" t="s">
        <v>218</v>
      </c>
      <c r="P2218" s="6">
        <v>1.99</v>
      </c>
      <c r="Q2218" s="9">
        <v>0.34699999999999998</v>
      </c>
      <c r="R2218">
        <v>20</v>
      </c>
      <c r="S2218">
        <v>0.1</v>
      </c>
      <c r="T2218" s="6">
        <f t="shared" si="170"/>
        <v>1.7909999999999999</v>
      </c>
      <c r="U2218" s="6">
        <f t="shared" si="171"/>
        <v>39.799999999999997</v>
      </c>
      <c r="V2218" s="6">
        <f t="shared" si="172"/>
        <v>35.82</v>
      </c>
      <c r="W2218" s="6">
        <f t="shared" si="173"/>
        <v>6.9399999999999995</v>
      </c>
      <c r="X2218" s="6">
        <f t="shared" si="174"/>
        <v>28.880000000000003</v>
      </c>
      <c r="Y2218" s="8">
        <v>0.8062534896705752</v>
      </c>
    </row>
    <row r="2219" spans="1:25" x14ac:dyDescent="0.35">
      <c r="A2219" t="s">
        <v>7029</v>
      </c>
      <c r="B2219" s="2">
        <v>45108</v>
      </c>
      <c r="C2219" t="s">
        <v>25</v>
      </c>
      <c r="D2219" t="s">
        <v>4125</v>
      </c>
      <c r="E2219" s="4" t="s">
        <v>214</v>
      </c>
      <c r="F2219" t="s">
        <v>215</v>
      </c>
      <c r="G2219" t="s">
        <v>214</v>
      </c>
      <c r="H2219" s="4" t="s">
        <v>75</v>
      </c>
      <c r="I2219" t="s">
        <v>75</v>
      </c>
      <c r="K2219" t="s">
        <v>75</v>
      </c>
      <c r="L2219" t="s">
        <v>4126</v>
      </c>
      <c r="M2219" t="s">
        <v>4127</v>
      </c>
      <c r="N2219" t="s">
        <v>210</v>
      </c>
      <c r="O2219" t="s">
        <v>1762</v>
      </c>
      <c r="P2219" s="6">
        <v>2.14</v>
      </c>
      <c r="Q2219" s="9">
        <v>0.39700000000000002</v>
      </c>
      <c r="R2219">
        <v>8</v>
      </c>
      <c r="S2219">
        <v>0.24</v>
      </c>
      <c r="T2219" s="6">
        <f t="shared" si="170"/>
        <v>1.6264000000000001</v>
      </c>
      <c r="U2219" s="6">
        <f t="shared" si="171"/>
        <v>17.12</v>
      </c>
      <c r="V2219" s="6">
        <f t="shared" si="172"/>
        <v>13.011200000000001</v>
      </c>
      <c r="W2219" s="6">
        <f t="shared" si="173"/>
        <v>3.1760000000000002</v>
      </c>
      <c r="X2219" s="6">
        <f t="shared" si="174"/>
        <v>9.8352000000000004</v>
      </c>
      <c r="Y2219" s="8">
        <v>0.75590260698475165</v>
      </c>
    </row>
    <row r="2220" spans="1:25" x14ac:dyDescent="0.35">
      <c r="A2220" t="s">
        <v>7030</v>
      </c>
      <c r="B2220" s="2">
        <v>45108</v>
      </c>
      <c r="C2220" t="s">
        <v>37</v>
      </c>
      <c r="D2220" t="s">
        <v>7031</v>
      </c>
      <c r="E2220" s="4" t="s">
        <v>105</v>
      </c>
      <c r="F2220" t="s">
        <v>691</v>
      </c>
      <c r="G2220" t="s">
        <v>105</v>
      </c>
      <c r="H2220" s="4" t="s">
        <v>29</v>
      </c>
      <c r="I2220" t="s">
        <v>29</v>
      </c>
      <c r="J2220" s="4" t="s">
        <v>30</v>
      </c>
      <c r="K2220" t="s">
        <v>105</v>
      </c>
      <c r="L2220" t="s">
        <v>7032</v>
      </c>
      <c r="M2220" t="s">
        <v>7033</v>
      </c>
      <c r="N2220" t="s">
        <v>210</v>
      </c>
      <c r="O2220" t="s">
        <v>1762</v>
      </c>
      <c r="P2220" s="6">
        <v>3.14</v>
      </c>
      <c r="Q2220" s="9">
        <v>0.69699999999999995</v>
      </c>
      <c r="R2220">
        <v>18</v>
      </c>
      <c r="T2220" s="6">
        <f t="shared" si="170"/>
        <v>3.14</v>
      </c>
      <c r="U2220" s="6">
        <f t="shared" si="171"/>
        <v>56.52</v>
      </c>
      <c r="V2220" s="6">
        <f t="shared" si="172"/>
        <v>56.52</v>
      </c>
      <c r="W2220" s="6">
        <f t="shared" si="173"/>
        <v>12.545999999999999</v>
      </c>
      <c r="X2220" s="6">
        <f t="shared" si="174"/>
        <v>43.974000000000004</v>
      </c>
      <c r="Y2220" s="8">
        <v>0.77802547770700636</v>
      </c>
    </row>
    <row r="2221" spans="1:25" x14ac:dyDescent="0.35">
      <c r="A2221" t="s">
        <v>7034</v>
      </c>
      <c r="B2221" s="2">
        <v>45108</v>
      </c>
      <c r="C2221" t="s">
        <v>37</v>
      </c>
      <c r="D2221" t="s">
        <v>4667</v>
      </c>
      <c r="E2221" s="4" t="s">
        <v>97</v>
      </c>
      <c r="F2221" t="s">
        <v>96</v>
      </c>
      <c r="G2221" t="s">
        <v>97</v>
      </c>
      <c r="H2221" s="4" t="s">
        <v>29</v>
      </c>
      <c r="I2221" t="s">
        <v>29</v>
      </c>
      <c r="J2221" s="4" t="s">
        <v>223</v>
      </c>
      <c r="K2221" t="s">
        <v>98</v>
      </c>
      <c r="L2221" t="s">
        <v>4668</v>
      </c>
      <c r="M2221" t="s">
        <v>4669</v>
      </c>
      <c r="N2221" t="s">
        <v>248</v>
      </c>
      <c r="O2221" t="s">
        <v>4670</v>
      </c>
      <c r="P2221" s="6">
        <v>3.14</v>
      </c>
      <c r="Q2221" s="9">
        <v>0.69699999999999995</v>
      </c>
      <c r="R2221">
        <v>3</v>
      </c>
      <c r="S2221">
        <v>0.1</v>
      </c>
      <c r="T2221" s="6">
        <f t="shared" si="170"/>
        <v>2.8260000000000001</v>
      </c>
      <c r="U2221" s="6">
        <f t="shared" si="171"/>
        <v>9.42</v>
      </c>
      <c r="V2221" s="6">
        <f t="shared" si="172"/>
        <v>8.4779999999999998</v>
      </c>
      <c r="W2221" s="6">
        <f t="shared" si="173"/>
        <v>2.0909999999999997</v>
      </c>
      <c r="X2221" s="6">
        <f t="shared" si="174"/>
        <v>6.3870000000000005</v>
      </c>
      <c r="Y2221" s="8">
        <v>0.75336164189667387</v>
      </c>
    </row>
    <row r="2222" spans="1:25" x14ac:dyDescent="0.35">
      <c r="A2222" t="s">
        <v>7035</v>
      </c>
      <c r="B2222" s="2">
        <v>45108</v>
      </c>
      <c r="C2222" t="s">
        <v>37</v>
      </c>
      <c r="D2222" t="s">
        <v>851</v>
      </c>
      <c r="E2222" s="4" t="s">
        <v>55</v>
      </c>
      <c r="F2222" t="s">
        <v>56</v>
      </c>
      <c r="G2222" t="s">
        <v>55</v>
      </c>
      <c r="H2222" s="4" t="s">
        <v>29</v>
      </c>
      <c r="I2222" t="s">
        <v>29</v>
      </c>
      <c r="J2222" s="4" t="s">
        <v>30</v>
      </c>
      <c r="K2222" t="s">
        <v>57</v>
      </c>
      <c r="L2222" t="s">
        <v>852</v>
      </c>
      <c r="M2222" t="s">
        <v>853</v>
      </c>
      <c r="N2222" t="s">
        <v>226</v>
      </c>
      <c r="O2222" t="s">
        <v>854</v>
      </c>
      <c r="P2222" s="6">
        <v>3.14</v>
      </c>
      <c r="Q2222" s="9">
        <v>0.69699999999999995</v>
      </c>
      <c r="R2222">
        <v>3</v>
      </c>
      <c r="T2222" s="6">
        <f t="shared" si="170"/>
        <v>3.14</v>
      </c>
      <c r="U2222" s="6">
        <f t="shared" si="171"/>
        <v>9.42</v>
      </c>
      <c r="V2222" s="6">
        <f t="shared" si="172"/>
        <v>9.42</v>
      </c>
      <c r="W2222" s="6">
        <f t="shared" si="173"/>
        <v>2.0909999999999997</v>
      </c>
      <c r="X2222" s="6">
        <f t="shared" si="174"/>
        <v>7.3290000000000006</v>
      </c>
      <c r="Y2222" s="8">
        <v>0.77802547770700647</v>
      </c>
    </row>
    <row r="2223" spans="1:25" x14ac:dyDescent="0.35">
      <c r="A2223" t="s">
        <v>7036</v>
      </c>
      <c r="B2223" s="2">
        <v>45108</v>
      </c>
      <c r="C2223" t="s">
        <v>37</v>
      </c>
      <c r="D2223" t="s">
        <v>7037</v>
      </c>
      <c r="E2223" s="4" t="s">
        <v>476</v>
      </c>
      <c r="F2223" t="s">
        <v>477</v>
      </c>
      <c r="G2223" t="s">
        <v>476</v>
      </c>
      <c r="H2223" s="4" t="s">
        <v>75</v>
      </c>
      <c r="I2223" t="s">
        <v>75</v>
      </c>
      <c r="K2223" t="s">
        <v>75</v>
      </c>
      <c r="L2223" t="s">
        <v>4201</v>
      </c>
      <c r="M2223" t="s">
        <v>4202</v>
      </c>
      <c r="N2223" t="s">
        <v>142</v>
      </c>
      <c r="O2223" t="s">
        <v>1448</v>
      </c>
      <c r="P2223" s="6">
        <v>3.54</v>
      </c>
      <c r="Q2223" s="9">
        <v>1.466</v>
      </c>
      <c r="R2223">
        <v>14</v>
      </c>
      <c r="S2223">
        <v>0.01</v>
      </c>
      <c r="T2223" s="6">
        <f t="shared" si="170"/>
        <v>3.5045999999999999</v>
      </c>
      <c r="U2223" s="6">
        <f t="shared" si="171"/>
        <v>49.56</v>
      </c>
      <c r="V2223" s="6">
        <f t="shared" si="172"/>
        <v>49.064399999999999</v>
      </c>
      <c r="W2223" s="6">
        <f t="shared" si="173"/>
        <v>20.524000000000001</v>
      </c>
      <c r="X2223" s="6">
        <f t="shared" si="174"/>
        <v>28.540399999999998</v>
      </c>
      <c r="Y2223" s="8">
        <v>0.58169263254009018</v>
      </c>
    </row>
    <row r="2224" spans="1:25" x14ac:dyDescent="0.35">
      <c r="A2224" t="s">
        <v>7038</v>
      </c>
      <c r="B2224" s="2">
        <v>45108</v>
      </c>
      <c r="C2224" t="s">
        <v>25</v>
      </c>
      <c r="D2224" t="s">
        <v>7039</v>
      </c>
      <c r="E2224" s="4" t="s">
        <v>335</v>
      </c>
      <c r="F2224" t="s">
        <v>336</v>
      </c>
      <c r="G2224" t="s">
        <v>335</v>
      </c>
      <c r="H2224" s="4" t="s">
        <v>29</v>
      </c>
      <c r="I2224" t="s">
        <v>29</v>
      </c>
      <c r="J2224" s="4" t="s">
        <v>148</v>
      </c>
      <c r="K2224" t="s">
        <v>66</v>
      </c>
      <c r="L2224" t="s">
        <v>7040</v>
      </c>
      <c r="M2224" t="s">
        <v>7041</v>
      </c>
      <c r="N2224" t="s">
        <v>210</v>
      </c>
      <c r="O2224" t="s">
        <v>3582</v>
      </c>
      <c r="P2224" s="6">
        <v>4.29</v>
      </c>
      <c r="Q2224" s="9">
        <v>1.2869999999999999</v>
      </c>
      <c r="R2224">
        <v>15</v>
      </c>
      <c r="S2224">
        <v>0.26</v>
      </c>
      <c r="T2224" s="6">
        <f t="shared" si="170"/>
        <v>3.1745999999999999</v>
      </c>
      <c r="U2224" s="6">
        <f t="shared" si="171"/>
        <v>64.349999999999994</v>
      </c>
      <c r="V2224" s="6">
        <f t="shared" si="172"/>
        <v>47.619</v>
      </c>
      <c r="W2224" s="6">
        <f t="shared" si="173"/>
        <v>19.305</v>
      </c>
      <c r="X2224" s="6">
        <f t="shared" si="174"/>
        <v>28.314</v>
      </c>
      <c r="Y2224" s="8">
        <v>0.59459459459459463</v>
      </c>
    </row>
    <row r="2225" spans="1:25" x14ac:dyDescent="0.35">
      <c r="A2225" t="s">
        <v>7042</v>
      </c>
      <c r="B2225" s="2">
        <v>45108</v>
      </c>
      <c r="C2225" t="s">
        <v>37</v>
      </c>
      <c r="D2225" t="s">
        <v>7043</v>
      </c>
      <c r="E2225" s="4" t="s">
        <v>329</v>
      </c>
      <c r="F2225" t="s">
        <v>330</v>
      </c>
      <c r="G2225" t="s">
        <v>329</v>
      </c>
      <c r="H2225" s="4" t="s">
        <v>29</v>
      </c>
      <c r="I2225" t="s">
        <v>29</v>
      </c>
      <c r="J2225" s="4" t="s">
        <v>105</v>
      </c>
      <c r="K2225" t="s">
        <v>31</v>
      </c>
      <c r="L2225" t="s">
        <v>1446</v>
      </c>
      <c r="M2225" t="s">
        <v>1447</v>
      </c>
      <c r="N2225" t="s">
        <v>142</v>
      </c>
      <c r="O2225" t="s">
        <v>1448</v>
      </c>
      <c r="P2225" s="6">
        <v>4.74</v>
      </c>
      <c r="Q2225" s="9">
        <v>1.946</v>
      </c>
      <c r="R2225">
        <v>16</v>
      </c>
      <c r="S2225">
        <v>0.01</v>
      </c>
      <c r="T2225" s="6">
        <f t="shared" si="170"/>
        <v>4.6926000000000005</v>
      </c>
      <c r="U2225" s="6">
        <f t="shared" si="171"/>
        <v>75.84</v>
      </c>
      <c r="V2225" s="6">
        <f t="shared" si="172"/>
        <v>75.081600000000009</v>
      </c>
      <c r="W2225" s="6">
        <f t="shared" si="173"/>
        <v>31.135999999999999</v>
      </c>
      <c r="X2225" s="6">
        <f t="shared" si="174"/>
        <v>43.945600000000013</v>
      </c>
      <c r="Y2225" s="8">
        <v>0.5853045220133829</v>
      </c>
    </row>
    <row r="2226" spans="1:25" x14ac:dyDescent="0.35">
      <c r="A2226" t="s">
        <v>7044</v>
      </c>
      <c r="B2226" s="2">
        <v>45108</v>
      </c>
      <c r="C2226" t="s">
        <v>37</v>
      </c>
      <c r="D2226" t="s">
        <v>3906</v>
      </c>
      <c r="E2226" s="4" t="s">
        <v>130</v>
      </c>
      <c r="F2226" t="s">
        <v>131</v>
      </c>
      <c r="G2226" t="s">
        <v>130</v>
      </c>
      <c r="H2226" s="4" t="s">
        <v>29</v>
      </c>
      <c r="I2226" t="s">
        <v>29</v>
      </c>
      <c r="J2226" s="4" t="s">
        <v>66</v>
      </c>
      <c r="K2226" t="s">
        <v>114</v>
      </c>
      <c r="L2226" t="s">
        <v>3907</v>
      </c>
      <c r="M2226" t="s">
        <v>3908</v>
      </c>
      <c r="N2226" t="s">
        <v>321</v>
      </c>
      <c r="O2226" t="s">
        <v>322</v>
      </c>
      <c r="P2226" s="6">
        <v>9.14</v>
      </c>
      <c r="Q2226" s="9">
        <v>2.4969999999999999</v>
      </c>
      <c r="R2226">
        <v>3</v>
      </c>
      <c r="S2226">
        <v>0.27</v>
      </c>
      <c r="T2226" s="6">
        <f t="shared" si="170"/>
        <v>6.6722000000000001</v>
      </c>
      <c r="U2226" s="6">
        <f t="shared" si="171"/>
        <v>27.42</v>
      </c>
      <c r="V2226" s="6">
        <f t="shared" si="172"/>
        <v>20.0166</v>
      </c>
      <c r="W2226" s="6">
        <f t="shared" si="173"/>
        <v>7.4909999999999997</v>
      </c>
      <c r="X2226" s="6">
        <f t="shared" si="174"/>
        <v>12.525600000000001</v>
      </c>
      <c r="Y2226" s="8">
        <v>0.62576061868649024</v>
      </c>
    </row>
    <row r="2227" spans="1:25" x14ac:dyDescent="0.35">
      <c r="A2227" t="s">
        <v>7045</v>
      </c>
      <c r="B2227" s="2">
        <v>45108</v>
      </c>
      <c r="C2227" t="s">
        <v>37</v>
      </c>
      <c r="D2227" t="s">
        <v>7046</v>
      </c>
      <c r="E2227" s="4" t="s">
        <v>237</v>
      </c>
      <c r="F2227" t="s">
        <v>238</v>
      </c>
      <c r="G2227" t="s">
        <v>237</v>
      </c>
      <c r="H2227" s="4" t="s">
        <v>29</v>
      </c>
      <c r="I2227" t="s">
        <v>29</v>
      </c>
      <c r="K2227" t="s">
        <v>57</v>
      </c>
      <c r="L2227" t="s">
        <v>178</v>
      </c>
      <c r="M2227" t="s">
        <v>179</v>
      </c>
      <c r="N2227" t="s">
        <v>101</v>
      </c>
      <c r="O2227" t="s">
        <v>102</v>
      </c>
      <c r="P2227" s="6">
        <v>9.24</v>
      </c>
      <c r="Q2227" s="9">
        <v>3.746</v>
      </c>
      <c r="R2227">
        <v>11</v>
      </c>
      <c r="T2227" s="6">
        <f t="shared" si="170"/>
        <v>9.24</v>
      </c>
      <c r="U2227" s="6">
        <f t="shared" si="171"/>
        <v>101.64</v>
      </c>
      <c r="V2227" s="6">
        <f t="shared" si="172"/>
        <v>101.64</v>
      </c>
      <c r="W2227" s="6">
        <f t="shared" si="173"/>
        <v>41.206000000000003</v>
      </c>
      <c r="X2227" s="6">
        <f t="shared" si="174"/>
        <v>60.433999999999997</v>
      </c>
      <c r="Y2227" s="8">
        <v>0.59458874458874456</v>
      </c>
    </row>
    <row r="2228" spans="1:25" x14ac:dyDescent="0.35">
      <c r="A2228" t="s">
        <v>7047</v>
      </c>
      <c r="B2228" s="2">
        <v>45108</v>
      </c>
      <c r="C2228" t="s">
        <v>25</v>
      </c>
      <c r="D2228" t="s">
        <v>5892</v>
      </c>
      <c r="E2228" s="4" t="s">
        <v>273</v>
      </c>
      <c r="F2228" t="s">
        <v>274</v>
      </c>
      <c r="G2228" t="s">
        <v>273</v>
      </c>
      <c r="H2228" s="4" t="s">
        <v>29</v>
      </c>
      <c r="I2228" t="s">
        <v>29</v>
      </c>
      <c r="J2228" s="4" t="s">
        <v>148</v>
      </c>
      <c r="K2228" t="s">
        <v>30</v>
      </c>
      <c r="L2228" t="s">
        <v>5893</v>
      </c>
      <c r="M2228" t="s">
        <v>5894</v>
      </c>
      <c r="N2228" t="s">
        <v>321</v>
      </c>
      <c r="O2228" t="s">
        <v>1961</v>
      </c>
      <c r="P2228" s="6">
        <v>14.99</v>
      </c>
      <c r="Q2228" s="9">
        <v>4.2469999999999999</v>
      </c>
      <c r="R2228">
        <v>17</v>
      </c>
      <c r="S2228">
        <v>0.19</v>
      </c>
      <c r="T2228" s="6">
        <f t="shared" si="170"/>
        <v>12.141900000000001</v>
      </c>
      <c r="U2228" s="6">
        <f t="shared" si="171"/>
        <v>254.83</v>
      </c>
      <c r="V2228" s="6">
        <f t="shared" si="172"/>
        <v>206.41230000000002</v>
      </c>
      <c r="W2228" s="6">
        <f t="shared" si="173"/>
        <v>72.198999999999998</v>
      </c>
      <c r="X2228" s="6">
        <f t="shared" si="174"/>
        <v>134.2133</v>
      </c>
      <c r="Y2228" s="8">
        <v>0.65021948788904538</v>
      </c>
    </row>
    <row r="2229" spans="1:25" x14ac:dyDescent="0.35">
      <c r="A2229" t="s">
        <v>7048</v>
      </c>
      <c r="B2229" s="2">
        <v>45108</v>
      </c>
      <c r="C2229" t="s">
        <v>25</v>
      </c>
      <c r="D2229" t="s">
        <v>7049</v>
      </c>
      <c r="E2229" s="4" t="s">
        <v>329</v>
      </c>
      <c r="F2229" t="s">
        <v>330</v>
      </c>
      <c r="G2229" t="s">
        <v>329</v>
      </c>
      <c r="H2229" s="4" t="s">
        <v>29</v>
      </c>
      <c r="I2229" t="s">
        <v>29</v>
      </c>
      <c r="J2229" s="4" t="s">
        <v>66</v>
      </c>
      <c r="K2229" t="s">
        <v>31</v>
      </c>
      <c r="L2229" t="s">
        <v>7050</v>
      </c>
      <c r="M2229" t="s">
        <v>7051</v>
      </c>
      <c r="N2229" t="s">
        <v>277</v>
      </c>
      <c r="O2229" t="s">
        <v>278</v>
      </c>
      <c r="P2229" s="6">
        <v>15.14</v>
      </c>
      <c r="Q2229" s="9">
        <v>4.2969999999999997</v>
      </c>
      <c r="R2229">
        <v>17</v>
      </c>
      <c r="S2229">
        <v>0.03</v>
      </c>
      <c r="T2229" s="6">
        <f t="shared" si="170"/>
        <v>14.6858</v>
      </c>
      <c r="U2229" s="6">
        <f t="shared" si="171"/>
        <v>257.38</v>
      </c>
      <c r="V2229" s="6">
        <f t="shared" si="172"/>
        <v>249.65860000000001</v>
      </c>
      <c r="W2229" s="6">
        <f t="shared" si="173"/>
        <v>73.048999999999992</v>
      </c>
      <c r="X2229" s="6">
        <f t="shared" si="174"/>
        <v>176.6096</v>
      </c>
      <c r="Y2229" s="8">
        <v>0.707404431491645</v>
      </c>
    </row>
    <row r="2230" spans="1:25" x14ac:dyDescent="0.35">
      <c r="A2230" t="s">
        <v>7052</v>
      </c>
      <c r="B2230" s="2">
        <v>45108</v>
      </c>
      <c r="C2230" t="s">
        <v>37</v>
      </c>
      <c r="D2230" t="s">
        <v>6307</v>
      </c>
      <c r="E2230" s="4" t="s">
        <v>189</v>
      </c>
      <c r="F2230" t="s">
        <v>190</v>
      </c>
      <c r="G2230" t="s">
        <v>189</v>
      </c>
      <c r="H2230" s="4" t="s">
        <v>29</v>
      </c>
      <c r="I2230" t="s">
        <v>29</v>
      </c>
      <c r="J2230" s="4" t="s">
        <v>31</v>
      </c>
      <c r="K2230" t="s">
        <v>123</v>
      </c>
      <c r="L2230" t="s">
        <v>6308</v>
      </c>
      <c r="M2230" t="s">
        <v>6309</v>
      </c>
      <c r="N2230" t="s">
        <v>539</v>
      </c>
      <c r="O2230" t="s">
        <v>3033</v>
      </c>
      <c r="P2230" s="6">
        <v>19.14</v>
      </c>
      <c r="Q2230" s="9">
        <v>5.4969999999999999</v>
      </c>
      <c r="R2230">
        <v>9</v>
      </c>
      <c r="S2230">
        <v>0.28999999999999998</v>
      </c>
      <c r="T2230" s="6">
        <f t="shared" si="170"/>
        <v>13.589399999999999</v>
      </c>
      <c r="U2230" s="6">
        <f t="shared" si="171"/>
        <v>172.26</v>
      </c>
      <c r="V2230" s="6">
        <f t="shared" si="172"/>
        <v>122.30459999999999</v>
      </c>
      <c r="W2230" s="6">
        <f t="shared" si="173"/>
        <v>49.472999999999999</v>
      </c>
      <c r="X2230" s="6">
        <f t="shared" si="174"/>
        <v>72.831599999999995</v>
      </c>
      <c r="Y2230" s="8">
        <v>0.59549354644060815</v>
      </c>
    </row>
    <row r="2231" spans="1:25" x14ac:dyDescent="0.35">
      <c r="A2231" t="s">
        <v>7053</v>
      </c>
      <c r="B2231" s="2">
        <v>45108</v>
      </c>
      <c r="C2231" t="s">
        <v>37</v>
      </c>
      <c r="D2231" t="s">
        <v>7054</v>
      </c>
      <c r="E2231" s="4" t="s">
        <v>175</v>
      </c>
      <c r="F2231" t="s">
        <v>176</v>
      </c>
      <c r="G2231" t="s">
        <v>175</v>
      </c>
      <c r="H2231" s="4" t="s">
        <v>177</v>
      </c>
      <c r="I2231" t="s">
        <v>177</v>
      </c>
      <c r="K2231" t="s">
        <v>177</v>
      </c>
      <c r="L2231" t="s">
        <v>7055</v>
      </c>
      <c r="M2231" t="s">
        <v>7056</v>
      </c>
      <c r="N2231" t="s">
        <v>339</v>
      </c>
      <c r="O2231" t="s">
        <v>2519</v>
      </c>
      <c r="P2231" s="6">
        <v>19.14</v>
      </c>
      <c r="Q2231" s="9">
        <v>5.4969999999999999</v>
      </c>
      <c r="R2231">
        <v>20</v>
      </c>
      <c r="S2231">
        <v>0.1</v>
      </c>
      <c r="T2231" s="6">
        <f t="shared" si="170"/>
        <v>17.226000000000003</v>
      </c>
      <c r="U2231" s="6">
        <f t="shared" si="171"/>
        <v>382.8</v>
      </c>
      <c r="V2231" s="6">
        <f t="shared" si="172"/>
        <v>344.52000000000004</v>
      </c>
      <c r="W2231" s="6">
        <f t="shared" si="173"/>
        <v>109.94</v>
      </c>
      <c r="X2231" s="6">
        <f t="shared" si="174"/>
        <v>234.58000000000004</v>
      </c>
      <c r="Y2231" s="8">
        <v>0.68088935330314648</v>
      </c>
    </row>
    <row r="2232" spans="1:25" x14ac:dyDescent="0.35">
      <c r="A2232" t="s">
        <v>7057</v>
      </c>
      <c r="B2232" s="2">
        <v>45108</v>
      </c>
      <c r="C2232" t="s">
        <v>37</v>
      </c>
      <c r="D2232" t="s">
        <v>7058</v>
      </c>
      <c r="E2232" s="4" t="s">
        <v>389</v>
      </c>
      <c r="F2232" t="s">
        <v>1009</v>
      </c>
      <c r="G2232" t="s">
        <v>389</v>
      </c>
      <c r="H2232" s="4" t="s">
        <v>29</v>
      </c>
      <c r="I2232" t="s">
        <v>29</v>
      </c>
      <c r="J2232" s="4" t="s">
        <v>123</v>
      </c>
      <c r="K2232" t="s">
        <v>57</v>
      </c>
      <c r="L2232" t="s">
        <v>7059</v>
      </c>
      <c r="M2232" t="s">
        <v>7060</v>
      </c>
      <c r="N2232" t="s">
        <v>393</v>
      </c>
      <c r="O2232" t="s">
        <v>1431</v>
      </c>
      <c r="P2232" s="6">
        <v>19.239999999999998</v>
      </c>
      <c r="Q2232" s="9">
        <v>5.7469999999999999</v>
      </c>
      <c r="R2232">
        <v>14</v>
      </c>
      <c r="S2232">
        <v>7.0000000000000007E-2</v>
      </c>
      <c r="T2232" s="6">
        <f t="shared" si="170"/>
        <v>17.893199999999997</v>
      </c>
      <c r="U2232" s="6">
        <f t="shared" si="171"/>
        <v>269.35999999999996</v>
      </c>
      <c r="V2232" s="6">
        <f t="shared" si="172"/>
        <v>250.50479999999996</v>
      </c>
      <c r="W2232" s="6">
        <f t="shared" si="173"/>
        <v>80.457999999999998</v>
      </c>
      <c r="X2232" s="6">
        <f t="shared" si="174"/>
        <v>170.04679999999996</v>
      </c>
      <c r="Y2232" s="8">
        <v>0.6788165336552433</v>
      </c>
    </row>
    <row r="2233" spans="1:25" x14ac:dyDescent="0.35">
      <c r="A2233" t="s">
        <v>7061</v>
      </c>
      <c r="B2233" s="2">
        <v>45108</v>
      </c>
      <c r="C2233" t="s">
        <v>25</v>
      </c>
      <c r="D2233" t="s">
        <v>7062</v>
      </c>
      <c r="E2233" s="4" t="s">
        <v>189</v>
      </c>
      <c r="F2233" t="s">
        <v>203</v>
      </c>
      <c r="G2233" t="s">
        <v>189</v>
      </c>
      <c r="H2233" s="4" t="s">
        <v>29</v>
      </c>
      <c r="I2233" t="s">
        <v>29</v>
      </c>
      <c r="K2233" t="s">
        <v>105</v>
      </c>
      <c r="L2233" t="s">
        <v>7063</v>
      </c>
      <c r="M2233" t="s">
        <v>7064</v>
      </c>
      <c r="N2233" t="s">
        <v>1157</v>
      </c>
      <c r="O2233" t="s">
        <v>7065</v>
      </c>
      <c r="P2233" s="6">
        <v>25.24</v>
      </c>
      <c r="Q2233" s="9">
        <v>10.146000000000001</v>
      </c>
      <c r="R2233">
        <v>13</v>
      </c>
      <c r="T2233" s="6">
        <f t="shared" si="170"/>
        <v>25.24</v>
      </c>
      <c r="U2233" s="6">
        <f t="shared" si="171"/>
        <v>328.12</v>
      </c>
      <c r="V2233" s="6">
        <f t="shared" si="172"/>
        <v>328.12</v>
      </c>
      <c r="W2233" s="6">
        <f t="shared" si="173"/>
        <v>131.89800000000002</v>
      </c>
      <c r="X2233" s="6">
        <f t="shared" si="174"/>
        <v>196.22199999999998</v>
      </c>
      <c r="Y2233" s="8">
        <v>0.59801901743264652</v>
      </c>
    </row>
    <row r="2234" spans="1:25" x14ac:dyDescent="0.35">
      <c r="A2234" t="s">
        <v>7066</v>
      </c>
      <c r="B2234" s="2">
        <v>45108</v>
      </c>
      <c r="C2234" t="s">
        <v>25</v>
      </c>
      <c r="D2234" t="s">
        <v>6158</v>
      </c>
      <c r="E2234" s="4" t="s">
        <v>679</v>
      </c>
      <c r="F2234" t="s">
        <v>680</v>
      </c>
      <c r="G2234" t="s">
        <v>679</v>
      </c>
      <c r="H2234" s="4" t="s">
        <v>29</v>
      </c>
      <c r="I2234" t="s">
        <v>29</v>
      </c>
      <c r="J2234" s="4" t="s">
        <v>148</v>
      </c>
      <c r="K2234" t="s">
        <v>148</v>
      </c>
      <c r="L2234" t="s">
        <v>6159</v>
      </c>
      <c r="M2234" t="s">
        <v>6160</v>
      </c>
      <c r="N2234" t="s">
        <v>78</v>
      </c>
      <c r="O2234" t="s">
        <v>92</v>
      </c>
      <c r="P2234" s="6">
        <v>48.99</v>
      </c>
      <c r="Q2234" s="9">
        <v>14.446999999999999</v>
      </c>
      <c r="R2234">
        <v>4</v>
      </c>
      <c r="S2234">
        <v>0.25</v>
      </c>
      <c r="T2234" s="6">
        <f t="shared" si="170"/>
        <v>36.7425</v>
      </c>
      <c r="U2234" s="6">
        <f t="shared" si="171"/>
        <v>195.96</v>
      </c>
      <c r="V2234" s="6">
        <f t="shared" si="172"/>
        <v>146.97</v>
      </c>
      <c r="W2234" s="6">
        <f t="shared" si="173"/>
        <v>57.787999999999997</v>
      </c>
      <c r="X2234" s="6">
        <f t="shared" si="174"/>
        <v>89.182000000000002</v>
      </c>
      <c r="Y2234" s="8">
        <v>0.60680410968224807</v>
      </c>
    </row>
    <row r="2235" spans="1:25" x14ac:dyDescent="0.35">
      <c r="A2235" t="s">
        <v>7067</v>
      </c>
      <c r="B2235" s="2">
        <v>45108</v>
      </c>
      <c r="C2235" t="s">
        <v>37</v>
      </c>
      <c r="D2235" t="s">
        <v>7068</v>
      </c>
      <c r="E2235" s="4" t="s">
        <v>82</v>
      </c>
      <c r="F2235" t="s">
        <v>83</v>
      </c>
      <c r="G2235" t="s">
        <v>82</v>
      </c>
      <c r="H2235" s="4" t="s">
        <v>29</v>
      </c>
      <c r="I2235" t="s">
        <v>29</v>
      </c>
      <c r="J2235" s="4" t="s">
        <v>148</v>
      </c>
      <c r="K2235" t="s">
        <v>30</v>
      </c>
      <c r="L2235" t="s">
        <v>7069</v>
      </c>
      <c r="M2235" t="s">
        <v>7070</v>
      </c>
      <c r="N2235" t="s">
        <v>426</v>
      </c>
      <c r="O2235" t="s">
        <v>7071</v>
      </c>
      <c r="P2235" s="6">
        <v>299.14</v>
      </c>
      <c r="Q2235" s="9">
        <v>89.497</v>
      </c>
      <c r="R2235">
        <v>20</v>
      </c>
      <c r="S2235">
        <v>0.22</v>
      </c>
      <c r="T2235" s="6">
        <f t="shared" si="170"/>
        <v>233.32919999999999</v>
      </c>
      <c r="U2235" s="6">
        <f t="shared" si="171"/>
        <v>5982.7999999999993</v>
      </c>
      <c r="V2235" s="6">
        <f t="shared" si="172"/>
        <v>4666.5839999999998</v>
      </c>
      <c r="W2235" s="6">
        <f t="shared" si="173"/>
        <v>1789.94</v>
      </c>
      <c r="X2235" s="6">
        <f t="shared" si="174"/>
        <v>2876.6439999999998</v>
      </c>
      <c r="Y2235" s="8">
        <v>0.6164346339849448</v>
      </c>
    </row>
    <row r="2236" spans="1:25" x14ac:dyDescent="0.35">
      <c r="A2236" t="s">
        <v>7072</v>
      </c>
      <c r="B2236" s="2">
        <v>45109</v>
      </c>
      <c r="C2236" t="s">
        <v>25</v>
      </c>
      <c r="D2236" t="s">
        <v>7073</v>
      </c>
      <c r="E2236" s="4" t="s">
        <v>105</v>
      </c>
      <c r="F2236" t="s">
        <v>531</v>
      </c>
      <c r="G2236" t="s">
        <v>105</v>
      </c>
      <c r="H2236" s="4" t="s">
        <v>29</v>
      </c>
      <c r="I2236" t="s">
        <v>29</v>
      </c>
      <c r="J2236" s="4" t="s">
        <v>114</v>
      </c>
      <c r="K2236" t="s">
        <v>105</v>
      </c>
      <c r="L2236" t="s">
        <v>2436</v>
      </c>
      <c r="M2236" t="s">
        <v>2437</v>
      </c>
      <c r="N2236" t="s">
        <v>248</v>
      </c>
      <c r="O2236" t="s">
        <v>35</v>
      </c>
      <c r="P2236" s="6">
        <v>2.2400000000000002</v>
      </c>
      <c r="Q2236" s="9">
        <v>0.94599999999999995</v>
      </c>
      <c r="R2236">
        <v>12</v>
      </c>
      <c r="S2236">
        <v>0.05</v>
      </c>
      <c r="T2236" s="6">
        <f t="shared" si="170"/>
        <v>2.1280000000000001</v>
      </c>
      <c r="U2236" s="6">
        <f t="shared" si="171"/>
        <v>26.880000000000003</v>
      </c>
      <c r="V2236" s="6">
        <f t="shared" si="172"/>
        <v>25.536000000000001</v>
      </c>
      <c r="W2236" s="6">
        <f t="shared" si="173"/>
        <v>11.352</v>
      </c>
      <c r="X2236" s="6">
        <f t="shared" si="174"/>
        <v>14.184000000000001</v>
      </c>
      <c r="Y2236" s="8">
        <v>0.55545112781954886</v>
      </c>
    </row>
    <row r="2237" spans="1:25" x14ac:dyDescent="0.35">
      <c r="A2237" t="s">
        <v>7074</v>
      </c>
      <c r="B2237" s="2">
        <v>45109</v>
      </c>
      <c r="C2237" t="s">
        <v>25</v>
      </c>
      <c r="D2237" t="s">
        <v>3326</v>
      </c>
      <c r="E2237" s="4" t="s">
        <v>679</v>
      </c>
      <c r="F2237" t="s">
        <v>706</v>
      </c>
      <c r="G2237" t="s">
        <v>707</v>
      </c>
      <c r="H2237" s="4" t="s">
        <v>29</v>
      </c>
      <c r="I2237" t="s">
        <v>29</v>
      </c>
      <c r="J2237" s="4" t="s">
        <v>66</v>
      </c>
      <c r="K2237" t="s">
        <v>57</v>
      </c>
      <c r="L2237" t="s">
        <v>3327</v>
      </c>
      <c r="M2237" t="s">
        <v>3328</v>
      </c>
      <c r="N2237" t="s">
        <v>158</v>
      </c>
      <c r="O2237" t="s">
        <v>376</v>
      </c>
      <c r="P2237" s="6">
        <v>2.44</v>
      </c>
      <c r="Q2237" s="9">
        <v>0.48699999999999999</v>
      </c>
      <c r="R2237">
        <v>18</v>
      </c>
      <c r="S2237">
        <v>0.19</v>
      </c>
      <c r="T2237" s="6">
        <f t="shared" si="170"/>
        <v>1.9764000000000002</v>
      </c>
      <c r="U2237" s="6">
        <f t="shared" si="171"/>
        <v>43.92</v>
      </c>
      <c r="V2237" s="6">
        <f t="shared" si="172"/>
        <v>35.575200000000002</v>
      </c>
      <c r="W2237" s="6">
        <f t="shared" si="173"/>
        <v>8.766</v>
      </c>
      <c r="X2237" s="6">
        <f t="shared" si="174"/>
        <v>26.809200000000004</v>
      </c>
      <c r="Y2237" s="8">
        <v>0.75359239020441215</v>
      </c>
    </row>
    <row r="2238" spans="1:25" x14ac:dyDescent="0.35">
      <c r="A2238" t="s">
        <v>7075</v>
      </c>
      <c r="B2238" s="2">
        <v>45109</v>
      </c>
      <c r="C2238" t="s">
        <v>25</v>
      </c>
      <c r="D2238" t="s">
        <v>7076</v>
      </c>
      <c r="E2238" s="4" t="s">
        <v>1248</v>
      </c>
      <c r="F2238" t="s">
        <v>1249</v>
      </c>
      <c r="G2238" t="s">
        <v>1248</v>
      </c>
      <c r="H2238" s="4" t="s">
        <v>29</v>
      </c>
      <c r="I2238" t="s">
        <v>29</v>
      </c>
      <c r="J2238" s="4" t="s">
        <v>123</v>
      </c>
      <c r="K2238" t="s">
        <v>123</v>
      </c>
      <c r="L2238" t="s">
        <v>7077</v>
      </c>
      <c r="M2238" t="s">
        <v>7078</v>
      </c>
      <c r="N2238" t="s">
        <v>1820</v>
      </c>
      <c r="O2238" t="s">
        <v>4016</v>
      </c>
      <c r="P2238" s="6">
        <v>8.14</v>
      </c>
      <c r="Q2238" s="9">
        <v>2.1970000000000001</v>
      </c>
      <c r="R2238">
        <v>2</v>
      </c>
      <c r="S2238">
        <v>0.4</v>
      </c>
      <c r="T2238" s="6">
        <f t="shared" si="170"/>
        <v>4.8840000000000003</v>
      </c>
      <c r="U2238" s="6">
        <f t="shared" si="171"/>
        <v>16.28</v>
      </c>
      <c r="V2238" s="6">
        <f t="shared" si="172"/>
        <v>9.7680000000000007</v>
      </c>
      <c r="W2238" s="6">
        <f t="shared" si="173"/>
        <v>4.3940000000000001</v>
      </c>
      <c r="X2238" s="6">
        <f t="shared" si="174"/>
        <v>5.3740000000000006</v>
      </c>
      <c r="Y2238" s="8">
        <v>0.55016380016380018</v>
      </c>
    </row>
    <row r="2239" spans="1:25" x14ac:dyDescent="0.35">
      <c r="A2239" t="s">
        <v>7079</v>
      </c>
      <c r="B2239" s="2">
        <v>45109</v>
      </c>
      <c r="C2239" t="s">
        <v>37</v>
      </c>
      <c r="D2239" t="s">
        <v>3502</v>
      </c>
      <c r="E2239" s="4" t="s">
        <v>175</v>
      </c>
      <c r="F2239" t="s">
        <v>176</v>
      </c>
      <c r="G2239" t="s">
        <v>175</v>
      </c>
      <c r="H2239" s="4" t="s">
        <v>177</v>
      </c>
      <c r="I2239" t="s">
        <v>177</v>
      </c>
      <c r="K2239" t="s">
        <v>177</v>
      </c>
      <c r="L2239" t="s">
        <v>3503</v>
      </c>
      <c r="M2239" t="s">
        <v>3504</v>
      </c>
      <c r="N2239" t="s">
        <v>339</v>
      </c>
      <c r="O2239" t="s">
        <v>3505</v>
      </c>
      <c r="P2239" s="6">
        <v>19.14</v>
      </c>
      <c r="Q2239" s="9">
        <v>5.4969999999999999</v>
      </c>
      <c r="R2239">
        <v>14</v>
      </c>
      <c r="S2239">
        <v>0.18</v>
      </c>
      <c r="T2239" s="6">
        <f t="shared" si="170"/>
        <v>15.694800000000003</v>
      </c>
      <c r="U2239" s="6">
        <f t="shared" si="171"/>
        <v>267.96000000000004</v>
      </c>
      <c r="V2239" s="6">
        <f t="shared" si="172"/>
        <v>219.72720000000004</v>
      </c>
      <c r="W2239" s="6">
        <f t="shared" si="173"/>
        <v>76.957999999999998</v>
      </c>
      <c r="X2239" s="6">
        <f t="shared" si="174"/>
        <v>142.76920000000004</v>
      </c>
      <c r="Y2239" s="8">
        <v>0.64975660728394125</v>
      </c>
    </row>
    <row r="2240" spans="1:25" x14ac:dyDescent="0.35">
      <c r="A2240" t="s">
        <v>7080</v>
      </c>
      <c r="B2240" s="2">
        <v>45109</v>
      </c>
      <c r="C2240" t="s">
        <v>25</v>
      </c>
      <c r="D2240" t="s">
        <v>7081</v>
      </c>
      <c r="E2240" s="4" t="s">
        <v>470</v>
      </c>
      <c r="F2240" t="s">
        <v>471</v>
      </c>
      <c r="G2240" t="s">
        <v>470</v>
      </c>
      <c r="H2240" s="4" t="s">
        <v>75</v>
      </c>
      <c r="I2240" t="s">
        <v>75</v>
      </c>
      <c r="K2240" t="s">
        <v>75</v>
      </c>
      <c r="L2240" t="s">
        <v>5274</v>
      </c>
      <c r="M2240" t="s">
        <v>5275</v>
      </c>
      <c r="N2240" t="s">
        <v>269</v>
      </c>
      <c r="O2240" t="s">
        <v>703</v>
      </c>
      <c r="P2240" s="6">
        <v>27.24</v>
      </c>
      <c r="Q2240" s="9">
        <v>10.946</v>
      </c>
      <c r="R2240">
        <v>19</v>
      </c>
      <c r="S2240">
        <v>0.1</v>
      </c>
      <c r="T2240" s="6">
        <f t="shared" si="170"/>
        <v>24.515999999999998</v>
      </c>
      <c r="U2240" s="6">
        <f t="shared" si="171"/>
        <v>517.55999999999995</v>
      </c>
      <c r="V2240" s="6">
        <f t="shared" si="172"/>
        <v>465.80399999999997</v>
      </c>
      <c r="W2240" s="6">
        <f t="shared" si="173"/>
        <v>207.97399999999999</v>
      </c>
      <c r="X2240" s="6">
        <f t="shared" si="174"/>
        <v>257.83</v>
      </c>
      <c r="Y2240" s="8">
        <v>0.55351607113721646</v>
      </c>
    </row>
    <row r="2241" spans="1:25" x14ac:dyDescent="0.35">
      <c r="A2241" t="s">
        <v>7082</v>
      </c>
      <c r="B2241" s="2">
        <v>45109</v>
      </c>
      <c r="C2241" t="s">
        <v>25</v>
      </c>
      <c r="D2241" t="s">
        <v>7083</v>
      </c>
      <c r="E2241" s="4" t="s">
        <v>1248</v>
      </c>
      <c r="F2241" t="s">
        <v>1249</v>
      </c>
      <c r="G2241" t="s">
        <v>1248</v>
      </c>
      <c r="H2241" s="4" t="s">
        <v>29</v>
      </c>
      <c r="I2241" t="s">
        <v>29</v>
      </c>
      <c r="J2241" s="4" t="s">
        <v>105</v>
      </c>
      <c r="K2241" t="s">
        <v>123</v>
      </c>
      <c r="L2241" t="s">
        <v>7084</v>
      </c>
      <c r="M2241" t="s">
        <v>7085</v>
      </c>
      <c r="N2241" t="s">
        <v>254</v>
      </c>
      <c r="O2241" t="s">
        <v>255</v>
      </c>
      <c r="P2241" s="6">
        <v>28.99</v>
      </c>
      <c r="Q2241" s="9">
        <v>8.4469999999999992</v>
      </c>
      <c r="R2241">
        <v>3</v>
      </c>
      <c r="S2241">
        <v>0.22</v>
      </c>
      <c r="T2241" s="6">
        <f t="shared" si="170"/>
        <v>22.612199999999998</v>
      </c>
      <c r="U2241" s="6">
        <f t="shared" si="171"/>
        <v>86.97</v>
      </c>
      <c r="V2241" s="6">
        <f t="shared" si="172"/>
        <v>67.83659999999999</v>
      </c>
      <c r="W2241" s="6">
        <f t="shared" si="173"/>
        <v>25.340999999999998</v>
      </c>
      <c r="X2241" s="6">
        <f t="shared" si="174"/>
        <v>42.495599999999996</v>
      </c>
      <c r="Y2241" s="8">
        <v>0.62644059401561991</v>
      </c>
    </row>
    <row r="2242" spans="1:25" x14ac:dyDescent="0.35">
      <c r="A2242" t="s">
        <v>7086</v>
      </c>
      <c r="B2242" s="2">
        <v>45109</v>
      </c>
      <c r="C2242" t="s">
        <v>37</v>
      </c>
      <c r="D2242" t="s">
        <v>7087</v>
      </c>
      <c r="E2242" s="4" t="s">
        <v>214</v>
      </c>
      <c r="F2242" t="s">
        <v>215</v>
      </c>
      <c r="G2242" t="s">
        <v>214</v>
      </c>
      <c r="H2242" s="4" t="s">
        <v>75</v>
      </c>
      <c r="I2242" t="s">
        <v>75</v>
      </c>
      <c r="K2242" t="s">
        <v>75</v>
      </c>
      <c r="L2242" t="s">
        <v>2927</v>
      </c>
      <c r="M2242" t="s">
        <v>2928</v>
      </c>
      <c r="N2242" t="s">
        <v>1157</v>
      </c>
      <c r="O2242" t="s">
        <v>2929</v>
      </c>
      <c r="P2242" s="6">
        <v>29.14</v>
      </c>
      <c r="Q2242" s="9">
        <v>11.496</v>
      </c>
      <c r="R2242">
        <v>5</v>
      </c>
      <c r="S2242">
        <v>0.34</v>
      </c>
      <c r="T2242" s="6">
        <f t="shared" si="170"/>
        <v>19.232399999999998</v>
      </c>
      <c r="U2242" s="6">
        <f t="shared" si="171"/>
        <v>145.69999999999999</v>
      </c>
      <c r="V2242" s="6">
        <f t="shared" si="172"/>
        <v>96.161999999999992</v>
      </c>
      <c r="W2242" s="6">
        <f t="shared" si="173"/>
        <v>57.480000000000004</v>
      </c>
      <c r="X2242" s="6">
        <f t="shared" si="174"/>
        <v>38.681999999999988</v>
      </c>
      <c r="Y2242" s="8">
        <v>0.40225868846321822</v>
      </c>
    </row>
    <row r="2243" spans="1:25" x14ac:dyDescent="0.35">
      <c r="A2243" t="s">
        <v>7088</v>
      </c>
      <c r="B2243" s="2">
        <v>45109</v>
      </c>
      <c r="C2243" t="s">
        <v>37</v>
      </c>
      <c r="D2243" t="s">
        <v>5377</v>
      </c>
      <c r="E2243" s="4" t="s">
        <v>470</v>
      </c>
      <c r="F2243" t="s">
        <v>471</v>
      </c>
      <c r="G2243" t="s">
        <v>470</v>
      </c>
      <c r="H2243" s="4" t="s">
        <v>75</v>
      </c>
      <c r="I2243" t="s">
        <v>75</v>
      </c>
      <c r="K2243" t="s">
        <v>75</v>
      </c>
      <c r="L2243" t="s">
        <v>5378</v>
      </c>
      <c r="M2243" t="s">
        <v>5379</v>
      </c>
      <c r="N2243" t="s">
        <v>78</v>
      </c>
      <c r="O2243" t="s">
        <v>715</v>
      </c>
      <c r="P2243" s="6">
        <v>34.14</v>
      </c>
      <c r="Q2243" s="9">
        <v>9.9969999999999999</v>
      </c>
      <c r="R2243">
        <v>1</v>
      </c>
      <c r="S2243">
        <v>0.11</v>
      </c>
      <c r="T2243" s="6">
        <f t="shared" ref="T2243:T2306" si="175">P2243*(1-S2243)</f>
        <v>30.384600000000002</v>
      </c>
      <c r="U2243" s="6">
        <f t="shared" ref="U2243:U2306" si="176">P2243*R2243</f>
        <v>34.14</v>
      </c>
      <c r="V2243" s="6">
        <f t="shared" ref="V2243:V2306" si="177">T2243*R2243</f>
        <v>30.384600000000002</v>
      </c>
      <c r="W2243" s="6">
        <f t="shared" ref="W2243:W2306" si="178">Q2243*R2243</f>
        <v>9.9969999999999999</v>
      </c>
      <c r="X2243" s="6">
        <f t="shared" ref="X2243:X2306" si="179">V2243-W2243</f>
        <v>20.387600000000003</v>
      </c>
      <c r="Y2243" s="8">
        <v>0.67098464353652842</v>
      </c>
    </row>
    <row r="2244" spans="1:25" x14ac:dyDescent="0.35">
      <c r="A2244" t="s">
        <v>7089</v>
      </c>
      <c r="B2244" s="2">
        <v>45109</v>
      </c>
      <c r="C2244" t="s">
        <v>25</v>
      </c>
      <c r="D2244" t="s">
        <v>7090</v>
      </c>
      <c r="E2244" s="4" t="s">
        <v>258</v>
      </c>
      <c r="F2244" t="s">
        <v>259</v>
      </c>
      <c r="G2244" t="s">
        <v>258</v>
      </c>
      <c r="H2244" s="4" t="s">
        <v>75</v>
      </c>
      <c r="I2244" t="s">
        <v>75</v>
      </c>
      <c r="K2244" t="s">
        <v>75</v>
      </c>
      <c r="L2244" t="s">
        <v>7091</v>
      </c>
      <c r="M2244" t="s">
        <v>7092</v>
      </c>
      <c r="N2244" t="s">
        <v>126</v>
      </c>
      <c r="O2244" t="s">
        <v>647</v>
      </c>
      <c r="P2244" s="6">
        <v>39.99</v>
      </c>
      <c r="Q2244" s="9">
        <v>11.997</v>
      </c>
      <c r="R2244">
        <v>9</v>
      </c>
      <c r="S2244">
        <v>0.27</v>
      </c>
      <c r="T2244" s="6">
        <f t="shared" si="175"/>
        <v>29.192700000000002</v>
      </c>
      <c r="U2244" s="6">
        <f t="shared" si="176"/>
        <v>359.91</v>
      </c>
      <c r="V2244" s="6">
        <f t="shared" si="177"/>
        <v>262.73430000000002</v>
      </c>
      <c r="W2244" s="6">
        <f t="shared" si="178"/>
        <v>107.973</v>
      </c>
      <c r="X2244" s="6">
        <f t="shared" si="179"/>
        <v>154.76130000000001</v>
      </c>
      <c r="Y2244" s="8">
        <v>0.58904109589041098</v>
      </c>
    </row>
    <row r="2245" spans="1:25" x14ac:dyDescent="0.35">
      <c r="A2245" t="s">
        <v>7093</v>
      </c>
      <c r="B2245" s="2">
        <v>45110</v>
      </c>
      <c r="C2245" t="s">
        <v>37</v>
      </c>
      <c r="D2245" t="s">
        <v>1875</v>
      </c>
      <c r="E2245" s="4" t="s">
        <v>555</v>
      </c>
      <c r="F2245" t="s">
        <v>556</v>
      </c>
      <c r="G2245" t="s">
        <v>555</v>
      </c>
      <c r="H2245" s="4" t="s">
        <v>29</v>
      </c>
      <c r="I2245" t="s">
        <v>29</v>
      </c>
      <c r="J2245" s="4" t="s">
        <v>31</v>
      </c>
      <c r="K2245" t="s">
        <v>223</v>
      </c>
      <c r="L2245" t="s">
        <v>1876</v>
      </c>
      <c r="M2245" t="s">
        <v>1877</v>
      </c>
      <c r="N2245" t="s">
        <v>158</v>
      </c>
      <c r="O2245" t="s">
        <v>376</v>
      </c>
      <c r="P2245" s="6">
        <v>2.29</v>
      </c>
      <c r="Q2245" s="9">
        <v>0.437</v>
      </c>
      <c r="R2245">
        <v>17</v>
      </c>
      <c r="S2245">
        <v>7.0000000000000007E-2</v>
      </c>
      <c r="T2245" s="6">
        <f t="shared" si="175"/>
        <v>2.1296999999999997</v>
      </c>
      <c r="U2245" s="6">
        <f t="shared" si="176"/>
        <v>38.93</v>
      </c>
      <c r="V2245" s="6">
        <f t="shared" si="177"/>
        <v>36.204899999999995</v>
      </c>
      <c r="W2245" s="6">
        <f t="shared" si="178"/>
        <v>7.4290000000000003</v>
      </c>
      <c r="X2245" s="6">
        <f t="shared" si="179"/>
        <v>28.775899999999993</v>
      </c>
      <c r="Y2245" s="8">
        <v>0.79480678029769447</v>
      </c>
    </row>
    <row r="2246" spans="1:25" x14ac:dyDescent="0.35">
      <c r="A2246" t="s">
        <v>7094</v>
      </c>
      <c r="B2246" s="2">
        <v>45110</v>
      </c>
      <c r="C2246" t="s">
        <v>37</v>
      </c>
      <c r="D2246" t="s">
        <v>4687</v>
      </c>
      <c r="E2246" s="4" t="s">
        <v>389</v>
      </c>
      <c r="F2246" t="s">
        <v>1009</v>
      </c>
      <c r="G2246" t="s">
        <v>389</v>
      </c>
      <c r="H2246" s="4" t="s">
        <v>29</v>
      </c>
      <c r="I2246" t="s">
        <v>29</v>
      </c>
      <c r="K2246" t="s">
        <v>57</v>
      </c>
      <c r="L2246" t="s">
        <v>4688</v>
      </c>
      <c r="M2246" t="s">
        <v>4689</v>
      </c>
      <c r="N2246" t="s">
        <v>158</v>
      </c>
      <c r="O2246" t="s">
        <v>218</v>
      </c>
      <c r="P2246" s="6">
        <v>2.64</v>
      </c>
      <c r="Q2246" s="9">
        <v>0.54700000000000004</v>
      </c>
      <c r="R2246">
        <v>5</v>
      </c>
      <c r="S2246">
        <v>0.28000000000000003</v>
      </c>
      <c r="T2246" s="6">
        <f t="shared" si="175"/>
        <v>1.9008</v>
      </c>
      <c r="U2246" s="6">
        <f t="shared" si="176"/>
        <v>13.200000000000001</v>
      </c>
      <c r="V2246" s="6">
        <f t="shared" si="177"/>
        <v>9.5039999999999996</v>
      </c>
      <c r="W2246" s="6">
        <f t="shared" si="178"/>
        <v>2.7350000000000003</v>
      </c>
      <c r="X2246" s="6">
        <f t="shared" si="179"/>
        <v>6.7689999999999992</v>
      </c>
      <c r="Y2246" s="8">
        <v>0.7122264309764309</v>
      </c>
    </row>
    <row r="2247" spans="1:25" x14ac:dyDescent="0.35">
      <c r="A2247" t="s">
        <v>7095</v>
      </c>
      <c r="B2247" s="2">
        <v>45110</v>
      </c>
      <c r="C2247" t="s">
        <v>25</v>
      </c>
      <c r="D2247" t="s">
        <v>6496</v>
      </c>
      <c r="E2247" s="4" t="s">
        <v>389</v>
      </c>
      <c r="F2247" t="s">
        <v>390</v>
      </c>
      <c r="G2247" t="s">
        <v>389</v>
      </c>
      <c r="H2247" s="4" t="s">
        <v>29</v>
      </c>
      <c r="I2247" t="s">
        <v>29</v>
      </c>
      <c r="J2247" s="4" t="s">
        <v>223</v>
      </c>
      <c r="K2247" t="s">
        <v>98</v>
      </c>
      <c r="L2247" t="s">
        <v>6497</v>
      </c>
      <c r="M2247" t="s">
        <v>6498</v>
      </c>
      <c r="N2247" t="s">
        <v>43</v>
      </c>
      <c r="O2247" t="s">
        <v>6499</v>
      </c>
      <c r="P2247" s="6">
        <v>3.44</v>
      </c>
      <c r="Q2247" s="9">
        <v>1.216</v>
      </c>
      <c r="R2247">
        <v>20</v>
      </c>
      <c r="S2247">
        <v>0.24</v>
      </c>
      <c r="T2247" s="6">
        <f t="shared" si="175"/>
        <v>2.6143999999999998</v>
      </c>
      <c r="U2247" s="6">
        <f t="shared" si="176"/>
        <v>68.8</v>
      </c>
      <c r="V2247" s="6">
        <f t="shared" si="177"/>
        <v>52.287999999999997</v>
      </c>
      <c r="W2247" s="6">
        <f t="shared" si="178"/>
        <v>24.32</v>
      </c>
      <c r="X2247" s="6">
        <f t="shared" si="179"/>
        <v>27.967999999999996</v>
      </c>
      <c r="Y2247" s="8">
        <v>0.53488372093023251</v>
      </c>
    </row>
    <row r="2248" spans="1:25" x14ac:dyDescent="0.35">
      <c r="A2248" t="s">
        <v>7096</v>
      </c>
      <c r="B2248" s="2">
        <v>45110</v>
      </c>
      <c r="C2248" t="s">
        <v>25</v>
      </c>
      <c r="D2248" t="s">
        <v>7097</v>
      </c>
      <c r="E2248" s="4" t="s">
        <v>105</v>
      </c>
      <c r="F2248" t="s">
        <v>691</v>
      </c>
      <c r="G2248" t="s">
        <v>105</v>
      </c>
      <c r="H2248" s="4" t="s">
        <v>29</v>
      </c>
      <c r="I2248" t="s">
        <v>29</v>
      </c>
      <c r="J2248" s="4" t="s">
        <v>57</v>
      </c>
      <c r="K2248" t="s">
        <v>105</v>
      </c>
      <c r="L2248" t="s">
        <v>7098</v>
      </c>
      <c r="M2248" t="s">
        <v>7099</v>
      </c>
      <c r="N2248" t="s">
        <v>142</v>
      </c>
      <c r="O2248" t="s">
        <v>1448</v>
      </c>
      <c r="P2248" s="6">
        <v>3.64</v>
      </c>
      <c r="Q2248" s="9">
        <v>0.84699999999999998</v>
      </c>
      <c r="R2248">
        <v>3</v>
      </c>
      <c r="S2248">
        <v>0.28999999999999998</v>
      </c>
      <c r="T2248" s="6">
        <f t="shared" si="175"/>
        <v>2.5844</v>
      </c>
      <c r="U2248" s="6">
        <f t="shared" si="176"/>
        <v>10.92</v>
      </c>
      <c r="V2248" s="6">
        <f t="shared" si="177"/>
        <v>7.7531999999999996</v>
      </c>
      <c r="W2248" s="6">
        <f t="shared" si="178"/>
        <v>2.5409999999999999</v>
      </c>
      <c r="X2248" s="6">
        <f t="shared" si="179"/>
        <v>5.2121999999999993</v>
      </c>
      <c r="Y2248" s="8">
        <v>0.67226435536294682</v>
      </c>
    </row>
    <row r="2249" spans="1:25" x14ac:dyDescent="0.35">
      <c r="A2249" t="s">
        <v>7100</v>
      </c>
      <c r="B2249" s="2">
        <v>45110</v>
      </c>
      <c r="C2249" t="s">
        <v>37</v>
      </c>
      <c r="D2249" t="s">
        <v>7101</v>
      </c>
      <c r="E2249" s="4" t="s">
        <v>563</v>
      </c>
      <c r="F2249" t="s">
        <v>564</v>
      </c>
      <c r="G2249" t="s">
        <v>563</v>
      </c>
      <c r="H2249" s="4" t="s">
        <v>29</v>
      </c>
      <c r="I2249" t="s">
        <v>29</v>
      </c>
      <c r="J2249" s="4" t="s">
        <v>223</v>
      </c>
      <c r="K2249" t="s">
        <v>66</v>
      </c>
      <c r="L2249" t="s">
        <v>1955</v>
      </c>
      <c r="M2249" t="s">
        <v>1956</v>
      </c>
      <c r="N2249" t="s">
        <v>1084</v>
      </c>
      <c r="O2249" t="s">
        <v>1305</v>
      </c>
      <c r="P2249" s="6">
        <v>3.64</v>
      </c>
      <c r="Q2249" s="9">
        <v>1.296</v>
      </c>
      <c r="R2249">
        <v>20</v>
      </c>
      <c r="S2249">
        <v>0.38</v>
      </c>
      <c r="T2249" s="6">
        <f t="shared" si="175"/>
        <v>2.2568000000000001</v>
      </c>
      <c r="U2249" s="6">
        <f t="shared" si="176"/>
        <v>72.8</v>
      </c>
      <c r="V2249" s="6">
        <f t="shared" si="177"/>
        <v>45.136000000000003</v>
      </c>
      <c r="W2249" s="6">
        <f t="shared" si="178"/>
        <v>25.92</v>
      </c>
      <c r="X2249" s="6">
        <f t="shared" si="179"/>
        <v>19.216000000000001</v>
      </c>
      <c r="Y2249" s="8">
        <v>0.42573555476781277</v>
      </c>
    </row>
    <row r="2250" spans="1:25" x14ac:dyDescent="0.35">
      <c r="A2250" t="s">
        <v>7102</v>
      </c>
      <c r="B2250" s="2">
        <v>45110</v>
      </c>
      <c r="C2250" t="s">
        <v>25</v>
      </c>
      <c r="D2250" t="s">
        <v>7103</v>
      </c>
      <c r="E2250" s="4" t="s">
        <v>389</v>
      </c>
      <c r="F2250" t="s">
        <v>390</v>
      </c>
      <c r="G2250" t="s">
        <v>389</v>
      </c>
      <c r="H2250" s="4" t="s">
        <v>29</v>
      </c>
      <c r="I2250" t="s">
        <v>29</v>
      </c>
      <c r="K2250" t="s">
        <v>98</v>
      </c>
      <c r="L2250" t="s">
        <v>3805</v>
      </c>
      <c r="M2250" t="s">
        <v>3806</v>
      </c>
      <c r="N2250" t="s">
        <v>134</v>
      </c>
      <c r="O2250" t="s">
        <v>660</v>
      </c>
      <c r="P2250" s="6">
        <v>3.74</v>
      </c>
      <c r="Q2250" s="9">
        <v>1.546</v>
      </c>
      <c r="R2250">
        <v>3</v>
      </c>
      <c r="S2250">
        <v>0.09</v>
      </c>
      <c r="T2250" s="6">
        <f t="shared" si="175"/>
        <v>3.4034000000000004</v>
      </c>
      <c r="U2250" s="6">
        <f t="shared" si="176"/>
        <v>11.22</v>
      </c>
      <c r="V2250" s="6">
        <f t="shared" si="177"/>
        <v>10.2102</v>
      </c>
      <c r="W2250" s="6">
        <f t="shared" si="178"/>
        <v>4.6379999999999999</v>
      </c>
      <c r="X2250" s="6">
        <f t="shared" si="179"/>
        <v>5.5722000000000005</v>
      </c>
      <c r="Y2250" s="8">
        <v>0.54574836927778103</v>
      </c>
    </row>
    <row r="2251" spans="1:25" x14ac:dyDescent="0.35">
      <c r="A2251" t="s">
        <v>7104</v>
      </c>
      <c r="B2251" s="2">
        <v>45110</v>
      </c>
      <c r="C2251" t="s">
        <v>37</v>
      </c>
      <c r="D2251" t="s">
        <v>7105</v>
      </c>
      <c r="E2251" s="4" t="s">
        <v>221</v>
      </c>
      <c r="F2251" t="s">
        <v>222</v>
      </c>
      <c r="G2251" t="s">
        <v>221</v>
      </c>
      <c r="H2251" s="4" t="s">
        <v>29</v>
      </c>
      <c r="I2251" t="s">
        <v>29</v>
      </c>
      <c r="J2251" s="4" t="s">
        <v>31</v>
      </c>
      <c r="K2251" t="s">
        <v>66</v>
      </c>
      <c r="L2251" t="s">
        <v>4153</v>
      </c>
      <c r="M2251" t="s">
        <v>4154</v>
      </c>
      <c r="N2251" t="s">
        <v>381</v>
      </c>
      <c r="O2251" t="s">
        <v>806</v>
      </c>
      <c r="P2251" s="6">
        <v>10.24</v>
      </c>
      <c r="Q2251" s="9">
        <v>4.1459999999999999</v>
      </c>
      <c r="R2251">
        <v>4</v>
      </c>
      <c r="S2251">
        <v>0.05</v>
      </c>
      <c r="T2251" s="6">
        <f t="shared" si="175"/>
        <v>9.7279999999999998</v>
      </c>
      <c r="U2251" s="6">
        <f t="shared" si="176"/>
        <v>40.96</v>
      </c>
      <c r="V2251" s="6">
        <f t="shared" si="177"/>
        <v>38.911999999999999</v>
      </c>
      <c r="W2251" s="6">
        <f t="shared" si="178"/>
        <v>16.584</v>
      </c>
      <c r="X2251" s="6">
        <f t="shared" si="179"/>
        <v>22.327999999999999</v>
      </c>
      <c r="Y2251" s="8">
        <v>0.57380756578947367</v>
      </c>
    </row>
    <row r="2252" spans="1:25" x14ac:dyDescent="0.35">
      <c r="A2252" t="s">
        <v>7106</v>
      </c>
      <c r="B2252" s="2">
        <v>45110</v>
      </c>
      <c r="C2252" t="s">
        <v>25</v>
      </c>
      <c r="D2252" t="s">
        <v>7107</v>
      </c>
      <c r="E2252" s="4" t="s">
        <v>1698</v>
      </c>
      <c r="F2252" t="s">
        <v>1699</v>
      </c>
      <c r="G2252" t="s">
        <v>1698</v>
      </c>
      <c r="H2252" s="4" t="s">
        <v>29</v>
      </c>
      <c r="I2252" t="s">
        <v>29</v>
      </c>
      <c r="J2252" s="4" t="s">
        <v>31</v>
      </c>
      <c r="K2252" t="s">
        <v>66</v>
      </c>
      <c r="L2252" t="s">
        <v>7108</v>
      </c>
      <c r="M2252" t="s">
        <v>7109</v>
      </c>
      <c r="N2252" t="s">
        <v>321</v>
      </c>
      <c r="O2252" t="s">
        <v>3780</v>
      </c>
      <c r="P2252" s="6">
        <v>18.14</v>
      </c>
      <c r="Q2252" s="9">
        <v>5.1970000000000001</v>
      </c>
      <c r="R2252">
        <v>20</v>
      </c>
      <c r="S2252">
        <v>0.33</v>
      </c>
      <c r="T2252" s="6">
        <f t="shared" si="175"/>
        <v>12.153799999999999</v>
      </c>
      <c r="U2252" s="6">
        <f t="shared" si="176"/>
        <v>362.8</v>
      </c>
      <c r="V2252" s="6">
        <f t="shared" si="177"/>
        <v>243.07599999999996</v>
      </c>
      <c r="W2252" s="6">
        <f t="shared" si="178"/>
        <v>103.94</v>
      </c>
      <c r="X2252" s="6">
        <f t="shared" si="179"/>
        <v>139.13599999999997</v>
      </c>
      <c r="Y2252" s="8">
        <v>0.5723971103687735</v>
      </c>
    </row>
    <row r="2253" spans="1:25" x14ac:dyDescent="0.35">
      <c r="A2253" t="s">
        <v>7110</v>
      </c>
      <c r="B2253" s="2">
        <v>45110</v>
      </c>
      <c r="C2253" t="s">
        <v>37</v>
      </c>
      <c r="D2253" t="s">
        <v>549</v>
      </c>
      <c r="E2253" s="4" t="s">
        <v>47</v>
      </c>
      <c r="F2253" t="s">
        <v>1241</v>
      </c>
      <c r="G2253" t="s">
        <v>47</v>
      </c>
      <c r="H2253" s="4" t="s">
        <v>29</v>
      </c>
      <c r="I2253" t="s">
        <v>29</v>
      </c>
      <c r="J2253" s="4" t="s">
        <v>105</v>
      </c>
      <c r="K2253" t="s">
        <v>31</v>
      </c>
      <c r="L2253" t="s">
        <v>550</v>
      </c>
      <c r="M2253" t="s">
        <v>551</v>
      </c>
      <c r="N2253" t="s">
        <v>254</v>
      </c>
      <c r="O2253" t="s">
        <v>552</v>
      </c>
      <c r="P2253" s="6">
        <v>21.99</v>
      </c>
      <c r="Q2253" s="9">
        <v>6.3470000000000004</v>
      </c>
      <c r="R2253">
        <v>16</v>
      </c>
      <c r="S2253">
        <v>0.16</v>
      </c>
      <c r="T2253" s="6">
        <f t="shared" si="175"/>
        <v>18.471599999999999</v>
      </c>
      <c r="U2253" s="6">
        <f t="shared" si="176"/>
        <v>351.84</v>
      </c>
      <c r="V2253" s="6">
        <f t="shared" si="177"/>
        <v>295.54559999999998</v>
      </c>
      <c r="W2253" s="6">
        <f t="shared" si="178"/>
        <v>101.55200000000001</v>
      </c>
      <c r="X2253" s="6">
        <f t="shared" si="179"/>
        <v>193.99359999999996</v>
      </c>
      <c r="Y2253" s="8">
        <v>0.65639143333549876</v>
      </c>
    </row>
    <row r="2254" spans="1:25" x14ac:dyDescent="0.35">
      <c r="A2254" t="s">
        <v>7111</v>
      </c>
      <c r="B2254" s="2">
        <v>45110</v>
      </c>
      <c r="C2254" t="s">
        <v>37</v>
      </c>
      <c r="D2254" t="s">
        <v>7112</v>
      </c>
      <c r="E2254" s="4" t="s">
        <v>47</v>
      </c>
      <c r="F2254" t="s">
        <v>48</v>
      </c>
      <c r="G2254" t="s">
        <v>47</v>
      </c>
      <c r="H2254" s="4" t="s">
        <v>29</v>
      </c>
      <c r="I2254" t="s">
        <v>29</v>
      </c>
      <c r="J2254" s="4" t="s">
        <v>148</v>
      </c>
      <c r="K2254" t="s">
        <v>31</v>
      </c>
      <c r="L2254" t="s">
        <v>2677</v>
      </c>
      <c r="M2254" t="s">
        <v>2678</v>
      </c>
      <c r="N2254" t="s">
        <v>559</v>
      </c>
      <c r="O2254" t="s">
        <v>2679</v>
      </c>
      <c r="P2254" s="6">
        <v>39.14</v>
      </c>
      <c r="Q2254" s="9">
        <v>11.497</v>
      </c>
      <c r="R2254">
        <v>8</v>
      </c>
      <c r="S2254">
        <v>0.26</v>
      </c>
      <c r="T2254" s="6">
        <f t="shared" si="175"/>
        <v>28.9636</v>
      </c>
      <c r="U2254" s="6">
        <f t="shared" si="176"/>
        <v>313.12</v>
      </c>
      <c r="V2254" s="6">
        <f t="shared" si="177"/>
        <v>231.7088</v>
      </c>
      <c r="W2254" s="6">
        <f t="shared" si="178"/>
        <v>91.975999999999999</v>
      </c>
      <c r="X2254" s="6">
        <f t="shared" si="179"/>
        <v>139.7328</v>
      </c>
      <c r="Y2254" s="8">
        <v>0.60305348782609891</v>
      </c>
    </row>
    <row r="2255" spans="1:25" x14ac:dyDescent="0.35">
      <c r="A2255" t="s">
        <v>7113</v>
      </c>
      <c r="B2255" s="2">
        <v>45110</v>
      </c>
      <c r="C2255" t="s">
        <v>25</v>
      </c>
      <c r="D2255" t="s">
        <v>2790</v>
      </c>
      <c r="E2255" s="4" t="s">
        <v>563</v>
      </c>
      <c r="F2255" t="s">
        <v>564</v>
      </c>
      <c r="G2255" t="s">
        <v>563</v>
      </c>
      <c r="H2255" s="4" t="s">
        <v>29</v>
      </c>
      <c r="I2255" t="s">
        <v>29</v>
      </c>
      <c r="J2255" s="4" t="s">
        <v>30</v>
      </c>
      <c r="K2255" t="s">
        <v>66</v>
      </c>
      <c r="L2255" t="s">
        <v>2791</v>
      </c>
      <c r="M2255" t="s">
        <v>2792</v>
      </c>
      <c r="N2255" t="s">
        <v>402</v>
      </c>
      <c r="O2255" t="s">
        <v>2793</v>
      </c>
      <c r="P2255" s="6">
        <v>169.14</v>
      </c>
      <c r="Q2255" s="9">
        <v>67.495999999999995</v>
      </c>
      <c r="R2255">
        <v>8</v>
      </c>
      <c r="S2255">
        <v>0.05</v>
      </c>
      <c r="T2255" s="6">
        <f t="shared" si="175"/>
        <v>160.68299999999999</v>
      </c>
      <c r="U2255" s="6">
        <f t="shared" si="176"/>
        <v>1353.12</v>
      </c>
      <c r="V2255" s="6">
        <f t="shared" si="177"/>
        <v>1285.4639999999999</v>
      </c>
      <c r="W2255" s="6">
        <f t="shared" si="178"/>
        <v>539.96799999999996</v>
      </c>
      <c r="X2255" s="6">
        <f t="shared" si="179"/>
        <v>745.49599999999998</v>
      </c>
      <c r="Y2255" s="8">
        <v>0.57994311781582375</v>
      </c>
    </row>
    <row r="2256" spans="1:25" x14ac:dyDescent="0.35">
      <c r="A2256" t="s">
        <v>7114</v>
      </c>
      <c r="B2256" s="2">
        <v>45111</v>
      </c>
      <c r="C2256" t="s">
        <v>37</v>
      </c>
      <c r="D2256" t="s">
        <v>7115</v>
      </c>
      <c r="E2256" s="4" t="s">
        <v>492</v>
      </c>
      <c r="F2256" t="s">
        <v>493</v>
      </c>
      <c r="G2256" t="s">
        <v>492</v>
      </c>
      <c r="H2256" s="4" t="s">
        <v>29</v>
      </c>
      <c r="I2256" t="s">
        <v>29</v>
      </c>
      <c r="J2256" s="4" t="s">
        <v>114</v>
      </c>
      <c r="K2256" t="s">
        <v>66</v>
      </c>
      <c r="L2256" t="s">
        <v>7116</v>
      </c>
      <c r="M2256" t="s">
        <v>7117</v>
      </c>
      <c r="N2256" t="s">
        <v>134</v>
      </c>
      <c r="O2256" t="s">
        <v>660</v>
      </c>
      <c r="P2256" s="6">
        <v>1.44</v>
      </c>
      <c r="Q2256" s="9">
        <v>0.187</v>
      </c>
      <c r="R2256">
        <v>18</v>
      </c>
      <c r="T2256" s="6">
        <f t="shared" si="175"/>
        <v>1.44</v>
      </c>
      <c r="U2256" s="6">
        <f t="shared" si="176"/>
        <v>25.919999999999998</v>
      </c>
      <c r="V2256" s="6">
        <f t="shared" si="177"/>
        <v>25.919999999999998</v>
      </c>
      <c r="W2256" s="6">
        <f t="shared" si="178"/>
        <v>3.3660000000000001</v>
      </c>
      <c r="X2256" s="6">
        <f t="shared" si="179"/>
        <v>22.553999999999998</v>
      </c>
      <c r="Y2256" s="8">
        <v>0.87013888888888891</v>
      </c>
    </row>
    <row r="2257" spans="1:25" x14ac:dyDescent="0.35">
      <c r="A2257" t="s">
        <v>7118</v>
      </c>
      <c r="B2257" s="2">
        <v>45111</v>
      </c>
      <c r="C2257" t="s">
        <v>25</v>
      </c>
      <c r="D2257" t="s">
        <v>7119</v>
      </c>
      <c r="E2257" s="4" t="s">
        <v>95</v>
      </c>
      <c r="F2257" t="s">
        <v>96</v>
      </c>
      <c r="G2257" t="s">
        <v>97</v>
      </c>
      <c r="H2257" s="4" t="s">
        <v>29</v>
      </c>
      <c r="I2257" t="s">
        <v>29</v>
      </c>
      <c r="J2257" s="4" t="s">
        <v>30</v>
      </c>
      <c r="K2257" t="s">
        <v>98</v>
      </c>
      <c r="L2257" t="s">
        <v>1994</v>
      </c>
      <c r="M2257" t="s">
        <v>1995</v>
      </c>
      <c r="N2257" t="s">
        <v>591</v>
      </c>
      <c r="O2257" t="s">
        <v>592</v>
      </c>
      <c r="P2257" s="6">
        <v>3.04</v>
      </c>
      <c r="Q2257" s="9">
        <v>1.266</v>
      </c>
      <c r="R2257">
        <v>9</v>
      </c>
      <c r="S2257">
        <v>0.03</v>
      </c>
      <c r="T2257" s="6">
        <f t="shared" si="175"/>
        <v>2.9487999999999999</v>
      </c>
      <c r="U2257" s="6">
        <f t="shared" si="176"/>
        <v>27.36</v>
      </c>
      <c r="V2257" s="6">
        <f t="shared" si="177"/>
        <v>26.539199999999997</v>
      </c>
      <c r="W2257" s="6">
        <f t="shared" si="178"/>
        <v>11.394</v>
      </c>
      <c r="X2257" s="6">
        <f t="shared" si="179"/>
        <v>15.145199999999997</v>
      </c>
      <c r="Y2257" s="8">
        <v>0.57067281606077047</v>
      </c>
    </row>
    <row r="2258" spans="1:25" x14ac:dyDescent="0.35">
      <c r="A2258" t="s">
        <v>7120</v>
      </c>
      <c r="B2258" s="2">
        <v>45111</v>
      </c>
      <c r="C2258" t="s">
        <v>25</v>
      </c>
      <c r="D2258" t="s">
        <v>685</v>
      </c>
      <c r="E2258" s="4" t="s">
        <v>453</v>
      </c>
      <c r="F2258" t="s">
        <v>454</v>
      </c>
      <c r="G2258" t="s">
        <v>453</v>
      </c>
      <c r="H2258" s="4" t="s">
        <v>29</v>
      </c>
      <c r="I2258" t="s">
        <v>29</v>
      </c>
      <c r="J2258" s="4" t="s">
        <v>148</v>
      </c>
      <c r="K2258" t="s">
        <v>57</v>
      </c>
      <c r="L2258" t="s">
        <v>686</v>
      </c>
      <c r="M2258" t="s">
        <v>687</v>
      </c>
      <c r="N2258" t="s">
        <v>321</v>
      </c>
      <c r="O2258" t="s">
        <v>688</v>
      </c>
      <c r="P2258" s="6">
        <v>9.14</v>
      </c>
      <c r="Q2258" s="9">
        <v>2.4969999999999999</v>
      </c>
      <c r="R2258">
        <v>5</v>
      </c>
      <c r="S2258">
        <v>0.37</v>
      </c>
      <c r="T2258" s="6">
        <f t="shared" si="175"/>
        <v>5.7582000000000004</v>
      </c>
      <c r="U2258" s="6">
        <f t="shared" si="176"/>
        <v>45.7</v>
      </c>
      <c r="V2258" s="6">
        <f t="shared" si="177"/>
        <v>28.791000000000004</v>
      </c>
      <c r="W2258" s="6">
        <f t="shared" si="178"/>
        <v>12.484999999999999</v>
      </c>
      <c r="X2258" s="6">
        <f t="shared" si="179"/>
        <v>16.306000000000004</v>
      </c>
      <c r="Y2258" s="8">
        <v>0.56635754228752044</v>
      </c>
    </row>
    <row r="2259" spans="1:25" x14ac:dyDescent="0.35">
      <c r="A2259" t="s">
        <v>7121</v>
      </c>
      <c r="B2259" s="2">
        <v>45111</v>
      </c>
      <c r="C2259" t="s">
        <v>25</v>
      </c>
      <c r="D2259" t="s">
        <v>542</v>
      </c>
      <c r="E2259" s="4" t="s">
        <v>189</v>
      </c>
      <c r="F2259" t="s">
        <v>203</v>
      </c>
      <c r="G2259" t="s">
        <v>189</v>
      </c>
      <c r="H2259" s="4" t="s">
        <v>29</v>
      </c>
      <c r="I2259" t="s">
        <v>29</v>
      </c>
      <c r="J2259" s="4" t="s">
        <v>148</v>
      </c>
      <c r="K2259" t="s">
        <v>105</v>
      </c>
      <c r="L2259" t="s">
        <v>545</v>
      </c>
      <c r="M2259" t="s">
        <v>546</v>
      </c>
      <c r="N2259" t="s">
        <v>254</v>
      </c>
      <c r="O2259" t="s">
        <v>547</v>
      </c>
      <c r="P2259" s="6">
        <v>19.14</v>
      </c>
      <c r="Q2259" s="9">
        <v>5.4969999999999999</v>
      </c>
      <c r="R2259">
        <v>20</v>
      </c>
      <c r="S2259">
        <v>0.13</v>
      </c>
      <c r="T2259" s="6">
        <f t="shared" si="175"/>
        <v>16.651800000000001</v>
      </c>
      <c r="U2259" s="6">
        <f t="shared" si="176"/>
        <v>382.8</v>
      </c>
      <c r="V2259" s="6">
        <f t="shared" si="177"/>
        <v>333.03600000000006</v>
      </c>
      <c r="W2259" s="6">
        <f t="shared" si="178"/>
        <v>109.94</v>
      </c>
      <c r="X2259" s="6">
        <f t="shared" si="179"/>
        <v>223.09600000000006</v>
      </c>
      <c r="Y2259" s="8">
        <v>0.66988553789980665</v>
      </c>
    </row>
    <row r="2260" spans="1:25" x14ac:dyDescent="0.35">
      <c r="A2260" t="s">
        <v>7122</v>
      </c>
      <c r="B2260" s="2">
        <v>45111</v>
      </c>
      <c r="C2260" t="s">
        <v>25</v>
      </c>
      <c r="D2260" t="s">
        <v>6771</v>
      </c>
      <c r="E2260" s="4" t="s">
        <v>73</v>
      </c>
      <c r="F2260" t="s">
        <v>74</v>
      </c>
      <c r="G2260" t="s">
        <v>73</v>
      </c>
      <c r="H2260" s="4" t="s">
        <v>75</v>
      </c>
      <c r="I2260" t="s">
        <v>75</v>
      </c>
      <c r="K2260" t="s">
        <v>75</v>
      </c>
      <c r="L2260" t="s">
        <v>2393</v>
      </c>
      <c r="M2260" t="s">
        <v>2394</v>
      </c>
      <c r="N2260" t="s">
        <v>277</v>
      </c>
      <c r="O2260" t="s">
        <v>278</v>
      </c>
      <c r="P2260" s="6">
        <v>39.14</v>
      </c>
      <c r="Q2260" s="9">
        <v>15.496</v>
      </c>
      <c r="R2260">
        <v>12</v>
      </c>
      <c r="T2260" s="6">
        <f t="shared" si="175"/>
        <v>39.14</v>
      </c>
      <c r="U2260" s="6">
        <f t="shared" si="176"/>
        <v>469.68</v>
      </c>
      <c r="V2260" s="6">
        <f t="shared" si="177"/>
        <v>469.68</v>
      </c>
      <c r="W2260" s="6">
        <f t="shared" si="178"/>
        <v>185.952</v>
      </c>
      <c r="X2260" s="6">
        <f t="shared" si="179"/>
        <v>283.72800000000001</v>
      </c>
      <c r="Y2260" s="8">
        <v>0.60408788962698012</v>
      </c>
    </row>
    <row r="2261" spans="1:25" x14ac:dyDescent="0.35">
      <c r="A2261" t="s">
        <v>7123</v>
      </c>
      <c r="B2261" s="2">
        <v>45112</v>
      </c>
      <c r="C2261" t="s">
        <v>37</v>
      </c>
      <c r="D2261" t="s">
        <v>7124</v>
      </c>
      <c r="E2261" s="4" t="s">
        <v>543</v>
      </c>
      <c r="F2261" t="s">
        <v>544</v>
      </c>
      <c r="G2261" t="s">
        <v>543</v>
      </c>
      <c r="H2261" s="4" t="s">
        <v>29</v>
      </c>
      <c r="I2261" t="s">
        <v>29</v>
      </c>
      <c r="J2261" s="4" t="s">
        <v>223</v>
      </c>
      <c r="K2261" t="s">
        <v>57</v>
      </c>
      <c r="L2261" t="s">
        <v>6530</v>
      </c>
      <c r="M2261" t="s">
        <v>6531</v>
      </c>
      <c r="N2261" t="s">
        <v>51</v>
      </c>
      <c r="O2261" t="s">
        <v>920</v>
      </c>
      <c r="P2261" s="6">
        <v>0.44</v>
      </c>
      <c r="Q2261" s="9">
        <v>1.6E-2</v>
      </c>
      <c r="R2261">
        <v>16</v>
      </c>
      <c r="S2261">
        <v>0.18</v>
      </c>
      <c r="T2261" s="6">
        <f t="shared" si="175"/>
        <v>0.36080000000000001</v>
      </c>
      <c r="U2261" s="6">
        <f t="shared" si="176"/>
        <v>7.04</v>
      </c>
      <c r="V2261" s="6">
        <f t="shared" si="177"/>
        <v>5.7728000000000002</v>
      </c>
      <c r="W2261" s="6">
        <f t="shared" si="178"/>
        <v>0.25600000000000001</v>
      </c>
      <c r="X2261" s="6">
        <f t="shared" si="179"/>
        <v>5.5167999999999999</v>
      </c>
      <c r="Y2261" s="8">
        <v>0.95565410199556533</v>
      </c>
    </row>
    <row r="2262" spans="1:25" x14ac:dyDescent="0.35">
      <c r="A2262" t="s">
        <v>7125</v>
      </c>
      <c r="B2262" s="2">
        <v>45112</v>
      </c>
      <c r="C2262" t="s">
        <v>25</v>
      </c>
      <c r="D2262" t="s">
        <v>7126</v>
      </c>
      <c r="E2262" s="4" t="s">
        <v>1016</v>
      </c>
      <c r="F2262" t="s">
        <v>1017</v>
      </c>
      <c r="G2262" t="s">
        <v>1016</v>
      </c>
      <c r="H2262" s="4" t="s">
        <v>75</v>
      </c>
      <c r="I2262" t="s">
        <v>75</v>
      </c>
      <c r="K2262" t="s">
        <v>75</v>
      </c>
      <c r="L2262" t="s">
        <v>7127</v>
      </c>
      <c r="M2262" t="s">
        <v>7128</v>
      </c>
      <c r="N2262" t="s">
        <v>43</v>
      </c>
      <c r="O2262" t="s">
        <v>7129</v>
      </c>
      <c r="P2262" s="6">
        <v>2.04</v>
      </c>
      <c r="Q2262" s="9">
        <v>0.86599999999999999</v>
      </c>
      <c r="R2262">
        <v>18</v>
      </c>
      <c r="S2262">
        <v>0.09</v>
      </c>
      <c r="T2262" s="6">
        <f t="shared" si="175"/>
        <v>1.8564000000000001</v>
      </c>
      <c r="U2262" s="6">
        <f t="shared" si="176"/>
        <v>36.72</v>
      </c>
      <c r="V2262" s="6">
        <f t="shared" si="177"/>
        <v>33.415199999999999</v>
      </c>
      <c r="W2262" s="6">
        <f t="shared" si="178"/>
        <v>15.587999999999999</v>
      </c>
      <c r="X2262" s="6">
        <f t="shared" si="179"/>
        <v>17.827199999999998</v>
      </c>
      <c r="Y2262" s="8">
        <v>0.5335057099762982</v>
      </c>
    </row>
    <row r="2263" spans="1:25" x14ac:dyDescent="0.35">
      <c r="A2263" t="s">
        <v>7130</v>
      </c>
      <c r="B2263" s="2">
        <v>45112</v>
      </c>
      <c r="C2263" t="s">
        <v>37</v>
      </c>
      <c r="D2263" t="s">
        <v>6849</v>
      </c>
      <c r="E2263" s="4" t="s">
        <v>1698</v>
      </c>
      <c r="F2263" t="s">
        <v>1699</v>
      </c>
      <c r="G2263" t="s">
        <v>1698</v>
      </c>
      <c r="H2263" s="4" t="s">
        <v>29</v>
      </c>
      <c r="I2263" t="s">
        <v>29</v>
      </c>
      <c r="J2263" s="4" t="s">
        <v>57</v>
      </c>
      <c r="K2263" t="s">
        <v>66</v>
      </c>
      <c r="L2263" t="s">
        <v>6850</v>
      </c>
      <c r="M2263" t="s">
        <v>6851</v>
      </c>
      <c r="N2263" t="s">
        <v>158</v>
      </c>
      <c r="O2263" t="s">
        <v>218</v>
      </c>
      <c r="P2263" s="6">
        <v>2.4900000000000002</v>
      </c>
      <c r="Q2263" s="9">
        <v>0.497</v>
      </c>
      <c r="R2263">
        <v>6</v>
      </c>
      <c r="S2263">
        <v>0.19</v>
      </c>
      <c r="T2263" s="6">
        <f t="shared" si="175"/>
        <v>2.0169000000000001</v>
      </c>
      <c r="U2263" s="6">
        <f t="shared" si="176"/>
        <v>14.940000000000001</v>
      </c>
      <c r="V2263" s="6">
        <f t="shared" si="177"/>
        <v>12.101400000000002</v>
      </c>
      <c r="W2263" s="6">
        <f t="shared" si="178"/>
        <v>2.9820000000000002</v>
      </c>
      <c r="X2263" s="6">
        <f t="shared" si="179"/>
        <v>9.1194000000000024</v>
      </c>
      <c r="Y2263" s="8">
        <v>0.75358223015518877</v>
      </c>
    </row>
    <row r="2264" spans="1:25" x14ac:dyDescent="0.35">
      <c r="A2264" t="s">
        <v>7131</v>
      </c>
      <c r="B2264" s="2">
        <v>45112</v>
      </c>
      <c r="C2264" t="s">
        <v>25</v>
      </c>
      <c r="D2264" t="s">
        <v>7132</v>
      </c>
      <c r="E2264" s="4" t="s">
        <v>524</v>
      </c>
      <c r="F2264" t="s">
        <v>525</v>
      </c>
      <c r="G2264" t="s">
        <v>524</v>
      </c>
      <c r="H2264" s="4" t="s">
        <v>75</v>
      </c>
      <c r="I2264" t="s">
        <v>75</v>
      </c>
      <c r="K2264" t="s">
        <v>75</v>
      </c>
      <c r="L2264" t="s">
        <v>1317</v>
      </c>
      <c r="M2264" t="s">
        <v>1318</v>
      </c>
      <c r="N2264" t="s">
        <v>1319</v>
      </c>
      <c r="O2264" t="s">
        <v>316</v>
      </c>
      <c r="P2264" s="6">
        <v>4.1399999999999997</v>
      </c>
      <c r="Q2264" s="9">
        <v>1.706</v>
      </c>
      <c r="R2264">
        <v>6</v>
      </c>
      <c r="T2264" s="6">
        <f t="shared" si="175"/>
        <v>4.1399999999999997</v>
      </c>
      <c r="U2264" s="6">
        <f t="shared" si="176"/>
        <v>24.839999999999996</v>
      </c>
      <c r="V2264" s="6">
        <f t="shared" si="177"/>
        <v>24.839999999999996</v>
      </c>
      <c r="W2264" s="6">
        <f t="shared" si="178"/>
        <v>10.236000000000001</v>
      </c>
      <c r="X2264" s="6">
        <f t="shared" si="179"/>
        <v>14.603999999999996</v>
      </c>
      <c r="Y2264" s="8">
        <v>0.58792270531400959</v>
      </c>
    </row>
    <row r="2265" spans="1:25" x14ac:dyDescent="0.35">
      <c r="A2265" t="s">
        <v>7133</v>
      </c>
      <c r="B2265" s="2">
        <v>45112</v>
      </c>
      <c r="C2265" t="s">
        <v>37</v>
      </c>
      <c r="D2265" t="s">
        <v>5840</v>
      </c>
      <c r="E2265" s="4" t="s">
        <v>762</v>
      </c>
      <c r="F2265" t="s">
        <v>763</v>
      </c>
      <c r="G2265" t="s">
        <v>762</v>
      </c>
      <c r="H2265" s="4" t="s">
        <v>75</v>
      </c>
      <c r="I2265" t="s">
        <v>75</v>
      </c>
      <c r="K2265" t="s">
        <v>75</v>
      </c>
      <c r="L2265" t="s">
        <v>5841</v>
      </c>
      <c r="M2265" t="s">
        <v>5842</v>
      </c>
      <c r="N2265" t="s">
        <v>60</v>
      </c>
      <c r="O2265" t="s">
        <v>1676</v>
      </c>
      <c r="P2265" s="6">
        <v>5.49</v>
      </c>
      <c r="Q2265" s="9">
        <v>1.647</v>
      </c>
      <c r="R2265">
        <v>6</v>
      </c>
      <c r="S2265">
        <v>0.02</v>
      </c>
      <c r="T2265" s="6">
        <f t="shared" si="175"/>
        <v>5.3802000000000003</v>
      </c>
      <c r="U2265" s="6">
        <f t="shared" si="176"/>
        <v>32.94</v>
      </c>
      <c r="V2265" s="6">
        <f t="shared" si="177"/>
        <v>32.281199999999998</v>
      </c>
      <c r="W2265" s="6">
        <f t="shared" si="178"/>
        <v>9.8819999999999997</v>
      </c>
      <c r="X2265" s="6">
        <f t="shared" si="179"/>
        <v>22.3992</v>
      </c>
      <c r="Y2265" s="8">
        <v>0.69387755102040827</v>
      </c>
    </row>
    <row r="2266" spans="1:25" x14ac:dyDescent="0.35">
      <c r="A2266" t="s">
        <v>7134</v>
      </c>
      <c r="B2266" s="2">
        <v>45112</v>
      </c>
      <c r="C2266" t="s">
        <v>37</v>
      </c>
      <c r="D2266" t="s">
        <v>7135</v>
      </c>
      <c r="E2266" s="4" t="s">
        <v>329</v>
      </c>
      <c r="F2266" t="s">
        <v>330</v>
      </c>
      <c r="G2266" t="s">
        <v>329</v>
      </c>
      <c r="H2266" s="4" t="s">
        <v>29</v>
      </c>
      <c r="I2266" t="s">
        <v>29</v>
      </c>
      <c r="J2266" s="4" t="s">
        <v>66</v>
      </c>
      <c r="K2266" t="s">
        <v>31</v>
      </c>
      <c r="L2266" t="s">
        <v>7136</v>
      </c>
      <c r="M2266" t="s">
        <v>7137</v>
      </c>
      <c r="N2266" t="s">
        <v>997</v>
      </c>
      <c r="O2266" t="s">
        <v>7138</v>
      </c>
      <c r="P2266" s="6">
        <v>7.99</v>
      </c>
      <c r="Q2266" s="9">
        <v>2.1469999999999998</v>
      </c>
      <c r="R2266">
        <v>8</v>
      </c>
      <c r="S2266">
        <v>0.33</v>
      </c>
      <c r="T2266" s="6">
        <f t="shared" si="175"/>
        <v>5.3532999999999999</v>
      </c>
      <c r="U2266" s="6">
        <f t="shared" si="176"/>
        <v>63.92</v>
      </c>
      <c r="V2266" s="6">
        <f t="shared" si="177"/>
        <v>42.8264</v>
      </c>
      <c r="W2266" s="6">
        <f t="shared" si="178"/>
        <v>17.175999999999998</v>
      </c>
      <c r="X2266" s="6">
        <f t="shared" si="179"/>
        <v>25.650400000000001</v>
      </c>
      <c r="Y2266" s="8">
        <v>0.59893897222274117</v>
      </c>
    </row>
    <row r="2267" spans="1:25" x14ac:dyDescent="0.35">
      <c r="A2267" t="s">
        <v>7139</v>
      </c>
      <c r="B2267" s="2">
        <v>45112</v>
      </c>
      <c r="C2267" t="s">
        <v>37</v>
      </c>
      <c r="D2267" t="s">
        <v>6063</v>
      </c>
      <c r="E2267" s="4" t="s">
        <v>1016</v>
      </c>
      <c r="F2267" t="s">
        <v>1017</v>
      </c>
      <c r="G2267" t="s">
        <v>1016</v>
      </c>
      <c r="H2267" s="4" t="s">
        <v>75</v>
      </c>
      <c r="I2267" t="s">
        <v>75</v>
      </c>
      <c r="K2267" t="s">
        <v>75</v>
      </c>
      <c r="L2267" t="s">
        <v>6064</v>
      </c>
      <c r="M2267" t="s">
        <v>6065</v>
      </c>
      <c r="N2267" t="s">
        <v>539</v>
      </c>
      <c r="O2267" t="s">
        <v>6066</v>
      </c>
      <c r="P2267" s="6">
        <v>9.99</v>
      </c>
      <c r="Q2267" s="9">
        <v>2.7469999999999999</v>
      </c>
      <c r="R2267">
        <v>15</v>
      </c>
      <c r="S2267">
        <v>0.1</v>
      </c>
      <c r="T2267" s="6">
        <f t="shared" si="175"/>
        <v>8.9909999999999997</v>
      </c>
      <c r="U2267" s="6">
        <f t="shared" si="176"/>
        <v>149.85</v>
      </c>
      <c r="V2267" s="6">
        <f t="shared" si="177"/>
        <v>134.86500000000001</v>
      </c>
      <c r="W2267" s="6">
        <f t="shared" si="178"/>
        <v>41.204999999999998</v>
      </c>
      <c r="X2267" s="6">
        <f t="shared" si="179"/>
        <v>93.660000000000011</v>
      </c>
      <c r="Y2267" s="8">
        <v>0.69447225002780566</v>
      </c>
    </row>
    <row r="2268" spans="1:25" x14ac:dyDescent="0.35">
      <c r="A2268" t="s">
        <v>7140</v>
      </c>
      <c r="B2268" s="2">
        <v>45112</v>
      </c>
      <c r="C2268" t="s">
        <v>37</v>
      </c>
      <c r="D2268" t="s">
        <v>2955</v>
      </c>
      <c r="E2268" s="4" t="s">
        <v>524</v>
      </c>
      <c r="F2268" t="s">
        <v>525</v>
      </c>
      <c r="G2268" t="s">
        <v>524</v>
      </c>
      <c r="H2268" s="4" t="s">
        <v>75</v>
      </c>
      <c r="I2268" t="s">
        <v>75</v>
      </c>
      <c r="K2268" t="s">
        <v>75</v>
      </c>
      <c r="L2268" t="s">
        <v>2956</v>
      </c>
      <c r="M2268" t="s">
        <v>2957</v>
      </c>
      <c r="N2268" t="s">
        <v>277</v>
      </c>
      <c r="O2268" t="s">
        <v>2132</v>
      </c>
      <c r="P2268" s="6">
        <v>12.99</v>
      </c>
      <c r="Q2268" s="9">
        <v>3.8969999999999998</v>
      </c>
      <c r="R2268">
        <v>10</v>
      </c>
      <c r="S2268">
        <v>0.03</v>
      </c>
      <c r="T2268" s="6">
        <f t="shared" si="175"/>
        <v>12.600300000000001</v>
      </c>
      <c r="U2268" s="6">
        <f t="shared" si="176"/>
        <v>129.9</v>
      </c>
      <c r="V2268" s="6">
        <f t="shared" si="177"/>
        <v>126.00300000000001</v>
      </c>
      <c r="W2268" s="6">
        <f t="shared" si="178"/>
        <v>38.97</v>
      </c>
      <c r="X2268" s="6">
        <f t="shared" si="179"/>
        <v>87.033000000000015</v>
      </c>
      <c r="Y2268" s="8">
        <v>0.69072164948453618</v>
      </c>
    </row>
    <row r="2269" spans="1:25" x14ac:dyDescent="0.35">
      <c r="A2269" t="s">
        <v>7141</v>
      </c>
      <c r="B2269" s="2">
        <v>45112</v>
      </c>
      <c r="C2269" t="s">
        <v>25</v>
      </c>
      <c r="D2269" t="s">
        <v>1383</v>
      </c>
      <c r="E2269" s="4" t="s">
        <v>97</v>
      </c>
      <c r="F2269" t="s">
        <v>96</v>
      </c>
      <c r="G2269" t="s">
        <v>97</v>
      </c>
      <c r="H2269" s="4" t="s">
        <v>29</v>
      </c>
      <c r="I2269" t="s">
        <v>29</v>
      </c>
      <c r="J2269" s="4" t="s">
        <v>57</v>
      </c>
      <c r="K2269" t="s">
        <v>98</v>
      </c>
      <c r="L2269" t="s">
        <v>1384</v>
      </c>
      <c r="M2269" t="s">
        <v>1385</v>
      </c>
      <c r="N2269" t="s">
        <v>254</v>
      </c>
      <c r="O2269" t="s">
        <v>597</v>
      </c>
      <c r="P2269" s="6">
        <v>14.14</v>
      </c>
      <c r="Q2269" s="9">
        <v>3.9969999999999999</v>
      </c>
      <c r="R2269">
        <v>16</v>
      </c>
      <c r="S2269">
        <v>0.02</v>
      </c>
      <c r="T2269" s="6">
        <f t="shared" si="175"/>
        <v>13.857200000000001</v>
      </c>
      <c r="U2269" s="6">
        <f t="shared" si="176"/>
        <v>226.24</v>
      </c>
      <c r="V2269" s="6">
        <f t="shared" si="177"/>
        <v>221.71520000000001</v>
      </c>
      <c r="W2269" s="6">
        <f t="shared" si="178"/>
        <v>63.951999999999998</v>
      </c>
      <c r="X2269" s="6">
        <f t="shared" si="179"/>
        <v>157.76320000000001</v>
      </c>
      <c r="Y2269" s="8">
        <v>0.71155789048292584</v>
      </c>
    </row>
    <row r="2270" spans="1:25" x14ac:dyDescent="0.35">
      <c r="A2270" t="s">
        <v>7142</v>
      </c>
      <c r="B2270" s="2">
        <v>45112</v>
      </c>
      <c r="C2270" t="s">
        <v>25</v>
      </c>
      <c r="D2270" t="s">
        <v>257</v>
      </c>
      <c r="E2270" s="4" t="s">
        <v>453</v>
      </c>
      <c r="F2270" t="s">
        <v>454</v>
      </c>
      <c r="G2270" t="s">
        <v>453</v>
      </c>
      <c r="H2270" s="4" t="s">
        <v>29</v>
      </c>
      <c r="I2270" t="s">
        <v>29</v>
      </c>
      <c r="J2270" s="4" t="s">
        <v>57</v>
      </c>
      <c r="K2270" t="s">
        <v>57</v>
      </c>
      <c r="L2270" t="s">
        <v>260</v>
      </c>
      <c r="M2270" t="s">
        <v>261</v>
      </c>
      <c r="N2270" t="s">
        <v>126</v>
      </c>
      <c r="O2270" t="s">
        <v>262</v>
      </c>
      <c r="P2270" s="6">
        <v>19.14</v>
      </c>
      <c r="Q2270" s="9">
        <v>5.4969999999999999</v>
      </c>
      <c r="R2270">
        <v>14</v>
      </c>
      <c r="S2270">
        <v>0.19</v>
      </c>
      <c r="T2270" s="6">
        <f t="shared" si="175"/>
        <v>15.503400000000001</v>
      </c>
      <c r="U2270" s="6">
        <f t="shared" si="176"/>
        <v>267.96000000000004</v>
      </c>
      <c r="V2270" s="6">
        <f t="shared" si="177"/>
        <v>217.04760000000002</v>
      </c>
      <c r="W2270" s="6">
        <f t="shared" si="178"/>
        <v>76.957999999999998</v>
      </c>
      <c r="X2270" s="6">
        <f t="shared" si="179"/>
        <v>140.08960000000002</v>
      </c>
      <c r="Y2270" s="8">
        <v>0.64543261478127378</v>
      </c>
    </row>
    <row r="2271" spans="1:25" x14ac:dyDescent="0.35">
      <c r="A2271" t="s">
        <v>7143</v>
      </c>
      <c r="B2271" s="2">
        <v>45112</v>
      </c>
      <c r="C2271" t="s">
        <v>37</v>
      </c>
      <c r="D2271" t="s">
        <v>878</v>
      </c>
      <c r="E2271" s="4" t="s">
        <v>105</v>
      </c>
      <c r="F2271" t="s">
        <v>169</v>
      </c>
      <c r="G2271" t="s">
        <v>105</v>
      </c>
      <c r="H2271" s="4" t="s">
        <v>29</v>
      </c>
      <c r="I2271" t="s">
        <v>29</v>
      </c>
      <c r="J2271" s="4" t="s">
        <v>66</v>
      </c>
      <c r="K2271" t="s">
        <v>105</v>
      </c>
      <c r="L2271" t="s">
        <v>879</v>
      </c>
      <c r="M2271" t="s">
        <v>880</v>
      </c>
      <c r="N2271" t="s">
        <v>78</v>
      </c>
      <c r="O2271" t="s">
        <v>881</v>
      </c>
      <c r="P2271" s="6">
        <v>23.99</v>
      </c>
      <c r="Q2271" s="9">
        <v>6.9470000000000001</v>
      </c>
      <c r="R2271">
        <v>5</v>
      </c>
      <c r="S2271">
        <v>0.16</v>
      </c>
      <c r="T2271" s="6">
        <f t="shared" si="175"/>
        <v>20.151599999999998</v>
      </c>
      <c r="U2271" s="6">
        <f t="shared" si="176"/>
        <v>119.94999999999999</v>
      </c>
      <c r="V2271" s="6">
        <f t="shared" si="177"/>
        <v>100.758</v>
      </c>
      <c r="W2271" s="6">
        <f t="shared" si="178"/>
        <v>34.734999999999999</v>
      </c>
      <c r="X2271" s="6">
        <f t="shared" si="179"/>
        <v>66.022999999999996</v>
      </c>
      <c r="Y2271" s="8">
        <v>0.65526310565910395</v>
      </c>
    </row>
    <row r="2272" spans="1:25" x14ac:dyDescent="0.35">
      <c r="A2272" t="s">
        <v>7144</v>
      </c>
      <c r="B2272" s="2">
        <v>45112</v>
      </c>
      <c r="C2272" t="s">
        <v>25</v>
      </c>
      <c r="D2272" t="s">
        <v>7145</v>
      </c>
      <c r="E2272" s="4" t="s">
        <v>476</v>
      </c>
      <c r="F2272" t="s">
        <v>477</v>
      </c>
      <c r="G2272" t="s">
        <v>476</v>
      </c>
      <c r="H2272" s="4" t="s">
        <v>75</v>
      </c>
      <c r="I2272" t="s">
        <v>75</v>
      </c>
      <c r="K2272" t="s">
        <v>75</v>
      </c>
      <c r="L2272" t="s">
        <v>3179</v>
      </c>
      <c r="M2272" t="s">
        <v>3180</v>
      </c>
      <c r="N2272" t="s">
        <v>1228</v>
      </c>
      <c r="O2272" t="s">
        <v>3181</v>
      </c>
      <c r="P2272" s="6">
        <v>59.24</v>
      </c>
      <c r="Q2272" s="9">
        <v>23.745999999999999</v>
      </c>
      <c r="R2272">
        <v>12</v>
      </c>
      <c r="S2272">
        <v>0.05</v>
      </c>
      <c r="T2272" s="6">
        <f t="shared" si="175"/>
        <v>56.277999999999999</v>
      </c>
      <c r="U2272" s="6">
        <f t="shared" si="176"/>
        <v>710.88</v>
      </c>
      <c r="V2272" s="6">
        <f t="shared" si="177"/>
        <v>675.33600000000001</v>
      </c>
      <c r="W2272" s="6">
        <f t="shared" si="178"/>
        <v>284.952</v>
      </c>
      <c r="X2272" s="6">
        <f t="shared" si="179"/>
        <v>390.38400000000001</v>
      </c>
      <c r="Y2272" s="8">
        <v>0.57805892178115781</v>
      </c>
    </row>
    <row r="2273" spans="1:25" x14ac:dyDescent="0.35">
      <c r="A2273" t="s">
        <v>7146</v>
      </c>
      <c r="B2273" s="2">
        <v>45113</v>
      </c>
      <c r="C2273" t="s">
        <v>25</v>
      </c>
      <c r="D2273" t="s">
        <v>7147</v>
      </c>
      <c r="E2273" s="4" t="s">
        <v>1698</v>
      </c>
      <c r="F2273" t="s">
        <v>1699</v>
      </c>
      <c r="G2273" t="s">
        <v>1698</v>
      </c>
      <c r="H2273" s="4" t="s">
        <v>29</v>
      </c>
      <c r="I2273" t="s">
        <v>29</v>
      </c>
      <c r="J2273" s="4" t="s">
        <v>31</v>
      </c>
      <c r="K2273" t="s">
        <v>66</v>
      </c>
      <c r="L2273" t="s">
        <v>4399</v>
      </c>
      <c r="M2273" t="s">
        <v>4400</v>
      </c>
      <c r="N2273" t="s">
        <v>2203</v>
      </c>
      <c r="O2273" t="s">
        <v>2204</v>
      </c>
      <c r="P2273" s="6">
        <v>1.24</v>
      </c>
      <c r="Q2273" s="9">
        <v>0.34699999999999998</v>
      </c>
      <c r="R2273">
        <v>8</v>
      </c>
      <c r="S2273">
        <v>0.1</v>
      </c>
      <c r="T2273" s="6">
        <f t="shared" si="175"/>
        <v>1.1160000000000001</v>
      </c>
      <c r="U2273" s="6">
        <f t="shared" si="176"/>
        <v>9.92</v>
      </c>
      <c r="V2273" s="6">
        <f t="shared" si="177"/>
        <v>8.9280000000000008</v>
      </c>
      <c r="W2273" s="6">
        <f t="shared" si="178"/>
        <v>2.7759999999999998</v>
      </c>
      <c r="X2273" s="6">
        <f t="shared" si="179"/>
        <v>6.152000000000001</v>
      </c>
      <c r="Y2273" s="8">
        <v>0.68906810035842303</v>
      </c>
    </row>
    <row r="2274" spans="1:25" x14ac:dyDescent="0.35">
      <c r="A2274" t="s">
        <v>7148</v>
      </c>
      <c r="B2274" s="2">
        <v>45113</v>
      </c>
      <c r="C2274" t="s">
        <v>25</v>
      </c>
      <c r="D2274" t="s">
        <v>7149</v>
      </c>
      <c r="E2274" s="4" t="s">
        <v>287</v>
      </c>
      <c r="F2274" t="s">
        <v>288</v>
      </c>
      <c r="G2274" t="s">
        <v>287</v>
      </c>
      <c r="H2274" s="4" t="s">
        <v>29</v>
      </c>
      <c r="I2274" t="s">
        <v>29</v>
      </c>
      <c r="J2274" s="4" t="s">
        <v>66</v>
      </c>
      <c r="K2274" t="s">
        <v>30</v>
      </c>
      <c r="L2274" t="s">
        <v>7150</v>
      </c>
      <c r="M2274" t="s">
        <v>7151</v>
      </c>
      <c r="N2274" t="s">
        <v>1084</v>
      </c>
      <c r="O2274" t="s">
        <v>4132</v>
      </c>
      <c r="P2274" s="6">
        <v>1.89</v>
      </c>
      <c r="Q2274" s="9">
        <v>0.317</v>
      </c>
      <c r="R2274">
        <v>3</v>
      </c>
      <c r="S2274">
        <v>0.21</v>
      </c>
      <c r="T2274" s="6">
        <f t="shared" si="175"/>
        <v>1.4931000000000001</v>
      </c>
      <c r="U2274" s="6">
        <f t="shared" si="176"/>
        <v>5.67</v>
      </c>
      <c r="V2274" s="6">
        <f t="shared" si="177"/>
        <v>4.4793000000000003</v>
      </c>
      <c r="W2274" s="6">
        <f t="shared" si="178"/>
        <v>0.95100000000000007</v>
      </c>
      <c r="X2274" s="6">
        <f t="shared" si="179"/>
        <v>3.5283000000000002</v>
      </c>
      <c r="Y2274" s="8">
        <v>0.78769004085459782</v>
      </c>
    </row>
    <row r="2275" spans="1:25" x14ac:dyDescent="0.35">
      <c r="A2275" t="s">
        <v>7152</v>
      </c>
      <c r="B2275" s="2">
        <v>45113</v>
      </c>
      <c r="C2275" t="s">
        <v>37</v>
      </c>
      <c r="D2275" t="s">
        <v>7101</v>
      </c>
      <c r="E2275" s="4" t="s">
        <v>1248</v>
      </c>
      <c r="F2275" t="s">
        <v>1249</v>
      </c>
      <c r="G2275" t="s">
        <v>1248</v>
      </c>
      <c r="H2275" s="4" t="s">
        <v>29</v>
      </c>
      <c r="I2275" t="s">
        <v>29</v>
      </c>
      <c r="J2275" s="4" t="s">
        <v>66</v>
      </c>
      <c r="K2275" t="s">
        <v>123</v>
      </c>
      <c r="L2275" t="s">
        <v>1955</v>
      </c>
      <c r="M2275" t="s">
        <v>1956</v>
      </c>
      <c r="N2275" t="s">
        <v>1084</v>
      </c>
      <c r="O2275" t="s">
        <v>1305</v>
      </c>
      <c r="P2275" s="6">
        <v>3.64</v>
      </c>
      <c r="Q2275" s="9">
        <v>1.296</v>
      </c>
      <c r="R2275">
        <v>20</v>
      </c>
      <c r="S2275">
        <v>0.28999999999999998</v>
      </c>
      <c r="T2275" s="6">
        <f t="shared" si="175"/>
        <v>2.5844</v>
      </c>
      <c r="U2275" s="6">
        <f t="shared" si="176"/>
        <v>72.8</v>
      </c>
      <c r="V2275" s="6">
        <f t="shared" si="177"/>
        <v>51.688000000000002</v>
      </c>
      <c r="W2275" s="6">
        <f t="shared" si="178"/>
        <v>25.92</v>
      </c>
      <c r="X2275" s="6">
        <f t="shared" si="179"/>
        <v>25.768000000000001</v>
      </c>
      <c r="Y2275" s="8">
        <v>0.49852963937470979</v>
      </c>
    </row>
    <row r="2276" spans="1:25" x14ac:dyDescent="0.35">
      <c r="A2276" t="s">
        <v>7153</v>
      </c>
      <c r="B2276" s="2">
        <v>45113</v>
      </c>
      <c r="C2276" t="s">
        <v>25</v>
      </c>
      <c r="D2276" t="s">
        <v>7154</v>
      </c>
      <c r="E2276" s="4" t="s">
        <v>105</v>
      </c>
      <c r="F2276" t="s">
        <v>245</v>
      </c>
      <c r="G2276" t="s">
        <v>105</v>
      </c>
      <c r="H2276" s="4" t="s">
        <v>29</v>
      </c>
      <c r="I2276" t="s">
        <v>29</v>
      </c>
      <c r="K2276" t="s">
        <v>105</v>
      </c>
      <c r="L2276" t="s">
        <v>7155</v>
      </c>
      <c r="M2276" t="s">
        <v>7156</v>
      </c>
      <c r="N2276" t="s">
        <v>134</v>
      </c>
      <c r="O2276" t="s">
        <v>298</v>
      </c>
      <c r="P2276" s="6">
        <v>4.24</v>
      </c>
      <c r="Q2276" s="9">
        <v>1.746</v>
      </c>
      <c r="R2276">
        <v>10</v>
      </c>
      <c r="S2276">
        <v>0</v>
      </c>
      <c r="T2276" s="6">
        <f t="shared" si="175"/>
        <v>4.24</v>
      </c>
      <c r="U2276" s="6">
        <f t="shared" si="176"/>
        <v>42.400000000000006</v>
      </c>
      <c r="V2276" s="6">
        <f t="shared" si="177"/>
        <v>42.400000000000006</v>
      </c>
      <c r="W2276" s="6">
        <f t="shared" si="178"/>
        <v>17.46</v>
      </c>
      <c r="X2276" s="6">
        <f t="shared" si="179"/>
        <v>24.940000000000005</v>
      </c>
      <c r="Y2276" s="8">
        <v>0.58820754716981138</v>
      </c>
    </row>
    <row r="2277" spans="1:25" x14ac:dyDescent="0.35">
      <c r="A2277" t="s">
        <v>7157</v>
      </c>
      <c r="B2277" s="2">
        <v>45113</v>
      </c>
      <c r="C2277" t="s">
        <v>37</v>
      </c>
      <c r="D2277" t="s">
        <v>7158</v>
      </c>
      <c r="E2277" s="4" t="s">
        <v>294</v>
      </c>
      <c r="F2277" t="s">
        <v>295</v>
      </c>
      <c r="G2277" t="s">
        <v>294</v>
      </c>
      <c r="H2277" s="4" t="s">
        <v>29</v>
      </c>
      <c r="I2277" t="s">
        <v>29</v>
      </c>
      <c r="J2277" s="4" t="s">
        <v>66</v>
      </c>
      <c r="K2277" t="s">
        <v>98</v>
      </c>
      <c r="L2277" t="s">
        <v>2743</v>
      </c>
      <c r="M2277" t="s">
        <v>2744</v>
      </c>
      <c r="N2277" t="s">
        <v>2745</v>
      </c>
      <c r="O2277" t="s">
        <v>2746</v>
      </c>
      <c r="P2277" s="6">
        <v>5.24</v>
      </c>
      <c r="Q2277" s="9">
        <v>2.1459999999999999</v>
      </c>
      <c r="R2277">
        <v>14</v>
      </c>
      <c r="S2277">
        <v>0.03</v>
      </c>
      <c r="T2277" s="6">
        <f t="shared" si="175"/>
        <v>5.0827999999999998</v>
      </c>
      <c r="U2277" s="6">
        <f t="shared" si="176"/>
        <v>73.36</v>
      </c>
      <c r="V2277" s="6">
        <f t="shared" si="177"/>
        <v>71.159199999999998</v>
      </c>
      <c r="W2277" s="6">
        <f t="shared" si="178"/>
        <v>30.043999999999997</v>
      </c>
      <c r="X2277" s="6">
        <f t="shared" si="179"/>
        <v>41.115200000000002</v>
      </c>
      <c r="Y2277" s="8">
        <v>0.57779176831667589</v>
      </c>
    </row>
    <row r="2278" spans="1:25" x14ac:dyDescent="0.35">
      <c r="A2278" t="s">
        <v>7159</v>
      </c>
      <c r="B2278" s="2">
        <v>45113</v>
      </c>
      <c r="C2278" t="s">
        <v>37</v>
      </c>
      <c r="D2278" t="s">
        <v>7160</v>
      </c>
      <c r="E2278" s="4" t="s">
        <v>492</v>
      </c>
      <c r="F2278" t="s">
        <v>493</v>
      </c>
      <c r="G2278" t="s">
        <v>492</v>
      </c>
      <c r="H2278" s="4" t="s">
        <v>29</v>
      </c>
      <c r="I2278" t="s">
        <v>29</v>
      </c>
      <c r="J2278" s="4" t="s">
        <v>114</v>
      </c>
      <c r="K2278" t="s">
        <v>66</v>
      </c>
      <c r="L2278" t="s">
        <v>7161</v>
      </c>
      <c r="M2278" t="s">
        <v>7162</v>
      </c>
      <c r="N2278" t="s">
        <v>254</v>
      </c>
      <c r="O2278" t="s">
        <v>552</v>
      </c>
      <c r="P2278" s="6">
        <v>11.99</v>
      </c>
      <c r="Q2278" s="9">
        <v>3.347</v>
      </c>
      <c r="R2278">
        <v>8</v>
      </c>
      <c r="S2278">
        <v>0.18</v>
      </c>
      <c r="T2278" s="6">
        <f t="shared" si="175"/>
        <v>9.8318000000000012</v>
      </c>
      <c r="U2278" s="6">
        <f t="shared" si="176"/>
        <v>95.92</v>
      </c>
      <c r="V2278" s="6">
        <f t="shared" si="177"/>
        <v>78.65440000000001</v>
      </c>
      <c r="W2278" s="6">
        <f t="shared" si="178"/>
        <v>26.776</v>
      </c>
      <c r="X2278" s="6">
        <f t="shared" si="179"/>
        <v>51.878400000000013</v>
      </c>
      <c r="Y2278" s="8">
        <v>0.65957403527329694</v>
      </c>
    </row>
    <row r="2279" spans="1:25" x14ac:dyDescent="0.35">
      <c r="A2279" t="s">
        <v>7163</v>
      </c>
      <c r="B2279" s="2">
        <v>45113</v>
      </c>
      <c r="C2279" t="s">
        <v>25</v>
      </c>
      <c r="D2279" t="s">
        <v>1092</v>
      </c>
      <c r="E2279" s="4" t="s">
        <v>809</v>
      </c>
      <c r="F2279" t="s">
        <v>810</v>
      </c>
      <c r="G2279" t="s">
        <v>809</v>
      </c>
      <c r="H2279" s="4" t="s">
        <v>29</v>
      </c>
      <c r="I2279" t="s">
        <v>29</v>
      </c>
      <c r="J2279" s="4" t="s">
        <v>66</v>
      </c>
      <c r="K2279" t="s">
        <v>30</v>
      </c>
      <c r="L2279" t="s">
        <v>1093</v>
      </c>
      <c r="M2279" t="s">
        <v>1094</v>
      </c>
      <c r="N2279" t="s">
        <v>86</v>
      </c>
      <c r="O2279" t="s">
        <v>1095</v>
      </c>
      <c r="P2279" s="6">
        <v>19.14</v>
      </c>
      <c r="Q2279" s="9">
        <v>7.4960000000000004</v>
      </c>
      <c r="R2279">
        <v>2</v>
      </c>
      <c r="T2279" s="6">
        <f t="shared" si="175"/>
        <v>19.14</v>
      </c>
      <c r="U2279" s="6">
        <f t="shared" si="176"/>
        <v>38.28</v>
      </c>
      <c r="V2279" s="6">
        <f t="shared" si="177"/>
        <v>38.28</v>
      </c>
      <c r="W2279" s="6">
        <f t="shared" si="178"/>
        <v>14.992000000000001</v>
      </c>
      <c r="X2279" s="6">
        <f t="shared" si="179"/>
        <v>23.288</v>
      </c>
      <c r="Y2279" s="8">
        <v>0.60835945663531865</v>
      </c>
    </row>
    <row r="2280" spans="1:25" x14ac:dyDescent="0.35">
      <c r="A2280" t="s">
        <v>7164</v>
      </c>
      <c r="B2280" s="2">
        <v>45113</v>
      </c>
      <c r="C2280" t="s">
        <v>25</v>
      </c>
      <c r="D2280" t="s">
        <v>486</v>
      </c>
      <c r="E2280" s="4" t="s">
        <v>563</v>
      </c>
      <c r="F2280" t="s">
        <v>564</v>
      </c>
      <c r="G2280" t="s">
        <v>563</v>
      </c>
      <c r="H2280" s="4" t="s">
        <v>29</v>
      </c>
      <c r="I2280" t="s">
        <v>29</v>
      </c>
      <c r="J2280" s="4" t="s">
        <v>31</v>
      </c>
      <c r="K2280" t="s">
        <v>66</v>
      </c>
      <c r="L2280" t="s">
        <v>487</v>
      </c>
      <c r="M2280" t="s">
        <v>488</v>
      </c>
      <c r="N2280" t="s">
        <v>69</v>
      </c>
      <c r="O2280" t="s">
        <v>489</v>
      </c>
      <c r="P2280" s="6">
        <v>25.99</v>
      </c>
      <c r="Q2280" s="9">
        <v>7.7969999999999997</v>
      </c>
      <c r="R2280">
        <v>13</v>
      </c>
      <c r="S2280">
        <v>0.01</v>
      </c>
      <c r="T2280" s="6">
        <f t="shared" si="175"/>
        <v>25.730099999999997</v>
      </c>
      <c r="U2280" s="6">
        <f t="shared" si="176"/>
        <v>337.87</v>
      </c>
      <c r="V2280" s="6">
        <f t="shared" si="177"/>
        <v>334.49129999999997</v>
      </c>
      <c r="W2280" s="6">
        <f t="shared" si="178"/>
        <v>101.36099999999999</v>
      </c>
      <c r="X2280" s="6">
        <f t="shared" si="179"/>
        <v>233.13029999999998</v>
      </c>
      <c r="Y2280" s="8">
        <v>0.69696969696969702</v>
      </c>
    </row>
    <row r="2281" spans="1:25" x14ac:dyDescent="0.35">
      <c r="A2281" t="s">
        <v>7165</v>
      </c>
      <c r="B2281" s="2">
        <v>45114</v>
      </c>
      <c r="C2281" t="s">
        <v>25</v>
      </c>
      <c r="D2281" t="s">
        <v>4022</v>
      </c>
      <c r="E2281" s="4" t="s">
        <v>130</v>
      </c>
      <c r="F2281" t="s">
        <v>131</v>
      </c>
      <c r="G2281" t="s">
        <v>130</v>
      </c>
      <c r="H2281" s="4" t="s">
        <v>29</v>
      </c>
      <c r="I2281" t="s">
        <v>29</v>
      </c>
      <c r="J2281" s="4" t="s">
        <v>148</v>
      </c>
      <c r="K2281" t="s">
        <v>114</v>
      </c>
      <c r="L2281" t="s">
        <v>4023</v>
      </c>
      <c r="M2281" t="s">
        <v>4024</v>
      </c>
      <c r="N2281" t="s">
        <v>78</v>
      </c>
      <c r="O2281" t="s">
        <v>597</v>
      </c>
      <c r="P2281" s="6">
        <v>18.14</v>
      </c>
      <c r="Q2281" s="9">
        <v>5.1970000000000001</v>
      </c>
      <c r="R2281">
        <v>2</v>
      </c>
      <c r="S2281">
        <v>0.03</v>
      </c>
      <c r="T2281" s="6">
        <f t="shared" si="175"/>
        <v>17.595800000000001</v>
      </c>
      <c r="U2281" s="6">
        <f t="shared" si="176"/>
        <v>36.28</v>
      </c>
      <c r="V2281" s="6">
        <f t="shared" si="177"/>
        <v>35.191600000000001</v>
      </c>
      <c r="W2281" s="6">
        <f t="shared" si="178"/>
        <v>10.394</v>
      </c>
      <c r="X2281" s="6">
        <f t="shared" si="179"/>
        <v>24.797600000000003</v>
      </c>
      <c r="Y2281" s="8">
        <v>0.70464542674956532</v>
      </c>
    </row>
    <row r="2282" spans="1:25" x14ac:dyDescent="0.35">
      <c r="A2282" t="s">
        <v>7166</v>
      </c>
      <c r="B2282" s="2">
        <v>45114</v>
      </c>
      <c r="C2282" t="s">
        <v>25</v>
      </c>
      <c r="D2282" t="s">
        <v>7167</v>
      </c>
      <c r="E2282" s="4" t="s">
        <v>121</v>
      </c>
      <c r="F2282" t="s">
        <v>122</v>
      </c>
      <c r="G2282" t="s">
        <v>121</v>
      </c>
      <c r="H2282" s="4" t="s">
        <v>29</v>
      </c>
      <c r="I2282" t="s">
        <v>29</v>
      </c>
      <c r="J2282" s="4" t="s">
        <v>57</v>
      </c>
      <c r="K2282" t="s">
        <v>98</v>
      </c>
      <c r="L2282" t="s">
        <v>4865</v>
      </c>
      <c r="M2282" t="s">
        <v>4866</v>
      </c>
      <c r="N2282" t="s">
        <v>1228</v>
      </c>
      <c r="O2282" t="s">
        <v>4867</v>
      </c>
      <c r="P2282" s="6">
        <v>69.14</v>
      </c>
      <c r="Q2282" s="9">
        <v>27.495999999999999</v>
      </c>
      <c r="R2282">
        <v>9</v>
      </c>
      <c r="S2282">
        <v>0.24</v>
      </c>
      <c r="T2282" s="6">
        <f t="shared" si="175"/>
        <v>52.546399999999998</v>
      </c>
      <c r="U2282" s="6">
        <f t="shared" si="176"/>
        <v>622.26</v>
      </c>
      <c r="V2282" s="6">
        <f t="shared" si="177"/>
        <v>472.91759999999999</v>
      </c>
      <c r="W2282" s="6">
        <f t="shared" si="178"/>
        <v>247.464</v>
      </c>
      <c r="X2282" s="6">
        <f t="shared" si="179"/>
        <v>225.45359999999999</v>
      </c>
      <c r="Y2282" s="8">
        <v>0.47672913843764753</v>
      </c>
    </row>
    <row r="2283" spans="1:25" x14ac:dyDescent="0.35">
      <c r="A2283" t="s">
        <v>7168</v>
      </c>
      <c r="B2283" s="2">
        <v>45115</v>
      </c>
      <c r="C2283" t="s">
        <v>25</v>
      </c>
      <c r="D2283" t="s">
        <v>7169</v>
      </c>
      <c r="E2283" s="4" t="s">
        <v>221</v>
      </c>
      <c r="F2283" t="s">
        <v>1565</v>
      </c>
      <c r="G2283" t="s">
        <v>221</v>
      </c>
      <c r="H2283" s="4" t="s">
        <v>29</v>
      </c>
      <c r="I2283" t="s">
        <v>29</v>
      </c>
      <c r="J2283" s="4" t="s">
        <v>114</v>
      </c>
      <c r="K2283" t="s">
        <v>66</v>
      </c>
      <c r="L2283" t="s">
        <v>7170</v>
      </c>
      <c r="M2283" t="s">
        <v>7171</v>
      </c>
      <c r="N2283" t="s">
        <v>134</v>
      </c>
      <c r="O2283" t="s">
        <v>298</v>
      </c>
      <c r="P2283" s="6">
        <v>3.44</v>
      </c>
      <c r="Q2283" s="9">
        <v>1.4259999999999999</v>
      </c>
      <c r="R2283">
        <v>17</v>
      </c>
      <c r="S2283">
        <v>0.04</v>
      </c>
      <c r="T2283" s="6">
        <f t="shared" si="175"/>
        <v>3.3024</v>
      </c>
      <c r="U2283" s="6">
        <f t="shared" si="176"/>
        <v>58.48</v>
      </c>
      <c r="V2283" s="6">
        <f t="shared" si="177"/>
        <v>56.140799999999999</v>
      </c>
      <c r="W2283" s="6">
        <f t="shared" si="178"/>
        <v>24.241999999999997</v>
      </c>
      <c r="X2283" s="6">
        <f t="shared" si="179"/>
        <v>31.898800000000001</v>
      </c>
      <c r="Y2283" s="8">
        <v>0.56819282945736438</v>
      </c>
    </row>
    <row r="2284" spans="1:25" x14ac:dyDescent="0.35">
      <c r="A2284" t="s">
        <v>7172</v>
      </c>
      <c r="B2284" s="2">
        <v>45115</v>
      </c>
      <c r="C2284" t="s">
        <v>25</v>
      </c>
      <c r="D2284" t="s">
        <v>6918</v>
      </c>
      <c r="E2284" s="4" t="s">
        <v>397</v>
      </c>
      <c r="F2284" t="s">
        <v>398</v>
      </c>
      <c r="G2284" t="s">
        <v>397</v>
      </c>
      <c r="H2284" s="4" t="s">
        <v>399</v>
      </c>
      <c r="I2284" t="s">
        <v>399</v>
      </c>
      <c r="K2284" t="s">
        <v>399</v>
      </c>
      <c r="L2284" t="s">
        <v>3415</v>
      </c>
      <c r="M2284" t="s">
        <v>3416</v>
      </c>
      <c r="N2284" t="s">
        <v>1143</v>
      </c>
      <c r="O2284" t="s">
        <v>3417</v>
      </c>
      <c r="P2284" s="6">
        <v>3.65</v>
      </c>
      <c r="Q2284" s="9">
        <v>0.85</v>
      </c>
      <c r="R2284">
        <v>13</v>
      </c>
      <c r="S2284">
        <v>0.01</v>
      </c>
      <c r="T2284" s="6">
        <f t="shared" si="175"/>
        <v>3.6134999999999997</v>
      </c>
      <c r="U2284" s="6">
        <f t="shared" si="176"/>
        <v>47.449999999999996</v>
      </c>
      <c r="V2284" s="6">
        <f t="shared" si="177"/>
        <v>46.975499999999997</v>
      </c>
      <c r="W2284" s="6">
        <f t="shared" si="178"/>
        <v>11.049999999999999</v>
      </c>
      <c r="X2284" s="6">
        <f t="shared" si="179"/>
        <v>35.9255</v>
      </c>
      <c r="Y2284" s="8">
        <v>0.76477099764771006</v>
      </c>
    </row>
    <row r="2285" spans="1:25" x14ac:dyDescent="0.35">
      <c r="A2285" t="s">
        <v>7173</v>
      </c>
      <c r="B2285" s="2">
        <v>45115</v>
      </c>
      <c r="C2285" t="s">
        <v>37</v>
      </c>
      <c r="D2285" t="s">
        <v>7174</v>
      </c>
      <c r="E2285" s="4" t="s">
        <v>47</v>
      </c>
      <c r="F2285" t="s">
        <v>1241</v>
      </c>
      <c r="G2285" t="s">
        <v>47</v>
      </c>
      <c r="H2285" s="4" t="s">
        <v>29</v>
      </c>
      <c r="I2285" t="s">
        <v>29</v>
      </c>
      <c r="J2285" s="4" t="s">
        <v>148</v>
      </c>
      <c r="K2285" t="s">
        <v>31</v>
      </c>
      <c r="L2285" t="s">
        <v>7175</v>
      </c>
      <c r="M2285" t="s">
        <v>7176</v>
      </c>
      <c r="N2285" t="s">
        <v>449</v>
      </c>
      <c r="O2285" t="s">
        <v>7177</v>
      </c>
      <c r="P2285" s="6">
        <v>4.24</v>
      </c>
      <c r="Q2285" s="9">
        <v>1.746</v>
      </c>
      <c r="R2285">
        <v>13</v>
      </c>
      <c r="S2285">
        <v>0</v>
      </c>
      <c r="T2285" s="6">
        <f t="shared" si="175"/>
        <v>4.24</v>
      </c>
      <c r="U2285" s="6">
        <f t="shared" si="176"/>
        <v>55.120000000000005</v>
      </c>
      <c r="V2285" s="6">
        <f t="shared" si="177"/>
        <v>55.120000000000005</v>
      </c>
      <c r="W2285" s="6">
        <f t="shared" si="178"/>
        <v>22.698</v>
      </c>
      <c r="X2285" s="6">
        <f t="shared" si="179"/>
        <v>32.422000000000004</v>
      </c>
      <c r="Y2285" s="8">
        <v>0.58820754716981138</v>
      </c>
    </row>
    <row r="2286" spans="1:25" x14ac:dyDescent="0.35">
      <c r="A2286" t="s">
        <v>7178</v>
      </c>
      <c r="B2286" s="2">
        <v>45115</v>
      </c>
      <c r="C2286" t="s">
        <v>37</v>
      </c>
      <c r="D2286" t="s">
        <v>936</v>
      </c>
      <c r="E2286" s="4" t="s">
        <v>121</v>
      </c>
      <c r="F2286" t="s">
        <v>122</v>
      </c>
      <c r="G2286" t="s">
        <v>121</v>
      </c>
      <c r="H2286" s="4" t="s">
        <v>29</v>
      </c>
      <c r="I2286" t="s">
        <v>29</v>
      </c>
      <c r="J2286" s="4" t="s">
        <v>105</v>
      </c>
      <c r="K2286" t="s">
        <v>98</v>
      </c>
      <c r="L2286" t="s">
        <v>937</v>
      </c>
      <c r="M2286" t="s">
        <v>938</v>
      </c>
      <c r="N2286" t="s">
        <v>939</v>
      </c>
      <c r="O2286" t="s">
        <v>940</v>
      </c>
      <c r="P2286" s="6">
        <v>5.49</v>
      </c>
      <c r="Q2286" s="9">
        <v>1.647</v>
      </c>
      <c r="R2286">
        <v>7</v>
      </c>
      <c r="S2286">
        <v>0.19</v>
      </c>
      <c r="T2286" s="6">
        <f t="shared" si="175"/>
        <v>4.4469000000000003</v>
      </c>
      <c r="U2286" s="6">
        <f t="shared" si="176"/>
        <v>38.43</v>
      </c>
      <c r="V2286" s="6">
        <f t="shared" si="177"/>
        <v>31.128300000000003</v>
      </c>
      <c r="W2286" s="6">
        <f t="shared" si="178"/>
        <v>11.529</v>
      </c>
      <c r="X2286" s="6">
        <f t="shared" si="179"/>
        <v>19.599300000000003</v>
      </c>
      <c r="Y2286" s="8">
        <v>0.62962962962962965</v>
      </c>
    </row>
    <row r="2287" spans="1:25" x14ac:dyDescent="0.35">
      <c r="A2287" t="s">
        <v>7179</v>
      </c>
      <c r="B2287" s="2">
        <v>45115</v>
      </c>
      <c r="C2287" t="s">
        <v>25</v>
      </c>
      <c r="D2287" t="s">
        <v>7180</v>
      </c>
      <c r="E2287" s="4" t="s">
        <v>1797</v>
      </c>
      <c r="F2287" t="s">
        <v>1798</v>
      </c>
      <c r="G2287" t="s">
        <v>1797</v>
      </c>
      <c r="H2287" s="4" t="s">
        <v>29</v>
      </c>
      <c r="I2287" t="s">
        <v>29</v>
      </c>
      <c r="K2287" t="s">
        <v>123</v>
      </c>
      <c r="L2287" t="s">
        <v>7181</v>
      </c>
      <c r="M2287" t="s">
        <v>7182</v>
      </c>
      <c r="N2287" t="s">
        <v>2841</v>
      </c>
      <c r="O2287" t="s">
        <v>7183</v>
      </c>
      <c r="P2287" s="6">
        <v>6.49</v>
      </c>
      <c r="Q2287" s="9">
        <v>1.6970000000000001</v>
      </c>
      <c r="R2287">
        <v>16</v>
      </c>
      <c r="S2287">
        <v>0.13</v>
      </c>
      <c r="T2287" s="6">
        <f t="shared" si="175"/>
        <v>5.6463000000000001</v>
      </c>
      <c r="U2287" s="6">
        <f t="shared" si="176"/>
        <v>103.84</v>
      </c>
      <c r="V2287" s="6">
        <f t="shared" si="177"/>
        <v>90.340800000000002</v>
      </c>
      <c r="W2287" s="6">
        <f t="shared" si="178"/>
        <v>27.152000000000001</v>
      </c>
      <c r="X2287" s="6">
        <f t="shared" si="179"/>
        <v>63.188800000000001</v>
      </c>
      <c r="Y2287" s="8">
        <v>0.69944919681915585</v>
      </c>
    </row>
    <row r="2288" spans="1:25" x14ac:dyDescent="0.35">
      <c r="A2288" t="s">
        <v>7184</v>
      </c>
      <c r="B2288" s="2">
        <v>45115</v>
      </c>
      <c r="C2288" t="s">
        <v>37</v>
      </c>
      <c r="D2288" t="s">
        <v>2255</v>
      </c>
      <c r="E2288" s="4" t="s">
        <v>985</v>
      </c>
      <c r="F2288" t="s">
        <v>1027</v>
      </c>
      <c r="G2288" t="s">
        <v>985</v>
      </c>
      <c r="H2288" s="4" t="s">
        <v>29</v>
      </c>
      <c r="I2288" t="s">
        <v>29</v>
      </c>
      <c r="J2288" s="4" t="s">
        <v>30</v>
      </c>
      <c r="K2288" t="s">
        <v>148</v>
      </c>
      <c r="L2288" t="s">
        <v>2256</v>
      </c>
      <c r="M2288" t="s">
        <v>2257</v>
      </c>
      <c r="N2288" t="s">
        <v>813</v>
      </c>
      <c r="O2288" t="s">
        <v>2258</v>
      </c>
      <c r="P2288" s="6">
        <v>9.14</v>
      </c>
      <c r="Q2288" s="9">
        <v>2.4969999999999999</v>
      </c>
      <c r="R2288">
        <v>4</v>
      </c>
      <c r="T2288" s="6">
        <f t="shared" si="175"/>
        <v>9.14</v>
      </c>
      <c r="U2288" s="6">
        <f t="shared" si="176"/>
        <v>36.56</v>
      </c>
      <c r="V2288" s="6">
        <f t="shared" si="177"/>
        <v>36.56</v>
      </c>
      <c r="W2288" s="6">
        <f t="shared" si="178"/>
        <v>9.9879999999999995</v>
      </c>
      <c r="X2288" s="6">
        <f t="shared" si="179"/>
        <v>26.572000000000003</v>
      </c>
      <c r="Y2288" s="8">
        <v>0.72680525164113785</v>
      </c>
    </row>
    <row r="2289" spans="1:25" x14ac:dyDescent="0.35">
      <c r="A2289" t="s">
        <v>7185</v>
      </c>
      <c r="B2289" s="2">
        <v>45115</v>
      </c>
      <c r="C2289" t="s">
        <v>37</v>
      </c>
      <c r="D2289" t="s">
        <v>4616</v>
      </c>
      <c r="E2289" s="4" t="s">
        <v>543</v>
      </c>
      <c r="F2289" t="s">
        <v>544</v>
      </c>
      <c r="G2289" t="s">
        <v>543</v>
      </c>
      <c r="H2289" s="4" t="s">
        <v>29</v>
      </c>
      <c r="I2289" t="s">
        <v>29</v>
      </c>
      <c r="J2289" s="4" t="s">
        <v>66</v>
      </c>
      <c r="K2289" t="s">
        <v>57</v>
      </c>
      <c r="L2289" t="s">
        <v>4617</v>
      </c>
      <c r="M2289" t="s">
        <v>4618</v>
      </c>
      <c r="N2289" t="s">
        <v>277</v>
      </c>
      <c r="O2289" t="s">
        <v>4619</v>
      </c>
      <c r="P2289" s="6">
        <v>18.989999999999998</v>
      </c>
      <c r="Q2289" s="9">
        <v>5.6970000000000001</v>
      </c>
      <c r="R2289">
        <v>5</v>
      </c>
      <c r="S2289">
        <v>0.36</v>
      </c>
      <c r="T2289" s="6">
        <f t="shared" si="175"/>
        <v>12.153599999999999</v>
      </c>
      <c r="U2289" s="6">
        <f t="shared" si="176"/>
        <v>94.949999999999989</v>
      </c>
      <c r="V2289" s="6">
        <f t="shared" si="177"/>
        <v>60.767999999999994</v>
      </c>
      <c r="W2289" s="6">
        <f t="shared" si="178"/>
        <v>28.484999999999999</v>
      </c>
      <c r="X2289" s="6">
        <f t="shared" si="179"/>
        <v>32.282999999999994</v>
      </c>
      <c r="Y2289" s="8">
        <v>0.53125</v>
      </c>
    </row>
    <row r="2290" spans="1:25" x14ac:dyDescent="0.35">
      <c r="A2290" t="s">
        <v>7186</v>
      </c>
      <c r="B2290" s="2">
        <v>45115</v>
      </c>
      <c r="C2290" t="s">
        <v>37</v>
      </c>
      <c r="D2290" t="s">
        <v>7187</v>
      </c>
      <c r="E2290" s="4" t="s">
        <v>182</v>
      </c>
      <c r="F2290" t="s">
        <v>183</v>
      </c>
      <c r="G2290" t="s">
        <v>182</v>
      </c>
      <c r="H2290" s="4" t="s">
        <v>29</v>
      </c>
      <c r="I2290" t="s">
        <v>29</v>
      </c>
      <c r="J2290" s="4" t="s">
        <v>114</v>
      </c>
      <c r="K2290" t="s">
        <v>30</v>
      </c>
      <c r="L2290" t="s">
        <v>7188</v>
      </c>
      <c r="M2290" t="s">
        <v>7189</v>
      </c>
      <c r="N2290" t="s">
        <v>5621</v>
      </c>
      <c r="O2290" t="s">
        <v>7190</v>
      </c>
      <c r="P2290" s="6">
        <v>22.24</v>
      </c>
      <c r="Q2290" s="9">
        <v>8.9459999999999997</v>
      </c>
      <c r="R2290">
        <v>14</v>
      </c>
      <c r="S2290">
        <v>0</v>
      </c>
      <c r="T2290" s="6">
        <f t="shared" si="175"/>
        <v>22.24</v>
      </c>
      <c r="U2290" s="6">
        <f t="shared" si="176"/>
        <v>311.35999999999996</v>
      </c>
      <c r="V2290" s="6">
        <f t="shared" si="177"/>
        <v>311.35999999999996</v>
      </c>
      <c r="W2290" s="6">
        <f t="shared" si="178"/>
        <v>125.244</v>
      </c>
      <c r="X2290" s="6">
        <f t="shared" si="179"/>
        <v>186.11599999999996</v>
      </c>
      <c r="Y2290" s="8">
        <v>0.59775179856115102</v>
      </c>
    </row>
    <row r="2291" spans="1:25" x14ac:dyDescent="0.35">
      <c r="A2291" t="s">
        <v>7191</v>
      </c>
      <c r="B2291" s="2">
        <v>45115</v>
      </c>
      <c r="C2291" t="s">
        <v>25</v>
      </c>
      <c r="D2291" t="s">
        <v>7192</v>
      </c>
      <c r="E2291" s="4" t="s">
        <v>453</v>
      </c>
      <c r="F2291" t="s">
        <v>454</v>
      </c>
      <c r="G2291" t="s">
        <v>453</v>
      </c>
      <c r="H2291" s="4" t="s">
        <v>29</v>
      </c>
      <c r="I2291" t="s">
        <v>29</v>
      </c>
      <c r="J2291" s="4" t="s">
        <v>66</v>
      </c>
      <c r="K2291" t="s">
        <v>57</v>
      </c>
      <c r="L2291" t="s">
        <v>7193</v>
      </c>
      <c r="M2291" t="s">
        <v>7194</v>
      </c>
      <c r="N2291" t="s">
        <v>78</v>
      </c>
      <c r="O2291" t="s">
        <v>92</v>
      </c>
      <c r="P2291" s="6">
        <v>29.14</v>
      </c>
      <c r="Q2291" s="9">
        <v>8.4969999999999999</v>
      </c>
      <c r="R2291">
        <v>8</v>
      </c>
      <c r="S2291">
        <v>0.19</v>
      </c>
      <c r="T2291" s="6">
        <f t="shared" si="175"/>
        <v>23.603400000000001</v>
      </c>
      <c r="U2291" s="6">
        <f t="shared" si="176"/>
        <v>233.12</v>
      </c>
      <c r="V2291" s="6">
        <f t="shared" si="177"/>
        <v>188.8272</v>
      </c>
      <c r="W2291" s="6">
        <f t="shared" si="178"/>
        <v>67.975999999999999</v>
      </c>
      <c r="X2291" s="6">
        <f t="shared" si="179"/>
        <v>120.85120000000001</v>
      </c>
      <c r="Y2291" s="8">
        <v>0.64000949015819752</v>
      </c>
    </row>
    <row r="2292" spans="1:25" x14ac:dyDescent="0.35">
      <c r="A2292" t="s">
        <v>7195</v>
      </c>
      <c r="B2292" s="2">
        <v>45115</v>
      </c>
      <c r="C2292" t="s">
        <v>37</v>
      </c>
      <c r="D2292" t="s">
        <v>7196</v>
      </c>
      <c r="E2292" s="4" t="s">
        <v>389</v>
      </c>
      <c r="F2292" t="s">
        <v>390</v>
      </c>
      <c r="G2292" t="s">
        <v>389</v>
      </c>
      <c r="I2292" t="s">
        <v>29</v>
      </c>
      <c r="J2292" s="4" t="s">
        <v>123</v>
      </c>
      <c r="K2292" t="s">
        <v>98</v>
      </c>
      <c r="L2292" t="s">
        <v>7197</v>
      </c>
      <c r="M2292" t="s">
        <v>7198</v>
      </c>
      <c r="N2292" t="s">
        <v>269</v>
      </c>
      <c r="O2292" t="s">
        <v>703</v>
      </c>
      <c r="P2292" s="6">
        <v>58.99</v>
      </c>
      <c r="Q2292" s="9">
        <v>17.446999999999999</v>
      </c>
      <c r="R2292">
        <v>8</v>
      </c>
      <c r="S2292">
        <v>0.04</v>
      </c>
      <c r="T2292" s="6">
        <f t="shared" si="175"/>
        <v>56.630400000000002</v>
      </c>
      <c r="U2292" s="6">
        <f t="shared" si="176"/>
        <v>471.92</v>
      </c>
      <c r="V2292" s="6">
        <f t="shared" si="177"/>
        <v>453.04320000000001</v>
      </c>
      <c r="W2292" s="6">
        <f t="shared" si="178"/>
        <v>139.57599999999999</v>
      </c>
      <c r="X2292" s="6">
        <f t="shared" si="179"/>
        <v>313.46720000000005</v>
      </c>
      <c r="Y2292" s="8">
        <v>0.6919145900435103</v>
      </c>
    </row>
    <row r="2293" spans="1:25" x14ac:dyDescent="0.35">
      <c r="A2293" t="s">
        <v>7199</v>
      </c>
      <c r="B2293" s="2">
        <v>45115</v>
      </c>
      <c r="C2293" t="s">
        <v>25</v>
      </c>
      <c r="D2293" t="s">
        <v>7200</v>
      </c>
      <c r="E2293" s="4" t="s">
        <v>105</v>
      </c>
      <c r="F2293" t="s">
        <v>691</v>
      </c>
      <c r="G2293" t="s">
        <v>105</v>
      </c>
      <c r="H2293" s="4" t="s">
        <v>29</v>
      </c>
      <c r="I2293" t="s">
        <v>29</v>
      </c>
      <c r="J2293" s="4" t="s">
        <v>105</v>
      </c>
      <c r="K2293" t="s">
        <v>105</v>
      </c>
      <c r="L2293" t="s">
        <v>7201</v>
      </c>
      <c r="M2293" t="s">
        <v>7202</v>
      </c>
      <c r="N2293" t="s">
        <v>269</v>
      </c>
      <c r="O2293" t="s">
        <v>703</v>
      </c>
      <c r="P2293" s="6">
        <v>78.989999999999995</v>
      </c>
      <c r="Q2293" s="9">
        <v>23.446999999999999</v>
      </c>
      <c r="R2293">
        <v>17</v>
      </c>
      <c r="S2293">
        <v>0.36</v>
      </c>
      <c r="T2293" s="6">
        <f t="shared" si="175"/>
        <v>50.553599999999996</v>
      </c>
      <c r="U2293" s="6">
        <f t="shared" si="176"/>
        <v>1342.83</v>
      </c>
      <c r="V2293" s="6">
        <f t="shared" si="177"/>
        <v>859.41119999999989</v>
      </c>
      <c r="W2293" s="6">
        <f t="shared" si="178"/>
        <v>398.59899999999999</v>
      </c>
      <c r="X2293" s="6">
        <f t="shared" si="179"/>
        <v>460.8121999999999</v>
      </c>
      <c r="Y2293" s="8">
        <v>0.53619524623370041</v>
      </c>
    </row>
    <row r="2294" spans="1:25" x14ac:dyDescent="0.35">
      <c r="A2294" t="s">
        <v>7203</v>
      </c>
      <c r="B2294" s="2">
        <v>45115</v>
      </c>
      <c r="C2294" t="s">
        <v>37</v>
      </c>
      <c r="D2294" t="s">
        <v>7204</v>
      </c>
      <c r="E2294" s="4" t="s">
        <v>112</v>
      </c>
      <c r="F2294" t="s">
        <v>113</v>
      </c>
      <c r="G2294" t="s">
        <v>112</v>
      </c>
      <c r="H2294" s="4" t="s">
        <v>29</v>
      </c>
      <c r="I2294" t="s">
        <v>29</v>
      </c>
      <c r="J2294" s="4" t="s">
        <v>123</v>
      </c>
      <c r="K2294" t="s">
        <v>57</v>
      </c>
      <c r="L2294" t="s">
        <v>3446</v>
      </c>
      <c r="M2294" t="s">
        <v>3447</v>
      </c>
      <c r="N2294" t="s">
        <v>1187</v>
      </c>
      <c r="O2294" t="s">
        <v>3448</v>
      </c>
      <c r="P2294" s="6">
        <v>149.24</v>
      </c>
      <c r="Q2294" s="9">
        <v>59.746000000000002</v>
      </c>
      <c r="R2294">
        <v>8</v>
      </c>
      <c r="S2294">
        <v>7.0000000000000007E-2</v>
      </c>
      <c r="T2294" s="6">
        <f t="shared" si="175"/>
        <v>138.79320000000001</v>
      </c>
      <c r="U2294" s="6">
        <f t="shared" si="176"/>
        <v>1193.92</v>
      </c>
      <c r="V2294" s="6">
        <f t="shared" si="177"/>
        <v>1110.3456000000001</v>
      </c>
      <c r="W2294" s="6">
        <f t="shared" si="178"/>
        <v>477.96800000000002</v>
      </c>
      <c r="X2294" s="6">
        <f t="shared" si="179"/>
        <v>632.37760000000003</v>
      </c>
      <c r="Y2294" s="8">
        <v>0.56953222492168198</v>
      </c>
    </row>
    <row r="2295" spans="1:25" x14ac:dyDescent="0.35">
      <c r="A2295" t="s">
        <v>7205</v>
      </c>
      <c r="B2295" s="2">
        <v>45116</v>
      </c>
      <c r="C2295" t="s">
        <v>37</v>
      </c>
      <c r="D2295" t="s">
        <v>7206</v>
      </c>
      <c r="E2295" s="4" t="s">
        <v>64</v>
      </c>
      <c r="F2295" t="s">
        <v>65</v>
      </c>
      <c r="G2295" t="s">
        <v>64</v>
      </c>
      <c r="H2295" s="4" t="s">
        <v>29</v>
      </c>
      <c r="I2295" t="s">
        <v>29</v>
      </c>
      <c r="K2295" t="s">
        <v>57</v>
      </c>
      <c r="L2295" t="s">
        <v>7207</v>
      </c>
      <c r="M2295" t="s">
        <v>7208</v>
      </c>
      <c r="N2295" t="s">
        <v>870</v>
      </c>
      <c r="O2295" t="s">
        <v>871</v>
      </c>
      <c r="P2295" s="6">
        <v>1.79</v>
      </c>
      <c r="Q2295" s="9">
        <v>0.28699999999999998</v>
      </c>
      <c r="R2295">
        <v>9</v>
      </c>
      <c r="S2295">
        <v>0.37</v>
      </c>
      <c r="T2295" s="6">
        <f t="shared" si="175"/>
        <v>1.1276999999999999</v>
      </c>
      <c r="U2295" s="6">
        <f t="shared" si="176"/>
        <v>16.11</v>
      </c>
      <c r="V2295" s="6">
        <f t="shared" si="177"/>
        <v>10.1493</v>
      </c>
      <c r="W2295" s="6">
        <f t="shared" si="178"/>
        <v>2.5829999999999997</v>
      </c>
      <c r="X2295" s="6">
        <f t="shared" si="179"/>
        <v>7.5663</v>
      </c>
      <c r="Y2295" s="8">
        <v>0.74549968963376778</v>
      </c>
    </row>
    <row r="2296" spans="1:25" x14ac:dyDescent="0.35">
      <c r="A2296" t="s">
        <v>7209</v>
      </c>
      <c r="B2296" s="2">
        <v>45116</v>
      </c>
      <c r="C2296" t="s">
        <v>25</v>
      </c>
      <c r="D2296" t="s">
        <v>2087</v>
      </c>
      <c r="E2296" s="4" t="s">
        <v>105</v>
      </c>
      <c r="F2296" t="s">
        <v>531</v>
      </c>
      <c r="G2296" t="s">
        <v>105</v>
      </c>
      <c r="H2296" s="4" t="s">
        <v>29</v>
      </c>
      <c r="I2296" t="s">
        <v>29</v>
      </c>
      <c r="J2296" s="4" t="s">
        <v>30</v>
      </c>
      <c r="K2296" t="s">
        <v>105</v>
      </c>
      <c r="L2296" t="s">
        <v>2088</v>
      </c>
      <c r="M2296" t="s">
        <v>2089</v>
      </c>
      <c r="N2296" t="s">
        <v>158</v>
      </c>
      <c r="O2296" t="s">
        <v>2090</v>
      </c>
      <c r="P2296" s="6">
        <v>2.14</v>
      </c>
      <c r="Q2296" s="9">
        <v>0.39700000000000002</v>
      </c>
      <c r="R2296">
        <v>5</v>
      </c>
      <c r="S2296">
        <v>0.33</v>
      </c>
      <c r="T2296" s="6">
        <f t="shared" si="175"/>
        <v>1.4338</v>
      </c>
      <c r="U2296" s="6">
        <f t="shared" si="176"/>
        <v>10.700000000000001</v>
      </c>
      <c r="V2296" s="6">
        <f t="shared" si="177"/>
        <v>7.1689999999999996</v>
      </c>
      <c r="W2296" s="6">
        <f t="shared" si="178"/>
        <v>1.9850000000000001</v>
      </c>
      <c r="X2296" s="6">
        <f t="shared" si="179"/>
        <v>5.1839999999999993</v>
      </c>
      <c r="Y2296" s="8">
        <v>0.72311340493792708</v>
      </c>
    </row>
    <row r="2297" spans="1:25" x14ac:dyDescent="0.35">
      <c r="A2297" t="s">
        <v>7210</v>
      </c>
      <c r="B2297" s="2">
        <v>45116</v>
      </c>
      <c r="C2297" t="s">
        <v>37</v>
      </c>
      <c r="D2297" t="s">
        <v>7211</v>
      </c>
      <c r="E2297" s="4" t="s">
        <v>508</v>
      </c>
      <c r="F2297" t="s">
        <v>509</v>
      </c>
      <c r="G2297" t="s">
        <v>508</v>
      </c>
      <c r="H2297" s="4" t="s">
        <v>29</v>
      </c>
      <c r="I2297" t="s">
        <v>29</v>
      </c>
      <c r="J2297" s="4" t="s">
        <v>223</v>
      </c>
      <c r="K2297" t="s">
        <v>114</v>
      </c>
      <c r="L2297" t="s">
        <v>1994</v>
      </c>
      <c r="M2297" t="s">
        <v>1995</v>
      </c>
      <c r="N2297" t="s">
        <v>591</v>
      </c>
      <c r="O2297" t="s">
        <v>592</v>
      </c>
      <c r="P2297" s="6">
        <v>2.94</v>
      </c>
      <c r="Q2297" s="9">
        <v>1.016</v>
      </c>
      <c r="R2297">
        <v>13</v>
      </c>
      <c r="S2297">
        <v>0.08</v>
      </c>
      <c r="T2297" s="6">
        <f t="shared" si="175"/>
        <v>2.7048000000000001</v>
      </c>
      <c r="U2297" s="6">
        <f t="shared" si="176"/>
        <v>38.22</v>
      </c>
      <c r="V2297" s="6">
        <f t="shared" si="177"/>
        <v>35.162399999999998</v>
      </c>
      <c r="W2297" s="6">
        <f t="shared" si="178"/>
        <v>13.208</v>
      </c>
      <c r="X2297" s="6">
        <f t="shared" si="179"/>
        <v>21.9544</v>
      </c>
      <c r="Y2297" s="8">
        <v>0.62437148772552498</v>
      </c>
    </row>
    <row r="2298" spans="1:25" x14ac:dyDescent="0.35">
      <c r="A2298" t="s">
        <v>7212</v>
      </c>
      <c r="B2298" s="2">
        <v>45116</v>
      </c>
      <c r="C2298" t="s">
        <v>25</v>
      </c>
      <c r="D2298" t="s">
        <v>6185</v>
      </c>
      <c r="E2298" s="4" t="s">
        <v>543</v>
      </c>
      <c r="F2298" t="s">
        <v>544</v>
      </c>
      <c r="G2298" t="s">
        <v>543</v>
      </c>
      <c r="H2298" s="4" t="s">
        <v>29</v>
      </c>
      <c r="I2298" t="s">
        <v>29</v>
      </c>
      <c r="K2298" t="s">
        <v>57</v>
      </c>
      <c r="L2298" t="s">
        <v>6186</v>
      </c>
      <c r="M2298" t="s">
        <v>6187</v>
      </c>
      <c r="N2298" t="s">
        <v>134</v>
      </c>
      <c r="O2298" t="s">
        <v>44</v>
      </c>
      <c r="P2298" s="6">
        <v>3.99</v>
      </c>
      <c r="Q2298" s="9">
        <v>1.1970000000000001</v>
      </c>
      <c r="R2298">
        <v>3</v>
      </c>
      <c r="S2298">
        <v>0.11</v>
      </c>
      <c r="T2298" s="6">
        <f t="shared" si="175"/>
        <v>3.5511000000000004</v>
      </c>
      <c r="U2298" s="6">
        <f t="shared" si="176"/>
        <v>11.97</v>
      </c>
      <c r="V2298" s="6">
        <f t="shared" si="177"/>
        <v>10.653300000000002</v>
      </c>
      <c r="W2298" s="6">
        <f t="shared" si="178"/>
        <v>3.5910000000000002</v>
      </c>
      <c r="X2298" s="6">
        <f t="shared" si="179"/>
        <v>7.0623000000000014</v>
      </c>
      <c r="Y2298" s="8">
        <v>0.66292134831460681</v>
      </c>
    </row>
    <row r="2299" spans="1:25" x14ac:dyDescent="0.35">
      <c r="A2299" t="s">
        <v>7213</v>
      </c>
      <c r="B2299" s="2">
        <v>45116</v>
      </c>
      <c r="C2299" t="s">
        <v>37</v>
      </c>
      <c r="D2299" t="s">
        <v>7214</v>
      </c>
      <c r="E2299" s="4" t="s">
        <v>1286</v>
      </c>
      <c r="F2299" t="s">
        <v>1287</v>
      </c>
      <c r="G2299" t="s">
        <v>1286</v>
      </c>
      <c r="H2299" s="4" t="s">
        <v>29</v>
      </c>
      <c r="I2299" t="s">
        <v>29</v>
      </c>
      <c r="J2299" s="4" t="s">
        <v>223</v>
      </c>
      <c r="K2299" t="s">
        <v>66</v>
      </c>
      <c r="L2299" t="s">
        <v>7215</v>
      </c>
      <c r="M2299" t="s">
        <v>7216</v>
      </c>
      <c r="N2299" t="s">
        <v>997</v>
      </c>
      <c r="O2299" t="s">
        <v>2162</v>
      </c>
      <c r="P2299" s="6">
        <v>6.64</v>
      </c>
      <c r="Q2299" s="9">
        <v>1.7470000000000001</v>
      </c>
      <c r="R2299">
        <v>18</v>
      </c>
      <c r="S2299">
        <v>0.05</v>
      </c>
      <c r="T2299" s="6">
        <f t="shared" si="175"/>
        <v>6.3079999999999998</v>
      </c>
      <c r="U2299" s="6">
        <f t="shared" si="176"/>
        <v>119.52</v>
      </c>
      <c r="V2299" s="6">
        <f t="shared" si="177"/>
        <v>113.544</v>
      </c>
      <c r="W2299" s="6">
        <f t="shared" si="178"/>
        <v>31.446000000000002</v>
      </c>
      <c r="X2299" s="6">
        <f t="shared" si="179"/>
        <v>82.097999999999999</v>
      </c>
      <c r="Y2299" s="8">
        <v>0.72305009511731133</v>
      </c>
    </row>
    <row r="2300" spans="1:25" x14ac:dyDescent="0.35">
      <c r="A2300" t="s">
        <v>7217</v>
      </c>
      <c r="B2300" s="2">
        <v>45116</v>
      </c>
      <c r="C2300" t="s">
        <v>37</v>
      </c>
      <c r="D2300" t="s">
        <v>1205</v>
      </c>
      <c r="E2300" s="4" t="s">
        <v>146</v>
      </c>
      <c r="F2300" t="s">
        <v>147</v>
      </c>
      <c r="G2300" t="s">
        <v>146</v>
      </c>
      <c r="H2300" s="4" t="s">
        <v>29</v>
      </c>
      <c r="I2300" t="s">
        <v>29</v>
      </c>
      <c r="J2300" s="4" t="s">
        <v>30</v>
      </c>
      <c r="K2300" t="s">
        <v>114</v>
      </c>
      <c r="L2300" t="s">
        <v>1206</v>
      </c>
      <c r="M2300" t="s">
        <v>1207</v>
      </c>
      <c r="N2300" t="s">
        <v>1208</v>
      </c>
      <c r="O2300" t="s">
        <v>1209</v>
      </c>
      <c r="P2300" s="6">
        <v>7.14</v>
      </c>
      <c r="Q2300" s="9">
        <v>1.897</v>
      </c>
      <c r="R2300">
        <v>3</v>
      </c>
      <c r="S2300">
        <v>0.03</v>
      </c>
      <c r="T2300" s="6">
        <f t="shared" si="175"/>
        <v>6.9257999999999997</v>
      </c>
      <c r="U2300" s="6">
        <f t="shared" si="176"/>
        <v>21.419999999999998</v>
      </c>
      <c r="V2300" s="6">
        <f t="shared" si="177"/>
        <v>20.7774</v>
      </c>
      <c r="W2300" s="6">
        <f t="shared" si="178"/>
        <v>5.6909999999999998</v>
      </c>
      <c r="X2300" s="6">
        <f t="shared" si="179"/>
        <v>15.086400000000001</v>
      </c>
      <c r="Y2300" s="8">
        <v>0.72609662421669707</v>
      </c>
    </row>
    <row r="2301" spans="1:25" x14ac:dyDescent="0.35">
      <c r="A2301" t="s">
        <v>7218</v>
      </c>
      <c r="B2301" s="2">
        <v>45116</v>
      </c>
      <c r="C2301" t="s">
        <v>25</v>
      </c>
      <c r="D2301" t="s">
        <v>7219</v>
      </c>
      <c r="E2301" s="4" t="s">
        <v>258</v>
      </c>
      <c r="F2301" t="s">
        <v>259</v>
      </c>
      <c r="G2301" t="s">
        <v>258</v>
      </c>
      <c r="H2301" s="4" t="s">
        <v>75</v>
      </c>
      <c r="I2301" t="s">
        <v>75</v>
      </c>
      <c r="K2301" t="s">
        <v>75</v>
      </c>
      <c r="L2301" t="s">
        <v>3596</v>
      </c>
      <c r="M2301" t="s">
        <v>3597</v>
      </c>
      <c r="N2301" t="s">
        <v>248</v>
      </c>
      <c r="O2301" t="s">
        <v>3598</v>
      </c>
      <c r="P2301" s="6">
        <v>8.24</v>
      </c>
      <c r="Q2301" s="9">
        <v>3.3460000000000001</v>
      </c>
      <c r="R2301">
        <v>5</v>
      </c>
      <c r="S2301">
        <v>0.09</v>
      </c>
      <c r="T2301" s="6">
        <f t="shared" si="175"/>
        <v>7.4984000000000002</v>
      </c>
      <c r="U2301" s="6">
        <f t="shared" si="176"/>
        <v>41.2</v>
      </c>
      <c r="V2301" s="6">
        <f t="shared" si="177"/>
        <v>37.492000000000004</v>
      </c>
      <c r="W2301" s="6">
        <f t="shared" si="178"/>
        <v>16.73</v>
      </c>
      <c r="X2301" s="6">
        <f t="shared" si="179"/>
        <v>20.762000000000004</v>
      </c>
      <c r="Y2301" s="8">
        <v>0.5537714712471995</v>
      </c>
    </row>
    <row r="2302" spans="1:25" x14ac:dyDescent="0.35">
      <c r="A2302" t="s">
        <v>7220</v>
      </c>
      <c r="B2302" s="2">
        <v>45116</v>
      </c>
      <c r="C2302" t="s">
        <v>25</v>
      </c>
      <c r="D2302" t="s">
        <v>7221</v>
      </c>
      <c r="E2302" s="4" t="s">
        <v>112</v>
      </c>
      <c r="F2302" t="s">
        <v>113</v>
      </c>
      <c r="G2302" t="s">
        <v>112</v>
      </c>
      <c r="H2302" s="4" t="s">
        <v>29</v>
      </c>
      <c r="I2302" t="s">
        <v>29</v>
      </c>
      <c r="K2302" t="s">
        <v>57</v>
      </c>
      <c r="L2302" t="s">
        <v>391</v>
      </c>
      <c r="M2302" t="s">
        <v>392</v>
      </c>
      <c r="N2302" t="s">
        <v>393</v>
      </c>
      <c r="O2302" t="s">
        <v>394</v>
      </c>
      <c r="P2302" s="6">
        <v>19.239999999999998</v>
      </c>
      <c r="Q2302" s="9">
        <v>7.7460000000000004</v>
      </c>
      <c r="R2302">
        <v>11</v>
      </c>
      <c r="S2302">
        <v>0.1</v>
      </c>
      <c r="T2302" s="6">
        <f t="shared" si="175"/>
        <v>17.315999999999999</v>
      </c>
      <c r="U2302" s="6">
        <f t="shared" si="176"/>
        <v>211.64</v>
      </c>
      <c r="V2302" s="6">
        <f t="shared" si="177"/>
        <v>190.476</v>
      </c>
      <c r="W2302" s="6">
        <f t="shared" si="178"/>
        <v>85.206000000000003</v>
      </c>
      <c r="X2302" s="6">
        <f t="shared" si="179"/>
        <v>105.27</v>
      </c>
      <c r="Y2302" s="8">
        <v>0.55266805266805263</v>
      </c>
    </row>
    <row r="2303" spans="1:25" x14ac:dyDescent="0.35">
      <c r="A2303" t="s">
        <v>7222</v>
      </c>
      <c r="B2303" s="2">
        <v>45116</v>
      </c>
      <c r="C2303" t="s">
        <v>37</v>
      </c>
      <c r="D2303" t="s">
        <v>7223</v>
      </c>
      <c r="E2303" s="4" t="s">
        <v>679</v>
      </c>
      <c r="F2303" t="s">
        <v>680</v>
      </c>
      <c r="G2303" t="s">
        <v>679</v>
      </c>
      <c r="H2303" s="4" t="s">
        <v>29</v>
      </c>
      <c r="I2303" t="s">
        <v>29</v>
      </c>
      <c r="J2303" s="4" t="s">
        <v>148</v>
      </c>
      <c r="K2303" t="s">
        <v>148</v>
      </c>
      <c r="L2303" t="s">
        <v>7224</v>
      </c>
      <c r="M2303" t="s">
        <v>7225</v>
      </c>
      <c r="N2303" t="s">
        <v>1157</v>
      </c>
      <c r="O2303" t="s">
        <v>7226</v>
      </c>
      <c r="P2303" s="6">
        <v>19.239999999999998</v>
      </c>
      <c r="Q2303" s="9">
        <v>7.7460000000000004</v>
      </c>
      <c r="R2303">
        <v>2</v>
      </c>
      <c r="S2303">
        <v>0.03</v>
      </c>
      <c r="T2303" s="6">
        <f t="shared" si="175"/>
        <v>18.662799999999997</v>
      </c>
      <c r="U2303" s="6">
        <f t="shared" si="176"/>
        <v>38.479999999999997</v>
      </c>
      <c r="V2303" s="6">
        <f t="shared" si="177"/>
        <v>37.325599999999994</v>
      </c>
      <c r="W2303" s="6">
        <f t="shared" si="178"/>
        <v>15.492000000000001</v>
      </c>
      <c r="X2303" s="6">
        <f t="shared" si="179"/>
        <v>21.833599999999993</v>
      </c>
      <c r="Y2303" s="8">
        <v>0.58494973958891472</v>
      </c>
    </row>
    <row r="2304" spans="1:25" x14ac:dyDescent="0.35">
      <c r="A2304" t="s">
        <v>7227</v>
      </c>
      <c r="B2304" s="2">
        <v>45116</v>
      </c>
      <c r="C2304" t="s">
        <v>25</v>
      </c>
      <c r="D2304" t="s">
        <v>2809</v>
      </c>
      <c r="E2304" s="4" t="s">
        <v>555</v>
      </c>
      <c r="F2304" t="s">
        <v>556</v>
      </c>
      <c r="G2304" t="s">
        <v>555</v>
      </c>
      <c r="H2304" s="4" t="s">
        <v>29</v>
      </c>
      <c r="I2304" t="s">
        <v>29</v>
      </c>
      <c r="J2304" s="4" t="s">
        <v>114</v>
      </c>
      <c r="K2304" t="s">
        <v>223</v>
      </c>
      <c r="L2304" t="s">
        <v>2810</v>
      </c>
      <c r="M2304" t="s">
        <v>2811</v>
      </c>
      <c r="N2304" t="s">
        <v>339</v>
      </c>
      <c r="O2304" t="s">
        <v>2519</v>
      </c>
      <c r="P2304" s="6">
        <v>22.99</v>
      </c>
      <c r="Q2304" s="9">
        <v>6.8970000000000002</v>
      </c>
      <c r="R2304">
        <v>20</v>
      </c>
      <c r="S2304">
        <v>0.3</v>
      </c>
      <c r="T2304" s="6">
        <f t="shared" si="175"/>
        <v>16.092999999999996</v>
      </c>
      <c r="U2304" s="6">
        <f t="shared" si="176"/>
        <v>459.79999999999995</v>
      </c>
      <c r="V2304" s="6">
        <f t="shared" si="177"/>
        <v>321.8599999999999</v>
      </c>
      <c r="W2304" s="6">
        <f t="shared" si="178"/>
        <v>137.94</v>
      </c>
      <c r="X2304" s="6">
        <f t="shared" si="179"/>
        <v>183.9199999999999</v>
      </c>
      <c r="Y2304" s="8">
        <v>0.57142857142857129</v>
      </c>
    </row>
    <row r="2305" spans="1:25" x14ac:dyDescent="0.35">
      <c r="A2305" t="s">
        <v>7228</v>
      </c>
      <c r="B2305" s="2">
        <v>45116</v>
      </c>
      <c r="C2305" t="s">
        <v>37</v>
      </c>
      <c r="D2305" t="s">
        <v>4961</v>
      </c>
      <c r="E2305" s="4" t="s">
        <v>367</v>
      </c>
      <c r="F2305" t="s">
        <v>368</v>
      </c>
      <c r="G2305" t="s">
        <v>367</v>
      </c>
      <c r="H2305" s="4" t="s">
        <v>29</v>
      </c>
      <c r="I2305" t="s">
        <v>29</v>
      </c>
      <c r="J2305" s="4" t="s">
        <v>30</v>
      </c>
      <c r="K2305" t="s">
        <v>114</v>
      </c>
      <c r="L2305" t="s">
        <v>4033</v>
      </c>
      <c r="M2305" t="s">
        <v>4034</v>
      </c>
      <c r="N2305" t="s">
        <v>101</v>
      </c>
      <c r="O2305" t="s">
        <v>102</v>
      </c>
      <c r="P2305" s="6">
        <v>29.14</v>
      </c>
      <c r="Q2305" s="9">
        <v>8.4969999999999999</v>
      </c>
      <c r="R2305">
        <v>8</v>
      </c>
      <c r="S2305">
        <v>0.39</v>
      </c>
      <c r="T2305" s="6">
        <f t="shared" si="175"/>
        <v>17.775400000000001</v>
      </c>
      <c r="U2305" s="6">
        <f t="shared" si="176"/>
        <v>233.12</v>
      </c>
      <c r="V2305" s="6">
        <f t="shared" si="177"/>
        <v>142.20320000000001</v>
      </c>
      <c r="W2305" s="6">
        <f t="shared" si="178"/>
        <v>67.975999999999999</v>
      </c>
      <c r="X2305" s="6">
        <f t="shared" si="179"/>
        <v>74.227200000000011</v>
      </c>
      <c r="Y2305" s="8">
        <v>0.52197981480022959</v>
      </c>
    </row>
    <row r="2306" spans="1:25" x14ac:dyDescent="0.35">
      <c r="A2306" t="s">
        <v>7229</v>
      </c>
      <c r="B2306" s="2">
        <v>45116</v>
      </c>
      <c r="C2306" t="s">
        <v>37</v>
      </c>
      <c r="D2306" t="s">
        <v>820</v>
      </c>
      <c r="E2306" s="4" t="s">
        <v>417</v>
      </c>
      <c r="F2306" t="s">
        <v>418</v>
      </c>
      <c r="G2306" t="s">
        <v>417</v>
      </c>
      <c r="H2306" s="4" t="s">
        <v>29</v>
      </c>
      <c r="I2306" t="s">
        <v>29</v>
      </c>
      <c r="J2306" s="4" t="s">
        <v>148</v>
      </c>
      <c r="K2306" t="s">
        <v>98</v>
      </c>
      <c r="L2306" t="s">
        <v>821</v>
      </c>
      <c r="M2306" t="s">
        <v>822</v>
      </c>
      <c r="N2306" t="s">
        <v>269</v>
      </c>
      <c r="O2306" t="s">
        <v>270</v>
      </c>
      <c r="P2306" s="6">
        <v>29.14</v>
      </c>
      <c r="Q2306" s="9">
        <v>8.4969999999999999</v>
      </c>
      <c r="R2306">
        <v>4</v>
      </c>
      <c r="S2306">
        <v>0.09</v>
      </c>
      <c r="T2306" s="6">
        <f t="shared" si="175"/>
        <v>26.517400000000002</v>
      </c>
      <c r="U2306" s="6">
        <f t="shared" si="176"/>
        <v>116.56</v>
      </c>
      <c r="V2306" s="6">
        <f t="shared" si="177"/>
        <v>106.06960000000001</v>
      </c>
      <c r="W2306" s="6">
        <f t="shared" si="178"/>
        <v>33.988</v>
      </c>
      <c r="X2306" s="6">
        <f t="shared" si="179"/>
        <v>72.081600000000009</v>
      </c>
      <c r="Y2306" s="8">
        <v>0.67956888684410999</v>
      </c>
    </row>
    <row r="2307" spans="1:25" x14ac:dyDescent="0.35">
      <c r="A2307" t="s">
        <v>7230</v>
      </c>
      <c r="B2307" s="2">
        <v>45116</v>
      </c>
      <c r="C2307" t="s">
        <v>37</v>
      </c>
      <c r="D2307" t="s">
        <v>7231</v>
      </c>
      <c r="E2307" s="4" t="s">
        <v>762</v>
      </c>
      <c r="F2307" t="s">
        <v>763</v>
      </c>
      <c r="G2307" t="s">
        <v>762</v>
      </c>
      <c r="H2307" s="4" t="s">
        <v>75</v>
      </c>
      <c r="I2307" t="s">
        <v>75</v>
      </c>
      <c r="K2307" t="s">
        <v>75</v>
      </c>
      <c r="L2307" t="s">
        <v>6045</v>
      </c>
      <c r="M2307" t="s">
        <v>6046</v>
      </c>
      <c r="N2307" t="s">
        <v>254</v>
      </c>
      <c r="O2307" t="s">
        <v>737</v>
      </c>
      <c r="P2307" s="6">
        <v>34.14</v>
      </c>
      <c r="Q2307" s="9">
        <v>13.496</v>
      </c>
      <c r="R2307">
        <v>11</v>
      </c>
      <c r="S2307">
        <v>0.18</v>
      </c>
      <c r="T2307" s="6">
        <f t="shared" ref="T2307:T2370" si="180">P2307*(1-S2307)</f>
        <v>27.994800000000001</v>
      </c>
      <c r="U2307" s="6">
        <f t="shared" ref="U2307:U2370" si="181">P2307*R2307</f>
        <v>375.54</v>
      </c>
      <c r="V2307" s="6">
        <f t="shared" ref="V2307:V2370" si="182">T2307*R2307</f>
        <v>307.94280000000003</v>
      </c>
      <c r="W2307" s="6">
        <f t="shared" ref="W2307:W2370" si="183">Q2307*R2307</f>
        <v>148.45600000000002</v>
      </c>
      <c r="X2307" s="6">
        <f t="shared" ref="X2307:X2370" si="184">V2307-W2307</f>
        <v>159.48680000000002</v>
      </c>
      <c r="Y2307" s="8">
        <v>0.51791046908711613</v>
      </c>
    </row>
    <row r="2308" spans="1:25" x14ac:dyDescent="0.35">
      <c r="A2308" t="s">
        <v>7232</v>
      </c>
      <c r="B2308" s="2">
        <v>45116</v>
      </c>
      <c r="C2308" t="s">
        <v>25</v>
      </c>
      <c r="D2308" t="s">
        <v>6268</v>
      </c>
      <c r="E2308" s="4" t="s">
        <v>1016</v>
      </c>
      <c r="F2308" t="s">
        <v>1017</v>
      </c>
      <c r="G2308" t="s">
        <v>1016</v>
      </c>
      <c r="H2308" s="4" t="s">
        <v>75</v>
      </c>
      <c r="I2308" t="s">
        <v>75</v>
      </c>
      <c r="K2308" t="s">
        <v>75</v>
      </c>
      <c r="L2308" t="s">
        <v>6269</v>
      </c>
      <c r="M2308" t="s">
        <v>6270</v>
      </c>
      <c r="N2308" t="s">
        <v>1477</v>
      </c>
      <c r="O2308" t="s">
        <v>1478</v>
      </c>
      <c r="P2308" s="6">
        <v>38.99</v>
      </c>
      <c r="Q2308" s="9">
        <v>11.446999999999999</v>
      </c>
      <c r="R2308">
        <v>4</v>
      </c>
      <c r="S2308">
        <v>0.24</v>
      </c>
      <c r="T2308" s="6">
        <f t="shared" si="180"/>
        <v>29.632400000000001</v>
      </c>
      <c r="U2308" s="6">
        <f t="shared" si="181"/>
        <v>155.96</v>
      </c>
      <c r="V2308" s="6">
        <f t="shared" si="182"/>
        <v>118.5296</v>
      </c>
      <c r="W2308" s="6">
        <f t="shared" si="183"/>
        <v>45.787999999999997</v>
      </c>
      <c r="X2308" s="6">
        <f t="shared" si="184"/>
        <v>72.741600000000005</v>
      </c>
      <c r="Y2308" s="8">
        <v>0.61369986906224272</v>
      </c>
    </row>
    <row r="2309" spans="1:25" x14ac:dyDescent="0.35">
      <c r="A2309" t="s">
        <v>7233</v>
      </c>
      <c r="B2309" s="2">
        <v>45116</v>
      </c>
      <c r="C2309" t="s">
        <v>25</v>
      </c>
      <c r="D2309" t="s">
        <v>7234</v>
      </c>
      <c r="E2309" s="4" t="s">
        <v>105</v>
      </c>
      <c r="F2309" t="s">
        <v>691</v>
      </c>
      <c r="G2309" t="s">
        <v>105</v>
      </c>
      <c r="H2309" s="4" t="s">
        <v>29</v>
      </c>
      <c r="I2309" t="s">
        <v>29</v>
      </c>
      <c r="J2309" s="4" t="s">
        <v>223</v>
      </c>
      <c r="K2309" t="s">
        <v>105</v>
      </c>
      <c r="L2309" t="s">
        <v>7235</v>
      </c>
      <c r="M2309" t="s">
        <v>7236</v>
      </c>
      <c r="N2309" t="s">
        <v>78</v>
      </c>
      <c r="O2309" t="s">
        <v>92</v>
      </c>
      <c r="P2309" s="6">
        <v>39.14</v>
      </c>
      <c r="Q2309" s="9">
        <v>11.497</v>
      </c>
      <c r="R2309">
        <v>7</v>
      </c>
      <c r="T2309" s="6">
        <f t="shared" si="180"/>
        <v>39.14</v>
      </c>
      <c r="U2309" s="6">
        <f t="shared" si="181"/>
        <v>273.98</v>
      </c>
      <c r="V2309" s="6">
        <f t="shared" si="182"/>
        <v>273.98</v>
      </c>
      <c r="W2309" s="6">
        <f t="shared" si="183"/>
        <v>80.478999999999999</v>
      </c>
      <c r="X2309" s="6">
        <f t="shared" si="184"/>
        <v>193.50100000000003</v>
      </c>
      <c r="Y2309" s="8">
        <v>0.70625958099131336</v>
      </c>
    </row>
    <row r="2310" spans="1:25" x14ac:dyDescent="0.35">
      <c r="A2310" t="s">
        <v>7237</v>
      </c>
      <c r="B2310" s="2">
        <v>45116</v>
      </c>
      <c r="C2310" t="s">
        <v>25</v>
      </c>
      <c r="D2310" t="s">
        <v>7238</v>
      </c>
      <c r="E2310" s="4" t="s">
        <v>105</v>
      </c>
      <c r="F2310" t="s">
        <v>155</v>
      </c>
      <c r="G2310" t="s">
        <v>105</v>
      </c>
      <c r="H2310" s="4" t="s">
        <v>29</v>
      </c>
      <c r="I2310" t="s">
        <v>29</v>
      </c>
      <c r="J2310" s="4" t="s">
        <v>30</v>
      </c>
      <c r="K2310" t="s">
        <v>105</v>
      </c>
      <c r="L2310" t="s">
        <v>7239</v>
      </c>
      <c r="M2310" t="s">
        <v>7240</v>
      </c>
      <c r="N2310" t="s">
        <v>5289</v>
      </c>
      <c r="O2310" t="s">
        <v>5290</v>
      </c>
      <c r="P2310" s="6">
        <v>89.14</v>
      </c>
      <c r="Q2310" s="9">
        <v>35.496000000000002</v>
      </c>
      <c r="R2310">
        <v>9</v>
      </c>
      <c r="S2310">
        <v>0.28999999999999998</v>
      </c>
      <c r="T2310" s="6">
        <f t="shared" si="180"/>
        <v>63.289400000000001</v>
      </c>
      <c r="U2310" s="6">
        <f t="shared" si="181"/>
        <v>802.26</v>
      </c>
      <c r="V2310" s="6">
        <f t="shared" si="182"/>
        <v>569.6046</v>
      </c>
      <c r="W2310" s="6">
        <f t="shared" si="183"/>
        <v>319.464</v>
      </c>
      <c r="X2310" s="6">
        <f t="shared" si="184"/>
        <v>250.14060000000001</v>
      </c>
      <c r="Y2310" s="8">
        <v>0.43914778778120822</v>
      </c>
    </row>
    <row r="2311" spans="1:25" x14ac:dyDescent="0.35">
      <c r="A2311" t="s">
        <v>7241</v>
      </c>
      <c r="B2311" s="2">
        <v>45117</v>
      </c>
      <c r="C2311" t="s">
        <v>37</v>
      </c>
      <c r="D2311" t="s">
        <v>1231</v>
      </c>
      <c r="E2311" s="4" t="s">
        <v>237</v>
      </c>
      <c r="F2311" t="s">
        <v>238</v>
      </c>
      <c r="G2311" t="s">
        <v>237</v>
      </c>
      <c r="H2311" s="4" t="s">
        <v>29</v>
      </c>
      <c r="I2311" t="s">
        <v>29</v>
      </c>
      <c r="J2311" s="4" t="s">
        <v>57</v>
      </c>
      <c r="K2311" t="s">
        <v>57</v>
      </c>
      <c r="L2311" t="s">
        <v>1232</v>
      </c>
      <c r="M2311" t="s">
        <v>1233</v>
      </c>
      <c r="N2311" t="s">
        <v>241</v>
      </c>
      <c r="O2311" t="s">
        <v>242</v>
      </c>
      <c r="P2311" s="6">
        <v>1.64</v>
      </c>
      <c r="Q2311" s="9">
        <v>0.247</v>
      </c>
      <c r="R2311">
        <v>8</v>
      </c>
      <c r="T2311" s="6">
        <f t="shared" si="180"/>
        <v>1.64</v>
      </c>
      <c r="U2311" s="6">
        <f t="shared" si="181"/>
        <v>13.12</v>
      </c>
      <c r="V2311" s="6">
        <f t="shared" si="182"/>
        <v>13.12</v>
      </c>
      <c r="W2311" s="6">
        <f t="shared" si="183"/>
        <v>1.976</v>
      </c>
      <c r="X2311" s="6">
        <f t="shared" si="184"/>
        <v>11.143999999999998</v>
      </c>
      <c r="Y2311" s="8">
        <v>0.849390243902439</v>
      </c>
    </row>
    <row r="2312" spans="1:25" x14ac:dyDescent="0.35">
      <c r="A2312" t="s">
        <v>7242</v>
      </c>
      <c r="B2312" s="2">
        <v>45117</v>
      </c>
      <c r="C2312" t="s">
        <v>25</v>
      </c>
      <c r="D2312" t="s">
        <v>3450</v>
      </c>
      <c r="E2312" s="4" t="s">
        <v>105</v>
      </c>
      <c r="F2312" t="s">
        <v>531</v>
      </c>
      <c r="G2312" t="s">
        <v>105</v>
      </c>
      <c r="H2312" s="4" t="s">
        <v>29</v>
      </c>
      <c r="I2312" t="s">
        <v>29</v>
      </c>
      <c r="J2312" s="4" t="s">
        <v>223</v>
      </c>
      <c r="K2312" t="s">
        <v>105</v>
      </c>
      <c r="L2312" t="s">
        <v>3451</v>
      </c>
      <c r="M2312" t="s">
        <v>3452</v>
      </c>
      <c r="N2312" t="s">
        <v>627</v>
      </c>
      <c r="O2312" t="s">
        <v>3453</v>
      </c>
      <c r="P2312" s="6">
        <v>1.99</v>
      </c>
      <c r="Q2312" s="9">
        <v>0.34699999999999998</v>
      </c>
      <c r="R2312">
        <v>2</v>
      </c>
      <c r="S2312">
        <v>0.12</v>
      </c>
      <c r="T2312" s="6">
        <f t="shared" si="180"/>
        <v>1.7512000000000001</v>
      </c>
      <c r="U2312" s="6">
        <f t="shared" si="181"/>
        <v>3.98</v>
      </c>
      <c r="V2312" s="6">
        <f t="shared" si="182"/>
        <v>3.5024000000000002</v>
      </c>
      <c r="W2312" s="6">
        <f t="shared" si="183"/>
        <v>0.69399999999999995</v>
      </c>
      <c r="X2312" s="6">
        <f t="shared" si="184"/>
        <v>2.8084000000000002</v>
      </c>
      <c r="Y2312" s="8">
        <v>0.8018501598903609</v>
      </c>
    </row>
    <row r="2313" spans="1:25" x14ac:dyDescent="0.35">
      <c r="A2313" t="s">
        <v>7243</v>
      </c>
      <c r="B2313" s="2">
        <v>45117</v>
      </c>
      <c r="C2313" t="s">
        <v>25</v>
      </c>
      <c r="D2313" t="s">
        <v>7244</v>
      </c>
      <c r="E2313" s="4" t="s">
        <v>130</v>
      </c>
      <c r="F2313" t="s">
        <v>131</v>
      </c>
      <c r="G2313" t="s">
        <v>130</v>
      </c>
      <c r="H2313" s="4" t="s">
        <v>29</v>
      </c>
      <c r="I2313" t="s">
        <v>29</v>
      </c>
      <c r="J2313" s="4" t="s">
        <v>105</v>
      </c>
      <c r="K2313" t="s">
        <v>114</v>
      </c>
      <c r="L2313" t="s">
        <v>296</v>
      </c>
      <c r="M2313" t="s">
        <v>297</v>
      </c>
      <c r="N2313" t="s">
        <v>134</v>
      </c>
      <c r="O2313" t="s">
        <v>298</v>
      </c>
      <c r="P2313" s="6">
        <v>2.2400000000000002</v>
      </c>
      <c r="Q2313" s="9">
        <v>0.94599999999999995</v>
      </c>
      <c r="R2313">
        <v>20</v>
      </c>
      <c r="S2313">
        <v>0.05</v>
      </c>
      <c r="T2313" s="6">
        <f t="shared" si="180"/>
        <v>2.1280000000000001</v>
      </c>
      <c r="U2313" s="6">
        <f t="shared" si="181"/>
        <v>44.800000000000004</v>
      </c>
      <c r="V2313" s="6">
        <f t="shared" si="182"/>
        <v>42.56</v>
      </c>
      <c r="W2313" s="6">
        <f t="shared" si="183"/>
        <v>18.919999999999998</v>
      </c>
      <c r="X2313" s="6">
        <f t="shared" si="184"/>
        <v>23.640000000000004</v>
      </c>
      <c r="Y2313" s="8">
        <v>0.55545112781954897</v>
      </c>
    </row>
    <row r="2314" spans="1:25" x14ac:dyDescent="0.35">
      <c r="A2314" t="s">
        <v>7245</v>
      </c>
      <c r="B2314" s="2">
        <v>45117</v>
      </c>
      <c r="C2314" t="s">
        <v>37</v>
      </c>
      <c r="D2314" t="s">
        <v>4138</v>
      </c>
      <c r="E2314" s="4" t="s">
        <v>679</v>
      </c>
      <c r="F2314" t="s">
        <v>680</v>
      </c>
      <c r="G2314" t="s">
        <v>679</v>
      </c>
      <c r="H2314" s="4" t="s">
        <v>29</v>
      </c>
      <c r="I2314" t="s">
        <v>29</v>
      </c>
      <c r="J2314" s="4" t="s">
        <v>66</v>
      </c>
      <c r="K2314" t="s">
        <v>148</v>
      </c>
      <c r="L2314" t="s">
        <v>4139</v>
      </c>
      <c r="M2314" t="s">
        <v>4140</v>
      </c>
      <c r="N2314" t="s">
        <v>3555</v>
      </c>
      <c r="O2314" t="s">
        <v>4141</v>
      </c>
      <c r="P2314" s="6">
        <v>3.44</v>
      </c>
      <c r="Q2314" s="9">
        <v>0.78700000000000003</v>
      </c>
      <c r="R2314">
        <v>4</v>
      </c>
      <c r="S2314">
        <v>0.13</v>
      </c>
      <c r="T2314" s="6">
        <f t="shared" si="180"/>
        <v>2.9927999999999999</v>
      </c>
      <c r="U2314" s="6">
        <f t="shared" si="181"/>
        <v>13.76</v>
      </c>
      <c r="V2314" s="6">
        <f t="shared" si="182"/>
        <v>11.9712</v>
      </c>
      <c r="W2314" s="6">
        <f t="shared" si="183"/>
        <v>3.1480000000000001</v>
      </c>
      <c r="X2314" s="6">
        <f t="shared" si="184"/>
        <v>8.8231999999999999</v>
      </c>
      <c r="Y2314" s="8">
        <v>0.7370355519914461</v>
      </c>
    </row>
    <row r="2315" spans="1:25" x14ac:dyDescent="0.35">
      <c r="A2315" t="s">
        <v>7246</v>
      </c>
      <c r="B2315" s="2">
        <v>45117</v>
      </c>
      <c r="C2315" t="s">
        <v>37</v>
      </c>
      <c r="D2315" t="s">
        <v>7247</v>
      </c>
      <c r="E2315" s="4" t="s">
        <v>762</v>
      </c>
      <c r="F2315" t="s">
        <v>763</v>
      </c>
      <c r="G2315" t="s">
        <v>762</v>
      </c>
      <c r="H2315" s="4" t="s">
        <v>75</v>
      </c>
      <c r="I2315" t="s">
        <v>75</v>
      </c>
      <c r="K2315" t="s">
        <v>75</v>
      </c>
      <c r="L2315" t="s">
        <v>4305</v>
      </c>
      <c r="M2315" t="s">
        <v>4306</v>
      </c>
      <c r="N2315" t="s">
        <v>158</v>
      </c>
      <c r="O2315" t="s">
        <v>1071</v>
      </c>
      <c r="P2315" s="6">
        <v>5.64</v>
      </c>
      <c r="Q2315" s="9">
        <v>2.0960000000000001</v>
      </c>
      <c r="R2315">
        <v>20</v>
      </c>
      <c r="S2315">
        <v>0.17</v>
      </c>
      <c r="T2315" s="6">
        <f t="shared" si="180"/>
        <v>4.6811999999999996</v>
      </c>
      <c r="U2315" s="6">
        <f t="shared" si="181"/>
        <v>112.8</v>
      </c>
      <c r="V2315" s="6">
        <f t="shared" si="182"/>
        <v>93.623999999999995</v>
      </c>
      <c r="W2315" s="6">
        <f t="shared" si="183"/>
        <v>41.92</v>
      </c>
      <c r="X2315" s="6">
        <f t="shared" si="184"/>
        <v>51.703999999999994</v>
      </c>
      <c r="Y2315" s="8">
        <v>0.55225155942920612</v>
      </c>
    </row>
    <row r="2316" spans="1:25" x14ac:dyDescent="0.35">
      <c r="A2316" t="s">
        <v>7248</v>
      </c>
      <c r="B2316" s="2">
        <v>45117</v>
      </c>
      <c r="C2316" t="s">
        <v>25</v>
      </c>
      <c r="D2316" t="s">
        <v>7249</v>
      </c>
      <c r="E2316" s="4" t="s">
        <v>985</v>
      </c>
      <c r="F2316" t="s">
        <v>986</v>
      </c>
      <c r="G2316" t="s">
        <v>985</v>
      </c>
      <c r="H2316" s="4" t="s">
        <v>29</v>
      </c>
      <c r="I2316" t="s">
        <v>29</v>
      </c>
      <c r="J2316" s="4" t="s">
        <v>66</v>
      </c>
      <c r="K2316" t="s">
        <v>57</v>
      </c>
      <c r="L2316" t="s">
        <v>7250</v>
      </c>
      <c r="M2316" t="s">
        <v>7251</v>
      </c>
      <c r="N2316" t="s">
        <v>277</v>
      </c>
      <c r="O2316" t="s">
        <v>278</v>
      </c>
      <c r="P2316" s="6">
        <v>22.14</v>
      </c>
      <c r="Q2316" s="9">
        <v>8.6959999999999997</v>
      </c>
      <c r="R2316">
        <v>9</v>
      </c>
      <c r="S2316">
        <v>0.3</v>
      </c>
      <c r="T2316" s="6">
        <f t="shared" si="180"/>
        <v>15.497999999999999</v>
      </c>
      <c r="U2316" s="6">
        <f t="shared" si="181"/>
        <v>199.26</v>
      </c>
      <c r="V2316" s="6">
        <f t="shared" si="182"/>
        <v>139.482</v>
      </c>
      <c r="W2316" s="6">
        <f t="shared" si="183"/>
        <v>78.263999999999996</v>
      </c>
      <c r="X2316" s="6">
        <f t="shared" si="184"/>
        <v>61.218000000000004</v>
      </c>
      <c r="Y2316" s="8">
        <v>0.43889534133436581</v>
      </c>
    </row>
    <row r="2317" spans="1:25" x14ac:dyDescent="0.35">
      <c r="A2317" t="s">
        <v>7252</v>
      </c>
      <c r="B2317" s="2">
        <v>45117</v>
      </c>
      <c r="C2317" t="s">
        <v>25</v>
      </c>
      <c r="D2317" t="s">
        <v>7253</v>
      </c>
      <c r="E2317" s="4" t="s">
        <v>82</v>
      </c>
      <c r="F2317" t="s">
        <v>83</v>
      </c>
      <c r="G2317" t="s">
        <v>82</v>
      </c>
      <c r="H2317" s="4" t="s">
        <v>29</v>
      </c>
      <c r="I2317" t="s">
        <v>29</v>
      </c>
      <c r="J2317" s="4" t="s">
        <v>123</v>
      </c>
      <c r="K2317" t="s">
        <v>30</v>
      </c>
      <c r="L2317" t="s">
        <v>7254</v>
      </c>
      <c r="M2317" t="s">
        <v>7255</v>
      </c>
      <c r="N2317" t="s">
        <v>269</v>
      </c>
      <c r="O2317" t="s">
        <v>2263</v>
      </c>
      <c r="P2317" s="6">
        <v>29.14</v>
      </c>
      <c r="Q2317" s="9">
        <v>8.4969999999999999</v>
      </c>
      <c r="R2317">
        <v>6</v>
      </c>
      <c r="S2317">
        <v>7.0000000000000007E-2</v>
      </c>
      <c r="T2317" s="6">
        <f t="shared" si="180"/>
        <v>27.100199999999997</v>
      </c>
      <c r="U2317" s="6">
        <f t="shared" si="181"/>
        <v>174.84</v>
      </c>
      <c r="V2317" s="6">
        <f t="shared" si="182"/>
        <v>162.60119999999998</v>
      </c>
      <c r="W2317" s="6">
        <f t="shared" si="183"/>
        <v>50.981999999999999</v>
      </c>
      <c r="X2317" s="6">
        <f t="shared" si="184"/>
        <v>111.61919999999998</v>
      </c>
      <c r="Y2317" s="8">
        <v>0.68645987852488166</v>
      </c>
    </row>
    <row r="2318" spans="1:25" x14ac:dyDescent="0.35">
      <c r="A2318" t="s">
        <v>7256</v>
      </c>
      <c r="B2318" s="2">
        <v>45117</v>
      </c>
      <c r="C2318" t="s">
        <v>25</v>
      </c>
      <c r="D2318" t="s">
        <v>4888</v>
      </c>
      <c r="E2318" s="4" t="s">
        <v>97</v>
      </c>
      <c r="F2318" t="s">
        <v>96</v>
      </c>
      <c r="G2318" t="s">
        <v>97</v>
      </c>
      <c r="H2318" s="4" t="s">
        <v>29</v>
      </c>
      <c r="I2318" t="s">
        <v>29</v>
      </c>
      <c r="J2318" s="4" t="s">
        <v>57</v>
      </c>
      <c r="K2318" t="s">
        <v>98</v>
      </c>
      <c r="L2318" t="s">
        <v>4889</v>
      </c>
      <c r="M2318" t="s">
        <v>4890</v>
      </c>
      <c r="N2318" t="s">
        <v>1849</v>
      </c>
      <c r="O2318" t="s">
        <v>4891</v>
      </c>
      <c r="P2318" s="6">
        <v>49.14</v>
      </c>
      <c r="Q2318" s="9">
        <v>19.495999999999999</v>
      </c>
      <c r="R2318">
        <v>15</v>
      </c>
      <c r="S2318">
        <v>0.11</v>
      </c>
      <c r="T2318" s="6">
        <f t="shared" si="180"/>
        <v>43.7346</v>
      </c>
      <c r="U2318" s="6">
        <f t="shared" si="181"/>
        <v>737.1</v>
      </c>
      <c r="V2318" s="6">
        <f t="shared" si="182"/>
        <v>656.01900000000001</v>
      </c>
      <c r="W2318" s="6">
        <f t="shared" si="183"/>
        <v>292.44</v>
      </c>
      <c r="X2318" s="6">
        <f t="shared" si="184"/>
        <v>363.57900000000001</v>
      </c>
      <c r="Y2318" s="8">
        <v>0.55422022837753171</v>
      </c>
    </row>
    <row r="2319" spans="1:25" x14ac:dyDescent="0.35">
      <c r="A2319" t="s">
        <v>7257</v>
      </c>
      <c r="B2319" s="2">
        <v>45118</v>
      </c>
      <c r="C2319" t="s">
        <v>37</v>
      </c>
      <c r="D2319" t="s">
        <v>7258</v>
      </c>
      <c r="E2319" s="4" t="s">
        <v>105</v>
      </c>
      <c r="F2319" t="s">
        <v>245</v>
      </c>
      <c r="G2319" t="s">
        <v>105</v>
      </c>
      <c r="H2319" s="4" t="s">
        <v>29</v>
      </c>
      <c r="I2319" t="s">
        <v>29</v>
      </c>
      <c r="J2319" s="4" t="s">
        <v>123</v>
      </c>
      <c r="K2319" t="s">
        <v>105</v>
      </c>
      <c r="L2319" t="s">
        <v>6825</v>
      </c>
      <c r="M2319" t="s">
        <v>6826</v>
      </c>
      <c r="N2319" t="s">
        <v>443</v>
      </c>
      <c r="O2319" t="s">
        <v>6827</v>
      </c>
      <c r="P2319" s="6">
        <v>3.54</v>
      </c>
      <c r="Q2319" s="9">
        <v>1.466</v>
      </c>
      <c r="R2319">
        <v>1</v>
      </c>
      <c r="T2319" s="6">
        <f t="shared" si="180"/>
        <v>3.54</v>
      </c>
      <c r="U2319" s="6">
        <f t="shared" si="181"/>
        <v>3.54</v>
      </c>
      <c r="V2319" s="6">
        <f t="shared" si="182"/>
        <v>3.54</v>
      </c>
      <c r="W2319" s="6">
        <f t="shared" si="183"/>
        <v>1.466</v>
      </c>
      <c r="X2319" s="6">
        <f t="shared" si="184"/>
        <v>2.0739999999999998</v>
      </c>
      <c r="Y2319" s="8">
        <v>0.58587570621468921</v>
      </c>
    </row>
    <row r="2320" spans="1:25" x14ac:dyDescent="0.35">
      <c r="A2320" t="s">
        <v>7259</v>
      </c>
      <c r="B2320" s="2">
        <v>45118</v>
      </c>
      <c r="C2320" t="s">
        <v>37</v>
      </c>
      <c r="D2320" t="s">
        <v>7260</v>
      </c>
      <c r="E2320" s="4" t="s">
        <v>306</v>
      </c>
      <c r="F2320" t="s">
        <v>307</v>
      </c>
      <c r="G2320" t="s">
        <v>306</v>
      </c>
      <c r="H2320" s="4" t="s">
        <v>29</v>
      </c>
      <c r="I2320" t="s">
        <v>29</v>
      </c>
      <c r="J2320" s="4" t="s">
        <v>223</v>
      </c>
      <c r="K2320" t="s">
        <v>114</v>
      </c>
      <c r="L2320" t="s">
        <v>7261</v>
      </c>
      <c r="M2320" t="s">
        <v>7262</v>
      </c>
      <c r="N2320" t="s">
        <v>248</v>
      </c>
      <c r="O2320" t="s">
        <v>7263</v>
      </c>
      <c r="P2320" s="6">
        <v>3.54</v>
      </c>
      <c r="Q2320" s="9">
        <v>1.466</v>
      </c>
      <c r="R2320">
        <v>8</v>
      </c>
      <c r="T2320" s="6">
        <f t="shared" si="180"/>
        <v>3.54</v>
      </c>
      <c r="U2320" s="6">
        <f t="shared" si="181"/>
        <v>28.32</v>
      </c>
      <c r="V2320" s="6">
        <f t="shared" si="182"/>
        <v>28.32</v>
      </c>
      <c r="W2320" s="6">
        <f t="shared" si="183"/>
        <v>11.728</v>
      </c>
      <c r="X2320" s="6">
        <f t="shared" si="184"/>
        <v>16.591999999999999</v>
      </c>
      <c r="Y2320" s="8">
        <v>0.58587570621468921</v>
      </c>
    </row>
    <row r="2321" spans="1:25" x14ac:dyDescent="0.35">
      <c r="A2321" t="s">
        <v>7264</v>
      </c>
      <c r="B2321" s="2">
        <v>45118</v>
      </c>
      <c r="C2321" t="s">
        <v>25</v>
      </c>
      <c r="D2321" t="s">
        <v>6178</v>
      </c>
      <c r="E2321" s="4" t="s">
        <v>1797</v>
      </c>
      <c r="F2321" t="s">
        <v>1798</v>
      </c>
      <c r="G2321" t="s">
        <v>1797</v>
      </c>
      <c r="I2321" t="s">
        <v>29</v>
      </c>
      <c r="J2321" s="4" t="s">
        <v>31</v>
      </c>
      <c r="K2321" t="s">
        <v>123</v>
      </c>
      <c r="L2321" t="s">
        <v>6179</v>
      </c>
      <c r="M2321" t="s">
        <v>6180</v>
      </c>
      <c r="N2321" t="s">
        <v>51</v>
      </c>
      <c r="O2321" t="s">
        <v>1066</v>
      </c>
      <c r="P2321" s="6">
        <v>5.64</v>
      </c>
      <c r="Q2321" s="9">
        <v>1.4470000000000001</v>
      </c>
      <c r="R2321">
        <v>8</v>
      </c>
      <c r="S2321">
        <v>0.21</v>
      </c>
      <c r="T2321" s="6">
        <f t="shared" si="180"/>
        <v>4.4555999999999996</v>
      </c>
      <c r="U2321" s="6">
        <f t="shared" si="181"/>
        <v>45.12</v>
      </c>
      <c r="V2321" s="6">
        <f t="shared" si="182"/>
        <v>35.644799999999996</v>
      </c>
      <c r="W2321" s="6">
        <f t="shared" si="183"/>
        <v>11.576000000000001</v>
      </c>
      <c r="X2321" s="6">
        <f t="shared" si="184"/>
        <v>24.068799999999996</v>
      </c>
      <c r="Y2321" s="8">
        <v>0.67524014723045156</v>
      </c>
    </row>
    <row r="2322" spans="1:25" x14ac:dyDescent="0.35">
      <c r="A2322" t="s">
        <v>7265</v>
      </c>
      <c r="B2322" s="2">
        <v>45118</v>
      </c>
      <c r="C2322" t="s">
        <v>25</v>
      </c>
      <c r="D2322" t="s">
        <v>2300</v>
      </c>
      <c r="E2322" s="4" t="s">
        <v>417</v>
      </c>
      <c r="F2322" t="s">
        <v>418</v>
      </c>
      <c r="G2322" t="s">
        <v>417</v>
      </c>
      <c r="H2322" s="4" t="s">
        <v>29</v>
      </c>
      <c r="I2322" t="s">
        <v>29</v>
      </c>
      <c r="J2322" s="4" t="s">
        <v>66</v>
      </c>
      <c r="K2322" t="s">
        <v>98</v>
      </c>
      <c r="L2322" t="s">
        <v>2301</v>
      </c>
      <c r="M2322" t="s">
        <v>2302</v>
      </c>
      <c r="N2322" t="s">
        <v>101</v>
      </c>
      <c r="O2322" t="s">
        <v>102</v>
      </c>
      <c r="P2322" s="6">
        <v>12.14</v>
      </c>
      <c r="Q2322" s="9">
        <v>3.3969999999999998</v>
      </c>
      <c r="R2322">
        <v>18</v>
      </c>
      <c r="S2322">
        <v>0.06</v>
      </c>
      <c r="T2322" s="6">
        <f t="shared" si="180"/>
        <v>11.4116</v>
      </c>
      <c r="U2322" s="6">
        <f t="shared" si="181"/>
        <v>218.52</v>
      </c>
      <c r="V2322" s="6">
        <f t="shared" si="182"/>
        <v>205.40879999999999</v>
      </c>
      <c r="W2322" s="6">
        <f t="shared" si="183"/>
        <v>61.145999999999994</v>
      </c>
      <c r="X2322" s="6">
        <f t="shared" si="184"/>
        <v>144.2628</v>
      </c>
      <c r="Y2322" s="8">
        <v>0.70232044586210529</v>
      </c>
    </row>
    <row r="2323" spans="1:25" x14ac:dyDescent="0.35">
      <c r="A2323" t="s">
        <v>7266</v>
      </c>
      <c r="B2323" s="2">
        <v>45118</v>
      </c>
      <c r="C2323" t="s">
        <v>25</v>
      </c>
      <c r="D2323" t="s">
        <v>7267</v>
      </c>
      <c r="E2323" s="4" t="s">
        <v>570</v>
      </c>
      <c r="F2323" t="s">
        <v>454</v>
      </c>
      <c r="G2323" t="s">
        <v>453</v>
      </c>
      <c r="H2323" s="4" t="s">
        <v>29</v>
      </c>
      <c r="I2323" t="s">
        <v>29</v>
      </c>
      <c r="K2323" t="s">
        <v>57</v>
      </c>
      <c r="L2323" t="s">
        <v>7268</v>
      </c>
      <c r="M2323" t="s">
        <v>7269</v>
      </c>
      <c r="N2323" t="s">
        <v>193</v>
      </c>
      <c r="O2323" t="s">
        <v>7270</v>
      </c>
      <c r="P2323" s="6">
        <v>14.99</v>
      </c>
      <c r="Q2323" s="9">
        <v>4.4969999999999999</v>
      </c>
      <c r="R2323">
        <v>5</v>
      </c>
      <c r="S2323">
        <v>0.31</v>
      </c>
      <c r="T2323" s="6">
        <f t="shared" si="180"/>
        <v>10.3431</v>
      </c>
      <c r="U2323" s="6">
        <f t="shared" si="181"/>
        <v>74.95</v>
      </c>
      <c r="V2323" s="6">
        <f t="shared" si="182"/>
        <v>51.715499999999999</v>
      </c>
      <c r="W2323" s="6">
        <f t="shared" si="183"/>
        <v>22.484999999999999</v>
      </c>
      <c r="X2323" s="6">
        <f t="shared" si="184"/>
        <v>29.230499999999999</v>
      </c>
      <c r="Y2323" s="8">
        <v>0.56521739130434778</v>
      </c>
    </row>
    <row r="2324" spans="1:25" x14ac:dyDescent="0.35">
      <c r="A2324" t="s">
        <v>7271</v>
      </c>
      <c r="B2324" s="2">
        <v>45118</v>
      </c>
      <c r="C2324" t="s">
        <v>37</v>
      </c>
      <c r="D2324" t="s">
        <v>7272</v>
      </c>
      <c r="E2324" s="4" t="s">
        <v>306</v>
      </c>
      <c r="F2324" t="s">
        <v>307</v>
      </c>
      <c r="G2324" t="s">
        <v>306</v>
      </c>
      <c r="H2324" s="4" t="s">
        <v>29</v>
      </c>
      <c r="I2324" t="s">
        <v>29</v>
      </c>
      <c r="J2324" s="4" t="s">
        <v>123</v>
      </c>
      <c r="K2324" t="s">
        <v>114</v>
      </c>
      <c r="L2324" t="s">
        <v>7273</v>
      </c>
      <c r="M2324" t="s">
        <v>7274</v>
      </c>
      <c r="N2324" t="s">
        <v>69</v>
      </c>
      <c r="O2324" t="s">
        <v>7275</v>
      </c>
      <c r="P2324" s="6">
        <v>23.99</v>
      </c>
      <c r="Q2324" s="9">
        <v>6.9470000000000001</v>
      </c>
      <c r="R2324">
        <v>18</v>
      </c>
      <c r="S2324">
        <v>0.01</v>
      </c>
      <c r="T2324" s="6">
        <f t="shared" si="180"/>
        <v>23.7501</v>
      </c>
      <c r="U2324" s="6">
        <f t="shared" si="181"/>
        <v>431.82</v>
      </c>
      <c r="V2324" s="6">
        <f t="shared" si="182"/>
        <v>427.5018</v>
      </c>
      <c r="W2324" s="6">
        <f t="shared" si="183"/>
        <v>125.04600000000001</v>
      </c>
      <c r="X2324" s="6">
        <f t="shared" si="184"/>
        <v>302.45580000000001</v>
      </c>
      <c r="Y2324" s="8">
        <v>0.70749596843802764</v>
      </c>
    </row>
    <row r="2325" spans="1:25" x14ac:dyDescent="0.35">
      <c r="A2325" t="s">
        <v>7276</v>
      </c>
      <c r="B2325" s="2">
        <v>45118</v>
      </c>
      <c r="C2325" t="s">
        <v>37</v>
      </c>
      <c r="D2325" t="s">
        <v>7277</v>
      </c>
      <c r="E2325" s="4" t="s">
        <v>230</v>
      </c>
      <c r="F2325" t="s">
        <v>231</v>
      </c>
      <c r="G2325" t="s">
        <v>230</v>
      </c>
      <c r="H2325" s="4" t="s">
        <v>29</v>
      </c>
      <c r="I2325" t="s">
        <v>29</v>
      </c>
      <c r="K2325" t="s">
        <v>114</v>
      </c>
      <c r="L2325" t="s">
        <v>6970</v>
      </c>
      <c r="M2325" t="s">
        <v>6971</v>
      </c>
      <c r="N2325" t="s">
        <v>6972</v>
      </c>
      <c r="O2325" t="s">
        <v>6973</v>
      </c>
      <c r="P2325" s="6">
        <v>24.24</v>
      </c>
      <c r="Q2325" s="9">
        <v>9.7460000000000004</v>
      </c>
      <c r="R2325">
        <v>12</v>
      </c>
      <c r="S2325">
        <v>0.09</v>
      </c>
      <c r="T2325" s="6">
        <f t="shared" si="180"/>
        <v>22.058399999999999</v>
      </c>
      <c r="U2325" s="6">
        <f t="shared" si="181"/>
        <v>290.88</v>
      </c>
      <c r="V2325" s="6">
        <f t="shared" si="182"/>
        <v>264.70079999999996</v>
      </c>
      <c r="W2325" s="6">
        <f t="shared" si="183"/>
        <v>116.952</v>
      </c>
      <c r="X2325" s="6">
        <f t="shared" si="184"/>
        <v>147.74879999999996</v>
      </c>
      <c r="Y2325" s="8">
        <v>0.55817285025205809</v>
      </c>
    </row>
    <row r="2326" spans="1:25" x14ac:dyDescent="0.35">
      <c r="A2326" t="s">
        <v>7278</v>
      </c>
      <c r="B2326" s="2">
        <v>45118</v>
      </c>
      <c r="C2326" t="s">
        <v>37</v>
      </c>
      <c r="D2326" t="s">
        <v>7011</v>
      </c>
      <c r="E2326" s="4" t="s">
        <v>27</v>
      </c>
      <c r="F2326" t="s">
        <v>28</v>
      </c>
      <c r="G2326" t="s">
        <v>27</v>
      </c>
      <c r="H2326" s="4" t="s">
        <v>29</v>
      </c>
      <c r="I2326" t="s">
        <v>29</v>
      </c>
      <c r="J2326" s="4" t="s">
        <v>105</v>
      </c>
      <c r="K2326" t="s">
        <v>31</v>
      </c>
      <c r="L2326" t="s">
        <v>7012</v>
      </c>
      <c r="M2326" t="s">
        <v>7013</v>
      </c>
      <c r="N2326" t="s">
        <v>254</v>
      </c>
      <c r="O2326" t="s">
        <v>255</v>
      </c>
      <c r="P2326" s="6">
        <v>33.99</v>
      </c>
      <c r="Q2326" s="9">
        <v>9.9469999999999992</v>
      </c>
      <c r="R2326">
        <v>5</v>
      </c>
      <c r="S2326">
        <v>0.35</v>
      </c>
      <c r="T2326" s="6">
        <f t="shared" si="180"/>
        <v>22.093500000000002</v>
      </c>
      <c r="U2326" s="6">
        <f t="shared" si="181"/>
        <v>169.95000000000002</v>
      </c>
      <c r="V2326" s="6">
        <f t="shared" si="182"/>
        <v>110.46750000000002</v>
      </c>
      <c r="W2326" s="6">
        <f t="shared" si="183"/>
        <v>49.734999999999999</v>
      </c>
      <c r="X2326" s="6">
        <f t="shared" si="184"/>
        <v>60.732500000000016</v>
      </c>
      <c r="Y2326" s="8">
        <v>0.54977708375766632</v>
      </c>
    </row>
    <row r="2327" spans="1:25" x14ac:dyDescent="0.35">
      <c r="A2327" t="s">
        <v>7279</v>
      </c>
      <c r="B2327" s="2">
        <v>45118</v>
      </c>
      <c r="C2327" t="s">
        <v>37</v>
      </c>
      <c r="D2327" t="s">
        <v>7280</v>
      </c>
      <c r="E2327" s="4" t="s">
        <v>1248</v>
      </c>
      <c r="F2327" t="s">
        <v>1249</v>
      </c>
      <c r="G2327" t="s">
        <v>1248</v>
      </c>
      <c r="H2327" s="4" t="s">
        <v>29</v>
      </c>
      <c r="I2327" t="s">
        <v>29</v>
      </c>
      <c r="J2327" s="4" t="s">
        <v>114</v>
      </c>
      <c r="K2327" t="s">
        <v>123</v>
      </c>
      <c r="L2327" t="s">
        <v>7281</v>
      </c>
      <c r="M2327" t="s">
        <v>7282</v>
      </c>
      <c r="N2327" t="s">
        <v>1278</v>
      </c>
      <c r="O2327" t="s">
        <v>1926</v>
      </c>
      <c r="P2327" s="6">
        <v>34.14</v>
      </c>
      <c r="Q2327" s="9">
        <v>13.496</v>
      </c>
      <c r="R2327">
        <v>18</v>
      </c>
      <c r="S2327">
        <v>0.4</v>
      </c>
      <c r="T2327" s="6">
        <f t="shared" si="180"/>
        <v>20.483999999999998</v>
      </c>
      <c r="U2327" s="6">
        <f t="shared" si="181"/>
        <v>614.52</v>
      </c>
      <c r="V2327" s="6">
        <f t="shared" si="182"/>
        <v>368.71199999999999</v>
      </c>
      <c r="W2327" s="6">
        <f t="shared" si="183"/>
        <v>242.928</v>
      </c>
      <c r="X2327" s="6">
        <f t="shared" si="184"/>
        <v>125.78399999999999</v>
      </c>
      <c r="Y2327" s="8">
        <v>0.34114430775239207</v>
      </c>
    </row>
    <row r="2328" spans="1:25" x14ac:dyDescent="0.35">
      <c r="A2328" t="s">
        <v>7283</v>
      </c>
      <c r="B2328" s="2">
        <v>45118</v>
      </c>
      <c r="C2328" t="s">
        <v>25</v>
      </c>
      <c r="D2328" t="s">
        <v>1939</v>
      </c>
      <c r="E2328" s="4" t="s">
        <v>1797</v>
      </c>
      <c r="F2328" t="s">
        <v>1798</v>
      </c>
      <c r="G2328" t="s">
        <v>1797</v>
      </c>
      <c r="H2328" s="4" t="s">
        <v>29</v>
      </c>
      <c r="I2328" t="s">
        <v>29</v>
      </c>
      <c r="J2328" s="4" t="s">
        <v>66</v>
      </c>
      <c r="K2328" t="s">
        <v>123</v>
      </c>
      <c r="L2328" t="s">
        <v>1940</v>
      </c>
      <c r="M2328" t="s">
        <v>1941</v>
      </c>
      <c r="N2328" t="s">
        <v>1352</v>
      </c>
      <c r="O2328" t="s">
        <v>1942</v>
      </c>
      <c r="P2328" s="6">
        <v>48.99</v>
      </c>
      <c r="Q2328" s="9">
        <v>14.446999999999999</v>
      </c>
      <c r="R2328">
        <v>14</v>
      </c>
      <c r="S2328">
        <v>0.38</v>
      </c>
      <c r="T2328" s="6">
        <f t="shared" si="180"/>
        <v>30.373799999999999</v>
      </c>
      <c r="U2328" s="6">
        <f t="shared" si="181"/>
        <v>685.86</v>
      </c>
      <c r="V2328" s="6">
        <f t="shared" si="182"/>
        <v>425.23320000000001</v>
      </c>
      <c r="W2328" s="6">
        <f t="shared" si="183"/>
        <v>202.25799999999998</v>
      </c>
      <c r="X2328" s="6">
        <f t="shared" si="184"/>
        <v>222.97520000000003</v>
      </c>
      <c r="Y2328" s="8">
        <v>0.52435981009949373</v>
      </c>
    </row>
    <row r="2329" spans="1:25" x14ac:dyDescent="0.35">
      <c r="A2329" t="s">
        <v>7284</v>
      </c>
      <c r="B2329" s="2">
        <v>45119</v>
      </c>
      <c r="C2329" t="s">
        <v>37</v>
      </c>
      <c r="D2329" t="s">
        <v>4826</v>
      </c>
      <c r="E2329" s="4" t="s">
        <v>492</v>
      </c>
      <c r="F2329" t="s">
        <v>493</v>
      </c>
      <c r="G2329" t="s">
        <v>492</v>
      </c>
      <c r="H2329" s="4" t="s">
        <v>29</v>
      </c>
      <c r="I2329" t="s">
        <v>29</v>
      </c>
      <c r="K2329" t="s">
        <v>66</v>
      </c>
      <c r="L2329" t="s">
        <v>4827</v>
      </c>
      <c r="M2329" t="s">
        <v>4828</v>
      </c>
      <c r="N2329" t="s">
        <v>241</v>
      </c>
      <c r="O2329" t="s">
        <v>3853</v>
      </c>
      <c r="P2329" s="6">
        <v>1.1399999999999999</v>
      </c>
      <c r="Q2329" s="9">
        <v>0.29599999999999999</v>
      </c>
      <c r="R2329">
        <v>13</v>
      </c>
      <c r="S2329">
        <v>0.13</v>
      </c>
      <c r="T2329" s="6">
        <f t="shared" si="180"/>
        <v>0.9917999999999999</v>
      </c>
      <c r="U2329" s="6">
        <f t="shared" si="181"/>
        <v>14.819999999999999</v>
      </c>
      <c r="V2329" s="6">
        <f t="shared" si="182"/>
        <v>12.893399999999998</v>
      </c>
      <c r="W2329" s="6">
        <f t="shared" si="183"/>
        <v>3.8479999999999999</v>
      </c>
      <c r="X2329" s="6">
        <f t="shared" si="184"/>
        <v>9.0453999999999972</v>
      </c>
      <c r="Y2329" s="8">
        <v>0.70155273240572691</v>
      </c>
    </row>
    <row r="2330" spans="1:25" x14ac:dyDescent="0.35">
      <c r="A2330" t="s">
        <v>7285</v>
      </c>
      <c r="B2330" s="2">
        <v>45119</v>
      </c>
      <c r="C2330" t="s">
        <v>37</v>
      </c>
      <c r="D2330" t="s">
        <v>7286</v>
      </c>
      <c r="E2330" s="4" t="s">
        <v>55</v>
      </c>
      <c r="F2330" t="s">
        <v>56</v>
      </c>
      <c r="G2330" t="s">
        <v>55</v>
      </c>
      <c r="H2330" s="4" t="s">
        <v>29</v>
      </c>
      <c r="I2330" t="s">
        <v>29</v>
      </c>
      <c r="J2330" s="4" t="s">
        <v>105</v>
      </c>
      <c r="K2330" t="s">
        <v>57</v>
      </c>
      <c r="L2330" t="s">
        <v>7287</v>
      </c>
      <c r="M2330" t="s">
        <v>7288</v>
      </c>
      <c r="N2330" t="s">
        <v>134</v>
      </c>
      <c r="O2330" t="s">
        <v>759</v>
      </c>
      <c r="P2330" s="6">
        <v>1.1399999999999999</v>
      </c>
      <c r="Q2330" s="9">
        <v>9.7000000000000003E-2</v>
      </c>
      <c r="R2330">
        <v>6</v>
      </c>
      <c r="S2330">
        <v>0.19</v>
      </c>
      <c r="T2330" s="6">
        <f t="shared" si="180"/>
        <v>0.9234</v>
      </c>
      <c r="U2330" s="6">
        <f t="shared" si="181"/>
        <v>6.84</v>
      </c>
      <c r="V2330" s="6">
        <f t="shared" si="182"/>
        <v>5.5404</v>
      </c>
      <c r="W2330" s="6">
        <f t="shared" si="183"/>
        <v>0.58200000000000007</v>
      </c>
      <c r="X2330" s="6">
        <f t="shared" si="184"/>
        <v>4.9584000000000001</v>
      </c>
      <c r="Y2330" s="8">
        <v>0.89495343296512886</v>
      </c>
    </row>
    <row r="2331" spans="1:25" x14ac:dyDescent="0.35">
      <c r="A2331" t="s">
        <v>7289</v>
      </c>
      <c r="B2331" s="2">
        <v>45119</v>
      </c>
      <c r="C2331" t="s">
        <v>37</v>
      </c>
      <c r="D2331" t="s">
        <v>5507</v>
      </c>
      <c r="E2331" s="4" t="s">
        <v>524</v>
      </c>
      <c r="F2331" t="s">
        <v>525</v>
      </c>
      <c r="G2331" t="s">
        <v>524</v>
      </c>
      <c r="H2331" s="4" t="s">
        <v>75</v>
      </c>
      <c r="I2331" t="s">
        <v>75</v>
      </c>
      <c r="K2331" t="s">
        <v>75</v>
      </c>
      <c r="L2331" t="s">
        <v>5508</v>
      </c>
      <c r="M2331" t="s">
        <v>5509</v>
      </c>
      <c r="N2331" t="s">
        <v>5510</v>
      </c>
      <c r="O2331" t="s">
        <v>5511</v>
      </c>
      <c r="P2331" s="6">
        <v>1.99</v>
      </c>
      <c r="Q2331" s="9">
        <v>0.34699999999999998</v>
      </c>
      <c r="R2331">
        <v>14</v>
      </c>
      <c r="S2331">
        <v>0.06</v>
      </c>
      <c r="T2331" s="6">
        <f t="shared" si="180"/>
        <v>1.8705999999999998</v>
      </c>
      <c r="U2331" s="6">
        <f t="shared" si="181"/>
        <v>27.86</v>
      </c>
      <c r="V2331" s="6">
        <f t="shared" si="182"/>
        <v>26.188399999999998</v>
      </c>
      <c r="W2331" s="6">
        <f t="shared" si="183"/>
        <v>4.8579999999999997</v>
      </c>
      <c r="X2331" s="6">
        <f t="shared" si="184"/>
        <v>21.330399999999997</v>
      </c>
      <c r="Y2331" s="8">
        <v>0.81449802202501864</v>
      </c>
    </row>
    <row r="2332" spans="1:25" x14ac:dyDescent="0.35">
      <c r="A2332" t="s">
        <v>7290</v>
      </c>
      <c r="B2332" s="2">
        <v>45119</v>
      </c>
      <c r="C2332" t="s">
        <v>37</v>
      </c>
      <c r="D2332" t="s">
        <v>1311</v>
      </c>
      <c r="E2332" s="4" t="s">
        <v>555</v>
      </c>
      <c r="F2332" t="s">
        <v>556</v>
      </c>
      <c r="G2332" t="s">
        <v>555</v>
      </c>
      <c r="H2332" s="4" t="s">
        <v>29</v>
      </c>
      <c r="I2332" t="s">
        <v>29</v>
      </c>
      <c r="J2332" s="4" t="s">
        <v>114</v>
      </c>
      <c r="K2332" t="s">
        <v>223</v>
      </c>
      <c r="L2332" t="s">
        <v>1312</v>
      </c>
      <c r="M2332" t="s">
        <v>1313</v>
      </c>
      <c r="N2332" t="s">
        <v>134</v>
      </c>
      <c r="O2332" t="s">
        <v>1314</v>
      </c>
      <c r="P2332" s="6">
        <v>2.64</v>
      </c>
      <c r="Q2332" s="9">
        <v>0.54700000000000004</v>
      </c>
      <c r="R2332">
        <v>5</v>
      </c>
      <c r="S2332">
        <v>0.06</v>
      </c>
      <c r="T2332" s="6">
        <f t="shared" si="180"/>
        <v>2.4815999999999998</v>
      </c>
      <c r="U2332" s="6">
        <f t="shared" si="181"/>
        <v>13.200000000000001</v>
      </c>
      <c r="V2332" s="6">
        <f t="shared" si="182"/>
        <v>12.407999999999999</v>
      </c>
      <c r="W2332" s="6">
        <f t="shared" si="183"/>
        <v>2.7350000000000003</v>
      </c>
      <c r="X2332" s="6">
        <f t="shared" si="184"/>
        <v>9.6729999999999983</v>
      </c>
      <c r="Y2332" s="8">
        <v>0.77957769181173431</v>
      </c>
    </row>
    <row r="2333" spans="1:25" x14ac:dyDescent="0.35">
      <c r="A2333" t="s">
        <v>7291</v>
      </c>
      <c r="B2333" s="2">
        <v>45119</v>
      </c>
      <c r="C2333" t="s">
        <v>37</v>
      </c>
      <c r="D2333" t="s">
        <v>7292</v>
      </c>
      <c r="E2333" s="4" t="s">
        <v>476</v>
      </c>
      <c r="F2333" t="s">
        <v>477</v>
      </c>
      <c r="G2333" t="s">
        <v>476</v>
      </c>
      <c r="H2333" s="4" t="s">
        <v>75</v>
      </c>
      <c r="I2333" t="s">
        <v>75</v>
      </c>
      <c r="K2333" t="s">
        <v>75</v>
      </c>
      <c r="L2333" t="s">
        <v>7293</v>
      </c>
      <c r="M2333" t="s">
        <v>7294</v>
      </c>
      <c r="N2333" t="s">
        <v>248</v>
      </c>
      <c r="O2333" t="s">
        <v>2012</v>
      </c>
      <c r="P2333" s="6">
        <v>4.6399999999999997</v>
      </c>
      <c r="Q2333" s="9">
        <v>1.696</v>
      </c>
      <c r="R2333">
        <v>14</v>
      </c>
      <c r="S2333">
        <v>0.01</v>
      </c>
      <c r="T2333" s="6">
        <f t="shared" si="180"/>
        <v>4.5935999999999995</v>
      </c>
      <c r="U2333" s="6">
        <f t="shared" si="181"/>
        <v>64.959999999999994</v>
      </c>
      <c r="V2333" s="6">
        <f t="shared" si="182"/>
        <v>64.310399999999987</v>
      </c>
      <c r="W2333" s="6">
        <f t="shared" si="183"/>
        <v>23.744</v>
      </c>
      <c r="X2333" s="6">
        <f t="shared" si="184"/>
        <v>40.566399999999987</v>
      </c>
      <c r="Y2333" s="8">
        <v>0.63079066527342387</v>
      </c>
    </row>
    <row r="2334" spans="1:25" x14ac:dyDescent="0.35">
      <c r="A2334" t="s">
        <v>7295</v>
      </c>
      <c r="B2334" s="2">
        <v>45119</v>
      </c>
      <c r="C2334" t="s">
        <v>37</v>
      </c>
      <c r="D2334" t="s">
        <v>4918</v>
      </c>
      <c r="E2334" s="4" t="s">
        <v>146</v>
      </c>
      <c r="F2334" t="s">
        <v>147</v>
      </c>
      <c r="G2334" t="s">
        <v>146</v>
      </c>
      <c r="H2334" s="4" t="s">
        <v>29</v>
      </c>
      <c r="I2334" t="s">
        <v>29</v>
      </c>
      <c r="K2334" t="s">
        <v>114</v>
      </c>
      <c r="L2334" t="s">
        <v>4919</v>
      </c>
      <c r="M2334" t="s">
        <v>4920</v>
      </c>
      <c r="N2334" t="s">
        <v>158</v>
      </c>
      <c r="O2334" t="s">
        <v>4921</v>
      </c>
      <c r="P2334" s="6">
        <v>5.49</v>
      </c>
      <c r="Q2334" s="9">
        <v>1.397</v>
      </c>
      <c r="R2334">
        <v>8</v>
      </c>
      <c r="S2334">
        <v>0.37</v>
      </c>
      <c r="T2334" s="6">
        <f t="shared" si="180"/>
        <v>3.4587000000000003</v>
      </c>
      <c r="U2334" s="6">
        <f t="shared" si="181"/>
        <v>43.92</v>
      </c>
      <c r="V2334" s="6">
        <f t="shared" si="182"/>
        <v>27.669600000000003</v>
      </c>
      <c r="W2334" s="6">
        <f t="shared" si="183"/>
        <v>11.176</v>
      </c>
      <c r="X2334" s="6">
        <f t="shared" si="184"/>
        <v>16.493600000000001</v>
      </c>
      <c r="Y2334" s="8">
        <v>0.59609101685604415</v>
      </c>
    </row>
    <row r="2335" spans="1:25" x14ac:dyDescent="0.35">
      <c r="A2335" t="s">
        <v>7296</v>
      </c>
      <c r="B2335" s="2">
        <v>45119</v>
      </c>
      <c r="C2335" t="s">
        <v>25</v>
      </c>
      <c r="D2335" t="s">
        <v>7297</v>
      </c>
      <c r="E2335" s="4" t="s">
        <v>112</v>
      </c>
      <c r="F2335" t="s">
        <v>113</v>
      </c>
      <c r="G2335" t="s">
        <v>112</v>
      </c>
      <c r="H2335" s="4" t="s">
        <v>29</v>
      </c>
      <c r="I2335" t="s">
        <v>29</v>
      </c>
      <c r="J2335" s="4" t="s">
        <v>57</v>
      </c>
      <c r="K2335" t="s">
        <v>57</v>
      </c>
      <c r="L2335" t="s">
        <v>4108</v>
      </c>
      <c r="M2335" t="s">
        <v>4109</v>
      </c>
      <c r="N2335" t="s">
        <v>78</v>
      </c>
      <c r="O2335" t="s">
        <v>715</v>
      </c>
      <c r="P2335" s="6">
        <v>19.14</v>
      </c>
      <c r="Q2335" s="9">
        <v>7.4960000000000004</v>
      </c>
      <c r="R2335">
        <v>8</v>
      </c>
      <c r="S2335">
        <v>0.23</v>
      </c>
      <c r="T2335" s="6">
        <f t="shared" si="180"/>
        <v>14.7378</v>
      </c>
      <c r="U2335" s="6">
        <f t="shared" si="181"/>
        <v>153.12</v>
      </c>
      <c r="V2335" s="6">
        <f t="shared" si="182"/>
        <v>117.9024</v>
      </c>
      <c r="W2335" s="6">
        <f t="shared" si="183"/>
        <v>59.968000000000004</v>
      </c>
      <c r="X2335" s="6">
        <f t="shared" si="184"/>
        <v>57.934399999999997</v>
      </c>
      <c r="Y2335" s="8">
        <v>0.4913759177082061</v>
      </c>
    </row>
    <row r="2336" spans="1:25" x14ac:dyDescent="0.35">
      <c r="A2336" t="s">
        <v>7298</v>
      </c>
      <c r="B2336" s="2">
        <v>45119</v>
      </c>
      <c r="C2336" t="s">
        <v>25</v>
      </c>
      <c r="D2336" t="s">
        <v>4313</v>
      </c>
      <c r="E2336" s="4" t="s">
        <v>1248</v>
      </c>
      <c r="F2336" t="s">
        <v>1249</v>
      </c>
      <c r="G2336" t="s">
        <v>1248</v>
      </c>
      <c r="H2336" s="4" t="s">
        <v>29</v>
      </c>
      <c r="I2336" t="s">
        <v>29</v>
      </c>
      <c r="J2336" s="4" t="s">
        <v>123</v>
      </c>
      <c r="K2336" t="s">
        <v>123</v>
      </c>
      <c r="L2336" t="s">
        <v>4314</v>
      </c>
      <c r="M2336" t="s">
        <v>4315</v>
      </c>
      <c r="N2336" t="s">
        <v>269</v>
      </c>
      <c r="O2336" t="s">
        <v>703</v>
      </c>
      <c r="P2336" s="6">
        <v>19.14</v>
      </c>
      <c r="Q2336" s="9">
        <v>5.4969999999999999</v>
      </c>
      <c r="R2336">
        <v>7</v>
      </c>
      <c r="S2336">
        <v>0.2</v>
      </c>
      <c r="T2336" s="6">
        <f t="shared" si="180"/>
        <v>15.312000000000001</v>
      </c>
      <c r="U2336" s="6">
        <f t="shared" si="181"/>
        <v>133.98000000000002</v>
      </c>
      <c r="V2336" s="6">
        <f t="shared" si="182"/>
        <v>107.18400000000001</v>
      </c>
      <c r="W2336" s="6">
        <f t="shared" si="183"/>
        <v>38.478999999999999</v>
      </c>
      <c r="X2336" s="6">
        <f t="shared" si="184"/>
        <v>68.705000000000013</v>
      </c>
      <c r="Y2336" s="8">
        <v>0.64100052246603978</v>
      </c>
    </row>
    <row r="2337" spans="1:25" x14ac:dyDescent="0.35">
      <c r="A2337" t="s">
        <v>7299</v>
      </c>
      <c r="B2337" s="2">
        <v>45119</v>
      </c>
      <c r="C2337" t="s">
        <v>25</v>
      </c>
      <c r="D2337" t="s">
        <v>2078</v>
      </c>
      <c r="E2337" s="4" t="s">
        <v>182</v>
      </c>
      <c r="F2337" t="s">
        <v>183</v>
      </c>
      <c r="G2337" t="s">
        <v>182</v>
      </c>
      <c r="H2337" s="4" t="s">
        <v>29</v>
      </c>
      <c r="I2337" t="s">
        <v>29</v>
      </c>
      <c r="J2337" s="4" t="s">
        <v>66</v>
      </c>
      <c r="K2337" t="s">
        <v>30</v>
      </c>
      <c r="L2337" t="s">
        <v>2079</v>
      </c>
      <c r="M2337" t="s">
        <v>2080</v>
      </c>
      <c r="N2337" t="s">
        <v>1278</v>
      </c>
      <c r="O2337" t="s">
        <v>1187</v>
      </c>
      <c r="P2337" s="6">
        <v>58.99</v>
      </c>
      <c r="Q2337" s="9">
        <v>17.446999999999999</v>
      </c>
      <c r="R2337">
        <v>12</v>
      </c>
      <c r="S2337">
        <v>0.06</v>
      </c>
      <c r="T2337" s="6">
        <f t="shared" si="180"/>
        <v>55.450600000000001</v>
      </c>
      <c r="U2337" s="6">
        <f t="shared" si="181"/>
        <v>707.88</v>
      </c>
      <c r="V2337" s="6">
        <f t="shared" si="182"/>
        <v>665.40719999999999</v>
      </c>
      <c r="W2337" s="6">
        <f t="shared" si="183"/>
        <v>209.36399999999998</v>
      </c>
      <c r="X2337" s="6">
        <f t="shared" si="184"/>
        <v>456.04320000000001</v>
      </c>
      <c r="Y2337" s="8">
        <v>0.6853595813210317</v>
      </c>
    </row>
    <row r="2338" spans="1:25" x14ac:dyDescent="0.35">
      <c r="A2338" t="s">
        <v>7300</v>
      </c>
      <c r="B2338" s="2">
        <v>45120</v>
      </c>
      <c r="C2338" t="s">
        <v>25</v>
      </c>
      <c r="D2338" t="s">
        <v>7301</v>
      </c>
      <c r="E2338" s="4" t="s">
        <v>130</v>
      </c>
      <c r="F2338" t="s">
        <v>131</v>
      </c>
      <c r="G2338" t="s">
        <v>130</v>
      </c>
      <c r="H2338" s="4" t="s">
        <v>29</v>
      </c>
      <c r="I2338" t="s">
        <v>29</v>
      </c>
      <c r="J2338" s="4" t="s">
        <v>31</v>
      </c>
      <c r="K2338" t="s">
        <v>114</v>
      </c>
      <c r="L2338" t="s">
        <v>7302</v>
      </c>
      <c r="M2338" t="s">
        <v>7303</v>
      </c>
      <c r="N2338" t="s">
        <v>134</v>
      </c>
      <c r="O2338" t="s">
        <v>463</v>
      </c>
      <c r="P2338" s="6">
        <v>2.99</v>
      </c>
      <c r="Q2338" s="9">
        <v>0.64700000000000002</v>
      </c>
      <c r="R2338">
        <v>1</v>
      </c>
      <c r="T2338" s="6">
        <f t="shared" si="180"/>
        <v>2.99</v>
      </c>
      <c r="U2338" s="6">
        <f t="shared" si="181"/>
        <v>2.99</v>
      </c>
      <c r="V2338" s="6">
        <f t="shared" si="182"/>
        <v>2.99</v>
      </c>
      <c r="W2338" s="6">
        <f t="shared" si="183"/>
        <v>0.64700000000000002</v>
      </c>
      <c r="X2338" s="6">
        <f t="shared" si="184"/>
        <v>2.343</v>
      </c>
      <c r="Y2338" s="8">
        <v>0.78361204013377916</v>
      </c>
    </row>
    <row r="2339" spans="1:25" x14ac:dyDescent="0.35">
      <c r="A2339" t="s">
        <v>7304</v>
      </c>
      <c r="B2339" s="2">
        <v>45120</v>
      </c>
      <c r="C2339" t="s">
        <v>37</v>
      </c>
      <c r="D2339" t="s">
        <v>7305</v>
      </c>
      <c r="E2339" s="4" t="s">
        <v>189</v>
      </c>
      <c r="F2339" t="s">
        <v>203</v>
      </c>
      <c r="G2339" t="s">
        <v>189</v>
      </c>
      <c r="H2339" s="4" t="s">
        <v>29</v>
      </c>
      <c r="I2339" t="s">
        <v>29</v>
      </c>
      <c r="J2339" s="4" t="s">
        <v>123</v>
      </c>
      <c r="K2339" t="s">
        <v>105</v>
      </c>
      <c r="L2339" t="s">
        <v>3870</v>
      </c>
      <c r="M2339" t="s">
        <v>3871</v>
      </c>
      <c r="N2339" t="s">
        <v>134</v>
      </c>
      <c r="O2339" t="s">
        <v>1314</v>
      </c>
      <c r="P2339" s="6">
        <v>4.24</v>
      </c>
      <c r="Q2339" s="9">
        <v>1.746</v>
      </c>
      <c r="R2339">
        <v>20</v>
      </c>
      <c r="S2339">
        <v>0.02</v>
      </c>
      <c r="T2339" s="6">
        <f t="shared" si="180"/>
        <v>4.1551999999999998</v>
      </c>
      <c r="U2339" s="6">
        <f t="shared" si="181"/>
        <v>84.800000000000011</v>
      </c>
      <c r="V2339" s="6">
        <f t="shared" si="182"/>
        <v>83.103999999999999</v>
      </c>
      <c r="W2339" s="6">
        <f t="shared" si="183"/>
        <v>34.92</v>
      </c>
      <c r="X2339" s="6">
        <f t="shared" si="184"/>
        <v>48.183999999999997</v>
      </c>
      <c r="Y2339" s="8">
        <v>0.57980361956103188</v>
      </c>
    </row>
    <row r="2340" spans="1:25" x14ac:dyDescent="0.35">
      <c r="A2340" t="s">
        <v>7306</v>
      </c>
      <c r="B2340" s="2">
        <v>45120</v>
      </c>
      <c r="C2340" t="s">
        <v>37</v>
      </c>
      <c r="D2340" t="s">
        <v>1641</v>
      </c>
      <c r="E2340" s="4" t="s">
        <v>543</v>
      </c>
      <c r="F2340" t="s">
        <v>544</v>
      </c>
      <c r="G2340" t="s">
        <v>543</v>
      </c>
      <c r="H2340" s="4" t="s">
        <v>29</v>
      </c>
      <c r="I2340" t="s">
        <v>29</v>
      </c>
      <c r="J2340" s="4" t="s">
        <v>105</v>
      </c>
      <c r="K2340" t="s">
        <v>57</v>
      </c>
      <c r="L2340" t="s">
        <v>1642</v>
      </c>
      <c r="M2340" t="s">
        <v>1643</v>
      </c>
      <c r="N2340" t="s">
        <v>254</v>
      </c>
      <c r="O2340" t="s">
        <v>552</v>
      </c>
      <c r="P2340" s="6">
        <v>8.99</v>
      </c>
      <c r="Q2340" s="9">
        <v>2.4470000000000001</v>
      </c>
      <c r="R2340">
        <v>20</v>
      </c>
      <c r="S2340">
        <v>0.3</v>
      </c>
      <c r="T2340" s="6">
        <f t="shared" si="180"/>
        <v>6.2930000000000001</v>
      </c>
      <c r="U2340" s="6">
        <f t="shared" si="181"/>
        <v>179.8</v>
      </c>
      <c r="V2340" s="6">
        <f t="shared" si="182"/>
        <v>125.86</v>
      </c>
      <c r="W2340" s="6">
        <f t="shared" si="183"/>
        <v>48.94</v>
      </c>
      <c r="X2340" s="6">
        <f t="shared" si="184"/>
        <v>76.92</v>
      </c>
      <c r="Y2340" s="8">
        <v>0.61115525186715403</v>
      </c>
    </row>
    <row r="2341" spans="1:25" x14ac:dyDescent="0.35">
      <c r="A2341" t="s">
        <v>7307</v>
      </c>
      <c r="B2341" s="2">
        <v>45120</v>
      </c>
      <c r="C2341" t="s">
        <v>25</v>
      </c>
      <c r="D2341" t="s">
        <v>7308</v>
      </c>
      <c r="E2341" s="4" t="s">
        <v>189</v>
      </c>
      <c r="F2341" t="s">
        <v>203</v>
      </c>
      <c r="G2341" t="s">
        <v>189</v>
      </c>
      <c r="H2341" s="4" t="s">
        <v>29</v>
      </c>
      <c r="I2341" t="s">
        <v>29</v>
      </c>
      <c r="J2341" s="4" t="s">
        <v>123</v>
      </c>
      <c r="K2341" t="s">
        <v>105</v>
      </c>
      <c r="L2341" t="s">
        <v>4779</v>
      </c>
      <c r="M2341" t="s">
        <v>4780</v>
      </c>
      <c r="N2341" t="s">
        <v>277</v>
      </c>
      <c r="O2341" t="s">
        <v>3759</v>
      </c>
      <c r="P2341" s="6">
        <v>14.24</v>
      </c>
      <c r="Q2341" s="9">
        <v>5.7460000000000004</v>
      </c>
      <c r="R2341">
        <v>18</v>
      </c>
      <c r="S2341">
        <v>7.0000000000000007E-2</v>
      </c>
      <c r="T2341" s="6">
        <f t="shared" si="180"/>
        <v>13.2432</v>
      </c>
      <c r="U2341" s="6">
        <f t="shared" si="181"/>
        <v>256.32</v>
      </c>
      <c r="V2341" s="6">
        <f t="shared" si="182"/>
        <v>238.3776</v>
      </c>
      <c r="W2341" s="6">
        <f t="shared" si="183"/>
        <v>103.42800000000001</v>
      </c>
      <c r="X2341" s="6">
        <f t="shared" si="184"/>
        <v>134.94959999999998</v>
      </c>
      <c r="Y2341" s="8">
        <v>0.56611695058596101</v>
      </c>
    </row>
    <row r="2342" spans="1:25" x14ac:dyDescent="0.35">
      <c r="A2342" t="s">
        <v>7309</v>
      </c>
      <c r="B2342" s="2">
        <v>45120</v>
      </c>
      <c r="C2342" t="s">
        <v>25</v>
      </c>
      <c r="D2342" t="s">
        <v>7310</v>
      </c>
      <c r="E2342" s="4" t="s">
        <v>258</v>
      </c>
      <c r="F2342" t="s">
        <v>259</v>
      </c>
      <c r="G2342" t="s">
        <v>258</v>
      </c>
      <c r="H2342" s="4" t="s">
        <v>75</v>
      </c>
      <c r="I2342" t="s">
        <v>75</v>
      </c>
      <c r="K2342" t="s">
        <v>75</v>
      </c>
      <c r="L2342" t="s">
        <v>472</v>
      </c>
      <c r="M2342" t="s">
        <v>473</v>
      </c>
      <c r="N2342" t="s">
        <v>117</v>
      </c>
      <c r="O2342" t="s">
        <v>118</v>
      </c>
      <c r="P2342" s="6">
        <v>19.239999999999998</v>
      </c>
      <c r="Q2342" s="9">
        <v>5.7469999999999999</v>
      </c>
      <c r="R2342">
        <v>3</v>
      </c>
      <c r="S2342">
        <v>0</v>
      </c>
      <c r="T2342" s="6">
        <f t="shared" si="180"/>
        <v>19.239999999999998</v>
      </c>
      <c r="U2342" s="6">
        <f t="shared" si="181"/>
        <v>57.72</v>
      </c>
      <c r="V2342" s="6">
        <f t="shared" si="182"/>
        <v>57.72</v>
      </c>
      <c r="W2342" s="6">
        <f t="shared" si="183"/>
        <v>17.241</v>
      </c>
      <c r="X2342" s="6">
        <f t="shared" si="184"/>
        <v>40.478999999999999</v>
      </c>
      <c r="Y2342" s="8">
        <v>0.70129937629937633</v>
      </c>
    </row>
    <row r="2343" spans="1:25" x14ac:dyDescent="0.35">
      <c r="A2343" t="s">
        <v>7311</v>
      </c>
      <c r="B2343" s="2">
        <v>45120</v>
      </c>
      <c r="C2343" t="s">
        <v>25</v>
      </c>
      <c r="D2343" t="s">
        <v>7054</v>
      </c>
      <c r="E2343" s="4" t="s">
        <v>492</v>
      </c>
      <c r="F2343" t="s">
        <v>493</v>
      </c>
      <c r="G2343" t="s">
        <v>492</v>
      </c>
      <c r="H2343" s="4" t="s">
        <v>29</v>
      </c>
      <c r="I2343" t="s">
        <v>29</v>
      </c>
      <c r="J2343" s="4" t="s">
        <v>31</v>
      </c>
      <c r="K2343" t="s">
        <v>66</v>
      </c>
      <c r="L2343" t="s">
        <v>7055</v>
      </c>
      <c r="M2343" t="s">
        <v>7056</v>
      </c>
      <c r="N2343" t="s">
        <v>339</v>
      </c>
      <c r="O2343" t="s">
        <v>2519</v>
      </c>
      <c r="P2343" s="6">
        <v>19.989999999999998</v>
      </c>
      <c r="Q2343" s="9">
        <v>5.9969999999999999</v>
      </c>
      <c r="R2343">
        <v>4</v>
      </c>
      <c r="S2343">
        <v>0.12</v>
      </c>
      <c r="T2343" s="6">
        <f t="shared" si="180"/>
        <v>17.591199999999997</v>
      </c>
      <c r="U2343" s="6">
        <f t="shared" si="181"/>
        <v>79.959999999999994</v>
      </c>
      <c r="V2343" s="6">
        <f t="shared" si="182"/>
        <v>70.364799999999988</v>
      </c>
      <c r="W2343" s="6">
        <f t="shared" si="183"/>
        <v>23.988</v>
      </c>
      <c r="X2343" s="6">
        <f t="shared" si="184"/>
        <v>46.376799999999989</v>
      </c>
      <c r="Y2343" s="8">
        <v>0.65909090909090906</v>
      </c>
    </row>
    <row r="2344" spans="1:25" x14ac:dyDescent="0.35">
      <c r="A2344" t="s">
        <v>7312</v>
      </c>
      <c r="B2344" s="2">
        <v>45120</v>
      </c>
      <c r="C2344" t="s">
        <v>25</v>
      </c>
      <c r="D2344" t="s">
        <v>7313</v>
      </c>
      <c r="E2344" s="4" t="s">
        <v>105</v>
      </c>
      <c r="F2344" t="s">
        <v>155</v>
      </c>
      <c r="G2344" t="s">
        <v>105</v>
      </c>
      <c r="H2344" s="4" t="s">
        <v>29</v>
      </c>
      <c r="I2344" t="s">
        <v>29</v>
      </c>
      <c r="J2344" s="4" t="s">
        <v>105</v>
      </c>
      <c r="K2344" t="s">
        <v>105</v>
      </c>
      <c r="L2344" t="s">
        <v>5408</v>
      </c>
      <c r="M2344" t="s">
        <v>5409</v>
      </c>
      <c r="N2344" t="s">
        <v>539</v>
      </c>
      <c r="O2344" t="s">
        <v>87</v>
      </c>
      <c r="P2344" s="6">
        <v>24.24</v>
      </c>
      <c r="Q2344" s="9">
        <v>9.7460000000000004</v>
      </c>
      <c r="R2344">
        <v>3</v>
      </c>
      <c r="S2344">
        <v>0.1</v>
      </c>
      <c r="T2344" s="6">
        <f t="shared" si="180"/>
        <v>21.815999999999999</v>
      </c>
      <c r="U2344" s="6">
        <f t="shared" si="181"/>
        <v>72.72</v>
      </c>
      <c r="V2344" s="6">
        <f t="shared" si="182"/>
        <v>65.447999999999993</v>
      </c>
      <c r="W2344" s="6">
        <f t="shared" si="183"/>
        <v>29.238</v>
      </c>
      <c r="X2344" s="6">
        <f t="shared" si="184"/>
        <v>36.209999999999994</v>
      </c>
      <c r="Y2344" s="8">
        <v>0.55326365969930325</v>
      </c>
    </row>
    <row r="2345" spans="1:25" x14ac:dyDescent="0.35">
      <c r="A2345" t="s">
        <v>7314</v>
      </c>
      <c r="B2345" s="2">
        <v>45120</v>
      </c>
      <c r="C2345" t="s">
        <v>37</v>
      </c>
      <c r="D2345" t="s">
        <v>4700</v>
      </c>
      <c r="E2345" s="4" t="s">
        <v>130</v>
      </c>
      <c r="F2345" t="s">
        <v>131</v>
      </c>
      <c r="G2345" t="s">
        <v>130</v>
      </c>
      <c r="H2345" s="4" t="s">
        <v>29</v>
      </c>
      <c r="I2345" t="s">
        <v>29</v>
      </c>
      <c r="J2345" s="4" t="s">
        <v>148</v>
      </c>
      <c r="K2345" t="s">
        <v>114</v>
      </c>
      <c r="L2345" t="s">
        <v>4701</v>
      </c>
      <c r="M2345" t="s">
        <v>4702</v>
      </c>
      <c r="N2345" t="s">
        <v>78</v>
      </c>
      <c r="O2345" t="s">
        <v>1707</v>
      </c>
      <c r="P2345" s="6">
        <v>39.14</v>
      </c>
      <c r="Q2345" s="9">
        <v>11.497</v>
      </c>
      <c r="R2345">
        <v>5</v>
      </c>
      <c r="S2345">
        <v>0.4</v>
      </c>
      <c r="T2345" s="6">
        <f t="shared" si="180"/>
        <v>23.483999999999998</v>
      </c>
      <c r="U2345" s="6">
        <f t="shared" si="181"/>
        <v>195.7</v>
      </c>
      <c r="V2345" s="6">
        <f t="shared" si="182"/>
        <v>117.41999999999999</v>
      </c>
      <c r="W2345" s="6">
        <f t="shared" si="183"/>
        <v>57.484999999999999</v>
      </c>
      <c r="X2345" s="6">
        <f t="shared" si="184"/>
        <v>59.934999999999988</v>
      </c>
      <c r="Y2345" s="8">
        <v>0.51043263498552205</v>
      </c>
    </row>
    <row r="2346" spans="1:25" x14ac:dyDescent="0.35">
      <c r="A2346" t="s">
        <v>7315</v>
      </c>
      <c r="B2346" s="2">
        <v>45120</v>
      </c>
      <c r="C2346" t="s">
        <v>37</v>
      </c>
      <c r="D2346" t="s">
        <v>7316</v>
      </c>
      <c r="E2346" s="4" t="s">
        <v>570</v>
      </c>
      <c r="F2346" t="s">
        <v>454</v>
      </c>
      <c r="G2346" t="s">
        <v>453</v>
      </c>
      <c r="H2346" s="4" t="s">
        <v>29</v>
      </c>
      <c r="I2346" t="s">
        <v>29</v>
      </c>
      <c r="K2346" t="s">
        <v>57</v>
      </c>
      <c r="L2346" t="s">
        <v>5123</v>
      </c>
      <c r="M2346" t="s">
        <v>5124</v>
      </c>
      <c r="N2346" t="s">
        <v>321</v>
      </c>
      <c r="O2346" t="s">
        <v>102</v>
      </c>
      <c r="P2346" s="6">
        <v>39.14</v>
      </c>
      <c r="Q2346" s="9">
        <v>11.497</v>
      </c>
      <c r="R2346">
        <v>6</v>
      </c>
      <c r="S2346">
        <v>0.2</v>
      </c>
      <c r="T2346" s="6">
        <f t="shared" si="180"/>
        <v>31.312000000000001</v>
      </c>
      <c r="U2346" s="6">
        <f t="shared" si="181"/>
        <v>234.84</v>
      </c>
      <c r="V2346" s="6">
        <f t="shared" si="182"/>
        <v>187.87200000000001</v>
      </c>
      <c r="W2346" s="6">
        <f t="shared" si="183"/>
        <v>68.981999999999999</v>
      </c>
      <c r="X2346" s="6">
        <f t="shared" si="184"/>
        <v>118.89000000000001</v>
      </c>
      <c r="Y2346" s="8">
        <v>0.63282447623914162</v>
      </c>
    </row>
    <row r="2347" spans="1:25" x14ac:dyDescent="0.35">
      <c r="A2347" t="s">
        <v>7317</v>
      </c>
      <c r="B2347" s="2">
        <v>45120</v>
      </c>
      <c r="C2347" t="s">
        <v>25</v>
      </c>
      <c r="D2347" t="s">
        <v>1796</v>
      </c>
      <c r="E2347" s="4" t="s">
        <v>335</v>
      </c>
      <c r="F2347" t="s">
        <v>336</v>
      </c>
      <c r="G2347" t="s">
        <v>335</v>
      </c>
      <c r="H2347" s="4" t="s">
        <v>29</v>
      </c>
      <c r="I2347" t="s">
        <v>29</v>
      </c>
      <c r="J2347" s="4" t="s">
        <v>223</v>
      </c>
      <c r="K2347" t="s">
        <v>66</v>
      </c>
      <c r="L2347" t="s">
        <v>1799</v>
      </c>
      <c r="M2347" t="s">
        <v>1800</v>
      </c>
      <c r="N2347" t="s">
        <v>321</v>
      </c>
      <c r="O2347" t="s">
        <v>1801</v>
      </c>
      <c r="P2347" s="6">
        <v>149.99</v>
      </c>
      <c r="Q2347" s="9">
        <v>44.997</v>
      </c>
      <c r="R2347">
        <v>1</v>
      </c>
      <c r="S2347">
        <v>0.08</v>
      </c>
      <c r="T2347" s="6">
        <f t="shared" si="180"/>
        <v>137.99080000000001</v>
      </c>
      <c r="U2347" s="6">
        <f t="shared" si="181"/>
        <v>149.99</v>
      </c>
      <c r="V2347" s="6">
        <f t="shared" si="182"/>
        <v>137.99080000000001</v>
      </c>
      <c r="W2347" s="6">
        <f t="shared" si="183"/>
        <v>44.997</v>
      </c>
      <c r="X2347" s="6">
        <f t="shared" si="184"/>
        <v>92.993800000000007</v>
      </c>
      <c r="Y2347" s="8">
        <v>0.67391304347826086</v>
      </c>
    </row>
    <row r="2348" spans="1:25" x14ac:dyDescent="0.35">
      <c r="A2348" t="s">
        <v>7318</v>
      </c>
      <c r="B2348" s="2">
        <v>45121</v>
      </c>
      <c r="C2348" t="s">
        <v>25</v>
      </c>
      <c r="D2348" t="s">
        <v>785</v>
      </c>
      <c r="E2348" s="4" t="s">
        <v>1016</v>
      </c>
      <c r="F2348" t="s">
        <v>1017</v>
      </c>
      <c r="G2348" t="s">
        <v>1016</v>
      </c>
      <c r="H2348" s="4" t="s">
        <v>75</v>
      </c>
      <c r="I2348" t="s">
        <v>75</v>
      </c>
      <c r="K2348" t="s">
        <v>75</v>
      </c>
      <c r="L2348" t="s">
        <v>786</v>
      </c>
      <c r="M2348" t="s">
        <v>787</v>
      </c>
      <c r="N2348" t="s">
        <v>151</v>
      </c>
      <c r="O2348" t="s">
        <v>586</v>
      </c>
      <c r="P2348" s="6">
        <v>2.29</v>
      </c>
      <c r="Q2348" s="9">
        <v>0.437</v>
      </c>
      <c r="R2348">
        <v>4</v>
      </c>
      <c r="S2348">
        <v>0.02</v>
      </c>
      <c r="T2348" s="6">
        <f t="shared" si="180"/>
        <v>2.2442000000000002</v>
      </c>
      <c r="U2348" s="6">
        <f t="shared" si="181"/>
        <v>9.16</v>
      </c>
      <c r="V2348" s="6">
        <f t="shared" si="182"/>
        <v>8.9768000000000008</v>
      </c>
      <c r="W2348" s="6">
        <f t="shared" si="183"/>
        <v>1.748</v>
      </c>
      <c r="X2348" s="6">
        <f t="shared" si="184"/>
        <v>7.2288000000000006</v>
      </c>
      <c r="Y2348" s="8">
        <v>0.80527582211924065</v>
      </c>
    </row>
    <row r="2349" spans="1:25" x14ac:dyDescent="0.35">
      <c r="A2349" t="s">
        <v>7319</v>
      </c>
      <c r="B2349" s="2">
        <v>45121</v>
      </c>
      <c r="C2349" t="s">
        <v>37</v>
      </c>
      <c r="D2349" t="s">
        <v>7320</v>
      </c>
      <c r="E2349" s="4" t="s">
        <v>112</v>
      </c>
      <c r="F2349" t="s">
        <v>197</v>
      </c>
      <c r="G2349" t="s">
        <v>112</v>
      </c>
      <c r="H2349" s="4" t="s">
        <v>75</v>
      </c>
      <c r="I2349" t="s">
        <v>75</v>
      </c>
      <c r="K2349" t="s">
        <v>75</v>
      </c>
      <c r="L2349" t="s">
        <v>6993</v>
      </c>
      <c r="M2349" t="s">
        <v>6994</v>
      </c>
      <c r="N2349" t="s">
        <v>134</v>
      </c>
      <c r="O2349" t="s">
        <v>1314</v>
      </c>
      <c r="P2349" s="6">
        <v>3.74</v>
      </c>
      <c r="Q2349" s="9">
        <v>1.097</v>
      </c>
      <c r="R2349">
        <v>3</v>
      </c>
      <c r="S2349">
        <v>0.06</v>
      </c>
      <c r="T2349" s="6">
        <f t="shared" si="180"/>
        <v>3.5156000000000001</v>
      </c>
      <c r="U2349" s="6">
        <f t="shared" si="181"/>
        <v>11.22</v>
      </c>
      <c r="V2349" s="6">
        <f t="shared" si="182"/>
        <v>10.546800000000001</v>
      </c>
      <c r="W2349" s="6">
        <f t="shared" si="183"/>
        <v>3.2909999999999999</v>
      </c>
      <c r="X2349" s="6">
        <f t="shared" si="184"/>
        <v>7.2558000000000007</v>
      </c>
      <c r="Y2349" s="8">
        <v>0.6879622255091592</v>
      </c>
    </row>
    <row r="2350" spans="1:25" x14ac:dyDescent="0.35">
      <c r="A2350" t="s">
        <v>7321</v>
      </c>
      <c r="B2350" s="2">
        <v>45121</v>
      </c>
      <c r="C2350" t="s">
        <v>37</v>
      </c>
      <c r="D2350" t="s">
        <v>7322</v>
      </c>
      <c r="E2350" s="4" t="s">
        <v>82</v>
      </c>
      <c r="F2350" t="s">
        <v>83</v>
      </c>
      <c r="G2350" t="s">
        <v>82</v>
      </c>
      <c r="H2350" s="4" t="s">
        <v>29</v>
      </c>
      <c r="I2350" t="s">
        <v>29</v>
      </c>
      <c r="J2350" s="4" t="s">
        <v>114</v>
      </c>
      <c r="K2350" t="s">
        <v>30</v>
      </c>
      <c r="L2350" t="s">
        <v>7323</v>
      </c>
      <c r="M2350" t="s">
        <v>7324</v>
      </c>
      <c r="N2350" t="s">
        <v>158</v>
      </c>
      <c r="O2350" t="s">
        <v>7325</v>
      </c>
      <c r="P2350" s="6">
        <v>3.74</v>
      </c>
      <c r="Q2350" s="9">
        <v>1.546</v>
      </c>
      <c r="R2350">
        <v>16</v>
      </c>
      <c r="S2350">
        <v>0.1</v>
      </c>
      <c r="T2350" s="6">
        <f t="shared" si="180"/>
        <v>3.3660000000000001</v>
      </c>
      <c r="U2350" s="6">
        <f t="shared" si="181"/>
        <v>59.84</v>
      </c>
      <c r="V2350" s="6">
        <f t="shared" si="182"/>
        <v>53.856000000000002</v>
      </c>
      <c r="W2350" s="6">
        <f t="shared" si="183"/>
        <v>24.736000000000001</v>
      </c>
      <c r="X2350" s="6">
        <f t="shared" si="184"/>
        <v>29.12</v>
      </c>
      <c r="Y2350" s="8">
        <v>0.54070112893642308</v>
      </c>
    </row>
    <row r="2351" spans="1:25" x14ac:dyDescent="0.35">
      <c r="A2351" t="s">
        <v>7326</v>
      </c>
      <c r="B2351" s="2">
        <v>45121</v>
      </c>
      <c r="C2351" t="s">
        <v>25</v>
      </c>
      <c r="D2351" t="s">
        <v>3749</v>
      </c>
      <c r="E2351" s="4" t="s">
        <v>146</v>
      </c>
      <c r="F2351" t="s">
        <v>1032</v>
      </c>
      <c r="G2351" t="s">
        <v>146</v>
      </c>
      <c r="H2351" s="4" t="s">
        <v>29</v>
      </c>
      <c r="I2351" t="s">
        <v>29</v>
      </c>
      <c r="J2351" s="4" t="s">
        <v>57</v>
      </c>
      <c r="K2351" t="s">
        <v>114</v>
      </c>
      <c r="L2351" t="s">
        <v>3750</v>
      </c>
      <c r="M2351" t="s">
        <v>3751</v>
      </c>
      <c r="N2351" t="s">
        <v>51</v>
      </c>
      <c r="O2351" t="s">
        <v>52</v>
      </c>
      <c r="P2351" s="6">
        <v>5.14</v>
      </c>
      <c r="Q2351" s="9">
        <v>1.2969999999999999</v>
      </c>
      <c r="R2351">
        <v>5</v>
      </c>
      <c r="S2351">
        <v>0.05</v>
      </c>
      <c r="T2351" s="6">
        <f t="shared" si="180"/>
        <v>4.8829999999999991</v>
      </c>
      <c r="U2351" s="6">
        <f t="shared" si="181"/>
        <v>25.7</v>
      </c>
      <c r="V2351" s="6">
        <f t="shared" si="182"/>
        <v>24.414999999999996</v>
      </c>
      <c r="W2351" s="6">
        <f t="shared" si="183"/>
        <v>6.4849999999999994</v>
      </c>
      <c r="X2351" s="6">
        <f t="shared" si="184"/>
        <v>17.929999999999996</v>
      </c>
      <c r="Y2351" s="8">
        <v>0.73438459963137415</v>
      </c>
    </row>
    <row r="2352" spans="1:25" x14ac:dyDescent="0.35">
      <c r="A2352" t="s">
        <v>7327</v>
      </c>
      <c r="B2352" s="2">
        <v>45121</v>
      </c>
      <c r="C2352" t="s">
        <v>37</v>
      </c>
      <c r="D2352" t="s">
        <v>3420</v>
      </c>
      <c r="E2352" s="4" t="s">
        <v>237</v>
      </c>
      <c r="F2352" t="s">
        <v>238</v>
      </c>
      <c r="G2352" t="s">
        <v>237</v>
      </c>
      <c r="H2352" s="4" t="s">
        <v>29</v>
      </c>
      <c r="I2352" t="s">
        <v>29</v>
      </c>
      <c r="J2352" s="4" t="s">
        <v>57</v>
      </c>
      <c r="K2352" t="s">
        <v>57</v>
      </c>
      <c r="L2352" t="s">
        <v>3421</v>
      </c>
      <c r="M2352" t="s">
        <v>3422</v>
      </c>
      <c r="N2352" t="s">
        <v>303</v>
      </c>
      <c r="O2352" t="s">
        <v>304</v>
      </c>
      <c r="P2352" s="6">
        <v>5.14</v>
      </c>
      <c r="Q2352" s="9">
        <v>1.2969999999999999</v>
      </c>
      <c r="R2352">
        <v>14</v>
      </c>
      <c r="S2352">
        <v>0.3</v>
      </c>
      <c r="T2352" s="6">
        <f t="shared" si="180"/>
        <v>3.5979999999999994</v>
      </c>
      <c r="U2352" s="6">
        <f t="shared" si="181"/>
        <v>71.959999999999994</v>
      </c>
      <c r="V2352" s="6">
        <f t="shared" si="182"/>
        <v>50.371999999999993</v>
      </c>
      <c r="W2352" s="6">
        <f t="shared" si="183"/>
        <v>18.157999999999998</v>
      </c>
      <c r="X2352" s="6">
        <f t="shared" si="184"/>
        <v>32.213999999999999</v>
      </c>
      <c r="Y2352" s="8">
        <v>0.63952195664257927</v>
      </c>
    </row>
    <row r="2353" spans="1:25" x14ac:dyDescent="0.35">
      <c r="A2353" t="s">
        <v>7328</v>
      </c>
      <c r="B2353" s="2">
        <v>45121</v>
      </c>
      <c r="C2353" t="s">
        <v>37</v>
      </c>
      <c r="D2353" t="s">
        <v>7329</v>
      </c>
      <c r="E2353" s="4" t="s">
        <v>762</v>
      </c>
      <c r="F2353" t="s">
        <v>763</v>
      </c>
      <c r="G2353" t="s">
        <v>762</v>
      </c>
      <c r="H2353" s="4" t="s">
        <v>75</v>
      </c>
      <c r="I2353" t="s">
        <v>75</v>
      </c>
      <c r="K2353" t="s">
        <v>75</v>
      </c>
      <c r="L2353" t="s">
        <v>1539</v>
      </c>
      <c r="M2353" t="s">
        <v>1540</v>
      </c>
      <c r="N2353" t="s">
        <v>321</v>
      </c>
      <c r="O2353" t="s">
        <v>484</v>
      </c>
      <c r="P2353" s="6">
        <v>5.24</v>
      </c>
      <c r="Q2353" s="9">
        <v>1.5469999999999999</v>
      </c>
      <c r="R2353">
        <v>1</v>
      </c>
      <c r="S2353">
        <v>0.03</v>
      </c>
      <c r="T2353" s="6">
        <f t="shared" si="180"/>
        <v>5.0827999999999998</v>
      </c>
      <c r="U2353" s="6">
        <f t="shared" si="181"/>
        <v>5.24</v>
      </c>
      <c r="V2353" s="6">
        <f t="shared" si="182"/>
        <v>5.0827999999999998</v>
      </c>
      <c r="W2353" s="6">
        <f t="shared" si="183"/>
        <v>1.5469999999999999</v>
      </c>
      <c r="X2353" s="6">
        <f t="shared" si="184"/>
        <v>3.5358000000000001</v>
      </c>
      <c r="Y2353" s="8">
        <v>0.69564019831588897</v>
      </c>
    </row>
    <row r="2354" spans="1:25" x14ac:dyDescent="0.35">
      <c r="A2354" t="s">
        <v>7330</v>
      </c>
      <c r="B2354" s="2">
        <v>45121</v>
      </c>
      <c r="C2354" t="s">
        <v>37</v>
      </c>
      <c r="D2354" t="s">
        <v>7135</v>
      </c>
      <c r="E2354" s="4" t="s">
        <v>631</v>
      </c>
      <c r="F2354" t="s">
        <v>632</v>
      </c>
      <c r="G2354" t="s">
        <v>631</v>
      </c>
      <c r="H2354" s="4" t="s">
        <v>29</v>
      </c>
      <c r="I2354" t="s">
        <v>29</v>
      </c>
      <c r="K2354" t="s">
        <v>98</v>
      </c>
      <c r="L2354" t="s">
        <v>7136</v>
      </c>
      <c r="M2354" t="s">
        <v>7137</v>
      </c>
      <c r="N2354" t="s">
        <v>997</v>
      </c>
      <c r="O2354" t="s">
        <v>7138</v>
      </c>
      <c r="P2354" s="6">
        <v>7.99</v>
      </c>
      <c r="Q2354" s="9">
        <v>2.1469999999999998</v>
      </c>
      <c r="R2354">
        <v>8</v>
      </c>
      <c r="T2354" s="6">
        <f t="shared" si="180"/>
        <v>7.99</v>
      </c>
      <c r="U2354" s="6">
        <f t="shared" si="181"/>
        <v>63.92</v>
      </c>
      <c r="V2354" s="6">
        <f t="shared" si="182"/>
        <v>63.92</v>
      </c>
      <c r="W2354" s="6">
        <f t="shared" si="183"/>
        <v>17.175999999999998</v>
      </c>
      <c r="X2354" s="6">
        <f t="shared" si="184"/>
        <v>46.744</v>
      </c>
      <c r="Y2354" s="8">
        <v>0.73128911138923647</v>
      </c>
    </row>
    <row r="2355" spans="1:25" x14ac:dyDescent="0.35">
      <c r="A2355" t="s">
        <v>7331</v>
      </c>
      <c r="B2355" s="2">
        <v>45121</v>
      </c>
      <c r="C2355" t="s">
        <v>37</v>
      </c>
      <c r="D2355" t="s">
        <v>7332</v>
      </c>
      <c r="E2355" s="4" t="s">
        <v>453</v>
      </c>
      <c r="F2355" t="s">
        <v>454</v>
      </c>
      <c r="G2355" t="s">
        <v>453</v>
      </c>
      <c r="H2355" s="4" t="s">
        <v>29</v>
      </c>
      <c r="I2355" t="s">
        <v>29</v>
      </c>
      <c r="J2355" s="4" t="s">
        <v>123</v>
      </c>
      <c r="K2355" t="s">
        <v>57</v>
      </c>
      <c r="L2355" t="s">
        <v>7333</v>
      </c>
      <c r="M2355" t="s">
        <v>7334</v>
      </c>
      <c r="N2355" t="s">
        <v>117</v>
      </c>
      <c r="O2355" t="s">
        <v>118</v>
      </c>
      <c r="P2355" s="6">
        <v>11.99</v>
      </c>
      <c r="Q2355" s="9">
        <v>3.347</v>
      </c>
      <c r="R2355">
        <v>7</v>
      </c>
      <c r="S2355">
        <v>0.1</v>
      </c>
      <c r="T2355" s="6">
        <f t="shared" si="180"/>
        <v>10.791</v>
      </c>
      <c r="U2355" s="6">
        <f t="shared" si="181"/>
        <v>83.93</v>
      </c>
      <c r="V2355" s="6">
        <f t="shared" si="182"/>
        <v>75.537000000000006</v>
      </c>
      <c r="W2355" s="6">
        <f t="shared" si="183"/>
        <v>23.428999999999998</v>
      </c>
      <c r="X2355" s="6">
        <f t="shared" si="184"/>
        <v>52.108000000000004</v>
      </c>
      <c r="Y2355" s="8">
        <v>0.68983412102678154</v>
      </c>
    </row>
    <row r="2356" spans="1:25" x14ac:dyDescent="0.35">
      <c r="A2356" t="s">
        <v>7335</v>
      </c>
      <c r="B2356" s="2">
        <v>45121</v>
      </c>
      <c r="C2356" t="s">
        <v>37</v>
      </c>
      <c r="D2356" t="s">
        <v>4616</v>
      </c>
      <c r="E2356" s="4" t="s">
        <v>95</v>
      </c>
      <c r="F2356" t="s">
        <v>96</v>
      </c>
      <c r="G2356" t="s">
        <v>97</v>
      </c>
      <c r="H2356" s="4" t="s">
        <v>29</v>
      </c>
      <c r="I2356" t="s">
        <v>29</v>
      </c>
      <c r="K2356" t="s">
        <v>98</v>
      </c>
      <c r="L2356" t="s">
        <v>4617</v>
      </c>
      <c r="M2356" t="s">
        <v>4618</v>
      </c>
      <c r="N2356" t="s">
        <v>277</v>
      </c>
      <c r="O2356" t="s">
        <v>4619</v>
      </c>
      <c r="P2356" s="6">
        <v>18.14</v>
      </c>
      <c r="Q2356" s="9">
        <v>5.1970000000000001</v>
      </c>
      <c r="R2356">
        <v>11</v>
      </c>
      <c r="S2356">
        <v>0.06</v>
      </c>
      <c r="T2356" s="6">
        <f t="shared" si="180"/>
        <v>17.051600000000001</v>
      </c>
      <c r="U2356" s="6">
        <f t="shared" si="181"/>
        <v>199.54000000000002</v>
      </c>
      <c r="V2356" s="6">
        <f t="shared" si="182"/>
        <v>187.5676</v>
      </c>
      <c r="W2356" s="6">
        <f t="shared" si="183"/>
        <v>57.167000000000002</v>
      </c>
      <c r="X2356" s="6">
        <f t="shared" si="184"/>
        <v>130.4006</v>
      </c>
      <c r="Y2356" s="8">
        <v>0.6952192169649769</v>
      </c>
    </row>
    <row r="2357" spans="1:25" x14ac:dyDescent="0.35">
      <c r="A2357" t="s">
        <v>7336</v>
      </c>
      <c r="B2357" s="2">
        <v>45121</v>
      </c>
      <c r="C2357" t="s">
        <v>25</v>
      </c>
      <c r="D2357" t="s">
        <v>7337</v>
      </c>
      <c r="E2357" s="4" t="s">
        <v>265</v>
      </c>
      <c r="F2357" t="s">
        <v>266</v>
      </c>
      <c r="G2357" t="s">
        <v>265</v>
      </c>
      <c r="H2357" s="4" t="s">
        <v>177</v>
      </c>
      <c r="I2357" t="s">
        <v>177</v>
      </c>
      <c r="K2357" t="s">
        <v>177</v>
      </c>
      <c r="L2357" t="s">
        <v>7338</v>
      </c>
      <c r="M2357" t="s">
        <v>7339</v>
      </c>
      <c r="N2357" t="s">
        <v>321</v>
      </c>
      <c r="O2357" t="s">
        <v>1961</v>
      </c>
      <c r="P2357" s="6">
        <v>19.989999999999998</v>
      </c>
      <c r="Q2357" s="9">
        <v>5.9969999999999999</v>
      </c>
      <c r="R2357">
        <v>10</v>
      </c>
      <c r="S2357">
        <v>0.28000000000000003</v>
      </c>
      <c r="T2357" s="6">
        <f t="shared" si="180"/>
        <v>14.392799999999998</v>
      </c>
      <c r="U2357" s="6">
        <f t="shared" si="181"/>
        <v>199.89999999999998</v>
      </c>
      <c r="V2357" s="6">
        <f t="shared" si="182"/>
        <v>143.92799999999997</v>
      </c>
      <c r="W2357" s="6">
        <f t="shared" si="183"/>
        <v>59.97</v>
      </c>
      <c r="X2357" s="6">
        <f t="shared" si="184"/>
        <v>83.95799999999997</v>
      </c>
      <c r="Y2357" s="8">
        <v>0.58333333333333326</v>
      </c>
    </row>
    <row r="2358" spans="1:25" x14ac:dyDescent="0.35">
      <c r="A2358" t="s">
        <v>7340</v>
      </c>
      <c r="B2358" s="2">
        <v>45121</v>
      </c>
      <c r="C2358" t="s">
        <v>25</v>
      </c>
      <c r="D2358" t="s">
        <v>3369</v>
      </c>
      <c r="E2358" s="4" t="s">
        <v>1016</v>
      </c>
      <c r="F2358" t="s">
        <v>1017</v>
      </c>
      <c r="G2358" t="s">
        <v>1016</v>
      </c>
      <c r="H2358" s="4" t="s">
        <v>75</v>
      </c>
      <c r="I2358" t="s">
        <v>75</v>
      </c>
      <c r="K2358" t="s">
        <v>75</v>
      </c>
      <c r="L2358" t="s">
        <v>3370</v>
      </c>
      <c r="M2358" t="s">
        <v>3371</v>
      </c>
      <c r="N2358" t="s">
        <v>69</v>
      </c>
      <c r="O2358" t="s">
        <v>186</v>
      </c>
      <c r="P2358" s="6">
        <v>39.14</v>
      </c>
      <c r="Q2358" s="9">
        <v>15.496</v>
      </c>
      <c r="R2358">
        <v>18</v>
      </c>
      <c r="S2358">
        <v>0.26</v>
      </c>
      <c r="T2358" s="6">
        <f t="shared" si="180"/>
        <v>28.9636</v>
      </c>
      <c r="U2358" s="6">
        <f t="shared" si="181"/>
        <v>704.52</v>
      </c>
      <c r="V2358" s="6">
        <f t="shared" si="182"/>
        <v>521.34479999999996</v>
      </c>
      <c r="W2358" s="6">
        <f t="shared" si="183"/>
        <v>278.928</v>
      </c>
      <c r="X2358" s="6">
        <f t="shared" si="184"/>
        <v>242.41679999999997</v>
      </c>
      <c r="Y2358" s="8">
        <v>0.46498363463105408</v>
      </c>
    </row>
    <row r="2359" spans="1:25" x14ac:dyDescent="0.35">
      <c r="A2359" t="s">
        <v>7341</v>
      </c>
      <c r="B2359" s="2">
        <v>45121</v>
      </c>
      <c r="C2359" t="s">
        <v>25</v>
      </c>
      <c r="D2359" t="s">
        <v>4968</v>
      </c>
      <c r="E2359" s="4" t="s">
        <v>105</v>
      </c>
      <c r="F2359" t="s">
        <v>531</v>
      </c>
      <c r="G2359" t="s">
        <v>105</v>
      </c>
      <c r="H2359" s="4" t="s">
        <v>29</v>
      </c>
      <c r="I2359" t="s">
        <v>29</v>
      </c>
      <c r="J2359" s="4" t="s">
        <v>57</v>
      </c>
      <c r="K2359" t="s">
        <v>105</v>
      </c>
      <c r="L2359" t="s">
        <v>4969</v>
      </c>
      <c r="M2359" t="s">
        <v>4970</v>
      </c>
      <c r="N2359" t="s">
        <v>408</v>
      </c>
      <c r="O2359" t="s">
        <v>409</v>
      </c>
      <c r="P2359" s="6">
        <v>49.14</v>
      </c>
      <c r="Q2359" s="9">
        <v>14.497</v>
      </c>
      <c r="R2359">
        <v>9</v>
      </c>
      <c r="S2359">
        <v>0.01</v>
      </c>
      <c r="T2359" s="6">
        <f t="shared" si="180"/>
        <v>48.648600000000002</v>
      </c>
      <c r="U2359" s="6">
        <f t="shared" si="181"/>
        <v>442.26</v>
      </c>
      <c r="V2359" s="6">
        <f t="shared" si="182"/>
        <v>437.8374</v>
      </c>
      <c r="W2359" s="6">
        <f t="shared" si="183"/>
        <v>130.47300000000001</v>
      </c>
      <c r="X2359" s="6">
        <f t="shared" si="184"/>
        <v>307.36439999999999</v>
      </c>
      <c r="Y2359" s="8">
        <v>0.70200581311692423</v>
      </c>
    </row>
    <row r="2360" spans="1:25" x14ac:dyDescent="0.35">
      <c r="A2360" t="s">
        <v>7342</v>
      </c>
      <c r="B2360" s="2">
        <v>45121</v>
      </c>
      <c r="C2360" t="s">
        <v>25</v>
      </c>
      <c r="D2360" t="s">
        <v>6459</v>
      </c>
      <c r="E2360" s="4" t="s">
        <v>508</v>
      </c>
      <c r="F2360" t="s">
        <v>509</v>
      </c>
      <c r="G2360" t="s">
        <v>508</v>
      </c>
      <c r="H2360" s="4" t="s">
        <v>29</v>
      </c>
      <c r="I2360" t="s">
        <v>29</v>
      </c>
      <c r="J2360" s="4" t="s">
        <v>114</v>
      </c>
      <c r="K2360" t="s">
        <v>114</v>
      </c>
      <c r="L2360" t="s">
        <v>6460</v>
      </c>
      <c r="M2360" t="s">
        <v>6461</v>
      </c>
      <c r="N2360" t="s">
        <v>193</v>
      </c>
      <c r="O2360" t="s">
        <v>721</v>
      </c>
      <c r="P2360" s="6">
        <v>58.99</v>
      </c>
      <c r="Q2360" s="9">
        <v>17.446999999999999</v>
      </c>
      <c r="R2360">
        <v>10</v>
      </c>
      <c r="S2360">
        <v>0.11</v>
      </c>
      <c r="T2360" s="6">
        <f t="shared" si="180"/>
        <v>52.501100000000001</v>
      </c>
      <c r="U2360" s="6">
        <f t="shared" si="181"/>
        <v>589.9</v>
      </c>
      <c r="V2360" s="6">
        <f t="shared" si="182"/>
        <v>525.01099999999997</v>
      </c>
      <c r="W2360" s="6">
        <f t="shared" si="183"/>
        <v>174.47</v>
      </c>
      <c r="X2360" s="6">
        <f t="shared" si="184"/>
        <v>350.54099999999994</v>
      </c>
      <c r="Y2360" s="8">
        <v>0.66768315330535921</v>
      </c>
    </row>
    <row r="2361" spans="1:25" x14ac:dyDescent="0.35">
      <c r="A2361" t="s">
        <v>7343</v>
      </c>
      <c r="B2361" s="2">
        <v>45121</v>
      </c>
      <c r="C2361" t="s">
        <v>37</v>
      </c>
      <c r="D2361" t="s">
        <v>3178</v>
      </c>
      <c r="E2361" s="4" t="s">
        <v>335</v>
      </c>
      <c r="F2361" t="s">
        <v>336</v>
      </c>
      <c r="G2361" t="s">
        <v>335</v>
      </c>
      <c r="H2361" s="4" t="s">
        <v>29</v>
      </c>
      <c r="I2361" t="s">
        <v>29</v>
      </c>
      <c r="J2361" s="4" t="s">
        <v>148</v>
      </c>
      <c r="K2361" t="s">
        <v>66</v>
      </c>
      <c r="L2361" t="s">
        <v>3179</v>
      </c>
      <c r="M2361" t="s">
        <v>3180</v>
      </c>
      <c r="N2361" t="s">
        <v>1228</v>
      </c>
      <c r="O2361" t="s">
        <v>3181</v>
      </c>
      <c r="P2361" s="6">
        <v>59.14</v>
      </c>
      <c r="Q2361" s="9">
        <v>23.495999999999999</v>
      </c>
      <c r="R2361">
        <v>17</v>
      </c>
      <c r="S2361">
        <v>0.19</v>
      </c>
      <c r="T2361" s="6">
        <f t="shared" si="180"/>
        <v>47.903400000000005</v>
      </c>
      <c r="U2361" s="6">
        <f t="shared" si="181"/>
        <v>1005.38</v>
      </c>
      <c r="V2361" s="6">
        <f t="shared" si="182"/>
        <v>814.35780000000011</v>
      </c>
      <c r="W2361" s="6">
        <f t="shared" si="183"/>
        <v>399.43199999999996</v>
      </c>
      <c r="X2361" s="6">
        <f t="shared" si="184"/>
        <v>414.92580000000015</v>
      </c>
      <c r="Y2361" s="8">
        <v>0.50951289470058503</v>
      </c>
    </row>
    <row r="2362" spans="1:25" x14ac:dyDescent="0.35">
      <c r="A2362" t="s">
        <v>7344</v>
      </c>
      <c r="B2362" s="2">
        <v>45122</v>
      </c>
      <c r="C2362" t="s">
        <v>37</v>
      </c>
      <c r="D2362" t="s">
        <v>7345</v>
      </c>
      <c r="E2362" s="4" t="s">
        <v>985</v>
      </c>
      <c r="F2362" t="s">
        <v>986</v>
      </c>
      <c r="G2362" t="s">
        <v>985</v>
      </c>
      <c r="H2362" s="4" t="s">
        <v>29</v>
      </c>
      <c r="I2362" t="s">
        <v>29</v>
      </c>
      <c r="J2362" s="4" t="s">
        <v>30</v>
      </c>
      <c r="K2362" t="s">
        <v>57</v>
      </c>
      <c r="L2362" t="s">
        <v>3898</v>
      </c>
      <c r="M2362" t="s">
        <v>3899</v>
      </c>
      <c r="N2362" t="s">
        <v>241</v>
      </c>
      <c r="O2362" t="s">
        <v>1238</v>
      </c>
      <c r="P2362" s="6">
        <v>1.64</v>
      </c>
      <c r="Q2362" s="9">
        <v>0.496</v>
      </c>
      <c r="R2362">
        <v>18</v>
      </c>
      <c r="S2362">
        <v>0.06</v>
      </c>
      <c r="T2362" s="6">
        <f t="shared" si="180"/>
        <v>1.5415999999999999</v>
      </c>
      <c r="U2362" s="6">
        <f t="shared" si="181"/>
        <v>29.52</v>
      </c>
      <c r="V2362" s="6">
        <f t="shared" si="182"/>
        <v>27.748799999999996</v>
      </c>
      <c r="W2362" s="6">
        <f t="shared" si="183"/>
        <v>8.9280000000000008</v>
      </c>
      <c r="X2362" s="6">
        <f t="shared" si="184"/>
        <v>18.820799999999995</v>
      </c>
      <c r="Y2362" s="8">
        <v>0.67825635703165532</v>
      </c>
    </row>
    <row r="2363" spans="1:25" x14ac:dyDescent="0.35">
      <c r="A2363" t="s">
        <v>7346</v>
      </c>
      <c r="B2363" s="2">
        <v>45122</v>
      </c>
      <c r="C2363" t="s">
        <v>37</v>
      </c>
      <c r="D2363" t="s">
        <v>863</v>
      </c>
      <c r="E2363" s="4" t="s">
        <v>138</v>
      </c>
      <c r="F2363" t="s">
        <v>139</v>
      </c>
      <c r="G2363" t="s">
        <v>138</v>
      </c>
      <c r="H2363" s="4" t="s">
        <v>29</v>
      </c>
      <c r="I2363" t="s">
        <v>29</v>
      </c>
      <c r="K2363" t="s">
        <v>30</v>
      </c>
      <c r="L2363" t="s">
        <v>864</v>
      </c>
      <c r="M2363" t="s">
        <v>865</v>
      </c>
      <c r="N2363" t="s">
        <v>134</v>
      </c>
      <c r="O2363" t="s">
        <v>298</v>
      </c>
      <c r="P2363" s="6">
        <v>4.49</v>
      </c>
      <c r="Q2363" s="9">
        <v>1.347</v>
      </c>
      <c r="R2363">
        <v>2</v>
      </c>
      <c r="S2363">
        <v>0.39</v>
      </c>
      <c r="T2363" s="6">
        <f t="shared" si="180"/>
        <v>2.7389000000000001</v>
      </c>
      <c r="U2363" s="6">
        <f t="shared" si="181"/>
        <v>8.98</v>
      </c>
      <c r="V2363" s="6">
        <f t="shared" si="182"/>
        <v>5.4778000000000002</v>
      </c>
      <c r="W2363" s="6">
        <f t="shared" si="183"/>
        <v>2.694</v>
      </c>
      <c r="X2363" s="6">
        <f t="shared" si="184"/>
        <v>2.7838000000000003</v>
      </c>
      <c r="Y2363" s="8">
        <v>0.50819672131147542</v>
      </c>
    </row>
    <row r="2364" spans="1:25" x14ac:dyDescent="0.35">
      <c r="A2364" t="s">
        <v>7347</v>
      </c>
      <c r="B2364" s="2">
        <v>45122</v>
      </c>
      <c r="C2364" t="s">
        <v>37</v>
      </c>
      <c r="D2364" t="s">
        <v>3344</v>
      </c>
      <c r="E2364" s="4" t="s">
        <v>230</v>
      </c>
      <c r="F2364" t="s">
        <v>231</v>
      </c>
      <c r="G2364" t="s">
        <v>230</v>
      </c>
      <c r="H2364" s="4" t="s">
        <v>29</v>
      </c>
      <c r="I2364" t="s">
        <v>29</v>
      </c>
      <c r="J2364" s="4" t="s">
        <v>31</v>
      </c>
      <c r="K2364" t="s">
        <v>114</v>
      </c>
      <c r="L2364" t="s">
        <v>3345</v>
      </c>
      <c r="M2364" t="s">
        <v>3346</v>
      </c>
      <c r="N2364" t="s">
        <v>43</v>
      </c>
      <c r="O2364" t="s">
        <v>3347</v>
      </c>
      <c r="P2364" s="6">
        <v>5.99</v>
      </c>
      <c r="Q2364" s="9">
        <v>1.5469999999999999</v>
      </c>
      <c r="R2364">
        <v>11</v>
      </c>
      <c r="S2364">
        <v>0.09</v>
      </c>
      <c r="T2364" s="6">
        <f t="shared" si="180"/>
        <v>5.4509000000000007</v>
      </c>
      <c r="U2364" s="6">
        <f t="shared" si="181"/>
        <v>65.89</v>
      </c>
      <c r="V2364" s="6">
        <f t="shared" si="182"/>
        <v>59.959900000000005</v>
      </c>
      <c r="W2364" s="6">
        <f t="shared" si="183"/>
        <v>17.016999999999999</v>
      </c>
      <c r="X2364" s="6">
        <f t="shared" si="184"/>
        <v>42.942900000000009</v>
      </c>
      <c r="Y2364" s="8">
        <v>0.71619365609348928</v>
      </c>
    </row>
    <row r="2365" spans="1:25" x14ac:dyDescent="0.35">
      <c r="A2365" t="s">
        <v>7348</v>
      </c>
      <c r="B2365" s="2">
        <v>45122</v>
      </c>
      <c r="C2365" t="s">
        <v>25</v>
      </c>
      <c r="D2365" t="s">
        <v>7349</v>
      </c>
      <c r="E2365" s="4" t="s">
        <v>1797</v>
      </c>
      <c r="F2365" t="s">
        <v>1798</v>
      </c>
      <c r="G2365" t="s">
        <v>1797</v>
      </c>
      <c r="H2365" s="4" t="s">
        <v>29</v>
      </c>
      <c r="I2365" t="s">
        <v>29</v>
      </c>
      <c r="J2365" s="4" t="s">
        <v>30</v>
      </c>
      <c r="K2365" t="s">
        <v>123</v>
      </c>
      <c r="L2365" t="s">
        <v>325</v>
      </c>
      <c r="M2365" t="s">
        <v>326</v>
      </c>
      <c r="N2365" t="s">
        <v>69</v>
      </c>
      <c r="O2365" t="s">
        <v>186</v>
      </c>
      <c r="P2365" s="6">
        <v>14.24</v>
      </c>
      <c r="Q2365" s="9">
        <v>5.7460000000000004</v>
      </c>
      <c r="R2365">
        <v>5</v>
      </c>
      <c r="T2365" s="6">
        <f t="shared" si="180"/>
        <v>14.24</v>
      </c>
      <c r="U2365" s="6">
        <f t="shared" si="181"/>
        <v>71.2</v>
      </c>
      <c r="V2365" s="6">
        <f t="shared" si="182"/>
        <v>71.2</v>
      </c>
      <c r="W2365" s="6">
        <f t="shared" si="183"/>
        <v>28.730000000000004</v>
      </c>
      <c r="X2365" s="6">
        <f t="shared" si="184"/>
        <v>42.47</v>
      </c>
      <c r="Y2365" s="8">
        <v>0.59648876404494378</v>
      </c>
    </row>
    <row r="2366" spans="1:25" x14ac:dyDescent="0.35">
      <c r="A2366" t="s">
        <v>7350</v>
      </c>
      <c r="B2366" s="2">
        <v>45122</v>
      </c>
      <c r="C2366" t="s">
        <v>25</v>
      </c>
      <c r="D2366" t="s">
        <v>2022</v>
      </c>
      <c r="E2366" s="4" t="s">
        <v>112</v>
      </c>
      <c r="F2366" t="s">
        <v>113</v>
      </c>
      <c r="G2366" t="s">
        <v>112</v>
      </c>
      <c r="H2366" s="4" t="s">
        <v>29</v>
      </c>
      <c r="I2366" t="s">
        <v>29</v>
      </c>
      <c r="J2366" s="4" t="s">
        <v>223</v>
      </c>
      <c r="K2366" t="s">
        <v>57</v>
      </c>
      <c r="L2366" t="s">
        <v>2023</v>
      </c>
      <c r="M2366" t="s">
        <v>2024</v>
      </c>
      <c r="N2366" t="s">
        <v>254</v>
      </c>
      <c r="O2366" t="s">
        <v>737</v>
      </c>
      <c r="P2366" s="6">
        <v>22.14</v>
      </c>
      <c r="Q2366" s="9">
        <v>6.3970000000000002</v>
      </c>
      <c r="R2366">
        <v>11</v>
      </c>
      <c r="S2366">
        <v>0.11</v>
      </c>
      <c r="T2366" s="6">
        <f t="shared" si="180"/>
        <v>19.704599999999999</v>
      </c>
      <c r="U2366" s="6">
        <f t="shared" si="181"/>
        <v>243.54000000000002</v>
      </c>
      <c r="V2366" s="6">
        <f t="shared" si="182"/>
        <v>216.75059999999999</v>
      </c>
      <c r="W2366" s="6">
        <f t="shared" si="183"/>
        <v>70.367000000000004</v>
      </c>
      <c r="X2366" s="6">
        <f t="shared" si="184"/>
        <v>146.3836</v>
      </c>
      <c r="Y2366" s="8">
        <v>0.67535499325030701</v>
      </c>
    </row>
    <row r="2367" spans="1:25" x14ac:dyDescent="0.35">
      <c r="A2367" t="s">
        <v>7351</v>
      </c>
      <c r="B2367" s="2">
        <v>45122</v>
      </c>
      <c r="C2367" t="s">
        <v>25</v>
      </c>
      <c r="D2367" t="s">
        <v>1285</v>
      </c>
      <c r="E2367" s="4" t="s">
        <v>221</v>
      </c>
      <c r="F2367" t="s">
        <v>222</v>
      </c>
      <c r="G2367" t="s">
        <v>221</v>
      </c>
      <c r="H2367" s="4" t="s">
        <v>29</v>
      </c>
      <c r="I2367" t="s">
        <v>29</v>
      </c>
      <c r="J2367" s="4" t="s">
        <v>223</v>
      </c>
      <c r="K2367" t="s">
        <v>66</v>
      </c>
      <c r="L2367" t="s">
        <v>1288</v>
      </c>
      <c r="M2367" t="s">
        <v>1289</v>
      </c>
      <c r="N2367" t="s">
        <v>269</v>
      </c>
      <c r="O2367" t="s">
        <v>270</v>
      </c>
      <c r="P2367" s="6">
        <v>38.99</v>
      </c>
      <c r="Q2367" s="9">
        <v>11.446999999999999</v>
      </c>
      <c r="R2367">
        <v>15</v>
      </c>
      <c r="T2367" s="6">
        <f t="shared" si="180"/>
        <v>38.99</v>
      </c>
      <c r="U2367" s="6">
        <f t="shared" si="181"/>
        <v>584.85</v>
      </c>
      <c r="V2367" s="6">
        <f t="shared" si="182"/>
        <v>584.85</v>
      </c>
      <c r="W2367" s="6">
        <f t="shared" si="183"/>
        <v>171.70499999999998</v>
      </c>
      <c r="X2367" s="6">
        <f t="shared" si="184"/>
        <v>413.14500000000004</v>
      </c>
      <c r="Y2367" s="8">
        <v>0.70641190048730451</v>
      </c>
    </row>
    <row r="2368" spans="1:25" x14ac:dyDescent="0.35">
      <c r="A2368" t="s">
        <v>7352</v>
      </c>
      <c r="B2368" s="2">
        <v>45122</v>
      </c>
      <c r="C2368" t="s">
        <v>37</v>
      </c>
      <c r="D2368" t="s">
        <v>723</v>
      </c>
      <c r="E2368" s="4" t="s">
        <v>182</v>
      </c>
      <c r="F2368" t="s">
        <v>183</v>
      </c>
      <c r="G2368" t="s">
        <v>182</v>
      </c>
      <c r="H2368" s="4" t="s">
        <v>29</v>
      </c>
      <c r="I2368" t="s">
        <v>29</v>
      </c>
      <c r="J2368" s="4" t="s">
        <v>105</v>
      </c>
      <c r="K2368" t="s">
        <v>30</v>
      </c>
      <c r="L2368" t="s">
        <v>725</v>
      </c>
      <c r="M2368" t="s">
        <v>726</v>
      </c>
      <c r="N2368" t="s">
        <v>254</v>
      </c>
      <c r="O2368" t="s">
        <v>552</v>
      </c>
      <c r="P2368" s="6">
        <v>39.14</v>
      </c>
      <c r="Q2368" s="9">
        <v>11.497</v>
      </c>
      <c r="R2368">
        <v>15</v>
      </c>
      <c r="S2368">
        <v>0.39</v>
      </c>
      <c r="T2368" s="6">
        <f t="shared" si="180"/>
        <v>23.875399999999999</v>
      </c>
      <c r="U2368" s="6">
        <f t="shared" si="181"/>
        <v>587.1</v>
      </c>
      <c r="V2368" s="6">
        <f t="shared" si="182"/>
        <v>358.13099999999997</v>
      </c>
      <c r="W2368" s="6">
        <f t="shared" si="183"/>
        <v>172.45499999999998</v>
      </c>
      <c r="X2368" s="6">
        <f t="shared" si="184"/>
        <v>185.67599999999999</v>
      </c>
      <c r="Y2368" s="8">
        <v>0.51845832949395609</v>
      </c>
    </row>
    <row r="2369" spans="1:25" x14ac:dyDescent="0.35">
      <c r="A2369" t="s">
        <v>7353</v>
      </c>
      <c r="B2369" s="2">
        <v>45122</v>
      </c>
      <c r="C2369" t="s">
        <v>37</v>
      </c>
      <c r="D2369" t="s">
        <v>7354</v>
      </c>
      <c r="E2369" s="4" t="s">
        <v>306</v>
      </c>
      <c r="F2369" t="s">
        <v>307</v>
      </c>
      <c r="G2369" t="s">
        <v>306</v>
      </c>
      <c r="H2369" s="4" t="s">
        <v>29</v>
      </c>
      <c r="I2369" t="s">
        <v>29</v>
      </c>
      <c r="J2369" s="4" t="s">
        <v>30</v>
      </c>
      <c r="K2369" t="s">
        <v>114</v>
      </c>
      <c r="L2369" t="s">
        <v>2983</v>
      </c>
      <c r="M2369" t="s">
        <v>2984</v>
      </c>
      <c r="N2369" t="s">
        <v>1596</v>
      </c>
      <c r="O2369" t="s">
        <v>1610</v>
      </c>
      <c r="P2369" s="6">
        <v>45.24</v>
      </c>
      <c r="Q2369" s="9">
        <v>18.146000000000001</v>
      </c>
      <c r="R2369">
        <v>20</v>
      </c>
      <c r="S2369">
        <v>0.06</v>
      </c>
      <c r="T2369" s="6">
        <f t="shared" si="180"/>
        <v>42.525599999999997</v>
      </c>
      <c r="U2369" s="6">
        <f t="shared" si="181"/>
        <v>904.80000000000007</v>
      </c>
      <c r="V2369" s="6">
        <f t="shared" si="182"/>
        <v>850.51199999999994</v>
      </c>
      <c r="W2369" s="6">
        <f t="shared" si="183"/>
        <v>362.92</v>
      </c>
      <c r="X2369" s="6">
        <f t="shared" si="184"/>
        <v>487.59199999999993</v>
      </c>
      <c r="Y2369" s="8">
        <v>0.57329232274206587</v>
      </c>
    </row>
    <row r="2370" spans="1:25" x14ac:dyDescent="0.35">
      <c r="A2370" t="s">
        <v>7355</v>
      </c>
      <c r="B2370" s="2">
        <v>45122</v>
      </c>
      <c r="C2370" t="s">
        <v>37</v>
      </c>
      <c r="D2370" t="s">
        <v>7356</v>
      </c>
      <c r="E2370" s="4" t="s">
        <v>162</v>
      </c>
      <c r="F2370" t="s">
        <v>163</v>
      </c>
      <c r="G2370" t="s">
        <v>162</v>
      </c>
      <c r="H2370" s="4" t="s">
        <v>29</v>
      </c>
      <c r="I2370" t="s">
        <v>29</v>
      </c>
      <c r="J2370" s="4" t="s">
        <v>223</v>
      </c>
      <c r="K2370" t="s">
        <v>98</v>
      </c>
      <c r="L2370" t="s">
        <v>2075</v>
      </c>
      <c r="M2370" t="s">
        <v>2076</v>
      </c>
      <c r="N2370" t="s">
        <v>339</v>
      </c>
      <c r="O2370" t="s">
        <v>2031</v>
      </c>
      <c r="P2370" s="6">
        <v>58.24</v>
      </c>
      <c r="Q2370" s="9">
        <v>23.346</v>
      </c>
      <c r="R2370">
        <v>12</v>
      </c>
      <c r="S2370">
        <v>0.02</v>
      </c>
      <c r="T2370" s="6">
        <f t="shared" si="180"/>
        <v>57.075200000000002</v>
      </c>
      <c r="U2370" s="6">
        <f t="shared" si="181"/>
        <v>698.88</v>
      </c>
      <c r="V2370" s="6">
        <f t="shared" si="182"/>
        <v>684.90240000000006</v>
      </c>
      <c r="W2370" s="6">
        <f t="shared" si="183"/>
        <v>280.15199999999999</v>
      </c>
      <c r="X2370" s="6">
        <f t="shared" si="184"/>
        <v>404.75040000000007</v>
      </c>
      <c r="Y2370" s="8">
        <v>0.5909606974657996</v>
      </c>
    </row>
    <row r="2371" spans="1:25" x14ac:dyDescent="0.35">
      <c r="A2371" t="s">
        <v>7357</v>
      </c>
      <c r="B2371" s="2">
        <v>45123</v>
      </c>
      <c r="C2371" t="s">
        <v>37</v>
      </c>
      <c r="D2371" t="s">
        <v>7358</v>
      </c>
      <c r="E2371" s="4" t="s">
        <v>230</v>
      </c>
      <c r="F2371" t="s">
        <v>231</v>
      </c>
      <c r="G2371" t="s">
        <v>230</v>
      </c>
      <c r="H2371" s="4" t="s">
        <v>29</v>
      </c>
      <c r="I2371" t="s">
        <v>29</v>
      </c>
      <c r="K2371" t="s">
        <v>114</v>
      </c>
      <c r="L2371" t="s">
        <v>6168</v>
      </c>
      <c r="M2371" t="s">
        <v>6169</v>
      </c>
      <c r="N2371" t="s">
        <v>241</v>
      </c>
      <c r="O2371" t="s">
        <v>242</v>
      </c>
      <c r="P2371" s="6">
        <v>1.74</v>
      </c>
      <c r="Q2371" s="9">
        <v>0.746</v>
      </c>
      <c r="R2371">
        <v>15</v>
      </c>
      <c r="S2371">
        <v>0.1</v>
      </c>
      <c r="T2371" s="6">
        <f t="shared" ref="T2371:T2434" si="185">P2371*(1-S2371)</f>
        <v>1.5660000000000001</v>
      </c>
      <c r="U2371" s="6">
        <f t="shared" ref="U2371:U2434" si="186">P2371*R2371</f>
        <v>26.1</v>
      </c>
      <c r="V2371" s="6">
        <f t="shared" ref="V2371:V2434" si="187">T2371*R2371</f>
        <v>23.490000000000002</v>
      </c>
      <c r="W2371" s="6">
        <f t="shared" ref="W2371:W2434" si="188">Q2371*R2371</f>
        <v>11.19</v>
      </c>
      <c r="X2371" s="6">
        <f t="shared" ref="X2371:X2434" si="189">V2371-W2371</f>
        <v>12.300000000000002</v>
      </c>
      <c r="Y2371" s="8">
        <v>0.52362707535121333</v>
      </c>
    </row>
    <row r="2372" spans="1:25" x14ac:dyDescent="0.35">
      <c r="A2372" t="s">
        <v>7359</v>
      </c>
      <c r="B2372" s="2">
        <v>45123</v>
      </c>
      <c r="C2372" t="s">
        <v>37</v>
      </c>
      <c r="D2372" t="s">
        <v>756</v>
      </c>
      <c r="E2372" s="4" t="s">
        <v>663</v>
      </c>
      <c r="F2372" t="s">
        <v>664</v>
      </c>
      <c r="G2372" t="s">
        <v>663</v>
      </c>
      <c r="H2372" s="4" t="s">
        <v>29</v>
      </c>
      <c r="I2372" t="s">
        <v>29</v>
      </c>
      <c r="J2372" s="4" t="s">
        <v>31</v>
      </c>
      <c r="K2372" t="s">
        <v>105</v>
      </c>
      <c r="L2372" t="s">
        <v>757</v>
      </c>
      <c r="M2372" t="s">
        <v>758</v>
      </c>
      <c r="N2372" t="s">
        <v>134</v>
      </c>
      <c r="O2372" t="s">
        <v>759</v>
      </c>
      <c r="P2372" s="6">
        <v>2.94</v>
      </c>
      <c r="Q2372" s="9">
        <v>0.63700000000000001</v>
      </c>
      <c r="R2372">
        <v>10</v>
      </c>
      <c r="S2372">
        <v>0.13</v>
      </c>
      <c r="T2372" s="6">
        <f t="shared" si="185"/>
        <v>2.5577999999999999</v>
      </c>
      <c r="U2372" s="6">
        <f t="shared" si="186"/>
        <v>29.4</v>
      </c>
      <c r="V2372" s="6">
        <f t="shared" si="187"/>
        <v>25.577999999999999</v>
      </c>
      <c r="W2372" s="6">
        <f t="shared" si="188"/>
        <v>6.37</v>
      </c>
      <c r="X2372" s="6">
        <f t="shared" si="189"/>
        <v>19.207999999999998</v>
      </c>
      <c r="Y2372" s="8">
        <v>0.75095785440613028</v>
      </c>
    </row>
    <row r="2373" spans="1:25" x14ac:dyDescent="0.35">
      <c r="A2373" t="s">
        <v>7360</v>
      </c>
      <c r="B2373" s="2">
        <v>45123</v>
      </c>
      <c r="C2373" t="s">
        <v>25</v>
      </c>
      <c r="D2373" t="s">
        <v>7361</v>
      </c>
      <c r="E2373" s="4" t="s">
        <v>329</v>
      </c>
      <c r="F2373" t="s">
        <v>330</v>
      </c>
      <c r="G2373" t="s">
        <v>329</v>
      </c>
      <c r="H2373" s="4" t="s">
        <v>29</v>
      </c>
      <c r="I2373" t="s">
        <v>29</v>
      </c>
      <c r="J2373" s="4" t="s">
        <v>30</v>
      </c>
      <c r="K2373" t="s">
        <v>31</v>
      </c>
      <c r="L2373" t="s">
        <v>1131</v>
      </c>
      <c r="M2373" t="s">
        <v>1132</v>
      </c>
      <c r="N2373" t="s">
        <v>627</v>
      </c>
      <c r="O2373" t="s">
        <v>1133</v>
      </c>
      <c r="P2373" s="6">
        <v>3.54</v>
      </c>
      <c r="Q2373" s="9">
        <v>1.466</v>
      </c>
      <c r="R2373">
        <v>20</v>
      </c>
      <c r="S2373">
        <v>0.06</v>
      </c>
      <c r="T2373" s="6">
        <f t="shared" si="185"/>
        <v>3.3275999999999999</v>
      </c>
      <c r="U2373" s="6">
        <f t="shared" si="186"/>
        <v>70.8</v>
      </c>
      <c r="V2373" s="6">
        <f t="shared" si="187"/>
        <v>66.551999999999992</v>
      </c>
      <c r="W2373" s="6">
        <f t="shared" si="188"/>
        <v>29.32</v>
      </c>
      <c r="X2373" s="6">
        <f t="shared" si="189"/>
        <v>37.231999999999992</v>
      </c>
      <c r="Y2373" s="8">
        <v>0.55944224065392467</v>
      </c>
    </row>
    <row r="2374" spans="1:25" x14ac:dyDescent="0.35">
      <c r="A2374" t="s">
        <v>7362</v>
      </c>
      <c r="B2374" s="2">
        <v>45123</v>
      </c>
      <c r="C2374" t="s">
        <v>25</v>
      </c>
      <c r="D2374" t="s">
        <v>2838</v>
      </c>
      <c r="E2374" s="4" t="s">
        <v>2139</v>
      </c>
      <c r="F2374" t="s">
        <v>2140</v>
      </c>
      <c r="G2374" t="s">
        <v>2139</v>
      </c>
      <c r="H2374" s="4" t="s">
        <v>29</v>
      </c>
      <c r="I2374" t="s">
        <v>29</v>
      </c>
      <c r="K2374" t="s">
        <v>31</v>
      </c>
      <c r="L2374" t="s">
        <v>2839</v>
      </c>
      <c r="M2374" t="s">
        <v>2840</v>
      </c>
      <c r="N2374" t="s">
        <v>2841</v>
      </c>
      <c r="O2374" t="s">
        <v>1090</v>
      </c>
      <c r="P2374" s="6">
        <v>4.99</v>
      </c>
      <c r="Q2374" s="9">
        <v>1.2470000000000001</v>
      </c>
      <c r="R2374">
        <v>1</v>
      </c>
      <c r="S2374">
        <v>0.1</v>
      </c>
      <c r="T2374" s="6">
        <f t="shared" si="185"/>
        <v>4.4910000000000005</v>
      </c>
      <c r="U2374" s="6">
        <f t="shared" si="186"/>
        <v>4.99</v>
      </c>
      <c r="V2374" s="6">
        <f t="shared" si="187"/>
        <v>4.4910000000000005</v>
      </c>
      <c r="W2374" s="6">
        <f t="shared" si="188"/>
        <v>1.2470000000000001</v>
      </c>
      <c r="X2374" s="6">
        <f t="shared" si="189"/>
        <v>3.2440000000000007</v>
      </c>
      <c r="Y2374" s="8">
        <v>0.72233355600089078</v>
      </c>
    </row>
    <row r="2375" spans="1:25" x14ac:dyDescent="0.35">
      <c r="A2375" t="s">
        <v>7363</v>
      </c>
      <c r="B2375" s="2">
        <v>45123</v>
      </c>
      <c r="C2375" t="s">
        <v>37</v>
      </c>
      <c r="D2375" t="s">
        <v>7364</v>
      </c>
      <c r="E2375" s="4" t="s">
        <v>146</v>
      </c>
      <c r="F2375" t="s">
        <v>1032</v>
      </c>
      <c r="G2375" t="s">
        <v>146</v>
      </c>
      <c r="H2375" s="4" t="s">
        <v>29</v>
      </c>
      <c r="I2375" t="s">
        <v>29</v>
      </c>
      <c r="J2375" s="4" t="s">
        <v>148</v>
      </c>
      <c r="K2375" t="s">
        <v>114</v>
      </c>
      <c r="L2375" t="s">
        <v>7365</v>
      </c>
      <c r="M2375" t="s">
        <v>7366</v>
      </c>
      <c r="N2375" t="s">
        <v>813</v>
      </c>
      <c r="O2375" t="s">
        <v>4753</v>
      </c>
      <c r="P2375" s="6">
        <v>8.99</v>
      </c>
      <c r="Q2375" s="9">
        <v>2.6970000000000001</v>
      </c>
      <c r="R2375">
        <v>19</v>
      </c>
      <c r="S2375">
        <v>0.2</v>
      </c>
      <c r="T2375" s="6">
        <f t="shared" si="185"/>
        <v>7.1920000000000002</v>
      </c>
      <c r="U2375" s="6">
        <f t="shared" si="186"/>
        <v>170.81</v>
      </c>
      <c r="V2375" s="6">
        <f t="shared" si="187"/>
        <v>136.648</v>
      </c>
      <c r="W2375" s="6">
        <f t="shared" si="188"/>
        <v>51.243000000000002</v>
      </c>
      <c r="X2375" s="6">
        <f t="shared" si="189"/>
        <v>85.405000000000001</v>
      </c>
      <c r="Y2375" s="8">
        <v>0.625</v>
      </c>
    </row>
    <row r="2376" spans="1:25" x14ac:dyDescent="0.35">
      <c r="A2376" t="s">
        <v>7367</v>
      </c>
      <c r="B2376" s="2">
        <v>45123</v>
      </c>
      <c r="C2376" t="s">
        <v>37</v>
      </c>
      <c r="D2376" t="s">
        <v>2848</v>
      </c>
      <c r="E2376" s="4" t="s">
        <v>679</v>
      </c>
      <c r="F2376" t="s">
        <v>680</v>
      </c>
      <c r="G2376" t="s">
        <v>679</v>
      </c>
      <c r="H2376" s="4" t="s">
        <v>29</v>
      </c>
      <c r="I2376" t="s">
        <v>29</v>
      </c>
      <c r="J2376" s="4" t="s">
        <v>123</v>
      </c>
      <c r="K2376" t="s">
        <v>148</v>
      </c>
      <c r="L2376" t="s">
        <v>2849</v>
      </c>
      <c r="M2376" t="s">
        <v>2850</v>
      </c>
      <c r="N2376" t="s">
        <v>277</v>
      </c>
      <c r="O2376" t="s">
        <v>278</v>
      </c>
      <c r="P2376" s="6">
        <v>19.989999999999998</v>
      </c>
      <c r="Q2376" s="9">
        <v>5.9969999999999999</v>
      </c>
      <c r="R2376">
        <v>3</v>
      </c>
      <c r="S2376">
        <v>0.03</v>
      </c>
      <c r="T2376" s="6">
        <f t="shared" si="185"/>
        <v>19.390299999999996</v>
      </c>
      <c r="U2376" s="6">
        <f t="shared" si="186"/>
        <v>59.97</v>
      </c>
      <c r="V2376" s="6">
        <f t="shared" si="187"/>
        <v>58.170899999999989</v>
      </c>
      <c r="W2376" s="6">
        <f t="shared" si="188"/>
        <v>17.991</v>
      </c>
      <c r="X2376" s="6">
        <f t="shared" si="189"/>
        <v>40.179899999999989</v>
      </c>
      <c r="Y2376" s="8">
        <v>0.69072164948453607</v>
      </c>
    </row>
    <row r="2377" spans="1:25" x14ac:dyDescent="0.35">
      <c r="A2377" t="s">
        <v>7368</v>
      </c>
      <c r="B2377" s="2">
        <v>45123</v>
      </c>
      <c r="C2377" t="s">
        <v>37</v>
      </c>
      <c r="D2377" t="s">
        <v>7369</v>
      </c>
      <c r="E2377" s="4" t="s">
        <v>73</v>
      </c>
      <c r="F2377" t="s">
        <v>343</v>
      </c>
      <c r="G2377" t="s">
        <v>73</v>
      </c>
      <c r="H2377" s="4" t="s">
        <v>29</v>
      </c>
      <c r="I2377" t="s">
        <v>29</v>
      </c>
      <c r="J2377" s="4" t="s">
        <v>148</v>
      </c>
      <c r="K2377" t="s">
        <v>57</v>
      </c>
      <c r="L2377" t="s">
        <v>7370</v>
      </c>
      <c r="M2377" t="s">
        <v>7371</v>
      </c>
      <c r="N2377" t="s">
        <v>254</v>
      </c>
      <c r="O2377" t="s">
        <v>597</v>
      </c>
      <c r="P2377" s="6">
        <v>28.99</v>
      </c>
      <c r="Q2377" s="9">
        <v>8.4469999999999992</v>
      </c>
      <c r="R2377">
        <v>17</v>
      </c>
      <c r="S2377">
        <v>0.27</v>
      </c>
      <c r="T2377" s="6">
        <f t="shared" si="185"/>
        <v>21.162699999999997</v>
      </c>
      <c r="U2377" s="6">
        <f t="shared" si="186"/>
        <v>492.83</v>
      </c>
      <c r="V2377" s="6">
        <f t="shared" si="187"/>
        <v>359.76589999999993</v>
      </c>
      <c r="W2377" s="6">
        <f t="shared" si="188"/>
        <v>143.59899999999999</v>
      </c>
      <c r="X2377" s="6">
        <f t="shared" si="189"/>
        <v>216.16689999999994</v>
      </c>
      <c r="Y2377" s="8">
        <v>0.60085433333175819</v>
      </c>
    </row>
    <row r="2378" spans="1:25" x14ac:dyDescent="0.35">
      <c r="A2378" t="s">
        <v>7372</v>
      </c>
      <c r="B2378" s="2">
        <v>45123</v>
      </c>
      <c r="C2378" t="s">
        <v>37</v>
      </c>
      <c r="D2378" t="s">
        <v>7373</v>
      </c>
      <c r="E2378" s="4" t="s">
        <v>563</v>
      </c>
      <c r="F2378" t="s">
        <v>564</v>
      </c>
      <c r="G2378" t="s">
        <v>563</v>
      </c>
      <c r="H2378" s="4" t="s">
        <v>29</v>
      </c>
      <c r="I2378" t="s">
        <v>29</v>
      </c>
      <c r="J2378" s="4" t="s">
        <v>57</v>
      </c>
      <c r="K2378" t="s">
        <v>66</v>
      </c>
      <c r="L2378" t="s">
        <v>4865</v>
      </c>
      <c r="M2378" t="s">
        <v>4866</v>
      </c>
      <c r="N2378" t="s">
        <v>1228</v>
      </c>
      <c r="O2378" t="s">
        <v>4867</v>
      </c>
      <c r="P2378" s="6">
        <v>69.239999999999995</v>
      </c>
      <c r="Q2378" s="9">
        <v>27.745999999999999</v>
      </c>
      <c r="R2378">
        <v>18</v>
      </c>
      <c r="S2378">
        <v>0.01</v>
      </c>
      <c r="T2378" s="6">
        <f t="shared" si="185"/>
        <v>68.547599999999989</v>
      </c>
      <c r="U2378" s="6">
        <f t="shared" si="186"/>
        <v>1246.32</v>
      </c>
      <c r="V2378" s="6">
        <f t="shared" si="187"/>
        <v>1233.8567999999998</v>
      </c>
      <c r="W2378" s="6">
        <f t="shared" si="188"/>
        <v>499.428</v>
      </c>
      <c r="X2378" s="6">
        <f t="shared" si="189"/>
        <v>734.4287999999998</v>
      </c>
      <c r="Y2378" s="8">
        <v>0.5952301758194305</v>
      </c>
    </row>
    <row r="2379" spans="1:25" x14ac:dyDescent="0.35">
      <c r="A2379" t="s">
        <v>7374</v>
      </c>
      <c r="B2379" s="2">
        <v>45123</v>
      </c>
      <c r="C2379" t="s">
        <v>25</v>
      </c>
      <c r="D2379" t="s">
        <v>2986</v>
      </c>
      <c r="E2379" s="4" t="s">
        <v>112</v>
      </c>
      <c r="F2379" t="s">
        <v>113</v>
      </c>
      <c r="G2379" t="s">
        <v>112</v>
      </c>
      <c r="H2379" s="4" t="s">
        <v>29</v>
      </c>
      <c r="I2379" t="s">
        <v>29</v>
      </c>
      <c r="J2379" s="4" t="s">
        <v>57</v>
      </c>
      <c r="K2379" t="s">
        <v>57</v>
      </c>
      <c r="L2379" t="s">
        <v>2987</v>
      </c>
      <c r="M2379" t="s">
        <v>2988</v>
      </c>
      <c r="N2379" t="s">
        <v>731</v>
      </c>
      <c r="O2379" t="s">
        <v>732</v>
      </c>
      <c r="P2379" s="6">
        <v>78.989999999999995</v>
      </c>
      <c r="Q2379" s="9">
        <v>23.446999999999999</v>
      </c>
      <c r="R2379">
        <v>12</v>
      </c>
      <c r="S2379">
        <v>0.27</v>
      </c>
      <c r="T2379" s="6">
        <f t="shared" si="185"/>
        <v>57.662699999999994</v>
      </c>
      <c r="U2379" s="6">
        <f t="shared" si="186"/>
        <v>947.87999999999988</v>
      </c>
      <c r="V2379" s="6">
        <f t="shared" si="187"/>
        <v>691.9523999999999</v>
      </c>
      <c r="W2379" s="6">
        <f t="shared" si="188"/>
        <v>281.36399999999998</v>
      </c>
      <c r="X2379" s="6">
        <f t="shared" si="189"/>
        <v>410.58839999999992</v>
      </c>
      <c r="Y2379" s="8">
        <v>0.59337665423228536</v>
      </c>
    </row>
    <row r="2380" spans="1:25" x14ac:dyDescent="0.35">
      <c r="A2380" t="s">
        <v>7375</v>
      </c>
      <c r="B2380" s="2">
        <v>45123</v>
      </c>
      <c r="C2380" t="s">
        <v>25</v>
      </c>
      <c r="D2380" t="s">
        <v>6659</v>
      </c>
      <c r="E2380" s="4" t="s">
        <v>417</v>
      </c>
      <c r="F2380" t="s">
        <v>418</v>
      </c>
      <c r="G2380" t="s">
        <v>417</v>
      </c>
      <c r="H2380" s="4" t="s">
        <v>29</v>
      </c>
      <c r="I2380" t="s">
        <v>29</v>
      </c>
      <c r="J2380" s="4" t="s">
        <v>114</v>
      </c>
      <c r="K2380" t="s">
        <v>98</v>
      </c>
      <c r="L2380" t="s">
        <v>6660</v>
      </c>
      <c r="M2380" t="s">
        <v>6661</v>
      </c>
      <c r="N2380" t="s">
        <v>269</v>
      </c>
      <c r="O2380" t="s">
        <v>386</v>
      </c>
      <c r="P2380" s="6">
        <v>348.99</v>
      </c>
      <c r="Q2380" s="9">
        <v>104.447</v>
      </c>
      <c r="R2380">
        <v>15</v>
      </c>
      <c r="S2380">
        <v>0.12</v>
      </c>
      <c r="T2380" s="6">
        <f t="shared" si="185"/>
        <v>307.1112</v>
      </c>
      <c r="U2380" s="6">
        <f t="shared" si="186"/>
        <v>5234.8500000000004</v>
      </c>
      <c r="V2380" s="6">
        <f t="shared" si="187"/>
        <v>4606.6679999999997</v>
      </c>
      <c r="W2380" s="6">
        <f t="shared" si="188"/>
        <v>1566.7049999999999</v>
      </c>
      <c r="X2380" s="6">
        <f t="shared" si="189"/>
        <v>3039.9629999999997</v>
      </c>
      <c r="Y2380" s="8">
        <v>0.65990494648192577</v>
      </c>
    </row>
    <row r="2381" spans="1:25" x14ac:dyDescent="0.35">
      <c r="A2381" t="s">
        <v>7376</v>
      </c>
      <c r="B2381" s="2">
        <v>45124</v>
      </c>
      <c r="C2381" t="s">
        <v>25</v>
      </c>
      <c r="D2381" t="s">
        <v>7377</v>
      </c>
      <c r="E2381" s="4" t="s">
        <v>679</v>
      </c>
      <c r="F2381" t="s">
        <v>706</v>
      </c>
      <c r="G2381" t="s">
        <v>707</v>
      </c>
      <c r="H2381" s="4" t="s">
        <v>29</v>
      </c>
      <c r="I2381" t="s">
        <v>29</v>
      </c>
      <c r="K2381" t="s">
        <v>57</v>
      </c>
      <c r="L2381" t="s">
        <v>7378</v>
      </c>
      <c r="M2381" t="s">
        <v>7379</v>
      </c>
      <c r="N2381" t="s">
        <v>5595</v>
      </c>
      <c r="O2381" t="s">
        <v>783</v>
      </c>
      <c r="P2381" s="6">
        <v>1.64</v>
      </c>
      <c r="Q2381" s="9">
        <v>0.247</v>
      </c>
      <c r="R2381">
        <v>14</v>
      </c>
      <c r="S2381">
        <v>0.36</v>
      </c>
      <c r="T2381" s="6">
        <f t="shared" si="185"/>
        <v>1.0495999999999999</v>
      </c>
      <c r="U2381" s="6">
        <f t="shared" si="186"/>
        <v>22.959999999999997</v>
      </c>
      <c r="V2381" s="6">
        <f t="shared" si="187"/>
        <v>14.694399999999998</v>
      </c>
      <c r="W2381" s="6">
        <f t="shared" si="188"/>
        <v>3.4580000000000002</v>
      </c>
      <c r="X2381" s="6">
        <f t="shared" si="189"/>
        <v>11.236399999999998</v>
      </c>
      <c r="Y2381" s="8">
        <v>0.76467225609756095</v>
      </c>
    </row>
    <row r="2382" spans="1:25" x14ac:dyDescent="0.35">
      <c r="A2382" t="s">
        <v>7380</v>
      </c>
      <c r="B2382" s="2">
        <v>45124</v>
      </c>
      <c r="C2382" t="s">
        <v>25</v>
      </c>
      <c r="D2382" t="s">
        <v>440</v>
      </c>
      <c r="E2382" s="4" t="s">
        <v>1286</v>
      </c>
      <c r="F2382" t="s">
        <v>1287</v>
      </c>
      <c r="G2382" t="s">
        <v>1286</v>
      </c>
      <c r="H2382" s="4" t="s">
        <v>29</v>
      </c>
      <c r="I2382" t="s">
        <v>29</v>
      </c>
      <c r="J2382" s="4" t="s">
        <v>123</v>
      </c>
      <c r="K2382" t="s">
        <v>66</v>
      </c>
      <c r="L2382" t="s">
        <v>441</v>
      </c>
      <c r="M2382" t="s">
        <v>442</v>
      </c>
      <c r="N2382" t="s">
        <v>443</v>
      </c>
      <c r="O2382" t="s">
        <v>444</v>
      </c>
      <c r="P2382" s="6">
        <v>1.99</v>
      </c>
      <c r="Q2382" s="9">
        <v>0.34699999999999998</v>
      </c>
      <c r="R2382">
        <v>15</v>
      </c>
      <c r="S2382">
        <v>0.22</v>
      </c>
      <c r="T2382" s="6">
        <f t="shared" si="185"/>
        <v>1.5522</v>
      </c>
      <c r="U2382" s="6">
        <f t="shared" si="186"/>
        <v>29.85</v>
      </c>
      <c r="V2382" s="6">
        <f t="shared" si="187"/>
        <v>23.283000000000001</v>
      </c>
      <c r="W2382" s="6">
        <f t="shared" si="188"/>
        <v>5.2050000000000001</v>
      </c>
      <c r="X2382" s="6">
        <f t="shared" si="189"/>
        <v>18.078000000000003</v>
      </c>
      <c r="Y2382" s="8">
        <v>0.77644633423527909</v>
      </c>
    </row>
    <row r="2383" spans="1:25" x14ac:dyDescent="0.35">
      <c r="A2383" t="s">
        <v>7381</v>
      </c>
      <c r="B2383" s="2">
        <v>45124</v>
      </c>
      <c r="C2383" t="s">
        <v>25</v>
      </c>
      <c r="D2383" t="s">
        <v>1404</v>
      </c>
      <c r="E2383" s="4" t="s">
        <v>985</v>
      </c>
      <c r="F2383" t="s">
        <v>1027</v>
      </c>
      <c r="G2383" t="s">
        <v>985</v>
      </c>
      <c r="H2383" s="4" t="s">
        <v>29</v>
      </c>
      <c r="I2383" t="s">
        <v>29</v>
      </c>
      <c r="J2383" s="4" t="s">
        <v>105</v>
      </c>
      <c r="K2383" t="s">
        <v>148</v>
      </c>
      <c r="L2383" t="s">
        <v>1405</v>
      </c>
      <c r="M2383" t="s">
        <v>1406</v>
      </c>
      <c r="N2383" t="s">
        <v>134</v>
      </c>
      <c r="O2383" t="s">
        <v>660</v>
      </c>
      <c r="P2383" s="6">
        <v>2.04</v>
      </c>
      <c r="Q2383" s="9">
        <v>0.36699999999999999</v>
      </c>
      <c r="R2383">
        <v>7</v>
      </c>
      <c r="S2383">
        <v>0.08</v>
      </c>
      <c r="T2383" s="6">
        <f t="shared" si="185"/>
        <v>1.8768</v>
      </c>
      <c r="U2383" s="6">
        <f t="shared" si="186"/>
        <v>14.280000000000001</v>
      </c>
      <c r="V2383" s="6">
        <f t="shared" si="187"/>
        <v>13.137600000000001</v>
      </c>
      <c r="W2383" s="6">
        <f t="shared" si="188"/>
        <v>2.569</v>
      </c>
      <c r="X2383" s="6">
        <f t="shared" si="189"/>
        <v>10.5686</v>
      </c>
      <c r="Y2383" s="8">
        <v>0.80445439045183287</v>
      </c>
    </row>
    <row r="2384" spans="1:25" x14ac:dyDescent="0.35">
      <c r="A2384" t="s">
        <v>7382</v>
      </c>
      <c r="B2384" s="2">
        <v>45124</v>
      </c>
      <c r="C2384" t="s">
        <v>25</v>
      </c>
      <c r="D2384" t="s">
        <v>7383</v>
      </c>
      <c r="E2384" s="4" t="s">
        <v>112</v>
      </c>
      <c r="F2384" t="s">
        <v>197</v>
      </c>
      <c r="G2384" t="s">
        <v>112</v>
      </c>
      <c r="H2384" s="4" t="s">
        <v>75</v>
      </c>
      <c r="I2384" t="s">
        <v>75</v>
      </c>
      <c r="K2384" t="s">
        <v>75</v>
      </c>
      <c r="L2384" t="s">
        <v>7384</v>
      </c>
      <c r="M2384" t="s">
        <v>7385</v>
      </c>
      <c r="N2384" t="s">
        <v>2841</v>
      </c>
      <c r="O2384" t="s">
        <v>5640</v>
      </c>
      <c r="P2384" s="6">
        <v>4.74</v>
      </c>
      <c r="Q2384" s="9">
        <v>1.946</v>
      </c>
      <c r="R2384">
        <v>3</v>
      </c>
      <c r="S2384">
        <v>0</v>
      </c>
      <c r="T2384" s="6">
        <f t="shared" si="185"/>
        <v>4.74</v>
      </c>
      <c r="U2384" s="6">
        <f t="shared" si="186"/>
        <v>14.22</v>
      </c>
      <c r="V2384" s="6">
        <f t="shared" si="187"/>
        <v>14.22</v>
      </c>
      <c r="W2384" s="6">
        <f t="shared" si="188"/>
        <v>5.8380000000000001</v>
      </c>
      <c r="X2384" s="6">
        <f t="shared" si="189"/>
        <v>8.3820000000000014</v>
      </c>
      <c r="Y2384" s="8">
        <v>0.58945147679324905</v>
      </c>
    </row>
    <row r="2385" spans="1:25" x14ac:dyDescent="0.35">
      <c r="A2385" t="s">
        <v>7386</v>
      </c>
      <c r="B2385" s="2">
        <v>45124</v>
      </c>
      <c r="C2385" t="s">
        <v>25</v>
      </c>
      <c r="D2385" t="s">
        <v>4240</v>
      </c>
      <c r="E2385" s="4" t="s">
        <v>508</v>
      </c>
      <c r="F2385" t="s">
        <v>509</v>
      </c>
      <c r="G2385" t="s">
        <v>508</v>
      </c>
      <c r="H2385" s="4" t="s">
        <v>29</v>
      </c>
      <c r="I2385" t="s">
        <v>29</v>
      </c>
      <c r="J2385" s="4" t="s">
        <v>223</v>
      </c>
      <c r="K2385" t="s">
        <v>114</v>
      </c>
      <c r="L2385" t="s">
        <v>4241</v>
      </c>
      <c r="M2385" t="s">
        <v>4242</v>
      </c>
      <c r="N2385" t="s">
        <v>248</v>
      </c>
      <c r="O2385" t="s">
        <v>3387</v>
      </c>
      <c r="P2385" s="6">
        <v>6.49</v>
      </c>
      <c r="Q2385" s="9">
        <v>1.6970000000000001</v>
      </c>
      <c r="R2385">
        <v>8</v>
      </c>
      <c r="S2385">
        <v>0.32</v>
      </c>
      <c r="T2385" s="6">
        <f t="shared" si="185"/>
        <v>4.4131999999999998</v>
      </c>
      <c r="U2385" s="6">
        <f t="shared" si="186"/>
        <v>51.92</v>
      </c>
      <c r="V2385" s="6">
        <f t="shared" si="187"/>
        <v>35.305599999999998</v>
      </c>
      <c r="W2385" s="6">
        <f t="shared" si="188"/>
        <v>13.576000000000001</v>
      </c>
      <c r="X2385" s="6">
        <f t="shared" si="189"/>
        <v>21.729599999999998</v>
      </c>
      <c r="Y2385" s="8">
        <v>0.6154717665186259</v>
      </c>
    </row>
    <row r="2386" spans="1:25" x14ac:dyDescent="0.35">
      <c r="A2386" t="s">
        <v>7387</v>
      </c>
      <c r="B2386" s="2">
        <v>45124</v>
      </c>
      <c r="C2386" t="s">
        <v>25</v>
      </c>
      <c r="D2386" t="s">
        <v>7388</v>
      </c>
      <c r="E2386" s="4" t="s">
        <v>105</v>
      </c>
      <c r="F2386" t="s">
        <v>498</v>
      </c>
      <c r="G2386" t="s">
        <v>105</v>
      </c>
      <c r="H2386" s="4" t="s">
        <v>29</v>
      </c>
      <c r="I2386" t="s">
        <v>29</v>
      </c>
      <c r="K2386" t="s">
        <v>105</v>
      </c>
      <c r="L2386" t="s">
        <v>4265</v>
      </c>
      <c r="M2386" t="s">
        <v>4266</v>
      </c>
      <c r="N2386" t="s">
        <v>254</v>
      </c>
      <c r="O2386" t="s">
        <v>1596</v>
      </c>
      <c r="P2386" s="6">
        <v>14.24</v>
      </c>
      <c r="Q2386" s="9">
        <v>5.7460000000000004</v>
      </c>
      <c r="R2386">
        <v>5</v>
      </c>
      <c r="S2386">
        <v>0.04</v>
      </c>
      <c r="T2386" s="6">
        <f t="shared" si="185"/>
        <v>13.670399999999999</v>
      </c>
      <c r="U2386" s="6">
        <f t="shared" si="186"/>
        <v>71.2</v>
      </c>
      <c r="V2386" s="6">
        <f t="shared" si="187"/>
        <v>68.35199999999999</v>
      </c>
      <c r="W2386" s="6">
        <f t="shared" si="188"/>
        <v>28.730000000000004</v>
      </c>
      <c r="X2386" s="6">
        <f t="shared" si="189"/>
        <v>39.621999999999986</v>
      </c>
      <c r="Y2386" s="8">
        <v>0.57967579588014972</v>
      </c>
    </row>
    <row r="2387" spans="1:25" x14ac:dyDescent="0.35">
      <c r="A2387" t="s">
        <v>7389</v>
      </c>
      <c r="B2387" s="2">
        <v>45124</v>
      </c>
      <c r="C2387" t="s">
        <v>37</v>
      </c>
      <c r="D2387" t="s">
        <v>7337</v>
      </c>
      <c r="E2387" s="4" t="s">
        <v>555</v>
      </c>
      <c r="F2387" t="s">
        <v>556</v>
      </c>
      <c r="G2387" t="s">
        <v>555</v>
      </c>
      <c r="H2387" s="4" t="s">
        <v>29</v>
      </c>
      <c r="I2387" t="s">
        <v>29</v>
      </c>
      <c r="J2387" s="4" t="s">
        <v>223</v>
      </c>
      <c r="K2387" t="s">
        <v>223</v>
      </c>
      <c r="L2387" t="s">
        <v>7338</v>
      </c>
      <c r="M2387" t="s">
        <v>7339</v>
      </c>
      <c r="N2387" t="s">
        <v>321</v>
      </c>
      <c r="O2387" t="s">
        <v>1961</v>
      </c>
      <c r="P2387" s="6">
        <v>19.989999999999998</v>
      </c>
      <c r="Q2387" s="9">
        <v>5.9969999999999999</v>
      </c>
      <c r="R2387">
        <v>7</v>
      </c>
      <c r="S2387">
        <v>0.28999999999999998</v>
      </c>
      <c r="T2387" s="6">
        <f t="shared" si="185"/>
        <v>14.192899999999998</v>
      </c>
      <c r="U2387" s="6">
        <f t="shared" si="186"/>
        <v>139.92999999999998</v>
      </c>
      <c r="V2387" s="6">
        <f t="shared" si="187"/>
        <v>99.35029999999999</v>
      </c>
      <c r="W2387" s="6">
        <f t="shared" si="188"/>
        <v>41.978999999999999</v>
      </c>
      <c r="X2387" s="6">
        <f t="shared" si="189"/>
        <v>57.371299999999991</v>
      </c>
      <c r="Y2387" s="8">
        <v>0.57746478873239437</v>
      </c>
    </row>
    <row r="2388" spans="1:25" x14ac:dyDescent="0.35">
      <c r="A2388" t="s">
        <v>7390</v>
      </c>
      <c r="B2388" s="2">
        <v>45124</v>
      </c>
      <c r="C2388" t="s">
        <v>37</v>
      </c>
      <c r="D2388" t="s">
        <v>5197</v>
      </c>
      <c r="E2388" s="4" t="s">
        <v>105</v>
      </c>
      <c r="F2388" t="s">
        <v>498</v>
      </c>
      <c r="G2388" t="s">
        <v>105</v>
      </c>
      <c r="H2388" s="4" t="s">
        <v>29</v>
      </c>
      <c r="I2388" t="s">
        <v>29</v>
      </c>
      <c r="J2388" s="4" t="s">
        <v>114</v>
      </c>
      <c r="K2388" t="s">
        <v>105</v>
      </c>
      <c r="L2388" t="s">
        <v>5198</v>
      </c>
      <c r="M2388" t="s">
        <v>5199</v>
      </c>
      <c r="N2388" t="s">
        <v>78</v>
      </c>
      <c r="O2388" t="s">
        <v>1043</v>
      </c>
      <c r="P2388" s="6">
        <v>22.14</v>
      </c>
      <c r="Q2388" s="9">
        <v>6.3970000000000002</v>
      </c>
      <c r="R2388">
        <v>15</v>
      </c>
      <c r="S2388">
        <v>0.22</v>
      </c>
      <c r="T2388" s="6">
        <f t="shared" si="185"/>
        <v>17.269200000000001</v>
      </c>
      <c r="U2388" s="6">
        <f t="shared" si="186"/>
        <v>332.1</v>
      </c>
      <c r="V2388" s="6">
        <f t="shared" si="187"/>
        <v>259.03800000000001</v>
      </c>
      <c r="W2388" s="6">
        <f t="shared" si="188"/>
        <v>95.954999999999998</v>
      </c>
      <c r="X2388" s="6">
        <f t="shared" si="189"/>
        <v>163.08300000000003</v>
      </c>
      <c r="Y2388" s="8">
        <v>0.62957172306765807</v>
      </c>
    </row>
    <row r="2389" spans="1:25" x14ac:dyDescent="0.35">
      <c r="A2389" t="s">
        <v>7391</v>
      </c>
      <c r="B2389" s="2">
        <v>45124</v>
      </c>
      <c r="C2389" t="s">
        <v>25</v>
      </c>
      <c r="D2389" t="s">
        <v>5154</v>
      </c>
      <c r="E2389" s="4" t="s">
        <v>1797</v>
      </c>
      <c r="F2389" t="s">
        <v>1798</v>
      </c>
      <c r="G2389" t="s">
        <v>1797</v>
      </c>
      <c r="H2389" s="4" t="s">
        <v>29</v>
      </c>
      <c r="I2389" t="s">
        <v>29</v>
      </c>
      <c r="J2389" s="4" t="s">
        <v>57</v>
      </c>
      <c r="K2389" t="s">
        <v>123</v>
      </c>
      <c r="L2389" t="s">
        <v>5155</v>
      </c>
      <c r="M2389" t="s">
        <v>5156</v>
      </c>
      <c r="N2389" t="s">
        <v>78</v>
      </c>
      <c r="O2389" t="s">
        <v>1472</v>
      </c>
      <c r="P2389" s="6">
        <v>29.14</v>
      </c>
      <c r="Q2389" s="9">
        <v>11.496</v>
      </c>
      <c r="R2389">
        <v>2</v>
      </c>
      <c r="S2389">
        <v>0.28999999999999998</v>
      </c>
      <c r="T2389" s="6">
        <f t="shared" si="185"/>
        <v>20.689399999999999</v>
      </c>
      <c r="U2389" s="6">
        <f t="shared" si="186"/>
        <v>58.28</v>
      </c>
      <c r="V2389" s="6">
        <f t="shared" si="187"/>
        <v>41.378799999999998</v>
      </c>
      <c r="W2389" s="6">
        <f t="shared" si="188"/>
        <v>22.992000000000001</v>
      </c>
      <c r="X2389" s="6">
        <f t="shared" si="189"/>
        <v>18.386799999999997</v>
      </c>
      <c r="Y2389" s="8">
        <v>0.44435314702214662</v>
      </c>
    </row>
    <row r="2390" spans="1:25" x14ac:dyDescent="0.35">
      <c r="A2390" t="s">
        <v>7392</v>
      </c>
      <c r="B2390" s="2">
        <v>45124</v>
      </c>
      <c r="C2390" t="s">
        <v>25</v>
      </c>
      <c r="D2390" t="s">
        <v>89</v>
      </c>
      <c r="E2390" s="4" t="s">
        <v>570</v>
      </c>
      <c r="F2390" t="s">
        <v>454</v>
      </c>
      <c r="G2390" t="s">
        <v>453</v>
      </c>
      <c r="H2390" s="4" t="s">
        <v>29</v>
      </c>
      <c r="I2390" t="s">
        <v>29</v>
      </c>
      <c r="J2390" s="4" t="s">
        <v>66</v>
      </c>
      <c r="K2390" t="s">
        <v>57</v>
      </c>
      <c r="L2390" t="s">
        <v>90</v>
      </c>
      <c r="M2390" t="s">
        <v>91</v>
      </c>
      <c r="N2390" t="s">
        <v>78</v>
      </c>
      <c r="O2390" t="s">
        <v>92</v>
      </c>
      <c r="P2390" s="6">
        <v>38.99</v>
      </c>
      <c r="Q2390" s="9">
        <v>11.446999999999999</v>
      </c>
      <c r="R2390">
        <v>3</v>
      </c>
      <c r="S2390">
        <v>0.4</v>
      </c>
      <c r="T2390" s="6">
        <f t="shared" si="185"/>
        <v>23.394000000000002</v>
      </c>
      <c r="U2390" s="6">
        <f t="shared" si="186"/>
        <v>116.97</v>
      </c>
      <c r="V2390" s="6">
        <f t="shared" si="187"/>
        <v>70.182000000000002</v>
      </c>
      <c r="W2390" s="6">
        <f t="shared" si="188"/>
        <v>34.340999999999994</v>
      </c>
      <c r="X2390" s="6">
        <f t="shared" si="189"/>
        <v>35.841000000000008</v>
      </c>
      <c r="Y2390" s="8">
        <v>0.51068650081217415</v>
      </c>
    </row>
    <row r="2391" spans="1:25" x14ac:dyDescent="0.35">
      <c r="A2391" t="s">
        <v>7393</v>
      </c>
      <c r="B2391" s="2">
        <v>45124</v>
      </c>
      <c r="C2391" t="s">
        <v>37</v>
      </c>
      <c r="D2391" t="s">
        <v>7394</v>
      </c>
      <c r="E2391" s="4" t="s">
        <v>679</v>
      </c>
      <c r="F2391" t="s">
        <v>706</v>
      </c>
      <c r="G2391" t="s">
        <v>707</v>
      </c>
      <c r="H2391" s="4" t="s">
        <v>29</v>
      </c>
      <c r="I2391" t="s">
        <v>29</v>
      </c>
      <c r="J2391" s="4" t="s">
        <v>30</v>
      </c>
      <c r="K2391" t="s">
        <v>57</v>
      </c>
      <c r="L2391" t="s">
        <v>1345</v>
      </c>
      <c r="M2391" t="s">
        <v>1346</v>
      </c>
      <c r="N2391" t="s">
        <v>254</v>
      </c>
      <c r="O2391" t="s">
        <v>1347</v>
      </c>
      <c r="P2391" s="6">
        <v>39.14</v>
      </c>
      <c r="Q2391" s="9">
        <v>11.497</v>
      </c>
      <c r="R2391">
        <v>3</v>
      </c>
      <c r="S2391">
        <v>0.02</v>
      </c>
      <c r="T2391" s="6">
        <f t="shared" si="185"/>
        <v>38.357199999999999</v>
      </c>
      <c r="U2391" s="6">
        <f t="shared" si="186"/>
        <v>117.42</v>
      </c>
      <c r="V2391" s="6">
        <f t="shared" si="187"/>
        <v>115.07159999999999</v>
      </c>
      <c r="W2391" s="6">
        <f t="shared" si="188"/>
        <v>34.491</v>
      </c>
      <c r="X2391" s="6">
        <f t="shared" si="189"/>
        <v>80.58059999999999</v>
      </c>
      <c r="Y2391" s="8">
        <v>0.70026487856256447</v>
      </c>
    </row>
    <row r="2392" spans="1:25" x14ac:dyDescent="0.35">
      <c r="A2392" t="s">
        <v>7395</v>
      </c>
      <c r="B2392" s="2">
        <v>45124</v>
      </c>
      <c r="C2392" t="s">
        <v>25</v>
      </c>
      <c r="D2392" t="s">
        <v>7019</v>
      </c>
      <c r="E2392" s="4" t="s">
        <v>146</v>
      </c>
      <c r="F2392" t="s">
        <v>1032</v>
      </c>
      <c r="G2392" t="s">
        <v>146</v>
      </c>
      <c r="H2392" s="4" t="s">
        <v>29</v>
      </c>
      <c r="I2392" t="s">
        <v>29</v>
      </c>
      <c r="K2392" t="s">
        <v>114</v>
      </c>
      <c r="L2392" t="s">
        <v>1897</v>
      </c>
      <c r="M2392" t="s">
        <v>1898</v>
      </c>
      <c r="N2392" t="s">
        <v>69</v>
      </c>
      <c r="O2392" t="s">
        <v>1899</v>
      </c>
      <c r="P2392" s="6">
        <v>39.14</v>
      </c>
      <c r="Q2392" s="9">
        <v>15.496</v>
      </c>
      <c r="R2392">
        <v>9</v>
      </c>
      <c r="S2392">
        <v>0.34</v>
      </c>
      <c r="T2392" s="6">
        <f t="shared" si="185"/>
        <v>25.832399999999996</v>
      </c>
      <c r="U2392" s="6">
        <f t="shared" si="186"/>
        <v>352.26</v>
      </c>
      <c r="V2392" s="6">
        <f t="shared" si="187"/>
        <v>232.49159999999998</v>
      </c>
      <c r="W2392" s="6">
        <f t="shared" si="188"/>
        <v>139.464</v>
      </c>
      <c r="X2392" s="6">
        <f t="shared" si="189"/>
        <v>93.027599999999978</v>
      </c>
      <c r="Y2392" s="8">
        <v>0.40013316610148492</v>
      </c>
    </row>
    <row r="2393" spans="1:25" x14ac:dyDescent="0.35">
      <c r="A2393" t="s">
        <v>7396</v>
      </c>
      <c r="B2393" s="2">
        <v>45124</v>
      </c>
      <c r="C2393" t="s">
        <v>25</v>
      </c>
      <c r="D2393" t="s">
        <v>1046</v>
      </c>
      <c r="E2393" s="4" t="s">
        <v>985</v>
      </c>
      <c r="F2393" t="s">
        <v>986</v>
      </c>
      <c r="G2393" t="s">
        <v>985</v>
      </c>
      <c r="H2393" s="4" t="s">
        <v>29</v>
      </c>
      <c r="I2393" t="s">
        <v>29</v>
      </c>
      <c r="J2393" s="4" t="s">
        <v>223</v>
      </c>
      <c r="K2393" t="s">
        <v>57</v>
      </c>
      <c r="L2393" t="s">
        <v>1047</v>
      </c>
      <c r="M2393" t="s">
        <v>1048</v>
      </c>
      <c r="N2393" t="s">
        <v>1049</v>
      </c>
      <c r="O2393" t="s">
        <v>1050</v>
      </c>
      <c r="P2393" s="6">
        <v>54.14</v>
      </c>
      <c r="Q2393" s="9">
        <v>15.997</v>
      </c>
      <c r="R2393">
        <v>14</v>
      </c>
      <c r="S2393">
        <v>0.02</v>
      </c>
      <c r="T2393" s="6">
        <f t="shared" si="185"/>
        <v>53.057200000000002</v>
      </c>
      <c r="U2393" s="6">
        <f t="shared" si="186"/>
        <v>757.96</v>
      </c>
      <c r="V2393" s="6">
        <f t="shared" si="187"/>
        <v>742.80079999999998</v>
      </c>
      <c r="W2393" s="6">
        <f t="shared" si="188"/>
        <v>223.958</v>
      </c>
      <c r="X2393" s="6">
        <f t="shared" si="189"/>
        <v>518.84280000000001</v>
      </c>
      <c r="Y2393" s="8">
        <v>0.69849520894430916</v>
      </c>
    </row>
    <row r="2394" spans="1:25" x14ac:dyDescent="0.35">
      <c r="A2394" t="s">
        <v>7397</v>
      </c>
      <c r="B2394" s="2">
        <v>45124</v>
      </c>
      <c r="C2394" t="s">
        <v>25</v>
      </c>
      <c r="D2394" t="s">
        <v>7398</v>
      </c>
      <c r="E2394" s="4" t="s">
        <v>1797</v>
      </c>
      <c r="F2394" t="s">
        <v>1798</v>
      </c>
      <c r="G2394" t="s">
        <v>1797</v>
      </c>
      <c r="H2394" s="4" t="s">
        <v>29</v>
      </c>
      <c r="I2394" t="s">
        <v>29</v>
      </c>
      <c r="J2394" s="4" t="s">
        <v>57</v>
      </c>
      <c r="K2394" t="s">
        <v>123</v>
      </c>
      <c r="L2394" t="s">
        <v>424</v>
      </c>
      <c r="M2394" t="s">
        <v>425</v>
      </c>
      <c r="N2394" t="s">
        <v>426</v>
      </c>
      <c r="O2394" t="s">
        <v>427</v>
      </c>
      <c r="P2394" s="6">
        <v>199.14</v>
      </c>
      <c r="Q2394" s="9">
        <v>59.497</v>
      </c>
      <c r="R2394">
        <v>8</v>
      </c>
      <c r="S2394">
        <v>0.18</v>
      </c>
      <c r="T2394" s="6">
        <f t="shared" si="185"/>
        <v>163.29480000000001</v>
      </c>
      <c r="U2394" s="6">
        <f t="shared" si="186"/>
        <v>1593.12</v>
      </c>
      <c r="V2394" s="6">
        <f t="shared" si="187"/>
        <v>1306.3584000000001</v>
      </c>
      <c r="W2394" s="6">
        <f t="shared" si="188"/>
        <v>475.976</v>
      </c>
      <c r="X2394" s="6">
        <f t="shared" si="189"/>
        <v>830.38240000000008</v>
      </c>
      <c r="Y2394" s="8">
        <v>0.63564669542447161</v>
      </c>
    </row>
    <row r="2395" spans="1:25" x14ac:dyDescent="0.35">
      <c r="A2395" t="s">
        <v>7399</v>
      </c>
      <c r="B2395" s="2">
        <v>45125</v>
      </c>
      <c r="C2395" t="s">
        <v>25</v>
      </c>
      <c r="D2395" t="s">
        <v>7400</v>
      </c>
      <c r="E2395" s="4" t="s">
        <v>47</v>
      </c>
      <c r="F2395" t="s">
        <v>48</v>
      </c>
      <c r="G2395" t="s">
        <v>47</v>
      </c>
      <c r="H2395" s="4" t="s">
        <v>29</v>
      </c>
      <c r="I2395" t="s">
        <v>29</v>
      </c>
      <c r="J2395" s="4" t="s">
        <v>223</v>
      </c>
      <c r="K2395" t="s">
        <v>31</v>
      </c>
      <c r="L2395" t="s">
        <v>2337</v>
      </c>
      <c r="M2395" t="s">
        <v>2338</v>
      </c>
      <c r="N2395" t="s">
        <v>241</v>
      </c>
      <c r="O2395" t="s">
        <v>1568</v>
      </c>
      <c r="P2395" s="6">
        <v>1.94</v>
      </c>
      <c r="Q2395" s="9">
        <v>0.61599999999999999</v>
      </c>
      <c r="R2395">
        <v>11</v>
      </c>
      <c r="S2395">
        <v>0.18</v>
      </c>
      <c r="T2395" s="6">
        <f t="shared" si="185"/>
        <v>1.5908</v>
      </c>
      <c r="U2395" s="6">
        <f t="shared" si="186"/>
        <v>21.34</v>
      </c>
      <c r="V2395" s="6">
        <f t="shared" si="187"/>
        <v>17.498799999999999</v>
      </c>
      <c r="W2395" s="6">
        <f t="shared" si="188"/>
        <v>6.7759999999999998</v>
      </c>
      <c r="X2395" s="6">
        <f t="shared" si="189"/>
        <v>10.722799999999999</v>
      </c>
      <c r="Y2395" s="8">
        <v>0.61277344732210204</v>
      </c>
    </row>
    <row r="2396" spans="1:25" x14ac:dyDescent="0.35">
      <c r="A2396" t="s">
        <v>7401</v>
      </c>
      <c r="B2396" s="2">
        <v>45125</v>
      </c>
      <c r="C2396" t="s">
        <v>37</v>
      </c>
      <c r="D2396" t="s">
        <v>7402</v>
      </c>
      <c r="E2396" s="4" t="s">
        <v>985</v>
      </c>
      <c r="F2396" t="s">
        <v>1027</v>
      </c>
      <c r="G2396" t="s">
        <v>985</v>
      </c>
      <c r="H2396" s="4" t="s">
        <v>29</v>
      </c>
      <c r="I2396" t="s">
        <v>29</v>
      </c>
      <c r="J2396" s="4" t="s">
        <v>123</v>
      </c>
      <c r="K2396" t="s">
        <v>148</v>
      </c>
      <c r="L2396" t="s">
        <v>7403</v>
      </c>
      <c r="M2396" t="s">
        <v>7404</v>
      </c>
      <c r="N2396" t="s">
        <v>158</v>
      </c>
      <c r="O2396" t="s">
        <v>7405</v>
      </c>
      <c r="P2396" s="6">
        <v>3.14</v>
      </c>
      <c r="Q2396" s="9">
        <v>0.69699999999999995</v>
      </c>
      <c r="R2396">
        <v>8</v>
      </c>
      <c r="S2396">
        <v>0.09</v>
      </c>
      <c r="T2396" s="6">
        <f t="shared" si="185"/>
        <v>2.8574000000000002</v>
      </c>
      <c r="U2396" s="6">
        <f t="shared" si="186"/>
        <v>25.12</v>
      </c>
      <c r="V2396" s="6">
        <f t="shared" si="187"/>
        <v>22.859200000000001</v>
      </c>
      <c r="W2396" s="6">
        <f t="shared" si="188"/>
        <v>5.5759999999999996</v>
      </c>
      <c r="X2396" s="6">
        <f t="shared" si="189"/>
        <v>17.283200000000001</v>
      </c>
      <c r="Y2396" s="8">
        <v>0.75607195352418277</v>
      </c>
    </row>
    <row r="2397" spans="1:25" x14ac:dyDescent="0.35">
      <c r="A2397" t="s">
        <v>7406</v>
      </c>
      <c r="B2397" s="2">
        <v>45125</v>
      </c>
      <c r="C2397" t="s">
        <v>37</v>
      </c>
      <c r="D2397" t="s">
        <v>6550</v>
      </c>
      <c r="E2397" s="4" t="s">
        <v>214</v>
      </c>
      <c r="F2397" t="s">
        <v>215</v>
      </c>
      <c r="G2397" t="s">
        <v>214</v>
      </c>
      <c r="H2397" s="4" t="s">
        <v>75</v>
      </c>
      <c r="I2397" t="s">
        <v>75</v>
      </c>
      <c r="K2397" t="s">
        <v>75</v>
      </c>
      <c r="L2397" t="s">
        <v>6551</v>
      </c>
      <c r="M2397" t="s">
        <v>6552</v>
      </c>
      <c r="N2397" t="s">
        <v>134</v>
      </c>
      <c r="O2397" t="s">
        <v>759</v>
      </c>
      <c r="P2397" s="6">
        <v>3.5</v>
      </c>
      <c r="Q2397" s="9">
        <v>1.05</v>
      </c>
      <c r="R2397">
        <v>10</v>
      </c>
      <c r="S2397">
        <v>0.17</v>
      </c>
      <c r="T2397" s="6">
        <f t="shared" si="185"/>
        <v>2.9049999999999998</v>
      </c>
      <c r="U2397" s="6">
        <f t="shared" si="186"/>
        <v>35</v>
      </c>
      <c r="V2397" s="6">
        <f t="shared" si="187"/>
        <v>29.049999999999997</v>
      </c>
      <c r="W2397" s="6">
        <f t="shared" si="188"/>
        <v>10.5</v>
      </c>
      <c r="X2397" s="6">
        <f t="shared" si="189"/>
        <v>18.549999999999997</v>
      </c>
      <c r="Y2397" s="8">
        <v>0.63855421686746983</v>
      </c>
    </row>
    <row r="2398" spans="1:25" x14ac:dyDescent="0.35">
      <c r="A2398" t="s">
        <v>7407</v>
      </c>
      <c r="B2398" s="2">
        <v>45125</v>
      </c>
      <c r="C2398" t="s">
        <v>37</v>
      </c>
      <c r="D2398" t="s">
        <v>2770</v>
      </c>
      <c r="E2398" s="4" t="s">
        <v>105</v>
      </c>
      <c r="F2398" t="s">
        <v>155</v>
      </c>
      <c r="G2398" t="s">
        <v>105</v>
      </c>
      <c r="H2398" s="4" t="s">
        <v>29</v>
      </c>
      <c r="I2398" t="s">
        <v>29</v>
      </c>
      <c r="J2398" s="4" t="s">
        <v>105</v>
      </c>
      <c r="K2398" t="s">
        <v>105</v>
      </c>
      <c r="L2398" t="s">
        <v>2771</v>
      </c>
      <c r="M2398" t="s">
        <v>2772</v>
      </c>
      <c r="N2398" t="s">
        <v>321</v>
      </c>
      <c r="O2398" t="s">
        <v>484</v>
      </c>
      <c r="P2398" s="6">
        <v>4.99</v>
      </c>
      <c r="Q2398" s="9">
        <v>1.2470000000000001</v>
      </c>
      <c r="R2398">
        <v>7</v>
      </c>
      <c r="S2398">
        <v>0.17</v>
      </c>
      <c r="T2398" s="6">
        <f t="shared" si="185"/>
        <v>4.1417000000000002</v>
      </c>
      <c r="U2398" s="6">
        <f t="shared" si="186"/>
        <v>34.93</v>
      </c>
      <c r="V2398" s="6">
        <f t="shared" si="187"/>
        <v>28.991900000000001</v>
      </c>
      <c r="W2398" s="6">
        <f t="shared" si="188"/>
        <v>8.729000000000001</v>
      </c>
      <c r="X2398" s="6">
        <f t="shared" si="189"/>
        <v>20.262900000000002</v>
      </c>
      <c r="Y2398" s="8">
        <v>0.69891590409735138</v>
      </c>
    </row>
    <row r="2399" spans="1:25" x14ac:dyDescent="0.35">
      <c r="A2399" t="s">
        <v>7408</v>
      </c>
      <c r="B2399" s="2">
        <v>45125</v>
      </c>
      <c r="C2399" t="s">
        <v>37</v>
      </c>
      <c r="D2399" t="s">
        <v>3530</v>
      </c>
      <c r="E2399" s="4" t="s">
        <v>663</v>
      </c>
      <c r="F2399" t="s">
        <v>664</v>
      </c>
      <c r="G2399" t="s">
        <v>663</v>
      </c>
      <c r="H2399" s="4" t="s">
        <v>29</v>
      </c>
      <c r="I2399" t="s">
        <v>29</v>
      </c>
      <c r="J2399" s="4" t="s">
        <v>30</v>
      </c>
      <c r="K2399" t="s">
        <v>105</v>
      </c>
      <c r="L2399" t="s">
        <v>3531</v>
      </c>
      <c r="M2399" t="s">
        <v>3532</v>
      </c>
      <c r="N2399" t="s">
        <v>69</v>
      </c>
      <c r="O2399" t="s">
        <v>489</v>
      </c>
      <c r="P2399" s="6">
        <v>12.14</v>
      </c>
      <c r="Q2399" s="9">
        <v>3.3969999999999998</v>
      </c>
      <c r="R2399">
        <v>19</v>
      </c>
      <c r="S2399">
        <v>0.26</v>
      </c>
      <c r="T2399" s="6">
        <f t="shared" si="185"/>
        <v>8.9836000000000009</v>
      </c>
      <c r="U2399" s="6">
        <f t="shared" si="186"/>
        <v>230.66000000000003</v>
      </c>
      <c r="V2399" s="6">
        <f t="shared" si="187"/>
        <v>170.68840000000003</v>
      </c>
      <c r="W2399" s="6">
        <f t="shared" si="188"/>
        <v>64.542999999999992</v>
      </c>
      <c r="X2399" s="6">
        <f t="shared" si="189"/>
        <v>106.14540000000004</v>
      </c>
      <c r="Y2399" s="8">
        <v>0.62186651231132295</v>
      </c>
    </row>
    <row r="2400" spans="1:25" x14ac:dyDescent="0.35">
      <c r="A2400" t="s">
        <v>7409</v>
      </c>
      <c r="B2400" s="2">
        <v>45125</v>
      </c>
      <c r="C2400" t="s">
        <v>25</v>
      </c>
      <c r="D2400" t="s">
        <v>4022</v>
      </c>
      <c r="E2400" s="4" t="s">
        <v>857</v>
      </c>
      <c r="F2400" t="s">
        <v>858</v>
      </c>
      <c r="G2400" t="s">
        <v>857</v>
      </c>
      <c r="H2400" s="4" t="s">
        <v>29</v>
      </c>
      <c r="I2400" t="s">
        <v>29</v>
      </c>
      <c r="K2400" t="s">
        <v>123</v>
      </c>
      <c r="L2400" t="s">
        <v>4023</v>
      </c>
      <c r="M2400" t="s">
        <v>4024</v>
      </c>
      <c r="N2400" t="s">
        <v>78</v>
      </c>
      <c r="O2400" t="s">
        <v>597</v>
      </c>
      <c r="P2400" s="6">
        <v>18.14</v>
      </c>
      <c r="Q2400" s="9">
        <v>5.1970000000000001</v>
      </c>
      <c r="R2400">
        <v>16</v>
      </c>
      <c r="S2400">
        <v>0.16</v>
      </c>
      <c r="T2400" s="6">
        <f t="shared" si="185"/>
        <v>15.2376</v>
      </c>
      <c r="U2400" s="6">
        <f t="shared" si="186"/>
        <v>290.24</v>
      </c>
      <c r="V2400" s="6">
        <f t="shared" si="187"/>
        <v>243.80160000000001</v>
      </c>
      <c r="W2400" s="6">
        <f t="shared" si="188"/>
        <v>83.152000000000001</v>
      </c>
      <c r="X2400" s="6">
        <f t="shared" si="189"/>
        <v>160.64960000000002</v>
      </c>
      <c r="Y2400" s="8">
        <v>0.6589357904131885</v>
      </c>
    </row>
    <row r="2401" spans="1:25" x14ac:dyDescent="0.35">
      <c r="A2401" t="s">
        <v>7410</v>
      </c>
      <c r="B2401" s="2">
        <v>45125</v>
      </c>
      <c r="C2401" t="s">
        <v>37</v>
      </c>
      <c r="D2401" t="s">
        <v>7411</v>
      </c>
      <c r="E2401" s="4" t="s">
        <v>82</v>
      </c>
      <c r="F2401" t="s">
        <v>83</v>
      </c>
      <c r="G2401" t="s">
        <v>82</v>
      </c>
      <c r="H2401" s="4" t="s">
        <v>29</v>
      </c>
      <c r="I2401" t="s">
        <v>29</v>
      </c>
      <c r="J2401" s="4" t="s">
        <v>223</v>
      </c>
      <c r="K2401" t="s">
        <v>30</v>
      </c>
      <c r="L2401" t="s">
        <v>7412</v>
      </c>
      <c r="M2401" t="s">
        <v>7413</v>
      </c>
      <c r="N2401" t="s">
        <v>539</v>
      </c>
      <c r="O2401" t="s">
        <v>969</v>
      </c>
      <c r="P2401" s="6">
        <v>19.239999999999998</v>
      </c>
      <c r="Q2401" s="9">
        <v>5.7469999999999999</v>
      </c>
      <c r="R2401">
        <v>15</v>
      </c>
      <c r="S2401">
        <v>0.03</v>
      </c>
      <c r="T2401" s="6">
        <f t="shared" si="185"/>
        <v>18.662799999999997</v>
      </c>
      <c r="U2401" s="6">
        <f t="shared" si="186"/>
        <v>288.59999999999997</v>
      </c>
      <c r="V2401" s="6">
        <f t="shared" si="187"/>
        <v>279.94199999999995</v>
      </c>
      <c r="W2401" s="6">
        <f t="shared" si="188"/>
        <v>86.204999999999998</v>
      </c>
      <c r="X2401" s="6">
        <f t="shared" si="189"/>
        <v>193.73699999999997</v>
      </c>
      <c r="Y2401" s="8">
        <v>0.69206121267976939</v>
      </c>
    </row>
    <row r="2402" spans="1:25" x14ac:dyDescent="0.35">
      <c r="A2402" t="s">
        <v>7414</v>
      </c>
      <c r="B2402" s="2">
        <v>45125</v>
      </c>
      <c r="C2402" t="s">
        <v>37</v>
      </c>
      <c r="D2402" t="s">
        <v>2813</v>
      </c>
      <c r="E2402" s="4" t="s">
        <v>27</v>
      </c>
      <c r="F2402" t="s">
        <v>28</v>
      </c>
      <c r="G2402" t="s">
        <v>27</v>
      </c>
      <c r="H2402" s="4" t="s">
        <v>29</v>
      </c>
      <c r="I2402" t="s">
        <v>29</v>
      </c>
      <c r="J2402" s="4" t="s">
        <v>57</v>
      </c>
      <c r="K2402" t="s">
        <v>31</v>
      </c>
      <c r="L2402" t="s">
        <v>2814</v>
      </c>
      <c r="M2402" t="s">
        <v>2815</v>
      </c>
      <c r="N2402" t="s">
        <v>339</v>
      </c>
      <c r="O2402" t="s">
        <v>710</v>
      </c>
      <c r="P2402" s="6">
        <v>23.99</v>
      </c>
      <c r="Q2402" s="9">
        <v>6.9470000000000001</v>
      </c>
      <c r="R2402">
        <v>19</v>
      </c>
      <c r="S2402">
        <v>0.32</v>
      </c>
      <c r="T2402" s="6">
        <f t="shared" si="185"/>
        <v>16.313199999999998</v>
      </c>
      <c r="U2402" s="6">
        <f t="shared" si="186"/>
        <v>455.80999999999995</v>
      </c>
      <c r="V2402" s="6">
        <f t="shared" si="187"/>
        <v>309.95079999999996</v>
      </c>
      <c r="W2402" s="6">
        <f t="shared" si="188"/>
        <v>131.99299999999999</v>
      </c>
      <c r="X2402" s="6">
        <f t="shared" si="189"/>
        <v>177.95779999999996</v>
      </c>
      <c r="Y2402" s="8">
        <v>0.57414854228477552</v>
      </c>
    </row>
    <row r="2403" spans="1:25" x14ac:dyDescent="0.35">
      <c r="A2403" t="s">
        <v>7415</v>
      </c>
      <c r="B2403" s="2">
        <v>45125</v>
      </c>
      <c r="C2403" t="s">
        <v>25</v>
      </c>
      <c r="D2403" t="s">
        <v>7416</v>
      </c>
      <c r="E2403" s="4" t="s">
        <v>27</v>
      </c>
      <c r="F2403" t="s">
        <v>28</v>
      </c>
      <c r="G2403" t="s">
        <v>27</v>
      </c>
      <c r="H2403" s="4" t="s">
        <v>29</v>
      </c>
      <c r="I2403" t="s">
        <v>29</v>
      </c>
      <c r="J2403" s="4" t="s">
        <v>31</v>
      </c>
      <c r="K2403" t="s">
        <v>31</v>
      </c>
      <c r="L2403" t="s">
        <v>3681</v>
      </c>
      <c r="M2403" t="s">
        <v>3682</v>
      </c>
      <c r="N2403" t="s">
        <v>269</v>
      </c>
      <c r="O2403" t="s">
        <v>703</v>
      </c>
      <c r="P2403" s="6">
        <v>49.24</v>
      </c>
      <c r="Q2403" s="9">
        <v>19.745999999999999</v>
      </c>
      <c r="R2403">
        <v>3</v>
      </c>
      <c r="S2403">
        <v>0</v>
      </c>
      <c r="T2403" s="6">
        <f t="shared" si="185"/>
        <v>49.24</v>
      </c>
      <c r="U2403" s="6">
        <f t="shared" si="186"/>
        <v>147.72</v>
      </c>
      <c r="V2403" s="6">
        <f t="shared" si="187"/>
        <v>147.72</v>
      </c>
      <c r="W2403" s="6">
        <f t="shared" si="188"/>
        <v>59.238</v>
      </c>
      <c r="X2403" s="6">
        <f t="shared" si="189"/>
        <v>88.481999999999999</v>
      </c>
      <c r="Y2403" s="8">
        <v>0.59898456539398859</v>
      </c>
    </row>
    <row r="2404" spans="1:25" x14ac:dyDescent="0.35">
      <c r="A2404" t="s">
        <v>7417</v>
      </c>
      <c r="B2404" s="2">
        <v>45125</v>
      </c>
      <c r="C2404" t="s">
        <v>37</v>
      </c>
      <c r="D2404" t="s">
        <v>358</v>
      </c>
      <c r="E2404" s="4" t="s">
        <v>175</v>
      </c>
      <c r="F2404" t="s">
        <v>176</v>
      </c>
      <c r="G2404" t="s">
        <v>175</v>
      </c>
      <c r="H2404" s="4" t="s">
        <v>177</v>
      </c>
      <c r="I2404" t="s">
        <v>177</v>
      </c>
      <c r="K2404" t="s">
        <v>177</v>
      </c>
      <c r="L2404" t="s">
        <v>361</v>
      </c>
      <c r="M2404" t="s">
        <v>362</v>
      </c>
      <c r="N2404" t="s">
        <v>363</v>
      </c>
      <c r="O2404" t="s">
        <v>364</v>
      </c>
      <c r="P2404" s="6">
        <v>99.14</v>
      </c>
      <c r="Q2404" s="9">
        <v>29.497</v>
      </c>
      <c r="R2404">
        <v>10</v>
      </c>
      <c r="S2404">
        <v>0.26</v>
      </c>
      <c r="T2404" s="6">
        <f t="shared" si="185"/>
        <v>73.363600000000005</v>
      </c>
      <c r="U2404" s="6">
        <f t="shared" si="186"/>
        <v>991.4</v>
      </c>
      <c r="V2404" s="6">
        <f t="shared" si="187"/>
        <v>733.63600000000008</v>
      </c>
      <c r="W2404" s="6">
        <f t="shared" si="188"/>
        <v>294.97000000000003</v>
      </c>
      <c r="X2404" s="6">
        <f t="shared" si="189"/>
        <v>438.66600000000005</v>
      </c>
      <c r="Y2404" s="8">
        <v>0.59793412537007451</v>
      </c>
    </row>
    <row r="2405" spans="1:25" x14ac:dyDescent="0.35">
      <c r="A2405" t="s">
        <v>7418</v>
      </c>
      <c r="B2405" s="2">
        <v>45125</v>
      </c>
      <c r="C2405" t="s">
        <v>37</v>
      </c>
      <c r="D2405" t="s">
        <v>7419</v>
      </c>
      <c r="E2405" s="4" t="s">
        <v>64</v>
      </c>
      <c r="F2405" t="s">
        <v>65</v>
      </c>
      <c r="G2405" t="s">
        <v>64</v>
      </c>
      <c r="H2405" s="4" t="s">
        <v>29</v>
      </c>
      <c r="I2405" t="s">
        <v>29</v>
      </c>
      <c r="J2405" s="4" t="s">
        <v>148</v>
      </c>
      <c r="K2405" t="s">
        <v>57</v>
      </c>
      <c r="L2405" t="s">
        <v>430</v>
      </c>
      <c r="M2405" t="s">
        <v>431</v>
      </c>
      <c r="N2405" t="s">
        <v>254</v>
      </c>
      <c r="O2405" t="s">
        <v>432</v>
      </c>
      <c r="P2405" s="6">
        <v>199.14</v>
      </c>
      <c r="Q2405" s="9">
        <v>79.495999999999995</v>
      </c>
      <c r="R2405">
        <v>14</v>
      </c>
      <c r="S2405">
        <v>0.18</v>
      </c>
      <c r="T2405" s="6">
        <f t="shared" si="185"/>
        <v>163.29480000000001</v>
      </c>
      <c r="U2405" s="6">
        <f t="shared" si="186"/>
        <v>2787.96</v>
      </c>
      <c r="V2405" s="6">
        <f t="shared" si="187"/>
        <v>2286.1271999999999</v>
      </c>
      <c r="W2405" s="6">
        <f t="shared" si="188"/>
        <v>1112.944</v>
      </c>
      <c r="X2405" s="6">
        <f t="shared" si="189"/>
        <v>1173.1831999999999</v>
      </c>
      <c r="Y2405" s="8">
        <v>0.51317494494619542</v>
      </c>
    </row>
    <row r="2406" spans="1:25" x14ac:dyDescent="0.35">
      <c r="A2406" t="s">
        <v>7420</v>
      </c>
      <c r="B2406" s="2">
        <v>45126</v>
      </c>
      <c r="C2406" t="s">
        <v>37</v>
      </c>
      <c r="D2406" t="s">
        <v>2340</v>
      </c>
      <c r="E2406" s="4" t="s">
        <v>294</v>
      </c>
      <c r="F2406" t="s">
        <v>295</v>
      </c>
      <c r="G2406" t="s">
        <v>294</v>
      </c>
      <c r="H2406" s="4" t="s">
        <v>29</v>
      </c>
      <c r="I2406" t="s">
        <v>29</v>
      </c>
      <c r="J2406" s="4" t="s">
        <v>30</v>
      </c>
      <c r="K2406" t="s">
        <v>98</v>
      </c>
      <c r="L2406" t="s">
        <v>2341</v>
      </c>
      <c r="M2406" t="s">
        <v>2342</v>
      </c>
      <c r="N2406" t="s">
        <v>158</v>
      </c>
      <c r="O2406" t="s">
        <v>376</v>
      </c>
      <c r="P2406" s="6">
        <v>2.4900000000000002</v>
      </c>
      <c r="Q2406" s="9">
        <v>0.497</v>
      </c>
      <c r="R2406">
        <v>14</v>
      </c>
      <c r="S2406">
        <v>0.39</v>
      </c>
      <c r="T2406" s="6">
        <f t="shared" si="185"/>
        <v>1.5189000000000001</v>
      </c>
      <c r="U2406" s="6">
        <f t="shared" si="186"/>
        <v>34.86</v>
      </c>
      <c r="V2406" s="6">
        <f t="shared" si="187"/>
        <v>21.264600000000002</v>
      </c>
      <c r="W2406" s="6">
        <f t="shared" si="188"/>
        <v>6.9580000000000002</v>
      </c>
      <c r="X2406" s="6">
        <f t="shared" si="189"/>
        <v>14.306600000000001</v>
      </c>
      <c r="Y2406" s="8">
        <v>0.6727895187306604</v>
      </c>
    </row>
    <row r="2407" spans="1:25" x14ac:dyDescent="0.35">
      <c r="A2407" t="s">
        <v>7421</v>
      </c>
      <c r="B2407" s="2">
        <v>45126</v>
      </c>
      <c r="C2407" t="s">
        <v>37</v>
      </c>
      <c r="D2407" t="s">
        <v>7422</v>
      </c>
      <c r="E2407" s="4" t="s">
        <v>221</v>
      </c>
      <c r="F2407" t="s">
        <v>222</v>
      </c>
      <c r="G2407" t="s">
        <v>221</v>
      </c>
      <c r="H2407" s="4" t="s">
        <v>29</v>
      </c>
      <c r="I2407" t="s">
        <v>29</v>
      </c>
      <c r="J2407" s="4" t="s">
        <v>31</v>
      </c>
      <c r="K2407" t="s">
        <v>66</v>
      </c>
      <c r="L2407" t="s">
        <v>7423</v>
      </c>
      <c r="M2407" t="s">
        <v>7424</v>
      </c>
      <c r="N2407" t="s">
        <v>1084</v>
      </c>
      <c r="O2407" t="s">
        <v>1085</v>
      </c>
      <c r="P2407" s="6">
        <v>3.49</v>
      </c>
      <c r="Q2407" s="9">
        <v>0.79700000000000004</v>
      </c>
      <c r="R2407">
        <v>18</v>
      </c>
      <c r="S2407">
        <v>0.33</v>
      </c>
      <c r="T2407" s="6">
        <f t="shared" si="185"/>
        <v>2.3382999999999998</v>
      </c>
      <c r="U2407" s="6">
        <f t="shared" si="186"/>
        <v>62.820000000000007</v>
      </c>
      <c r="V2407" s="6">
        <f t="shared" si="187"/>
        <v>42.089399999999998</v>
      </c>
      <c r="W2407" s="6">
        <f t="shared" si="188"/>
        <v>14.346</v>
      </c>
      <c r="X2407" s="6">
        <f t="shared" si="189"/>
        <v>27.743399999999998</v>
      </c>
      <c r="Y2407" s="8">
        <v>0.65915408630201422</v>
      </c>
    </row>
    <row r="2408" spans="1:25" x14ac:dyDescent="0.35">
      <c r="A2408" t="s">
        <v>7425</v>
      </c>
      <c r="B2408" s="2">
        <v>45126</v>
      </c>
      <c r="C2408" t="s">
        <v>25</v>
      </c>
      <c r="D2408" t="s">
        <v>7426</v>
      </c>
      <c r="E2408" s="4" t="s">
        <v>492</v>
      </c>
      <c r="F2408" t="s">
        <v>493</v>
      </c>
      <c r="G2408" t="s">
        <v>492</v>
      </c>
      <c r="H2408" s="4" t="s">
        <v>29</v>
      </c>
      <c r="I2408" t="s">
        <v>29</v>
      </c>
      <c r="J2408" s="4" t="s">
        <v>66</v>
      </c>
      <c r="K2408" t="s">
        <v>66</v>
      </c>
      <c r="L2408" t="s">
        <v>4674</v>
      </c>
      <c r="M2408" t="s">
        <v>4675</v>
      </c>
      <c r="N2408" t="s">
        <v>151</v>
      </c>
      <c r="O2408" t="s">
        <v>1148</v>
      </c>
      <c r="P2408" s="6">
        <v>3.74</v>
      </c>
      <c r="Q2408" s="9">
        <v>1.546</v>
      </c>
      <c r="R2408">
        <v>7</v>
      </c>
      <c r="S2408">
        <v>7.0000000000000007E-2</v>
      </c>
      <c r="T2408" s="6">
        <f t="shared" si="185"/>
        <v>3.4782000000000002</v>
      </c>
      <c r="U2408" s="6">
        <f t="shared" si="186"/>
        <v>26.18</v>
      </c>
      <c r="V2408" s="6">
        <f t="shared" si="187"/>
        <v>24.3474</v>
      </c>
      <c r="W2408" s="6">
        <f t="shared" si="188"/>
        <v>10.822000000000001</v>
      </c>
      <c r="X2408" s="6">
        <f t="shared" si="189"/>
        <v>13.525399999999999</v>
      </c>
      <c r="Y2408" s="8">
        <v>0.55551722155137717</v>
      </c>
    </row>
    <row r="2409" spans="1:25" x14ac:dyDescent="0.35">
      <c r="A2409" t="s">
        <v>7427</v>
      </c>
      <c r="B2409" s="2">
        <v>45126</v>
      </c>
      <c r="C2409" t="s">
        <v>25</v>
      </c>
      <c r="D2409" t="s">
        <v>7428</v>
      </c>
      <c r="E2409" s="4" t="s">
        <v>105</v>
      </c>
      <c r="F2409" t="s">
        <v>155</v>
      </c>
      <c r="G2409" t="s">
        <v>105</v>
      </c>
      <c r="H2409" s="4" t="s">
        <v>29</v>
      </c>
      <c r="I2409" t="s">
        <v>29</v>
      </c>
      <c r="J2409" s="4" t="s">
        <v>223</v>
      </c>
      <c r="K2409" t="s">
        <v>105</v>
      </c>
      <c r="L2409" t="s">
        <v>7429</v>
      </c>
      <c r="M2409" t="s">
        <v>7430</v>
      </c>
      <c r="N2409" t="s">
        <v>1490</v>
      </c>
      <c r="O2409" t="s">
        <v>7431</v>
      </c>
      <c r="P2409" s="6">
        <v>4.49</v>
      </c>
      <c r="Q2409" s="9">
        <v>1.097</v>
      </c>
      <c r="R2409">
        <v>5</v>
      </c>
      <c r="S2409">
        <v>0.32</v>
      </c>
      <c r="T2409" s="6">
        <f t="shared" si="185"/>
        <v>3.0531999999999999</v>
      </c>
      <c r="U2409" s="6">
        <f t="shared" si="186"/>
        <v>22.450000000000003</v>
      </c>
      <c r="V2409" s="6">
        <f t="shared" si="187"/>
        <v>15.266</v>
      </c>
      <c r="W2409" s="6">
        <f t="shared" si="188"/>
        <v>5.4849999999999994</v>
      </c>
      <c r="X2409" s="6">
        <f t="shared" si="189"/>
        <v>9.7810000000000006</v>
      </c>
      <c r="Y2409" s="8">
        <v>0.64070483427223901</v>
      </c>
    </row>
    <row r="2410" spans="1:25" x14ac:dyDescent="0.35">
      <c r="A2410" t="s">
        <v>7432</v>
      </c>
      <c r="B2410" s="2">
        <v>45126</v>
      </c>
      <c r="C2410" t="s">
        <v>25</v>
      </c>
      <c r="D2410" t="s">
        <v>7433</v>
      </c>
      <c r="E2410" s="4" t="s">
        <v>105</v>
      </c>
      <c r="F2410" t="s">
        <v>691</v>
      </c>
      <c r="G2410" t="s">
        <v>105</v>
      </c>
      <c r="H2410" s="4" t="s">
        <v>29</v>
      </c>
      <c r="I2410" t="s">
        <v>29</v>
      </c>
      <c r="J2410" s="4" t="s">
        <v>123</v>
      </c>
      <c r="K2410" t="s">
        <v>105</v>
      </c>
      <c r="L2410" t="s">
        <v>7434</v>
      </c>
      <c r="M2410" t="s">
        <v>7435</v>
      </c>
      <c r="N2410" t="s">
        <v>381</v>
      </c>
      <c r="O2410" t="s">
        <v>806</v>
      </c>
      <c r="P2410" s="6">
        <v>5.74</v>
      </c>
      <c r="Q2410" s="9">
        <v>1.6970000000000001</v>
      </c>
      <c r="R2410">
        <v>20</v>
      </c>
      <c r="S2410">
        <v>0.02</v>
      </c>
      <c r="T2410" s="6">
        <f t="shared" si="185"/>
        <v>5.6252000000000004</v>
      </c>
      <c r="U2410" s="6">
        <f t="shared" si="186"/>
        <v>114.80000000000001</v>
      </c>
      <c r="V2410" s="6">
        <f t="shared" si="187"/>
        <v>112.504</v>
      </c>
      <c r="W2410" s="6">
        <f t="shared" si="188"/>
        <v>33.94</v>
      </c>
      <c r="X2410" s="6">
        <f t="shared" si="189"/>
        <v>78.564000000000007</v>
      </c>
      <c r="Y2410" s="8">
        <v>0.69832183744577969</v>
      </c>
    </row>
    <row r="2411" spans="1:25" x14ac:dyDescent="0.35">
      <c r="A2411" t="s">
        <v>7436</v>
      </c>
      <c r="B2411" s="2">
        <v>45126</v>
      </c>
      <c r="C2411" t="s">
        <v>37</v>
      </c>
      <c r="D2411" t="s">
        <v>7437</v>
      </c>
      <c r="E2411" s="4" t="s">
        <v>563</v>
      </c>
      <c r="F2411" t="s">
        <v>564</v>
      </c>
      <c r="G2411" t="s">
        <v>563</v>
      </c>
      <c r="H2411" s="4" t="s">
        <v>29</v>
      </c>
      <c r="I2411" t="s">
        <v>29</v>
      </c>
      <c r="J2411" s="4" t="s">
        <v>114</v>
      </c>
      <c r="K2411" t="s">
        <v>66</v>
      </c>
      <c r="L2411" t="s">
        <v>7438</v>
      </c>
      <c r="M2411" t="s">
        <v>7439</v>
      </c>
      <c r="N2411" t="s">
        <v>60</v>
      </c>
      <c r="O2411" t="s">
        <v>7440</v>
      </c>
      <c r="P2411" s="6">
        <v>6.49</v>
      </c>
      <c r="Q2411" s="9">
        <v>1.9470000000000001</v>
      </c>
      <c r="R2411">
        <v>6</v>
      </c>
      <c r="S2411">
        <v>0.15</v>
      </c>
      <c r="T2411" s="6">
        <f t="shared" si="185"/>
        <v>5.5164999999999997</v>
      </c>
      <c r="U2411" s="6">
        <f t="shared" si="186"/>
        <v>38.94</v>
      </c>
      <c r="V2411" s="6">
        <f t="shared" si="187"/>
        <v>33.098999999999997</v>
      </c>
      <c r="W2411" s="6">
        <f t="shared" si="188"/>
        <v>11.682</v>
      </c>
      <c r="X2411" s="6">
        <f t="shared" si="189"/>
        <v>21.416999999999994</v>
      </c>
      <c r="Y2411" s="8">
        <v>0.64705882352941169</v>
      </c>
    </row>
    <row r="2412" spans="1:25" x14ac:dyDescent="0.35">
      <c r="A2412" t="s">
        <v>7441</v>
      </c>
      <c r="B2412" s="2">
        <v>45126</v>
      </c>
      <c r="C2412" t="s">
        <v>25</v>
      </c>
      <c r="D2412" t="s">
        <v>7442</v>
      </c>
      <c r="E2412" s="4" t="s">
        <v>27</v>
      </c>
      <c r="F2412" t="s">
        <v>28</v>
      </c>
      <c r="G2412" t="s">
        <v>27</v>
      </c>
      <c r="H2412" s="4" t="s">
        <v>29</v>
      </c>
      <c r="I2412" t="s">
        <v>29</v>
      </c>
      <c r="J2412" s="4" t="s">
        <v>57</v>
      </c>
      <c r="K2412" t="s">
        <v>31</v>
      </c>
      <c r="L2412" t="s">
        <v>7443</v>
      </c>
      <c r="M2412" t="s">
        <v>7444</v>
      </c>
      <c r="N2412" t="s">
        <v>813</v>
      </c>
      <c r="O2412" t="s">
        <v>2905</v>
      </c>
      <c r="P2412" s="6">
        <v>8.99</v>
      </c>
      <c r="Q2412" s="9">
        <v>2.4470000000000001</v>
      </c>
      <c r="R2412">
        <v>12</v>
      </c>
      <c r="S2412">
        <v>0.24</v>
      </c>
      <c r="T2412" s="6">
        <f t="shared" si="185"/>
        <v>6.8323999999999998</v>
      </c>
      <c r="U2412" s="6">
        <f t="shared" si="186"/>
        <v>107.88</v>
      </c>
      <c r="V2412" s="6">
        <f t="shared" si="187"/>
        <v>81.988799999999998</v>
      </c>
      <c r="W2412" s="6">
        <f t="shared" si="188"/>
        <v>29.364000000000001</v>
      </c>
      <c r="X2412" s="6">
        <f t="shared" si="189"/>
        <v>52.624799999999993</v>
      </c>
      <c r="Y2412" s="8">
        <v>0.64185352145658914</v>
      </c>
    </row>
    <row r="2413" spans="1:25" x14ac:dyDescent="0.35">
      <c r="A2413" t="s">
        <v>7445</v>
      </c>
      <c r="B2413" s="2">
        <v>45126</v>
      </c>
      <c r="C2413" t="s">
        <v>37</v>
      </c>
      <c r="D2413" t="s">
        <v>257</v>
      </c>
      <c r="E2413" s="4" t="s">
        <v>329</v>
      </c>
      <c r="F2413" t="s">
        <v>330</v>
      </c>
      <c r="G2413" t="s">
        <v>329</v>
      </c>
      <c r="H2413" s="4" t="s">
        <v>29</v>
      </c>
      <c r="I2413" t="s">
        <v>29</v>
      </c>
      <c r="J2413" s="4" t="s">
        <v>31</v>
      </c>
      <c r="K2413" t="s">
        <v>31</v>
      </c>
      <c r="L2413" t="s">
        <v>260</v>
      </c>
      <c r="M2413" t="s">
        <v>261</v>
      </c>
      <c r="N2413" t="s">
        <v>126</v>
      </c>
      <c r="O2413" t="s">
        <v>262</v>
      </c>
      <c r="P2413" s="6">
        <v>19.14</v>
      </c>
      <c r="Q2413" s="9">
        <v>5.4969999999999999</v>
      </c>
      <c r="R2413">
        <v>11</v>
      </c>
      <c r="S2413">
        <v>0.38</v>
      </c>
      <c r="T2413" s="6">
        <f t="shared" si="185"/>
        <v>11.8668</v>
      </c>
      <c r="U2413" s="6">
        <f t="shared" si="186"/>
        <v>210.54000000000002</v>
      </c>
      <c r="V2413" s="6">
        <f t="shared" si="187"/>
        <v>130.53479999999999</v>
      </c>
      <c r="W2413" s="6">
        <f t="shared" si="188"/>
        <v>60.466999999999999</v>
      </c>
      <c r="X2413" s="6">
        <f t="shared" si="189"/>
        <v>70.067799999999991</v>
      </c>
      <c r="Y2413" s="8">
        <v>0.53677486769811578</v>
      </c>
    </row>
    <row r="2414" spans="1:25" x14ac:dyDescent="0.35">
      <c r="A2414" t="s">
        <v>7446</v>
      </c>
      <c r="B2414" s="2">
        <v>45126</v>
      </c>
      <c r="C2414" t="s">
        <v>25</v>
      </c>
      <c r="D2414" t="s">
        <v>4187</v>
      </c>
      <c r="E2414" s="4" t="s">
        <v>2139</v>
      </c>
      <c r="F2414" t="s">
        <v>2140</v>
      </c>
      <c r="G2414" t="s">
        <v>2139</v>
      </c>
      <c r="H2414" s="4" t="s">
        <v>29</v>
      </c>
      <c r="I2414" t="s">
        <v>29</v>
      </c>
      <c r="K2414" t="s">
        <v>31</v>
      </c>
      <c r="L2414" t="s">
        <v>4188</v>
      </c>
      <c r="M2414" t="s">
        <v>4189</v>
      </c>
      <c r="N2414" t="s">
        <v>321</v>
      </c>
      <c r="O2414" t="s">
        <v>1961</v>
      </c>
      <c r="P2414" s="6">
        <v>24.14</v>
      </c>
      <c r="Q2414" s="9">
        <v>9.4960000000000004</v>
      </c>
      <c r="R2414">
        <v>2</v>
      </c>
      <c r="S2414">
        <v>0.19</v>
      </c>
      <c r="T2414" s="6">
        <f t="shared" si="185"/>
        <v>19.553400000000003</v>
      </c>
      <c r="U2414" s="6">
        <f t="shared" si="186"/>
        <v>48.28</v>
      </c>
      <c r="V2414" s="6">
        <f t="shared" si="187"/>
        <v>39.106800000000007</v>
      </c>
      <c r="W2414" s="6">
        <f t="shared" si="188"/>
        <v>18.992000000000001</v>
      </c>
      <c r="X2414" s="6">
        <f t="shared" si="189"/>
        <v>20.114800000000006</v>
      </c>
      <c r="Y2414" s="8">
        <v>0.51435555964691571</v>
      </c>
    </row>
    <row r="2415" spans="1:25" x14ac:dyDescent="0.35">
      <c r="A2415" t="s">
        <v>7447</v>
      </c>
      <c r="B2415" s="2">
        <v>45126</v>
      </c>
      <c r="C2415" t="s">
        <v>25</v>
      </c>
      <c r="D2415" t="s">
        <v>5906</v>
      </c>
      <c r="E2415" s="4" t="s">
        <v>1797</v>
      </c>
      <c r="F2415" t="s">
        <v>1798</v>
      </c>
      <c r="G2415" t="s">
        <v>1797</v>
      </c>
      <c r="H2415" s="4" t="s">
        <v>29</v>
      </c>
      <c r="I2415" t="s">
        <v>29</v>
      </c>
      <c r="J2415" s="4" t="s">
        <v>30</v>
      </c>
      <c r="K2415" t="s">
        <v>123</v>
      </c>
      <c r="L2415" t="s">
        <v>5907</v>
      </c>
      <c r="M2415" t="s">
        <v>5908</v>
      </c>
      <c r="N2415" t="s">
        <v>78</v>
      </c>
      <c r="O2415" t="s">
        <v>2535</v>
      </c>
      <c r="P2415" s="6">
        <v>29.14</v>
      </c>
      <c r="Q2415" s="9">
        <v>8.4969999999999999</v>
      </c>
      <c r="R2415">
        <v>5</v>
      </c>
      <c r="S2415">
        <v>0.35</v>
      </c>
      <c r="T2415" s="6">
        <f t="shared" si="185"/>
        <v>18.941000000000003</v>
      </c>
      <c r="U2415" s="6">
        <f t="shared" si="186"/>
        <v>145.69999999999999</v>
      </c>
      <c r="V2415" s="6">
        <f t="shared" si="187"/>
        <v>94.705000000000013</v>
      </c>
      <c r="W2415" s="6">
        <f t="shared" si="188"/>
        <v>42.484999999999999</v>
      </c>
      <c r="X2415" s="6">
        <f t="shared" si="189"/>
        <v>52.220000000000013</v>
      </c>
      <c r="Y2415" s="8">
        <v>0.55139644158175394</v>
      </c>
    </row>
    <row r="2416" spans="1:25" x14ac:dyDescent="0.35">
      <c r="A2416" t="s">
        <v>7448</v>
      </c>
      <c r="B2416" s="2">
        <v>45126</v>
      </c>
      <c r="C2416" t="s">
        <v>25</v>
      </c>
      <c r="D2416" t="s">
        <v>7449</v>
      </c>
      <c r="E2416" s="4" t="s">
        <v>389</v>
      </c>
      <c r="F2416" t="s">
        <v>1009</v>
      </c>
      <c r="G2416" t="s">
        <v>389</v>
      </c>
      <c r="H2416" s="4" t="s">
        <v>29</v>
      </c>
      <c r="I2416" t="s">
        <v>29</v>
      </c>
      <c r="J2416" s="4" t="s">
        <v>57</v>
      </c>
      <c r="K2416" t="s">
        <v>57</v>
      </c>
      <c r="L2416" t="s">
        <v>5718</v>
      </c>
      <c r="M2416" t="s">
        <v>5719</v>
      </c>
      <c r="N2416" t="s">
        <v>5720</v>
      </c>
      <c r="O2416" t="s">
        <v>5721</v>
      </c>
      <c r="P2416" s="6">
        <v>29.24</v>
      </c>
      <c r="Q2416" s="9">
        <v>11.746</v>
      </c>
      <c r="R2416">
        <v>4</v>
      </c>
      <c r="S2416">
        <v>0.05</v>
      </c>
      <c r="T2416" s="6">
        <f t="shared" si="185"/>
        <v>27.777999999999999</v>
      </c>
      <c r="U2416" s="6">
        <f t="shared" si="186"/>
        <v>116.96</v>
      </c>
      <c r="V2416" s="6">
        <f t="shared" si="187"/>
        <v>111.11199999999999</v>
      </c>
      <c r="W2416" s="6">
        <f t="shared" si="188"/>
        <v>46.984000000000002</v>
      </c>
      <c r="X2416" s="6">
        <f t="shared" si="189"/>
        <v>64.127999999999986</v>
      </c>
      <c r="Y2416" s="8">
        <v>0.57714738282093736</v>
      </c>
    </row>
    <row r="2417" spans="1:25" x14ac:dyDescent="0.35">
      <c r="A2417" t="s">
        <v>7450</v>
      </c>
      <c r="B2417" s="2">
        <v>45126</v>
      </c>
      <c r="C2417" t="s">
        <v>25</v>
      </c>
      <c r="D2417" t="s">
        <v>7451</v>
      </c>
      <c r="E2417" s="4" t="s">
        <v>679</v>
      </c>
      <c r="F2417" t="s">
        <v>706</v>
      </c>
      <c r="G2417" t="s">
        <v>707</v>
      </c>
      <c r="H2417" s="4" t="s">
        <v>29</v>
      </c>
      <c r="I2417" t="s">
        <v>29</v>
      </c>
      <c r="J2417" s="4" t="s">
        <v>66</v>
      </c>
      <c r="K2417" t="s">
        <v>57</v>
      </c>
      <c r="L2417" t="s">
        <v>7452</v>
      </c>
      <c r="M2417" t="s">
        <v>7453</v>
      </c>
      <c r="N2417" t="s">
        <v>1352</v>
      </c>
      <c r="O2417" t="s">
        <v>1353</v>
      </c>
      <c r="P2417" s="6">
        <v>49.14</v>
      </c>
      <c r="Q2417" s="9">
        <v>19.495999999999999</v>
      </c>
      <c r="R2417">
        <v>13</v>
      </c>
      <c r="S2417">
        <v>0.17</v>
      </c>
      <c r="T2417" s="6">
        <f t="shared" si="185"/>
        <v>40.786200000000001</v>
      </c>
      <c r="U2417" s="6">
        <f t="shared" si="186"/>
        <v>638.82000000000005</v>
      </c>
      <c r="V2417" s="6">
        <f t="shared" si="187"/>
        <v>530.22059999999999</v>
      </c>
      <c r="W2417" s="6">
        <f t="shared" si="188"/>
        <v>253.44799999999998</v>
      </c>
      <c r="X2417" s="6">
        <f t="shared" si="189"/>
        <v>276.77260000000001</v>
      </c>
      <c r="Y2417" s="8">
        <v>0.52199518464578709</v>
      </c>
    </row>
    <row r="2418" spans="1:25" x14ac:dyDescent="0.35">
      <c r="A2418" t="s">
        <v>7454</v>
      </c>
      <c r="B2418" s="2">
        <v>45127</v>
      </c>
      <c r="C2418" t="s">
        <v>37</v>
      </c>
      <c r="D2418" t="s">
        <v>2645</v>
      </c>
      <c r="E2418" s="4" t="s">
        <v>857</v>
      </c>
      <c r="F2418" t="s">
        <v>858</v>
      </c>
      <c r="G2418" t="s">
        <v>857</v>
      </c>
      <c r="H2418" s="4" t="s">
        <v>29</v>
      </c>
      <c r="I2418" t="s">
        <v>29</v>
      </c>
      <c r="J2418" s="4" t="s">
        <v>57</v>
      </c>
      <c r="K2418" t="s">
        <v>123</v>
      </c>
      <c r="L2418" t="s">
        <v>2646</v>
      </c>
      <c r="M2418" t="s">
        <v>2647</v>
      </c>
      <c r="N2418" t="s">
        <v>51</v>
      </c>
      <c r="O2418" t="s">
        <v>920</v>
      </c>
      <c r="P2418" s="6">
        <v>1.49</v>
      </c>
      <c r="Q2418" s="9">
        <v>0.19700000000000001</v>
      </c>
      <c r="R2418">
        <v>10</v>
      </c>
      <c r="S2418">
        <v>0.36</v>
      </c>
      <c r="T2418" s="6">
        <f t="shared" si="185"/>
        <v>0.9536</v>
      </c>
      <c r="U2418" s="6">
        <f t="shared" si="186"/>
        <v>14.9</v>
      </c>
      <c r="V2418" s="6">
        <f t="shared" si="187"/>
        <v>9.5359999999999996</v>
      </c>
      <c r="W2418" s="6">
        <f t="shared" si="188"/>
        <v>1.9700000000000002</v>
      </c>
      <c r="X2418" s="6">
        <f t="shared" si="189"/>
        <v>7.5659999999999989</v>
      </c>
      <c r="Y2418" s="8">
        <v>0.79341442953020125</v>
      </c>
    </row>
    <row r="2419" spans="1:25" x14ac:dyDescent="0.35">
      <c r="A2419" t="s">
        <v>7455</v>
      </c>
      <c r="B2419" s="2">
        <v>45127</v>
      </c>
      <c r="C2419" t="s">
        <v>37</v>
      </c>
      <c r="D2419" t="s">
        <v>5097</v>
      </c>
      <c r="E2419" s="4" t="s">
        <v>985</v>
      </c>
      <c r="F2419" t="s">
        <v>986</v>
      </c>
      <c r="G2419" t="s">
        <v>985</v>
      </c>
      <c r="H2419" s="4" t="s">
        <v>29</v>
      </c>
      <c r="I2419" t="s">
        <v>29</v>
      </c>
      <c r="J2419" s="4" t="s">
        <v>114</v>
      </c>
      <c r="K2419" t="s">
        <v>57</v>
      </c>
      <c r="L2419" t="s">
        <v>5098</v>
      </c>
      <c r="M2419" t="s">
        <v>5099</v>
      </c>
      <c r="N2419" t="s">
        <v>43</v>
      </c>
      <c r="O2419" t="s">
        <v>5100</v>
      </c>
      <c r="P2419" s="6">
        <v>2.14</v>
      </c>
      <c r="Q2419" s="9">
        <v>0.39700000000000002</v>
      </c>
      <c r="R2419">
        <v>16</v>
      </c>
      <c r="S2419">
        <v>0.1</v>
      </c>
      <c r="T2419" s="6">
        <f t="shared" si="185"/>
        <v>1.9260000000000002</v>
      </c>
      <c r="U2419" s="6">
        <f t="shared" si="186"/>
        <v>34.24</v>
      </c>
      <c r="V2419" s="6">
        <f t="shared" si="187"/>
        <v>30.816000000000003</v>
      </c>
      <c r="W2419" s="6">
        <f t="shared" si="188"/>
        <v>6.3520000000000003</v>
      </c>
      <c r="X2419" s="6">
        <f t="shared" si="189"/>
        <v>24.464000000000002</v>
      </c>
      <c r="Y2419" s="8">
        <v>0.79387331256490135</v>
      </c>
    </row>
    <row r="2420" spans="1:25" x14ac:dyDescent="0.35">
      <c r="A2420" t="s">
        <v>7456</v>
      </c>
      <c r="B2420" s="2">
        <v>45127</v>
      </c>
      <c r="C2420" t="s">
        <v>25</v>
      </c>
      <c r="D2420" t="s">
        <v>1875</v>
      </c>
      <c r="E2420" s="4" t="s">
        <v>189</v>
      </c>
      <c r="F2420" t="s">
        <v>190</v>
      </c>
      <c r="G2420" t="s">
        <v>189</v>
      </c>
      <c r="H2420" s="4" t="s">
        <v>29</v>
      </c>
      <c r="I2420" t="s">
        <v>29</v>
      </c>
      <c r="J2420" s="4" t="s">
        <v>66</v>
      </c>
      <c r="K2420" t="s">
        <v>123</v>
      </c>
      <c r="L2420" t="s">
        <v>1876</v>
      </c>
      <c r="M2420" t="s">
        <v>1877</v>
      </c>
      <c r="N2420" t="s">
        <v>158</v>
      </c>
      <c r="O2420" t="s">
        <v>376</v>
      </c>
      <c r="P2420" s="6">
        <v>2.29</v>
      </c>
      <c r="Q2420" s="9">
        <v>0.437</v>
      </c>
      <c r="R2420">
        <v>4</v>
      </c>
      <c r="S2420">
        <v>0.06</v>
      </c>
      <c r="T2420" s="6">
        <f t="shared" si="185"/>
        <v>2.1526000000000001</v>
      </c>
      <c r="U2420" s="6">
        <f t="shared" si="186"/>
        <v>9.16</v>
      </c>
      <c r="V2420" s="6">
        <f t="shared" si="187"/>
        <v>8.6104000000000003</v>
      </c>
      <c r="W2420" s="6">
        <f t="shared" si="188"/>
        <v>1.748</v>
      </c>
      <c r="X2420" s="6">
        <f t="shared" si="189"/>
        <v>6.8624000000000001</v>
      </c>
      <c r="Y2420" s="8">
        <v>0.79698968689027216</v>
      </c>
    </row>
    <row r="2421" spans="1:25" x14ac:dyDescent="0.35">
      <c r="A2421" t="s">
        <v>7457</v>
      </c>
      <c r="B2421" s="2">
        <v>45127</v>
      </c>
      <c r="C2421" t="s">
        <v>25</v>
      </c>
      <c r="D2421" t="s">
        <v>7458</v>
      </c>
      <c r="E2421" s="4" t="s">
        <v>524</v>
      </c>
      <c r="F2421" t="s">
        <v>525</v>
      </c>
      <c r="G2421" t="s">
        <v>524</v>
      </c>
      <c r="H2421" s="4" t="s">
        <v>75</v>
      </c>
      <c r="I2421" t="s">
        <v>75</v>
      </c>
      <c r="K2421" t="s">
        <v>75</v>
      </c>
      <c r="L2421" t="s">
        <v>7459</v>
      </c>
      <c r="M2421" t="s">
        <v>7460</v>
      </c>
      <c r="N2421" t="s">
        <v>1820</v>
      </c>
      <c r="O2421" t="s">
        <v>796</v>
      </c>
      <c r="P2421" s="6">
        <v>2.29</v>
      </c>
      <c r="Q2421" s="9">
        <v>0.437</v>
      </c>
      <c r="R2421">
        <v>19</v>
      </c>
      <c r="S2421">
        <v>0.37</v>
      </c>
      <c r="T2421" s="6">
        <f t="shared" si="185"/>
        <v>1.4427000000000001</v>
      </c>
      <c r="U2421" s="6">
        <f t="shared" si="186"/>
        <v>43.51</v>
      </c>
      <c r="V2421" s="6">
        <f t="shared" si="187"/>
        <v>27.411300000000001</v>
      </c>
      <c r="W2421" s="6">
        <f t="shared" si="188"/>
        <v>8.3030000000000008</v>
      </c>
      <c r="X2421" s="6">
        <f t="shared" si="189"/>
        <v>19.1083</v>
      </c>
      <c r="Y2421" s="8">
        <v>0.69709572329659664</v>
      </c>
    </row>
    <row r="2422" spans="1:25" x14ac:dyDescent="0.35">
      <c r="A2422" t="s">
        <v>7461</v>
      </c>
      <c r="B2422" s="2">
        <v>45127</v>
      </c>
      <c r="C2422" t="s">
        <v>37</v>
      </c>
      <c r="D2422" t="s">
        <v>7462</v>
      </c>
      <c r="E2422" s="4" t="s">
        <v>265</v>
      </c>
      <c r="F2422" t="s">
        <v>266</v>
      </c>
      <c r="G2422" t="s">
        <v>265</v>
      </c>
      <c r="H2422" s="4" t="s">
        <v>177</v>
      </c>
      <c r="I2422" t="s">
        <v>177</v>
      </c>
      <c r="K2422" t="s">
        <v>177</v>
      </c>
      <c r="L2422" t="s">
        <v>3522</v>
      </c>
      <c r="M2422" t="s">
        <v>3523</v>
      </c>
      <c r="N2422" t="s">
        <v>158</v>
      </c>
      <c r="O2422" t="s">
        <v>2090</v>
      </c>
      <c r="P2422" s="6">
        <v>2.54</v>
      </c>
      <c r="Q2422" s="9">
        <v>0.73699999999999999</v>
      </c>
      <c r="R2422">
        <v>16</v>
      </c>
      <c r="S2422">
        <v>0.02</v>
      </c>
      <c r="T2422" s="6">
        <f t="shared" si="185"/>
        <v>2.4891999999999999</v>
      </c>
      <c r="U2422" s="6">
        <f t="shared" si="186"/>
        <v>40.64</v>
      </c>
      <c r="V2422" s="6">
        <f t="shared" si="187"/>
        <v>39.827199999999998</v>
      </c>
      <c r="W2422" s="6">
        <f t="shared" si="188"/>
        <v>11.792</v>
      </c>
      <c r="X2422" s="6">
        <f t="shared" si="189"/>
        <v>28.035199999999996</v>
      </c>
      <c r="Y2422" s="8">
        <v>0.70392093845412174</v>
      </c>
    </row>
    <row r="2423" spans="1:25" x14ac:dyDescent="0.35">
      <c r="A2423" t="s">
        <v>7463</v>
      </c>
      <c r="B2423" s="2">
        <v>45127</v>
      </c>
      <c r="C2423" t="s">
        <v>25</v>
      </c>
      <c r="D2423" t="s">
        <v>2897</v>
      </c>
      <c r="E2423" s="4" t="s">
        <v>306</v>
      </c>
      <c r="F2423" t="s">
        <v>307</v>
      </c>
      <c r="G2423" t="s">
        <v>306</v>
      </c>
      <c r="H2423" s="4" t="s">
        <v>29</v>
      </c>
      <c r="I2423" t="s">
        <v>29</v>
      </c>
      <c r="J2423" s="4" t="s">
        <v>114</v>
      </c>
      <c r="K2423" t="s">
        <v>114</v>
      </c>
      <c r="L2423" t="s">
        <v>2898</v>
      </c>
      <c r="M2423" t="s">
        <v>2899</v>
      </c>
      <c r="N2423" t="s">
        <v>248</v>
      </c>
      <c r="O2423" t="s">
        <v>528</v>
      </c>
      <c r="P2423" s="6">
        <v>5.64</v>
      </c>
      <c r="Q2423" s="9">
        <v>1.4470000000000001</v>
      </c>
      <c r="R2423">
        <v>10</v>
      </c>
      <c r="S2423">
        <v>0.37</v>
      </c>
      <c r="T2423" s="6">
        <f t="shared" si="185"/>
        <v>3.5531999999999999</v>
      </c>
      <c r="U2423" s="6">
        <f t="shared" si="186"/>
        <v>56.4</v>
      </c>
      <c r="V2423" s="6">
        <f t="shared" si="187"/>
        <v>35.531999999999996</v>
      </c>
      <c r="W2423" s="6">
        <f t="shared" si="188"/>
        <v>14.47</v>
      </c>
      <c r="X2423" s="6">
        <f t="shared" si="189"/>
        <v>21.061999999999998</v>
      </c>
      <c r="Y2423" s="8">
        <v>0.59276145446358208</v>
      </c>
    </row>
    <row r="2424" spans="1:25" x14ac:dyDescent="0.35">
      <c r="A2424" t="s">
        <v>7464</v>
      </c>
      <c r="B2424" s="2">
        <v>45127</v>
      </c>
      <c r="C2424" t="s">
        <v>25</v>
      </c>
      <c r="D2424" t="s">
        <v>313</v>
      </c>
      <c r="E2424" s="4" t="s">
        <v>162</v>
      </c>
      <c r="F2424" t="s">
        <v>163</v>
      </c>
      <c r="G2424" t="s">
        <v>162</v>
      </c>
      <c r="H2424" s="4" t="s">
        <v>29</v>
      </c>
      <c r="I2424" t="s">
        <v>29</v>
      </c>
      <c r="J2424" s="4" t="s">
        <v>123</v>
      </c>
      <c r="K2424" t="s">
        <v>98</v>
      </c>
      <c r="L2424" t="s">
        <v>314</v>
      </c>
      <c r="M2424" t="s">
        <v>315</v>
      </c>
      <c r="N2424" t="s">
        <v>34</v>
      </c>
      <c r="O2424" t="s">
        <v>316</v>
      </c>
      <c r="P2424" s="6">
        <v>6.14</v>
      </c>
      <c r="Q2424" s="9">
        <v>1.597</v>
      </c>
      <c r="R2424">
        <v>10</v>
      </c>
      <c r="S2424">
        <v>0.4</v>
      </c>
      <c r="T2424" s="6">
        <f t="shared" si="185"/>
        <v>3.6839999999999997</v>
      </c>
      <c r="U2424" s="6">
        <f t="shared" si="186"/>
        <v>61.4</v>
      </c>
      <c r="V2424" s="6">
        <f t="shared" si="187"/>
        <v>36.839999999999996</v>
      </c>
      <c r="W2424" s="6">
        <f t="shared" si="188"/>
        <v>15.969999999999999</v>
      </c>
      <c r="X2424" s="6">
        <f t="shared" si="189"/>
        <v>20.869999999999997</v>
      </c>
      <c r="Y2424" s="8">
        <v>0.5665038002171553</v>
      </c>
    </row>
    <row r="2425" spans="1:25" x14ac:dyDescent="0.35">
      <c r="A2425" t="s">
        <v>7465</v>
      </c>
      <c r="B2425" s="2">
        <v>45127</v>
      </c>
      <c r="C2425" t="s">
        <v>37</v>
      </c>
      <c r="D2425" t="s">
        <v>3970</v>
      </c>
      <c r="E2425" s="4" t="s">
        <v>27</v>
      </c>
      <c r="F2425" t="s">
        <v>28</v>
      </c>
      <c r="G2425" t="s">
        <v>27</v>
      </c>
      <c r="H2425" s="4" t="s">
        <v>29</v>
      </c>
      <c r="I2425" t="s">
        <v>29</v>
      </c>
      <c r="J2425" s="4" t="s">
        <v>148</v>
      </c>
      <c r="K2425" t="s">
        <v>31</v>
      </c>
      <c r="L2425" t="s">
        <v>3971</v>
      </c>
      <c r="M2425" t="s">
        <v>3972</v>
      </c>
      <c r="N2425" t="s">
        <v>3973</v>
      </c>
      <c r="O2425" t="s">
        <v>1921</v>
      </c>
      <c r="P2425" s="6">
        <v>7.64</v>
      </c>
      <c r="Q2425" s="9">
        <v>2.8959999999999999</v>
      </c>
      <c r="R2425">
        <v>8</v>
      </c>
      <c r="S2425">
        <v>0.28999999999999998</v>
      </c>
      <c r="T2425" s="6">
        <f t="shared" si="185"/>
        <v>5.4243999999999994</v>
      </c>
      <c r="U2425" s="6">
        <f t="shared" si="186"/>
        <v>61.12</v>
      </c>
      <c r="V2425" s="6">
        <f t="shared" si="187"/>
        <v>43.395199999999996</v>
      </c>
      <c r="W2425" s="6">
        <f t="shared" si="188"/>
        <v>23.167999999999999</v>
      </c>
      <c r="X2425" s="6">
        <f t="shared" si="189"/>
        <v>20.227199999999996</v>
      </c>
      <c r="Y2425" s="8">
        <v>0.46611606813656808</v>
      </c>
    </row>
    <row r="2426" spans="1:25" x14ac:dyDescent="0.35">
      <c r="A2426" t="s">
        <v>7466</v>
      </c>
      <c r="B2426" s="2">
        <v>45127</v>
      </c>
      <c r="C2426" t="s">
        <v>37</v>
      </c>
      <c r="D2426" t="s">
        <v>5473</v>
      </c>
      <c r="E2426" s="4" t="s">
        <v>389</v>
      </c>
      <c r="F2426" t="s">
        <v>390</v>
      </c>
      <c r="G2426" t="s">
        <v>389</v>
      </c>
      <c r="H2426" s="4" t="s">
        <v>29</v>
      </c>
      <c r="I2426" t="s">
        <v>29</v>
      </c>
      <c r="J2426" s="4" t="s">
        <v>57</v>
      </c>
      <c r="K2426" t="s">
        <v>98</v>
      </c>
      <c r="L2426" t="s">
        <v>5474</v>
      </c>
      <c r="M2426" t="s">
        <v>5475</v>
      </c>
      <c r="N2426" t="s">
        <v>813</v>
      </c>
      <c r="O2426" t="s">
        <v>876</v>
      </c>
      <c r="P2426" s="6">
        <v>7.99</v>
      </c>
      <c r="Q2426" s="9">
        <v>2.1469999999999998</v>
      </c>
      <c r="R2426">
        <v>11</v>
      </c>
      <c r="T2426" s="6">
        <f t="shared" si="185"/>
        <v>7.99</v>
      </c>
      <c r="U2426" s="6">
        <f t="shared" si="186"/>
        <v>87.89</v>
      </c>
      <c r="V2426" s="6">
        <f t="shared" si="187"/>
        <v>87.89</v>
      </c>
      <c r="W2426" s="6">
        <f t="shared" si="188"/>
        <v>23.616999999999997</v>
      </c>
      <c r="X2426" s="6">
        <f t="shared" si="189"/>
        <v>64.272999999999996</v>
      </c>
      <c r="Y2426" s="8">
        <v>0.73128911138923647</v>
      </c>
    </row>
    <row r="2427" spans="1:25" x14ac:dyDescent="0.35">
      <c r="A2427" t="s">
        <v>7467</v>
      </c>
      <c r="B2427" s="2">
        <v>45127</v>
      </c>
      <c r="C2427" t="s">
        <v>25</v>
      </c>
      <c r="D2427" t="s">
        <v>5712</v>
      </c>
      <c r="E2427" s="4" t="s">
        <v>1016</v>
      </c>
      <c r="F2427" t="s">
        <v>1017</v>
      </c>
      <c r="G2427" t="s">
        <v>1016</v>
      </c>
      <c r="H2427" s="4" t="s">
        <v>75</v>
      </c>
      <c r="I2427" t="s">
        <v>75</v>
      </c>
      <c r="K2427" t="s">
        <v>75</v>
      </c>
      <c r="L2427" t="s">
        <v>5713</v>
      </c>
      <c r="M2427" t="s">
        <v>5714</v>
      </c>
      <c r="N2427" t="s">
        <v>277</v>
      </c>
      <c r="O2427" t="s">
        <v>4619</v>
      </c>
      <c r="P2427" s="6">
        <v>21.99</v>
      </c>
      <c r="Q2427" s="9">
        <v>6.3470000000000004</v>
      </c>
      <c r="R2427">
        <v>5</v>
      </c>
      <c r="S2427">
        <v>0.38</v>
      </c>
      <c r="T2427" s="6">
        <f t="shared" si="185"/>
        <v>13.633799999999999</v>
      </c>
      <c r="U2427" s="6">
        <f t="shared" si="186"/>
        <v>109.94999999999999</v>
      </c>
      <c r="V2427" s="6">
        <f t="shared" si="187"/>
        <v>68.168999999999997</v>
      </c>
      <c r="W2427" s="6">
        <f t="shared" si="188"/>
        <v>31.735000000000003</v>
      </c>
      <c r="X2427" s="6">
        <f t="shared" si="189"/>
        <v>36.433999999999997</v>
      </c>
      <c r="Y2427" s="8">
        <v>0.53446581290615969</v>
      </c>
    </row>
    <row r="2428" spans="1:25" x14ac:dyDescent="0.35">
      <c r="A2428" t="s">
        <v>7468</v>
      </c>
      <c r="B2428" s="2">
        <v>45127</v>
      </c>
      <c r="C2428" t="s">
        <v>25</v>
      </c>
      <c r="D2428" t="s">
        <v>3274</v>
      </c>
      <c r="E2428" s="4" t="s">
        <v>55</v>
      </c>
      <c r="F2428" t="s">
        <v>56</v>
      </c>
      <c r="G2428" t="s">
        <v>55</v>
      </c>
      <c r="H2428" s="4" t="s">
        <v>29</v>
      </c>
      <c r="I2428" t="s">
        <v>29</v>
      </c>
      <c r="J2428" s="4" t="s">
        <v>31</v>
      </c>
      <c r="K2428" t="s">
        <v>57</v>
      </c>
      <c r="L2428" t="s">
        <v>3275</v>
      </c>
      <c r="M2428" t="s">
        <v>3276</v>
      </c>
      <c r="N2428" t="s">
        <v>86</v>
      </c>
      <c r="O2428" t="s">
        <v>1172</v>
      </c>
      <c r="P2428" s="6">
        <v>28.99</v>
      </c>
      <c r="Q2428" s="9">
        <v>8.4469999999999992</v>
      </c>
      <c r="R2428">
        <v>6</v>
      </c>
      <c r="S2428">
        <v>0.21</v>
      </c>
      <c r="T2428" s="6">
        <f t="shared" si="185"/>
        <v>22.902100000000001</v>
      </c>
      <c r="U2428" s="6">
        <f t="shared" si="186"/>
        <v>173.94</v>
      </c>
      <c r="V2428" s="6">
        <f t="shared" si="187"/>
        <v>137.4126</v>
      </c>
      <c r="W2428" s="6">
        <f t="shared" si="188"/>
        <v>50.681999999999995</v>
      </c>
      <c r="X2428" s="6">
        <f t="shared" si="189"/>
        <v>86.73060000000001</v>
      </c>
      <c r="Y2428" s="8">
        <v>0.63116919409137162</v>
      </c>
    </row>
    <row r="2429" spans="1:25" x14ac:dyDescent="0.35">
      <c r="A2429" t="s">
        <v>7469</v>
      </c>
      <c r="B2429" s="2">
        <v>45127</v>
      </c>
      <c r="C2429" t="s">
        <v>25</v>
      </c>
      <c r="D2429" t="s">
        <v>7470</v>
      </c>
      <c r="E2429" s="4" t="s">
        <v>138</v>
      </c>
      <c r="F2429" t="s">
        <v>139</v>
      </c>
      <c r="G2429" t="s">
        <v>138</v>
      </c>
      <c r="H2429" s="4" t="s">
        <v>29</v>
      </c>
      <c r="I2429" t="s">
        <v>29</v>
      </c>
      <c r="J2429" s="4" t="s">
        <v>148</v>
      </c>
      <c r="K2429" t="s">
        <v>30</v>
      </c>
      <c r="L2429" t="s">
        <v>7471</v>
      </c>
      <c r="M2429" t="s">
        <v>7472</v>
      </c>
      <c r="N2429" t="s">
        <v>269</v>
      </c>
      <c r="O2429" t="s">
        <v>703</v>
      </c>
      <c r="P2429" s="6">
        <v>34.14</v>
      </c>
      <c r="Q2429" s="9">
        <v>13.496</v>
      </c>
      <c r="R2429">
        <v>13</v>
      </c>
      <c r="S2429">
        <v>0.39</v>
      </c>
      <c r="T2429" s="6">
        <f t="shared" si="185"/>
        <v>20.825399999999998</v>
      </c>
      <c r="U2429" s="6">
        <f t="shared" si="186"/>
        <v>443.82</v>
      </c>
      <c r="V2429" s="6">
        <f t="shared" si="187"/>
        <v>270.73019999999997</v>
      </c>
      <c r="W2429" s="6">
        <f t="shared" si="188"/>
        <v>175.44800000000001</v>
      </c>
      <c r="X2429" s="6">
        <f t="shared" si="189"/>
        <v>95.28219999999996</v>
      </c>
      <c r="Y2429" s="8">
        <v>0.35194522074005768</v>
      </c>
    </row>
    <row r="2430" spans="1:25" x14ac:dyDescent="0.35">
      <c r="A2430" t="s">
        <v>7473</v>
      </c>
      <c r="B2430" s="2">
        <v>45127</v>
      </c>
      <c r="C2430" t="s">
        <v>37</v>
      </c>
      <c r="D2430" t="s">
        <v>6392</v>
      </c>
      <c r="E2430" s="4" t="s">
        <v>105</v>
      </c>
      <c r="F2430" t="s">
        <v>245</v>
      </c>
      <c r="G2430" t="s">
        <v>105</v>
      </c>
      <c r="H2430" s="4" t="s">
        <v>29</v>
      </c>
      <c r="I2430" t="s">
        <v>29</v>
      </c>
      <c r="J2430" s="4" t="s">
        <v>148</v>
      </c>
      <c r="K2430" t="s">
        <v>105</v>
      </c>
      <c r="L2430" t="s">
        <v>6393</v>
      </c>
      <c r="M2430" t="s">
        <v>6394</v>
      </c>
      <c r="N2430" t="s">
        <v>402</v>
      </c>
      <c r="O2430" t="s">
        <v>2232</v>
      </c>
      <c r="P2430" s="6">
        <v>39.14</v>
      </c>
      <c r="Q2430" s="9">
        <v>11.497</v>
      </c>
      <c r="R2430">
        <v>10</v>
      </c>
      <c r="S2430">
        <v>0.31</v>
      </c>
      <c r="T2430" s="6">
        <f t="shared" si="185"/>
        <v>27.006599999999999</v>
      </c>
      <c r="U2430" s="6">
        <f t="shared" si="186"/>
        <v>391.4</v>
      </c>
      <c r="V2430" s="6">
        <f t="shared" si="187"/>
        <v>270.06599999999997</v>
      </c>
      <c r="W2430" s="6">
        <f t="shared" si="188"/>
        <v>114.97</v>
      </c>
      <c r="X2430" s="6">
        <f t="shared" si="189"/>
        <v>155.09599999999998</v>
      </c>
      <c r="Y2430" s="8">
        <v>0.57428924781349744</v>
      </c>
    </row>
    <row r="2431" spans="1:25" x14ac:dyDescent="0.35">
      <c r="A2431" t="s">
        <v>7474</v>
      </c>
      <c r="B2431" s="2">
        <v>45127</v>
      </c>
      <c r="C2431" t="s">
        <v>37</v>
      </c>
      <c r="D2431" t="s">
        <v>7475</v>
      </c>
      <c r="E2431" s="4" t="s">
        <v>631</v>
      </c>
      <c r="F2431" t="s">
        <v>632</v>
      </c>
      <c r="G2431" t="s">
        <v>631</v>
      </c>
      <c r="H2431" s="4" t="s">
        <v>29</v>
      </c>
      <c r="I2431" t="s">
        <v>29</v>
      </c>
      <c r="J2431" s="4" t="s">
        <v>66</v>
      </c>
      <c r="K2431" t="s">
        <v>98</v>
      </c>
      <c r="L2431" t="s">
        <v>1842</v>
      </c>
      <c r="M2431" t="s">
        <v>1843</v>
      </c>
      <c r="N2431" t="s">
        <v>126</v>
      </c>
      <c r="O2431" t="s">
        <v>1844</v>
      </c>
      <c r="P2431" s="6">
        <v>39.24</v>
      </c>
      <c r="Q2431" s="9">
        <v>11.747</v>
      </c>
      <c r="R2431">
        <v>18</v>
      </c>
      <c r="S2431">
        <v>0.09</v>
      </c>
      <c r="T2431" s="6">
        <f t="shared" si="185"/>
        <v>35.708400000000005</v>
      </c>
      <c r="U2431" s="6">
        <f t="shared" si="186"/>
        <v>706.32</v>
      </c>
      <c r="V2431" s="6">
        <f t="shared" si="187"/>
        <v>642.75120000000004</v>
      </c>
      <c r="W2431" s="6">
        <f t="shared" si="188"/>
        <v>211.446</v>
      </c>
      <c r="X2431" s="6">
        <f t="shared" si="189"/>
        <v>431.30520000000001</v>
      </c>
      <c r="Y2431" s="8">
        <v>0.67102978570868477</v>
      </c>
    </row>
    <row r="2432" spans="1:25" x14ac:dyDescent="0.35">
      <c r="A2432" t="s">
        <v>7476</v>
      </c>
      <c r="B2432" s="2">
        <v>45127</v>
      </c>
      <c r="C2432" t="s">
        <v>37</v>
      </c>
      <c r="D2432" t="s">
        <v>7477</v>
      </c>
      <c r="E2432" s="4" t="s">
        <v>508</v>
      </c>
      <c r="F2432" t="s">
        <v>509</v>
      </c>
      <c r="G2432" t="s">
        <v>508</v>
      </c>
      <c r="H2432" s="4" t="s">
        <v>29</v>
      </c>
      <c r="I2432" t="s">
        <v>29</v>
      </c>
      <c r="J2432" s="4" t="s">
        <v>148</v>
      </c>
      <c r="K2432" t="s">
        <v>114</v>
      </c>
      <c r="L2432" t="s">
        <v>7478</v>
      </c>
      <c r="M2432" t="s">
        <v>7479</v>
      </c>
      <c r="N2432" t="s">
        <v>363</v>
      </c>
      <c r="O2432" t="s">
        <v>364</v>
      </c>
      <c r="P2432" s="6">
        <v>89.14</v>
      </c>
      <c r="Q2432" s="9">
        <v>26.497</v>
      </c>
      <c r="R2432">
        <v>18</v>
      </c>
      <c r="S2432">
        <v>0.31</v>
      </c>
      <c r="T2432" s="6">
        <f t="shared" si="185"/>
        <v>61.506599999999999</v>
      </c>
      <c r="U2432" s="6">
        <f t="shared" si="186"/>
        <v>1604.52</v>
      </c>
      <c r="V2432" s="6">
        <f t="shared" si="187"/>
        <v>1107.1188</v>
      </c>
      <c r="W2432" s="6">
        <f t="shared" si="188"/>
        <v>476.94600000000003</v>
      </c>
      <c r="X2432" s="6">
        <f t="shared" si="189"/>
        <v>630.17279999999994</v>
      </c>
      <c r="Y2432" s="8">
        <v>0.56920070366432218</v>
      </c>
    </row>
    <row r="2433" spans="1:25" x14ac:dyDescent="0.35">
      <c r="A2433" t="s">
        <v>7480</v>
      </c>
      <c r="B2433" s="2">
        <v>45127</v>
      </c>
      <c r="C2433" t="s">
        <v>37</v>
      </c>
      <c r="D2433" t="s">
        <v>3483</v>
      </c>
      <c r="E2433" s="4" t="s">
        <v>1797</v>
      </c>
      <c r="F2433" t="s">
        <v>1798</v>
      </c>
      <c r="G2433" t="s">
        <v>1797</v>
      </c>
      <c r="H2433" s="4" t="s">
        <v>29</v>
      </c>
      <c r="I2433" t="s">
        <v>29</v>
      </c>
      <c r="J2433" s="4" t="s">
        <v>57</v>
      </c>
      <c r="K2433" t="s">
        <v>123</v>
      </c>
      <c r="L2433" t="s">
        <v>839</v>
      </c>
      <c r="M2433" t="s">
        <v>840</v>
      </c>
      <c r="N2433" t="s">
        <v>402</v>
      </c>
      <c r="O2433" t="s">
        <v>841</v>
      </c>
      <c r="P2433" s="6">
        <v>199.14</v>
      </c>
      <c r="Q2433" s="9">
        <v>59.497</v>
      </c>
      <c r="R2433">
        <v>2</v>
      </c>
      <c r="S2433">
        <v>0.03</v>
      </c>
      <c r="T2433" s="6">
        <f t="shared" si="185"/>
        <v>193.16579999999999</v>
      </c>
      <c r="U2433" s="6">
        <f t="shared" si="186"/>
        <v>398.28</v>
      </c>
      <c r="V2433" s="6">
        <f t="shared" si="187"/>
        <v>386.33159999999998</v>
      </c>
      <c r="W2433" s="6">
        <f t="shared" si="188"/>
        <v>118.994</v>
      </c>
      <c r="X2433" s="6">
        <f t="shared" si="189"/>
        <v>267.33759999999995</v>
      </c>
      <c r="Y2433" s="8">
        <v>0.69198998994646044</v>
      </c>
    </row>
    <row r="2434" spans="1:25" x14ac:dyDescent="0.35">
      <c r="A2434" t="s">
        <v>7481</v>
      </c>
      <c r="B2434" s="2">
        <v>45128</v>
      </c>
      <c r="C2434" t="s">
        <v>25</v>
      </c>
      <c r="D2434" t="s">
        <v>7482</v>
      </c>
      <c r="E2434" s="4" t="s">
        <v>237</v>
      </c>
      <c r="F2434" t="s">
        <v>238</v>
      </c>
      <c r="G2434" t="s">
        <v>237</v>
      </c>
      <c r="H2434" s="4" t="s">
        <v>29</v>
      </c>
      <c r="I2434" t="s">
        <v>29</v>
      </c>
      <c r="J2434" s="4" t="s">
        <v>123</v>
      </c>
      <c r="K2434" t="s">
        <v>57</v>
      </c>
      <c r="L2434" t="s">
        <v>1117</v>
      </c>
      <c r="M2434" t="s">
        <v>1118</v>
      </c>
      <c r="N2434" t="s">
        <v>51</v>
      </c>
      <c r="O2434" t="s">
        <v>1066</v>
      </c>
      <c r="P2434" s="6">
        <v>1.24</v>
      </c>
      <c r="Q2434" s="9">
        <v>0.54600000000000004</v>
      </c>
      <c r="R2434">
        <v>17</v>
      </c>
      <c r="S2434">
        <v>7.0000000000000007E-2</v>
      </c>
      <c r="T2434" s="6">
        <f t="shared" si="185"/>
        <v>1.1532</v>
      </c>
      <c r="U2434" s="6">
        <f t="shared" si="186"/>
        <v>21.08</v>
      </c>
      <c r="V2434" s="6">
        <f t="shared" si="187"/>
        <v>19.604399999999998</v>
      </c>
      <c r="W2434" s="6">
        <f t="shared" si="188"/>
        <v>9.282</v>
      </c>
      <c r="X2434" s="6">
        <f t="shared" si="189"/>
        <v>10.322399999999998</v>
      </c>
      <c r="Y2434" s="8">
        <v>0.52653485952133194</v>
      </c>
    </row>
    <row r="2435" spans="1:25" x14ac:dyDescent="0.35">
      <c r="A2435" t="s">
        <v>7483</v>
      </c>
      <c r="B2435" s="2">
        <v>45128</v>
      </c>
      <c r="C2435" t="s">
        <v>37</v>
      </c>
      <c r="D2435" t="s">
        <v>2238</v>
      </c>
      <c r="E2435" s="4" t="s">
        <v>809</v>
      </c>
      <c r="F2435" t="s">
        <v>810</v>
      </c>
      <c r="G2435" t="s">
        <v>809</v>
      </c>
      <c r="H2435" s="4" t="s">
        <v>29</v>
      </c>
      <c r="I2435" t="s">
        <v>29</v>
      </c>
      <c r="J2435" s="4" t="s">
        <v>57</v>
      </c>
      <c r="K2435" t="s">
        <v>30</v>
      </c>
      <c r="L2435" t="s">
        <v>2239</v>
      </c>
      <c r="M2435" t="s">
        <v>2240</v>
      </c>
      <c r="N2435" t="s">
        <v>449</v>
      </c>
      <c r="O2435" t="s">
        <v>450</v>
      </c>
      <c r="P2435" s="6">
        <v>2.99</v>
      </c>
      <c r="Q2435" s="9">
        <v>0.64700000000000002</v>
      </c>
      <c r="R2435">
        <v>11</v>
      </c>
      <c r="S2435">
        <v>0.22</v>
      </c>
      <c r="T2435" s="6">
        <f t="shared" ref="T2435:T2498" si="190">P2435*(1-S2435)</f>
        <v>2.3322000000000003</v>
      </c>
      <c r="U2435" s="6">
        <f t="shared" ref="U2435:U2498" si="191">P2435*R2435</f>
        <v>32.89</v>
      </c>
      <c r="V2435" s="6">
        <f t="shared" ref="V2435:V2498" si="192">T2435*R2435</f>
        <v>25.654200000000003</v>
      </c>
      <c r="W2435" s="6">
        <f t="shared" ref="W2435:W2498" si="193">Q2435*R2435</f>
        <v>7.117</v>
      </c>
      <c r="X2435" s="6">
        <f t="shared" ref="X2435:X2498" si="194">V2435-W2435</f>
        <v>18.537200000000002</v>
      </c>
      <c r="Y2435" s="8">
        <v>0.72257953863305036</v>
      </c>
    </row>
    <row r="2436" spans="1:25" x14ac:dyDescent="0.35">
      <c r="A2436" t="s">
        <v>7484</v>
      </c>
      <c r="B2436" s="2">
        <v>45128</v>
      </c>
      <c r="C2436" t="s">
        <v>37</v>
      </c>
      <c r="D2436" t="s">
        <v>574</v>
      </c>
      <c r="E2436" s="4" t="s">
        <v>27</v>
      </c>
      <c r="F2436" t="s">
        <v>28</v>
      </c>
      <c r="G2436" t="s">
        <v>27</v>
      </c>
      <c r="H2436" s="4" t="s">
        <v>29</v>
      </c>
      <c r="I2436" t="s">
        <v>29</v>
      </c>
      <c r="J2436" s="4" t="s">
        <v>223</v>
      </c>
      <c r="K2436" t="s">
        <v>31</v>
      </c>
      <c r="L2436" t="s">
        <v>575</v>
      </c>
      <c r="M2436" t="s">
        <v>576</v>
      </c>
      <c r="N2436" t="s">
        <v>248</v>
      </c>
      <c r="O2436" t="s">
        <v>35</v>
      </c>
      <c r="P2436" s="6">
        <v>2.99</v>
      </c>
      <c r="Q2436" s="9">
        <v>0.89700000000000002</v>
      </c>
      <c r="R2436">
        <v>7</v>
      </c>
      <c r="S2436">
        <v>0.2</v>
      </c>
      <c r="T2436" s="6">
        <f t="shared" si="190"/>
        <v>2.3920000000000003</v>
      </c>
      <c r="U2436" s="6">
        <f t="shared" si="191"/>
        <v>20.93</v>
      </c>
      <c r="V2436" s="6">
        <f t="shared" si="192"/>
        <v>16.744000000000003</v>
      </c>
      <c r="W2436" s="6">
        <f t="shared" si="193"/>
        <v>6.2789999999999999</v>
      </c>
      <c r="X2436" s="6">
        <f t="shared" si="194"/>
        <v>10.465000000000003</v>
      </c>
      <c r="Y2436" s="8">
        <v>0.62500000000000011</v>
      </c>
    </row>
    <row r="2437" spans="1:25" x14ac:dyDescent="0.35">
      <c r="A2437" t="s">
        <v>7485</v>
      </c>
      <c r="B2437" s="2">
        <v>45128</v>
      </c>
      <c r="C2437" t="s">
        <v>25</v>
      </c>
      <c r="D2437" t="s">
        <v>7486</v>
      </c>
      <c r="E2437" s="4" t="s">
        <v>453</v>
      </c>
      <c r="F2437" t="s">
        <v>454</v>
      </c>
      <c r="G2437" t="s">
        <v>453</v>
      </c>
      <c r="H2437" s="4" t="s">
        <v>29</v>
      </c>
      <c r="I2437" t="s">
        <v>29</v>
      </c>
      <c r="J2437" s="4" t="s">
        <v>105</v>
      </c>
      <c r="K2437" t="s">
        <v>57</v>
      </c>
      <c r="L2437" t="s">
        <v>589</v>
      </c>
      <c r="M2437" t="s">
        <v>590</v>
      </c>
      <c r="N2437" t="s">
        <v>591</v>
      </c>
      <c r="O2437" t="s">
        <v>592</v>
      </c>
      <c r="P2437" s="6">
        <v>3.04</v>
      </c>
      <c r="Q2437" s="9">
        <v>0.88700000000000001</v>
      </c>
      <c r="R2437">
        <v>10</v>
      </c>
      <c r="S2437">
        <v>0.02</v>
      </c>
      <c r="T2437" s="6">
        <f t="shared" si="190"/>
        <v>2.9792000000000001</v>
      </c>
      <c r="U2437" s="6">
        <f t="shared" si="191"/>
        <v>30.4</v>
      </c>
      <c r="V2437" s="6">
        <f t="shared" si="192"/>
        <v>29.792000000000002</v>
      </c>
      <c r="W2437" s="6">
        <f t="shared" si="193"/>
        <v>8.870000000000001</v>
      </c>
      <c r="X2437" s="6">
        <f t="shared" si="194"/>
        <v>20.922000000000001</v>
      </c>
      <c r="Y2437" s="8">
        <v>0.70226906552094526</v>
      </c>
    </row>
    <row r="2438" spans="1:25" x14ac:dyDescent="0.35">
      <c r="A2438" t="s">
        <v>7487</v>
      </c>
      <c r="B2438" s="2">
        <v>45128</v>
      </c>
      <c r="C2438" t="s">
        <v>25</v>
      </c>
      <c r="D2438" t="s">
        <v>7488</v>
      </c>
      <c r="E2438" s="4" t="s">
        <v>230</v>
      </c>
      <c r="F2438" t="s">
        <v>231</v>
      </c>
      <c r="G2438" t="s">
        <v>230</v>
      </c>
      <c r="H2438" s="4" t="s">
        <v>29</v>
      </c>
      <c r="I2438" t="s">
        <v>29</v>
      </c>
      <c r="K2438" t="s">
        <v>114</v>
      </c>
      <c r="L2438" t="s">
        <v>7489</v>
      </c>
      <c r="M2438" t="s">
        <v>7490</v>
      </c>
      <c r="N2438" t="s">
        <v>7491</v>
      </c>
      <c r="O2438" t="s">
        <v>7492</v>
      </c>
      <c r="P2438" s="6">
        <v>5.64</v>
      </c>
      <c r="Q2438" s="9">
        <v>1.4470000000000001</v>
      </c>
      <c r="R2438">
        <v>12</v>
      </c>
      <c r="S2438">
        <v>0.23</v>
      </c>
      <c r="T2438" s="6">
        <f t="shared" si="190"/>
        <v>4.3427999999999995</v>
      </c>
      <c r="U2438" s="6">
        <f t="shared" si="191"/>
        <v>67.679999999999993</v>
      </c>
      <c r="V2438" s="6">
        <f t="shared" si="192"/>
        <v>52.113599999999991</v>
      </c>
      <c r="W2438" s="6">
        <f t="shared" si="193"/>
        <v>17.364000000000001</v>
      </c>
      <c r="X2438" s="6">
        <f t="shared" si="194"/>
        <v>34.749599999999987</v>
      </c>
      <c r="Y2438" s="8">
        <v>0.66680482637929428</v>
      </c>
    </row>
    <row r="2439" spans="1:25" x14ac:dyDescent="0.35">
      <c r="A2439" t="s">
        <v>7493</v>
      </c>
      <c r="B2439" s="2">
        <v>45128</v>
      </c>
      <c r="C2439" t="s">
        <v>37</v>
      </c>
      <c r="D2439" t="s">
        <v>1888</v>
      </c>
      <c r="E2439" s="4" t="s">
        <v>417</v>
      </c>
      <c r="F2439" t="s">
        <v>418</v>
      </c>
      <c r="G2439" t="s">
        <v>417</v>
      </c>
      <c r="H2439" s="4" t="s">
        <v>29</v>
      </c>
      <c r="I2439" t="s">
        <v>29</v>
      </c>
      <c r="J2439" s="4" t="s">
        <v>148</v>
      </c>
      <c r="K2439" t="s">
        <v>98</v>
      </c>
      <c r="L2439" t="s">
        <v>1733</v>
      </c>
      <c r="M2439" t="s">
        <v>1734</v>
      </c>
      <c r="N2439" t="s">
        <v>254</v>
      </c>
      <c r="O2439" t="s">
        <v>547</v>
      </c>
      <c r="P2439" s="6">
        <v>22.14</v>
      </c>
      <c r="Q2439" s="9">
        <v>6.3970000000000002</v>
      </c>
      <c r="R2439">
        <v>8</v>
      </c>
      <c r="S2439">
        <v>0.01</v>
      </c>
      <c r="T2439" s="6">
        <f t="shared" si="190"/>
        <v>21.918600000000001</v>
      </c>
      <c r="U2439" s="6">
        <f t="shared" si="191"/>
        <v>177.12</v>
      </c>
      <c r="V2439" s="6">
        <f t="shared" si="192"/>
        <v>175.34880000000001</v>
      </c>
      <c r="W2439" s="6">
        <f t="shared" si="193"/>
        <v>51.176000000000002</v>
      </c>
      <c r="X2439" s="6">
        <f t="shared" si="194"/>
        <v>124.17280000000001</v>
      </c>
      <c r="Y2439" s="8">
        <v>0.70814741817451843</v>
      </c>
    </row>
    <row r="2440" spans="1:25" x14ac:dyDescent="0.35">
      <c r="A2440" t="s">
        <v>7494</v>
      </c>
      <c r="B2440" s="2">
        <v>45128</v>
      </c>
      <c r="C2440" t="s">
        <v>37</v>
      </c>
      <c r="D2440" t="s">
        <v>3887</v>
      </c>
      <c r="E2440" s="4" t="s">
        <v>105</v>
      </c>
      <c r="F2440" t="s">
        <v>531</v>
      </c>
      <c r="G2440" t="s">
        <v>105</v>
      </c>
      <c r="H2440" s="4" t="s">
        <v>29</v>
      </c>
      <c r="I2440" t="s">
        <v>29</v>
      </c>
      <c r="J2440" s="4" t="s">
        <v>31</v>
      </c>
      <c r="K2440" t="s">
        <v>105</v>
      </c>
      <c r="L2440" t="s">
        <v>3888</v>
      </c>
      <c r="M2440" t="s">
        <v>3889</v>
      </c>
      <c r="N2440" t="s">
        <v>321</v>
      </c>
      <c r="O2440" t="s">
        <v>3780</v>
      </c>
      <c r="P2440" s="6">
        <v>24.14</v>
      </c>
      <c r="Q2440" s="9">
        <v>9.4960000000000004</v>
      </c>
      <c r="R2440">
        <v>2</v>
      </c>
      <c r="S2440">
        <v>0.31</v>
      </c>
      <c r="T2440" s="6">
        <f t="shared" si="190"/>
        <v>16.656599999999997</v>
      </c>
      <c r="U2440" s="6">
        <f t="shared" si="191"/>
        <v>48.28</v>
      </c>
      <c r="V2440" s="6">
        <f t="shared" si="192"/>
        <v>33.313199999999995</v>
      </c>
      <c r="W2440" s="6">
        <f t="shared" si="193"/>
        <v>18.992000000000001</v>
      </c>
      <c r="X2440" s="6">
        <f t="shared" si="194"/>
        <v>14.321199999999994</v>
      </c>
      <c r="Y2440" s="8">
        <v>0.42989565697681392</v>
      </c>
    </row>
    <row r="2441" spans="1:25" x14ac:dyDescent="0.35">
      <c r="A2441" t="s">
        <v>7495</v>
      </c>
      <c r="B2441" s="2">
        <v>45128</v>
      </c>
      <c r="C2441" t="s">
        <v>25</v>
      </c>
      <c r="D2441" t="s">
        <v>3823</v>
      </c>
      <c r="E2441" s="4" t="s">
        <v>417</v>
      </c>
      <c r="F2441" t="s">
        <v>418</v>
      </c>
      <c r="G2441" t="s">
        <v>417</v>
      </c>
      <c r="H2441" s="4" t="s">
        <v>29</v>
      </c>
      <c r="I2441" t="s">
        <v>29</v>
      </c>
      <c r="J2441" s="4" t="s">
        <v>148</v>
      </c>
      <c r="K2441" t="s">
        <v>98</v>
      </c>
      <c r="L2441" t="s">
        <v>3824</v>
      </c>
      <c r="M2441" t="s">
        <v>3825</v>
      </c>
      <c r="N2441" t="s">
        <v>269</v>
      </c>
      <c r="O2441" t="s">
        <v>270</v>
      </c>
      <c r="P2441" s="6">
        <v>28.99</v>
      </c>
      <c r="Q2441" s="9">
        <v>8.4469999999999992</v>
      </c>
      <c r="R2441">
        <v>10</v>
      </c>
      <c r="S2441">
        <v>0.11</v>
      </c>
      <c r="T2441" s="6">
        <f t="shared" si="190"/>
        <v>25.801099999999998</v>
      </c>
      <c r="U2441" s="6">
        <f t="shared" si="191"/>
        <v>289.89999999999998</v>
      </c>
      <c r="V2441" s="6">
        <f t="shared" si="192"/>
        <v>258.01099999999997</v>
      </c>
      <c r="W2441" s="6">
        <f t="shared" si="193"/>
        <v>84.47</v>
      </c>
      <c r="X2441" s="6">
        <f t="shared" si="194"/>
        <v>173.54099999999997</v>
      </c>
      <c r="Y2441" s="8">
        <v>0.67261085767661066</v>
      </c>
    </row>
    <row r="2442" spans="1:25" x14ac:dyDescent="0.35">
      <c r="A2442" t="s">
        <v>7496</v>
      </c>
      <c r="B2442" s="2">
        <v>45128</v>
      </c>
      <c r="C2442" t="s">
        <v>25</v>
      </c>
      <c r="D2442" t="s">
        <v>6707</v>
      </c>
      <c r="E2442" s="4" t="s">
        <v>221</v>
      </c>
      <c r="F2442" t="s">
        <v>222</v>
      </c>
      <c r="G2442" t="s">
        <v>221</v>
      </c>
      <c r="H2442" s="4" t="s">
        <v>29</v>
      </c>
      <c r="I2442" t="s">
        <v>29</v>
      </c>
      <c r="K2442" t="s">
        <v>66</v>
      </c>
      <c r="L2442" t="s">
        <v>5034</v>
      </c>
      <c r="M2442" t="s">
        <v>5035</v>
      </c>
      <c r="N2442" t="s">
        <v>126</v>
      </c>
      <c r="O2442" t="s">
        <v>3437</v>
      </c>
      <c r="P2442" s="6">
        <v>29.14</v>
      </c>
      <c r="Q2442" s="9">
        <v>11.496</v>
      </c>
      <c r="R2442">
        <v>4</v>
      </c>
      <c r="T2442" s="6">
        <f t="shared" si="190"/>
        <v>29.14</v>
      </c>
      <c r="U2442" s="6">
        <f t="shared" si="191"/>
        <v>116.56</v>
      </c>
      <c r="V2442" s="6">
        <f t="shared" si="192"/>
        <v>116.56</v>
      </c>
      <c r="W2442" s="6">
        <f t="shared" si="193"/>
        <v>45.984000000000002</v>
      </c>
      <c r="X2442" s="6">
        <f t="shared" si="194"/>
        <v>70.575999999999993</v>
      </c>
      <c r="Y2442" s="8">
        <v>0.60549073438572398</v>
      </c>
    </row>
    <row r="2443" spans="1:25" x14ac:dyDescent="0.35">
      <c r="A2443" t="s">
        <v>7497</v>
      </c>
      <c r="B2443" s="2">
        <v>45128</v>
      </c>
      <c r="C2443" t="s">
        <v>25</v>
      </c>
      <c r="D2443" t="s">
        <v>2372</v>
      </c>
      <c r="E2443" s="4" t="s">
        <v>724</v>
      </c>
      <c r="F2443" t="s">
        <v>28</v>
      </c>
      <c r="G2443" t="s">
        <v>27</v>
      </c>
      <c r="H2443" s="4" t="s">
        <v>29</v>
      </c>
      <c r="I2443" t="s">
        <v>29</v>
      </c>
      <c r="J2443" s="4" t="s">
        <v>114</v>
      </c>
      <c r="K2443" t="s">
        <v>31</v>
      </c>
      <c r="L2443" t="s">
        <v>2373</v>
      </c>
      <c r="M2443" t="s">
        <v>2374</v>
      </c>
      <c r="N2443" t="s">
        <v>78</v>
      </c>
      <c r="O2443" t="s">
        <v>2375</v>
      </c>
      <c r="P2443" s="6">
        <v>29.14</v>
      </c>
      <c r="Q2443" s="9">
        <v>8.4969999999999999</v>
      </c>
      <c r="R2443">
        <v>14</v>
      </c>
      <c r="S2443">
        <v>0.23</v>
      </c>
      <c r="T2443" s="6">
        <f t="shared" si="190"/>
        <v>22.437799999999999</v>
      </c>
      <c r="U2443" s="6">
        <f t="shared" si="191"/>
        <v>407.96000000000004</v>
      </c>
      <c r="V2443" s="6">
        <f t="shared" si="192"/>
        <v>314.12919999999997</v>
      </c>
      <c r="W2443" s="6">
        <f t="shared" si="193"/>
        <v>118.958</v>
      </c>
      <c r="X2443" s="6">
        <f t="shared" si="194"/>
        <v>195.17119999999997</v>
      </c>
      <c r="Y2443" s="8">
        <v>0.62130868445212983</v>
      </c>
    </row>
    <row r="2444" spans="1:25" x14ac:dyDescent="0.35">
      <c r="A2444" t="s">
        <v>7498</v>
      </c>
      <c r="B2444" s="2">
        <v>45128</v>
      </c>
      <c r="C2444" t="s">
        <v>37</v>
      </c>
      <c r="D2444" t="s">
        <v>7499</v>
      </c>
      <c r="E2444" s="4" t="s">
        <v>679</v>
      </c>
      <c r="F2444" t="s">
        <v>706</v>
      </c>
      <c r="G2444" t="s">
        <v>707</v>
      </c>
      <c r="H2444" s="4" t="s">
        <v>29</v>
      </c>
      <c r="I2444" t="s">
        <v>29</v>
      </c>
      <c r="J2444" s="4" t="s">
        <v>57</v>
      </c>
      <c r="K2444" t="s">
        <v>57</v>
      </c>
      <c r="L2444" t="s">
        <v>1656</v>
      </c>
      <c r="M2444" t="s">
        <v>1657</v>
      </c>
      <c r="N2444" t="s">
        <v>283</v>
      </c>
      <c r="O2444" t="s">
        <v>1658</v>
      </c>
      <c r="P2444" s="6">
        <v>29.24</v>
      </c>
      <c r="Q2444" s="9">
        <v>11.746</v>
      </c>
      <c r="R2444">
        <v>3</v>
      </c>
      <c r="S2444">
        <v>0.01</v>
      </c>
      <c r="T2444" s="6">
        <f t="shared" si="190"/>
        <v>28.947599999999998</v>
      </c>
      <c r="U2444" s="6">
        <f t="shared" si="191"/>
        <v>87.72</v>
      </c>
      <c r="V2444" s="6">
        <f t="shared" si="192"/>
        <v>86.842799999999997</v>
      </c>
      <c r="W2444" s="6">
        <f t="shared" si="193"/>
        <v>35.238</v>
      </c>
      <c r="X2444" s="6">
        <f t="shared" si="194"/>
        <v>51.604799999999997</v>
      </c>
      <c r="Y2444" s="8">
        <v>0.59423233705039447</v>
      </c>
    </row>
    <row r="2445" spans="1:25" x14ac:dyDescent="0.35">
      <c r="A2445" t="s">
        <v>7500</v>
      </c>
      <c r="B2445" s="2">
        <v>45128</v>
      </c>
      <c r="C2445" t="s">
        <v>37</v>
      </c>
      <c r="D2445" t="s">
        <v>4253</v>
      </c>
      <c r="E2445" s="4" t="s">
        <v>39</v>
      </c>
      <c r="F2445" t="s">
        <v>40</v>
      </c>
      <c r="G2445" t="s">
        <v>39</v>
      </c>
      <c r="H2445" s="4" t="s">
        <v>29</v>
      </c>
      <c r="I2445" t="s">
        <v>29</v>
      </c>
      <c r="K2445" t="s">
        <v>30</v>
      </c>
      <c r="L2445" t="s">
        <v>4254</v>
      </c>
      <c r="M2445" t="s">
        <v>4255</v>
      </c>
      <c r="N2445" t="s">
        <v>277</v>
      </c>
      <c r="O2445" t="s">
        <v>2132</v>
      </c>
      <c r="P2445" s="6">
        <v>29.99</v>
      </c>
      <c r="Q2445" s="9">
        <v>8.9969999999999999</v>
      </c>
      <c r="R2445">
        <v>10</v>
      </c>
      <c r="S2445">
        <v>0.28000000000000003</v>
      </c>
      <c r="T2445" s="6">
        <f t="shared" si="190"/>
        <v>21.592799999999997</v>
      </c>
      <c r="U2445" s="6">
        <f t="shared" si="191"/>
        <v>299.89999999999998</v>
      </c>
      <c r="V2445" s="6">
        <f t="shared" si="192"/>
        <v>215.92799999999997</v>
      </c>
      <c r="W2445" s="6">
        <f t="shared" si="193"/>
        <v>89.97</v>
      </c>
      <c r="X2445" s="6">
        <f t="shared" si="194"/>
        <v>125.95799999999997</v>
      </c>
      <c r="Y2445" s="8">
        <v>0.58333333333333326</v>
      </c>
    </row>
    <row r="2446" spans="1:25" x14ac:dyDescent="0.35">
      <c r="A2446" t="s">
        <v>7501</v>
      </c>
      <c r="B2446" s="2">
        <v>45128</v>
      </c>
      <c r="C2446" t="s">
        <v>25</v>
      </c>
      <c r="D2446" t="s">
        <v>7502</v>
      </c>
      <c r="E2446" s="4" t="s">
        <v>762</v>
      </c>
      <c r="F2446" t="s">
        <v>763</v>
      </c>
      <c r="G2446" t="s">
        <v>762</v>
      </c>
      <c r="H2446" s="4" t="s">
        <v>75</v>
      </c>
      <c r="I2446" t="s">
        <v>75</v>
      </c>
      <c r="K2446" t="s">
        <v>75</v>
      </c>
      <c r="L2446" t="s">
        <v>7503</v>
      </c>
      <c r="M2446" t="s">
        <v>7504</v>
      </c>
      <c r="N2446" t="s">
        <v>254</v>
      </c>
      <c r="O2446" t="s">
        <v>255</v>
      </c>
      <c r="P2446" s="6">
        <v>39.24</v>
      </c>
      <c r="Q2446" s="9">
        <v>15.746</v>
      </c>
      <c r="R2446">
        <v>13</v>
      </c>
      <c r="T2446" s="6">
        <f t="shared" si="190"/>
        <v>39.24</v>
      </c>
      <c r="U2446" s="6">
        <f t="shared" si="191"/>
        <v>510.12</v>
      </c>
      <c r="V2446" s="6">
        <f t="shared" si="192"/>
        <v>510.12</v>
      </c>
      <c r="W2446" s="6">
        <f t="shared" si="193"/>
        <v>204.69800000000001</v>
      </c>
      <c r="X2446" s="6">
        <f t="shared" si="194"/>
        <v>305.42200000000003</v>
      </c>
      <c r="Y2446" s="8">
        <v>0.59872579001019377</v>
      </c>
    </row>
    <row r="2447" spans="1:25" x14ac:dyDescent="0.35">
      <c r="A2447" t="s">
        <v>7505</v>
      </c>
      <c r="B2447" s="2">
        <v>45128</v>
      </c>
      <c r="C2447" t="s">
        <v>37</v>
      </c>
      <c r="D2447" t="s">
        <v>7506</v>
      </c>
      <c r="E2447" s="4" t="s">
        <v>389</v>
      </c>
      <c r="F2447" t="s">
        <v>390</v>
      </c>
      <c r="G2447" t="s">
        <v>389</v>
      </c>
      <c r="H2447" s="4" t="s">
        <v>29</v>
      </c>
      <c r="I2447" t="s">
        <v>29</v>
      </c>
      <c r="J2447" s="4" t="s">
        <v>148</v>
      </c>
      <c r="K2447" t="s">
        <v>98</v>
      </c>
      <c r="L2447" t="s">
        <v>430</v>
      </c>
      <c r="M2447" t="s">
        <v>431</v>
      </c>
      <c r="N2447" t="s">
        <v>254</v>
      </c>
      <c r="O2447" t="s">
        <v>432</v>
      </c>
      <c r="P2447" s="6">
        <v>199.24</v>
      </c>
      <c r="Q2447" s="9">
        <v>79.745999999999995</v>
      </c>
      <c r="R2447">
        <v>11</v>
      </c>
      <c r="S2447">
        <v>7.0000000000000007E-2</v>
      </c>
      <c r="T2447" s="6">
        <f t="shared" si="190"/>
        <v>185.29319999999998</v>
      </c>
      <c r="U2447" s="6">
        <f t="shared" si="191"/>
        <v>2191.6400000000003</v>
      </c>
      <c r="V2447" s="6">
        <f t="shared" si="192"/>
        <v>2038.2251999999999</v>
      </c>
      <c r="W2447" s="6">
        <f t="shared" si="193"/>
        <v>877.2059999999999</v>
      </c>
      <c r="X2447" s="6">
        <f t="shared" si="194"/>
        <v>1161.0192</v>
      </c>
      <c r="Y2447" s="8">
        <v>0.56962263051207496</v>
      </c>
    </row>
    <row r="2448" spans="1:25" x14ac:dyDescent="0.35">
      <c r="A2448" t="s">
        <v>7507</v>
      </c>
      <c r="B2448" s="2">
        <v>45129</v>
      </c>
      <c r="C2448" t="s">
        <v>37</v>
      </c>
      <c r="D2448" t="s">
        <v>3725</v>
      </c>
      <c r="E2448" s="4" t="s">
        <v>265</v>
      </c>
      <c r="F2448" t="s">
        <v>266</v>
      </c>
      <c r="G2448" t="s">
        <v>265</v>
      </c>
      <c r="H2448" s="4" t="s">
        <v>177</v>
      </c>
      <c r="I2448" t="s">
        <v>177</v>
      </c>
      <c r="K2448" t="s">
        <v>177</v>
      </c>
      <c r="L2448" t="s">
        <v>3726</v>
      </c>
      <c r="M2448" t="s">
        <v>3727</v>
      </c>
      <c r="N2448" t="s">
        <v>134</v>
      </c>
      <c r="O2448" t="s">
        <v>660</v>
      </c>
      <c r="P2448" s="6">
        <v>1.64</v>
      </c>
      <c r="Q2448" s="9">
        <v>0.247</v>
      </c>
      <c r="R2448">
        <v>12</v>
      </c>
      <c r="S2448">
        <v>0.23</v>
      </c>
      <c r="T2448" s="6">
        <f t="shared" si="190"/>
        <v>1.2627999999999999</v>
      </c>
      <c r="U2448" s="6">
        <f t="shared" si="191"/>
        <v>19.68</v>
      </c>
      <c r="V2448" s="6">
        <f t="shared" si="192"/>
        <v>15.153599999999999</v>
      </c>
      <c r="W2448" s="6">
        <f t="shared" si="193"/>
        <v>2.964</v>
      </c>
      <c r="X2448" s="6">
        <f t="shared" si="194"/>
        <v>12.189599999999999</v>
      </c>
      <c r="Y2448" s="8">
        <v>0.80440291415901166</v>
      </c>
    </row>
    <row r="2449" spans="1:25" x14ac:dyDescent="0.35">
      <c r="A2449" t="s">
        <v>7508</v>
      </c>
      <c r="B2449" s="2">
        <v>45129</v>
      </c>
      <c r="C2449" t="s">
        <v>25</v>
      </c>
      <c r="D2449" t="s">
        <v>4471</v>
      </c>
      <c r="E2449" s="4" t="s">
        <v>105</v>
      </c>
      <c r="F2449" t="s">
        <v>691</v>
      </c>
      <c r="G2449" t="s">
        <v>105</v>
      </c>
      <c r="H2449" s="4" t="s">
        <v>29</v>
      </c>
      <c r="I2449" t="s">
        <v>29</v>
      </c>
      <c r="J2449" s="4" t="s">
        <v>148</v>
      </c>
      <c r="K2449" t="s">
        <v>105</v>
      </c>
      <c r="L2449" t="s">
        <v>4472</v>
      </c>
      <c r="M2449" t="s">
        <v>4473</v>
      </c>
      <c r="N2449" t="s">
        <v>43</v>
      </c>
      <c r="O2449" t="s">
        <v>4474</v>
      </c>
      <c r="P2449" s="6">
        <v>2.14</v>
      </c>
      <c r="Q2449" s="9">
        <v>0.39700000000000002</v>
      </c>
      <c r="R2449">
        <v>8</v>
      </c>
      <c r="S2449">
        <v>0.31</v>
      </c>
      <c r="T2449" s="6">
        <f t="shared" si="190"/>
        <v>1.4765999999999999</v>
      </c>
      <c r="U2449" s="6">
        <f t="shared" si="191"/>
        <v>17.12</v>
      </c>
      <c r="V2449" s="6">
        <f t="shared" si="192"/>
        <v>11.812799999999999</v>
      </c>
      <c r="W2449" s="6">
        <f t="shared" si="193"/>
        <v>3.1760000000000002</v>
      </c>
      <c r="X2449" s="6">
        <f t="shared" si="194"/>
        <v>8.6367999999999991</v>
      </c>
      <c r="Y2449" s="8">
        <v>0.73113910334552346</v>
      </c>
    </row>
    <row r="2450" spans="1:25" x14ac:dyDescent="0.35">
      <c r="A2450" t="s">
        <v>7509</v>
      </c>
      <c r="B2450" s="2">
        <v>45129</v>
      </c>
      <c r="C2450" t="s">
        <v>25</v>
      </c>
      <c r="D2450" t="s">
        <v>3521</v>
      </c>
      <c r="E2450" s="4" t="s">
        <v>367</v>
      </c>
      <c r="F2450" t="s">
        <v>368</v>
      </c>
      <c r="G2450" t="s">
        <v>367</v>
      </c>
      <c r="H2450" s="4" t="s">
        <v>29</v>
      </c>
      <c r="I2450" t="s">
        <v>29</v>
      </c>
      <c r="K2450" t="s">
        <v>114</v>
      </c>
      <c r="L2450" t="s">
        <v>3522</v>
      </c>
      <c r="M2450" t="s">
        <v>3523</v>
      </c>
      <c r="N2450" t="s">
        <v>158</v>
      </c>
      <c r="O2450" t="s">
        <v>2090</v>
      </c>
      <c r="P2450" s="6">
        <v>2.44</v>
      </c>
      <c r="Q2450" s="9">
        <v>0.48699999999999999</v>
      </c>
      <c r="R2450">
        <v>8</v>
      </c>
      <c r="S2450">
        <v>0.35</v>
      </c>
      <c r="T2450" s="6">
        <f t="shared" si="190"/>
        <v>1.5860000000000001</v>
      </c>
      <c r="U2450" s="6">
        <f t="shared" si="191"/>
        <v>19.52</v>
      </c>
      <c r="V2450" s="6">
        <f t="shared" si="192"/>
        <v>12.688000000000001</v>
      </c>
      <c r="W2450" s="6">
        <f t="shared" si="193"/>
        <v>3.8959999999999999</v>
      </c>
      <c r="X2450" s="6">
        <f t="shared" si="194"/>
        <v>8.7920000000000016</v>
      </c>
      <c r="Y2450" s="8">
        <v>0.69293820933165207</v>
      </c>
    </row>
    <row r="2451" spans="1:25" x14ac:dyDescent="0.35">
      <c r="A2451" t="s">
        <v>7510</v>
      </c>
      <c r="B2451" s="2">
        <v>45129</v>
      </c>
      <c r="C2451" t="s">
        <v>25</v>
      </c>
      <c r="D2451" t="s">
        <v>6028</v>
      </c>
      <c r="E2451" s="4" t="s">
        <v>230</v>
      </c>
      <c r="F2451" t="s">
        <v>231</v>
      </c>
      <c r="G2451" t="s">
        <v>230</v>
      </c>
      <c r="H2451" s="4" t="s">
        <v>29</v>
      </c>
      <c r="I2451" t="s">
        <v>29</v>
      </c>
      <c r="J2451" s="4" t="s">
        <v>223</v>
      </c>
      <c r="K2451" t="s">
        <v>114</v>
      </c>
      <c r="L2451" t="s">
        <v>6029</v>
      </c>
      <c r="M2451" t="s">
        <v>6030</v>
      </c>
      <c r="N2451" t="s">
        <v>134</v>
      </c>
      <c r="O2451" t="s">
        <v>44</v>
      </c>
      <c r="P2451" s="6">
        <v>2.64</v>
      </c>
      <c r="Q2451" s="9">
        <v>0.54700000000000004</v>
      </c>
      <c r="R2451">
        <v>8</v>
      </c>
      <c r="S2451">
        <v>0.4</v>
      </c>
      <c r="T2451" s="6">
        <f t="shared" si="190"/>
        <v>1.5840000000000001</v>
      </c>
      <c r="U2451" s="6">
        <f t="shared" si="191"/>
        <v>21.12</v>
      </c>
      <c r="V2451" s="6">
        <f t="shared" si="192"/>
        <v>12.672000000000001</v>
      </c>
      <c r="W2451" s="6">
        <f t="shared" si="193"/>
        <v>4.3760000000000003</v>
      </c>
      <c r="X2451" s="6">
        <f t="shared" si="194"/>
        <v>8.2959999999999994</v>
      </c>
      <c r="Y2451" s="8">
        <v>0.65467171717171713</v>
      </c>
    </row>
    <row r="2452" spans="1:25" x14ac:dyDescent="0.35">
      <c r="A2452" t="s">
        <v>7511</v>
      </c>
      <c r="B2452" s="2">
        <v>45129</v>
      </c>
      <c r="C2452" t="s">
        <v>25</v>
      </c>
      <c r="D2452" t="s">
        <v>1077</v>
      </c>
      <c r="E2452" s="4" t="s">
        <v>417</v>
      </c>
      <c r="F2452" t="s">
        <v>418</v>
      </c>
      <c r="G2452" t="s">
        <v>417</v>
      </c>
      <c r="H2452" s="4" t="s">
        <v>29</v>
      </c>
      <c r="I2452" t="s">
        <v>29</v>
      </c>
      <c r="J2452" s="4" t="s">
        <v>30</v>
      </c>
      <c r="K2452" t="s">
        <v>98</v>
      </c>
      <c r="L2452" t="s">
        <v>1078</v>
      </c>
      <c r="M2452" t="s">
        <v>1079</v>
      </c>
      <c r="N2452" t="s">
        <v>134</v>
      </c>
      <c r="O2452" t="s">
        <v>298</v>
      </c>
      <c r="P2452" s="6">
        <v>3.14</v>
      </c>
      <c r="Q2452" s="9">
        <v>0.69699999999999995</v>
      </c>
      <c r="R2452">
        <v>4</v>
      </c>
      <c r="S2452">
        <v>0.25</v>
      </c>
      <c r="T2452" s="6">
        <f t="shared" si="190"/>
        <v>2.355</v>
      </c>
      <c r="U2452" s="6">
        <f t="shared" si="191"/>
        <v>12.56</v>
      </c>
      <c r="V2452" s="6">
        <f t="shared" si="192"/>
        <v>9.42</v>
      </c>
      <c r="W2452" s="6">
        <f t="shared" si="193"/>
        <v>2.7879999999999998</v>
      </c>
      <c r="X2452" s="6">
        <f t="shared" si="194"/>
        <v>6.6319999999999997</v>
      </c>
      <c r="Y2452" s="8">
        <v>0.70403397027600845</v>
      </c>
    </row>
    <row r="2453" spans="1:25" x14ac:dyDescent="0.35">
      <c r="A2453" t="s">
        <v>7512</v>
      </c>
      <c r="B2453" s="2">
        <v>45129</v>
      </c>
      <c r="C2453" t="s">
        <v>37</v>
      </c>
      <c r="D2453" t="s">
        <v>7513</v>
      </c>
      <c r="E2453" s="4" t="s">
        <v>1698</v>
      </c>
      <c r="F2453" t="s">
        <v>1699</v>
      </c>
      <c r="G2453" t="s">
        <v>1698</v>
      </c>
      <c r="H2453" s="4" t="s">
        <v>29</v>
      </c>
      <c r="I2453" t="s">
        <v>29</v>
      </c>
      <c r="J2453" s="4" t="s">
        <v>148</v>
      </c>
      <c r="K2453" t="s">
        <v>66</v>
      </c>
      <c r="L2453" t="s">
        <v>7514</v>
      </c>
      <c r="M2453" t="s">
        <v>7515</v>
      </c>
      <c r="N2453" t="s">
        <v>60</v>
      </c>
      <c r="O2453" t="s">
        <v>7516</v>
      </c>
      <c r="P2453" s="6">
        <v>3.99</v>
      </c>
      <c r="Q2453" s="9">
        <v>0.94699999999999995</v>
      </c>
      <c r="R2453">
        <v>11</v>
      </c>
      <c r="S2453">
        <v>0.18</v>
      </c>
      <c r="T2453" s="6">
        <f t="shared" si="190"/>
        <v>3.2718000000000003</v>
      </c>
      <c r="U2453" s="6">
        <f t="shared" si="191"/>
        <v>43.89</v>
      </c>
      <c r="V2453" s="6">
        <f t="shared" si="192"/>
        <v>35.989800000000002</v>
      </c>
      <c r="W2453" s="6">
        <f t="shared" si="193"/>
        <v>10.417</v>
      </c>
      <c r="X2453" s="6">
        <f t="shared" si="194"/>
        <v>25.572800000000001</v>
      </c>
      <c r="Y2453" s="8">
        <v>0.71055688000489026</v>
      </c>
    </row>
    <row r="2454" spans="1:25" x14ac:dyDescent="0.35">
      <c r="A2454" t="s">
        <v>7517</v>
      </c>
      <c r="B2454" s="2">
        <v>45129</v>
      </c>
      <c r="C2454" t="s">
        <v>25</v>
      </c>
      <c r="D2454" t="s">
        <v>883</v>
      </c>
      <c r="E2454" s="4" t="s">
        <v>39</v>
      </c>
      <c r="F2454" t="s">
        <v>40</v>
      </c>
      <c r="G2454" t="s">
        <v>39</v>
      </c>
      <c r="H2454" s="4" t="s">
        <v>29</v>
      </c>
      <c r="I2454" t="s">
        <v>29</v>
      </c>
      <c r="J2454" s="4" t="s">
        <v>57</v>
      </c>
      <c r="K2454" t="s">
        <v>30</v>
      </c>
      <c r="L2454" t="s">
        <v>884</v>
      </c>
      <c r="M2454" t="s">
        <v>885</v>
      </c>
      <c r="N2454" t="s">
        <v>886</v>
      </c>
      <c r="O2454" t="s">
        <v>887</v>
      </c>
      <c r="P2454" s="6">
        <v>24</v>
      </c>
      <c r="Q2454" s="9">
        <v>6.95</v>
      </c>
      <c r="R2454">
        <v>19</v>
      </c>
      <c r="S2454">
        <v>0.19</v>
      </c>
      <c r="T2454" s="6">
        <f t="shared" si="190"/>
        <v>19.440000000000001</v>
      </c>
      <c r="U2454" s="6">
        <f t="shared" si="191"/>
        <v>456</v>
      </c>
      <c r="V2454" s="6">
        <f t="shared" si="192"/>
        <v>369.36</v>
      </c>
      <c r="W2454" s="6">
        <f t="shared" si="193"/>
        <v>132.05000000000001</v>
      </c>
      <c r="X2454" s="6">
        <f t="shared" si="194"/>
        <v>237.31</v>
      </c>
      <c r="Y2454" s="8">
        <v>0.64248971193415638</v>
      </c>
    </row>
    <row r="2455" spans="1:25" x14ac:dyDescent="0.35">
      <c r="A2455" t="s">
        <v>7518</v>
      </c>
      <c r="B2455" s="2">
        <v>45129</v>
      </c>
      <c r="C2455" t="s">
        <v>25</v>
      </c>
      <c r="D2455" t="s">
        <v>7519</v>
      </c>
      <c r="E2455" s="4" t="s">
        <v>105</v>
      </c>
      <c r="F2455" t="s">
        <v>169</v>
      </c>
      <c r="G2455" t="s">
        <v>105</v>
      </c>
      <c r="H2455" s="4" t="s">
        <v>29</v>
      </c>
      <c r="I2455" t="s">
        <v>29</v>
      </c>
      <c r="J2455" s="4" t="s">
        <v>223</v>
      </c>
      <c r="K2455" t="s">
        <v>105</v>
      </c>
      <c r="L2455" t="s">
        <v>5034</v>
      </c>
      <c r="M2455" t="s">
        <v>5035</v>
      </c>
      <c r="N2455" t="s">
        <v>126</v>
      </c>
      <c r="O2455" t="s">
        <v>3437</v>
      </c>
      <c r="P2455" s="6">
        <v>29.24</v>
      </c>
      <c r="Q2455" s="9">
        <v>11.746</v>
      </c>
      <c r="R2455">
        <v>6</v>
      </c>
      <c r="S2455">
        <v>0.09</v>
      </c>
      <c r="T2455" s="6">
        <f t="shared" si="190"/>
        <v>26.6084</v>
      </c>
      <c r="U2455" s="6">
        <f t="shared" si="191"/>
        <v>175.44</v>
      </c>
      <c r="V2455" s="6">
        <f t="shared" si="192"/>
        <v>159.65039999999999</v>
      </c>
      <c r="W2455" s="6">
        <f t="shared" si="193"/>
        <v>70.475999999999999</v>
      </c>
      <c r="X2455" s="6">
        <f t="shared" si="194"/>
        <v>89.174399999999991</v>
      </c>
      <c r="Y2455" s="8">
        <v>0.55856045459328629</v>
      </c>
    </row>
    <row r="2456" spans="1:25" x14ac:dyDescent="0.35">
      <c r="A2456" t="s">
        <v>7520</v>
      </c>
      <c r="B2456" s="2">
        <v>45129</v>
      </c>
      <c r="C2456" t="s">
        <v>25</v>
      </c>
      <c r="D2456" t="s">
        <v>2177</v>
      </c>
      <c r="E2456" s="4" t="s">
        <v>47</v>
      </c>
      <c r="F2456" t="s">
        <v>48</v>
      </c>
      <c r="G2456" t="s">
        <v>47</v>
      </c>
      <c r="H2456" s="4" t="s">
        <v>29</v>
      </c>
      <c r="I2456" t="s">
        <v>29</v>
      </c>
      <c r="J2456" s="4" t="s">
        <v>105</v>
      </c>
      <c r="K2456" t="s">
        <v>31</v>
      </c>
      <c r="L2456" t="s">
        <v>2178</v>
      </c>
      <c r="M2456" t="s">
        <v>2179</v>
      </c>
      <c r="N2456" t="s">
        <v>254</v>
      </c>
      <c r="O2456" t="s">
        <v>255</v>
      </c>
      <c r="P2456" s="6">
        <v>39.14</v>
      </c>
      <c r="Q2456" s="9">
        <v>11.497</v>
      </c>
      <c r="R2456">
        <v>7</v>
      </c>
      <c r="S2456">
        <v>0.21</v>
      </c>
      <c r="T2456" s="6">
        <f t="shared" si="190"/>
        <v>30.9206</v>
      </c>
      <c r="U2456" s="6">
        <f t="shared" si="191"/>
        <v>273.98</v>
      </c>
      <c r="V2456" s="6">
        <f t="shared" si="192"/>
        <v>216.4442</v>
      </c>
      <c r="W2456" s="6">
        <f t="shared" si="193"/>
        <v>80.478999999999999</v>
      </c>
      <c r="X2456" s="6">
        <f t="shared" si="194"/>
        <v>135.96519999999998</v>
      </c>
      <c r="Y2456" s="8">
        <v>0.62817668479913058</v>
      </c>
    </row>
    <row r="2457" spans="1:25" x14ac:dyDescent="0.35">
      <c r="A2457" t="s">
        <v>7521</v>
      </c>
      <c r="B2457" s="2">
        <v>45129</v>
      </c>
      <c r="C2457" t="s">
        <v>37</v>
      </c>
      <c r="D2457" t="s">
        <v>7522</v>
      </c>
      <c r="E2457" s="4" t="s">
        <v>105</v>
      </c>
      <c r="F2457" t="s">
        <v>245</v>
      </c>
      <c r="G2457" t="s">
        <v>105</v>
      </c>
      <c r="H2457" s="4" t="s">
        <v>29</v>
      </c>
      <c r="I2457" t="s">
        <v>29</v>
      </c>
      <c r="J2457" s="4" t="s">
        <v>57</v>
      </c>
      <c r="K2457" t="s">
        <v>105</v>
      </c>
      <c r="L2457" t="s">
        <v>7523</v>
      </c>
      <c r="M2457" t="s">
        <v>7524</v>
      </c>
      <c r="N2457" t="s">
        <v>269</v>
      </c>
      <c r="O2457" t="s">
        <v>270</v>
      </c>
      <c r="P2457" s="6">
        <v>49.14</v>
      </c>
      <c r="Q2457" s="9">
        <v>14.497</v>
      </c>
      <c r="R2457">
        <v>6</v>
      </c>
      <c r="S2457">
        <v>0.34</v>
      </c>
      <c r="T2457" s="6">
        <f t="shared" si="190"/>
        <v>32.432399999999994</v>
      </c>
      <c r="U2457" s="6">
        <f t="shared" si="191"/>
        <v>294.84000000000003</v>
      </c>
      <c r="V2457" s="6">
        <f t="shared" si="192"/>
        <v>194.59439999999995</v>
      </c>
      <c r="W2457" s="6">
        <f t="shared" si="193"/>
        <v>86.981999999999999</v>
      </c>
      <c r="X2457" s="6">
        <f t="shared" si="194"/>
        <v>107.61239999999995</v>
      </c>
      <c r="Y2457" s="8">
        <v>0.55300871967538623</v>
      </c>
    </row>
    <row r="2458" spans="1:25" x14ac:dyDescent="0.35">
      <c r="A2458" t="s">
        <v>7525</v>
      </c>
      <c r="B2458" s="2">
        <v>45130</v>
      </c>
      <c r="C2458" t="s">
        <v>25</v>
      </c>
      <c r="D2458" t="s">
        <v>6818</v>
      </c>
      <c r="E2458" s="4" t="s">
        <v>121</v>
      </c>
      <c r="F2458" t="s">
        <v>122</v>
      </c>
      <c r="G2458" t="s">
        <v>121</v>
      </c>
      <c r="H2458" s="4" t="s">
        <v>29</v>
      </c>
      <c r="I2458" t="s">
        <v>29</v>
      </c>
      <c r="J2458" s="4" t="s">
        <v>114</v>
      </c>
      <c r="K2458" t="s">
        <v>98</v>
      </c>
      <c r="L2458" t="s">
        <v>6819</v>
      </c>
      <c r="M2458" t="s">
        <v>6820</v>
      </c>
      <c r="N2458" t="s">
        <v>3555</v>
      </c>
      <c r="O2458" t="s">
        <v>592</v>
      </c>
      <c r="P2458" s="6">
        <v>1.49</v>
      </c>
      <c r="Q2458" s="9">
        <v>0.19700000000000001</v>
      </c>
      <c r="R2458">
        <v>3</v>
      </c>
      <c r="S2458">
        <v>0.26</v>
      </c>
      <c r="T2458" s="6">
        <f t="shared" si="190"/>
        <v>1.1026</v>
      </c>
      <c r="U2458" s="6">
        <f t="shared" si="191"/>
        <v>4.47</v>
      </c>
      <c r="V2458" s="6">
        <f t="shared" si="192"/>
        <v>3.3078000000000003</v>
      </c>
      <c r="W2458" s="6">
        <f t="shared" si="193"/>
        <v>0.59099999999999997</v>
      </c>
      <c r="X2458" s="6">
        <f t="shared" si="194"/>
        <v>2.7168000000000001</v>
      </c>
      <c r="Y2458" s="8">
        <v>0.8213313985126065</v>
      </c>
    </row>
    <row r="2459" spans="1:25" x14ac:dyDescent="0.35">
      <c r="A2459" t="s">
        <v>7526</v>
      </c>
      <c r="B2459" s="2">
        <v>45130</v>
      </c>
      <c r="C2459" t="s">
        <v>25</v>
      </c>
      <c r="D2459" t="s">
        <v>5257</v>
      </c>
      <c r="E2459" s="4" t="s">
        <v>175</v>
      </c>
      <c r="F2459" t="s">
        <v>176</v>
      </c>
      <c r="G2459" t="s">
        <v>175</v>
      </c>
      <c r="H2459" s="4" t="s">
        <v>177</v>
      </c>
      <c r="I2459" t="s">
        <v>177</v>
      </c>
      <c r="K2459" t="s">
        <v>177</v>
      </c>
      <c r="L2459" t="s">
        <v>5258</v>
      </c>
      <c r="M2459" t="s">
        <v>5259</v>
      </c>
      <c r="N2459" t="s">
        <v>134</v>
      </c>
      <c r="O2459" t="s">
        <v>5260</v>
      </c>
      <c r="P2459" s="6">
        <v>2.4900000000000002</v>
      </c>
      <c r="Q2459" s="9">
        <v>0.497</v>
      </c>
      <c r="R2459">
        <v>16</v>
      </c>
      <c r="S2459">
        <v>0.16</v>
      </c>
      <c r="T2459" s="6">
        <f t="shared" si="190"/>
        <v>2.0916000000000001</v>
      </c>
      <c r="U2459" s="6">
        <f t="shared" si="191"/>
        <v>39.840000000000003</v>
      </c>
      <c r="V2459" s="6">
        <f t="shared" si="192"/>
        <v>33.465600000000002</v>
      </c>
      <c r="W2459" s="6">
        <f t="shared" si="193"/>
        <v>7.952</v>
      </c>
      <c r="X2459" s="6">
        <f t="shared" si="194"/>
        <v>25.513600000000004</v>
      </c>
      <c r="Y2459" s="8">
        <v>0.76238286479250339</v>
      </c>
    </row>
    <row r="2460" spans="1:25" x14ac:dyDescent="0.35">
      <c r="A2460" t="s">
        <v>7527</v>
      </c>
      <c r="B2460" s="2">
        <v>45130</v>
      </c>
      <c r="C2460" t="s">
        <v>37</v>
      </c>
      <c r="D2460" t="s">
        <v>1528</v>
      </c>
      <c r="E2460" s="4" t="s">
        <v>121</v>
      </c>
      <c r="F2460" t="s">
        <v>122</v>
      </c>
      <c r="G2460" t="s">
        <v>121</v>
      </c>
      <c r="H2460" s="4" t="s">
        <v>29</v>
      </c>
      <c r="I2460" t="s">
        <v>29</v>
      </c>
      <c r="K2460" t="s">
        <v>98</v>
      </c>
      <c r="L2460" t="s">
        <v>1529</v>
      </c>
      <c r="M2460" t="s">
        <v>1530</v>
      </c>
      <c r="N2460" t="s">
        <v>1531</v>
      </c>
      <c r="O2460" t="s">
        <v>1532</v>
      </c>
      <c r="P2460" s="6">
        <v>3.59</v>
      </c>
      <c r="Q2460" s="9">
        <v>1.077</v>
      </c>
      <c r="R2460">
        <v>1</v>
      </c>
      <c r="S2460">
        <v>0</v>
      </c>
      <c r="T2460" s="6">
        <f t="shared" si="190"/>
        <v>3.59</v>
      </c>
      <c r="U2460" s="6">
        <f t="shared" si="191"/>
        <v>3.59</v>
      </c>
      <c r="V2460" s="6">
        <f t="shared" si="192"/>
        <v>3.59</v>
      </c>
      <c r="W2460" s="6">
        <f t="shared" si="193"/>
        <v>1.077</v>
      </c>
      <c r="X2460" s="6">
        <f t="shared" si="194"/>
        <v>2.5129999999999999</v>
      </c>
      <c r="Y2460" s="8">
        <v>0.7</v>
      </c>
    </row>
    <row r="2461" spans="1:25" x14ac:dyDescent="0.35">
      <c r="A2461" t="s">
        <v>7528</v>
      </c>
      <c r="B2461" s="2">
        <v>45130</v>
      </c>
      <c r="C2461" t="s">
        <v>37</v>
      </c>
      <c r="D2461" t="s">
        <v>6472</v>
      </c>
      <c r="E2461" s="4" t="s">
        <v>306</v>
      </c>
      <c r="F2461" t="s">
        <v>307</v>
      </c>
      <c r="G2461" t="s">
        <v>306</v>
      </c>
      <c r="H2461" s="4" t="s">
        <v>29</v>
      </c>
      <c r="I2461" t="s">
        <v>29</v>
      </c>
      <c r="J2461" s="4" t="s">
        <v>57</v>
      </c>
      <c r="K2461" t="s">
        <v>114</v>
      </c>
      <c r="L2461" t="s">
        <v>6473</v>
      </c>
      <c r="M2461" t="s">
        <v>6474</v>
      </c>
      <c r="N2461" t="s">
        <v>1084</v>
      </c>
      <c r="O2461" t="s">
        <v>6475</v>
      </c>
      <c r="P2461" s="6">
        <v>3.64</v>
      </c>
      <c r="Q2461" s="9">
        <v>0.84699999999999998</v>
      </c>
      <c r="R2461">
        <v>1</v>
      </c>
      <c r="S2461">
        <v>0.15</v>
      </c>
      <c r="T2461" s="6">
        <f t="shared" si="190"/>
        <v>3.0939999999999999</v>
      </c>
      <c r="U2461" s="6">
        <f t="shared" si="191"/>
        <v>3.64</v>
      </c>
      <c r="V2461" s="6">
        <f t="shared" si="192"/>
        <v>3.0939999999999999</v>
      </c>
      <c r="W2461" s="6">
        <f t="shared" si="193"/>
        <v>0.84699999999999998</v>
      </c>
      <c r="X2461" s="6">
        <f t="shared" si="194"/>
        <v>2.2469999999999999</v>
      </c>
      <c r="Y2461" s="8">
        <v>0.72624434389140269</v>
      </c>
    </row>
    <row r="2462" spans="1:25" x14ac:dyDescent="0.35">
      <c r="A2462" t="s">
        <v>7529</v>
      </c>
      <c r="B2462" s="2">
        <v>45130</v>
      </c>
      <c r="C2462" t="s">
        <v>25</v>
      </c>
      <c r="D2462" t="s">
        <v>5140</v>
      </c>
      <c r="E2462" s="4" t="s">
        <v>182</v>
      </c>
      <c r="F2462" t="s">
        <v>183</v>
      </c>
      <c r="G2462" t="s">
        <v>182</v>
      </c>
      <c r="H2462" s="4" t="s">
        <v>29</v>
      </c>
      <c r="I2462" t="s">
        <v>29</v>
      </c>
      <c r="J2462" s="4" t="s">
        <v>223</v>
      </c>
      <c r="K2462" t="s">
        <v>30</v>
      </c>
      <c r="L2462" t="s">
        <v>5141</v>
      </c>
      <c r="M2462" t="s">
        <v>5142</v>
      </c>
      <c r="N2462" t="s">
        <v>813</v>
      </c>
      <c r="O2462" t="s">
        <v>954</v>
      </c>
      <c r="P2462" s="6">
        <v>5.14</v>
      </c>
      <c r="Q2462" s="9">
        <v>1.2969999999999999</v>
      </c>
      <c r="R2462">
        <v>9</v>
      </c>
      <c r="S2462">
        <v>0.31</v>
      </c>
      <c r="T2462" s="6">
        <f t="shared" si="190"/>
        <v>3.5465999999999993</v>
      </c>
      <c r="U2462" s="6">
        <f t="shared" si="191"/>
        <v>46.26</v>
      </c>
      <c r="V2462" s="6">
        <f t="shared" si="192"/>
        <v>31.919399999999992</v>
      </c>
      <c r="W2462" s="6">
        <f t="shared" si="193"/>
        <v>11.673</v>
      </c>
      <c r="X2462" s="6">
        <f t="shared" si="194"/>
        <v>20.246399999999994</v>
      </c>
      <c r="Y2462" s="8">
        <v>0.63429763717363108</v>
      </c>
    </row>
    <row r="2463" spans="1:25" x14ac:dyDescent="0.35">
      <c r="A2463" t="s">
        <v>7530</v>
      </c>
      <c r="B2463" s="2">
        <v>45130</v>
      </c>
      <c r="C2463" t="s">
        <v>25</v>
      </c>
      <c r="D2463" t="s">
        <v>7531</v>
      </c>
      <c r="E2463" s="4" t="s">
        <v>1056</v>
      </c>
      <c r="F2463" t="s">
        <v>1057</v>
      </c>
      <c r="G2463" t="s">
        <v>1056</v>
      </c>
      <c r="H2463" s="4" t="s">
        <v>29</v>
      </c>
      <c r="I2463" t="s">
        <v>29</v>
      </c>
      <c r="K2463" t="s">
        <v>57</v>
      </c>
      <c r="L2463" t="s">
        <v>7532</v>
      </c>
      <c r="M2463" t="s">
        <v>7533</v>
      </c>
      <c r="N2463" t="s">
        <v>134</v>
      </c>
      <c r="O2463" t="s">
        <v>759</v>
      </c>
      <c r="P2463" s="6">
        <v>5.49</v>
      </c>
      <c r="Q2463" s="9">
        <v>1.647</v>
      </c>
      <c r="R2463">
        <v>7</v>
      </c>
      <c r="S2463">
        <v>0.37</v>
      </c>
      <c r="T2463" s="6">
        <f t="shared" si="190"/>
        <v>3.4587000000000003</v>
      </c>
      <c r="U2463" s="6">
        <f t="shared" si="191"/>
        <v>38.43</v>
      </c>
      <c r="V2463" s="6">
        <f t="shared" si="192"/>
        <v>24.210900000000002</v>
      </c>
      <c r="W2463" s="6">
        <f t="shared" si="193"/>
        <v>11.529</v>
      </c>
      <c r="X2463" s="6">
        <f t="shared" si="194"/>
        <v>12.681900000000002</v>
      </c>
      <c r="Y2463" s="8">
        <v>0.52380952380952384</v>
      </c>
    </row>
    <row r="2464" spans="1:25" x14ac:dyDescent="0.35">
      <c r="A2464" t="s">
        <v>7534</v>
      </c>
      <c r="B2464" s="2">
        <v>45130</v>
      </c>
      <c r="C2464" t="s">
        <v>25</v>
      </c>
      <c r="D2464" t="s">
        <v>4240</v>
      </c>
      <c r="E2464" s="4" t="s">
        <v>367</v>
      </c>
      <c r="F2464" t="s">
        <v>368</v>
      </c>
      <c r="G2464" t="s">
        <v>367</v>
      </c>
      <c r="H2464" s="4" t="s">
        <v>29</v>
      </c>
      <c r="I2464" t="s">
        <v>29</v>
      </c>
      <c r="K2464" t="s">
        <v>114</v>
      </c>
      <c r="L2464" t="s">
        <v>4241</v>
      </c>
      <c r="M2464" t="s">
        <v>4242</v>
      </c>
      <c r="N2464" t="s">
        <v>248</v>
      </c>
      <c r="O2464" t="s">
        <v>3387</v>
      </c>
      <c r="P2464" s="6">
        <v>6.49</v>
      </c>
      <c r="Q2464" s="9">
        <v>1.6970000000000001</v>
      </c>
      <c r="R2464">
        <v>16</v>
      </c>
      <c r="S2464">
        <v>0.31</v>
      </c>
      <c r="T2464" s="6">
        <f t="shared" si="190"/>
        <v>4.4780999999999995</v>
      </c>
      <c r="U2464" s="6">
        <f t="shared" si="191"/>
        <v>103.84</v>
      </c>
      <c r="V2464" s="6">
        <f t="shared" si="192"/>
        <v>71.649599999999992</v>
      </c>
      <c r="W2464" s="6">
        <f t="shared" si="193"/>
        <v>27.152000000000001</v>
      </c>
      <c r="X2464" s="6">
        <f t="shared" si="194"/>
        <v>44.497599999999991</v>
      </c>
      <c r="Y2464" s="8">
        <v>0.62104463946763133</v>
      </c>
    </row>
    <row r="2465" spans="1:25" x14ac:dyDescent="0.35">
      <c r="A2465" t="s">
        <v>7535</v>
      </c>
      <c r="B2465" s="2">
        <v>45130</v>
      </c>
      <c r="C2465" t="s">
        <v>25</v>
      </c>
      <c r="D2465" t="s">
        <v>7536</v>
      </c>
      <c r="E2465" s="4" t="s">
        <v>985</v>
      </c>
      <c r="F2465" t="s">
        <v>986</v>
      </c>
      <c r="G2465" t="s">
        <v>985</v>
      </c>
      <c r="H2465" s="4" t="s">
        <v>29</v>
      </c>
      <c r="I2465" t="s">
        <v>29</v>
      </c>
      <c r="J2465" s="4" t="s">
        <v>123</v>
      </c>
      <c r="K2465" t="s">
        <v>57</v>
      </c>
      <c r="L2465" t="s">
        <v>7537</v>
      </c>
      <c r="M2465" t="s">
        <v>7538</v>
      </c>
      <c r="N2465" t="s">
        <v>126</v>
      </c>
      <c r="O2465" t="s">
        <v>5871</v>
      </c>
      <c r="P2465" s="6">
        <v>18.989999999999998</v>
      </c>
      <c r="Q2465" s="9">
        <v>5.4470000000000001</v>
      </c>
      <c r="R2465">
        <v>6</v>
      </c>
      <c r="S2465">
        <v>0.25</v>
      </c>
      <c r="T2465" s="6">
        <f t="shared" si="190"/>
        <v>14.2425</v>
      </c>
      <c r="U2465" s="6">
        <f t="shared" si="191"/>
        <v>113.94</v>
      </c>
      <c r="V2465" s="6">
        <f t="shared" si="192"/>
        <v>85.454999999999998</v>
      </c>
      <c r="W2465" s="6">
        <f t="shared" si="193"/>
        <v>32.682000000000002</v>
      </c>
      <c r="X2465" s="6">
        <f t="shared" si="194"/>
        <v>52.772999999999996</v>
      </c>
      <c r="Y2465" s="8">
        <v>0.61755309812181847</v>
      </c>
    </row>
    <row r="2466" spans="1:25" x14ac:dyDescent="0.35">
      <c r="A2466" t="s">
        <v>7539</v>
      </c>
      <c r="B2466" s="2">
        <v>45130</v>
      </c>
      <c r="C2466" t="s">
        <v>25</v>
      </c>
      <c r="D2466" t="s">
        <v>7540</v>
      </c>
      <c r="E2466" s="4" t="s">
        <v>762</v>
      </c>
      <c r="F2466" t="s">
        <v>763</v>
      </c>
      <c r="G2466" t="s">
        <v>762</v>
      </c>
      <c r="H2466" s="4" t="s">
        <v>75</v>
      </c>
      <c r="I2466" t="s">
        <v>75</v>
      </c>
      <c r="K2466" t="s">
        <v>75</v>
      </c>
      <c r="L2466" t="s">
        <v>1891</v>
      </c>
      <c r="M2466" t="s">
        <v>1892</v>
      </c>
      <c r="N2466" t="s">
        <v>269</v>
      </c>
      <c r="O2466" t="s">
        <v>270</v>
      </c>
      <c r="P2466" s="6">
        <v>24.24</v>
      </c>
      <c r="Q2466" s="9">
        <v>9.7460000000000004</v>
      </c>
      <c r="R2466">
        <v>7</v>
      </c>
      <c r="S2466">
        <v>0.06</v>
      </c>
      <c r="T2466" s="6">
        <f t="shared" si="190"/>
        <v>22.785599999999999</v>
      </c>
      <c r="U2466" s="6">
        <f t="shared" si="191"/>
        <v>169.67999999999998</v>
      </c>
      <c r="V2466" s="6">
        <f t="shared" si="192"/>
        <v>159.4992</v>
      </c>
      <c r="W2466" s="6">
        <f t="shared" si="193"/>
        <v>68.222000000000008</v>
      </c>
      <c r="X2466" s="6">
        <f t="shared" si="194"/>
        <v>91.277199999999993</v>
      </c>
      <c r="Y2466" s="8">
        <v>0.57227371673337546</v>
      </c>
    </row>
    <row r="2467" spans="1:25" x14ac:dyDescent="0.35">
      <c r="A2467" t="s">
        <v>7541</v>
      </c>
      <c r="B2467" s="2">
        <v>45130</v>
      </c>
      <c r="C2467" t="s">
        <v>25</v>
      </c>
      <c r="D2467" t="s">
        <v>7542</v>
      </c>
      <c r="E2467" s="4" t="s">
        <v>1056</v>
      </c>
      <c r="F2467" t="s">
        <v>1057</v>
      </c>
      <c r="G2467" t="s">
        <v>1056</v>
      </c>
      <c r="H2467" s="4" t="s">
        <v>29</v>
      </c>
      <c r="I2467" t="s">
        <v>29</v>
      </c>
      <c r="J2467" s="4" t="s">
        <v>114</v>
      </c>
      <c r="K2467" t="s">
        <v>57</v>
      </c>
      <c r="L2467" t="s">
        <v>7543</v>
      </c>
      <c r="M2467" t="s">
        <v>7544</v>
      </c>
      <c r="N2467" t="s">
        <v>1157</v>
      </c>
      <c r="O2467" t="s">
        <v>7545</v>
      </c>
      <c r="P2467" s="6">
        <v>24.24</v>
      </c>
      <c r="Q2467" s="9">
        <v>7.2469999999999999</v>
      </c>
      <c r="R2467">
        <v>7</v>
      </c>
      <c r="S2467">
        <v>0.02</v>
      </c>
      <c r="T2467" s="6">
        <f t="shared" si="190"/>
        <v>23.755199999999999</v>
      </c>
      <c r="U2467" s="6">
        <f t="shared" si="191"/>
        <v>169.67999999999998</v>
      </c>
      <c r="V2467" s="6">
        <f t="shared" si="192"/>
        <v>166.28639999999999</v>
      </c>
      <c r="W2467" s="6">
        <f t="shared" si="193"/>
        <v>50.728999999999999</v>
      </c>
      <c r="X2467" s="6">
        <f t="shared" si="194"/>
        <v>115.55739999999999</v>
      </c>
      <c r="Y2467" s="8">
        <v>0.69492995217889131</v>
      </c>
    </row>
    <row r="2468" spans="1:25" x14ac:dyDescent="0.35">
      <c r="A2468" t="s">
        <v>7546</v>
      </c>
      <c r="B2468" s="2">
        <v>45130</v>
      </c>
      <c r="C2468" t="s">
        <v>25</v>
      </c>
      <c r="D2468" t="s">
        <v>6272</v>
      </c>
      <c r="E2468" s="4" t="s">
        <v>112</v>
      </c>
      <c r="F2468" t="s">
        <v>113</v>
      </c>
      <c r="G2468" t="s">
        <v>112</v>
      </c>
      <c r="H2468" s="4" t="s">
        <v>29</v>
      </c>
      <c r="I2468" t="s">
        <v>29</v>
      </c>
      <c r="J2468" s="4" t="s">
        <v>114</v>
      </c>
      <c r="K2468" t="s">
        <v>57</v>
      </c>
      <c r="L2468" t="s">
        <v>6273</v>
      </c>
      <c r="M2468" t="s">
        <v>6274</v>
      </c>
      <c r="N2468" t="s">
        <v>402</v>
      </c>
      <c r="O2468" t="s">
        <v>4593</v>
      </c>
      <c r="P2468" s="6">
        <v>49.14</v>
      </c>
      <c r="Q2468" s="9">
        <v>14.497</v>
      </c>
      <c r="R2468">
        <v>12</v>
      </c>
      <c r="S2468">
        <v>0.35</v>
      </c>
      <c r="T2468" s="6">
        <f t="shared" si="190"/>
        <v>31.941000000000003</v>
      </c>
      <c r="U2468" s="6">
        <f t="shared" si="191"/>
        <v>589.68000000000006</v>
      </c>
      <c r="V2468" s="6">
        <f t="shared" si="192"/>
        <v>383.29200000000003</v>
      </c>
      <c r="W2468" s="6">
        <f t="shared" si="193"/>
        <v>173.964</v>
      </c>
      <c r="X2468" s="6">
        <f t="shared" si="194"/>
        <v>209.32800000000003</v>
      </c>
      <c r="Y2468" s="8">
        <v>0.54613193074731536</v>
      </c>
    </row>
    <row r="2469" spans="1:25" x14ac:dyDescent="0.35">
      <c r="A2469" t="s">
        <v>7547</v>
      </c>
      <c r="B2469" s="2">
        <v>45130</v>
      </c>
      <c r="C2469" t="s">
        <v>25</v>
      </c>
      <c r="D2469" t="s">
        <v>1507</v>
      </c>
      <c r="E2469" s="4" t="s">
        <v>105</v>
      </c>
      <c r="F2469" t="s">
        <v>245</v>
      </c>
      <c r="G2469" t="s">
        <v>105</v>
      </c>
      <c r="H2469" s="4" t="s">
        <v>29</v>
      </c>
      <c r="I2469" t="s">
        <v>29</v>
      </c>
      <c r="J2469" s="4" t="s">
        <v>105</v>
      </c>
      <c r="K2469" t="s">
        <v>105</v>
      </c>
      <c r="L2469" t="s">
        <v>1508</v>
      </c>
      <c r="M2469" t="s">
        <v>1509</v>
      </c>
      <c r="N2469" t="s">
        <v>1228</v>
      </c>
      <c r="O2469" t="s">
        <v>1510</v>
      </c>
      <c r="P2469" s="6">
        <v>59.14</v>
      </c>
      <c r="Q2469" s="9">
        <v>17.497</v>
      </c>
      <c r="R2469">
        <v>14</v>
      </c>
      <c r="S2469">
        <v>0.17</v>
      </c>
      <c r="T2469" s="6">
        <f t="shared" si="190"/>
        <v>49.086199999999998</v>
      </c>
      <c r="U2469" s="6">
        <f t="shared" si="191"/>
        <v>827.96</v>
      </c>
      <c r="V2469" s="6">
        <f t="shared" si="192"/>
        <v>687.20679999999993</v>
      </c>
      <c r="W2469" s="6">
        <f t="shared" si="193"/>
        <v>244.958</v>
      </c>
      <c r="X2469" s="6">
        <f t="shared" si="194"/>
        <v>442.24879999999996</v>
      </c>
      <c r="Y2469" s="8">
        <v>0.64354543639556538</v>
      </c>
    </row>
    <row r="2470" spans="1:25" x14ac:dyDescent="0.35">
      <c r="A2470" t="s">
        <v>7548</v>
      </c>
      <c r="B2470" s="2">
        <v>45130</v>
      </c>
      <c r="C2470" t="s">
        <v>37</v>
      </c>
      <c r="D2470" t="s">
        <v>1901</v>
      </c>
      <c r="E2470" s="4" t="s">
        <v>543</v>
      </c>
      <c r="F2470" t="s">
        <v>544</v>
      </c>
      <c r="G2470" t="s">
        <v>543</v>
      </c>
      <c r="H2470" s="4" t="s">
        <v>29</v>
      </c>
      <c r="I2470" t="s">
        <v>29</v>
      </c>
      <c r="J2470" s="4" t="s">
        <v>114</v>
      </c>
      <c r="K2470" t="s">
        <v>57</v>
      </c>
      <c r="L2470" t="s">
        <v>1902</v>
      </c>
      <c r="M2470" t="s">
        <v>1903</v>
      </c>
      <c r="N2470" t="s">
        <v>1596</v>
      </c>
      <c r="O2470" t="s">
        <v>1610</v>
      </c>
      <c r="P2470" s="6">
        <v>298.99</v>
      </c>
      <c r="Q2470" s="9">
        <v>89.447000000000003</v>
      </c>
      <c r="R2470">
        <v>16</v>
      </c>
      <c r="S2470">
        <v>0.17</v>
      </c>
      <c r="T2470" s="6">
        <f t="shared" si="190"/>
        <v>248.1617</v>
      </c>
      <c r="U2470" s="6">
        <f t="shared" si="191"/>
        <v>4783.84</v>
      </c>
      <c r="V2470" s="6">
        <f t="shared" si="192"/>
        <v>3970.5871999999999</v>
      </c>
      <c r="W2470" s="6">
        <f t="shared" si="193"/>
        <v>1431.152</v>
      </c>
      <c r="X2470" s="6">
        <f t="shared" si="194"/>
        <v>2539.4351999999999</v>
      </c>
      <c r="Y2470" s="8">
        <v>0.6395616245375495</v>
      </c>
    </row>
    <row r="2471" spans="1:25" x14ac:dyDescent="0.35">
      <c r="A2471" t="s">
        <v>7549</v>
      </c>
      <c r="B2471" s="2">
        <v>45131</v>
      </c>
      <c r="C2471" t="s">
        <v>37</v>
      </c>
      <c r="D2471" t="s">
        <v>2480</v>
      </c>
      <c r="E2471" s="4" t="s">
        <v>121</v>
      </c>
      <c r="F2471" t="s">
        <v>122</v>
      </c>
      <c r="G2471" t="s">
        <v>121</v>
      </c>
      <c r="H2471" s="4" t="s">
        <v>29</v>
      </c>
      <c r="I2471" t="s">
        <v>29</v>
      </c>
      <c r="J2471" s="4" t="s">
        <v>31</v>
      </c>
      <c r="K2471" t="s">
        <v>98</v>
      </c>
      <c r="L2471" t="s">
        <v>2481</v>
      </c>
      <c r="M2471" t="s">
        <v>2482</v>
      </c>
      <c r="N2471" t="s">
        <v>158</v>
      </c>
      <c r="O2471" t="s">
        <v>567</v>
      </c>
      <c r="P2471" s="6">
        <v>1.64</v>
      </c>
      <c r="Q2471" s="9">
        <v>0.496</v>
      </c>
      <c r="R2471">
        <v>16</v>
      </c>
      <c r="S2471">
        <v>0.32</v>
      </c>
      <c r="T2471" s="6">
        <f t="shared" si="190"/>
        <v>1.1151999999999997</v>
      </c>
      <c r="U2471" s="6">
        <f t="shared" si="191"/>
        <v>26.24</v>
      </c>
      <c r="V2471" s="6">
        <f t="shared" si="192"/>
        <v>17.843199999999996</v>
      </c>
      <c r="W2471" s="6">
        <f t="shared" si="193"/>
        <v>7.9359999999999999</v>
      </c>
      <c r="X2471" s="6">
        <f t="shared" si="194"/>
        <v>9.907199999999996</v>
      </c>
      <c r="Y2471" s="8">
        <v>0.55523672883787656</v>
      </c>
    </row>
    <row r="2472" spans="1:25" x14ac:dyDescent="0.35">
      <c r="A2472" t="s">
        <v>7550</v>
      </c>
      <c r="B2472" s="2">
        <v>45131</v>
      </c>
      <c r="C2472" t="s">
        <v>37</v>
      </c>
      <c r="D2472" t="s">
        <v>6089</v>
      </c>
      <c r="E2472" s="4" t="s">
        <v>27</v>
      </c>
      <c r="F2472" t="s">
        <v>28</v>
      </c>
      <c r="G2472" t="s">
        <v>27</v>
      </c>
      <c r="H2472" s="4" t="s">
        <v>29</v>
      </c>
      <c r="I2472" t="s">
        <v>29</v>
      </c>
      <c r="J2472" s="4" t="s">
        <v>114</v>
      </c>
      <c r="K2472" t="s">
        <v>31</v>
      </c>
      <c r="L2472" t="s">
        <v>6090</v>
      </c>
      <c r="M2472" t="s">
        <v>6091</v>
      </c>
      <c r="N2472" t="s">
        <v>43</v>
      </c>
      <c r="O2472" t="s">
        <v>6092</v>
      </c>
      <c r="P2472" s="6">
        <v>1.99</v>
      </c>
      <c r="Q2472" s="9">
        <v>0.34699999999999998</v>
      </c>
      <c r="R2472">
        <v>12</v>
      </c>
      <c r="S2472">
        <v>0.22</v>
      </c>
      <c r="T2472" s="6">
        <f t="shared" si="190"/>
        <v>1.5522</v>
      </c>
      <c r="U2472" s="6">
        <f t="shared" si="191"/>
        <v>23.88</v>
      </c>
      <c r="V2472" s="6">
        <f t="shared" si="192"/>
        <v>18.6264</v>
      </c>
      <c r="W2472" s="6">
        <f t="shared" si="193"/>
        <v>4.1639999999999997</v>
      </c>
      <c r="X2472" s="6">
        <f t="shared" si="194"/>
        <v>14.462400000000001</v>
      </c>
      <c r="Y2472" s="8">
        <v>0.77644633423527898</v>
      </c>
    </row>
    <row r="2473" spans="1:25" x14ac:dyDescent="0.35">
      <c r="A2473" t="s">
        <v>7551</v>
      </c>
      <c r="B2473" s="2">
        <v>45131</v>
      </c>
      <c r="C2473" t="s">
        <v>25</v>
      </c>
      <c r="D2473" t="s">
        <v>7552</v>
      </c>
      <c r="E2473" s="4" t="s">
        <v>985</v>
      </c>
      <c r="F2473" t="s">
        <v>986</v>
      </c>
      <c r="G2473" t="s">
        <v>985</v>
      </c>
      <c r="H2473" s="4" t="s">
        <v>29</v>
      </c>
      <c r="I2473" t="s">
        <v>29</v>
      </c>
      <c r="J2473" s="4" t="s">
        <v>66</v>
      </c>
      <c r="K2473" t="s">
        <v>57</v>
      </c>
      <c r="L2473" t="s">
        <v>7553</v>
      </c>
      <c r="M2473" t="s">
        <v>7554</v>
      </c>
      <c r="N2473" t="s">
        <v>241</v>
      </c>
      <c r="O2473" t="s">
        <v>2277</v>
      </c>
      <c r="P2473" s="6">
        <v>2.4900000000000002</v>
      </c>
      <c r="Q2473" s="9">
        <v>0.747</v>
      </c>
      <c r="R2473">
        <v>7</v>
      </c>
      <c r="S2473">
        <v>0.38</v>
      </c>
      <c r="T2473" s="6">
        <f t="shared" si="190"/>
        <v>1.5438000000000001</v>
      </c>
      <c r="U2473" s="6">
        <f t="shared" si="191"/>
        <v>17.43</v>
      </c>
      <c r="V2473" s="6">
        <f t="shared" si="192"/>
        <v>10.8066</v>
      </c>
      <c r="W2473" s="6">
        <f t="shared" si="193"/>
        <v>5.2290000000000001</v>
      </c>
      <c r="X2473" s="6">
        <f t="shared" si="194"/>
        <v>5.5775999999999994</v>
      </c>
      <c r="Y2473" s="8">
        <v>0.5161290322580645</v>
      </c>
    </row>
    <row r="2474" spans="1:25" x14ac:dyDescent="0.35">
      <c r="A2474" t="s">
        <v>7555</v>
      </c>
      <c r="B2474" s="2">
        <v>45131</v>
      </c>
      <c r="C2474" t="s">
        <v>25</v>
      </c>
      <c r="D2474" t="s">
        <v>7556</v>
      </c>
      <c r="E2474" s="4" t="s">
        <v>985</v>
      </c>
      <c r="F2474" t="s">
        <v>1027</v>
      </c>
      <c r="G2474" t="s">
        <v>985</v>
      </c>
      <c r="H2474" s="4" t="s">
        <v>29</v>
      </c>
      <c r="I2474" t="s">
        <v>29</v>
      </c>
      <c r="J2474" s="4" t="s">
        <v>30</v>
      </c>
      <c r="K2474" t="s">
        <v>148</v>
      </c>
      <c r="L2474" t="s">
        <v>7557</v>
      </c>
      <c r="M2474" t="s">
        <v>7558</v>
      </c>
      <c r="N2474" t="s">
        <v>813</v>
      </c>
      <c r="O2474" t="s">
        <v>1138</v>
      </c>
      <c r="P2474" s="6">
        <v>7.99</v>
      </c>
      <c r="Q2474" s="9">
        <v>2.1469999999999998</v>
      </c>
      <c r="R2474">
        <v>17</v>
      </c>
      <c r="S2474">
        <v>0.4</v>
      </c>
      <c r="T2474" s="6">
        <f t="shared" si="190"/>
        <v>4.7939999999999996</v>
      </c>
      <c r="U2474" s="6">
        <f t="shared" si="191"/>
        <v>135.83000000000001</v>
      </c>
      <c r="V2474" s="6">
        <f t="shared" si="192"/>
        <v>81.49799999999999</v>
      </c>
      <c r="W2474" s="6">
        <f t="shared" si="193"/>
        <v>36.498999999999995</v>
      </c>
      <c r="X2474" s="6">
        <f t="shared" si="194"/>
        <v>44.998999999999995</v>
      </c>
      <c r="Y2474" s="8">
        <v>0.55214851898206097</v>
      </c>
    </row>
    <row r="2475" spans="1:25" x14ac:dyDescent="0.35">
      <c r="A2475" t="s">
        <v>7559</v>
      </c>
      <c r="B2475" s="2">
        <v>45131</v>
      </c>
      <c r="C2475" t="s">
        <v>25</v>
      </c>
      <c r="D2475" t="s">
        <v>7560</v>
      </c>
      <c r="E2475" s="4" t="s">
        <v>112</v>
      </c>
      <c r="F2475" t="s">
        <v>197</v>
      </c>
      <c r="G2475" t="s">
        <v>112</v>
      </c>
      <c r="H2475" s="4" t="s">
        <v>75</v>
      </c>
      <c r="I2475" t="s">
        <v>75</v>
      </c>
      <c r="K2475" t="s">
        <v>75</v>
      </c>
      <c r="L2475" t="s">
        <v>7561</v>
      </c>
      <c r="M2475" t="s">
        <v>7562</v>
      </c>
      <c r="N2475" t="s">
        <v>269</v>
      </c>
      <c r="O2475" t="s">
        <v>270</v>
      </c>
      <c r="P2475" s="6">
        <v>23.99</v>
      </c>
      <c r="Q2475" s="9">
        <v>6.9470000000000001</v>
      </c>
      <c r="R2475">
        <v>1</v>
      </c>
      <c r="S2475">
        <v>0.12</v>
      </c>
      <c r="T2475" s="6">
        <f t="shared" si="190"/>
        <v>21.1112</v>
      </c>
      <c r="U2475" s="6">
        <f t="shared" si="191"/>
        <v>23.99</v>
      </c>
      <c r="V2475" s="6">
        <f t="shared" si="192"/>
        <v>21.1112</v>
      </c>
      <c r="W2475" s="6">
        <f t="shared" si="193"/>
        <v>6.9470000000000001</v>
      </c>
      <c r="X2475" s="6">
        <f t="shared" si="194"/>
        <v>14.164200000000001</v>
      </c>
      <c r="Y2475" s="8">
        <v>0.67093296449278117</v>
      </c>
    </row>
    <row r="2476" spans="1:25" x14ac:dyDescent="0.35">
      <c r="A2476" t="s">
        <v>7563</v>
      </c>
      <c r="B2476" s="2">
        <v>45131</v>
      </c>
      <c r="C2476" t="s">
        <v>37</v>
      </c>
      <c r="D2476" t="s">
        <v>7564</v>
      </c>
      <c r="E2476" s="4" t="s">
        <v>329</v>
      </c>
      <c r="F2476" t="s">
        <v>330</v>
      </c>
      <c r="G2476" t="s">
        <v>329</v>
      </c>
      <c r="H2476" s="4" t="s">
        <v>29</v>
      </c>
      <c r="I2476" t="s">
        <v>29</v>
      </c>
      <c r="J2476" s="4" t="s">
        <v>223</v>
      </c>
      <c r="K2476" t="s">
        <v>31</v>
      </c>
      <c r="L2476" t="s">
        <v>2593</v>
      </c>
      <c r="M2476" t="s">
        <v>2594</v>
      </c>
      <c r="N2476" t="s">
        <v>321</v>
      </c>
      <c r="O2476" t="s">
        <v>2595</v>
      </c>
      <c r="P2476" s="6">
        <v>39.24</v>
      </c>
      <c r="Q2476" s="9">
        <v>11.747</v>
      </c>
      <c r="R2476">
        <v>13</v>
      </c>
      <c r="S2476">
        <v>7.0000000000000007E-2</v>
      </c>
      <c r="T2476" s="6">
        <f t="shared" si="190"/>
        <v>36.493200000000002</v>
      </c>
      <c r="U2476" s="6">
        <f t="shared" si="191"/>
        <v>510.12</v>
      </c>
      <c r="V2476" s="6">
        <f t="shared" si="192"/>
        <v>474.41160000000002</v>
      </c>
      <c r="W2476" s="6">
        <f t="shared" si="193"/>
        <v>152.71100000000001</v>
      </c>
      <c r="X2476" s="6">
        <f t="shared" si="194"/>
        <v>321.70060000000001</v>
      </c>
      <c r="Y2476" s="8">
        <v>0.67810441397301413</v>
      </c>
    </row>
    <row r="2477" spans="1:25" x14ac:dyDescent="0.35">
      <c r="A2477" t="s">
        <v>7565</v>
      </c>
      <c r="B2477" s="2">
        <v>45132</v>
      </c>
      <c r="C2477" t="s">
        <v>37</v>
      </c>
      <c r="D2477" t="s">
        <v>309</v>
      </c>
      <c r="E2477" s="4" t="s">
        <v>306</v>
      </c>
      <c r="F2477" t="s">
        <v>307</v>
      </c>
      <c r="G2477" t="s">
        <v>306</v>
      </c>
      <c r="H2477" s="4" t="s">
        <v>29</v>
      </c>
      <c r="I2477" t="s">
        <v>29</v>
      </c>
      <c r="J2477" s="4" t="s">
        <v>123</v>
      </c>
      <c r="K2477" t="s">
        <v>114</v>
      </c>
      <c r="L2477" t="s">
        <v>310</v>
      </c>
      <c r="M2477" t="s">
        <v>311</v>
      </c>
      <c r="N2477" t="s">
        <v>134</v>
      </c>
      <c r="O2477" t="s">
        <v>298</v>
      </c>
      <c r="P2477" s="6">
        <v>4.29</v>
      </c>
      <c r="Q2477" s="9">
        <v>1.0369999999999999</v>
      </c>
      <c r="R2477">
        <v>12</v>
      </c>
      <c r="S2477">
        <v>0.3</v>
      </c>
      <c r="T2477" s="6">
        <f t="shared" si="190"/>
        <v>3.0029999999999997</v>
      </c>
      <c r="U2477" s="6">
        <f t="shared" si="191"/>
        <v>51.480000000000004</v>
      </c>
      <c r="V2477" s="6">
        <f t="shared" si="192"/>
        <v>36.035999999999994</v>
      </c>
      <c r="W2477" s="6">
        <f t="shared" si="193"/>
        <v>12.443999999999999</v>
      </c>
      <c r="X2477" s="6">
        <f t="shared" si="194"/>
        <v>23.591999999999995</v>
      </c>
      <c r="Y2477" s="8">
        <v>0.6546786546786546</v>
      </c>
    </row>
    <row r="2478" spans="1:25" x14ac:dyDescent="0.35">
      <c r="A2478" t="s">
        <v>7566</v>
      </c>
      <c r="B2478" s="2">
        <v>45132</v>
      </c>
      <c r="C2478" t="s">
        <v>25</v>
      </c>
      <c r="D2478" t="s">
        <v>7567</v>
      </c>
      <c r="E2478" s="4" t="s">
        <v>762</v>
      </c>
      <c r="F2478" t="s">
        <v>763</v>
      </c>
      <c r="G2478" t="s">
        <v>762</v>
      </c>
      <c r="H2478" s="4" t="s">
        <v>75</v>
      </c>
      <c r="I2478" t="s">
        <v>75</v>
      </c>
      <c r="K2478" t="s">
        <v>75</v>
      </c>
      <c r="L2478" t="s">
        <v>5212</v>
      </c>
      <c r="M2478" t="s">
        <v>5213</v>
      </c>
      <c r="N2478" t="s">
        <v>1820</v>
      </c>
      <c r="O2478" t="s">
        <v>5214</v>
      </c>
      <c r="P2478" s="6">
        <v>5.74</v>
      </c>
      <c r="Q2478" s="9">
        <v>1.6970000000000001</v>
      </c>
      <c r="R2478">
        <v>10</v>
      </c>
      <c r="S2478">
        <v>7.0000000000000007E-2</v>
      </c>
      <c r="T2478" s="6">
        <f t="shared" si="190"/>
        <v>5.3381999999999996</v>
      </c>
      <c r="U2478" s="6">
        <f t="shared" si="191"/>
        <v>57.400000000000006</v>
      </c>
      <c r="V2478" s="6">
        <f t="shared" si="192"/>
        <v>53.381999999999998</v>
      </c>
      <c r="W2478" s="6">
        <f t="shared" si="193"/>
        <v>16.97</v>
      </c>
      <c r="X2478" s="6">
        <f t="shared" si="194"/>
        <v>36.411999999999999</v>
      </c>
      <c r="Y2478" s="8">
        <v>0.68210258139447755</v>
      </c>
    </row>
    <row r="2479" spans="1:25" x14ac:dyDescent="0.35">
      <c r="A2479" t="s">
        <v>7568</v>
      </c>
      <c r="B2479" s="2">
        <v>45132</v>
      </c>
      <c r="C2479" t="s">
        <v>25</v>
      </c>
      <c r="D2479" t="s">
        <v>7569</v>
      </c>
      <c r="E2479" s="4" t="s">
        <v>146</v>
      </c>
      <c r="F2479" t="s">
        <v>147</v>
      </c>
      <c r="G2479" t="s">
        <v>146</v>
      </c>
      <c r="H2479" s="4" t="s">
        <v>29</v>
      </c>
      <c r="I2479" t="s">
        <v>29</v>
      </c>
      <c r="J2479" s="4" t="s">
        <v>123</v>
      </c>
      <c r="K2479" t="s">
        <v>114</v>
      </c>
      <c r="L2479" t="s">
        <v>7570</v>
      </c>
      <c r="M2479" t="s">
        <v>7571</v>
      </c>
      <c r="N2479" t="s">
        <v>1490</v>
      </c>
      <c r="O2479" t="s">
        <v>7572</v>
      </c>
      <c r="P2479" s="6">
        <v>6.74</v>
      </c>
      <c r="Q2479" s="9">
        <v>2.746</v>
      </c>
      <c r="R2479">
        <v>2</v>
      </c>
      <c r="T2479" s="6">
        <f t="shared" si="190"/>
        <v>6.74</v>
      </c>
      <c r="U2479" s="6">
        <f t="shared" si="191"/>
        <v>13.48</v>
      </c>
      <c r="V2479" s="6">
        <f t="shared" si="192"/>
        <v>13.48</v>
      </c>
      <c r="W2479" s="6">
        <f t="shared" si="193"/>
        <v>5.492</v>
      </c>
      <c r="X2479" s="6">
        <f t="shared" si="194"/>
        <v>7.9880000000000004</v>
      </c>
      <c r="Y2479" s="8">
        <v>0.59258160237388724</v>
      </c>
    </row>
    <row r="2480" spans="1:25" x14ac:dyDescent="0.35">
      <c r="A2480" t="s">
        <v>7573</v>
      </c>
      <c r="B2480" s="2">
        <v>45132</v>
      </c>
      <c r="C2480" t="s">
        <v>37</v>
      </c>
      <c r="D2480" t="s">
        <v>1383</v>
      </c>
      <c r="E2480" s="4" t="s">
        <v>47</v>
      </c>
      <c r="F2480" t="s">
        <v>48</v>
      </c>
      <c r="G2480" t="s">
        <v>47</v>
      </c>
      <c r="H2480" s="4" t="s">
        <v>29</v>
      </c>
      <c r="I2480" t="s">
        <v>29</v>
      </c>
      <c r="J2480" s="4" t="s">
        <v>223</v>
      </c>
      <c r="K2480" t="s">
        <v>31</v>
      </c>
      <c r="L2480" t="s">
        <v>1384</v>
      </c>
      <c r="M2480" t="s">
        <v>1385</v>
      </c>
      <c r="N2480" t="s">
        <v>254</v>
      </c>
      <c r="O2480" t="s">
        <v>597</v>
      </c>
      <c r="P2480" s="6">
        <v>14.14</v>
      </c>
      <c r="Q2480" s="9">
        <v>3.9969999999999999</v>
      </c>
      <c r="R2480">
        <v>7</v>
      </c>
      <c r="S2480">
        <v>0.25</v>
      </c>
      <c r="T2480" s="6">
        <f t="shared" si="190"/>
        <v>10.605</v>
      </c>
      <c r="U2480" s="6">
        <f t="shared" si="191"/>
        <v>98.98</v>
      </c>
      <c r="V2480" s="6">
        <f t="shared" si="192"/>
        <v>74.234999999999999</v>
      </c>
      <c r="W2480" s="6">
        <f t="shared" si="193"/>
        <v>27.978999999999999</v>
      </c>
      <c r="X2480" s="6">
        <f t="shared" si="194"/>
        <v>46.256</v>
      </c>
      <c r="Y2480" s="8">
        <v>0.62310231023102314</v>
      </c>
    </row>
    <row r="2481" spans="1:25" x14ac:dyDescent="0.35">
      <c r="A2481" t="s">
        <v>7574</v>
      </c>
      <c r="B2481" s="2">
        <v>45132</v>
      </c>
      <c r="C2481" t="s">
        <v>25</v>
      </c>
      <c r="D2481" t="s">
        <v>7575</v>
      </c>
      <c r="E2481" s="4" t="s">
        <v>175</v>
      </c>
      <c r="F2481" t="s">
        <v>176</v>
      </c>
      <c r="G2481" t="s">
        <v>175</v>
      </c>
      <c r="H2481" s="4" t="s">
        <v>177</v>
      </c>
      <c r="I2481" t="s">
        <v>177</v>
      </c>
      <c r="K2481" t="s">
        <v>177</v>
      </c>
      <c r="L2481" t="s">
        <v>7576</v>
      </c>
      <c r="M2481" t="s">
        <v>7577</v>
      </c>
      <c r="N2481" t="s">
        <v>339</v>
      </c>
      <c r="O2481" t="s">
        <v>2519</v>
      </c>
      <c r="P2481" s="6">
        <v>21.99</v>
      </c>
      <c r="Q2481" s="9">
        <v>6.3470000000000004</v>
      </c>
      <c r="R2481">
        <v>3</v>
      </c>
      <c r="S2481">
        <v>0.11</v>
      </c>
      <c r="T2481" s="6">
        <f t="shared" si="190"/>
        <v>19.571099999999998</v>
      </c>
      <c r="U2481" s="6">
        <f t="shared" si="191"/>
        <v>65.97</v>
      </c>
      <c r="V2481" s="6">
        <f t="shared" si="192"/>
        <v>58.71329999999999</v>
      </c>
      <c r="W2481" s="6">
        <f t="shared" si="193"/>
        <v>19.041</v>
      </c>
      <c r="X2481" s="6">
        <f t="shared" si="194"/>
        <v>39.672299999999993</v>
      </c>
      <c r="Y2481" s="8">
        <v>0.67569528539530221</v>
      </c>
    </row>
    <row r="2482" spans="1:25" x14ac:dyDescent="0.35">
      <c r="A2482" t="s">
        <v>7578</v>
      </c>
      <c r="B2482" s="2">
        <v>45132</v>
      </c>
      <c r="C2482" t="s">
        <v>25</v>
      </c>
      <c r="D2482" t="s">
        <v>7579</v>
      </c>
      <c r="E2482" s="4" t="s">
        <v>112</v>
      </c>
      <c r="F2482" t="s">
        <v>197</v>
      </c>
      <c r="G2482" t="s">
        <v>112</v>
      </c>
      <c r="H2482" s="4" t="s">
        <v>75</v>
      </c>
      <c r="I2482" t="s">
        <v>75</v>
      </c>
      <c r="K2482" t="s">
        <v>75</v>
      </c>
      <c r="L2482" t="s">
        <v>2722</v>
      </c>
      <c r="M2482" t="s">
        <v>2723</v>
      </c>
      <c r="N2482" t="s">
        <v>539</v>
      </c>
      <c r="O2482" t="s">
        <v>969</v>
      </c>
      <c r="P2482" s="6">
        <v>39.14</v>
      </c>
      <c r="Q2482" s="9">
        <v>15.496</v>
      </c>
      <c r="R2482">
        <v>20</v>
      </c>
      <c r="S2482">
        <v>0.17</v>
      </c>
      <c r="T2482" s="6">
        <f t="shared" si="190"/>
        <v>32.486199999999997</v>
      </c>
      <c r="U2482" s="6">
        <f t="shared" si="191"/>
        <v>782.8</v>
      </c>
      <c r="V2482" s="6">
        <f t="shared" si="192"/>
        <v>649.72399999999993</v>
      </c>
      <c r="W2482" s="6">
        <f t="shared" si="193"/>
        <v>309.92</v>
      </c>
      <c r="X2482" s="6">
        <f t="shared" si="194"/>
        <v>339.80399999999992</v>
      </c>
      <c r="Y2482" s="8">
        <v>0.52299745738190362</v>
      </c>
    </row>
    <row r="2483" spans="1:25" x14ac:dyDescent="0.35">
      <c r="A2483" t="s">
        <v>7580</v>
      </c>
      <c r="B2483" s="2">
        <v>45132</v>
      </c>
      <c r="C2483" t="s">
        <v>37</v>
      </c>
      <c r="D2483" t="s">
        <v>7581</v>
      </c>
      <c r="E2483" s="4" t="s">
        <v>121</v>
      </c>
      <c r="F2483" t="s">
        <v>122</v>
      </c>
      <c r="G2483" t="s">
        <v>121</v>
      </c>
      <c r="H2483" s="4" t="s">
        <v>29</v>
      </c>
      <c r="I2483" t="s">
        <v>29</v>
      </c>
      <c r="J2483" s="4" t="s">
        <v>57</v>
      </c>
      <c r="K2483" t="s">
        <v>98</v>
      </c>
      <c r="L2483" t="s">
        <v>2393</v>
      </c>
      <c r="M2483" t="s">
        <v>2394</v>
      </c>
      <c r="N2483" t="s">
        <v>277</v>
      </c>
      <c r="O2483" t="s">
        <v>278</v>
      </c>
      <c r="P2483" s="6">
        <v>39.24</v>
      </c>
      <c r="Q2483" s="9">
        <v>15.746</v>
      </c>
      <c r="R2483">
        <v>5</v>
      </c>
      <c r="S2483">
        <v>7.0000000000000007E-2</v>
      </c>
      <c r="T2483" s="6">
        <f t="shared" si="190"/>
        <v>36.493200000000002</v>
      </c>
      <c r="U2483" s="6">
        <f t="shared" si="191"/>
        <v>196.20000000000002</v>
      </c>
      <c r="V2483" s="6">
        <f t="shared" si="192"/>
        <v>182.46600000000001</v>
      </c>
      <c r="W2483" s="6">
        <f t="shared" si="193"/>
        <v>78.73</v>
      </c>
      <c r="X2483" s="6">
        <f t="shared" si="194"/>
        <v>103.736</v>
      </c>
      <c r="Y2483" s="8">
        <v>0.56852235484967062</v>
      </c>
    </row>
    <row r="2484" spans="1:25" x14ac:dyDescent="0.35">
      <c r="A2484" t="s">
        <v>7582</v>
      </c>
      <c r="B2484" s="2">
        <v>45133</v>
      </c>
      <c r="C2484" t="s">
        <v>25</v>
      </c>
      <c r="D2484" t="s">
        <v>5647</v>
      </c>
      <c r="E2484" s="4" t="s">
        <v>214</v>
      </c>
      <c r="F2484" t="s">
        <v>215</v>
      </c>
      <c r="G2484" t="s">
        <v>214</v>
      </c>
      <c r="H2484" s="4" t="s">
        <v>75</v>
      </c>
      <c r="I2484" t="s">
        <v>75</v>
      </c>
      <c r="K2484" t="s">
        <v>75</v>
      </c>
      <c r="L2484" t="s">
        <v>5648</v>
      </c>
      <c r="M2484" t="s">
        <v>5649</v>
      </c>
      <c r="N2484" t="s">
        <v>151</v>
      </c>
      <c r="O2484" t="s">
        <v>5650</v>
      </c>
      <c r="P2484" s="6">
        <v>1.94</v>
      </c>
      <c r="Q2484" s="9">
        <v>0.61599999999999999</v>
      </c>
      <c r="R2484">
        <v>1</v>
      </c>
      <c r="S2484">
        <v>0.02</v>
      </c>
      <c r="T2484" s="6">
        <f t="shared" si="190"/>
        <v>1.9012</v>
      </c>
      <c r="U2484" s="6">
        <f t="shared" si="191"/>
        <v>1.94</v>
      </c>
      <c r="V2484" s="6">
        <f t="shared" si="192"/>
        <v>1.9012</v>
      </c>
      <c r="W2484" s="6">
        <f t="shared" si="193"/>
        <v>0.61599999999999999</v>
      </c>
      <c r="X2484" s="6">
        <f t="shared" si="194"/>
        <v>1.2852000000000001</v>
      </c>
      <c r="Y2484" s="8">
        <v>0.67599410898379975</v>
      </c>
    </row>
    <row r="2485" spans="1:25" x14ac:dyDescent="0.35">
      <c r="A2485" t="s">
        <v>7583</v>
      </c>
      <c r="B2485" s="2">
        <v>45133</v>
      </c>
      <c r="C2485" t="s">
        <v>37</v>
      </c>
      <c r="D2485" t="s">
        <v>4407</v>
      </c>
      <c r="E2485" s="4" t="s">
        <v>1248</v>
      </c>
      <c r="F2485" t="s">
        <v>1249</v>
      </c>
      <c r="G2485" t="s">
        <v>1248</v>
      </c>
      <c r="H2485" s="4" t="s">
        <v>29</v>
      </c>
      <c r="I2485" t="s">
        <v>29</v>
      </c>
      <c r="J2485" s="4" t="s">
        <v>105</v>
      </c>
      <c r="K2485" t="s">
        <v>123</v>
      </c>
      <c r="L2485" t="s">
        <v>4408</v>
      </c>
      <c r="M2485" t="s">
        <v>4409</v>
      </c>
      <c r="N2485" t="s">
        <v>134</v>
      </c>
      <c r="O2485" t="s">
        <v>298</v>
      </c>
      <c r="P2485" s="6">
        <v>3.14</v>
      </c>
      <c r="Q2485" s="9">
        <v>0.69699999999999995</v>
      </c>
      <c r="R2485">
        <v>7</v>
      </c>
      <c r="S2485">
        <v>0.3</v>
      </c>
      <c r="T2485" s="6">
        <f t="shared" si="190"/>
        <v>2.198</v>
      </c>
      <c r="U2485" s="6">
        <f t="shared" si="191"/>
        <v>21.98</v>
      </c>
      <c r="V2485" s="6">
        <f t="shared" si="192"/>
        <v>15.385999999999999</v>
      </c>
      <c r="W2485" s="6">
        <f t="shared" si="193"/>
        <v>4.8789999999999996</v>
      </c>
      <c r="X2485" s="6">
        <f t="shared" si="194"/>
        <v>10.507</v>
      </c>
      <c r="Y2485" s="8">
        <v>0.68289353958143773</v>
      </c>
    </row>
    <row r="2486" spans="1:25" x14ac:dyDescent="0.35">
      <c r="A2486" t="s">
        <v>7584</v>
      </c>
      <c r="B2486" s="2">
        <v>45133</v>
      </c>
      <c r="C2486" t="s">
        <v>25</v>
      </c>
      <c r="D2486" t="s">
        <v>7585</v>
      </c>
      <c r="E2486" s="4" t="s">
        <v>175</v>
      </c>
      <c r="F2486" t="s">
        <v>176</v>
      </c>
      <c r="G2486" t="s">
        <v>175</v>
      </c>
      <c r="H2486" s="4" t="s">
        <v>177</v>
      </c>
      <c r="I2486" t="s">
        <v>177</v>
      </c>
      <c r="K2486" t="s">
        <v>177</v>
      </c>
      <c r="L2486" t="s">
        <v>7586</v>
      </c>
      <c r="M2486" t="s">
        <v>7587</v>
      </c>
      <c r="N2486" t="s">
        <v>158</v>
      </c>
      <c r="O2486" t="s">
        <v>2832</v>
      </c>
      <c r="P2486" s="6">
        <v>3.44</v>
      </c>
      <c r="Q2486" s="9">
        <v>0.78700000000000003</v>
      </c>
      <c r="R2486">
        <v>12</v>
      </c>
      <c r="S2486">
        <v>0.11</v>
      </c>
      <c r="T2486" s="6">
        <f t="shared" si="190"/>
        <v>3.0615999999999999</v>
      </c>
      <c r="U2486" s="6">
        <f t="shared" si="191"/>
        <v>41.28</v>
      </c>
      <c r="V2486" s="6">
        <f t="shared" si="192"/>
        <v>36.739199999999997</v>
      </c>
      <c r="W2486" s="6">
        <f t="shared" si="193"/>
        <v>9.4440000000000008</v>
      </c>
      <c r="X2486" s="6">
        <f t="shared" si="194"/>
        <v>27.295199999999994</v>
      </c>
      <c r="Y2486" s="8">
        <v>0.74294486542984051</v>
      </c>
    </row>
    <row r="2487" spans="1:25" x14ac:dyDescent="0.35">
      <c r="A2487" t="s">
        <v>7588</v>
      </c>
      <c r="B2487" s="2">
        <v>45133</v>
      </c>
      <c r="C2487" t="s">
        <v>25</v>
      </c>
      <c r="D2487" t="s">
        <v>7589</v>
      </c>
      <c r="E2487" s="4" t="s">
        <v>214</v>
      </c>
      <c r="F2487" t="s">
        <v>215</v>
      </c>
      <c r="G2487" t="s">
        <v>214</v>
      </c>
      <c r="H2487" s="4" t="s">
        <v>75</v>
      </c>
      <c r="I2487" t="s">
        <v>75</v>
      </c>
      <c r="K2487" t="s">
        <v>75</v>
      </c>
      <c r="L2487" t="s">
        <v>1670</v>
      </c>
      <c r="M2487" t="s">
        <v>1671</v>
      </c>
      <c r="N2487" t="s">
        <v>134</v>
      </c>
      <c r="O2487" t="s">
        <v>660</v>
      </c>
      <c r="P2487" s="6">
        <v>4.24</v>
      </c>
      <c r="Q2487" s="9">
        <v>1.746</v>
      </c>
      <c r="R2487">
        <v>5</v>
      </c>
      <c r="T2487" s="6">
        <f t="shared" si="190"/>
        <v>4.24</v>
      </c>
      <c r="U2487" s="6">
        <f t="shared" si="191"/>
        <v>21.200000000000003</v>
      </c>
      <c r="V2487" s="6">
        <f t="shared" si="192"/>
        <v>21.200000000000003</v>
      </c>
      <c r="W2487" s="6">
        <f t="shared" si="193"/>
        <v>8.73</v>
      </c>
      <c r="X2487" s="6">
        <f t="shared" si="194"/>
        <v>12.470000000000002</v>
      </c>
      <c r="Y2487" s="8">
        <v>0.58820754716981138</v>
      </c>
    </row>
    <row r="2488" spans="1:25" x14ac:dyDescent="0.35">
      <c r="A2488" t="s">
        <v>7590</v>
      </c>
      <c r="B2488" s="2">
        <v>45133</v>
      </c>
      <c r="C2488" t="s">
        <v>37</v>
      </c>
      <c r="D2488" t="s">
        <v>2838</v>
      </c>
      <c r="E2488" s="4" t="s">
        <v>1016</v>
      </c>
      <c r="F2488" t="s">
        <v>1017</v>
      </c>
      <c r="G2488" t="s">
        <v>1016</v>
      </c>
      <c r="H2488" s="4" t="s">
        <v>75</v>
      </c>
      <c r="I2488" t="s">
        <v>75</v>
      </c>
      <c r="K2488" t="s">
        <v>75</v>
      </c>
      <c r="L2488" t="s">
        <v>2839</v>
      </c>
      <c r="M2488" t="s">
        <v>2840</v>
      </c>
      <c r="N2488" t="s">
        <v>2841</v>
      </c>
      <c r="O2488" t="s">
        <v>1090</v>
      </c>
      <c r="P2488" s="6">
        <v>4.99</v>
      </c>
      <c r="Q2488" s="9">
        <v>1.2470000000000001</v>
      </c>
      <c r="R2488">
        <v>7</v>
      </c>
      <c r="S2488">
        <v>0.38</v>
      </c>
      <c r="T2488" s="6">
        <f t="shared" si="190"/>
        <v>3.0938000000000003</v>
      </c>
      <c r="U2488" s="6">
        <f t="shared" si="191"/>
        <v>34.93</v>
      </c>
      <c r="V2488" s="6">
        <f t="shared" si="192"/>
        <v>21.656600000000001</v>
      </c>
      <c r="W2488" s="6">
        <f t="shared" si="193"/>
        <v>8.729000000000001</v>
      </c>
      <c r="X2488" s="6">
        <f t="shared" si="194"/>
        <v>12.9276</v>
      </c>
      <c r="Y2488" s="8">
        <v>0.59693580709806704</v>
      </c>
    </row>
    <row r="2489" spans="1:25" x14ac:dyDescent="0.35">
      <c r="A2489" t="s">
        <v>7591</v>
      </c>
      <c r="B2489" s="2">
        <v>45133</v>
      </c>
      <c r="C2489" t="s">
        <v>37</v>
      </c>
      <c r="D2489" t="s">
        <v>1339</v>
      </c>
      <c r="E2489" s="4" t="s">
        <v>214</v>
      </c>
      <c r="F2489" t="s">
        <v>215</v>
      </c>
      <c r="G2489" t="s">
        <v>214</v>
      </c>
      <c r="H2489" s="4" t="s">
        <v>75</v>
      </c>
      <c r="I2489" t="s">
        <v>75</v>
      </c>
      <c r="K2489" t="s">
        <v>75</v>
      </c>
      <c r="L2489" t="s">
        <v>1340</v>
      </c>
      <c r="M2489" t="s">
        <v>1341</v>
      </c>
      <c r="N2489" t="s">
        <v>1278</v>
      </c>
      <c r="O2489" t="s">
        <v>1342</v>
      </c>
      <c r="P2489" s="6">
        <v>21.99</v>
      </c>
      <c r="Q2489" s="9">
        <v>6.3470000000000004</v>
      </c>
      <c r="R2489">
        <v>11</v>
      </c>
      <c r="S2489">
        <v>0.36</v>
      </c>
      <c r="T2489" s="6">
        <f t="shared" si="190"/>
        <v>14.073599999999999</v>
      </c>
      <c r="U2489" s="6">
        <f t="shared" si="191"/>
        <v>241.89</v>
      </c>
      <c r="V2489" s="6">
        <f t="shared" si="192"/>
        <v>154.80959999999999</v>
      </c>
      <c r="W2489" s="6">
        <f t="shared" si="193"/>
        <v>69.817000000000007</v>
      </c>
      <c r="X2489" s="6">
        <f t="shared" si="194"/>
        <v>84.992599999999982</v>
      </c>
      <c r="Y2489" s="8">
        <v>0.5490137562528421</v>
      </c>
    </row>
    <row r="2490" spans="1:25" x14ac:dyDescent="0.35">
      <c r="A2490" t="s">
        <v>7592</v>
      </c>
      <c r="B2490" s="2">
        <v>45133</v>
      </c>
      <c r="C2490" t="s">
        <v>25</v>
      </c>
      <c r="D2490" t="s">
        <v>6701</v>
      </c>
      <c r="E2490" s="4" t="s">
        <v>476</v>
      </c>
      <c r="F2490" t="s">
        <v>477</v>
      </c>
      <c r="G2490" t="s">
        <v>476</v>
      </c>
      <c r="H2490" s="4" t="s">
        <v>75</v>
      </c>
      <c r="I2490" t="s">
        <v>75</v>
      </c>
      <c r="K2490" t="s">
        <v>75</v>
      </c>
      <c r="L2490" t="s">
        <v>6702</v>
      </c>
      <c r="M2490" t="s">
        <v>6703</v>
      </c>
      <c r="N2490" t="s">
        <v>539</v>
      </c>
      <c r="O2490" t="s">
        <v>6704</v>
      </c>
      <c r="P2490" s="6">
        <v>22.14</v>
      </c>
      <c r="Q2490" s="9">
        <v>6.3970000000000002</v>
      </c>
      <c r="R2490">
        <v>11</v>
      </c>
      <c r="S2490">
        <v>0.1</v>
      </c>
      <c r="T2490" s="6">
        <f t="shared" si="190"/>
        <v>19.926000000000002</v>
      </c>
      <c r="U2490" s="6">
        <f t="shared" si="191"/>
        <v>243.54000000000002</v>
      </c>
      <c r="V2490" s="6">
        <f t="shared" si="192"/>
        <v>219.18600000000004</v>
      </c>
      <c r="W2490" s="6">
        <f t="shared" si="193"/>
        <v>70.367000000000004</v>
      </c>
      <c r="X2490" s="6">
        <f t="shared" si="194"/>
        <v>148.81900000000002</v>
      </c>
      <c r="Y2490" s="8">
        <v>0.67896215999197029</v>
      </c>
    </row>
    <row r="2491" spans="1:25" x14ac:dyDescent="0.35">
      <c r="A2491" t="s">
        <v>7593</v>
      </c>
      <c r="B2491" s="2">
        <v>45133</v>
      </c>
      <c r="C2491" t="s">
        <v>37</v>
      </c>
      <c r="D2491" t="s">
        <v>4423</v>
      </c>
      <c r="E2491" s="4" t="s">
        <v>492</v>
      </c>
      <c r="F2491" t="s">
        <v>493</v>
      </c>
      <c r="G2491" t="s">
        <v>492</v>
      </c>
      <c r="H2491" s="4" t="s">
        <v>29</v>
      </c>
      <c r="I2491" t="s">
        <v>29</v>
      </c>
      <c r="J2491" s="4" t="s">
        <v>123</v>
      </c>
      <c r="K2491" t="s">
        <v>66</v>
      </c>
      <c r="L2491" t="s">
        <v>4424</v>
      </c>
      <c r="M2491" t="s">
        <v>4425</v>
      </c>
      <c r="N2491" t="s">
        <v>2455</v>
      </c>
      <c r="O2491" t="s">
        <v>4426</v>
      </c>
      <c r="P2491" s="6">
        <v>23.99</v>
      </c>
      <c r="Q2491" s="9">
        <v>6.9470000000000001</v>
      </c>
      <c r="R2491">
        <v>3</v>
      </c>
      <c r="S2491">
        <v>0.1</v>
      </c>
      <c r="T2491" s="6">
        <f t="shared" si="190"/>
        <v>21.590999999999998</v>
      </c>
      <c r="U2491" s="6">
        <f t="shared" si="191"/>
        <v>71.97</v>
      </c>
      <c r="V2491" s="6">
        <f t="shared" si="192"/>
        <v>64.772999999999996</v>
      </c>
      <c r="W2491" s="6">
        <f t="shared" si="193"/>
        <v>20.841000000000001</v>
      </c>
      <c r="X2491" s="6">
        <f t="shared" si="194"/>
        <v>43.931999999999995</v>
      </c>
      <c r="Y2491" s="8">
        <v>0.67824556528183033</v>
      </c>
    </row>
    <row r="2492" spans="1:25" x14ac:dyDescent="0.35">
      <c r="A2492" t="s">
        <v>7594</v>
      </c>
      <c r="B2492" s="2">
        <v>45133</v>
      </c>
      <c r="C2492" t="s">
        <v>37</v>
      </c>
      <c r="D2492" t="s">
        <v>7595</v>
      </c>
      <c r="E2492" s="4" t="s">
        <v>105</v>
      </c>
      <c r="F2492" t="s">
        <v>498</v>
      </c>
      <c r="G2492" t="s">
        <v>105</v>
      </c>
      <c r="H2492" s="4" t="s">
        <v>29</v>
      </c>
      <c r="I2492" t="s">
        <v>29</v>
      </c>
      <c r="J2492" s="4" t="s">
        <v>30</v>
      </c>
      <c r="K2492" t="s">
        <v>105</v>
      </c>
      <c r="L2492" t="s">
        <v>1470</v>
      </c>
      <c r="M2492" t="s">
        <v>1471</v>
      </c>
      <c r="N2492" t="s">
        <v>78</v>
      </c>
      <c r="O2492" t="s">
        <v>1472</v>
      </c>
      <c r="P2492" s="6">
        <v>29.15</v>
      </c>
      <c r="Q2492" s="9">
        <v>8.5</v>
      </c>
      <c r="R2492">
        <v>20</v>
      </c>
      <c r="T2492" s="6">
        <f t="shared" si="190"/>
        <v>29.15</v>
      </c>
      <c r="U2492" s="6">
        <f t="shared" si="191"/>
        <v>583</v>
      </c>
      <c r="V2492" s="6">
        <f t="shared" si="192"/>
        <v>583</v>
      </c>
      <c r="W2492" s="6">
        <f t="shared" si="193"/>
        <v>170</v>
      </c>
      <c r="X2492" s="6">
        <f t="shared" si="194"/>
        <v>413</v>
      </c>
      <c r="Y2492" s="8">
        <v>0.70840480274442541</v>
      </c>
    </row>
    <row r="2493" spans="1:25" x14ac:dyDescent="0.35">
      <c r="A2493" t="s">
        <v>7596</v>
      </c>
      <c r="B2493" s="2">
        <v>45133</v>
      </c>
      <c r="C2493" t="s">
        <v>37</v>
      </c>
      <c r="D2493" t="s">
        <v>1396</v>
      </c>
      <c r="E2493" s="4" t="s">
        <v>524</v>
      </c>
      <c r="F2493" t="s">
        <v>525</v>
      </c>
      <c r="G2493" t="s">
        <v>524</v>
      </c>
      <c r="H2493" s="4" t="s">
        <v>75</v>
      </c>
      <c r="I2493" t="s">
        <v>75</v>
      </c>
      <c r="K2493" t="s">
        <v>75</v>
      </c>
      <c r="L2493" t="s">
        <v>1397</v>
      </c>
      <c r="M2493" t="s">
        <v>1398</v>
      </c>
      <c r="N2493" t="s">
        <v>269</v>
      </c>
      <c r="O2493" t="s">
        <v>703</v>
      </c>
      <c r="P2493" s="6">
        <v>31.99</v>
      </c>
      <c r="Q2493" s="9">
        <v>9.3469999999999995</v>
      </c>
      <c r="R2493">
        <v>12</v>
      </c>
      <c r="S2493">
        <v>0.23</v>
      </c>
      <c r="T2493" s="6">
        <f t="shared" si="190"/>
        <v>24.632300000000001</v>
      </c>
      <c r="U2493" s="6">
        <f t="shared" si="191"/>
        <v>383.88</v>
      </c>
      <c r="V2493" s="6">
        <f t="shared" si="192"/>
        <v>295.58760000000001</v>
      </c>
      <c r="W2493" s="6">
        <f t="shared" si="193"/>
        <v>112.16399999999999</v>
      </c>
      <c r="X2493" s="6">
        <f t="shared" si="194"/>
        <v>183.42360000000002</v>
      </c>
      <c r="Y2493" s="8">
        <v>0.62053888593432205</v>
      </c>
    </row>
    <row r="2494" spans="1:25" x14ac:dyDescent="0.35">
      <c r="A2494" t="s">
        <v>7597</v>
      </c>
      <c r="B2494" s="2">
        <v>45133</v>
      </c>
      <c r="C2494" t="s">
        <v>25</v>
      </c>
      <c r="D2494" t="s">
        <v>717</v>
      </c>
      <c r="E2494" s="4" t="s">
        <v>476</v>
      </c>
      <c r="F2494" t="s">
        <v>477</v>
      </c>
      <c r="G2494" t="s">
        <v>476</v>
      </c>
      <c r="H2494" s="4" t="s">
        <v>75</v>
      </c>
      <c r="I2494" t="s">
        <v>75</v>
      </c>
      <c r="K2494" t="s">
        <v>75</v>
      </c>
      <c r="L2494" t="s">
        <v>718</v>
      </c>
      <c r="M2494" t="s">
        <v>719</v>
      </c>
      <c r="N2494" t="s">
        <v>720</v>
      </c>
      <c r="O2494" t="s">
        <v>721</v>
      </c>
      <c r="P2494" s="6">
        <v>39.14</v>
      </c>
      <c r="Q2494" s="9">
        <v>11.497</v>
      </c>
      <c r="R2494">
        <v>4</v>
      </c>
      <c r="S2494">
        <v>0.31</v>
      </c>
      <c r="T2494" s="6">
        <f t="shared" si="190"/>
        <v>27.006599999999999</v>
      </c>
      <c r="U2494" s="6">
        <f t="shared" si="191"/>
        <v>156.56</v>
      </c>
      <c r="V2494" s="6">
        <f t="shared" si="192"/>
        <v>108.0264</v>
      </c>
      <c r="W2494" s="6">
        <f t="shared" si="193"/>
        <v>45.988</v>
      </c>
      <c r="X2494" s="6">
        <f t="shared" si="194"/>
        <v>62.038399999999996</v>
      </c>
      <c r="Y2494" s="8">
        <v>0.57428924781349744</v>
      </c>
    </row>
    <row r="2495" spans="1:25" x14ac:dyDescent="0.35">
      <c r="A2495" t="s">
        <v>7598</v>
      </c>
      <c r="B2495" s="2">
        <v>45133</v>
      </c>
      <c r="C2495" t="s">
        <v>25</v>
      </c>
      <c r="D2495" t="s">
        <v>7599</v>
      </c>
      <c r="E2495" s="4" t="s">
        <v>105</v>
      </c>
      <c r="F2495" t="s">
        <v>691</v>
      </c>
      <c r="G2495" t="s">
        <v>105</v>
      </c>
      <c r="H2495" s="4" t="s">
        <v>29</v>
      </c>
      <c r="I2495" t="s">
        <v>29</v>
      </c>
      <c r="J2495" s="4" t="s">
        <v>31</v>
      </c>
      <c r="K2495" t="s">
        <v>105</v>
      </c>
      <c r="L2495" t="s">
        <v>7600</v>
      </c>
      <c r="M2495" t="s">
        <v>7601</v>
      </c>
      <c r="N2495" t="s">
        <v>117</v>
      </c>
      <c r="O2495" t="s">
        <v>7602</v>
      </c>
      <c r="P2495" s="6">
        <v>48.99</v>
      </c>
      <c r="Q2495" s="9">
        <v>14.446999999999999</v>
      </c>
      <c r="R2495">
        <v>12</v>
      </c>
      <c r="T2495" s="6">
        <f t="shared" si="190"/>
        <v>48.99</v>
      </c>
      <c r="U2495" s="6">
        <f t="shared" si="191"/>
        <v>587.88</v>
      </c>
      <c r="V2495" s="6">
        <f t="shared" si="192"/>
        <v>587.88</v>
      </c>
      <c r="W2495" s="6">
        <f t="shared" si="193"/>
        <v>173.36399999999998</v>
      </c>
      <c r="X2495" s="6">
        <f t="shared" si="194"/>
        <v>414.51600000000002</v>
      </c>
      <c r="Y2495" s="8">
        <v>0.70510308226168605</v>
      </c>
    </row>
    <row r="2496" spans="1:25" x14ac:dyDescent="0.35">
      <c r="A2496" t="s">
        <v>7603</v>
      </c>
      <c r="B2496" s="2">
        <v>45133</v>
      </c>
      <c r="C2496" t="s">
        <v>37</v>
      </c>
      <c r="D2496" t="s">
        <v>1971</v>
      </c>
      <c r="E2496" s="4" t="s">
        <v>237</v>
      </c>
      <c r="F2496" t="s">
        <v>238</v>
      </c>
      <c r="G2496" t="s">
        <v>237</v>
      </c>
      <c r="H2496" s="4" t="s">
        <v>29</v>
      </c>
      <c r="I2496" t="s">
        <v>29</v>
      </c>
      <c r="J2496" s="4" t="s">
        <v>105</v>
      </c>
      <c r="K2496" t="s">
        <v>57</v>
      </c>
      <c r="L2496" t="s">
        <v>1972</v>
      </c>
      <c r="M2496" t="s">
        <v>1973</v>
      </c>
      <c r="N2496" t="s">
        <v>78</v>
      </c>
      <c r="O2496" t="s">
        <v>1974</v>
      </c>
      <c r="P2496" s="6">
        <v>54.14</v>
      </c>
      <c r="Q2496" s="9">
        <v>15.997</v>
      </c>
      <c r="R2496">
        <v>12</v>
      </c>
      <c r="S2496">
        <v>0.35</v>
      </c>
      <c r="T2496" s="6">
        <f t="shared" si="190"/>
        <v>35.191000000000003</v>
      </c>
      <c r="U2496" s="6">
        <f t="shared" si="191"/>
        <v>649.68000000000006</v>
      </c>
      <c r="V2496" s="6">
        <f t="shared" si="192"/>
        <v>422.29200000000003</v>
      </c>
      <c r="W2496" s="6">
        <f t="shared" si="193"/>
        <v>191.964</v>
      </c>
      <c r="X2496" s="6">
        <f t="shared" si="194"/>
        <v>230.32800000000003</v>
      </c>
      <c r="Y2496" s="8">
        <v>0.54542354579295849</v>
      </c>
    </row>
    <row r="2497" spans="1:25" x14ac:dyDescent="0.35">
      <c r="A2497" t="s">
        <v>7604</v>
      </c>
      <c r="B2497" s="2">
        <v>45133</v>
      </c>
      <c r="C2497" t="s">
        <v>37</v>
      </c>
      <c r="D2497" t="s">
        <v>7605</v>
      </c>
      <c r="E2497" s="4" t="s">
        <v>55</v>
      </c>
      <c r="F2497" t="s">
        <v>56</v>
      </c>
      <c r="G2497" t="s">
        <v>55</v>
      </c>
      <c r="H2497" s="4" t="s">
        <v>29</v>
      </c>
      <c r="I2497" t="s">
        <v>29</v>
      </c>
      <c r="J2497" s="4" t="s">
        <v>66</v>
      </c>
      <c r="K2497" t="s">
        <v>57</v>
      </c>
      <c r="L2497" t="s">
        <v>7606</v>
      </c>
      <c r="M2497" t="s">
        <v>7607</v>
      </c>
      <c r="N2497" t="s">
        <v>402</v>
      </c>
      <c r="O2497" t="s">
        <v>1358</v>
      </c>
      <c r="P2497" s="6">
        <v>198.99</v>
      </c>
      <c r="Q2497" s="9">
        <v>59.447000000000003</v>
      </c>
      <c r="R2497">
        <v>18</v>
      </c>
      <c r="S2497">
        <v>0.39</v>
      </c>
      <c r="T2497" s="6">
        <f t="shared" si="190"/>
        <v>121.3839</v>
      </c>
      <c r="U2497" s="6">
        <f t="shared" si="191"/>
        <v>3581.82</v>
      </c>
      <c r="V2497" s="6">
        <f t="shared" si="192"/>
        <v>2184.9101999999998</v>
      </c>
      <c r="W2497" s="6">
        <f t="shared" si="193"/>
        <v>1070.046</v>
      </c>
      <c r="X2497" s="6">
        <f t="shared" si="194"/>
        <v>1114.8641999999998</v>
      </c>
      <c r="Y2497" s="8">
        <v>0.51025630252446985</v>
      </c>
    </row>
    <row r="2498" spans="1:25" x14ac:dyDescent="0.35">
      <c r="A2498" t="s">
        <v>7608</v>
      </c>
      <c r="B2498" s="2">
        <v>45133</v>
      </c>
      <c r="C2498" t="s">
        <v>37</v>
      </c>
      <c r="D2498" t="s">
        <v>7068</v>
      </c>
      <c r="E2498" s="4" t="s">
        <v>82</v>
      </c>
      <c r="F2498" t="s">
        <v>83</v>
      </c>
      <c r="G2498" t="s">
        <v>82</v>
      </c>
      <c r="H2498" s="4" t="s">
        <v>29</v>
      </c>
      <c r="I2498" t="s">
        <v>29</v>
      </c>
      <c r="J2498" s="4" t="s">
        <v>114</v>
      </c>
      <c r="K2498" t="s">
        <v>30</v>
      </c>
      <c r="L2498" t="s">
        <v>7069</v>
      </c>
      <c r="M2498" t="s">
        <v>7070</v>
      </c>
      <c r="N2498" t="s">
        <v>426</v>
      </c>
      <c r="O2498" t="s">
        <v>7071</v>
      </c>
      <c r="P2498" s="6">
        <v>299.99</v>
      </c>
      <c r="Q2498" s="9">
        <v>89.997</v>
      </c>
      <c r="R2498">
        <v>8</v>
      </c>
      <c r="S2498">
        <v>0.27</v>
      </c>
      <c r="T2498" s="6">
        <f t="shared" si="190"/>
        <v>218.99270000000001</v>
      </c>
      <c r="U2498" s="6">
        <f t="shared" si="191"/>
        <v>2399.92</v>
      </c>
      <c r="V2498" s="6">
        <f t="shared" si="192"/>
        <v>1751.9416000000001</v>
      </c>
      <c r="W2498" s="6">
        <f t="shared" si="193"/>
        <v>719.976</v>
      </c>
      <c r="X2498" s="6">
        <f t="shared" si="194"/>
        <v>1031.9656</v>
      </c>
      <c r="Y2498" s="8">
        <v>0.58904109589041087</v>
      </c>
    </row>
    <row r="2499" spans="1:25" x14ac:dyDescent="0.35">
      <c r="A2499" t="s">
        <v>7609</v>
      </c>
      <c r="B2499" s="2">
        <v>45134</v>
      </c>
      <c r="C2499" t="s">
        <v>25</v>
      </c>
      <c r="D2499" t="s">
        <v>7610</v>
      </c>
      <c r="E2499" s="4" t="s">
        <v>105</v>
      </c>
      <c r="F2499" t="s">
        <v>531</v>
      </c>
      <c r="G2499" t="s">
        <v>105</v>
      </c>
      <c r="H2499" s="4" t="s">
        <v>29</v>
      </c>
      <c r="I2499" t="s">
        <v>29</v>
      </c>
      <c r="J2499" s="4" t="s">
        <v>30</v>
      </c>
      <c r="K2499" t="s">
        <v>105</v>
      </c>
      <c r="L2499" t="s">
        <v>4399</v>
      </c>
      <c r="M2499" t="s">
        <v>4400</v>
      </c>
      <c r="N2499" t="s">
        <v>2203</v>
      </c>
      <c r="O2499" t="s">
        <v>2204</v>
      </c>
      <c r="P2499" s="6">
        <v>1.1399999999999999</v>
      </c>
      <c r="Q2499" s="9">
        <v>9.7000000000000003E-2</v>
      </c>
      <c r="R2499">
        <v>4</v>
      </c>
      <c r="S2499">
        <v>0.36</v>
      </c>
      <c r="T2499" s="6">
        <f t="shared" ref="T2499:T2562" si="195">P2499*(1-S2499)</f>
        <v>0.72959999999999992</v>
      </c>
      <c r="U2499" s="6">
        <f t="shared" ref="U2499:U2562" si="196">P2499*R2499</f>
        <v>4.5599999999999996</v>
      </c>
      <c r="V2499" s="6">
        <f t="shared" ref="V2499:V2562" si="197">T2499*R2499</f>
        <v>2.9183999999999997</v>
      </c>
      <c r="W2499" s="6">
        <f t="shared" ref="W2499:W2562" si="198">Q2499*R2499</f>
        <v>0.38800000000000001</v>
      </c>
      <c r="X2499" s="6">
        <f t="shared" ref="X2499:X2562" si="199">V2499-W2499</f>
        <v>2.5303999999999998</v>
      </c>
      <c r="Y2499" s="8">
        <v>0.86705043859649122</v>
      </c>
    </row>
    <row r="2500" spans="1:25" x14ac:dyDescent="0.35">
      <c r="A2500" t="s">
        <v>7611</v>
      </c>
      <c r="B2500" s="2">
        <v>45134</v>
      </c>
      <c r="C2500" t="s">
        <v>25</v>
      </c>
      <c r="D2500" t="s">
        <v>2550</v>
      </c>
      <c r="E2500" s="4" t="s">
        <v>306</v>
      </c>
      <c r="F2500" t="s">
        <v>307</v>
      </c>
      <c r="G2500" t="s">
        <v>306</v>
      </c>
      <c r="H2500" s="4" t="s">
        <v>29</v>
      </c>
      <c r="I2500" t="s">
        <v>29</v>
      </c>
      <c r="J2500" s="4" t="s">
        <v>105</v>
      </c>
      <c r="K2500" t="s">
        <v>114</v>
      </c>
      <c r="L2500" t="s">
        <v>2551</v>
      </c>
      <c r="M2500" t="s">
        <v>2552</v>
      </c>
      <c r="N2500" t="s">
        <v>449</v>
      </c>
      <c r="O2500" t="s">
        <v>450</v>
      </c>
      <c r="P2500" s="6">
        <v>1.99</v>
      </c>
      <c r="Q2500" s="9">
        <v>0.34699999999999998</v>
      </c>
      <c r="R2500">
        <v>1</v>
      </c>
      <c r="S2500">
        <v>0.06</v>
      </c>
      <c r="T2500" s="6">
        <f t="shared" si="195"/>
        <v>1.8705999999999998</v>
      </c>
      <c r="U2500" s="6">
        <f t="shared" si="196"/>
        <v>1.99</v>
      </c>
      <c r="V2500" s="6">
        <f t="shared" si="197"/>
        <v>1.8705999999999998</v>
      </c>
      <c r="W2500" s="6">
        <f t="shared" si="198"/>
        <v>0.34699999999999998</v>
      </c>
      <c r="X2500" s="6">
        <f t="shared" si="199"/>
        <v>1.5235999999999998</v>
      </c>
      <c r="Y2500" s="8">
        <v>0.81449802202501875</v>
      </c>
    </row>
    <row r="2501" spans="1:25" x14ac:dyDescent="0.35">
      <c r="A2501" t="s">
        <v>7612</v>
      </c>
      <c r="B2501" s="2">
        <v>45134</v>
      </c>
      <c r="C2501" t="s">
        <v>37</v>
      </c>
      <c r="D2501" t="s">
        <v>7613</v>
      </c>
      <c r="E2501" s="4" t="s">
        <v>2139</v>
      </c>
      <c r="F2501" t="s">
        <v>2140</v>
      </c>
      <c r="G2501" t="s">
        <v>2139</v>
      </c>
      <c r="H2501" s="4" t="s">
        <v>29</v>
      </c>
      <c r="I2501" t="s">
        <v>29</v>
      </c>
      <c r="J2501" s="4" t="s">
        <v>66</v>
      </c>
      <c r="K2501" t="s">
        <v>31</v>
      </c>
      <c r="L2501" t="s">
        <v>7614</v>
      </c>
      <c r="M2501" t="s">
        <v>7615</v>
      </c>
      <c r="N2501" t="s">
        <v>158</v>
      </c>
      <c r="O2501" t="s">
        <v>1193</v>
      </c>
      <c r="P2501" s="6">
        <v>2.29</v>
      </c>
      <c r="Q2501" s="9">
        <v>0.437</v>
      </c>
      <c r="R2501">
        <v>18</v>
      </c>
      <c r="S2501">
        <v>0.09</v>
      </c>
      <c r="T2501" s="6">
        <f t="shared" si="195"/>
        <v>2.0839000000000003</v>
      </c>
      <c r="U2501" s="6">
        <f t="shared" si="196"/>
        <v>41.22</v>
      </c>
      <c r="V2501" s="6">
        <f t="shared" si="197"/>
        <v>37.510200000000005</v>
      </c>
      <c r="W2501" s="6">
        <f t="shared" si="198"/>
        <v>7.8659999999999997</v>
      </c>
      <c r="X2501" s="6">
        <f t="shared" si="199"/>
        <v>29.644200000000005</v>
      </c>
      <c r="Y2501" s="8">
        <v>0.79029703920533623</v>
      </c>
    </row>
    <row r="2502" spans="1:25" x14ac:dyDescent="0.35">
      <c r="A2502" t="s">
        <v>7616</v>
      </c>
      <c r="B2502" s="2">
        <v>45134</v>
      </c>
      <c r="C2502" t="s">
        <v>37</v>
      </c>
      <c r="D2502" t="s">
        <v>1445</v>
      </c>
      <c r="E2502" s="4" t="s">
        <v>1698</v>
      </c>
      <c r="F2502" t="s">
        <v>1699</v>
      </c>
      <c r="G2502" t="s">
        <v>1698</v>
      </c>
      <c r="H2502" s="4" t="s">
        <v>29</v>
      </c>
      <c r="I2502" t="s">
        <v>29</v>
      </c>
      <c r="J2502" s="4" t="s">
        <v>31</v>
      </c>
      <c r="K2502" t="s">
        <v>66</v>
      </c>
      <c r="L2502" t="s">
        <v>1446</v>
      </c>
      <c r="M2502" t="s">
        <v>1447</v>
      </c>
      <c r="N2502" t="s">
        <v>142</v>
      </c>
      <c r="O2502" t="s">
        <v>1448</v>
      </c>
      <c r="P2502" s="6">
        <v>4.6399999999999997</v>
      </c>
      <c r="Q2502" s="9">
        <v>1.696</v>
      </c>
      <c r="R2502">
        <v>18</v>
      </c>
      <c r="S2502">
        <v>0.18</v>
      </c>
      <c r="T2502" s="6">
        <f t="shared" si="195"/>
        <v>3.8048000000000002</v>
      </c>
      <c r="U2502" s="6">
        <f t="shared" si="196"/>
        <v>83.52</v>
      </c>
      <c r="V2502" s="6">
        <f t="shared" si="197"/>
        <v>68.486400000000003</v>
      </c>
      <c r="W2502" s="6">
        <f t="shared" si="198"/>
        <v>30.527999999999999</v>
      </c>
      <c r="X2502" s="6">
        <f t="shared" si="199"/>
        <v>37.958400000000005</v>
      </c>
      <c r="Y2502" s="8">
        <v>0.5542472666105972</v>
      </c>
    </row>
    <row r="2503" spans="1:25" x14ac:dyDescent="0.35">
      <c r="A2503" t="s">
        <v>7617</v>
      </c>
      <c r="B2503" s="2">
        <v>45134</v>
      </c>
      <c r="C2503" t="s">
        <v>37</v>
      </c>
      <c r="D2503" t="s">
        <v>2357</v>
      </c>
      <c r="E2503" s="4" t="s">
        <v>335</v>
      </c>
      <c r="F2503" t="s">
        <v>336</v>
      </c>
      <c r="G2503" t="s">
        <v>335</v>
      </c>
      <c r="H2503" s="4" t="s">
        <v>29</v>
      </c>
      <c r="I2503" t="s">
        <v>29</v>
      </c>
      <c r="K2503" t="s">
        <v>66</v>
      </c>
      <c r="L2503" t="s">
        <v>2358</v>
      </c>
      <c r="M2503" t="s">
        <v>2359</v>
      </c>
      <c r="N2503" t="s">
        <v>134</v>
      </c>
      <c r="O2503" t="s">
        <v>463</v>
      </c>
      <c r="P2503" s="6">
        <v>4.6399999999999997</v>
      </c>
      <c r="Q2503" s="9">
        <v>1.696</v>
      </c>
      <c r="R2503">
        <v>11</v>
      </c>
      <c r="S2503">
        <v>0.22</v>
      </c>
      <c r="T2503" s="6">
        <f t="shared" si="195"/>
        <v>3.6191999999999998</v>
      </c>
      <c r="U2503" s="6">
        <f t="shared" si="196"/>
        <v>51.04</v>
      </c>
      <c r="V2503" s="6">
        <f t="shared" si="197"/>
        <v>39.811199999999999</v>
      </c>
      <c r="W2503" s="6">
        <f t="shared" si="198"/>
        <v>18.655999999999999</v>
      </c>
      <c r="X2503" s="6">
        <f t="shared" si="199"/>
        <v>21.155200000000001</v>
      </c>
      <c r="Y2503" s="8">
        <v>0.53138815207780732</v>
      </c>
    </row>
    <row r="2504" spans="1:25" x14ac:dyDescent="0.35">
      <c r="A2504" t="s">
        <v>7618</v>
      </c>
      <c r="B2504" s="2">
        <v>45134</v>
      </c>
      <c r="C2504" t="s">
        <v>37</v>
      </c>
      <c r="D2504" t="s">
        <v>5979</v>
      </c>
      <c r="E2504" s="4" t="s">
        <v>663</v>
      </c>
      <c r="F2504" t="s">
        <v>664</v>
      </c>
      <c r="G2504" t="s">
        <v>663</v>
      </c>
      <c r="H2504" s="4" t="s">
        <v>29</v>
      </c>
      <c r="I2504" t="s">
        <v>29</v>
      </c>
      <c r="K2504" t="s">
        <v>105</v>
      </c>
      <c r="L2504" t="s">
        <v>5980</v>
      </c>
      <c r="M2504" t="s">
        <v>5981</v>
      </c>
      <c r="N2504" t="s">
        <v>51</v>
      </c>
      <c r="O2504" t="s">
        <v>52</v>
      </c>
      <c r="P2504" s="6">
        <v>5.99</v>
      </c>
      <c r="Q2504" s="9">
        <v>1.5469999999999999</v>
      </c>
      <c r="R2504">
        <v>6</v>
      </c>
      <c r="S2504">
        <v>0.06</v>
      </c>
      <c r="T2504" s="6">
        <f t="shared" si="195"/>
        <v>5.6306000000000003</v>
      </c>
      <c r="U2504" s="6">
        <f t="shared" si="196"/>
        <v>35.94</v>
      </c>
      <c r="V2504" s="6">
        <f t="shared" si="197"/>
        <v>33.7836</v>
      </c>
      <c r="W2504" s="6">
        <f t="shared" si="198"/>
        <v>9.282</v>
      </c>
      <c r="X2504" s="6">
        <f t="shared" si="199"/>
        <v>24.5016</v>
      </c>
      <c r="Y2504" s="8">
        <v>0.72525130536710114</v>
      </c>
    </row>
    <row r="2505" spans="1:25" x14ac:dyDescent="0.35">
      <c r="A2505" t="s">
        <v>7619</v>
      </c>
      <c r="B2505" s="2">
        <v>45134</v>
      </c>
      <c r="C2505" t="s">
        <v>37</v>
      </c>
      <c r="D2505" t="s">
        <v>5446</v>
      </c>
      <c r="E2505" s="4" t="s">
        <v>389</v>
      </c>
      <c r="F2505" t="s">
        <v>1009</v>
      </c>
      <c r="G2505" t="s">
        <v>389</v>
      </c>
      <c r="H2505" s="4" t="s">
        <v>29</v>
      </c>
      <c r="I2505" t="s">
        <v>29</v>
      </c>
      <c r="J2505" s="4" t="s">
        <v>66</v>
      </c>
      <c r="K2505" t="s">
        <v>57</v>
      </c>
      <c r="L2505" t="s">
        <v>5447</v>
      </c>
      <c r="M2505" t="s">
        <v>5448</v>
      </c>
      <c r="N2505" t="s">
        <v>813</v>
      </c>
      <c r="O2505" t="s">
        <v>3812</v>
      </c>
      <c r="P2505" s="6">
        <v>7.14</v>
      </c>
      <c r="Q2505" s="9">
        <v>1.897</v>
      </c>
      <c r="R2505">
        <v>1</v>
      </c>
      <c r="S2505">
        <v>0.23</v>
      </c>
      <c r="T2505" s="6">
        <f t="shared" si="195"/>
        <v>5.4977999999999998</v>
      </c>
      <c r="U2505" s="6">
        <f t="shared" si="196"/>
        <v>7.14</v>
      </c>
      <c r="V2505" s="6">
        <f t="shared" si="197"/>
        <v>5.4977999999999998</v>
      </c>
      <c r="W2505" s="6">
        <f t="shared" si="198"/>
        <v>1.897</v>
      </c>
      <c r="X2505" s="6">
        <f t="shared" si="199"/>
        <v>3.6007999999999996</v>
      </c>
      <c r="Y2505" s="8">
        <v>0.65495289024700787</v>
      </c>
    </row>
    <row r="2506" spans="1:25" x14ac:dyDescent="0.35">
      <c r="A2506" t="s">
        <v>7620</v>
      </c>
      <c r="B2506" s="2">
        <v>45134</v>
      </c>
      <c r="C2506" t="s">
        <v>37</v>
      </c>
      <c r="D2506" t="s">
        <v>1008</v>
      </c>
      <c r="E2506" s="4" t="s">
        <v>417</v>
      </c>
      <c r="F2506" t="s">
        <v>418</v>
      </c>
      <c r="G2506" t="s">
        <v>417</v>
      </c>
      <c r="H2506" s="4" t="s">
        <v>29</v>
      </c>
      <c r="I2506" t="s">
        <v>29</v>
      </c>
      <c r="J2506" s="4" t="s">
        <v>57</v>
      </c>
      <c r="K2506" t="s">
        <v>98</v>
      </c>
      <c r="L2506" t="s">
        <v>1010</v>
      </c>
      <c r="M2506" t="s">
        <v>1011</v>
      </c>
      <c r="N2506" t="s">
        <v>1012</v>
      </c>
      <c r="O2506" t="s">
        <v>1013</v>
      </c>
      <c r="P2506" s="6">
        <v>7.64</v>
      </c>
      <c r="Q2506" s="9">
        <v>2.0470000000000002</v>
      </c>
      <c r="R2506">
        <v>9</v>
      </c>
      <c r="S2506">
        <v>0.28999999999999998</v>
      </c>
      <c r="T2506" s="6">
        <f t="shared" si="195"/>
        <v>5.4243999999999994</v>
      </c>
      <c r="U2506" s="6">
        <f t="shared" si="196"/>
        <v>68.759999999999991</v>
      </c>
      <c r="V2506" s="6">
        <f t="shared" si="197"/>
        <v>48.819599999999994</v>
      </c>
      <c r="W2506" s="6">
        <f t="shared" si="198"/>
        <v>18.423000000000002</v>
      </c>
      <c r="X2506" s="6">
        <f t="shared" si="199"/>
        <v>30.396599999999992</v>
      </c>
      <c r="Y2506" s="8">
        <v>0.62263107440454235</v>
      </c>
    </row>
    <row r="2507" spans="1:25" x14ac:dyDescent="0.35">
      <c r="A2507" t="s">
        <v>7621</v>
      </c>
      <c r="B2507" s="2">
        <v>45134</v>
      </c>
      <c r="C2507" t="s">
        <v>25</v>
      </c>
      <c r="D2507" t="s">
        <v>7622</v>
      </c>
      <c r="E2507" s="4" t="s">
        <v>64</v>
      </c>
      <c r="F2507" t="s">
        <v>65</v>
      </c>
      <c r="G2507" t="s">
        <v>64</v>
      </c>
      <c r="H2507" s="4" t="s">
        <v>29</v>
      </c>
      <c r="I2507" t="s">
        <v>29</v>
      </c>
      <c r="J2507" s="4" t="s">
        <v>30</v>
      </c>
      <c r="K2507" t="s">
        <v>57</v>
      </c>
      <c r="L2507" t="s">
        <v>7623</v>
      </c>
      <c r="M2507" t="s">
        <v>7624</v>
      </c>
      <c r="N2507" t="s">
        <v>254</v>
      </c>
      <c r="O2507" t="s">
        <v>737</v>
      </c>
      <c r="P2507" s="6">
        <v>19.14</v>
      </c>
      <c r="Q2507" s="9">
        <v>7.4960000000000004</v>
      </c>
      <c r="R2507">
        <v>8</v>
      </c>
      <c r="S2507">
        <v>0.37</v>
      </c>
      <c r="T2507" s="6">
        <f t="shared" si="195"/>
        <v>12.058200000000001</v>
      </c>
      <c r="U2507" s="6">
        <f t="shared" si="196"/>
        <v>153.12</v>
      </c>
      <c r="V2507" s="6">
        <f t="shared" si="197"/>
        <v>96.465600000000009</v>
      </c>
      <c r="W2507" s="6">
        <f t="shared" si="198"/>
        <v>59.968000000000004</v>
      </c>
      <c r="X2507" s="6">
        <f t="shared" si="199"/>
        <v>36.497600000000006</v>
      </c>
      <c r="Y2507" s="8">
        <v>0.37834834386558519</v>
      </c>
    </row>
    <row r="2508" spans="1:25" x14ac:dyDescent="0.35">
      <c r="A2508" t="s">
        <v>7625</v>
      </c>
      <c r="B2508" s="2">
        <v>45134</v>
      </c>
      <c r="C2508" t="s">
        <v>37</v>
      </c>
      <c r="D2508" t="s">
        <v>7626</v>
      </c>
      <c r="E2508" s="4" t="s">
        <v>329</v>
      </c>
      <c r="F2508" t="s">
        <v>330</v>
      </c>
      <c r="G2508" t="s">
        <v>329</v>
      </c>
      <c r="H2508" s="4" t="s">
        <v>29</v>
      </c>
      <c r="I2508" t="s">
        <v>29</v>
      </c>
      <c r="J2508" s="4" t="s">
        <v>114</v>
      </c>
      <c r="K2508" t="s">
        <v>31</v>
      </c>
      <c r="L2508" t="s">
        <v>5034</v>
      </c>
      <c r="M2508" t="s">
        <v>5035</v>
      </c>
      <c r="N2508" t="s">
        <v>126</v>
      </c>
      <c r="O2508" t="s">
        <v>3437</v>
      </c>
      <c r="P2508" s="6">
        <v>29.24</v>
      </c>
      <c r="Q2508" s="9">
        <v>11.746</v>
      </c>
      <c r="R2508">
        <v>17</v>
      </c>
      <c r="S2508">
        <v>0.06</v>
      </c>
      <c r="T2508" s="6">
        <f t="shared" si="195"/>
        <v>27.485599999999998</v>
      </c>
      <c r="U2508" s="6">
        <f t="shared" si="196"/>
        <v>497.08</v>
      </c>
      <c r="V2508" s="6">
        <f t="shared" si="197"/>
        <v>467.25519999999995</v>
      </c>
      <c r="W2508" s="6">
        <f t="shared" si="198"/>
        <v>199.68200000000002</v>
      </c>
      <c r="X2508" s="6">
        <f t="shared" si="199"/>
        <v>267.57319999999993</v>
      </c>
      <c r="Y2508" s="8">
        <v>0.5726489507232877</v>
      </c>
    </row>
    <row r="2509" spans="1:25" x14ac:dyDescent="0.35">
      <c r="A2509" t="s">
        <v>7627</v>
      </c>
      <c r="B2509" s="2">
        <v>45134</v>
      </c>
      <c r="C2509" t="s">
        <v>37</v>
      </c>
      <c r="D2509" t="s">
        <v>2974</v>
      </c>
      <c r="E2509" s="4" t="s">
        <v>182</v>
      </c>
      <c r="F2509" t="s">
        <v>183</v>
      </c>
      <c r="G2509" t="s">
        <v>182</v>
      </c>
      <c r="H2509" s="4" t="s">
        <v>29</v>
      </c>
      <c r="I2509" t="s">
        <v>29</v>
      </c>
      <c r="K2509" t="s">
        <v>30</v>
      </c>
      <c r="L2509" t="s">
        <v>2975</v>
      </c>
      <c r="M2509" t="s">
        <v>2976</v>
      </c>
      <c r="N2509" t="s">
        <v>78</v>
      </c>
      <c r="O2509" t="s">
        <v>1974</v>
      </c>
      <c r="P2509" s="6">
        <v>38.99</v>
      </c>
      <c r="Q2509" s="9">
        <v>11.446999999999999</v>
      </c>
      <c r="R2509">
        <v>16</v>
      </c>
      <c r="S2509">
        <v>0.37</v>
      </c>
      <c r="T2509" s="6">
        <f t="shared" si="195"/>
        <v>24.563700000000001</v>
      </c>
      <c r="U2509" s="6">
        <f t="shared" si="196"/>
        <v>623.84</v>
      </c>
      <c r="V2509" s="6">
        <f t="shared" si="197"/>
        <v>393.01920000000001</v>
      </c>
      <c r="W2509" s="6">
        <f t="shared" si="198"/>
        <v>183.15199999999999</v>
      </c>
      <c r="X2509" s="6">
        <f t="shared" si="199"/>
        <v>209.86720000000003</v>
      </c>
      <c r="Y2509" s="8">
        <v>0.53398714363064204</v>
      </c>
    </row>
    <row r="2510" spans="1:25" x14ac:dyDescent="0.35">
      <c r="A2510" t="s">
        <v>7628</v>
      </c>
      <c r="B2510" s="2">
        <v>45134</v>
      </c>
      <c r="C2510" t="s">
        <v>25</v>
      </c>
      <c r="D2510" t="s">
        <v>7238</v>
      </c>
      <c r="E2510" s="4" t="s">
        <v>105</v>
      </c>
      <c r="F2510" t="s">
        <v>245</v>
      </c>
      <c r="G2510" t="s">
        <v>105</v>
      </c>
      <c r="H2510" s="4" t="s">
        <v>29</v>
      </c>
      <c r="I2510" t="s">
        <v>29</v>
      </c>
      <c r="J2510" s="4" t="s">
        <v>148</v>
      </c>
      <c r="K2510" t="s">
        <v>105</v>
      </c>
      <c r="L2510" t="s">
        <v>7239</v>
      </c>
      <c r="M2510" t="s">
        <v>7240</v>
      </c>
      <c r="N2510" t="s">
        <v>5289</v>
      </c>
      <c r="O2510" t="s">
        <v>5290</v>
      </c>
      <c r="P2510" s="6">
        <v>89.14</v>
      </c>
      <c r="Q2510" s="9">
        <v>35.496000000000002</v>
      </c>
      <c r="R2510">
        <v>1</v>
      </c>
      <c r="S2510">
        <v>0.28999999999999998</v>
      </c>
      <c r="T2510" s="6">
        <f t="shared" si="195"/>
        <v>63.289400000000001</v>
      </c>
      <c r="U2510" s="6">
        <f t="shared" si="196"/>
        <v>89.14</v>
      </c>
      <c r="V2510" s="6">
        <f t="shared" si="197"/>
        <v>63.289400000000001</v>
      </c>
      <c r="W2510" s="6">
        <f t="shared" si="198"/>
        <v>35.496000000000002</v>
      </c>
      <c r="X2510" s="6">
        <f t="shared" si="199"/>
        <v>27.793399999999998</v>
      </c>
      <c r="Y2510" s="8">
        <v>0.43914778778120822</v>
      </c>
    </row>
    <row r="2511" spans="1:25" x14ac:dyDescent="0.35">
      <c r="A2511" t="s">
        <v>7629</v>
      </c>
      <c r="B2511" s="2">
        <v>45135</v>
      </c>
      <c r="C2511" t="s">
        <v>25</v>
      </c>
      <c r="D2511" t="s">
        <v>7630</v>
      </c>
      <c r="E2511" s="4" t="s">
        <v>476</v>
      </c>
      <c r="F2511" t="s">
        <v>477</v>
      </c>
      <c r="G2511" t="s">
        <v>476</v>
      </c>
      <c r="H2511" s="4" t="s">
        <v>75</v>
      </c>
      <c r="I2511" t="s">
        <v>75</v>
      </c>
      <c r="K2511" t="s">
        <v>75</v>
      </c>
      <c r="L2511" t="s">
        <v>3567</v>
      </c>
      <c r="M2511" t="s">
        <v>3568</v>
      </c>
      <c r="N2511" t="s">
        <v>134</v>
      </c>
      <c r="O2511" t="s">
        <v>298</v>
      </c>
      <c r="P2511" s="6">
        <v>0.54</v>
      </c>
      <c r="Q2511" s="9">
        <v>5.6000000000000001E-2</v>
      </c>
      <c r="R2511">
        <v>9</v>
      </c>
      <c r="S2511">
        <v>0.03</v>
      </c>
      <c r="T2511" s="6">
        <f t="shared" si="195"/>
        <v>0.52380000000000004</v>
      </c>
      <c r="U2511" s="6">
        <f t="shared" si="196"/>
        <v>4.8600000000000003</v>
      </c>
      <c r="V2511" s="6">
        <f t="shared" si="197"/>
        <v>4.7141999999999999</v>
      </c>
      <c r="W2511" s="6">
        <f t="shared" si="198"/>
        <v>0.504</v>
      </c>
      <c r="X2511" s="6">
        <f t="shared" si="199"/>
        <v>4.2102000000000004</v>
      </c>
      <c r="Y2511" s="8">
        <v>0.89308896525391379</v>
      </c>
    </row>
    <row r="2512" spans="1:25" x14ac:dyDescent="0.35">
      <c r="A2512" t="s">
        <v>7631</v>
      </c>
      <c r="B2512" s="2">
        <v>45135</v>
      </c>
      <c r="C2512" t="s">
        <v>37</v>
      </c>
      <c r="D2512" t="s">
        <v>5299</v>
      </c>
      <c r="E2512" s="4" t="s">
        <v>273</v>
      </c>
      <c r="F2512" t="s">
        <v>274</v>
      </c>
      <c r="G2512" t="s">
        <v>273</v>
      </c>
      <c r="H2512" s="4" t="s">
        <v>29</v>
      </c>
      <c r="I2512" t="s">
        <v>29</v>
      </c>
      <c r="J2512" s="4" t="s">
        <v>114</v>
      </c>
      <c r="K2512" t="s">
        <v>30</v>
      </c>
      <c r="L2512" t="s">
        <v>5300</v>
      </c>
      <c r="M2512" t="s">
        <v>5301</v>
      </c>
      <c r="N2512" t="s">
        <v>210</v>
      </c>
      <c r="O2512" t="s">
        <v>5302</v>
      </c>
      <c r="P2512" s="6">
        <v>1.64</v>
      </c>
      <c r="Q2512" s="9">
        <v>0.247</v>
      </c>
      <c r="R2512">
        <v>13</v>
      </c>
      <c r="S2512">
        <v>0.17</v>
      </c>
      <c r="T2512" s="6">
        <f t="shared" si="195"/>
        <v>1.3611999999999997</v>
      </c>
      <c r="U2512" s="6">
        <f t="shared" si="196"/>
        <v>21.32</v>
      </c>
      <c r="V2512" s="6">
        <f t="shared" si="197"/>
        <v>17.695599999999995</v>
      </c>
      <c r="W2512" s="6">
        <f t="shared" si="198"/>
        <v>3.2109999999999999</v>
      </c>
      <c r="X2512" s="6">
        <f t="shared" si="199"/>
        <v>14.484599999999995</v>
      </c>
      <c r="Y2512" s="8">
        <v>0.81854246253305896</v>
      </c>
    </row>
    <row r="2513" spans="1:25" x14ac:dyDescent="0.35">
      <c r="A2513" t="s">
        <v>7632</v>
      </c>
      <c r="B2513" s="2">
        <v>45135</v>
      </c>
      <c r="C2513" t="s">
        <v>25</v>
      </c>
      <c r="D2513" t="s">
        <v>7206</v>
      </c>
      <c r="E2513" s="4" t="s">
        <v>1248</v>
      </c>
      <c r="F2513" t="s">
        <v>1249</v>
      </c>
      <c r="G2513" t="s">
        <v>1248</v>
      </c>
      <c r="H2513" s="4" t="s">
        <v>29</v>
      </c>
      <c r="I2513" t="s">
        <v>29</v>
      </c>
      <c r="J2513" s="4" t="s">
        <v>57</v>
      </c>
      <c r="K2513" t="s">
        <v>123</v>
      </c>
      <c r="L2513" t="s">
        <v>7207</v>
      </c>
      <c r="M2513" t="s">
        <v>7208</v>
      </c>
      <c r="N2513" t="s">
        <v>870</v>
      </c>
      <c r="O2513" t="s">
        <v>871</v>
      </c>
      <c r="P2513" s="6">
        <v>1.79</v>
      </c>
      <c r="Q2513" s="9">
        <v>0.28699999999999998</v>
      </c>
      <c r="R2513">
        <v>6</v>
      </c>
      <c r="S2513">
        <v>0.17</v>
      </c>
      <c r="T2513" s="6">
        <f t="shared" si="195"/>
        <v>1.4857</v>
      </c>
      <c r="U2513" s="6">
        <f t="shared" si="196"/>
        <v>10.74</v>
      </c>
      <c r="V2513" s="6">
        <f t="shared" si="197"/>
        <v>8.914200000000001</v>
      </c>
      <c r="W2513" s="6">
        <f t="shared" si="198"/>
        <v>1.722</v>
      </c>
      <c r="X2513" s="6">
        <f t="shared" si="199"/>
        <v>7.1922000000000015</v>
      </c>
      <c r="Y2513" s="8">
        <v>0.80682506562563105</v>
      </c>
    </row>
    <row r="2514" spans="1:25" x14ac:dyDescent="0.35">
      <c r="A2514" t="s">
        <v>7633</v>
      </c>
      <c r="B2514" s="2">
        <v>45135</v>
      </c>
      <c r="C2514" t="s">
        <v>37</v>
      </c>
      <c r="D2514" t="s">
        <v>6983</v>
      </c>
      <c r="E2514" s="4" t="s">
        <v>189</v>
      </c>
      <c r="F2514" t="s">
        <v>203</v>
      </c>
      <c r="G2514" t="s">
        <v>189</v>
      </c>
      <c r="H2514" s="4" t="s">
        <v>29</v>
      </c>
      <c r="I2514" t="s">
        <v>29</v>
      </c>
      <c r="J2514" s="4" t="s">
        <v>66</v>
      </c>
      <c r="K2514" t="s">
        <v>105</v>
      </c>
      <c r="L2514" t="s">
        <v>6984</v>
      </c>
      <c r="M2514" t="s">
        <v>6985</v>
      </c>
      <c r="N2514" t="s">
        <v>134</v>
      </c>
      <c r="O2514" t="s">
        <v>298</v>
      </c>
      <c r="P2514" s="6">
        <v>2.4900000000000002</v>
      </c>
      <c r="Q2514" s="9">
        <v>0.497</v>
      </c>
      <c r="R2514">
        <v>2</v>
      </c>
      <c r="S2514">
        <v>0.32</v>
      </c>
      <c r="T2514" s="6">
        <f t="shared" si="195"/>
        <v>1.6932</v>
      </c>
      <c r="U2514" s="6">
        <f t="shared" si="196"/>
        <v>4.9800000000000004</v>
      </c>
      <c r="V2514" s="6">
        <f t="shared" si="197"/>
        <v>3.3864000000000001</v>
      </c>
      <c r="W2514" s="6">
        <f t="shared" si="198"/>
        <v>0.99399999999999999</v>
      </c>
      <c r="X2514" s="6">
        <f t="shared" si="199"/>
        <v>2.3924000000000003</v>
      </c>
      <c r="Y2514" s="8">
        <v>0.70647295062603366</v>
      </c>
    </row>
    <row r="2515" spans="1:25" x14ac:dyDescent="0.35">
      <c r="A2515" t="s">
        <v>7634</v>
      </c>
      <c r="B2515" s="2">
        <v>45135</v>
      </c>
      <c r="C2515" t="s">
        <v>37</v>
      </c>
      <c r="D2515" t="s">
        <v>2843</v>
      </c>
      <c r="E2515" s="4" t="s">
        <v>146</v>
      </c>
      <c r="F2515" t="s">
        <v>147</v>
      </c>
      <c r="G2515" t="s">
        <v>146</v>
      </c>
      <c r="H2515" s="4" t="s">
        <v>29</v>
      </c>
      <c r="I2515" t="s">
        <v>29</v>
      </c>
      <c r="J2515" s="4" t="s">
        <v>66</v>
      </c>
      <c r="K2515" t="s">
        <v>114</v>
      </c>
      <c r="L2515" t="s">
        <v>2844</v>
      </c>
      <c r="M2515" t="s">
        <v>2845</v>
      </c>
      <c r="N2515" t="s">
        <v>60</v>
      </c>
      <c r="O2515" t="s">
        <v>2846</v>
      </c>
      <c r="P2515" s="6">
        <v>4.1399999999999997</v>
      </c>
      <c r="Q2515" s="9">
        <v>0.997</v>
      </c>
      <c r="R2515">
        <v>20</v>
      </c>
      <c r="S2515">
        <v>0.37</v>
      </c>
      <c r="T2515" s="6">
        <f t="shared" si="195"/>
        <v>2.6081999999999996</v>
      </c>
      <c r="U2515" s="6">
        <f t="shared" si="196"/>
        <v>82.8</v>
      </c>
      <c r="V2515" s="6">
        <f t="shared" si="197"/>
        <v>52.163999999999994</v>
      </c>
      <c r="W2515" s="6">
        <f t="shared" si="198"/>
        <v>19.940000000000001</v>
      </c>
      <c r="X2515" s="6">
        <f t="shared" si="199"/>
        <v>32.22399999999999</v>
      </c>
      <c r="Y2515" s="8">
        <v>0.61774403803389299</v>
      </c>
    </row>
    <row r="2516" spans="1:25" x14ac:dyDescent="0.35">
      <c r="A2516" t="s">
        <v>7635</v>
      </c>
      <c r="B2516" s="2">
        <v>45135</v>
      </c>
      <c r="C2516" t="s">
        <v>25</v>
      </c>
      <c r="D2516" t="s">
        <v>7636</v>
      </c>
      <c r="E2516" s="4" t="s">
        <v>1698</v>
      </c>
      <c r="F2516" t="s">
        <v>1699</v>
      </c>
      <c r="G2516" t="s">
        <v>1698</v>
      </c>
      <c r="H2516" s="4" t="s">
        <v>29</v>
      </c>
      <c r="I2516" t="s">
        <v>29</v>
      </c>
      <c r="J2516" s="4" t="s">
        <v>57</v>
      </c>
      <c r="K2516" t="s">
        <v>66</v>
      </c>
      <c r="L2516" t="s">
        <v>2743</v>
      </c>
      <c r="M2516" t="s">
        <v>2744</v>
      </c>
      <c r="N2516" t="s">
        <v>2745</v>
      </c>
      <c r="O2516" t="s">
        <v>2746</v>
      </c>
      <c r="P2516" s="6">
        <v>5.14</v>
      </c>
      <c r="Q2516" s="9">
        <v>1.8959999999999999</v>
      </c>
      <c r="R2516">
        <v>13</v>
      </c>
      <c r="S2516">
        <v>0.09</v>
      </c>
      <c r="T2516" s="6">
        <f t="shared" si="195"/>
        <v>4.6773999999999996</v>
      </c>
      <c r="U2516" s="6">
        <f t="shared" si="196"/>
        <v>66.819999999999993</v>
      </c>
      <c r="V2516" s="6">
        <f t="shared" si="197"/>
        <v>60.806199999999997</v>
      </c>
      <c r="W2516" s="6">
        <f t="shared" si="198"/>
        <v>24.648</v>
      </c>
      <c r="X2516" s="6">
        <f t="shared" si="199"/>
        <v>36.158199999999994</v>
      </c>
      <c r="Y2516" s="8">
        <v>0.59464659853764901</v>
      </c>
    </row>
    <row r="2517" spans="1:25" x14ac:dyDescent="0.35">
      <c r="A2517" t="s">
        <v>7637</v>
      </c>
      <c r="B2517" s="2">
        <v>45135</v>
      </c>
      <c r="C2517" t="s">
        <v>37</v>
      </c>
      <c r="D2517" t="s">
        <v>4207</v>
      </c>
      <c r="E2517" s="4" t="s">
        <v>221</v>
      </c>
      <c r="F2517" t="s">
        <v>1565</v>
      </c>
      <c r="G2517" t="s">
        <v>221</v>
      </c>
      <c r="H2517" s="4" t="s">
        <v>29</v>
      </c>
      <c r="I2517" t="s">
        <v>29</v>
      </c>
      <c r="J2517" s="4" t="s">
        <v>114</v>
      </c>
      <c r="K2517" t="s">
        <v>66</v>
      </c>
      <c r="L2517" t="s">
        <v>4208</v>
      </c>
      <c r="M2517" t="s">
        <v>4209</v>
      </c>
      <c r="N2517" t="s">
        <v>813</v>
      </c>
      <c r="O2517" t="s">
        <v>814</v>
      </c>
      <c r="P2517" s="6">
        <v>7.14</v>
      </c>
      <c r="Q2517" s="9">
        <v>1.897</v>
      </c>
      <c r="R2517">
        <v>4</v>
      </c>
      <c r="S2517">
        <v>0.04</v>
      </c>
      <c r="T2517" s="6">
        <f t="shared" si="195"/>
        <v>6.8543999999999992</v>
      </c>
      <c r="U2517" s="6">
        <f t="shared" si="196"/>
        <v>28.56</v>
      </c>
      <c r="V2517" s="6">
        <f t="shared" si="197"/>
        <v>27.417599999999997</v>
      </c>
      <c r="W2517" s="6">
        <f t="shared" si="198"/>
        <v>7.5880000000000001</v>
      </c>
      <c r="X2517" s="6">
        <f t="shared" si="199"/>
        <v>19.829599999999996</v>
      </c>
      <c r="Y2517" s="8">
        <v>0.72324346405228757</v>
      </c>
    </row>
    <row r="2518" spans="1:25" x14ac:dyDescent="0.35">
      <c r="A2518" t="s">
        <v>7638</v>
      </c>
      <c r="B2518" s="2">
        <v>45135</v>
      </c>
      <c r="C2518" t="s">
        <v>25</v>
      </c>
      <c r="D2518" t="s">
        <v>7639</v>
      </c>
      <c r="E2518" s="4" t="s">
        <v>524</v>
      </c>
      <c r="F2518" t="s">
        <v>525</v>
      </c>
      <c r="G2518" t="s">
        <v>524</v>
      </c>
      <c r="H2518" s="4" t="s">
        <v>75</v>
      </c>
      <c r="I2518" t="s">
        <v>75</v>
      </c>
      <c r="K2518" t="s">
        <v>75</v>
      </c>
      <c r="L2518" t="s">
        <v>7640</v>
      </c>
      <c r="M2518" t="s">
        <v>7641</v>
      </c>
      <c r="N2518" t="s">
        <v>449</v>
      </c>
      <c r="O2518" t="s">
        <v>4173</v>
      </c>
      <c r="P2518" s="6">
        <v>8.99</v>
      </c>
      <c r="Q2518" s="9">
        <v>2.4470000000000001</v>
      </c>
      <c r="R2518">
        <v>20</v>
      </c>
      <c r="S2518">
        <v>0.04</v>
      </c>
      <c r="T2518" s="6">
        <f t="shared" si="195"/>
        <v>8.6303999999999998</v>
      </c>
      <c r="U2518" s="6">
        <f t="shared" si="196"/>
        <v>179.8</v>
      </c>
      <c r="V2518" s="6">
        <f t="shared" si="197"/>
        <v>172.608</v>
      </c>
      <c r="W2518" s="6">
        <f t="shared" si="198"/>
        <v>48.94</v>
      </c>
      <c r="X2518" s="6">
        <f t="shared" si="199"/>
        <v>123.66800000000001</v>
      </c>
      <c r="Y2518" s="8">
        <v>0.71646737115313308</v>
      </c>
    </row>
    <row r="2519" spans="1:25" x14ac:dyDescent="0.35">
      <c r="A2519" t="s">
        <v>7642</v>
      </c>
      <c r="B2519" s="2">
        <v>45135</v>
      </c>
      <c r="C2519" t="s">
        <v>37</v>
      </c>
      <c r="D2519" t="s">
        <v>4678</v>
      </c>
      <c r="E2519" s="4" t="s">
        <v>1248</v>
      </c>
      <c r="F2519" t="s">
        <v>1249</v>
      </c>
      <c r="G2519" t="s">
        <v>1248</v>
      </c>
      <c r="H2519" s="4" t="s">
        <v>29</v>
      </c>
      <c r="I2519" t="s">
        <v>29</v>
      </c>
      <c r="K2519" t="s">
        <v>123</v>
      </c>
      <c r="L2519" t="s">
        <v>2122</v>
      </c>
      <c r="M2519" t="s">
        <v>2123</v>
      </c>
      <c r="N2519" t="s">
        <v>321</v>
      </c>
      <c r="O2519" t="s">
        <v>688</v>
      </c>
      <c r="P2519" s="6">
        <v>10.14</v>
      </c>
      <c r="Q2519" s="9">
        <v>3.8959999999999999</v>
      </c>
      <c r="R2519">
        <v>16</v>
      </c>
      <c r="S2519">
        <v>0.39</v>
      </c>
      <c r="T2519" s="6">
        <f t="shared" si="195"/>
        <v>6.1854000000000005</v>
      </c>
      <c r="U2519" s="6">
        <f t="shared" si="196"/>
        <v>162.24</v>
      </c>
      <c r="V2519" s="6">
        <f t="shared" si="197"/>
        <v>98.966400000000007</v>
      </c>
      <c r="W2519" s="6">
        <f t="shared" si="198"/>
        <v>62.335999999999999</v>
      </c>
      <c r="X2519" s="6">
        <f t="shared" si="199"/>
        <v>36.630400000000009</v>
      </c>
      <c r="Y2519" s="8">
        <v>0.37012966016749133</v>
      </c>
    </row>
    <row r="2520" spans="1:25" x14ac:dyDescent="0.35">
      <c r="A2520" t="s">
        <v>7643</v>
      </c>
      <c r="B2520" s="2">
        <v>45135</v>
      </c>
      <c r="C2520" t="s">
        <v>25</v>
      </c>
      <c r="D2520" t="s">
        <v>7644</v>
      </c>
      <c r="E2520" s="4" t="s">
        <v>762</v>
      </c>
      <c r="F2520" t="s">
        <v>763</v>
      </c>
      <c r="G2520" t="s">
        <v>762</v>
      </c>
      <c r="H2520" s="4" t="s">
        <v>75</v>
      </c>
      <c r="I2520" t="s">
        <v>75</v>
      </c>
      <c r="K2520" t="s">
        <v>75</v>
      </c>
      <c r="L2520" t="s">
        <v>7645</v>
      </c>
      <c r="M2520" t="s">
        <v>7646</v>
      </c>
      <c r="N2520" t="s">
        <v>78</v>
      </c>
      <c r="O2520" t="s">
        <v>1591</v>
      </c>
      <c r="P2520" s="6">
        <v>14.24</v>
      </c>
      <c r="Q2520" s="9">
        <v>5.7460000000000004</v>
      </c>
      <c r="R2520">
        <v>14</v>
      </c>
      <c r="S2520">
        <v>0.06</v>
      </c>
      <c r="T2520" s="6">
        <f t="shared" si="195"/>
        <v>13.3856</v>
      </c>
      <c r="U2520" s="6">
        <f t="shared" si="196"/>
        <v>199.36</v>
      </c>
      <c r="V2520" s="6">
        <f t="shared" si="197"/>
        <v>187.39840000000001</v>
      </c>
      <c r="W2520" s="6">
        <f t="shared" si="198"/>
        <v>80.444000000000003</v>
      </c>
      <c r="X2520" s="6">
        <f t="shared" si="199"/>
        <v>106.95440000000001</v>
      </c>
      <c r="Y2520" s="8">
        <v>0.57073272770738703</v>
      </c>
    </row>
    <row r="2521" spans="1:25" x14ac:dyDescent="0.35">
      <c r="A2521" t="s">
        <v>7647</v>
      </c>
      <c r="B2521" s="2">
        <v>45135</v>
      </c>
      <c r="C2521" t="s">
        <v>37</v>
      </c>
      <c r="D2521" t="s">
        <v>1782</v>
      </c>
      <c r="E2521" s="4" t="s">
        <v>359</v>
      </c>
      <c r="F2521" t="s">
        <v>360</v>
      </c>
      <c r="G2521" t="s">
        <v>359</v>
      </c>
      <c r="H2521" s="4" t="s">
        <v>29</v>
      </c>
      <c r="I2521" t="s">
        <v>29</v>
      </c>
      <c r="J2521" s="4" t="s">
        <v>148</v>
      </c>
      <c r="K2521" t="s">
        <v>57</v>
      </c>
      <c r="L2521" t="s">
        <v>1783</v>
      </c>
      <c r="M2521" t="s">
        <v>1784</v>
      </c>
      <c r="N2521" t="s">
        <v>905</v>
      </c>
      <c r="O2521" t="s">
        <v>906</v>
      </c>
      <c r="P2521" s="6">
        <v>15.14</v>
      </c>
      <c r="Q2521" s="9">
        <v>4.2969999999999997</v>
      </c>
      <c r="R2521">
        <v>2</v>
      </c>
      <c r="S2521">
        <v>0.19</v>
      </c>
      <c r="T2521" s="6">
        <f t="shared" si="195"/>
        <v>12.263400000000001</v>
      </c>
      <c r="U2521" s="6">
        <f t="shared" si="196"/>
        <v>30.28</v>
      </c>
      <c r="V2521" s="6">
        <f t="shared" si="197"/>
        <v>24.526800000000001</v>
      </c>
      <c r="W2521" s="6">
        <f t="shared" si="198"/>
        <v>8.5939999999999994</v>
      </c>
      <c r="X2521" s="6">
        <f t="shared" si="199"/>
        <v>15.932800000000002</v>
      </c>
      <c r="Y2521" s="8">
        <v>0.6496077759838218</v>
      </c>
    </row>
    <row r="2522" spans="1:25" x14ac:dyDescent="0.35">
      <c r="A2522" t="s">
        <v>7648</v>
      </c>
      <c r="B2522" s="2">
        <v>45135</v>
      </c>
      <c r="C2522" t="s">
        <v>25</v>
      </c>
      <c r="D2522" t="s">
        <v>7649</v>
      </c>
      <c r="E2522" s="4" t="s">
        <v>105</v>
      </c>
      <c r="F2522" t="s">
        <v>155</v>
      </c>
      <c r="G2522" t="s">
        <v>105</v>
      </c>
      <c r="H2522" s="4" t="s">
        <v>29</v>
      </c>
      <c r="I2522" t="s">
        <v>29</v>
      </c>
      <c r="J2522" s="4" t="s">
        <v>66</v>
      </c>
      <c r="K2522" t="s">
        <v>105</v>
      </c>
      <c r="L2522" t="s">
        <v>337</v>
      </c>
      <c r="M2522" t="s">
        <v>338</v>
      </c>
      <c r="N2522" t="s">
        <v>339</v>
      </c>
      <c r="O2522" t="s">
        <v>340</v>
      </c>
      <c r="P2522" s="6">
        <v>19.239999999999998</v>
      </c>
      <c r="Q2522" s="9">
        <v>7.7460000000000004</v>
      </c>
      <c r="R2522">
        <v>11</v>
      </c>
      <c r="S2522">
        <v>0.01</v>
      </c>
      <c r="T2522" s="6">
        <f t="shared" si="195"/>
        <v>19.047599999999999</v>
      </c>
      <c r="U2522" s="6">
        <f t="shared" si="196"/>
        <v>211.64</v>
      </c>
      <c r="V2522" s="6">
        <f t="shared" si="197"/>
        <v>209.52359999999999</v>
      </c>
      <c r="W2522" s="6">
        <f t="shared" si="198"/>
        <v>85.206000000000003</v>
      </c>
      <c r="X2522" s="6">
        <f t="shared" si="199"/>
        <v>124.31759999999998</v>
      </c>
      <c r="Y2522" s="8">
        <v>0.59333459333459326</v>
      </c>
    </row>
    <row r="2523" spans="1:25" x14ac:dyDescent="0.35">
      <c r="A2523" t="s">
        <v>7650</v>
      </c>
      <c r="B2523" s="2">
        <v>45135</v>
      </c>
      <c r="C2523" t="s">
        <v>25</v>
      </c>
      <c r="D2523" t="s">
        <v>7651</v>
      </c>
      <c r="E2523" s="4" t="s">
        <v>105</v>
      </c>
      <c r="F2523" t="s">
        <v>691</v>
      </c>
      <c r="G2523" t="s">
        <v>105</v>
      </c>
      <c r="H2523" s="4" t="s">
        <v>29</v>
      </c>
      <c r="I2523" t="s">
        <v>29</v>
      </c>
      <c r="J2523" s="4" t="s">
        <v>123</v>
      </c>
      <c r="K2523" t="s">
        <v>105</v>
      </c>
      <c r="L2523" t="s">
        <v>4389</v>
      </c>
      <c r="M2523" t="s">
        <v>4390</v>
      </c>
      <c r="N2523" t="s">
        <v>254</v>
      </c>
      <c r="O2523" t="s">
        <v>547</v>
      </c>
      <c r="P2523" s="6">
        <v>24.14</v>
      </c>
      <c r="Q2523" s="9">
        <v>9.4960000000000004</v>
      </c>
      <c r="R2523">
        <v>20</v>
      </c>
      <c r="S2523">
        <v>0.33</v>
      </c>
      <c r="T2523" s="6">
        <f t="shared" si="195"/>
        <v>16.1738</v>
      </c>
      <c r="U2523" s="6">
        <f t="shared" si="196"/>
        <v>482.8</v>
      </c>
      <c r="V2523" s="6">
        <f t="shared" si="197"/>
        <v>323.476</v>
      </c>
      <c r="W2523" s="6">
        <f t="shared" si="198"/>
        <v>189.92000000000002</v>
      </c>
      <c r="X2523" s="6">
        <f t="shared" si="199"/>
        <v>133.55599999999998</v>
      </c>
      <c r="Y2523" s="8">
        <v>0.4128776168865696</v>
      </c>
    </row>
    <row r="2524" spans="1:25" x14ac:dyDescent="0.35">
      <c r="A2524" t="s">
        <v>7652</v>
      </c>
      <c r="B2524" s="2">
        <v>45135</v>
      </c>
      <c r="C2524" t="s">
        <v>37</v>
      </c>
      <c r="D2524" t="s">
        <v>7653</v>
      </c>
      <c r="E2524" s="4" t="s">
        <v>105</v>
      </c>
      <c r="F2524" t="s">
        <v>245</v>
      </c>
      <c r="G2524" t="s">
        <v>105</v>
      </c>
      <c r="H2524" s="4" t="s">
        <v>29</v>
      </c>
      <c r="I2524" t="s">
        <v>29</v>
      </c>
      <c r="J2524" s="4" t="s">
        <v>114</v>
      </c>
      <c r="K2524" t="s">
        <v>105</v>
      </c>
      <c r="L2524" t="s">
        <v>7654</v>
      </c>
      <c r="M2524" t="s">
        <v>7655</v>
      </c>
      <c r="N2524" t="s">
        <v>108</v>
      </c>
      <c r="O2524" t="s">
        <v>1937</v>
      </c>
      <c r="P2524" s="6">
        <v>24.24</v>
      </c>
      <c r="Q2524" s="9">
        <v>7.2469999999999999</v>
      </c>
      <c r="R2524">
        <v>20</v>
      </c>
      <c r="S2524">
        <v>0.08</v>
      </c>
      <c r="T2524" s="6">
        <f t="shared" si="195"/>
        <v>22.300799999999999</v>
      </c>
      <c r="U2524" s="6">
        <f t="shared" si="196"/>
        <v>484.79999999999995</v>
      </c>
      <c r="V2524" s="6">
        <f t="shared" si="197"/>
        <v>446.01599999999996</v>
      </c>
      <c r="W2524" s="6">
        <f t="shared" si="198"/>
        <v>144.94</v>
      </c>
      <c r="X2524" s="6">
        <f t="shared" si="199"/>
        <v>301.07599999999996</v>
      </c>
      <c r="Y2524" s="8">
        <v>0.67503407949490601</v>
      </c>
    </row>
    <row r="2525" spans="1:25" x14ac:dyDescent="0.35">
      <c r="A2525" t="s">
        <v>7656</v>
      </c>
      <c r="B2525" s="2">
        <v>45135</v>
      </c>
      <c r="C2525" t="s">
        <v>37</v>
      </c>
      <c r="D2525" t="s">
        <v>7657</v>
      </c>
      <c r="E2525" s="4" t="s">
        <v>182</v>
      </c>
      <c r="F2525" t="s">
        <v>183</v>
      </c>
      <c r="G2525" t="s">
        <v>182</v>
      </c>
      <c r="H2525" s="4" t="s">
        <v>29</v>
      </c>
      <c r="I2525" t="s">
        <v>29</v>
      </c>
      <c r="J2525" s="4" t="s">
        <v>66</v>
      </c>
      <c r="K2525" t="s">
        <v>30</v>
      </c>
      <c r="L2525" t="s">
        <v>2923</v>
      </c>
      <c r="M2525" t="s">
        <v>2924</v>
      </c>
      <c r="N2525" t="s">
        <v>1278</v>
      </c>
      <c r="O2525" t="s">
        <v>1342</v>
      </c>
      <c r="P2525" s="6">
        <v>29.24</v>
      </c>
      <c r="Q2525" s="9">
        <v>11.746</v>
      </c>
      <c r="R2525">
        <v>2</v>
      </c>
      <c r="S2525">
        <v>0.09</v>
      </c>
      <c r="T2525" s="6">
        <f t="shared" si="195"/>
        <v>26.6084</v>
      </c>
      <c r="U2525" s="6">
        <f t="shared" si="196"/>
        <v>58.48</v>
      </c>
      <c r="V2525" s="6">
        <f t="shared" si="197"/>
        <v>53.216799999999999</v>
      </c>
      <c r="W2525" s="6">
        <f t="shared" si="198"/>
        <v>23.492000000000001</v>
      </c>
      <c r="X2525" s="6">
        <f t="shared" si="199"/>
        <v>29.724799999999998</v>
      </c>
      <c r="Y2525" s="8">
        <v>0.55856045459328629</v>
      </c>
    </row>
    <row r="2526" spans="1:25" x14ac:dyDescent="0.35">
      <c r="A2526" t="s">
        <v>7658</v>
      </c>
      <c r="B2526" s="2">
        <v>45135</v>
      </c>
      <c r="C2526" t="s">
        <v>37</v>
      </c>
      <c r="D2526" t="s">
        <v>3070</v>
      </c>
      <c r="E2526" s="4" t="s">
        <v>105</v>
      </c>
      <c r="F2526" t="s">
        <v>691</v>
      </c>
      <c r="G2526" t="s">
        <v>105</v>
      </c>
      <c r="H2526" s="4" t="s">
        <v>29</v>
      </c>
      <c r="I2526" t="s">
        <v>29</v>
      </c>
      <c r="J2526" s="4" t="s">
        <v>31</v>
      </c>
      <c r="K2526" t="s">
        <v>105</v>
      </c>
      <c r="L2526" t="s">
        <v>3071</v>
      </c>
      <c r="M2526" t="s">
        <v>3072</v>
      </c>
      <c r="N2526" t="s">
        <v>408</v>
      </c>
      <c r="O2526" t="s">
        <v>409</v>
      </c>
      <c r="P2526" s="6">
        <v>33.99</v>
      </c>
      <c r="Q2526" s="9">
        <v>9.9469999999999992</v>
      </c>
      <c r="R2526">
        <v>4</v>
      </c>
      <c r="S2526">
        <v>0.19</v>
      </c>
      <c r="T2526" s="6">
        <f t="shared" si="195"/>
        <v>27.531900000000004</v>
      </c>
      <c r="U2526" s="6">
        <f t="shared" si="196"/>
        <v>135.96</v>
      </c>
      <c r="V2526" s="6">
        <f t="shared" si="197"/>
        <v>110.12760000000002</v>
      </c>
      <c r="W2526" s="6">
        <f t="shared" si="198"/>
        <v>39.787999999999997</v>
      </c>
      <c r="X2526" s="6">
        <f t="shared" si="199"/>
        <v>70.339600000000019</v>
      </c>
      <c r="Y2526" s="8">
        <v>0.63871000548454715</v>
      </c>
    </row>
    <row r="2527" spans="1:25" x14ac:dyDescent="0.35">
      <c r="A2527" t="s">
        <v>7659</v>
      </c>
      <c r="B2527" s="2">
        <v>45135</v>
      </c>
      <c r="C2527" t="s">
        <v>25</v>
      </c>
      <c r="D2527" t="s">
        <v>6123</v>
      </c>
      <c r="E2527" s="4" t="s">
        <v>762</v>
      </c>
      <c r="F2527" t="s">
        <v>763</v>
      </c>
      <c r="G2527" t="s">
        <v>762</v>
      </c>
      <c r="H2527" s="4" t="s">
        <v>75</v>
      </c>
      <c r="I2527" t="s">
        <v>75</v>
      </c>
      <c r="K2527" t="s">
        <v>75</v>
      </c>
      <c r="L2527" t="s">
        <v>3833</v>
      </c>
      <c r="M2527" t="s">
        <v>3834</v>
      </c>
      <c r="N2527" t="s">
        <v>339</v>
      </c>
      <c r="O2527" t="s">
        <v>3835</v>
      </c>
      <c r="P2527" s="6">
        <v>34.14</v>
      </c>
      <c r="Q2527" s="9">
        <v>13.496</v>
      </c>
      <c r="R2527">
        <v>10</v>
      </c>
      <c r="S2527">
        <v>0.24</v>
      </c>
      <c r="T2527" s="6">
        <f t="shared" si="195"/>
        <v>25.946400000000001</v>
      </c>
      <c r="U2527" s="6">
        <f t="shared" si="196"/>
        <v>341.4</v>
      </c>
      <c r="V2527" s="6">
        <f t="shared" si="197"/>
        <v>259.464</v>
      </c>
      <c r="W2527" s="6">
        <f t="shared" si="198"/>
        <v>134.96</v>
      </c>
      <c r="X2527" s="6">
        <f t="shared" si="199"/>
        <v>124.50399999999999</v>
      </c>
      <c r="Y2527" s="8">
        <v>0.47985076927820419</v>
      </c>
    </row>
    <row r="2528" spans="1:25" x14ac:dyDescent="0.35">
      <c r="A2528" t="s">
        <v>7660</v>
      </c>
      <c r="B2528" s="2">
        <v>45135</v>
      </c>
      <c r="C2528" t="s">
        <v>37</v>
      </c>
      <c r="D2528" t="s">
        <v>824</v>
      </c>
      <c r="E2528" s="4" t="s">
        <v>453</v>
      </c>
      <c r="F2528" t="s">
        <v>454</v>
      </c>
      <c r="G2528" t="s">
        <v>453</v>
      </c>
      <c r="H2528" s="4" t="s">
        <v>29</v>
      </c>
      <c r="I2528" t="s">
        <v>29</v>
      </c>
      <c r="K2528" t="s">
        <v>57</v>
      </c>
      <c r="L2528" t="s">
        <v>825</v>
      </c>
      <c r="M2528" t="s">
        <v>826</v>
      </c>
      <c r="N2528" t="s">
        <v>254</v>
      </c>
      <c r="O2528" t="s">
        <v>255</v>
      </c>
      <c r="P2528" s="6">
        <v>38.99</v>
      </c>
      <c r="Q2528" s="9">
        <v>11.446999999999999</v>
      </c>
      <c r="R2528">
        <v>4</v>
      </c>
      <c r="S2528">
        <v>0.22</v>
      </c>
      <c r="T2528" s="6">
        <f t="shared" si="195"/>
        <v>30.412200000000002</v>
      </c>
      <c r="U2528" s="6">
        <f t="shared" si="196"/>
        <v>155.96</v>
      </c>
      <c r="V2528" s="6">
        <f t="shared" si="197"/>
        <v>121.64880000000001</v>
      </c>
      <c r="W2528" s="6">
        <f t="shared" si="198"/>
        <v>45.787999999999997</v>
      </c>
      <c r="X2528" s="6">
        <f t="shared" si="199"/>
        <v>75.860800000000012</v>
      </c>
      <c r="Y2528" s="8">
        <v>0.62360500062474933</v>
      </c>
    </row>
    <row r="2529" spans="1:25" x14ac:dyDescent="0.35">
      <c r="A2529" t="s">
        <v>7661</v>
      </c>
      <c r="B2529" s="2">
        <v>45135</v>
      </c>
      <c r="C2529" t="s">
        <v>25</v>
      </c>
      <c r="D2529" t="s">
        <v>94</v>
      </c>
      <c r="E2529" s="4" t="s">
        <v>121</v>
      </c>
      <c r="F2529" t="s">
        <v>122</v>
      </c>
      <c r="G2529" t="s">
        <v>121</v>
      </c>
      <c r="H2529" s="4" t="s">
        <v>29</v>
      </c>
      <c r="I2529" t="s">
        <v>29</v>
      </c>
      <c r="J2529" s="4" t="s">
        <v>223</v>
      </c>
      <c r="K2529" t="s">
        <v>98</v>
      </c>
      <c r="L2529" t="s">
        <v>99</v>
      </c>
      <c r="M2529" t="s">
        <v>100</v>
      </c>
      <c r="N2529" t="s">
        <v>101</v>
      </c>
      <c r="O2529" t="s">
        <v>102</v>
      </c>
      <c r="P2529" s="6">
        <v>39.14</v>
      </c>
      <c r="Q2529" s="9">
        <v>11.497</v>
      </c>
      <c r="R2529">
        <v>16</v>
      </c>
      <c r="S2529">
        <v>0.11</v>
      </c>
      <c r="T2529" s="6">
        <f t="shared" si="195"/>
        <v>34.834600000000002</v>
      </c>
      <c r="U2529" s="6">
        <f t="shared" si="196"/>
        <v>626.24</v>
      </c>
      <c r="V2529" s="6">
        <f t="shared" si="197"/>
        <v>557.35360000000003</v>
      </c>
      <c r="W2529" s="6">
        <f t="shared" si="198"/>
        <v>183.952</v>
      </c>
      <c r="X2529" s="6">
        <f t="shared" si="199"/>
        <v>373.40160000000003</v>
      </c>
      <c r="Y2529" s="8">
        <v>0.66995458538349806</v>
      </c>
    </row>
    <row r="2530" spans="1:25" x14ac:dyDescent="0.35">
      <c r="A2530" t="s">
        <v>7662</v>
      </c>
      <c r="B2530" s="2">
        <v>45135</v>
      </c>
      <c r="C2530" t="s">
        <v>37</v>
      </c>
      <c r="D2530" t="s">
        <v>4212</v>
      </c>
      <c r="E2530" s="4" t="s">
        <v>73</v>
      </c>
      <c r="F2530" t="s">
        <v>343</v>
      </c>
      <c r="G2530" t="s">
        <v>73</v>
      </c>
      <c r="H2530" s="4" t="s">
        <v>29</v>
      </c>
      <c r="I2530" t="s">
        <v>29</v>
      </c>
      <c r="J2530" s="4" t="s">
        <v>223</v>
      </c>
      <c r="K2530" t="s">
        <v>57</v>
      </c>
      <c r="L2530" t="s">
        <v>4213</v>
      </c>
      <c r="M2530" t="s">
        <v>4214</v>
      </c>
      <c r="N2530" t="s">
        <v>1596</v>
      </c>
      <c r="O2530" t="s">
        <v>4215</v>
      </c>
      <c r="P2530" s="6">
        <v>79.14</v>
      </c>
      <c r="Q2530" s="9">
        <v>23.497</v>
      </c>
      <c r="R2530">
        <v>9</v>
      </c>
      <c r="S2530">
        <v>0.14000000000000001</v>
      </c>
      <c r="T2530" s="6">
        <f t="shared" si="195"/>
        <v>68.060400000000001</v>
      </c>
      <c r="U2530" s="6">
        <f t="shared" si="196"/>
        <v>712.26</v>
      </c>
      <c r="V2530" s="6">
        <f t="shared" si="197"/>
        <v>612.54359999999997</v>
      </c>
      <c r="W2530" s="6">
        <f t="shared" si="198"/>
        <v>211.47300000000001</v>
      </c>
      <c r="X2530" s="6">
        <f t="shared" si="199"/>
        <v>401.07059999999996</v>
      </c>
      <c r="Y2530" s="8">
        <v>0.65476253445469024</v>
      </c>
    </row>
    <row r="2531" spans="1:25" x14ac:dyDescent="0.35">
      <c r="A2531" t="s">
        <v>7663</v>
      </c>
      <c r="B2531" s="2">
        <v>45135</v>
      </c>
      <c r="C2531" t="s">
        <v>25</v>
      </c>
      <c r="D2531" t="s">
        <v>7664</v>
      </c>
      <c r="E2531" s="4" t="s">
        <v>631</v>
      </c>
      <c r="F2531" t="s">
        <v>632</v>
      </c>
      <c r="G2531" t="s">
        <v>631</v>
      </c>
      <c r="H2531" s="4" t="s">
        <v>29</v>
      </c>
      <c r="I2531" t="s">
        <v>29</v>
      </c>
      <c r="J2531" s="4" t="s">
        <v>57</v>
      </c>
      <c r="K2531" t="s">
        <v>98</v>
      </c>
      <c r="L2531" t="s">
        <v>6746</v>
      </c>
      <c r="M2531" t="s">
        <v>6747</v>
      </c>
      <c r="N2531" t="s">
        <v>78</v>
      </c>
      <c r="O2531" t="s">
        <v>2618</v>
      </c>
      <c r="P2531" s="6">
        <v>89.14</v>
      </c>
      <c r="Q2531" s="9">
        <v>35.496000000000002</v>
      </c>
      <c r="R2531">
        <v>16</v>
      </c>
      <c r="S2531">
        <v>0.25</v>
      </c>
      <c r="T2531" s="6">
        <f t="shared" si="195"/>
        <v>66.855000000000004</v>
      </c>
      <c r="U2531" s="6">
        <f t="shared" si="196"/>
        <v>1426.24</v>
      </c>
      <c r="V2531" s="6">
        <f t="shared" si="197"/>
        <v>1069.68</v>
      </c>
      <c r="W2531" s="6">
        <f t="shared" si="198"/>
        <v>567.93600000000004</v>
      </c>
      <c r="X2531" s="6">
        <f t="shared" si="199"/>
        <v>501.74400000000003</v>
      </c>
      <c r="Y2531" s="8">
        <v>0.46905990576621043</v>
      </c>
    </row>
    <row r="2532" spans="1:25" x14ac:dyDescent="0.35">
      <c r="A2532" t="s">
        <v>7665</v>
      </c>
      <c r="B2532" s="2">
        <v>45135</v>
      </c>
      <c r="C2532" t="s">
        <v>37</v>
      </c>
      <c r="D2532" t="s">
        <v>4045</v>
      </c>
      <c r="E2532" s="4" t="s">
        <v>221</v>
      </c>
      <c r="F2532" t="s">
        <v>222</v>
      </c>
      <c r="G2532" t="s">
        <v>221</v>
      </c>
      <c r="H2532" s="4" t="s">
        <v>29</v>
      </c>
      <c r="I2532" t="s">
        <v>29</v>
      </c>
      <c r="J2532" s="4" t="s">
        <v>148</v>
      </c>
      <c r="K2532" t="s">
        <v>66</v>
      </c>
      <c r="L2532" t="s">
        <v>4046</v>
      </c>
      <c r="M2532" t="s">
        <v>4047</v>
      </c>
      <c r="N2532" t="s">
        <v>269</v>
      </c>
      <c r="O2532" t="s">
        <v>703</v>
      </c>
      <c r="P2532" s="6">
        <v>299.14</v>
      </c>
      <c r="Q2532" s="9">
        <v>89.497</v>
      </c>
      <c r="R2532">
        <v>19</v>
      </c>
      <c r="S2532">
        <v>0.01</v>
      </c>
      <c r="T2532" s="6">
        <f t="shared" si="195"/>
        <v>296.14859999999999</v>
      </c>
      <c r="U2532" s="6">
        <f t="shared" si="196"/>
        <v>5683.66</v>
      </c>
      <c r="V2532" s="6">
        <f t="shared" si="197"/>
        <v>5626.8233999999993</v>
      </c>
      <c r="W2532" s="6">
        <f t="shared" si="198"/>
        <v>1700.443</v>
      </c>
      <c r="X2532" s="6">
        <f t="shared" si="199"/>
        <v>3926.3803999999991</v>
      </c>
      <c r="Y2532" s="8">
        <v>0.69779698435177473</v>
      </c>
    </row>
    <row r="2533" spans="1:25" x14ac:dyDescent="0.35">
      <c r="A2533" t="s">
        <v>7666</v>
      </c>
      <c r="B2533" s="2">
        <v>45136</v>
      </c>
      <c r="C2533" t="s">
        <v>37</v>
      </c>
      <c r="D2533" t="s">
        <v>2046</v>
      </c>
      <c r="E2533" s="4" t="s">
        <v>146</v>
      </c>
      <c r="F2533" t="s">
        <v>147</v>
      </c>
      <c r="G2533" t="s">
        <v>146</v>
      </c>
      <c r="H2533" s="4" t="s">
        <v>29</v>
      </c>
      <c r="I2533" t="s">
        <v>29</v>
      </c>
      <c r="J2533" s="4" t="s">
        <v>114</v>
      </c>
      <c r="K2533" t="s">
        <v>114</v>
      </c>
      <c r="L2533" t="s">
        <v>2047</v>
      </c>
      <c r="M2533" t="s">
        <v>2048</v>
      </c>
      <c r="N2533" t="s">
        <v>449</v>
      </c>
      <c r="O2533" t="s">
        <v>450</v>
      </c>
      <c r="P2533" s="6">
        <v>1.64</v>
      </c>
      <c r="Q2533" s="9">
        <v>0.496</v>
      </c>
      <c r="R2533">
        <v>13</v>
      </c>
      <c r="S2533">
        <v>0.34</v>
      </c>
      <c r="T2533" s="6">
        <f t="shared" si="195"/>
        <v>1.0823999999999998</v>
      </c>
      <c r="U2533" s="6">
        <f t="shared" si="196"/>
        <v>21.32</v>
      </c>
      <c r="V2533" s="6">
        <f t="shared" si="197"/>
        <v>14.071199999999997</v>
      </c>
      <c r="W2533" s="6">
        <f t="shared" si="198"/>
        <v>6.4480000000000004</v>
      </c>
      <c r="X2533" s="6">
        <f t="shared" si="199"/>
        <v>7.6231999999999971</v>
      </c>
      <c r="Y2533" s="8">
        <v>0.54175905395417578</v>
      </c>
    </row>
    <row r="2534" spans="1:25" x14ac:dyDescent="0.35">
      <c r="A2534" t="s">
        <v>7667</v>
      </c>
      <c r="B2534" s="2">
        <v>45136</v>
      </c>
      <c r="C2534" t="s">
        <v>37</v>
      </c>
      <c r="D2534" t="s">
        <v>7668</v>
      </c>
      <c r="E2534" s="4" t="s">
        <v>287</v>
      </c>
      <c r="F2534" t="s">
        <v>288</v>
      </c>
      <c r="G2534" t="s">
        <v>287</v>
      </c>
      <c r="H2534" s="4" t="s">
        <v>29</v>
      </c>
      <c r="I2534" t="s">
        <v>29</v>
      </c>
      <c r="J2534" s="4" t="s">
        <v>105</v>
      </c>
      <c r="K2534" t="s">
        <v>30</v>
      </c>
      <c r="L2534" t="s">
        <v>7669</v>
      </c>
      <c r="M2534" t="s">
        <v>7670</v>
      </c>
      <c r="N2534" t="s">
        <v>1084</v>
      </c>
      <c r="O2534" t="s">
        <v>4132</v>
      </c>
      <c r="P2534" s="6">
        <v>2.14</v>
      </c>
      <c r="Q2534" s="9">
        <v>0.69599999999999995</v>
      </c>
      <c r="R2534">
        <v>5</v>
      </c>
      <c r="S2534">
        <v>0.19</v>
      </c>
      <c r="T2534" s="6">
        <f t="shared" si="195"/>
        <v>1.7334000000000003</v>
      </c>
      <c r="U2534" s="6">
        <f t="shared" si="196"/>
        <v>10.700000000000001</v>
      </c>
      <c r="V2534" s="6">
        <f t="shared" si="197"/>
        <v>8.6670000000000016</v>
      </c>
      <c r="W2534" s="6">
        <f t="shared" si="198"/>
        <v>3.4799999999999995</v>
      </c>
      <c r="X2534" s="6">
        <f t="shared" si="199"/>
        <v>5.1870000000000021</v>
      </c>
      <c r="Y2534" s="8">
        <v>0.59847698165455188</v>
      </c>
    </row>
    <row r="2535" spans="1:25" x14ac:dyDescent="0.35">
      <c r="A2535" t="s">
        <v>7671</v>
      </c>
      <c r="B2535" s="2">
        <v>45136</v>
      </c>
      <c r="C2535" t="s">
        <v>37</v>
      </c>
      <c r="D2535" t="s">
        <v>4982</v>
      </c>
      <c r="E2535" s="4" t="s">
        <v>105</v>
      </c>
      <c r="F2535" t="s">
        <v>691</v>
      </c>
      <c r="G2535" t="s">
        <v>105</v>
      </c>
      <c r="H2535" s="4" t="s">
        <v>29</v>
      </c>
      <c r="I2535" t="s">
        <v>29</v>
      </c>
      <c r="K2535" t="s">
        <v>105</v>
      </c>
      <c r="L2535" t="s">
        <v>4983</v>
      </c>
      <c r="M2535" t="s">
        <v>4984</v>
      </c>
      <c r="N2535" t="s">
        <v>443</v>
      </c>
      <c r="O2535" t="s">
        <v>444</v>
      </c>
      <c r="P2535" s="6">
        <v>2.4900000000000002</v>
      </c>
      <c r="Q2535" s="9">
        <v>0.497</v>
      </c>
      <c r="R2535">
        <v>16</v>
      </c>
      <c r="S2535">
        <v>0.38</v>
      </c>
      <c r="T2535" s="6">
        <f t="shared" si="195"/>
        <v>1.5438000000000001</v>
      </c>
      <c r="U2535" s="6">
        <f t="shared" si="196"/>
        <v>39.840000000000003</v>
      </c>
      <c r="V2535" s="6">
        <f t="shared" si="197"/>
        <v>24.700800000000001</v>
      </c>
      <c r="W2535" s="6">
        <f t="shared" si="198"/>
        <v>7.952</v>
      </c>
      <c r="X2535" s="6">
        <f t="shared" si="199"/>
        <v>16.748800000000003</v>
      </c>
      <c r="Y2535" s="8">
        <v>0.67806710713823037</v>
      </c>
    </row>
    <row r="2536" spans="1:25" x14ac:dyDescent="0.35">
      <c r="A2536" t="s">
        <v>7672</v>
      </c>
      <c r="B2536" s="2">
        <v>45136</v>
      </c>
      <c r="C2536" t="s">
        <v>25</v>
      </c>
      <c r="D2536" t="s">
        <v>4616</v>
      </c>
      <c r="E2536" s="4" t="s">
        <v>985</v>
      </c>
      <c r="F2536" t="s">
        <v>986</v>
      </c>
      <c r="G2536" t="s">
        <v>985</v>
      </c>
      <c r="H2536" s="4" t="s">
        <v>29</v>
      </c>
      <c r="I2536" t="s">
        <v>29</v>
      </c>
      <c r="J2536" s="4" t="s">
        <v>66</v>
      </c>
      <c r="K2536" t="s">
        <v>57</v>
      </c>
      <c r="L2536" t="s">
        <v>4617</v>
      </c>
      <c r="M2536" t="s">
        <v>4618</v>
      </c>
      <c r="N2536" t="s">
        <v>277</v>
      </c>
      <c r="O2536" t="s">
        <v>4619</v>
      </c>
      <c r="P2536" s="6">
        <v>18.989999999999998</v>
      </c>
      <c r="Q2536" s="9">
        <v>5.6970000000000001</v>
      </c>
      <c r="R2536">
        <v>6</v>
      </c>
      <c r="T2536" s="6">
        <f t="shared" si="195"/>
        <v>18.989999999999998</v>
      </c>
      <c r="U2536" s="6">
        <f t="shared" si="196"/>
        <v>113.94</v>
      </c>
      <c r="V2536" s="6">
        <f t="shared" si="197"/>
        <v>113.94</v>
      </c>
      <c r="W2536" s="6">
        <f t="shared" si="198"/>
        <v>34.182000000000002</v>
      </c>
      <c r="X2536" s="6">
        <f t="shared" si="199"/>
        <v>79.757999999999996</v>
      </c>
      <c r="Y2536" s="8">
        <v>0.7</v>
      </c>
    </row>
    <row r="2537" spans="1:25" x14ac:dyDescent="0.35">
      <c r="A2537" t="s">
        <v>7673</v>
      </c>
      <c r="B2537" s="2">
        <v>45136</v>
      </c>
      <c r="C2537" t="s">
        <v>25</v>
      </c>
      <c r="D2537" t="s">
        <v>2852</v>
      </c>
      <c r="E2537" s="4" t="s">
        <v>130</v>
      </c>
      <c r="F2537" t="s">
        <v>131</v>
      </c>
      <c r="G2537" t="s">
        <v>130</v>
      </c>
      <c r="H2537" s="4" t="s">
        <v>29</v>
      </c>
      <c r="I2537" t="s">
        <v>29</v>
      </c>
      <c r="J2537" s="4" t="s">
        <v>66</v>
      </c>
      <c r="K2537" t="s">
        <v>114</v>
      </c>
      <c r="L2537" t="s">
        <v>2853</v>
      </c>
      <c r="M2537" t="s">
        <v>2854</v>
      </c>
      <c r="N2537" t="s">
        <v>254</v>
      </c>
      <c r="O2537" t="s">
        <v>547</v>
      </c>
      <c r="P2537" s="6">
        <v>19.14</v>
      </c>
      <c r="Q2537" s="9">
        <v>5.4969999999999999</v>
      </c>
      <c r="R2537">
        <v>7</v>
      </c>
      <c r="S2537">
        <v>0.31</v>
      </c>
      <c r="T2537" s="6">
        <f t="shared" si="195"/>
        <v>13.2066</v>
      </c>
      <c r="U2537" s="6">
        <f t="shared" si="196"/>
        <v>133.98000000000002</v>
      </c>
      <c r="V2537" s="6">
        <f t="shared" si="197"/>
        <v>92.446200000000005</v>
      </c>
      <c r="W2537" s="6">
        <f t="shared" si="198"/>
        <v>38.478999999999999</v>
      </c>
      <c r="X2537" s="6">
        <f t="shared" si="199"/>
        <v>53.967200000000005</v>
      </c>
      <c r="Y2537" s="8">
        <v>0.58376872169975624</v>
      </c>
    </row>
    <row r="2538" spans="1:25" x14ac:dyDescent="0.35">
      <c r="A2538" t="s">
        <v>7674</v>
      </c>
      <c r="B2538" s="2">
        <v>45136</v>
      </c>
      <c r="C2538" t="s">
        <v>37</v>
      </c>
      <c r="D2538" t="s">
        <v>971</v>
      </c>
      <c r="E2538" s="4" t="s">
        <v>47</v>
      </c>
      <c r="F2538" t="s">
        <v>48</v>
      </c>
      <c r="G2538" t="s">
        <v>47</v>
      </c>
      <c r="H2538" s="4" t="s">
        <v>29</v>
      </c>
      <c r="I2538" t="s">
        <v>29</v>
      </c>
      <c r="J2538" s="4" t="s">
        <v>57</v>
      </c>
      <c r="K2538" t="s">
        <v>31</v>
      </c>
      <c r="L2538" t="s">
        <v>972</v>
      </c>
      <c r="M2538" t="s">
        <v>973</v>
      </c>
      <c r="N2538" t="s">
        <v>277</v>
      </c>
      <c r="O2538" t="s">
        <v>974</v>
      </c>
      <c r="P2538" s="6">
        <v>48.99</v>
      </c>
      <c r="Q2538" s="9">
        <v>14.446999999999999</v>
      </c>
      <c r="R2538">
        <v>4</v>
      </c>
      <c r="S2538">
        <v>0.11</v>
      </c>
      <c r="T2538" s="6">
        <f t="shared" si="195"/>
        <v>43.601100000000002</v>
      </c>
      <c r="U2538" s="6">
        <f t="shared" si="196"/>
        <v>195.96</v>
      </c>
      <c r="V2538" s="6">
        <f t="shared" si="197"/>
        <v>174.40440000000001</v>
      </c>
      <c r="W2538" s="6">
        <f t="shared" si="198"/>
        <v>57.787999999999997</v>
      </c>
      <c r="X2538" s="6">
        <f t="shared" si="199"/>
        <v>116.61640000000001</v>
      </c>
      <c r="Y2538" s="8">
        <v>0.66865514860863606</v>
      </c>
    </row>
    <row r="2539" spans="1:25" x14ac:dyDescent="0.35">
      <c r="A2539" t="s">
        <v>7675</v>
      </c>
      <c r="B2539" s="2">
        <v>45136</v>
      </c>
      <c r="C2539" t="s">
        <v>25</v>
      </c>
      <c r="D2539" t="s">
        <v>7676</v>
      </c>
      <c r="E2539" s="4" t="s">
        <v>82</v>
      </c>
      <c r="F2539" t="s">
        <v>83</v>
      </c>
      <c r="G2539" t="s">
        <v>82</v>
      </c>
      <c r="H2539" s="4" t="s">
        <v>29</v>
      </c>
      <c r="I2539" t="s">
        <v>29</v>
      </c>
      <c r="J2539" s="4" t="s">
        <v>30</v>
      </c>
      <c r="K2539" t="s">
        <v>30</v>
      </c>
      <c r="L2539" t="s">
        <v>7677</v>
      </c>
      <c r="M2539" t="s">
        <v>7678</v>
      </c>
      <c r="N2539" t="s">
        <v>321</v>
      </c>
      <c r="O2539" t="s">
        <v>4628</v>
      </c>
      <c r="P2539" s="6">
        <v>58.99</v>
      </c>
      <c r="Q2539" s="9">
        <v>17.446999999999999</v>
      </c>
      <c r="R2539">
        <v>16</v>
      </c>
      <c r="S2539">
        <v>0.37</v>
      </c>
      <c r="T2539" s="6">
        <f t="shared" si="195"/>
        <v>37.163699999999999</v>
      </c>
      <c r="U2539" s="6">
        <f t="shared" si="196"/>
        <v>943.84</v>
      </c>
      <c r="V2539" s="6">
        <f t="shared" si="197"/>
        <v>594.61919999999998</v>
      </c>
      <c r="W2539" s="6">
        <f t="shared" si="198"/>
        <v>279.15199999999999</v>
      </c>
      <c r="X2539" s="6">
        <f t="shared" si="199"/>
        <v>315.46719999999999</v>
      </c>
      <c r="Y2539" s="8">
        <v>0.53053651816153935</v>
      </c>
    </row>
    <row r="2540" spans="1:25" x14ac:dyDescent="0.35">
      <c r="A2540" t="s">
        <v>7679</v>
      </c>
      <c r="B2540" s="2">
        <v>45137</v>
      </c>
      <c r="C2540" t="s">
        <v>25</v>
      </c>
      <c r="D2540" t="s">
        <v>7680</v>
      </c>
      <c r="E2540" s="4" t="s">
        <v>105</v>
      </c>
      <c r="F2540" t="s">
        <v>169</v>
      </c>
      <c r="G2540" t="s">
        <v>105</v>
      </c>
      <c r="I2540" t="s">
        <v>29</v>
      </c>
      <c r="J2540" s="4" t="s">
        <v>114</v>
      </c>
      <c r="K2540" t="s">
        <v>105</v>
      </c>
      <c r="L2540" t="s">
        <v>7681</v>
      </c>
      <c r="M2540" t="s">
        <v>7682</v>
      </c>
      <c r="N2540" t="s">
        <v>134</v>
      </c>
      <c r="O2540" t="s">
        <v>371</v>
      </c>
      <c r="P2540" s="6">
        <v>2.2400000000000002</v>
      </c>
      <c r="Q2540" s="9">
        <v>0.94599999999999995</v>
      </c>
      <c r="R2540">
        <v>16</v>
      </c>
      <c r="S2540">
        <v>0.04</v>
      </c>
      <c r="T2540" s="6">
        <f t="shared" si="195"/>
        <v>2.1504000000000003</v>
      </c>
      <c r="U2540" s="6">
        <f t="shared" si="196"/>
        <v>35.840000000000003</v>
      </c>
      <c r="V2540" s="6">
        <f t="shared" si="197"/>
        <v>34.406400000000005</v>
      </c>
      <c r="W2540" s="6">
        <f t="shared" si="198"/>
        <v>15.135999999999999</v>
      </c>
      <c r="X2540" s="6">
        <f t="shared" si="199"/>
        <v>19.270400000000006</v>
      </c>
      <c r="Y2540" s="8">
        <v>0.56008184523809534</v>
      </c>
    </row>
    <row r="2541" spans="1:25" x14ac:dyDescent="0.35">
      <c r="A2541" t="s">
        <v>7683</v>
      </c>
      <c r="B2541" s="2">
        <v>45137</v>
      </c>
      <c r="C2541" t="s">
        <v>37</v>
      </c>
      <c r="D2541" t="s">
        <v>785</v>
      </c>
      <c r="E2541" s="4" t="s">
        <v>570</v>
      </c>
      <c r="F2541" t="s">
        <v>454</v>
      </c>
      <c r="G2541" t="s">
        <v>453</v>
      </c>
      <c r="H2541" s="4" t="s">
        <v>29</v>
      </c>
      <c r="I2541" t="s">
        <v>29</v>
      </c>
      <c r="J2541" s="4" t="s">
        <v>30</v>
      </c>
      <c r="K2541" t="s">
        <v>57</v>
      </c>
      <c r="L2541" t="s">
        <v>786</v>
      </c>
      <c r="M2541" t="s">
        <v>787</v>
      </c>
      <c r="N2541" t="s">
        <v>151</v>
      </c>
      <c r="O2541" t="s">
        <v>586</v>
      </c>
      <c r="P2541" s="6">
        <v>2.29</v>
      </c>
      <c r="Q2541" s="9">
        <v>0.437</v>
      </c>
      <c r="R2541">
        <v>4</v>
      </c>
      <c r="S2541">
        <v>0.37</v>
      </c>
      <c r="T2541" s="6">
        <f t="shared" si="195"/>
        <v>1.4427000000000001</v>
      </c>
      <c r="U2541" s="6">
        <f t="shared" si="196"/>
        <v>9.16</v>
      </c>
      <c r="V2541" s="6">
        <f t="shared" si="197"/>
        <v>5.7708000000000004</v>
      </c>
      <c r="W2541" s="6">
        <f t="shared" si="198"/>
        <v>1.748</v>
      </c>
      <c r="X2541" s="6">
        <f t="shared" si="199"/>
        <v>4.0228000000000002</v>
      </c>
      <c r="Y2541" s="8">
        <v>0.69709572329659664</v>
      </c>
    </row>
    <row r="2542" spans="1:25" x14ac:dyDescent="0.35">
      <c r="A2542" t="s">
        <v>7684</v>
      </c>
      <c r="B2542" s="2">
        <v>45137</v>
      </c>
      <c r="C2542" t="s">
        <v>37</v>
      </c>
      <c r="D2542" t="s">
        <v>7685</v>
      </c>
      <c r="E2542" s="4" t="s">
        <v>265</v>
      </c>
      <c r="F2542" t="s">
        <v>266</v>
      </c>
      <c r="G2542" t="s">
        <v>265</v>
      </c>
      <c r="H2542" s="4" t="s">
        <v>177</v>
      </c>
      <c r="I2542" t="s">
        <v>177</v>
      </c>
      <c r="K2542" t="s">
        <v>177</v>
      </c>
      <c r="L2542" t="s">
        <v>1723</v>
      </c>
      <c r="M2542" t="s">
        <v>1724</v>
      </c>
      <c r="N2542" t="s">
        <v>134</v>
      </c>
      <c r="O2542" t="s">
        <v>298</v>
      </c>
      <c r="P2542" s="6">
        <v>2.54</v>
      </c>
      <c r="Q2542" s="9">
        <v>0.73699999999999999</v>
      </c>
      <c r="R2542">
        <v>18</v>
      </c>
      <c r="S2542">
        <v>7.0000000000000007E-2</v>
      </c>
      <c r="T2542" s="6">
        <f t="shared" si="195"/>
        <v>2.3622000000000001</v>
      </c>
      <c r="U2542" s="6">
        <f t="shared" si="196"/>
        <v>45.72</v>
      </c>
      <c r="V2542" s="6">
        <f t="shared" si="197"/>
        <v>42.519600000000004</v>
      </c>
      <c r="W2542" s="6">
        <f t="shared" si="198"/>
        <v>13.266</v>
      </c>
      <c r="X2542" s="6">
        <f t="shared" si="199"/>
        <v>29.253600000000006</v>
      </c>
      <c r="Y2542" s="8">
        <v>0.68800270933875207</v>
      </c>
    </row>
    <row r="2543" spans="1:25" x14ac:dyDescent="0.35">
      <c r="A2543" t="s">
        <v>7686</v>
      </c>
      <c r="B2543" s="2">
        <v>45137</v>
      </c>
      <c r="C2543" t="s">
        <v>37</v>
      </c>
      <c r="D2543" t="s">
        <v>2653</v>
      </c>
      <c r="E2543" s="4" t="s">
        <v>570</v>
      </c>
      <c r="F2543" t="s">
        <v>454</v>
      </c>
      <c r="G2543" t="s">
        <v>453</v>
      </c>
      <c r="H2543" s="4" t="s">
        <v>29</v>
      </c>
      <c r="I2543" t="s">
        <v>29</v>
      </c>
      <c r="J2543" s="4" t="s">
        <v>31</v>
      </c>
      <c r="K2543" t="s">
        <v>57</v>
      </c>
      <c r="L2543" t="s">
        <v>2654</v>
      </c>
      <c r="M2543" t="s">
        <v>2655</v>
      </c>
      <c r="N2543" t="s">
        <v>142</v>
      </c>
      <c r="O2543" t="s">
        <v>1448</v>
      </c>
      <c r="P2543" s="6">
        <v>2.64</v>
      </c>
      <c r="Q2543" s="9">
        <v>0.54700000000000004</v>
      </c>
      <c r="R2543">
        <v>9</v>
      </c>
      <c r="S2543">
        <v>0.33</v>
      </c>
      <c r="T2543" s="6">
        <f t="shared" si="195"/>
        <v>1.7687999999999999</v>
      </c>
      <c r="U2543" s="6">
        <f t="shared" si="196"/>
        <v>23.76</v>
      </c>
      <c r="V2543" s="6">
        <f t="shared" si="197"/>
        <v>15.9192</v>
      </c>
      <c r="W2543" s="6">
        <f t="shared" si="198"/>
        <v>4.923</v>
      </c>
      <c r="X2543" s="6">
        <f t="shared" si="199"/>
        <v>10.9962</v>
      </c>
      <c r="Y2543" s="8">
        <v>0.6907507914970602</v>
      </c>
    </row>
    <row r="2544" spans="1:25" x14ac:dyDescent="0.35">
      <c r="A2544" t="s">
        <v>7687</v>
      </c>
      <c r="B2544" s="2">
        <v>45137</v>
      </c>
      <c r="C2544" t="s">
        <v>25</v>
      </c>
      <c r="D2544" t="s">
        <v>7688</v>
      </c>
      <c r="E2544" s="4" t="s">
        <v>543</v>
      </c>
      <c r="F2544" t="s">
        <v>544</v>
      </c>
      <c r="G2544" t="s">
        <v>543</v>
      </c>
      <c r="H2544" s="4" t="s">
        <v>29</v>
      </c>
      <c r="I2544" t="s">
        <v>29</v>
      </c>
      <c r="J2544" s="4" t="s">
        <v>114</v>
      </c>
      <c r="K2544" t="s">
        <v>57</v>
      </c>
      <c r="L2544" t="s">
        <v>6615</v>
      </c>
      <c r="M2544" t="s">
        <v>6616</v>
      </c>
      <c r="N2544" t="s">
        <v>2841</v>
      </c>
      <c r="O2544" t="s">
        <v>1329</v>
      </c>
      <c r="P2544" s="6">
        <v>5.24</v>
      </c>
      <c r="Q2544" s="9">
        <v>2.1459999999999999</v>
      </c>
      <c r="R2544">
        <v>9</v>
      </c>
      <c r="S2544">
        <v>0</v>
      </c>
      <c r="T2544" s="6">
        <f t="shared" si="195"/>
        <v>5.24</v>
      </c>
      <c r="U2544" s="6">
        <f t="shared" si="196"/>
        <v>47.160000000000004</v>
      </c>
      <c r="V2544" s="6">
        <f t="shared" si="197"/>
        <v>47.160000000000004</v>
      </c>
      <c r="W2544" s="6">
        <f t="shared" si="198"/>
        <v>19.314</v>
      </c>
      <c r="X2544" s="6">
        <f t="shared" si="199"/>
        <v>27.846000000000004</v>
      </c>
      <c r="Y2544" s="8">
        <v>0.59045801526717556</v>
      </c>
    </row>
    <row r="2545" spans="1:25" x14ac:dyDescent="0.35">
      <c r="A2545" t="s">
        <v>7689</v>
      </c>
      <c r="B2545" s="2">
        <v>45137</v>
      </c>
      <c r="C2545" t="s">
        <v>25</v>
      </c>
      <c r="D2545" t="s">
        <v>7690</v>
      </c>
      <c r="E2545" s="4" t="s">
        <v>985</v>
      </c>
      <c r="F2545" t="s">
        <v>1027</v>
      </c>
      <c r="G2545" t="s">
        <v>985</v>
      </c>
      <c r="H2545" s="4" t="s">
        <v>29</v>
      </c>
      <c r="I2545" t="s">
        <v>29</v>
      </c>
      <c r="J2545" s="4" t="s">
        <v>57</v>
      </c>
      <c r="K2545" t="s">
        <v>148</v>
      </c>
      <c r="L2545" t="s">
        <v>7691</v>
      </c>
      <c r="M2545" t="s">
        <v>7692</v>
      </c>
      <c r="N2545" t="s">
        <v>813</v>
      </c>
      <c r="O2545" t="s">
        <v>3812</v>
      </c>
      <c r="P2545" s="6">
        <v>7.74</v>
      </c>
      <c r="Q2545" s="9">
        <v>3.1459999999999999</v>
      </c>
      <c r="R2545">
        <v>14</v>
      </c>
      <c r="S2545">
        <v>0.08</v>
      </c>
      <c r="T2545" s="6">
        <f t="shared" si="195"/>
        <v>7.1208000000000009</v>
      </c>
      <c r="U2545" s="6">
        <f t="shared" si="196"/>
        <v>108.36</v>
      </c>
      <c r="V2545" s="6">
        <f t="shared" si="197"/>
        <v>99.691200000000009</v>
      </c>
      <c r="W2545" s="6">
        <f t="shared" si="198"/>
        <v>44.043999999999997</v>
      </c>
      <c r="X2545" s="6">
        <f t="shared" si="199"/>
        <v>55.647200000000012</v>
      </c>
      <c r="Y2545" s="8">
        <v>0.55819570834737675</v>
      </c>
    </row>
    <row r="2546" spans="1:25" x14ac:dyDescent="0.35">
      <c r="A2546" t="s">
        <v>7693</v>
      </c>
      <c r="B2546" s="2">
        <v>45137</v>
      </c>
      <c r="C2546" t="s">
        <v>25</v>
      </c>
      <c r="D2546" t="s">
        <v>4022</v>
      </c>
      <c r="E2546" s="4" t="s">
        <v>73</v>
      </c>
      <c r="F2546" t="s">
        <v>343</v>
      </c>
      <c r="G2546" t="s">
        <v>73</v>
      </c>
      <c r="H2546" s="4" t="s">
        <v>29</v>
      </c>
      <c r="I2546" t="s">
        <v>29</v>
      </c>
      <c r="K2546" t="s">
        <v>57</v>
      </c>
      <c r="L2546" t="s">
        <v>4023</v>
      </c>
      <c r="M2546" t="s">
        <v>4024</v>
      </c>
      <c r="N2546" t="s">
        <v>78</v>
      </c>
      <c r="O2546" t="s">
        <v>597</v>
      </c>
      <c r="P2546" s="6">
        <v>18.14</v>
      </c>
      <c r="Q2546" s="9">
        <v>5.1970000000000001</v>
      </c>
      <c r="R2546">
        <v>1</v>
      </c>
      <c r="S2546">
        <v>0.17</v>
      </c>
      <c r="T2546" s="6">
        <f t="shared" si="195"/>
        <v>15.0562</v>
      </c>
      <c r="U2546" s="6">
        <f t="shared" si="196"/>
        <v>18.14</v>
      </c>
      <c r="V2546" s="6">
        <f t="shared" si="197"/>
        <v>15.0562</v>
      </c>
      <c r="W2546" s="6">
        <f t="shared" si="198"/>
        <v>5.1970000000000001</v>
      </c>
      <c r="X2546" s="6">
        <f t="shared" si="199"/>
        <v>9.8592000000000013</v>
      </c>
      <c r="Y2546" s="8">
        <v>0.65482658306876906</v>
      </c>
    </row>
    <row r="2547" spans="1:25" x14ac:dyDescent="0.35">
      <c r="A2547" t="s">
        <v>7694</v>
      </c>
      <c r="B2547" s="2">
        <v>45137</v>
      </c>
      <c r="C2547" t="s">
        <v>25</v>
      </c>
      <c r="D2547" t="s">
        <v>4313</v>
      </c>
      <c r="E2547" s="4" t="s">
        <v>762</v>
      </c>
      <c r="F2547" t="s">
        <v>763</v>
      </c>
      <c r="G2547" t="s">
        <v>762</v>
      </c>
      <c r="H2547" s="4" t="s">
        <v>75</v>
      </c>
      <c r="I2547" t="s">
        <v>75</v>
      </c>
      <c r="K2547" t="s">
        <v>75</v>
      </c>
      <c r="L2547" t="s">
        <v>4314</v>
      </c>
      <c r="M2547" t="s">
        <v>4315</v>
      </c>
      <c r="N2547" t="s">
        <v>269</v>
      </c>
      <c r="O2547" t="s">
        <v>703</v>
      </c>
      <c r="P2547" s="6">
        <v>19.14</v>
      </c>
      <c r="Q2547" s="9">
        <v>5.4969999999999999</v>
      </c>
      <c r="R2547">
        <v>4</v>
      </c>
      <c r="S2547">
        <v>0.02</v>
      </c>
      <c r="T2547" s="6">
        <f t="shared" si="195"/>
        <v>18.757200000000001</v>
      </c>
      <c r="U2547" s="6">
        <f t="shared" si="196"/>
        <v>76.56</v>
      </c>
      <c r="V2547" s="6">
        <f t="shared" si="197"/>
        <v>75.028800000000004</v>
      </c>
      <c r="W2547" s="6">
        <f t="shared" si="198"/>
        <v>21.988</v>
      </c>
      <c r="X2547" s="6">
        <f t="shared" si="199"/>
        <v>53.040800000000004</v>
      </c>
      <c r="Y2547" s="8">
        <v>0.70693920201309368</v>
      </c>
    </row>
    <row r="2548" spans="1:25" x14ac:dyDescent="0.35">
      <c r="A2548" t="s">
        <v>7695</v>
      </c>
      <c r="B2548" s="2">
        <v>45137</v>
      </c>
      <c r="C2548" t="s">
        <v>25</v>
      </c>
      <c r="D2548" t="s">
        <v>3502</v>
      </c>
      <c r="E2548" s="4" t="s">
        <v>1248</v>
      </c>
      <c r="F2548" t="s">
        <v>1249</v>
      </c>
      <c r="G2548" t="s">
        <v>1248</v>
      </c>
      <c r="H2548" s="4" t="s">
        <v>29</v>
      </c>
      <c r="I2548" t="s">
        <v>29</v>
      </c>
      <c r="J2548" s="4" t="s">
        <v>57</v>
      </c>
      <c r="K2548" t="s">
        <v>123</v>
      </c>
      <c r="L2548" t="s">
        <v>3503</v>
      </c>
      <c r="M2548" t="s">
        <v>3504</v>
      </c>
      <c r="N2548" t="s">
        <v>339</v>
      </c>
      <c r="O2548" t="s">
        <v>3505</v>
      </c>
      <c r="P2548" s="6">
        <v>19.14</v>
      </c>
      <c r="Q2548" s="9">
        <v>5.4969999999999999</v>
      </c>
      <c r="R2548">
        <v>1</v>
      </c>
      <c r="S2548">
        <v>0.09</v>
      </c>
      <c r="T2548" s="6">
        <f t="shared" si="195"/>
        <v>17.417400000000001</v>
      </c>
      <c r="U2548" s="6">
        <f t="shared" si="196"/>
        <v>19.14</v>
      </c>
      <c r="V2548" s="6">
        <f t="shared" si="197"/>
        <v>17.417400000000001</v>
      </c>
      <c r="W2548" s="6">
        <f t="shared" si="198"/>
        <v>5.4969999999999999</v>
      </c>
      <c r="X2548" s="6">
        <f t="shared" si="199"/>
        <v>11.920400000000001</v>
      </c>
      <c r="Y2548" s="8">
        <v>0.6843960637064086</v>
      </c>
    </row>
    <row r="2549" spans="1:25" x14ac:dyDescent="0.35">
      <c r="A2549" t="s">
        <v>7696</v>
      </c>
      <c r="B2549" s="2">
        <v>45137</v>
      </c>
      <c r="C2549" t="s">
        <v>25</v>
      </c>
      <c r="D2549" t="s">
        <v>6684</v>
      </c>
      <c r="E2549" s="4" t="s">
        <v>508</v>
      </c>
      <c r="F2549" t="s">
        <v>509</v>
      </c>
      <c r="G2549" t="s">
        <v>508</v>
      </c>
      <c r="H2549" s="4" t="s">
        <v>29</v>
      </c>
      <c r="I2549" t="s">
        <v>29</v>
      </c>
      <c r="J2549" s="4" t="s">
        <v>223</v>
      </c>
      <c r="K2549" t="s">
        <v>114</v>
      </c>
      <c r="L2549" t="s">
        <v>6685</v>
      </c>
      <c r="M2549" t="s">
        <v>6686</v>
      </c>
      <c r="N2549" t="s">
        <v>539</v>
      </c>
      <c r="O2549" t="s">
        <v>540</v>
      </c>
      <c r="P2549" s="6">
        <v>19.989999999999998</v>
      </c>
      <c r="Q2549" s="9">
        <v>5.9969999999999999</v>
      </c>
      <c r="R2549">
        <v>6</v>
      </c>
      <c r="S2549">
        <v>0.35</v>
      </c>
      <c r="T2549" s="6">
        <f t="shared" si="195"/>
        <v>12.993499999999999</v>
      </c>
      <c r="U2549" s="6">
        <f t="shared" si="196"/>
        <v>119.94</v>
      </c>
      <c r="V2549" s="6">
        <f t="shared" si="197"/>
        <v>77.960999999999999</v>
      </c>
      <c r="W2549" s="6">
        <f t="shared" si="198"/>
        <v>35.981999999999999</v>
      </c>
      <c r="X2549" s="6">
        <f t="shared" si="199"/>
        <v>41.978999999999999</v>
      </c>
      <c r="Y2549" s="8">
        <v>0.53846153846153844</v>
      </c>
    </row>
    <row r="2550" spans="1:25" x14ac:dyDescent="0.35">
      <c r="A2550" t="s">
        <v>7697</v>
      </c>
      <c r="B2550" s="2">
        <v>45137</v>
      </c>
      <c r="C2550" t="s">
        <v>37</v>
      </c>
      <c r="D2550" t="s">
        <v>6701</v>
      </c>
      <c r="E2550" s="4" t="s">
        <v>2139</v>
      </c>
      <c r="F2550" t="s">
        <v>2140</v>
      </c>
      <c r="G2550" t="s">
        <v>2139</v>
      </c>
      <c r="I2550" t="s">
        <v>29</v>
      </c>
      <c r="J2550" s="4" t="s">
        <v>105</v>
      </c>
      <c r="K2550" t="s">
        <v>31</v>
      </c>
      <c r="L2550" t="s">
        <v>6702</v>
      </c>
      <c r="M2550" t="s">
        <v>6703</v>
      </c>
      <c r="N2550" t="s">
        <v>539</v>
      </c>
      <c r="O2550" t="s">
        <v>6704</v>
      </c>
      <c r="P2550" s="6">
        <v>22.14</v>
      </c>
      <c r="Q2550" s="9">
        <v>6.3970000000000002</v>
      </c>
      <c r="R2550">
        <v>18</v>
      </c>
      <c r="S2550">
        <v>0.11</v>
      </c>
      <c r="T2550" s="6">
        <f t="shared" si="195"/>
        <v>19.704599999999999</v>
      </c>
      <c r="U2550" s="6">
        <f t="shared" si="196"/>
        <v>398.52</v>
      </c>
      <c r="V2550" s="6">
        <f t="shared" si="197"/>
        <v>354.68279999999999</v>
      </c>
      <c r="W2550" s="6">
        <f t="shared" si="198"/>
        <v>115.146</v>
      </c>
      <c r="X2550" s="6">
        <f t="shared" si="199"/>
        <v>239.53679999999997</v>
      </c>
      <c r="Y2550" s="8">
        <v>0.67535499325030701</v>
      </c>
    </row>
    <row r="2551" spans="1:25" x14ac:dyDescent="0.35">
      <c r="A2551" t="s">
        <v>7698</v>
      </c>
      <c r="B2551" s="2">
        <v>45137</v>
      </c>
      <c r="C2551" t="s">
        <v>25</v>
      </c>
      <c r="D2551" t="s">
        <v>7699</v>
      </c>
      <c r="E2551" s="4" t="s">
        <v>663</v>
      </c>
      <c r="F2551" t="s">
        <v>664</v>
      </c>
      <c r="G2551" t="s">
        <v>663</v>
      </c>
      <c r="H2551" s="4" t="s">
        <v>29</v>
      </c>
      <c r="I2551" t="s">
        <v>29</v>
      </c>
      <c r="J2551" s="4" t="s">
        <v>66</v>
      </c>
      <c r="K2551" t="s">
        <v>105</v>
      </c>
      <c r="L2551" t="s">
        <v>2512</v>
      </c>
      <c r="M2551" t="s">
        <v>2513</v>
      </c>
      <c r="N2551" t="s">
        <v>269</v>
      </c>
      <c r="O2551" t="s">
        <v>2514</v>
      </c>
      <c r="P2551" s="6">
        <v>28.24</v>
      </c>
      <c r="Q2551" s="9">
        <v>11.346</v>
      </c>
      <c r="R2551">
        <v>7</v>
      </c>
      <c r="S2551">
        <v>0.09</v>
      </c>
      <c r="T2551" s="6">
        <f t="shared" si="195"/>
        <v>25.698399999999999</v>
      </c>
      <c r="U2551" s="6">
        <f t="shared" si="196"/>
        <v>197.67999999999998</v>
      </c>
      <c r="V2551" s="6">
        <f t="shared" si="197"/>
        <v>179.8888</v>
      </c>
      <c r="W2551" s="6">
        <f t="shared" si="198"/>
        <v>79.421999999999997</v>
      </c>
      <c r="X2551" s="6">
        <f t="shared" si="199"/>
        <v>100.46680000000001</v>
      </c>
      <c r="Y2551" s="8">
        <v>0.55849391401799331</v>
      </c>
    </row>
    <row r="2552" spans="1:25" x14ac:dyDescent="0.35">
      <c r="A2552" t="s">
        <v>7700</v>
      </c>
      <c r="B2552" s="2">
        <v>45137</v>
      </c>
      <c r="C2552" t="s">
        <v>25</v>
      </c>
      <c r="D2552" t="s">
        <v>7701</v>
      </c>
      <c r="E2552" s="4" t="s">
        <v>2139</v>
      </c>
      <c r="F2552" t="s">
        <v>2140</v>
      </c>
      <c r="G2552" t="s">
        <v>2139</v>
      </c>
      <c r="H2552" s="4" t="s">
        <v>29</v>
      </c>
      <c r="I2552" t="s">
        <v>29</v>
      </c>
      <c r="J2552" s="4" t="s">
        <v>123</v>
      </c>
      <c r="K2552" t="s">
        <v>31</v>
      </c>
      <c r="L2552" t="s">
        <v>106</v>
      </c>
      <c r="M2552" t="s">
        <v>107</v>
      </c>
      <c r="N2552" t="s">
        <v>108</v>
      </c>
      <c r="O2552" t="s">
        <v>109</v>
      </c>
      <c r="P2552" s="6">
        <v>39.14</v>
      </c>
      <c r="Q2552" s="9">
        <v>11.497</v>
      </c>
      <c r="R2552">
        <v>13</v>
      </c>
      <c r="S2552">
        <v>0.18</v>
      </c>
      <c r="T2552" s="6">
        <f t="shared" si="195"/>
        <v>32.094800000000006</v>
      </c>
      <c r="U2552" s="6">
        <f t="shared" si="196"/>
        <v>508.82</v>
      </c>
      <c r="V2552" s="6">
        <f t="shared" si="197"/>
        <v>417.2324000000001</v>
      </c>
      <c r="W2552" s="6">
        <f t="shared" si="198"/>
        <v>149.46100000000001</v>
      </c>
      <c r="X2552" s="6">
        <f t="shared" si="199"/>
        <v>267.77140000000009</v>
      </c>
      <c r="Y2552" s="8">
        <v>0.64177997681867471</v>
      </c>
    </row>
    <row r="2553" spans="1:25" x14ac:dyDescent="0.35">
      <c r="A2553" t="s">
        <v>7702</v>
      </c>
      <c r="B2553" s="2">
        <v>45137</v>
      </c>
      <c r="C2553" t="s">
        <v>25</v>
      </c>
      <c r="D2553" t="s">
        <v>1040</v>
      </c>
      <c r="E2553" s="4" t="s">
        <v>97</v>
      </c>
      <c r="F2553" t="s">
        <v>96</v>
      </c>
      <c r="G2553" t="s">
        <v>97</v>
      </c>
      <c r="H2553" s="4" t="s">
        <v>29</v>
      </c>
      <c r="I2553" t="s">
        <v>29</v>
      </c>
      <c r="J2553" s="4" t="s">
        <v>223</v>
      </c>
      <c r="K2553" t="s">
        <v>98</v>
      </c>
      <c r="L2553" t="s">
        <v>1041</v>
      </c>
      <c r="M2553" t="s">
        <v>1042</v>
      </c>
      <c r="N2553" t="s">
        <v>78</v>
      </c>
      <c r="O2553" t="s">
        <v>1043</v>
      </c>
      <c r="P2553" s="6">
        <v>39.14</v>
      </c>
      <c r="Q2553" s="9">
        <v>11.497</v>
      </c>
      <c r="R2553">
        <v>13</v>
      </c>
      <c r="S2553">
        <v>0.12</v>
      </c>
      <c r="T2553" s="6">
        <f t="shared" si="195"/>
        <v>34.443199999999997</v>
      </c>
      <c r="U2553" s="6">
        <f t="shared" si="196"/>
        <v>508.82</v>
      </c>
      <c r="V2553" s="6">
        <f t="shared" si="197"/>
        <v>447.76159999999999</v>
      </c>
      <c r="W2553" s="6">
        <f t="shared" si="198"/>
        <v>149.46100000000001</v>
      </c>
      <c r="X2553" s="6">
        <f t="shared" si="199"/>
        <v>298.30059999999997</v>
      </c>
      <c r="Y2553" s="8">
        <v>0.66620406930831044</v>
      </c>
    </row>
    <row r="2554" spans="1:25" x14ac:dyDescent="0.35">
      <c r="A2554" t="s">
        <v>7703</v>
      </c>
      <c r="B2554" s="2">
        <v>45137</v>
      </c>
      <c r="C2554" t="s">
        <v>25</v>
      </c>
      <c r="D2554" t="s">
        <v>7704</v>
      </c>
      <c r="E2554" s="4" t="s">
        <v>287</v>
      </c>
      <c r="F2554" t="s">
        <v>288</v>
      </c>
      <c r="G2554" t="s">
        <v>287</v>
      </c>
      <c r="H2554" s="4" t="s">
        <v>29</v>
      </c>
      <c r="I2554" t="s">
        <v>29</v>
      </c>
      <c r="J2554" s="4" t="s">
        <v>66</v>
      </c>
      <c r="K2554" t="s">
        <v>30</v>
      </c>
      <c r="L2554" t="s">
        <v>2983</v>
      </c>
      <c r="M2554" t="s">
        <v>2984</v>
      </c>
      <c r="N2554" t="s">
        <v>1596</v>
      </c>
      <c r="O2554" t="s">
        <v>1610</v>
      </c>
      <c r="P2554" s="6">
        <v>45.24</v>
      </c>
      <c r="Q2554" s="9">
        <v>18.146000000000001</v>
      </c>
      <c r="R2554">
        <v>4</v>
      </c>
      <c r="S2554">
        <v>7.0000000000000007E-2</v>
      </c>
      <c r="T2554" s="6">
        <f t="shared" si="195"/>
        <v>42.0732</v>
      </c>
      <c r="U2554" s="6">
        <f t="shared" si="196"/>
        <v>180.96</v>
      </c>
      <c r="V2554" s="6">
        <f t="shared" si="197"/>
        <v>168.2928</v>
      </c>
      <c r="W2554" s="6">
        <f t="shared" si="198"/>
        <v>72.584000000000003</v>
      </c>
      <c r="X2554" s="6">
        <f t="shared" si="199"/>
        <v>95.708799999999997</v>
      </c>
      <c r="Y2554" s="8">
        <v>0.56870406814789465</v>
      </c>
    </row>
    <row r="2555" spans="1:25" x14ac:dyDescent="0.35">
      <c r="A2555" t="s">
        <v>7705</v>
      </c>
      <c r="B2555" s="2">
        <v>45137</v>
      </c>
      <c r="C2555" t="s">
        <v>25</v>
      </c>
      <c r="D2555" t="s">
        <v>1098</v>
      </c>
      <c r="E2555" s="4" t="s">
        <v>237</v>
      </c>
      <c r="F2555" t="s">
        <v>238</v>
      </c>
      <c r="G2555" t="s">
        <v>237</v>
      </c>
      <c r="H2555" s="4" t="s">
        <v>29</v>
      </c>
      <c r="I2555" t="s">
        <v>29</v>
      </c>
      <c r="J2555" s="4" t="s">
        <v>223</v>
      </c>
      <c r="K2555" t="s">
        <v>57</v>
      </c>
      <c r="L2555" t="s">
        <v>1099</v>
      </c>
      <c r="M2555" t="s">
        <v>1100</v>
      </c>
      <c r="N2555" t="s">
        <v>1049</v>
      </c>
      <c r="O2555" t="s">
        <v>560</v>
      </c>
      <c r="P2555" s="6">
        <v>49.14</v>
      </c>
      <c r="Q2555" s="9">
        <v>14.497</v>
      </c>
      <c r="R2555">
        <v>17</v>
      </c>
      <c r="S2555">
        <v>0.27</v>
      </c>
      <c r="T2555" s="6">
        <f t="shared" si="195"/>
        <v>35.872199999999999</v>
      </c>
      <c r="U2555" s="6">
        <f t="shared" si="196"/>
        <v>835.38</v>
      </c>
      <c r="V2555" s="6">
        <f t="shared" si="197"/>
        <v>609.82740000000001</v>
      </c>
      <c r="W2555" s="6">
        <f t="shared" si="198"/>
        <v>246.44900000000001</v>
      </c>
      <c r="X2555" s="6">
        <f t="shared" si="199"/>
        <v>363.3784</v>
      </c>
      <c r="Y2555" s="8">
        <v>0.59587089724076026</v>
      </c>
    </row>
    <row r="2556" spans="1:25" x14ac:dyDescent="0.35">
      <c r="A2556" t="s">
        <v>7706</v>
      </c>
      <c r="B2556" s="2">
        <v>45138</v>
      </c>
      <c r="C2556" t="s">
        <v>25</v>
      </c>
      <c r="D2556" t="s">
        <v>7707</v>
      </c>
      <c r="E2556" s="4" t="s">
        <v>329</v>
      </c>
      <c r="F2556" t="s">
        <v>330</v>
      </c>
      <c r="G2556" t="s">
        <v>329</v>
      </c>
      <c r="H2556" s="4" t="s">
        <v>29</v>
      </c>
      <c r="I2556" t="s">
        <v>29</v>
      </c>
      <c r="J2556" s="4" t="s">
        <v>57</v>
      </c>
      <c r="K2556" t="s">
        <v>31</v>
      </c>
      <c r="L2556" t="s">
        <v>41</v>
      </c>
      <c r="M2556" t="s">
        <v>42</v>
      </c>
      <c r="N2556" t="s">
        <v>43</v>
      </c>
      <c r="O2556" t="s">
        <v>44</v>
      </c>
      <c r="P2556" s="6">
        <v>1.64</v>
      </c>
      <c r="Q2556" s="9">
        <v>0.247</v>
      </c>
      <c r="R2556">
        <v>6</v>
      </c>
      <c r="S2556">
        <v>0.04</v>
      </c>
      <c r="T2556" s="6">
        <f t="shared" si="195"/>
        <v>1.5743999999999998</v>
      </c>
      <c r="U2556" s="6">
        <f t="shared" si="196"/>
        <v>9.84</v>
      </c>
      <c r="V2556" s="6">
        <f t="shared" si="197"/>
        <v>9.4463999999999988</v>
      </c>
      <c r="W2556" s="6">
        <f t="shared" si="198"/>
        <v>1.482</v>
      </c>
      <c r="X2556" s="6">
        <f t="shared" si="199"/>
        <v>7.9643999999999986</v>
      </c>
      <c r="Y2556" s="8">
        <v>0.8431148373983739</v>
      </c>
    </row>
    <row r="2557" spans="1:25" x14ac:dyDescent="0.35">
      <c r="A2557" t="s">
        <v>7708</v>
      </c>
      <c r="B2557" s="2">
        <v>45138</v>
      </c>
      <c r="C2557" t="s">
        <v>37</v>
      </c>
      <c r="D2557" t="s">
        <v>6283</v>
      </c>
      <c r="E2557" s="4" t="s">
        <v>273</v>
      </c>
      <c r="F2557" t="s">
        <v>274</v>
      </c>
      <c r="G2557" t="s">
        <v>273</v>
      </c>
      <c r="H2557" s="4" t="s">
        <v>29</v>
      </c>
      <c r="I2557" t="s">
        <v>29</v>
      </c>
      <c r="J2557" s="4" t="s">
        <v>31</v>
      </c>
      <c r="K2557" t="s">
        <v>30</v>
      </c>
      <c r="L2557" t="s">
        <v>4328</v>
      </c>
      <c r="M2557" t="s">
        <v>4329</v>
      </c>
      <c r="N2557" t="s">
        <v>241</v>
      </c>
      <c r="O2557" t="s">
        <v>1568</v>
      </c>
      <c r="P2557" s="6">
        <v>1.64</v>
      </c>
      <c r="Q2557" s="9">
        <v>0.496</v>
      </c>
      <c r="R2557">
        <v>16</v>
      </c>
      <c r="S2557">
        <v>0.21</v>
      </c>
      <c r="T2557" s="6">
        <f t="shared" si="195"/>
        <v>1.2956000000000001</v>
      </c>
      <c r="U2557" s="6">
        <f t="shared" si="196"/>
        <v>26.24</v>
      </c>
      <c r="V2557" s="6">
        <f t="shared" si="197"/>
        <v>20.729600000000001</v>
      </c>
      <c r="W2557" s="6">
        <f t="shared" si="198"/>
        <v>7.9359999999999999</v>
      </c>
      <c r="X2557" s="6">
        <f t="shared" si="199"/>
        <v>12.793600000000001</v>
      </c>
      <c r="Y2557" s="8">
        <v>0.61716579191108367</v>
      </c>
    </row>
    <row r="2558" spans="1:25" x14ac:dyDescent="0.35">
      <c r="A2558" t="s">
        <v>7709</v>
      </c>
      <c r="B2558" s="2">
        <v>45138</v>
      </c>
      <c r="C2558" t="s">
        <v>37</v>
      </c>
      <c r="D2558" t="s">
        <v>2280</v>
      </c>
      <c r="E2558" s="4" t="s">
        <v>809</v>
      </c>
      <c r="F2558" t="s">
        <v>810</v>
      </c>
      <c r="G2558" t="s">
        <v>809</v>
      </c>
      <c r="H2558" s="4" t="s">
        <v>29</v>
      </c>
      <c r="I2558" t="s">
        <v>29</v>
      </c>
      <c r="J2558" s="4" t="s">
        <v>223</v>
      </c>
      <c r="K2558" t="s">
        <v>30</v>
      </c>
      <c r="L2558" t="s">
        <v>2281</v>
      </c>
      <c r="M2558" t="s">
        <v>2282</v>
      </c>
      <c r="N2558" t="s">
        <v>2283</v>
      </c>
      <c r="O2558" t="s">
        <v>2284</v>
      </c>
      <c r="P2558" s="6">
        <v>1.94</v>
      </c>
      <c r="Q2558" s="9">
        <v>0.33700000000000002</v>
      </c>
      <c r="R2558">
        <v>9</v>
      </c>
      <c r="S2558">
        <v>0.32</v>
      </c>
      <c r="T2558" s="6">
        <f t="shared" si="195"/>
        <v>1.3191999999999999</v>
      </c>
      <c r="U2558" s="6">
        <f t="shared" si="196"/>
        <v>17.46</v>
      </c>
      <c r="V2558" s="6">
        <f t="shared" si="197"/>
        <v>11.8728</v>
      </c>
      <c r="W2558" s="6">
        <f t="shared" si="198"/>
        <v>3.0330000000000004</v>
      </c>
      <c r="X2558" s="6">
        <f t="shared" si="199"/>
        <v>8.8398000000000003</v>
      </c>
      <c r="Y2558" s="8">
        <v>0.74454214675560948</v>
      </c>
    </row>
    <row r="2559" spans="1:25" x14ac:dyDescent="0.35">
      <c r="A2559" t="s">
        <v>7710</v>
      </c>
      <c r="B2559" s="2">
        <v>45138</v>
      </c>
      <c r="C2559" t="s">
        <v>25</v>
      </c>
      <c r="D2559" t="s">
        <v>2550</v>
      </c>
      <c r="E2559" s="4" t="s">
        <v>679</v>
      </c>
      <c r="F2559" t="s">
        <v>706</v>
      </c>
      <c r="G2559" t="s">
        <v>707</v>
      </c>
      <c r="H2559" s="4" t="s">
        <v>29</v>
      </c>
      <c r="I2559" t="s">
        <v>29</v>
      </c>
      <c r="J2559" s="4" t="s">
        <v>105</v>
      </c>
      <c r="K2559" t="s">
        <v>57</v>
      </c>
      <c r="L2559" t="s">
        <v>2551</v>
      </c>
      <c r="M2559" t="s">
        <v>2552</v>
      </c>
      <c r="N2559" t="s">
        <v>449</v>
      </c>
      <c r="O2559" t="s">
        <v>450</v>
      </c>
      <c r="P2559" s="6">
        <v>1.99</v>
      </c>
      <c r="Q2559" s="9">
        <v>0.34699999999999998</v>
      </c>
      <c r="R2559">
        <v>8</v>
      </c>
      <c r="S2559">
        <v>0.37</v>
      </c>
      <c r="T2559" s="6">
        <f t="shared" si="195"/>
        <v>1.2537</v>
      </c>
      <c r="U2559" s="6">
        <f t="shared" si="196"/>
        <v>15.92</v>
      </c>
      <c r="V2559" s="6">
        <f t="shared" si="197"/>
        <v>10.0296</v>
      </c>
      <c r="W2559" s="6">
        <f t="shared" si="198"/>
        <v>2.7759999999999998</v>
      </c>
      <c r="X2559" s="6">
        <f t="shared" si="199"/>
        <v>7.2536000000000005</v>
      </c>
      <c r="Y2559" s="8">
        <v>0.72321927095796446</v>
      </c>
    </row>
    <row r="2560" spans="1:25" x14ac:dyDescent="0.35">
      <c r="A2560" t="s">
        <v>7711</v>
      </c>
      <c r="B2560" s="2">
        <v>45138</v>
      </c>
      <c r="C2560" t="s">
        <v>37</v>
      </c>
      <c r="D2560" t="s">
        <v>7712</v>
      </c>
      <c r="E2560" s="4" t="s">
        <v>555</v>
      </c>
      <c r="F2560" t="s">
        <v>556</v>
      </c>
      <c r="G2560" t="s">
        <v>555</v>
      </c>
      <c r="H2560" s="4" t="s">
        <v>29</v>
      </c>
      <c r="I2560" t="s">
        <v>29</v>
      </c>
      <c r="K2560" t="s">
        <v>223</v>
      </c>
      <c r="L2560" t="s">
        <v>7713</v>
      </c>
      <c r="M2560" t="s">
        <v>7714</v>
      </c>
      <c r="N2560" t="s">
        <v>3657</v>
      </c>
      <c r="O2560" t="s">
        <v>7715</v>
      </c>
      <c r="P2560" s="6">
        <v>2.29</v>
      </c>
      <c r="Q2560" s="9">
        <v>0.437</v>
      </c>
      <c r="R2560">
        <v>10</v>
      </c>
      <c r="S2560">
        <v>0.26</v>
      </c>
      <c r="T2560" s="6">
        <f t="shared" si="195"/>
        <v>1.6946000000000001</v>
      </c>
      <c r="U2560" s="6">
        <f t="shared" si="196"/>
        <v>22.9</v>
      </c>
      <c r="V2560" s="6">
        <f t="shared" si="197"/>
        <v>16.946000000000002</v>
      </c>
      <c r="W2560" s="6">
        <f t="shared" si="198"/>
        <v>4.37</v>
      </c>
      <c r="X2560" s="6">
        <f t="shared" si="199"/>
        <v>12.576000000000001</v>
      </c>
      <c r="Y2560" s="8">
        <v>0.74212203469845384</v>
      </c>
    </row>
    <row r="2561" spans="1:25" x14ac:dyDescent="0.35">
      <c r="A2561" t="s">
        <v>7716</v>
      </c>
      <c r="B2561" s="2">
        <v>45138</v>
      </c>
      <c r="C2561" t="s">
        <v>37</v>
      </c>
      <c r="D2561" t="s">
        <v>1764</v>
      </c>
      <c r="E2561" s="4" t="s">
        <v>1056</v>
      </c>
      <c r="F2561" t="s">
        <v>1057</v>
      </c>
      <c r="G2561" t="s">
        <v>1056</v>
      </c>
      <c r="H2561" s="4" t="s">
        <v>29</v>
      </c>
      <c r="I2561" t="s">
        <v>29</v>
      </c>
      <c r="J2561" s="4" t="s">
        <v>105</v>
      </c>
      <c r="K2561" t="s">
        <v>57</v>
      </c>
      <c r="L2561" t="s">
        <v>1765</v>
      </c>
      <c r="M2561" t="s">
        <v>1766</v>
      </c>
      <c r="N2561" t="s">
        <v>134</v>
      </c>
      <c r="O2561" t="s">
        <v>298</v>
      </c>
      <c r="P2561" s="6">
        <v>2.99</v>
      </c>
      <c r="Q2561" s="9">
        <v>0.64700000000000002</v>
      </c>
      <c r="R2561">
        <v>1</v>
      </c>
      <c r="S2561">
        <v>0.08</v>
      </c>
      <c r="T2561" s="6">
        <f t="shared" si="195"/>
        <v>2.7508000000000004</v>
      </c>
      <c r="U2561" s="6">
        <f t="shared" si="196"/>
        <v>2.99</v>
      </c>
      <c r="V2561" s="6">
        <f t="shared" si="197"/>
        <v>2.7508000000000004</v>
      </c>
      <c r="W2561" s="6">
        <f t="shared" si="198"/>
        <v>0.64700000000000002</v>
      </c>
      <c r="X2561" s="6">
        <f t="shared" si="199"/>
        <v>2.1038000000000006</v>
      </c>
      <c r="Y2561" s="8">
        <v>0.76479569579758622</v>
      </c>
    </row>
    <row r="2562" spans="1:25" x14ac:dyDescent="0.35">
      <c r="A2562" t="s">
        <v>7717</v>
      </c>
      <c r="B2562" s="2">
        <v>45138</v>
      </c>
      <c r="C2562" t="s">
        <v>25</v>
      </c>
      <c r="D2562" t="s">
        <v>7718</v>
      </c>
      <c r="E2562" s="4" t="s">
        <v>182</v>
      </c>
      <c r="F2562" t="s">
        <v>183</v>
      </c>
      <c r="G2562" t="s">
        <v>182</v>
      </c>
      <c r="H2562" s="4" t="s">
        <v>29</v>
      </c>
      <c r="I2562" t="s">
        <v>29</v>
      </c>
      <c r="J2562" s="4" t="s">
        <v>123</v>
      </c>
      <c r="K2562" t="s">
        <v>30</v>
      </c>
      <c r="L2562" t="s">
        <v>3238</v>
      </c>
      <c r="M2562" t="s">
        <v>3239</v>
      </c>
      <c r="N2562" t="s">
        <v>449</v>
      </c>
      <c r="O2562" t="s">
        <v>3240</v>
      </c>
      <c r="P2562" s="6">
        <v>3.34</v>
      </c>
      <c r="Q2562" s="9">
        <v>0.75700000000000001</v>
      </c>
      <c r="R2562">
        <v>9</v>
      </c>
      <c r="S2562">
        <v>0.06</v>
      </c>
      <c r="T2562" s="6">
        <f t="shared" si="195"/>
        <v>3.1395999999999997</v>
      </c>
      <c r="U2562" s="6">
        <f t="shared" si="196"/>
        <v>30.06</v>
      </c>
      <c r="V2562" s="6">
        <f t="shared" si="197"/>
        <v>28.256399999999999</v>
      </c>
      <c r="W2562" s="6">
        <f t="shared" si="198"/>
        <v>6.8129999999999997</v>
      </c>
      <c r="X2562" s="6">
        <f t="shared" si="199"/>
        <v>21.4434</v>
      </c>
      <c r="Y2562" s="8">
        <v>0.75888648235444012</v>
      </c>
    </row>
    <row r="2563" spans="1:25" x14ac:dyDescent="0.35">
      <c r="A2563" t="s">
        <v>7719</v>
      </c>
      <c r="B2563" s="2">
        <v>45138</v>
      </c>
      <c r="C2563" t="s">
        <v>25</v>
      </c>
      <c r="D2563" t="s">
        <v>6824</v>
      </c>
      <c r="E2563" s="4" t="s">
        <v>335</v>
      </c>
      <c r="F2563" t="s">
        <v>336</v>
      </c>
      <c r="G2563" t="s">
        <v>335</v>
      </c>
      <c r="H2563" s="4" t="s">
        <v>29</v>
      </c>
      <c r="I2563" t="s">
        <v>29</v>
      </c>
      <c r="J2563" s="4" t="s">
        <v>66</v>
      </c>
      <c r="K2563" t="s">
        <v>66</v>
      </c>
      <c r="L2563" t="s">
        <v>6825</v>
      </c>
      <c r="M2563" t="s">
        <v>6826</v>
      </c>
      <c r="N2563" t="s">
        <v>443</v>
      </c>
      <c r="O2563" t="s">
        <v>6827</v>
      </c>
      <c r="P2563" s="6">
        <v>3.44</v>
      </c>
      <c r="Q2563" s="9">
        <v>1.216</v>
      </c>
      <c r="R2563">
        <v>8</v>
      </c>
      <c r="S2563">
        <v>0.2</v>
      </c>
      <c r="T2563" s="6">
        <f t="shared" ref="T2563:T2626" si="200">P2563*(1-S2563)</f>
        <v>2.7520000000000002</v>
      </c>
      <c r="U2563" s="6">
        <f t="shared" ref="U2563:U2626" si="201">P2563*R2563</f>
        <v>27.52</v>
      </c>
      <c r="V2563" s="6">
        <f t="shared" ref="V2563:V2626" si="202">T2563*R2563</f>
        <v>22.016000000000002</v>
      </c>
      <c r="W2563" s="6">
        <f t="shared" ref="W2563:W2626" si="203">Q2563*R2563</f>
        <v>9.7279999999999998</v>
      </c>
      <c r="X2563" s="6">
        <f t="shared" ref="X2563:X2626" si="204">V2563-W2563</f>
        <v>12.288000000000002</v>
      </c>
      <c r="Y2563" s="8">
        <v>0.55813953488372092</v>
      </c>
    </row>
    <row r="2564" spans="1:25" x14ac:dyDescent="0.35">
      <c r="A2564" t="s">
        <v>7720</v>
      </c>
      <c r="B2564" s="2">
        <v>45138</v>
      </c>
      <c r="C2564" t="s">
        <v>25</v>
      </c>
      <c r="D2564" t="s">
        <v>7721</v>
      </c>
      <c r="E2564" s="4" t="s">
        <v>2139</v>
      </c>
      <c r="F2564" t="s">
        <v>2140</v>
      </c>
      <c r="G2564" t="s">
        <v>2139</v>
      </c>
      <c r="H2564" s="4" t="s">
        <v>29</v>
      </c>
      <c r="I2564" t="s">
        <v>29</v>
      </c>
      <c r="J2564" s="4" t="s">
        <v>123</v>
      </c>
      <c r="K2564" t="s">
        <v>31</v>
      </c>
      <c r="L2564" t="s">
        <v>1131</v>
      </c>
      <c r="M2564" t="s">
        <v>1132</v>
      </c>
      <c r="N2564" t="s">
        <v>627</v>
      </c>
      <c r="O2564" t="s">
        <v>1133</v>
      </c>
      <c r="P2564" s="6">
        <v>3.54</v>
      </c>
      <c r="Q2564" s="9">
        <v>1.466</v>
      </c>
      <c r="R2564">
        <v>5</v>
      </c>
      <c r="S2564">
        <v>0.03</v>
      </c>
      <c r="T2564" s="6">
        <f t="shared" si="200"/>
        <v>3.4337999999999997</v>
      </c>
      <c r="U2564" s="6">
        <f t="shared" si="201"/>
        <v>17.7</v>
      </c>
      <c r="V2564" s="6">
        <f t="shared" si="202"/>
        <v>17.168999999999997</v>
      </c>
      <c r="W2564" s="6">
        <f t="shared" si="203"/>
        <v>7.33</v>
      </c>
      <c r="X2564" s="6">
        <f t="shared" si="204"/>
        <v>9.8389999999999969</v>
      </c>
      <c r="Y2564" s="8">
        <v>0.57306773836565894</v>
      </c>
    </row>
    <row r="2565" spans="1:25" x14ac:dyDescent="0.35">
      <c r="A2565" t="s">
        <v>7722</v>
      </c>
      <c r="B2565" s="2">
        <v>45138</v>
      </c>
      <c r="C2565" t="s">
        <v>37</v>
      </c>
      <c r="D2565" t="s">
        <v>7723</v>
      </c>
      <c r="E2565" s="4" t="s">
        <v>2139</v>
      </c>
      <c r="F2565" t="s">
        <v>2140</v>
      </c>
      <c r="G2565" t="s">
        <v>2139</v>
      </c>
      <c r="H2565" s="4" t="s">
        <v>29</v>
      </c>
      <c r="I2565" t="s">
        <v>29</v>
      </c>
      <c r="J2565" s="4" t="s">
        <v>57</v>
      </c>
      <c r="K2565" t="s">
        <v>31</v>
      </c>
      <c r="L2565" t="s">
        <v>4171</v>
      </c>
      <c r="M2565" t="s">
        <v>4172</v>
      </c>
      <c r="N2565" t="s">
        <v>3018</v>
      </c>
      <c r="O2565" t="s">
        <v>4173</v>
      </c>
      <c r="P2565" s="6">
        <v>4.24</v>
      </c>
      <c r="Q2565" s="9">
        <v>1.2470000000000001</v>
      </c>
      <c r="R2565">
        <v>1</v>
      </c>
      <c r="S2565">
        <v>0.09</v>
      </c>
      <c r="T2565" s="6">
        <f t="shared" si="200"/>
        <v>3.8584000000000005</v>
      </c>
      <c r="U2565" s="6">
        <f t="shared" si="201"/>
        <v>4.24</v>
      </c>
      <c r="V2565" s="6">
        <f t="shared" si="202"/>
        <v>3.8584000000000005</v>
      </c>
      <c r="W2565" s="6">
        <f t="shared" si="203"/>
        <v>1.2470000000000001</v>
      </c>
      <c r="X2565" s="6">
        <f t="shared" si="204"/>
        <v>2.6114000000000006</v>
      </c>
      <c r="Y2565" s="8">
        <v>0.67680904001658726</v>
      </c>
    </row>
    <row r="2566" spans="1:25" x14ac:dyDescent="0.35">
      <c r="A2566" t="s">
        <v>7724</v>
      </c>
      <c r="B2566" s="2">
        <v>45138</v>
      </c>
      <c r="C2566" t="s">
        <v>25</v>
      </c>
      <c r="D2566" t="s">
        <v>7725</v>
      </c>
      <c r="E2566" s="4" t="s">
        <v>258</v>
      </c>
      <c r="F2566" t="s">
        <v>259</v>
      </c>
      <c r="G2566" t="s">
        <v>258</v>
      </c>
      <c r="H2566" s="4" t="s">
        <v>75</v>
      </c>
      <c r="I2566" t="s">
        <v>75</v>
      </c>
      <c r="K2566" t="s">
        <v>75</v>
      </c>
      <c r="L2566" t="s">
        <v>7726</v>
      </c>
      <c r="M2566" t="s">
        <v>7727</v>
      </c>
      <c r="N2566" t="s">
        <v>1638</v>
      </c>
      <c r="O2566" t="s">
        <v>1639</v>
      </c>
      <c r="P2566" s="6">
        <v>4.6399999999999997</v>
      </c>
      <c r="Q2566" s="9">
        <v>1.147</v>
      </c>
      <c r="R2566">
        <v>12</v>
      </c>
      <c r="S2566">
        <v>0.37</v>
      </c>
      <c r="T2566" s="6">
        <f t="shared" si="200"/>
        <v>2.9232</v>
      </c>
      <c r="U2566" s="6">
        <f t="shared" si="201"/>
        <v>55.679999999999993</v>
      </c>
      <c r="V2566" s="6">
        <f t="shared" si="202"/>
        <v>35.078400000000002</v>
      </c>
      <c r="W2566" s="6">
        <f t="shared" si="203"/>
        <v>13.763999999999999</v>
      </c>
      <c r="X2566" s="6">
        <f t="shared" si="204"/>
        <v>21.314400000000003</v>
      </c>
      <c r="Y2566" s="8">
        <v>0.60762178434592229</v>
      </c>
    </row>
    <row r="2567" spans="1:25" x14ac:dyDescent="0.35">
      <c r="A2567" t="s">
        <v>7728</v>
      </c>
      <c r="B2567" s="2">
        <v>45138</v>
      </c>
      <c r="C2567" t="s">
        <v>37</v>
      </c>
      <c r="D2567" t="s">
        <v>6762</v>
      </c>
      <c r="E2567" s="4" t="s">
        <v>221</v>
      </c>
      <c r="F2567" t="s">
        <v>222</v>
      </c>
      <c r="G2567" t="s">
        <v>221</v>
      </c>
      <c r="H2567" s="4" t="s">
        <v>29</v>
      </c>
      <c r="I2567" t="s">
        <v>29</v>
      </c>
      <c r="J2567" s="4" t="s">
        <v>114</v>
      </c>
      <c r="K2567" t="s">
        <v>66</v>
      </c>
      <c r="L2567" t="s">
        <v>6233</v>
      </c>
      <c r="M2567" t="s">
        <v>6234</v>
      </c>
      <c r="N2567" t="s">
        <v>69</v>
      </c>
      <c r="O2567" t="s">
        <v>186</v>
      </c>
      <c r="P2567" s="6">
        <v>12.14</v>
      </c>
      <c r="Q2567" s="9">
        <v>4.6959999999999997</v>
      </c>
      <c r="R2567">
        <v>5</v>
      </c>
      <c r="S2567">
        <v>0.31</v>
      </c>
      <c r="T2567" s="6">
        <f t="shared" si="200"/>
        <v>8.3765999999999998</v>
      </c>
      <c r="U2567" s="6">
        <f t="shared" si="201"/>
        <v>60.7</v>
      </c>
      <c r="V2567" s="6">
        <f t="shared" si="202"/>
        <v>41.882999999999996</v>
      </c>
      <c r="W2567" s="6">
        <f t="shared" si="203"/>
        <v>23.479999999999997</v>
      </c>
      <c r="X2567" s="6">
        <f t="shared" si="204"/>
        <v>18.402999999999999</v>
      </c>
      <c r="Y2567" s="8">
        <v>0.43939068357089989</v>
      </c>
    </row>
    <row r="2568" spans="1:25" x14ac:dyDescent="0.35">
      <c r="A2568" t="s">
        <v>7729</v>
      </c>
      <c r="B2568" s="2">
        <v>45138</v>
      </c>
      <c r="C2568" t="s">
        <v>25</v>
      </c>
      <c r="D2568" t="s">
        <v>7730</v>
      </c>
      <c r="E2568" s="4" t="s">
        <v>221</v>
      </c>
      <c r="F2568" t="s">
        <v>222</v>
      </c>
      <c r="G2568" t="s">
        <v>221</v>
      </c>
      <c r="I2568" t="s">
        <v>29</v>
      </c>
      <c r="J2568" s="4" t="s">
        <v>105</v>
      </c>
      <c r="K2568" t="s">
        <v>66</v>
      </c>
      <c r="L2568" t="s">
        <v>7731</v>
      </c>
      <c r="M2568" t="s">
        <v>7732</v>
      </c>
      <c r="N2568" t="s">
        <v>78</v>
      </c>
      <c r="O2568" t="s">
        <v>597</v>
      </c>
      <c r="P2568" s="6">
        <v>12.14</v>
      </c>
      <c r="Q2568" s="9">
        <v>3.3969999999999998</v>
      </c>
      <c r="R2568">
        <v>19</v>
      </c>
      <c r="S2568">
        <v>0.24</v>
      </c>
      <c r="T2568" s="6">
        <f t="shared" si="200"/>
        <v>9.2263999999999999</v>
      </c>
      <c r="U2568" s="6">
        <f t="shared" si="201"/>
        <v>230.66000000000003</v>
      </c>
      <c r="V2568" s="6">
        <f t="shared" si="202"/>
        <v>175.30160000000001</v>
      </c>
      <c r="W2568" s="6">
        <f t="shared" si="203"/>
        <v>64.542999999999992</v>
      </c>
      <c r="X2568" s="6">
        <f t="shared" si="204"/>
        <v>110.75860000000002</v>
      </c>
      <c r="Y2568" s="8">
        <v>0.63181739356628808</v>
      </c>
    </row>
    <row r="2569" spans="1:25" x14ac:dyDescent="0.35">
      <c r="A2569" t="s">
        <v>7733</v>
      </c>
      <c r="B2569" s="2">
        <v>45138</v>
      </c>
      <c r="C2569" t="s">
        <v>37</v>
      </c>
      <c r="D2569" t="s">
        <v>3050</v>
      </c>
      <c r="E2569" s="4" t="s">
        <v>724</v>
      </c>
      <c r="F2569" t="s">
        <v>28</v>
      </c>
      <c r="G2569" t="s">
        <v>27</v>
      </c>
      <c r="H2569" s="4" t="s">
        <v>29</v>
      </c>
      <c r="I2569" t="s">
        <v>29</v>
      </c>
      <c r="J2569" s="4" t="s">
        <v>114</v>
      </c>
      <c r="K2569" t="s">
        <v>31</v>
      </c>
      <c r="L2569" t="s">
        <v>3051</v>
      </c>
      <c r="M2569" t="s">
        <v>3052</v>
      </c>
      <c r="N2569" t="s">
        <v>1228</v>
      </c>
      <c r="O2569" t="s">
        <v>3053</v>
      </c>
      <c r="P2569" s="6">
        <v>18.989999999999998</v>
      </c>
      <c r="Q2569" s="9">
        <v>5.4470000000000001</v>
      </c>
      <c r="R2569">
        <v>12</v>
      </c>
      <c r="S2569">
        <v>0.28999999999999998</v>
      </c>
      <c r="T2569" s="6">
        <f t="shared" si="200"/>
        <v>13.482899999999999</v>
      </c>
      <c r="U2569" s="6">
        <f t="shared" si="201"/>
        <v>227.88</v>
      </c>
      <c r="V2569" s="6">
        <f t="shared" si="202"/>
        <v>161.79479999999998</v>
      </c>
      <c r="W2569" s="6">
        <f t="shared" si="203"/>
        <v>65.364000000000004</v>
      </c>
      <c r="X2569" s="6">
        <f t="shared" si="204"/>
        <v>96.430799999999977</v>
      </c>
      <c r="Y2569" s="8">
        <v>0.59600679379065324</v>
      </c>
    </row>
    <row r="2570" spans="1:25" x14ac:dyDescent="0.35">
      <c r="A2570" t="s">
        <v>7734</v>
      </c>
      <c r="B2570" s="2">
        <v>45138</v>
      </c>
      <c r="C2570" t="s">
        <v>37</v>
      </c>
      <c r="D2570" t="s">
        <v>2615</v>
      </c>
      <c r="E2570" s="4" t="s">
        <v>221</v>
      </c>
      <c r="F2570" t="s">
        <v>1565</v>
      </c>
      <c r="G2570" t="s">
        <v>221</v>
      </c>
      <c r="H2570" s="4" t="s">
        <v>29</v>
      </c>
      <c r="I2570" t="s">
        <v>29</v>
      </c>
      <c r="J2570" s="4" t="s">
        <v>66</v>
      </c>
      <c r="K2570" t="s">
        <v>66</v>
      </c>
      <c r="L2570" t="s">
        <v>2616</v>
      </c>
      <c r="M2570" t="s">
        <v>2617</v>
      </c>
      <c r="N2570" t="s">
        <v>78</v>
      </c>
      <c r="O2570" t="s">
        <v>2618</v>
      </c>
      <c r="P2570" s="6">
        <v>19.14</v>
      </c>
      <c r="Q2570" s="9">
        <v>5.4969999999999999</v>
      </c>
      <c r="R2570">
        <v>1</v>
      </c>
      <c r="S2570">
        <v>0.01</v>
      </c>
      <c r="T2570" s="6">
        <f t="shared" si="200"/>
        <v>18.948599999999999</v>
      </c>
      <c r="U2570" s="6">
        <f t="shared" si="201"/>
        <v>19.14</v>
      </c>
      <c r="V2570" s="6">
        <f t="shared" si="202"/>
        <v>18.948599999999999</v>
      </c>
      <c r="W2570" s="6">
        <f t="shared" si="203"/>
        <v>5.4969999999999999</v>
      </c>
      <c r="X2570" s="6">
        <f t="shared" si="204"/>
        <v>13.451599999999999</v>
      </c>
      <c r="Y2570" s="8">
        <v>0.7098994120937695</v>
      </c>
    </row>
    <row r="2571" spans="1:25" x14ac:dyDescent="0.35">
      <c r="A2571" t="s">
        <v>7735</v>
      </c>
      <c r="B2571" s="2">
        <v>45138</v>
      </c>
      <c r="C2571" t="s">
        <v>25</v>
      </c>
      <c r="D2571" t="s">
        <v>7736</v>
      </c>
      <c r="E2571" s="4" t="s">
        <v>1056</v>
      </c>
      <c r="F2571" t="s">
        <v>1057</v>
      </c>
      <c r="G2571" t="s">
        <v>1056</v>
      </c>
      <c r="H2571" s="4" t="s">
        <v>29</v>
      </c>
      <c r="I2571" t="s">
        <v>29</v>
      </c>
      <c r="J2571" s="4" t="s">
        <v>123</v>
      </c>
      <c r="K2571" t="s">
        <v>57</v>
      </c>
      <c r="L2571" t="s">
        <v>7503</v>
      </c>
      <c r="M2571" t="s">
        <v>7504</v>
      </c>
      <c r="N2571" t="s">
        <v>254</v>
      </c>
      <c r="O2571" t="s">
        <v>255</v>
      </c>
      <c r="P2571" s="6">
        <v>39.24</v>
      </c>
      <c r="Q2571" s="9">
        <v>15.746</v>
      </c>
      <c r="R2571">
        <v>8</v>
      </c>
      <c r="S2571">
        <v>7.0000000000000007E-2</v>
      </c>
      <c r="T2571" s="6">
        <f t="shared" si="200"/>
        <v>36.493200000000002</v>
      </c>
      <c r="U2571" s="6">
        <f t="shared" si="201"/>
        <v>313.92</v>
      </c>
      <c r="V2571" s="6">
        <f t="shared" si="202"/>
        <v>291.94560000000001</v>
      </c>
      <c r="W2571" s="6">
        <f t="shared" si="203"/>
        <v>125.968</v>
      </c>
      <c r="X2571" s="6">
        <f t="shared" si="204"/>
        <v>165.9776</v>
      </c>
      <c r="Y2571" s="8">
        <v>0.56852235484967062</v>
      </c>
    </row>
    <row r="2572" spans="1:25" x14ac:dyDescent="0.35">
      <c r="A2572" t="s">
        <v>7737</v>
      </c>
      <c r="B2572" s="2">
        <v>45138</v>
      </c>
      <c r="C2572" t="s">
        <v>25</v>
      </c>
      <c r="D2572" t="s">
        <v>5991</v>
      </c>
      <c r="E2572" s="4" t="s">
        <v>508</v>
      </c>
      <c r="F2572" t="s">
        <v>509</v>
      </c>
      <c r="G2572" t="s">
        <v>508</v>
      </c>
      <c r="H2572" s="4" t="s">
        <v>29</v>
      </c>
      <c r="I2572" t="s">
        <v>29</v>
      </c>
      <c r="J2572" s="4" t="s">
        <v>114</v>
      </c>
      <c r="K2572" t="s">
        <v>114</v>
      </c>
      <c r="L2572" t="s">
        <v>5992</v>
      </c>
      <c r="M2572" t="s">
        <v>5993</v>
      </c>
      <c r="N2572" t="s">
        <v>835</v>
      </c>
      <c r="O2572" t="s">
        <v>1294</v>
      </c>
      <c r="P2572" s="6">
        <v>49.99</v>
      </c>
      <c r="Q2572" s="9">
        <v>14.997</v>
      </c>
      <c r="R2572">
        <v>4</v>
      </c>
      <c r="S2572">
        <v>0.19</v>
      </c>
      <c r="T2572" s="6">
        <f t="shared" si="200"/>
        <v>40.491900000000001</v>
      </c>
      <c r="U2572" s="6">
        <f t="shared" si="201"/>
        <v>199.96</v>
      </c>
      <c r="V2572" s="6">
        <f t="shared" si="202"/>
        <v>161.9676</v>
      </c>
      <c r="W2572" s="6">
        <f t="shared" si="203"/>
        <v>59.988</v>
      </c>
      <c r="X2572" s="6">
        <f t="shared" si="204"/>
        <v>101.9796</v>
      </c>
      <c r="Y2572" s="8">
        <v>0.62962962962962965</v>
      </c>
    </row>
    <row r="2573" spans="1:25" x14ac:dyDescent="0.35">
      <c r="A2573" t="s">
        <v>7738</v>
      </c>
      <c r="B2573" s="2">
        <v>45139</v>
      </c>
      <c r="C2573" t="s">
        <v>25</v>
      </c>
      <c r="D2573" t="s">
        <v>5873</v>
      </c>
      <c r="E2573" s="4" t="s">
        <v>105</v>
      </c>
      <c r="F2573" t="s">
        <v>498</v>
      </c>
      <c r="G2573" t="s">
        <v>105</v>
      </c>
      <c r="H2573" s="4" t="s">
        <v>29</v>
      </c>
      <c r="I2573" t="s">
        <v>29</v>
      </c>
      <c r="K2573" t="s">
        <v>105</v>
      </c>
      <c r="L2573" t="s">
        <v>5874</v>
      </c>
      <c r="M2573" t="s">
        <v>5875</v>
      </c>
      <c r="N2573" t="s">
        <v>43</v>
      </c>
      <c r="O2573" t="s">
        <v>3347</v>
      </c>
      <c r="P2573" s="6">
        <v>1.04</v>
      </c>
      <c r="Q2573" s="9">
        <v>0.25600000000000001</v>
      </c>
      <c r="R2573">
        <v>3</v>
      </c>
      <c r="S2573">
        <v>0.24</v>
      </c>
      <c r="T2573" s="6">
        <f t="shared" si="200"/>
        <v>0.79039999999999999</v>
      </c>
      <c r="U2573" s="6">
        <f t="shared" si="201"/>
        <v>3.12</v>
      </c>
      <c r="V2573" s="6">
        <f t="shared" si="202"/>
        <v>2.3712</v>
      </c>
      <c r="W2573" s="6">
        <f t="shared" si="203"/>
        <v>0.76800000000000002</v>
      </c>
      <c r="X2573" s="6">
        <f t="shared" si="204"/>
        <v>1.6032</v>
      </c>
      <c r="Y2573" s="8">
        <v>0.67611336032388658</v>
      </c>
    </row>
    <row r="2574" spans="1:25" x14ac:dyDescent="0.35">
      <c r="A2574" t="s">
        <v>7739</v>
      </c>
      <c r="B2574" s="2">
        <v>45139</v>
      </c>
      <c r="C2574" t="s">
        <v>25</v>
      </c>
      <c r="D2574" t="s">
        <v>5334</v>
      </c>
      <c r="E2574" s="4" t="s">
        <v>221</v>
      </c>
      <c r="F2574" t="s">
        <v>222</v>
      </c>
      <c r="G2574" t="s">
        <v>221</v>
      </c>
      <c r="H2574" s="4" t="s">
        <v>29</v>
      </c>
      <c r="I2574" t="s">
        <v>29</v>
      </c>
      <c r="J2574" s="4" t="s">
        <v>30</v>
      </c>
      <c r="K2574" t="s">
        <v>66</v>
      </c>
      <c r="L2574" t="s">
        <v>1665</v>
      </c>
      <c r="M2574" t="s">
        <v>1666</v>
      </c>
      <c r="N2574" t="s">
        <v>782</v>
      </c>
      <c r="O2574" t="s">
        <v>1667</v>
      </c>
      <c r="P2574" s="6">
        <v>1.44</v>
      </c>
      <c r="Q2574" s="9">
        <v>0.41599999999999998</v>
      </c>
      <c r="R2574">
        <v>13</v>
      </c>
      <c r="S2574">
        <v>0.33</v>
      </c>
      <c r="T2574" s="6">
        <f t="shared" si="200"/>
        <v>0.96479999999999988</v>
      </c>
      <c r="U2574" s="6">
        <f t="shared" si="201"/>
        <v>18.72</v>
      </c>
      <c r="V2574" s="6">
        <f t="shared" si="202"/>
        <v>12.542399999999999</v>
      </c>
      <c r="W2574" s="6">
        <f t="shared" si="203"/>
        <v>5.4079999999999995</v>
      </c>
      <c r="X2574" s="6">
        <f t="shared" si="204"/>
        <v>7.1343999999999994</v>
      </c>
      <c r="Y2574" s="8">
        <v>0.56882255389718073</v>
      </c>
    </row>
    <row r="2575" spans="1:25" x14ac:dyDescent="0.35">
      <c r="A2575" t="s">
        <v>7740</v>
      </c>
      <c r="B2575" s="2">
        <v>45139</v>
      </c>
      <c r="C2575" t="s">
        <v>25</v>
      </c>
      <c r="D2575" t="s">
        <v>7741</v>
      </c>
      <c r="E2575" s="4" t="s">
        <v>73</v>
      </c>
      <c r="F2575" t="s">
        <v>74</v>
      </c>
      <c r="G2575" t="s">
        <v>73</v>
      </c>
      <c r="H2575" s="4" t="s">
        <v>75</v>
      </c>
      <c r="I2575" t="s">
        <v>75</v>
      </c>
      <c r="K2575" t="s">
        <v>75</v>
      </c>
      <c r="L2575" t="s">
        <v>7742</v>
      </c>
      <c r="M2575" t="s">
        <v>7743</v>
      </c>
      <c r="N2575" t="s">
        <v>142</v>
      </c>
      <c r="O2575" t="s">
        <v>1377</v>
      </c>
      <c r="P2575" s="6">
        <v>2.4900000000000002</v>
      </c>
      <c r="Q2575" s="9">
        <v>0.497</v>
      </c>
      <c r="R2575">
        <v>14</v>
      </c>
      <c r="S2575">
        <v>0.27</v>
      </c>
      <c r="T2575" s="6">
        <f t="shared" si="200"/>
        <v>1.8177000000000001</v>
      </c>
      <c r="U2575" s="6">
        <f t="shared" si="201"/>
        <v>34.86</v>
      </c>
      <c r="V2575" s="6">
        <f t="shared" si="202"/>
        <v>25.447800000000001</v>
      </c>
      <c r="W2575" s="6">
        <f t="shared" si="203"/>
        <v>6.9580000000000002</v>
      </c>
      <c r="X2575" s="6">
        <f t="shared" si="204"/>
        <v>18.489800000000002</v>
      </c>
      <c r="Y2575" s="8">
        <v>0.72657754304890798</v>
      </c>
    </row>
    <row r="2576" spans="1:25" x14ac:dyDescent="0.35">
      <c r="A2576" t="s">
        <v>7744</v>
      </c>
      <c r="B2576" s="2">
        <v>45139</v>
      </c>
      <c r="C2576" t="s">
        <v>37</v>
      </c>
      <c r="D2576" t="s">
        <v>4667</v>
      </c>
      <c r="E2576" s="4" t="s">
        <v>162</v>
      </c>
      <c r="F2576" t="s">
        <v>163</v>
      </c>
      <c r="G2576" t="s">
        <v>162</v>
      </c>
      <c r="H2576" s="4" t="s">
        <v>29</v>
      </c>
      <c r="I2576" t="s">
        <v>29</v>
      </c>
      <c r="J2576" s="4" t="s">
        <v>31</v>
      </c>
      <c r="K2576" t="s">
        <v>98</v>
      </c>
      <c r="L2576" t="s">
        <v>4668</v>
      </c>
      <c r="M2576" t="s">
        <v>4669</v>
      </c>
      <c r="N2576" t="s">
        <v>248</v>
      </c>
      <c r="O2576" t="s">
        <v>4670</v>
      </c>
      <c r="P2576" s="6">
        <v>3.99</v>
      </c>
      <c r="Q2576" s="9">
        <v>1.1970000000000001</v>
      </c>
      <c r="R2576">
        <v>1</v>
      </c>
      <c r="S2576">
        <v>0.03</v>
      </c>
      <c r="T2576" s="6">
        <f t="shared" si="200"/>
        <v>3.8703000000000003</v>
      </c>
      <c r="U2576" s="6">
        <f t="shared" si="201"/>
        <v>3.99</v>
      </c>
      <c r="V2576" s="6">
        <f t="shared" si="202"/>
        <v>3.8703000000000003</v>
      </c>
      <c r="W2576" s="6">
        <f t="shared" si="203"/>
        <v>1.1970000000000001</v>
      </c>
      <c r="X2576" s="6">
        <f t="shared" si="204"/>
        <v>2.6733000000000002</v>
      </c>
      <c r="Y2576" s="8">
        <v>0.69072164948453607</v>
      </c>
    </row>
    <row r="2577" spans="1:25" x14ac:dyDescent="0.35">
      <c r="A2577" t="s">
        <v>7745</v>
      </c>
      <c r="B2577" s="2">
        <v>45139</v>
      </c>
      <c r="C2577" t="s">
        <v>37</v>
      </c>
      <c r="D2577" t="s">
        <v>7746</v>
      </c>
      <c r="E2577" s="4" t="s">
        <v>175</v>
      </c>
      <c r="F2577" t="s">
        <v>176</v>
      </c>
      <c r="G2577" t="s">
        <v>175</v>
      </c>
      <c r="H2577" s="4" t="s">
        <v>177</v>
      </c>
      <c r="I2577" t="s">
        <v>177</v>
      </c>
      <c r="K2577" t="s">
        <v>177</v>
      </c>
      <c r="L2577" t="s">
        <v>7747</v>
      </c>
      <c r="M2577" t="s">
        <v>7748</v>
      </c>
      <c r="N2577" t="s">
        <v>60</v>
      </c>
      <c r="O2577" t="s">
        <v>7440</v>
      </c>
      <c r="P2577" s="6">
        <v>6.49</v>
      </c>
      <c r="Q2577" s="9">
        <v>1.6970000000000001</v>
      </c>
      <c r="R2577">
        <v>1</v>
      </c>
      <c r="S2577">
        <v>0.1</v>
      </c>
      <c r="T2577" s="6">
        <f t="shared" si="200"/>
        <v>5.8410000000000002</v>
      </c>
      <c r="U2577" s="6">
        <f t="shared" si="201"/>
        <v>6.49</v>
      </c>
      <c r="V2577" s="6">
        <f t="shared" si="202"/>
        <v>5.8410000000000002</v>
      </c>
      <c r="W2577" s="6">
        <f t="shared" si="203"/>
        <v>1.6970000000000001</v>
      </c>
      <c r="X2577" s="6">
        <f t="shared" si="204"/>
        <v>4.1440000000000001</v>
      </c>
      <c r="Y2577" s="8">
        <v>0.70946755692518404</v>
      </c>
    </row>
    <row r="2578" spans="1:25" x14ac:dyDescent="0.35">
      <c r="A2578" t="s">
        <v>7749</v>
      </c>
      <c r="B2578" s="2">
        <v>45139</v>
      </c>
      <c r="C2578" t="s">
        <v>25</v>
      </c>
      <c r="D2578" t="s">
        <v>3970</v>
      </c>
      <c r="E2578" s="4" t="s">
        <v>492</v>
      </c>
      <c r="F2578" t="s">
        <v>493</v>
      </c>
      <c r="G2578" t="s">
        <v>492</v>
      </c>
      <c r="H2578" s="4" t="s">
        <v>29</v>
      </c>
      <c r="I2578" t="s">
        <v>29</v>
      </c>
      <c r="J2578" s="4" t="s">
        <v>57</v>
      </c>
      <c r="K2578" t="s">
        <v>66</v>
      </c>
      <c r="L2578" t="s">
        <v>3971</v>
      </c>
      <c r="M2578" t="s">
        <v>3972</v>
      </c>
      <c r="N2578" t="s">
        <v>3973</v>
      </c>
      <c r="O2578" t="s">
        <v>1921</v>
      </c>
      <c r="P2578" s="6">
        <v>7.64</v>
      </c>
      <c r="Q2578" s="9">
        <v>2.8959999999999999</v>
      </c>
      <c r="R2578">
        <v>3</v>
      </c>
      <c r="S2578">
        <v>0.06</v>
      </c>
      <c r="T2578" s="6">
        <f t="shared" si="200"/>
        <v>7.1815999999999995</v>
      </c>
      <c r="U2578" s="6">
        <f t="shared" si="201"/>
        <v>22.919999999999998</v>
      </c>
      <c r="V2578" s="6">
        <f t="shared" si="202"/>
        <v>21.544799999999999</v>
      </c>
      <c r="W2578" s="6">
        <f t="shared" si="203"/>
        <v>8.6879999999999988</v>
      </c>
      <c r="X2578" s="6">
        <f t="shared" si="204"/>
        <v>12.8568</v>
      </c>
      <c r="Y2578" s="8">
        <v>0.59674724295421633</v>
      </c>
    </row>
    <row r="2579" spans="1:25" x14ac:dyDescent="0.35">
      <c r="A2579" t="s">
        <v>7750</v>
      </c>
      <c r="B2579" s="2">
        <v>45139</v>
      </c>
      <c r="C2579" t="s">
        <v>25</v>
      </c>
      <c r="D2579" t="s">
        <v>7751</v>
      </c>
      <c r="E2579" s="4" t="s">
        <v>762</v>
      </c>
      <c r="F2579" t="s">
        <v>763</v>
      </c>
      <c r="G2579" t="s">
        <v>762</v>
      </c>
      <c r="H2579" s="4" t="s">
        <v>75</v>
      </c>
      <c r="I2579" t="s">
        <v>75</v>
      </c>
      <c r="K2579" t="s">
        <v>75</v>
      </c>
      <c r="L2579" t="s">
        <v>7752</v>
      </c>
      <c r="M2579" t="s">
        <v>7753</v>
      </c>
      <c r="N2579" t="s">
        <v>339</v>
      </c>
      <c r="O2579" t="s">
        <v>3640</v>
      </c>
      <c r="P2579" s="6">
        <v>14.24</v>
      </c>
      <c r="Q2579" s="9">
        <v>4.2469999999999999</v>
      </c>
      <c r="R2579">
        <v>18</v>
      </c>
      <c r="S2579">
        <v>0.05</v>
      </c>
      <c r="T2579" s="6">
        <f t="shared" si="200"/>
        <v>13.527999999999999</v>
      </c>
      <c r="U2579" s="6">
        <f t="shared" si="201"/>
        <v>256.32</v>
      </c>
      <c r="V2579" s="6">
        <f t="shared" si="202"/>
        <v>243.50399999999996</v>
      </c>
      <c r="W2579" s="6">
        <f t="shared" si="203"/>
        <v>76.445999999999998</v>
      </c>
      <c r="X2579" s="6">
        <f t="shared" si="204"/>
        <v>167.05799999999996</v>
      </c>
      <c r="Y2579" s="8">
        <v>0.68605854523950316</v>
      </c>
    </row>
    <row r="2580" spans="1:25" x14ac:dyDescent="0.35">
      <c r="A2580" t="s">
        <v>7754</v>
      </c>
      <c r="B2580" s="2">
        <v>45139</v>
      </c>
      <c r="C2580" t="s">
        <v>37</v>
      </c>
      <c r="D2580" t="s">
        <v>7651</v>
      </c>
      <c r="E2580" s="4" t="s">
        <v>359</v>
      </c>
      <c r="F2580" t="s">
        <v>360</v>
      </c>
      <c r="G2580" t="s">
        <v>359</v>
      </c>
      <c r="H2580" s="4" t="s">
        <v>29</v>
      </c>
      <c r="I2580" t="s">
        <v>29</v>
      </c>
      <c r="J2580" s="4" t="s">
        <v>148</v>
      </c>
      <c r="K2580" t="s">
        <v>57</v>
      </c>
      <c r="L2580" t="s">
        <v>4389</v>
      </c>
      <c r="M2580" t="s">
        <v>4390</v>
      </c>
      <c r="N2580" t="s">
        <v>254</v>
      </c>
      <c r="O2580" t="s">
        <v>547</v>
      </c>
      <c r="P2580" s="6">
        <v>24.14</v>
      </c>
      <c r="Q2580" s="9">
        <v>9.4960000000000004</v>
      </c>
      <c r="R2580">
        <v>13</v>
      </c>
      <c r="T2580" s="6">
        <f t="shared" si="200"/>
        <v>24.14</v>
      </c>
      <c r="U2580" s="6">
        <f t="shared" si="201"/>
        <v>313.82</v>
      </c>
      <c r="V2580" s="6">
        <f t="shared" si="202"/>
        <v>313.82</v>
      </c>
      <c r="W2580" s="6">
        <f t="shared" si="203"/>
        <v>123.44800000000001</v>
      </c>
      <c r="X2580" s="6">
        <f t="shared" si="204"/>
        <v>190.37199999999999</v>
      </c>
      <c r="Y2580" s="8">
        <v>0.60662800331400157</v>
      </c>
    </row>
    <row r="2581" spans="1:25" x14ac:dyDescent="0.35">
      <c r="A2581" t="s">
        <v>7755</v>
      </c>
      <c r="B2581" s="2">
        <v>45139</v>
      </c>
      <c r="C2581" t="s">
        <v>25</v>
      </c>
      <c r="D2581" t="s">
        <v>7756</v>
      </c>
      <c r="E2581" s="4" t="s">
        <v>1286</v>
      </c>
      <c r="F2581" t="s">
        <v>1287</v>
      </c>
      <c r="G2581" t="s">
        <v>1286</v>
      </c>
      <c r="H2581" s="4" t="s">
        <v>29</v>
      </c>
      <c r="I2581" t="s">
        <v>29</v>
      </c>
      <c r="J2581" s="4" t="s">
        <v>30</v>
      </c>
      <c r="K2581" t="s">
        <v>66</v>
      </c>
      <c r="L2581" t="s">
        <v>7757</v>
      </c>
      <c r="M2581" t="s">
        <v>7758</v>
      </c>
      <c r="N2581" t="s">
        <v>402</v>
      </c>
      <c r="O2581" t="s">
        <v>540</v>
      </c>
      <c r="P2581" s="6">
        <v>39.24</v>
      </c>
      <c r="Q2581" s="9">
        <v>11.747</v>
      </c>
      <c r="R2581">
        <v>6</v>
      </c>
      <c r="S2581">
        <v>0.04</v>
      </c>
      <c r="T2581" s="6">
        <f t="shared" si="200"/>
        <v>37.670400000000001</v>
      </c>
      <c r="U2581" s="6">
        <f t="shared" si="201"/>
        <v>235.44</v>
      </c>
      <c r="V2581" s="6">
        <f t="shared" si="202"/>
        <v>226.0224</v>
      </c>
      <c r="W2581" s="6">
        <f t="shared" si="203"/>
        <v>70.481999999999999</v>
      </c>
      <c r="X2581" s="6">
        <f t="shared" si="204"/>
        <v>155.54040000000001</v>
      </c>
      <c r="Y2581" s="8">
        <v>0.68816365103635746</v>
      </c>
    </row>
    <row r="2582" spans="1:25" x14ac:dyDescent="0.35">
      <c r="A2582" t="s">
        <v>7759</v>
      </c>
      <c r="B2582" s="2">
        <v>45139</v>
      </c>
      <c r="C2582" t="s">
        <v>25</v>
      </c>
      <c r="D2582" t="s">
        <v>7760</v>
      </c>
      <c r="E2582" s="4" t="s">
        <v>146</v>
      </c>
      <c r="F2582" t="s">
        <v>147</v>
      </c>
      <c r="G2582" t="s">
        <v>146</v>
      </c>
      <c r="H2582" s="4" t="s">
        <v>29</v>
      </c>
      <c r="I2582" t="s">
        <v>29</v>
      </c>
      <c r="J2582" s="4" t="s">
        <v>223</v>
      </c>
      <c r="K2582" t="s">
        <v>114</v>
      </c>
      <c r="L2582" t="s">
        <v>1175</v>
      </c>
      <c r="M2582" t="s">
        <v>1176</v>
      </c>
      <c r="N2582" t="s">
        <v>1167</v>
      </c>
      <c r="O2582" t="s">
        <v>1177</v>
      </c>
      <c r="P2582" s="6">
        <v>44.24</v>
      </c>
      <c r="Q2582" s="9">
        <v>17.745999999999999</v>
      </c>
      <c r="R2582">
        <v>8</v>
      </c>
      <c r="S2582">
        <v>0</v>
      </c>
      <c r="T2582" s="6">
        <f t="shared" si="200"/>
        <v>44.24</v>
      </c>
      <c r="U2582" s="6">
        <f t="shared" si="201"/>
        <v>353.92</v>
      </c>
      <c r="V2582" s="6">
        <f t="shared" si="202"/>
        <v>353.92</v>
      </c>
      <c r="W2582" s="6">
        <f t="shared" si="203"/>
        <v>141.96799999999999</v>
      </c>
      <c r="X2582" s="6">
        <f t="shared" si="204"/>
        <v>211.95200000000003</v>
      </c>
      <c r="Y2582" s="8">
        <v>0.59886980108499099</v>
      </c>
    </row>
    <row r="2583" spans="1:25" x14ac:dyDescent="0.35">
      <c r="A2583" t="s">
        <v>7761</v>
      </c>
      <c r="B2583" s="2">
        <v>45139</v>
      </c>
      <c r="C2583" t="s">
        <v>37</v>
      </c>
      <c r="D2583" t="s">
        <v>7605</v>
      </c>
      <c r="E2583" s="4" t="s">
        <v>105</v>
      </c>
      <c r="F2583" t="s">
        <v>691</v>
      </c>
      <c r="G2583" t="s">
        <v>105</v>
      </c>
      <c r="H2583" s="4" t="s">
        <v>29</v>
      </c>
      <c r="I2583" t="s">
        <v>29</v>
      </c>
      <c r="K2583" t="s">
        <v>105</v>
      </c>
      <c r="L2583" t="s">
        <v>7606</v>
      </c>
      <c r="M2583" t="s">
        <v>7607</v>
      </c>
      <c r="N2583" t="s">
        <v>402</v>
      </c>
      <c r="O2583" t="s">
        <v>1358</v>
      </c>
      <c r="P2583" s="6">
        <v>198.99</v>
      </c>
      <c r="Q2583" s="9">
        <v>59.447000000000003</v>
      </c>
      <c r="R2583">
        <v>9</v>
      </c>
      <c r="T2583" s="6">
        <f t="shared" si="200"/>
        <v>198.99</v>
      </c>
      <c r="U2583" s="6">
        <f t="shared" si="201"/>
        <v>1790.91</v>
      </c>
      <c r="V2583" s="6">
        <f t="shared" si="202"/>
        <v>1790.91</v>
      </c>
      <c r="W2583" s="6">
        <f t="shared" si="203"/>
        <v>535.02300000000002</v>
      </c>
      <c r="X2583" s="6">
        <f t="shared" si="204"/>
        <v>1255.8870000000002</v>
      </c>
      <c r="Y2583" s="8">
        <v>0.70125634453992669</v>
      </c>
    </row>
    <row r="2584" spans="1:25" x14ac:dyDescent="0.35">
      <c r="A2584" t="s">
        <v>7762</v>
      </c>
      <c r="B2584" s="2">
        <v>45140</v>
      </c>
      <c r="C2584" t="s">
        <v>37</v>
      </c>
      <c r="D2584" t="s">
        <v>7763</v>
      </c>
      <c r="E2584" s="4" t="s">
        <v>138</v>
      </c>
      <c r="F2584" t="s">
        <v>139</v>
      </c>
      <c r="G2584" t="s">
        <v>138</v>
      </c>
      <c r="H2584" s="4" t="s">
        <v>29</v>
      </c>
      <c r="I2584" t="s">
        <v>29</v>
      </c>
      <c r="J2584" s="4" t="s">
        <v>30</v>
      </c>
      <c r="K2584" t="s">
        <v>30</v>
      </c>
      <c r="L2584" t="s">
        <v>2606</v>
      </c>
      <c r="M2584" t="s">
        <v>2607</v>
      </c>
      <c r="N2584" t="s">
        <v>2289</v>
      </c>
      <c r="O2584" t="s">
        <v>2608</v>
      </c>
      <c r="P2584" s="6">
        <v>1.64</v>
      </c>
      <c r="Q2584" s="9">
        <v>0.496</v>
      </c>
      <c r="R2584">
        <v>20</v>
      </c>
      <c r="S2584">
        <v>0.01</v>
      </c>
      <c r="T2584" s="6">
        <f t="shared" si="200"/>
        <v>1.6235999999999999</v>
      </c>
      <c r="U2584" s="6">
        <f t="shared" si="201"/>
        <v>32.799999999999997</v>
      </c>
      <c r="V2584" s="6">
        <f t="shared" si="202"/>
        <v>32.472000000000001</v>
      </c>
      <c r="W2584" s="6">
        <f t="shared" si="203"/>
        <v>9.92</v>
      </c>
      <c r="X2584" s="6">
        <f t="shared" si="204"/>
        <v>22.552</v>
      </c>
      <c r="Y2584" s="8">
        <v>0.6945060359694506</v>
      </c>
    </row>
    <row r="2585" spans="1:25" x14ac:dyDescent="0.35">
      <c r="A2585" t="s">
        <v>7764</v>
      </c>
      <c r="B2585" s="2">
        <v>45140</v>
      </c>
      <c r="C2585" t="s">
        <v>25</v>
      </c>
      <c r="D2585" t="s">
        <v>6466</v>
      </c>
      <c r="E2585" s="4" t="s">
        <v>306</v>
      </c>
      <c r="F2585" t="s">
        <v>307</v>
      </c>
      <c r="G2585" t="s">
        <v>306</v>
      </c>
      <c r="H2585" s="4" t="s">
        <v>29</v>
      </c>
      <c r="I2585" t="s">
        <v>29</v>
      </c>
      <c r="J2585" s="4" t="s">
        <v>148</v>
      </c>
      <c r="K2585" t="s">
        <v>114</v>
      </c>
      <c r="L2585" t="s">
        <v>4974</v>
      </c>
      <c r="M2585" t="s">
        <v>4975</v>
      </c>
      <c r="N2585" t="s">
        <v>158</v>
      </c>
      <c r="O2585" t="s">
        <v>376</v>
      </c>
      <c r="P2585" s="6">
        <v>1.74</v>
      </c>
      <c r="Q2585" s="9">
        <v>0.27700000000000002</v>
      </c>
      <c r="R2585">
        <v>6</v>
      </c>
      <c r="S2585">
        <v>0</v>
      </c>
      <c r="T2585" s="6">
        <f t="shared" si="200"/>
        <v>1.74</v>
      </c>
      <c r="U2585" s="6">
        <f t="shared" si="201"/>
        <v>10.44</v>
      </c>
      <c r="V2585" s="6">
        <f t="shared" si="202"/>
        <v>10.44</v>
      </c>
      <c r="W2585" s="6">
        <f t="shared" si="203"/>
        <v>1.6620000000000001</v>
      </c>
      <c r="X2585" s="6">
        <f t="shared" si="204"/>
        <v>8.7779999999999987</v>
      </c>
      <c r="Y2585" s="8">
        <v>0.84080459770114935</v>
      </c>
    </row>
    <row r="2586" spans="1:25" x14ac:dyDescent="0.35">
      <c r="A2586" t="s">
        <v>7765</v>
      </c>
      <c r="B2586" s="2">
        <v>45140</v>
      </c>
      <c r="C2586" t="s">
        <v>25</v>
      </c>
      <c r="D2586" t="s">
        <v>7766</v>
      </c>
      <c r="E2586" s="4" t="s">
        <v>237</v>
      </c>
      <c r="F2586" t="s">
        <v>238</v>
      </c>
      <c r="G2586" t="s">
        <v>237</v>
      </c>
      <c r="H2586" s="4" t="s">
        <v>29</v>
      </c>
      <c r="I2586" t="s">
        <v>29</v>
      </c>
      <c r="J2586" s="4" t="s">
        <v>57</v>
      </c>
      <c r="K2586" t="s">
        <v>57</v>
      </c>
      <c r="L2586" t="s">
        <v>6907</v>
      </c>
      <c r="M2586" t="s">
        <v>6908</v>
      </c>
      <c r="N2586" t="s">
        <v>449</v>
      </c>
      <c r="O2586" t="s">
        <v>450</v>
      </c>
      <c r="P2586" s="6">
        <v>1.84</v>
      </c>
      <c r="Q2586" s="9">
        <v>0.57599999999999996</v>
      </c>
      <c r="R2586">
        <v>1</v>
      </c>
      <c r="S2586">
        <v>0.37</v>
      </c>
      <c r="T2586" s="6">
        <f t="shared" si="200"/>
        <v>1.1592</v>
      </c>
      <c r="U2586" s="6">
        <f t="shared" si="201"/>
        <v>1.84</v>
      </c>
      <c r="V2586" s="6">
        <f t="shared" si="202"/>
        <v>1.1592</v>
      </c>
      <c r="W2586" s="6">
        <f t="shared" si="203"/>
        <v>0.57599999999999996</v>
      </c>
      <c r="X2586" s="6">
        <f t="shared" si="204"/>
        <v>0.58320000000000005</v>
      </c>
      <c r="Y2586" s="8">
        <v>0.50310559006211186</v>
      </c>
    </row>
    <row r="2587" spans="1:25" x14ac:dyDescent="0.35">
      <c r="A2587" t="s">
        <v>7767</v>
      </c>
      <c r="B2587" s="2">
        <v>45140</v>
      </c>
      <c r="C2587" t="s">
        <v>37</v>
      </c>
      <c r="D2587" t="s">
        <v>1059</v>
      </c>
      <c r="E2587" s="4" t="s">
        <v>221</v>
      </c>
      <c r="F2587" t="s">
        <v>1565</v>
      </c>
      <c r="G2587" t="s">
        <v>221</v>
      </c>
      <c r="H2587" s="4" t="s">
        <v>29</v>
      </c>
      <c r="I2587" t="s">
        <v>29</v>
      </c>
      <c r="J2587" s="4" t="s">
        <v>31</v>
      </c>
      <c r="K2587" t="s">
        <v>66</v>
      </c>
      <c r="L2587" t="s">
        <v>1060</v>
      </c>
      <c r="M2587" t="s">
        <v>1061</v>
      </c>
      <c r="N2587" t="s">
        <v>134</v>
      </c>
      <c r="O2587" t="s">
        <v>660</v>
      </c>
      <c r="P2587" s="6">
        <v>2.64</v>
      </c>
      <c r="Q2587" s="9">
        <v>0.54700000000000004</v>
      </c>
      <c r="R2587">
        <v>19</v>
      </c>
      <c r="S2587">
        <v>0.12</v>
      </c>
      <c r="T2587" s="6">
        <f t="shared" si="200"/>
        <v>2.3231999999999999</v>
      </c>
      <c r="U2587" s="6">
        <f t="shared" si="201"/>
        <v>50.160000000000004</v>
      </c>
      <c r="V2587" s="6">
        <f t="shared" si="202"/>
        <v>44.140799999999999</v>
      </c>
      <c r="W2587" s="6">
        <f t="shared" si="203"/>
        <v>10.393000000000001</v>
      </c>
      <c r="X2587" s="6">
        <f t="shared" si="204"/>
        <v>33.747799999999998</v>
      </c>
      <c r="Y2587" s="8">
        <v>0.76454889807162529</v>
      </c>
    </row>
    <row r="2588" spans="1:25" x14ac:dyDescent="0.35">
      <c r="A2588" t="s">
        <v>7768</v>
      </c>
      <c r="B2588" s="2">
        <v>45140</v>
      </c>
      <c r="C2588" t="s">
        <v>37</v>
      </c>
      <c r="D2588" t="s">
        <v>6988</v>
      </c>
      <c r="E2588" s="4" t="s">
        <v>1286</v>
      </c>
      <c r="F2588" t="s">
        <v>1287</v>
      </c>
      <c r="G2588" t="s">
        <v>1286</v>
      </c>
      <c r="H2588" s="4" t="s">
        <v>29</v>
      </c>
      <c r="I2588" t="s">
        <v>29</v>
      </c>
      <c r="J2588" s="4" t="s">
        <v>66</v>
      </c>
      <c r="K2588" t="s">
        <v>66</v>
      </c>
      <c r="L2588" t="s">
        <v>6989</v>
      </c>
      <c r="M2588" t="s">
        <v>6990</v>
      </c>
      <c r="N2588" t="s">
        <v>134</v>
      </c>
      <c r="O2588" t="s">
        <v>463</v>
      </c>
      <c r="P2588" s="6">
        <v>3.29</v>
      </c>
      <c r="Q2588" s="9">
        <v>0.73699999999999999</v>
      </c>
      <c r="R2588">
        <v>2</v>
      </c>
      <c r="S2588">
        <v>7.0000000000000007E-2</v>
      </c>
      <c r="T2588" s="6">
        <f t="shared" si="200"/>
        <v>3.0596999999999999</v>
      </c>
      <c r="U2588" s="6">
        <f t="shared" si="201"/>
        <v>6.58</v>
      </c>
      <c r="V2588" s="6">
        <f t="shared" si="202"/>
        <v>6.1193999999999997</v>
      </c>
      <c r="W2588" s="6">
        <f t="shared" si="203"/>
        <v>1.474</v>
      </c>
      <c r="X2588" s="6">
        <f t="shared" si="204"/>
        <v>4.6453999999999995</v>
      </c>
      <c r="Y2588" s="8">
        <v>0.7591267117691276</v>
      </c>
    </row>
    <row r="2589" spans="1:25" x14ac:dyDescent="0.35">
      <c r="A2589" t="s">
        <v>7769</v>
      </c>
      <c r="B2589" s="2">
        <v>45140</v>
      </c>
      <c r="C2589" t="s">
        <v>37</v>
      </c>
      <c r="D2589" t="s">
        <v>942</v>
      </c>
      <c r="E2589" s="4" t="s">
        <v>97</v>
      </c>
      <c r="F2589" t="s">
        <v>96</v>
      </c>
      <c r="G2589" t="s">
        <v>97</v>
      </c>
      <c r="H2589" s="4" t="s">
        <v>29</v>
      </c>
      <c r="I2589" t="s">
        <v>29</v>
      </c>
      <c r="J2589" s="4" t="s">
        <v>30</v>
      </c>
      <c r="K2589" t="s">
        <v>98</v>
      </c>
      <c r="L2589" t="s">
        <v>943</v>
      </c>
      <c r="M2589" t="s">
        <v>944</v>
      </c>
      <c r="N2589" t="s">
        <v>134</v>
      </c>
      <c r="O2589" t="s">
        <v>166</v>
      </c>
      <c r="P2589" s="6">
        <v>4.99</v>
      </c>
      <c r="Q2589" s="9">
        <v>1.2470000000000001</v>
      </c>
      <c r="R2589">
        <v>10</v>
      </c>
      <c r="T2589" s="6">
        <f t="shared" si="200"/>
        <v>4.99</v>
      </c>
      <c r="U2589" s="6">
        <f t="shared" si="201"/>
        <v>49.900000000000006</v>
      </c>
      <c r="V2589" s="6">
        <f t="shared" si="202"/>
        <v>49.900000000000006</v>
      </c>
      <c r="W2589" s="6">
        <f t="shared" si="203"/>
        <v>12.47</v>
      </c>
      <c r="X2589" s="6">
        <f t="shared" si="204"/>
        <v>37.430000000000007</v>
      </c>
      <c r="Y2589" s="8">
        <v>0.75010020040080161</v>
      </c>
    </row>
    <row r="2590" spans="1:25" x14ac:dyDescent="0.35">
      <c r="A2590" t="s">
        <v>7770</v>
      </c>
      <c r="B2590" s="2">
        <v>45140</v>
      </c>
      <c r="C2590" t="s">
        <v>37</v>
      </c>
      <c r="D2590" t="s">
        <v>7771</v>
      </c>
      <c r="E2590" s="4" t="s">
        <v>359</v>
      </c>
      <c r="F2590" t="s">
        <v>360</v>
      </c>
      <c r="G2590" t="s">
        <v>359</v>
      </c>
      <c r="H2590" s="4" t="s">
        <v>29</v>
      </c>
      <c r="I2590" t="s">
        <v>29</v>
      </c>
      <c r="J2590" s="4" t="s">
        <v>123</v>
      </c>
      <c r="K2590" t="s">
        <v>57</v>
      </c>
      <c r="L2590" t="s">
        <v>7077</v>
      </c>
      <c r="M2590" t="s">
        <v>7078</v>
      </c>
      <c r="N2590" t="s">
        <v>1820</v>
      </c>
      <c r="O2590" t="s">
        <v>4016</v>
      </c>
      <c r="P2590" s="6">
        <v>8.24</v>
      </c>
      <c r="Q2590" s="9">
        <v>2.4470000000000001</v>
      </c>
      <c r="R2590">
        <v>14</v>
      </c>
      <c r="S2590">
        <v>0.04</v>
      </c>
      <c r="T2590" s="6">
        <f t="shared" si="200"/>
        <v>7.9104000000000001</v>
      </c>
      <c r="U2590" s="6">
        <f t="shared" si="201"/>
        <v>115.36</v>
      </c>
      <c r="V2590" s="6">
        <f t="shared" si="202"/>
        <v>110.7456</v>
      </c>
      <c r="W2590" s="6">
        <f t="shared" si="203"/>
        <v>34.258000000000003</v>
      </c>
      <c r="X2590" s="6">
        <f t="shared" si="204"/>
        <v>76.487599999999986</v>
      </c>
      <c r="Y2590" s="8">
        <v>0.69066039644012933</v>
      </c>
    </row>
    <row r="2591" spans="1:25" x14ac:dyDescent="0.35">
      <c r="A2591" t="s">
        <v>7772</v>
      </c>
      <c r="B2591" s="2">
        <v>45140</v>
      </c>
      <c r="C2591" t="s">
        <v>37</v>
      </c>
      <c r="D2591" t="s">
        <v>3530</v>
      </c>
      <c r="E2591" s="4" t="s">
        <v>189</v>
      </c>
      <c r="F2591" t="s">
        <v>190</v>
      </c>
      <c r="G2591" t="s">
        <v>189</v>
      </c>
      <c r="H2591" s="4" t="s">
        <v>29</v>
      </c>
      <c r="I2591" t="s">
        <v>29</v>
      </c>
      <c r="K2591" t="s">
        <v>123</v>
      </c>
      <c r="L2591" t="s">
        <v>3531</v>
      </c>
      <c r="M2591" t="s">
        <v>3532</v>
      </c>
      <c r="N2591" t="s">
        <v>69</v>
      </c>
      <c r="O2591" t="s">
        <v>489</v>
      </c>
      <c r="P2591" s="6">
        <v>12.99</v>
      </c>
      <c r="Q2591" s="9">
        <v>3.8969999999999998</v>
      </c>
      <c r="R2591">
        <v>19</v>
      </c>
      <c r="S2591">
        <v>0.18</v>
      </c>
      <c r="T2591" s="6">
        <f t="shared" si="200"/>
        <v>10.651800000000001</v>
      </c>
      <c r="U2591" s="6">
        <f t="shared" si="201"/>
        <v>246.81</v>
      </c>
      <c r="V2591" s="6">
        <f t="shared" si="202"/>
        <v>202.38420000000002</v>
      </c>
      <c r="W2591" s="6">
        <f t="shared" si="203"/>
        <v>74.042999999999992</v>
      </c>
      <c r="X2591" s="6">
        <f t="shared" si="204"/>
        <v>128.34120000000001</v>
      </c>
      <c r="Y2591" s="8">
        <v>0.63414634146341464</v>
      </c>
    </row>
    <row r="2592" spans="1:25" x14ac:dyDescent="0.35">
      <c r="A2592" t="s">
        <v>7773</v>
      </c>
      <c r="B2592" s="2">
        <v>45140</v>
      </c>
      <c r="C2592" t="s">
        <v>37</v>
      </c>
      <c r="D2592" t="s">
        <v>5754</v>
      </c>
      <c r="E2592" s="4" t="s">
        <v>294</v>
      </c>
      <c r="F2592" t="s">
        <v>295</v>
      </c>
      <c r="G2592" t="s">
        <v>294</v>
      </c>
      <c r="H2592" s="4" t="s">
        <v>29</v>
      </c>
      <c r="I2592" t="s">
        <v>29</v>
      </c>
      <c r="J2592" s="4" t="s">
        <v>30</v>
      </c>
      <c r="K2592" t="s">
        <v>98</v>
      </c>
      <c r="L2592" t="s">
        <v>5755</v>
      </c>
      <c r="M2592" t="s">
        <v>5756</v>
      </c>
      <c r="N2592" t="s">
        <v>78</v>
      </c>
      <c r="O2592" t="s">
        <v>79</v>
      </c>
      <c r="P2592" s="6">
        <v>18.989999999999998</v>
      </c>
      <c r="Q2592" s="9">
        <v>5.4470000000000001</v>
      </c>
      <c r="R2592">
        <v>17</v>
      </c>
      <c r="S2592">
        <v>0.04</v>
      </c>
      <c r="T2592" s="6">
        <f t="shared" si="200"/>
        <v>18.230399999999999</v>
      </c>
      <c r="U2592" s="6">
        <f t="shared" si="201"/>
        <v>322.83</v>
      </c>
      <c r="V2592" s="6">
        <f t="shared" si="202"/>
        <v>309.91679999999997</v>
      </c>
      <c r="W2592" s="6">
        <f t="shared" si="203"/>
        <v>92.599000000000004</v>
      </c>
      <c r="X2592" s="6">
        <f t="shared" si="204"/>
        <v>217.31779999999998</v>
      </c>
      <c r="Y2592" s="8">
        <v>0.7012133579076707</v>
      </c>
    </row>
    <row r="2593" spans="1:25" x14ac:dyDescent="0.35">
      <c r="A2593" t="s">
        <v>7774</v>
      </c>
      <c r="B2593" s="2">
        <v>45140</v>
      </c>
      <c r="C2593" t="s">
        <v>37</v>
      </c>
      <c r="D2593" t="s">
        <v>7775</v>
      </c>
      <c r="E2593" s="4" t="s">
        <v>985</v>
      </c>
      <c r="F2593" t="s">
        <v>986</v>
      </c>
      <c r="G2593" t="s">
        <v>985</v>
      </c>
      <c r="H2593" s="4" t="s">
        <v>29</v>
      </c>
      <c r="I2593" t="s">
        <v>29</v>
      </c>
      <c r="J2593" s="4" t="s">
        <v>105</v>
      </c>
      <c r="K2593" t="s">
        <v>57</v>
      </c>
      <c r="L2593" t="s">
        <v>817</v>
      </c>
      <c r="M2593" t="s">
        <v>818</v>
      </c>
      <c r="N2593" t="s">
        <v>78</v>
      </c>
      <c r="O2593" t="s">
        <v>79</v>
      </c>
      <c r="P2593" s="6">
        <v>19.239999999999998</v>
      </c>
      <c r="Q2593" s="9">
        <v>5.7469999999999999</v>
      </c>
      <c r="R2593">
        <v>16</v>
      </c>
      <c r="S2593">
        <v>0.06</v>
      </c>
      <c r="T2593" s="6">
        <f t="shared" si="200"/>
        <v>18.085599999999996</v>
      </c>
      <c r="U2593" s="6">
        <f t="shared" si="201"/>
        <v>307.83999999999997</v>
      </c>
      <c r="V2593" s="6">
        <f t="shared" si="202"/>
        <v>289.36959999999993</v>
      </c>
      <c r="W2593" s="6">
        <f t="shared" si="203"/>
        <v>91.951999999999998</v>
      </c>
      <c r="X2593" s="6">
        <f t="shared" si="204"/>
        <v>197.41759999999994</v>
      </c>
      <c r="Y2593" s="8">
        <v>0.68223337904188963</v>
      </c>
    </row>
    <row r="2594" spans="1:25" x14ac:dyDescent="0.35">
      <c r="A2594" t="s">
        <v>7776</v>
      </c>
      <c r="B2594" s="2">
        <v>45140</v>
      </c>
      <c r="C2594" t="s">
        <v>37</v>
      </c>
      <c r="D2594" t="s">
        <v>7777</v>
      </c>
      <c r="E2594" s="4" t="s">
        <v>258</v>
      </c>
      <c r="F2594" t="s">
        <v>259</v>
      </c>
      <c r="G2594" t="s">
        <v>258</v>
      </c>
      <c r="H2594" s="4" t="s">
        <v>75</v>
      </c>
      <c r="I2594" t="s">
        <v>75</v>
      </c>
      <c r="K2594" t="s">
        <v>75</v>
      </c>
      <c r="L2594" t="s">
        <v>7778</v>
      </c>
      <c r="M2594" t="s">
        <v>7779</v>
      </c>
      <c r="N2594" t="s">
        <v>101</v>
      </c>
      <c r="O2594" t="s">
        <v>102</v>
      </c>
      <c r="P2594" s="6">
        <v>21.99</v>
      </c>
      <c r="Q2594" s="9">
        <v>6.3470000000000004</v>
      </c>
      <c r="R2594">
        <v>4</v>
      </c>
      <c r="S2594">
        <v>0.28000000000000003</v>
      </c>
      <c r="T2594" s="6">
        <f t="shared" si="200"/>
        <v>15.832799999999999</v>
      </c>
      <c r="U2594" s="6">
        <f t="shared" si="201"/>
        <v>87.96</v>
      </c>
      <c r="V2594" s="6">
        <f t="shared" si="202"/>
        <v>63.331199999999995</v>
      </c>
      <c r="W2594" s="6">
        <f t="shared" si="203"/>
        <v>25.388000000000002</v>
      </c>
      <c r="X2594" s="6">
        <f t="shared" si="204"/>
        <v>37.94319999999999</v>
      </c>
      <c r="Y2594" s="8">
        <v>0.59912333889141522</v>
      </c>
    </row>
    <row r="2595" spans="1:25" x14ac:dyDescent="0.35">
      <c r="A2595" t="s">
        <v>7780</v>
      </c>
      <c r="B2595" s="2">
        <v>45140</v>
      </c>
      <c r="C2595" t="s">
        <v>37</v>
      </c>
      <c r="D2595" t="s">
        <v>3103</v>
      </c>
      <c r="E2595" s="4" t="s">
        <v>287</v>
      </c>
      <c r="F2595" t="s">
        <v>288</v>
      </c>
      <c r="G2595" t="s">
        <v>287</v>
      </c>
      <c r="H2595" s="4" t="s">
        <v>29</v>
      </c>
      <c r="I2595" t="s">
        <v>29</v>
      </c>
      <c r="J2595" s="4" t="s">
        <v>105</v>
      </c>
      <c r="K2595" t="s">
        <v>30</v>
      </c>
      <c r="L2595" t="s">
        <v>3104</v>
      </c>
      <c r="M2595" t="s">
        <v>3105</v>
      </c>
      <c r="N2595" t="s">
        <v>269</v>
      </c>
      <c r="O2595" t="s">
        <v>703</v>
      </c>
      <c r="P2595" s="6">
        <v>49.14</v>
      </c>
      <c r="Q2595" s="9">
        <v>14.497</v>
      </c>
      <c r="R2595">
        <v>13</v>
      </c>
      <c r="S2595">
        <v>0.4</v>
      </c>
      <c r="T2595" s="6">
        <f t="shared" si="200"/>
        <v>29.483999999999998</v>
      </c>
      <c r="U2595" s="6">
        <f t="shared" si="201"/>
        <v>638.82000000000005</v>
      </c>
      <c r="V2595" s="6">
        <f t="shared" si="202"/>
        <v>383.29199999999997</v>
      </c>
      <c r="W2595" s="6">
        <f t="shared" si="203"/>
        <v>188.46100000000001</v>
      </c>
      <c r="X2595" s="6">
        <f t="shared" si="204"/>
        <v>194.83099999999996</v>
      </c>
      <c r="Y2595" s="8">
        <v>0.50830959164292489</v>
      </c>
    </row>
    <row r="2596" spans="1:25" x14ac:dyDescent="0.35">
      <c r="A2596" t="s">
        <v>7781</v>
      </c>
      <c r="B2596" s="2">
        <v>45141</v>
      </c>
      <c r="C2596" t="s">
        <v>37</v>
      </c>
      <c r="D2596" t="s">
        <v>6468</v>
      </c>
      <c r="E2596" s="4" t="s">
        <v>47</v>
      </c>
      <c r="F2596" t="s">
        <v>1241</v>
      </c>
      <c r="G2596" t="s">
        <v>47</v>
      </c>
      <c r="H2596" s="4" t="s">
        <v>29</v>
      </c>
      <c r="I2596" t="s">
        <v>29</v>
      </c>
      <c r="J2596" s="4" t="s">
        <v>123</v>
      </c>
      <c r="K2596" t="s">
        <v>31</v>
      </c>
      <c r="L2596" t="s">
        <v>6469</v>
      </c>
      <c r="M2596" t="s">
        <v>6470</v>
      </c>
      <c r="N2596" t="s">
        <v>43</v>
      </c>
      <c r="O2596" t="s">
        <v>6092</v>
      </c>
      <c r="P2596" s="6">
        <v>1.99</v>
      </c>
      <c r="Q2596" s="9">
        <v>0.34699999999999998</v>
      </c>
      <c r="R2596">
        <v>19</v>
      </c>
      <c r="S2596">
        <v>0.16</v>
      </c>
      <c r="T2596" s="6">
        <f t="shared" si="200"/>
        <v>1.6716</v>
      </c>
      <c r="U2596" s="6">
        <f t="shared" si="201"/>
        <v>37.81</v>
      </c>
      <c r="V2596" s="6">
        <f t="shared" si="202"/>
        <v>31.760400000000001</v>
      </c>
      <c r="W2596" s="6">
        <f t="shared" si="203"/>
        <v>6.593</v>
      </c>
      <c r="X2596" s="6">
        <f t="shared" si="204"/>
        <v>25.167400000000001</v>
      </c>
      <c r="Y2596" s="8">
        <v>0.79241445321847337</v>
      </c>
    </row>
    <row r="2597" spans="1:25" x14ac:dyDescent="0.35">
      <c r="A2597" t="s">
        <v>7782</v>
      </c>
      <c r="B2597" s="2">
        <v>45141</v>
      </c>
      <c r="C2597" t="s">
        <v>25</v>
      </c>
      <c r="D2597" t="s">
        <v>129</v>
      </c>
      <c r="E2597" s="4" t="s">
        <v>476</v>
      </c>
      <c r="F2597" t="s">
        <v>477</v>
      </c>
      <c r="G2597" t="s">
        <v>476</v>
      </c>
      <c r="H2597" s="4" t="s">
        <v>75</v>
      </c>
      <c r="I2597" t="s">
        <v>75</v>
      </c>
      <c r="K2597" t="s">
        <v>75</v>
      </c>
      <c r="L2597" t="s">
        <v>132</v>
      </c>
      <c r="M2597" t="s">
        <v>133</v>
      </c>
      <c r="N2597" t="s">
        <v>134</v>
      </c>
      <c r="O2597" t="s">
        <v>135</v>
      </c>
      <c r="P2597" s="6">
        <v>2.14</v>
      </c>
      <c r="Q2597" s="9">
        <v>0.69599999999999995</v>
      </c>
      <c r="R2597">
        <v>2</v>
      </c>
      <c r="S2597">
        <v>0.13</v>
      </c>
      <c r="T2597" s="6">
        <f t="shared" si="200"/>
        <v>1.8618000000000001</v>
      </c>
      <c r="U2597" s="6">
        <f t="shared" si="201"/>
        <v>4.28</v>
      </c>
      <c r="V2597" s="6">
        <f t="shared" si="202"/>
        <v>3.7236000000000002</v>
      </c>
      <c r="W2597" s="6">
        <f t="shared" si="203"/>
        <v>1.3919999999999999</v>
      </c>
      <c r="X2597" s="6">
        <f t="shared" si="204"/>
        <v>2.3316000000000003</v>
      </c>
      <c r="Y2597" s="8">
        <v>0.62616822429906549</v>
      </c>
    </row>
    <row r="2598" spans="1:25" x14ac:dyDescent="0.35">
      <c r="A2598" t="s">
        <v>7783</v>
      </c>
      <c r="B2598" s="2">
        <v>45141</v>
      </c>
      <c r="C2598" t="s">
        <v>25</v>
      </c>
      <c r="D2598" t="s">
        <v>4476</v>
      </c>
      <c r="E2598" s="4" t="s">
        <v>563</v>
      </c>
      <c r="F2598" t="s">
        <v>564</v>
      </c>
      <c r="G2598" t="s">
        <v>563</v>
      </c>
      <c r="H2598" s="4" t="s">
        <v>29</v>
      </c>
      <c r="I2598" t="s">
        <v>29</v>
      </c>
      <c r="K2598" t="s">
        <v>66</v>
      </c>
      <c r="L2598" t="s">
        <v>4477</v>
      </c>
      <c r="M2598" t="s">
        <v>4478</v>
      </c>
      <c r="N2598" t="s">
        <v>158</v>
      </c>
      <c r="O2598" t="s">
        <v>376</v>
      </c>
      <c r="P2598" s="6">
        <v>2.4900000000000002</v>
      </c>
      <c r="Q2598" s="9">
        <v>0.497</v>
      </c>
      <c r="R2598">
        <v>13</v>
      </c>
      <c r="S2598">
        <v>0.17</v>
      </c>
      <c r="T2598" s="6">
        <f t="shared" si="200"/>
        <v>2.0667</v>
      </c>
      <c r="U2598" s="6">
        <f t="shared" si="201"/>
        <v>32.370000000000005</v>
      </c>
      <c r="V2598" s="6">
        <f t="shared" si="202"/>
        <v>26.867100000000001</v>
      </c>
      <c r="W2598" s="6">
        <f t="shared" si="203"/>
        <v>6.4610000000000003</v>
      </c>
      <c r="X2598" s="6">
        <f t="shared" si="204"/>
        <v>20.406100000000002</v>
      </c>
      <c r="Y2598" s="8">
        <v>0.75952000774181072</v>
      </c>
    </row>
    <row r="2599" spans="1:25" x14ac:dyDescent="0.35">
      <c r="A2599" t="s">
        <v>7784</v>
      </c>
      <c r="B2599" s="2">
        <v>45141</v>
      </c>
      <c r="C2599" t="s">
        <v>37</v>
      </c>
      <c r="D2599" t="s">
        <v>5427</v>
      </c>
      <c r="E2599" s="4" t="s">
        <v>27</v>
      </c>
      <c r="F2599" t="s">
        <v>28</v>
      </c>
      <c r="G2599" t="s">
        <v>27</v>
      </c>
      <c r="H2599" s="4" t="s">
        <v>29</v>
      </c>
      <c r="I2599" t="s">
        <v>29</v>
      </c>
      <c r="K2599" t="s">
        <v>31</v>
      </c>
      <c r="L2599" t="s">
        <v>5428</v>
      </c>
      <c r="M2599" t="s">
        <v>5429</v>
      </c>
      <c r="N2599" t="s">
        <v>248</v>
      </c>
      <c r="O2599" t="s">
        <v>528</v>
      </c>
      <c r="P2599" s="6">
        <v>2.84</v>
      </c>
      <c r="Q2599" s="9">
        <v>0.60699999999999998</v>
      </c>
      <c r="R2599">
        <v>1</v>
      </c>
      <c r="S2599">
        <v>0.14000000000000001</v>
      </c>
      <c r="T2599" s="6">
        <f t="shared" si="200"/>
        <v>2.4423999999999997</v>
      </c>
      <c r="U2599" s="6">
        <f t="shared" si="201"/>
        <v>2.84</v>
      </c>
      <c r="V2599" s="6">
        <f t="shared" si="202"/>
        <v>2.4423999999999997</v>
      </c>
      <c r="W2599" s="6">
        <f t="shared" si="203"/>
        <v>0.60699999999999998</v>
      </c>
      <c r="X2599" s="6">
        <f t="shared" si="204"/>
        <v>1.8353999999999997</v>
      </c>
      <c r="Y2599" s="8">
        <v>0.75147396003930556</v>
      </c>
    </row>
    <row r="2600" spans="1:25" x14ac:dyDescent="0.35">
      <c r="A2600" t="s">
        <v>7785</v>
      </c>
      <c r="B2600" s="2">
        <v>45141</v>
      </c>
      <c r="C2600" t="s">
        <v>37</v>
      </c>
      <c r="D2600" t="s">
        <v>523</v>
      </c>
      <c r="E2600" s="4" t="s">
        <v>1797</v>
      </c>
      <c r="F2600" t="s">
        <v>1798</v>
      </c>
      <c r="G2600" t="s">
        <v>1797</v>
      </c>
      <c r="H2600" s="4" t="s">
        <v>29</v>
      </c>
      <c r="I2600" t="s">
        <v>29</v>
      </c>
      <c r="K2600" t="s">
        <v>123</v>
      </c>
      <c r="L2600" t="s">
        <v>526</v>
      </c>
      <c r="M2600" t="s">
        <v>527</v>
      </c>
      <c r="N2600" t="s">
        <v>248</v>
      </c>
      <c r="O2600" t="s">
        <v>528</v>
      </c>
      <c r="P2600" s="6">
        <v>5.14</v>
      </c>
      <c r="Q2600" s="9">
        <v>1.2969999999999999</v>
      </c>
      <c r="R2600">
        <v>6</v>
      </c>
      <c r="S2600">
        <v>0.03</v>
      </c>
      <c r="T2600" s="6">
        <f t="shared" si="200"/>
        <v>4.9857999999999993</v>
      </c>
      <c r="U2600" s="6">
        <f t="shared" si="201"/>
        <v>30.839999999999996</v>
      </c>
      <c r="V2600" s="6">
        <f t="shared" si="202"/>
        <v>29.914799999999996</v>
      </c>
      <c r="W2600" s="6">
        <f t="shared" si="203"/>
        <v>7.782</v>
      </c>
      <c r="X2600" s="6">
        <f t="shared" si="204"/>
        <v>22.132799999999996</v>
      </c>
      <c r="Y2600" s="8">
        <v>0.73986120582454162</v>
      </c>
    </row>
    <row r="2601" spans="1:25" x14ac:dyDescent="0.35">
      <c r="A2601" t="s">
        <v>7786</v>
      </c>
      <c r="B2601" s="2">
        <v>45141</v>
      </c>
      <c r="C2601" t="s">
        <v>25</v>
      </c>
      <c r="D2601" t="s">
        <v>7787</v>
      </c>
      <c r="E2601" s="4" t="s">
        <v>105</v>
      </c>
      <c r="F2601" t="s">
        <v>531</v>
      </c>
      <c r="G2601" t="s">
        <v>105</v>
      </c>
      <c r="H2601" s="4" t="s">
        <v>29</v>
      </c>
      <c r="I2601" t="s">
        <v>29</v>
      </c>
      <c r="J2601" s="4" t="s">
        <v>57</v>
      </c>
      <c r="K2601" t="s">
        <v>105</v>
      </c>
      <c r="L2601" t="s">
        <v>7788</v>
      </c>
      <c r="M2601" t="s">
        <v>7789</v>
      </c>
      <c r="N2601" t="s">
        <v>2841</v>
      </c>
      <c r="O2601" t="s">
        <v>7790</v>
      </c>
      <c r="P2601" s="6">
        <v>12.24</v>
      </c>
      <c r="Q2601" s="9">
        <v>4.9459999999999997</v>
      </c>
      <c r="R2601">
        <v>18</v>
      </c>
      <c r="T2601" s="6">
        <f t="shared" si="200"/>
        <v>12.24</v>
      </c>
      <c r="U2601" s="6">
        <f t="shared" si="201"/>
        <v>220.32</v>
      </c>
      <c r="V2601" s="6">
        <f t="shared" si="202"/>
        <v>220.32</v>
      </c>
      <c r="W2601" s="6">
        <f t="shared" si="203"/>
        <v>89.027999999999992</v>
      </c>
      <c r="X2601" s="6">
        <f t="shared" si="204"/>
        <v>131.292</v>
      </c>
      <c r="Y2601" s="8">
        <v>0.59591503267973855</v>
      </c>
    </row>
    <row r="2602" spans="1:25" x14ac:dyDescent="0.35">
      <c r="A2602" t="s">
        <v>7791</v>
      </c>
      <c r="B2602" s="2">
        <v>45141</v>
      </c>
      <c r="C2602" t="s">
        <v>37</v>
      </c>
      <c r="D2602" t="s">
        <v>7792</v>
      </c>
      <c r="E2602" s="4" t="s">
        <v>189</v>
      </c>
      <c r="F2602" t="s">
        <v>190</v>
      </c>
      <c r="G2602" t="s">
        <v>189</v>
      </c>
      <c r="H2602" s="4" t="s">
        <v>29</v>
      </c>
      <c r="I2602" t="s">
        <v>29</v>
      </c>
      <c r="J2602" s="4" t="s">
        <v>105</v>
      </c>
      <c r="K2602" t="s">
        <v>123</v>
      </c>
      <c r="L2602" t="s">
        <v>7793</v>
      </c>
      <c r="M2602" t="s">
        <v>7794</v>
      </c>
      <c r="N2602" t="s">
        <v>321</v>
      </c>
      <c r="O2602" t="s">
        <v>688</v>
      </c>
      <c r="P2602" s="6">
        <v>18.239999999999998</v>
      </c>
      <c r="Q2602" s="9">
        <v>7.3460000000000001</v>
      </c>
      <c r="R2602">
        <v>19</v>
      </c>
      <c r="S2602">
        <v>0.04</v>
      </c>
      <c r="T2602" s="6">
        <f t="shared" si="200"/>
        <v>17.510399999999997</v>
      </c>
      <c r="U2602" s="6">
        <f t="shared" si="201"/>
        <v>346.55999999999995</v>
      </c>
      <c r="V2602" s="6">
        <f t="shared" si="202"/>
        <v>332.69759999999997</v>
      </c>
      <c r="W2602" s="6">
        <f t="shared" si="203"/>
        <v>139.57400000000001</v>
      </c>
      <c r="X2602" s="6">
        <f t="shared" si="204"/>
        <v>193.12359999999995</v>
      </c>
      <c r="Y2602" s="8">
        <v>0.58047788742690054</v>
      </c>
    </row>
    <row r="2603" spans="1:25" x14ac:dyDescent="0.35">
      <c r="A2603" t="s">
        <v>7795</v>
      </c>
      <c r="B2603" s="2">
        <v>45141</v>
      </c>
      <c r="C2603" t="s">
        <v>37</v>
      </c>
      <c r="D2603" t="s">
        <v>3541</v>
      </c>
      <c r="E2603" s="4" t="s">
        <v>389</v>
      </c>
      <c r="F2603" t="s">
        <v>390</v>
      </c>
      <c r="G2603" t="s">
        <v>389</v>
      </c>
      <c r="I2603" t="s">
        <v>29</v>
      </c>
      <c r="J2603" s="4" t="s">
        <v>30</v>
      </c>
      <c r="K2603" t="s">
        <v>98</v>
      </c>
      <c r="L2603" t="s">
        <v>3542</v>
      </c>
      <c r="M2603" t="s">
        <v>3543</v>
      </c>
      <c r="N2603" t="s">
        <v>78</v>
      </c>
      <c r="O2603" t="s">
        <v>1974</v>
      </c>
      <c r="P2603" s="6">
        <v>89.14</v>
      </c>
      <c r="Q2603" s="9">
        <v>26.497</v>
      </c>
      <c r="R2603">
        <v>15</v>
      </c>
      <c r="S2603">
        <v>0.35</v>
      </c>
      <c r="T2603" s="6">
        <f t="shared" si="200"/>
        <v>57.941000000000003</v>
      </c>
      <c r="U2603" s="6">
        <f t="shared" si="201"/>
        <v>1337.1</v>
      </c>
      <c r="V2603" s="6">
        <f t="shared" si="202"/>
        <v>869.11500000000001</v>
      </c>
      <c r="W2603" s="6">
        <f t="shared" si="203"/>
        <v>397.45499999999998</v>
      </c>
      <c r="X2603" s="6">
        <f t="shared" si="204"/>
        <v>471.66</v>
      </c>
      <c r="Y2603" s="8">
        <v>0.54268997773597283</v>
      </c>
    </row>
    <row r="2604" spans="1:25" x14ac:dyDescent="0.35">
      <c r="A2604" t="s">
        <v>7796</v>
      </c>
      <c r="B2604" s="2">
        <v>45142</v>
      </c>
      <c r="C2604" t="s">
        <v>25</v>
      </c>
      <c r="D2604" t="s">
        <v>7797</v>
      </c>
      <c r="E2604" s="4" t="s">
        <v>2139</v>
      </c>
      <c r="F2604" t="s">
        <v>2140</v>
      </c>
      <c r="G2604" t="s">
        <v>2139</v>
      </c>
      <c r="H2604" s="4" t="s">
        <v>29</v>
      </c>
      <c r="I2604" t="s">
        <v>29</v>
      </c>
      <c r="J2604" s="4" t="s">
        <v>148</v>
      </c>
      <c r="K2604" t="s">
        <v>31</v>
      </c>
      <c r="L2604" t="s">
        <v>3410</v>
      </c>
      <c r="M2604" t="s">
        <v>3411</v>
      </c>
      <c r="N2604" t="s">
        <v>158</v>
      </c>
      <c r="O2604" t="s">
        <v>861</v>
      </c>
      <c r="P2604" s="6">
        <v>3.04</v>
      </c>
      <c r="Q2604" s="9">
        <v>0.88700000000000001</v>
      </c>
      <c r="R2604">
        <v>20</v>
      </c>
      <c r="S2604">
        <v>7.0000000000000007E-2</v>
      </c>
      <c r="T2604" s="6">
        <f t="shared" si="200"/>
        <v>2.8271999999999999</v>
      </c>
      <c r="U2604" s="6">
        <f t="shared" si="201"/>
        <v>60.8</v>
      </c>
      <c r="V2604" s="6">
        <f t="shared" si="202"/>
        <v>56.543999999999997</v>
      </c>
      <c r="W2604" s="6">
        <f t="shared" si="203"/>
        <v>17.740000000000002</v>
      </c>
      <c r="X2604" s="6">
        <f t="shared" si="204"/>
        <v>38.803999999999995</v>
      </c>
      <c r="Y2604" s="8">
        <v>0.68626202603282394</v>
      </c>
    </row>
    <row r="2605" spans="1:25" x14ac:dyDescent="0.35">
      <c r="A2605" t="s">
        <v>7798</v>
      </c>
      <c r="B2605" s="2">
        <v>45142</v>
      </c>
      <c r="C2605" t="s">
        <v>37</v>
      </c>
      <c r="D2605" t="s">
        <v>7799</v>
      </c>
      <c r="E2605" s="4" t="s">
        <v>105</v>
      </c>
      <c r="F2605" t="s">
        <v>498</v>
      </c>
      <c r="G2605" t="s">
        <v>105</v>
      </c>
      <c r="H2605" s="4" t="s">
        <v>29</v>
      </c>
      <c r="I2605" t="s">
        <v>29</v>
      </c>
      <c r="J2605" s="4" t="s">
        <v>114</v>
      </c>
      <c r="K2605" t="s">
        <v>105</v>
      </c>
      <c r="L2605" t="s">
        <v>7800</v>
      </c>
      <c r="M2605" t="s">
        <v>7801</v>
      </c>
      <c r="N2605" t="s">
        <v>1084</v>
      </c>
      <c r="O2605" t="s">
        <v>1085</v>
      </c>
      <c r="P2605" s="6">
        <v>3.49</v>
      </c>
      <c r="Q2605" s="9">
        <v>0.79700000000000004</v>
      </c>
      <c r="R2605">
        <v>9</v>
      </c>
      <c r="S2605">
        <v>0.27</v>
      </c>
      <c r="T2605" s="6">
        <f t="shared" si="200"/>
        <v>2.5477000000000003</v>
      </c>
      <c r="U2605" s="6">
        <f t="shared" si="201"/>
        <v>31.410000000000004</v>
      </c>
      <c r="V2605" s="6">
        <f t="shared" si="202"/>
        <v>22.929300000000001</v>
      </c>
      <c r="W2605" s="6">
        <f t="shared" si="203"/>
        <v>7.173</v>
      </c>
      <c r="X2605" s="6">
        <f t="shared" si="204"/>
        <v>15.756300000000001</v>
      </c>
      <c r="Y2605" s="8">
        <v>0.68716881893472548</v>
      </c>
    </row>
    <row r="2606" spans="1:25" x14ac:dyDescent="0.35">
      <c r="A2606" t="s">
        <v>7802</v>
      </c>
      <c r="B2606" s="2">
        <v>45142</v>
      </c>
      <c r="C2606" t="s">
        <v>25</v>
      </c>
      <c r="D2606" t="s">
        <v>7803</v>
      </c>
      <c r="E2606" s="4" t="s">
        <v>237</v>
      </c>
      <c r="F2606" t="s">
        <v>238</v>
      </c>
      <c r="G2606" t="s">
        <v>237</v>
      </c>
      <c r="H2606" s="4" t="s">
        <v>29</v>
      </c>
      <c r="I2606" t="s">
        <v>29</v>
      </c>
      <c r="J2606" s="4" t="s">
        <v>57</v>
      </c>
      <c r="K2606" t="s">
        <v>57</v>
      </c>
      <c r="L2606" t="s">
        <v>7804</v>
      </c>
      <c r="M2606" t="s">
        <v>7805</v>
      </c>
      <c r="N2606" t="s">
        <v>43</v>
      </c>
      <c r="O2606" t="s">
        <v>7806</v>
      </c>
      <c r="P2606" s="6">
        <v>3.49</v>
      </c>
      <c r="Q2606" s="9">
        <v>0.79700000000000004</v>
      </c>
      <c r="R2606">
        <v>19</v>
      </c>
      <c r="S2606">
        <v>0.04</v>
      </c>
      <c r="T2606" s="6">
        <f t="shared" si="200"/>
        <v>3.3504</v>
      </c>
      <c r="U2606" s="6">
        <f t="shared" si="201"/>
        <v>66.31</v>
      </c>
      <c r="V2606" s="6">
        <f t="shared" si="202"/>
        <v>63.657600000000002</v>
      </c>
      <c r="W2606" s="6">
        <f t="shared" si="203"/>
        <v>15.143000000000001</v>
      </c>
      <c r="X2606" s="6">
        <f t="shared" si="204"/>
        <v>48.514600000000002</v>
      </c>
      <c r="Y2606" s="8">
        <v>0.76211795606494748</v>
      </c>
    </row>
    <row r="2607" spans="1:25" x14ac:dyDescent="0.35">
      <c r="A2607" t="s">
        <v>7807</v>
      </c>
      <c r="B2607" s="2">
        <v>45142</v>
      </c>
      <c r="C2607" t="s">
        <v>37</v>
      </c>
      <c r="D2607" t="s">
        <v>7808</v>
      </c>
      <c r="E2607" s="4" t="s">
        <v>543</v>
      </c>
      <c r="F2607" t="s">
        <v>544</v>
      </c>
      <c r="G2607" t="s">
        <v>543</v>
      </c>
      <c r="H2607" s="4" t="s">
        <v>29</v>
      </c>
      <c r="I2607" t="s">
        <v>29</v>
      </c>
      <c r="J2607" s="4" t="s">
        <v>123</v>
      </c>
      <c r="K2607" t="s">
        <v>57</v>
      </c>
      <c r="L2607" t="s">
        <v>4073</v>
      </c>
      <c r="M2607" t="s">
        <v>4074</v>
      </c>
      <c r="N2607" t="s">
        <v>1820</v>
      </c>
      <c r="O2607" t="s">
        <v>463</v>
      </c>
      <c r="P2607" s="6">
        <v>5.24</v>
      </c>
      <c r="Q2607" s="9">
        <v>1.5469999999999999</v>
      </c>
      <c r="R2607">
        <v>3</v>
      </c>
      <c r="S2607">
        <v>0.09</v>
      </c>
      <c r="T2607" s="6">
        <f t="shared" si="200"/>
        <v>4.7684000000000006</v>
      </c>
      <c r="U2607" s="6">
        <f t="shared" si="201"/>
        <v>15.72</v>
      </c>
      <c r="V2607" s="6">
        <f t="shared" si="202"/>
        <v>14.305200000000003</v>
      </c>
      <c r="W2607" s="6">
        <f t="shared" si="203"/>
        <v>4.641</v>
      </c>
      <c r="X2607" s="6">
        <f t="shared" si="204"/>
        <v>9.6642000000000028</v>
      </c>
      <c r="Y2607" s="8">
        <v>0.67557251908396954</v>
      </c>
    </row>
    <row r="2608" spans="1:25" x14ac:dyDescent="0.35">
      <c r="A2608" t="s">
        <v>7809</v>
      </c>
      <c r="B2608" s="2">
        <v>45142</v>
      </c>
      <c r="C2608" t="s">
        <v>25</v>
      </c>
      <c r="D2608" t="s">
        <v>7810</v>
      </c>
      <c r="E2608" s="4" t="s">
        <v>105</v>
      </c>
      <c r="F2608" t="s">
        <v>531</v>
      </c>
      <c r="G2608" t="s">
        <v>105</v>
      </c>
      <c r="H2608" s="4" t="s">
        <v>29</v>
      </c>
      <c r="I2608" t="s">
        <v>29</v>
      </c>
      <c r="J2608" s="4" t="s">
        <v>30</v>
      </c>
      <c r="K2608" t="s">
        <v>105</v>
      </c>
      <c r="L2608" t="s">
        <v>4696</v>
      </c>
      <c r="M2608" t="s">
        <v>4697</v>
      </c>
      <c r="N2608" t="s">
        <v>1005</v>
      </c>
      <c r="O2608" t="s">
        <v>3706</v>
      </c>
      <c r="P2608" s="6">
        <v>7.64</v>
      </c>
      <c r="Q2608" s="9">
        <v>2.8959999999999999</v>
      </c>
      <c r="R2608">
        <v>14</v>
      </c>
      <c r="S2608">
        <v>0.27</v>
      </c>
      <c r="T2608" s="6">
        <f t="shared" si="200"/>
        <v>5.5771999999999995</v>
      </c>
      <c r="U2608" s="6">
        <f t="shared" si="201"/>
        <v>106.96</v>
      </c>
      <c r="V2608" s="6">
        <f t="shared" si="202"/>
        <v>78.080799999999996</v>
      </c>
      <c r="W2608" s="6">
        <f t="shared" si="203"/>
        <v>40.543999999999997</v>
      </c>
      <c r="X2608" s="6">
        <f t="shared" si="204"/>
        <v>37.536799999999999</v>
      </c>
      <c r="Y2608" s="8">
        <v>0.48074302517392242</v>
      </c>
    </row>
    <row r="2609" spans="1:25" x14ac:dyDescent="0.35">
      <c r="A2609" t="s">
        <v>7811</v>
      </c>
      <c r="B2609" s="2">
        <v>45142</v>
      </c>
      <c r="C2609" t="s">
        <v>37</v>
      </c>
      <c r="D2609" t="s">
        <v>1379</v>
      </c>
      <c r="E2609" s="4" t="s">
        <v>105</v>
      </c>
      <c r="F2609" t="s">
        <v>245</v>
      </c>
      <c r="G2609" t="s">
        <v>105</v>
      </c>
      <c r="H2609" s="4" t="s">
        <v>29</v>
      </c>
      <c r="I2609" t="s">
        <v>29</v>
      </c>
      <c r="J2609" s="4" t="s">
        <v>123</v>
      </c>
      <c r="K2609" t="s">
        <v>105</v>
      </c>
      <c r="L2609" t="s">
        <v>1380</v>
      </c>
      <c r="M2609" t="s">
        <v>1381</v>
      </c>
      <c r="N2609" t="s">
        <v>69</v>
      </c>
      <c r="O2609" t="s">
        <v>186</v>
      </c>
      <c r="P2609" s="6">
        <v>11.99</v>
      </c>
      <c r="Q2609" s="9">
        <v>3.347</v>
      </c>
      <c r="R2609">
        <v>4</v>
      </c>
      <c r="S2609">
        <v>0.03</v>
      </c>
      <c r="T2609" s="6">
        <f t="shared" si="200"/>
        <v>11.6303</v>
      </c>
      <c r="U2609" s="6">
        <f t="shared" si="201"/>
        <v>47.96</v>
      </c>
      <c r="V2609" s="6">
        <f t="shared" si="202"/>
        <v>46.5212</v>
      </c>
      <c r="W2609" s="6">
        <f t="shared" si="203"/>
        <v>13.388</v>
      </c>
      <c r="X2609" s="6">
        <f t="shared" si="204"/>
        <v>33.133200000000002</v>
      </c>
      <c r="Y2609" s="8">
        <v>0.71221722569495205</v>
      </c>
    </row>
    <row r="2610" spans="1:25" x14ac:dyDescent="0.35">
      <c r="A2610" t="s">
        <v>7812</v>
      </c>
      <c r="B2610" s="2">
        <v>45142</v>
      </c>
      <c r="C2610" t="s">
        <v>25</v>
      </c>
      <c r="D2610" t="s">
        <v>4077</v>
      </c>
      <c r="E2610" s="4" t="s">
        <v>453</v>
      </c>
      <c r="F2610" t="s">
        <v>454</v>
      </c>
      <c r="G2610" t="s">
        <v>453</v>
      </c>
      <c r="H2610" s="4" t="s">
        <v>29</v>
      </c>
      <c r="I2610" t="s">
        <v>29</v>
      </c>
      <c r="J2610" s="4" t="s">
        <v>57</v>
      </c>
      <c r="K2610" t="s">
        <v>57</v>
      </c>
      <c r="L2610" t="s">
        <v>4078</v>
      </c>
      <c r="M2610" t="s">
        <v>4079</v>
      </c>
      <c r="N2610" t="s">
        <v>193</v>
      </c>
      <c r="O2610" t="s">
        <v>2370</v>
      </c>
      <c r="P2610" s="6">
        <v>19.14</v>
      </c>
      <c r="Q2610" s="9">
        <v>5.4969999999999999</v>
      </c>
      <c r="R2610">
        <v>12</v>
      </c>
      <c r="S2610">
        <v>0.26</v>
      </c>
      <c r="T2610" s="6">
        <f t="shared" si="200"/>
        <v>14.163600000000001</v>
      </c>
      <c r="U2610" s="6">
        <f t="shared" si="201"/>
        <v>229.68</v>
      </c>
      <c r="V2610" s="6">
        <f t="shared" si="202"/>
        <v>169.9632</v>
      </c>
      <c r="W2610" s="6">
        <f t="shared" si="203"/>
        <v>65.963999999999999</v>
      </c>
      <c r="X2610" s="6">
        <f t="shared" si="204"/>
        <v>103.9992</v>
      </c>
      <c r="Y2610" s="8">
        <v>0.61189245672004289</v>
      </c>
    </row>
    <row r="2611" spans="1:25" x14ac:dyDescent="0.35">
      <c r="A2611" t="s">
        <v>7813</v>
      </c>
      <c r="B2611" s="2">
        <v>45142</v>
      </c>
      <c r="C2611" t="s">
        <v>37</v>
      </c>
      <c r="D2611" t="s">
        <v>7814</v>
      </c>
      <c r="E2611" s="4" t="s">
        <v>214</v>
      </c>
      <c r="F2611" t="s">
        <v>215</v>
      </c>
      <c r="G2611" t="s">
        <v>214</v>
      </c>
      <c r="H2611" s="4" t="s">
        <v>75</v>
      </c>
      <c r="I2611" t="s">
        <v>75</v>
      </c>
      <c r="K2611" t="s">
        <v>75</v>
      </c>
      <c r="L2611" t="s">
        <v>2130</v>
      </c>
      <c r="M2611" t="s">
        <v>2131</v>
      </c>
      <c r="N2611" t="s">
        <v>269</v>
      </c>
      <c r="O2611" t="s">
        <v>2132</v>
      </c>
      <c r="P2611" s="6">
        <v>34.14</v>
      </c>
      <c r="Q2611" s="9">
        <v>13.496</v>
      </c>
      <c r="R2611">
        <v>11</v>
      </c>
      <c r="S2611">
        <v>0.06</v>
      </c>
      <c r="T2611" s="6">
        <f t="shared" si="200"/>
        <v>32.0916</v>
      </c>
      <c r="U2611" s="6">
        <f t="shared" si="201"/>
        <v>375.54</v>
      </c>
      <c r="V2611" s="6">
        <f t="shared" si="202"/>
        <v>353.00760000000002</v>
      </c>
      <c r="W2611" s="6">
        <f t="shared" si="203"/>
        <v>148.45600000000002</v>
      </c>
      <c r="X2611" s="6">
        <f t="shared" si="204"/>
        <v>204.55160000000001</v>
      </c>
      <c r="Y2611" s="8">
        <v>0.57945381345897362</v>
      </c>
    </row>
    <row r="2612" spans="1:25" x14ac:dyDescent="0.35">
      <c r="A2612" t="s">
        <v>7815</v>
      </c>
      <c r="B2612" s="2">
        <v>45142</v>
      </c>
      <c r="C2612" t="s">
        <v>25</v>
      </c>
      <c r="D2612" t="s">
        <v>1498</v>
      </c>
      <c r="E2612" s="4" t="s">
        <v>189</v>
      </c>
      <c r="F2612" t="s">
        <v>190</v>
      </c>
      <c r="G2612" t="s">
        <v>189</v>
      </c>
      <c r="H2612" s="4" t="s">
        <v>29</v>
      </c>
      <c r="I2612" t="s">
        <v>29</v>
      </c>
      <c r="J2612" s="4" t="s">
        <v>223</v>
      </c>
      <c r="K2612" t="s">
        <v>123</v>
      </c>
      <c r="L2612" t="s">
        <v>1499</v>
      </c>
      <c r="M2612" t="s">
        <v>1500</v>
      </c>
      <c r="N2612" t="s">
        <v>69</v>
      </c>
      <c r="O2612" t="s">
        <v>1501</v>
      </c>
      <c r="P2612" s="6">
        <v>39.14</v>
      </c>
      <c r="Q2612" s="9">
        <v>11.497</v>
      </c>
      <c r="R2612">
        <v>9</v>
      </c>
      <c r="S2612">
        <v>0.04</v>
      </c>
      <c r="T2612" s="6">
        <f t="shared" si="200"/>
        <v>37.574399999999997</v>
      </c>
      <c r="U2612" s="6">
        <f t="shared" si="201"/>
        <v>352.26</v>
      </c>
      <c r="V2612" s="6">
        <f t="shared" si="202"/>
        <v>338.16959999999995</v>
      </c>
      <c r="W2612" s="6">
        <f t="shared" si="203"/>
        <v>103.473</v>
      </c>
      <c r="X2612" s="6">
        <f t="shared" si="204"/>
        <v>234.69659999999993</v>
      </c>
      <c r="Y2612" s="8">
        <v>0.69402039686595118</v>
      </c>
    </row>
    <row r="2613" spans="1:25" x14ac:dyDescent="0.35">
      <c r="A2613" t="s">
        <v>7816</v>
      </c>
      <c r="B2613" s="2">
        <v>45142</v>
      </c>
      <c r="C2613" t="s">
        <v>25</v>
      </c>
      <c r="D2613" t="s">
        <v>497</v>
      </c>
      <c r="E2613" s="4" t="s">
        <v>182</v>
      </c>
      <c r="F2613" t="s">
        <v>183</v>
      </c>
      <c r="G2613" t="s">
        <v>182</v>
      </c>
      <c r="H2613" s="4" t="s">
        <v>29</v>
      </c>
      <c r="I2613" t="s">
        <v>29</v>
      </c>
      <c r="J2613" s="4" t="s">
        <v>148</v>
      </c>
      <c r="K2613" t="s">
        <v>30</v>
      </c>
      <c r="L2613" t="s">
        <v>499</v>
      </c>
      <c r="M2613" t="s">
        <v>500</v>
      </c>
      <c r="N2613" t="s">
        <v>126</v>
      </c>
      <c r="O2613" t="s">
        <v>501</v>
      </c>
      <c r="P2613" s="6">
        <v>49.14</v>
      </c>
      <c r="Q2613" s="9">
        <v>19.495999999999999</v>
      </c>
      <c r="R2613">
        <v>8</v>
      </c>
      <c r="S2613">
        <v>0.36</v>
      </c>
      <c r="T2613" s="6">
        <f t="shared" si="200"/>
        <v>31.4496</v>
      </c>
      <c r="U2613" s="6">
        <f t="shared" si="201"/>
        <v>393.12</v>
      </c>
      <c r="V2613" s="6">
        <f t="shared" si="202"/>
        <v>251.5968</v>
      </c>
      <c r="W2613" s="6">
        <f t="shared" si="203"/>
        <v>155.96799999999999</v>
      </c>
      <c r="X2613" s="6">
        <f t="shared" si="204"/>
        <v>95.628800000000012</v>
      </c>
      <c r="Y2613" s="8">
        <v>0.38008750508750522</v>
      </c>
    </row>
    <row r="2614" spans="1:25" x14ac:dyDescent="0.35">
      <c r="A2614" t="s">
        <v>7817</v>
      </c>
      <c r="B2614" s="2">
        <v>45142</v>
      </c>
      <c r="C2614" t="s">
        <v>25</v>
      </c>
      <c r="D2614" t="s">
        <v>7818</v>
      </c>
      <c r="E2614" s="4" t="s">
        <v>359</v>
      </c>
      <c r="F2614" t="s">
        <v>360</v>
      </c>
      <c r="G2614" t="s">
        <v>359</v>
      </c>
      <c r="H2614" s="4" t="s">
        <v>29</v>
      </c>
      <c r="I2614" t="s">
        <v>29</v>
      </c>
      <c r="K2614" t="s">
        <v>57</v>
      </c>
      <c r="L2614" t="s">
        <v>5625</v>
      </c>
      <c r="M2614" t="s">
        <v>5626</v>
      </c>
      <c r="N2614" t="s">
        <v>69</v>
      </c>
      <c r="O2614" t="s">
        <v>5627</v>
      </c>
      <c r="P2614" s="6">
        <v>49.24</v>
      </c>
      <c r="Q2614" s="9">
        <v>14.747</v>
      </c>
      <c r="R2614">
        <v>3</v>
      </c>
      <c r="S2614">
        <v>0.03</v>
      </c>
      <c r="T2614" s="6">
        <f t="shared" si="200"/>
        <v>47.762799999999999</v>
      </c>
      <c r="U2614" s="6">
        <f t="shared" si="201"/>
        <v>147.72</v>
      </c>
      <c r="V2614" s="6">
        <f t="shared" si="202"/>
        <v>143.2884</v>
      </c>
      <c r="W2614" s="6">
        <f t="shared" si="203"/>
        <v>44.241</v>
      </c>
      <c r="X2614" s="6">
        <f t="shared" si="204"/>
        <v>99.047399999999996</v>
      </c>
      <c r="Y2614" s="8">
        <v>0.69124506938454189</v>
      </c>
    </row>
    <row r="2615" spans="1:25" x14ac:dyDescent="0.35">
      <c r="A2615" t="s">
        <v>7819</v>
      </c>
      <c r="B2615" s="2">
        <v>45143</v>
      </c>
      <c r="C2615" t="s">
        <v>37</v>
      </c>
      <c r="D2615" t="s">
        <v>7820</v>
      </c>
      <c r="E2615" s="4" t="s">
        <v>105</v>
      </c>
      <c r="F2615" t="s">
        <v>531</v>
      </c>
      <c r="G2615" t="s">
        <v>105</v>
      </c>
      <c r="H2615" s="4" t="s">
        <v>29</v>
      </c>
      <c r="I2615" t="s">
        <v>29</v>
      </c>
      <c r="J2615" s="4" t="s">
        <v>148</v>
      </c>
      <c r="K2615" t="s">
        <v>105</v>
      </c>
      <c r="L2615" t="s">
        <v>7821</v>
      </c>
      <c r="M2615" t="s">
        <v>7822</v>
      </c>
      <c r="N2615" t="s">
        <v>158</v>
      </c>
      <c r="O2615" t="s">
        <v>7823</v>
      </c>
      <c r="P2615" s="6">
        <v>1.44</v>
      </c>
      <c r="Q2615" s="9">
        <v>0.187</v>
      </c>
      <c r="R2615">
        <v>2</v>
      </c>
      <c r="S2615">
        <v>0.04</v>
      </c>
      <c r="T2615" s="6">
        <f t="shared" si="200"/>
        <v>1.3823999999999999</v>
      </c>
      <c r="U2615" s="6">
        <f t="shared" si="201"/>
        <v>2.88</v>
      </c>
      <c r="V2615" s="6">
        <f t="shared" si="202"/>
        <v>2.7647999999999997</v>
      </c>
      <c r="W2615" s="6">
        <f t="shared" si="203"/>
        <v>0.374</v>
      </c>
      <c r="X2615" s="6">
        <f t="shared" si="204"/>
        <v>2.3907999999999996</v>
      </c>
      <c r="Y2615" s="8">
        <v>0.86472800925925919</v>
      </c>
    </row>
    <row r="2616" spans="1:25" x14ac:dyDescent="0.35">
      <c r="A2616" t="s">
        <v>7824</v>
      </c>
      <c r="B2616" s="2">
        <v>45143</v>
      </c>
      <c r="C2616" t="s">
        <v>37</v>
      </c>
      <c r="D2616" t="s">
        <v>3794</v>
      </c>
      <c r="E2616" s="4" t="s">
        <v>73</v>
      </c>
      <c r="F2616" t="s">
        <v>343</v>
      </c>
      <c r="G2616" t="s">
        <v>73</v>
      </c>
      <c r="H2616" s="4" t="s">
        <v>29</v>
      </c>
      <c r="I2616" t="s">
        <v>29</v>
      </c>
      <c r="J2616" s="4" t="s">
        <v>223</v>
      </c>
      <c r="K2616" t="s">
        <v>57</v>
      </c>
      <c r="L2616" t="s">
        <v>3795</v>
      </c>
      <c r="M2616" t="s">
        <v>3796</v>
      </c>
      <c r="N2616" t="s">
        <v>1084</v>
      </c>
      <c r="O2616" t="s">
        <v>3797</v>
      </c>
      <c r="P2616" s="6">
        <v>1.64</v>
      </c>
      <c r="Q2616" s="9">
        <v>0.496</v>
      </c>
      <c r="R2616">
        <v>8</v>
      </c>
      <c r="S2616">
        <v>0.05</v>
      </c>
      <c r="T2616" s="6">
        <f t="shared" si="200"/>
        <v>1.5579999999999998</v>
      </c>
      <c r="U2616" s="6">
        <f t="shared" si="201"/>
        <v>13.12</v>
      </c>
      <c r="V2616" s="6">
        <f t="shared" si="202"/>
        <v>12.463999999999999</v>
      </c>
      <c r="W2616" s="6">
        <f t="shared" si="203"/>
        <v>3.968</v>
      </c>
      <c r="X2616" s="6">
        <f t="shared" si="204"/>
        <v>8.4959999999999987</v>
      </c>
      <c r="Y2616" s="8">
        <v>0.68164313222079587</v>
      </c>
    </row>
    <row r="2617" spans="1:25" x14ac:dyDescent="0.35">
      <c r="A2617" t="s">
        <v>7825</v>
      </c>
      <c r="B2617" s="2">
        <v>45143</v>
      </c>
      <c r="C2617" t="s">
        <v>37</v>
      </c>
      <c r="D2617" t="s">
        <v>1190</v>
      </c>
      <c r="E2617" s="4" t="s">
        <v>389</v>
      </c>
      <c r="F2617" t="s">
        <v>390</v>
      </c>
      <c r="G2617" t="s">
        <v>389</v>
      </c>
      <c r="H2617" s="4" t="s">
        <v>29</v>
      </c>
      <c r="I2617" t="s">
        <v>29</v>
      </c>
      <c r="J2617" s="4" t="s">
        <v>66</v>
      </c>
      <c r="K2617" t="s">
        <v>98</v>
      </c>
      <c r="L2617" t="s">
        <v>1191</v>
      </c>
      <c r="M2617" t="s">
        <v>1192</v>
      </c>
      <c r="N2617" t="s">
        <v>158</v>
      </c>
      <c r="O2617" t="s">
        <v>1193</v>
      </c>
      <c r="P2617" s="6">
        <v>2.4900000000000002</v>
      </c>
      <c r="Q2617" s="9">
        <v>0.747</v>
      </c>
      <c r="R2617">
        <v>1</v>
      </c>
      <c r="S2617">
        <v>7.0000000000000007E-2</v>
      </c>
      <c r="T2617" s="6">
        <f t="shared" si="200"/>
        <v>2.3157000000000001</v>
      </c>
      <c r="U2617" s="6">
        <f t="shared" si="201"/>
        <v>2.4900000000000002</v>
      </c>
      <c r="V2617" s="6">
        <f t="shared" si="202"/>
        <v>2.3157000000000001</v>
      </c>
      <c r="W2617" s="6">
        <f t="shared" si="203"/>
        <v>0.747</v>
      </c>
      <c r="X2617" s="6">
        <f t="shared" si="204"/>
        <v>1.5687000000000002</v>
      </c>
      <c r="Y2617" s="8">
        <v>0.67741935483870974</v>
      </c>
    </row>
    <row r="2618" spans="1:25" x14ac:dyDescent="0.35">
      <c r="A2618" t="s">
        <v>7826</v>
      </c>
      <c r="B2618" s="2">
        <v>45143</v>
      </c>
      <c r="C2618" t="s">
        <v>37</v>
      </c>
      <c r="D2618" t="s">
        <v>7827</v>
      </c>
      <c r="E2618" s="4" t="s">
        <v>329</v>
      </c>
      <c r="F2618" t="s">
        <v>330</v>
      </c>
      <c r="G2618" t="s">
        <v>329</v>
      </c>
      <c r="H2618" s="4" t="s">
        <v>29</v>
      </c>
      <c r="I2618" t="s">
        <v>29</v>
      </c>
      <c r="J2618" s="4" t="s">
        <v>223</v>
      </c>
      <c r="K2618" t="s">
        <v>31</v>
      </c>
      <c r="L2618" t="s">
        <v>7828</v>
      </c>
      <c r="M2618" t="s">
        <v>7829</v>
      </c>
      <c r="N2618" t="s">
        <v>248</v>
      </c>
      <c r="O2618" t="s">
        <v>1329</v>
      </c>
      <c r="P2618" s="6">
        <v>2.74</v>
      </c>
      <c r="Q2618" s="9">
        <v>0.57699999999999996</v>
      </c>
      <c r="R2618">
        <v>6</v>
      </c>
      <c r="S2618">
        <v>0.15</v>
      </c>
      <c r="T2618" s="6">
        <f t="shared" si="200"/>
        <v>2.3290000000000002</v>
      </c>
      <c r="U2618" s="6">
        <f t="shared" si="201"/>
        <v>16.440000000000001</v>
      </c>
      <c r="V2618" s="6">
        <f t="shared" si="202"/>
        <v>13.974</v>
      </c>
      <c r="W2618" s="6">
        <f t="shared" si="203"/>
        <v>3.4619999999999997</v>
      </c>
      <c r="X2618" s="6">
        <f t="shared" si="204"/>
        <v>10.512</v>
      </c>
      <c r="Y2618" s="8">
        <v>0.75225418634607133</v>
      </c>
    </row>
    <row r="2619" spans="1:25" x14ac:dyDescent="0.35">
      <c r="A2619" t="s">
        <v>7830</v>
      </c>
      <c r="B2619" s="2">
        <v>45143</v>
      </c>
      <c r="C2619" t="s">
        <v>25</v>
      </c>
      <c r="D2619" t="s">
        <v>4847</v>
      </c>
      <c r="E2619" s="4" t="s">
        <v>367</v>
      </c>
      <c r="F2619" t="s">
        <v>368</v>
      </c>
      <c r="G2619" t="s">
        <v>367</v>
      </c>
      <c r="H2619" s="4" t="s">
        <v>29</v>
      </c>
      <c r="I2619" t="s">
        <v>29</v>
      </c>
      <c r="J2619" s="4" t="s">
        <v>66</v>
      </c>
      <c r="K2619" t="s">
        <v>114</v>
      </c>
      <c r="L2619" t="s">
        <v>4848</v>
      </c>
      <c r="M2619" t="s">
        <v>4849</v>
      </c>
      <c r="N2619" t="s">
        <v>158</v>
      </c>
      <c r="O2619" t="s">
        <v>218</v>
      </c>
      <c r="P2619" s="6">
        <v>2.74</v>
      </c>
      <c r="Q2619" s="9">
        <v>0.57699999999999996</v>
      </c>
      <c r="R2619">
        <v>17</v>
      </c>
      <c r="T2619" s="6">
        <f t="shared" si="200"/>
        <v>2.74</v>
      </c>
      <c r="U2619" s="6">
        <f t="shared" si="201"/>
        <v>46.580000000000005</v>
      </c>
      <c r="V2619" s="6">
        <f t="shared" si="202"/>
        <v>46.580000000000005</v>
      </c>
      <c r="W2619" s="6">
        <f t="shared" si="203"/>
        <v>9.8089999999999993</v>
      </c>
      <c r="X2619" s="6">
        <f t="shared" si="204"/>
        <v>36.771000000000008</v>
      </c>
      <c r="Y2619" s="8">
        <v>0.78941605839416062</v>
      </c>
    </row>
    <row r="2620" spans="1:25" x14ac:dyDescent="0.35">
      <c r="A2620" t="s">
        <v>7831</v>
      </c>
      <c r="B2620" s="2">
        <v>45143</v>
      </c>
      <c r="C2620" t="s">
        <v>25</v>
      </c>
      <c r="D2620" t="s">
        <v>7832</v>
      </c>
      <c r="E2620" s="4" t="s">
        <v>55</v>
      </c>
      <c r="F2620" t="s">
        <v>56</v>
      </c>
      <c r="G2620" t="s">
        <v>55</v>
      </c>
      <c r="H2620" s="4" t="s">
        <v>29</v>
      </c>
      <c r="I2620" t="s">
        <v>29</v>
      </c>
      <c r="J2620" s="4" t="s">
        <v>30</v>
      </c>
      <c r="K2620" t="s">
        <v>57</v>
      </c>
      <c r="L2620" t="s">
        <v>7833</v>
      </c>
      <c r="M2620" t="s">
        <v>7834</v>
      </c>
      <c r="N2620" t="s">
        <v>449</v>
      </c>
      <c r="O2620" t="s">
        <v>2152</v>
      </c>
      <c r="P2620" s="6">
        <v>3.74</v>
      </c>
      <c r="Q2620" s="9">
        <v>1.097</v>
      </c>
      <c r="R2620">
        <v>11</v>
      </c>
      <c r="S2620">
        <v>0.04</v>
      </c>
      <c r="T2620" s="6">
        <f t="shared" si="200"/>
        <v>3.5904000000000003</v>
      </c>
      <c r="U2620" s="6">
        <f t="shared" si="201"/>
        <v>41.14</v>
      </c>
      <c r="V2620" s="6">
        <f t="shared" si="202"/>
        <v>39.494400000000006</v>
      </c>
      <c r="W2620" s="6">
        <f t="shared" si="203"/>
        <v>12.067</v>
      </c>
      <c r="X2620" s="6">
        <f t="shared" si="204"/>
        <v>27.427400000000006</v>
      </c>
      <c r="Y2620" s="8">
        <v>0.69446301247771836</v>
      </c>
    </row>
    <row r="2621" spans="1:25" x14ac:dyDescent="0.35">
      <c r="A2621" t="s">
        <v>7835</v>
      </c>
      <c r="B2621" s="2">
        <v>45143</v>
      </c>
      <c r="C2621" t="s">
        <v>37</v>
      </c>
      <c r="D2621" t="s">
        <v>7836</v>
      </c>
      <c r="E2621" s="4" t="s">
        <v>2139</v>
      </c>
      <c r="F2621" t="s">
        <v>2140</v>
      </c>
      <c r="G2621" t="s">
        <v>2139</v>
      </c>
      <c r="H2621" s="4" t="s">
        <v>29</v>
      </c>
      <c r="I2621" t="s">
        <v>29</v>
      </c>
      <c r="J2621" s="4" t="s">
        <v>66</v>
      </c>
      <c r="K2621" t="s">
        <v>31</v>
      </c>
      <c r="L2621" t="s">
        <v>7837</v>
      </c>
      <c r="M2621" t="s">
        <v>7838</v>
      </c>
      <c r="N2621" t="s">
        <v>1820</v>
      </c>
      <c r="O2621" t="s">
        <v>7839</v>
      </c>
      <c r="P2621" s="6">
        <v>4.1399999999999997</v>
      </c>
      <c r="Q2621" s="9">
        <v>1.496</v>
      </c>
      <c r="R2621">
        <v>7</v>
      </c>
      <c r="S2621">
        <v>0.39</v>
      </c>
      <c r="T2621" s="6">
        <f t="shared" si="200"/>
        <v>2.5253999999999999</v>
      </c>
      <c r="U2621" s="6">
        <f t="shared" si="201"/>
        <v>28.979999999999997</v>
      </c>
      <c r="V2621" s="6">
        <f t="shared" si="202"/>
        <v>17.677799999999998</v>
      </c>
      <c r="W2621" s="6">
        <f t="shared" si="203"/>
        <v>10.472</v>
      </c>
      <c r="X2621" s="6">
        <f t="shared" si="204"/>
        <v>7.2057999999999982</v>
      </c>
      <c r="Y2621" s="8">
        <v>0.40761859507404757</v>
      </c>
    </row>
    <row r="2622" spans="1:25" x14ac:dyDescent="0.35">
      <c r="A2622" t="s">
        <v>7840</v>
      </c>
      <c r="B2622" s="2">
        <v>45143</v>
      </c>
      <c r="C2622" t="s">
        <v>25</v>
      </c>
      <c r="D2622" t="s">
        <v>2001</v>
      </c>
      <c r="E2622" s="4" t="s">
        <v>417</v>
      </c>
      <c r="F2622" t="s">
        <v>418</v>
      </c>
      <c r="G2622" t="s">
        <v>417</v>
      </c>
      <c r="H2622" s="4" t="s">
        <v>29</v>
      </c>
      <c r="I2622" t="s">
        <v>29</v>
      </c>
      <c r="K2622" t="s">
        <v>98</v>
      </c>
      <c r="L2622" t="s">
        <v>2002</v>
      </c>
      <c r="M2622" t="s">
        <v>2003</v>
      </c>
      <c r="N2622" t="s">
        <v>2004</v>
      </c>
      <c r="O2622" t="s">
        <v>2005</v>
      </c>
      <c r="P2622" s="6">
        <v>4.1399999999999997</v>
      </c>
      <c r="Q2622" s="9">
        <v>0.997</v>
      </c>
      <c r="R2622">
        <v>19</v>
      </c>
      <c r="T2622" s="6">
        <f t="shared" si="200"/>
        <v>4.1399999999999997</v>
      </c>
      <c r="U2622" s="6">
        <f t="shared" si="201"/>
        <v>78.66</v>
      </c>
      <c r="V2622" s="6">
        <f t="shared" si="202"/>
        <v>78.66</v>
      </c>
      <c r="W2622" s="6">
        <f t="shared" si="203"/>
        <v>18.943000000000001</v>
      </c>
      <c r="X2622" s="6">
        <f t="shared" si="204"/>
        <v>59.716999999999999</v>
      </c>
      <c r="Y2622" s="8">
        <v>0.75917874396135265</v>
      </c>
    </row>
    <row r="2623" spans="1:25" x14ac:dyDescent="0.35">
      <c r="A2623" t="s">
        <v>7841</v>
      </c>
      <c r="B2623" s="2">
        <v>45143</v>
      </c>
      <c r="C2623" t="s">
        <v>37</v>
      </c>
      <c r="D2623" t="s">
        <v>3087</v>
      </c>
      <c r="E2623" s="4" t="s">
        <v>146</v>
      </c>
      <c r="F2623" t="s">
        <v>1032</v>
      </c>
      <c r="G2623" t="s">
        <v>146</v>
      </c>
      <c r="H2623" s="4" t="s">
        <v>29</v>
      </c>
      <c r="I2623" t="s">
        <v>29</v>
      </c>
      <c r="J2623" s="4" t="s">
        <v>57</v>
      </c>
      <c r="K2623" t="s">
        <v>114</v>
      </c>
      <c r="L2623" t="s">
        <v>3088</v>
      </c>
      <c r="M2623" t="s">
        <v>3089</v>
      </c>
      <c r="N2623" t="s">
        <v>449</v>
      </c>
      <c r="O2623" t="s">
        <v>3090</v>
      </c>
      <c r="P2623" s="6">
        <v>4.79</v>
      </c>
      <c r="Q2623" s="9">
        <v>1.4370000000000001</v>
      </c>
      <c r="R2623">
        <v>5</v>
      </c>
      <c r="S2623">
        <v>0.16</v>
      </c>
      <c r="T2623" s="6">
        <f t="shared" si="200"/>
        <v>4.0236000000000001</v>
      </c>
      <c r="U2623" s="6">
        <f t="shared" si="201"/>
        <v>23.95</v>
      </c>
      <c r="V2623" s="6">
        <f t="shared" si="202"/>
        <v>20.118000000000002</v>
      </c>
      <c r="W2623" s="6">
        <f t="shared" si="203"/>
        <v>7.1850000000000005</v>
      </c>
      <c r="X2623" s="6">
        <f t="shared" si="204"/>
        <v>12.933000000000002</v>
      </c>
      <c r="Y2623" s="8">
        <v>0.6428571428571429</v>
      </c>
    </row>
    <row r="2624" spans="1:25" x14ac:dyDescent="0.35">
      <c r="A2624" t="s">
        <v>7842</v>
      </c>
      <c r="B2624" s="2">
        <v>45143</v>
      </c>
      <c r="C2624" t="s">
        <v>25</v>
      </c>
      <c r="D2624" t="s">
        <v>7843</v>
      </c>
      <c r="E2624" s="4" t="s">
        <v>175</v>
      </c>
      <c r="F2624" t="s">
        <v>176</v>
      </c>
      <c r="G2624" t="s">
        <v>175</v>
      </c>
      <c r="H2624" s="4" t="s">
        <v>177</v>
      </c>
      <c r="I2624" t="s">
        <v>177</v>
      </c>
      <c r="K2624" t="s">
        <v>177</v>
      </c>
      <c r="L2624" t="s">
        <v>7844</v>
      </c>
      <c r="M2624" t="s">
        <v>7845</v>
      </c>
      <c r="N2624" t="s">
        <v>1005</v>
      </c>
      <c r="O2624" t="s">
        <v>7846</v>
      </c>
      <c r="P2624" s="6">
        <v>5.64</v>
      </c>
      <c r="Q2624" s="9">
        <v>1.4470000000000001</v>
      </c>
      <c r="R2624">
        <v>19</v>
      </c>
      <c r="S2624">
        <v>0.1</v>
      </c>
      <c r="T2624" s="6">
        <f t="shared" si="200"/>
        <v>5.0759999999999996</v>
      </c>
      <c r="U2624" s="6">
        <f t="shared" si="201"/>
        <v>107.16</v>
      </c>
      <c r="V2624" s="6">
        <f t="shared" si="202"/>
        <v>96.443999999999988</v>
      </c>
      <c r="W2624" s="6">
        <f t="shared" si="203"/>
        <v>27.493000000000002</v>
      </c>
      <c r="X2624" s="6">
        <f t="shared" si="204"/>
        <v>68.950999999999993</v>
      </c>
      <c r="Y2624" s="8">
        <v>0.71493301812450749</v>
      </c>
    </row>
    <row r="2625" spans="1:25" x14ac:dyDescent="0.35">
      <c r="A2625" t="s">
        <v>7847</v>
      </c>
      <c r="B2625" s="2">
        <v>45143</v>
      </c>
      <c r="C2625" t="s">
        <v>37</v>
      </c>
      <c r="D2625" t="s">
        <v>3493</v>
      </c>
      <c r="E2625" s="4" t="s">
        <v>476</v>
      </c>
      <c r="F2625" t="s">
        <v>477</v>
      </c>
      <c r="G2625" t="s">
        <v>476</v>
      </c>
      <c r="H2625" s="4" t="s">
        <v>75</v>
      </c>
      <c r="I2625" t="s">
        <v>75</v>
      </c>
      <c r="K2625" t="s">
        <v>75</v>
      </c>
      <c r="L2625" t="s">
        <v>3494</v>
      </c>
      <c r="M2625" t="s">
        <v>3495</v>
      </c>
      <c r="N2625" t="s">
        <v>34</v>
      </c>
      <c r="O2625" t="s">
        <v>806</v>
      </c>
      <c r="P2625" s="6">
        <v>8.99</v>
      </c>
      <c r="Q2625" s="9">
        <v>2.6970000000000001</v>
      </c>
      <c r="R2625">
        <v>19</v>
      </c>
      <c r="S2625">
        <v>0.2</v>
      </c>
      <c r="T2625" s="6">
        <f t="shared" si="200"/>
        <v>7.1920000000000002</v>
      </c>
      <c r="U2625" s="6">
        <f t="shared" si="201"/>
        <v>170.81</v>
      </c>
      <c r="V2625" s="6">
        <f t="shared" si="202"/>
        <v>136.648</v>
      </c>
      <c r="W2625" s="6">
        <f t="shared" si="203"/>
        <v>51.243000000000002</v>
      </c>
      <c r="X2625" s="6">
        <f t="shared" si="204"/>
        <v>85.405000000000001</v>
      </c>
      <c r="Y2625" s="8">
        <v>0.625</v>
      </c>
    </row>
    <row r="2626" spans="1:25" x14ac:dyDescent="0.35">
      <c r="A2626" t="s">
        <v>7848</v>
      </c>
      <c r="B2626" s="2">
        <v>45143</v>
      </c>
      <c r="C2626" t="s">
        <v>37</v>
      </c>
      <c r="D2626" t="s">
        <v>7849</v>
      </c>
      <c r="E2626" s="4" t="s">
        <v>470</v>
      </c>
      <c r="F2626" t="s">
        <v>471</v>
      </c>
      <c r="G2626" t="s">
        <v>470</v>
      </c>
      <c r="H2626" s="4" t="s">
        <v>75</v>
      </c>
      <c r="I2626" t="s">
        <v>75</v>
      </c>
      <c r="K2626" t="s">
        <v>75</v>
      </c>
      <c r="L2626" t="s">
        <v>7850</v>
      </c>
      <c r="M2626" t="s">
        <v>7851</v>
      </c>
      <c r="N2626" t="s">
        <v>363</v>
      </c>
      <c r="O2626" t="s">
        <v>7852</v>
      </c>
      <c r="P2626" s="6">
        <v>28.99</v>
      </c>
      <c r="Q2626" s="9">
        <v>8.4469999999999992</v>
      </c>
      <c r="R2626">
        <v>18</v>
      </c>
      <c r="S2626">
        <v>0.36</v>
      </c>
      <c r="T2626" s="6">
        <f t="shared" si="200"/>
        <v>18.553599999999999</v>
      </c>
      <c r="U2626" s="6">
        <f t="shared" si="201"/>
        <v>521.81999999999994</v>
      </c>
      <c r="V2626" s="6">
        <f t="shared" si="202"/>
        <v>333.96479999999997</v>
      </c>
      <c r="W2626" s="6">
        <f t="shared" si="203"/>
        <v>152.04599999999999</v>
      </c>
      <c r="X2626" s="6">
        <f t="shared" si="204"/>
        <v>181.91879999999998</v>
      </c>
      <c r="Y2626" s="8">
        <v>0.54472447395653667</v>
      </c>
    </row>
    <row r="2627" spans="1:25" x14ac:dyDescent="0.35">
      <c r="A2627" t="s">
        <v>7853</v>
      </c>
      <c r="B2627" s="2">
        <v>45143</v>
      </c>
      <c r="C2627" t="s">
        <v>25</v>
      </c>
      <c r="D2627" t="s">
        <v>5154</v>
      </c>
      <c r="E2627" s="4" t="s">
        <v>679</v>
      </c>
      <c r="F2627" t="s">
        <v>680</v>
      </c>
      <c r="G2627" t="s">
        <v>679</v>
      </c>
      <c r="H2627" s="4" t="s">
        <v>29</v>
      </c>
      <c r="I2627" t="s">
        <v>29</v>
      </c>
      <c r="J2627" s="4" t="s">
        <v>31</v>
      </c>
      <c r="K2627" t="s">
        <v>148</v>
      </c>
      <c r="L2627" t="s">
        <v>5155</v>
      </c>
      <c r="M2627" t="s">
        <v>5156</v>
      </c>
      <c r="N2627" t="s">
        <v>78</v>
      </c>
      <c r="O2627" t="s">
        <v>1472</v>
      </c>
      <c r="P2627" s="6">
        <v>29.14</v>
      </c>
      <c r="Q2627" s="9">
        <v>11.496</v>
      </c>
      <c r="R2627">
        <v>20</v>
      </c>
      <c r="S2627">
        <v>0.13</v>
      </c>
      <c r="T2627" s="6">
        <f t="shared" ref="T2627:T2690" si="205">P2627*(1-S2627)</f>
        <v>25.351800000000001</v>
      </c>
      <c r="U2627" s="6">
        <f t="shared" ref="U2627:U2690" si="206">P2627*R2627</f>
        <v>582.79999999999995</v>
      </c>
      <c r="V2627" s="6">
        <f t="shared" ref="V2627:V2690" si="207">T2627*R2627</f>
        <v>507.036</v>
      </c>
      <c r="W2627" s="6">
        <f t="shared" ref="W2627:W2690" si="208">Q2627*R2627</f>
        <v>229.92000000000002</v>
      </c>
      <c r="X2627" s="6">
        <f t="shared" ref="X2627:X2690" si="209">V2627-W2627</f>
        <v>277.11599999999999</v>
      </c>
      <c r="Y2627" s="8">
        <v>0.54654107400657936</v>
      </c>
    </row>
    <row r="2628" spans="1:25" x14ac:dyDescent="0.35">
      <c r="A2628" t="s">
        <v>7854</v>
      </c>
      <c r="B2628" s="2">
        <v>45144</v>
      </c>
      <c r="C2628" t="s">
        <v>25</v>
      </c>
      <c r="D2628" t="s">
        <v>7855</v>
      </c>
      <c r="E2628" s="4" t="s">
        <v>679</v>
      </c>
      <c r="F2628" t="s">
        <v>706</v>
      </c>
      <c r="G2628" t="s">
        <v>707</v>
      </c>
      <c r="H2628" s="4" t="s">
        <v>29</v>
      </c>
      <c r="I2628" t="s">
        <v>29</v>
      </c>
      <c r="J2628" s="4" t="s">
        <v>31</v>
      </c>
      <c r="K2628" t="s">
        <v>57</v>
      </c>
      <c r="L2628" t="s">
        <v>7856</v>
      </c>
      <c r="M2628" t="s">
        <v>7857</v>
      </c>
      <c r="N2628" t="s">
        <v>151</v>
      </c>
      <c r="O2628" t="s">
        <v>4052</v>
      </c>
      <c r="P2628" s="6">
        <v>0.99</v>
      </c>
      <c r="Q2628" s="9">
        <v>4.7E-2</v>
      </c>
      <c r="R2628">
        <v>10</v>
      </c>
      <c r="S2628">
        <v>0.12</v>
      </c>
      <c r="T2628" s="6">
        <f t="shared" si="205"/>
        <v>0.87119999999999997</v>
      </c>
      <c r="U2628" s="6">
        <f t="shared" si="206"/>
        <v>9.9</v>
      </c>
      <c r="V2628" s="6">
        <f t="shared" si="207"/>
        <v>8.7119999999999997</v>
      </c>
      <c r="W2628" s="6">
        <f t="shared" si="208"/>
        <v>0.47</v>
      </c>
      <c r="X2628" s="6">
        <f t="shared" si="209"/>
        <v>8.2419999999999991</v>
      </c>
      <c r="Y2628" s="8">
        <v>0.94605142332415049</v>
      </c>
    </row>
    <row r="2629" spans="1:25" x14ac:dyDescent="0.35">
      <c r="A2629" t="s">
        <v>7858</v>
      </c>
      <c r="B2629" s="2">
        <v>45144</v>
      </c>
      <c r="C2629" t="s">
        <v>25</v>
      </c>
      <c r="D2629" t="s">
        <v>293</v>
      </c>
      <c r="E2629" s="4" t="s">
        <v>724</v>
      </c>
      <c r="F2629" t="s">
        <v>28</v>
      </c>
      <c r="G2629" t="s">
        <v>27</v>
      </c>
      <c r="H2629" s="4" t="s">
        <v>29</v>
      </c>
      <c r="I2629" t="s">
        <v>29</v>
      </c>
      <c r="J2629" s="4" t="s">
        <v>148</v>
      </c>
      <c r="K2629" t="s">
        <v>31</v>
      </c>
      <c r="L2629" t="s">
        <v>296</v>
      </c>
      <c r="M2629" t="s">
        <v>297</v>
      </c>
      <c r="N2629" t="s">
        <v>134</v>
      </c>
      <c r="O2629" t="s">
        <v>298</v>
      </c>
      <c r="P2629" s="6">
        <v>2.14</v>
      </c>
      <c r="Q2629" s="9">
        <v>0.69599999999999995</v>
      </c>
      <c r="R2629">
        <v>11</v>
      </c>
      <c r="S2629">
        <v>0.12</v>
      </c>
      <c r="T2629" s="6">
        <f t="shared" si="205"/>
        <v>1.8832000000000002</v>
      </c>
      <c r="U2629" s="6">
        <f t="shared" si="206"/>
        <v>23.540000000000003</v>
      </c>
      <c r="V2629" s="6">
        <f t="shared" si="207"/>
        <v>20.715200000000003</v>
      </c>
      <c r="W2629" s="6">
        <f t="shared" si="208"/>
        <v>7.6559999999999997</v>
      </c>
      <c r="X2629" s="6">
        <f t="shared" si="209"/>
        <v>13.059200000000004</v>
      </c>
      <c r="Y2629" s="8">
        <v>0.63041631265930342</v>
      </c>
    </row>
    <row r="2630" spans="1:25" x14ac:dyDescent="0.35">
      <c r="A2630" t="s">
        <v>7859</v>
      </c>
      <c r="B2630" s="2">
        <v>45144</v>
      </c>
      <c r="C2630" t="s">
        <v>25</v>
      </c>
      <c r="D2630" t="s">
        <v>7860</v>
      </c>
      <c r="E2630" s="4" t="s">
        <v>508</v>
      </c>
      <c r="F2630" t="s">
        <v>509</v>
      </c>
      <c r="G2630" t="s">
        <v>508</v>
      </c>
      <c r="H2630" s="4" t="s">
        <v>29</v>
      </c>
      <c r="I2630" t="s">
        <v>29</v>
      </c>
      <c r="J2630" s="4" t="s">
        <v>148</v>
      </c>
      <c r="K2630" t="s">
        <v>114</v>
      </c>
      <c r="L2630" t="s">
        <v>7861</v>
      </c>
      <c r="M2630" t="s">
        <v>7862</v>
      </c>
      <c r="N2630" t="s">
        <v>142</v>
      </c>
      <c r="O2630" t="s">
        <v>7863</v>
      </c>
      <c r="P2630" s="6">
        <v>2.14</v>
      </c>
      <c r="Q2630" s="9">
        <v>0.39700000000000002</v>
      </c>
      <c r="R2630">
        <v>16</v>
      </c>
      <c r="S2630">
        <v>0.24</v>
      </c>
      <c r="T2630" s="6">
        <f t="shared" si="205"/>
        <v>1.6264000000000001</v>
      </c>
      <c r="U2630" s="6">
        <f t="shared" si="206"/>
        <v>34.24</v>
      </c>
      <c r="V2630" s="6">
        <f t="shared" si="207"/>
        <v>26.022400000000001</v>
      </c>
      <c r="W2630" s="6">
        <f t="shared" si="208"/>
        <v>6.3520000000000003</v>
      </c>
      <c r="X2630" s="6">
        <f t="shared" si="209"/>
        <v>19.670400000000001</v>
      </c>
      <c r="Y2630" s="8">
        <v>0.75590260698475165</v>
      </c>
    </row>
    <row r="2631" spans="1:25" x14ac:dyDescent="0.35">
      <c r="A2631" t="s">
        <v>7864</v>
      </c>
      <c r="B2631" s="2">
        <v>45144</v>
      </c>
      <c r="C2631" t="s">
        <v>25</v>
      </c>
      <c r="D2631" t="s">
        <v>1513</v>
      </c>
      <c r="E2631" s="4" t="s">
        <v>470</v>
      </c>
      <c r="F2631" t="s">
        <v>471</v>
      </c>
      <c r="G2631" t="s">
        <v>470</v>
      </c>
      <c r="H2631" s="4" t="s">
        <v>75</v>
      </c>
      <c r="I2631" t="s">
        <v>75</v>
      </c>
      <c r="K2631" t="s">
        <v>75</v>
      </c>
      <c r="L2631" t="s">
        <v>1514</v>
      </c>
      <c r="M2631" t="s">
        <v>1515</v>
      </c>
      <c r="N2631" t="s">
        <v>627</v>
      </c>
      <c r="O2631" t="s">
        <v>1133</v>
      </c>
      <c r="P2631" s="6">
        <v>2.64</v>
      </c>
      <c r="Q2631" s="9">
        <v>0.89600000000000002</v>
      </c>
      <c r="R2631">
        <v>14</v>
      </c>
      <c r="S2631">
        <v>0.14000000000000001</v>
      </c>
      <c r="T2631" s="6">
        <f t="shared" si="205"/>
        <v>2.2704</v>
      </c>
      <c r="U2631" s="6">
        <f t="shared" si="206"/>
        <v>36.96</v>
      </c>
      <c r="V2631" s="6">
        <f t="shared" si="207"/>
        <v>31.785599999999999</v>
      </c>
      <c r="W2631" s="6">
        <f t="shared" si="208"/>
        <v>12.544</v>
      </c>
      <c r="X2631" s="6">
        <f t="shared" si="209"/>
        <v>19.241599999999998</v>
      </c>
      <c r="Y2631" s="8">
        <v>0.6053558844256518</v>
      </c>
    </row>
    <row r="2632" spans="1:25" x14ac:dyDescent="0.35">
      <c r="A2632" t="s">
        <v>7865</v>
      </c>
      <c r="B2632" s="2">
        <v>45144</v>
      </c>
      <c r="C2632" t="s">
        <v>37</v>
      </c>
      <c r="D2632" t="s">
        <v>7866</v>
      </c>
      <c r="E2632" s="4" t="s">
        <v>1016</v>
      </c>
      <c r="F2632" t="s">
        <v>1017</v>
      </c>
      <c r="G2632" t="s">
        <v>1016</v>
      </c>
      <c r="H2632" s="4" t="s">
        <v>75</v>
      </c>
      <c r="I2632" t="s">
        <v>75</v>
      </c>
      <c r="K2632" t="s">
        <v>75</v>
      </c>
      <c r="L2632" t="s">
        <v>7867</v>
      </c>
      <c r="M2632" t="s">
        <v>7868</v>
      </c>
      <c r="N2632" t="s">
        <v>158</v>
      </c>
      <c r="O2632" t="s">
        <v>376</v>
      </c>
      <c r="P2632" s="6">
        <v>3.24</v>
      </c>
      <c r="Q2632" s="9">
        <v>0.72699999999999998</v>
      </c>
      <c r="R2632">
        <v>19</v>
      </c>
      <c r="S2632">
        <v>0.28000000000000003</v>
      </c>
      <c r="T2632" s="6">
        <f t="shared" si="205"/>
        <v>2.3328000000000002</v>
      </c>
      <c r="U2632" s="6">
        <f t="shared" si="206"/>
        <v>61.56</v>
      </c>
      <c r="V2632" s="6">
        <f t="shared" si="207"/>
        <v>44.323200000000007</v>
      </c>
      <c r="W2632" s="6">
        <f t="shared" si="208"/>
        <v>13.812999999999999</v>
      </c>
      <c r="X2632" s="6">
        <f t="shared" si="209"/>
        <v>30.510200000000008</v>
      </c>
      <c r="Y2632" s="8">
        <v>0.68835733882030181</v>
      </c>
    </row>
    <row r="2633" spans="1:25" x14ac:dyDescent="0.35">
      <c r="A2633" t="s">
        <v>7869</v>
      </c>
      <c r="B2633" s="2">
        <v>45144</v>
      </c>
      <c r="C2633" t="s">
        <v>37</v>
      </c>
      <c r="D2633" t="s">
        <v>5193</v>
      </c>
      <c r="E2633" s="4" t="s">
        <v>138</v>
      </c>
      <c r="F2633" t="s">
        <v>139</v>
      </c>
      <c r="G2633" t="s">
        <v>138</v>
      </c>
      <c r="H2633" s="4" t="s">
        <v>29</v>
      </c>
      <c r="I2633" t="s">
        <v>29</v>
      </c>
      <c r="J2633" s="4" t="s">
        <v>223</v>
      </c>
      <c r="K2633" t="s">
        <v>30</v>
      </c>
      <c r="L2633" t="s">
        <v>5194</v>
      </c>
      <c r="M2633" t="s">
        <v>5195</v>
      </c>
      <c r="N2633" t="s">
        <v>134</v>
      </c>
      <c r="O2633" t="s">
        <v>759</v>
      </c>
      <c r="P2633" s="6">
        <v>5.14</v>
      </c>
      <c r="Q2633" s="9">
        <v>1.2969999999999999</v>
      </c>
      <c r="R2633">
        <v>3</v>
      </c>
      <c r="S2633">
        <v>0.18</v>
      </c>
      <c r="T2633" s="6">
        <f t="shared" si="205"/>
        <v>4.2148000000000003</v>
      </c>
      <c r="U2633" s="6">
        <f t="shared" si="206"/>
        <v>15.419999999999998</v>
      </c>
      <c r="V2633" s="6">
        <f t="shared" si="207"/>
        <v>12.644400000000001</v>
      </c>
      <c r="W2633" s="6">
        <f t="shared" si="208"/>
        <v>3.891</v>
      </c>
      <c r="X2633" s="6">
        <f t="shared" si="209"/>
        <v>8.753400000000001</v>
      </c>
      <c r="Y2633" s="8">
        <v>0.69227484103634818</v>
      </c>
    </row>
    <row r="2634" spans="1:25" x14ac:dyDescent="0.35">
      <c r="A2634" t="s">
        <v>7870</v>
      </c>
      <c r="B2634" s="2">
        <v>45144</v>
      </c>
      <c r="C2634" t="s">
        <v>25</v>
      </c>
      <c r="D2634" t="s">
        <v>4951</v>
      </c>
      <c r="E2634" s="4" t="s">
        <v>1286</v>
      </c>
      <c r="F2634" t="s">
        <v>1287</v>
      </c>
      <c r="G2634" t="s">
        <v>1286</v>
      </c>
      <c r="H2634" s="4" t="s">
        <v>29</v>
      </c>
      <c r="I2634" t="s">
        <v>29</v>
      </c>
      <c r="J2634" s="4" t="s">
        <v>123</v>
      </c>
      <c r="K2634" t="s">
        <v>66</v>
      </c>
      <c r="L2634" t="s">
        <v>4952</v>
      </c>
      <c r="M2634" t="s">
        <v>4953</v>
      </c>
      <c r="N2634" t="s">
        <v>134</v>
      </c>
      <c r="O2634" t="s">
        <v>660</v>
      </c>
      <c r="P2634" s="6">
        <v>6.14</v>
      </c>
      <c r="Q2634" s="9">
        <v>1.597</v>
      </c>
      <c r="R2634">
        <v>2</v>
      </c>
      <c r="S2634">
        <v>0.36</v>
      </c>
      <c r="T2634" s="6">
        <f t="shared" si="205"/>
        <v>3.9295999999999998</v>
      </c>
      <c r="U2634" s="6">
        <f t="shared" si="206"/>
        <v>12.28</v>
      </c>
      <c r="V2634" s="6">
        <f t="shared" si="207"/>
        <v>7.8591999999999995</v>
      </c>
      <c r="W2634" s="6">
        <f t="shared" si="208"/>
        <v>3.194</v>
      </c>
      <c r="X2634" s="6">
        <f t="shared" si="209"/>
        <v>4.6651999999999996</v>
      </c>
      <c r="Y2634" s="8">
        <v>0.59359731270358307</v>
      </c>
    </row>
    <row r="2635" spans="1:25" x14ac:dyDescent="0.35">
      <c r="A2635" t="s">
        <v>7871</v>
      </c>
      <c r="B2635" s="2">
        <v>45144</v>
      </c>
      <c r="C2635" t="s">
        <v>25</v>
      </c>
      <c r="D2635" t="s">
        <v>7872</v>
      </c>
      <c r="E2635" s="4" t="s">
        <v>453</v>
      </c>
      <c r="F2635" t="s">
        <v>454</v>
      </c>
      <c r="G2635" t="s">
        <v>453</v>
      </c>
      <c r="H2635" s="4" t="s">
        <v>29</v>
      </c>
      <c r="I2635" t="s">
        <v>29</v>
      </c>
      <c r="J2635" s="4" t="s">
        <v>66</v>
      </c>
      <c r="K2635" t="s">
        <v>57</v>
      </c>
      <c r="L2635" t="s">
        <v>7873</v>
      </c>
      <c r="M2635" t="s">
        <v>7874</v>
      </c>
      <c r="N2635" t="s">
        <v>78</v>
      </c>
      <c r="O2635" t="s">
        <v>7875</v>
      </c>
      <c r="P2635" s="6">
        <v>22.14</v>
      </c>
      <c r="Q2635" s="9">
        <v>8.6959999999999997</v>
      </c>
      <c r="R2635">
        <v>1</v>
      </c>
      <c r="S2635">
        <v>0.22</v>
      </c>
      <c r="T2635" s="6">
        <f t="shared" si="205"/>
        <v>17.269200000000001</v>
      </c>
      <c r="U2635" s="6">
        <f t="shared" si="206"/>
        <v>22.14</v>
      </c>
      <c r="V2635" s="6">
        <f t="shared" si="207"/>
        <v>17.269200000000001</v>
      </c>
      <c r="W2635" s="6">
        <f t="shared" si="208"/>
        <v>8.6959999999999997</v>
      </c>
      <c r="X2635" s="6">
        <f t="shared" si="209"/>
        <v>8.5732000000000017</v>
      </c>
      <c r="Y2635" s="8">
        <v>0.49644453709494368</v>
      </c>
    </row>
    <row r="2636" spans="1:25" x14ac:dyDescent="0.35">
      <c r="A2636" t="s">
        <v>7876</v>
      </c>
      <c r="B2636" s="2">
        <v>45144</v>
      </c>
      <c r="C2636" t="s">
        <v>25</v>
      </c>
      <c r="D2636" t="s">
        <v>3278</v>
      </c>
      <c r="E2636" s="4" t="s">
        <v>1797</v>
      </c>
      <c r="F2636" t="s">
        <v>1798</v>
      </c>
      <c r="G2636" t="s">
        <v>1797</v>
      </c>
      <c r="H2636" s="4" t="s">
        <v>29</v>
      </c>
      <c r="I2636" t="s">
        <v>29</v>
      </c>
      <c r="J2636" s="4" t="s">
        <v>105</v>
      </c>
      <c r="K2636" t="s">
        <v>123</v>
      </c>
      <c r="L2636" t="s">
        <v>3279</v>
      </c>
      <c r="M2636" t="s">
        <v>3280</v>
      </c>
      <c r="N2636" t="s">
        <v>269</v>
      </c>
      <c r="O2636" t="s">
        <v>270</v>
      </c>
      <c r="P2636" s="6">
        <v>29.14</v>
      </c>
      <c r="Q2636" s="9">
        <v>11.496</v>
      </c>
      <c r="R2636">
        <v>9</v>
      </c>
      <c r="S2636">
        <v>0.32</v>
      </c>
      <c r="T2636" s="6">
        <f t="shared" si="205"/>
        <v>19.815199999999997</v>
      </c>
      <c r="U2636" s="6">
        <f t="shared" si="206"/>
        <v>262.26</v>
      </c>
      <c r="V2636" s="6">
        <f t="shared" si="207"/>
        <v>178.33679999999998</v>
      </c>
      <c r="W2636" s="6">
        <f t="shared" si="208"/>
        <v>103.464</v>
      </c>
      <c r="X2636" s="6">
        <f t="shared" si="209"/>
        <v>74.872799999999984</v>
      </c>
      <c r="Y2636" s="8">
        <v>0.41983931527312363</v>
      </c>
    </row>
    <row r="2637" spans="1:25" x14ac:dyDescent="0.35">
      <c r="A2637" t="s">
        <v>7877</v>
      </c>
      <c r="B2637" s="2">
        <v>45144</v>
      </c>
      <c r="C2637" t="s">
        <v>37</v>
      </c>
      <c r="D2637" t="s">
        <v>7200</v>
      </c>
      <c r="E2637" s="4" t="s">
        <v>329</v>
      </c>
      <c r="F2637" t="s">
        <v>330</v>
      </c>
      <c r="G2637" t="s">
        <v>329</v>
      </c>
      <c r="H2637" s="4" t="s">
        <v>29</v>
      </c>
      <c r="I2637" t="s">
        <v>29</v>
      </c>
      <c r="J2637" s="4" t="s">
        <v>30</v>
      </c>
      <c r="K2637" t="s">
        <v>31</v>
      </c>
      <c r="L2637" t="s">
        <v>7201</v>
      </c>
      <c r="M2637" t="s">
        <v>7202</v>
      </c>
      <c r="N2637" t="s">
        <v>269</v>
      </c>
      <c r="O2637" t="s">
        <v>703</v>
      </c>
      <c r="P2637" s="6">
        <v>78.989999999999995</v>
      </c>
      <c r="Q2637" s="9">
        <v>23.446999999999999</v>
      </c>
      <c r="R2637">
        <v>10</v>
      </c>
      <c r="S2637">
        <v>0.4</v>
      </c>
      <c r="T2637" s="6">
        <f t="shared" si="205"/>
        <v>47.393999999999998</v>
      </c>
      <c r="U2637" s="6">
        <f t="shared" si="206"/>
        <v>789.9</v>
      </c>
      <c r="V2637" s="6">
        <f t="shared" si="207"/>
        <v>473.94</v>
      </c>
      <c r="W2637" s="6">
        <f t="shared" si="208"/>
        <v>234.47</v>
      </c>
      <c r="X2637" s="6">
        <f t="shared" si="209"/>
        <v>239.47</v>
      </c>
      <c r="Y2637" s="8">
        <v>0.5052749293159472</v>
      </c>
    </row>
    <row r="2638" spans="1:25" x14ac:dyDescent="0.35">
      <c r="A2638" t="s">
        <v>7878</v>
      </c>
      <c r="B2638" s="2">
        <v>45145</v>
      </c>
      <c r="C2638" t="s">
        <v>25</v>
      </c>
      <c r="D2638" t="s">
        <v>2645</v>
      </c>
      <c r="E2638" s="4" t="s">
        <v>105</v>
      </c>
      <c r="F2638" t="s">
        <v>531</v>
      </c>
      <c r="G2638" t="s">
        <v>105</v>
      </c>
      <c r="H2638" s="4" t="s">
        <v>29</v>
      </c>
      <c r="I2638" t="s">
        <v>29</v>
      </c>
      <c r="J2638" s="4" t="s">
        <v>123</v>
      </c>
      <c r="K2638" t="s">
        <v>105</v>
      </c>
      <c r="L2638" t="s">
        <v>2646</v>
      </c>
      <c r="M2638" t="s">
        <v>2647</v>
      </c>
      <c r="N2638" t="s">
        <v>51</v>
      </c>
      <c r="O2638" t="s">
        <v>920</v>
      </c>
      <c r="P2638" s="6">
        <v>1.49</v>
      </c>
      <c r="Q2638" s="9">
        <v>0.19700000000000001</v>
      </c>
      <c r="R2638">
        <v>19</v>
      </c>
      <c r="S2638">
        <v>0.17</v>
      </c>
      <c r="T2638" s="6">
        <f t="shared" si="205"/>
        <v>1.2366999999999999</v>
      </c>
      <c r="U2638" s="6">
        <f t="shared" si="206"/>
        <v>28.31</v>
      </c>
      <c r="V2638" s="6">
        <f t="shared" si="207"/>
        <v>23.497299999999999</v>
      </c>
      <c r="W2638" s="6">
        <f t="shared" si="208"/>
        <v>3.7430000000000003</v>
      </c>
      <c r="X2638" s="6">
        <f t="shared" si="209"/>
        <v>19.754300000000001</v>
      </c>
      <c r="Y2638" s="8">
        <v>0.84070510228834805</v>
      </c>
    </row>
    <row r="2639" spans="1:25" x14ac:dyDescent="0.35">
      <c r="A2639" t="s">
        <v>7879</v>
      </c>
      <c r="B2639" s="2">
        <v>45145</v>
      </c>
      <c r="C2639" t="s">
        <v>37</v>
      </c>
      <c r="D2639" t="s">
        <v>7880</v>
      </c>
      <c r="E2639" s="4" t="s">
        <v>73</v>
      </c>
      <c r="F2639" t="s">
        <v>74</v>
      </c>
      <c r="G2639" t="s">
        <v>73</v>
      </c>
      <c r="H2639" s="4" t="s">
        <v>75</v>
      </c>
      <c r="I2639" t="s">
        <v>75</v>
      </c>
      <c r="K2639" t="s">
        <v>75</v>
      </c>
      <c r="L2639" t="s">
        <v>2113</v>
      </c>
      <c r="M2639" t="s">
        <v>2114</v>
      </c>
      <c r="N2639" t="s">
        <v>2115</v>
      </c>
      <c r="O2639" t="s">
        <v>1525</v>
      </c>
      <c r="P2639" s="6">
        <v>4.74</v>
      </c>
      <c r="Q2639" s="9">
        <v>1.397</v>
      </c>
      <c r="R2639">
        <v>16</v>
      </c>
      <c r="S2639">
        <v>0.03</v>
      </c>
      <c r="T2639" s="6">
        <f t="shared" si="205"/>
        <v>4.5978000000000003</v>
      </c>
      <c r="U2639" s="6">
        <f t="shared" si="206"/>
        <v>75.84</v>
      </c>
      <c r="V2639" s="6">
        <f t="shared" si="207"/>
        <v>73.564800000000005</v>
      </c>
      <c r="W2639" s="6">
        <f t="shared" si="208"/>
        <v>22.352</v>
      </c>
      <c r="X2639" s="6">
        <f t="shared" si="209"/>
        <v>51.212800000000001</v>
      </c>
      <c r="Y2639" s="8">
        <v>0.69615903258079948</v>
      </c>
    </row>
    <row r="2640" spans="1:25" x14ac:dyDescent="0.35">
      <c r="A2640" t="s">
        <v>7881</v>
      </c>
      <c r="B2640" s="2">
        <v>45145</v>
      </c>
      <c r="C2640" t="s">
        <v>37</v>
      </c>
      <c r="D2640" t="s">
        <v>4803</v>
      </c>
      <c r="E2640" s="4" t="s">
        <v>1698</v>
      </c>
      <c r="F2640" t="s">
        <v>1699</v>
      </c>
      <c r="G2640" t="s">
        <v>1698</v>
      </c>
      <c r="H2640" s="4" t="s">
        <v>29</v>
      </c>
      <c r="I2640" t="s">
        <v>29</v>
      </c>
      <c r="K2640" t="s">
        <v>66</v>
      </c>
      <c r="L2640" t="s">
        <v>2251</v>
      </c>
      <c r="M2640" t="s">
        <v>2252</v>
      </c>
      <c r="N2640" t="s">
        <v>151</v>
      </c>
      <c r="O2640" t="s">
        <v>172</v>
      </c>
      <c r="P2640" s="6">
        <v>7.14</v>
      </c>
      <c r="Q2640" s="9">
        <v>2.6960000000000002</v>
      </c>
      <c r="R2640">
        <v>4</v>
      </c>
      <c r="S2640">
        <v>0.12</v>
      </c>
      <c r="T2640" s="6">
        <f t="shared" si="205"/>
        <v>6.2831999999999999</v>
      </c>
      <c r="U2640" s="6">
        <f t="shared" si="206"/>
        <v>28.56</v>
      </c>
      <c r="V2640" s="6">
        <f t="shared" si="207"/>
        <v>25.1328</v>
      </c>
      <c r="W2640" s="6">
        <f t="shared" si="208"/>
        <v>10.784000000000001</v>
      </c>
      <c r="X2640" s="6">
        <f t="shared" si="209"/>
        <v>14.348799999999999</v>
      </c>
      <c r="Y2640" s="8">
        <v>0.57091927680162968</v>
      </c>
    </row>
    <row r="2641" spans="1:25" x14ac:dyDescent="0.35">
      <c r="A2641" t="s">
        <v>7882</v>
      </c>
      <c r="B2641" s="2">
        <v>45145</v>
      </c>
      <c r="C2641" t="s">
        <v>37</v>
      </c>
      <c r="D2641" t="s">
        <v>2065</v>
      </c>
      <c r="E2641" s="4" t="s">
        <v>857</v>
      </c>
      <c r="F2641" t="s">
        <v>858</v>
      </c>
      <c r="G2641" t="s">
        <v>857</v>
      </c>
      <c r="H2641" s="4" t="s">
        <v>29</v>
      </c>
      <c r="I2641" t="s">
        <v>29</v>
      </c>
      <c r="J2641" s="4" t="s">
        <v>57</v>
      </c>
      <c r="K2641" t="s">
        <v>123</v>
      </c>
      <c r="L2641" t="s">
        <v>2066</v>
      </c>
      <c r="M2641" t="s">
        <v>2067</v>
      </c>
      <c r="N2641" t="s">
        <v>254</v>
      </c>
      <c r="O2641" t="s">
        <v>552</v>
      </c>
      <c r="P2641" s="6">
        <v>16.989999999999998</v>
      </c>
      <c r="Q2641" s="9">
        <v>5.0970000000000004</v>
      </c>
      <c r="R2641">
        <v>10</v>
      </c>
      <c r="S2641">
        <v>0.39</v>
      </c>
      <c r="T2641" s="6">
        <f t="shared" si="205"/>
        <v>10.363899999999999</v>
      </c>
      <c r="U2641" s="6">
        <f t="shared" si="206"/>
        <v>169.89999999999998</v>
      </c>
      <c r="V2641" s="6">
        <f t="shared" si="207"/>
        <v>103.639</v>
      </c>
      <c r="W2641" s="6">
        <f t="shared" si="208"/>
        <v>50.970000000000006</v>
      </c>
      <c r="X2641" s="6">
        <f t="shared" si="209"/>
        <v>52.66899999999999</v>
      </c>
      <c r="Y2641" s="8">
        <v>0.50819672131147531</v>
      </c>
    </row>
    <row r="2642" spans="1:25" x14ac:dyDescent="0.35">
      <c r="A2642" t="s">
        <v>7883</v>
      </c>
      <c r="B2642" s="2">
        <v>45145</v>
      </c>
      <c r="C2642" t="s">
        <v>25</v>
      </c>
      <c r="D2642" t="s">
        <v>2813</v>
      </c>
      <c r="E2642" s="4" t="s">
        <v>138</v>
      </c>
      <c r="F2642" t="s">
        <v>139</v>
      </c>
      <c r="G2642" t="s">
        <v>138</v>
      </c>
      <c r="H2642" s="4" t="s">
        <v>29</v>
      </c>
      <c r="I2642" t="s">
        <v>29</v>
      </c>
      <c r="J2642" s="4" t="s">
        <v>57</v>
      </c>
      <c r="K2642" t="s">
        <v>30</v>
      </c>
      <c r="L2642" t="s">
        <v>2814</v>
      </c>
      <c r="M2642" t="s">
        <v>2815</v>
      </c>
      <c r="N2642" t="s">
        <v>339</v>
      </c>
      <c r="O2642" t="s">
        <v>710</v>
      </c>
      <c r="P2642" s="6">
        <v>23.99</v>
      </c>
      <c r="Q2642" s="9">
        <v>6.9470000000000001</v>
      </c>
      <c r="R2642">
        <v>13</v>
      </c>
      <c r="T2642" s="6">
        <f t="shared" si="205"/>
        <v>23.99</v>
      </c>
      <c r="U2642" s="6">
        <f t="shared" si="206"/>
        <v>311.87</v>
      </c>
      <c r="V2642" s="6">
        <f t="shared" si="207"/>
        <v>311.87</v>
      </c>
      <c r="W2642" s="6">
        <f t="shared" si="208"/>
        <v>90.311000000000007</v>
      </c>
      <c r="X2642" s="6">
        <f t="shared" si="209"/>
        <v>221.559</v>
      </c>
      <c r="Y2642" s="8">
        <v>0.71042100875364733</v>
      </c>
    </row>
    <row r="2643" spans="1:25" x14ac:dyDescent="0.35">
      <c r="A2643" t="s">
        <v>7884</v>
      </c>
      <c r="B2643" s="2">
        <v>45145</v>
      </c>
      <c r="C2643" t="s">
        <v>37</v>
      </c>
      <c r="D2643" t="s">
        <v>5041</v>
      </c>
      <c r="E2643" s="4" t="s">
        <v>221</v>
      </c>
      <c r="F2643" t="s">
        <v>222</v>
      </c>
      <c r="G2643" t="s">
        <v>221</v>
      </c>
      <c r="H2643" s="4" t="s">
        <v>29</v>
      </c>
      <c r="I2643" t="s">
        <v>29</v>
      </c>
      <c r="J2643" s="4" t="s">
        <v>148</v>
      </c>
      <c r="K2643" t="s">
        <v>66</v>
      </c>
      <c r="L2643" t="s">
        <v>5042</v>
      </c>
      <c r="M2643" t="s">
        <v>5043</v>
      </c>
      <c r="N2643" t="s">
        <v>269</v>
      </c>
      <c r="O2643" t="s">
        <v>5044</v>
      </c>
      <c r="P2643" s="6">
        <v>99.14</v>
      </c>
      <c r="Q2643" s="9">
        <v>39.496000000000002</v>
      </c>
      <c r="R2643">
        <v>1</v>
      </c>
      <c r="S2643">
        <v>0.14000000000000001</v>
      </c>
      <c r="T2643" s="6">
        <f t="shared" si="205"/>
        <v>85.260400000000004</v>
      </c>
      <c r="U2643" s="6">
        <f t="shared" si="206"/>
        <v>99.14</v>
      </c>
      <c r="V2643" s="6">
        <f t="shared" si="207"/>
        <v>85.260400000000004</v>
      </c>
      <c r="W2643" s="6">
        <f t="shared" si="208"/>
        <v>39.496000000000002</v>
      </c>
      <c r="X2643" s="6">
        <f t="shared" si="209"/>
        <v>45.764400000000002</v>
      </c>
      <c r="Y2643" s="8">
        <v>0.5367603248401368</v>
      </c>
    </row>
    <row r="2644" spans="1:25" x14ac:dyDescent="0.35">
      <c r="A2644" t="s">
        <v>7885</v>
      </c>
      <c r="B2644" s="2">
        <v>45146</v>
      </c>
      <c r="C2644" t="s">
        <v>37</v>
      </c>
      <c r="D2644" t="s">
        <v>3485</v>
      </c>
      <c r="E2644" s="4" t="s">
        <v>1797</v>
      </c>
      <c r="F2644" t="s">
        <v>1798</v>
      </c>
      <c r="G2644" t="s">
        <v>1797</v>
      </c>
      <c r="H2644" s="4" t="s">
        <v>29</v>
      </c>
      <c r="I2644" t="s">
        <v>29</v>
      </c>
      <c r="K2644" t="s">
        <v>123</v>
      </c>
      <c r="L2644" t="s">
        <v>3486</v>
      </c>
      <c r="M2644" t="s">
        <v>3487</v>
      </c>
      <c r="N2644" t="s">
        <v>151</v>
      </c>
      <c r="O2644" t="s">
        <v>586</v>
      </c>
      <c r="P2644" s="6">
        <v>2.14</v>
      </c>
      <c r="Q2644" s="9">
        <v>0.39700000000000002</v>
      </c>
      <c r="R2644">
        <v>12</v>
      </c>
      <c r="S2644">
        <v>0.39</v>
      </c>
      <c r="T2644" s="6">
        <f t="shared" si="205"/>
        <v>1.3054000000000001</v>
      </c>
      <c r="U2644" s="6">
        <f t="shared" si="206"/>
        <v>25.68</v>
      </c>
      <c r="V2644" s="6">
        <f t="shared" si="207"/>
        <v>15.664800000000001</v>
      </c>
      <c r="W2644" s="6">
        <f t="shared" si="208"/>
        <v>4.7640000000000002</v>
      </c>
      <c r="X2644" s="6">
        <f t="shared" si="209"/>
        <v>10.9008</v>
      </c>
      <c r="Y2644" s="8">
        <v>0.69587865788264125</v>
      </c>
    </row>
    <row r="2645" spans="1:25" x14ac:dyDescent="0.35">
      <c r="A2645" t="s">
        <v>7886</v>
      </c>
      <c r="B2645" s="2">
        <v>45146</v>
      </c>
      <c r="C2645" t="s">
        <v>25</v>
      </c>
      <c r="D2645" t="s">
        <v>7712</v>
      </c>
      <c r="E2645" s="4" t="s">
        <v>130</v>
      </c>
      <c r="F2645" t="s">
        <v>131</v>
      </c>
      <c r="G2645" t="s">
        <v>130</v>
      </c>
      <c r="H2645" s="4" t="s">
        <v>29</v>
      </c>
      <c r="I2645" t="s">
        <v>29</v>
      </c>
      <c r="J2645" s="4" t="s">
        <v>223</v>
      </c>
      <c r="K2645" t="s">
        <v>114</v>
      </c>
      <c r="L2645" t="s">
        <v>7713</v>
      </c>
      <c r="M2645" t="s">
        <v>7714</v>
      </c>
      <c r="N2645" t="s">
        <v>3657</v>
      </c>
      <c r="O2645" t="s">
        <v>7715</v>
      </c>
      <c r="P2645" s="6">
        <v>2.29</v>
      </c>
      <c r="Q2645" s="9">
        <v>0.437</v>
      </c>
      <c r="R2645">
        <v>14</v>
      </c>
      <c r="S2645">
        <v>0.27</v>
      </c>
      <c r="T2645" s="6">
        <f t="shared" si="205"/>
        <v>1.6717</v>
      </c>
      <c r="U2645" s="6">
        <f t="shared" si="206"/>
        <v>32.06</v>
      </c>
      <c r="V2645" s="6">
        <f t="shared" si="207"/>
        <v>23.4038</v>
      </c>
      <c r="W2645" s="6">
        <f t="shared" si="208"/>
        <v>6.1180000000000003</v>
      </c>
      <c r="X2645" s="6">
        <f t="shared" si="209"/>
        <v>17.285800000000002</v>
      </c>
      <c r="Y2645" s="8">
        <v>0.73858945983130952</v>
      </c>
    </row>
    <row r="2646" spans="1:25" x14ac:dyDescent="0.35">
      <c r="A2646" t="s">
        <v>7887</v>
      </c>
      <c r="B2646" s="2">
        <v>45146</v>
      </c>
      <c r="C2646" t="s">
        <v>37</v>
      </c>
      <c r="D2646" t="s">
        <v>7888</v>
      </c>
      <c r="E2646" s="4" t="s">
        <v>563</v>
      </c>
      <c r="F2646" t="s">
        <v>564</v>
      </c>
      <c r="G2646" t="s">
        <v>563</v>
      </c>
      <c r="H2646" s="4" t="s">
        <v>29</v>
      </c>
      <c r="I2646" t="s">
        <v>29</v>
      </c>
      <c r="J2646" s="4" t="s">
        <v>30</v>
      </c>
      <c r="K2646" t="s">
        <v>66</v>
      </c>
      <c r="L2646" t="s">
        <v>7889</v>
      </c>
      <c r="M2646" t="s">
        <v>7890</v>
      </c>
      <c r="N2646" t="s">
        <v>813</v>
      </c>
      <c r="O2646" t="s">
        <v>4605</v>
      </c>
      <c r="P2646" s="6">
        <v>6.14</v>
      </c>
      <c r="Q2646" s="9">
        <v>1.597</v>
      </c>
      <c r="R2646">
        <v>9</v>
      </c>
      <c r="S2646">
        <v>0.38</v>
      </c>
      <c r="T2646" s="6">
        <f t="shared" si="205"/>
        <v>3.8068</v>
      </c>
      <c r="U2646" s="6">
        <f t="shared" si="206"/>
        <v>55.26</v>
      </c>
      <c r="V2646" s="6">
        <f t="shared" si="207"/>
        <v>34.261200000000002</v>
      </c>
      <c r="W2646" s="6">
        <f t="shared" si="208"/>
        <v>14.372999999999999</v>
      </c>
      <c r="X2646" s="6">
        <f t="shared" si="209"/>
        <v>19.888200000000005</v>
      </c>
      <c r="Y2646" s="8">
        <v>0.58048754859724716</v>
      </c>
    </row>
    <row r="2647" spans="1:25" x14ac:dyDescent="0.35">
      <c r="A2647" t="s">
        <v>7891</v>
      </c>
      <c r="B2647" s="2">
        <v>45146</v>
      </c>
      <c r="C2647" t="s">
        <v>37</v>
      </c>
      <c r="D2647" t="s">
        <v>7892</v>
      </c>
      <c r="E2647" s="4" t="s">
        <v>230</v>
      </c>
      <c r="F2647" t="s">
        <v>231</v>
      </c>
      <c r="G2647" t="s">
        <v>230</v>
      </c>
      <c r="H2647" s="4" t="s">
        <v>29</v>
      </c>
      <c r="I2647" t="s">
        <v>29</v>
      </c>
      <c r="K2647" t="s">
        <v>114</v>
      </c>
      <c r="L2647" t="s">
        <v>3971</v>
      </c>
      <c r="M2647" t="s">
        <v>3972</v>
      </c>
      <c r="N2647" t="s">
        <v>3973</v>
      </c>
      <c r="O2647" t="s">
        <v>1921</v>
      </c>
      <c r="P2647" s="6">
        <v>7.74</v>
      </c>
      <c r="Q2647" s="9">
        <v>3.1459999999999999</v>
      </c>
      <c r="R2647">
        <v>5</v>
      </c>
      <c r="S2647">
        <v>0.08</v>
      </c>
      <c r="T2647" s="6">
        <f t="shared" si="205"/>
        <v>7.1208000000000009</v>
      </c>
      <c r="U2647" s="6">
        <f t="shared" si="206"/>
        <v>38.700000000000003</v>
      </c>
      <c r="V2647" s="6">
        <f t="shared" si="207"/>
        <v>35.604000000000006</v>
      </c>
      <c r="W2647" s="6">
        <f t="shared" si="208"/>
        <v>15.73</v>
      </c>
      <c r="X2647" s="6">
        <f t="shared" si="209"/>
        <v>19.874000000000006</v>
      </c>
      <c r="Y2647" s="8">
        <v>0.55819570834737675</v>
      </c>
    </row>
    <row r="2648" spans="1:25" x14ac:dyDescent="0.35">
      <c r="A2648" t="s">
        <v>7893</v>
      </c>
      <c r="B2648" s="2">
        <v>45146</v>
      </c>
      <c r="C2648" t="s">
        <v>25</v>
      </c>
      <c r="D2648" t="s">
        <v>2265</v>
      </c>
      <c r="E2648" s="4" t="s">
        <v>130</v>
      </c>
      <c r="F2648" t="s">
        <v>131</v>
      </c>
      <c r="G2648" t="s">
        <v>130</v>
      </c>
      <c r="H2648" s="4" t="s">
        <v>29</v>
      </c>
      <c r="I2648" t="s">
        <v>29</v>
      </c>
      <c r="J2648" s="4" t="s">
        <v>30</v>
      </c>
      <c r="K2648" t="s">
        <v>114</v>
      </c>
      <c r="L2648" t="s">
        <v>2266</v>
      </c>
      <c r="M2648" t="s">
        <v>2267</v>
      </c>
      <c r="N2648" t="s">
        <v>86</v>
      </c>
      <c r="O2648" t="s">
        <v>1826</v>
      </c>
      <c r="P2648" s="6">
        <v>19.989999999999998</v>
      </c>
      <c r="Q2648" s="9">
        <v>5.9969999999999999</v>
      </c>
      <c r="R2648">
        <v>13</v>
      </c>
      <c r="S2648">
        <v>0.23</v>
      </c>
      <c r="T2648" s="6">
        <f t="shared" si="205"/>
        <v>15.392299999999999</v>
      </c>
      <c r="U2648" s="6">
        <f t="shared" si="206"/>
        <v>259.87</v>
      </c>
      <c r="V2648" s="6">
        <f t="shared" si="207"/>
        <v>200.09989999999999</v>
      </c>
      <c r="W2648" s="6">
        <f t="shared" si="208"/>
        <v>77.960999999999999</v>
      </c>
      <c r="X2648" s="6">
        <f t="shared" si="209"/>
        <v>122.13889999999999</v>
      </c>
      <c r="Y2648" s="8">
        <v>0.61038961038961037</v>
      </c>
    </row>
    <row r="2649" spans="1:25" x14ac:dyDescent="0.35">
      <c r="A2649" t="s">
        <v>7894</v>
      </c>
      <c r="B2649" s="2">
        <v>45146</v>
      </c>
      <c r="C2649" t="s">
        <v>25</v>
      </c>
      <c r="D2649" t="s">
        <v>7895</v>
      </c>
      <c r="E2649" s="4" t="s">
        <v>112</v>
      </c>
      <c r="F2649" t="s">
        <v>197</v>
      </c>
      <c r="G2649" t="s">
        <v>112</v>
      </c>
      <c r="H2649" s="4" t="s">
        <v>75</v>
      </c>
      <c r="I2649" t="s">
        <v>75</v>
      </c>
      <c r="K2649" t="s">
        <v>75</v>
      </c>
      <c r="L2649" t="s">
        <v>7896</v>
      </c>
      <c r="M2649" t="s">
        <v>7897</v>
      </c>
      <c r="N2649" t="s">
        <v>78</v>
      </c>
      <c r="O2649" t="s">
        <v>200</v>
      </c>
      <c r="P2649" s="6">
        <v>24.14</v>
      </c>
      <c r="Q2649" s="9">
        <v>9.4960000000000004</v>
      </c>
      <c r="R2649">
        <v>13</v>
      </c>
      <c r="S2649">
        <v>0.23</v>
      </c>
      <c r="T2649" s="6">
        <f t="shared" si="205"/>
        <v>18.587800000000001</v>
      </c>
      <c r="U2649" s="6">
        <f t="shared" si="206"/>
        <v>313.82</v>
      </c>
      <c r="V2649" s="6">
        <f t="shared" si="207"/>
        <v>241.64140000000003</v>
      </c>
      <c r="W2649" s="6">
        <f t="shared" si="208"/>
        <v>123.44800000000001</v>
      </c>
      <c r="X2649" s="6">
        <f t="shared" si="209"/>
        <v>118.19340000000003</v>
      </c>
      <c r="Y2649" s="8">
        <v>0.48912727703117098</v>
      </c>
    </row>
    <row r="2650" spans="1:25" x14ac:dyDescent="0.35">
      <c r="A2650" t="s">
        <v>7898</v>
      </c>
      <c r="B2650" s="2">
        <v>45146</v>
      </c>
      <c r="C2650" t="s">
        <v>37</v>
      </c>
      <c r="D2650" t="s">
        <v>7899</v>
      </c>
      <c r="E2650" s="4" t="s">
        <v>214</v>
      </c>
      <c r="F2650" t="s">
        <v>215</v>
      </c>
      <c r="G2650" t="s">
        <v>214</v>
      </c>
      <c r="H2650" s="4" t="s">
        <v>75</v>
      </c>
      <c r="I2650" t="s">
        <v>75</v>
      </c>
      <c r="K2650" t="s">
        <v>75</v>
      </c>
      <c r="L2650" t="s">
        <v>7900</v>
      </c>
      <c r="M2650" t="s">
        <v>7901</v>
      </c>
      <c r="N2650" t="s">
        <v>559</v>
      </c>
      <c r="O2650" t="s">
        <v>560</v>
      </c>
      <c r="P2650" s="6">
        <v>28.99</v>
      </c>
      <c r="Q2650" s="9">
        <v>8.4469999999999992</v>
      </c>
      <c r="R2650">
        <v>6</v>
      </c>
      <c r="T2650" s="6">
        <f t="shared" si="205"/>
        <v>28.99</v>
      </c>
      <c r="U2650" s="6">
        <f t="shared" si="206"/>
        <v>173.94</v>
      </c>
      <c r="V2650" s="6">
        <f t="shared" si="207"/>
        <v>173.94</v>
      </c>
      <c r="W2650" s="6">
        <f t="shared" si="208"/>
        <v>50.681999999999995</v>
      </c>
      <c r="X2650" s="6">
        <f t="shared" si="209"/>
        <v>123.25800000000001</v>
      </c>
      <c r="Y2650" s="8">
        <v>0.70862366333218363</v>
      </c>
    </row>
    <row r="2651" spans="1:25" x14ac:dyDescent="0.35">
      <c r="A2651" t="s">
        <v>7902</v>
      </c>
      <c r="B2651" s="2">
        <v>45146</v>
      </c>
      <c r="C2651" t="s">
        <v>37</v>
      </c>
      <c r="D2651" t="s">
        <v>7903</v>
      </c>
      <c r="E2651" s="4" t="s">
        <v>105</v>
      </c>
      <c r="F2651" t="s">
        <v>531</v>
      </c>
      <c r="G2651" t="s">
        <v>105</v>
      </c>
      <c r="H2651" s="4" t="s">
        <v>29</v>
      </c>
      <c r="I2651" t="s">
        <v>29</v>
      </c>
      <c r="J2651" s="4" t="s">
        <v>57</v>
      </c>
      <c r="K2651" t="s">
        <v>105</v>
      </c>
      <c r="L2651" t="s">
        <v>1710</v>
      </c>
      <c r="M2651" t="s">
        <v>1711</v>
      </c>
      <c r="N2651" t="s">
        <v>269</v>
      </c>
      <c r="O2651" t="s">
        <v>703</v>
      </c>
      <c r="P2651" s="6">
        <v>29.14</v>
      </c>
      <c r="Q2651" s="9">
        <v>11.496</v>
      </c>
      <c r="R2651">
        <v>19</v>
      </c>
      <c r="S2651">
        <v>0.36</v>
      </c>
      <c r="T2651" s="6">
        <f t="shared" si="205"/>
        <v>18.6496</v>
      </c>
      <c r="U2651" s="6">
        <f t="shared" si="206"/>
        <v>553.66</v>
      </c>
      <c r="V2651" s="6">
        <f t="shared" si="207"/>
        <v>354.3424</v>
      </c>
      <c r="W2651" s="6">
        <f t="shared" si="208"/>
        <v>218.42400000000001</v>
      </c>
      <c r="X2651" s="6">
        <f t="shared" si="209"/>
        <v>135.91839999999999</v>
      </c>
      <c r="Y2651" s="8">
        <v>0.38357927247769391</v>
      </c>
    </row>
    <row r="2652" spans="1:25" x14ac:dyDescent="0.35">
      <c r="A2652" t="s">
        <v>7904</v>
      </c>
      <c r="B2652" s="2">
        <v>45146</v>
      </c>
      <c r="C2652" t="s">
        <v>37</v>
      </c>
      <c r="D2652" t="s">
        <v>7905</v>
      </c>
      <c r="E2652" s="4" t="s">
        <v>294</v>
      </c>
      <c r="F2652" t="s">
        <v>295</v>
      </c>
      <c r="G2652" t="s">
        <v>294</v>
      </c>
      <c r="H2652" s="4" t="s">
        <v>29</v>
      </c>
      <c r="I2652" t="s">
        <v>29</v>
      </c>
      <c r="J2652" s="4" t="s">
        <v>31</v>
      </c>
      <c r="K2652" t="s">
        <v>98</v>
      </c>
      <c r="L2652" t="s">
        <v>7906</v>
      </c>
      <c r="M2652" t="s">
        <v>7907</v>
      </c>
      <c r="N2652" t="s">
        <v>254</v>
      </c>
      <c r="O2652" t="s">
        <v>7908</v>
      </c>
      <c r="P2652" s="6">
        <v>33.99</v>
      </c>
      <c r="Q2652" s="9">
        <v>9.9469999999999992</v>
      </c>
      <c r="R2652">
        <v>14</v>
      </c>
      <c r="S2652">
        <v>0.28999999999999998</v>
      </c>
      <c r="T2652" s="6">
        <f t="shared" si="205"/>
        <v>24.132899999999999</v>
      </c>
      <c r="U2652" s="6">
        <f t="shared" si="206"/>
        <v>475.86</v>
      </c>
      <c r="V2652" s="6">
        <f t="shared" si="207"/>
        <v>337.86059999999998</v>
      </c>
      <c r="W2652" s="6">
        <f t="shared" si="208"/>
        <v>139.25799999999998</v>
      </c>
      <c r="X2652" s="6">
        <f t="shared" si="209"/>
        <v>198.6026</v>
      </c>
      <c r="Y2652" s="8">
        <v>0.58782409076406072</v>
      </c>
    </row>
    <row r="2653" spans="1:25" x14ac:dyDescent="0.35">
      <c r="A2653" t="s">
        <v>7909</v>
      </c>
      <c r="B2653" s="2">
        <v>45146</v>
      </c>
      <c r="C2653" t="s">
        <v>25</v>
      </c>
      <c r="D2653" t="s">
        <v>7910</v>
      </c>
      <c r="E2653" s="4" t="s">
        <v>64</v>
      </c>
      <c r="F2653" t="s">
        <v>65</v>
      </c>
      <c r="G2653" t="s">
        <v>64</v>
      </c>
      <c r="H2653" s="4" t="s">
        <v>29</v>
      </c>
      <c r="I2653" t="s">
        <v>29</v>
      </c>
      <c r="J2653" s="4" t="s">
        <v>148</v>
      </c>
      <c r="K2653" t="s">
        <v>57</v>
      </c>
      <c r="L2653" t="s">
        <v>7911</v>
      </c>
      <c r="M2653" t="s">
        <v>7912</v>
      </c>
      <c r="N2653" t="s">
        <v>1228</v>
      </c>
      <c r="O2653" t="s">
        <v>3053</v>
      </c>
      <c r="P2653" s="6">
        <v>39.14</v>
      </c>
      <c r="Q2653" s="9">
        <v>11.497</v>
      </c>
      <c r="R2653">
        <v>10</v>
      </c>
      <c r="S2653">
        <v>0.32</v>
      </c>
      <c r="T2653" s="6">
        <f t="shared" si="205"/>
        <v>26.615199999999998</v>
      </c>
      <c r="U2653" s="6">
        <f t="shared" si="206"/>
        <v>391.4</v>
      </c>
      <c r="V2653" s="6">
        <f t="shared" si="207"/>
        <v>266.15199999999999</v>
      </c>
      <c r="W2653" s="6">
        <f t="shared" si="208"/>
        <v>114.97</v>
      </c>
      <c r="X2653" s="6">
        <f t="shared" si="209"/>
        <v>151.18199999999999</v>
      </c>
      <c r="Y2653" s="8">
        <v>0.5680287955754606</v>
      </c>
    </row>
    <row r="2654" spans="1:25" x14ac:dyDescent="0.35">
      <c r="A2654" t="s">
        <v>7913</v>
      </c>
      <c r="B2654" s="2">
        <v>45146</v>
      </c>
      <c r="C2654" t="s">
        <v>37</v>
      </c>
      <c r="D2654" t="s">
        <v>7914</v>
      </c>
      <c r="E2654" s="4" t="s">
        <v>214</v>
      </c>
      <c r="F2654" t="s">
        <v>215</v>
      </c>
      <c r="G2654" t="s">
        <v>214</v>
      </c>
      <c r="H2654" s="4" t="s">
        <v>75</v>
      </c>
      <c r="I2654" t="s">
        <v>75</v>
      </c>
      <c r="K2654" t="s">
        <v>75</v>
      </c>
      <c r="L2654" t="s">
        <v>7915</v>
      </c>
      <c r="M2654" t="s">
        <v>7916</v>
      </c>
      <c r="N2654" t="s">
        <v>1477</v>
      </c>
      <c r="O2654" t="s">
        <v>1478</v>
      </c>
      <c r="P2654" s="6">
        <v>199.24</v>
      </c>
      <c r="Q2654" s="9">
        <v>79.745999999999995</v>
      </c>
      <c r="R2654">
        <v>20</v>
      </c>
      <c r="S2654">
        <v>0.02</v>
      </c>
      <c r="T2654" s="6">
        <f t="shared" si="205"/>
        <v>195.2552</v>
      </c>
      <c r="U2654" s="6">
        <f t="shared" si="206"/>
        <v>3984.8</v>
      </c>
      <c r="V2654" s="6">
        <f t="shared" si="207"/>
        <v>3905.1040000000003</v>
      </c>
      <c r="W2654" s="6">
        <f t="shared" si="208"/>
        <v>1594.9199999999998</v>
      </c>
      <c r="X2654" s="6">
        <f t="shared" si="209"/>
        <v>2310.1840000000002</v>
      </c>
      <c r="Y2654" s="8">
        <v>0.59158065956758132</v>
      </c>
    </row>
    <row r="2655" spans="1:25" x14ac:dyDescent="0.35">
      <c r="A2655" t="s">
        <v>7917</v>
      </c>
      <c r="B2655" s="2">
        <v>45147</v>
      </c>
      <c r="C2655" t="s">
        <v>25</v>
      </c>
      <c r="D2655" t="s">
        <v>7630</v>
      </c>
      <c r="E2655" s="4" t="s">
        <v>258</v>
      </c>
      <c r="F2655" t="s">
        <v>259</v>
      </c>
      <c r="G2655" t="s">
        <v>258</v>
      </c>
      <c r="H2655" s="4" t="s">
        <v>75</v>
      </c>
      <c r="I2655" t="s">
        <v>75</v>
      </c>
      <c r="K2655" t="s">
        <v>75</v>
      </c>
      <c r="L2655" t="s">
        <v>3567</v>
      </c>
      <c r="M2655" t="s">
        <v>3568</v>
      </c>
      <c r="N2655" t="s">
        <v>134</v>
      </c>
      <c r="O2655" t="s">
        <v>298</v>
      </c>
      <c r="P2655" s="6">
        <v>0.54</v>
      </c>
      <c r="Q2655" s="9">
        <v>5.6000000000000001E-2</v>
      </c>
      <c r="R2655">
        <v>3</v>
      </c>
      <c r="S2655">
        <v>0.1</v>
      </c>
      <c r="T2655" s="6">
        <f t="shared" si="205"/>
        <v>0.48600000000000004</v>
      </c>
      <c r="U2655" s="6">
        <f t="shared" si="206"/>
        <v>1.62</v>
      </c>
      <c r="V2655" s="6">
        <f t="shared" si="207"/>
        <v>1.4580000000000002</v>
      </c>
      <c r="W2655" s="6">
        <f t="shared" si="208"/>
        <v>0.16800000000000001</v>
      </c>
      <c r="X2655" s="6">
        <f t="shared" si="209"/>
        <v>1.2900000000000003</v>
      </c>
      <c r="Y2655" s="8">
        <v>0.88477366255144041</v>
      </c>
    </row>
    <row r="2656" spans="1:25" x14ac:dyDescent="0.35">
      <c r="A2656" t="s">
        <v>7918</v>
      </c>
      <c r="B2656" s="2">
        <v>45147</v>
      </c>
      <c r="C2656" t="s">
        <v>25</v>
      </c>
      <c r="D2656" t="s">
        <v>2888</v>
      </c>
      <c r="E2656" s="4" t="s">
        <v>97</v>
      </c>
      <c r="F2656" t="s">
        <v>96</v>
      </c>
      <c r="G2656" t="s">
        <v>97</v>
      </c>
      <c r="H2656" s="4" t="s">
        <v>29</v>
      </c>
      <c r="I2656" t="s">
        <v>29</v>
      </c>
      <c r="J2656" s="4" t="s">
        <v>114</v>
      </c>
      <c r="K2656" t="s">
        <v>98</v>
      </c>
      <c r="L2656" t="s">
        <v>2889</v>
      </c>
      <c r="M2656" t="s">
        <v>2890</v>
      </c>
      <c r="N2656" t="s">
        <v>158</v>
      </c>
      <c r="O2656" t="s">
        <v>2891</v>
      </c>
      <c r="P2656" s="6">
        <v>2.14</v>
      </c>
      <c r="Q2656" s="9">
        <v>0.39700000000000002</v>
      </c>
      <c r="R2656">
        <v>8</v>
      </c>
      <c r="S2656">
        <v>0.12</v>
      </c>
      <c r="T2656" s="6">
        <f t="shared" si="205"/>
        <v>1.8832000000000002</v>
      </c>
      <c r="U2656" s="6">
        <f t="shared" si="206"/>
        <v>17.12</v>
      </c>
      <c r="V2656" s="6">
        <f t="shared" si="207"/>
        <v>15.065600000000002</v>
      </c>
      <c r="W2656" s="6">
        <f t="shared" si="208"/>
        <v>3.1760000000000002</v>
      </c>
      <c r="X2656" s="6">
        <f t="shared" si="209"/>
        <v>11.889600000000002</v>
      </c>
      <c r="Y2656" s="8">
        <v>0.7891886151231946</v>
      </c>
    </row>
    <row r="2657" spans="1:25" x14ac:dyDescent="0.35">
      <c r="A2657" t="s">
        <v>7919</v>
      </c>
      <c r="B2657" s="2">
        <v>45147</v>
      </c>
      <c r="C2657" t="s">
        <v>25</v>
      </c>
      <c r="D2657" t="s">
        <v>7920</v>
      </c>
      <c r="E2657" s="4" t="s">
        <v>97</v>
      </c>
      <c r="F2657" t="s">
        <v>96</v>
      </c>
      <c r="G2657" t="s">
        <v>97</v>
      </c>
      <c r="H2657" s="4" t="s">
        <v>29</v>
      </c>
      <c r="I2657" t="s">
        <v>29</v>
      </c>
      <c r="J2657" s="4" t="s">
        <v>105</v>
      </c>
      <c r="K2657" t="s">
        <v>98</v>
      </c>
      <c r="L2657" t="s">
        <v>7921</v>
      </c>
      <c r="M2657" t="s">
        <v>7922</v>
      </c>
      <c r="N2657" t="s">
        <v>158</v>
      </c>
      <c r="O2657" t="s">
        <v>683</v>
      </c>
      <c r="P2657" s="6">
        <v>3.14</v>
      </c>
      <c r="Q2657" s="9">
        <v>0.69699999999999995</v>
      </c>
      <c r="R2657">
        <v>10</v>
      </c>
      <c r="T2657" s="6">
        <f t="shared" si="205"/>
        <v>3.14</v>
      </c>
      <c r="U2657" s="6">
        <f t="shared" si="206"/>
        <v>31.400000000000002</v>
      </c>
      <c r="V2657" s="6">
        <f t="shared" si="207"/>
        <v>31.400000000000002</v>
      </c>
      <c r="W2657" s="6">
        <f t="shared" si="208"/>
        <v>6.97</v>
      </c>
      <c r="X2657" s="6">
        <f t="shared" si="209"/>
        <v>24.430000000000003</v>
      </c>
      <c r="Y2657" s="8">
        <v>0.77802547770700647</v>
      </c>
    </row>
    <row r="2658" spans="1:25" x14ac:dyDescent="0.35">
      <c r="A2658" t="s">
        <v>7923</v>
      </c>
      <c r="B2658" s="2">
        <v>45147</v>
      </c>
      <c r="C2658" t="s">
        <v>25</v>
      </c>
      <c r="D2658" t="s">
        <v>2009</v>
      </c>
      <c r="E2658" s="4" t="s">
        <v>679</v>
      </c>
      <c r="F2658" t="s">
        <v>706</v>
      </c>
      <c r="G2658" t="s">
        <v>707</v>
      </c>
      <c r="H2658" s="4" t="s">
        <v>29</v>
      </c>
      <c r="I2658" t="s">
        <v>29</v>
      </c>
      <c r="J2658" s="4" t="s">
        <v>31</v>
      </c>
      <c r="K2658" t="s">
        <v>57</v>
      </c>
      <c r="L2658" t="s">
        <v>2010</v>
      </c>
      <c r="M2658" t="s">
        <v>2011</v>
      </c>
      <c r="N2658" t="s">
        <v>248</v>
      </c>
      <c r="O2658" t="s">
        <v>2012</v>
      </c>
      <c r="P2658" s="6">
        <v>5.49</v>
      </c>
      <c r="Q2658" s="9">
        <v>1.397</v>
      </c>
      <c r="R2658">
        <v>18</v>
      </c>
      <c r="S2658">
        <v>0.18</v>
      </c>
      <c r="T2658" s="6">
        <f t="shared" si="205"/>
        <v>4.5018000000000002</v>
      </c>
      <c r="U2658" s="6">
        <f t="shared" si="206"/>
        <v>98.820000000000007</v>
      </c>
      <c r="V2658" s="6">
        <f t="shared" si="207"/>
        <v>81.03240000000001</v>
      </c>
      <c r="W2658" s="6">
        <f t="shared" si="208"/>
        <v>25.146000000000001</v>
      </c>
      <c r="X2658" s="6">
        <f t="shared" si="209"/>
        <v>55.886400000000009</v>
      </c>
      <c r="Y2658" s="8">
        <v>0.68967968368208277</v>
      </c>
    </row>
    <row r="2659" spans="1:25" x14ac:dyDescent="0.35">
      <c r="A2659" t="s">
        <v>7924</v>
      </c>
      <c r="B2659" s="2">
        <v>45147</v>
      </c>
      <c r="C2659" t="s">
        <v>25</v>
      </c>
      <c r="D2659" t="s">
        <v>1254</v>
      </c>
      <c r="E2659" s="4" t="s">
        <v>306</v>
      </c>
      <c r="F2659" t="s">
        <v>307</v>
      </c>
      <c r="G2659" t="s">
        <v>306</v>
      </c>
      <c r="H2659" s="4" t="s">
        <v>29</v>
      </c>
      <c r="I2659" t="s">
        <v>29</v>
      </c>
      <c r="J2659" s="4" t="s">
        <v>148</v>
      </c>
      <c r="K2659" t="s">
        <v>114</v>
      </c>
      <c r="L2659" t="s">
        <v>1255</v>
      </c>
      <c r="M2659" t="s">
        <v>1256</v>
      </c>
      <c r="N2659" t="s">
        <v>51</v>
      </c>
      <c r="O2659" t="s">
        <v>1257</v>
      </c>
      <c r="P2659" s="6">
        <v>6.14</v>
      </c>
      <c r="Q2659" s="9">
        <v>1.597</v>
      </c>
      <c r="R2659">
        <v>4</v>
      </c>
      <c r="S2659">
        <v>0.05</v>
      </c>
      <c r="T2659" s="6">
        <f t="shared" si="205"/>
        <v>5.8329999999999993</v>
      </c>
      <c r="U2659" s="6">
        <f t="shared" si="206"/>
        <v>24.56</v>
      </c>
      <c r="V2659" s="6">
        <f t="shared" si="207"/>
        <v>23.331999999999997</v>
      </c>
      <c r="W2659" s="6">
        <f t="shared" si="208"/>
        <v>6.3879999999999999</v>
      </c>
      <c r="X2659" s="6">
        <f t="shared" si="209"/>
        <v>16.943999999999996</v>
      </c>
      <c r="Y2659" s="8">
        <v>0.72621292645294011</v>
      </c>
    </row>
    <row r="2660" spans="1:25" x14ac:dyDescent="0.35">
      <c r="A2660" t="s">
        <v>7925</v>
      </c>
      <c r="B2660" s="2">
        <v>45147</v>
      </c>
      <c r="C2660" t="s">
        <v>37</v>
      </c>
      <c r="D2660" t="s">
        <v>6587</v>
      </c>
      <c r="E2660" s="4" t="s">
        <v>329</v>
      </c>
      <c r="F2660" t="s">
        <v>330</v>
      </c>
      <c r="G2660" t="s">
        <v>329</v>
      </c>
      <c r="H2660" s="4" t="s">
        <v>29</v>
      </c>
      <c r="I2660" t="s">
        <v>29</v>
      </c>
      <c r="K2660" t="s">
        <v>31</v>
      </c>
      <c r="L2660" t="s">
        <v>1488</v>
      </c>
      <c r="M2660" t="s">
        <v>1489</v>
      </c>
      <c r="N2660" t="s">
        <v>1490</v>
      </c>
      <c r="O2660" t="s">
        <v>1491</v>
      </c>
      <c r="P2660" s="6">
        <v>7.64</v>
      </c>
      <c r="Q2660" s="9">
        <v>2.0470000000000002</v>
      </c>
      <c r="R2660">
        <v>20</v>
      </c>
      <c r="S2660">
        <v>0.22</v>
      </c>
      <c r="T2660" s="6">
        <f t="shared" si="205"/>
        <v>5.9592000000000001</v>
      </c>
      <c r="U2660" s="6">
        <f t="shared" si="206"/>
        <v>152.79999999999998</v>
      </c>
      <c r="V2660" s="6">
        <f t="shared" si="207"/>
        <v>119.184</v>
      </c>
      <c r="W2660" s="6">
        <f t="shared" si="208"/>
        <v>40.940000000000005</v>
      </c>
      <c r="X2660" s="6">
        <f t="shared" si="209"/>
        <v>78.244</v>
      </c>
      <c r="Y2660" s="8">
        <v>0.65649751644516041</v>
      </c>
    </row>
    <row r="2661" spans="1:25" x14ac:dyDescent="0.35">
      <c r="A2661" t="s">
        <v>7926</v>
      </c>
      <c r="B2661" s="2">
        <v>45147</v>
      </c>
      <c r="C2661" t="s">
        <v>37</v>
      </c>
      <c r="D2661" t="s">
        <v>7927</v>
      </c>
      <c r="E2661" s="4" t="s">
        <v>397</v>
      </c>
      <c r="F2661" t="s">
        <v>398</v>
      </c>
      <c r="G2661" t="s">
        <v>397</v>
      </c>
      <c r="H2661" s="4" t="s">
        <v>399</v>
      </c>
      <c r="I2661" t="s">
        <v>399</v>
      </c>
      <c r="K2661" t="s">
        <v>399</v>
      </c>
      <c r="L2661" t="s">
        <v>1885</v>
      </c>
      <c r="M2661" t="s">
        <v>1886</v>
      </c>
      <c r="N2661" t="s">
        <v>539</v>
      </c>
      <c r="O2661" t="s">
        <v>1394</v>
      </c>
      <c r="P2661" s="6">
        <v>9.14</v>
      </c>
      <c r="Q2661" s="9">
        <v>3.496</v>
      </c>
      <c r="R2661">
        <v>3</v>
      </c>
      <c r="S2661">
        <v>0.13</v>
      </c>
      <c r="T2661" s="6">
        <f t="shared" si="205"/>
        <v>7.9518000000000004</v>
      </c>
      <c r="U2661" s="6">
        <f t="shared" si="206"/>
        <v>27.42</v>
      </c>
      <c r="V2661" s="6">
        <f t="shared" si="207"/>
        <v>23.855400000000003</v>
      </c>
      <c r="W2661" s="6">
        <f t="shared" si="208"/>
        <v>10.488</v>
      </c>
      <c r="X2661" s="6">
        <f t="shared" si="209"/>
        <v>13.367400000000004</v>
      </c>
      <c r="Y2661" s="8">
        <v>0.56035111547071115</v>
      </c>
    </row>
    <row r="2662" spans="1:25" x14ac:dyDescent="0.35">
      <c r="A2662" t="s">
        <v>7928</v>
      </c>
      <c r="B2662" s="2">
        <v>45147</v>
      </c>
      <c r="C2662" t="s">
        <v>25</v>
      </c>
      <c r="D2662" t="s">
        <v>7929</v>
      </c>
      <c r="E2662" s="4" t="s">
        <v>809</v>
      </c>
      <c r="F2662" t="s">
        <v>810</v>
      </c>
      <c r="G2662" t="s">
        <v>809</v>
      </c>
      <c r="H2662" s="4" t="s">
        <v>29</v>
      </c>
      <c r="I2662" t="s">
        <v>29</v>
      </c>
      <c r="J2662" s="4" t="s">
        <v>31</v>
      </c>
      <c r="K2662" t="s">
        <v>30</v>
      </c>
      <c r="L2662" t="s">
        <v>7930</v>
      </c>
      <c r="M2662" t="s">
        <v>7931</v>
      </c>
      <c r="N2662" t="s">
        <v>254</v>
      </c>
      <c r="O2662" t="s">
        <v>552</v>
      </c>
      <c r="P2662" s="6">
        <v>12.14</v>
      </c>
      <c r="Q2662" s="9">
        <v>3.3969999999999998</v>
      </c>
      <c r="R2662">
        <v>10</v>
      </c>
      <c r="T2662" s="6">
        <f t="shared" si="205"/>
        <v>12.14</v>
      </c>
      <c r="U2662" s="6">
        <f t="shared" si="206"/>
        <v>121.4</v>
      </c>
      <c r="V2662" s="6">
        <f t="shared" si="207"/>
        <v>121.4</v>
      </c>
      <c r="W2662" s="6">
        <f t="shared" si="208"/>
        <v>33.97</v>
      </c>
      <c r="X2662" s="6">
        <f t="shared" si="209"/>
        <v>87.43</v>
      </c>
      <c r="Y2662" s="8">
        <v>0.72018121911037891</v>
      </c>
    </row>
    <row r="2663" spans="1:25" x14ac:dyDescent="0.35">
      <c r="A2663" t="s">
        <v>7932</v>
      </c>
      <c r="B2663" s="2">
        <v>45147</v>
      </c>
      <c r="C2663" t="s">
        <v>37</v>
      </c>
      <c r="D2663" t="s">
        <v>883</v>
      </c>
      <c r="E2663" s="4" t="s">
        <v>55</v>
      </c>
      <c r="F2663" t="s">
        <v>56</v>
      </c>
      <c r="G2663" t="s">
        <v>55</v>
      </c>
      <c r="H2663" s="4" t="s">
        <v>29</v>
      </c>
      <c r="I2663" t="s">
        <v>29</v>
      </c>
      <c r="J2663" s="4" t="s">
        <v>30</v>
      </c>
      <c r="K2663" t="s">
        <v>57</v>
      </c>
      <c r="L2663" t="s">
        <v>884</v>
      </c>
      <c r="M2663" t="s">
        <v>885</v>
      </c>
      <c r="N2663" t="s">
        <v>886</v>
      </c>
      <c r="O2663" t="s">
        <v>887</v>
      </c>
      <c r="P2663" s="6">
        <v>24</v>
      </c>
      <c r="Q2663" s="9">
        <v>6.95</v>
      </c>
      <c r="R2663">
        <v>15</v>
      </c>
      <c r="S2663">
        <v>0.24</v>
      </c>
      <c r="T2663" s="6">
        <f t="shared" si="205"/>
        <v>18.240000000000002</v>
      </c>
      <c r="U2663" s="6">
        <f t="shared" si="206"/>
        <v>360</v>
      </c>
      <c r="V2663" s="6">
        <f t="shared" si="207"/>
        <v>273.60000000000002</v>
      </c>
      <c r="W2663" s="6">
        <f t="shared" si="208"/>
        <v>104.25</v>
      </c>
      <c r="X2663" s="6">
        <f t="shared" si="209"/>
        <v>169.35000000000002</v>
      </c>
      <c r="Y2663" s="8">
        <v>0.61896929824561409</v>
      </c>
    </row>
    <row r="2664" spans="1:25" x14ac:dyDescent="0.35">
      <c r="A2664" t="s">
        <v>7933</v>
      </c>
      <c r="B2664" s="2">
        <v>45147</v>
      </c>
      <c r="C2664" t="s">
        <v>37</v>
      </c>
      <c r="D2664" t="s">
        <v>739</v>
      </c>
      <c r="E2664" s="4" t="s">
        <v>258</v>
      </c>
      <c r="F2664" t="s">
        <v>259</v>
      </c>
      <c r="G2664" t="s">
        <v>258</v>
      </c>
      <c r="H2664" s="4" t="s">
        <v>75</v>
      </c>
      <c r="I2664" t="s">
        <v>75</v>
      </c>
      <c r="K2664" t="s">
        <v>75</v>
      </c>
      <c r="L2664" t="s">
        <v>740</v>
      </c>
      <c r="M2664" t="s">
        <v>741</v>
      </c>
      <c r="N2664" t="s">
        <v>78</v>
      </c>
      <c r="O2664" t="s">
        <v>92</v>
      </c>
      <c r="P2664" s="6">
        <v>89.14</v>
      </c>
      <c r="Q2664" s="9">
        <v>26.497</v>
      </c>
      <c r="R2664">
        <v>19</v>
      </c>
      <c r="S2664">
        <v>0.06</v>
      </c>
      <c r="T2664" s="6">
        <f t="shared" si="205"/>
        <v>83.791600000000003</v>
      </c>
      <c r="U2664" s="6">
        <f t="shared" si="206"/>
        <v>1693.66</v>
      </c>
      <c r="V2664" s="6">
        <f t="shared" si="207"/>
        <v>1592.0404000000001</v>
      </c>
      <c r="W2664" s="6">
        <f t="shared" si="208"/>
        <v>503.44299999999998</v>
      </c>
      <c r="X2664" s="6">
        <f t="shared" si="209"/>
        <v>1088.5974000000001</v>
      </c>
      <c r="Y2664" s="8">
        <v>0.68377498460466202</v>
      </c>
    </row>
    <row r="2665" spans="1:25" x14ac:dyDescent="0.35">
      <c r="A2665" t="s">
        <v>7934</v>
      </c>
      <c r="B2665" s="2">
        <v>45147</v>
      </c>
      <c r="C2665" t="s">
        <v>37</v>
      </c>
      <c r="D2665" t="s">
        <v>1555</v>
      </c>
      <c r="E2665" s="4" t="s">
        <v>189</v>
      </c>
      <c r="F2665" t="s">
        <v>203</v>
      </c>
      <c r="G2665" t="s">
        <v>189</v>
      </c>
      <c r="H2665" s="4" t="s">
        <v>29</v>
      </c>
      <c r="I2665" t="s">
        <v>29</v>
      </c>
      <c r="J2665" s="4" t="s">
        <v>30</v>
      </c>
      <c r="K2665" t="s">
        <v>105</v>
      </c>
      <c r="L2665" t="s">
        <v>1556</v>
      </c>
      <c r="M2665" t="s">
        <v>1557</v>
      </c>
      <c r="N2665" t="s">
        <v>402</v>
      </c>
      <c r="O2665" t="s">
        <v>1558</v>
      </c>
      <c r="P2665" s="6">
        <v>99.14</v>
      </c>
      <c r="Q2665" s="9">
        <v>29.497</v>
      </c>
      <c r="R2665">
        <v>10</v>
      </c>
      <c r="S2665">
        <v>0.32</v>
      </c>
      <c r="T2665" s="6">
        <f t="shared" si="205"/>
        <v>67.415199999999999</v>
      </c>
      <c r="U2665" s="6">
        <f t="shared" si="206"/>
        <v>991.4</v>
      </c>
      <c r="V2665" s="6">
        <f t="shared" si="207"/>
        <v>674.15200000000004</v>
      </c>
      <c r="W2665" s="6">
        <f t="shared" si="208"/>
        <v>294.97000000000003</v>
      </c>
      <c r="X2665" s="6">
        <f t="shared" si="209"/>
        <v>379.18200000000002</v>
      </c>
      <c r="Y2665" s="8">
        <v>0.56245772466743404</v>
      </c>
    </row>
    <row r="2666" spans="1:25" x14ac:dyDescent="0.35">
      <c r="A2666" t="s">
        <v>7935</v>
      </c>
      <c r="B2666" s="2">
        <v>45148</v>
      </c>
      <c r="C2666" t="s">
        <v>25</v>
      </c>
      <c r="D2666" t="s">
        <v>5097</v>
      </c>
      <c r="E2666" s="4" t="s">
        <v>809</v>
      </c>
      <c r="F2666" t="s">
        <v>810</v>
      </c>
      <c r="G2666" t="s">
        <v>809</v>
      </c>
      <c r="H2666" s="4" t="s">
        <v>29</v>
      </c>
      <c r="I2666" t="s">
        <v>29</v>
      </c>
      <c r="K2666" t="s">
        <v>30</v>
      </c>
      <c r="L2666" t="s">
        <v>5098</v>
      </c>
      <c r="M2666" t="s">
        <v>5099</v>
      </c>
      <c r="N2666" t="s">
        <v>43</v>
      </c>
      <c r="O2666" t="s">
        <v>5100</v>
      </c>
      <c r="P2666" s="6">
        <v>2.14</v>
      </c>
      <c r="Q2666" s="9">
        <v>0.39700000000000002</v>
      </c>
      <c r="R2666">
        <v>1</v>
      </c>
      <c r="S2666">
        <v>0.17</v>
      </c>
      <c r="T2666" s="6">
        <f t="shared" si="205"/>
        <v>1.7762</v>
      </c>
      <c r="U2666" s="6">
        <f t="shared" si="206"/>
        <v>2.14</v>
      </c>
      <c r="V2666" s="6">
        <f t="shared" si="207"/>
        <v>1.7762</v>
      </c>
      <c r="W2666" s="6">
        <f t="shared" si="208"/>
        <v>0.39700000000000002</v>
      </c>
      <c r="X2666" s="6">
        <f t="shared" si="209"/>
        <v>1.3792</v>
      </c>
      <c r="Y2666" s="8">
        <v>0.77648913410651954</v>
      </c>
    </row>
    <row r="2667" spans="1:25" x14ac:dyDescent="0.35">
      <c r="A2667" t="s">
        <v>7936</v>
      </c>
      <c r="B2667" s="2">
        <v>45148</v>
      </c>
      <c r="C2667" t="s">
        <v>37</v>
      </c>
      <c r="D2667" t="s">
        <v>7937</v>
      </c>
      <c r="E2667" s="4" t="s">
        <v>524</v>
      </c>
      <c r="F2667" t="s">
        <v>525</v>
      </c>
      <c r="G2667" t="s">
        <v>524</v>
      </c>
      <c r="H2667" s="4" t="s">
        <v>75</v>
      </c>
      <c r="I2667" t="s">
        <v>75</v>
      </c>
      <c r="K2667" t="s">
        <v>75</v>
      </c>
      <c r="L2667" t="s">
        <v>7938</v>
      </c>
      <c r="M2667" t="s">
        <v>7939</v>
      </c>
      <c r="N2667" t="s">
        <v>142</v>
      </c>
      <c r="O2667" t="s">
        <v>1448</v>
      </c>
      <c r="P2667" s="6">
        <v>3.14</v>
      </c>
      <c r="Q2667" s="9">
        <v>0.69699999999999995</v>
      </c>
      <c r="R2667">
        <v>15</v>
      </c>
      <c r="S2667">
        <v>0.23</v>
      </c>
      <c r="T2667" s="6">
        <f t="shared" si="205"/>
        <v>2.4178000000000002</v>
      </c>
      <c r="U2667" s="6">
        <f t="shared" si="206"/>
        <v>47.1</v>
      </c>
      <c r="V2667" s="6">
        <f t="shared" si="207"/>
        <v>36.267000000000003</v>
      </c>
      <c r="W2667" s="6">
        <f t="shared" si="208"/>
        <v>10.455</v>
      </c>
      <c r="X2667" s="6">
        <f t="shared" si="209"/>
        <v>25.812000000000005</v>
      </c>
      <c r="Y2667" s="8">
        <v>0.71172139961948888</v>
      </c>
    </row>
    <row r="2668" spans="1:25" x14ac:dyDescent="0.35">
      <c r="A2668" t="s">
        <v>7940</v>
      </c>
      <c r="B2668" s="2">
        <v>45148</v>
      </c>
      <c r="C2668" t="s">
        <v>25</v>
      </c>
      <c r="D2668" t="s">
        <v>7941</v>
      </c>
      <c r="E2668" s="4" t="s">
        <v>809</v>
      </c>
      <c r="F2668" t="s">
        <v>810</v>
      </c>
      <c r="G2668" t="s">
        <v>809</v>
      </c>
      <c r="H2668" s="4" t="s">
        <v>29</v>
      </c>
      <c r="I2668" t="s">
        <v>29</v>
      </c>
      <c r="J2668" s="4" t="s">
        <v>223</v>
      </c>
      <c r="K2668" t="s">
        <v>30</v>
      </c>
      <c r="L2668" t="s">
        <v>7942</v>
      </c>
      <c r="M2668" t="s">
        <v>7943</v>
      </c>
      <c r="N2668" t="s">
        <v>1084</v>
      </c>
      <c r="O2668" t="s">
        <v>1776</v>
      </c>
      <c r="P2668" s="6">
        <v>3.44</v>
      </c>
      <c r="Q2668" s="9">
        <v>1.4259999999999999</v>
      </c>
      <c r="R2668">
        <v>6</v>
      </c>
      <c r="S2668">
        <v>0.01</v>
      </c>
      <c r="T2668" s="6">
        <f t="shared" si="205"/>
        <v>3.4055999999999997</v>
      </c>
      <c r="U2668" s="6">
        <f t="shared" si="206"/>
        <v>20.64</v>
      </c>
      <c r="V2668" s="6">
        <f t="shared" si="207"/>
        <v>20.433599999999998</v>
      </c>
      <c r="W2668" s="6">
        <f t="shared" si="208"/>
        <v>8.5559999999999992</v>
      </c>
      <c r="X2668" s="6">
        <f t="shared" si="209"/>
        <v>11.877599999999999</v>
      </c>
      <c r="Y2668" s="8">
        <v>0.58127789523138362</v>
      </c>
    </row>
    <row r="2669" spans="1:25" x14ac:dyDescent="0.35">
      <c r="A2669" t="s">
        <v>7944</v>
      </c>
      <c r="B2669" s="2">
        <v>45148</v>
      </c>
      <c r="C2669" t="s">
        <v>37</v>
      </c>
      <c r="D2669" t="s">
        <v>7945</v>
      </c>
      <c r="E2669" s="4" t="s">
        <v>112</v>
      </c>
      <c r="F2669" t="s">
        <v>113</v>
      </c>
      <c r="G2669" t="s">
        <v>112</v>
      </c>
      <c r="H2669" s="4" t="s">
        <v>29</v>
      </c>
      <c r="I2669" t="s">
        <v>29</v>
      </c>
      <c r="J2669" s="4" t="s">
        <v>31</v>
      </c>
      <c r="K2669" t="s">
        <v>57</v>
      </c>
      <c r="L2669" t="s">
        <v>7155</v>
      </c>
      <c r="M2669" t="s">
        <v>7156</v>
      </c>
      <c r="N2669" t="s">
        <v>134</v>
      </c>
      <c r="O2669" t="s">
        <v>298</v>
      </c>
      <c r="P2669" s="6">
        <v>4.1399999999999997</v>
      </c>
      <c r="Q2669" s="9">
        <v>1.496</v>
      </c>
      <c r="R2669">
        <v>3</v>
      </c>
      <c r="S2669">
        <v>0.09</v>
      </c>
      <c r="T2669" s="6">
        <f t="shared" si="205"/>
        <v>3.7673999999999999</v>
      </c>
      <c r="U2669" s="6">
        <f t="shared" si="206"/>
        <v>12.419999999999998</v>
      </c>
      <c r="V2669" s="6">
        <f t="shared" si="207"/>
        <v>11.302199999999999</v>
      </c>
      <c r="W2669" s="6">
        <f t="shared" si="208"/>
        <v>4.4879999999999995</v>
      </c>
      <c r="X2669" s="6">
        <f t="shared" si="209"/>
        <v>6.8141999999999996</v>
      </c>
      <c r="Y2669" s="8">
        <v>0.60290916812655948</v>
      </c>
    </row>
    <row r="2670" spans="1:25" x14ac:dyDescent="0.35">
      <c r="A2670" t="s">
        <v>7946</v>
      </c>
      <c r="B2670" s="2">
        <v>45148</v>
      </c>
      <c r="C2670" t="s">
        <v>25</v>
      </c>
      <c r="D2670" t="s">
        <v>7947</v>
      </c>
      <c r="E2670" s="4" t="s">
        <v>189</v>
      </c>
      <c r="F2670" t="s">
        <v>203</v>
      </c>
      <c r="G2670" t="s">
        <v>189</v>
      </c>
      <c r="H2670" s="4" t="s">
        <v>29</v>
      </c>
      <c r="I2670" t="s">
        <v>29</v>
      </c>
      <c r="J2670" s="4" t="s">
        <v>223</v>
      </c>
      <c r="K2670" t="s">
        <v>105</v>
      </c>
      <c r="L2670" t="s">
        <v>7948</v>
      </c>
      <c r="M2670" t="s">
        <v>7949</v>
      </c>
      <c r="N2670" t="s">
        <v>69</v>
      </c>
      <c r="O2670" t="s">
        <v>489</v>
      </c>
      <c r="P2670" s="6">
        <v>12.99</v>
      </c>
      <c r="Q2670" s="9">
        <v>3.8969999999999998</v>
      </c>
      <c r="R2670">
        <v>4</v>
      </c>
      <c r="S2670">
        <v>0.01</v>
      </c>
      <c r="T2670" s="6">
        <f t="shared" si="205"/>
        <v>12.860100000000001</v>
      </c>
      <c r="U2670" s="6">
        <f t="shared" si="206"/>
        <v>51.96</v>
      </c>
      <c r="V2670" s="6">
        <f t="shared" si="207"/>
        <v>51.440400000000004</v>
      </c>
      <c r="W2670" s="6">
        <f t="shared" si="208"/>
        <v>15.587999999999999</v>
      </c>
      <c r="X2670" s="6">
        <f t="shared" si="209"/>
        <v>35.852400000000003</v>
      </c>
      <c r="Y2670" s="8">
        <v>0.69696969696969702</v>
      </c>
    </row>
    <row r="2671" spans="1:25" x14ac:dyDescent="0.35">
      <c r="A2671" t="s">
        <v>7950</v>
      </c>
      <c r="B2671" s="2">
        <v>45148</v>
      </c>
      <c r="C2671" t="s">
        <v>37</v>
      </c>
      <c r="D2671" t="s">
        <v>7951</v>
      </c>
      <c r="E2671" s="4" t="s">
        <v>724</v>
      </c>
      <c r="F2671" t="s">
        <v>28</v>
      </c>
      <c r="G2671" t="s">
        <v>27</v>
      </c>
      <c r="H2671" s="4" t="s">
        <v>29</v>
      </c>
      <c r="I2671" t="s">
        <v>29</v>
      </c>
      <c r="J2671" s="4" t="s">
        <v>66</v>
      </c>
      <c r="K2671" t="s">
        <v>31</v>
      </c>
      <c r="L2671" t="s">
        <v>7952</v>
      </c>
      <c r="M2671" t="s">
        <v>7953</v>
      </c>
      <c r="N2671" t="s">
        <v>78</v>
      </c>
      <c r="O2671" t="s">
        <v>881</v>
      </c>
      <c r="P2671" s="6">
        <v>18.989999999999998</v>
      </c>
      <c r="Q2671" s="9">
        <v>5.4470000000000001</v>
      </c>
      <c r="R2671">
        <v>17</v>
      </c>
      <c r="S2671">
        <v>0.21</v>
      </c>
      <c r="T2671" s="6">
        <f t="shared" si="205"/>
        <v>15.002099999999999</v>
      </c>
      <c r="U2671" s="6">
        <f t="shared" si="206"/>
        <v>322.83</v>
      </c>
      <c r="V2671" s="6">
        <f t="shared" si="207"/>
        <v>255.03569999999996</v>
      </c>
      <c r="W2671" s="6">
        <f t="shared" si="208"/>
        <v>92.599000000000004</v>
      </c>
      <c r="X2671" s="6">
        <f t="shared" si="209"/>
        <v>162.43669999999997</v>
      </c>
      <c r="Y2671" s="8">
        <v>0.63691749821691623</v>
      </c>
    </row>
    <row r="2672" spans="1:25" x14ac:dyDescent="0.35">
      <c r="A2672" t="s">
        <v>7954</v>
      </c>
      <c r="B2672" s="2">
        <v>45148</v>
      </c>
      <c r="C2672" t="s">
        <v>37</v>
      </c>
      <c r="D2672" t="s">
        <v>966</v>
      </c>
      <c r="E2672" s="4" t="s">
        <v>492</v>
      </c>
      <c r="F2672" t="s">
        <v>493</v>
      </c>
      <c r="G2672" t="s">
        <v>492</v>
      </c>
      <c r="H2672" s="4" t="s">
        <v>29</v>
      </c>
      <c r="I2672" t="s">
        <v>29</v>
      </c>
      <c r="J2672" s="4" t="s">
        <v>114</v>
      </c>
      <c r="K2672" t="s">
        <v>66</v>
      </c>
      <c r="L2672" t="s">
        <v>967</v>
      </c>
      <c r="M2672" t="s">
        <v>968</v>
      </c>
      <c r="N2672" t="s">
        <v>539</v>
      </c>
      <c r="O2672" t="s">
        <v>969</v>
      </c>
      <c r="P2672" s="6">
        <v>24.99</v>
      </c>
      <c r="Q2672" s="9">
        <v>7.4969999999999999</v>
      </c>
      <c r="R2672">
        <v>13</v>
      </c>
      <c r="S2672">
        <v>0.17</v>
      </c>
      <c r="T2672" s="6">
        <f t="shared" si="205"/>
        <v>20.741699999999998</v>
      </c>
      <c r="U2672" s="6">
        <f t="shared" si="206"/>
        <v>324.87</v>
      </c>
      <c r="V2672" s="6">
        <f t="shared" si="207"/>
        <v>269.64209999999997</v>
      </c>
      <c r="W2672" s="6">
        <f t="shared" si="208"/>
        <v>97.460999999999999</v>
      </c>
      <c r="X2672" s="6">
        <f t="shared" si="209"/>
        <v>172.18109999999996</v>
      </c>
      <c r="Y2672" s="8">
        <v>0.63855421686746983</v>
      </c>
    </row>
    <row r="2673" spans="1:25" x14ac:dyDescent="0.35">
      <c r="A2673" t="s">
        <v>7955</v>
      </c>
      <c r="B2673" s="2">
        <v>45148</v>
      </c>
      <c r="C2673" t="s">
        <v>25</v>
      </c>
      <c r="D2673" t="s">
        <v>7956</v>
      </c>
      <c r="E2673" s="4" t="s">
        <v>1056</v>
      </c>
      <c r="F2673" t="s">
        <v>1057</v>
      </c>
      <c r="G2673" t="s">
        <v>1056</v>
      </c>
      <c r="H2673" s="4" t="s">
        <v>29</v>
      </c>
      <c r="I2673" t="s">
        <v>29</v>
      </c>
      <c r="J2673" s="4" t="s">
        <v>148</v>
      </c>
      <c r="K2673" t="s">
        <v>57</v>
      </c>
      <c r="L2673" t="s">
        <v>7957</v>
      </c>
      <c r="M2673" t="s">
        <v>7958</v>
      </c>
      <c r="N2673" t="s">
        <v>269</v>
      </c>
      <c r="O2673" t="s">
        <v>703</v>
      </c>
      <c r="P2673" s="6">
        <v>34.24</v>
      </c>
      <c r="Q2673" s="9">
        <v>10.247</v>
      </c>
      <c r="R2673">
        <v>3</v>
      </c>
      <c r="S2673">
        <v>0.01</v>
      </c>
      <c r="T2673" s="6">
        <f t="shared" si="205"/>
        <v>33.897600000000004</v>
      </c>
      <c r="U2673" s="6">
        <f t="shared" si="206"/>
        <v>102.72</v>
      </c>
      <c r="V2673" s="6">
        <f t="shared" si="207"/>
        <v>101.69280000000001</v>
      </c>
      <c r="W2673" s="6">
        <f t="shared" si="208"/>
        <v>30.741</v>
      </c>
      <c r="X2673" s="6">
        <f t="shared" si="209"/>
        <v>70.951800000000006</v>
      </c>
      <c r="Y2673" s="8">
        <v>0.69770721231001609</v>
      </c>
    </row>
    <row r="2674" spans="1:25" x14ac:dyDescent="0.35">
      <c r="A2674" t="s">
        <v>7959</v>
      </c>
      <c r="B2674" s="2">
        <v>45148</v>
      </c>
      <c r="C2674" t="s">
        <v>37</v>
      </c>
      <c r="D2674" t="s">
        <v>7960</v>
      </c>
      <c r="E2674" s="4" t="s">
        <v>1016</v>
      </c>
      <c r="F2674" t="s">
        <v>1017</v>
      </c>
      <c r="G2674" t="s">
        <v>1016</v>
      </c>
      <c r="H2674" s="4" t="s">
        <v>75</v>
      </c>
      <c r="I2674" t="s">
        <v>75</v>
      </c>
      <c r="K2674" t="s">
        <v>75</v>
      </c>
      <c r="L2674" t="s">
        <v>275</v>
      </c>
      <c r="M2674" t="s">
        <v>276</v>
      </c>
      <c r="N2674" t="s">
        <v>277</v>
      </c>
      <c r="O2674" t="s">
        <v>278</v>
      </c>
      <c r="P2674" s="6">
        <v>49.24</v>
      </c>
      <c r="Q2674" s="9">
        <v>14.747</v>
      </c>
      <c r="R2674">
        <v>10</v>
      </c>
      <c r="S2674">
        <v>0.06</v>
      </c>
      <c r="T2674" s="6">
        <f t="shared" si="205"/>
        <v>46.285600000000002</v>
      </c>
      <c r="U2674" s="6">
        <f t="shared" si="206"/>
        <v>492.40000000000003</v>
      </c>
      <c r="V2674" s="6">
        <f t="shared" si="207"/>
        <v>462.85599999999999</v>
      </c>
      <c r="W2674" s="6">
        <f t="shared" si="208"/>
        <v>147.47</v>
      </c>
      <c r="X2674" s="6">
        <f t="shared" si="209"/>
        <v>315.38599999999997</v>
      </c>
      <c r="Y2674" s="8">
        <v>0.68139118862021875</v>
      </c>
    </row>
    <row r="2675" spans="1:25" x14ac:dyDescent="0.35">
      <c r="A2675" t="s">
        <v>7961</v>
      </c>
      <c r="B2675" s="2">
        <v>45148</v>
      </c>
      <c r="C2675" t="s">
        <v>25</v>
      </c>
      <c r="D2675" t="s">
        <v>4113</v>
      </c>
      <c r="E2675" s="4" t="s">
        <v>329</v>
      </c>
      <c r="F2675" t="s">
        <v>330</v>
      </c>
      <c r="G2675" t="s">
        <v>329</v>
      </c>
      <c r="H2675" s="4" t="s">
        <v>29</v>
      </c>
      <c r="I2675" t="s">
        <v>29</v>
      </c>
      <c r="J2675" s="4" t="s">
        <v>66</v>
      </c>
      <c r="K2675" t="s">
        <v>31</v>
      </c>
      <c r="L2675" t="s">
        <v>4114</v>
      </c>
      <c r="M2675" t="s">
        <v>4115</v>
      </c>
      <c r="N2675" t="s">
        <v>78</v>
      </c>
      <c r="O2675" t="s">
        <v>1974</v>
      </c>
      <c r="P2675" s="6">
        <v>89.14</v>
      </c>
      <c r="Q2675" s="9">
        <v>26.497</v>
      </c>
      <c r="R2675">
        <v>18</v>
      </c>
      <c r="S2675">
        <v>0.04</v>
      </c>
      <c r="T2675" s="6">
        <f t="shared" si="205"/>
        <v>85.574399999999997</v>
      </c>
      <c r="U2675" s="6">
        <f t="shared" si="206"/>
        <v>1604.52</v>
      </c>
      <c r="V2675" s="6">
        <f t="shared" si="207"/>
        <v>1540.3391999999999</v>
      </c>
      <c r="W2675" s="6">
        <f t="shared" si="208"/>
        <v>476.94600000000003</v>
      </c>
      <c r="X2675" s="6">
        <f t="shared" si="209"/>
        <v>1063.3932</v>
      </c>
      <c r="Y2675" s="8">
        <v>0.69036300575873166</v>
      </c>
    </row>
    <row r="2676" spans="1:25" x14ac:dyDescent="0.35">
      <c r="A2676" t="s">
        <v>7962</v>
      </c>
      <c r="B2676" s="2">
        <v>45148</v>
      </c>
      <c r="C2676" t="s">
        <v>25</v>
      </c>
      <c r="D2676" t="s">
        <v>4279</v>
      </c>
      <c r="E2676" s="4" t="s">
        <v>492</v>
      </c>
      <c r="F2676" t="s">
        <v>493</v>
      </c>
      <c r="G2676" t="s">
        <v>492</v>
      </c>
      <c r="H2676" s="4" t="s">
        <v>29</v>
      </c>
      <c r="I2676" t="s">
        <v>29</v>
      </c>
      <c r="J2676" s="4" t="s">
        <v>31</v>
      </c>
      <c r="K2676" t="s">
        <v>66</v>
      </c>
      <c r="L2676" t="s">
        <v>4280</v>
      </c>
      <c r="M2676" t="s">
        <v>4281</v>
      </c>
      <c r="N2676" t="s">
        <v>1477</v>
      </c>
      <c r="O2676" t="s">
        <v>1478</v>
      </c>
      <c r="P2676" s="6">
        <v>89.14</v>
      </c>
      <c r="Q2676" s="9">
        <v>26.497</v>
      </c>
      <c r="R2676">
        <v>19</v>
      </c>
      <c r="S2676">
        <v>0.18</v>
      </c>
      <c r="T2676" s="6">
        <f t="shared" si="205"/>
        <v>73.094800000000006</v>
      </c>
      <c r="U2676" s="6">
        <f t="shared" si="206"/>
        <v>1693.66</v>
      </c>
      <c r="V2676" s="6">
        <f t="shared" si="207"/>
        <v>1388.8012000000001</v>
      </c>
      <c r="W2676" s="6">
        <f t="shared" si="208"/>
        <v>503.44299999999998</v>
      </c>
      <c r="X2676" s="6">
        <f t="shared" si="209"/>
        <v>885.35820000000012</v>
      </c>
      <c r="Y2676" s="8">
        <v>0.63749815308339308</v>
      </c>
    </row>
    <row r="2677" spans="1:25" x14ac:dyDescent="0.35">
      <c r="A2677" t="s">
        <v>7963</v>
      </c>
      <c r="B2677" s="2">
        <v>45149</v>
      </c>
      <c r="C2677" t="s">
        <v>25</v>
      </c>
      <c r="D2677" t="s">
        <v>2190</v>
      </c>
      <c r="E2677" s="4" t="s">
        <v>762</v>
      </c>
      <c r="F2677" t="s">
        <v>763</v>
      </c>
      <c r="G2677" t="s">
        <v>762</v>
      </c>
      <c r="H2677" s="4" t="s">
        <v>75</v>
      </c>
      <c r="I2677" t="s">
        <v>75</v>
      </c>
      <c r="K2677" t="s">
        <v>75</v>
      </c>
      <c r="L2677" t="s">
        <v>2191</v>
      </c>
      <c r="M2677" t="s">
        <v>2192</v>
      </c>
      <c r="N2677" t="s">
        <v>43</v>
      </c>
      <c r="O2677" t="s">
        <v>234</v>
      </c>
      <c r="P2677" s="6">
        <v>1.04</v>
      </c>
      <c r="Q2677" s="9">
        <v>6.7000000000000004E-2</v>
      </c>
      <c r="R2677">
        <v>16</v>
      </c>
      <c r="S2677">
        <v>0.26</v>
      </c>
      <c r="T2677" s="6">
        <f t="shared" si="205"/>
        <v>0.76960000000000006</v>
      </c>
      <c r="U2677" s="6">
        <f t="shared" si="206"/>
        <v>16.64</v>
      </c>
      <c r="V2677" s="6">
        <f t="shared" si="207"/>
        <v>12.313600000000001</v>
      </c>
      <c r="W2677" s="6">
        <f t="shared" si="208"/>
        <v>1.0720000000000001</v>
      </c>
      <c r="X2677" s="6">
        <f t="shared" si="209"/>
        <v>11.241600000000002</v>
      </c>
      <c r="Y2677" s="8">
        <v>0.91294178794178804</v>
      </c>
    </row>
    <row r="2678" spans="1:25" x14ac:dyDescent="0.35">
      <c r="A2678" t="s">
        <v>7964</v>
      </c>
      <c r="B2678" s="2">
        <v>45149</v>
      </c>
      <c r="C2678" t="s">
        <v>37</v>
      </c>
      <c r="D2678" t="s">
        <v>980</v>
      </c>
      <c r="E2678" s="4" t="s">
        <v>221</v>
      </c>
      <c r="F2678" t="s">
        <v>222</v>
      </c>
      <c r="G2678" t="s">
        <v>221</v>
      </c>
      <c r="H2678" s="4" t="s">
        <v>29</v>
      </c>
      <c r="I2678" t="s">
        <v>29</v>
      </c>
      <c r="J2678" s="4" t="s">
        <v>148</v>
      </c>
      <c r="K2678" t="s">
        <v>66</v>
      </c>
      <c r="L2678" t="s">
        <v>981</v>
      </c>
      <c r="M2678" t="s">
        <v>982</v>
      </c>
      <c r="N2678" t="s">
        <v>449</v>
      </c>
      <c r="O2678" t="s">
        <v>450</v>
      </c>
      <c r="P2678" s="6">
        <v>2.99</v>
      </c>
      <c r="Q2678" s="9">
        <v>0.89700000000000002</v>
      </c>
      <c r="R2678">
        <v>18</v>
      </c>
      <c r="S2678">
        <v>0.39</v>
      </c>
      <c r="T2678" s="6">
        <f t="shared" si="205"/>
        <v>1.8239000000000001</v>
      </c>
      <c r="U2678" s="6">
        <f t="shared" si="206"/>
        <v>53.820000000000007</v>
      </c>
      <c r="V2678" s="6">
        <f t="shared" si="207"/>
        <v>32.830200000000005</v>
      </c>
      <c r="W2678" s="6">
        <f t="shared" si="208"/>
        <v>16.146000000000001</v>
      </c>
      <c r="X2678" s="6">
        <f t="shared" si="209"/>
        <v>16.684200000000004</v>
      </c>
      <c r="Y2678" s="8">
        <v>0.50819672131147542</v>
      </c>
    </row>
    <row r="2679" spans="1:25" x14ac:dyDescent="0.35">
      <c r="A2679" t="s">
        <v>7965</v>
      </c>
      <c r="B2679" s="2">
        <v>45149</v>
      </c>
      <c r="C2679" t="s">
        <v>25</v>
      </c>
      <c r="D2679" t="s">
        <v>300</v>
      </c>
      <c r="E2679" s="4" t="s">
        <v>105</v>
      </c>
      <c r="F2679" t="s">
        <v>245</v>
      </c>
      <c r="G2679" t="s">
        <v>105</v>
      </c>
      <c r="H2679" s="4" t="s">
        <v>29</v>
      </c>
      <c r="I2679" t="s">
        <v>29</v>
      </c>
      <c r="J2679" s="4" t="s">
        <v>114</v>
      </c>
      <c r="K2679" t="s">
        <v>105</v>
      </c>
      <c r="L2679" t="s">
        <v>301</v>
      </c>
      <c r="M2679" t="s">
        <v>302</v>
      </c>
      <c r="N2679" t="s">
        <v>303</v>
      </c>
      <c r="O2679" t="s">
        <v>304</v>
      </c>
      <c r="P2679" s="6">
        <v>4.1399999999999997</v>
      </c>
      <c r="Q2679" s="9">
        <v>1.496</v>
      </c>
      <c r="R2679">
        <v>16</v>
      </c>
      <c r="S2679">
        <v>0.35</v>
      </c>
      <c r="T2679" s="6">
        <f t="shared" si="205"/>
        <v>2.6909999999999998</v>
      </c>
      <c r="U2679" s="6">
        <f t="shared" si="206"/>
        <v>66.239999999999995</v>
      </c>
      <c r="V2679" s="6">
        <f t="shared" si="207"/>
        <v>43.055999999999997</v>
      </c>
      <c r="W2679" s="6">
        <f t="shared" si="208"/>
        <v>23.936</v>
      </c>
      <c r="X2679" s="6">
        <f t="shared" si="209"/>
        <v>19.119999999999997</v>
      </c>
      <c r="Y2679" s="8">
        <v>0.44407283537718317</v>
      </c>
    </row>
    <row r="2680" spans="1:25" x14ac:dyDescent="0.35">
      <c r="A2680" t="s">
        <v>7966</v>
      </c>
      <c r="B2680" s="2">
        <v>45149</v>
      </c>
      <c r="C2680" t="s">
        <v>25</v>
      </c>
      <c r="D2680" t="s">
        <v>7967</v>
      </c>
      <c r="E2680" s="4" t="s">
        <v>985</v>
      </c>
      <c r="F2680" t="s">
        <v>1027</v>
      </c>
      <c r="G2680" t="s">
        <v>985</v>
      </c>
      <c r="H2680" s="4" t="s">
        <v>29</v>
      </c>
      <c r="I2680" t="s">
        <v>29</v>
      </c>
      <c r="J2680" s="4" t="s">
        <v>66</v>
      </c>
      <c r="K2680" t="s">
        <v>148</v>
      </c>
      <c r="L2680" t="s">
        <v>7968</v>
      </c>
      <c r="M2680" t="s">
        <v>7969</v>
      </c>
      <c r="N2680" t="s">
        <v>51</v>
      </c>
      <c r="O2680" t="s">
        <v>920</v>
      </c>
      <c r="P2680" s="6">
        <v>4.49</v>
      </c>
      <c r="Q2680" s="9">
        <v>1.097</v>
      </c>
      <c r="R2680">
        <v>12</v>
      </c>
      <c r="S2680">
        <v>0.03</v>
      </c>
      <c r="T2680" s="6">
        <f t="shared" si="205"/>
        <v>4.3552999999999997</v>
      </c>
      <c r="U2680" s="6">
        <f t="shared" si="206"/>
        <v>53.88</v>
      </c>
      <c r="V2680" s="6">
        <f t="shared" si="207"/>
        <v>52.263599999999997</v>
      </c>
      <c r="W2680" s="6">
        <f t="shared" si="208"/>
        <v>13.164</v>
      </c>
      <c r="X2680" s="6">
        <f t="shared" si="209"/>
        <v>39.099599999999995</v>
      </c>
      <c r="Y2680" s="8">
        <v>0.74812297660321903</v>
      </c>
    </row>
    <row r="2681" spans="1:25" x14ac:dyDescent="0.35">
      <c r="A2681" t="s">
        <v>7970</v>
      </c>
      <c r="B2681" s="2">
        <v>45149</v>
      </c>
      <c r="C2681" t="s">
        <v>25</v>
      </c>
      <c r="D2681" t="s">
        <v>7971</v>
      </c>
      <c r="E2681" s="4" t="s">
        <v>130</v>
      </c>
      <c r="F2681" t="s">
        <v>131</v>
      </c>
      <c r="G2681" t="s">
        <v>130</v>
      </c>
      <c r="H2681" s="4" t="s">
        <v>29</v>
      </c>
      <c r="I2681" t="s">
        <v>29</v>
      </c>
      <c r="J2681" s="4" t="s">
        <v>123</v>
      </c>
      <c r="K2681" t="s">
        <v>114</v>
      </c>
      <c r="L2681" t="s">
        <v>7972</v>
      </c>
      <c r="M2681" t="s">
        <v>7973</v>
      </c>
      <c r="N2681" t="s">
        <v>2477</v>
      </c>
      <c r="O2681" t="s">
        <v>539</v>
      </c>
      <c r="P2681" s="6">
        <v>18.989999999999998</v>
      </c>
      <c r="Q2681" s="9">
        <v>5.4470000000000001</v>
      </c>
      <c r="R2681">
        <v>6</v>
      </c>
      <c r="S2681">
        <v>0.35</v>
      </c>
      <c r="T2681" s="6">
        <f t="shared" si="205"/>
        <v>12.343499999999999</v>
      </c>
      <c r="U2681" s="6">
        <f t="shared" si="206"/>
        <v>113.94</v>
      </c>
      <c r="V2681" s="6">
        <f t="shared" si="207"/>
        <v>74.060999999999993</v>
      </c>
      <c r="W2681" s="6">
        <f t="shared" si="208"/>
        <v>32.682000000000002</v>
      </c>
      <c r="X2681" s="6">
        <f t="shared" si="209"/>
        <v>41.378999999999991</v>
      </c>
      <c r="Y2681" s="8">
        <v>0.55871511321748279</v>
      </c>
    </row>
    <row r="2682" spans="1:25" x14ac:dyDescent="0.35">
      <c r="A2682" t="s">
        <v>7974</v>
      </c>
      <c r="B2682" s="2">
        <v>45149</v>
      </c>
      <c r="C2682" t="s">
        <v>37</v>
      </c>
      <c r="D2682" t="s">
        <v>2377</v>
      </c>
      <c r="E2682" s="4" t="s">
        <v>64</v>
      </c>
      <c r="F2682" t="s">
        <v>65</v>
      </c>
      <c r="G2682" t="s">
        <v>64</v>
      </c>
      <c r="H2682" s="4" t="s">
        <v>29</v>
      </c>
      <c r="I2682" t="s">
        <v>29</v>
      </c>
      <c r="J2682" s="4" t="s">
        <v>148</v>
      </c>
      <c r="K2682" t="s">
        <v>57</v>
      </c>
      <c r="L2682" t="s">
        <v>2378</v>
      </c>
      <c r="M2682" t="s">
        <v>2379</v>
      </c>
      <c r="N2682" t="s">
        <v>101</v>
      </c>
      <c r="O2682" t="s">
        <v>2380</v>
      </c>
      <c r="P2682" s="6">
        <v>33.99</v>
      </c>
      <c r="Q2682" s="9">
        <v>9.9469999999999992</v>
      </c>
      <c r="R2682">
        <v>13</v>
      </c>
      <c r="S2682">
        <v>0.18</v>
      </c>
      <c r="T2682" s="6">
        <f t="shared" si="205"/>
        <v>27.871800000000004</v>
      </c>
      <c r="U2682" s="6">
        <f t="shared" si="206"/>
        <v>441.87</v>
      </c>
      <c r="V2682" s="6">
        <f t="shared" si="207"/>
        <v>362.33340000000004</v>
      </c>
      <c r="W2682" s="6">
        <f t="shared" si="208"/>
        <v>129.31099999999998</v>
      </c>
      <c r="X2682" s="6">
        <f t="shared" si="209"/>
        <v>233.02240000000006</v>
      </c>
      <c r="Y2682" s="8">
        <v>0.64311598102741852</v>
      </c>
    </row>
    <row r="2683" spans="1:25" x14ac:dyDescent="0.35">
      <c r="A2683" t="s">
        <v>7975</v>
      </c>
      <c r="B2683" s="2">
        <v>45149</v>
      </c>
      <c r="C2683" t="s">
        <v>25</v>
      </c>
      <c r="D2683" t="s">
        <v>3434</v>
      </c>
      <c r="E2683" s="4" t="s">
        <v>221</v>
      </c>
      <c r="F2683" t="s">
        <v>222</v>
      </c>
      <c r="G2683" t="s">
        <v>221</v>
      </c>
      <c r="H2683" s="4" t="s">
        <v>29</v>
      </c>
      <c r="I2683" t="s">
        <v>29</v>
      </c>
      <c r="J2683" s="4" t="s">
        <v>223</v>
      </c>
      <c r="K2683" t="s">
        <v>66</v>
      </c>
      <c r="L2683" t="s">
        <v>3435</v>
      </c>
      <c r="M2683" t="s">
        <v>3436</v>
      </c>
      <c r="N2683" t="s">
        <v>126</v>
      </c>
      <c r="O2683" t="s">
        <v>3437</v>
      </c>
      <c r="P2683" s="6">
        <v>38.99</v>
      </c>
      <c r="Q2683" s="9">
        <v>11.446999999999999</v>
      </c>
      <c r="R2683">
        <v>11</v>
      </c>
      <c r="S2683">
        <v>0.25</v>
      </c>
      <c r="T2683" s="6">
        <f t="shared" si="205"/>
        <v>29.2425</v>
      </c>
      <c r="U2683" s="6">
        <f t="shared" si="206"/>
        <v>428.89000000000004</v>
      </c>
      <c r="V2683" s="6">
        <f t="shared" si="207"/>
        <v>321.66750000000002</v>
      </c>
      <c r="W2683" s="6">
        <f t="shared" si="208"/>
        <v>125.91699999999999</v>
      </c>
      <c r="X2683" s="6">
        <f t="shared" si="209"/>
        <v>195.75050000000005</v>
      </c>
      <c r="Y2683" s="8">
        <v>0.60854920064973939</v>
      </c>
    </row>
    <row r="2684" spans="1:25" x14ac:dyDescent="0.35">
      <c r="A2684" t="s">
        <v>7976</v>
      </c>
      <c r="B2684" s="2">
        <v>45149</v>
      </c>
      <c r="C2684" t="s">
        <v>37</v>
      </c>
      <c r="D2684" t="s">
        <v>7977</v>
      </c>
      <c r="E2684" s="4" t="s">
        <v>112</v>
      </c>
      <c r="F2684" t="s">
        <v>113</v>
      </c>
      <c r="G2684" t="s">
        <v>112</v>
      </c>
      <c r="H2684" s="4" t="s">
        <v>29</v>
      </c>
      <c r="I2684" t="s">
        <v>29</v>
      </c>
      <c r="J2684" s="4" t="s">
        <v>66</v>
      </c>
      <c r="K2684" t="s">
        <v>57</v>
      </c>
      <c r="L2684" t="s">
        <v>204</v>
      </c>
      <c r="M2684" t="s">
        <v>205</v>
      </c>
      <c r="N2684" t="s">
        <v>78</v>
      </c>
      <c r="O2684" t="s">
        <v>92</v>
      </c>
      <c r="P2684" s="6">
        <v>39.24</v>
      </c>
      <c r="Q2684" s="9">
        <v>11.747</v>
      </c>
      <c r="R2684">
        <v>6</v>
      </c>
      <c r="S2684">
        <v>0.04</v>
      </c>
      <c r="T2684" s="6">
        <f t="shared" si="205"/>
        <v>37.670400000000001</v>
      </c>
      <c r="U2684" s="6">
        <f t="shared" si="206"/>
        <v>235.44</v>
      </c>
      <c r="V2684" s="6">
        <f t="shared" si="207"/>
        <v>226.0224</v>
      </c>
      <c r="W2684" s="6">
        <f t="shared" si="208"/>
        <v>70.481999999999999</v>
      </c>
      <c r="X2684" s="6">
        <f t="shared" si="209"/>
        <v>155.54040000000001</v>
      </c>
      <c r="Y2684" s="8">
        <v>0.68816365103635746</v>
      </c>
    </row>
    <row r="2685" spans="1:25" x14ac:dyDescent="0.35">
      <c r="A2685" t="s">
        <v>7978</v>
      </c>
      <c r="B2685" s="2">
        <v>45149</v>
      </c>
      <c r="C2685" t="s">
        <v>25</v>
      </c>
      <c r="D2685" t="s">
        <v>5322</v>
      </c>
      <c r="E2685" s="4" t="s">
        <v>105</v>
      </c>
      <c r="F2685" t="s">
        <v>169</v>
      </c>
      <c r="G2685" t="s">
        <v>105</v>
      </c>
      <c r="H2685" s="4" t="s">
        <v>29</v>
      </c>
      <c r="I2685" t="s">
        <v>29</v>
      </c>
      <c r="J2685" s="4" t="s">
        <v>123</v>
      </c>
      <c r="K2685" t="s">
        <v>105</v>
      </c>
      <c r="L2685" t="s">
        <v>5323</v>
      </c>
      <c r="M2685" t="s">
        <v>5324</v>
      </c>
      <c r="N2685" t="s">
        <v>254</v>
      </c>
      <c r="O2685" t="s">
        <v>5325</v>
      </c>
      <c r="P2685" s="6">
        <v>59.99</v>
      </c>
      <c r="Q2685" s="9">
        <v>17.997</v>
      </c>
      <c r="R2685">
        <v>19</v>
      </c>
      <c r="S2685">
        <v>0.39</v>
      </c>
      <c r="T2685" s="6">
        <f t="shared" si="205"/>
        <v>36.593899999999998</v>
      </c>
      <c r="U2685" s="6">
        <f t="shared" si="206"/>
        <v>1139.81</v>
      </c>
      <c r="V2685" s="6">
        <f t="shared" si="207"/>
        <v>695.28409999999997</v>
      </c>
      <c r="W2685" s="6">
        <f t="shared" si="208"/>
        <v>341.94299999999998</v>
      </c>
      <c r="X2685" s="6">
        <f t="shared" si="209"/>
        <v>353.34109999999998</v>
      </c>
      <c r="Y2685" s="8">
        <v>0.50819672131147542</v>
      </c>
    </row>
    <row r="2686" spans="1:25" x14ac:dyDescent="0.35">
      <c r="A2686" t="s">
        <v>7979</v>
      </c>
      <c r="B2686" s="2">
        <v>45150</v>
      </c>
      <c r="C2686" t="s">
        <v>25</v>
      </c>
      <c r="D2686" t="s">
        <v>4471</v>
      </c>
      <c r="E2686" s="4" t="s">
        <v>258</v>
      </c>
      <c r="F2686" t="s">
        <v>259</v>
      </c>
      <c r="G2686" t="s">
        <v>258</v>
      </c>
      <c r="H2686" s="4" t="s">
        <v>75</v>
      </c>
      <c r="I2686" t="s">
        <v>75</v>
      </c>
      <c r="K2686" t="s">
        <v>75</v>
      </c>
      <c r="L2686" t="s">
        <v>4472</v>
      </c>
      <c r="M2686" t="s">
        <v>4473</v>
      </c>
      <c r="N2686" t="s">
        <v>43</v>
      </c>
      <c r="O2686" t="s">
        <v>4474</v>
      </c>
      <c r="P2686" s="6">
        <v>2.14</v>
      </c>
      <c r="Q2686" s="9">
        <v>0.39700000000000002</v>
      </c>
      <c r="R2686">
        <v>9</v>
      </c>
      <c r="S2686">
        <v>0.36</v>
      </c>
      <c r="T2686" s="6">
        <f t="shared" si="205"/>
        <v>1.3696000000000002</v>
      </c>
      <c r="U2686" s="6">
        <f t="shared" si="206"/>
        <v>19.260000000000002</v>
      </c>
      <c r="V2686" s="6">
        <f t="shared" si="207"/>
        <v>12.326400000000001</v>
      </c>
      <c r="W2686" s="6">
        <f t="shared" si="208"/>
        <v>3.5730000000000004</v>
      </c>
      <c r="X2686" s="6">
        <f t="shared" si="209"/>
        <v>8.753400000000001</v>
      </c>
      <c r="Y2686" s="8">
        <v>0.7101343457943925</v>
      </c>
    </row>
    <row r="2687" spans="1:25" x14ac:dyDescent="0.35">
      <c r="A2687" t="s">
        <v>7980</v>
      </c>
      <c r="B2687" s="2">
        <v>45150</v>
      </c>
      <c r="C2687" t="s">
        <v>25</v>
      </c>
      <c r="D2687" t="s">
        <v>7981</v>
      </c>
      <c r="E2687" s="4" t="s">
        <v>1797</v>
      </c>
      <c r="F2687" t="s">
        <v>1798</v>
      </c>
      <c r="G2687" t="s">
        <v>1797</v>
      </c>
      <c r="H2687" s="4" t="s">
        <v>29</v>
      </c>
      <c r="I2687" t="s">
        <v>29</v>
      </c>
      <c r="J2687" s="4" t="s">
        <v>30</v>
      </c>
      <c r="K2687" t="s">
        <v>123</v>
      </c>
      <c r="L2687" t="s">
        <v>7982</v>
      </c>
      <c r="M2687" t="s">
        <v>7983</v>
      </c>
      <c r="N2687" t="s">
        <v>782</v>
      </c>
      <c r="O2687" t="s">
        <v>6416</v>
      </c>
      <c r="P2687" s="6">
        <v>3.24</v>
      </c>
      <c r="Q2687" s="9">
        <v>0.94699999999999995</v>
      </c>
      <c r="R2687">
        <v>12</v>
      </c>
      <c r="S2687">
        <v>0.06</v>
      </c>
      <c r="T2687" s="6">
        <f t="shared" si="205"/>
        <v>3.0455999999999999</v>
      </c>
      <c r="U2687" s="6">
        <f t="shared" si="206"/>
        <v>38.880000000000003</v>
      </c>
      <c r="V2687" s="6">
        <f t="shared" si="207"/>
        <v>36.547199999999997</v>
      </c>
      <c r="W2687" s="6">
        <f t="shared" si="208"/>
        <v>11.363999999999999</v>
      </c>
      <c r="X2687" s="6">
        <f t="shared" si="209"/>
        <v>25.183199999999999</v>
      </c>
      <c r="Y2687" s="8">
        <v>0.68905962700288947</v>
      </c>
    </row>
    <row r="2688" spans="1:25" x14ac:dyDescent="0.35">
      <c r="A2688" t="s">
        <v>7984</v>
      </c>
      <c r="B2688" s="2">
        <v>45150</v>
      </c>
      <c r="C2688" t="s">
        <v>37</v>
      </c>
      <c r="D2688" t="s">
        <v>3087</v>
      </c>
      <c r="E2688" s="4" t="s">
        <v>679</v>
      </c>
      <c r="F2688" t="s">
        <v>680</v>
      </c>
      <c r="G2688" t="s">
        <v>679</v>
      </c>
      <c r="H2688" s="4" t="s">
        <v>29</v>
      </c>
      <c r="I2688" t="s">
        <v>29</v>
      </c>
      <c r="J2688" s="4" t="s">
        <v>57</v>
      </c>
      <c r="K2688" t="s">
        <v>148</v>
      </c>
      <c r="L2688" t="s">
        <v>3088</v>
      </c>
      <c r="M2688" t="s">
        <v>3089</v>
      </c>
      <c r="N2688" t="s">
        <v>449</v>
      </c>
      <c r="O2688" t="s">
        <v>3090</v>
      </c>
      <c r="P2688" s="6">
        <v>3.94</v>
      </c>
      <c r="Q2688" s="9">
        <v>0.93700000000000006</v>
      </c>
      <c r="R2688">
        <v>14</v>
      </c>
      <c r="S2688">
        <v>0.25</v>
      </c>
      <c r="T2688" s="6">
        <f t="shared" si="205"/>
        <v>2.9550000000000001</v>
      </c>
      <c r="U2688" s="6">
        <f t="shared" si="206"/>
        <v>55.16</v>
      </c>
      <c r="V2688" s="6">
        <f t="shared" si="207"/>
        <v>41.370000000000005</v>
      </c>
      <c r="W2688" s="6">
        <f t="shared" si="208"/>
        <v>13.118</v>
      </c>
      <c r="X2688" s="6">
        <f t="shared" si="209"/>
        <v>28.252000000000002</v>
      </c>
      <c r="Y2688" s="8">
        <v>0.68291032148900166</v>
      </c>
    </row>
    <row r="2689" spans="1:25" x14ac:dyDescent="0.35">
      <c r="A2689" t="s">
        <v>7985</v>
      </c>
      <c r="B2689" s="2">
        <v>45150</v>
      </c>
      <c r="C2689" t="s">
        <v>37</v>
      </c>
      <c r="D2689" t="s">
        <v>7986</v>
      </c>
      <c r="E2689" s="4" t="s">
        <v>230</v>
      </c>
      <c r="F2689" t="s">
        <v>231</v>
      </c>
      <c r="G2689" t="s">
        <v>230</v>
      </c>
      <c r="H2689" s="4" t="s">
        <v>29</v>
      </c>
      <c r="I2689" t="s">
        <v>29</v>
      </c>
      <c r="J2689" s="4" t="s">
        <v>30</v>
      </c>
      <c r="K2689" t="s">
        <v>114</v>
      </c>
      <c r="L2689" t="s">
        <v>164</v>
      </c>
      <c r="M2689" t="s">
        <v>165</v>
      </c>
      <c r="N2689" t="s">
        <v>134</v>
      </c>
      <c r="O2689" t="s">
        <v>166</v>
      </c>
      <c r="P2689" s="6">
        <v>6.44</v>
      </c>
      <c r="Q2689" s="9">
        <v>2.6259999999999999</v>
      </c>
      <c r="R2689">
        <v>11</v>
      </c>
      <c r="S2689">
        <v>7.0000000000000007E-2</v>
      </c>
      <c r="T2689" s="6">
        <f t="shared" si="205"/>
        <v>5.9892000000000003</v>
      </c>
      <c r="U2689" s="6">
        <f t="shared" si="206"/>
        <v>70.84</v>
      </c>
      <c r="V2689" s="6">
        <f t="shared" si="207"/>
        <v>65.881200000000007</v>
      </c>
      <c r="W2689" s="6">
        <f t="shared" si="208"/>
        <v>28.885999999999999</v>
      </c>
      <c r="X2689" s="6">
        <f t="shared" si="209"/>
        <v>36.995200000000011</v>
      </c>
      <c r="Y2689" s="8">
        <v>0.5615441127362587</v>
      </c>
    </row>
    <row r="2690" spans="1:25" x14ac:dyDescent="0.35">
      <c r="A2690" t="s">
        <v>7987</v>
      </c>
      <c r="B2690" s="2">
        <v>45150</v>
      </c>
      <c r="C2690" t="s">
        <v>25</v>
      </c>
      <c r="D2690" t="s">
        <v>1823</v>
      </c>
      <c r="E2690" s="4" t="s">
        <v>453</v>
      </c>
      <c r="F2690" t="s">
        <v>454</v>
      </c>
      <c r="G2690" t="s">
        <v>453</v>
      </c>
      <c r="H2690" s="4" t="s">
        <v>29</v>
      </c>
      <c r="I2690" t="s">
        <v>29</v>
      </c>
      <c r="J2690" s="4" t="s">
        <v>57</v>
      </c>
      <c r="K2690" t="s">
        <v>57</v>
      </c>
      <c r="L2690" t="s">
        <v>1824</v>
      </c>
      <c r="M2690" t="s">
        <v>1825</v>
      </c>
      <c r="N2690" t="s">
        <v>86</v>
      </c>
      <c r="O2690" t="s">
        <v>1826</v>
      </c>
      <c r="P2690" s="6">
        <v>18.989999999999998</v>
      </c>
      <c r="Q2690" s="9">
        <v>5.4470000000000001</v>
      </c>
      <c r="R2690">
        <v>4</v>
      </c>
      <c r="S2690">
        <v>0.06</v>
      </c>
      <c r="T2690" s="6">
        <f t="shared" si="205"/>
        <v>17.850599999999996</v>
      </c>
      <c r="U2690" s="6">
        <f t="shared" si="206"/>
        <v>75.959999999999994</v>
      </c>
      <c r="V2690" s="6">
        <f t="shared" si="207"/>
        <v>71.402399999999986</v>
      </c>
      <c r="W2690" s="6">
        <f t="shared" si="208"/>
        <v>21.788</v>
      </c>
      <c r="X2690" s="6">
        <f t="shared" si="209"/>
        <v>49.614399999999989</v>
      </c>
      <c r="Y2690" s="8">
        <v>0.69485619530996157</v>
      </c>
    </row>
    <row r="2691" spans="1:25" x14ac:dyDescent="0.35">
      <c r="A2691" t="s">
        <v>7988</v>
      </c>
      <c r="B2691" s="2">
        <v>45150</v>
      </c>
      <c r="C2691" t="s">
        <v>25</v>
      </c>
      <c r="D2691" t="s">
        <v>5411</v>
      </c>
      <c r="E2691" s="4" t="s">
        <v>857</v>
      </c>
      <c r="F2691" t="s">
        <v>858</v>
      </c>
      <c r="G2691" t="s">
        <v>857</v>
      </c>
      <c r="H2691" s="4" t="s">
        <v>29</v>
      </c>
      <c r="I2691" t="s">
        <v>29</v>
      </c>
      <c r="J2691" s="4" t="s">
        <v>114</v>
      </c>
      <c r="K2691" t="s">
        <v>123</v>
      </c>
      <c r="L2691" t="s">
        <v>5412</v>
      </c>
      <c r="M2691" t="s">
        <v>5413</v>
      </c>
      <c r="N2691" t="s">
        <v>277</v>
      </c>
      <c r="O2691" t="s">
        <v>5414</v>
      </c>
      <c r="P2691" s="6">
        <v>24.14</v>
      </c>
      <c r="Q2691" s="9">
        <v>6.9969999999999999</v>
      </c>
      <c r="R2691">
        <v>2</v>
      </c>
      <c r="S2691">
        <v>0.39</v>
      </c>
      <c r="T2691" s="6">
        <f t="shared" ref="T2691:T2754" si="210">P2691*(1-S2691)</f>
        <v>14.7254</v>
      </c>
      <c r="U2691" s="6">
        <f t="shared" ref="U2691:U2754" si="211">P2691*R2691</f>
        <v>48.28</v>
      </c>
      <c r="V2691" s="6">
        <f t="shared" ref="V2691:V2754" si="212">T2691*R2691</f>
        <v>29.450800000000001</v>
      </c>
      <c r="W2691" s="6">
        <f t="shared" ref="W2691:W2754" si="213">Q2691*R2691</f>
        <v>13.994</v>
      </c>
      <c r="X2691" s="6">
        <f t="shared" ref="X2691:X2754" si="214">V2691-W2691</f>
        <v>15.456800000000001</v>
      </c>
      <c r="Y2691" s="8">
        <v>0.52483463946650011</v>
      </c>
    </row>
    <row r="2692" spans="1:25" x14ac:dyDescent="0.35">
      <c r="A2692" t="s">
        <v>7989</v>
      </c>
      <c r="B2692" s="2">
        <v>45150</v>
      </c>
      <c r="C2692" t="s">
        <v>25</v>
      </c>
      <c r="D2692" t="s">
        <v>7990</v>
      </c>
      <c r="E2692" s="4" t="s">
        <v>570</v>
      </c>
      <c r="F2692" t="s">
        <v>454</v>
      </c>
      <c r="G2692" t="s">
        <v>453</v>
      </c>
      <c r="H2692" s="4" t="s">
        <v>29</v>
      </c>
      <c r="I2692" t="s">
        <v>29</v>
      </c>
      <c r="J2692" s="4" t="s">
        <v>123</v>
      </c>
      <c r="K2692" t="s">
        <v>57</v>
      </c>
      <c r="L2692" t="s">
        <v>2818</v>
      </c>
      <c r="M2692" t="s">
        <v>2819</v>
      </c>
      <c r="N2692" t="s">
        <v>78</v>
      </c>
      <c r="O2692" t="s">
        <v>1707</v>
      </c>
      <c r="P2692" s="6">
        <v>24.24</v>
      </c>
      <c r="Q2692" s="9">
        <v>9.7460000000000004</v>
      </c>
      <c r="R2692">
        <v>6</v>
      </c>
      <c r="S2692">
        <v>0.08</v>
      </c>
      <c r="T2692" s="6">
        <f t="shared" si="210"/>
        <v>22.300799999999999</v>
      </c>
      <c r="U2692" s="6">
        <f t="shared" si="211"/>
        <v>145.44</v>
      </c>
      <c r="V2692" s="6">
        <f t="shared" si="212"/>
        <v>133.8048</v>
      </c>
      <c r="W2692" s="6">
        <f t="shared" si="213"/>
        <v>58.475999999999999</v>
      </c>
      <c r="X2692" s="6">
        <f t="shared" si="214"/>
        <v>75.328800000000001</v>
      </c>
      <c r="Y2692" s="8">
        <v>0.56297531927105759</v>
      </c>
    </row>
    <row r="2693" spans="1:25" x14ac:dyDescent="0.35">
      <c r="A2693" t="s">
        <v>7991</v>
      </c>
      <c r="B2693" s="2">
        <v>45150</v>
      </c>
      <c r="C2693" t="s">
        <v>37</v>
      </c>
      <c r="D2693" t="s">
        <v>1593</v>
      </c>
      <c r="E2693" s="4" t="s">
        <v>73</v>
      </c>
      <c r="F2693" t="s">
        <v>74</v>
      </c>
      <c r="G2693" t="s">
        <v>73</v>
      </c>
      <c r="H2693" s="4" t="s">
        <v>75</v>
      </c>
      <c r="I2693" t="s">
        <v>75</v>
      </c>
      <c r="K2693" t="s">
        <v>75</v>
      </c>
      <c r="L2693" t="s">
        <v>1594</v>
      </c>
      <c r="M2693" t="s">
        <v>1595</v>
      </c>
      <c r="N2693" t="s">
        <v>254</v>
      </c>
      <c r="O2693" t="s">
        <v>1596</v>
      </c>
      <c r="P2693" s="6">
        <v>28.99</v>
      </c>
      <c r="Q2693" s="9">
        <v>8.4469999999999992</v>
      </c>
      <c r="R2693">
        <v>2</v>
      </c>
      <c r="S2693">
        <v>0.16</v>
      </c>
      <c r="T2693" s="6">
        <f t="shared" si="210"/>
        <v>24.351599999999998</v>
      </c>
      <c r="U2693" s="6">
        <f t="shared" si="211"/>
        <v>57.98</v>
      </c>
      <c r="V2693" s="6">
        <f t="shared" si="212"/>
        <v>48.703199999999995</v>
      </c>
      <c r="W2693" s="6">
        <f t="shared" si="213"/>
        <v>16.893999999999998</v>
      </c>
      <c r="X2693" s="6">
        <f t="shared" si="214"/>
        <v>31.809199999999997</v>
      </c>
      <c r="Y2693" s="8">
        <v>0.65312340872878993</v>
      </c>
    </row>
    <row r="2694" spans="1:25" x14ac:dyDescent="0.35">
      <c r="A2694" t="s">
        <v>7992</v>
      </c>
      <c r="B2694" s="2">
        <v>45150</v>
      </c>
      <c r="C2694" t="s">
        <v>25</v>
      </c>
      <c r="D2694" t="s">
        <v>2786</v>
      </c>
      <c r="E2694" s="4" t="s">
        <v>95</v>
      </c>
      <c r="F2694" t="s">
        <v>96</v>
      </c>
      <c r="G2694" t="s">
        <v>97</v>
      </c>
      <c r="H2694" s="4" t="s">
        <v>29</v>
      </c>
      <c r="I2694" t="s">
        <v>29</v>
      </c>
      <c r="J2694" s="4" t="s">
        <v>30</v>
      </c>
      <c r="K2694" t="s">
        <v>98</v>
      </c>
      <c r="L2694" t="s">
        <v>2787</v>
      </c>
      <c r="M2694" t="s">
        <v>2788</v>
      </c>
      <c r="N2694" t="s">
        <v>283</v>
      </c>
      <c r="O2694" t="s">
        <v>1658</v>
      </c>
      <c r="P2694" s="6">
        <v>29.14</v>
      </c>
      <c r="Q2694" s="9">
        <v>8.4969999999999999</v>
      </c>
      <c r="R2694">
        <v>10</v>
      </c>
      <c r="S2694">
        <v>0.27</v>
      </c>
      <c r="T2694" s="6">
        <f t="shared" si="210"/>
        <v>21.272200000000002</v>
      </c>
      <c r="U2694" s="6">
        <f t="shared" si="211"/>
        <v>291.39999999999998</v>
      </c>
      <c r="V2694" s="6">
        <f t="shared" si="212"/>
        <v>212.72200000000001</v>
      </c>
      <c r="W2694" s="6">
        <f t="shared" si="213"/>
        <v>84.97</v>
      </c>
      <c r="X2694" s="6">
        <f t="shared" si="214"/>
        <v>127.75200000000001</v>
      </c>
      <c r="Y2694" s="8">
        <v>0.6005584753810137</v>
      </c>
    </row>
    <row r="2695" spans="1:25" x14ac:dyDescent="0.35">
      <c r="A2695" t="s">
        <v>7993</v>
      </c>
      <c r="B2695" s="2">
        <v>45150</v>
      </c>
      <c r="C2695" t="s">
        <v>37</v>
      </c>
      <c r="D2695" t="s">
        <v>2372</v>
      </c>
      <c r="E2695" s="4" t="s">
        <v>389</v>
      </c>
      <c r="F2695" t="s">
        <v>390</v>
      </c>
      <c r="G2695" t="s">
        <v>389</v>
      </c>
      <c r="H2695" s="4" t="s">
        <v>29</v>
      </c>
      <c r="I2695" t="s">
        <v>29</v>
      </c>
      <c r="J2695" s="4" t="s">
        <v>223</v>
      </c>
      <c r="K2695" t="s">
        <v>98</v>
      </c>
      <c r="L2695" t="s">
        <v>2373</v>
      </c>
      <c r="M2695" t="s">
        <v>2374</v>
      </c>
      <c r="N2695" t="s">
        <v>78</v>
      </c>
      <c r="O2695" t="s">
        <v>2375</v>
      </c>
      <c r="P2695" s="6">
        <v>29.14</v>
      </c>
      <c r="Q2695" s="9">
        <v>8.4969999999999999</v>
      </c>
      <c r="R2695">
        <v>10</v>
      </c>
      <c r="S2695">
        <v>0.37</v>
      </c>
      <c r="T2695" s="6">
        <f t="shared" si="210"/>
        <v>18.3582</v>
      </c>
      <c r="U2695" s="6">
        <f t="shared" si="211"/>
        <v>291.39999999999998</v>
      </c>
      <c r="V2695" s="6">
        <f t="shared" si="212"/>
        <v>183.58199999999999</v>
      </c>
      <c r="W2695" s="6">
        <f t="shared" si="213"/>
        <v>84.97</v>
      </c>
      <c r="X2695" s="6">
        <f t="shared" si="214"/>
        <v>98.611999999999995</v>
      </c>
      <c r="Y2695" s="8">
        <v>0.53715505877482539</v>
      </c>
    </row>
    <row r="2696" spans="1:25" x14ac:dyDescent="0.35">
      <c r="A2696" t="s">
        <v>7994</v>
      </c>
      <c r="B2696" s="2">
        <v>45150</v>
      </c>
      <c r="C2696" t="s">
        <v>37</v>
      </c>
      <c r="D2696" t="s">
        <v>7995</v>
      </c>
      <c r="E2696" s="4" t="s">
        <v>2139</v>
      </c>
      <c r="F2696" t="s">
        <v>2140</v>
      </c>
      <c r="G2696" t="s">
        <v>2139</v>
      </c>
      <c r="I2696" t="s">
        <v>29</v>
      </c>
      <c r="J2696" s="4" t="s">
        <v>30</v>
      </c>
      <c r="K2696" t="s">
        <v>31</v>
      </c>
      <c r="L2696" t="s">
        <v>3027</v>
      </c>
      <c r="M2696" t="s">
        <v>3028</v>
      </c>
      <c r="N2696" t="s">
        <v>539</v>
      </c>
      <c r="O2696" t="s">
        <v>540</v>
      </c>
      <c r="P2696" s="6">
        <v>29.24</v>
      </c>
      <c r="Q2696" s="9">
        <v>11.746</v>
      </c>
      <c r="R2696">
        <v>20</v>
      </c>
      <c r="S2696">
        <v>0.01</v>
      </c>
      <c r="T2696" s="6">
        <f t="shared" si="210"/>
        <v>28.947599999999998</v>
      </c>
      <c r="U2696" s="6">
        <f t="shared" si="211"/>
        <v>584.79999999999995</v>
      </c>
      <c r="V2696" s="6">
        <f t="shared" si="212"/>
        <v>578.952</v>
      </c>
      <c r="W2696" s="6">
        <f t="shared" si="213"/>
        <v>234.92000000000002</v>
      </c>
      <c r="X2696" s="6">
        <f t="shared" si="214"/>
        <v>344.03199999999998</v>
      </c>
      <c r="Y2696" s="8">
        <v>0.59423233705039447</v>
      </c>
    </row>
    <row r="2697" spans="1:25" x14ac:dyDescent="0.35">
      <c r="A2697" t="s">
        <v>7996</v>
      </c>
      <c r="B2697" s="2">
        <v>45150</v>
      </c>
      <c r="C2697" t="s">
        <v>37</v>
      </c>
      <c r="D2697" t="s">
        <v>3165</v>
      </c>
      <c r="E2697" s="4" t="s">
        <v>130</v>
      </c>
      <c r="F2697" t="s">
        <v>131</v>
      </c>
      <c r="G2697" t="s">
        <v>130</v>
      </c>
      <c r="H2697" s="4" t="s">
        <v>29</v>
      </c>
      <c r="I2697" t="s">
        <v>29</v>
      </c>
      <c r="J2697" s="4" t="s">
        <v>123</v>
      </c>
      <c r="K2697" t="s">
        <v>114</v>
      </c>
      <c r="L2697" t="s">
        <v>3166</v>
      </c>
      <c r="M2697" t="s">
        <v>3167</v>
      </c>
      <c r="N2697" t="s">
        <v>402</v>
      </c>
      <c r="O2697" t="s">
        <v>841</v>
      </c>
      <c r="P2697" s="6">
        <v>34.14</v>
      </c>
      <c r="Q2697" s="9">
        <v>9.9969999999999999</v>
      </c>
      <c r="R2697">
        <v>8</v>
      </c>
      <c r="S2697">
        <v>0.16</v>
      </c>
      <c r="T2697" s="6">
        <f t="shared" si="210"/>
        <v>28.677599999999998</v>
      </c>
      <c r="U2697" s="6">
        <f t="shared" si="211"/>
        <v>273.12</v>
      </c>
      <c r="V2697" s="6">
        <f t="shared" si="212"/>
        <v>229.42079999999999</v>
      </c>
      <c r="W2697" s="6">
        <f t="shared" si="213"/>
        <v>79.975999999999999</v>
      </c>
      <c r="X2697" s="6">
        <f t="shared" si="214"/>
        <v>149.44479999999999</v>
      </c>
      <c r="Y2697" s="8">
        <v>0.65140039612798839</v>
      </c>
    </row>
    <row r="2698" spans="1:25" x14ac:dyDescent="0.35">
      <c r="A2698" t="s">
        <v>7997</v>
      </c>
      <c r="B2698" s="2">
        <v>45150</v>
      </c>
      <c r="C2698" t="s">
        <v>37</v>
      </c>
      <c r="D2698" t="s">
        <v>717</v>
      </c>
      <c r="E2698" s="4" t="s">
        <v>214</v>
      </c>
      <c r="F2698" t="s">
        <v>215</v>
      </c>
      <c r="G2698" t="s">
        <v>214</v>
      </c>
      <c r="H2698" s="4" t="s">
        <v>75</v>
      </c>
      <c r="I2698" t="s">
        <v>75</v>
      </c>
      <c r="K2698" t="s">
        <v>75</v>
      </c>
      <c r="L2698" t="s">
        <v>718</v>
      </c>
      <c r="M2698" t="s">
        <v>719</v>
      </c>
      <c r="N2698" t="s">
        <v>720</v>
      </c>
      <c r="O2698" t="s">
        <v>721</v>
      </c>
      <c r="P2698" s="6">
        <v>39.14</v>
      </c>
      <c r="Q2698" s="9">
        <v>11.497</v>
      </c>
      <c r="R2698">
        <v>18</v>
      </c>
      <c r="S2698">
        <v>0.27</v>
      </c>
      <c r="T2698" s="6">
        <f t="shared" si="210"/>
        <v>28.572199999999999</v>
      </c>
      <c r="U2698" s="6">
        <f t="shared" si="211"/>
        <v>704.52</v>
      </c>
      <c r="V2698" s="6">
        <f t="shared" si="212"/>
        <v>514.29959999999994</v>
      </c>
      <c r="W2698" s="6">
        <f t="shared" si="213"/>
        <v>206.946</v>
      </c>
      <c r="X2698" s="6">
        <f t="shared" si="214"/>
        <v>307.35359999999991</v>
      </c>
      <c r="Y2698" s="8">
        <v>0.59761586437166192</v>
      </c>
    </row>
    <row r="2699" spans="1:25" x14ac:dyDescent="0.35">
      <c r="A2699" t="s">
        <v>7998</v>
      </c>
      <c r="B2699" s="2">
        <v>45150</v>
      </c>
      <c r="C2699" t="s">
        <v>37</v>
      </c>
      <c r="D2699" t="s">
        <v>7999</v>
      </c>
      <c r="E2699" s="4" t="s">
        <v>265</v>
      </c>
      <c r="F2699" t="s">
        <v>266</v>
      </c>
      <c r="G2699" t="s">
        <v>265</v>
      </c>
      <c r="H2699" s="4" t="s">
        <v>177</v>
      </c>
      <c r="I2699" t="s">
        <v>177</v>
      </c>
      <c r="K2699" t="s">
        <v>177</v>
      </c>
      <c r="L2699" t="s">
        <v>8000</v>
      </c>
      <c r="M2699" t="s">
        <v>8001</v>
      </c>
      <c r="N2699" t="s">
        <v>78</v>
      </c>
      <c r="O2699" t="s">
        <v>414</v>
      </c>
      <c r="P2699" s="6">
        <v>179.24</v>
      </c>
      <c r="Q2699" s="9">
        <v>53.747</v>
      </c>
      <c r="R2699">
        <v>13</v>
      </c>
      <c r="S2699">
        <v>0.02</v>
      </c>
      <c r="T2699" s="6">
        <f t="shared" si="210"/>
        <v>175.65520000000001</v>
      </c>
      <c r="U2699" s="6">
        <f t="shared" si="211"/>
        <v>2330.12</v>
      </c>
      <c r="V2699" s="6">
        <f t="shared" si="212"/>
        <v>2283.5176000000001</v>
      </c>
      <c r="W2699" s="6">
        <f t="shared" si="213"/>
        <v>698.71100000000001</v>
      </c>
      <c r="X2699" s="6">
        <f t="shared" si="214"/>
        <v>1584.8066000000001</v>
      </c>
      <c r="Y2699" s="8">
        <v>0.69401987530115816</v>
      </c>
    </row>
    <row r="2700" spans="1:25" x14ac:dyDescent="0.35">
      <c r="A2700" t="s">
        <v>8002</v>
      </c>
      <c r="B2700" s="2">
        <v>45151</v>
      </c>
      <c r="C2700" t="s">
        <v>25</v>
      </c>
      <c r="D2700" t="s">
        <v>8003</v>
      </c>
      <c r="E2700" s="4" t="s">
        <v>1016</v>
      </c>
      <c r="F2700" t="s">
        <v>1017</v>
      </c>
      <c r="G2700" t="s">
        <v>1016</v>
      </c>
      <c r="H2700" s="4" t="s">
        <v>75</v>
      </c>
      <c r="I2700" t="s">
        <v>75</v>
      </c>
      <c r="K2700" t="s">
        <v>75</v>
      </c>
      <c r="L2700" t="s">
        <v>3084</v>
      </c>
      <c r="M2700" t="s">
        <v>3085</v>
      </c>
      <c r="N2700" t="s">
        <v>158</v>
      </c>
      <c r="O2700" t="s">
        <v>376</v>
      </c>
      <c r="P2700" s="6">
        <v>3.44</v>
      </c>
      <c r="Q2700" s="9">
        <v>1.216</v>
      </c>
      <c r="R2700">
        <v>13</v>
      </c>
      <c r="S2700">
        <v>0.11</v>
      </c>
      <c r="T2700" s="6">
        <f t="shared" si="210"/>
        <v>3.0615999999999999</v>
      </c>
      <c r="U2700" s="6">
        <f t="shared" si="211"/>
        <v>44.72</v>
      </c>
      <c r="V2700" s="6">
        <f t="shared" si="212"/>
        <v>39.800799999999995</v>
      </c>
      <c r="W2700" s="6">
        <f t="shared" si="213"/>
        <v>15.808</v>
      </c>
      <c r="X2700" s="6">
        <f t="shared" si="214"/>
        <v>23.992799999999995</v>
      </c>
      <c r="Y2700" s="8">
        <v>0.60282205382806375</v>
      </c>
    </row>
    <row r="2701" spans="1:25" x14ac:dyDescent="0.35">
      <c r="A2701" t="s">
        <v>8004</v>
      </c>
      <c r="B2701" s="2">
        <v>45151</v>
      </c>
      <c r="C2701" t="s">
        <v>37</v>
      </c>
      <c r="D2701" t="s">
        <v>7803</v>
      </c>
      <c r="E2701" s="4" t="s">
        <v>39</v>
      </c>
      <c r="F2701" t="s">
        <v>40</v>
      </c>
      <c r="G2701" t="s">
        <v>39</v>
      </c>
      <c r="H2701" s="4" t="s">
        <v>29</v>
      </c>
      <c r="I2701" t="s">
        <v>29</v>
      </c>
      <c r="J2701" s="4" t="s">
        <v>31</v>
      </c>
      <c r="K2701" t="s">
        <v>30</v>
      </c>
      <c r="L2701" t="s">
        <v>7804</v>
      </c>
      <c r="M2701" t="s">
        <v>7805</v>
      </c>
      <c r="N2701" t="s">
        <v>43</v>
      </c>
      <c r="O2701" t="s">
        <v>7806</v>
      </c>
      <c r="P2701" s="6">
        <v>3.49</v>
      </c>
      <c r="Q2701" s="9">
        <v>0.79700000000000004</v>
      </c>
      <c r="R2701">
        <v>19</v>
      </c>
      <c r="T2701" s="6">
        <f t="shared" si="210"/>
        <v>3.49</v>
      </c>
      <c r="U2701" s="6">
        <f t="shared" si="211"/>
        <v>66.31</v>
      </c>
      <c r="V2701" s="6">
        <f t="shared" si="212"/>
        <v>66.31</v>
      </c>
      <c r="W2701" s="6">
        <f t="shared" si="213"/>
        <v>15.143000000000001</v>
      </c>
      <c r="X2701" s="6">
        <f t="shared" si="214"/>
        <v>51.167000000000002</v>
      </c>
      <c r="Y2701" s="8">
        <v>0.7716332378223496</v>
      </c>
    </row>
    <row r="2702" spans="1:25" x14ac:dyDescent="0.35">
      <c r="A2702" t="s">
        <v>8005</v>
      </c>
      <c r="B2702" s="2">
        <v>45151</v>
      </c>
      <c r="C2702" t="s">
        <v>25</v>
      </c>
      <c r="D2702" t="s">
        <v>8006</v>
      </c>
      <c r="E2702" s="4" t="s">
        <v>121</v>
      </c>
      <c r="F2702" t="s">
        <v>122</v>
      </c>
      <c r="G2702" t="s">
        <v>121</v>
      </c>
      <c r="H2702" s="4" t="s">
        <v>29</v>
      </c>
      <c r="I2702" t="s">
        <v>29</v>
      </c>
      <c r="K2702" t="s">
        <v>98</v>
      </c>
      <c r="L2702" t="s">
        <v>2358</v>
      </c>
      <c r="M2702" t="s">
        <v>2359</v>
      </c>
      <c r="N2702" t="s">
        <v>134</v>
      </c>
      <c r="O2702" t="s">
        <v>463</v>
      </c>
      <c r="P2702" s="6">
        <v>4.74</v>
      </c>
      <c r="Q2702" s="9">
        <v>1.946</v>
      </c>
      <c r="R2702">
        <v>14</v>
      </c>
      <c r="S2702">
        <v>0.03</v>
      </c>
      <c r="T2702" s="6">
        <f t="shared" si="210"/>
        <v>4.5978000000000003</v>
      </c>
      <c r="U2702" s="6">
        <f t="shared" si="211"/>
        <v>66.36</v>
      </c>
      <c r="V2702" s="6">
        <f t="shared" si="212"/>
        <v>64.369200000000006</v>
      </c>
      <c r="W2702" s="6">
        <f t="shared" si="213"/>
        <v>27.244</v>
      </c>
      <c r="X2702" s="6">
        <f t="shared" si="214"/>
        <v>37.125200000000007</v>
      </c>
      <c r="Y2702" s="8">
        <v>0.57675409978685466</v>
      </c>
    </row>
    <row r="2703" spans="1:25" x14ac:dyDescent="0.35">
      <c r="A2703" t="s">
        <v>8007</v>
      </c>
      <c r="B2703" s="2">
        <v>45151</v>
      </c>
      <c r="C2703" t="s">
        <v>37</v>
      </c>
      <c r="D2703" t="s">
        <v>2361</v>
      </c>
      <c r="E2703" s="4" t="s">
        <v>563</v>
      </c>
      <c r="F2703" t="s">
        <v>564</v>
      </c>
      <c r="G2703" t="s">
        <v>563</v>
      </c>
      <c r="H2703" s="4" t="s">
        <v>29</v>
      </c>
      <c r="I2703" t="s">
        <v>29</v>
      </c>
      <c r="J2703" s="4" t="s">
        <v>148</v>
      </c>
      <c r="K2703" t="s">
        <v>66</v>
      </c>
      <c r="L2703" t="s">
        <v>2362</v>
      </c>
      <c r="M2703" t="s">
        <v>2363</v>
      </c>
      <c r="N2703" t="s">
        <v>78</v>
      </c>
      <c r="O2703" t="s">
        <v>715</v>
      </c>
      <c r="P2703" s="6">
        <v>11.14</v>
      </c>
      <c r="Q2703" s="9">
        <v>4.2960000000000003</v>
      </c>
      <c r="R2703">
        <v>18</v>
      </c>
      <c r="S2703">
        <v>0.34</v>
      </c>
      <c r="T2703" s="6">
        <f t="shared" si="210"/>
        <v>7.3523999999999994</v>
      </c>
      <c r="U2703" s="6">
        <f t="shared" si="211"/>
        <v>200.52</v>
      </c>
      <c r="V2703" s="6">
        <f t="shared" si="212"/>
        <v>132.3432</v>
      </c>
      <c r="W2703" s="6">
        <f t="shared" si="213"/>
        <v>77.328000000000003</v>
      </c>
      <c r="X2703" s="6">
        <f t="shared" si="214"/>
        <v>55.015199999999993</v>
      </c>
      <c r="Y2703" s="8">
        <v>0.41570099559327561</v>
      </c>
    </row>
    <row r="2704" spans="1:25" x14ac:dyDescent="0.35">
      <c r="A2704" t="s">
        <v>8008</v>
      </c>
      <c r="B2704" s="2">
        <v>45151</v>
      </c>
      <c r="C2704" t="s">
        <v>25</v>
      </c>
      <c r="D2704" t="s">
        <v>8009</v>
      </c>
      <c r="E2704" s="4" t="s">
        <v>508</v>
      </c>
      <c r="F2704" t="s">
        <v>509</v>
      </c>
      <c r="G2704" t="s">
        <v>508</v>
      </c>
      <c r="H2704" s="4" t="s">
        <v>29</v>
      </c>
      <c r="I2704" t="s">
        <v>29</v>
      </c>
      <c r="J2704" s="4" t="s">
        <v>114</v>
      </c>
      <c r="K2704" t="s">
        <v>114</v>
      </c>
      <c r="L2704" t="s">
        <v>1018</v>
      </c>
      <c r="M2704" t="s">
        <v>1019</v>
      </c>
      <c r="N2704" t="s">
        <v>78</v>
      </c>
      <c r="O2704" t="s">
        <v>79</v>
      </c>
      <c r="P2704" s="6">
        <v>15.14</v>
      </c>
      <c r="Q2704" s="9">
        <v>4.2969999999999997</v>
      </c>
      <c r="R2704">
        <v>6</v>
      </c>
      <c r="S2704">
        <v>0.3</v>
      </c>
      <c r="T2704" s="6">
        <f t="shared" si="210"/>
        <v>10.597999999999999</v>
      </c>
      <c r="U2704" s="6">
        <f t="shared" si="211"/>
        <v>90.84</v>
      </c>
      <c r="V2704" s="6">
        <f t="shared" si="212"/>
        <v>63.587999999999994</v>
      </c>
      <c r="W2704" s="6">
        <f t="shared" si="213"/>
        <v>25.781999999999996</v>
      </c>
      <c r="X2704" s="6">
        <f t="shared" si="214"/>
        <v>37.805999999999997</v>
      </c>
      <c r="Y2704" s="8">
        <v>0.59454614078127954</v>
      </c>
    </row>
    <row r="2705" spans="1:25" x14ac:dyDescent="0.35">
      <c r="A2705" t="s">
        <v>8010</v>
      </c>
      <c r="B2705" s="2">
        <v>45151</v>
      </c>
      <c r="C2705" t="s">
        <v>37</v>
      </c>
      <c r="D2705" t="s">
        <v>6038</v>
      </c>
      <c r="E2705" s="4" t="s">
        <v>543</v>
      </c>
      <c r="F2705" t="s">
        <v>544</v>
      </c>
      <c r="G2705" t="s">
        <v>543</v>
      </c>
      <c r="H2705" s="4" t="s">
        <v>29</v>
      </c>
      <c r="I2705" t="s">
        <v>29</v>
      </c>
      <c r="J2705" s="4" t="s">
        <v>66</v>
      </c>
      <c r="K2705" t="s">
        <v>57</v>
      </c>
      <c r="L2705" t="s">
        <v>6039</v>
      </c>
      <c r="M2705" t="s">
        <v>6040</v>
      </c>
      <c r="N2705" t="s">
        <v>193</v>
      </c>
      <c r="O2705" t="s">
        <v>2370</v>
      </c>
      <c r="P2705" s="6">
        <v>19.14</v>
      </c>
      <c r="Q2705" s="9">
        <v>7.4960000000000004</v>
      </c>
      <c r="R2705">
        <v>9</v>
      </c>
      <c r="T2705" s="6">
        <f t="shared" si="210"/>
        <v>19.14</v>
      </c>
      <c r="U2705" s="6">
        <f t="shared" si="211"/>
        <v>172.26</v>
      </c>
      <c r="V2705" s="6">
        <f t="shared" si="212"/>
        <v>172.26</v>
      </c>
      <c r="W2705" s="6">
        <f t="shared" si="213"/>
        <v>67.463999999999999</v>
      </c>
      <c r="X2705" s="6">
        <f t="shared" si="214"/>
        <v>104.79599999999999</v>
      </c>
      <c r="Y2705" s="8">
        <v>0.60835945663531865</v>
      </c>
    </row>
    <row r="2706" spans="1:25" x14ac:dyDescent="0.35">
      <c r="A2706" t="s">
        <v>8011</v>
      </c>
      <c r="B2706" s="2">
        <v>45151</v>
      </c>
      <c r="C2706" t="s">
        <v>37</v>
      </c>
      <c r="D2706" t="s">
        <v>4040</v>
      </c>
      <c r="E2706" s="4" t="s">
        <v>112</v>
      </c>
      <c r="F2706" t="s">
        <v>113</v>
      </c>
      <c r="G2706" t="s">
        <v>112</v>
      </c>
      <c r="H2706" s="4" t="s">
        <v>29</v>
      </c>
      <c r="I2706" t="s">
        <v>29</v>
      </c>
      <c r="J2706" s="4" t="s">
        <v>105</v>
      </c>
      <c r="K2706" t="s">
        <v>57</v>
      </c>
      <c r="L2706" t="s">
        <v>4041</v>
      </c>
      <c r="M2706" t="s">
        <v>4042</v>
      </c>
      <c r="N2706" t="s">
        <v>78</v>
      </c>
      <c r="O2706" t="s">
        <v>4043</v>
      </c>
      <c r="P2706" s="6">
        <v>29.14</v>
      </c>
      <c r="Q2706" s="9">
        <v>8.4969999999999999</v>
      </c>
      <c r="R2706">
        <v>6</v>
      </c>
      <c r="S2706">
        <v>0.13</v>
      </c>
      <c r="T2706" s="6">
        <f t="shared" si="210"/>
        <v>25.351800000000001</v>
      </c>
      <c r="U2706" s="6">
        <f t="shared" si="211"/>
        <v>174.84</v>
      </c>
      <c r="V2706" s="6">
        <f t="shared" si="212"/>
        <v>152.11080000000001</v>
      </c>
      <c r="W2706" s="6">
        <f t="shared" si="213"/>
        <v>50.981999999999999</v>
      </c>
      <c r="X2706" s="6">
        <f t="shared" si="214"/>
        <v>101.12880000000001</v>
      </c>
      <c r="Y2706" s="8">
        <v>0.66483642187142533</v>
      </c>
    </row>
    <row r="2707" spans="1:25" x14ac:dyDescent="0.35">
      <c r="A2707" t="s">
        <v>8012</v>
      </c>
      <c r="B2707" s="2">
        <v>45151</v>
      </c>
      <c r="C2707" t="s">
        <v>37</v>
      </c>
      <c r="D2707" t="s">
        <v>2382</v>
      </c>
      <c r="E2707" s="4" t="s">
        <v>105</v>
      </c>
      <c r="F2707" t="s">
        <v>155</v>
      </c>
      <c r="G2707" t="s">
        <v>105</v>
      </c>
      <c r="H2707" s="4" t="s">
        <v>29</v>
      </c>
      <c r="I2707" t="s">
        <v>29</v>
      </c>
      <c r="J2707" s="4" t="s">
        <v>148</v>
      </c>
      <c r="K2707" t="s">
        <v>105</v>
      </c>
      <c r="L2707" t="s">
        <v>2383</v>
      </c>
      <c r="M2707" t="s">
        <v>2384</v>
      </c>
      <c r="N2707" t="s">
        <v>559</v>
      </c>
      <c r="O2707" t="s">
        <v>560</v>
      </c>
      <c r="P2707" s="6">
        <v>34.14</v>
      </c>
      <c r="Q2707" s="9">
        <v>9.9969999999999999</v>
      </c>
      <c r="R2707">
        <v>15</v>
      </c>
      <c r="S2707">
        <v>0.14000000000000001</v>
      </c>
      <c r="T2707" s="6">
        <f t="shared" si="210"/>
        <v>29.360399999999998</v>
      </c>
      <c r="U2707" s="6">
        <f t="shared" si="211"/>
        <v>512.1</v>
      </c>
      <c r="V2707" s="6">
        <f t="shared" si="212"/>
        <v>440.40599999999995</v>
      </c>
      <c r="W2707" s="6">
        <f t="shared" si="213"/>
        <v>149.95499999999998</v>
      </c>
      <c r="X2707" s="6">
        <f t="shared" si="214"/>
        <v>290.45099999999996</v>
      </c>
      <c r="Y2707" s="8">
        <v>0.6595073636598956</v>
      </c>
    </row>
    <row r="2708" spans="1:25" x14ac:dyDescent="0.35">
      <c r="A2708" t="s">
        <v>8013</v>
      </c>
      <c r="B2708" s="2">
        <v>45151</v>
      </c>
      <c r="C2708" t="s">
        <v>25</v>
      </c>
      <c r="D2708" t="s">
        <v>8014</v>
      </c>
      <c r="E2708" s="4" t="s">
        <v>563</v>
      </c>
      <c r="F2708" t="s">
        <v>564</v>
      </c>
      <c r="G2708" t="s">
        <v>563</v>
      </c>
      <c r="H2708" s="4" t="s">
        <v>29</v>
      </c>
      <c r="I2708" t="s">
        <v>29</v>
      </c>
      <c r="J2708" s="4" t="s">
        <v>57</v>
      </c>
      <c r="K2708" t="s">
        <v>66</v>
      </c>
      <c r="L2708" t="s">
        <v>1897</v>
      </c>
      <c r="M2708" t="s">
        <v>1898</v>
      </c>
      <c r="N2708" t="s">
        <v>69</v>
      </c>
      <c r="O2708" t="s">
        <v>1899</v>
      </c>
      <c r="P2708" s="6">
        <v>39.24</v>
      </c>
      <c r="Q2708" s="9">
        <v>15.746</v>
      </c>
      <c r="R2708">
        <v>11</v>
      </c>
      <c r="S2708">
        <v>0.05</v>
      </c>
      <c r="T2708" s="6">
        <f t="shared" si="210"/>
        <v>37.277999999999999</v>
      </c>
      <c r="U2708" s="6">
        <f t="shared" si="211"/>
        <v>431.64000000000004</v>
      </c>
      <c r="V2708" s="6">
        <f t="shared" si="212"/>
        <v>410.05799999999999</v>
      </c>
      <c r="W2708" s="6">
        <f t="shared" si="213"/>
        <v>173.20600000000002</v>
      </c>
      <c r="X2708" s="6">
        <f t="shared" si="214"/>
        <v>236.85199999999998</v>
      </c>
      <c r="Y2708" s="8">
        <v>0.5776060947475723</v>
      </c>
    </row>
    <row r="2709" spans="1:25" x14ac:dyDescent="0.35">
      <c r="A2709" t="s">
        <v>8015</v>
      </c>
      <c r="B2709" s="2">
        <v>45151</v>
      </c>
      <c r="C2709" t="s">
        <v>25</v>
      </c>
      <c r="D2709" t="s">
        <v>1713</v>
      </c>
      <c r="E2709" s="4" t="s">
        <v>367</v>
      </c>
      <c r="F2709" t="s">
        <v>368</v>
      </c>
      <c r="G2709" t="s">
        <v>367</v>
      </c>
      <c r="H2709" s="4" t="s">
        <v>29</v>
      </c>
      <c r="I2709" t="s">
        <v>29</v>
      </c>
      <c r="J2709" s="4" t="s">
        <v>31</v>
      </c>
      <c r="K2709" t="s">
        <v>114</v>
      </c>
      <c r="L2709" t="s">
        <v>1714</v>
      </c>
      <c r="M2709" t="s">
        <v>1715</v>
      </c>
      <c r="N2709" t="s">
        <v>69</v>
      </c>
      <c r="O2709" t="s">
        <v>489</v>
      </c>
      <c r="P2709" s="6">
        <v>39.99</v>
      </c>
      <c r="Q2709" s="9">
        <v>11.997</v>
      </c>
      <c r="R2709">
        <v>14</v>
      </c>
      <c r="S2709">
        <v>0.16</v>
      </c>
      <c r="T2709" s="6">
        <f t="shared" si="210"/>
        <v>33.5916</v>
      </c>
      <c r="U2709" s="6">
        <f t="shared" si="211"/>
        <v>559.86</v>
      </c>
      <c r="V2709" s="6">
        <f t="shared" si="212"/>
        <v>470.2824</v>
      </c>
      <c r="W2709" s="6">
        <f t="shared" si="213"/>
        <v>167.958</v>
      </c>
      <c r="X2709" s="6">
        <f t="shared" si="214"/>
        <v>302.32439999999997</v>
      </c>
      <c r="Y2709" s="8">
        <v>0.64285714285714279</v>
      </c>
    </row>
    <row r="2710" spans="1:25" x14ac:dyDescent="0.35">
      <c r="A2710" t="s">
        <v>8016</v>
      </c>
      <c r="B2710" s="2">
        <v>45151</v>
      </c>
      <c r="C2710" t="s">
        <v>37</v>
      </c>
      <c r="D2710" t="s">
        <v>8017</v>
      </c>
      <c r="E2710" s="4" t="s">
        <v>524</v>
      </c>
      <c r="F2710" t="s">
        <v>525</v>
      </c>
      <c r="G2710" t="s">
        <v>524</v>
      </c>
      <c r="H2710" s="4" t="s">
        <v>75</v>
      </c>
      <c r="I2710" t="s">
        <v>75</v>
      </c>
      <c r="K2710" t="s">
        <v>75</v>
      </c>
      <c r="L2710" t="s">
        <v>6079</v>
      </c>
      <c r="M2710" t="s">
        <v>6080</v>
      </c>
      <c r="N2710" t="s">
        <v>408</v>
      </c>
      <c r="O2710" t="s">
        <v>2732</v>
      </c>
      <c r="P2710" s="6">
        <v>44.24</v>
      </c>
      <c r="Q2710" s="9">
        <v>17.745999999999999</v>
      </c>
      <c r="R2710">
        <v>7</v>
      </c>
      <c r="S2710">
        <v>0.09</v>
      </c>
      <c r="T2710" s="6">
        <f t="shared" si="210"/>
        <v>40.258400000000002</v>
      </c>
      <c r="U2710" s="6">
        <f t="shared" si="211"/>
        <v>309.68</v>
      </c>
      <c r="V2710" s="6">
        <f t="shared" si="212"/>
        <v>281.80880000000002</v>
      </c>
      <c r="W2710" s="6">
        <f t="shared" si="213"/>
        <v>124.22199999999999</v>
      </c>
      <c r="X2710" s="6">
        <f t="shared" si="214"/>
        <v>157.58680000000004</v>
      </c>
      <c r="Y2710" s="8">
        <v>0.55919758360988026</v>
      </c>
    </row>
    <row r="2711" spans="1:25" x14ac:dyDescent="0.35">
      <c r="A2711" t="s">
        <v>8018</v>
      </c>
      <c r="B2711" s="2">
        <v>45151</v>
      </c>
      <c r="C2711" t="s">
        <v>25</v>
      </c>
      <c r="D2711" t="s">
        <v>8019</v>
      </c>
      <c r="E2711" s="4" t="s">
        <v>1016</v>
      </c>
      <c r="F2711" t="s">
        <v>1017</v>
      </c>
      <c r="G2711" t="s">
        <v>1016</v>
      </c>
      <c r="H2711" s="4" t="s">
        <v>75</v>
      </c>
      <c r="I2711" t="s">
        <v>75</v>
      </c>
      <c r="K2711" t="s">
        <v>75</v>
      </c>
      <c r="L2711" t="s">
        <v>2325</v>
      </c>
      <c r="M2711" t="s">
        <v>2326</v>
      </c>
      <c r="N2711" t="s">
        <v>269</v>
      </c>
      <c r="O2711" t="s">
        <v>703</v>
      </c>
      <c r="P2711" s="6">
        <v>49.24</v>
      </c>
      <c r="Q2711" s="9">
        <v>14.747</v>
      </c>
      <c r="R2711">
        <v>8</v>
      </c>
      <c r="S2711">
        <v>0.01</v>
      </c>
      <c r="T2711" s="6">
        <f t="shared" si="210"/>
        <v>48.747599999999998</v>
      </c>
      <c r="U2711" s="6">
        <f t="shared" si="211"/>
        <v>393.92</v>
      </c>
      <c r="V2711" s="6">
        <f t="shared" si="212"/>
        <v>389.98079999999999</v>
      </c>
      <c r="W2711" s="6">
        <f t="shared" si="213"/>
        <v>117.976</v>
      </c>
      <c r="X2711" s="6">
        <f t="shared" si="214"/>
        <v>272.00479999999999</v>
      </c>
      <c r="Y2711" s="8">
        <v>0.69748254273030874</v>
      </c>
    </row>
    <row r="2712" spans="1:25" x14ac:dyDescent="0.35">
      <c r="A2712" t="s">
        <v>8020</v>
      </c>
      <c r="B2712" s="2">
        <v>45151</v>
      </c>
      <c r="C2712" t="s">
        <v>25</v>
      </c>
      <c r="D2712" t="s">
        <v>8021</v>
      </c>
      <c r="E2712" s="4" t="s">
        <v>985</v>
      </c>
      <c r="F2712" t="s">
        <v>1027</v>
      </c>
      <c r="G2712" t="s">
        <v>985</v>
      </c>
      <c r="H2712" s="4" t="s">
        <v>29</v>
      </c>
      <c r="I2712" t="s">
        <v>29</v>
      </c>
      <c r="J2712" s="4" t="s">
        <v>30</v>
      </c>
      <c r="K2712" t="s">
        <v>148</v>
      </c>
      <c r="L2712" t="s">
        <v>8022</v>
      </c>
      <c r="M2712" t="s">
        <v>8023</v>
      </c>
      <c r="N2712" t="s">
        <v>78</v>
      </c>
      <c r="O2712" t="s">
        <v>92</v>
      </c>
      <c r="P2712" s="6">
        <v>78.989999999999995</v>
      </c>
      <c r="Q2712" s="9">
        <v>23.446999999999999</v>
      </c>
      <c r="R2712">
        <v>7</v>
      </c>
      <c r="S2712">
        <v>0.38</v>
      </c>
      <c r="T2712" s="6">
        <f t="shared" si="210"/>
        <v>48.973799999999997</v>
      </c>
      <c r="U2712" s="6">
        <f t="shared" si="211"/>
        <v>552.92999999999995</v>
      </c>
      <c r="V2712" s="6">
        <f t="shared" si="212"/>
        <v>342.81659999999999</v>
      </c>
      <c r="W2712" s="6">
        <f t="shared" si="213"/>
        <v>164.12899999999999</v>
      </c>
      <c r="X2712" s="6">
        <f t="shared" si="214"/>
        <v>178.6876</v>
      </c>
      <c r="Y2712" s="8">
        <v>0.5212338025638199</v>
      </c>
    </row>
    <row r="2713" spans="1:25" x14ac:dyDescent="0.35">
      <c r="A2713" t="s">
        <v>8024</v>
      </c>
      <c r="B2713" s="2">
        <v>45151</v>
      </c>
      <c r="C2713" t="s">
        <v>37</v>
      </c>
      <c r="D2713" t="s">
        <v>8025</v>
      </c>
      <c r="E2713" s="4" t="s">
        <v>287</v>
      </c>
      <c r="F2713" t="s">
        <v>288</v>
      </c>
      <c r="G2713" t="s">
        <v>287</v>
      </c>
      <c r="H2713" s="4" t="s">
        <v>29</v>
      </c>
      <c r="I2713" t="s">
        <v>29</v>
      </c>
      <c r="J2713" s="4" t="s">
        <v>30</v>
      </c>
      <c r="K2713" t="s">
        <v>30</v>
      </c>
      <c r="L2713" t="s">
        <v>2533</v>
      </c>
      <c r="M2713" t="s">
        <v>2534</v>
      </c>
      <c r="N2713" t="s">
        <v>78</v>
      </c>
      <c r="O2713" t="s">
        <v>2535</v>
      </c>
      <c r="P2713" s="6">
        <v>89.24</v>
      </c>
      <c r="Q2713" s="9">
        <v>26.747</v>
      </c>
      <c r="R2713">
        <v>16</v>
      </c>
      <c r="S2713">
        <v>0.02</v>
      </c>
      <c r="T2713" s="6">
        <f t="shared" si="210"/>
        <v>87.455199999999991</v>
      </c>
      <c r="U2713" s="6">
        <f t="shared" si="211"/>
        <v>1427.84</v>
      </c>
      <c r="V2713" s="6">
        <f t="shared" si="212"/>
        <v>1399.2831999999999</v>
      </c>
      <c r="W2713" s="6">
        <f t="shared" si="213"/>
        <v>427.952</v>
      </c>
      <c r="X2713" s="6">
        <f t="shared" si="214"/>
        <v>971.33119999999985</v>
      </c>
      <c r="Y2713" s="8">
        <v>0.69416341166677331</v>
      </c>
    </row>
    <row r="2714" spans="1:25" x14ac:dyDescent="0.35">
      <c r="A2714" t="s">
        <v>8026</v>
      </c>
      <c r="B2714" s="2">
        <v>45151</v>
      </c>
      <c r="C2714" t="s">
        <v>37</v>
      </c>
      <c r="D2714" t="s">
        <v>8027</v>
      </c>
      <c r="E2714" s="4" t="s">
        <v>294</v>
      </c>
      <c r="F2714" t="s">
        <v>295</v>
      </c>
      <c r="G2714" t="s">
        <v>294</v>
      </c>
      <c r="H2714" s="4" t="s">
        <v>29</v>
      </c>
      <c r="I2714" t="s">
        <v>29</v>
      </c>
      <c r="J2714" s="4" t="s">
        <v>105</v>
      </c>
      <c r="K2714" t="s">
        <v>98</v>
      </c>
      <c r="L2714" t="s">
        <v>8028</v>
      </c>
      <c r="M2714" t="s">
        <v>8029</v>
      </c>
      <c r="N2714" t="s">
        <v>5621</v>
      </c>
      <c r="O2714" t="s">
        <v>8030</v>
      </c>
      <c r="P2714" s="6">
        <v>99.14</v>
      </c>
      <c r="Q2714" s="9">
        <v>39.496000000000002</v>
      </c>
      <c r="R2714">
        <v>2</v>
      </c>
      <c r="S2714">
        <v>0.12</v>
      </c>
      <c r="T2714" s="6">
        <f t="shared" si="210"/>
        <v>87.243200000000002</v>
      </c>
      <c r="U2714" s="6">
        <f t="shared" si="211"/>
        <v>198.28</v>
      </c>
      <c r="V2714" s="6">
        <f t="shared" si="212"/>
        <v>174.4864</v>
      </c>
      <c r="W2714" s="6">
        <f t="shared" si="213"/>
        <v>78.992000000000004</v>
      </c>
      <c r="X2714" s="6">
        <f t="shared" si="214"/>
        <v>95.494399999999999</v>
      </c>
      <c r="Y2714" s="8">
        <v>0.5472884992755882</v>
      </c>
    </row>
    <row r="2715" spans="1:25" x14ac:dyDescent="0.35">
      <c r="A2715" t="s">
        <v>8031</v>
      </c>
      <c r="B2715" s="2">
        <v>45152</v>
      </c>
      <c r="C2715" t="s">
        <v>37</v>
      </c>
      <c r="D2715" t="s">
        <v>6468</v>
      </c>
      <c r="E2715" s="4" t="s">
        <v>121</v>
      </c>
      <c r="F2715" t="s">
        <v>122</v>
      </c>
      <c r="G2715" t="s">
        <v>121</v>
      </c>
      <c r="H2715" s="4" t="s">
        <v>29</v>
      </c>
      <c r="I2715" t="s">
        <v>29</v>
      </c>
      <c r="J2715" s="4" t="s">
        <v>57</v>
      </c>
      <c r="K2715" t="s">
        <v>98</v>
      </c>
      <c r="L2715" t="s">
        <v>6469</v>
      </c>
      <c r="M2715" t="s">
        <v>6470</v>
      </c>
      <c r="N2715" t="s">
        <v>43</v>
      </c>
      <c r="O2715" t="s">
        <v>6092</v>
      </c>
      <c r="P2715" s="6">
        <v>1.99</v>
      </c>
      <c r="Q2715" s="9">
        <v>0.34699999999999998</v>
      </c>
      <c r="R2715">
        <v>5</v>
      </c>
      <c r="S2715">
        <v>0.36</v>
      </c>
      <c r="T2715" s="6">
        <f t="shared" si="210"/>
        <v>1.2736000000000001</v>
      </c>
      <c r="U2715" s="6">
        <f t="shared" si="211"/>
        <v>9.9499999999999993</v>
      </c>
      <c r="V2715" s="6">
        <f t="shared" si="212"/>
        <v>6.3680000000000003</v>
      </c>
      <c r="W2715" s="6">
        <f t="shared" si="213"/>
        <v>1.7349999999999999</v>
      </c>
      <c r="X2715" s="6">
        <f t="shared" si="214"/>
        <v>4.6330000000000009</v>
      </c>
      <c r="Y2715" s="8">
        <v>0.7275439698492463</v>
      </c>
    </row>
    <row r="2716" spans="1:25" x14ac:dyDescent="0.35">
      <c r="A2716" t="s">
        <v>8032</v>
      </c>
      <c r="B2716" s="2">
        <v>45152</v>
      </c>
      <c r="C2716" t="s">
        <v>25</v>
      </c>
      <c r="D2716" t="s">
        <v>3450</v>
      </c>
      <c r="E2716" s="4" t="s">
        <v>1056</v>
      </c>
      <c r="F2716" t="s">
        <v>1057</v>
      </c>
      <c r="G2716" t="s">
        <v>1056</v>
      </c>
      <c r="H2716" s="4" t="s">
        <v>29</v>
      </c>
      <c r="I2716" t="s">
        <v>29</v>
      </c>
      <c r="J2716" s="4" t="s">
        <v>123</v>
      </c>
      <c r="K2716" t="s">
        <v>57</v>
      </c>
      <c r="L2716" t="s">
        <v>3451</v>
      </c>
      <c r="M2716" t="s">
        <v>3452</v>
      </c>
      <c r="N2716" t="s">
        <v>627</v>
      </c>
      <c r="O2716" t="s">
        <v>3453</v>
      </c>
      <c r="P2716" s="6">
        <v>1.99</v>
      </c>
      <c r="Q2716" s="9">
        <v>0.34699999999999998</v>
      </c>
      <c r="R2716">
        <v>4</v>
      </c>
      <c r="S2716">
        <v>0.28999999999999998</v>
      </c>
      <c r="T2716" s="6">
        <f t="shared" si="210"/>
        <v>1.4128999999999998</v>
      </c>
      <c r="U2716" s="6">
        <f t="shared" si="211"/>
        <v>7.96</v>
      </c>
      <c r="V2716" s="6">
        <f t="shared" si="212"/>
        <v>5.6515999999999993</v>
      </c>
      <c r="W2716" s="6">
        <f t="shared" si="213"/>
        <v>1.3879999999999999</v>
      </c>
      <c r="X2716" s="6">
        <f t="shared" si="214"/>
        <v>4.2635999999999994</v>
      </c>
      <c r="Y2716" s="8">
        <v>0.75440583197678535</v>
      </c>
    </row>
    <row r="2717" spans="1:25" x14ac:dyDescent="0.35">
      <c r="A2717" t="s">
        <v>8033</v>
      </c>
      <c r="B2717" s="2">
        <v>45152</v>
      </c>
      <c r="C2717" t="s">
        <v>37</v>
      </c>
      <c r="D2717" t="s">
        <v>3263</v>
      </c>
      <c r="E2717" s="4" t="s">
        <v>47</v>
      </c>
      <c r="F2717" t="s">
        <v>48</v>
      </c>
      <c r="G2717" t="s">
        <v>47</v>
      </c>
      <c r="H2717" s="4" t="s">
        <v>29</v>
      </c>
      <c r="I2717" t="s">
        <v>29</v>
      </c>
      <c r="J2717" s="4" t="s">
        <v>123</v>
      </c>
      <c r="K2717" t="s">
        <v>31</v>
      </c>
      <c r="L2717" t="s">
        <v>3264</v>
      </c>
      <c r="M2717" t="s">
        <v>3265</v>
      </c>
      <c r="N2717" t="s">
        <v>151</v>
      </c>
      <c r="O2717" t="s">
        <v>586</v>
      </c>
      <c r="P2717" s="6">
        <v>2.44</v>
      </c>
      <c r="Q2717" s="9">
        <v>0.48699999999999999</v>
      </c>
      <c r="R2717">
        <v>15</v>
      </c>
      <c r="S2717">
        <v>0.11</v>
      </c>
      <c r="T2717" s="6">
        <f t="shared" si="210"/>
        <v>2.1716000000000002</v>
      </c>
      <c r="U2717" s="6">
        <f t="shared" si="211"/>
        <v>36.6</v>
      </c>
      <c r="V2717" s="6">
        <f t="shared" si="212"/>
        <v>32.574000000000005</v>
      </c>
      <c r="W2717" s="6">
        <f t="shared" si="213"/>
        <v>7.3049999999999997</v>
      </c>
      <c r="X2717" s="6">
        <f t="shared" si="214"/>
        <v>25.269000000000005</v>
      </c>
      <c r="Y2717" s="8">
        <v>0.77574138883772337</v>
      </c>
    </row>
    <row r="2718" spans="1:25" x14ac:dyDescent="0.35">
      <c r="A2718" t="s">
        <v>8034</v>
      </c>
      <c r="B2718" s="2">
        <v>45152</v>
      </c>
      <c r="C2718" t="s">
        <v>37</v>
      </c>
      <c r="D2718" t="s">
        <v>4547</v>
      </c>
      <c r="E2718" s="4" t="s">
        <v>563</v>
      </c>
      <c r="F2718" t="s">
        <v>564</v>
      </c>
      <c r="G2718" t="s">
        <v>563</v>
      </c>
      <c r="H2718" s="4" t="s">
        <v>29</v>
      </c>
      <c r="I2718" t="s">
        <v>29</v>
      </c>
      <c r="J2718" s="4" t="s">
        <v>66</v>
      </c>
      <c r="K2718" t="s">
        <v>66</v>
      </c>
      <c r="L2718" t="s">
        <v>4548</v>
      </c>
      <c r="M2718" t="s">
        <v>4549</v>
      </c>
      <c r="N2718" t="s">
        <v>241</v>
      </c>
      <c r="O2718" t="s">
        <v>242</v>
      </c>
      <c r="P2718" s="6">
        <v>2.79</v>
      </c>
      <c r="Q2718" s="9">
        <v>0.58699999999999997</v>
      </c>
      <c r="R2718">
        <v>5</v>
      </c>
      <c r="S2718">
        <v>0.04</v>
      </c>
      <c r="T2718" s="6">
        <f t="shared" si="210"/>
        <v>2.6783999999999999</v>
      </c>
      <c r="U2718" s="6">
        <f t="shared" si="211"/>
        <v>13.95</v>
      </c>
      <c r="V2718" s="6">
        <f t="shared" si="212"/>
        <v>13.391999999999999</v>
      </c>
      <c r="W2718" s="6">
        <f t="shared" si="213"/>
        <v>2.9349999999999996</v>
      </c>
      <c r="X2718" s="6">
        <f t="shared" si="214"/>
        <v>10.457000000000001</v>
      </c>
      <c r="Y2718" s="8">
        <v>0.78083930704898452</v>
      </c>
    </row>
    <row r="2719" spans="1:25" x14ac:dyDescent="0.35">
      <c r="A2719" t="s">
        <v>8035</v>
      </c>
      <c r="B2719" s="2">
        <v>45152</v>
      </c>
      <c r="C2719" t="s">
        <v>37</v>
      </c>
      <c r="D2719" t="s">
        <v>3189</v>
      </c>
      <c r="E2719" s="4" t="s">
        <v>258</v>
      </c>
      <c r="F2719" t="s">
        <v>259</v>
      </c>
      <c r="G2719" t="s">
        <v>258</v>
      </c>
      <c r="H2719" s="4" t="s">
        <v>75</v>
      </c>
      <c r="I2719" t="s">
        <v>75</v>
      </c>
      <c r="K2719" t="s">
        <v>75</v>
      </c>
      <c r="L2719" t="s">
        <v>3190</v>
      </c>
      <c r="M2719" t="s">
        <v>3191</v>
      </c>
      <c r="N2719" t="s">
        <v>158</v>
      </c>
      <c r="O2719" t="s">
        <v>1252</v>
      </c>
      <c r="P2719" s="6">
        <v>2.99</v>
      </c>
      <c r="Q2719" s="9">
        <v>0.89700000000000002</v>
      </c>
      <c r="R2719">
        <v>9</v>
      </c>
      <c r="S2719">
        <v>0.02</v>
      </c>
      <c r="T2719" s="6">
        <f t="shared" si="210"/>
        <v>2.9302000000000001</v>
      </c>
      <c r="U2719" s="6">
        <f t="shared" si="211"/>
        <v>26.910000000000004</v>
      </c>
      <c r="V2719" s="6">
        <f t="shared" si="212"/>
        <v>26.3718</v>
      </c>
      <c r="W2719" s="6">
        <f t="shared" si="213"/>
        <v>8.0730000000000004</v>
      </c>
      <c r="X2719" s="6">
        <f t="shared" si="214"/>
        <v>18.2988</v>
      </c>
      <c r="Y2719" s="8">
        <v>0.69387755102040816</v>
      </c>
    </row>
    <row r="2720" spans="1:25" x14ac:dyDescent="0.35">
      <c r="A2720" t="s">
        <v>8036</v>
      </c>
      <c r="B2720" s="2">
        <v>45152</v>
      </c>
      <c r="C2720" t="s">
        <v>25</v>
      </c>
      <c r="D2720" t="s">
        <v>931</v>
      </c>
      <c r="E2720" s="4" t="s">
        <v>555</v>
      </c>
      <c r="F2720" t="s">
        <v>556</v>
      </c>
      <c r="G2720" t="s">
        <v>555</v>
      </c>
      <c r="H2720" s="4" t="s">
        <v>29</v>
      </c>
      <c r="I2720" t="s">
        <v>29</v>
      </c>
      <c r="K2720" t="s">
        <v>223</v>
      </c>
      <c r="L2720" t="s">
        <v>932</v>
      </c>
      <c r="M2720" t="s">
        <v>933</v>
      </c>
      <c r="N2720" t="s">
        <v>534</v>
      </c>
      <c r="O2720" t="s">
        <v>934</v>
      </c>
      <c r="P2720" s="6">
        <v>4.1399999999999997</v>
      </c>
      <c r="Q2720" s="9">
        <v>0.997</v>
      </c>
      <c r="R2720">
        <v>13</v>
      </c>
      <c r="S2720">
        <v>0.09</v>
      </c>
      <c r="T2720" s="6">
        <f t="shared" si="210"/>
        <v>3.7673999999999999</v>
      </c>
      <c r="U2720" s="6">
        <f t="shared" si="211"/>
        <v>53.819999999999993</v>
      </c>
      <c r="V2720" s="6">
        <f t="shared" si="212"/>
        <v>48.976199999999999</v>
      </c>
      <c r="W2720" s="6">
        <f t="shared" si="213"/>
        <v>12.961</v>
      </c>
      <c r="X2720" s="6">
        <f t="shared" si="214"/>
        <v>36.0152</v>
      </c>
      <c r="Y2720" s="8">
        <v>0.73536125710038758</v>
      </c>
    </row>
    <row r="2721" spans="1:25" x14ac:dyDescent="0.35">
      <c r="A2721" t="s">
        <v>8037</v>
      </c>
      <c r="B2721" s="2">
        <v>45152</v>
      </c>
      <c r="C2721" t="s">
        <v>25</v>
      </c>
      <c r="D2721" t="s">
        <v>8038</v>
      </c>
      <c r="E2721" s="4" t="s">
        <v>1698</v>
      </c>
      <c r="F2721" t="s">
        <v>1699</v>
      </c>
      <c r="G2721" t="s">
        <v>1698</v>
      </c>
      <c r="H2721" s="4" t="s">
        <v>29</v>
      </c>
      <c r="I2721" t="s">
        <v>29</v>
      </c>
      <c r="J2721" s="4" t="s">
        <v>148</v>
      </c>
      <c r="K2721" t="s">
        <v>66</v>
      </c>
      <c r="L2721" t="s">
        <v>325</v>
      </c>
      <c r="M2721" t="s">
        <v>326</v>
      </c>
      <c r="N2721" t="s">
        <v>69</v>
      </c>
      <c r="O2721" t="s">
        <v>186</v>
      </c>
      <c r="P2721" s="6">
        <v>14.24</v>
      </c>
      <c r="Q2721" s="9">
        <v>5.7460000000000004</v>
      </c>
      <c r="R2721">
        <v>5</v>
      </c>
      <c r="S2721">
        <v>0.01</v>
      </c>
      <c r="T2721" s="6">
        <f t="shared" si="210"/>
        <v>14.0976</v>
      </c>
      <c r="U2721" s="6">
        <f t="shared" si="211"/>
        <v>71.2</v>
      </c>
      <c r="V2721" s="6">
        <f t="shared" si="212"/>
        <v>70.488</v>
      </c>
      <c r="W2721" s="6">
        <f t="shared" si="213"/>
        <v>28.730000000000004</v>
      </c>
      <c r="X2721" s="6">
        <f t="shared" si="214"/>
        <v>41.757999999999996</v>
      </c>
      <c r="Y2721" s="8">
        <v>0.59241289297469069</v>
      </c>
    </row>
    <row r="2722" spans="1:25" x14ac:dyDescent="0.35">
      <c r="A2722" t="s">
        <v>8039</v>
      </c>
      <c r="B2722" s="2">
        <v>45152</v>
      </c>
      <c r="C2722" t="s">
        <v>25</v>
      </c>
      <c r="D2722" t="s">
        <v>4450</v>
      </c>
      <c r="E2722" s="4" t="s">
        <v>287</v>
      </c>
      <c r="F2722" t="s">
        <v>288</v>
      </c>
      <c r="G2722" t="s">
        <v>287</v>
      </c>
      <c r="H2722" s="4" t="s">
        <v>29</v>
      </c>
      <c r="I2722" t="s">
        <v>29</v>
      </c>
      <c r="J2722" s="4" t="s">
        <v>57</v>
      </c>
      <c r="K2722" t="s">
        <v>30</v>
      </c>
      <c r="L2722" t="s">
        <v>4451</v>
      </c>
      <c r="M2722" t="s">
        <v>4452</v>
      </c>
      <c r="N2722" t="s">
        <v>339</v>
      </c>
      <c r="O2722" t="s">
        <v>340</v>
      </c>
      <c r="P2722" s="6">
        <v>19.14</v>
      </c>
      <c r="Q2722" s="9">
        <v>5.4969999999999999</v>
      </c>
      <c r="R2722">
        <v>20</v>
      </c>
      <c r="S2722">
        <v>0.36</v>
      </c>
      <c r="T2722" s="6">
        <f t="shared" si="210"/>
        <v>12.249600000000001</v>
      </c>
      <c r="U2722" s="6">
        <f t="shared" si="211"/>
        <v>382.8</v>
      </c>
      <c r="V2722" s="6">
        <f t="shared" si="212"/>
        <v>244.99200000000002</v>
      </c>
      <c r="W2722" s="6">
        <f t="shared" si="213"/>
        <v>109.94</v>
      </c>
      <c r="X2722" s="6">
        <f t="shared" si="214"/>
        <v>135.05200000000002</v>
      </c>
      <c r="Y2722" s="8">
        <v>0.55125065308254972</v>
      </c>
    </row>
    <row r="2723" spans="1:25" x14ac:dyDescent="0.35">
      <c r="A2723" t="s">
        <v>8040</v>
      </c>
      <c r="B2723" s="2">
        <v>45152</v>
      </c>
      <c r="C2723" t="s">
        <v>37</v>
      </c>
      <c r="D2723" t="s">
        <v>8041</v>
      </c>
      <c r="E2723" s="4" t="s">
        <v>985</v>
      </c>
      <c r="F2723" t="s">
        <v>986</v>
      </c>
      <c r="G2723" t="s">
        <v>985</v>
      </c>
      <c r="H2723" s="4" t="s">
        <v>29</v>
      </c>
      <c r="I2723" t="s">
        <v>29</v>
      </c>
      <c r="K2723" t="s">
        <v>57</v>
      </c>
      <c r="L2723" t="s">
        <v>1705</v>
      </c>
      <c r="M2723" t="s">
        <v>1706</v>
      </c>
      <c r="N2723" t="s">
        <v>78</v>
      </c>
      <c r="O2723" t="s">
        <v>1707</v>
      </c>
      <c r="P2723" s="6">
        <v>24.24</v>
      </c>
      <c r="Q2723" s="9">
        <v>7.2469999999999999</v>
      </c>
      <c r="R2723">
        <v>16</v>
      </c>
      <c r="S2723">
        <v>0.05</v>
      </c>
      <c r="T2723" s="6">
        <f t="shared" si="210"/>
        <v>23.027999999999999</v>
      </c>
      <c r="U2723" s="6">
        <f t="shared" si="211"/>
        <v>387.84</v>
      </c>
      <c r="V2723" s="6">
        <f t="shared" si="212"/>
        <v>368.44799999999998</v>
      </c>
      <c r="W2723" s="6">
        <f t="shared" si="213"/>
        <v>115.952</v>
      </c>
      <c r="X2723" s="6">
        <f t="shared" si="214"/>
        <v>252.49599999999998</v>
      </c>
      <c r="Y2723" s="8">
        <v>0.68529616119506687</v>
      </c>
    </row>
    <row r="2724" spans="1:25" x14ac:dyDescent="0.35">
      <c r="A2724" t="s">
        <v>8042</v>
      </c>
      <c r="B2724" s="2">
        <v>45152</v>
      </c>
      <c r="C2724" t="s">
        <v>25</v>
      </c>
      <c r="D2724" t="s">
        <v>4737</v>
      </c>
      <c r="E2724" s="4" t="s">
        <v>508</v>
      </c>
      <c r="F2724" t="s">
        <v>509</v>
      </c>
      <c r="G2724" t="s">
        <v>508</v>
      </c>
      <c r="H2724" s="4" t="s">
        <v>29</v>
      </c>
      <c r="I2724" t="s">
        <v>29</v>
      </c>
      <c r="J2724" s="4" t="s">
        <v>223</v>
      </c>
      <c r="K2724" t="s">
        <v>114</v>
      </c>
      <c r="L2724" t="s">
        <v>2584</v>
      </c>
      <c r="M2724" t="s">
        <v>2585</v>
      </c>
      <c r="N2724" t="s">
        <v>402</v>
      </c>
      <c r="O2724" t="s">
        <v>2586</v>
      </c>
      <c r="P2724" s="6">
        <v>29.14</v>
      </c>
      <c r="Q2724" s="9">
        <v>11.496</v>
      </c>
      <c r="R2724">
        <v>10</v>
      </c>
      <c r="S2724">
        <v>0.34</v>
      </c>
      <c r="T2724" s="6">
        <f t="shared" si="210"/>
        <v>19.232399999999998</v>
      </c>
      <c r="U2724" s="6">
        <f t="shared" si="211"/>
        <v>291.39999999999998</v>
      </c>
      <c r="V2724" s="6">
        <f t="shared" si="212"/>
        <v>192.32399999999998</v>
      </c>
      <c r="W2724" s="6">
        <f t="shared" si="213"/>
        <v>114.96000000000001</v>
      </c>
      <c r="X2724" s="6">
        <f t="shared" si="214"/>
        <v>77.363999999999976</v>
      </c>
      <c r="Y2724" s="8">
        <v>0.40225868846321822</v>
      </c>
    </row>
    <row r="2725" spans="1:25" x14ac:dyDescent="0.35">
      <c r="A2725" t="s">
        <v>8043</v>
      </c>
      <c r="B2725" s="2">
        <v>45152</v>
      </c>
      <c r="C2725" t="s">
        <v>25</v>
      </c>
      <c r="D2725" t="s">
        <v>8044</v>
      </c>
      <c r="E2725" s="4" t="s">
        <v>105</v>
      </c>
      <c r="F2725" t="s">
        <v>245</v>
      </c>
      <c r="G2725" t="s">
        <v>105</v>
      </c>
      <c r="H2725" s="4" t="s">
        <v>29</v>
      </c>
      <c r="I2725" t="s">
        <v>29</v>
      </c>
      <c r="J2725" s="4" t="s">
        <v>123</v>
      </c>
      <c r="K2725" t="s">
        <v>105</v>
      </c>
      <c r="L2725" t="s">
        <v>8045</v>
      </c>
      <c r="M2725" t="s">
        <v>8046</v>
      </c>
      <c r="N2725" t="s">
        <v>126</v>
      </c>
      <c r="O2725" t="s">
        <v>1844</v>
      </c>
      <c r="P2725" s="6">
        <v>29.24</v>
      </c>
      <c r="Q2725" s="9">
        <v>11.746</v>
      </c>
      <c r="R2725">
        <v>11</v>
      </c>
      <c r="S2725">
        <v>0.08</v>
      </c>
      <c r="T2725" s="6">
        <f t="shared" si="210"/>
        <v>26.9008</v>
      </c>
      <c r="U2725" s="6">
        <f t="shared" si="211"/>
        <v>321.64</v>
      </c>
      <c r="V2725" s="6">
        <f t="shared" si="212"/>
        <v>295.90879999999999</v>
      </c>
      <c r="W2725" s="6">
        <f t="shared" si="213"/>
        <v>129.20600000000002</v>
      </c>
      <c r="X2725" s="6">
        <f t="shared" si="214"/>
        <v>166.70279999999997</v>
      </c>
      <c r="Y2725" s="8">
        <v>0.56335871052162012</v>
      </c>
    </row>
    <row r="2726" spans="1:25" x14ac:dyDescent="0.35">
      <c r="A2726" t="s">
        <v>8047</v>
      </c>
      <c r="B2726" s="2">
        <v>45152</v>
      </c>
      <c r="C2726" t="s">
        <v>25</v>
      </c>
      <c r="D2726" t="s">
        <v>5868</v>
      </c>
      <c r="E2726" s="4" t="s">
        <v>82</v>
      </c>
      <c r="F2726" t="s">
        <v>83</v>
      </c>
      <c r="G2726" t="s">
        <v>82</v>
      </c>
      <c r="H2726" s="4" t="s">
        <v>29</v>
      </c>
      <c r="I2726" t="s">
        <v>29</v>
      </c>
      <c r="J2726" s="4" t="s">
        <v>148</v>
      </c>
      <c r="K2726" t="s">
        <v>30</v>
      </c>
      <c r="L2726" t="s">
        <v>5869</v>
      </c>
      <c r="M2726" t="s">
        <v>5870</v>
      </c>
      <c r="N2726" t="s">
        <v>126</v>
      </c>
      <c r="O2726" t="s">
        <v>5871</v>
      </c>
      <c r="P2726" s="6">
        <v>34.14</v>
      </c>
      <c r="Q2726" s="9">
        <v>9.9969999999999999</v>
      </c>
      <c r="R2726">
        <v>19</v>
      </c>
      <c r="S2726">
        <v>0.05</v>
      </c>
      <c r="T2726" s="6">
        <f t="shared" si="210"/>
        <v>32.433</v>
      </c>
      <c r="U2726" s="6">
        <f t="shared" si="211"/>
        <v>648.66</v>
      </c>
      <c r="V2726" s="6">
        <f t="shared" si="212"/>
        <v>616.22699999999998</v>
      </c>
      <c r="W2726" s="6">
        <f t="shared" si="213"/>
        <v>189.94299999999998</v>
      </c>
      <c r="X2726" s="6">
        <f t="shared" si="214"/>
        <v>426.28399999999999</v>
      </c>
      <c r="Y2726" s="8">
        <v>0.69176456078685289</v>
      </c>
    </row>
    <row r="2727" spans="1:25" x14ac:dyDescent="0.35">
      <c r="A2727" t="s">
        <v>8048</v>
      </c>
      <c r="B2727" s="2">
        <v>45152</v>
      </c>
      <c r="C2727" t="s">
        <v>37</v>
      </c>
      <c r="D2727" t="s">
        <v>8049</v>
      </c>
      <c r="E2727" s="4" t="s">
        <v>130</v>
      </c>
      <c r="F2727" t="s">
        <v>131</v>
      </c>
      <c r="G2727" t="s">
        <v>130</v>
      </c>
      <c r="H2727" s="4" t="s">
        <v>29</v>
      </c>
      <c r="I2727" t="s">
        <v>29</v>
      </c>
      <c r="J2727" s="4" t="s">
        <v>66</v>
      </c>
      <c r="K2727" t="s">
        <v>114</v>
      </c>
      <c r="L2727" t="s">
        <v>8050</v>
      </c>
      <c r="M2727" t="s">
        <v>8051</v>
      </c>
      <c r="N2727" t="s">
        <v>78</v>
      </c>
      <c r="O2727" t="s">
        <v>2859</v>
      </c>
      <c r="P2727" s="6">
        <v>49.14</v>
      </c>
      <c r="Q2727" s="9">
        <v>19.495999999999999</v>
      </c>
      <c r="R2727">
        <v>20</v>
      </c>
      <c r="T2727" s="6">
        <f t="shared" si="210"/>
        <v>49.14</v>
      </c>
      <c r="U2727" s="6">
        <f t="shared" si="211"/>
        <v>982.8</v>
      </c>
      <c r="V2727" s="6">
        <f t="shared" si="212"/>
        <v>982.8</v>
      </c>
      <c r="W2727" s="6">
        <f t="shared" si="213"/>
        <v>389.91999999999996</v>
      </c>
      <c r="X2727" s="6">
        <f t="shared" si="214"/>
        <v>592.88</v>
      </c>
      <c r="Y2727" s="8">
        <v>0.60325600325600326</v>
      </c>
    </row>
    <row r="2728" spans="1:25" x14ac:dyDescent="0.35">
      <c r="A2728" t="s">
        <v>8052</v>
      </c>
      <c r="B2728" s="2">
        <v>45152</v>
      </c>
      <c r="C2728" t="s">
        <v>25</v>
      </c>
      <c r="D2728" t="s">
        <v>5552</v>
      </c>
      <c r="E2728" s="4" t="s">
        <v>265</v>
      </c>
      <c r="F2728" t="s">
        <v>266</v>
      </c>
      <c r="G2728" t="s">
        <v>265</v>
      </c>
      <c r="H2728" s="4" t="s">
        <v>177</v>
      </c>
      <c r="I2728" t="s">
        <v>177</v>
      </c>
      <c r="K2728" t="s">
        <v>177</v>
      </c>
      <c r="L2728" t="s">
        <v>5553</v>
      </c>
      <c r="M2728" t="s">
        <v>5554</v>
      </c>
      <c r="N2728" t="s">
        <v>835</v>
      </c>
      <c r="O2728" t="s">
        <v>5555</v>
      </c>
      <c r="P2728" s="6">
        <v>49.14</v>
      </c>
      <c r="Q2728" s="9">
        <v>14.497</v>
      </c>
      <c r="R2728">
        <v>3</v>
      </c>
      <c r="T2728" s="6">
        <f t="shared" si="210"/>
        <v>49.14</v>
      </c>
      <c r="U2728" s="6">
        <f t="shared" si="211"/>
        <v>147.42000000000002</v>
      </c>
      <c r="V2728" s="6">
        <f t="shared" si="212"/>
        <v>147.42000000000002</v>
      </c>
      <c r="W2728" s="6">
        <f t="shared" si="213"/>
        <v>43.491</v>
      </c>
      <c r="X2728" s="6">
        <f t="shared" si="214"/>
        <v>103.92900000000002</v>
      </c>
      <c r="Y2728" s="8">
        <v>0.704985754985755</v>
      </c>
    </row>
    <row r="2729" spans="1:25" x14ac:dyDescent="0.35">
      <c r="A2729" t="s">
        <v>8053</v>
      </c>
      <c r="B2729" s="2">
        <v>45152</v>
      </c>
      <c r="C2729" t="s">
        <v>37</v>
      </c>
      <c r="D2729" t="s">
        <v>7200</v>
      </c>
      <c r="E2729" s="4" t="s">
        <v>95</v>
      </c>
      <c r="F2729" t="s">
        <v>96</v>
      </c>
      <c r="G2729" t="s">
        <v>97</v>
      </c>
      <c r="H2729" s="4" t="s">
        <v>29</v>
      </c>
      <c r="I2729" t="s">
        <v>29</v>
      </c>
      <c r="K2729" t="s">
        <v>98</v>
      </c>
      <c r="L2729" t="s">
        <v>7201</v>
      </c>
      <c r="M2729" t="s">
        <v>7202</v>
      </c>
      <c r="N2729" t="s">
        <v>269</v>
      </c>
      <c r="O2729" t="s">
        <v>703</v>
      </c>
      <c r="P2729" s="6">
        <v>78.989999999999995</v>
      </c>
      <c r="Q2729" s="9">
        <v>23.446999999999999</v>
      </c>
      <c r="R2729">
        <v>17</v>
      </c>
      <c r="S2729">
        <v>0.02</v>
      </c>
      <c r="T2729" s="6">
        <f t="shared" si="210"/>
        <v>77.410199999999989</v>
      </c>
      <c r="U2729" s="6">
        <f t="shared" si="211"/>
        <v>1342.83</v>
      </c>
      <c r="V2729" s="6">
        <f t="shared" si="212"/>
        <v>1315.9733999999999</v>
      </c>
      <c r="W2729" s="6">
        <f t="shared" si="213"/>
        <v>398.59899999999999</v>
      </c>
      <c r="X2729" s="6">
        <f t="shared" si="214"/>
        <v>917.37439999999992</v>
      </c>
      <c r="Y2729" s="8">
        <v>0.69710709958119221</v>
      </c>
    </row>
    <row r="2730" spans="1:25" x14ac:dyDescent="0.35">
      <c r="A2730" t="s">
        <v>8054</v>
      </c>
      <c r="B2730" s="2">
        <v>45152</v>
      </c>
      <c r="C2730" t="s">
        <v>25</v>
      </c>
      <c r="D2730" t="s">
        <v>8055</v>
      </c>
      <c r="E2730" s="4" t="s">
        <v>543</v>
      </c>
      <c r="F2730" t="s">
        <v>544</v>
      </c>
      <c r="G2730" t="s">
        <v>543</v>
      </c>
      <c r="H2730" s="4" t="s">
        <v>29</v>
      </c>
      <c r="I2730" t="s">
        <v>29</v>
      </c>
      <c r="J2730" s="4" t="s">
        <v>66</v>
      </c>
      <c r="K2730" t="s">
        <v>57</v>
      </c>
      <c r="L2730" t="s">
        <v>6897</v>
      </c>
      <c r="M2730" t="s">
        <v>6898</v>
      </c>
      <c r="N2730" t="s">
        <v>1793</v>
      </c>
      <c r="O2730" t="s">
        <v>1794</v>
      </c>
      <c r="P2730" s="6">
        <v>89.24</v>
      </c>
      <c r="Q2730" s="9">
        <v>35.746000000000002</v>
      </c>
      <c r="R2730">
        <v>14</v>
      </c>
      <c r="S2730">
        <v>0.1</v>
      </c>
      <c r="T2730" s="6">
        <f t="shared" si="210"/>
        <v>80.316000000000003</v>
      </c>
      <c r="U2730" s="6">
        <f t="shared" si="211"/>
        <v>1249.3599999999999</v>
      </c>
      <c r="V2730" s="6">
        <f t="shared" si="212"/>
        <v>1124.424</v>
      </c>
      <c r="W2730" s="6">
        <f t="shared" si="213"/>
        <v>500.44400000000002</v>
      </c>
      <c r="X2730" s="6">
        <f t="shared" si="214"/>
        <v>623.98</v>
      </c>
      <c r="Y2730" s="8">
        <v>0.55493301459236022</v>
      </c>
    </row>
    <row r="2731" spans="1:25" x14ac:dyDescent="0.35">
      <c r="A2731" t="s">
        <v>8056</v>
      </c>
      <c r="B2731" s="2">
        <v>45152</v>
      </c>
      <c r="C2731" t="s">
        <v>25</v>
      </c>
      <c r="D2731" t="s">
        <v>7605</v>
      </c>
      <c r="E2731" s="4" t="s">
        <v>306</v>
      </c>
      <c r="F2731" t="s">
        <v>307</v>
      </c>
      <c r="G2731" t="s">
        <v>306</v>
      </c>
      <c r="H2731" s="4" t="s">
        <v>29</v>
      </c>
      <c r="I2731" t="s">
        <v>29</v>
      </c>
      <c r="J2731" s="4" t="s">
        <v>123</v>
      </c>
      <c r="K2731" t="s">
        <v>114</v>
      </c>
      <c r="L2731" t="s">
        <v>7606</v>
      </c>
      <c r="M2731" t="s">
        <v>7607</v>
      </c>
      <c r="N2731" t="s">
        <v>402</v>
      </c>
      <c r="O2731" t="s">
        <v>1358</v>
      </c>
      <c r="P2731" s="6">
        <v>198.99</v>
      </c>
      <c r="Q2731" s="9">
        <v>59.447000000000003</v>
      </c>
      <c r="R2731">
        <v>16</v>
      </c>
      <c r="S2731">
        <v>0.18</v>
      </c>
      <c r="T2731" s="6">
        <f t="shared" si="210"/>
        <v>163.17180000000002</v>
      </c>
      <c r="U2731" s="6">
        <f t="shared" si="211"/>
        <v>3183.84</v>
      </c>
      <c r="V2731" s="6">
        <f t="shared" si="212"/>
        <v>2610.7488000000003</v>
      </c>
      <c r="W2731" s="6">
        <f t="shared" si="213"/>
        <v>951.15200000000004</v>
      </c>
      <c r="X2731" s="6">
        <f t="shared" si="214"/>
        <v>1659.5968000000003</v>
      </c>
      <c r="Y2731" s="8">
        <v>0.63567846895113012</v>
      </c>
    </row>
    <row r="2732" spans="1:25" x14ac:dyDescent="0.35">
      <c r="A2732" t="s">
        <v>8057</v>
      </c>
      <c r="B2732" s="2">
        <v>45153</v>
      </c>
      <c r="C2732" t="s">
        <v>37</v>
      </c>
      <c r="D2732" t="s">
        <v>4195</v>
      </c>
      <c r="E2732" s="4" t="s">
        <v>105</v>
      </c>
      <c r="F2732" t="s">
        <v>169</v>
      </c>
      <c r="G2732" t="s">
        <v>105</v>
      </c>
      <c r="H2732" s="4" t="s">
        <v>29</v>
      </c>
      <c r="I2732" t="s">
        <v>29</v>
      </c>
      <c r="J2732" s="4" t="s">
        <v>123</v>
      </c>
      <c r="K2732" t="s">
        <v>105</v>
      </c>
      <c r="L2732" t="s">
        <v>4196</v>
      </c>
      <c r="M2732" t="s">
        <v>4197</v>
      </c>
      <c r="N2732" t="s">
        <v>134</v>
      </c>
      <c r="O2732" t="s">
        <v>298</v>
      </c>
      <c r="P2732" s="6">
        <v>1.1399999999999999</v>
      </c>
      <c r="Q2732" s="9">
        <v>9.7000000000000003E-2</v>
      </c>
      <c r="R2732">
        <v>9</v>
      </c>
      <c r="S2732">
        <v>0.03</v>
      </c>
      <c r="T2732" s="6">
        <f t="shared" si="210"/>
        <v>1.1057999999999999</v>
      </c>
      <c r="U2732" s="6">
        <f t="shared" si="211"/>
        <v>10.26</v>
      </c>
      <c r="V2732" s="6">
        <f t="shared" si="212"/>
        <v>9.9521999999999995</v>
      </c>
      <c r="W2732" s="6">
        <f t="shared" si="213"/>
        <v>0.873</v>
      </c>
      <c r="X2732" s="6">
        <f t="shared" si="214"/>
        <v>9.0792000000000002</v>
      </c>
      <c r="Y2732" s="8">
        <v>0.91228070175438603</v>
      </c>
    </row>
    <row r="2733" spans="1:25" x14ac:dyDescent="0.35">
      <c r="A2733" t="s">
        <v>8058</v>
      </c>
      <c r="B2733" s="2">
        <v>45153</v>
      </c>
      <c r="C2733" t="s">
        <v>25</v>
      </c>
      <c r="D2733" t="s">
        <v>4117</v>
      </c>
      <c r="E2733" s="4" t="s">
        <v>237</v>
      </c>
      <c r="F2733" t="s">
        <v>238</v>
      </c>
      <c r="G2733" t="s">
        <v>237</v>
      </c>
      <c r="H2733" s="4" t="s">
        <v>29</v>
      </c>
      <c r="I2733" t="s">
        <v>29</v>
      </c>
      <c r="K2733" t="s">
        <v>57</v>
      </c>
      <c r="L2733" t="s">
        <v>2602</v>
      </c>
      <c r="M2733" t="s">
        <v>2603</v>
      </c>
      <c r="N2733" t="s">
        <v>34</v>
      </c>
      <c r="O2733" t="s">
        <v>806</v>
      </c>
      <c r="P2733" s="6">
        <v>1.44</v>
      </c>
      <c r="Q2733" s="9">
        <v>0.41599999999999998</v>
      </c>
      <c r="R2733">
        <v>8</v>
      </c>
      <c r="S2733">
        <v>0.25</v>
      </c>
      <c r="T2733" s="6">
        <f t="shared" si="210"/>
        <v>1.08</v>
      </c>
      <c r="U2733" s="6">
        <f t="shared" si="211"/>
        <v>11.52</v>
      </c>
      <c r="V2733" s="6">
        <f t="shared" si="212"/>
        <v>8.64</v>
      </c>
      <c r="W2733" s="6">
        <f t="shared" si="213"/>
        <v>3.3279999999999998</v>
      </c>
      <c r="X2733" s="6">
        <f t="shared" si="214"/>
        <v>5.3120000000000012</v>
      </c>
      <c r="Y2733" s="8">
        <v>0.61481481481481493</v>
      </c>
    </row>
    <row r="2734" spans="1:25" x14ac:dyDescent="0.35">
      <c r="A2734" t="s">
        <v>8059</v>
      </c>
      <c r="B2734" s="2">
        <v>45153</v>
      </c>
      <c r="C2734" t="s">
        <v>37</v>
      </c>
      <c r="D2734" t="s">
        <v>8060</v>
      </c>
      <c r="E2734" s="4" t="s">
        <v>214</v>
      </c>
      <c r="F2734" t="s">
        <v>215</v>
      </c>
      <c r="G2734" t="s">
        <v>214</v>
      </c>
      <c r="H2734" s="4" t="s">
        <v>75</v>
      </c>
      <c r="I2734" t="s">
        <v>75</v>
      </c>
      <c r="K2734" t="s">
        <v>75</v>
      </c>
      <c r="L2734" t="s">
        <v>8061</v>
      </c>
      <c r="M2734" t="s">
        <v>8062</v>
      </c>
      <c r="N2734" t="s">
        <v>134</v>
      </c>
      <c r="O2734" t="s">
        <v>298</v>
      </c>
      <c r="P2734" s="6">
        <v>2.64</v>
      </c>
      <c r="Q2734" s="9">
        <v>0.54700000000000004</v>
      </c>
      <c r="R2734">
        <v>10</v>
      </c>
      <c r="S2734">
        <v>0.01</v>
      </c>
      <c r="T2734" s="6">
        <f t="shared" si="210"/>
        <v>2.6135999999999999</v>
      </c>
      <c r="U2734" s="6">
        <f t="shared" si="211"/>
        <v>26.400000000000002</v>
      </c>
      <c r="V2734" s="6">
        <f t="shared" si="212"/>
        <v>26.135999999999999</v>
      </c>
      <c r="W2734" s="6">
        <f t="shared" si="213"/>
        <v>5.4700000000000006</v>
      </c>
      <c r="X2734" s="6">
        <f t="shared" si="214"/>
        <v>20.665999999999997</v>
      </c>
      <c r="Y2734" s="8">
        <v>0.79071013161922243</v>
      </c>
    </row>
    <row r="2735" spans="1:25" x14ac:dyDescent="0.35">
      <c r="A2735" t="s">
        <v>8063</v>
      </c>
      <c r="B2735" s="2">
        <v>45153</v>
      </c>
      <c r="C2735" t="s">
        <v>37</v>
      </c>
      <c r="D2735" t="s">
        <v>8064</v>
      </c>
      <c r="E2735" s="4" t="s">
        <v>2139</v>
      </c>
      <c r="F2735" t="s">
        <v>2140</v>
      </c>
      <c r="G2735" t="s">
        <v>2139</v>
      </c>
      <c r="H2735" s="4" t="s">
        <v>29</v>
      </c>
      <c r="I2735" t="s">
        <v>29</v>
      </c>
      <c r="J2735" s="4" t="s">
        <v>66</v>
      </c>
      <c r="K2735" t="s">
        <v>31</v>
      </c>
      <c r="L2735" t="s">
        <v>2560</v>
      </c>
      <c r="M2735" t="s">
        <v>2561</v>
      </c>
      <c r="N2735" t="s">
        <v>534</v>
      </c>
      <c r="O2735" t="s">
        <v>934</v>
      </c>
      <c r="P2735" s="6">
        <v>3.24</v>
      </c>
      <c r="Q2735" s="9">
        <v>1.3460000000000001</v>
      </c>
      <c r="R2735">
        <v>10</v>
      </c>
      <c r="S2735">
        <v>0.01</v>
      </c>
      <c r="T2735" s="6">
        <f t="shared" si="210"/>
        <v>3.2076000000000002</v>
      </c>
      <c r="U2735" s="6">
        <f t="shared" si="211"/>
        <v>32.400000000000006</v>
      </c>
      <c r="V2735" s="6">
        <f t="shared" si="212"/>
        <v>32.076000000000001</v>
      </c>
      <c r="W2735" s="6">
        <f t="shared" si="213"/>
        <v>13.46</v>
      </c>
      <c r="X2735" s="6">
        <f t="shared" si="214"/>
        <v>18.616</v>
      </c>
      <c r="Y2735" s="8">
        <v>0.58037161740865439</v>
      </c>
    </row>
    <row r="2736" spans="1:25" x14ac:dyDescent="0.35">
      <c r="A2736" t="s">
        <v>8065</v>
      </c>
      <c r="B2736" s="2">
        <v>45153</v>
      </c>
      <c r="C2736" t="s">
        <v>37</v>
      </c>
      <c r="D2736" t="s">
        <v>8066</v>
      </c>
      <c r="E2736" s="4" t="s">
        <v>563</v>
      </c>
      <c r="F2736" t="s">
        <v>564</v>
      </c>
      <c r="G2736" t="s">
        <v>563</v>
      </c>
      <c r="H2736" s="4" t="s">
        <v>29</v>
      </c>
      <c r="I2736" t="s">
        <v>29</v>
      </c>
      <c r="J2736" s="4" t="s">
        <v>105</v>
      </c>
      <c r="K2736" t="s">
        <v>66</v>
      </c>
      <c r="L2736" t="s">
        <v>8067</v>
      </c>
      <c r="M2736" t="s">
        <v>8068</v>
      </c>
      <c r="N2736" t="s">
        <v>539</v>
      </c>
      <c r="O2736" t="s">
        <v>4352</v>
      </c>
      <c r="P2736" s="6">
        <v>19.239999999999998</v>
      </c>
      <c r="Q2736" s="9">
        <v>7.7460000000000004</v>
      </c>
      <c r="R2736">
        <v>2</v>
      </c>
      <c r="S2736">
        <v>7.0000000000000007E-2</v>
      </c>
      <c r="T2736" s="6">
        <f t="shared" si="210"/>
        <v>17.893199999999997</v>
      </c>
      <c r="U2736" s="6">
        <f t="shared" si="211"/>
        <v>38.479999999999997</v>
      </c>
      <c r="V2736" s="6">
        <f t="shared" si="212"/>
        <v>35.786399999999993</v>
      </c>
      <c r="W2736" s="6">
        <f t="shared" si="213"/>
        <v>15.492000000000001</v>
      </c>
      <c r="X2736" s="6">
        <f t="shared" si="214"/>
        <v>20.294399999999992</v>
      </c>
      <c r="Y2736" s="8">
        <v>0.56709811548521216</v>
      </c>
    </row>
    <row r="2737" spans="1:25" x14ac:dyDescent="0.35">
      <c r="A2737" t="s">
        <v>8069</v>
      </c>
      <c r="B2737" s="2">
        <v>45153</v>
      </c>
      <c r="C2737" t="s">
        <v>37</v>
      </c>
      <c r="D2737" t="s">
        <v>4533</v>
      </c>
      <c r="E2737" s="4" t="s">
        <v>175</v>
      </c>
      <c r="F2737" t="s">
        <v>176</v>
      </c>
      <c r="G2737" t="s">
        <v>175</v>
      </c>
      <c r="H2737" s="4" t="s">
        <v>177</v>
      </c>
      <c r="I2737" t="s">
        <v>177</v>
      </c>
      <c r="K2737" t="s">
        <v>177</v>
      </c>
      <c r="L2737" t="s">
        <v>4534</v>
      </c>
      <c r="M2737" t="s">
        <v>4535</v>
      </c>
      <c r="N2737" t="s">
        <v>269</v>
      </c>
      <c r="O2737" t="s">
        <v>703</v>
      </c>
      <c r="P2737" s="6">
        <v>38.99</v>
      </c>
      <c r="Q2737" s="9">
        <v>11.446999999999999</v>
      </c>
      <c r="R2737">
        <v>1</v>
      </c>
      <c r="S2737">
        <v>0.38</v>
      </c>
      <c r="T2737" s="6">
        <f t="shared" si="210"/>
        <v>24.1738</v>
      </c>
      <c r="U2737" s="6">
        <f t="shared" si="211"/>
        <v>38.99</v>
      </c>
      <c r="V2737" s="6">
        <f t="shared" si="212"/>
        <v>24.1738</v>
      </c>
      <c r="W2737" s="6">
        <f t="shared" si="213"/>
        <v>11.446999999999999</v>
      </c>
      <c r="X2737" s="6">
        <f t="shared" si="214"/>
        <v>12.726800000000001</v>
      </c>
      <c r="Y2737" s="8">
        <v>0.52647080723758788</v>
      </c>
    </row>
    <row r="2738" spans="1:25" x14ac:dyDescent="0.35">
      <c r="A2738" t="s">
        <v>8070</v>
      </c>
      <c r="B2738" s="2">
        <v>45153</v>
      </c>
      <c r="C2738" t="s">
        <v>37</v>
      </c>
      <c r="D2738" t="s">
        <v>6365</v>
      </c>
      <c r="E2738" s="4" t="s">
        <v>95</v>
      </c>
      <c r="F2738" t="s">
        <v>96</v>
      </c>
      <c r="G2738" t="s">
        <v>97</v>
      </c>
      <c r="H2738" s="4" t="s">
        <v>29</v>
      </c>
      <c r="I2738" t="s">
        <v>29</v>
      </c>
      <c r="J2738" s="4" t="s">
        <v>114</v>
      </c>
      <c r="K2738" t="s">
        <v>98</v>
      </c>
      <c r="L2738" t="s">
        <v>6366</v>
      </c>
      <c r="M2738" t="s">
        <v>6367</v>
      </c>
      <c r="N2738" t="s">
        <v>78</v>
      </c>
      <c r="O2738" t="s">
        <v>92</v>
      </c>
      <c r="P2738" s="6">
        <v>59.14</v>
      </c>
      <c r="Q2738" s="9">
        <v>17.497</v>
      </c>
      <c r="R2738">
        <v>10</v>
      </c>
      <c r="S2738">
        <v>0.09</v>
      </c>
      <c r="T2738" s="6">
        <f t="shared" si="210"/>
        <v>53.817399999999999</v>
      </c>
      <c r="U2738" s="6">
        <f t="shared" si="211"/>
        <v>591.4</v>
      </c>
      <c r="V2738" s="6">
        <f t="shared" si="212"/>
        <v>538.17399999999998</v>
      </c>
      <c r="W2738" s="6">
        <f t="shared" si="213"/>
        <v>174.97</v>
      </c>
      <c r="X2738" s="6">
        <f t="shared" si="214"/>
        <v>363.20399999999995</v>
      </c>
      <c r="Y2738" s="8">
        <v>0.67488210132782323</v>
      </c>
    </row>
    <row r="2739" spans="1:25" x14ac:dyDescent="0.35">
      <c r="A2739" t="s">
        <v>8071</v>
      </c>
      <c r="B2739" s="2">
        <v>45154</v>
      </c>
      <c r="C2739" t="s">
        <v>37</v>
      </c>
      <c r="D2739" t="s">
        <v>3856</v>
      </c>
      <c r="E2739" s="4" t="s">
        <v>82</v>
      </c>
      <c r="F2739" t="s">
        <v>83</v>
      </c>
      <c r="G2739" t="s">
        <v>82</v>
      </c>
      <c r="H2739" s="4" t="s">
        <v>29</v>
      </c>
      <c r="I2739" t="s">
        <v>29</v>
      </c>
      <c r="K2739" t="s">
        <v>30</v>
      </c>
      <c r="L2739" t="s">
        <v>3857</v>
      </c>
      <c r="M2739" t="s">
        <v>3858</v>
      </c>
      <c r="N2739" t="s">
        <v>449</v>
      </c>
      <c r="O2739" t="s">
        <v>516</v>
      </c>
      <c r="P2739" s="6">
        <v>2.99</v>
      </c>
      <c r="Q2739" s="9">
        <v>0.64700000000000002</v>
      </c>
      <c r="R2739">
        <v>18</v>
      </c>
      <c r="S2739">
        <v>0.25</v>
      </c>
      <c r="T2739" s="6">
        <f t="shared" si="210"/>
        <v>2.2425000000000002</v>
      </c>
      <c r="U2739" s="6">
        <f t="shared" si="211"/>
        <v>53.820000000000007</v>
      </c>
      <c r="V2739" s="6">
        <f t="shared" si="212"/>
        <v>40.365000000000002</v>
      </c>
      <c r="W2739" s="6">
        <f t="shared" si="213"/>
        <v>11.646000000000001</v>
      </c>
      <c r="X2739" s="6">
        <f t="shared" si="214"/>
        <v>28.719000000000001</v>
      </c>
      <c r="Y2739" s="8">
        <v>0.71148272017837233</v>
      </c>
    </row>
    <row r="2740" spans="1:25" x14ac:dyDescent="0.35">
      <c r="A2740" t="s">
        <v>8072</v>
      </c>
      <c r="B2740" s="2">
        <v>45154</v>
      </c>
      <c r="C2740" t="s">
        <v>37</v>
      </c>
      <c r="D2740" t="s">
        <v>5446</v>
      </c>
      <c r="E2740" s="4" t="s">
        <v>138</v>
      </c>
      <c r="F2740" t="s">
        <v>139</v>
      </c>
      <c r="G2740" t="s">
        <v>138</v>
      </c>
      <c r="H2740" s="4" t="s">
        <v>29</v>
      </c>
      <c r="I2740" t="s">
        <v>29</v>
      </c>
      <c r="J2740" s="4" t="s">
        <v>148</v>
      </c>
      <c r="K2740" t="s">
        <v>30</v>
      </c>
      <c r="L2740" t="s">
        <v>5447</v>
      </c>
      <c r="M2740" t="s">
        <v>5448</v>
      </c>
      <c r="N2740" t="s">
        <v>813</v>
      </c>
      <c r="O2740" t="s">
        <v>3812</v>
      </c>
      <c r="P2740" s="6">
        <v>7.14</v>
      </c>
      <c r="Q2740" s="9">
        <v>1.897</v>
      </c>
      <c r="R2740">
        <v>19</v>
      </c>
      <c r="S2740">
        <v>0.25</v>
      </c>
      <c r="T2740" s="6">
        <f t="shared" si="210"/>
        <v>5.3549999999999995</v>
      </c>
      <c r="U2740" s="6">
        <f t="shared" si="211"/>
        <v>135.66</v>
      </c>
      <c r="V2740" s="6">
        <f t="shared" si="212"/>
        <v>101.74499999999999</v>
      </c>
      <c r="W2740" s="6">
        <f t="shared" si="213"/>
        <v>36.042999999999999</v>
      </c>
      <c r="X2740" s="6">
        <f t="shared" si="214"/>
        <v>65.701999999999998</v>
      </c>
      <c r="Y2740" s="8">
        <v>0.64575163398692814</v>
      </c>
    </row>
    <row r="2741" spans="1:25" x14ac:dyDescent="0.35">
      <c r="A2741" t="s">
        <v>8073</v>
      </c>
      <c r="B2741" s="2">
        <v>45154</v>
      </c>
      <c r="C2741" t="s">
        <v>25</v>
      </c>
      <c r="D2741" t="s">
        <v>6011</v>
      </c>
      <c r="E2741" s="4" t="s">
        <v>631</v>
      </c>
      <c r="F2741" t="s">
        <v>632</v>
      </c>
      <c r="G2741" t="s">
        <v>631</v>
      </c>
      <c r="I2741" t="s">
        <v>29</v>
      </c>
      <c r="J2741" s="4" t="s">
        <v>66</v>
      </c>
      <c r="K2741" t="s">
        <v>98</v>
      </c>
      <c r="L2741" t="s">
        <v>6012</v>
      </c>
      <c r="M2741" t="s">
        <v>6013</v>
      </c>
      <c r="N2741" t="s">
        <v>321</v>
      </c>
      <c r="O2741" t="s">
        <v>484</v>
      </c>
      <c r="P2741" s="6">
        <v>8.99</v>
      </c>
      <c r="Q2741" s="9">
        <v>2.6970000000000001</v>
      </c>
      <c r="R2741">
        <v>4</v>
      </c>
      <c r="S2741">
        <v>0.18</v>
      </c>
      <c r="T2741" s="6">
        <f t="shared" si="210"/>
        <v>7.3718000000000004</v>
      </c>
      <c r="U2741" s="6">
        <f t="shared" si="211"/>
        <v>35.96</v>
      </c>
      <c r="V2741" s="6">
        <f t="shared" si="212"/>
        <v>29.487200000000001</v>
      </c>
      <c r="W2741" s="6">
        <f t="shared" si="213"/>
        <v>10.788</v>
      </c>
      <c r="X2741" s="6">
        <f t="shared" si="214"/>
        <v>18.699200000000001</v>
      </c>
      <c r="Y2741" s="8">
        <v>0.63414634146341464</v>
      </c>
    </row>
    <row r="2742" spans="1:25" x14ac:dyDescent="0.35">
      <c r="A2742" t="s">
        <v>8074</v>
      </c>
      <c r="B2742" s="2">
        <v>45154</v>
      </c>
      <c r="C2742" t="s">
        <v>37</v>
      </c>
      <c r="D2742" t="s">
        <v>4268</v>
      </c>
      <c r="E2742" s="4" t="s">
        <v>47</v>
      </c>
      <c r="F2742" t="s">
        <v>1241</v>
      </c>
      <c r="G2742" t="s">
        <v>47</v>
      </c>
      <c r="H2742" s="4" t="s">
        <v>29</v>
      </c>
      <c r="I2742" t="s">
        <v>29</v>
      </c>
      <c r="J2742" s="4" t="s">
        <v>31</v>
      </c>
      <c r="K2742" t="s">
        <v>31</v>
      </c>
      <c r="L2742" t="s">
        <v>4269</v>
      </c>
      <c r="M2742" t="s">
        <v>4270</v>
      </c>
      <c r="N2742" t="s">
        <v>254</v>
      </c>
      <c r="O2742" t="s">
        <v>4271</v>
      </c>
      <c r="P2742" s="6">
        <v>18.989999999999998</v>
      </c>
      <c r="Q2742" s="9">
        <v>5.4470000000000001</v>
      </c>
      <c r="R2742">
        <v>13</v>
      </c>
      <c r="S2742">
        <v>0.2</v>
      </c>
      <c r="T2742" s="6">
        <f t="shared" si="210"/>
        <v>15.192</v>
      </c>
      <c r="U2742" s="6">
        <f t="shared" si="211"/>
        <v>246.86999999999998</v>
      </c>
      <c r="V2742" s="6">
        <f t="shared" si="212"/>
        <v>197.49600000000001</v>
      </c>
      <c r="W2742" s="6">
        <f t="shared" si="213"/>
        <v>70.811000000000007</v>
      </c>
      <c r="X2742" s="6">
        <f t="shared" si="214"/>
        <v>126.685</v>
      </c>
      <c r="Y2742" s="8">
        <v>0.64145602948920477</v>
      </c>
    </row>
    <row r="2743" spans="1:25" x14ac:dyDescent="0.35">
      <c r="A2743" t="s">
        <v>8075</v>
      </c>
      <c r="B2743" s="2">
        <v>45154</v>
      </c>
      <c r="C2743" t="s">
        <v>25</v>
      </c>
      <c r="D2743" t="s">
        <v>8076</v>
      </c>
      <c r="E2743" s="4" t="s">
        <v>273</v>
      </c>
      <c r="F2743" t="s">
        <v>274</v>
      </c>
      <c r="G2743" t="s">
        <v>273</v>
      </c>
      <c r="H2743" s="4" t="s">
        <v>29</v>
      </c>
      <c r="I2743" t="s">
        <v>29</v>
      </c>
      <c r="J2743" s="4" t="s">
        <v>31</v>
      </c>
      <c r="K2743" t="s">
        <v>30</v>
      </c>
      <c r="L2743" t="s">
        <v>8077</v>
      </c>
      <c r="M2743" t="s">
        <v>8078</v>
      </c>
      <c r="N2743" t="s">
        <v>277</v>
      </c>
      <c r="O2743" t="s">
        <v>3759</v>
      </c>
      <c r="P2743" s="6">
        <v>22.14</v>
      </c>
      <c r="Q2743" s="9">
        <v>6.3970000000000002</v>
      </c>
      <c r="R2743">
        <v>2</v>
      </c>
      <c r="S2743">
        <v>0.13</v>
      </c>
      <c r="T2743" s="6">
        <f t="shared" si="210"/>
        <v>19.261800000000001</v>
      </c>
      <c r="U2743" s="6">
        <f t="shared" si="211"/>
        <v>44.28</v>
      </c>
      <c r="V2743" s="6">
        <f t="shared" si="212"/>
        <v>38.523600000000002</v>
      </c>
      <c r="W2743" s="6">
        <f t="shared" si="213"/>
        <v>12.794</v>
      </c>
      <c r="X2743" s="6">
        <f t="shared" si="214"/>
        <v>25.729600000000001</v>
      </c>
      <c r="Y2743" s="8">
        <v>0.66789188964686586</v>
      </c>
    </row>
    <row r="2744" spans="1:25" x14ac:dyDescent="0.35">
      <c r="A2744" t="s">
        <v>8079</v>
      </c>
      <c r="B2744" s="2">
        <v>45154</v>
      </c>
      <c r="C2744" t="s">
        <v>25</v>
      </c>
      <c r="D2744" t="s">
        <v>1560</v>
      </c>
      <c r="E2744" s="4" t="s">
        <v>95</v>
      </c>
      <c r="F2744" t="s">
        <v>96</v>
      </c>
      <c r="G2744" t="s">
        <v>97</v>
      </c>
      <c r="H2744" s="4" t="s">
        <v>29</v>
      </c>
      <c r="I2744" t="s">
        <v>29</v>
      </c>
      <c r="J2744" s="4" t="s">
        <v>66</v>
      </c>
      <c r="K2744" t="s">
        <v>98</v>
      </c>
      <c r="L2744" t="s">
        <v>1561</v>
      </c>
      <c r="M2744" t="s">
        <v>1562</v>
      </c>
      <c r="N2744" t="s">
        <v>1228</v>
      </c>
      <c r="O2744" t="s">
        <v>1510</v>
      </c>
      <c r="P2744" s="6">
        <v>119.14</v>
      </c>
      <c r="Q2744" s="9">
        <v>35.497</v>
      </c>
      <c r="R2744">
        <v>19</v>
      </c>
      <c r="T2744" s="6">
        <f t="shared" si="210"/>
        <v>119.14</v>
      </c>
      <c r="U2744" s="6">
        <f t="shared" si="211"/>
        <v>2263.66</v>
      </c>
      <c r="V2744" s="6">
        <f t="shared" si="212"/>
        <v>2263.66</v>
      </c>
      <c r="W2744" s="6">
        <f t="shared" si="213"/>
        <v>674.44299999999998</v>
      </c>
      <c r="X2744" s="6">
        <f t="shared" si="214"/>
        <v>1589.2169999999999</v>
      </c>
      <c r="Y2744" s="8">
        <v>0.70205640423031723</v>
      </c>
    </row>
    <row r="2745" spans="1:25" x14ac:dyDescent="0.35">
      <c r="A2745" t="s">
        <v>8080</v>
      </c>
      <c r="B2745" s="2">
        <v>45155</v>
      </c>
      <c r="C2745" t="s">
        <v>37</v>
      </c>
      <c r="D2745" t="s">
        <v>8081</v>
      </c>
      <c r="E2745" s="4" t="s">
        <v>555</v>
      </c>
      <c r="F2745" t="s">
        <v>556</v>
      </c>
      <c r="G2745" t="s">
        <v>555</v>
      </c>
      <c r="H2745" s="4" t="s">
        <v>29</v>
      </c>
      <c r="I2745" t="s">
        <v>29</v>
      </c>
      <c r="K2745" t="s">
        <v>223</v>
      </c>
      <c r="L2745" t="s">
        <v>918</v>
      </c>
      <c r="M2745" t="s">
        <v>919</v>
      </c>
      <c r="N2745" t="s">
        <v>51</v>
      </c>
      <c r="O2745" t="s">
        <v>920</v>
      </c>
      <c r="P2745" s="6">
        <v>1.74</v>
      </c>
      <c r="Q2745" s="9">
        <v>0.746</v>
      </c>
      <c r="R2745">
        <v>13</v>
      </c>
      <c r="S2745">
        <v>7.0000000000000007E-2</v>
      </c>
      <c r="T2745" s="6">
        <f t="shared" si="210"/>
        <v>1.6181999999999999</v>
      </c>
      <c r="U2745" s="6">
        <f t="shared" si="211"/>
        <v>22.62</v>
      </c>
      <c r="V2745" s="6">
        <f t="shared" si="212"/>
        <v>21.0366</v>
      </c>
      <c r="W2745" s="6">
        <f t="shared" si="213"/>
        <v>9.6980000000000004</v>
      </c>
      <c r="X2745" s="6">
        <f t="shared" si="214"/>
        <v>11.3386</v>
      </c>
      <c r="Y2745" s="8">
        <v>0.53899394388827093</v>
      </c>
    </row>
    <row r="2746" spans="1:25" x14ac:dyDescent="0.35">
      <c r="A2746" t="s">
        <v>8082</v>
      </c>
      <c r="B2746" s="2">
        <v>45155</v>
      </c>
      <c r="C2746" t="s">
        <v>37</v>
      </c>
      <c r="D2746" t="s">
        <v>8083</v>
      </c>
      <c r="E2746" s="4" t="s">
        <v>417</v>
      </c>
      <c r="F2746" t="s">
        <v>418</v>
      </c>
      <c r="G2746" t="s">
        <v>417</v>
      </c>
      <c r="H2746" s="4" t="s">
        <v>29</v>
      </c>
      <c r="I2746" t="s">
        <v>29</v>
      </c>
      <c r="J2746" s="4" t="s">
        <v>105</v>
      </c>
      <c r="K2746" t="s">
        <v>98</v>
      </c>
      <c r="L2746" t="s">
        <v>8084</v>
      </c>
      <c r="M2746" t="s">
        <v>8085</v>
      </c>
      <c r="N2746" t="s">
        <v>142</v>
      </c>
      <c r="O2746" t="s">
        <v>1448</v>
      </c>
      <c r="P2746" s="6">
        <v>3.99</v>
      </c>
      <c r="Q2746" s="9">
        <v>0.94699999999999995</v>
      </c>
      <c r="R2746">
        <v>9</v>
      </c>
      <c r="S2746">
        <v>0.16</v>
      </c>
      <c r="T2746" s="6">
        <f t="shared" si="210"/>
        <v>3.3515999999999999</v>
      </c>
      <c r="U2746" s="6">
        <f t="shared" si="211"/>
        <v>35.910000000000004</v>
      </c>
      <c r="V2746" s="6">
        <f t="shared" si="212"/>
        <v>30.164400000000001</v>
      </c>
      <c r="W2746" s="6">
        <f t="shared" si="213"/>
        <v>8.5229999999999997</v>
      </c>
      <c r="X2746" s="6">
        <f t="shared" si="214"/>
        <v>21.641400000000001</v>
      </c>
      <c r="Y2746" s="8">
        <v>0.7174483828619167</v>
      </c>
    </row>
    <row r="2747" spans="1:25" x14ac:dyDescent="0.35">
      <c r="A2747" t="s">
        <v>8086</v>
      </c>
      <c r="B2747" s="2">
        <v>45155</v>
      </c>
      <c r="C2747" t="s">
        <v>25</v>
      </c>
      <c r="D2747" t="s">
        <v>8087</v>
      </c>
      <c r="E2747" s="4" t="s">
        <v>138</v>
      </c>
      <c r="F2747" t="s">
        <v>139</v>
      </c>
      <c r="G2747" t="s">
        <v>138</v>
      </c>
      <c r="H2747" s="4" t="s">
        <v>29</v>
      </c>
      <c r="I2747" t="s">
        <v>29</v>
      </c>
      <c r="J2747" s="4" t="s">
        <v>148</v>
      </c>
      <c r="K2747" t="s">
        <v>30</v>
      </c>
      <c r="L2747" t="s">
        <v>8088</v>
      </c>
      <c r="M2747" t="s">
        <v>8089</v>
      </c>
      <c r="N2747" t="s">
        <v>134</v>
      </c>
      <c r="O2747" t="s">
        <v>1411</v>
      </c>
      <c r="P2747" s="6">
        <v>3.99</v>
      </c>
      <c r="Q2747" s="9">
        <v>0.94699999999999995</v>
      </c>
      <c r="R2747">
        <v>6</v>
      </c>
      <c r="S2747">
        <v>0.09</v>
      </c>
      <c r="T2747" s="6">
        <f t="shared" si="210"/>
        <v>3.6309000000000005</v>
      </c>
      <c r="U2747" s="6">
        <f t="shared" si="211"/>
        <v>23.94</v>
      </c>
      <c r="V2747" s="6">
        <f t="shared" si="212"/>
        <v>21.785400000000003</v>
      </c>
      <c r="W2747" s="6">
        <f t="shared" si="213"/>
        <v>5.6819999999999995</v>
      </c>
      <c r="X2747" s="6">
        <f t="shared" si="214"/>
        <v>16.103400000000004</v>
      </c>
      <c r="Y2747" s="8">
        <v>0.73918312264176933</v>
      </c>
    </row>
    <row r="2748" spans="1:25" x14ac:dyDescent="0.35">
      <c r="A2748" t="s">
        <v>8090</v>
      </c>
      <c r="B2748" s="2">
        <v>45155</v>
      </c>
      <c r="C2748" t="s">
        <v>37</v>
      </c>
      <c r="D2748" t="s">
        <v>1243</v>
      </c>
      <c r="E2748" s="4" t="s">
        <v>47</v>
      </c>
      <c r="F2748" t="s">
        <v>1241</v>
      </c>
      <c r="G2748" t="s">
        <v>47</v>
      </c>
      <c r="H2748" s="4" t="s">
        <v>29</v>
      </c>
      <c r="I2748" t="s">
        <v>29</v>
      </c>
      <c r="J2748" s="4" t="s">
        <v>66</v>
      </c>
      <c r="K2748" t="s">
        <v>31</v>
      </c>
      <c r="L2748" t="s">
        <v>1244</v>
      </c>
      <c r="M2748" t="s">
        <v>1245</v>
      </c>
      <c r="N2748" t="s">
        <v>134</v>
      </c>
      <c r="O2748" t="s">
        <v>660</v>
      </c>
      <c r="P2748" s="6">
        <v>4.1399999999999997</v>
      </c>
      <c r="Q2748" s="9">
        <v>0.997</v>
      </c>
      <c r="R2748">
        <v>7</v>
      </c>
      <c r="S2748">
        <v>0.34</v>
      </c>
      <c r="T2748" s="6">
        <f t="shared" si="210"/>
        <v>2.7323999999999993</v>
      </c>
      <c r="U2748" s="6">
        <f t="shared" si="211"/>
        <v>28.979999999999997</v>
      </c>
      <c r="V2748" s="6">
        <f t="shared" si="212"/>
        <v>19.126799999999996</v>
      </c>
      <c r="W2748" s="6">
        <f t="shared" si="213"/>
        <v>6.9790000000000001</v>
      </c>
      <c r="X2748" s="6">
        <f t="shared" si="214"/>
        <v>12.147799999999997</v>
      </c>
      <c r="Y2748" s="8">
        <v>0.63511930903235247</v>
      </c>
    </row>
    <row r="2749" spans="1:25" x14ac:dyDescent="0.35">
      <c r="A2749" t="s">
        <v>8091</v>
      </c>
      <c r="B2749" s="2">
        <v>45155</v>
      </c>
      <c r="C2749" t="s">
        <v>37</v>
      </c>
      <c r="D2749" t="s">
        <v>8092</v>
      </c>
      <c r="E2749" s="4" t="s">
        <v>570</v>
      </c>
      <c r="F2749" t="s">
        <v>454</v>
      </c>
      <c r="G2749" t="s">
        <v>453</v>
      </c>
      <c r="H2749" s="4" t="s">
        <v>29</v>
      </c>
      <c r="I2749" t="s">
        <v>29</v>
      </c>
      <c r="J2749" s="4" t="s">
        <v>30</v>
      </c>
      <c r="K2749" t="s">
        <v>57</v>
      </c>
      <c r="L2749" t="s">
        <v>4574</v>
      </c>
      <c r="M2749" t="s">
        <v>4575</v>
      </c>
      <c r="N2749" t="s">
        <v>51</v>
      </c>
      <c r="O2749" t="s">
        <v>920</v>
      </c>
      <c r="P2749" s="6">
        <v>4.84</v>
      </c>
      <c r="Q2749" s="9">
        <v>1.427</v>
      </c>
      <c r="R2749">
        <v>11</v>
      </c>
      <c r="S2749">
        <v>0.01</v>
      </c>
      <c r="T2749" s="6">
        <f t="shared" si="210"/>
        <v>4.7915999999999999</v>
      </c>
      <c r="U2749" s="6">
        <f t="shared" si="211"/>
        <v>53.239999999999995</v>
      </c>
      <c r="V2749" s="6">
        <f t="shared" si="212"/>
        <v>52.707599999999999</v>
      </c>
      <c r="W2749" s="6">
        <f t="shared" si="213"/>
        <v>15.697000000000001</v>
      </c>
      <c r="X2749" s="6">
        <f t="shared" si="214"/>
        <v>37.010599999999997</v>
      </c>
      <c r="Y2749" s="8">
        <v>0.70218716086484678</v>
      </c>
    </row>
    <row r="2750" spans="1:25" x14ac:dyDescent="0.35">
      <c r="A2750" t="s">
        <v>8093</v>
      </c>
      <c r="B2750" s="2">
        <v>45155</v>
      </c>
      <c r="C2750" t="s">
        <v>25</v>
      </c>
      <c r="D2750" t="s">
        <v>2300</v>
      </c>
      <c r="E2750" s="4" t="s">
        <v>221</v>
      </c>
      <c r="F2750" t="s">
        <v>222</v>
      </c>
      <c r="G2750" t="s">
        <v>221</v>
      </c>
      <c r="H2750" s="4" t="s">
        <v>29</v>
      </c>
      <c r="I2750" t="s">
        <v>29</v>
      </c>
      <c r="K2750" t="s">
        <v>66</v>
      </c>
      <c r="L2750" t="s">
        <v>2301</v>
      </c>
      <c r="M2750" t="s">
        <v>2302</v>
      </c>
      <c r="N2750" t="s">
        <v>101</v>
      </c>
      <c r="O2750" t="s">
        <v>102</v>
      </c>
      <c r="P2750" s="6">
        <v>12.99</v>
      </c>
      <c r="Q2750" s="9">
        <v>3.8969999999999998</v>
      </c>
      <c r="R2750">
        <v>2</v>
      </c>
      <c r="S2750">
        <v>0.13</v>
      </c>
      <c r="T2750" s="6">
        <f t="shared" si="210"/>
        <v>11.301299999999999</v>
      </c>
      <c r="U2750" s="6">
        <f t="shared" si="211"/>
        <v>25.98</v>
      </c>
      <c r="V2750" s="6">
        <f t="shared" si="212"/>
        <v>22.602599999999999</v>
      </c>
      <c r="W2750" s="6">
        <f t="shared" si="213"/>
        <v>7.7939999999999996</v>
      </c>
      <c r="X2750" s="6">
        <f t="shared" si="214"/>
        <v>14.808599999999998</v>
      </c>
      <c r="Y2750" s="8">
        <v>0.65517241379310343</v>
      </c>
    </row>
    <row r="2751" spans="1:25" x14ac:dyDescent="0.35">
      <c r="A2751" t="s">
        <v>8094</v>
      </c>
      <c r="B2751" s="2">
        <v>45155</v>
      </c>
      <c r="C2751" t="s">
        <v>37</v>
      </c>
      <c r="D2751" t="s">
        <v>8095</v>
      </c>
      <c r="E2751" s="4" t="s">
        <v>189</v>
      </c>
      <c r="F2751" t="s">
        <v>190</v>
      </c>
      <c r="G2751" t="s">
        <v>189</v>
      </c>
      <c r="H2751" s="4" t="s">
        <v>29</v>
      </c>
      <c r="I2751" t="s">
        <v>29</v>
      </c>
      <c r="K2751" t="s">
        <v>123</v>
      </c>
      <c r="L2751" t="s">
        <v>8096</v>
      </c>
      <c r="M2751" t="s">
        <v>8097</v>
      </c>
      <c r="N2751" t="s">
        <v>339</v>
      </c>
      <c r="O2751" t="s">
        <v>2519</v>
      </c>
      <c r="P2751" s="6">
        <v>19.14</v>
      </c>
      <c r="Q2751" s="9">
        <v>5.4969999999999999</v>
      </c>
      <c r="R2751">
        <v>4</v>
      </c>
      <c r="S2751">
        <v>0.26</v>
      </c>
      <c r="T2751" s="6">
        <f t="shared" si="210"/>
        <v>14.163600000000001</v>
      </c>
      <c r="U2751" s="6">
        <f t="shared" si="211"/>
        <v>76.56</v>
      </c>
      <c r="V2751" s="6">
        <f t="shared" si="212"/>
        <v>56.654400000000003</v>
      </c>
      <c r="W2751" s="6">
        <f t="shared" si="213"/>
        <v>21.988</v>
      </c>
      <c r="X2751" s="6">
        <f t="shared" si="214"/>
        <v>34.666400000000003</v>
      </c>
      <c r="Y2751" s="8">
        <v>0.611892456720043</v>
      </c>
    </row>
    <row r="2752" spans="1:25" x14ac:dyDescent="0.35">
      <c r="A2752" t="s">
        <v>8098</v>
      </c>
      <c r="B2752" s="2">
        <v>45155</v>
      </c>
      <c r="C2752" t="s">
        <v>37</v>
      </c>
      <c r="D2752" t="s">
        <v>8099</v>
      </c>
      <c r="E2752" s="4" t="s">
        <v>105</v>
      </c>
      <c r="F2752" t="s">
        <v>531</v>
      </c>
      <c r="G2752" t="s">
        <v>105</v>
      </c>
      <c r="H2752" s="4" t="s">
        <v>29</v>
      </c>
      <c r="I2752" t="s">
        <v>29</v>
      </c>
      <c r="J2752" s="4" t="s">
        <v>223</v>
      </c>
      <c r="K2752" t="s">
        <v>105</v>
      </c>
      <c r="L2752" t="s">
        <v>8100</v>
      </c>
      <c r="M2752" t="s">
        <v>8101</v>
      </c>
      <c r="N2752" t="s">
        <v>1278</v>
      </c>
      <c r="O2752" t="s">
        <v>1926</v>
      </c>
      <c r="P2752" s="6">
        <v>23.99</v>
      </c>
      <c r="Q2752" s="9">
        <v>6.9470000000000001</v>
      </c>
      <c r="R2752">
        <v>2</v>
      </c>
      <c r="S2752">
        <v>0.31</v>
      </c>
      <c r="T2752" s="6">
        <f t="shared" si="210"/>
        <v>16.553099999999997</v>
      </c>
      <c r="U2752" s="6">
        <f t="shared" si="211"/>
        <v>47.98</v>
      </c>
      <c r="V2752" s="6">
        <f t="shared" si="212"/>
        <v>33.106199999999994</v>
      </c>
      <c r="W2752" s="6">
        <f t="shared" si="213"/>
        <v>13.894</v>
      </c>
      <c r="X2752" s="6">
        <f t="shared" si="214"/>
        <v>19.212199999999996</v>
      </c>
      <c r="Y2752" s="8">
        <v>0.5803203025415179</v>
      </c>
    </row>
    <row r="2753" spans="1:25" x14ac:dyDescent="0.35">
      <c r="A2753" t="s">
        <v>8102</v>
      </c>
      <c r="B2753" s="2">
        <v>45155</v>
      </c>
      <c r="C2753" t="s">
        <v>25</v>
      </c>
      <c r="D2753" t="s">
        <v>6048</v>
      </c>
      <c r="E2753" s="4" t="s">
        <v>809</v>
      </c>
      <c r="F2753" t="s">
        <v>810</v>
      </c>
      <c r="G2753" t="s">
        <v>809</v>
      </c>
      <c r="H2753" s="4" t="s">
        <v>29</v>
      </c>
      <c r="I2753" t="s">
        <v>29</v>
      </c>
      <c r="J2753" s="4" t="s">
        <v>148</v>
      </c>
      <c r="K2753" t="s">
        <v>30</v>
      </c>
      <c r="L2753" t="s">
        <v>6049</v>
      </c>
      <c r="M2753" t="s">
        <v>6050</v>
      </c>
      <c r="N2753" t="s">
        <v>720</v>
      </c>
      <c r="O2753" t="s">
        <v>721</v>
      </c>
      <c r="P2753" s="6">
        <v>38.99</v>
      </c>
      <c r="Q2753" s="9">
        <v>11.446999999999999</v>
      </c>
      <c r="R2753">
        <v>17</v>
      </c>
      <c r="S2753">
        <v>0.01</v>
      </c>
      <c r="T2753" s="6">
        <f t="shared" si="210"/>
        <v>38.600100000000005</v>
      </c>
      <c r="U2753" s="6">
        <f t="shared" si="211"/>
        <v>662.83</v>
      </c>
      <c r="V2753" s="6">
        <f t="shared" si="212"/>
        <v>656.20170000000007</v>
      </c>
      <c r="W2753" s="6">
        <f t="shared" si="213"/>
        <v>194.59899999999999</v>
      </c>
      <c r="X2753" s="6">
        <f t="shared" si="214"/>
        <v>461.60270000000008</v>
      </c>
      <c r="Y2753" s="8">
        <v>0.70344636412859041</v>
      </c>
    </row>
    <row r="2754" spans="1:25" x14ac:dyDescent="0.35">
      <c r="A2754" t="s">
        <v>8103</v>
      </c>
      <c r="B2754" s="2">
        <v>45155</v>
      </c>
      <c r="C2754" t="s">
        <v>37</v>
      </c>
      <c r="D2754" t="s">
        <v>6024</v>
      </c>
      <c r="E2754" s="4" t="s">
        <v>237</v>
      </c>
      <c r="F2754" t="s">
        <v>238</v>
      </c>
      <c r="G2754" t="s">
        <v>237</v>
      </c>
      <c r="H2754" s="4" t="s">
        <v>29</v>
      </c>
      <c r="I2754" t="s">
        <v>29</v>
      </c>
      <c r="J2754" s="4" t="s">
        <v>223</v>
      </c>
      <c r="K2754" t="s">
        <v>57</v>
      </c>
      <c r="L2754" t="s">
        <v>3681</v>
      </c>
      <c r="M2754" t="s">
        <v>3682</v>
      </c>
      <c r="N2754" t="s">
        <v>269</v>
      </c>
      <c r="O2754" t="s">
        <v>703</v>
      </c>
      <c r="P2754" s="6">
        <v>49.14</v>
      </c>
      <c r="Q2754" s="9">
        <v>19.495999999999999</v>
      </c>
      <c r="R2754">
        <v>15</v>
      </c>
      <c r="S2754">
        <v>0.09</v>
      </c>
      <c r="T2754" s="6">
        <f t="shared" si="210"/>
        <v>44.717400000000005</v>
      </c>
      <c r="U2754" s="6">
        <f t="shared" si="211"/>
        <v>737.1</v>
      </c>
      <c r="V2754" s="6">
        <f t="shared" si="212"/>
        <v>670.76100000000008</v>
      </c>
      <c r="W2754" s="6">
        <f t="shared" si="213"/>
        <v>292.44</v>
      </c>
      <c r="X2754" s="6">
        <f t="shared" si="214"/>
        <v>378.32100000000008</v>
      </c>
      <c r="Y2754" s="8">
        <v>0.56401758599560803</v>
      </c>
    </row>
    <row r="2755" spans="1:25" x14ac:dyDescent="0.35">
      <c r="A2755" t="s">
        <v>8104</v>
      </c>
      <c r="B2755" s="2">
        <v>45155</v>
      </c>
      <c r="C2755" t="s">
        <v>25</v>
      </c>
      <c r="D2755" t="s">
        <v>7451</v>
      </c>
      <c r="E2755" s="4" t="s">
        <v>492</v>
      </c>
      <c r="F2755" t="s">
        <v>493</v>
      </c>
      <c r="G2755" t="s">
        <v>492</v>
      </c>
      <c r="H2755" s="4" t="s">
        <v>29</v>
      </c>
      <c r="I2755" t="s">
        <v>29</v>
      </c>
      <c r="J2755" s="4" t="s">
        <v>123</v>
      </c>
      <c r="K2755" t="s">
        <v>66</v>
      </c>
      <c r="L2755" t="s">
        <v>7452</v>
      </c>
      <c r="M2755" t="s">
        <v>7453</v>
      </c>
      <c r="N2755" t="s">
        <v>1352</v>
      </c>
      <c r="O2755" t="s">
        <v>1353</v>
      </c>
      <c r="P2755" s="6">
        <v>49.14</v>
      </c>
      <c r="Q2755" s="9">
        <v>19.495999999999999</v>
      </c>
      <c r="R2755">
        <v>11</v>
      </c>
      <c r="S2755">
        <v>0.37</v>
      </c>
      <c r="T2755" s="6">
        <f t="shared" ref="T2755:T2818" si="215">P2755*(1-S2755)</f>
        <v>30.958200000000001</v>
      </c>
      <c r="U2755" s="6">
        <f t="shared" ref="U2755:U2818" si="216">P2755*R2755</f>
        <v>540.54</v>
      </c>
      <c r="V2755" s="6">
        <f t="shared" ref="V2755:V2818" si="217">T2755*R2755</f>
        <v>340.54020000000003</v>
      </c>
      <c r="W2755" s="6">
        <f t="shared" ref="W2755:W2818" si="218">Q2755*R2755</f>
        <v>214.45599999999999</v>
      </c>
      <c r="X2755" s="6">
        <f t="shared" ref="X2755:X2818" si="219">V2755-W2755</f>
        <v>126.08420000000004</v>
      </c>
      <c r="Y2755" s="8">
        <v>0.37024762421587831</v>
      </c>
    </row>
    <row r="2756" spans="1:25" x14ac:dyDescent="0.35">
      <c r="A2756" t="s">
        <v>8105</v>
      </c>
      <c r="B2756" s="2">
        <v>45156</v>
      </c>
      <c r="C2756" t="s">
        <v>37</v>
      </c>
      <c r="D2756" t="s">
        <v>8106</v>
      </c>
      <c r="E2756" s="4" t="s">
        <v>724</v>
      </c>
      <c r="F2756" t="s">
        <v>28</v>
      </c>
      <c r="G2756" t="s">
        <v>27</v>
      </c>
      <c r="H2756" s="4" t="s">
        <v>29</v>
      </c>
      <c r="I2756" t="s">
        <v>29</v>
      </c>
      <c r="J2756" s="4" t="s">
        <v>114</v>
      </c>
      <c r="K2756" t="s">
        <v>31</v>
      </c>
      <c r="L2756" t="s">
        <v>8107</v>
      </c>
      <c r="M2756" t="s">
        <v>8108</v>
      </c>
      <c r="N2756" t="s">
        <v>2289</v>
      </c>
      <c r="O2756" t="s">
        <v>8109</v>
      </c>
      <c r="P2756" s="6">
        <v>3.99</v>
      </c>
      <c r="Q2756" s="9">
        <v>0.94699999999999995</v>
      </c>
      <c r="R2756">
        <v>10</v>
      </c>
      <c r="S2756">
        <v>0.16</v>
      </c>
      <c r="T2756" s="6">
        <f t="shared" si="215"/>
        <v>3.3515999999999999</v>
      </c>
      <c r="U2756" s="6">
        <f t="shared" si="216"/>
        <v>39.900000000000006</v>
      </c>
      <c r="V2756" s="6">
        <f t="shared" si="217"/>
        <v>33.515999999999998</v>
      </c>
      <c r="W2756" s="6">
        <f t="shared" si="218"/>
        <v>9.4699999999999989</v>
      </c>
      <c r="X2756" s="6">
        <f t="shared" si="219"/>
        <v>24.045999999999999</v>
      </c>
      <c r="Y2756" s="8">
        <v>0.7174483828619167</v>
      </c>
    </row>
    <row r="2757" spans="1:25" x14ac:dyDescent="0.35">
      <c r="A2757" t="s">
        <v>8110</v>
      </c>
      <c r="B2757" s="2">
        <v>45156</v>
      </c>
      <c r="C2757" t="s">
        <v>37</v>
      </c>
      <c r="D2757" t="s">
        <v>8111</v>
      </c>
      <c r="E2757" s="4" t="s">
        <v>470</v>
      </c>
      <c r="F2757" t="s">
        <v>471</v>
      </c>
      <c r="G2757" t="s">
        <v>470</v>
      </c>
      <c r="I2757" t="s">
        <v>75</v>
      </c>
      <c r="J2757" s="4" t="s">
        <v>31</v>
      </c>
      <c r="K2757" t="s">
        <v>75</v>
      </c>
      <c r="L2757" t="s">
        <v>1327</v>
      </c>
      <c r="M2757" t="s">
        <v>1328</v>
      </c>
      <c r="N2757" t="s">
        <v>248</v>
      </c>
      <c r="O2757" t="s">
        <v>1329</v>
      </c>
      <c r="P2757" s="6">
        <v>4.6399999999999997</v>
      </c>
      <c r="Q2757" s="9">
        <v>1.147</v>
      </c>
      <c r="R2757">
        <v>16</v>
      </c>
      <c r="T2757" s="6">
        <f t="shared" si="215"/>
        <v>4.6399999999999997</v>
      </c>
      <c r="U2757" s="6">
        <f t="shared" si="216"/>
        <v>74.239999999999995</v>
      </c>
      <c r="V2757" s="6">
        <f t="shared" si="217"/>
        <v>74.239999999999995</v>
      </c>
      <c r="W2757" s="6">
        <f t="shared" si="218"/>
        <v>18.352</v>
      </c>
      <c r="X2757" s="6">
        <f t="shared" si="219"/>
        <v>55.887999999999991</v>
      </c>
      <c r="Y2757" s="8">
        <v>0.75280172413793101</v>
      </c>
    </row>
    <row r="2758" spans="1:25" x14ac:dyDescent="0.35">
      <c r="A2758" t="s">
        <v>8112</v>
      </c>
      <c r="B2758" s="2">
        <v>45156</v>
      </c>
      <c r="C2758" t="s">
        <v>25</v>
      </c>
      <c r="D2758" t="s">
        <v>6178</v>
      </c>
      <c r="E2758" s="4" t="s">
        <v>329</v>
      </c>
      <c r="F2758" t="s">
        <v>330</v>
      </c>
      <c r="G2758" t="s">
        <v>329</v>
      </c>
      <c r="H2758" s="4" t="s">
        <v>29</v>
      </c>
      <c r="I2758" t="s">
        <v>29</v>
      </c>
      <c r="J2758" s="4" t="s">
        <v>31</v>
      </c>
      <c r="K2758" t="s">
        <v>31</v>
      </c>
      <c r="L2758" t="s">
        <v>6179</v>
      </c>
      <c r="M2758" t="s">
        <v>6180</v>
      </c>
      <c r="N2758" t="s">
        <v>51</v>
      </c>
      <c r="O2758" t="s">
        <v>1066</v>
      </c>
      <c r="P2758" s="6">
        <v>5.64</v>
      </c>
      <c r="Q2758" s="9">
        <v>1.4470000000000001</v>
      </c>
      <c r="R2758">
        <v>19</v>
      </c>
      <c r="S2758">
        <v>0.26</v>
      </c>
      <c r="T2758" s="6">
        <f t="shared" si="215"/>
        <v>4.1735999999999995</v>
      </c>
      <c r="U2758" s="6">
        <f t="shared" si="216"/>
        <v>107.16</v>
      </c>
      <c r="V2758" s="6">
        <f t="shared" si="217"/>
        <v>79.298399999999987</v>
      </c>
      <c r="W2758" s="6">
        <f t="shared" si="218"/>
        <v>27.493000000000002</v>
      </c>
      <c r="X2758" s="6">
        <f t="shared" si="219"/>
        <v>51.805399999999985</v>
      </c>
      <c r="Y2758" s="8">
        <v>0.65329691393521172</v>
      </c>
    </row>
    <row r="2759" spans="1:25" x14ac:dyDescent="0.35">
      <c r="A2759" t="s">
        <v>8113</v>
      </c>
      <c r="B2759" s="2">
        <v>45156</v>
      </c>
      <c r="C2759" t="s">
        <v>37</v>
      </c>
      <c r="D2759" t="s">
        <v>8114</v>
      </c>
      <c r="E2759" s="4" t="s">
        <v>105</v>
      </c>
      <c r="F2759" t="s">
        <v>155</v>
      </c>
      <c r="G2759" t="s">
        <v>105</v>
      </c>
      <c r="H2759" s="4" t="s">
        <v>29</v>
      </c>
      <c r="I2759" t="s">
        <v>29</v>
      </c>
      <c r="J2759" s="4" t="s">
        <v>31</v>
      </c>
      <c r="K2759" t="s">
        <v>105</v>
      </c>
      <c r="L2759" t="s">
        <v>8115</v>
      </c>
      <c r="M2759" t="s">
        <v>8116</v>
      </c>
      <c r="N2759" t="s">
        <v>381</v>
      </c>
      <c r="O2759" t="s">
        <v>806</v>
      </c>
      <c r="P2759" s="6">
        <v>8.14</v>
      </c>
      <c r="Q2759" s="9">
        <v>2.1970000000000001</v>
      </c>
      <c r="R2759">
        <v>13</v>
      </c>
      <c r="T2759" s="6">
        <f t="shared" si="215"/>
        <v>8.14</v>
      </c>
      <c r="U2759" s="6">
        <f t="shared" si="216"/>
        <v>105.82000000000001</v>
      </c>
      <c r="V2759" s="6">
        <f t="shared" si="217"/>
        <v>105.82000000000001</v>
      </c>
      <c r="W2759" s="6">
        <f t="shared" si="218"/>
        <v>28.561</v>
      </c>
      <c r="X2759" s="6">
        <f t="shared" si="219"/>
        <v>77.259000000000015</v>
      </c>
      <c r="Y2759" s="8">
        <v>0.73009828009828015</v>
      </c>
    </row>
    <row r="2760" spans="1:25" x14ac:dyDescent="0.35">
      <c r="A2760" t="s">
        <v>8117</v>
      </c>
      <c r="B2760" s="2">
        <v>45156</v>
      </c>
      <c r="C2760" t="s">
        <v>25</v>
      </c>
      <c r="D2760" t="s">
        <v>8118</v>
      </c>
      <c r="E2760" s="4" t="s">
        <v>47</v>
      </c>
      <c r="F2760" t="s">
        <v>48</v>
      </c>
      <c r="G2760" t="s">
        <v>47</v>
      </c>
      <c r="H2760" s="4" t="s">
        <v>29</v>
      </c>
      <c r="I2760" t="s">
        <v>29</v>
      </c>
      <c r="J2760" s="4" t="s">
        <v>123</v>
      </c>
      <c r="K2760" t="s">
        <v>31</v>
      </c>
      <c r="L2760" t="s">
        <v>4265</v>
      </c>
      <c r="M2760" t="s">
        <v>4266</v>
      </c>
      <c r="N2760" t="s">
        <v>254</v>
      </c>
      <c r="O2760" t="s">
        <v>1596</v>
      </c>
      <c r="P2760" s="6">
        <v>14.24</v>
      </c>
      <c r="Q2760" s="9">
        <v>5.7460000000000004</v>
      </c>
      <c r="R2760">
        <v>19</v>
      </c>
      <c r="S2760">
        <v>0.05</v>
      </c>
      <c r="T2760" s="6">
        <f t="shared" si="215"/>
        <v>13.527999999999999</v>
      </c>
      <c r="U2760" s="6">
        <f t="shared" si="216"/>
        <v>270.56</v>
      </c>
      <c r="V2760" s="6">
        <f t="shared" si="217"/>
        <v>257.03199999999998</v>
      </c>
      <c r="W2760" s="6">
        <f t="shared" si="218"/>
        <v>109.17400000000001</v>
      </c>
      <c r="X2760" s="6">
        <f t="shared" si="219"/>
        <v>147.85799999999998</v>
      </c>
      <c r="Y2760" s="8">
        <v>0.57525133057362499</v>
      </c>
    </row>
    <row r="2761" spans="1:25" x14ac:dyDescent="0.35">
      <c r="A2761" t="s">
        <v>8119</v>
      </c>
      <c r="B2761" s="2">
        <v>45156</v>
      </c>
      <c r="C2761" t="s">
        <v>25</v>
      </c>
      <c r="D2761" t="s">
        <v>3070</v>
      </c>
      <c r="E2761" s="4" t="s">
        <v>508</v>
      </c>
      <c r="F2761" t="s">
        <v>509</v>
      </c>
      <c r="G2761" t="s">
        <v>508</v>
      </c>
      <c r="H2761" s="4" t="s">
        <v>29</v>
      </c>
      <c r="I2761" t="s">
        <v>29</v>
      </c>
      <c r="J2761" s="4" t="s">
        <v>105</v>
      </c>
      <c r="K2761" t="s">
        <v>114</v>
      </c>
      <c r="L2761" t="s">
        <v>3071</v>
      </c>
      <c r="M2761" t="s">
        <v>3072</v>
      </c>
      <c r="N2761" t="s">
        <v>408</v>
      </c>
      <c r="O2761" t="s">
        <v>409</v>
      </c>
      <c r="P2761" s="6">
        <v>33.99</v>
      </c>
      <c r="Q2761" s="9">
        <v>9.9469999999999992</v>
      </c>
      <c r="R2761">
        <v>5</v>
      </c>
      <c r="T2761" s="6">
        <f t="shared" si="215"/>
        <v>33.99</v>
      </c>
      <c r="U2761" s="6">
        <f t="shared" si="216"/>
        <v>169.95000000000002</v>
      </c>
      <c r="V2761" s="6">
        <f t="shared" si="217"/>
        <v>169.95000000000002</v>
      </c>
      <c r="W2761" s="6">
        <f t="shared" si="218"/>
        <v>49.734999999999999</v>
      </c>
      <c r="X2761" s="6">
        <f t="shared" si="219"/>
        <v>120.21500000000002</v>
      </c>
      <c r="Y2761" s="8">
        <v>0.70735510444248306</v>
      </c>
    </row>
    <row r="2762" spans="1:25" x14ac:dyDescent="0.35">
      <c r="A2762" t="s">
        <v>8120</v>
      </c>
      <c r="B2762" s="2">
        <v>45156</v>
      </c>
      <c r="C2762" t="s">
        <v>37</v>
      </c>
      <c r="D2762" t="s">
        <v>1225</v>
      </c>
      <c r="E2762" s="4" t="s">
        <v>663</v>
      </c>
      <c r="F2762" t="s">
        <v>664</v>
      </c>
      <c r="G2762" t="s">
        <v>663</v>
      </c>
      <c r="H2762" s="4" t="s">
        <v>29</v>
      </c>
      <c r="I2762" t="s">
        <v>29</v>
      </c>
      <c r="J2762" s="4" t="s">
        <v>223</v>
      </c>
      <c r="K2762" t="s">
        <v>105</v>
      </c>
      <c r="L2762" t="s">
        <v>1226</v>
      </c>
      <c r="M2762" t="s">
        <v>1227</v>
      </c>
      <c r="N2762" t="s">
        <v>1228</v>
      </c>
      <c r="O2762" t="s">
        <v>1229</v>
      </c>
      <c r="P2762" s="6">
        <v>38.99</v>
      </c>
      <c r="Q2762" s="9">
        <v>11.446999999999999</v>
      </c>
      <c r="R2762">
        <v>12</v>
      </c>
      <c r="T2762" s="6">
        <f t="shared" si="215"/>
        <v>38.99</v>
      </c>
      <c r="U2762" s="6">
        <f t="shared" si="216"/>
        <v>467.88</v>
      </c>
      <c r="V2762" s="6">
        <f t="shared" si="217"/>
        <v>467.88</v>
      </c>
      <c r="W2762" s="6">
        <f t="shared" si="218"/>
        <v>137.36399999999998</v>
      </c>
      <c r="X2762" s="6">
        <f t="shared" si="219"/>
        <v>330.51600000000002</v>
      </c>
      <c r="Y2762" s="8">
        <v>0.70641190048730451</v>
      </c>
    </row>
    <row r="2763" spans="1:25" x14ac:dyDescent="0.35">
      <c r="A2763" t="s">
        <v>8121</v>
      </c>
      <c r="B2763" s="2">
        <v>45156</v>
      </c>
      <c r="C2763" t="s">
        <v>25</v>
      </c>
      <c r="D2763" t="s">
        <v>8122</v>
      </c>
      <c r="E2763" s="4" t="s">
        <v>162</v>
      </c>
      <c r="F2763" t="s">
        <v>163</v>
      </c>
      <c r="G2763" t="s">
        <v>162</v>
      </c>
      <c r="H2763" s="4" t="s">
        <v>29</v>
      </c>
      <c r="I2763" t="s">
        <v>29</v>
      </c>
      <c r="J2763" s="4" t="s">
        <v>105</v>
      </c>
      <c r="K2763" t="s">
        <v>98</v>
      </c>
      <c r="L2763" t="s">
        <v>8123</v>
      </c>
      <c r="M2763" t="s">
        <v>8124</v>
      </c>
      <c r="N2763" t="s">
        <v>69</v>
      </c>
      <c r="O2763" t="s">
        <v>5853</v>
      </c>
      <c r="P2763" s="6">
        <v>39.24</v>
      </c>
      <c r="Q2763" s="9">
        <v>15.746</v>
      </c>
      <c r="R2763">
        <v>11</v>
      </c>
      <c r="S2763">
        <v>0.05</v>
      </c>
      <c r="T2763" s="6">
        <f t="shared" si="215"/>
        <v>37.277999999999999</v>
      </c>
      <c r="U2763" s="6">
        <f t="shared" si="216"/>
        <v>431.64000000000004</v>
      </c>
      <c r="V2763" s="6">
        <f t="shared" si="217"/>
        <v>410.05799999999999</v>
      </c>
      <c r="W2763" s="6">
        <f t="shared" si="218"/>
        <v>173.20600000000002</v>
      </c>
      <c r="X2763" s="6">
        <f t="shared" si="219"/>
        <v>236.85199999999998</v>
      </c>
      <c r="Y2763" s="8">
        <v>0.5776060947475723</v>
      </c>
    </row>
    <row r="2764" spans="1:25" x14ac:dyDescent="0.35">
      <c r="A2764" t="s">
        <v>8125</v>
      </c>
      <c r="B2764" s="2">
        <v>45156</v>
      </c>
      <c r="C2764" t="s">
        <v>37</v>
      </c>
      <c r="D2764" t="s">
        <v>8126</v>
      </c>
      <c r="E2764" s="4" t="s">
        <v>105</v>
      </c>
      <c r="F2764" t="s">
        <v>498</v>
      </c>
      <c r="G2764" t="s">
        <v>105</v>
      </c>
      <c r="H2764" s="4" t="s">
        <v>29</v>
      </c>
      <c r="I2764" t="s">
        <v>29</v>
      </c>
      <c r="J2764" s="4" t="s">
        <v>31</v>
      </c>
      <c r="K2764" t="s">
        <v>105</v>
      </c>
      <c r="L2764" t="s">
        <v>8127</v>
      </c>
      <c r="M2764" t="s">
        <v>7908</v>
      </c>
      <c r="N2764" t="s">
        <v>254</v>
      </c>
      <c r="O2764" t="s">
        <v>737</v>
      </c>
      <c r="P2764" s="6">
        <v>44.15</v>
      </c>
      <c r="Q2764" s="9">
        <v>13</v>
      </c>
      <c r="R2764">
        <v>12</v>
      </c>
      <c r="S2764">
        <v>0.08</v>
      </c>
      <c r="T2764" s="6">
        <f t="shared" si="215"/>
        <v>40.618000000000002</v>
      </c>
      <c r="U2764" s="6">
        <f t="shared" si="216"/>
        <v>529.79999999999995</v>
      </c>
      <c r="V2764" s="6">
        <f t="shared" si="217"/>
        <v>487.41600000000005</v>
      </c>
      <c r="W2764" s="6">
        <f t="shared" si="218"/>
        <v>156</v>
      </c>
      <c r="X2764" s="6">
        <f t="shared" si="219"/>
        <v>331.41600000000005</v>
      </c>
      <c r="Y2764" s="8">
        <v>0.67994485203604316</v>
      </c>
    </row>
    <row r="2765" spans="1:25" x14ac:dyDescent="0.35">
      <c r="A2765" t="s">
        <v>8128</v>
      </c>
      <c r="B2765" s="2">
        <v>45156</v>
      </c>
      <c r="C2765" t="s">
        <v>37</v>
      </c>
      <c r="D2765" t="s">
        <v>2790</v>
      </c>
      <c r="E2765" s="4" t="s">
        <v>182</v>
      </c>
      <c r="F2765" t="s">
        <v>183</v>
      </c>
      <c r="G2765" t="s">
        <v>182</v>
      </c>
      <c r="H2765" s="4" t="s">
        <v>29</v>
      </c>
      <c r="I2765" t="s">
        <v>29</v>
      </c>
      <c r="J2765" s="4" t="s">
        <v>57</v>
      </c>
      <c r="K2765" t="s">
        <v>30</v>
      </c>
      <c r="L2765" t="s">
        <v>2791</v>
      </c>
      <c r="M2765" t="s">
        <v>2792</v>
      </c>
      <c r="N2765" t="s">
        <v>402</v>
      </c>
      <c r="O2765" t="s">
        <v>2793</v>
      </c>
      <c r="P2765" s="6">
        <v>169.14</v>
      </c>
      <c r="Q2765" s="9">
        <v>67.495999999999995</v>
      </c>
      <c r="R2765">
        <v>13</v>
      </c>
      <c r="S2765">
        <v>0.19</v>
      </c>
      <c r="T2765" s="6">
        <f t="shared" si="215"/>
        <v>137.0034</v>
      </c>
      <c r="U2765" s="6">
        <f t="shared" si="216"/>
        <v>2198.8199999999997</v>
      </c>
      <c r="V2765" s="6">
        <f t="shared" si="217"/>
        <v>1781.0442</v>
      </c>
      <c r="W2765" s="6">
        <f t="shared" si="218"/>
        <v>877.44799999999998</v>
      </c>
      <c r="X2765" s="6">
        <f t="shared" si="219"/>
        <v>903.59620000000007</v>
      </c>
      <c r="Y2765" s="8">
        <v>0.50734069373460811</v>
      </c>
    </row>
    <row r="2766" spans="1:25" x14ac:dyDescent="0.35">
      <c r="A2766" t="s">
        <v>8129</v>
      </c>
      <c r="B2766" s="2">
        <v>45157</v>
      </c>
      <c r="C2766" t="s">
        <v>37</v>
      </c>
      <c r="D2766" t="s">
        <v>5999</v>
      </c>
      <c r="E2766" s="4" t="s">
        <v>294</v>
      </c>
      <c r="F2766" t="s">
        <v>295</v>
      </c>
      <c r="G2766" t="s">
        <v>294</v>
      </c>
      <c r="H2766" s="4" t="s">
        <v>29</v>
      </c>
      <c r="I2766" t="s">
        <v>29</v>
      </c>
      <c r="J2766" s="4" t="s">
        <v>57</v>
      </c>
      <c r="K2766" t="s">
        <v>98</v>
      </c>
      <c r="L2766" t="s">
        <v>510</v>
      </c>
      <c r="M2766" t="s">
        <v>511</v>
      </c>
      <c r="N2766" t="s">
        <v>158</v>
      </c>
      <c r="O2766" t="s">
        <v>512</v>
      </c>
      <c r="P2766" s="6">
        <v>1.94</v>
      </c>
      <c r="Q2766" s="9">
        <v>0.61599999999999999</v>
      </c>
      <c r="R2766">
        <v>2</v>
      </c>
      <c r="S2766">
        <v>0.39</v>
      </c>
      <c r="T2766" s="6">
        <f t="shared" si="215"/>
        <v>1.1834</v>
      </c>
      <c r="U2766" s="6">
        <f t="shared" si="216"/>
        <v>3.88</v>
      </c>
      <c r="V2766" s="6">
        <f t="shared" si="217"/>
        <v>2.3668</v>
      </c>
      <c r="W2766" s="6">
        <f t="shared" si="218"/>
        <v>1.232</v>
      </c>
      <c r="X2766" s="6">
        <f t="shared" si="219"/>
        <v>1.1348</v>
      </c>
      <c r="Y2766" s="8">
        <v>0.47946594558053068</v>
      </c>
    </row>
    <row r="2767" spans="1:25" x14ac:dyDescent="0.35">
      <c r="A2767" t="s">
        <v>8130</v>
      </c>
      <c r="B2767" s="2">
        <v>45157</v>
      </c>
      <c r="C2767" t="s">
        <v>25</v>
      </c>
      <c r="D2767" t="s">
        <v>2878</v>
      </c>
      <c r="E2767" s="4" t="s">
        <v>359</v>
      </c>
      <c r="F2767" t="s">
        <v>360</v>
      </c>
      <c r="G2767" t="s">
        <v>359</v>
      </c>
      <c r="H2767" s="4" t="s">
        <v>29</v>
      </c>
      <c r="I2767" t="s">
        <v>29</v>
      </c>
      <c r="J2767" s="4" t="s">
        <v>57</v>
      </c>
      <c r="K2767" t="s">
        <v>57</v>
      </c>
      <c r="L2767" t="s">
        <v>2879</v>
      </c>
      <c r="M2767" t="s">
        <v>2880</v>
      </c>
      <c r="N2767" t="s">
        <v>134</v>
      </c>
      <c r="O2767" t="s">
        <v>1411</v>
      </c>
      <c r="P2767" s="6">
        <v>1.99</v>
      </c>
      <c r="Q2767" s="9">
        <v>0.59699999999999998</v>
      </c>
      <c r="R2767">
        <v>3</v>
      </c>
      <c r="S2767">
        <v>0.17</v>
      </c>
      <c r="T2767" s="6">
        <f t="shared" si="215"/>
        <v>1.6516999999999999</v>
      </c>
      <c r="U2767" s="6">
        <f t="shared" si="216"/>
        <v>5.97</v>
      </c>
      <c r="V2767" s="6">
        <f t="shared" si="217"/>
        <v>4.9550999999999998</v>
      </c>
      <c r="W2767" s="6">
        <f t="shared" si="218"/>
        <v>1.7909999999999999</v>
      </c>
      <c r="X2767" s="6">
        <f t="shared" si="219"/>
        <v>3.1640999999999999</v>
      </c>
      <c r="Y2767" s="8">
        <v>0.63855421686746994</v>
      </c>
    </row>
    <row r="2768" spans="1:25" x14ac:dyDescent="0.35">
      <c r="A2768" t="s">
        <v>8131</v>
      </c>
      <c r="B2768" s="2">
        <v>45157</v>
      </c>
      <c r="C2768" t="s">
        <v>25</v>
      </c>
      <c r="D2768" t="s">
        <v>8132</v>
      </c>
      <c r="E2768" s="4" t="s">
        <v>631</v>
      </c>
      <c r="F2768" t="s">
        <v>632</v>
      </c>
      <c r="G2768" t="s">
        <v>631</v>
      </c>
      <c r="H2768" s="4" t="s">
        <v>29</v>
      </c>
      <c r="I2768" t="s">
        <v>29</v>
      </c>
      <c r="J2768" s="4" t="s">
        <v>30</v>
      </c>
      <c r="K2768" t="s">
        <v>98</v>
      </c>
      <c r="L2768" t="s">
        <v>132</v>
      </c>
      <c r="M2768" t="s">
        <v>133</v>
      </c>
      <c r="N2768" t="s">
        <v>134</v>
      </c>
      <c r="O2768" t="s">
        <v>135</v>
      </c>
      <c r="P2768" s="6">
        <v>2.2400000000000002</v>
      </c>
      <c r="Q2768" s="9">
        <v>0.94599999999999995</v>
      </c>
      <c r="R2768">
        <v>9</v>
      </c>
      <c r="S2768">
        <v>0.01</v>
      </c>
      <c r="T2768" s="6">
        <f t="shared" si="215"/>
        <v>2.2176</v>
      </c>
      <c r="U2768" s="6">
        <f t="shared" si="216"/>
        <v>20.160000000000004</v>
      </c>
      <c r="V2768" s="6">
        <f t="shared" si="217"/>
        <v>19.958400000000001</v>
      </c>
      <c r="W2768" s="6">
        <f t="shared" si="218"/>
        <v>8.5139999999999993</v>
      </c>
      <c r="X2768" s="6">
        <f t="shared" si="219"/>
        <v>11.444400000000002</v>
      </c>
      <c r="Y2768" s="8">
        <v>0.57341269841269848</v>
      </c>
    </row>
    <row r="2769" spans="1:25" x14ac:dyDescent="0.35">
      <c r="A2769" t="s">
        <v>8133</v>
      </c>
      <c r="B2769" s="2">
        <v>45157</v>
      </c>
      <c r="C2769" t="s">
        <v>25</v>
      </c>
      <c r="D2769" t="s">
        <v>7827</v>
      </c>
      <c r="E2769" s="4" t="s">
        <v>563</v>
      </c>
      <c r="F2769" t="s">
        <v>564</v>
      </c>
      <c r="G2769" t="s">
        <v>563</v>
      </c>
      <c r="H2769" s="4" t="s">
        <v>29</v>
      </c>
      <c r="I2769" t="s">
        <v>29</v>
      </c>
      <c r="J2769" s="4" t="s">
        <v>66</v>
      </c>
      <c r="K2769" t="s">
        <v>66</v>
      </c>
      <c r="L2769" t="s">
        <v>7828</v>
      </c>
      <c r="M2769" t="s">
        <v>7829</v>
      </c>
      <c r="N2769" t="s">
        <v>248</v>
      </c>
      <c r="O2769" t="s">
        <v>1329</v>
      </c>
      <c r="P2769" s="6">
        <v>2.74</v>
      </c>
      <c r="Q2769" s="9">
        <v>0.57699999999999996</v>
      </c>
      <c r="R2769">
        <v>12</v>
      </c>
      <c r="S2769">
        <v>0.26</v>
      </c>
      <c r="T2769" s="6">
        <f t="shared" si="215"/>
        <v>2.0276000000000001</v>
      </c>
      <c r="U2769" s="6">
        <f t="shared" si="216"/>
        <v>32.880000000000003</v>
      </c>
      <c r="V2769" s="6">
        <f t="shared" si="217"/>
        <v>24.331200000000003</v>
      </c>
      <c r="W2769" s="6">
        <f t="shared" si="218"/>
        <v>6.9239999999999995</v>
      </c>
      <c r="X2769" s="6">
        <f t="shared" si="219"/>
        <v>17.407200000000003</v>
      </c>
      <c r="Y2769" s="8">
        <v>0.71542710593805492</v>
      </c>
    </row>
    <row r="2770" spans="1:25" x14ac:dyDescent="0.35">
      <c r="A2770" t="s">
        <v>8134</v>
      </c>
      <c r="B2770" s="2">
        <v>45157</v>
      </c>
      <c r="C2770" t="s">
        <v>25</v>
      </c>
      <c r="D2770" t="s">
        <v>8135</v>
      </c>
      <c r="E2770" s="4" t="s">
        <v>73</v>
      </c>
      <c r="F2770" t="s">
        <v>343</v>
      </c>
      <c r="G2770" t="s">
        <v>73</v>
      </c>
      <c r="H2770" s="4" t="s">
        <v>29</v>
      </c>
      <c r="I2770" t="s">
        <v>29</v>
      </c>
      <c r="J2770" s="4" t="s">
        <v>123</v>
      </c>
      <c r="K2770" t="s">
        <v>57</v>
      </c>
      <c r="L2770" t="s">
        <v>8136</v>
      </c>
      <c r="M2770" t="s">
        <v>8137</v>
      </c>
      <c r="N2770" t="s">
        <v>1278</v>
      </c>
      <c r="O2770" t="s">
        <v>1926</v>
      </c>
      <c r="P2770" s="6">
        <v>8.14</v>
      </c>
      <c r="Q2770" s="9">
        <v>3.0960000000000001</v>
      </c>
      <c r="R2770">
        <v>12</v>
      </c>
      <c r="S2770">
        <v>0.18</v>
      </c>
      <c r="T2770" s="6">
        <f t="shared" si="215"/>
        <v>6.6748000000000012</v>
      </c>
      <c r="U2770" s="6">
        <f t="shared" si="216"/>
        <v>97.68</v>
      </c>
      <c r="V2770" s="6">
        <f t="shared" si="217"/>
        <v>80.097600000000014</v>
      </c>
      <c r="W2770" s="6">
        <f t="shared" si="218"/>
        <v>37.152000000000001</v>
      </c>
      <c r="X2770" s="6">
        <f t="shared" si="219"/>
        <v>42.945600000000013</v>
      </c>
      <c r="Y2770" s="8">
        <v>0.53616587762929235</v>
      </c>
    </row>
    <row r="2771" spans="1:25" x14ac:dyDescent="0.35">
      <c r="A2771" t="s">
        <v>8138</v>
      </c>
      <c r="B2771" s="2">
        <v>45157</v>
      </c>
      <c r="C2771" t="s">
        <v>25</v>
      </c>
      <c r="D2771" t="s">
        <v>334</v>
      </c>
      <c r="E2771" s="4" t="s">
        <v>182</v>
      </c>
      <c r="F2771" t="s">
        <v>183</v>
      </c>
      <c r="G2771" t="s">
        <v>182</v>
      </c>
      <c r="H2771" s="4" t="s">
        <v>29</v>
      </c>
      <c r="I2771" t="s">
        <v>29</v>
      </c>
      <c r="J2771" s="4" t="s">
        <v>66</v>
      </c>
      <c r="K2771" t="s">
        <v>30</v>
      </c>
      <c r="L2771" t="s">
        <v>337</v>
      </c>
      <c r="M2771" t="s">
        <v>338</v>
      </c>
      <c r="N2771" t="s">
        <v>339</v>
      </c>
      <c r="O2771" t="s">
        <v>340</v>
      </c>
      <c r="P2771" s="6">
        <v>19.14</v>
      </c>
      <c r="Q2771" s="9">
        <v>7.4960000000000004</v>
      </c>
      <c r="R2771">
        <v>4</v>
      </c>
      <c r="T2771" s="6">
        <f t="shared" si="215"/>
        <v>19.14</v>
      </c>
      <c r="U2771" s="6">
        <f t="shared" si="216"/>
        <v>76.56</v>
      </c>
      <c r="V2771" s="6">
        <f t="shared" si="217"/>
        <v>76.56</v>
      </c>
      <c r="W2771" s="6">
        <f t="shared" si="218"/>
        <v>29.984000000000002</v>
      </c>
      <c r="X2771" s="6">
        <f t="shared" si="219"/>
        <v>46.576000000000001</v>
      </c>
      <c r="Y2771" s="8">
        <v>0.60835945663531865</v>
      </c>
    </row>
    <row r="2772" spans="1:25" x14ac:dyDescent="0.35">
      <c r="A2772" t="s">
        <v>8139</v>
      </c>
      <c r="B2772" s="2">
        <v>45157</v>
      </c>
      <c r="C2772" t="s">
        <v>37</v>
      </c>
      <c r="D2772" t="s">
        <v>2615</v>
      </c>
      <c r="E2772" s="4" t="s">
        <v>221</v>
      </c>
      <c r="F2772" t="s">
        <v>222</v>
      </c>
      <c r="G2772" t="s">
        <v>221</v>
      </c>
      <c r="H2772" s="4" t="s">
        <v>29</v>
      </c>
      <c r="I2772" t="s">
        <v>29</v>
      </c>
      <c r="J2772" s="4" t="s">
        <v>30</v>
      </c>
      <c r="K2772" t="s">
        <v>66</v>
      </c>
      <c r="L2772" t="s">
        <v>2616</v>
      </c>
      <c r="M2772" t="s">
        <v>2617</v>
      </c>
      <c r="N2772" t="s">
        <v>78</v>
      </c>
      <c r="O2772" t="s">
        <v>2618</v>
      </c>
      <c r="P2772" s="6">
        <v>19.14</v>
      </c>
      <c r="Q2772" s="9">
        <v>5.4969999999999999</v>
      </c>
      <c r="R2772">
        <v>4</v>
      </c>
      <c r="S2772">
        <v>0.17</v>
      </c>
      <c r="T2772" s="6">
        <f t="shared" si="215"/>
        <v>15.886200000000001</v>
      </c>
      <c r="U2772" s="6">
        <f t="shared" si="216"/>
        <v>76.56</v>
      </c>
      <c r="V2772" s="6">
        <f t="shared" si="217"/>
        <v>63.544800000000002</v>
      </c>
      <c r="W2772" s="6">
        <f t="shared" si="218"/>
        <v>21.988</v>
      </c>
      <c r="X2772" s="6">
        <f t="shared" si="219"/>
        <v>41.556800000000003</v>
      </c>
      <c r="Y2772" s="8">
        <v>0.65397640719618289</v>
      </c>
    </row>
    <row r="2773" spans="1:25" x14ac:dyDescent="0.35">
      <c r="A2773" t="s">
        <v>8140</v>
      </c>
      <c r="B2773" s="2">
        <v>45157</v>
      </c>
      <c r="C2773" t="s">
        <v>37</v>
      </c>
      <c r="D2773" t="s">
        <v>4036</v>
      </c>
      <c r="E2773" s="4" t="s">
        <v>105</v>
      </c>
      <c r="F2773" t="s">
        <v>498</v>
      </c>
      <c r="G2773" t="s">
        <v>105</v>
      </c>
      <c r="H2773" s="4" t="s">
        <v>29</v>
      </c>
      <c r="I2773" t="s">
        <v>29</v>
      </c>
      <c r="J2773" s="4" t="s">
        <v>114</v>
      </c>
      <c r="K2773" t="s">
        <v>105</v>
      </c>
      <c r="L2773" t="s">
        <v>4037</v>
      </c>
      <c r="M2773" t="s">
        <v>4038</v>
      </c>
      <c r="N2773" t="s">
        <v>78</v>
      </c>
      <c r="O2773" t="s">
        <v>79</v>
      </c>
      <c r="P2773" s="6">
        <v>29.14</v>
      </c>
      <c r="Q2773" s="9">
        <v>8.4969999999999999</v>
      </c>
      <c r="R2773">
        <v>14</v>
      </c>
      <c r="S2773">
        <v>0.08</v>
      </c>
      <c r="T2773" s="6">
        <f t="shared" si="215"/>
        <v>26.808800000000002</v>
      </c>
      <c r="U2773" s="6">
        <f t="shared" si="216"/>
        <v>407.96000000000004</v>
      </c>
      <c r="V2773" s="6">
        <f t="shared" si="217"/>
        <v>375.32320000000004</v>
      </c>
      <c r="W2773" s="6">
        <f t="shared" si="218"/>
        <v>118.958</v>
      </c>
      <c r="X2773" s="6">
        <f t="shared" si="219"/>
        <v>256.36520000000007</v>
      </c>
      <c r="Y2773" s="8">
        <v>0.68305183372623923</v>
      </c>
    </row>
    <row r="2774" spans="1:25" x14ac:dyDescent="0.35">
      <c r="A2774" t="s">
        <v>8141</v>
      </c>
      <c r="B2774" s="2">
        <v>45157</v>
      </c>
      <c r="C2774" t="s">
        <v>25</v>
      </c>
      <c r="D2774" t="s">
        <v>8142</v>
      </c>
      <c r="E2774" s="4" t="s">
        <v>73</v>
      </c>
      <c r="F2774" t="s">
        <v>343</v>
      </c>
      <c r="G2774" t="s">
        <v>73</v>
      </c>
      <c r="H2774" s="4" t="s">
        <v>29</v>
      </c>
      <c r="I2774" t="s">
        <v>29</v>
      </c>
      <c r="J2774" s="4" t="s">
        <v>223</v>
      </c>
      <c r="K2774" t="s">
        <v>57</v>
      </c>
      <c r="L2774" t="s">
        <v>8045</v>
      </c>
      <c r="M2774" t="s">
        <v>8046</v>
      </c>
      <c r="N2774" t="s">
        <v>126</v>
      </c>
      <c r="O2774" t="s">
        <v>1844</v>
      </c>
      <c r="P2774" s="6">
        <v>29.24</v>
      </c>
      <c r="Q2774" s="9">
        <v>11.746</v>
      </c>
      <c r="R2774">
        <v>5</v>
      </c>
      <c r="S2774">
        <v>0.04</v>
      </c>
      <c r="T2774" s="6">
        <f t="shared" si="215"/>
        <v>28.070399999999996</v>
      </c>
      <c r="U2774" s="6">
        <f t="shared" si="216"/>
        <v>146.19999999999999</v>
      </c>
      <c r="V2774" s="6">
        <f t="shared" si="217"/>
        <v>140.35199999999998</v>
      </c>
      <c r="W2774" s="6">
        <f t="shared" si="218"/>
        <v>58.730000000000004</v>
      </c>
      <c r="X2774" s="6">
        <f t="shared" si="219"/>
        <v>81.621999999999971</v>
      </c>
      <c r="Y2774" s="8">
        <v>0.58155209758321924</v>
      </c>
    </row>
    <row r="2775" spans="1:25" x14ac:dyDescent="0.35">
      <c r="A2775" t="s">
        <v>8143</v>
      </c>
      <c r="B2775" s="2">
        <v>45157</v>
      </c>
      <c r="C2775" t="s">
        <v>37</v>
      </c>
      <c r="D2775" t="s">
        <v>8144</v>
      </c>
      <c r="E2775" s="4" t="s">
        <v>1286</v>
      </c>
      <c r="F2775" t="s">
        <v>1287</v>
      </c>
      <c r="G2775" t="s">
        <v>1286</v>
      </c>
      <c r="H2775" s="4" t="s">
        <v>29</v>
      </c>
      <c r="I2775" t="s">
        <v>29</v>
      </c>
      <c r="J2775" s="4" t="s">
        <v>66</v>
      </c>
      <c r="K2775" t="s">
        <v>66</v>
      </c>
      <c r="L2775" t="s">
        <v>8145</v>
      </c>
      <c r="M2775" t="s">
        <v>8146</v>
      </c>
      <c r="N2775" t="s">
        <v>78</v>
      </c>
      <c r="O2775" t="s">
        <v>2859</v>
      </c>
      <c r="P2775" s="6">
        <v>49.24</v>
      </c>
      <c r="Q2775" s="9">
        <v>14.747</v>
      </c>
      <c r="R2775">
        <v>3</v>
      </c>
      <c r="S2775">
        <v>0.04</v>
      </c>
      <c r="T2775" s="6">
        <f t="shared" si="215"/>
        <v>47.270400000000002</v>
      </c>
      <c r="U2775" s="6">
        <f t="shared" si="216"/>
        <v>147.72</v>
      </c>
      <c r="V2775" s="6">
        <f t="shared" si="217"/>
        <v>141.81120000000001</v>
      </c>
      <c r="W2775" s="6">
        <f t="shared" si="218"/>
        <v>44.241</v>
      </c>
      <c r="X2775" s="6">
        <f t="shared" si="219"/>
        <v>97.570200000000014</v>
      </c>
      <c r="Y2775" s="8">
        <v>0.68802887219063091</v>
      </c>
    </row>
    <row r="2776" spans="1:25" x14ac:dyDescent="0.35">
      <c r="A2776" t="s">
        <v>8147</v>
      </c>
      <c r="B2776" s="2">
        <v>45157</v>
      </c>
      <c r="C2776" t="s">
        <v>37</v>
      </c>
      <c r="D2776" t="s">
        <v>8148</v>
      </c>
      <c r="E2776" s="4" t="s">
        <v>762</v>
      </c>
      <c r="F2776" t="s">
        <v>763</v>
      </c>
      <c r="G2776" t="s">
        <v>762</v>
      </c>
      <c r="H2776" s="4" t="s">
        <v>75</v>
      </c>
      <c r="I2776" t="s">
        <v>75</v>
      </c>
      <c r="K2776" t="s">
        <v>75</v>
      </c>
      <c r="L2776" t="s">
        <v>8149</v>
      </c>
      <c r="M2776" t="s">
        <v>8150</v>
      </c>
      <c r="N2776" t="s">
        <v>363</v>
      </c>
      <c r="O2776" t="s">
        <v>8151</v>
      </c>
      <c r="P2776" s="6">
        <v>68.989999999999995</v>
      </c>
      <c r="Q2776" s="9">
        <v>20.446999999999999</v>
      </c>
      <c r="R2776">
        <v>12</v>
      </c>
      <c r="S2776">
        <v>0.23</v>
      </c>
      <c r="T2776" s="6">
        <f t="shared" si="215"/>
        <v>53.122299999999996</v>
      </c>
      <c r="U2776" s="6">
        <f t="shared" si="216"/>
        <v>827.87999999999988</v>
      </c>
      <c r="V2776" s="6">
        <f t="shared" si="217"/>
        <v>637.46759999999995</v>
      </c>
      <c r="W2776" s="6">
        <f t="shared" si="218"/>
        <v>245.36399999999998</v>
      </c>
      <c r="X2776" s="6">
        <f t="shared" si="219"/>
        <v>392.10359999999997</v>
      </c>
      <c r="Y2776" s="8">
        <v>0.61509573192425782</v>
      </c>
    </row>
    <row r="2777" spans="1:25" x14ac:dyDescent="0.35">
      <c r="A2777" t="s">
        <v>8152</v>
      </c>
      <c r="B2777" s="2">
        <v>45158</v>
      </c>
      <c r="C2777" t="s">
        <v>37</v>
      </c>
      <c r="D2777" t="s">
        <v>922</v>
      </c>
      <c r="E2777" s="4" t="s">
        <v>1056</v>
      </c>
      <c r="F2777" t="s">
        <v>1057</v>
      </c>
      <c r="G2777" t="s">
        <v>1056</v>
      </c>
      <c r="H2777" s="4" t="s">
        <v>29</v>
      </c>
      <c r="I2777" t="s">
        <v>29</v>
      </c>
      <c r="J2777" s="4" t="s">
        <v>30</v>
      </c>
      <c r="K2777" t="s">
        <v>57</v>
      </c>
      <c r="L2777" t="s">
        <v>923</v>
      </c>
      <c r="M2777" t="s">
        <v>924</v>
      </c>
      <c r="N2777" t="s">
        <v>210</v>
      </c>
      <c r="O2777" t="s">
        <v>925</v>
      </c>
      <c r="P2777" s="6">
        <v>1.64</v>
      </c>
      <c r="Q2777" s="9">
        <v>0.247</v>
      </c>
      <c r="R2777">
        <v>20</v>
      </c>
      <c r="T2777" s="6">
        <f t="shared" si="215"/>
        <v>1.64</v>
      </c>
      <c r="U2777" s="6">
        <f t="shared" si="216"/>
        <v>32.799999999999997</v>
      </c>
      <c r="V2777" s="6">
        <f t="shared" si="217"/>
        <v>32.799999999999997</v>
      </c>
      <c r="W2777" s="6">
        <f t="shared" si="218"/>
        <v>4.9399999999999995</v>
      </c>
      <c r="X2777" s="6">
        <f t="shared" si="219"/>
        <v>27.86</v>
      </c>
      <c r="Y2777" s="8">
        <v>0.84939024390243911</v>
      </c>
    </row>
    <row r="2778" spans="1:25" x14ac:dyDescent="0.35">
      <c r="A2778" t="s">
        <v>8153</v>
      </c>
      <c r="B2778" s="2">
        <v>45158</v>
      </c>
      <c r="C2778" t="s">
        <v>25</v>
      </c>
      <c r="D2778" t="s">
        <v>8154</v>
      </c>
      <c r="E2778" s="4" t="s">
        <v>1056</v>
      </c>
      <c r="F2778" t="s">
        <v>1057</v>
      </c>
      <c r="G2778" t="s">
        <v>1056</v>
      </c>
      <c r="H2778" s="4" t="s">
        <v>29</v>
      </c>
      <c r="I2778" t="s">
        <v>29</v>
      </c>
      <c r="J2778" s="4" t="s">
        <v>123</v>
      </c>
      <c r="K2778" t="s">
        <v>57</v>
      </c>
      <c r="L2778" t="s">
        <v>2337</v>
      </c>
      <c r="M2778" t="s">
        <v>2338</v>
      </c>
      <c r="N2778" t="s">
        <v>241</v>
      </c>
      <c r="O2778" t="s">
        <v>1568</v>
      </c>
      <c r="P2778" s="6">
        <v>2.04</v>
      </c>
      <c r="Q2778" s="9">
        <v>0.86599999999999999</v>
      </c>
      <c r="R2778">
        <v>11</v>
      </c>
      <c r="S2778">
        <v>0.04</v>
      </c>
      <c r="T2778" s="6">
        <f t="shared" si="215"/>
        <v>1.9583999999999999</v>
      </c>
      <c r="U2778" s="6">
        <f t="shared" si="216"/>
        <v>22.44</v>
      </c>
      <c r="V2778" s="6">
        <f t="shared" si="217"/>
        <v>21.542400000000001</v>
      </c>
      <c r="W2778" s="6">
        <f t="shared" si="218"/>
        <v>9.5259999999999998</v>
      </c>
      <c r="X2778" s="6">
        <f t="shared" si="219"/>
        <v>12.016400000000001</v>
      </c>
      <c r="Y2778" s="8">
        <v>0.55780228758169936</v>
      </c>
    </row>
    <row r="2779" spans="1:25" x14ac:dyDescent="0.35">
      <c r="A2779" t="s">
        <v>8155</v>
      </c>
      <c r="B2779" s="2">
        <v>45158</v>
      </c>
      <c r="C2779" t="s">
        <v>25</v>
      </c>
      <c r="D2779" t="s">
        <v>1813</v>
      </c>
      <c r="E2779" s="4" t="s">
        <v>329</v>
      </c>
      <c r="F2779" t="s">
        <v>330</v>
      </c>
      <c r="G2779" t="s">
        <v>329</v>
      </c>
      <c r="H2779" s="4" t="s">
        <v>29</v>
      </c>
      <c r="I2779" t="s">
        <v>29</v>
      </c>
      <c r="J2779" s="4" t="s">
        <v>105</v>
      </c>
      <c r="K2779" t="s">
        <v>31</v>
      </c>
      <c r="L2779" t="s">
        <v>1814</v>
      </c>
      <c r="M2779" t="s">
        <v>1815</v>
      </c>
      <c r="N2779" t="s">
        <v>134</v>
      </c>
      <c r="O2779" t="s">
        <v>298</v>
      </c>
      <c r="P2779" s="6">
        <v>2.59</v>
      </c>
      <c r="Q2779" s="9">
        <v>0.52700000000000002</v>
      </c>
      <c r="R2779">
        <v>15</v>
      </c>
      <c r="S2779">
        <v>0.05</v>
      </c>
      <c r="T2779" s="6">
        <f t="shared" si="215"/>
        <v>2.4604999999999997</v>
      </c>
      <c r="U2779" s="6">
        <f t="shared" si="216"/>
        <v>38.849999999999994</v>
      </c>
      <c r="V2779" s="6">
        <f t="shared" si="217"/>
        <v>36.907499999999999</v>
      </c>
      <c r="W2779" s="6">
        <f t="shared" si="218"/>
        <v>7.9050000000000002</v>
      </c>
      <c r="X2779" s="6">
        <f t="shared" si="219"/>
        <v>29.002499999999998</v>
      </c>
      <c r="Y2779" s="8">
        <v>0.78581589107904892</v>
      </c>
    </row>
    <row r="2780" spans="1:25" x14ac:dyDescent="0.35">
      <c r="A2780" t="s">
        <v>8156</v>
      </c>
      <c r="B2780" s="2">
        <v>45158</v>
      </c>
      <c r="C2780" t="s">
        <v>37</v>
      </c>
      <c r="D2780" t="s">
        <v>8157</v>
      </c>
      <c r="E2780" s="4" t="s">
        <v>39</v>
      </c>
      <c r="F2780" t="s">
        <v>40</v>
      </c>
      <c r="G2780" t="s">
        <v>39</v>
      </c>
      <c r="H2780" s="4" t="s">
        <v>29</v>
      </c>
      <c r="I2780" t="s">
        <v>29</v>
      </c>
      <c r="J2780" s="4" t="s">
        <v>57</v>
      </c>
      <c r="K2780" t="s">
        <v>30</v>
      </c>
      <c r="L2780" t="s">
        <v>8158</v>
      </c>
      <c r="M2780" t="s">
        <v>8159</v>
      </c>
      <c r="N2780" t="s">
        <v>782</v>
      </c>
      <c r="O2780" t="s">
        <v>8160</v>
      </c>
      <c r="P2780" s="6">
        <v>3.49</v>
      </c>
      <c r="Q2780" s="9">
        <v>0.79700000000000004</v>
      </c>
      <c r="R2780">
        <v>11</v>
      </c>
      <c r="S2780">
        <v>0.13</v>
      </c>
      <c r="T2780" s="6">
        <f t="shared" si="215"/>
        <v>3.0363000000000002</v>
      </c>
      <c r="U2780" s="6">
        <f t="shared" si="216"/>
        <v>38.39</v>
      </c>
      <c r="V2780" s="6">
        <f t="shared" si="217"/>
        <v>33.399300000000004</v>
      </c>
      <c r="W2780" s="6">
        <f t="shared" si="218"/>
        <v>8.7670000000000012</v>
      </c>
      <c r="X2780" s="6">
        <f t="shared" si="219"/>
        <v>24.632300000000001</v>
      </c>
      <c r="Y2780" s="8">
        <v>0.73750946876132129</v>
      </c>
    </row>
    <row r="2781" spans="1:25" x14ac:dyDescent="0.35">
      <c r="A2781" t="s">
        <v>8161</v>
      </c>
      <c r="B2781" s="2">
        <v>45158</v>
      </c>
      <c r="C2781" t="s">
        <v>25</v>
      </c>
      <c r="D2781" t="s">
        <v>3552</v>
      </c>
      <c r="E2781" s="4" t="s">
        <v>237</v>
      </c>
      <c r="F2781" t="s">
        <v>238</v>
      </c>
      <c r="G2781" t="s">
        <v>237</v>
      </c>
      <c r="H2781" s="4" t="s">
        <v>29</v>
      </c>
      <c r="I2781" t="s">
        <v>29</v>
      </c>
      <c r="J2781" s="4" t="s">
        <v>57</v>
      </c>
      <c r="K2781" t="s">
        <v>57</v>
      </c>
      <c r="L2781" t="s">
        <v>3553</v>
      </c>
      <c r="M2781" t="s">
        <v>3554</v>
      </c>
      <c r="N2781" t="s">
        <v>3555</v>
      </c>
      <c r="O2781" t="s">
        <v>592</v>
      </c>
      <c r="P2781" s="6">
        <v>3.64</v>
      </c>
      <c r="Q2781" s="9">
        <v>0.84699999999999998</v>
      </c>
      <c r="R2781">
        <v>16</v>
      </c>
      <c r="T2781" s="6">
        <f t="shared" si="215"/>
        <v>3.64</v>
      </c>
      <c r="U2781" s="6">
        <f t="shared" si="216"/>
        <v>58.24</v>
      </c>
      <c r="V2781" s="6">
        <f t="shared" si="217"/>
        <v>58.24</v>
      </c>
      <c r="W2781" s="6">
        <f t="shared" si="218"/>
        <v>13.552</v>
      </c>
      <c r="X2781" s="6">
        <f t="shared" si="219"/>
        <v>44.688000000000002</v>
      </c>
      <c r="Y2781" s="8">
        <v>0.76730769230769236</v>
      </c>
    </row>
    <row r="2782" spans="1:25" x14ac:dyDescent="0.35">
      <c r="A2782" t="s">
        <v>8162</v>
      </c>
      <c r="B2782" s="2">
        <v>45158</v>
      </c>
      <c r="C2782" t="s">
        <v>25</v>
      </c>
      <c r="D2782" t="s">
        <v>8163</v>
      </c>
      <c r="E2782" s="4" t="s">
        <v>175</v>
      </c>
      <c r="F2782" t="s">
        <v>176</v>
      </c>
      <c r="G2782" t="s">
        <v>175</v>
      </c>
      <c r="H2782" s="4" t="s">
        <v>177</v>
      </c>
      <c r="I2782" t="s">
        <v>177</v>
      </c>
      <c r="K2782" t="s">
        <v>177</v>
      </c>
      <c r="L2782" t="s">
        <v>8164</v>
      </c>
      <c r="M2782" t="s">
        <v>8165</v>
      </c>
      <c r="N2782" t="s">
        <v>241</v>
      </c>
      <c r="O2782" t="s">
        <v>8166</v>
      </c>
      <c r="P2782" s="6">
        <v>4.9400000000000004</v>
      </c>
      <c r="Q2782" s="9">
        <v>1.2370000000000001</v>
      </c>
      <c r="R2782">
        <v>12</v>
      </c>
      <c r="T2782" s="6">
        <f t="shared" si="215"/>
        <v>4.9400000000000004</v>
      </c>
      <c r="U2782" s="6">
        <f t="shared" si="216"/>
        <v>59.28</v>
      </c>
      <c r="V2782" s="6">
        <f t="shared" si="217"/>
        <v>59.28</v>
      </c>
      <c r="W2782" s="6">
        <f t="shared" si="218"/>
        <v>14.844000000000001</v>
      </c>
      <c r="X2782" s="6">
        <f t="shared" si="219"/>
        <v>44.436</v>
      </c>
      <c r="Y2782" s="8">
        <v>0.74959514170040487</v>
      </c>
    </row>
    <row r="2783" spans="1:25" x14ac:dyDescent="0.35">
      <c r="A2783" t="s">
        <v>8167</v>
      </c>
      <c r="B2783" s="2">
        <v>45158</v>
      </c>
      <c r="C2783" t="s">
        <v>37</v>
      </c>
      <c r="D2783" t="s">
        <v>7135</v>
      </c>
      <c r="E2783" s="4" t="s">
        <v>27</v>
      </c>
      <c r="F2783" t="s">
        <v>28</v>
      </c>
      <c r="G2783" t="s">
        <v>27</v>
      </c>
      <c r="H2783" s="4" t="s">
        <v>29</v>
      </c>
      <c r="I2783" t="s">
        <v>29</v>
      </c>
      <c r="J2783" s="4" t="s">
        <v>57</v>
      </c>
      <c r="K2783" t="s">
        <v>31</v>
      </c>
      <c r="L2783" t="s">
        <v>7136</v>
      </c>
      <c r="M2783" t="s">
        <v>7137</v>
      </c>
      <c r="N2783" t="s">
        <v>997</v>
      </c>
      <c r="O2783" t="s">
        <v>7138</v>
      </c>
      <c r="P2783" s="6">
        <v>7.99</v>
      </c>
      <c r="Q2783" s="9">
        <v>2.1469999999999998</v>
      </c>
      <c r="R2783">
        <v>11</v>
      </c>
      <c r="S2783">
        <v>0.3</v>
      </c>
      <c r="T2783" s="6">
        <f t="shared" si="215"/>
        <v>5.593</v>
      </c>
      <c r="U2783" s="6">
        <f t="shared" si="216"/>
        <v>87.89</v>
      </c>
      <c r="V2783" s="6">
        <f t="shared" si="217"/>
        <v>61.522999999999996</v>
      </c>
      <c r="W2783" s="6">
        <f t="shared" si="218"/>
        <v>23.616999999999997</v>
      </c>
      <c r="X2783" s="6">
        <f t="shared" si="219"/>
        <v>37.905999999999999</v>
      </c>
      <c r="Y2783" s="8">
        <v>0.61612730198462362</v>
      </c>
    </row>
    <row r="2784" spans="1:25" x14ac:dyDescent="0.35">
      <c r="A2784" t="s">
        <v>8168</v>
      </c>
      <c r="B2784" s="2">
        <v>45158</v>
      </c>
      <c r="C2784" t="s">
        <v>37</v>
      </c>
      <c r="D2784" t="s">
        <v>8169</v>
      </c>
      <c r="E2784" s="4" t="s">
        <v>985</v>
      </c>
      <c r="F2784" t="s">
        <v>1027</v>
      </c>
      <c r="G2784" t="s">
        <v>985</v>
      </c>
      <c r="H2784" s="4" t="s">
        <v>29</v>
      </c>
      <c r="I2784" t="s">
        <v>29</v>
      </c>
      <c r="J2784" s="4" t="s">
        <v>114</v>
      </c>
      <c r="K2784" t="s">
        <v>148</v>
      </c>
      <c r="L2784" t="s">
        <v>5147</v>
      </c>
      <c r="M2784" t="s">
        <v>5148</v>
      </c>
      <c r="N2784" t="s">
        <v>1157</v>
      </c>
      <c r="O2784" t="s">
        <v>5149</v>
      </c>
      <c r="P2784" s="6">
        <v>18.239999999999998</v>
      </c>
      <c r="Q2784" s="9">
        <v>7.3460000000000001</v>
      </c>
      <c r="R2784">
        <v>13</v>
      </c>
      <c r="S2784">
        <v>0.05</v>
      </c>
      <c r="T2784" s="6">
        <f t="shared" si="215"/>
        <v>17.327999999999999</v>
      </c>
      <c r="U2784" s="6">
        <f t="shared" si="216"/>
        <v>237.11999999999998</v>
      </c>
      <c r="V2784" s="6">
        <f t="shared" si="217"/>
        <v>225.26399999999998</v>
      </c>
      <c r="W2784" s="6">
        <f t="shared" si="218"/>
        <v>95.498000000000005</v>
      </c>
      <c r="X2784" s="6">
        <f t="shared" si="219"/>
        <v>129.76599999999996</v>
      </c>
      <c r="Y2784" s="8">
        <v>0.57606186518928892</v>
      </c>
    </row>
    <row r="2785" spans="1:25" x14ac:dyDescent="0.35">
      <c r="A2785" t="s">
        <v>8170</v>
      </c>
      <c r="B2785" s="2">
        <v>45158</v>
      </c>
      <c r="C2785" t="s">
        <v>25</v>
      </c>
      <c r="D2785" t="s">
        <v>8171</v>
      </c>
      <c r="E2785" s="4" t="s">
        <v>524</v>
      </c>
      <c r="F2785" t="s">
        <v>525</v>
      </c>
      <c r="G2785" t="s">
        <v>524</v>
      </c>
      <c r="H2785" s="4" t="s">
        <v>75</v>
      </c>
      <c r="I2785" t="s">
        <v>75</v>
      </c>
      <c r="K2785" t="s">
        <v>75</v>
      </c>
      <c r="L2785" t="s">
        <v>3989</v>
      </c>
      <c r="M2785" t="s">
        <v>3990</v>
      </c>
      <c r="N2785" t="s">
        <v>277</v>
      </c>
      <c r="O2785" t="s">
        <v>278</v>
      </c>
      <c r="P2785" s="6">
        <v>24.14</v>
      </c>
      <c r="Q2785" s="9">
        <v>6.9969999999999999</v>
      </c>
      <c r="R2785">
        <v>13</v>
      </c>
      <c r="S2785">
        <v>0.35</v>
      </c>
      <c r="T2785" s="6">
        <f t="shared" si="215"/>
        <v>15.691000000000001</v>
      </c>
      <c r="U2785" s="6">
        <f t="shared" si="216"/>
        <v>313.82</v>
      </c>
      <c r="V2785" s="6">
        <f t="shared" si="217"/>
        <v>203.983</v>
      </c>
      <c r="W2785" s="6">
        <f t="shared" si="218"/>
        <v>90.960999999999999</v>
      </c>
      <c r="X2785" s="6">
        <f t="shared" si="219"/>
        <v>113.02200000000001</v>
      </c>
      <c r="Y2785" s="8">
        <v>0.5540755847301001</v>
      </c>
    </row>
    <row r="2786" spans="1:25" x14ac:dyDescent="0.35">
      <c r="A2786" t="s">
        <v>8172</v>
      </c>
      <c r="B2786" s="2">
        <v>45158</v>
      </c>
      <c r="C2786" t="s">
        <v>25</v>
      </c>
      <c r="D2786" t="s">
        <v>3823</v>
      </c>
      <c r="E2786" s="4" t="s">
        <v>1286</v>
      </c>
      <c r="F2786" t="s">
        <v>1287</v>
      </c>
      <c r="G2786" t="s">
        <v>1286</v>
      </c>
      <c r="H2786" s="4" t="s">
        <v>29</v>
      </c>
      <c r="I2786" t="s">
        <v>29</v>
      </c>
      <c r="J2786" s="4" t="s">
        <v>114</v>
      </c>
      <c r="K2786" t="s">
        <v>66</v>
      </c>
      <c r="L2786" t="s">
        <v>3824</v>
      </c>
      <c r="M2786" t="s">
        <v>3825</v>
      </c>
      <c r="N2786" t="s">
        <v>269</v>
      </c>
      <c r="O2786" t="s">
        <v>270</v>
      </c>
      <c r="P2786" s="6">
        <v>28.99</v>
      </c>
      <c r="Q2786" s="9">
        <v>8.4469999999999992</v>
      </c>
      <c r="R2786">
        <v>8</v>
      </c>
      <c r="S2786">
        <v>0.22</v>
      </c>
      <c r="T2786" s="6">
        <f t="shared" si="215"/>
        <v>22.612199999999998</v>
      </c>
      <c r="U2786" s="6">
        <f t="shared" si="216"/>
        <v>231.92</v>
      </c>
      <c r="V2786" s="6">
        <f t="shared" si="217"/>
        <v>180.89759999999998</v>
      </c>
      <c r="W2786" s="6">
        <f t="shared" si="218"/>
        <v>67.575999999999993</v>
      </c>
      <c r="X2786" s="6">
        <f t="shared" si="219"/>
        <v>113.32159999999999</v>
      </c>
      <c r="Y2786" s="8">
        <v>0.62644059401561991</v>
      </c>
    </row>
    <row r="2787" spans="1:25" x14ac:dyDescent="0.35">
      <c r="A2787" t="s">
        <v>8173</v>
      </c>
      <c r="B2787" s="2">
        <v>45158</v>
      </c>
      <c r="C2787" t="s">
        <v>25</v>
      </c>
      <c r="D2787" t="s">
        <v>4036</v>
      </c>
      <c r="E2787" s="4" t="s">
        <v>39</v>
      </c>
      <c r="F2787" t="s">
        <v>40</v>
      </c>
      <c r="G2787" t="s">
        <v>39</v>
      </c>
      <c r="H2787" s="4" t="s">
        <v>29</v>
      </c>
      <c r="I2787" t="s">
        <v>29</v>
      </c>
      <c r="J2787" s="4" t="s">
        <v>123</v>
      </c>
      <c r="K2787" t="s">
        <v>30</v>
      </c>
      <c r="L2787" t="s">
        <v>4037</v>
      </c>
      <c r="M2787" t="s">
        <v>4038</v>
      </c>
      <c r="N2787" t="s">
        <v>78</v>
      </c>
      <c r="O2787" t="s">
        <v>79</v>
      </c>
      <c r="P2787" s="6">
        <v>29.99</v>
      </c>
      <c r="Q2787" s="9">
        <v>8.9969999999999999</v>
      </c>
      <c r="R2787">
        <v>18</v>
      </c>
      <c r="S2787">
        <v>0.21</v>
      </c>
      <c r="T2787" s="6">
        <f t="shared" si="215"/>
        <v>23.6921</v>
      </c>
      <c r="U2787" s="6">
        <f t="shared" si="216"/>
        <v>539.81999999999994</v>
      </c>
      <c r="V2787" s="6">
        <f t="shared" si="217"/>
        <v>426.45780000000002</v>
      </c>
      <c r="W2787" s="6">
        <f t="shared" si="218"/>
        <v>161.946</v>
      </c>
      <c r="X2787" s="6">
        <f t="shared" si="219"/>
        <v>264.51179999999999</v>
      </c>
      <c r="Y2787" s="8">
        <v>0.620253164556962</v>
      </c>
    </row>
    <row r="2788" spans="1:25" x14ac:dyDescent="0.35">
      <c r="A2788" t="s">
        <v>8174</v>
      </c>
      <c r="B2788" s="2">
        <v>45158</v>
      </c>
      <c r="C2788" t="s">
        <v>25</v>
      </c>
      <c r="D2788" t="s">
        <v>5548</v>
      </c>
      <c r="E2788" s="4" t="s">
        <v>1248</v>
      </c>
      <c r="F2788" t="s">
        <v>1249</v>
      </c>
      <c r="G2788" t="s">
        <v>1248</v>
      </c>
      <c r="H2788" s="4" t="s">
        <v>29</v>
      </c>
      <c r="I2788" t="s">
        <v>29</v>
      </c>
      <c r="J2788" s="4" t="s">
        <v>105</v>
      </c>
      <c r="K2788" t="s">
        <v>123</v>
      </c>
      <c r="L2788" t="s">
        <v>5549</v>
      </c>
      <c r="M2788" t="s">
        <v>5550</v>
      </c>
      <c r="N2788" t="s">
        <v>78</v>
      </c>
      <c r="O2788" t="s">
        <v>92</v>
      </c>
      <c r="P2788" s="6">
        <v>39</v>
      </c>
      <c r="Q2788" s="9">
        <v>11.7</v>
      </c>
      <c r="R2788">
        <v>5</v>
      </c>
      <c r="S2788">
        <v>0.22</v>
      </c>
      <c r="T2788" s="6">
        <f t="shared" si="215"/>
        <v>30.42</v>
      </c>
      <c r="U2788" s="6">
        <f t="shared" si="216"/>
        <v>195</v>
      </c>
      <c r="V2788" s="6">
        <f t="shared" si="217"/>
        <v>152.10000000000002</v>
      </c>
      <c r="W2788" s="6">
        <f t="shared" si="218"/>
        <v>58.5</v>
      </c>
      <c r="X2788" s="6">
        <f t="shared" si="219"/>
        <v>93.600000000000023</v>
      </c>
      <c r="Y2788" s="8">
        <v>0.61538461538461542</v>
      </c>
    </row>
    <row r="2789" spans="1:25" x14ac:dyDescent="0.35">
      <c r="A2789" t="s">
        <v>8175</v>
      </c>
      <c r="B2789" s="2">
        <v>45159</v>
      </c>
      <c r="C2789" t="s">
        <v>25</v>
      </c>
      <c r="D2789" t="s">
        <v>6283</v>
      </c>
      <c r="E2789" s="4" t="s">
        <v>112</v>
      </c>
      <c r="F2789" t="s">
        <v>113</v>
      </c>
      <c r="G2789" t="s">
        <v>112</v>
      </c>
      <c r="H2789" s="4" t="s">
        <v>29</v>
      </c>
      <c r="I2789" t="s">
        <v>29</v>
      </c>
      <c r="J2789" s="4" t="s">
        <v>30</v>
      </c>
      <c r="K2789" t="s">
        <v>57</v>
      </c>
      <c r="L2789" t="s">
        <v>4328</v>
      </c>
      <c r="M2789" t="s">
        <v>4329</v>
      </c>
      <c r="N2789" t="s">
        <v>241</v>
      </c>
      <c r="O2789" t="s">
        <v>1568</v>
      </c>
      <c r="P2789" s="6">
        <v>1.64</v>
      </c>
      <c r="Q2789" s="9">
        <v>0.496</v>
      </c>
      <c r="R2789">
        <v>9</v>
      </c>
      <c r="S2789">
        <v>0.03</v>
      </c>
      <c r="T2789" s="6">
        <f t="shared" si="215"/>
        <v>1.5907999999999998</v>
      </c>
      <c r="U2789" s="6">
        <f t="shared" si="216"/>
        <v>14.76</v>
      </c>
      <c r="V2789" s="6">
        <f t="shared" si="217"/>
        <v>14.317199999999998</v>
      </c>
      <c r="W2789" s="6">
        <f t="shared" si="218"/>
        <v>4.4640000000000004</v>
      </c>
      <c r="X2789" s="6">
        <f t="shared" si="219"/>
        <v>9.8531999999999975</v>
      </c>
      <c r="Y2789" s="8">
        <v>0.68820719135026398</v>
      </c>
    </row>
    <row r="2790" spans="1:25" x14ac:dyDescent="0.35">
      <c r="A2790" t="s">
        <v>8176</v>
      </c>
      <c r="B2790" s="2">
        <v>45159</v>
      </c>
      <c r="C2790" t="s">
        <v>37</v>
      </c>
      <c r="D2790" t="s">
        <v>2087</v>
      </c>
      <c r="E2790" s="4" t="s">
        <v>555</v>
      </c>
      <c r="F2790" t="s">
        <v>556</v>
      </c>
      <c r="G2790" t="s">
        <v>555</v>
      </c>
      <c r="H2790" s="4" t="s">
        <v>29</v>
      </c>
      <c r="I2790" t="s">
        <v>29</v>
      </c>
      <c r="J2790" s="4" t="s">
        <v>31</v>
      </c>
      <c r="K2790" t="s">
        <v>223</v>
      </c>
      <c r="L2790" t="s">
        <v>2088</v>
      </c>
      <c r="M2790" t="s">
        <v>2089</v>
      </c>
      <c r="N2790" t="s">
        <v>158</v>
      </c>
      <c r="O2790" t="s">
        <v>2090</v>
      </c>
      <c r="P2790" s="6">
        <v>2.14</v>
      </c>
      <c r="Q2790" s="9">
        <v>0.39700000000000002</v>
      </c>
      <c r="R2790">
        <v>20</v>
      </c>
      <c r="S2790">
        <v>0.15</v>
      </c>
      <c r="T2790" s="6">
        <f t="shared" si="215"/>
        <v>1.819</v>
      </c>
      <c r="U2790" s="6">
        <f t="shared" si="216"/>
        <v>42.800000000000004</v>
      </c>
      <c r="V2790" s="6">
        <f t="shared" si="217"/>
        <v>36.379999999999995</v>
      </c>
      <c r="W2790" s="6">
        <f t="shared" si="218"/>
        <v>7.94</v>
      </c>
      <c r="X2790" s="6">
        <f t="shared" si="219"/>
        <v>28.439999999999994</v>
      </c>
      <c r="Y2790" s="8">
        <v>0.78174821330401312</v>
      </c>
    </row>
    <row r="2791" spans="1:25" x14ac:dyDescent="0.35">
      <c r="A2791" t="s">
        <v>8177</v>
      </c>
      <c r="B2791" s="2">
        <v>45159</v>
      </c>
      <c r="C2791" t="s">
        <v>37</v>
      </c>
      <c r="D2791" t="s">
        <v>8178</v>
      </c>
      <c r="E2791" s="4" t="s">
        <v>47</v>
      </c>
      <c r="F2791" t="s">
        <v>48</v>
      </c>
      <c r="G2791" t="s">
        <v>47</v>
      </c>
      <c r="H2791" s="4" t="s">
        <v>29</v>
      </c>
      <c r="I2791" t="s">
        <v>29</v>
      </c>
      <c r="J2791" s="4" t="s">
        <v>114</v>
      </c>
      <c r="K2791" t="s">
        <v>31</v>
      </c>
      <c r="L2791" t="s">
        <v>2440</v>
      </c>
      <c r="M2791" t="s">
        <v>2441</v>
      </c>
      <c r="N2791" t="s">
        <v>134</v>
      </c>
      <c r="O2791" t="s">
        <v>660</v>
      </c>
      <c r="P2791" s="6">
        <v>2.54</v>
      </c>
      <c r="Q2791" s="9">
        <v>1.0660000000000001</v>
      </c>
      <c r="R2791">
        <v>4</v>
      </c>
      <c r="S2791">
        <v>7.0000000000000007E-2</v>
      </c>
      <c r="T2791" s="6">
        <f t="shared" si="215"/>
        <v>2.3622000000000001</v>
      </c>
      <c r="U2791" s="6">
        <f t="shared" si="216"/>
        <v>10.16</v>
      </c>
      <c r="V2791" s="6">
        <f t="shared" si="217"/>
        <v>9.4488000000000003</v>
      </c>
      <c r="W2791" s="6">
        <f t="shared" si="218"/>
        <v>4.2640000000000002</v>
      </c>
      <c r="X2791" s="6">
        <f t="shared" si="219"/>
        <v>5.1848000000000001</v>
      </c>
      <c r="Y2791" s="8">
        <v>0.54872576411819485</v>
      </c>
    </row>
    <row r="2792" spans="1:25" x14ac:dyDescent="0.35">
      <c r="A2792" t="s">
        <v>8179</v>
      </c>
      <c r="B2792" s="2">
        <v>45159</v>
      </c>
      <c r="C2792" t="s">
        <v>25</v>
      </c>
      <c r="D2792" t="s">
        <v>1813</v>
      </c>
      <c r="E2792" s="4" t="s">
        <v>105</v>
      </c>
      <c r="F2792" t="s">
        <v>531</v>
      </c>
      <c r="G2792" t="s">
        <v>105</v>
      </c>
      <c r="H2792" s="4" t="s">
        <v>29</v>
      </c>
      <c r="I2792" t="s">
        <v>29</v>
      </c>
      <c r="J2792" s="4" t="s">
        <v>57</v>
      </c>
      <c r="K2792" t="s">
        <v>105</v>
      </c>
      <c r="L2792" t="s">
        <v>1814</v>
      </c>
      <c r="M2792" t="s">
        <v>1815</v>
      </c>
      <c r="N2792" t="s">
        <v>134</v>
      </c>
      <c r="O2792" t="s">
        <v>298</v>
      </c>
      <c r="P2792" s="6">
        <v>2.59</v>
      </c>
      <c r="Q2792" s="9">
        <v>0.52700000000000002</v>
      </c>
      <c r="R2792">
        <v>7</v>
      </c>
      <c r="S2792">
        <v>0.01</v>
      </c>
      <c r="T2792" s="6">
        <f t="shared" si="215"/>
        <v>2.5640999999999998</v>
      </c>
      <c r="U2792" s="6">
        <f t="shared" si="216"/>
        <v>18.13</v>
      </c>
      <c r="V2792" s="6">
        <f t="shared" si="217"/>
        <v>17.948699999999999</v>
      </c>
      <c r="W2792" s="6">
        <f t="shared" si="218"/>
        <v>3.6890000000000001</v>
      </c>
      <c r="X2792" s="6">
        <f t="shared" si="219"/>
        <v>14.259699999999999</v>
      </c>
      <c r="Y2792" s="8">
        <v>0.79446979446979449</v>
      </c>
    </row>
    <row r="2793" spans="1:25" x14ac:dyDescent="0.35">
      <c r="A2793" t="s">
        <v>8180</v>
      </c>
      <c r="B2793" s="2">
        <v>45159</v>
      </c>
      <c r="C2793" t="s">
        <v>37</v>
      </c>
      <c r="D2793" t="s">
        <v>984</v>
      </c>
      <c r="E2793" s="4" t="s">
        <v>162</v>
      </c>
      <c r="F2793" t="s">
        <v>163</v>
      </c>
      <c r="G2793" t="s">
        <v>162</v>
      </c>
      <c r="H2793" s="4" t="s">
        <v>29</v>
      </c>
      <c r="I2793" t="s">
        <v>29</v>
      </c>
      <c r="J2793" s="4" t="s">
        <v>30</v>
      </c>
      <c r="K2793" t="s">
        <v>98</v>
      </c>
      <c r="L2793" t="s">
        <v>987</v>
      </c>
      <c r="M2793" t="s">
        <v>988</v>
      </c>
      <c r="N2793" t="s">
        <v>151</v>
      </c>
      <c r="O2793" t="s">
        <v>586</v>
      </c>
      <c r="P2793" s="6">
        <v>3.44</v>
      </c>
      <c r="Q2793" s="9">
        <v>0.78700000000000003</v>
      </c>
      <c r="R2793">
        <v>20</v>
      </c>
      <c r="S2793">
        <v>0.08</v>
      </c>
      <c r="T2793" s="6">
        <f t="shared" si="215"/>
        <v>3.1648000000000001</v>
      </c>
      <c r="U2793" s="6">
        <f t="shared" si="216"/>
        <v>68.8</v>
      </c>
      <c r="V2793" s="6">
        <f t="shared" si="217"/>
        <v>63.295999999999999</v>
      </c>
      <c r="W2793" s="6">
        <f t="shared" si="218"/>
        <v>15.74</v>
      </c>
      <c r="X2793" s="6">
        <f t="shared" si="219"/>
        <v>47.555999999999997</v>
      </c>
      <c r="Y2793" s="8">
        <v>0.75132709807886755</v>
      </c>
    </row>
    <row r="2794" spans="1:25" x14ac:dyDescent="0.35">
      <c r="A2794" t="s">
        <v>8181</v>
      </c>
      <c r="B2794" s="2">
        <v>45159</v>
      </c>
      <c r="C2794" t="s">
        <v>25</v>
      </c>
      <c r="D2794" t="s">
        <v>8182</v>
      </c>
      <c r="E2794" s="4" t="s">
        <v>162</v>
      </c>
      <c r="F2794" t="s">
        <v>163</v>
      </c>
      <c r="G2794" t="s">
        <v>162</v>
      </c>
      <c r="H2794" s="4" t="s">
        <v>29</v>
      </c>
      <c r="I2794" t="s">
        <v>29</v>
      </c>
      <c r="J2794" s="4" t="s">
        <v>30</v>
      </c>
      <c r="K2794" t="s">
        <v>98</v>
      </c>
      <c r="L2794" t="s">
        <v>8183</v>
      </c>
      <c r="M2794" t="s">
        <v>8184</v>
      </c>
      <c r="N2794" t="s">
        <v>8185</v>
      </c>
      <c r="O2794" t="s">
        <v>1368</v>
      </c>
      <c r="P2794" s="6">
        <v>4.99</v>
      </c>
      <c r="Q2794" s="9">
        <v>1.2470000000000001</v>
      </c>
      <c r="R2794">
        <v>10</v>
      </c>
      <c r="S2794">
        <v>0.03</v>
      </c>
      <c r="T2794" s="6">
        <f t="shared" si="215"/>
        <v>4.8403</v>
      </c>
      <c r="U2794" s="6">
        <f t="shared" si="216"/>
        <v>49.900000000000006</v>
      </c>
      <c r="V2794" s="6">
        <f t="shared" si="217"/>
        <v>48.402999999999999</v>
      </c>
      <c r="W2794" s="6">
        <f t="shared" si="218"/>
        <v>12.47</v>
      </c>
      <c r="X2794" s="6">
        <f t="shared" si="219"/>
        <v>35.933</v>
      </c>
      <c r="Y2794" s="8">
        <v>0.74237134061938315</v>
      </c>
    </row>
    <row r="2795" spans="1:25" x14ac:dyDescent="0.35">
      <c r="A2795" t="s">
        <v>8186</v>
      </c>
      <c r="B2795" s="2">
        <v>45159</v>
      </c>
      <c r="C2795" t="s">
        <v>37</v>
      </c>
      <c r="D2795" t="s">
        <v>6642</v>
      </c>
      <c r="E2795" s="4" t="s">
        <v>570</v>
      </c>
      <c r="F2795" t="s">
        <v>454</v>
      </c>
      <c r="G2795" t="s">
        <v>453</v>
      </c>
      <c r="H2795" s="4" t="s">
        <v>29</v>
      </c>
      <c r="I2795" t="s">
        <v>29</v>
      </c>
      <c r="J2795" s="4" t="s">
        <v>105</v>
      </c>
      <c r="K2795" t="s">
        <v>57</v>
      </c>
      <c r="L2795" t="s">
        <v>6643</v>
      </c>
      <c r="M2795" t="s">
        <v>6644</v>
      </c>
      <c r="N2795" t="s">
        <v>78</v>
      </c>
      <c r="O2795" t="s">
        <v>1707</v>
      </c>
      <c r="P2795" s="6">
        <v>14.99</v>
      </c>
      <c r="Q2795" s="9">
        <v>4.4969999999999999</v>
      </c>
      <c r="R2795">
        <v>12</v>
      </c>
      <c r="T2795" s="6">
        <f t="shared" si="215"/>
        <v>14.99</v>
      </c>
      <c r="U2795" s="6">
        <f t="shared" si="216"/>
        <v>179.88</v>
      </c>
      <c r="V2795" s="6">
        <f t="shared" si="217"/>
        <v>179.88</v>
      </c>
      <c r="W2795" s="6">
        <f t="shared" si="218"/>
        <v>53.963999999999999</v>
      </c>
      <c r="X2795" s="6">
        <f t="shared" si="219"/>
        <v>125.916</v>
      </c>
      <c r="Y2795" s="8">
        <v>0.7</v>
      </c>
    </row>
    <row r="2796" spans="1:25" x14ac:dyDescent="0.35">
      <c r="A2796" t="s">
        <v>8187</v>
      </c>
      <c r="B2796" s="2">
        <v>45159</v>
      </c>
      <c r="C2796" t="s">
        <v>37</v>
      </c>
      <c r="D2796" t="s">
        <v>8188</v>
      </c>
      <c r="E2796" s="4" t="s">
        <v>492</v>
      </c>
      <c r="F2796" t="s">
        <v>493</v>
      </c>
      <c r="G2796" t="s">
        <v>492</v>
      </c>
      <c r="H2796" s="4" t="s">
        <v>29</v>
      </c>
      <c r="I2796" t="s">
        <v>29</v>
      </c>
      <c r="K2796" t="s">
        <v>66</v>
      </c>
      <c r="L2796" t="s">
        <v>5667</v>
      </c>
      <c r="M2796" t="s">
        <v>5668</v>
      </c>
      <c r="N2796" t="s">
        <v>1157</v>
      </c>
      <c r="O2796" t="s">
        <v>1158</v>
      </c>
      <c r="P2796" s="6">
        <v>19.239999999999998</v>
      </c>
      <c r="Q2796" s="9">
        <v>7.7460000000000004</v>
      </c>
      <c r="R2796">
        <v>20</v>
      </c>
      <c r="S2796">
        <v>0.04</v>
      </c>
      <c r="T2796" s="6">
        <f t="shared" si="215"/>
        <v>18.470399999999998</v>
      </c>
      <c r="U2796" s="6">
        <f t="shared" si="216"/>
        <v>384.79999999999995</v>
      </c>
      <c r="V2796" s="6">
        <f t="shared" si="217"/>
        <v>369.40799999999996</v>
      </c>
      <c r="W2796" s="6">
        <f t="shared" si="218"/>
        <v>154.92000000000002</v>
      </c>
      <c r="X2796" s="6">
        <f t="shared" si="219"/>
        <v>214.48799999999994</v>
      </c>
      <c r="Y2796" s="8">
        <v>0.58062629937629928</v>
      </c>
    </row>
    <row r="2797" spans="1:25" x14ac:dyDescent="0.35">
      <c r="A2797" t="s">
        <v>8189</v>
      </c>
      <c r="B2797" s="2">
        <v>45159</v>
      </c>
      <c r="C2797" t="s">
        <v>37</v>
      </c>
      <c r="D2797" t="s">
        <v>2415</v>
      </c>
      <c r="E2797" s="4" t="s">
        <v>214</v>
      </c>
      <c r="F2797" t="s">
        <v>215</v>
      </c>
      <c r="G2797" t="s">
        <v>214</v>
      </c>
      <c r="H2797" s="4" t="s">
        <v>75</v>
      </c>
      <c r="I2797" t="s">
        <v>75</v>
      </c>
      <c r="K2797" t="s">
        <v>75</v>
      </c>
      <c r="L2797" t="s">
        <v>2416</v>
      </c>
      <c r="M2797" t="s">
        <v>2417</v>
      </c>
      <c r="N2797" t="s">
        <v>86</v>
      </c>
      <c r="O2797" t="s">
        <v>1172</v>
      </c>
      <c r="P2797" s="6">
        <v>29.14</v>
      </c>
      <c r="Q2797" s="9">
        <v>11.496</v>
      </c>
      <c r="R2797">
        <v>4</v>
      </c>
      <c r="S2797">
        <v>0.1</v>
      </c>
      <c r="T2797" s="6">
        <f t="shared" si="215"/>
        <v>26.226000000000003</v>
      </c>
      <c r="U2797" s="6">
        <f t="shared" si="216"/>
        <v>116.56</v>
      </c>
      <c r="V2797" s="6">
        <f t="shared" si="217"/>
        <v>104.90400000000001</v>
      </c>
      <c r="W2797" s="6">
        <f t="shared" si="218"/>
        <v>45.984000000000002</v>
      </c>
      <c r="X2797" s="6">
        <f t="shared" si="219"/>
        <v>58.920000000000009</v>
      </c>
      <c r="Y2797" s="8">
        <v>0.5616563715396935</v>
      </c>
    </row>
    <row r="2798" spans="1:25" x14ac:dyDescent="0.35">
      <c r="A2798" t="s">
        <v>8190</v>
      </c>
      <c r="B2798" s="2">
        <v>45159</v>
      </c>
      <c r="C2798" t="s">
        <v>37</v>
      </c>
      <c r="D2798" t="s">
        <v>739</v>
      </c>
      <c r="E2798" s="4" t="s">
        <v>631</v>
      </c>
      <c r="F2798" t="s">
        <v>632</v>
      </c>
      <c r="G2798" t="s">
        <v>631</v>
      </c>
      <c r="H2798" s="4" t="s">
        <v>29</v>
      </c>
      <c r="I2798" t="s">
        <v>29</v>
      </c>
      <c r="J2798" s="4" t="s">
        <v>66</v>
      </c>
      <c r="K2798" t="s">
        <v>98</v>
      </c>
      <c r="L2798" t="s">
        <v>740</v>
      </c>
      <c r="M2798" t="s">
        <v>741</v>
      </c>
      <c r="N2798" t="s">
        <v>78</v>
      </c>
      <c r="O2798" t="s">
        <v>92</v>
      </c>
      <c r="P2798" s="6">
        <v>89.14</v>
      </c>
      <c r="Q2798" s="9">
        <v>26.497</v>
      </c>
      <c r="R2798">
        <v>19</v>
      </c>
      <c r="S2798">
        <v>0.11</v>
      </c>
      <c r="T2798" s="6">
        <f t="shared" si="215"/>
        <v>79.334599999999995</v>
      </c>
      <c r="U2798" s="6">
        <f t="shared" si="216"/>
        <v>1693.66</v>
      </c>
      <c r="V2798" s="6">
        <f t="shared" si="217"/>
        <v>1507.3573999999999</v>
      </c>
      <c r="W2798" s="6">
        <f t="shared" si="218"/>
        <v>503.44299999999998</v>
      </c>
      <c r="X2798" s="6">
        <f t="shared" si="219"/>
        <v>1003.9143999999999</v>
      </c>
      <c r="Y2798" s="8">
        <v>0.66600953430155319</v>
      </c>
    </row>
    <row r="2799" spans="1:25" x14ac:dyDescent="0.35">
      <c r="A2799" t="s">
        <v>8191</v>
      </c>
      <c r="B2799" s="2">
        <v>45160</v>
      </c>
      <c r="C2799" t="s">
        <v>25</v>
      </c>
      <c r="D2799" t="s">
        <v>5704</v>
      </c>
      <c r="E2799" s="4" t="s">
        <v>105</v>
      </c>
      <c r="F2799" t="s">
        <v>531</v>
      </c>
      <c r="G2799" t="s">
        <v>105</v>
      </c>
      <c r="H2799" s="4" t="s">
        <v>29</v>
      </c>
      <c r="I2799" t="s">
        <v>29</v>
      </c>
      <c r="J2799" s="4" t="s">
        <v>105</v>
      </c>
      <c r="K2799" t="s">
        <v>105</v>
      </c>
      <c r="L2799" t="s">
        <v>5705</v>
      </c>
      <c r="M2799" t="s">
        <v>5706</v>
      </c>
      <c r="N2799" t="s">
        <v>2692</v>
      </c>
      <c r="O2799" t="s">
        <v>1066</v>
      </c>
      <c r="P2799" s="6">
        <v>1.04</v>
      </c>
      <c r="Q2799" s="9">
        <v>6.7000000000000004E-2</v>
      </c>
      <c r="R2799">
        <v>14</v>
      </c>
      <c r="S2799">
        <v>7.0000000000000007E-2</v>
      </c>
      <c r="T2799" s="6">
        <f t="shared" si="215"/>
        <v>0.96719999999999995</v>
      </c>
      <c r="U2799" s="6">
        <f t="shared" si="216"/>
        <v>14.56</v>
      </c>
      <c r="V2799" s="6">
        <f t="shared" si="217"/>
        <v>13.540799999999999</v>
      </c>
      <c r="W2799" s="6">
        <f t="shared" si="218"/>
        <v>0.93800000000000006</v>
      </c>
      <c r="X2799" s="6">
        <f t="shared" si="219"/>
        <v>12.602799999999998</v>
      </c>
      <c r="Y2799" s="8">
        <v>0.93072787427626136</v>
      </c>
    </row>
    <row r="2800" spans="1:25" x14ac:dyDescent="0.35">
      <c r="A2800" t="s">
        <v>8192</v>
      </c>
      <c r="B2800" s="2">
        <v>45160</v>
      </c>
      <c r="C2800" t="s">
        <v>25</v>
      </c>
      <c r="D2800" t="s">
        <v>8193</v>
      </c>
      <c r="E2800" s="4" t="s">
        <v>182</v>
      </c>
      <c r="F2800" t="s">
        <v>183</v>
      </c>
      <c r="G2800" t="s">
        <v>182</v>
      </c>
      <c r="H2800" s="4" t="s">
        <v>29</v>
      </c>
      <c r="I2800" t="s">
        <v>29</v>
      </c>
      <c r="J2800" s="4" t="s">
        <v>114</v>
      </c>
      <c r="K2800" t="s">
        <v>30</v>
      </c>
      <c r="L2800" t="s">
        <v>7681</v>
      </c>
      <c r="M2800" t="s">
        <v>7682</v>
      </c>
      <c r="N2800" t="s">
        <v>134</v>
      </c>
      <c r="O2800" t="s">
        <v>371</v>
      </c>
      <c r="P2800" s="6">
        <v>2.14</v>
      </c>
      <c r="Q2800" s="9">
        <v>0.69599999999999995</v>
      </c>
      <c r="R2800">
        <v>8</v>
      </c>
      <c r="S2800">
        <v>0.01</v>
      </c>
      <c r="T2800" s="6">
        <f t="shared" si="215"/>
        <v>2.1186000000000003</v>
      </c>
      <c r="U2800" s="6">
        <f t="shared" si="216"/>
        <v>17.12</v>
      </c>
      <c r="V2800" s="6">
        <f t="shared" si="217"/>
        <v>16.948800000000002</v>
      </c>
      <c r="W2800" s="6">
        <f t="shared" si="218"/>
        <v>5.5679999999999996</v>
      </c>
      <c r="X2800" s="6">
        <f t="shared" si="219"/>
        <v>11.380800000000002</v>
      </c>
      <c r="Y2800" s="8">
        <v>0.67148116680826964</v>
      </c>
    </row>
    <row r="2801" spans="1:25" x14ac:dyDescent="0.35">
      <c r="A2801" t="s">
        <v>8194</v>
      </c>
      <c r="B2801" s="2">
        <v>45160</v>
      </c>
      <c r="C2801" t="s">
        <v>37</v>
      </c>
      <c r="D2801" t="s">
        <v>8195</v>
      </c>
      <c r="E2801" s="4" t="s">
        <v>105</v>
      </c>
      <c r="F2801" t="s">
        <v>169</v>
      </c>
      <c r="G2801" t="s">
        <v>105</v>
      </c>
      <c r="H2801" s="4" t="s">
        <v>29</v>
      </c>
      <c r="I2801" t="s">
        <v>29</v>
      </c>
      <c r="K2801" t="s">
        <v>105</v>
      </c>
      <c r="L2801" t="s">
        <v>8196</v>
      </c>
      <c r="M2801" t="s">
        <v>8197</v>
      </c>
      <c r="N2801" t="s">
        <v>158</v>
      </c>
      <c r="O2801" t="s">
        <v>218</v>
      </c>
      <c r="P2801" s="6">
        <v>2.4900000000000002</v>
      </c>
      <c r="Q2801" s="9">
        <v>0.497</v>
      </c>
      <c r="R2801">
        <v>9</v>
      </c>
      <c r="S2801">
        <v>0.38</v>
      </c>
      <c r="T2801" s="6">
        <f t="shared" si="215"/>
        <v>1.5438000000000001</v>
      </c>
      <c r="U2801" s="6">
        <f t="shared" si="216"/>
        <v>22.410000000000004</v>
      </c>
      <c r="V2801" s="6">
        <f t="shared" si="217"/>
        <v>13.894200000000001</v>
      </c>
      <c r="W2801" s="6">
        <f t="shared" si="218"/>
        <v>4.4729999999999999</v>
      </c>
      <c r="X2801" s="6">
        <f t="shared" si="219"/>
        <v>9.4212000000000025</v>
      </c>
      <c r="Y2801" s="8">
        <v>0.67806710713823048</v>
      </c>
    </row>
    <row r="2802" spans="1:25" x14ac:dyDescent="0.35">
      <c r="A2802" t="s">
        <v>8198</v>
      </c>
      <c r="B2802" s="2">
        <v>45160</v>
      </c>
      <c r="C2802" t="s">
        <v>25</v>
      </c>
      <c r="D2802" t="s">
        <v>2843</v>
      </c>
      <c r="E2802" s="4" t="s">
        <v>1056</v>
      </c>
      <c r="F2802" t="s">
        <v>1057</v>
      </c>
      <c r="G2802" t="s">
        <v>1056</v>
      </c>
      <c r="H2802" s="4" t="s">
        <v>29</v>
      </c>
      <c r="I2802" t="s">
        <v>29</v>
      </c>
      <c r="J2802" s="4" t="s">
        <v>123</v>
      </c>
      <c r="K2802" t="s">
        <v>57</v>
      </c>
      <c r="L2802" t="s">
        <v>2844</v>
      </c>
      <c r="M2802" t="s">
        <v>2845</v>
      </c>
      <c r="N2802" t="s">
        <v>60</v>
      </c>
      <c r="O2802" t="s">
        <v>2846</v>
      </c>
      <c r="P2802" s="6">
        <v>4.1399999999999997</v>
      </c>
      <c r="Q2802" s="9">
        <v>0.997</v>
      </c>
      <c r="R2802">
        <v>16</v>
      </c>
      <c r="S2802">
        <v>0.09</v>
      </c>
      <c r="T2802" s="6">
        <f t="shared" si="215"/>
        <v>3.7673999999999999</v>
      </c>
      <c r="U2802" s="6">
        <f t="shared" si="216"/>
        <v>66.239999999999995</v>
      </c>
      <c r="V2802" s="6">
        <f t="shared" si="217"/>
        <v>60.278399999999998</v>
      </c>
      <c r="W2802" s="6">
        <f t="shared" si="218"/>
        <v>15.952</v>
      </c>
      <c r="X2802" s="6">
        <f t="shared" si="219"/>
        <v>44.3264</v>
      </c>
      <c r="Y2802" s="8">
        <v>0.73536125710038758</v>
      </c>
    </row>
    <row r="2803" spans="1:25" x14ac:dyDescent="0.35">
      <c r="A2803" t="s">
        <v>8199</v>
      </c>
      <c r="B2803" s="2">
        <v>45160</v>
      </c>
      <c r="C2803" t="s">
        <v>37</v>
      </c>
      <c r="D2803" t="s">
        <v>8200</v>
      </c>
      <c r="E2803" s="4" t="s">
        <v>555</v>
      </c>
      <c r="F2803" t="s">
        <v>556</v>
      </c>
      <c r="G2803" t="s">
        <v>555</v>
      </c>
      <c r="H2803" s="4" t="s">
        <v>29</v>
      </c>
      <c r="I2803" t="s">
        <v>29</v>
      </c>
      <c r="J2803" s="4" t="s">
        <v>223</v>
      </c>
      <c r="K2803" t="s">
        <v>223</v>
      </c>
      <c r="L2803" t="s">
        <v>8201</v>
      </c>
      <c r="M2803" t="s">
        <v>8202</v>
      </c>
      <c r="N2803" t="s">
        <v>151</v>
      </c>
      <c r="O2803" t="s">
        <v>2095</v>
      </c>
      <c r="P2803" s="6">
        <v>4.29</v>
      </c>
      <c r="Q2803" s="9">
        <v>1.0369999999999999</v>
      </c>
      <c r="R2803">
        <v>12</v>
      </c>
      <c r="T2803" s="6">
        <f t="shared" si="215"/>
        <v>4.29</v>
      </c>
      <c r="U2803" s="6">
        <f t="shared" si="216"/>
        <v>51.480000000000004</v>
      </c>
      <c r="V2803" s="6">
        <f t="shared" si="217"/>
        <v>51.480000000000004</v>
      </c>
      <c r="W2803" s="6">
        <f t="shared" si="218"/>
        <v>12.443999999999999</v>
      </c>
      <c r="X2803" s="6">
        <f t="shared" si="219"/>
        <v>39.036000000000001</v>
      </c>
      <c r="Y2803" s="8">
        <v>0.75827505827505826</v>
      </c>
    </row>
    <row r="2804" spans="1:25" x14ac:dyDescent="0.35">
      <c r="A2804" t="s">
        <v>8203</v>
      </c>
      <c r="B2804" s="2">
        <v>45160</v>
      </c>
      <c r="C2804" t="s">
        <v>37</v>
      </c>
      <c r="D2804" t="s">
        <v>803</v>
      </c>
      <c r="E2804" s="4" t="s">
        <v>47</v>
      </c>
      <c r="F2804" t="s">
        <v>1241</v>
      </c>
      <c r="G2804" t="s">
        <v>47</v>
      </c>
      <c r="H2804" s="4" t="s">
        <v>29</v>
      </c>
      <c r="I2804" t="s">
        <v>29</v>
      </c>
      <c r="J2804" s="4" t="s">
        <v>105</v>
      </c>
      <c r="K2804" t="s">
        <v>31</v>
      </c>
      <c r="L2804" t="s">
        <v>804</v>
      </c>
      <c r="M2804" t="s">
        <v>805</v>
      </c>
      <c r="N2804" t="s">
        <v>248</v>
      </c>
      <c r="O2804" t="s">
        <v>806</v>
      </c>
      <c r="P2804" s="6">
        <v>6.14</v>
      </c>
      <c r="Q2804" s="9">
        <v>1.597</v>
      </c>
      <c r="R2804">
        <v>18</v>
      </c>
      <c r="T2804" s="6">
        <f t="shared" si="215"/>
        <v>6.14</v>
      </c>
      <c r="U2804" s="6">
        <f t="shared" si="216"/>
        <v>110.52</v>
      </c>
      <c r="V2804" s="6">
        <f t="shared" si="217"/>
        <v>110.52</v>
      </c>
      <c r="W2804" s="6">
        <f t="shared" si="218"/>
        <v>28.745999999999999</v>
      </c>
      <c r="X2804" s="6">
        <f t="shared" si="219"/>
        <v>81.774000000000001</v>
      </c>
      <c r="Y2804" s="8">
        <v>0.73990228013029324</v>
      </c>
    </row>
    <row r="2805" spans="1:25" x14ac:dyDescent="0.35">
      <c r="A2805" t="s">
        <v>8204</v>
      </c>
      <c r="B2805" s="2">
        <v>45160</v>
      </c>
      <c r="C2805" t="s">
        <v>37</v>
      </c>
      <c r="D2805" t="s">
        <v>1584</v>
      </c>
      <c r="E2805" s="4" t="s">
        <v>112</v>
      </c>
      <c r="F2805" t="s">
        <v>197</v>
      </c>
      <c r="G2805" t="s">
        <v>112</v>
      </c>
      <c r="H2805" s="4" t="s">
        <v>75</v>
      </c>
      <c r="I2805" t="s">
        <v>75</v>
      </c>
      <c r="K2805" t="s">
        <v>75</v>
      </c>
      <c r="L2805" t="s">
        <v>1585</v>
      </c>
      <c r="M2805" t="s">
        <v>1586</v>
      </c>
      <c r="N2805" t="s">
        <v>321</v>
      </c>
      <c r="O2805" t="s">
        <v>322</v>
      </c>
      <c r="P2805" s="6">
        <v>14.14</v>
      </c>
      <c r="Q2805" s="9">
        <v>3.9969999999999999</v>
      </c>
      <c r="R2805">
        <v>1</v>
      </c>
      <c r="S2805">
        <v>0.02</v>
      </c>
      <c r="T2805" s="6">
        <f t="shared" si="215"/>
        <v>13.857200000000001</v>
      </c>
      <c r="U2805" s="6">
        <f t="shared" si="216"/>
        <v>14.14</v>
      </c>
      <c r="V2805" s="6">
        <f t="shared" si="217"/>
        <v>13.857200000000001</v>
      </c>
      <c r="W2805" s="6">
        <f t="shared" si="218"/>
        <v>3.9969999999999999</v>
      </c>
      <c r="X2805" s="6">
        <f t="shared" si="219"/>
        <v>9.8602000000000007</v>
      </c>
      <c r="Y2805" s="8">
        <v>0.71155789048292584</v>
      </c>
    </row>
    <row r="2806" spans="1:25" x14ac:dyDescent="0.35">
      <c r="A2806" t="s">
        <v>8205</v>
      </c>
      <c r="B2806" s="2">
        <v>45160</v>
      </c>
      <c r="C2806" t="s">
        <v>37</v>
      </c>
      <c r="D2806" t="s">
        <v>8206</v>
      </c>
      <c r="E2806" s="4" t="s">
        <v>138</v>
      </c>
      <c r="F2806" t="s">
        <v>139</v>
      </c>
      <c r="G2806" t="s">
        <v>138</v>
      </c>
      <c r="H2806" s="4" t="s">
        <v>29</v>
      </c>
      <c r="I2806" t="s">
        <v>29</v>
      </c>
      <c r="J2806" s="4" t="s">
        <v>57</v>
      </c>
      <c r="K2806" t="s">
        <v>30</v>
      </c>
      <c r="L2806" t="s">
        <v>8207</v>
      </c>
      <c r="M2806" t="s">
        <v>8208</v>
      </c>
      <c r="N2806" t="s">
        <v>5013</v>
      </c>
      <c r="O2806" t="s">
        <v>8209</v>
      </c>
      <c r="P2806" s="6">
        <v>79.14</v>
      </c>
      <c r="Q2806" s="9">
        <v>23.497</v>
      </c>
      <c r="R2806">
        <v>11</v>
      </c>
      <c r="S2806">
        <v>0.28000000000000003</v>
      </c>
      <c r="T2806" s="6">
        <f t="shared" si="215"/>
        <v>56.980799999999995</v>
      </c>
      <c r="U2806" s="6">
        <f t="shared" si="216"/>
        <v>870.54</v>
      </c>
      <c r="V2806" s="6">
        <f t="shared" si="217"/>
        <v>626.78879999999992</v>
      </c>
      <c r="W2806" s="6">
        <f t="shared" si="218"/>
        <v>258.46699999999998</v>
      </c>
      <c r="X2806" s="6">
        <f t="shared" si="219"/>
        <v>368.32179999999994</v>
      </c>
      <c r="Y2806" s="8">
        <v>0.5876330272653244</v>
      </c>
    </row>
    <row r="2807" spans="1:25" x14ac:dyDescent="0.35">
      <c r="A2807" t="s">
        <v>8210</v>
      </c>
      <c r="B2807" s="2">
        <v>45161</v>
      </c>
      <c r="C2807" t="s">
        <v>25</v>
      </c>
      <c r="D2807" t="s">
        <v>2994</v>
      </c>
      <c r="E2807" s="4" t="s">
        <v>555</v>
      </c>
      <c r="F2807" t="s">
        <v>556</v>
      </c>
      <c r="G2807" t="s">
        <v>555</v>
      </c>
      <c r="H2807" s="4" t="s">
        <v>29</v>
      </c>
      <c r="I2807" t="s">
        <v>29</v>
      </c>
      <c r="K2807" t="s">
        <v>223</v>
      </c>
      <c r="L2807" t="s">
        <v>2995</v>
      </c>
      <c r="M2807" t="s">
        <v>2996</v>
      </c>
      <c r="N2807" t="s">
        <v>248</v>
      </c>
      <c r="O2807" t="s">
        <v>2997</v>
      </c>
      <c r="P2807" s="6">
        <v>1.99</v>
      </c>
      <c r="Q2807" s="9">
        <v>0.34699999999999998</v>
      </c>
      <c r="R2807">
        <v>13</v>
      </c>
      <c r="S2807">
        <v>0.38</v>
      </c>
      <c r="T2807" s="6">
        <f t="shared" si="215"/>
        <v>1.2338</v>
      </c>
      <c r="U2807" s="6">
        <f t="shared" si="216"/>
        <v>25.87</v>
      </c>
      <c r="V2807" s="6">
        <f t="shared" si="217"/>
        <v>16.039400000000001</v>
      </c>
      <c r="W2807" s="6">
        <f t="shared" si="218"/>
        <v>4.5109999999999992</v>
      </c>
      <c r="X2807" s="6">
        <f t="shared" si="219"/>
        <v>11.528400000000001</v>
      </c>
      <c r="Y2807" s="8">
        <v>0.71875506565083491</v>
      </c>
    </row>
    <row r="2808" spans="1:25" x14ac:dyDescent="0.35">
      <c r="A2808" t="s">
        <v>8211</v>
      </c>
      <c r="B2808" s="2">
        <v>45161</v>
      </c>
      <c r="C2808" t="s">
        <v>25</v>
      </c>
      <c r="D2808" t="s">
        <v>8212</v>
      </c>
      <c r="E2808" s="4" t="s">
        <v>563</v>
      </c>
      <c r="F2808" t="s">
        <v>564</v>
      </c>
      <c r="G2808" t="s">
        <v>563</v>
      </c>
      <c r="I2808" t="s">
        <v>29</v>
      </c>
      <c r="J2808" s="4" t="s">
        <v>223</v>
      </c>
      <c r="K2808" t="s">
        <v>66</v>
      </c>
      <c r="L2808" t="s">
        <v>2436</v>
      </c>
      <c r="M2808" t="s">
        <v>2437</v>
      </c>
      <c r="N2808" t="s">
        <v>248</v>
      </c>
      <c r="O2808" t="s">
        <v>35</v>
      </c>
      <c r="P2808" s="6">
        <v>2.14</v>
      </c>
      <c r="Q2808" s="9">
        <v>0.69599999999999995</v>
      </c>
      <c r="R2808">
        <v>15</v>
      </c>
      <c r="S2808">
        <v>0.15</v>
      </c>
      <c r="T2808" s="6">
        <f t="shared" si="215"/>
        <v>1.819</v>
      </c>
      <c r="U2808" s="6">
        <f t="shared" si="216"/>
        <v>32.1</v>
      </c>
      <c r="V2808" s="6">
        <f t="shared" si="217"/>
        <v>27.285</v>
      </c>
      <c r="W2808" s="6">
        <f t="shared" si="218"/>
        <v>10.44</v>
      </c>
      <c r="X2808" s="6">
        <f t="shared" si="219"/>
        <v>16.844999999999999</v>
      </c>
      <c r="Y2808" s="8">
        <v>0.61737218251786696</v>
      </c>
    </row>
    <row r="2809" spans="1:25" x14ac:dyDescent="0.35">
      <c r="A2809" t="s">
        <v>8213</v>
      </c>
      <c r="B2809" s="2">
        <v>45161</v>
      </c>
      <c r="C2809" t="s">
        <v>37</v>
      </c>
      <c r="D2809" t="s">
        <v>761</v>
      </c>
      <c r="E2809" s="4" t="s">
        <v>237</v>
      </c>
      <c r="F2809" t="s">
        <v>238</v>
      </c>
      <c r="G2809" t="s">
        <v>237</v>
      </c>
      <c r="H2809" s="4" t="s">
        <v>29</v>
      </c>
      <c r="I2809" t="s">
        <v>29</v>
      </c>
      <c r="J2809" s="4" t="s">
        <v>223</v>
      </c>
      <c r="K2809" t="s">
        <v>57</v>
      </c>
      <c r="L2809" t="s">
        <v>764</v>
      </c>
      <c r="M2809" t="s">
        <v>765</v>
      </c>
      <c r="N2809" t="s">
        <v>134</v>
      </c>
      <c r="O2809" t="s">
        <v>371</v>
      </c>
      <c r="P2809" s="6">
        <v>2.44</v>
      </c>
      <c r="Q2809" s="9">
        <v>0.48699999999999999</v>
      </c>
      <c r="R2809">
        <v>20</v>
      </c>
      <c r="S2809">
        <v>0.06</v>
      </c>
      <c r="T2809" s="6">
        <f t="shared" si="215"/>
        <v>2.2935999999999996</v>
      </c>
      <c r="U2809" s="6">
        <f t="shared" si="216"/>
        <v>48.8</v>
      </c>
      <c r="V2809" s="6">
        <f t="shared" si="217"/>
        <v>45.871999999999993</v>
      </c>
      <c r="W2809" s="6">
        <f t="shared" si="218"/>
        <v>9.74</v>
      </c>
      <c r="X2809" s="6">
        <f t="shared" si="219"/>
        <v>36.131999999999991</v>
      </c>
      <c r="Y2809" s="8">
        <v>0.78767003836763161</v>
      </c>
    </row>
    <row r="2810" spans="1:25" x14ac:dyDescent="0.35">
      <c r="A2810" t="s">
        <v>8214</v>
      </c>
      <c r="B2810" s="2">
        <v>45161</v>
      </c>
      <c r="C2810" t="s">
        <v>37</v>
      </c>
      <c r="D2810" t="s">
        <v>8215</v>
      </c>
      <c r="E2810" s="4" t="s">
        <v>27</v>
      </c>
      <c r="F2810" t="s">
        <v>28</v>
      </c>
      <c r="G2810" t="s">
        <v>27</v>
      </c>
      <c r="H2810" s="4" t="s">
        <v>29</v>
      </c>
      <c r="I2810" t="s">
        <v>29</v>
      </c>
      <c r="J2810" s="4" t="s">
        <v>223</v>
      </c>
      <c r="K2810" t="s">
        <v>31</v>
      </c>
      <c r="L2810" t="s">
        <v>4403</v>
      </c>
      <c r="M2810" t="s">
        <v>4404</v>
      </c>
      <c r="N2810" t="s">
        <v>60</v>
      </c>
      <c r="O2810" t="s">
        <v>4405</v>
      </c>
      <c r="P2810" s="6">
        <v>2.54</v>
      </c>
      <c r="Q2810" s="9">
        <v>0.73699999999999999</v>
      </c>
      <c r="R2810">
        <v>19</v>
      </c>
      <c r="S2810">
        <v>0.08</v>
      </c>
      <c r="T2810" s="6">
        <f t="shared" si="215"/>
        <v>2.3368000000000002</v>
      </c>
      <c r="U2810" s="6">
        <f t="shared" si="216"/>
        <v>48.26</v>
      </c>
      <c r="V2810" s="6">
        <f t="shared" si="217"/>
        <v>44.399200000000008</v>
      </c>
      <c r="W2810" s="6">
        <f t="shared" si="218"/>
        <v>14.003</v>
      </c>
      <c r="X2810" s="6">
        <f t="shared" si="219"/>
        <v>30.396200000000007</v>
      </c>
      <c r="Y2810" s="8">
        <v>0.68461143444026029</v>
      </c>
    </row>
    <row r="2811" spans="1:25" x14ac:dyDescent="0.35">
      <c r="A2811" t="s">
        <v>8216</v>
      </c>
      <c r="B2811" s="2">
        <v>45161</v>
      </c>
      <c r="C2811" t="s">
        <v>25</v>
      </c>
      <c r="D2811" t="s">
        <v>4796</v>
      </c>
      <c r="E2811" s="4" t="s">
        <v>64</v>
      </c>
      <c r="F2811" t="s">
        <v>65</v>
      </c>
      <c r="G2811" t="s">
        <v>64</v>
      </c>
      <c r="H2811" s="4" t="s">
        <v>29</v>
      </c>
      <c r="I2811" t="s">
        <v>29</v>
      </c>
      <c r="J2811" s="4" t="s">
        <v>30</v>
      </c>
      <c r="K2811" t="s">
        <v>57</v>
      </c>
      <c r="L2811" t="s">
        <v>4797</v>
      </c>
      <c r="M2811" t="s">
        <v>4798</v>
      </c>
      <c r="N2811" t="s">
        <v>43</v>
      </c>
      <c r="O2811" t="s">
        <v>4799</v>
      </c>
      <c r="P2811" s="6">
        <v>2.99</v>
      </c>
      <c r="Q2811" s="9">
        <v>0.89700000000000002</v>
      </c>
      <c r="R2811">
        <v>11</v>
      </c>
      <c r="S2811">
        <v>0.27</v>
      </c>
      <c r="T2811" s="6">
        <f t="shared" si="215"/>
        <v>2.1827000000000001</v>
      </c>
      <c r="U2811" s="6">
        <f t="shared" si="216"/>
        <v>32.89</v>
      </c>
      <c r="V2811" s="6">
        <f t="shared" si="217"/>
        <v>24.009700000000002</v>
      </c>
      <c r="W2811" s="6">
        <f t="shared" si="218"/>
        <v>9.8670000000000009</v>
      </c>
      <c r="X2811" s="6">
        <f t="shared" si="219"/>
        <v>14.142700000000001</v>
      </c>
      <c r="Y2811" s="8">
        <v>0.58904109589041098</v>
      </c>
    </row>
    <row r="2812" spans="1:25" x14ac:dyDescent="0.35">
      <c r="A2812" t="s">
        <v>8217</v>
      </c>
      <c r="B2812" s="2">
        <v>45161</v>
      </c>
      <c r="C2812" t="s">
        <v>25</v>
      </c>
      <c r="D2812" t="s">
        <v>8218</v>
      </c>
      <c r="E2812" s="4" t="s">
        <v>555</v>
      </c>
      <c r="F2812" t="s">
        <v>556</v>
      </c>
      <c r="G2812" t="s">
        <v>555</v>
      </c>
      <c r="H2812" s="4" t="s">
        <v>29</v>
      </c>
      <c r="I2812" t="s">
        <v>29</v>
      </c>
      <c r="J2812" s="4" t="s">
        <v>31</v>
      </c>
      <c r="K2812" t="s">
        <v>223</v>
      </c>
      <c r="L2812" t="s">
        <v>5078</v>
      </c>
      <c r="M2812" t="s">
        <v>5079</v>
      </c>
      <c r="N2812" t="s">
        <v>381</v>
      </c>
      <c r="O2812" t="s">
        <v>806</v>
      </c>
      <c r="P2812" s="6">
        <v>3.14</v>
      </c>
      <c r="Q2812" s="9">
        <v>1.0960000000000001</v>
      </c>
      <c r="R2812">
        <v>2</v>
      </c>
      <c r="S2812">
        <v>0.33</v>
      </c>
      <c r="T2812" s="6">
        <f t="shared" si="215"/>
        <v>2.1037999999999997</v>
      </c>
      <c r="U2812" s="6">
        <f t="shared" si="216"/>
        <v>6.28</v>
      </c>
      <c r="V2812" s="6">
        <f t="shared" si="217"/>
        <v>4.2075999999999993</v>
      </c>
      <c r="W2812" s="6">
        <f t="shared" si="218"/>
        <v>2.1920000000000002</v>
      </c>
      <c r="X2812" s="6">
        <f t="shared" si="219"/>
        <v>2.0155999999999992</v>
      </c>
      <c r="Y2812" s="8">
        <v>0.47903793136229672</v>
      </c>
    </row>
    <row r="2813" spans="1:25" x14ac:dyDescent="0.35">
      <c r="A2813" t="s">
        <v>8219</v>
      </c>
      <c r="B2813" s="2">
        <v>45161</v>
      </c>
      <c r="C2813" t="s">
        <v>37</v>
      </c>
      <c r="D2813" t="s">
        <v>6339</v>
      </c>
      <c r="E2813" s="4" t="s">
        <v>175</v>
      </c>
      <c r="F2813" t="s">
        <v>176</v>
      </c>
      <c r="G2813" t="s">
        <v>175</v>
      </c>
      <c r="H2813" s="4" t="s">
        <v>177</v>
      </c>
      <c r="I2813" t="s">
        <v>177</v>
      </c>
      <c r="K2813" t="s">
        <v>177</v>
      </c>
      <c r="L2813" t="s">
        <v>625</v>
      </c>
      <c r="M2813" t="s">
        <v>626</v>
      </c>
      <c r="N2813" t="s">
        <v>627</v>
      </c>
      <c r="O2813" t="s">
        <v>628</v>
      </c>
      <c r="P2813" s="6">
        <v>3.14</v>
      </c>
      <c r="Q2813" s="9">
        <v>0.69699999999999995</v>
      </c>
      <c r="R2813">
        <v>2</v>
      </c>
      <c r="S2813">
        <v>0.12</v>
      </c>
      <c r="T2813" s="6">
        <f t="shared" si="215"/>
        <v>2.7632000000000003</v>
      </c>
      <c r="U2813" s="6">
        <f t="shared" si="216"/>
        <v>6.28</v>
      </c>
      <c r="V2813" s="6">
        <f t="shared" si="217"/>
        <v>5.5264000000000006</v>
      </c>
      <c r="W2813" s="6">
        <f t="shared" si="218"/>
        <v>1.3939999999999999</v>
      </c>
      <c r="X2813" s="6">
        <f t="shared" si="219"/>
        <v>4.1324000000000005</v>
      </c>
      <c r="Y2813" s="8">
        <v>0.74775622466705272</v>
      </c>
    </row>
    <row r="2814" spans="1:25" x14ac:dyDescent="0.35">
      <c r="A2814" t="s">
        <v>8220</v>
      </c>
      <c r="B2814" s="2">
        <v>45161</v>
      </c>
      <c r="C2814" t="s">
        <v>37</v>
      </c>
      <c r="D2814" t="s">
        <v>8221</v>
      </c>
      <c r="E2814" s="4" t="s">
        <v>563</v>
      </c>
      <c r="F2814" t="s">
        <v>564</v>
      </c>
      <c r="G2814" t="s">
        <v>563</v>
      </c>
      <c r="H2814" s="4" t="s">
        <v>29</v>
      </c>
      <c r="I2814" t="s">
        <v>29</v>
      </c>
      <c r="J2814" s="4" t="s">
        <v>66</v>
      </c>
      <c r="K2814" t="s">
        <v>66</v>
      </c>
      <c r="L2814" t="s">
        <v>8222</v>
      </c>
      <c r="M2814" t="s">
        <v>8223</v>
      </c>
      <c r="N2814" t="s">
        <v>151</v>
      </c>
      <c r="O2814" t="s">
        <v>1619</v>
      </c>
      <c r="P2814" s="6">
        <v>3.49</v>
      </c>
      <c r="Q2814" s="9">
        <v>1.0469999999999999</v>
      </c>
      <c r="R2814">
        <v>12</v>
      </c>
      <c r="S2814">
        <v>0.28999999999999998</v>
      </c>
      <c r="T2814" s="6">
        <f t="shared" si="215"/>
        <v>2.4779</v>
      </c>
      <c r="U2814" s="6">
        <f t="shared" si="216"/>
        <v>41.88</v>
      </c>
      <c r="V2814" s="6">
        <f t="shared" si="217"/>
        <v>29.7348</v>
      </c>
      <c r="W2814" s="6">
        <f t="shared" si="218"/>
        <v>12.564</v>
      </c>
      <c r="X2814" s="6">
        <f t="shared" si="219"/>
        <v>17.1708</v>
      </c>
      <c r="Y2814" s="8">
        <v>0.57746478873239437</v>
      </c>
    </row>
    <row r="2815" spans="1:25" x14ac:dyDescent="0.35">
      <c r="A2815" t="s">
        <v>8224</v>
      </c>
      <c r="B2815" s="2">
        <v>45161</v>
      </c>
      <c r="C2815" t="s">
        <v>25</v>
      </c>
      <c r="D2815" t="s">
        <v>2052</v>
      </c>
      <c r="E2815" s="4" t="s">
        <v>287</v>
      </c>
      <c r="F2815" t="s">
        <v>288</v>
      </c>
      <c r="G2815" t="s">
        <v>287</v>
      </c>
      <c r="H2815" s="4" t="s">
        <v>29</v>
      </c>
      <c r="I2815" t="s">
        <v>29</v>
      </c>
      <c r="J2815" s="4" t="s">
        <v>114</v>
      </c>
      <c r="K2815" t="s">
        <v>30</v>
      </c>
      <c r="L2815" t="s">
        <v>2053</v>
      </c>
      <c r="M2815" t="s">
        <v>2054</v>
      </c>
      <c r="N2815" t="s">
        <v>158</v>
      </c>
      <c r="O2815" t="s">
        <v>2055</v>
      </c>
      <c r="P2815" s="6">
        <v>3.49</v>
      </c>
      <c r="Q2815" s="9">
        <v>1.0469999999999999</v>
      </c>
      <c r="R2815">
        <v>7</v>
      </c>
      <c r="S2815">
        <v>0</v>
      </c>
      <c r="T2815" s="6">
        <f t="shared" si="215"/>
        <v>3.49</v>
      </c>
      <c r="U2815" s="6">
        <f t="shared" si="216"/>
        <v>24.43</v>
      </c>
      <c r="V2815" s="6">
        <f t="shared" si="217"/>
        <v>24.43</v>
      </c>
      <c r="W2815" s="6">
        <f t="shared" si="218"/>
        <v>7.3289999999999997</v>
      </c>
      <c r="X2815" s="6">
        <f t="shared" si="219"/>
        <v>17.100999999999999</v>
      </c>
      <c r="Y2815" s="8">
        <v>0.7</v>
      </c>
    </row>
    <row r="2816" spans="1:25" x14ac:dyDescent="0.35">
      <c r="A2816" t="s">
        <v>8225</v>
      </c>
      <c r="B2816" s="2">
        <v>45161</v>
      </c>
      <c r="C2816" t="s">
        <v>25</v>
      </c>
      <c r="D2816" t="s">
        <v>8163</v>
      </c>
      <c r="E2816" s="4" t="s">
        <v>294</v>
      </c>
      <c r="F2816" t="s">
        <v>295</v>
      </c>
      <c r="G2816" t="s">
        <v>294</v>
      </c>
      <c r="H2816" s="4" t="s">
        <v>29</v>
      </c>
      <c r="I2816" t="s">
        <v>29</v>
      </c>
      <c r="J2816" s="4" t="s">
        <v>105</v>
      </c>
      <c r="K2816" t="s">
        <v>98</v>
      </c>
      <c r="L2816" t="s">
        <v>8164</v>
      </c>
      <c r="M2816" t="s">
        <v>8165</v>
      </c>
      <c r="N2816" t="s">
        <v>241</v>
      </c>
      <c r="O2816" t="s">
        <v>8166</v>
      </c>
      <c r="P2816" s="6">
        <v>5.79</v>
      </c>
      <c r="Q2816" s="9">
        <v>1.7370000000000001</v>
      </c>
      <c r="R2816">
        <v>15</v>
      </c>
      <c r="S2816">
        <v>0.23</v>
      </c>
      <c r="T2816" s="6">
        <f t="shared" si="215"/>
        <v>4.4583000000000004</v>
      </c>
      <c r="U2816" s="6">
        <f t="shared" si="216"/>
        <v>86.85</v>
      </c>
      <c r="V2816" s="6">
        <f t="shared" si="217"/>
        <v>66.874500000000012</v>
      </c>
      <c r="W2816" s="6">
        <f t="shared" si="218"/>
        <v>26.055</v>
      </c>
      <c r="X2816" s="6">
        <f t="shared" si="219"/>
        <v>40.819500000000012</v>
      </c>
      <c r="Y2816" s="8">
        <v>0.61038961038961048</v>
      </c>
    </row>
    <row r="2817" spans="1:25" x14ac:dyDescent="0.35">
      <c r="A2817" t="s">
        <v>8226</v>
      </c>
      <c r="B2817" s="2">
        <v>45161</v>
      </c>
      <c r="C2817" t="s">
        <v>25</v>
      </c>
      <c r="D2817" t="s">
        <v>8227</v>
      </c>
      <c r="E2817" s="4" t="s">
        <v>146</v>
      </c>
      <c r="F2817" t="s">
        <v>147</v>
      </c>
      <c r="G2817" t="s">
        <v>146</v>
      </c>
      <c r="H2817" s="4" t="s">
        <v>29</v>
      </c>
      <c r="I2817" t="s">
        <v>29</v>
      </c>
      <c r="J2817" s="4" t="s">
        <v>148</v>
      </c>
      <c r="K2817" t="s">
        <v>114</v>
      </c>
      <c r="L2817" t="s">
        <v>8228</v>
      </c>
      <c r="M2817" t="s">
        <v>8229</v>
      </c>
      <c r="N2817" t="s">
        <v>321</v>
      </c>
      <c r="O2817" t="s">
        <v>322</v>
      </c>
      <c r="P2817" s="6">
        <v>13.99</v>
      </c>
      <c r="Q2817" s="9">
        <v>3.9470000000000001</v>
      </c>
      <c r="R2817">
        <v>19</v>
      </c>
      <c r="T2817" s="6">
        <f t="shared" si="215"/>
        <v>13.99</v>
      </c>
      <c r="U2817" s="6">
        <f t="shared" si="216"/>
        <v>265.81</v>
      </c>
      <c r="V2817" s="6">
        <f t="shared" si="217"/>
        <v>265.81</v>
      </c>
      <c r="W2817" s="6">
        <f t="shared" si="218"/>
        <v>74.992999999999995</v>
      </c>
      <c r="X2817" s="6">
        <f t="shared" si="219"/>
        <v>190.81700000000001</v>
      </c>
      <c r="Y2817" s="8">
        <v>0.71786990707648324</v>
      </c>
    </row>
    <row r="2818" spans="1:25" x14ac:dyDescent="0.35">
      <c r="A2818" t="s">
        <v>8230</v>
      </c>
      <c r="B2818" s="2">
        <v>45161</v>
      </c>
      <c r="C2818" t="s">
        <v>25</v>
      </c>
      <c r="D2818" t="s">
        <v>2748</v>
      </c>
      <c r="E2818" s="4" t="s">
        <v>230</v>
      </c>
      <c r="F2818" t="s">
        <v>231</v>
      </c>
      <c r="G2818" t="s">
        <v>230</v>
      </c>
      <c r="H2818" s="4" t="s">
        <v>29</v>
      </c>
      <c r="I2818" t="s">
        <v>29</v>
      </c>
      <c r="J2818" s="4" t="s">
        <v>57</v>
      </c>
      <c r="K2818" t="s">
        <v>114</v>
      </c>
      <c r="L2818" t="s">
        <v>2749</v>
      </c>
      <c r="M2818" t="s">
        <v>2750</v>
      </c>
      <c r="N2818" t="s">
        <v>69</v>
      </c>
      <c r="O2818" t="s">
        <v>489</v>
      </c>
      <c r="P2818" s="6">
        <v>14.99</v>
      </c>
      <c r="Q2818" s="9">
        <v>4.2469999999999999</v>
      </c>
      <c r="R2818">
        <v>9</v>
      </c>
      <c r="T2818" s="6">
        <f t="shared" si="215"/>
        <v>14.99</v>
      </c>
      <c r="U2818" s="6">
        <f t="shared" si="216"/>
        <v>134.91</v>
      </c>
      <c r="V2818" s="6">
        <f t="shared" si="217"/>
        <v>134.91</v>
      </c>
      <c r="W2818" s="6">
        <f t="shared" si="218"/>
        <v>38.222999999999999</v>
      </c>
      <c r="X2818" s="6">
        <f t="shared" si="219"/>
        <v>96.686999999999998</v>
      </c>
      <c r="Y2818" s="8">
        <v>0.7166777851901267</v>
      </c>
    </row>
    <row r="2819" spans="1:25" x14ac:dyDescent="0.35">
      <c r="A2819" t="s">
        <v>8231</v>
      </c>
      <c r="B2819" s="2">
        <v>45161</v>
      </c>
      <c r="C2819" t="s">
        <v>25</v>
      </c>
      <c r="D2819" t="s">
        <v>7895</v>
      </c>
      <c r="E2819" s="4" t="s">
        <v>1056</v>
      </c>
      <c r="F2819" t="s">
        <v>1057</v>
      </c>
      <c r="G2819" t="s">
        <v>1056</v>
      </c>
      <c r="H2819" s="4" t="s">
        <v>29</v>
      </c>
      <c r="I2819" t="s">
        <v>29</v>
      </c>
      <c r="J2819" s="4" t="s">
        <v>57</v>
      </c>
      <c r="K2819" t="s">
        <v>57</v>
      </c>
      <c r="L2819" t="s">
        <v>7896</v>
      </c>
      <c r="M2819" t="s">
        <v>7897</v>
      </c>
      <c r="N2819" t="s">
        <v>78</v>
      </c>
      <c r="O2819" t="s">
        <v>200</v>
      </c>
      <c r="P2819" s="6">
        <v>24.14</v>
      </c>
      <c r="Q2819" s="9">
        <v>9.4960000000000004</v>
      </c>
      <c r="R2819">
        <v>18</v>
      </c>
      <c r="S2819">
        <v>0.38</v>
      </c>
      <c r="T2819" s="6">
        <f t="shared" ref="T2819:T2882" si="220">P2819*(1-S2819)</f>
        <v>14.966800000000001</v>
      </c>
      <c r="U2819" s="6">
        <f t="shared" ref="U2819:U2882" si="221">P2819*R2819</f>
        <v>434.52</v>
      </c>
      <c r="V2819" s="6">
        <f t="shared" ref="V2819:V2882" si="222">T2819*R2819</f>
        <v>269.4024</v>
      </c>
      <c r="W2819" s="6">
        <f t="shared" ref="W2819:W2882" si="223">Q2819*R2819</f>
        <v>170.928</v>
      </c>
      <c r="X2819" s="6">
        <f t="shared" ref="X2819:X2882" si="224">V2819-W2819</f>
        <v>98.474400000000003</v>
      </c>
      <c r="Y2819" s="8">
        <v>0.36552903760322852</v>
      </c>
    </row>
    <row r="2820" spans="1:25" x14ac:dyDescent="0.35">
      <c r="A2820" t="s">
        <v>8232</v>
      </c>
      <c r="B2820" s="2">
        <v>45161</v>
      </c>
      <c r="C2820" t="s">
        <v>37</v>
      </c>
      <c r="D2820" t="s">
        <v>358</v>
      </c>
      <c r="E2820" s="4" t="s">
        <v>809</v>
      </c>
      <c r="F2820" t="s">
        <v>810</v>
      </c>
      <c r="G2820" t="s">
        <v>809</v>
      </c>
      <c r="H2820" s="4" t="s">
        <v>29</v>
      </c>
      <c r="I2820" t="s">
        <v>29</v>
      </c>
      <c r="J2820" s="4" t="s">
        <v>105</v>
      </c>
      <c r="K2820" t="s">
        <v>30</v>
      </c>
      <c r="L2820" t="s">
        <v>361</v>
      </c>
      <c r="M2820" t="s">
        <v>362</v>
      </c>
      <c r="N2820" t="s">
        <v>363</v>
      </c>
      <c r="O2820" t="s">
        <v>364</v>
      </c>
      <c r="P2820" s="6">
        <v>99.99</v>
      </c>
      <c r="Q2820" s="9">
        <v>29.997</v>
      </c>
      <c r="R2820">
        <v>3</v>
      </c>
      <c r="S2820">
        <v>0.02</v>
      </c>
      <c r="T2820" s="6">
        <f t="shared" si="220"/>
        <v>97.990199999999987</v>
      </c>
      <c r="U2820" s="6">
        <f t="shared" si="221"/>
        <v>299.96999999999997</v>
      </c>
      <c r="V2820" s="6">
        <f t="shared" si="222"/>
        <v>293.97059999999999</v>
      </c>
      <c r="W2820" s="6">
        <f t="shared" si="223"/>
        <v>89.991</v>
      </c>
      <c r="X2820" s="6">
        <f t="shared" si="224"/>
        <v>203.9796</v>
      </c>
      <c r="Y2820" s="8">
        <v>0.69387755102040816</v>
      </c>
    </row>
    <row r="2821" spans="1:25" x14ac:dyDescent="0.35">
      <c r="A2821" t="s">
        <v>8233</v>
      </c>
      <c r="B2821" s="2">
        <v>45161</v>
      </c>
      <c r="C2821" t="s">
        <v>37</v>
      </c>
      <c r="D2821" t="s">
        <v>5460</v>
      </c>
      <c r="E2821" s="4" t="s">
        <v>82</v>
      </c>
      <c r="F2821" t="s">
        <v>83</v>
      </c>
      <c r="G2821" t="s">
        <v>82</v>
      </c>
      <c r="H2821" s="4" t="s">
        <v>29</v>
      </c>
      <c r="I2821" t="s">
        <v>29</v>
      </c>
      <c r="J2821" s="4" t="s">
        <v>123</v>
      </c>
      <c r="K2821" t="s">
        <v>30</v>
      </c>
      <c r="L2821" t="s">
        <v>5461</v>
      </c>
      <c r="M2821" t="s">
        <v>5462</v>
      </c>
      <c r="N2821" t="s">
        <v>269</v>
      </c>
      <c r="O2821" t="s">
        <v>270</v>
      </c>
      <c r="P2821" s="6">
        <v>159.13999999999999</v>
      </c>
      <c r="Q2821" s="9">
        <v>47.497</v>
      </c>
      <c r="R2821">
        <v>15</v>
      </c>
      <c r="S2821">
        <v>0.04</v>
      </c>
      <c r="T2821" s="6">
        <f t="shared" si="220"/>
        <v>152.77439999999999</v>
      </c>
      <c r="U2821" s="6">
        <f t="shared" si="221"/>
        <v>2387.1</v>
      </c>
      <c r="V2821" s="6">
        <f t="shared" si="222"/>
        <v>2291.616</v>
      </c>
      <c r="W2821" s="6">
        <f t="shared" si="223"/>
        <v>712.45500000000004</v>
      </c>
      <c r="X2821" s="6">
        <f t="shared" si="224"/>
        <v>1579.1610000000001</v>
      </c>
      <c r="Y2821" s="8">
        <v>0.68910367181936238</v>
      </c>
    </row>
    <row r="2822" spans="1:25" x14ac:dyDescent="0.35">
      <c r="A2822" t="s">
        <v>8234</v>
      </c>
      <c r="B2822" s="2">
        <v>45162</v>
      </c>
      <c r="C2822" t="s">
        <v>37</v>
      </c>
      <c r="D2822" t="s">
        <v>8235</v>
      </c>
      <c r="E2822" s="4" t="s">
        <v>27</v>
      </c>
      <c r="F2822" t="s">
        <v>28</v>
      </c>
      <c r="G2822" t="s">
        <v>27</v>
      </c>
      <c r="H2822" s="4" t="s">
        <v>29</v>
      </c>
      <c r="I2822" t="s">
        <v>29</v>
      </c>
      <c r="J2822" s="4" t="s">
        <v>148</v>
      </c>
      <c r="K2822" t="s">
        <v>31</v>
      </c>
      <c r="L2822" t="s">
        <v>4827</v>
      </c>
      <c r="M2822" t="s">
        <v>4828</v>
      </c>
      <c r="N2822" t="s">
        <v>241</v>
      </c>
      <c r="O2822" t="s">
        <v>3853</v>
      </c>
      <c r="P2822" s="6">
        <v>1.24</v>
      </c>
      <c r="Q2822" s="9">
        <v>0.54600000000000004</v>
      </c>
      <c r="R2822">
        <v>6</v>
      </c>
      <c r="S2822">
        <v>7.0000000000000007E-2</v>
      </c>
      <c r="T2822" s="6">
        <f t="shared" si="220"/>
        <v>1.1532</v>
      </c>
      <c r="U2822" s="6">
        <f t="shared" si="221"/>
        <v>7.4399999999999995</v>
      </c>
      <c r="V2822" s="6">
        <f t="shared" si="222"/>
        <v>6.9192</v>
      </c>
      <c r="W2822" s="6">
        <f t="shared" si="223"/>
        <v>3.2760000000000002</v>
      </c>
      <c r="X2822" s="6">
        <f t="shared" si="224"/>
        <v>3.6431999999999998</v>
      </c>
      <c r="Y2822" s="8">
        <v>0.52653485952133194</v>
      </c>
    </row>
    <row r="2823" spans="1:25" x14ac:dyDescent="0.35">
      <c r="A2823" t="s">
        <v>8236</v>
      </c>
      <c r="B2823" s="2">
        <v>45162</v>
      </c>
      <c r="C2823" t="s">
        <v>37</v>
      </c>
      <c r="D2823" t="s">
        <v>8237</v>
      </c>
      <c r="E2823" s="4" t="s">
        <v>105</v>
      </c>
      <c r="F2823" t="s">
        <v>245</v>
      </c>
      <c r="G2823" t="s">
        <v>105</v>
      </c>
      <c r="H2823" s="4" t="s">
        <v>29</v>
      </c>
      <c r="I2823" t="s">
        <v>29</v>
      </c>
      <c r="J2823" s="4" t="s">
        <v>148</v>
      </c>
      <c r="K2823" t="s">
        <v>105</v>
      </c>
      <c r="L2823" t="s">
        <v>4403</v>
      </c>
      <c r="M2823" t="s">
        <v>4404</v>
      </c>
      <c r="N2823" t="s">
        <v>60</v>
      </c>
      <c r="O2823" t="s">
        <v>4405</v>
      </c>
      <c r="P2823" s="6">
        <v>2.54</v>
      </c>
      <c r="Q2823" s="9">
        <v>0.73699999999999999</v>
      </c>
      <c r="R2823">
        <v>20</v>
      </c>
      <c r="S2823">
        <v>0.02</v>
      </c>
      <c r="T2823" s="6">
        <f t="shared" si="220"/>
        <v>2.4891999999999999</v>
      </c>
      <c r="U2823" s="6">
        <f t="shared" si="221"/>
        <v>50.8</v>
      </c>
      <c r="V2823" s="6">
        <f t="shared" si="222"/>
        <v>49.783999999999999</v>
      </c>
      <c r="W2823" s="6">
        <f t="shared" si="223"/>
        <v>14.74</v>
      </c>
      <c r="X2823" s="6">
        <f t="shared" si="224"/>
        <v>35.043999999999997</v>
      </c>
      <c r="Y2823" s="8">
        <v>0.70392093845412174</v>
      </c>
    </row>
    <row r="2824" spans="1:25" x14ac:dyDescent="0.35">
      <c r="A2824" t="s">
        <v>8238</v>
      </c>
      <c r="B2824" s="2">
        <v>45162</v>
      </c>
      <c r="C2824" t="s">
        <v>25</v>
      </c>
      <c r="D2824" t="s">
        <v>946</v>
      </c>
      <c r="E2824" s="4" t="s">
        <v>112</v>
      </c>
      <c r="F2824" t="s">
        <v>113</v>
      </c>
      <c r="G2824" t="s">
        <v>112</v>
      </c>
      <c r="H2824" s="4" t="s">
        <v>29</v>
      </c>
      <c r="I2824" t="s">
        <v>29</v>
      </c>
      <c r="J2824" s="4" t="s">
        <v>57</v>
      </c>
      <c r="K2824" t="s">
        <v>57</v>
      </c>
      <c r="L2824" t="s">
        <v>947</v>
      </c>
      <c r="M2824" t="s">
        <v>948</v>
      </c>
      <c r="N2824" t="s">
        <v>134</v>
      </c>
      <c r="O2824" t="s">
        <v>949</v>
      </c>
      <c r="P2824" s="6">
        <v>5.99</v>
      </c>
      <c r="Q2824" s="9">
        <v>1.7969999999999999</v>
      </c>
      <c r="R2824">
        <v>11</v>
      </c>
      <c r="S2824">
        <v>0.09</v>
      </c>
      <c r="T2824" s="6">
        <f t="shared" si="220"/>
        <v>5.4509000000000007</v>
      </c>
      <c r="U2824" s="6">
        <f t="shared" si="221"/>
        <v>65.89</v>
      </c>
      <c r="V2824" s="6">
        <f t="shared" si="222"/>
        <v>59.959900000000005</v>
      </c>
      <c r="W2824" s="6">
        <f t="shared" si="223"/>
        <v>19.766999999999999</v>
      </c>
      <c r="X2824" s="6">
        <f t="shared" si="224"/>
        <v>40.192900000000009</v>
      </c>
      <c r="Y2824" s="8">
        <v>0.67032967032967039</v>
      </c>
    </row>
    <row r="2825" spans="1:25" x14ac:dyDescent="0.35">
      <c r="A2825" t="s">
        <v>8239</v>
      </c>
      <c r="B2825" s="2">
        <v>45162</v>
      </c>
      <c r="C2825" t="s">
        <v>37</v>
      </c>
      <c r="D2825" t="s">
        <v>3493</v>
      </c>
      <c r="E2825" s="4" t="s">
        <v>121</v>
      </c>
      <c r="F2825" t="s">
        <v>122</v>
      </c>
      <c r="G2825" t="s">
        <v>121</v>
      </c>
      <c r="H2825" s="4" t="s">
        <v>29</v>
      </c>
      <c r="I2825" t="s">
        <v>29</v>
      </c>
      <c r="J2825" s="4" t="s">
        <v>148</v>
      </c>
      <c r="K2825" t="s">
        <v>98</v>
      </c>
      <c r="L2825" t="s">
        <v>3494</v>
      </c>
      <c r="M2825" t="s">
        <v>3495</v>
      </c>
      <c r="N2825" t="s">
        <v>34</v>
      </c>
      <c r="O2825" t="s">
        <v>806</v>
      </c>
      <c r="P2825" s="6">
        <v>8.14</v>
      </c>
      <c r="Q2825" s="9">
        <v>2.1970000000000001</v>
      </c>
      <c r="R2825">
        <v>18</v>
      </c>
      <c r="S2825">
        <v>0.06</v>
      </c>
      <c r="T2825" s="6">
        <f t="shared" si="220"/>
        <v>7.6516000000000002</v>
      </c>
      <c r="U2825" s="6">
        <f t="shared" si="221"/>
        <v>146.52000000000001</v>
      </c>
      <c r="V2825" s="6">
        <f t="shared" si="222"/>
        <v>137.72880000000001</v>
      </c>
      <c r="W2825" s="6">
        <f t="shared" si="223"/>
        <v>39.545999999999999</v>
      </c>
      <c r="X2825" s="6">
        <f t="shared" si="224"/>
        <v>98.182800000000015</v>
      </c>
      <c r="Y2825" s="8">
        <v>0.71287051074285124</v>
      </c>
    </row>
    <row r="2826" spans="1:25" x14ac:dyDescent="0.35">
      <c r="A2826" t="s">
        <v>8240</v>
      </c>
      <c r="B2826" s="2">
        <v>45162</v>
      </c>
      <c r="C2826" t="s">
        <v>25</v>
      </c>
      <c r="D2826" t="s">
        <v>8241</v>
      </c>
      <c r="E2826" s="4" t="s">
        <v>27</v>
      </c>
      <c r="F2826" t="s">
        <v>28</v>
      </c>
      <c r="G2826" t="s">
        <v>27</v>
      </c>
      <c r="H2826" s="4" t="s">
        <v>29</v>
      </c>
      <c r="I2826" t="s">
        <v>29</v>
      </c>
      <c r="J2826" s="4" t="s">
        <v>57</v>
      </c>
      <c r="K2826" t="s">
        <v>31</v>
      </c>
      <c r="L2826" t="s">
        <v>8242</v>
      </c>
      <c r="M2826" t="s">
        <v>8243</v>
      </c>
      <c r="N2826" t="s">
        <v>283</v>
      </c>
      <c r="O2826" t="s">
        <v>2525</v>
      </c>
      <c r="P2826" s="6">
        <v>19.989999999999998</v>
      </c>
      <c r="Q2826" s="9">
        <v>5.9969999999999999</v>
      </c>
      <c r="R2826">
        <v>2</v>
      </c>
      <c r="S2826">
        <v>0.2</v>
      </c>
      <c r="T2826" s="6">
        <f t="shared" si="220"/>
        <v>15.991999999999999</v>
      </c>
      <c r="U2826" s="6">
        <f t="shared" si="221"/>
        <v>39.979999999999997</v>
      </c>
      <c r="V2826" s="6">
        <f t="shared" si="222"/>
        <v>31.983999999999998</v>
      </c>
      <c r="W2826" s="6">
        <f t="shared" si="223"/>
        <v>11.994</v>
      </c>
      <c r="X2826" s="6">
        <f t="shared" si="224"/>
        <v>19.989999999999998</v>
      </c>
      <c r="Y2826" s="8">
        <v>0.625</v>
      </c>
    </row>
    <row r="2827" spans="1:25" x14ac:dyDescent="0.35">
      <c r="A2827" t="s">
        <v>8244</v>
      </c>
      <c r="B2827" s="2">
        <v>45162</v>
      </c>
      <c r="C2827" t="s">
        <v>25</v>
      </c>
      <c r="D2827" t="s">
        <v>8245</v>
      </c>
      <c r="E2827" s="4" t="s">
        <v>397</v>
      </c>
      <c r="F2827" t="s">
        <v>398</v>
      </c>
      <c r="G2827" t="s">
        <v>397</v>
      </c>
      <c r="H2827" s="4" t="s">
        <v>399</v>
      </c>
      <c r="I2827" t="s">
        <v>399</v>
      </c>
      <c r="K2827" t="s">
        <v>399</v>
      </c>
      <c r="L2827" t="s">
        <v>8246</v>
      </c>
      <c r="M2827" t="s">
        <v>8247</v>
      </c>
      <c r="N2827" t="s">
        <v>339</v>
      </c>
      <c r="O2827" t="s">
        <v>340</v>
      </c>
      <c r="P2827" s="6">
        <v>22.14</v>
      </c>
      <c r="Q2827" s="9">
        <v>8.6959999999999997</v>
      </c>
      <c r="R2827">
        <v>14</v>
      </c>
      <c r="S2827">
        <v>0.04</v>
      </c>
      <c r="T2827" s="6">
        <f t="shared" si="220"/>
        <v>21.2544</v>
      </c>
      <c r="U2827" s="6">
        <f t="shared" si="221"/>
        <v>309.96000000000004</v>
      </c>
      <c r="V2827" s="6">
        <f t="shared" si="222"/>
        <v>297.5616</v>
      </c>
      <c r="W2827" s="6">
        <f t="shared" si="223"/>
        <v>121.744</v>
      </c>
      <c r="X2827" s="6">
        <f t="shared" si="224"/>
        <v>175.8176</v>
      </c>
      <c r="Y2827" s="8">
        <v>0.59086118638964169</v>
      </c>
    </row>
    <row r="2828" spans="1:25" x14ac:dyDescent="0.35">
      <c r="A2828" t="s">
        <v>8248</v>
      </c>
      <c r="B2828" s="2">
        <v>45162</v>
      </c>
      <c r="C2828" t="s">
        <v>37</v>
      </c>
      <c r="D2828" t="s">
        <v>8249</v>
      </c>
      <c r="E2828" s="4" t="s">
        <v>47</v>
      </c>
      <c r="F2828" t="s">
        <v>48</v>
      </c>
      <c r="G2828" t="s">
        <v>47</v>
      </c>
      <c r="H2828" s="4" t="s">
        <v>29</v>
      </c>
      <c r="I2828" t="s">
        <v>29</v>
      </c>
      <c r="J2828" s="4" t="s">
        <v>105</v>
      </c>
      <c r="K2828" t="s">
        <v>31</v>
      </c>
      <c r="L2828" t="s">
        <v>7654</v>
      </c>
      <c r="M2828" t="s">
        <v>7655</v>
      </c>
      <c r="N2828" t="s">
        <v>108</v>
      </c>
      <c r="O2828" t="s">
        <v>1937</v>
      </c>
      <c r="P2828" s="6">
        <v>24.14</v>
      </c>
      <c r="Q2828" s="9">
        <v>6.9969999999999999</v>
      </c>
      <c r="R2828">
        <v>3</v>
      </c>
      <c r="S2828">
        <v>0.25</v>
      </c>
      <c r="T2828" s="6">
        <f t="shared" si="220"/>
        <v>18.105</v>
      </c>
      <c r="U2828" s="6">
        <f t="shared" si="221"/>
        <v>72.42</v>
      </c>
      <c r="V2828" s="6">
        <f t="shared" si="222"/>
        <v>54.314999999999998</v>
      </c>
      <c r="W2828" s="6">
        <f t="shared" si="223"/>
        <v>20.991</v>
      </c>
      <c r="X2828" s="6">
        <f t="shared" si="224"/>
        <v>33.323999999999998</v>
      </c>
      <c r="Y2828" s="8">
        <v>0.61353217343275335</v>
      </c>
    </row>
    <row r="2829" spans="1:25" x14ac:dyDescent="0.35">
      <c r="A2829" t="s">
        <v>8250</v>
      </c>
      <c r="B2829" s="2">
        <v>45162</v>
      </c>
      <c r="C2829" t="s">
        <v>25</v>
      </c>
      <c r="D2829" t="s">
        <v>2931</v>
      </c>
      <c r="E2829" s="4" t="s">
        <v>265</v>
      </c>
      <c r="F2829" t="s">
        <v>266</v>
      </c>
      <c r="G2829" t="s">
        <v>265</v>
      </c>
      <c r="H2829" s="4" t="s">
        <v>177</v>
      </c>
      <c r="I2829" t="s">
        <v>177</v>
      </c>
      <c r="K2829" t="s">
        <v>177</v>
      </c>
      <c r="L2829" t="s">
        <v>2932</v>
      </c>
      <c r="M2829" t="s">
        <v>2933</v>
      </c>
      <c r="N2829" t="s">
        <v>78</v>
      </c>
      <c r="O2829" t="s">
        <v>715</v>
      </c>
      <c r="P2829" s="6">
        <v>38.99</v>
      </c>
      <c r="Q2829" s="9">
        <v>11.446999999999999</v>
      </c>
      <c r="R2829">
        <v>1</v>
      </c>
      <c r="S2829">
        <v>0.28999999999999998</v>
      </c>
      <c r="T2829" s="6">
        <f t="shared" si="220"/>
        <v>27.6829</v>
      </c>
      <c r="U2829" s="6">
        <f t="shared" si="221"/>
        <v>38.99</v>
      </c>
      <c r="V2829" s="6">
        <f t="shared" si="222"/>
        <v>27.6829</v>
      </c>
      <c r="W2829" s="6">
        <f t="shared" si="223"/>
        <v>11.446999999999999</v>
      </c>
      <c r="X2829" s="6">
        <f t="shared" si="224"/>
        <v>16.235900000000001</v>
      </c>
      <c r="Y2829" s="8">
        <v>0.5864956344891612</v>
      </c>
    </row>
    <row r="2830" spans="1:25" x14ac:dyDescent="0.35">
      <c r="A2830" t="s">
        <v>8251</v>
      </c>
      <c r="B2830" s="2">
        <v>45162</v>
      </c>
      <c r="C2830" t="s">
        <v>37</v>
      </c>
      <c r="D2830" t="s">
        <v>3169</v>
      </c>
      <c r="E2830" s="4" t="s">
        <v>724</v>
      </c>
      <c r="F2830" t="s">
        <v>28</v>
      </c>
      <c r="G2830" t="s">
        <v>27</v>
      </c>
      <c r="H2830" s="4" t="s">
        <v>29</v>
      </c>
      <c r="I2830" t="s">
        <v>29</v>
      </c>
      <c r="J2830" s="4" t="s">
        <v>31</v>
      </c>
      <c r="K2830" t="s">
        <v>31</v>
      </c>
      <c r="L2830" t="s">
        <v>3170</v>
      </c>
      <c r="M2830" t="s">
        <v>3171</v>
      </c>
      <c r="N2830" t="s">
        <v>559</v>
      </c>
      <c r="O2830" t="s">
        <v>3172</v>
      </c>
      <c r="P2830" s="6">
        <v>39.14</v>
      </c>
      <c r="Q2830" s="9">
        <v>15.496</v>
      </c>
      <c r="R2830">
        <v>6</v>
      </c>
      <c r="S2830">
        <v>0.32</v>
      </c>
      <c r="T2830" s="6">
        <f t="shared" si="220"/>
        <v>26.615199999999998</v>
      </c>
      <c r="U2830" s="6">
        <f t="shared" si="221"/>
        <v>234.84</v>
      </c>
      <c r="V2830" s="6">
        <f t="shared" si="222"/>
        <v>159.69119999999998</v>
      </c>
      <c r="W2830" s="6">
        <f t="shared" si="223"/>
        <v>92.975999999999999</v>
      </c>
      <c r="X2830" s="6">
        <f t="shared" si="224"/>
        <v>66.715199999999982</v>
      </c>
      <c r="Y2830" s="8">
        <v>0.41777630827497059</v>
      </c>
    </row>
    <row r="2831" spans="1:25" x14ac:dyDescent="0.35">
      <c r="A2831" t="s">
        <v>8252</v>
      </c>
      <c r="B2831" s="2">
        <v>45162</v>
      </c>
      <c r="C2831" t="s">
        <v>37</v>
      </c>
      <c r="D2831" t="s">
        <v>6937</v>
      </c>
      <c r="E2831" s="4" t="s">
        <v>105</v>
      </c>
      <c r="F2831" t="s">
        <v>691</v>
      </c>
      <c r="G2831" t="s">
        <v>105</v>
      </c>
      <c r="H2831" s="4" t="s">
        <v>29</v>
      </c>
      <c r="I2831" t="s">
        <v>29</v>
      </c>
      <c r="J2831" s="4" t="s">
        <v>114</v>
      </c>
      <c r="K2831" t="s">
        <v>105</v>
      </c>
      <c r="L2831" t="s">
        <v>6938</v>
      </c>
      <c r="M2831" t="s">
        <v>6939</v>
      </c>
      <c r="N2831" t="s">
        <v>254</v>
      </c>
      <c r="O2831" t="s">
        <v>737</v>
      </c>
      <c r="P2831" s="6">
        <v>39.14</v>
      </c>
      <c r="Q2831" s="9">
        <v>11.497</v>
      </c>
      <c r="R2831">
        <v>11</v>
      </c>
      <c r="S2831">
        <v>0.24</v>
      </c>
      <c r="T2831" s="6">
        <f t="shared" si="220"/>
        <v>29.746400000000001</v>
      </c>
      <c r="U2831" s="6">
        <f t="shared" si="221"/>
        <v>430.54</v>
      </c>
      <c r="V2831" s="6">
        <f t="shared" si="222"/>
        <v>327.21039999999999</v>
      </c>
      <c r="W2831" s="6">
        <f t="shared" si="223"/>
        <v>126.467</v>
      </c>
      <c r="X2831" s="6">
        <f t="shared" si="224"/>
        <v>200.74340000000001</v>
      </c>
      <c r="Y2831" s="8">
        <v>0.61349944867278061</v>
      </c>
    </row>
    <row r="2832" spans="1:25" x14ac:dyDescent="0.35">
      <c r="A2832" t="s">
        <v>8253</v>
      </c>
      <c r="B2832" s="2">
        <v>45162</v>
      </c>
      <c r="C2832" t="s">
        <v>25</v>
      </c>
      <c r="D2832" t="s">
        <v>8206</v>
      </c>
      <c r="E2832" s="4" t="s">
        <v>1286</v>
      </c>
      <c r="F2832" t="s">
        <v>1287</v>
      </c>
      <c r="G2832" t="s">
        <v>1286</v>
      </c>
      <c r="H2832" s="4" t="s">
        <v>29</v>
      </c>
      <c r="I2832" t="s">
        <v>29</v>
      </c>
      <c r="J2832" s="4" t="s">
        <v>57</v>
      </c>
      <c r="K2832" t="s">
        <v>66</v>
      </c>
      <c r="L2832" t="s">
        <v>8207</v>
      </c>
      <c r="M2832" t="s">
        <v>8208</v>
      </c>
      <c r="N2832" t="s">
        <v>5013</v>
      </c>
      <c r="O2832" t="s">
        <v>8209</v>
      </c>
      <c r="P2832" s="6">
        <v>79.14</v>
      </c>
      <c r="Q2832" s="9">
        <v>23.497</v>
      </c>
      <c r="R2832">
        <v>7</v>
      </c>
      <c r="S2832">
        <v>0.24</v>
      </c>
      <c r="T2832" s="6">
        <f t="shared" si="220"/>
        <v>60.1464</v>
      </c>
      <c r="U2832" s="6">
        <f t="shared" si="221"/>
        <v>553.98</v>
      </c>
      <c r="V2832" s="6">
        <f t="shared" si="222"/>
        <v>421.02480000000003</v>
      </c>
      <c r="W2832" s="6">
        <f t="shared" si="223"/>
        <v>164.47899999999998</v>
      </c>
      <c r="X2832" s="6">
        <f t="shared" si="224"/>
        <v>256.54580000000004</v>
      </c>
      <c r="Y2832" s="8">
        <v>0.60933655214609694</v>
      </c>
    </row>
    <row r="2833" spans="1:25" x14ac:dyDescent="0.35">
      <c r="A2833" t="s">
        <v>8254</v>
      </c>
      <c r="B2833" s="2">
        <v>45163</v>
      </c>
      <c r="C2833" t="s">
        <v>37</v>
      </c>
      <c r="D2833" t="s">
        <v>7552</v>
      </c>
      <c r="E2833" s="4" t="s">
        <v>39</v>
      </c>
      <c r="F2833" t="s">
        <v>40</v>
      </c>
      <c r="G2833" t="s">
        <v>39</v>
      </c>
      <c r="H2833" s="4" t="s">
        <v>29</v>
      </c>
      <c r="I2833" t="s">
        <v>29</v>
      </c>
      <c r="J2833" s="4" t="s">
        <v>66</v>
      </c>
      <c r="K2833" t="s">
        <v>30</v>
      </c>
      <c r="L2833" t="s">
        <v>7553</v>
      </c>
      <c r="M2833" t="s">
        <v>7554</v>
      </c>
      <c r="N2833" t="s">
        <v>241</v>
      </c>
      <c r="O2833" t="s">
        <v>2277</v>
      </c>
      <c r="P2833" s="6">
        <v>1.64</v>
      </c>
      <c r="Q2833" s="9">
        <v>0.247</v>
      </c>
      <c r="R2833">
        <v>7</v>
      </c>
      <c r="S2833">
        <v>0.03</v>
      </c>
      <c r="T2833" s="6">
        <f t="shared" si="220"/>
        <v>1.5907999999999998</v>
      </c>
      <c r="U2833" s="6">
        <f t="shared" si="221"/>
        <v>11.479999999999999</v>
      </c>
      <c r="V2833" s="6">
        <f t="shared" si="222"/>
        <v>11.135599999999998</v>
      </c>
      <c r="W2833" s="6">
        <f t="shared" si="223"/>
        <v>1.7290000000000001</v>
      </c>
      <c r="X2833" s="6">
        <f t="shared" si="224"/>
        <v>9.4065999999999974</v>
      </c>
      <c r="Y2833" s="8">
        <v>0.84473221020869993</v>
      </c>
    </row>
    <row r="2834" spans="1:25" x14ac:dyDescent="0.35">
      <c r="A2834" t="s">
        <v>8255</v>
      </c>
      <c r="B2834" s="2">
        <v>45163</v>
      </c>
      <c r="C2834" t="s">
        <v>37</v>
      </c>
      <c r="D2834" t="s">
        <v>756</v>
      </c>
      <c r="E2834" s="4" t="s">
        <v>258</v>
      </c>
      <c r="F2834" t="s">
        <v>259</v>
      </c>
      <c r="G2834" t="s">
        <v>258</v>
      </c>
      <c r="H2834" s="4" t="s">
        <v>75</v>
      </c>
      <c r="I2834" t="s">
        <v>75</v>
      </c>
      <c r="K2834" t="s">
        <v>75</v>
      </c>
      <c r="L2834" t="s">
        <v>757</v>
      </c>
      <c r="M2834" t="s">
        <v>758</v>
      </c>
      <c r="N2834" t="s">
        <v>134</v>
      </c>
      <c r="O2834" t="s">
        <v>759</v>
      </c>
      <c r="P2834" s="6">
        <v>2.94</v>
      </c>
      <c r="Q2834" s="9">
        <v>0.63700000000000001</v>
      </c>
      <c r="R2834">
        <v>9</v>
      </c>
      <c r="S2834">
        <v>7.0000000000000007E-2</v>
      </c>
      <c r="T2834" s="6">
        <f t="shared" si="220"/>
        <v>2.7342</v>
      </c>
      <c r="U2834" s="6">
        <f t="shared" si="221"/>
        <v>26.46</v>
      </c>
      <c r="V2834" s="6">
        <f t="shared" si="222"/>
        <v>24.607800000000001</v>
      </c>
      <c r="W2834" s="6">
        <f t="shared" si="223"/>
        <v>5.7330000000000005</v>
      </c>
      <c r="X2834" s="6">
        <f t="shared" si="224"/>
        <v>18.8748</v>
      </c>
      <c r="Y2834" s="8">
        <v>0.76702508960573479</v>
      </c>
    </row>
    <row r="2835" spans="1:25" x14ac:dyDescent="0.35">
      <c r="A2835" t="s">
        <v>8256</v>
      </c>
      <c r="B2835" s="2">
        <v>45163</v>
      </c>
      <c r="C2835" t="s">
        <v>37</v>
      </c>
      <c r="D2835" t="s">
        <v>4640</v>
      </c>
      <c r="E2835" s="4" t="s">
        <v>1698</v>
      </c>
      <c r="F2835" t="s">
        <v>1699</v>
      </c>
      <c r="G2835" t="s">
        <v>1698</v>
      </c>
      <c r="H2835" s="4" t="s">
        <v>29</v>
      </c>
      <c r="I2835" t="s">
        <v>29</v>
      </c>
      <c r="J2835" s="4" t="s">
        <v>30</v>
      </c>
      <c r="K2835" t="s">
        <v>66</v>
      </c>
      <c r="L2835" t="s">
        <v>4641</v>
      </c>
      <c r="M2835" t="s">
        <v>4642</v>
      </c>
      <c r="N2835" t="s">
        <v>158</v>
      </c>
      <c r="O2835" t="s">
        <v>159</v>
      </c>
      <c r="P2835" s="6">
        <v>3.79</v>
      </c>
      <c r="Q2835" s="9">
        <v>1.137</v>
      </c>
      <c r="R2835">
        <v>20</v>
      </c>
      <c r="T2835" s="6">
        <f t="shared" si="220"/>
        <v>3.79</v>
      </c>
      <c r="U2835" s="6">
        <f t="shared" si="221"/>
        <v>75.8</v>
      </c>
      <c r="V2835" s="6">
        <f t="shared" si="222"/>
        <v>75.8</v>
      </c>
      <c r="W2835" s="6">
        <f t="shared" si="223"/>
        <v>22.740000000000002</v>
      </c>
      <c r="X2835" s="6">
        <f t="shared" si="224"/>
        <v>53.059999999999995</v>
      </c>
      <c r="Y2835" s="8">
        <v>0.7</v>
      </c>
    </row>
    <row r="2836" spans="1:25" x14ac:dyDescent="0.35">
      <c r="A2836" t="s">
        <v>8257</v>
      </c>
      <c r="B2836" s="2">
        <v>45163</v>
      </c>
      <c r="C2836" t="s">
        <v>25</v>
      </c>
      <c r="D2836" t="s">
        <v>8258</v>
      </c>
      <c r="E2836" s="4" t="s">
        <v>97</v>
      </c>
      <c r="F2836" t="s">
        <v>96</v>
      </c>
      <c r="G2836" t="s">
        <v>97</v>
      </c>
      <c r="H2836" s="4" t="s">
        <v>29</v>
      </c>
      <c r="I2836" t="s">
        <v>29</v>
      </c>
      <c r="J2836" s="4" t="s">
        <v>30</v>
      </c>
      <c r="K2836" t="s">
        <v>98</v>
      </c>
      <c r="L2836" t="s">
        <v>5541</v>
      </c>
      <c r="M2836" t="s">
        <v>5542</v>
      </c>
      <c r="N2836" t="s">
        <v>997</v>
      </c>
      <c r="O2836" t="s">
        <v>298</v>
      </c>
      <c r="P2836" s="6">
        <v>5.14</v>
      </c>
      <c r="Q2836" s="9">
        <v>1.8959999999999999</v>
      </c>
      <c r="R2836">
        <v>17</v>
      </c>
      <c r="S2836">
        <v>0.24</v>
      </c>
      <c r="T2836" s="6">
        <f t="shared" si="220"/>
        <v>3.9063999999999997</v>
      </c>
      <c r="U2836" s="6">
        <f t="shared" si="221"/>
        <v>87.38</v>
      </c>
      <c r="V2836" s="6">
        <f t="shared" si="222"/>
        <v>66.408799999999999</v>
      </c>
      <c r="W2836" s="6">
        <f t="shared" si="223"/>
        <v>32.231999999999999</v>
      </c>
      <c r="X2836" s="6">
        <f t="shared" si="224"/>
        <v>34.1768</v>
      </c>
      <c r="Y2836" s="8">
        <v>0.51464263772271146</v>
      </c>
    </row>
    <row r="2837" spans="1:25" x14ac:dyDescent="0.35">
      <c r="A2837" t="s">
        <v>8259</v>
      </c>
      <c r="B2837" s="2">
        <v>45163</v>
      </c>
      <c r="C2837" t="s">
        <v>37</v>
      </c>
      <c r="D2837" t="s">
        <v>8260</v>
      </c>
      <c r="E2837" s="4" t="s">
        <v>453</v>
      </c>
      <c r="F2837" t="s">
        <v>454</v>
      </c>
      <c r="G2837" t="s">
        <v>453</v>
      </c>
      <c r="H2837" s="4" t="s">
        <v>29</v>
      </c>
      <c r="I2837" t="s">
        <v>29</v>
      </c>
      <c r="K2837" t="s">
        <v>57</v>
      </c>
      <c r="L2837" t="s">
        <v>8261</v>
      </c>
      <c r="M2837" t="s">
        <v>8262</v>
      </c>
      <c r="N2837" t="s">
        <v>2692</v>
      </c>
      <c r="O2837" t="s">
        <v>8263</v>
      </c>
      <c r="P2837" s="6">
        <v>5.99</v>
      </c>
      <c r="Q2837" s="9">
        <v>1.7969999999999999</v>
      </c>
      <c r="R2837">
        <v>13</v>
      </c>
      <c r="S2837">
        <v>0.01</v>
      </c>
      <c r="T2837" s="6">
        <f t="shared" si="220"/>
        <v>5.9301000000000004</v>
      </c>
      <c r="U2837" s="6">
        <f t="shared" si="221"/>
        <v>77.87</v>
      </c>
      <c r="V2837" s="6">
        <f t="shared" si="222"/>
        <v>77.091300000000004</v>
      </c>
      <c r="W2837" s="6">
        <f t="shared" si="223"/>
        <v>23.361000000000001</v>
      </c>
      <c r="X2837" s="6">
        <f t="shared" si="224"/>
        <v>53.7303</v>
      </c>
      <c r="Y2837" s="8">
        <v>0.69696969696969691</v>
      </c>
    </row>
    <row r="2838" spans="1:25" x14ac:dyDescent="0.35">
      <c r="A2838" t="s">
        <v>8264</v>
      </c>
      <c r="B2838" s="2">
        <v>45163</v>
      </c>
      <c r="C2838" t="s">
        <v>25</v>
      </c>
      <c r="D2838" t="s">
        <v>2463</v>
      </c>
      <c r="E2838" s="4" t="s">
        <v>1698</v>
      </c>
      <c r="F2838" t="s">
        <v>1699</v>
      </c>
      <c r="G2838" t="s">
        <v>1698</v>
      </c>
      <c r="H2838" s="4" t="s">
        <v>29</v>
      </c>
      <c r="I2838" t="s">
        <v>29</v>
      </c>
      <c r="J2838" s="4" t="s">
        <v>114</v>
      </c>
      <c r="K2838" t="s">
        <v>66</v>
      </c>
      <c r="L2838" t="s">
        <v>2464</v>
      </c>
      <c r="M2838" t="s">
        <v>2465</v>
      </c>
      <c r="N2838" t="s">
        <v>78</v>
      </c>
      <c r="O2838" t="s">
        <v>715</v>
      </c>
      <c r="P2838" s="6">
        <v>19.14</v>
      </c>
      <c r="Q2838" s="9">
        <v>5.4969999999999999</v>
      </c>
      <c r="R2838">
        <v>13</v>
      </c>
      <c r="S2838">
        <v>0.14000000000000001</v>
      </c>
      <c r="T2838" s="6">
        <f t="shared" si="220"/>
        <v>16.4604</v>
      </c>
      <c r="U2838" s="6">
        <f t="shared" si="221"/>
        <v>248.82</v>
      </c>
      <c r="V2838" s="6">
        <f t="shared" si="222"/>
        <v>213.98519999999999</v>
      </c>
      <c r="W2838" s="6">
        <f t="shared" si="223"/>
        <v>71.460999999999999</v>
      </c>
      <c r="X2838" s="6">
        <f t="shared" si="224"/>
        <v>142.52420000000001</v>
      </c>
      <c r="Y2838" s="8">
        <v>0.66604699764282771</v>
      </c>
    </row>
    <row r="2839" spans="1:25" x14ac:dyDescent="0.35">
      <c r="A2839" t="s">
        <v>8265</v>
      </c>
      <c r="B2839" s="2">
        <v>45163</v>
      </c>
      <c r="C2839" t="s">
        <v>25</v>
      </c>
      <c r="D2839" t="s">
        <v>2265</v>
      </c>
      <c r="E2839" s="4" t="s">
        <v>543</v>
      </c>
      <c r="F2839" t="s">
        <v>544</v>
      </c>
      <c r="G2839" t="s">
        <v>543</v>
      </c>
      <c r="H2839" s="4" t="s">
        <v>29</v>
      </c>
      <c r="I2839" t="s">
        <v>29</v>
      </c>
      <c r="J2839" s="4" t="s">
        <v>105</v>
      </c>
      <c r="K2839" t="s">
        <v>57</v>
      </c>
      <c r="L2839" t="s">
        <v>2266</v>
      </c>
      <c r="M2839" t="s">
        <v>2267</v>
      </c>
      <c r="N2839" t="s">
        <v>86</v>
      </c>
      <c r="O2839" t="s">
        <v>1826</v>
      </c>
      <c r="P2839" s="6">
        <v>19.989999999999998</v>
      </c>
      <c r="Q2839" s="9">
        <v>5.9969999999999999</v>
      </c>
      <c r="R2839">
        <v>7</v>
      </c>
      <c r="S2839">
        <v>0.36</v>
      </c>
      <c r="T2839" s="6">
        <f t="shared" si="220"/>
        <v>12.7936</v>
      </c>
      <c r="U2839" s="6">
        <f t="shared" si="221"/>
        <v>139.92999999999998</v>
      </c>
      <c r="V2839" s="6">
        <f t="shared" si="222"/>
        <v>89.555199999999999</v>
      </c>
      <c r="W2839" s="6">
        <f t="shared" si="223"/>
        <v>41.978999999999999</v>
      </c>
      <c r="X2839" s="6">
        <f t="shared" si="224"/>
        <v>47.5762</v>
      </c>
      <c r="Y2839" s="8">
        <v>0.53125</v>
      </c>
    </row>
    <row r="2840" spans="1:25" x14ac:dyDescent="0.35">
      <c r="A2840" t="s">
        <v>8266</v>
      </c>
      <c r="B2840" s="2">
        <v>45163</v>
      </c>
      <c r="C2840" t="s">
        <v>25</v>
      </c>
      <c r="D2840" t="s">
        <v>8267</v>
      </c>
      <c r="E2840" s="4" t="s">
        <v>367</v>
      </c>
      <c r="F2840" t="s">
        <v>368</v>
      </c>
      <c r="G2840" t="s">
        <v>367</v>
      </c>
      <c r="H2840" s="4" t="s">
        <v>29</v>
      </c>
      <c r="I2840" t="s">
        <v>29</v>
      </c>
      <c r="J2840" s="4" t="s">
        <v>30</v>
      </c>
      <c r="K2840" t="s">
        <v>114</v>
      </c>
      <c r="L2840" t="s">
        <v>8268</v>
      </c>
      <c r="M2840" t="s">
        <v>8269</v>
      </c>
      <c r="N2840" t="s">
        <v>3357</v>
      </c>
      <c r="O2840" t="s">
        <v>3358</v>
      </c>
      <c r="P2840" s="6">
        <v>29.14</v>
      </c>
      <c r="Q2840" s="9">
        <v>11.496</v>
      </c>
      <c r="R2840">
        <v>11</v>
      </c>
      <c r="S2840">
        <v>0.12</v>
      </c>
      <c r="T2840" s="6">
        <f t="shared" si="220"/>
        <v>25.6432</v>
      </c>
      <c r="U2840" s="6">
        <f t="shared" si="221"/>
        <v>320.54000000000002</v>
      </c>
      <c r="V2840" s="6">
        <f t="shared" si="222"/>
        <v>282.0752</v>
      </c>
      <c r="W2840" s="6">
        <f t="shared" si="223"/>
        <v>126.456</v>
      </c>
      <c r="X2840" s="6">
        <f t="shared" si="224"/>
        <v>155.61919999999998</v>
      </c>
      <c r="Y2840" s="8">
        <v>0.55169401634741366</v>
      </c>
    </row>
    <row r="2841" spans="1:25" x14ac:dyDescent="0.35">
      <c r="A2841" t="s">
        <v>8270</v>
      </c>
      <c r="B2841" s="2">
        <v>45163</v>
      </c>
      <c r="C2841" t="s">
        <v>25</v>
      </c>
      <c r="D2841" t="s">
        <v>4963</v>
      </c>
      <c r="E2841" s="4" t="s">
        <v>287</v>
      </c>
      <c r="F2841" t="s">
        <v>288</v>
      </c>
      <c r="G2841" t="s">
        <v>287</v>
      </c>
      <c r="H2841" s="4" t="s">
        <v>29</v>
      </c>
      <c r="I2841" t="s">
        <v>29</v>
      </c>
      <c r="J2841" s="4" t="s">
        <v>57</v>
      </c>
      <c r="K2841" t="s">
        <v>30</v>
      </c>
      <c r="L2841" t="s">
        <v>4964</v>
      </c>
      <c r="M2841" t="s">
        <v>4965</v>
      </c>
      <c r="N2841" t="s">
        <v>78</v>
      </c>
      <c r="O2841" t="s">
        <v>414</v>
      </c>
      <c r="P2841" s="6">
        <v>29.14</v>
      </c>
      <c r="Q2841" s="9">
        <v>8.4969999999999999</v>
      </c>
      <c r="R2841">
        <v>16</v>
      </c>
      <c r="S2841">
        <v>0.08</v>
      </c>
      <c r="T2841" s="6">
        <f t="shared" si="220"/>
        <v>26.808800000000002</v>
      </c>
      <c r="U2841" s="6">
        <f t="shared" si="221"/>
        <v>466.24</v>
      </c>
      <c r="V2841" s="6">
        <f t="shared" si="222"/>
        <v>428.94080000000002</v>
      </c>
      <c r="W2841" s="6">
        <f t="shared" si="223"/>
        <v>135.952</v>
      </c>
      <c r="X2841" s="6">
        <f t="shared" si="224"/>
        <v>292.98880000000003</v>
      </c>
      <c r="Y2841" s="8">
        <v>0.68305183372623912</v>
      </c>
    </row>
    <row r="2842" spans="1:25" x14ac:dyDescent="0.35">
      <c r="A2842" t="s">
        <v>8271</v>
      </c>
      <c r="B2842" s="2">
        <v>45163</v>
      </c>
      <c r="C2842" t="s">
        <v>37</v>
      </c>
      <c r="D2842" t="s">
        <v>8272</v>
      </c>
      <c r="E2842" s="4" t="s">
        <v>631</v>
      </c>
      <c r="F2842" t="s">
        <v>632</v>
      </c>
      <c r="G2842" t="s">
        <v>631</v>
      </c>
      <c r="H2842" s="4" t="s">
        <v>29</v>
      </c>
      <c r="I2842" t="s">
        <v>29</v>
      </c>
      <c r="J2842" s="4" t="s">
        <v>114</v>
      </c>
      <c r="K2842" t="s">
        <v>98</v>
      </c>
      <c r="L2842" t="s">
        <v>3365</v>
      </c>
      <c r="M2842" t="s">
        <v>3366</v>
      </c>
      <c r="N2842" t="s">
        <v>78</v>
      </c>
      <c r="O2842" t="s">
        <v>1472</v>
      </c>
      <c r="P2842" s="6">
        <v>34.24</v>
      </c>
      <c r="Q2842" s="9">
        <v>13.746</v>
      </c>
      <c r="R2842">
        <v>12</v>
      </c>
      <c r="S2842">
        <v>0.06</v>
      </c>
      <c r="T2842" s="6">
        <f t="shared" si="220"/>
        <v>32.185600000000001</v>
      </c>
      <c r="U2842" s="6">
        <f t="shared" si="221"/>
        <v>410.88</v>
      </c>
      <c r="V2842" s="6">
        <f t="shared" si="222"/>
        <v>386.22720000000004</v>
      </c>
      <c r="W2842" s="6">
        <f t="shared" si="223"/>
        <v>164.952</v>
      </c>
      <c r="X2842" s="6">
        <f t="shared" si="224"/>
        <v>221.27520000000004</v>
      </c>
      <c r="Y2842" s="8">
        <v>0.57291459534698752</v>
      </c>
    </row>
    <row r="2843" spans="1:25" x14ac:dyDescent="0.35">
      <c r="A2843" t="s">
        <v>8273</v>
      </c>
      <c r="B2843" s="2">
        <v>45163</v>
      </c>
      <c r="C2843" t="s">
        <v>37</v>
      </c>
      <c r="D2843" t="s">
        <v>5920</v>
      </c>
      <c r="E2843" s="4" t="s">
        <v>857</v>
      </c>
      <c r="F2843" t="s">
        <v>858</v>
      </c>
      <c r="G2843" t="s">
        <v>857</v>
      </c>
      <c r="H2843" s="4" t="s">
        <v>29</v>
      </c>
      <c r="I2843" t="s">
        <v>29</v>
      </c>
      <c r="K2843" t="s">
        <v>123</v>
      </c>
      <c r="L2843" t="s">
        <v>5921</v>
      </c>
      <c r="M2843" t="s">
        <v>5922</v>
      </c>
      <c r="N2843" t="s">
        <v>321</v>
      </c>
      <c r="O2843" t="s">
        <v>484</v>
      </c>
      <c r="P2843" s="6">
        <v>38.99</v>
      </c>
      <c r="Q2843" s="9">
        <v>11.446999999999999</v>
      </c>
      <c r="R2843">
        <v>17</v>
      </c>
      <c r="S2843">
        <v>0.17</v>
      </c>
      <c r="T2843" s="6">
        <f t="shared" si="220"/>
        <v>32.361699999999999</v>
      </c>
      <c r="U2843" s="6">
        <f t="shared" si="221"/>
        <v>662.83</v>
      </c>
      <c r="V2843" s="6">
        <f t="shared" si="222"/>
        <v>550.14890000000003</v>
      </c>
      <c r="W2843" s="6">
        <f t="shared" si="223"/>
        <v>194.59899999999999</v>
      </c>
      <c r="X2843" s="6">
        <f t="shared" si="224"/>
        <v>355.54990000000004</v>
      </c>
      <c r="Y2843" s="8">
        <v>0.64627939817747526</v>
      </c>
    </row>
    <row r="2844" spans="1:25" x14ac:dyDescent="0.35">
      <c r="A2844" t="s">
        <v>8274</v>
      </c>
      <c r="B2844" s="2">
        <v>45163</v>
      </c>
      <c r="C2844" t="s">
        <v>37</v>
      </c>
      <c r="D2844" t="s">
        <v>7234</v>
      </c>
      <c r="E2844" s="4" t="s">
        <v>258</v>
      </c>
      <c r="F2844" t="s">
        <v>259</v>
      </c>
      <c r="G2844" t="s">
        <v>258</v>
      </c>
      <c r="H2844" s="4" t="s">
        <v>75</v>
      </c>
      <c r="I2844" t="s">
        <v>75</v>
      </c>
      <c r="K2844" t="s">
        <v>75</v>
      </c>
      <c r="L2844" t="s">
        <v>7235</v>
      </c>
      <c r="M2844" t="s">
        <v>7236</v>
      </c>
      <c r="N2844" t="s">
        <v>78</v>
      </c>
      <c r="O2844" t="s">
        <v>92</v>
      </c>
      <c r="P2844" s="6">
        <v>39.14</v>
      </c>
      <c r="Q2844" s="9">
        <v>11.497</v>
      </c>
      <c r="R2844">
        <v>16</v>
      </c>
      <c r="S2844">
        <v>7.0000000000000007E-2</v>
      </c>
      <c r="T2844" s="6">
        <f t="shared" si="220"/>
        <v>36.400199999999998</v>
      </c>
      <c r="U2844" s="6">
        <f t="shared" si="221"/>
        <v>626.24</v>
      </c>
      <c r="V2844" s="6">
        <f t="shared" si="222"/>
        <v>582.40319999999997</v>
      </c>
      <c r="W2844" s="6">
        <f t="shared" si="223"/>
        <v>183.952</v>
      </c>
      <c r="X2844" s="6">
        <f t="shared" si="224"/>
        <v>398.45119999999997</v>
      </c>
      <c r="Y2844" s="8">
        <v>0.68415008708743352</v>
      </c>
    </row>
    <row r="2845" spans="1:25" x14ac:dyDescent="0.35">
      <c r="A2845" t="s">
        <v>8275</v>
      </c>
      <c r="B2845" s="2">
        <v>45164</v>
      </c>
      <c r="C2845" t="s">
        <v>25</v>
      </c>
      <c r="D2845" t="s">
        <v>8276</v>
      </c>
      <c r="E2845" s="4" t="s">
        <v>543</v>
      </c>
      <c r="F2845" t="s">
        <v>544</v>
      </c>
      <c r="G2845" t="s">
        <v>543</v>
      </c>
      <c r="H2845" s="4" t="s">
        <v>29</v>
      </c>
      <c r="I2845" t="s">
        <v>29</v>
      </c>
      <c r="J2845" s="4" t="s">
        <v>123</v>
      </c>
      <c r="K2845" t="s">
        <v>57</v>
      </c>
      <c r="L2845" t="s">
        <v>7127</v>
      </c>
      <c r="M2845" t="s">
        <v>7128</v>
      </c>
      <c r="N2845" t="s">
        <v>43</v>
      </c>
      <c r="O2845" t="s">
        <v>7129</v>
      </c>
      <c r="P2845" s="6">
        <v>1.94</v>
      </c>
      <c r="Q2845" s="9">
        <v>0.61599999999999999</v>
      </c>
      <c r="R2845">
        <v>13</v>
      </c>
      <c r="S2845">
        <v>0.35</v>
      </c>
      <c r="T2845" s="6">
        <f t="shared" si="220"/>
        <v>1.2609999999999999</v>
      </c>
      <c r="U2845" s="6">
        <f t="shared" si="221"/>
        <v>25.22</v>
      </c>
      <c r="V2845" s="6">
        <f t="shared" si="222"/>
        <v>16.392999999999997</v>
      </c>
      <c r="W2845" s="6">
        <f t="shared" si="223"/>
        <v>8.0079999999999991</v>
      </c>
      <c r="X2845" s="6">
        <f t="shared" si="224"/>
        <v>8.384999999999998</v>
      </c>
      <c r="Y2845" s="8">
        <v>0.51149881046788259</v>
      </c>
    </row>
    <row r="2846" spans="1:25" x14ac:dyDescent="0.35">
      <c r="A2846" t="s">
        <v>8277</v>
      </c>
      <c r="B2846" s="2">
        <v>45164</v>
      </c>
      <c r="C2846" t="s">
        <v>37</v>
      </c>
      <c r="D2846" t="s">
        <v>2340</v>
      </c>
      <c r="E2846" s="4" t="s">
        <v>663</v>
      </c>
      <c r="F2846" t="s">
        <v>664</v>
      </c>
      <c r="G2846" t="s">
        <v>663</v>
      </c>
      <c r="I2846" t="s">
        <v>29</v>
      </c>
      <c r="J2846" s="4" t="s">
        <v>57</v>
      </c>
      <c r="K2846" t="s">
        <v>105</v>
      </c>
      <c r="L2846" t="s">
        <v>2341</v>
      </c>
      <c r="M2846" t="s">
        <v>2342</v>
      </c>
      <c r="N2846" t="s">
        <v>158</v>
      </c>
      <c r="O2846" t="s">
        <v>376</v>
      </c>
      <c r="P2846" s="6">
        <v>2.4900000000000002</v>
      </c>
      <c r="Q2846" s="9">
        <v>0.497</v>
      </c>
      <c r="R2846">
        <v>7</v>
      </c>
      <c r="S2846">
        <v>0.08</v>
      </c>
      <c r="T2846" s="6">
        <f t="shared" si="220"/>
        <v>2.2908000000000004</v>
      </c>
      <c r="U2846" s="6">
        <f t="shared" si="221"/>
        <v>17.43</v>
      </c>
      <c r="V2846" s="6">
        <f t="shared" si="222"/>
        <v>16.035600000000002</v>
      </c>
      <c r="W2846" s="6">
        <f t="shared" si="223"/>
        <v>3.4790000000000001</v>
      </c>
      <c r="X2846" s="6">
        <f t="shared" si="224"/>
        <v>12.556600000000003</v>
      </c>
      <c r="Y2846" s="8">
        <v>0.78304522437576396</v>
      </c>
    </row>
    <row r="2847" spans="1:25" x14ac:dyDescent="0.35">
      <c r="A2847" t="s">
        <v>8278</v>
      </c>
      <c r="B2847" s="2">
        <v>45164</v>
      </c>
      <c r="C2847" t="s">
        <v>37</v>
      </c>
      <c r="D2847" t="s">
        <v>4838</v>
      </c>
      <c r="E2847" s="4" t="s">
        <v>105</v>
      </c>
      <c r="F2847" t="s">
        <v>691</v>
      </c>
      <c r="G2847" t="s">
        <v>105</v>
      </c>
      <c r="H2847" s="4" t="s">
        <v>29</v>
      </c>
      <c r="I2847" t="s">
        <v>29</v>
      </c>
      <c r="K2847" t="s">
        <v>105</v>
      </c>
      <c r="L2847" t="s">
        <v>4839</v>
      </c>
      <c r="M2847" t="s">
        <v>4840</v>
      </c>
      <c r="N2847" t="s">
        <v>134</v>
      </c>
      <c r="O2847" t="s">
        <v>298</v>
      </c>
      <c r="P2847" s="6">
        <v>2.4900000000000002</v>
      </c>
      <c r="Q2847" s="9">
        <v>0.497</v>
      </c>
      <c r="R2847">
        <v>4</v>
      </c>
      <c r="S2847">
        <v>0.15</v>
      </c>
      <c r="T2847" s="6">
        <f t="shared" si="220"/>
        <v>2.1165000000000003</v>
      </c>
      <c r="U2847" s="6">
        <f t="shared" si="221"/>
        <v>9.9600000000000009</v>
      </c>
      <c r="V2847" s="6">
        <f t="shared" si="222"/>
        <v>8.4660000000000011</v>
      </c>
      <c r="W2847" s="6">
        <f t="shared" si="223"/>
        <v>1.988</v>
      </c>
      <c r="X2847" s="6">
        <f t="shared" si="224"/>
        <v>6.4780000000000015</v>
      </c>
      <c r="Y2847" s="8">
        <v>0.76517836050082688</v>
      </c>
    </row>
    <row r="2848" spans="1:25" x14ac:dyDescent="0.35">
      <c r="A2848" t="s">
        <v>8279</v>
      </c>
      <c r="B2848" s="2">
        <v>45164</v>
      </c>
      <c r="C2848" t="s">
        <v>25</v>
      </c>
      <c r="D2848" t="s">
        <v>756</v>
      </c>
      <c r="E2848" s="4" t="s">
        <v>663</v>
      </c>
      <c r="F2848" t="s">
        <v>664</v>
      </c>
      <c r="G2848" t="s">
        <v>663</v>
      </c>
      <c r="H2848" s="4" t="s">
        <v>29</v>
      </c>
      <c r="I2848" t="s">
        <v>29</v>
      </c>
      <c r="J2848" s="4" t="s">
        <v>148</v>
      </c>
      <c r="K2848" t="s">
        <v>105</v>
      </c>
      <c r="L2848" t="s">
        <v>757</v>
      </c>
      <c r="M2848" t="s">
        <v>758</v>
      </c>
      <c r="N2848" t="s">
        <v>134</v>
      </c>
      <c r="O2848" t="s">
        <v>759</v>
      </c>
      <c r="P2848" s="6">
        <v>2.94</v>
      </c>
      <c r="Q2848" s="9">
        <v>0.63700000000000001</v>
      </c>
      <c r="R2848">
        <v>10</v>
      </c>
      <c r="S2848">
        <v>0.09</v>
      </c>
      <c r="T2848" s="6">
        <f t="shared" si="220"/>
        <v>2.6754000000000002</v>
      </c>
      <c r="U2848" s="6">
        <f t="shared" si="221"/>
        <v>29.4</v>
      </c>
      <c r="V2848" s="6">
        <f t="shared" si="222"/>
        <v>26.754000000000001</v>
      </c>
      <c r="W2848" s="6">
        <f t="shared" si="223"/>
        <v>6.37</v>
      </c>
      <c r="X2848" s="6">
        <f t="shared" si="224"/>
        <v>20.384</v>
      </c>
      <c r="Y2848" s="8">
        <v>0.76190476190476186</v>
      </c>
    </row>
    <row r="2849" spans="1:25" x14ac:dyDescent="0.35">
      <c r="A2849" t="s">
        <v>8280</v>
      </c>
      <c r="B2849" s="2">
        <v>45164</v>
      </c>
      <c r="C2849" t="s">
        <v>25</v>
      </c>
      <c r="D2849" t="s">
        <v>6997</v>
      </c>
      <c r="E2849" s="4" t="s">
        <v>1698</v>
      </c>
      <c r="F2849" t="s">
        <v>1699</v>
      </c>
      <c r="G2849" t="s">
        <v>1698</v>
      </c>
      <c r="H2849" s="4" t="s">
        <v>29</v>
      </c>
      <c r="I2849" t="s">
        <v>29</v>
      </c>
      <c r="J2849" s="4" t="s">
        <v>114</v>
      </c>
      <c r="K2849" t="s">
        <v>66</v>
      </c>
      <c r="L2849" t="s">
        <v>6998</v>
      </c>
      <c r="M2849" t="s">
        <v>6999</v>
      </c>
      <c r="N2849" t="s">
        <v>158</v>
      </c>
      <c r="O2849" t="s">
        <v>7000</v>
      </c>
      <c r="P2849" s="6">
        <v>4.49</v>
      </c>
      <c r="Q2849" s="9">
        <v>1.097</v>
      </c>
      <c r="R2849">
        <v>13</v>
      </c>
      <c r="S2849">
        <v>0.18</v>
      </c>
      <c r="T2849" s="6">
        <f t="shared" si="220"/>
        <v>3.6818000000000004</v>
      </c>
      <c r="U2849" s="6">
        <f t="shared" si="221"/>
        <v>58.370000000000005</v>
      </c>
      <c r="V2849" s="6">
        <f t="shared" si="222"/>
        <v>47.863400000000006</v>
      </c>
      <c r="W2849" s="6">
        <f t="shared" si="223"/>
        <v>14.260999999999999</v>
      </c>
      <c r="X2849" s="6">
        <f t="shared" si="224"/>
        <v>33.602400000000003</v>
      </c>
      <c r="Y2849" s="8">
        <v>0.70204791134771038</v>
      </c>
    </row>
    <row r="2850" spans="1:25" x14ac:dyDescent="0.35">
      <c r="A2850" t="s">
        <v>8281</v>
      </c>
      <c r="B2850" s="2">
        <v>45164</v>
      </c>
      <c r="C2850" t="s">
        <v>37</v>
      </c>
      <c r="D2850" t="s">
        <v>8245</v>
      </c>
      <c r="E2850" s="4" t="s">
        <v>73</v>
      </c>
      <c r="F2850" t="s">
        <v>343</v>
      </c>
      <c r="G2850" t="s">
        <v>73</v>
      </c>
      <c r="H2850" s="4" t="s">
        <v>29</v>
      </c>
      <c r="I2850" t="s">
        <v>29</v>
      </c>
      <c r="J2850" s="4" t="s">
        <v>31</v>
      </c>
      <c r="K2850" t="s">
        <v>57</v>
      </c>
      <c r="L2850" t="s">
        <v>8246</v>
      </c>
      <c r="M2850" t="s">
        <v>8247</v>
      </c>
      <c r="N2850" t="s">
        <v>339</v>
      </c>
      <c r="O2850" t="s">
        <v>340</v>
      </c>
      <c r="P2850" s="6">
        <v>22.14</v>
      </c>
      <c r="Q2850" s="9">
        <v>8.6959999999999997</v>
      </c>
      <c r="R2850">
        <v>1</v>
      </c>
      <c r="S2850">
        <v>7.0000000000000007E-2</v>
      </c>
      <c r="T2850" s="6">
        <f t="shared" si="220"/>
        <v>20.590199999999999</v>
      </c>
      <c r="U2850" s="6">
        <f t="shared" si="221"/>
        <v>22.14</v>
      </c>
      <c r="V2850" s="6">
        <f t="shared" si="222"/>
        <v>20.590199999999999</v>
      </c>
      <c r="W2850" s="6">
        <f t="shared" si="223"/>
        <v>8.6959999999999997</v>
      </c>
      <c r="X2850" s="6">
        <f t="shared" si="224"/>
        <v>11.8942</v>
      </c>
      <c r="Y2850" s="8">
        <v>0.5776631601441462</v>
      </c>
    </row>
    <row r="2851" spans="1:25" x14ac:dyDescent="0.35">
      <c r="A2851" t="s">
        <v>8282</v>
      </c>
      <c r="B2851" s="2">
        <v>45164</v>
      </c>
      <c r="C2851" t="s">
        <v>37</v>
      </c>
      <c r="D2851" t="s">
        <v>8283</v>
      </c>
      <c r="E2851" s="4" t="s">
        <v>524</v>
      </c>
      <c r="F2851" t="s">
        <v>525</v>
      </c>
      <c r="G2851" t="s">
        <v>524</v>
      </c>
      <c r="H2851" s="4" t="s">
        <v>75</v>
      </c>
      <c r="I2851" t="s">
        <v>75</v>
      </c>
      <c r="K2851" t="s">
        <v>75</v>
      </c>
      <c r="L2851" t="s">
        <v>7543</v>
      </c>
      <c r="M2851" t="s">
        <v>7544</v>
      </c>
      <c r="N2851" t="s">
        <v>1157</v>
      </c>
      <c r="O2851" t="s">
        <v>7545</v>
      </c>
      <c r="P2851" s="6">
        <v>24.14</v>
      </c>
      <c r="Q2851" s="9">
        <v>6.9969999999999999</v>
      </c>
      <c r="R2851">
        <v>16</v>
      </c>
      <c r="T2851" s="6">
        <f t="shared" si="220"/>
        <v>24.14</v>
      </c>
      <c r="U2851" s="6">
        <f t="shared" si="221"/>
        <v>386.24</v>
      </c>
      <c r="V2851" s="6">
        <f t="shared" si="222"/>
        <v>386.24</v>
      </c>
      <c r="W2851" s="6">
        <f t="shared" si="223"/>
        <v>111.952</v>
      </c>
      <c r="X2851" s="6">
        <f t="shared" si="224"/>
        <v>274.28800000000001</v>
      </c>
      <c r="Y2851" s="8">
        <v>0.71014913007456504</v>
      </c>
    </row>
    <row r="2852" spans="1:25" x14ac:dyDescent="0.35">
      <c r="A2852" t="s">
        <v>8284</v>
      </c>
      <c r="B2852" s="2">
        <v>45164</v>
      </c>
      <c r="C2852" t="s">
        <v>37</v>
      </c>
      <c r="D2852" t="s">
        <v>1428</v>
      </c>
      <c r="E2852" s="4" t="s">
        <v>162</v>
      </c>
      <c r="F2852" t="s">
        <v>163</v>
      </c>
      <c r="G2852" t="s">
        <v>162</v>
      </c>
      <c r="H2852" s="4" t="s">
        <v>29</v>
      </c>
      <c r="I2852" t="s">
        <v>29</v>
      </c>
      <c r="J2852" s="4" t="s">
        <v>66</v>
      </c>
      <c r="K2852" t="s">
        <v>98</v>
      </c>
      <c r="L2852" t="s">
        <v>1429</v>
      </c>
      <c r="M2852" t="s">
        <v>1430</v>
      </c>
      <c r="N2852" t="s">
        <v>393</v>
      </c>
      <c r="O2852" t="s">
        <v>1431</v>
      </c>
      <c r="P2852" s="6">
        <v>29.14</v>
      </c>
      <c r="Q2852" s="9">
        <v>8.4969999999999999</v>
      </c>
      <c r="R2852">
        <v>13</v>
      </c>
      <c r="S2852">
        <v>0.01</v>
      </c>
      <c r="T2852" s="6">
        <f t="shared" si="220"/>
        <v>28.848600000000001</v>
      </c>
      <c r="U2852" s="6">
        <f t="shared" si="221"/>
        <v>378.82</v>
      </c>
      <c r="V2852" s="6">
        <f t="shared" si="222"/>
        <v>375.03180000000003</v>
      </c>
      <c r="W2852" s="6">
        <f t="shared" si="223"/>
        <v>110.461</v>
      </c>
      <c r="X2852" s="6">
        <f t="shared" si="224"/>
        <v>264.57080000000002</v>
      </c>
      <c r="Y2852" s="8">
        <v>0.70546231012943439</v>
      </c>
    </row>
    <row r="2853" spans="1:25" x14ac:dyDescent="0.35">
      <c r="A2853" t="s">
        <v>8285</v>
      </c>
      <c r="B2853" s="2">
        <v>45164</v>
      </c>
      <c r="C2853" t="s">
        <v>37</v>
      </c>
      <c r="D2853" t="s">
        <v>8286</v>
      </c>
      <c r="E2853" s="4" t="s">
        <v>985</v>
      </c>
      <c r="F2853" t="s">
        <v>986</v>
      </c>
      <c r="G2853" t="s">
        <v>985</v>
      </c>
      <c r="H2853" s="4" t="s">
        <v>29</v>
      </c>
      <c r="I2853" t="s">
        <v>29</v>
      </c>
      <c r="K2853" t="s">
        <v>57</v>
      </c>
      <c r="L2853" t="s">
        <v>8287</v>
      </c>
      <c r="M2853" t="s">
        <v>8288</v>
      </c>
      <c r="N2853" t="s">
        <v>254</v>
      </c>
      <c r="O2853" t="s">
        <v>552</v>
      </c>
      <c r="P2853" s="6">
        <v>34.14</v>
      </c>
      <c r="Q2853" s="9">
        <v>9.9969999999999999</v>
      </c>
      <c r="R2853">
        <v>4</v>
      </c>
      <c r="S2853">
        <v>0.39</v>
      </c>
      <c r="T2853" s="6">
        <f t="shared" si="220"/>
        <v>20.825399999999998</v>
      </c>
      <c r="U2853" s="6">
        <f t="shared" si="221"/>
        <v>136.56</v>
      </c>
      <c r="V2853" s="6">
        <f t="shared" si="222"/>
        <v>83.301599999999993</v>
      </c>
      <c r="W2853" s="6">
        <f t="shared" si="223"/>
        <v>39.988</v>
      </c>
      <c r="X2853" s="6">
        <f t="shared" si="224"/>
        <v>43.313599999999994</v>
      </c>
      <c r="Y2853" s="8">
        <v>0.51996120122542666</v>
      </c>
    </row>
    <row r="2854" spans="1:25" x14ac:dyDescent="0.35">
      <c r="A2854" t="s">
        <v>8289</v>
      </c>
      <c r="B2854" s="2">
        <v>45164</v>
      </c>
      <c r="C2854" t="s">
        <v>25</v>
      </c>
      <c r="D2854" t="s">
        <v>8290</v>
      </c>
      <c r="E2854" s="4" t="s">
        <v>389</v>
      </c>
      <c r="F2854" t="s">
        <v>1009</v>
      </c>
      <c r="G2854" t="s">
        <v>389</v>
      </c>
      <c r="H2854" s="4" t="s">
        <v>29</v>
      </c>
      <c r="I2854" t="s">
        <v>29</v>
      </c>
      <c r="J2854" s="4" t="s">
        <v>30</v>
      </c>
      <c r="K2854" t="s">
        <v>57</v>
      </c>
      <c r="L2854" t="s">
        <v>1897</v>
      </c>
      <c r="M2854" t="s">
        <v>1898</v>
      </c>
      <c r="N2854" t="s">
        <v>69</v>
      </c>
      <c r="O2854" t="s">
        <v>1899</v>
      </c>
      <c r="P2854" s="6">
        <v>39.24</v>
      </c>
      <c r="Q2854" s="9">
        <v>15.746</v>
      </c>
      <c r="R2854">
        <v>1</v>
      </c>
      <c r="S2854">
        <v>0.08</v>
      </c>
      <c r="T2854" s="6">
        <f t="shared" si="220"/>
        <v>36.100800000000007</v>
      </c>
      <c r="U2854" s="6">
        <f t="shared" si="221"/>
        <v>39.24</v>
      </c>
      <c r="V2854" s="6">
        <f t="shared" si="222"/>
        <v>36.100800000000007</v>
      </c>
      <c r="W2854" s="6">
        <f t="shared" si="223"/>
        <v>15.746</v>
      </c>
      <c r="X2854" s="6">
        <f t="shared" si="224"/>
        <v>20.354800000000004</v>
      </c>
      <c r="Y2854" s="8">
        <v>0.5638323804458627</v>
      </c>
    </row>
    <row r="2855" spans="1:25" x14ac:dyDescent="0.35">
      <c r="A2855" t="s">
        <v>8291</v>
      </c>
      <c r="B2855" s="2">
        <v>45165</v>
      </c>
      <c r="C2855" t="s">
        <v>25</v>
      </c>
      <c r="D2855" t="s">
        <v>5647</v>
      </c>
      <c r="E2855" s="4" t="s">
        <v>563</v>
      </c>
      <c r="F2855" t="s">
        <v>564</v>
      </c>
      <c r="G2855" t="s">
        <v>563</v>
      </c>
      <c r="H2855" s="4" t="s">
        <v>29</v>
      </c>
      <c r="I2855" t="s">
        <v>29</v>
      </c>
      <c r="J2855" s="4" t="s">
        <v>123</v>
      </c>
      <c r="K2855" t="s">
        <v>66</v>
      </c>
      <c r="L2855" t="s">
        <v>5648</v>
      </c>
      <c r="M2855" t="s">
        <v>5649</v>
      </c>
      <c r="N2855" t="s">
        <v>151</v>
      </c>
      <c r="O2855" t="s">
        <v>5650</v>
      </c>
      <c r="P2855" s="6">
        <v>1.94</v>
      </c>
      <c r="Q2855" s="9">
        <v>0.61599999999999999</v>
      </c>
      <c r="R2855">
        <v>14</v>
      </c>
      <c r="S2855">
        <v>0.32</v>
      </c>
      <c r="T2855" s="6">
        <f t="shared" si="220"/>
        <v>1.3191999999999999</v>
      </c>
      <c r="U2855" s="6">
        <f t="shared" si="221"/>
        <v>27.16</v>
      </c>
      <c r="V2855" s="6">
        <f t="shared" si="222"/>
        <v>18.468799999999998</v>
      </c>
      <c r="W2855" s="6">
        <f t="shared" si="223"/>
        <v>8.6240000000000006</v>
      </c>
      <c r="X2855" s="6">
        <f t="shared" si="224"/>
        <v>9.8447999999999976</v>
      </c>
      <c r="Y2855" s="8">
        <v>0.53305033353547593</v>
      </c>
    </row>
    <row r="2856" spans="1:25" x14ac:dyDescent="0.35">
      <c r="A2856" t="s">
        <v>8292</v>
      </c>
      <c r="B2856" s="2">
        <v>45165</v>
      </c>
      <c r="C2856" t="s">
        <v>25</v>
      </c>
      <c r="D2856" t="s">
        <v>8293</v>
      </c>
      <c r="E2856" s="4" t="s">
        <v>1698</v>
      </c>
      <c r="F2856" t="s">
        <v>1699</v>
      </c>
      <c r="G2856" t="s">
        <v>1698</v>
      </c>
      <c r="H2856" s="4" t="s">
        <v>29</v>
      </c>
      <c r="I2856" t="s">
        <v>29</v>
      </c>
      <c r="J2856" s="4" t="s">
        <v>123</v>
      </c>
      <c r="K2856" t="s">
        <v>66</v>
      </c>
      <c r="L2856" t="s">
        <v>132</v>
      </c>
      <c r="M2856" t="s">
        <v>133</v>
      </c>
      <c r="N2856" t="s">
        <v>134</v>
      </c>
      <c r="O2856" t="s">
        <v>135</v>
      </c>
      <c r="P2856" s="6">
        <v>2.2400000000000002</v>
      </c>
      <c r="Q2856" s="9">
        <v>0.94599999999999995</v>
      </c>
      <c r="R2856">
        <v>5</v>
      </c>
      <c r="T2856" s="6">
        <f t="shared" si="220"/>
        <v>2.2400000000000002</v>
      </c>
      <c r="U2856" s="6">
        <f t="shared" si="221"/>
        <v>11.200000000000001</v>
      </c>
      <c r="V2856" s="6">
        <f t="shared" si="222"/>
        <v>11.200000000000001</v>
      </c>
      <c r="W2856" s="6">
        <f t="shared" si="223"/>
        <v>4.7299999999999995</v>
      </c>
      <c r="X2856" s="6">
        <f t="shared" si="224"/>
        <v>6.4700000000000015</v>
      </c>
      <c r="Y2856" s="8">
        <v>0.57767857142857149</v>
      </c>
    </row>
    <row r="2857" spans="1:25" x14ac:dyDescent="0.35">
      <c r="A2857" t="s">
        <v>8294</v>
      </c>
      <c r="B2857" s="2">
        <v>45165</v>
      </c>
      <c r="C2857" t="s">
        <v>25</v>
      </c>
      <c r="D2857" t="s">
        <v>1130</v>
      </c>
      <c r="E2857" s="4" t="s">
        <v>105</v>
      </c>
      <c r="F2857" t="s">
        <v>691</v>
      </c>
      <c r="G2857" t="s">
        <v>105</v>
      </c>
      <c r="H2857" s="4" t="s">
        <v>29</v>
      </c>
      <c r="I2857" t="s">
        <v>29</v>
      </c>
      <c r="J2857" s="4" t="s">
        <v>123</v>
      </c>
      <c r="K2857" t="s">
        <v>105</v>
      </c>
      <c r="L2857" t="s">
        <v>1131</v>
      </c>
      <c r="M2857" t="s">
        <v>1132</v>
      </c>
      <c r="N2857" t="s">
        <v>627</v>
      </c>
      <c r="O2857" t="s">
        <v>1133</v>
      </c>
      <c r="P2857" s="6">
        <v>3.44</v>
      </c>
      <c r="Q2857" s="9">
        <v>1.216</v>
      </c>
      <c r="R2857">
        <v>4</v>
      </c>
      <c r="S2857">
        <v>0.11</v>
      </c>
      <c r="T2857" s="6">
        <f t="shared" si="220"/>
        <v>3.0615999999999999</v>
      </c>
      <c r="U2857" s="6">
        <f t="shared" si="221"/>
        <v>13.76</v>
      </c>
      <c r="V2857" s="6">
        <f t="shared" si="222"/>
        <v>12.2464</v>
      </c>
      <c r="W2857" s="6">
        <f t="shared" si="223"/>
        <v>4.8639999999999999</v>
      </c>
      <c r="X2857" s="6">
        <f t="shared" si="224"/>
        <v>7.3823999999999996</v>
      </c>
      <c r="Y2857" s="8">
        <v>0.60282205382806375</v>
      </c>
    </row>
    <row r="2858" spans="1:25" x14ac:dyDescent="0.35">
      <c r="A2858" t="s">
        <v>8295</v>
      </c>
      <c r="B2858" s="2">
        <v>45165</v>
      </c>
      <c r="C2858" t="s">
        <v>37</v>
      </c>
      <c r="D2858" t="s">
        <v>8296</v>
      </c>
      <c r="E2858" s="4" t="s">
        <v>724</v>
      </c>
      <c r="F2858" t="s">
        <v>28</v>
      </c>
      <c r="G2858" t="s">
        <v>27</v>
      </c>
      <c r="H2858" s="4" t="s">
        <v>29</v>
      </c>
      <c r="I2858" t="s">
        <v>29</v>
      </c>
      <c r="J2858" s="4" t="s">
        <v>57</v>
      </c>
      <c r="K2858" t="s">
        <v>31</v>
      </c>
      <c r="L2858" t="s">
        <v>8297</v>
      </c>
      <c r="M2858" t="s">
        <v>8298</v>
      </c>
      <c r="N2858" t="s">
        <v>117</v>
      </c>
      <c r="O2858" t="s">
        <v>118</v>
      </c>
      <c r="P2858" s="6">
        <v>19.14</v>
      </c>
      <c r="Q2858" s="9">
        <v>5.4969999999999999</v>
      </c>
      <c r="R2858">
        <v>9</v>
      </c>
      <c r="S2858">
        <v>0.12</v>
      </c>
      <c r="T2858" s="6">
        <f t="shared" si="220"/>
        <v>16.8432</v>
      </c>
      <c r="U2858" s="6">
        <f t="shared" si="221"/>
        <v>172.26</v>
      </c>
      <c r="V2858" s="6">
        <f t="shared" si="222"/>
        <v>151.58879999999999</v>
      </c>
      <c r="W2858" s="6">
        <f t="shared" si="223"/>
        <v>49.472999999999999</v>
      </c>
      <c r="X2858" s="6">
        <f t="shared" si="224"/>
        <v>102.11579999999999</v>
      </c>
      <c r="Y2858" s="8">
        <v>0.67363683860549062</v>
      </c>
    </row>
    <row r="2859" spans="1:25" x14ac:dyDescent="0.35">
      <c r="A2859" t="s">
        <v>8299</v>
      </c>
      <c r="B2859" s="2">
        <v>45165</v>
      </c>
      <c r="C2859" t="s">
        <v>37</v>
      </c>
      <c r="D2859" t="s">
        <v>1164</v>
      </c>
      <c r="E2859" s="4" t="s">
        <v>329</v>
      </c>
      <c r="F2859" t="s">
        <v>330</v>
      </c>
      <c r="G2859" t="s">
        <v>329</v>
      </c>
      <c r="H2859" s="4" t="s">
        <v>29</v>
      </c>
      <c r="I2859" t="s">
        <v>29</v>
      </c>
      <c r="J2859" s="4" t="s">
        <v>123</v>
      </c>
      <c r="K2859" t="s">
        <v>31</v>
      </c>
      <c r="L2859" t="s">
        <v>1165</v>
      </c>
      <c r="M2859" t="s">
        <v>1166</v>
      </c>
      <c r="N2859" t="s">
        <v>1167</v>
      </c>
      <c r="O2859" t="s">
        <v>539</v>
      </c>
      <c r="P2859" s="6">
        <v>23.99</v>
      </c>
      <c r="Q2859" s="9">
        <v>6.9470000000000001</v>
      </c>
      <c r="R2859">
        <v>4</v>
      </c>
      <c r="S2859">
        <v>0.37</v>
      </c>
      <c r="T2859" s="6">
        <f t="shared" si="220"/>
        <v>15.1137</v>
      </c>
      <c r="U2859" s="6">
        <f t="shared" si="221"/>
        <v>95.96</v>
      </c>
      <c r="V2859" s="6">
        <f t="shared" si="222"/>
        <v>60.454799999999999</v>
      </c>
      <c r="W2859" s="6">
        <f t="shared" si="223"/>
        <v>27.788</v>
      </c>
      <c r="X2859" s="6">
        <f t="shared" si="224"/>
        <v>32.666799999999995</v>
      </c>
      <c r="Y2859" s="8">
        <v>0.54035080754547193</v>
      </c>
    </row>
    <row r="2860" spans="1:25" x14ac:dyDescent="0.35">
      <c r="A2860" t="s">
        <v>8300</v>
      </c>
      <c r="B2860" s="2">
        <v>45165</v>
      </c>
      <c r="C2860" t="s">
        <v>25</v>
      </c>
      <c r="D2860" t="s">
        <v>8301</v>
      </c>
      <c r="E2860" s="4" t="s">
        <v>146</v>
      </c>
      <c r="F2860" t="s">
        <v>1032</v>
      </c>
      <c r="G2860" t="s">
        <v>146</v>
      </c>
      <c r="H2860" s="4" t="s">
        <v>29</v>
      </c>
      <c r="I2860" t="s">
        <v>29</v>
      </c>
      <c r="J2860" s="4" t="s">
        <v>105</v>
      </c>
      <c r="K2860" t="s">
        <v>114</v>
      </c>
      <c r="L2860" t="s">
        <v>8302</v>
      </c>
      <c r="M2860" t="s">
        <v>8303</v>
      </c>
      <c r="N2860" t="s">
        <v>254</v>
      </c>
      <c r="O2860" t="s">
        <v>552</v>
      </c>
      <c r="P2860" s="6">
        <v>23.99</v>
      </c>
      <c r="Q2860" s="9">
        <v>6.9470000000000001</v>
      </c>
      <c r="R2860">
        <v>16</v>
      </c>
      <c r="S2860">
        <v>0.19</v>
      </c>
      <c r="T2860" s="6">
        <f t="shared" si="220"/>
        <v>19.431899999999999</v>
      </c>
      <c r="U2860" s="6">
        <f t="shared" si="221"/>
        <v>383.84</v>
      </c>
      <c r="V2860" s="6">
        <f t="shared" si="222"/>
        <v>310.91039999999998</v>
      </c>
      <c r="W2860" s="6">
        <f t="shared" si="223"/>
        <v>111.152</v>
      </c>
      <c r="X2860" s="6">
        <f t="shared" si="224"/>
        <v>199.75839999999999</v>
      </c>
      <c r="Y2860" s="8">
        <v>0.64249507253536708</v>
      </c>
    </row>
    <row r="2861" spans="1:25" x14ac:dyDescent="0.35">
      <c r="A2861" t="s">
        <v>8304</v>
      </c>
      <c r="B2861" s="2">
        <v>45165</v>
      </c>
      <c r="C2861" t="s">
        <v>25</v>
      </c>
      <c r="D2861" t="s">
        <v>8305</v>
      </c>
      <c r="E2861" s="4" t="s">
        <v>524</v>
      </c>
      <c r="F2861" t="s">
        <v>525</v>
      </c>
      <c r="G2861" t="s">
        <v>524</v>
      </c>
      <c r="H2861" s="4" t="s">
        <v>75</v>
      </c>
      <c r="I2861" t="s">
        <v>75</v>
      </c>
      <c r="K2861" t="s">
        <v>75</v>
      </c>
      <c r="L2861" t="s">
        <v>8306</v>
      </c>
      <c r="M2861" t="s">
        <v>8307</v>
      </c>
      <c r="N2861" t="s">
        <v>363</v>
      </c>
      <c r="O2861" t="s">
        <v>8151</v>
      </c>
      <c r="P2861" s="6">
        <v>38.99</v>
      </c>
      <c r="Q2861" s="9">
        <v>11.446999999999999</v>
      </c>
      <c r="R2861">
        <v>4</v>
      </c>
      <c r="S2861">
        <v>0.28000000000000003</v>
      </c>
      <c r="T2861" s="6">
        <f t="shared" si="220"/>
        <v>28.072800000000001</v>
      </c>
      <c r="U2861" s="6">
        <f t="shared" si="221"/>
        <v>155.96</v>
      </c>
      <c r="V2861" s="6">
        <f t="shared" si="222"/>
        <v>112.2912</v>
      </c>
      <c r="W2861" s="6">
        <f t="shared" si="223"/>
        <v>45.787999999999997</v>
      </c>
      <c r="X2861" s="6">
        <f t="shared" si="224"/>
        <v>66.503200000000007</v>
      </c>
      <c r="Y2861" s="8">
        <v>0.59223875067681175</v>
      </c>
    </row>
    <row r="2862" spans="1:25" x14ac:dyDescent="0.35">
      <c r="A2862" t="s">
        <v>8308</v>
      </c>
      <c r="B2862" s="2">
        <v>45165</v>
      </c>
      <c r="C2862" t="s">
        <v>25</v>
      </c>
      <c r="D2862" t="s">
        <v>8309</v>
      </c>
      <c r="E2862" s="4" t="s">
        <v>105</v>
      </c>
      <c r="F2862" t="s">
        <v>691</v>
      </c>
      <c r="G2862" t="s">
        <v>105</v>
      </c>
      <c r="H2862" s="4" t="s">
        <v>29</v>
      </c>
      <c r="I2862" t="s">
        <v>29</v>
      </c>
      <c r="J2862" s="4" t="s">
        <v>30</v>
      </c>
      <c r="K2862" t="s">
        <v>105</v>
      </c>
      <c r="L2862" t="s">
        <v>8310</v>
      </c>
      <c r="M2862" t="s">
        <v>8311</v>
      </c>
      <c r="N2862" t="s">
        <v>126</v>
      </c>
      <c r="O2862" t="s">
        <v>8312</v>
      </c>
      <c r="P2862" s="6">
        <v>48.99</v>
      </c>
      <c r="Q2862" s="9">
        <v>14.446999999999999</v>
      </c>
      <c r="R2862">
        <v>18</v>
      </c>
      <c r="S2862">
        <v>0.23</v>
      </c>
      <c r="T2862" s="6">
        <f t="shared" si="220"/>
        <v>37.722300000000004</v>
      </c>
      <c r="U2862" s="6">
        <f t="shared" si="221"/>
        <v>881.82</v>
      </c>
      <c r="V2862" s="6">
        <f t="shared" si="222"/>
        <v>679.0014000000001</v>
      </c>
      <c r="W2862" s="6">
        <f t="shared" si="223"/>
        <v>260.04599999999999</v>
      </c>
      <c r="X2862" s="6">
        <f t="shared" si="224"/>
        <v>418.95540000000011</v>
      </c>
      <c r="Y2862" s="8">
        <v>0.61701698995024168</v>
      </c>
    </row>
    <row r="2863" spans="1:25" x14ac:dyDescent="0.35">
      <c r="A2863" t="s">
        <v>8313</v>
      </c>
      <c r="B2863" s="2">
        <v>45165</v>
      </c>
      <c r="C2863" t="s">
        <v>25</v>
      </c>
      <c r="D2863" t="s">
        <v>8314</v>
      </c>
      <c r="E2863" s="4" t="s">
        <v>230</v>
      </c>
      <c r="F2863" t="s">
        <v>231</v>
      </c>
      <c r="G2863" t="s">
        <v>230</v>
      </c>
      <c r="H2863" s="4" t="s">
        <v>29</v>
      </c>
      <c r="I2863" t="s">
        <v>29</v>
      </c>
      <c r="J2863" s="4" t="s">
        <v>223</v>
      </c>
      <c r="K2863" t="s">
        <v>114</v>
      </c>
      <c r="L2863" t="s">
        <v>3255</v>
      </c>
      <c r="M2863" t="s">
        <v>3256</v>
      </c>
      <c r="N2863" t="s">
        <v>254</v>
      </c>
      <c r="O2863" t="s">
        <v>255</v>
      </c>
      <c r="P2863" s="6">
        <v>89.14</v>
      </c>
      <c r="Q2863" s="9">
        <v>26.497</v>
      </c>
      <c r="R2863">
        <v>4</v>
      </c>
      <c r="S2863">
        <v>0.28999999999999998</v>
      </c>
      <c r="T2863" s="6">
        <f t="shared" si="220"/>
        <v>63.289400000000001</v>
      </c>
      <c r="U2863" s="6">
        <f t="shared" si="221"/>
        <v>356.56</v>
      </c>
      <c r="V2863" s="6">
        <f t="shared" si="222"/>
        <v>253.1576</v>
      </c>
      <c r="W2863" s="6">
        <f t="shared" si="223"/>
        <v>105.988</v>
      </c>
      <c r="X2863" s="6">
        <f t="shared" si="224"/>
        <v>147.1696</v>
      </c>
      <c r="Y2863" s="8">
        <v>0.58133589511039763</v>
      </c>
    </row>
    <row r="2864" spans="1:25" x14ac:dyDescent="0.35">
      <c r="A2864" t="s">
        <v>8315</v>
      </c>
      <c r="B2864" s="2">
        <v>45166</v>
      </c>
      <c r="C2864" t="s">
        <v>37</v>
      </c>
      <c r="D2864" t="s">
        <v>3654</v>
      </c>
      <c r="E2864" s="4" t="s">
        <v>146</v>
      </c>
      <c r="F2864" t="s">
        <v>1032</v>
      </c>
      <c r="G2864" t="s">
        <v>146</v>
      </c>
      <c r="H2864" s="4" t="s">
        <v>29</v>
      </c>
      <c r="I2864" t="s">
        <v>29</v>
      </c>
      <c r="J2864" s="4" t="s">
        <v>148</v>
      </c>
      <c r="K2864" t="s">
        <v>114</v>
      </c>
      <c r="L2864" t="s">
        <v>3655</v>
      </c>
      <c r="M2864" t="s">
        <v>3656</v>
      </c>
      <c r="N2864" t="s">
        <v>3657</v>
      </c>
      <c r="O2864" t="s">
        <v>3658</v>
      </c>
      <c r="P2864" s="6">
        <v>2.29</v>
      </c>
      <c r="Q2864" s="9">
        <v>0.437</v>
      </c>
      <c r="R2864">
        <v>5</v>
      </c>
      <c r="S2864">
        <v>0.16</v>
      </c>
      <c r="T2864" s="6">
        <f t="shared" si="220"/>
        <v>1.9236</v>
      </c>
      <c r="U2864" s="6">
        <f t="shared" si="221"/>
        <v>11.45</v>
      </c>
      <c r="V2864" s="6">
        <f t="shared" si="222"/>
        <v>9.6180000000000003</v>
      </c>
      <c r="W2864" s="6">
        <f t="shared" si="223"/>
        <v>2.1850000000000001</v>
      </c>
      <c r="X2864" s="6">
        <f t="shared" si="224"/>
        <v>7.4329999999999998</v>
      </c>
      <c r="Y2864" s="8">
        <v>0.77282179247244742</v>
      </c>
    </row>
    <row r="2865" spans="1:25" x14ac:dyDescent="0.35">
      <c r="A2865" t="s">
        <v>8316</v>
      </c>
      <c r="B2865" s="2">
        <v>45166</v>
      </c>
      <c r="C2865" t="s">
        <v>37</v>
      </c>
      <c r="D2865" t="s">
        <v>8317</v>
      </c>
      <c r="E2865" s="4" t="s">
        <v>306</v>
      </c>
      <c r="F2865" t="s">
        <v>307</v>
      </c>
      <c r="G2865" t="s">
        <v>306</v>
      </c>
      <c r="H2865" s="4" t="s">
        <v>29</v>
      </c>
      <c r="I2865" t="s">
        <v>29</v>
      </c>
      <c r="J2865" s="4" t="s">
        <v>66</v>
      </c>
      <c r="K2865" t="s">
        <v>114</v>
      </c>
      <c r="L2865" t="s">
        <v>7982</v>
      </c>
      <c r="M2865" t="s">
        <v>7983</v>
      </c>
      <c r="N2865" t="s">
        <v>782</v>
      </c>
      <c r="O2865" t="s">
        <v>6416</v>
      </c>
      <c r="P2865" s="6">
        <v>3.24</v>
      </c>
      <c r="Q2865" s="9">
        <v>0.94699999999999995</v>
      </c>
      <c r="R2865">
        <v>6</v>
      </c>
      <c r="S2865">
        <v>7.0000000000000007E-2</v>
      </c>
      <c r="T2865" s="6">
        <f t="shared" si="220"/>
        <v>3.0131999999999999</v>
      </c>
      <c r="U2865" s="6">
        <f t="shared" si="221"/>
        <v>19.440000000000001</v>
      </c>
      <c r="V2865" s="6">
        <f t="shared" si="222"/>
        <v>18.0792</v>
      </c>
      <c r="W2865" s="6">
        <f t="shared" si="223"/>
        <v>5.6819999999999995</v>
      </c>
      <c r="X2865" s="6">
        <f t="shared" si="224"/>
        <v>12.397200000000002</v>
      </c>
      <c r="Y2865" s="8">
        <v>0.68571618213195284</v>
      </c>
    </row>
    <row r="2866" spans="1:25" x14ac:dyDescent="0.35">
      <c r="A2866" t="s">
        <v>8318</v>
      </c>
      <c r="B2866" s="2">
        <v>45166</v>
      </c>
      <c r="C2866" t="s">
        <v>25</v>
      </c>
      <c r="D2866" t="s">
        <v>6795</v>
      </c>
      <c r="E2866" s="4" t="s">
        <v>294</v>
      </c>
      <c r="F2866" t="s">
        <v>295</v>
      </c>
      <c r="G2866" t="s">
        <v>294</v>
      </c>
      <c r="H2866" s="4" t="s">
        <v>29</v>
      </c>
      <c r="I2866" t="s">
        <v>29</v>
      </c>
      <c r="K2866" t="s">
        <v>98</v>
      </c>
      <c r="L2866" t="s">
        <v>6796</v>
      </c>
      <c r="M2866" t="s">
        <v>6797</v>
      </c>
      <c r="N2866" t="s">
        <v>2004</v>
      </c>
      <c r="O2866" t="s">
        <v>6798</v>
      </c>
      <c r="P2866" s="6">
        <v>3.64</v>
      </c>
      <c r="Q2866" s="9">
        <v>0.84699999999999998</v>
      </c>
      <c r="R2866">
        <v>6</v>
      </c>
      <c r="S2866">
        <v>0.31</v>
      </c>
      <c r="T2866" s="6">
        <f t="shared" si="220"/>
        <v>2.5116000000000001</v>
      </c>
      <c r="U2866" s="6">
        <f t="shared" si="221"/>
        <v>21.84</v>
      </c>
      <c r="V2866" s="6">
        <f t="shared" si="222"/>
        <v>15.069600000000001</v>
      </c>
      <c r="W2866" s="6">
        <f t="shared" si="223"/>
        <v>5.0819999999999999</v>
      </c>
      <c r="X2866" s="6">
        <f t="shared" si="224"/>
        <v>9.9876000000000005</v>
      </c>
      <c r="Y2866" s="8">
        <v>0.66276477146042356</v>
      </c>
    </row>
    <row r="2867" spans="1:25" x14ac:dyDescent="0.35">
      <c r="A2867" t="s">
        <v>8319</v>
      </c>
      <c r="B2867" s="2">
        <v>45166</v>
      </c>
      <c r="C2867" t="s">
        <v>37</v>
      </c>
      <c r="D2867" t="s">
        <v>8320</v>
      </c>
      <c r="E2867" s="4" t="s">
        <v>985</v>
      </c>
      <c r="F2867" t="s">
        <v>986</v>
      </c>
      <c r="G2867" t="s">
        <v>985</v>
      </c>
      <c r="H2867" s="4" t="s">
        <v>29</v>
      </c>
      <c r="I2867" t="s">
        <v>29</v>
      </c>
      <c r="J2867" s="4" t="s">
        <v>57</v>
      </c>
      <c r="K2867" t="s">
        <v>57</v>
      </c>
      <c r="L2867" t="s">
        <v>8321</v>
      </c>
      <c r="M2867" t="s">
        <v>8322</v>
      </c>
      <c r="N2867" t="s">
        <v>151</v>
      </c>
      <c r="O2867" t="s">
        <v>586</v>
      </c>
      <c r="P2867" s="6">
        <v>4.1399999999999997</v>
      </c>
      <c r="Q2867" s="9">
        <v>1.496</v>
      </c>
      <c r="R2867">
        <v>8</v>
      </c>
      <c r="S2867">
        <v>0</v>
      </c>
      <c r="T2867" s="6">
        <f t="shared" si="220"/>
        <v>4.1399999999999997</v>
      </c>
      <c r="U2867" s="6">
        <f t="shared" si="221"/>
        <v>33.119999999999997</v>
      </c>
      <c r="V2867" s="6">
        <f t="shared" si="222"/>
        <v>33.119999999999997</v>
      </c>
      <c r="W2867" s="6">
        <f t="shared" si="223"/>
        <v>11.968</v>
      </c>
      <c r="X2867" s="6">
        <f t="shared" si="224"/>
        <v>21.151999999999997</v>
      </c>
      <c r="Y2867" s="8">
        <v>0.63864734299516901</v>
      </c>
    </row>
    <row r="2868" spans="1:25" x14ac:dyDescent="0.35">
      <c r="A2868" t="s">
        <v>8323</v>
      </c>
      <c r="B2868" s="2">
        <v>45166</v>
      </c>
      <c r="C2868" t="s">
        <v>37</v>
      </c>
      <c r="D2868" t="s">
        <v>8324</v>
      </c>
      <c r="E2868" s="4" t="s">
        <v>287</v>
      </c>
      <c r="F2868" t="s">
        <v>288</v>
      </c>
      <c r="G2868" t="s">
        <v>287</v>
      </c>
      <c r="H2868" s="4" t="s">
        <v>29</v>
      </c>
      <c r="I2868" t="s">
        <v>29</v>
      </c>
      <c r="J2868" s="4" t="s">
        <v>66</v>
      </c>
      <c r="K2868" t="s">
        <v>30</v>
      </c>
      <c r="L2868" t="s">
        <v>8325</v>
      </c>
      <c r="M2868" t="s">
        <v>8326</v>
      </c>
      <c r="N2868" t="s">
        <v>158</v>
      </c>
      <c r="O2868" t="s">
        <v>218</v>
      </c>
      <c r="P2868" s="6">
        <v>5.49</v>
      </c>
      <c r="Q2868" s="9">
        <v>1.397</v>
      </c>
      <c r="R2868">
        <v>18</v>
      </c>
      <c r="S2868">
        <v>0.15</v>
      </c>
      <c r="T2868" s="6">
        <f t="shared" si="220"/>
        <v>4.6665000000000001</v>
      </c>
      <c r="U2868" s="6">
        <f t="shared" si="221"/>
        <v>98.820000000000007</v>
      </c>
      <c r="V2868" s="6">
        <f t="shared" si="222"/>
        <v>83.997</v>
      </c>
      <c r="W2868" s="6">
        <f t="shared" si="223"/>
        <v>25.146000000000001</v>
      </c>
      <c r="X2868" s="6">
        <f t="shared" si="224"/>
        <v>58.850999999999999</v>
      </c>
      <c r="Y2868" s="8">
        <v>0.70063216543447981</v>
      </c>
    </row>
    <row r="2869" spans="1:25" x14ac:dyDescent="0.35">
      <c r="A2869" t="s">
        <v>8327</v>
      </c>
      <c r="B2869" s="2">
        <v>45166</v>
      </c>
      <c r="C2869" t="s">
        <v>37</v>
      </c>
      <c r="D2869" t="s">
        <v>1154</v>
      </c>
      <c r="E2869" s="4" t="s">
        <v>555</v>
      </c>
      <c r="F2869" t="s">
        <v>556</v>
      </c>
      <c r="G2869" t="s">
        <v>555</v>
      </c>
      <c r="H2869" s="4" t="s">
        <v>29</v>
      </c>
      <c r="I2869" t="s">
        <v>29</v>
      </c>
      <c r="J2869" s="4" t="s">
        <v>223</v>
      </c>
      <c r="K2869" t="s">
        <v>223</v>
      </c>
      <c r="L2869" t="s">
        <v>1155</v>
      </c>
      <c r="M2869" t="s">
        <v>1156</v>
      </c>
      <c r="N2869" t="s">
        <v>1157</v>
      </c>
      <c r="O2869" t="s">
        <v>1158</v>
      </c>
      <c r="P2869" s="6">
        <v>19.14</v>
      </c>
      <c r="Q2869" s="9">
        <v>5.4969999999999999</v>
      </c>
      <c r="R2869">
        <v>8</v>
      </c>
      <c r="S2869">
        <v>0.01</v>
      </c>
      <c r="T2869" s="6">
        <f t="shared" si="220"/>
        <v>18.948599999999999</v>
      </c>
      <c r="U2869" s="6">
        <f t="shared" si="221"/>
        <v>153.12</v>
      </c>
      <c r="V2869" s="6">
        <f t="shared" si="222"/>
        <v>151.58879999999999</v>
      </c>
      <c r="W2869" s="6">
        <f t="shared" si="223"/>
        <v>43.975999999999999</v>
      </c>
      <c r="X2869" s="6">
        <f t="shared" si="224"/>
        <v>107.61279999999999</v>
      </c>
      <c r="Y2869" s="8">
        <v>0.7098994120937695</v>
      </c>
    </row>
    <row r="2870" spans="1:25" x14ac:dyDescent="0.35">
      <c r="A2870" t="s">
        <v>8328</v>
      </c>
      <c r="B2870" s="2">
        <v>45166</v>
      </c>
      <c r="C2870" t="s">
        <v>25</v>
      </c>
      <c r="D2870" t="s">
        <v>8329</v>
      </c>
      <c r="E2870" s="4" t="s">
        <v>214</v>
      </c>
      <c r="F2870" t="s">
        <v>215</v>
      </c>
      <c r="G2870" t="s">
        <v>214</v>
      </c>
      <c r="H2870" s="4" t="s">
        <v>75</v>
      </c>
      <c r="I2870" t="s">
        <v>75</v>
      </c>
      <c r="K2870" t="s">
        <v>75</v>
      </c>
      <c r="L2870" t="s">
        <v>7063</v>
      </c>
      <c r="M2870" t="s">
        <v>7064</v>
      </c>
      <c r="N2870" t="s">
        <v>1157</v>
      </c>
      <c r="O2870" t="s">
        <v>7065</v>
      </c>
      <c r="P2870" s="6">
        <v>25.14</v>
      </c>
      <c r="Q2870" s="9">
        <v>9.8960000000000008</v>
      </c>
      <c r="R2870">
        <v>6</v>
      </c>
      <c r="S2870">
        <v>0.28000000000000003</v>
      </c>
      <c r="T2870" s="6">
        <f t="shared" si="220"/>
        <v>18.1008</v>
      </c>
      <c r="U2870" s="6">
        <f t="shared" si="221"/>
        <v>150.84</v>
      </c>
      <c r="V2870" s="6">
        <f t="shared" si="222"/>
        <v>108.6048</v>
      </c>
      <c r="W2870" s="6">
        <f t="shared" si="223"/>
        <v>59.376000000000005</v>
      </c>
      <c r="X2870" s="6">
        <f t="shared" si="224"/>
        <v>49.228799999999993</v>
      </c>
      <c r="Y2870" s="8">
        <v>0.45328383275877299</v>
      </c>
    </row>
    <row r="2871" spans="1:25" x14ac:dyDescent="0.35">
      <c r="A2871" t="s">
        <v>8330</v>
      </c>
      <c r="B2871" s="2">
        <v>45166</v>
      </c>
      <c r="C2871" t="s">
        <v>25</v>
      </c>
      <c r="D2871" t="s">
        <v>8331</v>
      </c>
      <c r="E2871" s="4" t="s">
        <v>724</v>
      </c>
      <c r="F2871" t="s">
        <v>28</v>
      </c>
      <c r="G2871" t="s">
        <v>27</v>
      </c>
      <c r="H2871" s="4" t="s">
        <v>29</v>
      </c>
      <c r="I2871" t="s">
        <v>29</v>
      </c>
      <c r="J2871" s="4" t="s">
        <v>223</v>
      </c>
      <c r="K2871" t="s">
        <v>31</v>
      </c>
      <c r="L2871" t="s">
        <v>8332</v>
      </c>
      <c r="M2871" t="s">
        <v>8333</v>
      </c>
      <c r="N2871" t="s">
        <v>69</v>
      </c>
      <c r="O2871" t="s">
        <v>186</v>
      </c>
      <c r="P2871" s="6">
        <v>34.14</v>
      </c>
      <c r="Q2871" s="9">
        <v>9.9969999999999999</v>
      </c>
      <c r="R2871">
        <v>19</v>
      </c>
      <c r="S2871">
        <v>0.13</v>
      </c>
      <c r="T2871" s="6">
        <f t="shared" si="220"/>
        <v>29.701799999999999</v>
      </c>
      <c r="U2871" s="6">
        <f t="shared" si="221"/>
        <v>648.66</v>
      </c>
      <c r="V2871" s="6">
        <f t="shared" si="222"/>
        <v>564.33420000000001</v>
      </c>
      <c r="W2871" s="6">
        <f t="shared" si="223"/>
        <v>189.94299999999998</v>
      </c>
      <c r="X2871" s="6">
        <f t="shared" si="224"/>
        <v>374.39120000000003</v>
      </c>
      <c r="Y2871" s="8">
        <v>0.66342107212357504</v>
      </c>
    </row>
    <row r="2872" spans="1:25" x14ac:dyDescent="0.35">
      <c r="A2872" t="s">
        <v>8334</v>
      </c>
      <c r="B2872" s="2">
        <v>45166</v>
      </c>
      <c r="C2872" t="s">
        <v>37</v>
      </c>
      <c r="D2872" t="s">
        <v>8335</v>
      </c>
      <c r="E2872" s="4" t="s">
        <v>105</v>
      </c>
      <c r="F2872" t="s">
        <v>245</v>
      </c>
      <c r="G2872" t="s">
        <v>105</v>
      </c>
      <c r="H2872" s="4" t="s">
        <v>29</v>
      </c>
      <c r="I2872" t="s">
        <v>29</v>
      </c>
      <c r="J2872" s="4" t="s">
        <v>148</v>
      </c>
      <c r="K2872" t="s">
        <v>105</v>
      </c>
      <c r="L2872" t="s">
        <v>2329</v>
      </c>
      <c r="M2872" t="s">
        <v>2330</v>
      </c>
      <c r="N2872" t="s">
        <v>277</v>
      </c>
      <c r="O2872" t="s">
        <v>2227</v>
      </c>
      <c r="P2872" s="6">
        <v>59.24</v>
      </c>
      <c r="Q2872" s="9">
        <v>23.745999999999999</v>
      </c>
      <c r="R2872">
        <v>4</v>
      </c>
      <c r="S2872">
        <v>7.0000000000000007E-2</v>
      </c>
      <c r="T2872" s="6">
        <f t="shared" si="220"/>
        <v>55.093199999999996</v>
      </c>
      <c r="U2872" s="6">
        <f t="shared" si="221"/>
        <v>236.96</v>
      </c>
      <c r="V2872" s="6">
        <f t="shared" si="222"/>
        <v>220.37279999999998</v>
      </c>
      <c r="W2872" s="6">
        <f t="shared" si="223"/>
        <v>94.983999999999995</v>
      </c>
      <c r="X2872" s="6">
        <f t="shared" si="224"/>
        <v>125.38879999999999</v>
      </c>
      <c r="Y2872" s="8">
        <v>0.56898492009903223</v>
      </c>
    </row>
    <row r="2873" spans="1:25" x14ac:dyDescent="0.35">
      <c r="A2873" t="s">
        <v>8336</v>
      </c>
      <c r="B2873" s="2">
        <v>45166</v>
      </c>
      <c r="C2873" t="s">
        <v>25</v>
      </c>
      <c r="D2873" t="s">
        <v>4323</v>
      </c>
      <c r="E2873" s="4" t="s">
        <v>182</v>
      </c>
      <c r="F2873" t="s">
        <v>183</v>
      </c>
      <c r="G2873" t="s">
        <v>182</v>
      </c>
      <c r="H2873" s="4" t="s">
        <v>29</v>
      </c>
      <c r="I2873" t="s">
        <v>29</v>
      </c>
      <c r="J2873" s="4" t="s">
        <v>148</v>
      </c>
      <c r="K2873" t="s">
        <v>30</v>
      </c>
      <c r="L2873" t="s">
        <v>4324</v>
      </c>
      <c r="M2873" t="s">
        <v>4325</v>
      </c>
      <c r="N2873" t="s">
        <v>269</v>
      </c>
      <c r="O2873" t="s">
        <v>386</v>
      </c>
      <c r="P2873" s="6">
        <v>148.99</v>
      </c>
      <c r="Q2873" s="9">
        <v>44.447000000000003</v>
      </c>
      <c r="R2873">
        <v>7</v>
      </c>
      <c r="S2873">
        <v>0.16</v>
      </c>
      <c r="T2873" s="6">
        <f t="shared" si="220"/>
        <v>125.1516</v>
      </c>
      <c r="U2873" s="6">
        <f t="shared" si="221"/>
        <v>1042.93</v>
      </c>
      <c r="V2873" s="6">
        <f t="shared" si="222"/>
        <v>876.06119999999999</v>
      </c>
      <c r="W2873" s="6">
        <f t="shared" si="223"/>
        <v>311.12900000000002</v>
      </c>
      <c r="X2873" s="6">
        <f t="shared" si="224"/>
        <v>564.93219999999997</v>
      </c>
      <c r="Y2873" s="8">
        <v>0.64485472019534706</v>
      </c>
    </row>
    <row r="2874" spans="1:25" x14ac:dyDescent="0.35">
      <c r="A2874" t="s">
        <v>8337</v>
      </c>
      <c r="B2874" s="2">
        <v>45167</v>
      </c>
      <c r="C2874" t="s">
        <v>25</v>
      </c>
      <c r="D2874" t="s">
        <v>3725</v>
      </c>
      <c r="E2874" s="4" t="s">
        <v>64</v>
      </c>
      <c r="F2874" t="s">
        <v>65</v>
      </c>
      <c r="G2874" t="s">
        <v>64</v>
      </c>
      <c r="H2874" s="4" t="s">
        <v>29</v>
      </c>
      <c r="I2874" t="s">
        <v>29</v>
      </c>
      <c r="J2874" s="4" t="s">
        <v>105</v>
      </c>
      <c r="K2874" t="s">
        <v>57</v>
      </c>
      <c r="L2874" t="s">
        <v>3726</v>
      </c>
      <c r="M2874" t="s">
        <v>3727</v>
      </c>
      <c r="N2874" t="s">
        <v>134</v>
      </c>
      <c r="O2874" t="s">
        <v>660</v>
      </c>
      <c r="P2874" s="6">
        <v>1.64</v>
      </c>
      <c r="Q2874" s="9">
        <v>0.247</v>
      </c>
      <c r="R2874">
        <v>3</v>
      </c>
      <c r="S2874">
        <v>0.31</v>
      </c>
      <c r="T2874" s="6">
        <f t="shared" si="220"/>
        <v>1.1315999999999999</v>
      </c>
      <c r="U2874" s="6">
        <f t="shared" si="221"/>
        <v>4.92</v>
      </c>
      <c r="V2874" s="6">
        <f t="shared" si="222"/>
        <v>3.3948</v>
      </c>
      <c r="W2874" s="6">
        <f t="shared" si="223"/>
        <v>0.74099999999999999</v>
      </c>
      <c r="X2874" s="6">
        <f t="shared" si="224"/>
        <v>2.6537999999999999</v>
      </c>
      <c r="Y2874" s="8">
        <v>0.78172499116295513</v>
      </c>
    </row>
    <row r="2875" spans="1:25" x14ac:dyDescent="0.35">
      <c r="A2875" t="s">
        <v>8338</v>
      </c>
      <c r="B2875" s="2">
        <v>45167</v>
      </c>
      <c r="C2875" t="s">
        <v>37</v>
      </c>
      <c r="D2875" t="s">
        <v>2052</v>
      </c>
      <c r="E2875" s="4" t="s">
        <v>105</v>
      </c>
      <c r="F2875" t="s">
        <v>245</v>
      </c>
      <c r="G2875" t="s">
        <v>105</v>
      </c>
      <c r="H2875" s="4" t="s">
        <v>29</v>
      </c>
      <c r="I2875" t="s">
        <v>29</v>
      </c>
      <c r="J2875" s="4" t="s">
        <v>31</v>
      </c>
      <c r="K2875" t="s">
        <v>105</v>
      </c>
      <c r="L2875" t="s">
        <v>2053</v>
      </c>
      <c r="M2875" t="s">
        <v>2054</v>
      </c>
      <c r="N2875" t="s">
        <v>158</v>
      </c>
      <c r="O2875" t="s">
        <v>2055</v>
      </c>
      <c r="P2875" s="6">
        <v>2.64</v>
      </c>
      <c r="Q2875" s="9">
        <v>0.54700000000000004</v>
      </c>
      <c r="R2875">
        <v>3</v>
      </c>
      <c r="S2875">
        <v>0.09</v>
      </c>
      <c r="T2875" s="6">
        <f t="shared" si="220"/>
        <v>2.4024000000000001</v>
      </c>
      <c r="U2875" s="6">
        <f t="shared" si="221"/>
        <v>7.92</v>
      </c>
      <c r="V2875" s="6">
        <f t="shared" si="222"/>
        <v>7.2072000000000003</v>
      </c>
      <c r="W2875" s="6">
        <f t="shared" si="223"/>
        <v>1.641</v>
      </c>
      <c r="X2875" s="6">
        <f t="shared" si="224"/>
        <v>5.5662000000000003</v>
      </c>
      <c r="Y2875" s="8">
        <v>0.77231102231102233</v>
      </c>
    </row>
    <row r="2876" spans="1:25" x14ac:dyDescent="0.35">
      <c r="A2876" t="s">
        <v>8339</v>
      </c>
      <c r="B2876" s="2">
        <v>45167</v>
      </c>
      <c r="C2876" t="s">
        <v>25</v>
      </c>
      <c r="D2876" t="s">
        <v>4240</v>
      </c>
      <c r="E2876" s="4" t="s">
        <v>1797</v>
      </c>
      <c r="F2876" t="s">
        <v>1798</v>
      </c>
      <c r="G2876" t="s">
        <v>1797</v>
      </c>
      <c r="H2876" s="4" t="s">
        <v>29</v>
      </c>
      <c r="I2876" t="s">
        <v>29</v>
      </c>
      <c r="J2876" s="4" t="s">
        <v>148</v>
      </c>
      <c r="K2876" t="s">
        <v>123</v>
      </c>
      <c r="L2876" t="s">
        <v>4241</v>
      </c>
      <c r="M2876" t="s">
        <v>4242</v>
      </c>
      <c r="N2876" t="s">
        <v>248</v>
      </c>
      <c r="O2876" t="s">
        <v>3387</v>
      </c>
      <c r="P2876" s="6">
        <v>6.49</v>
      </c>
      <c r="Q2876" s="9">
        <v>1.6970000000000001</v>
      </c>
      <c r="R2876">
        <v>14</v>
      </c>
      <c r="S2876">
        <v>0.09</v>
      </c>
      <c r="T2876" s="6">
        <f t="shared" si="220"/>
        <v>5.9059000000000008</v>
      </c>
      <c r="U2876" s="6">
        <f t="shared" si="221"/>
        <v>90.86</v>
      </c>
      <c r="V2876" s="6">
        <f t="shared" si="222"/>
        <v>82.682600000000008</v>
      </c>
      <c r="W2876" s="6">
        <f t="shared" si="223"/>
        <v>23.758000000000003</v>
      </c>
      <c r="X2876" s="6">
        <f t="shared" si="224"/>
        <v>58.924600000000005</v>
      </c>
      <c r="Y2876" s="8">
        <v>0.71266022113479743</v>
      </c>
    </row>
    <row r="2877" spans="1:25" x14ac:dyDescent="0.35">
      <c r="A2877" t="s">
        <v>8340</v>
      </c>
      <c r="B2877" s="2">
        <v>45167</v>
      </c>
      <c r="C2877" t="s">
        <v>25</v>
      </c>
      <c r="D2877" t="s">
        <v>8341</v>
      </c>
      <c r="E2877" s="4" t="s">
        <v>230</v>
      </c>
      <c r="F2877" t="s">
        <v>231</v>
      </c>
      <c r="G2877" t="s">
        <v>230</v>
      </c>
      <c r="H2877" s="4" t="s">
        <v>29</v>
      </c>
      <c r="I2877" t="s">
        <v>29</v>
      </c>
      <c r="J2877" s="4" t="s">
        <v>123</v>
      </c>
      <c r="K2877" t="s">
        <v>114</v>
      </c>
      <c r="L2877" t="s">
        <v>8115</v>
      </c>
      <c r="M2877" t="s">
        <v>8116</v>
      </c>
      <c r="N2877" t="s">
        <v>381</v>
      </c>
      <c r="O2877" t="s">
        <v>806</v>
      </c>
      <c r="P2877" s="6">
        <v>8.24</v>
      </c>
      <c r="Q2877" s="9">
        <v>2.4470000000000001</v>
      </c>
      <c r="R2877">
        <v>12</v>
      </c>
      <c r="S2877">
        <v>0.01</v>
      </c>
      <c r="T2877" s="6">
        <f t="shared" si="220"/>
        <v>8.1576000000000004</v>
      </c>
      <c r="U2877" s="6">
        <f t="shared" si="221"/>
        <v>98.88</v>
      </c>
      <c r="V2877" s="6">
        <f t="shared" si="222"/>
        <v>97.891199999999998</v>
      </c>
      <c r="W2877" s="6">
        <f t="shared" si="223"/>
        <v>29.364000000000001</v>
      </c>
      <c r="X2877" s="6">
        <f t="shared" si="224"/>
        <v>68.527199999999993</v>
      </c>
      <c r="Y2877" s="8">
        <v>0.7000343238207315</v>
      </c>
    </row>
    <row r="2878" spans="1:25" x14ac:dyDescent="0.35">
      <c r="A2878" t="s">
        <v>8342</v>
      </c>
      <c r="B2878" s="2">
        <v>45167</v>
      </c>
      <c r="C2878" t="s">
        <v>37</v>
      </c>
      <c r="D2878" t="s">
        <v>8343</v>
      </c>
      <c r="E2878" s="4" t="s">
        <v>631</v>
      </c>
      <c r="F2878" t="s">
        <v>632</v>
      </c>
      <c r="G2878" t="s">
        <v>631</v>
      </c>
      <c r="H2878" s="4" t="s">
        <v>29</v>
      </c>
      <c r="I2878" t="s">
        <v>29</v>
      </c>
      <c r="J2878" s="4" t="s">
        <v>57</v>
      </c>
      <c r="K2878" t="s">
        <v>98</v>
      </c>
      <c r="L2878" t="s">
        <v>1151</v>
      </c>
      <c r="M2878" t="s">
        <v>1152</v>
      </c>
      <c r="N2878" t="s">
        <v>78</v>
      </c>
      <c r="O2878" t="s">
        <v>715</v>
      </c>
      <c r="P2878" s="6">
        <v>9.24</v>
      </c>
      <c r="Q2878" s="9">
        <v>3.746</v>
      </c>
      <c r="R2878">
        <v>14</v>
      </c>
      <c r="S2878">
        <v>0.08</v>
      </c>
      <c r="T2878" s="6">
        <f t="shared" si="220"/>
        <v>8.5007999999999999</v>
      </c>
      <c r="U2878" s="6">
        <f t="shared" si="221"/>
        <v>129.36000000000001</v>
      </c>
      <c r="V2878" s="6">
        <f t="shared" si="222"/>
        <v>119.0112</v>
      </c>
      <c r="W2878" s="6">
        <f t="shared" si="223"/>
        <v>52.444000000000003</v>
      </c>
      <c r="X2878" s="6">
        <f t="shared" si="224"/>
        <v>66.5672</v>
      </c>
      <c r="Y2878" s="8">
        <v>0.55933559194428761</v>
      </c>
    </row>
    <row r="2879" spans="1:25" x14ac:dyDescent="0.35">
      <c r="A2879" t="s">
        <v>8344</v>
      </c>
      <c r="B2879" s="2">
        <v>45167</v>
      </c>
      <c r="C2879" t="s">
        <v>37</v>
      </c>
      <c r="D2879" t="s">
        <v>4419</v>
      </c>
      <c r="E2879" s="4" t="s">
        <v>287</v>
      </c>
      <c r="F2879" t="s">
        <v>288</v>
      </c>
      <c r="G2879" t="s">
        <v>287</v>
      </c>
      <c r="H2879" s="4" t="s">
        <v>29</v>
      </c>
      <c r="I2879" t="s">
        <v>29</v>
      </c>
      <c r="J2879" s="4" t="s">
        <v>66</v>
      </c>
      <c r="K2879" t="s">
        <v>30</v>
      </c>
      <c r="L2879" t="s">
        <v>4420</v>
      </c>
      <c r="M2879" t="s">
        <v>4421</v>
      </c>
      <c r="N2879" t="s">
        <v>78</v>
      </c>
      <c r="O2879" t="s">
        <v>1707</v>
      </c>
      <c r="P2879" s="6">
        <v>19.14</v>
      </c>
      <c r="Q2879" s="9">
        <v>5.4969999999999999</v>
      </c>
      <c r="R2879">
        <v>1</v>
      </c>
      <c r="S2879">
        <v>0.21</v>
      </c>
      <c r="T2879" s="6">
        <f t="shared" si="220"/>
        <v>15.120600000000001</v>
      </c>
      <c r="U2879" s="6">
        <f t="shared" si="221"/>
        <v>19.14</v>
      </c>
      <c r="V2879" s="6">
        <f t="shared" si="222"/>
        <v>15.120600000000001</v>
      </c>
      <c r="W2879" s="6">
        <f t="shared" si="223"/>
        <v>5.4969999999999999</v>
      </c>
      <c r="X2879" s="6">
        <f t="shared" si="224"/>
        <v>9.6236000000000015</v>
      </c>
      <c r="Y2879" s="8">
        <v>0.63645622528206558</v>
      </c>
    </row>
    <row r="2880" spans="1:25" x14ac:dyDescent="0.35">
      <c r="A2880" t="s">
        <v>8345</v>
      </c>
      <c r="B2880" s="2">
        <v>45167</v>
      </c>
      <c r="C2880" t="s">
        <v>25</v>
      </c>
      <c r="D2880" t="s">
        <v>2965</v>
      </c>
      <c r="E2880" s="4" t="s">
        <v>1286</v>
      </c>
      <c r="F2880" t="s">
        <v>1287</v>
      </c>
      <c r="G2880" t="s">
        <v>1286</v>
      </c>
      <c r="H2880" s="4" t="s">
        <v>29</v>
      </c>
      <c r="I2880" t="s">
        <v>29</v>
      </c>
      <c r="J2880" s="4" t="s">
        <v>114</v>
      </c>
      <c r="K2880" t="s">
        <v>66</v>
      </c>
      <c r="L2880" t="s">
        <v>2966</v>
      </c>
      <c r="M2880" t="s">
        <v>2967</v>
      </c>
      <c r="N2880" t="s">
        <v>69</v>
      </c>
      <c r="O2880" t="s">
        <v>1501</v>
      </c>
      <c r="P2880" s="6">
        <v>22.14</v>
      </c>
      <c r="Q2880" s="9">
        <v>6.3970000000000002</v>
      </c>
      <c r="R2880">
        <v>2</v>
      </c>
      <c r="S2880">
        <v>0.25</v>
      </c>
      <c r="T2880" s="6">
        <f t="shared" si="220"/>
        <v>16.605</v>
      </c>
      <c r="U2880" s="6">
        <f t="shared" si="221"/>
        <v>44.28</v>
      </c>
      <c r="V2880" s="6">
        <f t="shared" si="222"/>
        <v>33.21</v>
      </c>
      <c r="W2880" s="6">
        <f t="shared" si="223"/>
        <v>12.794</v>
      </c>
      <c r="X2880" s="6">
        <f t="shared" si="224"/>
        <v>20.416</v>
      </c>
      <c r="Y2880" s="8">
        <v>0.61475459199036431</v>
      </c>
    </row>
    <row r="2881" spans="1:25" x14ac:dyDescent="0.35">
      <c r="A2881" t="s">
        <v>8346</v>
      </c>
      <c r="B2881" s="2">
        <v>45167</v>
      </c>
      <c r="C2881" t="s">
        <v>25</v>
      </c>
      <c r="D2881" t="s">
        <v>8347</v>
      </c>
      <c r="E2881" s="4" t="s">
        <v>214</v>
      </c>
      <c r="F2881" t="s">
        <v>215</v>
      </c>
      <c r="G2881" t="s">
        <v>214</v>
      </c>
      <c r="H2881" s="4" t="s">
        <v>75</v>
      </c>
      <c r="I2881" t="s">
        <v>75</v>
      </c>
      <c r="K2881" t="s">
        <v>75</v>
      </c>
      <c r="L2881" t="s">
        <v>8348</v>
      </c>
      <c r="M2881" t="s">
        <v>8349</v>
      </c>
      <c r="N2881" t="s">
        <v>69</v>
      </c>
      <c r="O2881" t="s">
        <v>2972</v>
      </c>
      <c r="P2881" s="6">
        <v>59.24</v>
      </c>
      <c r="Q2881" s="9">
        <v>17.747</v>
      </c>
      <c r="R2881">
        <v>19</v>
      </c>
      <c r="S2881">
        <v>0</v>
      </c>
      <c r="T2881" s="6">
        <f t="shared" si="220"/>
        <v>59.24</v>
      </c>
      <c r="U2881" s="6">
        <f t="shared" si="221"/>
        <v>1125.56</v>
      </c>
      <c r="V2881" s="6">
        <f t="shared" si="222"/>
        <v>1125.56</v>
      </c>
      <c r="W2881" s="6">
        <f t="shared" si="223"/>
        <v>337.19299999999998</v>
      </c>
      <c r="X2881" s="6">
        <f t="shared" si="224"/>
        <v>788.36699999999996</v>
      </c>
      <c r="Y2881" s="8">
        <v>0.70042201215395006</v>
      </c>
    </row>
    <row r="2882" spans="1:25" x14ac:dyDescent="0.35">
      <c r="A2882" t="s">
        <v>8350</v>
      </c>
      <c r="B2882" s="2">
        <v>45167</v>
      </c>
      <c r="C2882" t="s">
        <v>25</v>
      </c>
      <c r="D2882" t="s">
        <v>2542</v>
      </c>
      <c r="E2882" s="4" t="s">
        <v>112</v>
      </c>
      <c r="F2882" t="s">
        <v>197</v>
      </c>
      <c r="G2882" t="s">
        <v>112</v>
      </c>
      <c r="H2882" s="4" t="s">
        <v>75</v>
      </c>
      <c r="I2882" t="s">
        <v>75</v>
      </c>
      <c r="K2882" t="s">
        <v>75</v>
      </c>
      <c r="L2882" t="s">
        <v>2543</v>
      </c>
      <c r="M2882" t="s">
        <v>2544</v>
      </c>
      <c r="N2882" t="s">
        <v>78</v>
      </c>
      <c r="O2882" t="s">
        <v>92</v>
      </c>
      <c r="P2882" s="6">
        <v>199.14</v>
      </c>
      <c r="Q2882" s="9">
        <v>59.497</v>
      </c>
      <c r="R2882">
        <v>14</v>
      </c>
      <c r="T2882" s="6">
        <f t="shared" si="220"/>
        <v>199.14</v>
      </c>
      <c r="U2882" s="6">
        <f t="shared" si="221"/>
        <v>2787.96</v>
      </c>
      <c r="V2882" s="6">
        <f t="shared" si="222"/>
        <v>2787.96</v>
      </c>
      <c r="W2882" s="6">
        <f t="shared" si="223"/>
        <v>832.95799999999997</v>
      </c>
      <c r="X2882" s="6">
        <f t="shared" si="224"/>
        <v>1955.002</v>
      </c>
      <c r="Y2882" s="8">
        <v>0.70123029024806671</v>
      </c>
    </row>
    <row r="2883" spans="1:25" x14ac:dyDescent="0.35">
      <c r="A2883" t="s">
        <v>8351</v>
      </c>
      <c r="B2883" s="2">
        <v>45168</v>
      </c>
      <c r="C2883" t="s">
        <v>37</v>
      </c>
      <c r="D2883" t="s">
        <v>8352</v>
      </c>
      <c r="E2883" s="4" t="s">
        <v>679</v>
      </c>
      <c r="F2883" t="s">
        <v>706</v>
      </c>
      <c r="G2883" t="s">
        <v>707</v>
      </c>
      <c r="H2883" s="4" t="s">
        <v>29</v>
      </c>
      <c r="I2883" t="s">
        <v>29</v>
      </c>
      <c r="K2883" t="s">
        <v>57</v>
      </c>
      <c r="L2883" t="s">
        <v>1810</v>
      </c>
      <c r="M2883" t="s">
        <v>1811</v>
      </c>
      <c r="N2883" t="s">
        <v>134</v>
      </c>
      <c r="O2883" t="s">
        <v>660</v>
      </c>
      <c r="P2883" s="6">
        <v>2.14</v>
      </c>
      <c r="Q2883" s="9">
        <v>0.90600000000000003</v>
      </c>
      <c r="R2883">
        <v>20</v>
      </c>
      <c r="S2883">
        <v>0.09</v>
      </c>
      <c r="T2883" s="6">
        <f t="shared" ref="T2883:T2946" si="225">P2883*(1-S2883)</f>
        <v>1.9474000000000002</v>
      </c>
      <c r="U2883" s="6">
        <f t="shared" ref="U2883:U2946" si="226">P2883*R2883</f>
        <v>42.800000000000004</v>
      </c>
      <c r="V2883" s="6">
        <f t="shared" ref="V2883:V2946" si="227">T2883*R2883</f>
        <v>38.948000000000008</v>
      </c>
      <c r="W2883" s="6">
        <f t="shared" ref="W2883:W2946" si="228">Q2883*R2883</f>
        <v>18.12</v>
      </c>
      <c r="X2883" s="6">
        <f t="shared" ref="X2883:X2946" si="229">V2883-W2883</f>
        <v>20.828000000000007</v>
      </c>
      <c r="Y2883" s="8">
        <v>0.5347643011194414</v>
      </c>
    </row>
    <row r="2884" spans="1:25" x14ac:dyDescent="0.35">
      <c r="A2884" t="s">
        <v>8353</v>
      </c>
      <c r="B2884" s="2">
        <v>45168</v>
      </c>
      <c r="C2884" t="s">
        <v>25</v>
      </c>
      <c r="D2884" t="s">
        <v>8354</v>
      </c>
      <c r="E2884" s="4" t="s">
        <v>335</v>
      </c>
      <c r="F2884" t="s">
        <v>336</v>
      </c>
      <c r="G2884" t="s">
        <v>335</v>
      </c>
      <c r="H2884" s="4" t="s">
        <v>29</v>
      </c>
      <c r="I2884" t="s">
        <v>29</v>
      </c>
      <c r="J2884" s="4" t="s">
        <v>105</v>
      </c>
      <c r="K2884" t="s">
        <v>66</v>
      </c>
      <c r="L2884" t="s">
        <v>8355</v>
      </c>
      <c r="M2884" t="s">
        <v>8356</v>
      </c>
      <c r="N2884" t="s">
        <v>627</v>
      </c>
      <c r="O2884" t="s">
        <v>1133</v>
      </c>
      <c r="P2884" s="6">
        <v>2.74</v>
      </c>
      <c r="Q2884" s="9">
        <v>1.1459999999999999</v>
      </c>
      <c r="R2884">
        <v>7</v>
      </c>
      <c r="T2884" s="6">
        <f t="shared" si="225"/>
        <v>2.74</v>
      </c>
      <c r="U2884" s="6">
        <f t="shared" si="226"/>
        <v>19.18</v>
      </c>
      <c r="V2884" s="6">
        <f t="shared" si="227"/>
        <v>19.18</v>
      </c>
      <c r="W2884" s="6">
        <f t="shared" si="228"/>
        <v>8.0219999999999985</v>
      </c>
      <c r="X2884" s="6">
        <f t="shared" si="229"/>
        <v>11.158000000000001</v>
      </c>
      <c r="Y2884" s="8">
        <v>0.5817518248175183</v>
      </c>
    </row>
    <row r="2885" spans="1:25" x14ac:dyDescent="0.35">
      <c r="A2885" t="s">
        <v>8357</v>
      </c>
      <c r="B2885" s="2">
        <v>45168</v>
      </c>
      <c r="C2885" t="s">
        <v>25</v>
      </c>
      <c r="D2885" t="s">
        <v>2212</v>
      </c>
      <c r="E2885" s="4" t="s">
        <v>1698</v>
      </c>
      <c r="F2885" t="s">
        <v>1699</v>
      </c>
      <c r="G2885" t="s">
        <v>1698</v>
      </c>
      <c r="H2885" s="4" t="s">
        <v>29</v>
      </c>
      <c r="I2885" t="s">
        <v>29</v>
      </c>
      <c r="J2885" s="4" t="s">
        <v>31</v>
      </c>
      <c r="K2885" t="s">
        <v>66</v>
      </c>
      <c r="L2885" t="s">
        <v>2213</v>
      </c>
      <c r="M2885" t="s">
        <v>2214</v>
      </c>
      <c r="N2885" t="s">
        <v>449</v>
      </c>
      <c r="O2885" t="s">
        <v>450</v>
      </c>
      <c r="P2885" s="6">
        <v>4.1399999999999997</v>
      </c>
      <c r="Q2885" s="9">
        <v>0.997</v>
      </c>
      <c r="R2885">
        <v>6</v>
      </c>
      <c r="S2885">
        <v>0.39</v>
      </c>
      <c r="T2885" s="6">
        <f t="shared" si="225"/>
        <v>2.5253999999999999</v>
      </c>
      <c r="U2885" s="6">
        <f t="shared" si="226"/>
        <v>24.839999999999996</v>
      </c>
      <c r="V2885" s="6">
        <f t="shared" si="227"/>
        <v>15.1524</v>
      </c>
      <c r="W2885" s="6">
        <f t="shared" si="228"/>
        <v>5.9820000000000002</v>
      </c>
      <c r="X2885" s="6">
        <f t="shared" si="229"/>
        <v>9.1704000000000008</v>
      </c>
      <c r="Y2885" s="8">
        <v>0.60521105567434863</v>
      </c>
    </row>
    <row r="2886" spans="1:25" x14ac:dyDescent="0.35">
      <c r="A2886" t="s">
        <v>8358</v>
      </c>
      <c r="B2886" s="2">
        <v>45168</v>
      </c>
      <c r="C2886" t="s">
        <v>37</v>
      </c>
      <c r="D2886" t="s">
        <v>8359</v>
      </c>
      <c r="E2886" s="4" t="s">
        <v>146</v>
      </c>
      <c r="F2886" t="s">
        <v>147</v>
      </c>
      <c r="G2886" t="s">
        <v>146</v>
      </c>
      <c r="H2886" s="4" t="s">
        <v>29</v>
      </c>
      <c r="I2886" t="s">
        <v>29</v>
      </c>
      <c r="J2886" s="4" t="s">
        <v>223</v>
      </c>
      <c r="K2886" t="s">
        <v>114</v>
      </c>
      <c r="L2886" t="s">
        <v>8360</v>
      </c>
      <c r="M2886" t="s">
        <v>8361</v>
      </c>
      <c r="N2886" t="s">
        <v>997</v>
      </c>
      <c r="O2886" t="s">
        <v>2162</v>
      </c>
      <c r="P2886" s="6">
        <v>4.49</v>
      </c>
      <c r="Q2886" s="9">
        <v>1.347</v>
      </c>
      <c r="R2886">
        <v>3</v>
      </c>
      <c r="S2886">
        <v>0.27</v>
      </c>
      <c r="T2886" s="6">
        <f t="shared" si="225"/>
        <v>3.2777000000000003</v>
      </c>
      <c r="U2886" s="6">
        <f t="shared" si="226"/>
        <v>13.47</v>
      </c>
      <c r="V2886" s="6">
        <f t="shared" si="227"/>
        <v>9.8331000000000017</v>
      </c>
      <c r="W2886" s="6">
        <f t="shared" si="228"/>
        <v>4.0410000000000004</v>
      </c>
      <c r="X2886" s="6">
        <f t="shared" si="229"/>
        <v>5.7921000000000014</v>
      </c>
      <c r="Y2886" s="8">
        <v>0.58904109589041098</v>
      </c>
    </row>
    <row r="2887" spans="1:25" x14ac:dyDescent="0.35">
      <c r="A2887" t="s">
        <v>8362</v>
      </c>
      <c r="B2887" s="2">
        <v>45168</v>
      </c>
      <c r="C2887" t="s">
        <v>37</v>
      </c>
      <c r="D2887" t="s">
        <v>8363</v>
      </c>
      <c r="E2887" s="4" t="s">
        <v>1056</v>
      </c>
      <c r="F2887" t="s">
        <v>1057</v>
      </c>
      <c r="G2887" t="s">
        <v>1056</v>
      </c>
      <c r="H2887" s="4" t="s">
        <v>29</v>
      </c>
      <c r="I2887" t="s">
        <v>29</v>
      </c>
      <c r="J2887" s="4" t="s">
        <v>114</v>
      </c>
      <c r="K2887" t="s">
        <v>57</v>
      </c>
      <c r="L2887" t="s">
        <v>8364</v>
      </c>
      <c r="M2887" t="s">
        <v>8365</v>
      </c>
      <c r="N2887" t="s">
        <v>78</v>
      </c>
      <c r="O2887" t="s">
        <v>200</v>
      </c>
      <c r="P2887" s="6">
        <v>14.24</v>
      </c>
      <c r="Q2887" s="9">
        <v>5.7460000000000004</v>
      </c>
      <c r="R2887">
        <v>15</v>
      </c>
      <c r="S2887">
        <v>0.09</v>
      </c>
      <c r="T2887" s="6">
        <f t="shared" si="225"/>
        <v>12.958400000000001</v>
      </c>
      <c r="U2887" s="6">
        <f t="shared" si="226"/>
        <v>213.6</v>
      </c>
      <c r="V2887" s="6">
        <f t="shared" si="227"/>
        <v>194.376</v>
      </c>
      <c r="W2887" s="6">
        <f t="shared" si="228"/>
        <v>86.190000000000012</v>
      </c>
      <c r="X2887" s="6">
        <f t="shared" si="229"/>
        <v>108.18599999999999</v>
      </c>
      <c r="Y2887" s="8">
        <v>0.55658105939004809</v>
      </c>
    </row>
    <row r="2888" spans="1:25" x14ac:dyDescent="0.35">
      <c r="A2888" t="s">
        <v>8366</v>
      </c>
      <c r="B2888" s="2">
        <v>45168</v>
      </c>
      <c r="C2888" t="s">
        <v>37</v>
      </c>
      <c r="D2888" t="s">
        <v>72</v>
      </c>
      <c r="E2888" s="4" t="s">
        <v>64</v>
      </c>
      <c r="F2888" t="s">
        <v>65</v>
      </c>
      <c r="G2888" t="s">
        <v>64</v>
      </c>
      <c r="H2888" s="4" t="s">
        <v>29</v>
      </c>
      <c r="I2888" t="s">
        <v>29</v>
      </c>
      <c r="J2888" s="4" t="s">
        <v>123</v>
      </c>
      <c r="K2888" t="s">
        <v>57</v>
      </c>
      <c r="L2888" t="s">
        <v>76</v>
      </c>
      <c r="M2888" t="s">
        <v>77</v>
      </c>
      <c r="N2888" t="s">
        <v>78</v>
      </c>
      <c r="O2888" t="s">
        <v>79</v>
      </c>
      <c r="P2888" s="6">
        <v>15.14</v>
      </c>
      <c r="Q2888" s="9">
        <v>5.8959999999999999</v>
      </c>
      <c r="R2888">
        <v>10</v>
      </c>
      <c r="S2888">
        <v>7.0000000000000007E-2</v>
      </c>
      <c r="T2888" s="6">
        <f t="shared" si="225"/>
        <v>14.0802</v>
      </c>
      <c r="U2888" s="6">
        <f t="shared" si="226"/>
        <v>151.4</v>
      </c>
      <c r="V2888" s="6">
        <f t="shared" si="227"/>
        <v>140.80199999999999</v>
      </c>
      <c r="W2888" s="6">
        <f t="shared" si="228"/>
        <v>58.96</v>
      </c>
      <c r="X2888" s="6">
        <f t="shared" si="229"/>
        <v>81.841999999999985</v>
      </c>
      <c r="Y2888" s="8">
        <v>0.58125594806891945</v>
      </c>
    </row>
    <row r="2889" spans="1:25" x14ac:dyDescent="0.35">
      <c r="A2889" t="s">
        <v>8367</v>
      </c>
      <c r="B2889" s="2">
        <v>45168</v>
      </c>
      <c r="C2889" t="s">
        <v>25</v>
      </c>
      <c r="D2889" t="s">
        <v>3158</v>
      </c>
      <c r="E2889" s="4" t="s">
        <v>138</v>
      </c>
      <c r="F2889" t="s">
        <v>139</v>
      </c>
      <c r="G2889" t="s">
        <v>138</v>
      </c>
      <c r="H2889" s="4" t="s">
        <v>29</v>
      </c>
      <c r="I2889" t="s">
        <v>29</v>
      </c>
      <c r="J2889" s="4" t="s">
        <v>114</v>
      </c>
      <c r="K2889" t="s">
        <v>30</v>
      </c>
      <c r="L2889" t="s">
        <v>3159</v>
      </c>
      <c r="M2889" t="s">
        <v>3160</v>
      </c>
      <c r="N2889" t="s">
        <v>339</v>
      </c>
      <c r="O2889" t="s">
        <v>3161</v>
      </c>
      <c r="P2889" s="6">
        <v>27.14</v>
      </c>
      <c r="Q2889" s="9">
        <v>7.8970000000000002</v>
      </c>
      <c r="R2889">
        <v>16</v>
      </c>
      <c r="S2889">
        <v>0.17</v>
      </c>
      <c r="T2889" s="6">
        <f t="shared" si="225"/>
        <v>22.526199999999999</v>
      </c>
      <c r="U2889" s="6">
        <f t="shared" si="226"/>
        <v>434.24</v>
      </c>
      <c r="V2889" s="6">
        <f t="shared" si="227"/>
        <v>360.41919999999999</v>
      </c>
      <c r="W2889" s="6">
        <f t="shared" si="228"/>
        <v>126.352</v>
      </c>
      <c r="X2889" s="6">
        <f t="shared" si="229"/>
        <v>234.06719999999999</v>
      </c>
      <c r="Y2889" s="8">
        <v>0.64943044099759384</v>
      </c>
    </row>
    <row r="2890" spans="1:25" x14ac:dyDescent="0.35">
      <c r="A2890" t="s">
        <v>8368</v>
      </c>
      <c r="B2890" s="2">
        <v>45168</v>
      </c>
      <c r="C2890" t="s">
        <v>37</v>
      </c>
      <c r="D2890" t="s">
        <v>8369</v>
      </c>
      <c r="E2890" s="4" t="s">
        <v>105</v>
      </c>
      <c r="F2890" t="s">
        <v>245</v>
      </c>
      <c r="G2890" t="s">
        <v>105</v>
      </c>
      <c r="H2890" s="4" t="s">
        <v>29</v>
      </c>
      <c r="I2890" t="s">
        <v>29</v>
      </c>
      <c r="J2890" s="4" t="s">
        <v>114</v>
      </c>
      <c r="K2890" t="s">
        <v>105</v>
      </c>
      <c r="L2890" t="s">
        <v>8370</v>
      </c>
      <c r="M2890" t="s">
        <v>8371</v>
      </c>
      <c r="N2890" t="s">
        <v>254</v>
      </c>
      <c r="O2890" t="s">
        <v>4271</v>
      </c>
      <c r="P2890" s="6">
        <v>29.24</v>
      </c>
      <c r="Q2890" s="9">
        <v>11.746</v>
      </c>
      <c r="R2890">
        <v>18</v>
      </c>
      <c r="S2890">
        <v>0.02</v>
      </c>
      <c r="T2890" s="6">
        <f t="shared" si="225"/>
        <v>28.655199999999997</v>
      </c>
      <c r="U2890" s="6">
        <f t="shared" si="226"/>
        <v>526.31999999999994</v>
      </c>
      <c r="V2890" s="6">
        <f t="shared" si="227"/>
        <v>515.79359999999997</v>
      </c>
      <c r="W2890" s="6">
        <f t="shared" si="228"/>
        <v>211.428</v>
      </c>
      <c r="X2890" s="6">
        <f t="shared" si="229"/>
        <v>304.36559999999997</v>
      </c>
      <c r="Y2890" s="8">
        <v>0.59009185069376591</v>
      </c>
    </row>
    <row r="2891" spans="1:25" x14ac:dyDescent="0.35">
      <c r="A2891" t="s">
        <v>8372</v>
      </c>
      <c r="B2891" s="2">
        <v>45168</v>
      </c>
      <c r="C2891" t="s">
        <v>25</v>
      </c>
      <c r="D2891" t="s">
        <v>2388</v>
      </c>
      <c r="E2891" s="4" t="s">
        <v>1797</v>
      </c>
      <c r="F2891" t="s">
        <v>1798</v>
      </c>
      <c r="G2891" t="s">
        <v>1797</v>
      </c>
      <c r="H2891" s="4" t="s">
        <v>29</v>
      </c>
      <c r="I2891" t="s">
        <v>29</v>
      </c>
      <c r="J2891" s="4" t="s">
        <v>114</v>
      </c>
      <c r="K2891" t="s">
        <v>123</v>
      </c>
      <c r="L2891" t="s">
        <v>2389</v>
      </c>
      <c r="M2891" t="s">
        <v>2390</v>
      </c>
      <c r="N2891" t="s">
        <v>1278</v>
      </c>
      <c r="O2891" t="s">
        <v>1279</v>
      </c>
      <c r="P2891" s="6">
        <v>39.14</v>
      </c>
      <c r="Q2891" s="9">
        <v>11.497</v>
      </c>
      <c r="R2891">
        <v>2</v>
      </c>
      <c r="S2891">
        <v>0.39</v>
      </c>
      <c r="T2891" s="6">
        <f t="shared" si="225"/>
        <v>23.875399999999999</v>
      </c>
      <c r="U2891" s="6">
        <f t="shared" si="226"/>
        <v>78.28</v>
      </c>
      <c r="V2891" s="6">
        <f t="shared" si="227"/>
        <v>47.750799999999998</v>
      </c>
      <c r="W2891" s="6">
        <f t="shared" si="228"/>
        <v>22.994</v>
      </c>
      <c r="X2891" s="6">
        <f t="shared" si="229"/>
        <v>24.756799999999998</v>
      </c>
      <c r="Y2891" s="8">
        <v>0.51845832949395609</v>
      </c>
    </row>
    <row r="2892" spans="1:25" x14ac:dyDescent="0.35">
      <c r="A2892" t="s">
        <v>8373</v>
      </c>
      <c r="B2892" s="2">
        <v>45168</v>
      </c>
      <c r="C2892" t="s">
        <v>37</v>
      </c>
      <c r="D2892" t="s">
        <v>8374</v>
      </c>
      <c r="E2892" s="4" t="s">
        <v>508</v>
      </c>
      <c r="F2892" t="s">
        <v>509</v>
      </c>
      <c r="G2892" t="s">
        <v>508</v>
      </c>
      <c r="H2892" s="4" t="s">
        <v>29</v>
      </c>
      <c r="I2892" t="s">
        <v>29</v>
      </c>
      <c r="J2892" s="4" t="s">
        <v>123</v>
      </c>
      <c r="K2892" t="s">
        <v>114</v>
      </c>
      <c r="L2892" t="s">
        <v>8000</v>
      </c>
      <c r="M2892" t="s">
        <v>8001</v>
      </c>
      <c r="N2892" t="s">
        <v>78</v>
      </c>
      <c r="O2892" t="s">
        <v>414</v>
      </c>
      <c r="P2892" s="6">
        <v>179.24</v>
      </c>
      <c r="Q2892" s="9">
        <v>53.747</v>
      </c>
      <c r="R2892">
        <v>7</v>
      </c>
      <c r="S2892">
        <v>0.02</v>
      </c>
      <c r="T2892" s="6">
        <f t="shared" si="225"/>
        <v>175.65520000000001</v>
      </c>
      <c r="U2892" s="6">
        <f t="shared" si="226"/>
        <v>1254.68</v>
      </c>
      <c r="V2892" s="6">
        <f t="shared" si="227"/>
        <v>1229.5864000000001</v>
      </c>
      <c r="W2892" s="6">
        <f t="shared" si="228"/>
        <v>376.22899999999998</v>
      </c>
      <c r="X2892" s="6">
        <f t="shared" si="229"/>
        <v>853.3574000000001</v>
      </c>
      <c r="Y2892" s="8">
        <v>0.69401987530115816</v>
      </c>
    </row>
    <row r="2893" spans="1:25" x14ac:dyDescent="0.35">
      <c r="A2893" t="s">
        <v>8375</v>
      </c>
      <c r="B2893" s="2">
        <v>45169</v>
      </c>
      <c r="C2893" t="s">
        <v>25</v>
      </c>
      <c r="D2893" t="s">
        <v>8376</v>
      </c>
      <c r="E2893" s="4" t="s">
        <v>237</v>
      </c>
      <c r="F2893" t="s">
        <v>238</v>
      </c>
      <c r="G2893" t="s">
        <v>237</v>
      </c>
      <c r="H2893" s="4" t="s">
        <v>29</v>
      </c>
      <c r="I2893" t="s">
        <v>29</v>
      </c>
      <c r="J2893" s="4" t="s">
        <v>123</v>
      </c>
      <c r="K2893" t="s">
        <v>57</v>
      </c>
      <c r="L2893" t="s">
        <v>8377</v>
      </c>
      <c r="M2893" t="s">
        <v>8378</v>
      </c>
      <c r="N2893" t="s">
        <v>142</v>
      </c>
      <c r="O2893" t="s">
        <v>4638</v>
      </c>
      <c r="P2893" s="6">
        <v>1.84</v>
      </c>
      <c r="Q2893" s="9">
        <v>0.57599999999999996</v>
      </c>
      <c r="R2893">
        <v>14</v>
      </c>
      <c r="S2893">
        <v>0.26</v>
      </c>
      <c r="T2893" s="6">
        <f t="shared" si="225"/>
        <v>1.3616000000000001</v>
      </c>
      <c r="U2893" s="6">
        <f t="shared" si="226"/>
        <v>25.76</v>
      </c>
      <c r="V2893" s="6">
        <f t="shared" si="227"/>
        <v>19.062400000000004</v>
      </c>
      <c r="W2893" s="6">
        <f t="shared" si="228"/>
        <v>8.0640000000000001</v>
      </c>
      <c r="X2893" s="6">
        <f t="shared" si="229"/>
        <v>10.998400000000004</v>
      </c>
      <c r="Y2893" s="8">
        <v>0.57696827262044659</v>
      </c>
    </row>
    <row r="2894" spans="1:25" x14ac:dyDescent="0.35">
      <c r="A2894" t="s">
        <v>8379</v>
      </c>
      <c r="B2894" s="2">
        <v>45169</v>
      </c>
      <c r="C2894" t="s">
        <v>37</v>
      </c>
      <c r="D2894" t="s">
        <v>5819</v>
      </c>
      <c r="E2894" s="4" t="s">
        <v>508</v>
      </c>
      <c r="F2894" t="s">
        <v>509</v>
      </c>
      <c r="G2894" t="s">
        <v>508</v>
      </c>
      <c r="H2894" s="4" t="s">
        <v>29</v>
      </c>
      <c r="I2894" t="s">
        <v>29</v>
      </c>
      <c r="J2894" s="4" t="s">
        <v>123</v>
      </c>
      <c r="K2894" t="s">
        <v>114</v>
      </c>
      <c r="L2894" t="s">
        <v>5820</v>
      </c>
      <c r="M2894" t="s">
        <v>5821</v>
      </c>
      <c r="N2894" t="s">
        <v>134</v>
      </c>
      <c r="O2894" t="s">
        <v>660</v>
      </c>
      <c r="P2894" s="6">
        <v>3.14</v>
      </c>
      <c r="Q2894" s="9">
        <v>1.0960000000000001</v>
      </c>
      <c r="R2894">
        <v>11</v>
      </c>
      <c r="S2894">
        <v>0.21</v>
      </c>
      <c r="T2894" s="6">
        <f t="shared" si="225"/>
        <v>2.4806000000000004</v>
      </c>
      <c r="U2894" s="6">
        <f t="shared" si="226"/>
        <v>34.54</v>
      </c>
      <c r="V2894" s="6">
        <f t="shared" si="227"/>
        <v>27.286600000000004</v>
      </c>
      <c r="W2894" s="6">
        <f t="shared" si="228"/>
        <v>12.056000000000001</v>
      </c>
      <c r="X2894" s="6">
        <f t="shared" si="229"/>
        <v>15.230600000000003</v>
      </c>
      <c r="Y2894" s="8">
        <v>0.55817141014270744</v>
      </c>
    </row>
    <row r="2895" spans="1:25" x14ac:dyDescent="0.35">
      <c r="A2895" t="s">
        <v>8380</v>
      </c>
      <c r="B2895" s="2">
        <v>45169</v>
      </c>
      <c r="C2895" t="s">
        <v>25</v>
      </c>
      <c r="D2895" t="s">
        <v>8381</v>
      </c>
      <c r="E2895" s="4" t="s">
        <v>985</v>
      </c>
      <c r="F2895" t="s">
        <v>1027</v>
      </c>
      <c r="G2895" t="s">
        <v>985</v>
      </c>
      <c r="H2895" s="4" t="s">
        <v>29</v>
      </c>
      <c r="I2895" t="s">
        <v>29</v>
      </c>
      <c r="J2895" s="4" t="s">
        <v>105</v>
      </c>
      <c r="K2895" t="s">
        <v>148</v>
      </c>
      <c r="L2895" t="s">
        <v>8382</v>
      </c>
      <c r="M2895" t="s">
        <v>8383</v>
      </c>
      <c r="N2895" t="s">
        <v>134</v>
      </c>
      <c r="O2895" t="s">
        <v>166</v>
      </c>
      <c r="P2895" s="6">
        <v>3.29</v>
      </c>
      <c r="Q2895" s="9">
        <v>0.73699999999999999</v>
      </c>
      <c r="R2895">
        <v>12</v>
      </c>
      <c r="S2895">
        <v>0.23</v>
      </c>
      <c r="T2895" s="6">
        <f t="shared" si="225"/>
        <v>2.5333000000000001</v>
      </c>
      <c r="U2895" s="6">
        <f t="shared" si="226"/>
        <v>39.480000000000004</v>
      </c>
      <c r="V2895" s="6">
        <f t="shared" si="227"/>
        <v>30.3996</v>
      </c>
      <c r="W2895" s="6">
        <f t="shared" si="228"/>
        <v>8.8439999999999994</v>
      </c>
      <c r="X2895" s="6">
        <f t="shared" si="229"/>
        <v>21.555599999999998</v>
      </c>
      <c r="Y2895" s="8">
        <v>0.70907511940946588</v>
      </c>
    </row>
    <row r="2896" spans="1:25" x14ac:dyDescent="0.35">
      <c r="A2896" t="s">
        <v>8384</v>
      </c>
      <c r="B2896" s="2">
        <v>45169</v>
      </c>
      <c r="C2896" t="s">
        <v>25</v>
      </c>
      <c r="D2896" t="s">
        <v>6624</v>
      </c>
      <c r="E2896" s="4" t="s">
        <v>64</v>
      </c>
      <c r="F2896" t="s">
        <v>65</v>
      </c>
      <c r="G2896" t="s">
        <v>64</v>
      </c>
      <c r="H2896" s="4" t="s">
        <v>29</v>
      </c>
      <c r="I2896" t="s">
        <v>29</v>
      </c>
      <c r="K2896" t="s">
        <v>57</v>
      </c>
      <c r="L2896" t="s">
        <v>2071</v>
      </c>
      <c r="M2896" t="s">
        <v>2072</v>
      </c>
      <c r="N2896" t="s">
        <v>254</v>
      </c>
      <c r="O2896" t="s">
        <v>255</v>
      </c>
      <c r="P2896" s="6">
        <v>24.14</v>
      </c>
      <c r="Q2896" s="9">
        <v>6.9969999999999999</v>
      </c>
      <c r="R2896">
        <v>3</v>
      </c>
      <c r="S2896">
        <v>0.06</v>
      </c>
      <c r="T2896" s="6">
        <f t="shared" si="225"/>
        <v>22.691599999999998</v>
      </c>
      <c r="U2896" s="6">
        <f t="shared" si="226"/>
        <v>72.42</v>
      </c>
      <c r="V2896" s="6">
        <f t="shared" si="227"/>
        <v>68.074799999999996</v>
      </c>
      <c r="W2896" s="6">
        <f t="shared" si="228"/>
        <v>20.991</v>
      </c>
      <c r="X2896" s="6">
        <f t="shared" si="229"/>
        <v>47.083799999999997</v>
      </c>
      <c r="Y2896" s="8">
        <v>0.69164801071762239</v>
      </c>
    </row>
    <row r="2897" spans="1:25" x14ac:dyDescent="0.35">
      <c r="A2897" t="s">
        <v>8385</v>
      </c>
      <c r="B2897" s="2">
        <v>45169</v>
      </c>
      <c r="C2897" t="s">
        <v>25</v>
      </c>
      <c r="D2897" t="s">
        <v>2316</v>
      </c>
      <c r="E2897" s="4" t="s">
        <v>570</v>
      </c>
      <c r="F2897" t="s">
        <v>454</v>
      </c>
      <c r="G2897" t="s">
        <v>453</v>
      </c>
      <c r="H2897" s="4" t="s">
        <v>29</v>
      </c>
      <c r="I2897" t="s">
        <v>29</v>
      </c>
      <c r="J2897" s="4" t="s">
        <v>105</v>
      </c>
      <c r="K2897" t="s">
        <v>57</v>
      </c>
      <c r="L2897" t="s">
        <v>2317</v>
      </c>
      <c r="M2897" t="s">
        <v>2318</v>
      </c>
      <c r="N2897" t="s">
        <v>78</v>
      </c>
      <c r="O2897" t="s">
        <v>92</v>
      </c>
      <c r="P2897" s="6">
        <v>39.14</v>
      </c>
      <c r="Q2897" s="9">
        <v>15.496</v>
      </c>
      <c r="R2897">
        <v>3</v>
      </c>
      <c r="S2897">
        <v>0.24</v>
      </c>
      <c r="T2897" s="6">
        <f t="shared" si="225"/>
        <v>29.746400000000001</v>
      </c>
      <c r="U2897" s="6">
        <f t="shared" si="226"/>
        <v>117.42</v>
      </c>
      <c r="V2897" s="6">
        <f t="shared" si="227"/>
        <v>89.239200000000011</v>
      </c>
      <c r="W2897" s="6">
        <f t="shared" si="228"/>
        <v>46.488</v>
      </c>
      <c r="X2897" s="6">
        <f t="shared" si="229"/>
        <v>42.751200000000011</v>
      </c>
      <c r="Y2897" s="8">
        <v>0.47906301266707912</v>
      </c>
    </row>
    <row r="2898" spans="1:25" x14ac:dyDescent="0.35">
      <c r="A2898" t="s">
        <v>8386</v>
      </c>
      <c r="B2898" s="2">
        <v>45169</v>
      </c>
      <c r="C2898" t="s">
        <v>25</v>
      </c>
      <c r="D2898" t="s">
        <v>7090</v>
      </c>
      <c r="E2898" s="4" t="s">
        <v>55</v>
      </c>
      <c r="F2898" t="s">
        <v>56</v>
      </c>
      <c r="G2898" t="s">
        <v>55</v>
      </c>
      <c r="H2898" s="4" t="s">
        <v>29</v>
      </c>
      <c r="I2898" t="s">
        <v>29</v>
      </c>
      <c r="J2898" s="4" t="s">
        <v>30</v>
      </c>
      <c r="K2898" t="s">
        <v>57</v>
      </c>
      <c r="L2898" t="s">
        <v>7091</v>
      </c>
      <c r="M2898" t="s">
        <v>7092</v>
      </c>
      <c r="N2898" t="s">
        <v>126</v>
      </c>
      <c r="O2898" t="s">
        <v>647</v>
      </c>
      <c r="P2898" s="6">
        <v>39.99</v>
      </c>
      <c r="Q2898" s="9">
        <v>11.997</v>
      </c>
      <c r="R2898">
        <v>1</v>
      </c>
      <c r="S2898">
        <v>0.02</v>
      </c>
      <c r="T2898" s="6">
        <f t="shared" si="225"/>
        <v>39.190200000000004</v>
      </c>
      <c r="U2898" s="6">
        <f t="shared" si="226"/>
        <v>39.99</v>
      </c>
      <c r="V2898" s="6">
        <f t="shared" si="227"/>
        <v>39.190200000000004</v>
      </c>
      <c r="W2898" s="6">
        <f t="shared" si="228"/>
        <v>11.997</v>
      </c>
      <c r="X2898" s="6">
        <f t="shared" si="229"/>
        <v>27.193200000000004</v>
      </c>
      <c r="Y2898" s="8">
        <v>0.69387755102040816</v>
      </c>
    </row>
    <row r="2899" spans="1:25" x14ac:dyDescent="0.35">
      <c r="A2899" t="s">
        <v>8387</v>
      </c>
      <c r="B2899" s="2">
        <v>45169</v>
      </c>
      <c r="C2899" t="s">
        <v>25</v>
      </c>
      <c r="D2899" t="s">
        <v>8388</v>
      </c>
      <c r="E2899" s="4" t="s">
        <v>162</v>
      </c>
      <c r="F2899" t="s">
        <v>163</v>
      </c>
      <c r="G2899" t="s">
        <v>162</v>
      </c>
      <c r="H2899" s="4" t="s">
        <v>29</v>
      </c>
      <c r="I2899" t="s">
        <v>29</v>
      </c>
      <c r="J2899" s="4" t="s">
        <v>114</v>
      </c>
      <c r="K2899" t="s">
        <v>98</v>
      </c>
      <c r="L2899" t="s">
        <v>8389</v>
      </c>
      <c r="M2899" t="s">
        <v>8390</v>
      </c>
      <c r="N2899" t="s">
        <v>69</v>
      </c>
      <c r="O2899" t="s">
        <v>1501</v>
      </c>
      <c r="P2899" s="6">
        <v>249.14</v>
      </c>
      <c r="Q2899" s="9">
        <v>99.495999999999995</v>
      </c>
      <c r="R2899">
        <v>5</v>
      </c>
      <c r="S2899">
        <v>0.35</v>
      </c>
      <c r="T2899" s="6">
        <f t="shared" si="225"/>
        <v>161.941</v>
      </c>
      <c r="U2899" s="6">
        <f t="shared" si="226"/>
        <v>1245.6999999999998</v>
      </c>
      <c r="V2899" s="6">
        <f t="shared" si="227"/>
        <v>809.70500000000004</v>
      </c>
      <c r="W2899" s="6">
        <f t="shared" si="228"/>
        <v>497.47999999999996</v>
      </c>
      <c r="X2899" s="6">
        <f t="shared" si="229"/>
        <v>312.22500000000008</v>
      </c>
      <c r="Y2899" s="8">
        <v>0.38560339876868738</v>
      </c>
    </row>
    <row r="2900" spans="1:25" x14ac:dyDescent="0.35">
      <c r="A2900" t="s">
        <v>8391</v>
      </c>
      <c r="B2900" s="2">
        <v>45170</v>
      </c>
      <c r="C2900" t="s">
        <v>37</v>
      </c>
      <c r="D2900" t="s">
        <v>8392</v>
      </c>
      <c r="E2900" s="4" t="s">
        <v>162</v>
      </c>
      <c r="F2900" t="s">
        <v>163</v>
      </c>
      <c r="G2900" t="s">
        <v>162</v>
      </c>
      <c r="H2900" s="4" t="s">
        <v>29</v>
      </c>
      <c r="I2900" t="s">
        <v>29</v>
      </c>
      <c r="J2900" s="4" t="s">
        <v>114</v>
      </c>
      <c r="K2900" t="s">
        <v>98</v>
      </c>
      <c r="L2900" t="s">
        <v>8393</v>
      </c>
      <c r="M2900" t="s">
        <v>8394</v>
      </c>
      <c r="N2900" t="s">
        <v>134</v>
      </c>
      <c r="O2900" t="s">
        <v>1222</v>
      </c>
      <c r="P2900" s="6">
        <v>1.99</v>
      </c>
      <c r="Q2900" s="9">
        <v>0.34699999999999998</v>
      </c>
      <c r="R2900">
        <v>4</v>
      </c>
      <c r="S2900">
        <v>0.21</v>
      </c>
      <c r="T2900" s="6">
        <f t="shared" si="225"/>
        <v>1.5721000000000001</v>
      </c>
      <c r="U2900" s="6">
        <f t="shared" si="226"/>
        <v>7.96</v>
      </c>
      <c r="V2900" s="6">
        <f t="shared" si="227"/>
        <v>6.2884000000000002</v>
      </c>
      <c r="W2900" s="6">
        <f t="shared" si="228"/>
        <v>1.3879999999999999</v>
      </c>
      <c r="X2900" s="6">
        <f t="shared" si="229"/>
        <v>4.9004000000000003</v>
      </c>
      <c r="Y2900" s="8">
        <v>0.77927612747280706</v>
      </c>
    </row>
    <row r="2901" spans="1:25" x14ac:dyDescent="0.35">
      <c r="A2901" t="s">
        <v>8395</v>
      </c>
      <c r="B2901" s="2">
        <v>45170</v>
      </c>
      <c r="C2901" t="s">
        <v>37</v>
      </c>
      <c r="D2901" t="s">
        <v>8396</v>
      </c>
      <c r="E2901" s="4" t="s">
        <v>138</v>
      </c>
      <c r="F2901" t="s">
        <v>139</v>
      </c>
      <c r="G2901" t="s">
        <v>138</v>
      </c>
      <c r="H2901" s="4" t="s">
        <v>29</v>
      </c>
      <c r="I2901" t="s">
        <v>29</v>
      </c>
      <c r="J2901" s="4" t="s">
        <v>114</v>
      </c>
      <c r="K2901" t="s">
        <v>30</v>
      </c>
      <c r="L2901" t="s">
        <v>4843</v>
      </c>
      <c r="M2901" t="s">
        <v>4844</v>
      </c>
      <c r="N2901" t="s">
        <v>142</v>
      </c>
      <c r="O2901" t="s">
        <v>1448</v>
      </c>
      <c r="P2901" s="6">
        <v>2.74</v>
      </c>
      <c r="Q2901" s="9">
        <v>0.79700000000000004</v>
      </c>
      <c r="R2901">
        <v>14</v>
      </c>
      <c r="S2901">
        <v>0.06</v>
      </c>
      <c r="T2901" s="6">
        <f t="shared" si="225"/>
        <v>2.5756000000000001</v>
      </c>
      <c r="U2901" s="6">
        <f t="shared" si="226"/>
        <v>38.36</v>
      </c>
      <c r="V2901" s="6">
        <f t="shared" si="227"/>
        <v>36.058399999999999</v>
      </c>
      <c r="W2901" s="6">
        <f t="shared" si="228"/>
        <v>11.158000000000001</v>
      </c>
      <c r="X2901" s="6">
        <f t="shared" si="229"/>
        <v>24.900399999999998</v>
      </c>
      <c r="Y2901" s="8">
        <v>0.6905575399906817</v>
      </c>
    </row>
    <row r="2902" spans="1:25" x14ac:dyDescent="0.35">
      <c r="A2902" t="s">
        <v>8397</v>
      </c>
      <c r="B2902" s="2">
        <v>45170</v>
      </c>
      <c r="C2902" t="s">
        <v>25</v>
      </c>
      <c r="D2902" t="s">
        <v>7531</v>
      </c>
      <c r="E2902" s="4" t="s">
        <v>809</v>
      </c>
      <c r="F2902" t="s">
        <v>810</v>
      </c>
      <c r="G2902" t="s">
        <v>809</v>
      </c>
      <c r="H2902" s="4" t="s">
        <v>29</v>
      </c>
      <c r="I2902" t="s">
        <v>29</v>
      </c>
      <c r="J2902" s="4" t="s">
        <v>105</v>
      </c>
      <c r="K2902" t="s">
        <v>30</v>
      </c>
      <c r="L2902" t="s">
        <v>7532</v>
      </c>
      <c r="M2902" t="s">
        <v>7533</v>
      </c>
      <c r="N2902" t="s">
        <v>134</v>
      </c>
      <c r="O2902" t="s">
        <v>759</v>
      </c>
      <c r="P2902" s="6">
        <v>4.6399999999999997</v>
      </c>
      <c r="Q2902" s="9">
        <v>1.147</v>
      </c>
      <c r="R2902">
        <v>14</v>
      </c>
      <c r="S2902">
        <v>0.06</v>
      </c>
      <c r="T2902" s="6">
        <f t="shared" si="225"/>
        <v>4.3615999999999993</v>
      </c>
      <c r="U2902" s="6">
        <f t="shared" si="226"/>
        <v>64.959999999999994</v>
      </c>
      <c r="V2902" s="6">
        <f t="shared" si="227"/>
        <v>61.06239999999999</v>
      </c>
      <c r="W2902" s="6">
        <f t="shared" si="228"/>
        <v>16.058</v>
      </c>
      <c r="X2902" s="6">
        <f t="shared" si="229"/>
        <v>45.00439999999999</v>
      </c>
      <c r="Y2902" s="8">
        <v>0.73702311078503302</v>
      </c>
    </row>
    <row r="2903" spans="1:25" x14ac:dyDescent="0.35">
      <c r="A2903" t="s">
        <v>8398</v>
      </c>
      <c r="B2903" s="2">
        <v>45170</v>
      </c>
      <c r="C2903" t="s">
        <v>25</v>
      </c>
      <c r="D2903" t="s">
        <v>8399</v>
      </c>
      <c r="E2903" s="4" t="s">
        <v>679</v>
      </c>
      <c r="F2903" t="s">
        <v>706</v>
      </c>
      <c r="G2903" t="s">
        <v>707</v>
      </c>
      <c r="H2903" s="4" t="s">
        <v>29</v>
      </c>
      <c r="I2903" t="s">
        <v>29</v>
      </c>
      <c r="J2903" s="4" t="s">
        <v>66</v>
      </c>
      <c r="K2903" t="s">
        <v>57</v>
      </c>
      <c r="L2903" t="s">
        <v>8400</v>
      </c>
      <c r="M2903" t="s">
        <v>8401</v>
      </c>
      <c r="N2903" t="s">
        <v>254</v>
      </c>
      <c r="O2903" t="s">
        <v>552</v>
      </c>
      <c r="P2903" s="6">
        <v>12.24</v>
      </c>
      <c r="Q2903" s="9">
        <v>4.9459999999999997</v>
      </c>
      <c r="R2903">
        <v>20</v>
      </c>
      <c r="S2903">
        <v>0.08</v>
      </c>
      <c r="T2903" s="6">
        <f t="shared" si="225"/>
        <v>11.260800000000001</v>
      </c>
      <c r="U2903" s="6">
        <f t="shared" si="226"/>
        <v>244.8</v>
      </c>
      <c r="V2903" s="6">
        <f t="shared" si="227"/>
        <v>225.21600000000004</v>
      </c>
      <c r="W2903" s="6">
        <f t="shared" si="228"/>
        <v>98.919999999999987</v>
      </c>
      <c r="X2903" s="6">
        <f t="shared" si="229"/>
        <v>126.29600000000005</v>
      </c>
      <c r="Y2903" s="8">
        <v>0.5607772094344986</v>
      </c>
    </row>
    <row r="2904" spans="1:25" x14ac:dyDescent="0.35">
      <c r="A2904" t="s">
        <v>8402</v>
      </c>
      <c r="B2904" s="2">
        <v>45170</v>
      </c>
      <c r="C2904" t="s">
        <v>37</v>
      </c>
      <c r="D2904" t="s">
        <v>8403</v>
      </c>
      <c r="E2904" s="4" t="s">
        <v>1016</v>
      </c>
      <c r="F2904" t="s">
        <v>1017</v>
      </c>
      <c r="G2904" t="s">
        <v>1016</v>
      </c>
      <c r="H2904" s="4" t="s">
        <v>75</v>
      </c>
      <c r="I2904" t="s">
        <v>75</v>
      </c>
      <c r="K2904" t="s">
        <v>75</v>
      </c>
      <c r="L2904" t="s">
        <v>472</v>
      </c>
      <c r="M2904" t="s">
        <v>473</v>
      </c>
      <c r="N2904" t="s">
        <v>117</v>
      </c>
      <c r="O2904" t="s">
        <v>118</v>
      </c>
      <c r="P2904" s="6">
        <v>19.239999999999998</v>
      </c>
      <c r="Q2904" s="9">
        <v>5.7469999999999999</v>
      </c>
      <c r="R2904">
        <v>3</v>
      </c>
      <c r="S2904">
        <v>0.01</v>
      </c>
      <c r="T2904" s="6">
        <f t="shared" si="225"/>
        <v>19.047599999999999</v>
      </c>
      <c r="U2904" s="6">
        <f t="shared" si="226"/>
        <v>57.72</v>
      </c>
      <c r="V2904" s="6">
        <f t="shared" si="227"/>
        <v>57.142799999999994</v>
      </c>
      <c r="W2904" s="6">
        <f t="shared" si="228"/>
        <v>17.241</v>
      </c>
      <c r="X2904" s="6">
        <f t="shared" si="229"/>
        <v>39.901799999999994</v>
      </c>
      <c r="Y2904" s="8">
        <v>0.69828219828219829</v>
      </c>
    </row>
    <row r="2905" spans="1:25" x14ac:dyDescent="0.35">
      <c r="A2905" t="s">
        <v>8404</v>
      </c>
      <c r="B2905" s="2">
        <v>45170</v>
      </c>
      <c r="C2905" t="s">
        <v>37</v>
      </c>
      <c r="D2905" t="s">
        <v>717</v>
      </c>
      <c r="E2905" s="4" t="s">
        <v>258</v>
      </c>
      <c r="F2905" t="s">
        <v>259</v>
      </c>
      <c r="G2905" t="s">
        <v>258</v>
      </c>
      <c r="H2905" s="4" t="s">
        <v>75</v>
      </c>
      <c r="I2905" t="s">
        <v>75</v>
      </c>
      <c r="K2905" t="s">
        <v>75</v>
      </c>
      <c r="L2905" t="s">
        <v>718</v>
      </c>
      <c r="M2905" t="s">
        <v>719</v>
      </c>
      <c r="N2905" t="s">
        <v>720</v>
      </c>
      <c r="O2905" t="s">
        <v>721</v>
      </c>
      <c r="P2905" s="6">
        <v>39.14</v>
      </c>
      <c r="Q2905" s="9">
        <v>11.497</v>
      </c>
      <c r="R2905">
        <v>5</v>
      </c>
      <c r="S2905">
        <v>0.09</v>
      </c>
      <c r="T2905" s="6">
        <f t="shared" si="225"/>
        <v>35.617400000000004</v>
      </c>
      <c r="U2905" s="6">
        <f t="shared" si="226"/>
        <v>195.7</v>
      </c>
      <c r="V2905" s="6">
        <f t="shared" si="227"/>
        <v>178.08700000000002</v>
      </c>
      <c r="W2905" s="6">
        <f t="shared" si="228"/>
        <v>57.484999999999999</v>
      </c>
      <c r="X2905" s="6">
        <f t="shared" si="229"/>
        <v>120.60200000000002</v>
      </c>
      <c r="Y2905" s="8">
        <v>0.6772083307596849</v>
      </c>
    </row>
    <row r="2906" spans="1:25" x14ac:dyDescent="0.35">
      <c r="A2906" t="s">
        <v>8405</v>
      </c>
      <c r="B2906" s="2">
        <v>45170</v>
      </c>
      <c r="C2906" t="s">
        <v>37</v>
      </c>
      <c r="D2906" t="s">
        <v>8406</v>
      </c>
      <c r="E2906" s="4" t="s">
        <v>27</v>
      </c>
      <c r="F2906" t="s">
        <v>28</v>
      </c>
      <c r="G2906" t="s">
        <v>27</v>
      </c>
      <c r="H2906" s="4" t="s">
        <v>29</v>
      </c>
      <c r="I2906" t="s">
        <v>29</v>
      </c>
      <c r="J2906" s="4" t="s">
        <v>105</v>
      </c>
      <c r="K2906" t="s">
        <v>31</v>
      </c>
      <c r="L2906" t="s">
        <v>1842</v>
      </c>
      <c r="M2906" t="s">
        <v>1843</v>
      </c>
      <c r="N2906" t="s">
        <v>126</v>
      </c>
      <c r="O2906" t="s">
        <v>1844</v>
      </c>
      <c r="P2906" s="6">
        <v>39.24</v>
      </c>
      <c r="Q2906" s="9">
        <v>11.747</v>
      </c>
      <c r="R2906">
        <v>11</v>
      </c>
      <c r="S2906">
        <v>0.04</v>
      </c>
      <c r="T2906" s="6">
        <f t="shared" si="225"/>
        <v>37.670400000000001</v>
      </c>
      <c r="U2906" s="6">
        <f t="shared" si="226"/>
        <v>431.64000000000004</v>
      </c>
      <c r="V2906" s="6">
        <f t="shared" si="227"/>
        <v>414.37440000000004</v>
      </c>
      <c r="W2906" s="6">
        <f t="shared" si="228"/>
        <v>129.21699999999998</v>
      </c>
      <c r="X2906" s="6">
        <f t="shared" si="229"/>
        <v>285.15740000000005</v>
      </c>
      <c r="Y2906" s="8">
        <v>0.68816365103635757</v>
      </c>
    </row>
    <row r="2907" spans="1:25" x14ac:dyDescent="0.35">
      <c r="A2907" t="s">
        <v>8407</v>
      </c>
      <c r="B2907" s="2">
        <v>45170</v>
      </c>
      <c r="C2907" t="s">
        <v>37</v>
      </c>
      <c r="D2907" t="s">
        <v>8408</v>
      </c>
      <c r="E2907" s="4" t="s">
        <v>105</v>
      </c>
      <c r="F2907" t="s">
        <v>531</v>
      </c>
      <c r="G2907" t="s">
        <v>105</v>
      </c>
      <c r="H2907" s="4" t="s">
        <v>29</v>
      </c>
      <c r="I2907" t="s">
        <v>29</v>
      </c>
      <c r="J2907" s="4" t="s">
        <v>223</v>
      </c>
      <c r="K2907" t="s">
        <v>105</v>
      </c>
      <c r="L2907" t="s">
        <v>2469</v>
      </c>
      <c r="M2907" t="s">
        <v>2470</v>
      </c>
      <c r="N2907" t="s">
        <v>835</v>
      </c>
      <c r="O2907" t="s">
        <v>2471</v>
      </c>
      <c r="P2907" s="6">
        <v>44.24</v>
      </c>
      <c r="Q2907" s="9">
        <v>13.247</v>
      </c>
      <c r="R2907">
        <v>5</v>
      </c>
      <c r="S2907">
        <v>0.1</v>
      </c>
      <c r="T2907" s="6">
        <f t="shared" si="225"/>
        <v>39.816000000000003</v>
      </c>
      <c r="U2907" s="6">
        <f t="shared" si="226"/>
        <v>221.20000000000002</v>
      </c>
      <c r="V2907" s="6">
        <f t="shared" si="227"/>
        <v>199.08</v>
      </c>
      <c r="W2907" s="6">
        <f t="shared" si="228"/>
        <v>66.234999999999999</v>
      </c>
      <c r="X2907" s="6">
        <f t="shared" si="229"/>
        <v>132.84500000000003</v>
      </c>
      <c r="Y2907" s="8">
        <v>0.66729455495278289</v>
      </c>
    </row>
    <row r="2908" spans="1:25" x14ac:dyDescent="0.35">
      <c r="A2908" t="s">
        <v>8409</v>
      </c>
      <c r="B2908" s="2">
        <v>45171</v>
      </c>
      <c r="C2908" t="s">
        <v>25</v>
      </c>
      <c r="D2908" t="s">
        <v>8410</v>
      </c>
      <c r="E2908" s="4" t="s">
        <v>524</v>
      </c>
      <c r="F2908" t="s">
        <v>525</v>
      </c>
      <c r="G2908" t="s">
        <v>524</v>
      </c>
      <c r="H2908" s="4" t="s">
        <v>75</v>
      </c>
      <c r="I2908" t="s">
        <v>75</v>
      </c>
      <c r="K2908" t="s">
        <v>75</v>
      </c>
      <c r="L2908" t="s">
        <v>8411</v>
      </c>
      <c r="M2908" t="s">
        <v>8412</v>
      </c>
      <c r="N2908" t="s">
        <v>241</v>
      </c>
      <c r="O2908" t="s">
        <v>242</v>
      </c>
      <c r="P2908" s="6">
        <v>1.74</v>
      </c>
      <c r="Q2908" s="9">
        <v>0.746</v>
      </c>
      <c r="R2908">
        <v>19</v>
      </c>
      <c r="S2908">
        <v>7.0000000000000007E-2</v>
      </c>
      <c r="T2908" s="6">
        <f t="shared" si="225"/>
        <v>1.6181999999999999</v>
      </c>
      <c r="U2908" s="6">
        <f t="shared" si="226"/>
        <v>33.06</v>
      </c>
      <c r="V2908" s="6">
        <f t="shared" si="227"/>
        <v>30.745799999999996</v>
      </c>
      <c r="W2908" s="6">
        <f t="shared" si="228"/>
        <v>14.173999999999999</v>
      </c>
      <c r="X2908" s="6">
        <f t="shared" si="229"/>
        <v>16.571799999999996</v>
      </c>
      <c r="Y2908" s="8">
        <v>0.53899394388827082</v>
      </c>
    </row>
    <row r="2909" spans="1:25" x14ac:dyDescent="0.35">
      <c r="A2909" t="s">
        <v>8413</v>
      </c>
      <c r="B2909" s="2">
        <v>45171</v>
      </c>
      <c r="C2909" t="s">
        <v>37</v>
      </c>
      <c r="D2909" t="s">
        <v>4296</v>
      </c>
      <c r="E2909" s="4" t="s">
        <v>112</v>
      </c>
      <c r="F2909" t="s">
        <v>197</v>
      </c>
      <c r="G2909" t="s">
        <v>112</v>
      </c>
      <c r="H2909" s="4" t="s">
        <v>75</v>
      </c>
      <c r="I2909" t="s">
        <v>75</v>
      </c>
      <c r="K2909" t="s">
        <v>75</v>
      </c>
      <c r="L2909" t="s">
        <v>4297</v>
      </c>
      <c r="M2909" t="s">
        <v>4298</v>
      </c>
      <c r="N2909" t="s">
        <v>1084</v>
      </c>
      <c r="O2909" t="s">
        <v>1085</v>
      </c>
      <c r="P2909" s="6">
        <v>4.6399999999999997</v>
      </c>
      <c r="Q2909" s="9">
        <v>1.147</v>
      </c>
      <c r="R2909">
        <v>12</v>
      </c>
      <c r="S2909">
        <v>0.38</v>
      </c>
      <c r="T2909" s="6">
        <f t="shared" si="225"/>
        <v>2.8767999999999998</v>
      </c>
      <c r="U2909" s="6">
        <f t="shared" si="226"/>
        <v>55.679999999999993</v>
      </c>
      <c r="V2909" s="6">
        <f t="shared" si="227"/>
        <v>34.521599999999999</v>
      </c>
      <c r="W2909" s="6">
        <f t="shared" si="228"/>
        <v>13.763999999999999</v>
      </c>
      <c r="X2909" s="6">
        <f t="shared" si="229"/>
        <v>20.7576</v>
      </c>
      <c r="Y2909" s="8">
        <v>0.60129310344827591</v>
      </c>
    </row>
    <row r="2910" spans="1:25" x14ac:dyDescent="0.35">
      <c r="A2910" t="s">
        <v>8414</v>
      </c>
      <c r="B2910" s="2">
        <v>45171</v>
      </c>
      <c r="C2910" t="s">
        <v>25</v>
      </c>
      <c r="D2910" t="s">
        <v>8415</v>
      </c>
      <c r="E2910" s="4" t="s">
        <v>105</v>
      </c>
      <c r="F2910" t="s">
        <v>498</v>
      </c>
      <c r="G2910" t="s">
        <v>105</v>
      </c>
      <c r="H2910" s="4" t="s">
        <v>29</v>
      </c>
      <c r="I2910" t="s">
        <v>29</v>
      </c>
      <c r="J2910" s="4" t="s">
        <v>114</v>
      </c>
      <c r="K2910" t="s">
        <v>105</v>
      </c>
      <c r="L2910" t="s">
        <v>8416</v>
      </c>
      <c r="M2910" t="s">
        <v>8417</v>
      </c>
      <c r="N2910" t="s">
        <v>381</v>
      </c>
      <c r="O2910" t="s">
        <v>806</v>
      </c>
      <c r="P2910" s="6">
        <v>4.99</v>
      </c>
      <c r="Q2910" s="9">
        <v>1.2470000000000001</v>
      </c>
      <c r="R2910">
        <v>3</v>
      </c>
      <c r="S2910">
        <v>0.26</v>
      </c>
      <c r="T2910" s="6">
        <f t="shared" si="225"/>
        <v>3.6926000000000001</v>
      </c>
      <c r="U2910" s="6">
        <f t="shared" si="226"/>
        <v>14.97</v>
      </c>
      <c r="V2910" s="6">
        <f t="shared" si="227"/>
        <v>11.0778</v>
      </c>
      <c r="W2910" s="6">
        <f t="shared" si="228"/>
        <v>3.7410000000000005</v>
      </c>
      <c r="X2910" s="6">
        <f t="shared" si="229"/>
        <v>7.3367999999999993</v>
      </c>
      <c r="Y2910" s="8">
        <v>0.66229756810919127</v>
      </c>
    </row>
    <row r="2911" spans="1:25" x14ac:dyDescent="0.35">
      <c r="A2911" t="s">
        <v>8418</v>
      </c>
      <c r="B2911" s="2">
        <v>45171</v>
      </c>
      <c r="C2911" t="s">
        <v>37</v>
      </c>
      <c r="D2911" t="s">
        <v>8419</v>
      </c>
      <c r="E2911" s="4" t="s">
        <v>762</v>
      </c>
      <c r="F2911" t="s">
        <v>763</v>
      </c>
      <c r="G2911" t="s">
        <v>762</v>
      </c>
      <c r="H2911" s="4" t="s">
        <v>75</v>
      </c>
      <c r="I2911" t="s">
        <v>75</v>
      </c>
      <c r="K2911" t="s">
        <v>75</v>
      </c>
      <c r="L2911" t="s">
        <v>637</v>
      </c>
      <c r="M2911" t="s">
        <v>638</v>
      </c>
      <c r="N2911" t="s">
        <v>248</v>
      </c>
      <c r="O2911" t="s">
        <v>316</v>
      </c>
      <c r="P2911" s="6">
        <v>5.24</v>
      </c>
      <c r="Q2911" s="9">
        <v>2.1459999999999999</v>
      </c>
      <c r="R2911">
        <v>5</v>
      </c>
      <c r="S2911">
        <v>0.01</v>
      </c>
      <c r="T2911" s="6">
        <f t="shared" si="225"/>
        <v>5.1875999999999998</v>
      </c>
      <c r="U2911" s="6">
        <f t="shared" si="226"/>
        <v>26.200000000000003</v>
      </c>
      <c r="V2911" s="6">
        <f t="shared" si="227"/>
        <v>25.937999999999999</v>
      </c>
      <c r="W2911" s="6">
        <f t="shared" si="228"/>
        <v>10.73</v>
      </c>
      <c r="X2911" s="6">
        <f t="shared" si="229"/>
        <v>15.207999999999998</v>
      </c>
      <c r="Y2911" s="8">
        <v>0.58632122754260152</v>
      </c>
    </row>
    <row r="2912" spans="1:25" x14ac:dyDescent="0.35">
      <c r="A2912" t="s">
        <v>8420</v>
      </c>
      <c r="B2912" s="2">
        <v>45171</v>
      </c>
      <c r="C2912" t="s">
        <v>37</v>
      </c>
      <c r="D2912" t="s">
        <v>8421</v>
      </c>
      <c r="E2912" s="4" t="s">
        <v>112</v>
      </c>
      <c r="F2912" t="s">
        <v>113</v>
      </c>
      <c r="G2912" t="s">
        <v>112</v>
      </c>
      <c r="H2912" s="4" t="s">
        <v>29</v>
      </c>
      <c r="I2912" t="s">
        <v>29</v>
      </c>
      <c r="J2912" s="4" t="s">
        <v>31</v>
      </c>
      <c r="K2912" t="s">
        <v>57</v>
      </c>
      <c r="L2912" t="s">
        <v>3341</v>
      </c>
      <c r="M2912" t="s">
        <v>3342</v>
      </c>
      <c r="N2912" t="s">
        <v>34</v>
      </c>
      <c r="O2912" t="s">
        <v>806</v>
      </c>
      <c r="P2912" s="6">
        <v>5.24</v>
      </c>
      <c r="Q2912" s="9">
        <v>2.1459999999999999</v>
      </c>
      <c r="R2912">
        <v>12</v>
      </c>
      <c r="S2912">
        <v>0.05</v>
      </c>
      <c r="T2912" s="6">
        <f t="shared" si="225"/>
        <v>4.9779999999999998</v>
      </c>
      <c r="U2912" s="6">
        <f t="shared" si="226"/>
        <v>62.88</v>
      </c>
      <c r="V2912" s="6">
        <f t="shared" si="227"/>
        <v>59.735999999999997</v>
      </c>
      <c r="W2912" s="6">
        <f t="shared" si="228"/>
        <v>25.751999999999999</v>
      </c>
      <c r="X2912" s="6">
        <f t="shared" si="229"/>
        <v>33.983999999999995</v>
      </c>
      <c r="Y2912" s="8">
        <v>0.56890317396544787</v>
      </c>
    </row>
    <row r="2913" spans="1:25" x14ac:dyDescent="0.35">
      <c r="A2913" t="s">
        <v>8422</v>
      </c>
      <c r="B2913" s="2">
        <v>45171</v>
      </c>
      <c r="C2913" t="s">
        <v>25</v>
      </c>
      <c r="D2913" t="s">
        <v>6178</v>
      </c>
      <c r="E2913" s="4" t="s">
        <v>1698</v>
      </c>
      <c r="F2913" t="s">
        <v>1699</v>
      </c>
      <c r="G2913" t="s">
        <v>1698</v>
      </c>
      <c r="H2913" s="4" t="s">
        <v>29</v>
      </c>
      <c r="I2913" t="s">
        <v>29</v>
      </c>
      <c r="J2913" s="4" t="s">
        <v>66</v>
      </c>
      <c r="K2913" t="s">
        <v>66</v>
      </c>
      <c r="L2913" t="s">
        <v>6179</v>
      </c>
      <c r="M2913" t="s">
        <v>6180</v>
      </c>
      <c r="N2913" t="s">
        <v>51</v>
      </c>
      <c r="O2913" t="s">
        <v>1066</v>
      </c>
      <c r="P2913" s="6">
        <v>5.64</v>
      </c>
      <c r="Q2913" s="9">
        <v>1.4470000000000001</v>
      </c>
      <c r="R2913">
        <v>7</v>
      </c>
      <c r="S2913">
        <v>0.33</v>
      </c>
      <c r="T2913" s="6">
        <f t="shared" si="225"/>
        <v>3.7787999999999995</v>
      </c>
      <c r="U2913" s="6">
        <f t="shared" si="226"/>
        <v>39.479999999999997</v>
      </c>
      <c r="V2913" s="6">
        <f t="shared" si="227"/>
        <v>26.451599999999996</v>
      </c>
      <c r="W2913" s="6">
        <f t="shared" si="228"/>
        <v>10.129000000000001</v>
      </c>
      <c r="X2913" s="6">
        <f t="shared" si="229"/>
        <v>16.322599999999994</v>
      </c>
      <c r="Y2913" s="8">
        <v>0.61707420345083086</v>
      </c>
    </row>
    <row r="2914" spans="1:25" x14ac:dyDescent="0.35">
      <c r="A2914" t="s">
        <v>8423</v>
      </c>
      <c r="B2914" s="2">
        <v>45171</v>
      </c>
      <c r="C2914" t="s">
        <v>37</v>
      </c>
      <c r="D2914" t="s">
        <v>8424</v>
      </c>
      <c r="E2914" s="4" t="s">
        <v>1286</v>
      </c>
      <c r="F2914" t="s">
        <v>1287</v>
      </c>
      <c r="G2914" t="s">
        <v>1286</v>
      </c>
      <c r="H2914" s="4" t="s">
        <v>29</v>
      </c>
      <c r="I2914" t="s">
        <v>29</v>
      </c>
      <c r="J2914" s="4" t="s">
        <v>114</v>
      </c>
      <c r="K2914" t="s">
        <v>66</v>
      </c>
      <c r="L2914" t="s">
        <v>5517</v>
      </c>
      <c r="M2914" t="s">
        <v>5518</v>
      </c>
      <c r="N2914" t="s">
        <v>5519</v>
      </c>
      <c r="O2914" t="s">
        <v>1629</v>
      </c>
      <c r="P2914" s="6">
        <v>7.14</v>
      </c>
      <c r="Q2914" s="9">
        <v>2.6960000000000002</v>
      </c>
      <c r="R2914">
        <v>12</v>
      </c>
      <c r="S2914">
        <v>0.28999999999999998</v>
      </c>
      <c r="T2914" s="6">
        <f t="shared" si="225"/>
        <v>5.0693999999999999</v>
      </c>
      <c r="U2914" s="6">
        <f t="shared" si="226"/>
        <v>85.679999999999993</v>
      </c>
      <c r="V2914" s="6">
        <f t="shared" si="227"/>
        <v>60.832799999999999</v>
      </c>
      <c r="W2914" s="6">
        <f t="shared" si="228"/>
        <v>32.352000000000004</v>
      </c>
      <c r="X2914" s="6">
        <f t="shared" si="229"/>
        <v>28.480799999999995</v>
      </c>
      <c r="Y2914" s="8">
        <v>0.46818163885272412</v>
      </c>
    </row>
    <row r="2915" spans="1:25" x14ac:dyDescent="0.35">
      <c r="A2915" t="s">
        <v>8425</v>
      </c>
      <c r="B2915" s="2">
        <v>45171</v>
      </c>
      <c r="C2915" t="s">
        <v>25</v>
      </c>
      <c r="D2915" t="s">
        <v>3978</v>
      </c>
      <c r="E2915" s="4" t="s">
        <v>265</v>
      </c>
      <c r="F2915" t="s">
        <v>266</v>
      </c>
      <c r="G2915" t="s">
        <v>265</v>
      </c>
      <c r="H2915" s="4" t="s">
        <v>177</v>
      </c>
      <c r="I2915" t="s">
        <v>177</v>
      </c>
      <c r="K2915" t="s">
        <v>177</v>
      </c>
      <c r="L2915" t="s">
        <v>3979</v>
      </c>
      <c r="M2915" t="s">
        <v>3980</v>
      </c>
      <c r="N2915" t="s">
        <v>126</v>
      </c>
      <c r="O2915" t="s">
        <v>501</v>
      </c>
      <c r="P2915" s="6">
        <v>14.14</v>
      </c>
      <c r="Q2915" s="9">
        <v>3.9969999999999999</v>
      </c>
      <c r="R2915">
        <v>13</v>
      </c>
      <c r="S2915">
        <v>0.05</v>
      </c>
      <c r="T2915" s="6">
        <f t="shared" si="225"/>
        <v>13.433</v>
      </c>
      <c r="U2915" s="6">
        <f t="shared" si="226"/>
        <v>183.82</v>
      </c>
      <c r="V2915" s="6">
        <f t="shared" si="227"/>
        <v>174.62899999999999</v>
      </c>
      <c r="W2915" s="6">
        <f t="shared" si="228"/>
        <v>51.960999999999999</v>
      </c>
      <c r="X2915" s="6">
        <f t="shared" si="229"/>
        <v>122.66799999999999</v>
      </c>
      <c r="Y2915" s="8">
        <v>0.70244919228764979</v>
      </c>
    </row>
    <row r="2916" spans="1:25" x14ac:dyDescent="0.35">
      <c r="A2916" t="s">
        <v>8426</v>
      </c>
      <c r="B2916" s="2">
        <v>45171</v>
      </c>
      <c r="C2916" t="s">
        <v>25</v>
      </c>
      <c r="D2916" t="s">
        <v>8427</v>
      </c>
      <c r="E2916" s="4" t="s">
        <v>175</v>
      </c>
      <c r="F2916" t="s">
        <v>176</v>
      </c>
      <c r="G2916" t="s">
        <v>175</v>
      </c>
      <c r="H2916" s="4" t="s">
        <v>177</v>
      </c>
      <c r="I2916" t="s">
        <v>177</v>
      </c>
      <c r="K2916" t="s">
        <v>177</v>
      </c>
      <c r="L2916" t="s">
        <v>1028</v>
      </c>
      <c r="M2916" t="s">
        <v>1029</v>
      </c>
      <c r="N2916" t="s">
        <v>78</v>
      </c>
      <c r="O2916" t="s">
        <v>715</v>
      </c>
      <c r="P2916" s="6">
        <v>24.24</v>
      </c>
      <c r="Q2916" s="9">
        <v>9.7460000000000004</v>
      </c>
      <c r="R2916">
        <v>5</v>
      </c>
      <c r="S2916">
        <v>0.02</v>
      </c>
      <c r="T2916" s="6">
        <f t="shared" si="225"/>
        <v>23.755199999999999</v>
      </c>
      <c r="U2916" s="6">
        <f t="shared" si="226"/>
        <v>121.19999999999999</v>
      </c>
      <c r="V2916" s="6">
        <f t="shared" si="227"/>
        <v>118.776</v>
      </c>
      <c r="W2916" s="6">
        <f t="shared" si="228"/>
        <v>48.730000000000004</v>
      </c>
      <c r="X2916" s="6">
        <f t="shared" si="229"/>
        <v>70.045999999999992</v>
      </c>
      <c r="Y2916" s="8">
        <v>0.58973193237691113</v>
      </c>
    </row>
    <row r="2917" spans="1:25" x14ac:dyDescent="0.35">
      <c r="A2917" t="s">
        <v>8428</v>
      </c>
      <c r="B2917" s="2">
        <v>45171</v>
      </c>
      <c r="C2917" t="s">
        <v>25</v>
      </c>
      <c r="D2917" t="s">
        <v>3158</v>
      </c>
      <c r="E2917" s="4" t="s">
        <v>663</v>
      </c>
      <c r="F2917" t="s">
        <v>664</v>
      </c>
      <c r="G2917" t="s">
        <v>663</v>
      </c>
      <c r="H2917" s="4" t="s">
        <v>29</v>
      </c>
      <c r="I2917" t="s">
        <v>29</v>
      </c>
      <c r="J2917" s="4" t="s">
        <v>223</v>
      </c>
      <c r="K2917" t="s">
        <v>105</v>
      </c>
      <c r="L2917" t="s">
        <v>3159</v>
      </c>
      <c r="M2917" t="s">
        <v>3160</v>
      </c>
      <c r="N2917" t="s">
        <v>339</v>
      </c>
      <c r="O2917" t="s">
        <v>3161</v>
      </c>
      <c r="P2917" s="6">
        <v>27.14</v>
      </c>
      <c r="Q2917" s="9">
        <v>7.8970000000000002</v>
      </c>
      <c r="R2917">
        <v>11</v>
      </c>
      <c r="S2917">
        <v>0.18</v>
      </c>
      <c r="T2917" s="6">
        <f t="shared" si="225"/>
        <v>22.254800000000003</v>
      </c>
      <c r="U2917" s="6">
        <f t="shared" si="226"/>
        <v>298.54000000000002</v>
      </c>
      <c r="V2917" s="6">
        <f t="shared" si="227"/>
        <v>244.80280000000005</v>
      </c>
      <c r="W2917" s="6">
        <f t="shared" si="228"/>
        <v>86.867000000000004</v>
      </c>
      <c r="X2917" s="6">
        <f t="shared" si="229"/>
        <v>157.93580000000003</v>
      </c>
      <c r="Y2917" s="8">
        <v>0.64515520247317437</v>
      </c>
    </row>
    <row r="2918" spans="1:25" x14ac:dyDescent="0.35">
      <c r="A2918" t="s">
        <v>8429</v>
      </c>
      <c r="B2918" s="2">
        <v>45171</v>
      </c>
      <c r="C2918" t="s">
        <v>37</v>
      </c>
      <c r="D2918" t="s">
        <v>8430</v>
      </c>
      <c r="E2918" s="4" t="s">
        <v>762</v>
      </c>
      <c r="F2918" t="s">
        <v>763</v>
      </c>
      <c r="G2918" t="s">
        <v>762</v>
      </c>
      <c r="H2918" s="4" t="s">
        <v>75</v>
      </c>
      <c r="I2918" t="s">
        <v>75</v>
      </c>
      <c r="K2918" t="s">
        <v>75</v>
      </c>
      <c r="L2918" t="s">
        <v>6120</v>
      </c>
      <c r="M2918" t="s">
        <v>6121</v>
      </c>
      <c r="N2918" t="s">
        <v>269</v>
      </c>
      <c r="O2918" t="s">
        <v>703</v>
      </c>
      <c r="P2918" s="6">
        <v>29.24</v>
      </c>
      <c r="Q2918" s="9">
        <v>11.746</v>
      </c>
      <c r="R2918">
        <v>16</v>
      </c>
      <c r="S2918">
        <v>0.05</v>
      </c>
      <c r="T2918" s="6">
        <f t="shared" si="225"/>
        <v>27.777999999999999</v>
      </c>
      <c r="U2918" s="6">
        <f t="shared" si="226"/>
        <v>467.84</v>
      </c>
      <c r="V2918" s="6">
        <f t="shared" si="227"/>
        <v>444.44799999999998</v>
      </c>
      <c r="W2918" s="6">
        <f t="shared" si="228"/>
        <v>187.93600000000001</v>
      </c>
      <c r="X2918" s="6">
        <f t="shared" si="229"/>
        <v>256.51199999999994</v>
      </c>
      <c r="Y2918" s="8">
        <v>0.57714738282093736</v>
      </c>
    </row>
    <row r="2919" spans="1:25" x14ac:dyDescent="0.35">
      <c r="A2919" t="s">
        <v>8431</v>
      </c>
      <c r="B2919" s="2">
        <v>45171</v>
      </c>
      <c r="C2919" t="s">
        <v>25</v>
      </c>
      <c r="D2919" t="s">
        <v>5614</v>
      </c>
      <c r="E2919" s="4" t="s">
        <v>809</v>
      </c>
      <c r="F2919" t="s">
        <v>810</v>
      </c>
      <c r="G2919" t="s">
        <v>809</v>
      </c>
      <c r="H2919" s="4" t="s">
        <v>29</v>
      </c>
      <c r="I2919" t="s">
        <v>29</v>
      </c>
      <c r="J2919" s="4" t="s">
        <v>30</v>
      </c>
      <c r="K2919" t="s">
        <v>30</v>
      </c>
      <c r="L2919" t="s">
        <v>5615</v>
      </c>
      <c r="M2919" t="s">
        <v>5616</v>
      </c>
      <c r="N2919" t="s">
        <v>69</v>
      </c>
      <c r="O2919" t="s">
        <v>186</v>
      </c>
      <c r="P2919" s="6">
        <v>33.99</v>
      </c>
      <c r="Q2919" s="9">
        <v>9.9469999999999992</v>
      </c>
      <c r="R2919">
        <v>16</v>
      </c>
      <c r="S2919">
        <v>0.08</v>
      </c>
      <c r="T2919" s="6">
        <f t="shared" si="225"/>
        <v>31.270800000000005</v>
      </c>
      <c r="U2919" s="6">
        <f t="shared" si="226"/>
        <v>543.84</v>
      </c>
      <c r="V2919" s="6">
        <f t="shared" si="227"/>
        <v>500.33280000000008</v>
      </c>
      <c r="W2919" s="6">
        <f t="shared" si="228"/>
        <v>159.15199999999999</v>
      </c>
      <c r="X2919" s="6">
        <f t="shared" si="229"/>
        <v>341.18080000000009</v>
      </c>
      <c r="Y2919" s="8">
        <v>0.68190772222009033</v>
      </c>
    </row>
    <row r="2920" spans="1:25" x14ac:dyDescent="0.35">
      <c r="A2920" t="s">
        <v>8432</v>
      </c>
      <c r="B2920" s="2">
        <v>45171</v>
      </c>
      <c r="C2920" t="s">
        <v>37</v>
      </c>
      <c r="D2920" t="s">
        <v>8433</v>
      </c>
      <c r="E2920" s="4" t="s">
        <v>55</v>
      </c>
      <c r="F2920" t="s">
        <v>56</v>
      </c>
      <c r="G2920" t="s">
        <v>55</v>
      </c>
      <c r="H2920" s="4" t="s">
        <v>29</v>
      </c>
      <c r="I2920" t="s">
        <v>29</v>
      </c>
      <c r="J2920" s="4" t="s">
        <v>66</v>
      </c>
      <c r="K2920" t="s">
        <v>57</v>
      </c>
      <c r="L2920" t="s">
        <v>2469</v>
      </c>
      <c r="M2920" t="s">
        <v>2470</v>
      </c>
      <c r="N2920" t="s">
        <v>835</v>
      </c>
      <c r="O2920" t="s">
        <v>2471</v>
      </c>
      <c r="P2920" s="6">
        <v>44.24</v>
      </c>
      <c r="Q2920" s="9">
        <v>13.247</v>
      </c>
      <c r="R2920">
        <v>14</v>
      </c>
      <c r="S2920">
        <v>0.08</v>
      </c>
      <c r="T2920" s="6">
        <f t="shared" si="225"/>
        <v>40.700800000000001</v>
      </c>
      <c r="U2920" s="6">
        <f t="shared" si="226"/>
        <v>619.36</v>
      </c>
      <c r="V2920" s="6">
        <f t="shared" si="227"/>
        <v>569.81119999999999</v>
      </c>
      <c r="W2920" s="6">
        <f t="shared" si="228"/>
        <v>185.458</v>
      </c>
      <c r="X2920" s="6">
        <f t="shared" si="229"/>
        <v>384.35320000000002</v>
      </c>
      <c r="Y2920" s="8">
        <v>0.67452728201902667</v>
      </c>
    </row>
    <row r="2921" spans="1:25" x14ac:dyDescent="0.35">
      <c r="A2921" t="s">
        <v>8434</v>
      </c>
      <c r="B2921" s="2">
        <v>45171</v>
      </c>
      <c r="C2921" t="s">
        <v>25</v>
      </c>
      <c r="D2921" t="s">
        <v>8435</v>
      </c>
      <c r="E2921" s="4" t="s">
        <v>2139</v>
      </c>
      <c r="F2921" t="s">
        <v>2140</v>
      </c>
      <c r="G2921" t="s">
        <v>2139</v>
      </c>
      <c r="H2921" s="4" t="s">
        <v>29</v>
      </c>
      <c r="I2921" t="s">
        <v>29</v>
      </c>
      <c r="K2921" t="s">
        <v>31</v>
      </c>
      <c r="L2921" t="s">
        <v>8436</v>
      </c>
      <c r="M2921" t="s">
        <v>8437</v>
      </c>
      <c r="N2921" t="s">
        <v>126</v>
      </c>
      <c r="O2921" t="s">
        <v>262</v>
      </c>
      <c r="P2921" s="6">
        <v>59.14</v>
      </c>
      <c r="Q2921" s="9">
        <v>17.497</v>
      </c>
      <c r="R2921">
        <v>4</v>
      </c>
      <c r="S2921">
        <v>0.35</v>
      </c>
      <c r="T2921" s="6">
        <f t="shared" si="225"/>
        <v>38.441000000000003</v>
      </c>
      <c r="U2921" s="6">
        <f t="shared" si="226"/>
        <v>236.56</v>
      </c>
      <c r="V2921" s="6">
        <f t="shared" si="227"/>
        <v>153.76400000000001</v>
      </c>
      <c r="W2921" s="6">
        <f t="shared" si="228"/>
        <v>69.988</v>
      </c>
      <c r="X2921" s="6">
        <f t="shared" si="229"/>
        <v>83.77600000000001</v>
      </c>
      <c r="Y2921" s="8">
        <v>0.54483494185895276</v>
      </c>
    </row>
    <row r="2922" spans="1:25" x14ac:dyDescent="0.35">
      <c r="A2922" t="s">
        <v>8438</v>
      </c>
      <c r="B2922" s="2">
        <v>45172</v>
      </c>
      <c r="C2922" t="s">
        <v>25</v>
      </c>
      <c r="D2922" t="s">
        <v>8439</v>
      </c>
      <c r="E2922" s="4" t="s">
        <v>175</v>
      </c>
      <c r="F2922" t="s">
        <v>176</v>
      </c>
      <c r="G2922" t="s">
        <v>175</v>
      </c>
      <c r="H2922" s="4" t="s">
        <v>177</v>
      </c>
      <c r="I2922" t="s">
        <v>177</v>
      </c>
      <c r="K2922" t="s">
        <v>177</v>
      </c>
      <c r="L2922" t="s">
        <v>1613</v>
      </c>
      <c r="M2922" t="s">
        <v>1614</v>
      </c>
      <c r="N2922" t="s">
        <v>534</v>
      </c>
      <c r="O2922" t="s">
        <v>211</v>
      </c>
      <c r="P2922" s="6">
        <v>1.1399999999999999</v>
      </c>
      <c r="Q2922" s="9">
        <v>0.50600000000000001</v>
      </c>
      <c r="R2922">
        <v>18</v>
      </c>
      <c r="S2922">
        <v>0.05</v>
      </c>
      <c r="T2922" s="6">
        <f t="shared" si="225"/>
        <v>1.083</v>
      </c>
      <c r="U2922" s="6">
        <f t="shared" si="226"/>
        <v>20.52</v>
      </c>
      <c r="V2922" s="6">
        <f t="shared" si="227"/>
        <v>19.494</v>
      </c>
      <c r="W2922" s="6">
        <f t="shared" si="228"/>
        <v>9.1080000000000005</v>
      </c>
      <c r="X2922" s="6">
        <f t="shared" si="229"/>
        <v>10.385999999999999</v>
      </c>
      <c r="Y2922" s="8">
        <v>0.53277931671283474</v>
      </c>
    </row>
    <row r="2923" spans="1:25" x14ac:dyDescent="0.35">
      <c r="A2923" t="s">
        <v>8440</v>
      </c>
      <c r="B2923" s="2">
        <v>45172</v>
      </c>
      <c r="C2923" t="s">
        <v>37</v>
      </c>
      <c r="D2923" t="s">
        <v>1985</v>
      </c>
      <c r="E2923" s="4" t="s">
        <v>221</v>
      </c>
      <c r="F2923" t="s">
        <v>222</v>
      </c>
      <c r="G2923" t="s">
        <v>221</v>
      </c>
      <c r="H2923" s="4" t="s">
        <v>29</v>
      </c>
      <c r="I2923" t="s">
        <v>29</v>
      </c>
      <c r="J2923" s="4" t="s">
        <v>66</v>
      </c>
      <c r="K2923" t="s">
        <v>66</v>
      </c>
      <c r="L2923" t="s">
        <v>1986</v>
      </c>
      <c r="M2923" t="s">
        <v>1987</v>
      </c>
      <c r="N2923" t="s">
        <v>449</v>
      </c>
      <c r="O2923" t="s">
        <v>450</v>
      </c>
      <c r="P2923" s="6">
        <v>1.49</v>
      </c>
      <c r="Q2923" s="9">
        <v>0.19700000000000001</v>
      </c>
      <c r="R2923">
        <v>10</v>
      </c>
      <c r="S2923">
        <v>0.06</v>
      </c>
      <c r="T2923" s="6">
        <f t="shared" si="225"/>
        <v>1.4005999999999998</v>
      </c>
      <c r="U2923" s="6">
        <f t="shared" si="226"/>
        <v>14.9</v>
      </c>
      <c r="V2923" s="6">
        <f t="shared" si="227"/>
        <v>14.005999999999998</v>
      </c>
      <c r="W2923" s="6">
        <f t="shared" si="228"/>
        <v>1.9700000000000002</v>
      </c>
      <c r="X2923" s="6">
        <f t="shared" si="229"/>
        <v>12.035999999999998</v>
      </c>
      <c r="Y2923" s="8">
        <v>0.85934599457375405</v>
      </c>
    </row>
    <row r="2924" spans="1:25" x14ac:dyDescent="0.35">
      <c r="A2924" t="s">
        <v>8441</v>
      </c>
      <c r="B2924" s="2">
        <v>45172</v>
      </c>
      <c r="C2924" t="s">
        <v>37</v>
      </c>
      <c r="D2924" t="s">
        <v>3694</v>
      </c>
      <c r="E2924" s="4" t="s">
        <v>359</v>
      </c>
      <c r="F2924" t="s">
        <v>360</v>
      </c>
      <c r="G2924" t="s">
        <v>359</v>
      </c>
      <c r="H2924" s="4" t="s">
        <v>29</v>
      </c>
      <c r="I2924" t="s">
        <v>29</v>
      </c>
      <c r="J2924" s="4" t="s">
        <v>223</v>
      </c>
      <c r="K2924" t="s">
        <v>57</v>
      </c>
      <c r="L2924" t="s">
        <v>3695</v>
      </c>
      <c r="M2924" t="s">
        <v>3696</v>
      </c>
      <c r="N2924" t="s">
        <v>158</v>
      </c>
      <c r="O2924" t="s">
        <v>1193</v>
      </c>
      <c r="P2924" s="6">
        <v>3.49</v>
      </c>
      <c r="Q2924" s="9">
        <v>0.79700000000000004</v>
      </c>
      <c r="R2924">
        <v>11</v>
      </c>
      <c r="S2924">
        <v>0.28999999999999998</v>
      </c>
      <c r="T2924" s="6">
        <f t="shared" si="225"/>
        <v>2.4779</v>
      </c>
      <c r="U2924" s="6">
        <f t="shared" si="226"/>
        <v>38.39</v>
      </c>
      <c r="V2924" s="6">
        <f t="shared" si="227"/>
        <v>27.256900000000002</v>
      </c>
      <c r="W2924" s="6">
        <f t="shared" si="228"/>
        <v>8.7670000000000012</v>
      </c>
      <c r="X2924" s="6">
        <f t="shared" si="229"/>
        <v>18.489899999999999</v>
      </c>
      <c r="Y2924" s="8">
        <v>0.67835667298922464</v>
      </c>
    </row>
    <row r="2925" spans="1:25" x14ac:dyDescent="0.35">
      <c r="A2925" t="s">
        <v>8442</v>
      </c>
      <c r="B2925" s="2">
        <v>45172</v>
      </c>
      <c r="C2925" t="s">
        <v>37</v>
      </c>
      <c r="D2925" t="s">
        <v>8200</v>
      </c>
      <c r="E2925" s="4" t="s">
        <v>221</v>
      </c>
      <c r="F2925" t="s">
        <v>222</v>
      </c>
      <c r="G2925" t="s">
        <v>221</v>
      </c>
      <c r="H2925" s="4" t="s">
        <v>29</v>
      </c>
      <c r="I2925" t="s">
        <v>29</v>
      </c>
      <c r="J2925" s="4" t="s">
        <v>223</v>
      </c>
      <c r="K2925" t="s">
        <v>66</v>
      </c>
      <c r="L2925" t="s">
        <v>8201</v>
      </c>
      <c r="M2925" t="s">
        <v>8202</v>
      </c>
      <c r="N2925" t="s">
        <v>151</v>
      </c>
      <c r="O2925" t="s">
        <v>2095</v>
      </c>
      <c r="P2925" s="6">
        <v>4.29</v>
      </c>
      <c r="Q2925" s="9">
        <v>1.0369999999999999</v>
      </c>
      <c r="R2925">
        <v>2</v>
      </c>
      <c r="S2925">
        <v>0.39</v>
      </c>
      <c r="T2925" s="6">
        <f t="shared" si="225"/>
        <v>2.6168999999999998</v>
      </c>
      <c r="U2925" s="6">
        <f t="shared" si="226"/>
        <v>8.58</v>
      </c>
      <c r="V2925" s="6">
        <f t="shared" si="227"/>
        <v>5.2337999999999996</v>
      </c>
      <c r="W2925" s="6">
        <f t="shared" si="228"/>
        <v>2.0739999999999998</v>
      </c>
      <c r="X2925" s="6">
        <f t="shared" si="229"/>
        <v>3.1597999999999997</v>
      </c>
      <c r="Y2925" s="8">
        <v>0.60372960372960371</v>
      </c>
    </row>
    <row r="2926" spans="1:25" x14ac:dyDescent="0.35">
      <c r="A2926" t="s">
        <v>8443</v>
      </c>
      <c r="B2926" s="2">
        <v>45172</v>
      </c>
      <c r="C2926" t="s">
        <v>37</v>
      </c>
      <c r="D2926" t="s">
        <v>1690</v>
      </c>
      <c r="E2926" s="4" t="s">
        <v>389</v>
      </c>
      <c r="F2926" t="s">
        <v>390</v>
      </c>
      <c r="G2926" t="s">
        <v>389</v>
      </c>
      <c r="H2926" s="4" t="s">
        <v>29</v>
      </c>
      <c r="I2926" t="s">
        <v>29</v>
      </c>
      <c r="J2926" s="4" t="s">
        <v>114</v>
      </c>
      <c r="K2926" t="s">
        <v>98</v>
      </c>
      <c r="L2926" t="s">
        <v>1691</v>
      </c>
      <c r="M2926" t="s">
        <v>1692</v>
      </c>
      <c r="N2926" t="s">
        <v>1693</v>
      </c>
      <c r="O2926" t="s">
        <v>1694</v>
      </c>
      <c r="P2926" s="6">
        <v>5.14</v>
      </c>
      <c r="Q2926" s="9">
        <v>1.2969999999999999</v>
      </c>
      <c r="R2926">
        <v>3</v>
      </c>
      <c r="S2926">
        <v>0.32</v>
      </c>
      <c r="T2926" s="6">
        <f t="shared" si="225"/>
        <v>3.4951999999999996</v>
      </c>
      <c r="U2926" s="6">
        <f t="shared" si="226"/>
        <v>15.419999999999998</v>
      </c>
      <c r="V2926" s="6">
        <f t="shared" si="227"/>
        <v>10.485599999999998</v>
      </c>
      <c r="W2926" s="6">
        <f t="shared" si="228"/>
        <v>3.891</v>
      </c>
      <c r="X2926" s="6">
        <f t="shared" si="229"/>
        <v>6.594599999999998</v>
      </c>
      <c r="Y2926" s="8">
        <v>0.62891966124971377</v>
      </c>
    </row>
    <row r="2927" spans="1:25" x14ac:dyDescent="0.35">
      <c r="A2927" t="s">
        <v>8444</v>
      </c>
      <c r="B2927" s="2">
        <v>45172</v>
      </c>
      <c r="C2927" t="s">
        <v>37</v>
      </c>
      <c r="D2927" t="s">
        <v>2164</v>
      </c>
      <c r="E2927" s="4" t="s">
        <v>221</v>
      </c>
      <c r="F2927" t="s">
        <v>1565</v>
      </c>
      <c r="G2927" t="s">
        <v>221</v>
      </c>
      <c r="H2927" s="4" t="s">
        <v>29</v>
      </c>
      <c r="I2927" t="s">
        <v>29</v>
      </c>
      <c r="J2927" s="4" t="s">
        <v>66</v>
      </c>
      <c r="K2927" t="s">
        <v>66</v>
      </c>
      <c r="L2927" t="s">
        <v>2165</v>
      </c>
      <c r="M2927" t="s">
        <v>2166</v>
      </c>
      <c r="N2927" t="s">
        <v>1490</v>
      </c>
      <c r="O2927" t="s">
        <v>2167</v>
      </c>
      <c r="P2927" s="6">
        <v>7.14</v>
      </c>
      <c r="Q2927" s="9">
        <v>1.897</v>
      </c>
      <c r="R2927">
        <v>12</v>
      </c>
      <c r="S2927">
        <v>0.05</v>
      </c>
      <c r="T2927" s="6">
        <f t="shared" si="225"/>
        <v>6.7829999999999995</v>
      </c>
      <c r="U2927" s="6">
        <f t="shared" si="226"/>
        <v>85.679999999999993</v>
      </c>
      <c r="V2927" s="6">
        <f t="shared" si="227"/>
        <v>81.395999999999987</v>
      </c>
      <c r="W2927" s="6">
        <f t="shared" si="228"/>
        <v>22.763999999999999</v>
      </c>
      <c r="X2927" s="6">
        <f t="shared" si="229"/>
        <v>58.631999999999991</v>
      </c>
      <c r="Y2927" s="8">
        <v>0.72033023735810109</v>
      </c>
    </row>
    <row r="2928" spans="1:25" x14ac:dyDescent="0.35">
      <c r="A2928" t="s">
        <v>8445</v>
      </c>
      <c r="B2928" s="2">
        <v>45172</v>
      </c>
      <c r="C2928" t="s">
        <v>25</v>
      </c>
      <c r="D2928" t="s">
        <v>8446</v>
      </c>
      <c r="E2928" s="4" t="s">
        <v>221</v>
      </c>
      <c r="F2928" t="s">
        <v>222</v>
      </c>
      <c r="G2928" t="s">
        <v>221</v>
      </c>
      <c r="H2928" s="4" t="s">
        <v>29</v>
      </c>
      <c r="I2928" t="s">
        <v>29</v>
      </c>
      <c r="J2928" s="4" t="s">
        <v>105</v>
      </c>
      <c r="K2928" t="s">
        <v>66</v>
      </c>
      <c r="L2928" t="s">
        <v>8447</v>
      </c>
      <c r="M2928" t="s">
        <v>8448</v>
      </c>
      <c r="N2928" t="s">
        <v>8449</v>
      </c>
      <c r="O2928" t="s">
        <v>8450</v>
      </c>
      <c r="P2928" s="6">
        <v>9.14</v>
      </c>
      <c r="Q2928" s="9">
        <v>2.4969999999999999</v>
      </c>
      <c r="R2928">
        <v>4</v>
      </c>
      <c r="T2928" s="6">
        <f t="shared" si="225"/>
        <v>9.14</v>
      </c>
      <c r="U2928" s="6">
        <f t="shared" si="226"/>
        <v>36.56</v>
      </c>
      <c r="V2928" s="6">
        <f t="shared" si="227"/>
        <v>36.56</v>
      </c>
      <c r="W2928" s="6">
        <f t="shared" si="228"/>
        <v>9.9879999999999995</v>
      </c>
      <c r="X2928" s="6">
        <f t="shared" si="229"/>
        <v>26.572000000000003</v>
      </c>
      <c r="Y2928" s="8">
        <v>0.72680525164113785</v>
      </c>
    </row>
    <row r="2929" spans="1:25" x14ac:dyDescent="0.35">
      <c r="A2929" t="s">
        <v>8451</v>
      </c>
      <c r="B2929" s="2">
        <v>45172</v>
      </c>
      <c r="C2929" t="s">
        <v>25</v>
      </c>
      <c r="D2929" t="s">
        <v>2220</v>
      </c>
      <c r="E2929" s="4" t="s">
        <v>470</v>
      </c>
      <c r="F2929" t="s">
        <v>471</v>
      </c>
      <c r="G2929" t="s">
        <v>470</v>
      </c>
      <c r="H2929" s="4" t="s">
        <v>75</v>
      </c>
      <c r="I2929" t="s">
        <v>75</v>
      </c>
      <c r="K2929" t="s">
        <v>75</v>
      </c>
      <c r="L2929" t="s">
        <v>2221</v>
      </c>
      <c r="M2929" t="s">
        <v>2222</v>
      </c>
      <c r="N2929" t="s">
        <v>254</v>
      </c>
      <c r="O2929" t="s">
        <v>737</v>
      </c>
      <c r="P2929" s="6">
        <v>18.989999999999998</v>
      </c>
      <c r="Q2929" s="9">
        <v>5.4470000000000001</v>
      </c>
      <c r="R2929">
        <v>5</v>
      </c>
      <c r="S2929">
        <v>0.08</v>
      </c>
      <c r="T2929" s="6">
        <f t="shared" si="225"/>
        <v>17.470800000000001</v>
      </c>
      <c r="U2929" s="6">
        <f t="shared" si="226"/>
        <v>94.949999999999989</v>
      </c>
      <c r="V2929" s="6">
        <f t="shared" si="227"/>
        <v>87.353999999999999</v>
      </c>
      <c r="W2929" s="6">
        <f t="shared" si="228"/>
        <v>27.234999999999999</v>
      </c>
      <c r="X2929" s="6">
        <f t="shared" si="229"/>
        <v>60.119</v>
      </c>
      <c r="Y2929" s="8">
        <v>0.688222634338439</v>
      </c>
    </row>
    <row r="2930" spans="1:25" x14ac:dyDescent="0.35">
      <c r="A2930" t="s">
        <v>8452</v>
      </c>
      <c r="B2930" s="2">
        <v>45172</v>
      </c>
      <c r="C2930" t="s">
        <v>25</v>
      </c>
      <c r="D2930" t="s">
        <v>883</v>
      </c>
      <c r="E2930" s="4" t="s">
        <v>146</v>
      </c>
      <c r="F2930" t="s">
        <v>147</v>
      </c>
      <c r="G2930" t="s">
        <v>146</v>
      </c>
      <c r="H2930" s="4" t="s">
        <v>29</v>
      </c>
      <c r="I2930" t="s">
        <v>29</v>
      </c>
      <c r="K2930" t="s">
        <v>114</v>
      </c>
      <c r="L2930" t="s">
        <v>884</v>
      </c>
      <c r="M2930" t="s">
        <v>885</v>
      </c>
      <c r="N2930" t="s">
        <v>886</v>
      </c>
      <c r="O2930" t="s">
        <v>887</v>
      </c>
      <c r="P2930" s="6">
        <v>24</v>
      </c>
      <c r="Q2930" s="9">
        <v>6.95</v>
      </c>
      <c r="R2930">
        <v>11</v>
      </c>
      <c r="S2930">
        <v>0.16</v>
      </c>
      <c r="T2930" s="6">
        <f t="shared" si="225"/>
        <v>20.16</v>
      </c>
      <c r="U2930" s="6">
        <f t="shared" si="226"/>
        <v>264</v>
      </c>
      <c r="V2930" s="6">
        <f t="shared" si="227"/>
        <v>221.76</v>
      </c>
      <c r="W2930" s="6">
        <f t="shared" si="228"/>
        <v>76.45</v>
      </c>
      <c r="X2930" s="6">
        <f t="shared" si="229"/>
        <v>145.31</v>
      </c>
      <c r="Y2930" s="8">
        <v>0.65525793650793651</v>
      </c>
    </row>
    <row r="2931" spans="1:25" x14ac:dyDescent="0.35">
      <c r="A2931" t="s">
        <v>8453</v>
      </c>
      <c r="B2931" s="2">
        <v>45172</v>
      </c>
      <c r="C2931" t="s">
        <v>25</v>
      </c>
      <c r="D2931" t="s">
        <v>4187</v>
      </c>
      <c r="E2931" s="4" t="s">
        <v>1056</v>
      </c>
      <c r="F2931" t="s">
        <v>1057</v>
      </c>
      <c r="G2931" t="s">
        <v>1056</v>
      </c>
      <c r="H2931" s="4" t="s">
        <v>29</v>
      </c>
      <c r="I2931" t="s">
        <v>29</v>
      </c>
      <c r="K2931" t="s">
        <v>57</v>
      </c>
      <c r="L2931" t="s">
        <v>4188</v>
      </c>
      <c r="M2931" t="s">
        <v>4189</v>
      </c>
      <c r="N2931" t="s">
        <v>321</v>
      </c>
      <c r="O2931" t="s">
        <v>1961</v>
      </c>
      <c r="P2931" s="6">
        <v>24.14</v>
      </c>
      <c r="Q2931" s="9">
        <v>9.4960000000000004</v>
      </c>
      <c r="R2931">
        <v>8</v>
      </c>
      <c r="S2931">
        <v>0.15</v>
      </c>
      <c r="T2931" s="6">
        <f t="shared" si="225"/>
        <v>20.518999999999998</v>
      </c>
      <c r="U2931" s="6">
        <f t="shared" si="226"/>
        <v>193.12</v>
      </c>
      <c r="V2931" s="6">
        <f t="shared" si="227"/>
        <v>164.15199999999999</v>
      </c>
      <c r="W2931" s="6">
        <f t="shared" si="228"/>
        <v>75.968000000000004</v>
      </c>
      <c r="X2931" s="6">
        <f t="shared" si="229"/>
        <v>88.183999999999983</v>
      </c>
      <c r="Y2931" s="8">
        <v>0.53720941566353131</v>
      </c>
    </row>
    <row r="2932" spans="1:25" x14ac:dyDescent="0.35">
      <c r="A2932" t="s">
        <v>8454</v>
      </c>
      <c r="B2932" s="2">
        <v>45172</v>
      </c>
      <c r="C2932" t="s">
        <v>37</v>
      </c>
      <c r="D2932" t="s">
        <v>8455</v>
      </c>
      <c r="E2932" s="4" t="s">
        <v>985</v>
      </c>
      <c r="F2932" t="s">
        <v>1027</v>
      </c>
      <c r="G2932" t="s">
        <v>985</v>
      </c>
      <c r="H2932" s="4" t="s">
        <v>29</v>
      </c>
      <c r="I2932" t="s">
        <v>29</v>
      </c>
      <c r="K2932" t="s">
        <v>148</v>
      </c>
      <c r="L2932" t="s">
        <v>8456</v>
      </c>
      <c r="M2932" t="s">
        <v>8457</v>
      </c>
      <c r="N2932" t="s">
        <v>339</v>
      </c>
      <c r="O2932" t="s">
        <v>5959</v>
      </c>
      <c r="P2932" s="6">
        <v>34.24</v>
      </c>
      <c r="Q2932" s="9">
        <v>13.746</v>
      </c>
      <c r="R2932">
        <v>16</v>
      </c>
      <c r="S2932">
        <v>0.03</v>
      </c>
      <c r="T2932" s="6">
        <f t="shared" si="225"/>
        <v>33.212800000000001</v>
      </c>
      <c r="U2932" s="6">
        <f t="shared" si="226"/>
        <v>547.84</v>
      </c>
      <c r="V2932" s="6">
        <f t="shared" si="227"/>
        <v>531.40480000000002</v>
      </c>
      <c r="W2932" s="6">
        <f t="shared" si="228"/>
        <v>219.93600000000001</v>
      </c>
      <c r="X2932" s="6">
        <f t="shared" si="229"/>
        <v>311.46879999999999</v>
      </c>
      <c r="Y2932" s="8">
        <v>0.58612342229501879</v>
      </c>
    </row>
    <row r="2933" spans="1:25" x14ac:dyDescent="0.35">
      <c r="A2933" t="s">
        <v>8458</v>
      </c>
      <c r="B2933" s="2">
        <v>45172</v>
      </c>
      <c r="C2933" t="s">
        <v>25</v>
      </c>
      <c r="D2933" t="s">
        <v>5724</v>
      </c>
      <c r="E2933" s="4" t="s">
        <v>105</v>
      </c>
      <c r="F2933" t="s">
        <v>498</v>
      </c>
      <c r="G2933" t="s">
        <v>105</v>
      </c>
      <c r="H2933" s="4" t="s">
        <v>29</v>
      </c>
      <c r="I2933" t="s">
        <v>29</v>
      </c>
      <c r="J2933" s="4" t="s">
        <v>105</v>
      </c>
      <c r="K2933" t="s">
        <v>105</v>
      </c>
      <c r="L2933" t="s">
        <v>5725</v>
      </c>
      <c r="M2933" t="s">
        <v>5726</v>
      </c>
      <c r="N2933" t="s">
        <v>254</v>
      </c>
      <c r="O2933" t="s">
        <v>5727</v>
      </c>
      <c r="P2933" s="6">
        <v>39.14</v>
      </c>
      <c r="Q2933" s="9">
        <v>11.497</v>
      </c>
      <c r="R2933">
        <v>9</v>
      </c>
      <c r="S2933">
        <v>0</v>
      </c>
      <c r="T2933" s="6">
        <f t="shared" si="225"/>
        <v>39.14</v>
      </c>
      <c r="U2933" s="6">
        <f t="shared" si="226"/>
        <v>352.26</v>
      </c>
      <c r="V2933" s="6">
        <f t="shared" si="227"/>
        <v>352.26</v>
      </c>
      <c r="W2933" s="6">
        <f t="shared" si="228"/>
        <v>103.473</v>
      </c>
      <c r="X2933" s="6">
        <f t="shared" si="229"/>
        <v>248.78699999999998</v>
      </c>
      <c r="Y2933" s="8">
        <v>0.70625958099131314</v>
      </c>
    </row>
    <row r="2934" spans="1:25" x14ac:dyDescent="0.35">
      <c r="A2934" t="s">
        <v>8459</v>
      </c>
      <c r="B2934" s="2">
        <v>45172</v>
      </c>
      <c r="C2934" t="s">
        <v>25</v>
      </c>
      <c r="D2934" t="s">
        <v>8460</v>
      </c>
      <c r="E2934" s="4" t="s">
        <v>1797</v>
      </c>
      <c r="F2934" t="s">
        <v>1798</v>
      </c>
      <c r="G2934" t="s">
        <v>1797</v>
      </c>
      <c r="H2934" s="4" t="s">
        <v>29</v>
      </c>
      <c r="I2934" t="s">
        <v>29</v>
      </c>
      <c r="J2934" s="4" t="s">
        <v>114</v>
      </c>
      <c r="K2934" t="s">
        <v>123</v>
      </c>
      <c r="L2934" t="s">
        <v>8461</v>
      </c>
      <c r="M2934" t="s">
        <v>8462</v>
      </c>
      <c r="N2934" t="s">
        <v>269</v>
      </c>
      <c r="O2934" t="s">
        <v>270</v>
      </c>
      <c r="P2934" s="6">
        <v>59.14</v>
      </c>
      <c r="Q2934" s="9">
        <v>17.497</v>
      </c>
      <c r="R2934">
        <v>12</v>
      </c>
      <c r="S2934">
        <v>0.34</v>
      </c>
      <c r="T2934" s="6">
        <f t="shared" si="225"/>
        <v>39.032399999999996</v>
      </c>
      <c r="U2934" s="6">
        <f t="shared" si="226"/>
        <v>709.68000000000006</v>
      </c>
      <c r="V2934" s="6">
        <f t="shared" si="227"/>
        <v>468.38879999999995</v>
      </c>
      <c r="W2934" s="6">
        <f t="shared" si="228"/>
        <v>209.964</v>
      </c>
      <c r="X2934" s="6">
        <f t="shared" si="229"/>
        <v>258.42479999999995</v>
      </c>
      <c r="Y2934" s="8">
        <v>0.55173138213381701</v>
      </c>
    </row>
    <row r="2935" spans="1:25" x14ac:dyDescent="0.35">
      <c r="A2935" t="s">
        <v>8463</v>
      </c>
      <c r="B2935" s="2">
        <v>45172</v>
      </c>
      <c r="C2935" t="s">
        <v>37</v>
      </c>
      <c r="D2935" t="s">
        <v>8027</v>
      </c>
      <c r="E2935" s="4" t="s">
        <v>389</v>
      </c>
      <c r="F2935" t="s">
        <v>1009</v>
      </c>
      <c r="G2935" t="s">
        <v>389</v>
      </c>
      <c r="H2935" s="4" t="s">
        <v>29</v>
      </c>
      <c r="I2935" t="s">
        <v>29</v>
      </c>
      <c r="J2935" s="4" t="s">
        <v>31</v>
      </c>
      <c r="K2935" t="s">
        <v>57</v>
      </c>
      <c r="L2935" t="s">
        <v>8028</v>
      </c>
      <c r="M2935" t="s">
        <v>8029</v>
      </c>
      <c r="N2935" t="s">
        <v>5621</v>
      </c>
      <c r="O2935" t="s">
        <v>8030</v>
      </c>
      <c r="P2935" s="6">
        <v>99.14</v>
      </c>
      <c r="Q2935" s="9">
        <v>39.496000000000002</v>
      </c>
      <c r="R2935">
        <v>5</v>
      </c>
      <c r="S2935">
        <v>0.26</v>
      </c>
      <c r="T2935" s="6">
        <f t="shared" si="225"/>
        <v>73.363600000000005</v>
      </c>
      <c r="U2935" s="6">
        <f t="shared" si="226"/>
        <v>495.7</v>
      </c>
      <c r="V2935" s="6">
        <f t="shared" si="227"/>
        <v>366.81800000000004</v>
      </c>
      <c r="W2935" s="6">
        <f t="shared" si="228"/>
        <v>197.48000000000002</v>
      </c>
      <c r="X2935" s="6">
        <f t="shared" si="229"/>
        <v>169.33800000000002</v>
      </c>
      <c r="Y2935" s="8">
        <v>0.46164037751691578</v>
      </c>
    </row>
    <row r="2936" spans="1:25" x14ac:dyDescent="0.35">
      <c r="A2936" t="s">
        <v>8464</v>
      </c>
      <c r="B2936" s="2">
        <v>45172</v>
      </c>
      <c r="C2936" t="s">
        <v>37</v>
      </c>
      <c r="D2936" t="s">
        <v>2760</v>
      </c>
      <c r="E2936" s="4" t="s">
        <v>417</v>
      </c>
      <c r="F2936" t="s">
        <v>418</v>
      </c>
      <c r="G2936" t="s">
        <v>417</v>
      </c>
      <c r="H2936" s="4" t="s">
        <v>29</v>
      </c>
      <c r="I2936" t="s">
        <v>29</v>
      </c>
      <c r="J2936" s="4" t="s">
        <v>123</v>
      </c>
      <c r="K2936" t="s">
        <v>98</v>
      </c>
      <c r="L2936" t="s">
        <v>2761</v>
      </c>
      <c r="M2936" t="s">
        <v>2762</v>
      </c>
      <c r="N2936" t="s">
        <v>78</v>
      </c>
      <c r="O2936" t="s">
        <v>1472</v>
      </c>
      <c r="P2936" s="6">
        <v>99.14</v>
      </c>
      <c r="Q2936" s="9">
        <v>39.496000000000002</v>
      </c>
      <c r="R2936">
        <v>13</v>
      </c>
      <c r="S2936">
        <v>0.04</v>
      </c>
      <c r="T2936" s="6">
        <f t="shared" si="225"/>
        <v>95.174399999999991</v>
      </c>
      <c r="U2936" s="6">
        <f t="shared" si="226"/>
        <v>1288.82</v>
      </c>
      <c r="V2936" s="6">
        <f t="shared" si="227"/>
        <v>1237.2671999999998</v>
      </c>
      <c r="W2936" s="6">
        <f t="shared" si="228"/>
        <v>513.44799999999998</v>
      </c>
      <c r="X2936" s="6">
        <f t="shared" si="229"/>
        <v>723.8191999999998</v>
      </c>
      <c r="Y2936" s="8">
        <v>0.58501445766928917</v>
      </c>
    </row>
    <row r="2937" spans="1:25" x14ac:dyDescent="0.35">
      <c r="A2937" t="s">
        <v>8465</v>
      </c>
      <c r="B2937" s="2">
        <v>45172</v>
      </c>
      <c r="C2937" t="s">
        <v>37</v>
      </c>
      <c r="D2937" t="s">
        <v>6780</v>
      </c>
      <c r="E2937" s="4" t="s">
        <v>258</v>
      </c>
      <c r="F2937" t="s">
        <v>259</v>
      </c>
      <c r="G2937" t="s">
        <v>258</v>
      </c>
      <c r="H2937" s="4" t="s">
        <v>75</v>
      </c>
      <c r="I2937" t="s">
        <v>75</v>
      </c>
      <c r="K2937" t="s">
        <v>75</v>
      </c>
      <c r="L2937" t="s">
        <v>6781</v>
      </c>
      <c r="M2937" t="s">
        <v>6782</v>
      </c>
      <c r="N2937" t="s">
        <v>108</v>
      </c>
      <c r="O2937" t="s">
        <v>6783</v>
      </c>
      <c r="P2937" s="6">
        <v>198.99</v>
      </c>
      <c r="Q2937" s="9">
        <v>59.447000000000003</v>
      </c>
      <c r="R2937">
        <v>19</v>
      </c>
      <c r="S2937">
        <v>0.16</v>
      </c>
      <c r="T2937" s="6">
        <f t="shared" si="225"/>
        <v>167.1516</v>
      </c>
      <c r="U2937" s="6">
        <f t="shared" si="226"/>
        <v>3780.8100000000004</v>
      </c>
      <c r="V2937" s="6">
        <f t="shared" si="227"/>
        <v>3175.8804</v>
      </c>
      <c r="W2937" s="6">
        <f t="shared" si="228"/>
        <v>1129.4929999999999</v>
      </c>
      <c r="X2937" s="6">
        <f t="shared" si="229"/>
        <v>2046.3874000000001</v>
      </c>
      <c r="Y2937" s="8">
        <v>0.64435279111896027</v>
      </c>
    </row>
    <row r="2938" spans="1:25" x14ac:dyDescent="0.35">
      <c r="A2938" t="s">
        <v>8466</v>
      </c>
      <c r="B2938" s="2">
        <v>45173</v>
      </c>
      <c r="C2938" t="s">
        <v>37</v>
      </c>
      <c r="D2938" t="s">
        <v>1528</v>
      </c>
      <c r="E2938" s="4" t="s">
        <v>679</v>
      </c>
      <c r="F2938" t="s">
        <v>680</v>
      </c>
      <c r="G2938" t="s">
        <v>679</v>
      </c>
      <c r="H2938" s="4" t="s">
        <v>29</v>
      </c>
      <c r="I2938" t="s">
        <v>29</v>
      </c>
      <c r="J2938" s="4" t="s">
        <v>66</v>
      </c>
      <c r="K2938" t="s">
        <v>148</v>
      </c>
      <c r="L2938" t="s">
        <v>1529</v>
      </c>
      <c r="M2938" t="s">
        <v>1530</v>
      </c>
      <c r="N2938" t="s">
        <v>1531</v>
      </c>
      <c r="O2938" t="s">
        <v>1532</v>
      </c>
      <c r="P2938" s="6">
        <v>3.59</v>
      </c>
      <c r="Q2938" s="9">
        <v>1.077</v>
      </c>
      <c r="R2938">
        <v>13</v>
      </c>
      <c r="T2938" s="6">
        <f t="shared" si="225"/>
        <v>3.59</v>
      </c>
      <c r="U2938" s="6">
        <f t="shared" si="226"/>
        <v>46.67</v>
      </c>
      <c r="V2938" s="6">
        <f t="shared" si="227"/>
        <v>46.67</v>
      </c>
      <c r="W2938" s="6">
        <f t="shared" si="228"/>
        <v>14.000999999999999</v>
      </c>
      <c r="X2938" s="6">
        <f t="shared" si="229"/>
        <v>32.669000000000004</v>
      </c>
      <c r="Y2938" s="8">
        <v>0.70000000000000007</v>
      </c>
    </row>
    <row r="2939" spans="1:25" x14ac:dyDescent="0.35">
      <c r="A2939" t="s">
        <v>8467</v>
      </c>
      <c r="B2939" s="2">
        <v>45173</v>
      </c>
      <c r="C2939" t="s">
        <v>37</v>
      </c>
      <c r="D2939" t="s">
        <v>6223</v>
      </c>
      <c r="E2939" s="4" t="s">
        <v>555</v>
      </c>
      <c r="F2939" t="s">
        <v>556</v>
      </c>
      <c r="G2939" t="s">
        <v>555</v>
      </c>
      <c r="H2939" s="4" t="s">
        <v>29</v>
      </c>
      <c r="I2939" t="s">
        <v>29</v>
      </c>
      <c r="J2939" s="4" t="s">
        <v>105</v>
      </c>
      <c r="K2939" t="s">
        <v>223</v>
      </c>
      <c r="L2939" t="s">
        <v>6224</v>
      </c>
      <c r="M2939" t="s">
        <v>6225</v>
      </c>
      <c r="N2939" t="s">
        <v>1820</v>
      </c>
      <c r="O2939" t="s">
        <v>2162</v>
      </c>
      <c r="P2939" s="6">
        <v>3.99</v>
      </c>
      <c r="Q2939" s="9">
        <v>0.94699999999999995</v>
      </c>
      <c r="R2939">
        <v>15</v>
      </c>
      <c r="S2939">
        <v>0.15</v>
      </c>
      <c r="T2939" s="6">
        <f t="shared" si="225"/>
        <v>3.3915000000000002</v>
      </c>
      <c r="U2939" s="6">
        <f t="shared" si="226"/>
        <v>59.85</v>
      </c>
      <c r="V2939" s="6">
        <f t="shared" si="227"/>
        <v>50.872500000000002</v>
      </c>
      <c r="W2939" s="6">
        <f t="shared" si="228"/>
        <v>14.205</v>
      </c>
      <c r="X2939" s="6">
        <f t="shared" si="229"/>
        <v>36.667500000000004</v>
      </c>
      <c r="Y2939" s="8">
        <v>0.72077251953412946</v>
      </c>
    </row>
    <row r="2940" spans="1:25" x14ac:dyDescent="0.35">
      <c r="A2940" t="s">
        <v>8468</v>
      </c>
      <c r="B2940" s="2">
        <v>45173</v>
      </c>
      <c r="C2940" t="s">
        <v>25</v>
      </c>
      <c r="D2940" t="s">
        <v>8469</v>
      </c>
      <c r="E2940" s="4" t="s">
        <v>138</v>
      </c>
      <c r="F2940" t="s">
        <v>139</v>
      </c>
      <c r="G2940" t="s">
        <v>138</v>
      </c>
      <c r="H2940" s="4" t="s">
        <v>29</v>
      </c>
      <c r="I2940" t="s">
        <v>29</v>
      </c>
      <c r="J2940" s="4" t="s">
        <v>123</v>
      </c>
      <c r="K2940" t="s">
        <v>30</v>
      </c>
      <c r="L2940" t="s">
        <v>8470</v>
      </c>
      <c r="M2940" t="s">
        <v>8471</v>
      </c>
      <c r="N2940" t="s">
        <v>158</v>
      </c>
      <c r="O2940" t="s">
        <v>218</v>
      </c>
      <c r="P2940" s="6">
        <v>4.04</v>
      </c>
      <c r="Q2940" s="9">
        <v>1.6659999999999999</v>
      </c>
      <c r="R2940">
        <v>16</v>
      </c>
      <c r="S2940">
        <v>0.06</v>
      </c>
      <c r="T2940" s="6">
        <f t="shared" si="225"/>
        <v>3.7975999999999996</v>
      </c>
      <c r="U2940" s="6">
        <f t="shared" si="226"/>
        <v>64.64</v>
      </c>
      <c r="V2940" s="6">
        <f t="shared" si="227"/>
        <v>60.761599999999994</v>
      </c>
      <c r="W2940" s="6">
        <f t="shared" si="228"/>
        <v>26.655999999999999</v>
      </c>
      <c r="X2940" s="6">
        <f t="shared" si="229"/>
        <v>34.105599999999995</v>
      </c>
      <c r="Y2940" s="8">
        <v>0.56130187486833782</v>
      </c>
    </row>
    <row r="2941" spans="1:25" x14ac:dyDescent="0.35">
      <c r="A2941" t="s">
        <v>8472</v>
      </c>
      <c r="B2941" s="2">
        <v>45173</v>
      </c>
      <c r="C2941" t="s">
        <v>25</v>
      </c>
      <c r="D2941" t="s">
        <v>4719</v>
      </c>
      <c r="E2941" s="4" t="s">
        <v>73</v>
      </c>
      <c r="F2941" t="s">
        <v>74</v>
      </c>
      <c r="G2941" t="s">
        <v>73</v>
      </c>
      <c r="H2941" s="4" t="s">
        <v>75</v>
      </c>
      <c r="I2941" t="s">
        <v>75</v>
      </c>
      <c r="K2941" t="s">
        <v>75</v>
      </c>
      <c r="L2941" t="s">
        <v>4171</v>
      </c>
      <c r="M2941" t="s">
        <v>4172</v>
      </c>
      <c r="N2941" t="s">
        <v>3018</v>
      </c>
      <c r="O2941" t="s">
        <v>4173</v>
      </c>
      <c r="P2941" s="6">
        <v>4.1399999999999997</v>
      </c>
      <c r="Q2941" s="9">
        <v>0.997</v>
      </c>
      <c r="R2941">
        <v>12</v>
      </c>
      <c r="T2941" s="6">
        <f t="shared" si="225"/>
        <v>4.1399999999999997</v>
      </c>
      <c r="U2941" s="6">
        <f t="shared" si="226"/>
        <v>49.679999999999993</v>
      </c>
      <c r="V2941" s="6">
        <f t="shared" si="227"/>
        <v>49.679999999999993</v>
      </c>
      <c r="W2941" s="6">
        <f t="shared" si="228"/>
        <v>11.964</v>
      </c>
      <c r="X2941" s="6">
        <f t="shared" si="229"/>
        <v>37.715999999999994</v>
      </c>
      <c r="Y2941" s="8">
        <v>0.75917874396135265</v>
      </c>
    </row>
    <row r="2942" spans="1:25" x14ac:dyDescent="0.35">
      <c r="A2942" t="s">
        <v>8473</v>
      </c>
      <c r="B2942" s="2">
        <v>45173</v>
      </c>
      <c r="C2942" t="s">
        <v>25</v>
      </c>
      <c r="D2942" t="s">
        <v>7076</v>
      </c>
      <c r="E2942" s="4" t="s">
        <v>105</v>
      </c>
      <c r="F2942" t="s">
        <v>155</v>
      </c>
      <c r="G2942" t="s">
        <v>105</v>
      </c>
      <c r="H2942" s="4" t="s">
        <v>29</v>
      </c>
      <c r="I2942" t="s">
        <v>29</v>
      </c>
      <c r="J2942" s="4" t="s">
        <v>114</v>
      </c>
      <c r="K2942" t="s">
        <v>105</v>
      </c>
      <c r="L2942" t="s">
        <v>7077</v>
      </c>
      <c r="M2942" t="s">
        <v>7078</v>
      </c>
      <c r="N2942" t="s">
        <v>1820</v>
      </c>
      <c r="O2942" t="s">
        <v>4016</v>
      </c>
      <c r="P2942" s="6">
        <v>8.14</v>
      </c>
      <c r="Q2942" s="9">
        <v>2.1970000000000001</v>
      </c>
      <c r="R2942">
        <v>12</v>
      </c>
      <c r="S2942">
        <v>0.34</v>
      </c>
      <c r="T2942" s="6">
        <f t="shared" si="225"/>
        <v>5.3723999999999998</v>
      </c>
      <c r="U2942" s="6">
        <f t="shared" si="226"/>
        <v>97.68</v>
      </c>
      <c r="V2942" s="6">
        <f t="shared" si="227"/>
        <v>64.468800000000002</v>
      </c>
      <c r="W2942" s="6">
        <f t="shared" si="228"/>
        <v>26.364000000000001</v>
      </c>
      <c r="X2942" s="6">
        <f t="shared" si="229"/>
        <v>38.104799999999997</v>
      </c>
      <c r="Y2942" s="8">
        <v>0.59105800014890919</v>
      </c>
    </row>
    <row r="2943" spans="1:25" x14ac:dyDescent="0.35">
      <c r="A2943" t="s">
        <v>8474</v>
      </c>
      <c r="B2943" s="2">
        <v>45173</v>
      </c>
      <c r="C2943" t="s">
        <v>37</v>
      </c>
      <c r="D2943" t="s">
        <v>8475</v>
      </c>
      <c r="E2943" s="4" t="s">
        <v>985</v>
      </c>
      <c r="F2943" t="s">
        <v>986</v>
      </c>
      <c r="G2943" t="s">
        <v>985</v>
      </c>
      <c r="H2943" s="4" t="s">
        <v>29</v>
      </c>
      <c r="I2943" t="s">
        <v>29</v>
      </c>
      <c r="J2943" s="4" t="s">
        <v>66</v>
      </c>
      <c r="K2943" t="s">
        <v>57</v>
      </c>
      <c r="L2943" t="s">
        <v>8476</v>
      </c>
      <c r="M2943" t="s">
        <v>8477</v>
      </c>
      <c r="N2943" t="s">
        <v>69</v>
      </c>
      <c r="O2943" t="s">
        <v>70</v>
      </c>
      <c r="P2943" s="6">
        <v>12.14</v>
      </c>
      <c r="Q2943" s="9">
        <v>4.6959999999999997</v>
      </c>
      <c r="R2943">
        <v>19</v>
      </c>
      <c r="S2943">
        <v>0.04</v>
      </c>
      <c r="T2943" s="6">
        <f t="shared" si="225"/>
        <v>11.654400000000001</v>
      </c>
      <c r="U2943" s="6">
        <f t="shared" si="226"/>
        <v>230.66000000000003</v>
      </c>
      <c r="V2943" s="6">
        <f t="shared" si="227"/>
        <v>221.43360000000001</v>
      </c>
      <c r="W2943" s="6">
        <f t="shared" si="228"/>
        <v>89.22399999999999</v>
      </c>
      <c r="X2943" s="6">
        <f t="shared" si="229"/>
        <v>132.20960000000002</v>
      </c>
      <c r="Y2943" s="8">
        <v>0.59706205381658439</v>
      </c>
    </row>
    <row r="2944" spans="1:25" x14ac:dyDescent="0.35">
      <c r="A2944" t="s">
        <v>8478</v>
      </c>
      <c r="B2944" s="2">
        <v>45173</v>
      </c>
      <c r="C2944" t="s">
        <v>25</v>
      </c>
      <c r="D2944" t="s">
        <v>8479</v>
      </c>
      <c r="E2944" s="4" t="s">
        <v>508</v>
      </c>
      <c r="F2944" t="s">
        <v>509</v>
      </c>
      <c r="G2944" t="s">
        <v>508</v>
      </c>
      <c r="H2944" s="4" t="s">
        <v>29</v>
      </c>
      <c r="I2944" t="s">
        <v>29</v>
      </c>
      <c r="J2944" s="4" t="s">
        <v>57</v>
      </c>
      <c r="K2944" t="s">
        <v>114</v>
      </c>
      <c r="L2944" t="s">
        <v>8364</v>
      </c>
      <c r="M2944" t="s">
        <v>8365</v>
      </c>
      <c r="N2944" t="s">
        <v>78</v>
      </c>
      <c r="O2944" t="s">
        <v>200</v>
      </c>
      <c r="P2944" s="6">
        <v>14.14</v>
      </c>
      <c r="Q2944" s="9">
        <v>5.4960000000000004</v>
      </c>
      <c r="R2944">
        <v>18</v>
      </c>
      <c r="S2944">
        <v>0.22</v>
      </c>
      <c r="T2944" s="6">
        <f t="shared" si="225"/>
        <v>11.029200000000001</v>
      </c>
      <c r="U2944" s="6">
        <f t="shared" si="226"/>
        <v>254.52</v>
      </c>
      <c r="V2944" s="6">
        <f t="shared" si="227"/>
        <v>198.52560000000003</v>
      </c>
      <c r="W2944" s="6">
        <f t="shared" si="228"/>
        <v>98.928000000000011</v>
      </c>
      <c r="X2944" s="6">
        <f t="shared" si="229"/>
        <v>99.597600000000014</v>
      </c>
      <c r="Y2944" s="8">
        <v>0.50168643237950172</v>
      </c>
    </row>
    <row r="2945" spans="1:25" x14ac:dyDescent="0.35">
      <c r="A2945" t="s">
        <v>8480</v>
      </c>
      <c r="B2945" s="2">
        <v>45173</v>
      </c>
      <c r="C2945" t="s">
        <v>37</v>
      </c>
      <c r="D2945" t="s">
        <v>8009</v>
      </c>
      <c r="E2945" s="4" t="s">
        <v>389</v>
      </c>
      <c r="F2945" t="s">
        <v>390</v>
      </c>
      <c r="G2945" t="s">
        <v>389</v>
      </c>
      <c r="H2945" s="4" t="s">
        <v>29</v>
      </c>
      <c r="I2945" t="s">
        <v>29</v>
      </c>
      <c r="J2945" s="4" t="s">
        <v>148</v>
      </c>
      <c r="K2945" t="s">
        <v>98</v>
      </c>
      <c r="L2945" t="s">
        <v>1018</v>
      </c>
      <c r="M2945" t="s">
        <v>1019</v>
      </c>
      <c r="N2945" t="s">
        <v>78</v>
      </c>
      <c r="O2945" t="s">
        <v>79</v>
      </c>
      <c r="P2945" s="6">
        <v>15.14</v>
      </c>
      <c r="Q2945" s="9">
        <v>4.2969999999999997</v>
      </c>
      <c r="R2945">
        <v>5</v>
      </c>
      <c r="T2945" s="6">
        <f t="shared" si="225"/>
        <v>15.14</v>
      </c>
      <c r="U2945" s="6">
        <f t="shared" si="226"/>
        <v>75.7</v>
      </c>
      <c r="V2945" s="6">
        <f t="shared" si="227"/>
        <v>75.7</v>
      </c>
      <c r="W2945" s="6">
        <f t="shared" si="228"/>
        <v>21.484999999999999</v>
      </c>
      <c r="X2945" s="6">
        <f t="shared" si="229"/>
        <v>54.215000000000003</v>
      </c>
      <c r="Y2945" s="8">
        <v>0.71618229854689563</v>
      </c>
    </row>
    <row r="2946" spans="1:25" x14ac:dyDescent="0.35">
      <c r="A2946" t="s">
        <v>8481</v>
      </c>
      <c r="B2946" s="2">
        <v>45173</v>
      </c>
      <c r="C2946" t="s">
        <v>37</v>
      </c>
      <c r="D2946" t="s">
        <v>8482</v>
      </c>
      <c r="E2946" s="4" t="s">
        <v>112</v>
      </c>
      <c r="F2946" t="s">
        <v>113</v>
      </c>
      <c r="G2946" t="s">
        <v>112</v>
      </c>
      <c r="H2946" s="4" t="s">
        <v>29</v>
      </c>
      <c r="I2946" t="s">
        <v>29</v>
      </c>
      <c r="K2946" t="s">
        <v>57</v>
      </c>
      <c r="L2946" t="s">
        <v>6620</v>
      </c>
      <c r="M2946" t="s">
        <v>6621</v>
      </c>
      <c r="N2946" t="s">
        <v>5351</v>
      </c>
      <c r="O2946" t="s">
        <v>6622</v>
      </c>
      <c r="P2946" s="6">
        <v>19.239999999999998</v>
      </c>
      <c r="Q2946" s="9">
        <v>7.7460000000000004</v>
      </c>
      <c r="R2946">
        <v>14</v>
      </c>
      <c r="S2946">
        <v>0.05</v>
      </c>
      <c r="T2946" s="6">
        <f t="shared" si="225"/>
        <v>18.277999999999999</v>
      </c>
      <c r="U2946" s="6">
        <f t="shared" si="226"/>
        <v>269.35999999999996</v>
      </c>
      <c r="V2946" s="6">
        <f t="shared" si="227"/>
        <v>255.892</v>
      </c>
      <c r="W2946" s="6">
        <f t="shared" si="228"/>
        <v>108.444</v>
      </c>
      <c r="X2946" s="6">
        <f t="shared" si="229"/>
        <v>147.44799999999998</v>
      </c>
      <c r="Y2946" s="8">
        <v>0.57621183936973408</v>
      </c>
    </row>
    <row r="2947" spans="1:25" x14ac:dyDescent="0.35">
      <c r="A2947" t="s">
        <v>8483</v>
      </c>
      <c r="B2947" s="2">
        <v>45173</v>
      </c>
      <c r="C2947" t="s">
        <v>25</v>
      </c>
      <c r="D2947" t="s">
        <v>8099</v>
      </c>
      <c r="E2947" s="4" t="s">
        <v>47</v>
      </c>
      <c r="F2947" t="s">
        <v>1241</v>
      </c>
      <c r="G2947" t="s">
        <v>47</v>
      </c>
      <c r="H2947" s="4" t="s">
        <v>29</v>
      </c>
      <c r="I2947" t="s">
        <v>29</v>
      </c>
      <c r="J2947" s="4" t="s">
        <v>105</v>
      </c>
      <c r="K2947" t="s">
        <v>31</v>
      </c>
      <c r="L2947" t="s">
        <v>8100</v>
      </c>
      <c r="M2947" t="s">
        <v>8101</v>
      </c>
      <c r="N2947" t="s">
        <v>1278</v>
      </c>
      <c r="O2947" t="s">
        <v>1926</v>
      </c>
      <c r="P2947" s="6">
        <v>23.99</v>
      </c>
      <c r="Q2947" s="9">
        <v>6.9470000000000001</v>
      </c>
      <c r="R2947">
        <v>9</v>
      </c>
      <c r="S2947">
        <v>0.26</v>
      </c>
      <c r="T2947" s="6">
        <f t="shared" ref="T2947:T3010" si="230">P2947*(1-S2947)</f>
        <v>17.752599999999997</v>
      </c>
      <c r="U2947" s="6">
        <f t="shared" ref="U2947:U3010" si="231">P2947*R2947</f>
        <v>215.91</v>
      </c>
      <c r="V2947" s="6">
        <f t="shared" ref="V2947:V3010" si="232">T2947*R2947</f>
        <v>159.77339999999998</v>
      </c>
      <c r="W2947" s="6">
        <f t="shared" ref="W2947:W3010" si="233">Q2947*R2947</f>
        <v>62.523000000000003</v>
      </c>
      <c r="X2947" s="6">
        <f t="shared" ref="X2947:X3010" si="234">V2947-W2947</f>
        <v>97.250399999999985</v>
      </c>
      <c r="Y2947" s="8">
        <v>0.60867703885628022</v>
      </c>
    </row>
    <row r="2948" spans="1:25" x14ac:dyDescent="0.35">
      <c r="A2948" t="s">
        <v>8484</v>
      </c>
      <c r="B2948" s="2">
        <v>45173</v>
      </c>
      <c r="C2948" t="s">
        <v>25</v>
      </c>
      <c r="D2948" t="s">
        <v>1494</v>
      </c>
      <c r="E2948" s="4" t="s">
        <v>39</v>
      </c>
      <c r="F2948" t="s">
        <v>40</v>
      </c>
      <c r="G2948" t="s">
        <v>39</v>
      </c>
      <c r="H2948" s="4" t="s">
        <v>29</v>
      </c>
      <c r="I2948" t="s">
        <v>29</v>
      </c>
      <c r="K2948" t="s">
        <v>30</v>
      </c>
      <c r="L2948" t="s">
        <v>1495</v>
      </c>
      <c r="M2948" t="s">
        <v>1496</v>
      </c>
      <c r="N2948" t="s">
        <v>78</v>
      </c>
      <c r="O2948" t="s">
        <v>79</v>
      </c>
      <c r="P2948" s="6">
        <v>28.99</v>
      </c>
      <c r="Q2948" s="9">
        <v>8.4469999999999992</v>
      </c>
      <c r="R2948">
        <v>13</v>
      </c>
      <c r="S2948">
        <v>0.38</v>
      </c>
      <c r="T2948" s="6">
        <f t="shared" si="230"/>
        <v>17.973800000000001</v>
      </c>
      <c r="U2948" s="6">
        <f t="shared" si="231"/>
        <v>376.87</v>
      </c>
      <c r="V2948" s="6">
        <f t="shared" si="232"/>
        <v>233.65940000000001</v>
      </c>
      <c r="W2948" s="6">
        <f t="shared" si="233"/>
        <v>109.81099999999999</v>
      </c>
      <c r="X2948" s="6">
        <f t="shared" si="234"/>
        <v>123.84840000000001</v>
      </c>
      <c r="Y2948" s="8">
        <v>0.53003816666481218</v>
      </c>
    </row>
    <row r="2949" spans="1:25" x14ac:dyDescent="0.35">
      <c r="A2949" t="s">
        <v>8485</v>
      </c>
      <c r="B2949" s="2">
        <v>45173</v>
      </c>
      <c r="C2949" t="s">
        <v>37</v>
      </c>
      <c r="D2949" t="s">
        <v>889</v>
      </c>
      <c r="E2949" s="4" t="s">
        <v>1797</v>
      </c>
      <c r="F2949" t="s">
        <v>1798</v>
      </c>
      <c r="G2949" t="s">
        <v>1797</v>
      </c>
      <c r="H2949" s="4" t="s">
        <v>29</v>
      </c>
      <c r="I2949" t="s">
        <v>29</v>
      </c>
      <c r="J2949" s="4" t="s">
        <v>114</v>
      </c>
      <c r="K2949" t="s">
        <v>123</v>
      </c>
      <c r="L2949" t="s">
        <v>890</v>
      </c>
      <c r="M2949" t="s">
        <v>891</v>
      </c>
      <c r="N2949" t="s">
        <v>254</v>
      </c>
      <c r="O2949" t="s">
        <v>597</v>
      </c>
      <c r="P2949" s="6">
        <v>29.14</v>
      </c>
      <c r="Q2949" s="9">
        <v>11.496</v>
      </c>
      <c r="R2949">
        <v>13</v>
      </c>
      <c r="S2949">
        <v>0.36</v>
      </c>
      <c r="T2949" s="6">
        <f t="shared" si="230"/>
        <v>18.6496</v>
      </c>
      <c r="U2949" s="6">
        <f t="shared" si="231"/>
        <v>378.82</v>
      </c>
      <c r="V2949" s="6">
        <f t="shared" si="232"/>
        <v>242.44479999999999</v>
      </c>
      <c r="W2949" s="6">
        <f t="shared" si="233"/>
        <v>149.44800000000001</v>
      </c>
      <c r="X2949" s="6">
        <f t="shared" si="234"/>
        <v>92.996799999999979</v>
      </c>
      <c r="Y2949" s="8">
        <v>0.3835792724776938</v>
      </c>
    </row>
    <row r="2950" spans="1:25" x14ac:dyDescent="0.35">
      <c r="A2950" t="s">
        <v>8486</v>
      </c>
      <c r="B2950" s="2">
        <v>45173</v>
      </c>
      <c r="C2950" t="s">
        <v>37</v>
      </c>
      <c r="D2950" t="s">
        <v>8487</v>
      </c>
      <c r="E2950" s="4" t="s">
        <v>146</v>
      </c>
      <c r="F2950" t="s">
        <v>1032</v>
      </c>
      <c r="G2950" t="s">
        <v>146</v>
      </c>
      <c r="H2950" s="4" t="s">
        <v>29</v>
      </c>
      <c r="I2950" t="s">
        <v>29</v>
      </c>
      <c r="K2950" t="s">
        <v>114</v>
      </c>
      <c r="L2950" t="s">
        <v>2923</v>
      </c>
      <c r="M2950" t="s">
        <v>2924</v>
      </c>
      <c r="N2950" t="s">
        <v>1278</v>
      </c>
      <c r="O2950" t="s">
        <v>1342</v>
      </c>
      <c r="P2950" s="6">
        <v>29.24</v>
      </c>
      <c r="Q2950" s="9">
        <v>11.746</v>
      </c>
      <c r="R2950">
        <v>8</v>
      </c>
      <c r="S2950">
        <v>0.02</v>
      </c>
      <c r="T2950" s="6">
        <f t="shared" si="230"/>
        <v>28.655199999999997</v>
      </c>
      <c r="U2950" s="6">
        <f t="shared" si="231"/>
        <v>233.92</v>
      </c>
      <c r="V2950" s="6">
        <f t="shared" si="232"/>
        <v>229.24159999999998</v>
      </c>
      <c r="W2950" s="6">
        <f t="shared" si="233"/>
        <v>93.968000000000004</v>
      </c>
      <c r="X2950" s="6">
        <f t="shared" si="234"/>
        <v>135.27359999999999</v>
      </c>
      <c r="Y2950" s="8">
        <v>0.59009185069376591</v>
      </c>
    </row>
    <row r="2951" spans="1:25" x14ac:dyDescent="0.35">
      <c r="A2951" t="s">
        <v>8488</v>
      </c>
      <c r="B2951" s="2">
        <v>45173</v>
      </c>
      <c r="C2951" t="s">
        <v>37</v>
      </c>
      <c r="D2951" t="s">
        <v>8489</v>
      </c>
      <c r="E2951" s="4" t="s">
        <v>1286</v>
      </c>
      <c r="F2951" t="s">
        <v>1287</v>
      </c>
      <c r="G2951" t="s">
        <v>1286</v>
      </c>
      <c r="H2951" s="4" t="s">
        <v>29</v>
      </c>
      <c r="I2951" t="s">
        <v>29</v>
      </c>
      <c r="J2951" s="4" t="s">
        <v>123</v>
      </c>
      <c r="K2951" t="s">
        <v>66</v>
      </c>
      <c r="L2951" t="s">
        <v>8490</v>
      </c>
      <c r="M2951" t="s">
        <v>8491</v>
      </c>
      <c r="N2951" t="s">
        <v>269</v>
      </c>
      <c r="O2951" t="s">
        <v>703</v>
      </c>
      <c r="P2951" s="6">
        <v>49.14</v>
      </c>
      <c r="Q2951" s="9">
        <v>14.497</v>
      </c>
      <c r="R2951">
        <v>18</v>
      </c>
      <c r="T2951" s="6">
        <f t="shared" si="230"/>
        <v>49.14</v>
      </c>
      <c r="U2951" s="6">
        <f t="shared" si="231"/>
        <v>884.52</v>
      </c>
      <c r="V2951" s="6">
        <f t="shared" si="232"/>
        <v>884.52</v>
      </c>
      <c r="W2951" s="6">
        <f t="shared" si="233"/>
        <v>260.94600000000003</v>
      </c>
      <c r="X2951" s="6">
        <f t="shared" si="234"/>
        <v>623.57399999999996</v>
      </c>
      <c r="Y2951" s="8">
        <v>0.704985754985755</v>
      </c>
    </row>
    <row r="2952" spans="1:25" x14ac:dyDescent="0.35">
      <c r="A2952" t="s">
        <v>8492</v>
      </c>
      <c r="B2952" s="2">
        <v>45174</v>
      </c>
      <c r="C2952" t="s">
        <v>25</v>
      </c>
      <c r="D2952" t="s">
        <v>569</v>
      </c>
      <c r="E2952" s="4" t="s">
        <v>47</v>
      </c>
      <c r="F2952" t="s">
        <v>1241</v>
      </c>
      <c r="G2952" t="s">
        <v>47</v>
      </c>
      <c r="H2952" s="4" t="s">
        <v>29</v>
      </c>
      <c r="I2952" t="s">
        <v>29</v>
      </c>
      <c r="J2952" s="4" t="s">
        <v>123</v>
      </c>
      <c r="K2952" t="s">
        <v>31</v>
      </c>
      <c r="L2952" t="s">
        <v>571</v>
      </c>
      <c r="M2952" t="s">
        <v>572</v>
      </c>
      <c r="N2952" t="s">
        <v>241</v>
      </c>
      <c r="O2952" t="s">
        <v>242</v>
      </c>
      <c r="P2952" s="6">
        <v>2.14</v>
      </c>
      <c r="Q2952" s="9">
        <v>0.69599999999999995</v>
      </c>
      <c r="R2952">
        <v>17</v>
      </c>
      <c r="S2952">
        <v>0.36</v>
      </c>
      <c r="T2952" s="6">
        <f t="shared" si="230"/>
        <v>1.3696000000000002</v>
      </c>
      <c r="U2952" s="6">
        <f t="shared" si="231"/>
        <v>36.380000000000003</v>
      </c>
      <c r="V2952" s="6">
        <f t="shared" si="232"/>
        <v>23.283200000000001</v>
      </c>
      <c r="W2952" s="6">
        <f t="shared" si="233"/>
        <v>11.831999999999999</v>
      </c>
      <c r="X2952" s="6">
        <f t="shared" si="234"/>
        <v>11.451200000000002</v>
      </c>
      <c r="Y2952" s="8">
        <v>0.49182242990654212</v>
      </c>
    </row>
    <row r="2953" spans="1:25" x14ac:dyDescent="0.35">
      <c r="A2953" t="s">
        <v>8493</v>
      </c>
      <c r="B2953" s="2">
        <v>45174</v>
      </c>
      <c r="C2953" t="s">
        <v>25</v>
      </c>
      <c r="D2953" t="s">
        <v>8494</v>
      </c>
      <c r="E2953" s="4" t="s">
        <v>359</v>
      </c>
      <c r="F2953" t="s">
        <v>360</v>
      </c>
      <c r="G2953" t="s">
        <v>359</v>
      </c>
      <c r="H2953" s="4" t="s">
        <v>29</v>
      </c>
      <c r="I2953" t="s">
        <v>29</v>
      </c>
      <c r="J2953" s="4" t="s">
        <v>57</v>
      </c>
      <c r="K2953" t="s">
        <v>57</v>
      </c>
      <c r="L2953" t="s">
        <v>4130</v>
      </c>
      <c r="M2953" t="s">
        <v>4131</v>
      </c>
      <c r="N2953" t="s">
        <v>1084</v>
      </c>
      <c r="O2953" t="s">
        <v>4132</v>
      </c>
      <c r="P2953" s="6">
        <v>2.2400000000000002</v>
      </c>
      <c r="Q2953" s="9">
        <v>0.94599999999999995</v>
      </c>
      <c r="R2953">
        <v>10</v>
      </c>
      <c r="S2953">
        <v>0.03</v>
      </c>
      <c r="T2953" s="6">
        <f t="shared" si="230"/>
        <v>2.1728000000000001</v>
      </c>
      <c r="U2953" s="6">
        <f t="shared" si="231"/>
        <v>22.400000000000002</v>
      </c>
      <c r="V2953" s="6">
        <f t="shared" si="232"/>
        <v>21.728000000000002</v>
      </c>
      <c r="W2953" s="6">
        <f t="shared" si="233"/>
        <v>9.4599999999999991</v>
      </c>
      <c r="X2953" s="6">
        <f t="shared" si="234"/>
        <v>12.268000000000002</v>
      </c>
      <c r="Y2953" s="8">
        <v>0.56461708394698096</v>
      </c>
    </row>
    <row r="2954" spans="1:25" x14ac:dyDescent="0.35">
      <c r="A2954" t="s">
        <v>8495</v>
      </c>
      <c r="B2954" s="2">
        <v>45174</v>
      </c>
      <c r="C2954" t="s">
        <v>37</v>
      </c>
      <c r="D2954" t="s">
        <v>3799</v>
      </c>
      <c r="E2954" s="4" t="s">
        <v>182</v>
      </c>
      <c r="F2954" t="s">
        <v>183</v>
      </c>
      <c r="G2954" t="s">
        <v>182</v>
      </c>
      <c r="H2954" s="4" t="s">
        <v>29</v>
      </c>
      <c r="I2954" t="s">
        <v>29</v>
      </c>
      <c r="K2954" t="s">
        <v>30</v>
      </c>
      <c r="L2954" t="s">
        <v>3800</v>
      </c>
      <c r="M2954" t="s">
        <v>3801</v>
      </c>
      <c r="N2954" t="s">
        <v>210</v>
      </c>
      <c r="O2954" t="s">
        <v>3582</v>
      </c>
      <c r="P2954" s="6">
        <v>2.29</v>
      </c>
      <c r="Q2954" s="9">
        <v>0.437</v>
      </c>
      <c r="R2954">
        <v>6</v>
      </c>
      <c r="S2954">
        <v>0.12</v>
      </c>
      <c r="T2954" s="6">
        <f t="shared" si="230"/>
        <v>2.0152000000000001</v>
      </c>
      <c r="U2954" s="6">
        <f t="shared" si="231"/>
        <v>13.74</v>
      </c>
      <c r="V2954" s="6">
        <f t="shared" si="232"/>
        <v>12.091200000000001</v>
      </c>
      <c r="W2954" s="6">
        <f t="shared" si="233"/>
        <v>2.6219999999999999</v>
      </c>
      <c r="X2954" s="6">
        <f t="shared" si="234"/>
        <v>9.4692000000000007</v>
      </c>
      <c r="Y2954" s="8">
        <v>0.78314807463279079</v>
      </c>
    </row>
    <row r="2955" spans="1:25" x14ac:dyDescent="0.35">
      <c r="A2955" t="s">
        <v>8496</v>
      </c>
      <c r="B2955" s="2">
        <v>45174</v>
      </c>
      <c r="C2955" t="s">
        <v>37</v>
      </c>
      <c r="D2955" t="s">
        <v>2097</v>
      </c>
      <c r="E2955" s="4" t="s">
        <v>27</v>
      </c>
      <c r="F2955" t="s">
        <v>28</v>
      </c>
      <c r="G2955" t="s">
        <v>27</v>
      </c>
      <c r="H2955" s="4" t="s">
        <v>29</v>
      </c>
      <c r="I2955" t="s">
        <v>29</v>
      </c>
      <c r="J2955" s="4" t="s">
        <v>105</v>
      </c>
      <c r="K2955" t="s">
        <v>31</v>
      </c>
      <c r="L2955" t="s">
        <v>2098</v>
      </c>
      <c r="M2955" t="s">
        <v>2099</v>
      </c>
      <c r="N2955" t="s">
        <v>210</v>
      </c>
      <c r="O2955" t="s">
        <v>2100</v>
      </c>
      <c r="P2955" s="6">
        <v>2.4900000000000002</v>
      </c>
      <c r="Q2955" s="9">
        <v>0.497</v>
      </c>
      <c r="R2955">
        <v>20</v>
      </c>
      <c r="S2955">
        <v>0.26</v>
      </c>
      <c r="T2955" s="6">
        <f t="shared" si="230"/>
        <v>1.8426000000000002</v>
      </c>
      <c r="U2955" s="6">
        <f t="shared" si="231"/>
        <v>49.800000000000004</v>
      </c>
      <c r="V2955" s="6">
        <f t="shared" si="232"/>
        <v>36.852000000000004</v>
      </c>
      <c r="W2955" s="6">
        <f t="shared" si="233"/>
        <v>9.94</v>
      </c>
      <c r="X2955" s="6">
        <f t="shared" si="234"/>
        <v>26.912000000000006</v>
      </c>
      <c r="Y2955" s="8">
        <v>0.73027244111581469</v>
      </c>
    </row>
    <row r="2956" spans="1:25" x14ac:dyDescent="0.35">
      <c r="A2956" t="s">
        <v>8497</v>
      </c>
      <c r="B2956" s="2">
        <v>45174</v>
      </c>
      <c r="C2956" t="s">
        <v>25</v>
      </c>
      <c r="D2956" t="s">
        <v>1379</v>
      </c>
      <c r="E2956" s="4" t="s">
        <v>146</v>
      </c>
      <c r="F2956" t="s">
        <v>147</v>
      </c>
      <c r="G2956" t="s">
        <v>146</v>
      </c>
      <c r="H2956" s="4" t="s">
        <v>29</v>
      </c>
      <c r="I2956" t="s">
        <v>29</v>
      </c>
      <c r="J2956" s="4" t="s">
        <v>31</v>
      </c>
      <c r="K2956" t="s">
        <v>114</v>
      </c>
      <c r="L2956" t="s">
        <v>1380</v>
      </c>
      <c r="M2956" t="s">
        <v>1381</v>
      </c>
      <c r="N2956" t="s">
        <v>69</v>
      </c>
      <c r="O2956" t="s">
        <v>186</v>
      </c>
      <c r="P2956" s="6">
        <v>11.99</v>
      </c>
      <c r="Q2956" s="9">
        <v>3.347</v>
      </c>
      <c r="R2956">
        <v>14</v>
      </c>
      <c r="S2956">
        <v>0.02</v>
      </c>
      <c r="T2956" s="6">
        <f t="shared" si="230"/>
        <v>11.7502</v>
      </c>
      <c r="U2956" s="6">
        <f t="shared" si="231"/>
        <v>167.86</v>
      </c>
      <c r="V2956" s="6">
        <f t="shared" si="232"/>
        <v>164.50279999999998</v>
      </c>
      <c r="W2956" s="6">
        <f t="shared" si="233"/>
        <v>46.857999999999997</v>
      </c>
      <c r="X2956" s="6">
        <f t="shared" si="234"/>
        <v>117.64479999999998</v>
      </c>
      <c r="Y2956" s="8">
        <v>0.71515378461643198</v>
      </c>
    </row>
    <row r="2957" spans="1:25" x14ac:dyDescent="0.35">
      <c r="A2957" t="s">
        <v>8498</v>
      </c>
      <c r="B2957" s="2">
        <v>45174</v>
      </c>
      <c r="C2957" t="s">
        <v>37</v>
      </c>
      <c r="D2957" t="s">
        <v>8499</v>
      </c>
      <c r="E2957" s="4" t="s">
        <v>663</v>
      </c>
      <c r="F2957" t="s">
        <v>664</v>
      </c>
      <c r="G2957" t="s">
        <v>663</v>
      </c>
      <c r="H2957" s="4" t="s">
        <v>29</v>
      </c>
      <c r="I2957" t="s">
        <v>29</v>
      </c>
      <c r="J2957" s="4" t="s">
        <v>66</v>
      </c>
      <c r="K2957" t="s">
        <v>105</v>
      </c>
      <c r="L2957" t="s">
        <v>8500</v>
      </c>
      <c r="M2957" t="s">
        <v>8501</v>
      </c>
      <c r="N2957" t="s">
        <v>254</v>
      </c>
      <c r="O2957" t="s">
        <v>5325</v>
      </c>
      <c r="P2957" s="6">
        <v>12.14</v>
      </c>
      <c r="Q2957" s="9">
        <v>4.6959999999999997</v>
      </c>
      <c r="R2957">
        <v>18</v>
      </c>
      <c r="T2957" s="6">
        <f t="shared" si="230"/>
        <v>12.14</v>
      </c>
      <c r="U2957" s="6">
        <f t="shared" si="231"/>
        <v>218.52</v>
      </c>
      <c r="V2957" s="6">
        <f t="shared" si="232"/>
        <v>218.52</v>
      </c>
      <c r="W2957" s="6">
        <f t="shared" si="233"/>
        <v>84.527999999999992</v>
      </c>
      <c r="X2957" s="6">
        <f t="shared" si="234"/>
        <v>133.99200000000002</v>
      </c>
      <c r="Y2957" s="8">
        <v>0.61317957166392101</v>
      </c>
    </row>
    <row r="2958" spans="1:25" x14ac:dyDescent="0.35">
      <c r="A2958" t="s">
        <v>8502</v>
      </c>
      <c r="B2958" s="2">
        <v>45174</v>
      </c>
      <c r="C2958" t="s">
        <v>25</v>
      </c>
      <c r="D2958" t="s">
        <v>8503</v>
      </c>
      <c r="E2958" s="4" t="s">
        <v>287</v>
      </c>
      <c r="F2958" t="s">
        <v>288</v>
      </c>
      <c r="G2958" t="s">
        <v>287</v>
      </c>
      <c r="H2958" s="4" t="s">
        <v>29</v>
      </c>
      <c r="I2958" t="s">
        <v>29</v>
      </c>
      <c r="J2958" s="4" t="s">
        <v>31</v>
      </c>
      <c r="K2958" t="s">
        <v>30</v>
      </c>
      <c r="L2958" t="s">
        <v>1475</v>
      </c>
      <c r="M2958" t="s">
        <v>1476</v>
      </c>
      <c r="N2958" t="s">
        <v>1477</v>
      </c>
      <c r="O2958" t="s">
        <v>1478</v>
      </c>
      <c r="P2958" s="6">
        <v>39.14</v>
      </c>
      <c r="Q2958" s="9">
        <v>15.496</v>
      </c>
      <c r="R2958">
        <v>17</v>
      </c>
      <c r="S2958">
        <v>0.01</v>
      </c>
      <c r="T2958" s="6">
        <f t="shared" si="230"/>
        <v>38.748600000000003</v>
      </c>
      <c r="U2958" s="6">
        <f t="shared" si="231"/>
        <v>665.38</v>
      </c>
      <c r="V2958" s="6">
        <f t="shared" si="232"/>
        <v>658.72620000000006</v>
      </c>
      <c r="W2958" s="6">
        <f t="shared" si="233"/>
        <v>263.43200000000002</v>
      </c>
      <c r="X2958" s="6">
        <f t="shared" si="234"/>
        <v>395.29420000000005</v>
      </c>
      <c r="Y2958" s="8">
        <v>0.60008877740098998</v>
      </c>
    </row>
    <row r="2959" spans="1:25" x14ac:dyDescent="0.35">
      <c r="A2959" t="s">
        <v>8504</v>
      </c>
      <c r="B2959" s="2">
        <v>45174</v>
      </c>
      <c r="C2959" t="s">
        <v>37</v>
      </c>
      <c r="D2959" t="s">
        <v>8505</v>
      </c>
      <c r="E2959" s="4" t="s">
        <v>221</v>
      </c>
      <c r="F2959" t="s">
        <v>1565</v>
      </c>
      <c r="G2959" t="s">
        <v>221</v>
      </c>
      <c r="H2959" s="4" t="s">
        <v>29</v>
      </c>
      <c r="I2959" t="s">
        <v>29</v>
      </c>
      <c r="J2959" s="4" t="s">
        <v>30</v>
      </c>
      <c r="K2959" t="s">
        <v>66</v>
      </c>
      <c r="L2959" t="s">
        <v>6079</v>
      </c>
      <c r="M2959" t="s">
        <v>6080</v>
      </c>
      <c r="N2959" t="s">
        <v>408</v>
      </c>
      <c r="O2959" t="s">
        <v>2732</v>
      </c>
      <c r="P2959" s="6">
        <v>44.14</v>
      </c>
      <c r="Q2959" s="9">
        <v>17.495999999999999</v>
      </c>
      <c r="R2959">
        <v>9</v>
      </c>
      <c r="S2959">
        <v>0.08</v>
      </c>
      <c r="T2959" s="6">
        <f t="shared" si="230"/>
        <v>40.608800000000002</v>
      </c>
      <c r="U2959" s="6">
        <f t="shared" si="231"/>
        <v>397.26</v>
      </c>
      <c r="V2959" s="6">
        <f t="shared" si="232"/>
        <v>365.47919999999999</v>
      </c>
      <c r="W2959" s="6">
        <f t="shared" si="233"/>
        <v>157.464</v>
      </c>
      <c r="X2959" s="6">
        <f t="shared" si="234"/>
        <v>208.01519999999999</v>
      </c>
      <c r="Y2959" s="8">
        <v>0.56915742400661928</v>
      </c>
    </row>
    <row r="2960" spans="1:25" x14ac:dyDescent="0.35">
      <c r="A2960" t="s">
        <v>8506</v>
      </c>
      <c r="B2960" s="2">
        <v>45174</v>
      </c>
      <c r="C2960" t="s">
        <v>37</v>
      </c>
      <c r="D2960" t="s">
        <v>3541</v>
      </c>
      <c r="E2960" s="4" t="s">
        <v>237</v>
      </c>
      <c r="F2960" t="s">
        <v>238</v>
      </c>
      <c r="G2960" t="s">
        <v>237</v>
      </c>
      <c r="H2960" s="4" t="s">
        <v>29</v>
      </c>
      <c r="I2960" t="s">
        <v>29</v>
      </c>
      <c r="J2960" s="4" t="s">
        <v>223</v>
      </c>
      <c r="K2960" t="s">
        <v>57</v>
      </c>
      <c r="L2960" t="s">
        <v>3542</v>
      </c>
      <c r="M2960" t="s">
        <v>3543</v>
      </c>
      <c r="N2960" t="s">
        <v>78</v>
      </c>
      <c r="O2960" t="s">
        <v>1974</v>
      </c>
      <c r="P2960" s="6">
        <v>89.14</v>
      </c>
      <c r="Q2960" s="9">
        <v>26.497</v>
      </c>
      <c r="R2960">
        <v>4</v>
      </c>
      <c r="T2960" s="6">
        <f t="shared" si="230"/>
        <v>89.14</v>
      </c>
      <c r="U2960" s="6">
        <f t="shared" si="231"/>
        <v>356.56</v>
      </c>
      <c r="V2960" s="6">
        <f t="shared" si="232"/>
        <v>356.56</v>
      </c>
      <c r="W2960" s="6">
        <f t="shared" si="233"/>
        <v>105.988</v>
      </c>
      <c r="X2960" s="6">
        <f t="shared" si="234"/>
        <v>250.572</v>
      </c>
      <c r="Y2960" s="8">
        <v>0.70274848552838232</v>
      </c>
    </row>
    <row r="2961" spans="1:25" x14ac:dyDescent="0.35">
      <c r="A2961" t="s">
        <v>8507</v>
      </c>
      <c r="B2961" s="2">
        <v>45174</v>
      </c>
      <c r="C2961" t="s">
        <v>25</v>
      </c>
      <c r="D2961" t="s">
        <v>4002</v>
      </c>
      <c r="E2961" s="4" t="s">
        <v>985</v>
      </c>
      <c r="F2961" t="s">
        <v>986</v>
      </c>
      <c r="G2961" t="s">
        <v>985</v>
      </c>
      <c r="H2961" s="4" t="s">
        <v>29</v>
      </c>
      <c r="I2961" t="s">
        <v>29</v>
      </c>
      <c r="J2961" s="4" t="s">
        <v>57</v>
      </c>
      <c r="K2961" t="s">
        <v>57</v>
      </c>
      <c r="L2961" t="s">
        <v>4003</v>
      </c>
      <c r="M2961" t="s">
        <v>4004</v>
      </c>
      <c r="N2961" t="s">
        <v>1278</v>
      </c>
      <c r="O2961" t="s">
        <v>1187</v>
      </c>
      <c r="P2961" s="6">
        <v>298.99</v>
      </c>
      <c r="Q2961" s="9">
        <v>89.447000000000003</v>
      </c>
      <c r="R2961">
        <v>2</v>
      </c>
      <c r="S2961">
        <v>0.02</v>
      </c>
      <c r="T2961" s="6">
        <f t="shared" si="230"/>
        <v>293.0102</v>
      </c>
      <c r="U2961" s="6">
        <f t="shared" si="231"/>
        <v>597.98</v>
      </c>
      <c r="V2961" s="6">
        <f t="shared" si="232"/>
        <v>586.0204</v>
      </c>
      <c r="W2961" s="6">
        <f t="shared" si="233"/>
        <v>178.89400000000001</v>
      </c>
      <c r="X2961" s="6">
        <f t="shared" si="234"/>
        <v>407.12639999999999</v>
      </c>
      <c r="Y2961" s="8">
        <v>0.69473076363894493</v>
      </c>
    </row>
    <row r="2962" spans="1:25" x14ac:dyDescent="0.35">
      <c r="A2962" t="s">
        <v>8508</v>
      </c>
      <c r="B2962" s="2">
        <v>45175</v>
      </c>
      <c r="C2962" t="s">
        <v>37</v>
      </c>
      <c r="D2962" t="s">
        <v>8509</v>
      </c>
      <c r="E2962" s="4" t="s">
        <v>476</v>
      </c>
      <c r="F2962" t="s">
        <v>477</v>
      </c>
      <c r="G2962" t="s">
        <v>476</v>
      </c>
      <c r="H2962" s="4" t="s">
        <v>75</v>
      </c>
      <c r="I2962" t="s">
        <v>75</v>
      </c>
      <c r="K2962" t="s">
        <v>75</v>
      </c>
      <c r="L2962" t="s">
        <v>8510</v>
      </c>
      <c r="M2962" t="s">
        <v>8511</v>
      </c>
      <c r="N2962" t="s">
        <v>134</v>
      </c>
      <c r="O2962" t="s">
        <v>298</v>
      </c>
      <c r="P2962" s="6">
        <v>1.49</v>
      </c>
      <c r="Q2962" s="9">
        <v>0.19700000000000001</v>
      </c>
      <c r="R2962">
        <v>6</v>
      </c>
      <c r="S2962">
        <v>0.14000000000000001</v>
      </c>
      <c r="T2962" s="6">
        <f t="shared" si="230"/>
        <v>1.2813999999999999</v>
      </c>
      <c r="U2962" s="6">
        <f t="shared" si="231"/>
        <v>8.94</v>
      </c>
      <c r="V2962" s="6">
        <f t="shared" si="232"/>
        <v>7.6883999999999997</v>
      </c>
      <c r="W2962" s="6">
        <f t="shared" si="233"/>
        <v>1.1819999999999999</v>
      </c>
      <c r="X2962" s="6">
        <f t="shared" si="234"/>
        <v>6.5063999999999993</v>
      </c>
      <c r="Y2962" s="8">
        <v>0.84626190104573118</v>
      </c>
    </row>
    <row r="2963" spans="1:25" x14ac:dyDescent="0.35">
      <c r="A2963" t="s">
        <v>8512</v>
      </c>
      <c r="B2963" s="2">
        <v>45175</v>
      </c>
      <c r="C2963" t="s">
        <v>25</v>
      </c>
      <c r="D2963" t="s">
        <v>8513</v>
      </c>
      <c r="E2963" s="4" t="s">
        <v>476</v>
      </c>
      <c r="F2963" t="s">
        <v>477</v>
      </c>
      <c r="G2963" t="s">
        <v>476</v>
      </c>
      <c r="H2963" s="4" t="s">
        <v>75</v>
      </c>
      <c r="I2963" t="s">
        <v>75</v>
      </c>
      <c r="K2963" t="s">
        <v>75</v>
      </c>
      <c r="L2963" t="s">
        <v>918</v>
      </c>
      <c r="M2963" t="s">
        <v>919</v>
      </c>
      <c r="N2963" t="s">
        <v>51</v>
      </c>
      <c r="O2963" t="s">
        <v>920</v>
      </c>
      <c r="P2963" s="6">
        <v>1.74</v>
      </c>
      <c r="Q2963" s="9">
        <v>0.746</v>
      </c>
      <c r="R2963">
        <v>10</v>
      </c>
      <c r="S2963">
        <v>0.02</v>
      </c>
      <c r="T2963" s="6">
        <f t="shared" si="230"/>
        <v>1.7052</v>
      </c>
      <c r="U2963" s="6">
        <f t="shared" si="231"/>
        <v>17.399999999999999</v>
      </c>
      <c r="V2963" s="6">
        <f t="shared" si="232"/>
        <v>17.052</v>
      </c>
      <c r="W2963" s="6">
        <f t="shared" si="233"/>
        <v>7.46</v>
      </c>
      <c r="X2963" s="6">
        <f t="shared" si="234"/>
        <v>9.5919999999999987</v>
      </c>
      <c r="Y2963" s="8">
        <v>0.56251466103682846</v>
      </c>
    </row>
    <row r="2964" spans="1:25" x14ac:dyDescent="0.35">
      <c r="A2964" t="s">
        <v>8514</v>
      </c>
      <c r="B2964" s="2">
        <v>45175</v>
      </c>
      <c r="C2964" t="s">
        <v>25</v>
      </c>
      <c r="D2964" t="s">
        <v>863</v>
      </c>
      <c r="E2964" s="4" t="s">
        <v>663</v>
      </c>
      <c r="F2964" t="s">
        <v>664</v>
      </c>
      <c r="G2964" t="s">
        <v>663</v>
      </c>
      <c r="H2964" s="4" t="s">
        <v>29</v>
      </c>
      <c r="I2964" t="s">
        <v>29</v>
      </c>
      <c r="J2964" s="4" t="s">
        <v>66</v>
      </c>
      <c r="K2964" t="s">
        <v>105</v>
      </c>
      <c r="L2964" t="s">
        <v>864</v>
      </c>
      <c r="M2964" t="s">
        <v>865</v>
      </c>
      <c r="N2964" t="s">
        <v>134</v>
      </c>
      <c r="O2964" t="s">
        <v>298</v>
      </c>
      <c r="P2964" s="6">
        <v>3.64</v>
      </c>
      <c r="Q2964" s="9">
        <v>0.84699999999999998</v>
      </c>
      <c r="R2964">
        <v>15</v>
      </c>
      <c r="S2964">
        <v>0.11</v>
      </c>
      <c r="T2964" s="6">
        <f t="shared" si="230"/>
        <v>3.2396000000000003</v>
      </c>
      <c r="U2964" s="6">
        <f t="shared" si="231"/>
        <v>54.6</v>
      </c>
      <c r="V2964" s="6">
        <f t="shared" si="232"/>
        <v>48.594000000000001</v>
      </c>
      <c r="W2964" s="6">
        <f t="shared" si="233"/>
        <v>12.705</v>
      </c>
      <c r="X2964" s="6">
        <f t="shared" si="234"/>
        <v>35.889000000000003</v>
      </c>
      <c r="Y2964" s="8">
        <v>0.73854796888504759</v>
      </c>
    </row>
    <row r="2965" spans="1:25" x14ac:dyDescent="0.35">
      <c r="A2965" t="s">
        <v>8515</v>
      </c>
      <c r="B2965" s="2">
        <v>45175</v>
      </c>
      <c r="C2965" t="s">
        <v>25</v>
      </c>
      <c r="D2965" t="s">
        <v>8516</v>
      </c>
      <c r="E2965" s="4" t="s">
        <v>39</v>
      </c>
      <c r="F2965" t="s">
        <v>40</v>
      </c>
      <c r="G2965" t="s">
        <v>39</v>
      </c>
      <c r="H2965" s="4" t="s">
        <v>29</v>
      </c>
      <c r="I2965" t="s">
        <v>29</v>
      </c>
      <c r="K2965" t="s">
        <v>30</v>
      </c>
      <c r="L2965" t="s">
        <v>4852</v>
      </c>
      <c r="M2965" t="s">
        <v>4853</v>
      </c>
      <c r="N2965" t="s">
        <v>254</v>
      </c>
      <c r="O2965" t="s">
        <v>4854</v>
      </c>
      <c r="P2965" s="6">
        <v>19.239999999999998</v>
      </c>
      <c r="Q2965" s="9">
        <v>7.7460000000000004</v>
      </c>
      <c r="R2965">
        <v>9</v>
      </c>
      <c r="S2965">
        <v>0.01</v>
      </c>
      <c r="T2965" s="6">
        <f t="shared" si="230"/>
        <v>19.047599999999999</v>
      </c>
      <c r="U2965" s="6">
        <f t="shared" si="231"/>
        <v>173.16</v>
      </c>
      <c r="V2965" s="6">
        <f t="shared" si="232"/>
        <v>171.42839999999998</v>
      </c>
      <c r="W2965" s="6">
        <f t="shared" si="233"/>
        <v>69.713999999999999</v>
      </c>
      <c r="X2965" s="6">
        <f t="shared" si="234"/>
        <v>101.71439999999998</v>
      </c>
      <c r="Y2965" s="8">
        <v>0.59333459333459326</v>
      </c>
    </row>
    <row r="2966" spans="1:25" x14ac:dyDescent="0.35">
      <c r="A2966" t="s">
        <v>8517</v>
      </c>
      <c r="B2966" s="2">
        <v>45175</v>
      </c>
      <c r="C2966" t="s">
        <v>37</v>
      </c>
      <c r="D2966" t="s">
        <v>2125</v>
      </c>
      <c r="E2966" s="4" t="s">
        <v>73</v>
      </c>
      <c r="F2966" t="s">
        <v>343</v>
      </c>
      <c r="G2966" t="s">
        <v>73</v>
      </c>
      <c r="H2966" s="4" t="s">
        <v>29</v>
      </c>
      <c r="I2966" t="s">
        <v>29</v>
      </c>
      <c r="K2966" t="s">
        <v>57</v>
      </c>
      <c r="L2966" t="s">
        <v>2126</v>
      </c>
      <c r="M2966" t="s">
        <v>2127</v>
      </c>
      <c r="N2966" t="s">
        <v>321</v>
      </c>
      <c r="O2966" t="s">
        <v>102</v>
      </c>
      <c r="P2966" s="6">
        <v>26.14</v>
      </c>
      <c r="Q2966" s="9">
        <v>7.5970000000000004</v>
      </c>
      <c r="R2966">
        <v>9</v>
      </c>
      <c r="S2966">
        <v>0.04</v>
      </c>
      <c r="T2966" s="6">
        <f t="shared" si="230"/>
        <v>25.0944</v>
      </c>
      <c r="U2966" s="6">
        <f t="shared" si="231"/>
        <v>235.26</v>
      </c>
      <c r="V2966" s="6">
        <f t="shared" si="232"/>
        <v>225.84960000000001</v>
      </c>
      <c r="W2966" s="6">
        <f t="shared" si="233"/>
        <v>68.373000000000005</v>
      </c>
      <c r="X2966" s="6">
        <f t="shared" si="234"/>
        <v>157.47660000000002</v>
      </c>
      <c r="Y2966" s="8">
        <v>0.69726313440448873</v>
      </c>
    </row>
    <row r="2967" spans="1:25" x14ac:dyDescent="0.35">
      <c r="A2967" t="s">
        <v>8518</v>
      </c>
      <c r="B2967" s="2">
        <v>45175</v>
      </c>
      <c r="C2967" t="s">
        <v>37</v>
      </c>
      <c r="D2967" t="s">
        <v>8519</v>
      </c>
      <c r="E2967" s="4" t="s">
        <v>105</v>
      </c>
      <c r="F2967" t="s">
        <v>245</v>
      </c>
      <c r="G2967" t="s">
        <v>105</v>
      </c>
      <c r="H2967" s="4" t="s">
        <v>29</v>
      </c>
      <c r="I2967" t="s">
        <v>29</v>
      </c>
      <c r="J2967" s="4" t="s">
        <v>57</v>
      </c>
      <c r="K2967" t="s">
        <v>105</v>
      </c>
      <c r="L2967" t="s">
        <v>7957</v>
      </c>
      <c r="M2967" t="s">
        <v>7958</v>
      </c>
      <c r="N2967" t="s">
        <v>269</v>
      </c>
      <c r="O2967" t="s">
        <v>703</v>
      </c>
      <c r="P2967" s="6">
        <v>34.14</v>
      </c>
      <c r="Q2967" s="9">
        <v>9.9969999999999999</v>
      </c>
      <c r="R2967">
        <v>10</v>
      </c>
      <c r="S2967">
        <v>0.03</v>
      </c>
      <c r="T2967" s="6">
        <f t="shared" si="230"/>
        <v>33.1158</v>
      </c>
      <c r="U2967" s="6">
        <f t="shared" si="231"/>
        <v>341.4</v>
      </c>
      <c r="V2967" s="6">
        <f t="shared" si="232"/>
        <v>331.15800000000002</v>
      </c>
      <c r="W2967" s="6">
        <f t="shared" si="233"/>
        <v>99.97</v>
      </c>
      <c r="X2967" s="6">
        <f t="shared" si="234"/>
        <v>231.18800000000002</v>
      </c>
      <c r="Y2967" s="8">
        <v>0.69811993066753641</v>
      </c>
    </row>
    <row r="2968" spans="1:25" x14ac:dyDescent="0.35">
      <c r="A2968" t="s">
        <v>8520</v>
      </c>
      <c r="B2968" s="2">
        <v>45175</v>
      </c>
      <c r="C2968" t="s">
        <v>37</v>
      </c>
      <c r="D2968" t="s">
        <v>8314</v>
      </c>
      <c r="E2968" s="4" t="s">
        <v>221</v>
      </c>
      <c r="F2968" t="s">
        <v>222</v>
      </c>
      <c r="G2968" t="s">
        <v>221</v>
      </c>
      <c r="H2968" s="4" t="s">
        <v>29</v>
      </c>
      <c r="I2968" t="s">
        <v>29</v>
      </c>
      <c r="J2968" s="4" t="s">
        <v>105</v>
      </c>
      <c r="K2968" t="s">
        <v>66</v>
      </c>
      <c r="L2968" t="s">
        <v>3255</v>
      </c>
      <c r="M2968" t="s">
        <v>3256</v>
      </c>
      <c r="N2968" t="s">
        <v>254</v>
      </c>
      <c r="O2968" t="s">
        <v>255</v>
      </c>
      <c r="P2968" s="6">
        <v>89.14</v>
      </c>
      <c r="Q2968" s="9">
        <v>26.497</v>
      </c>
      <c r="R2968">
        <v>6</v>
      </c>
      <c r="S2968">
        <v>0.05</v>
      </c>
      <c r="T2968" s="6">
        <f t="shared" si="230"/>
        <v>84.682999999999993</v>
      </c>
      <c r="U2968" s="6">
        <f t="shared" si="231"/>
        <v>534.84</v>
      </c>
      <c r="V2968" s="6">
        <f t="shared" si="232"/>
        <v>508.09799999999996</v>
      </c>
      <c r="W2968" s="6">
        <f t="shared" si="233"/>
        <v>158.982</v>
      </c>
      <c r="X2968" s="6">
        <f t="shared" si="234"/>
        <v>349.11599999999999</v>
      </c>
      <c r="Y2968" s="8">
        <v>0.68710366897724462</v>
      </c>
    </row>
    <row r="2969" spans="1:25" x14ac:dyDescent="0.35">
      <c r="A2969" t="s">
        <v>8521</v>
      </c>
      <c r="B2969" s="2">
        <v>45176</v>
      </c>
      <c r="C2969" t="s">
        <v>25</v>
      </c>
      <c r="D2969" t="s">
        <v>4901</v>
      </c>
      <c r="E2969" s="4" t="s">
        <v>335</v>
      </c>
      <c r="F2969" t="s">
        <v>336</v>
      </c>
      <c r="G2969" t="s">
        <v>335</v>
      </c>
      <c r="H2969" s="4" t="s">
        <v>29</v>
      </c>
      <c r="I2969" t="s">
        <v>29</v>
      </c>
      <c r="J2969" s="4" t="s">
        <v>123</v>
      </c>
      <c r="K2969" t="s">
        <v>66</v>
      </c>
      <c r="L2969" t="s">
        <v>4902</v>
      </c>
      <c r="M2969" t="s">
        <v>4903</v>
      </c>
      <c r="N2969" t="s">
        <v>151</v>
      </c>
      <c r="O2969" t="s">
        <v>1908</v>
      </c>
      <c r="P2969" s="6">
        <v>1.1399999999999999</v>
      </c>
      <c r="Q2969" s="9">
        <v>0.29599999999999999</v>
      </c>
      <c r="R2969">
        <v>19</v>
      </c>
      <c r="S2969">
        <v>0.1</v>
      </c>
      <c r="T2969" s="6">
        <f t="shared" si="230"/>
        <v>1.026</v>
      </c>
      <c r="U2969" s="6">
        <f t="shared" si="231"/>
        <v>21.659999999999997</v>
      </c>
      <c r="V2969" s="6">
        <f t="shared" si="232"/>
        <v>19.494</v>
      </c>
      <c r="W2969" s="6">
        <f t="shared" si="233"/>
        <v>5.6239999999999997</v>
      </c>
      <c r="X2969" s="6">
        <f t="shared" si="234"/>
        <v>13.870000000000001</v>
      </c>
      <c r="Y2969" s="8">
        <v>0.71150097465886941</v>
      </c>
    </row>
    <row r="2970" spans="1:25" x14ac:dyDescent="0.35">
      <c r="A2970" t="s">
        <v>8522</v>
      </c>
      <c r="B2970" s="2">
        <v>45176</v>
      </c>
      <c r="C2970" t="s">
        <v>25</v>
      </c>
      <c r="D2970" t="s">
        <v>748</v>
      </c>
      <c r="E2970" s="4" t="s">
        <v>121</v>
      </c>
      <c r="F2970" t="s">
        <v>122</v>
      </c>
      <c r="G2970" t="s">
        <v>121</v>
      </c>
      <c r="H2970" s="4" t="s">
        <v>29</v>
      </c>
      <c r="I2970" t="s">
        <v>29</v>
      </c>
      <c r="J2970" s="4" t="s">
        <v>114</v>
      </c>
      <c r="K2970" t="s">
        <v>98</v>
      </c>
      <c r="L2970" t="s">
        <v>749</v>
      </c>
      <c r="M2970" t="s">
        <v>750</v>
      </c>
      <c r="N2970" t="s">
        <v>751</v>
      </c>
      <c r="O2970" t="s">
        <v>752</v>
      </c>
      <c r="P2970" s="6">
        <v>1.1399999999999999</v>
      </c>
      <c r="Q2970" s="9">
        <v>9.7000000000000003E-2</v>
      </c>
      <c r="R2970">
        <v>7</v>
      </c>
      <c r="S2970">
        <v>0.28999999999999998</v>
      </c>
      <c r="T2970" s="6">
        <f t="shared" si="230"/>
        <v>0.8093999999999999</v>
      </c>
      <c r="U2970" s="6">
        <f t="shared" si="231"/>
        <v>7.9799999999999995</v>
      </c>
      <c r="V2970" s="6">
        <f t="shared" si="232"/>
        <v>5.6657999999999991</v>
      </c>
      <c r="W2970" s="6">
        <f t="shared" si="233"/>
        <v>0.67900000000000005</v>
      </c>
      <c r="X2970" s="6">
        <f t="shared" si="234"/>
        <v>4.9867999999999988</v>
      </c>
      <c r="Y2970" s="8">
        <v>0.88015814183345686</v>
      </c>
    </row>
    <row r="2971" spans="1:25" x14ac:dyDescent="0.35">
      <c r="A2971" t="s">
        <v>8523</v>
      </c>
      <c r="B2971" s="2">
        <v>45176</v>
      </c>
      <c r="C2971" t="s">
        <v>37</v>
      </c>
      <c r="D2971" t="s">
        <v>8524</v>
      </c>
      <c r="E2971" s="4" t="s">
        <v>453</v>
      </c>
      <c r="F2971" t="s">
        <v>454</v>
      </c>
      <c r="G2971" t="s">
        <v>453</v>
      </c>
      <c r="H2971" s="4" t="s">
        <v>29</v>
      </c>
      <c r="I2971" t="s">
        <v>29</v>
      </c>
      <c r="J2971" s="4" t="s">
        <v>31</v>
      </c>
      <c r="K2971" t="s">
        <v>57</v>
      </c>
      <c r="L2971" t="s">
        <v>2481</v>
      </c>
      <c r="M2971" t="s">
        <v>2482</v>
      </c>
      <c r="N2971" t="s">
        <v>158</v>
      </c>
      <c r="O2971" t="s">
        <v>567</v>
      </c>
      <c r="P2971" s="6">
        <v>1.74</v>
      </c>
      <c r="Q2971" s="9">
        <v>0.746</v>
      </c>
      <c r="R2971">
        <v>12</v>
      </c>
      <c r="S2971">
        <v>7.0000000000000007E-2</v>
      </c>
      <c r="T2971" s="6">
        <f t="shared" si="230"/>
        <v>1.6181999999999999</v>
      </c>
      <c r="U2971" s="6">
        <f t="shared" si="231"/>
        <v>20.88</v>
      </c>
      <c r="V2971" s="6">
        <f t="shared" si="232"/>
        <v>19.418399999999998</v>
      </c>
      <c r="W2971" s="6">
        <f t="shared" si="233"/>
        <v>8.952</v>
      </c>
      <c r="X2971" s="6">
        <f t="shared" si="234"/>
        <v>10.466399999999998</v>
      </c>
      <c r="Y2971" s="8">
        <v>0.53899394388827093</v>
      </c>
    </row>
    <row r="2972" spans="1:25" x14ac:dyDescent="0.35">
      <c r="A2972" t="s">
        <v>8525</v>
      </c>
      <c r="B2972" s="2">
        <v>45176</v>
      </c>
      <c r="C2972" t="s">
        <v>37</v>
      </c>
      <c r="D2972" t="s">
        <v>5742</v>
      </c>
      <c r="E2972" s="4" t="s">
        <v>679</v>
      </c>
      <c r="F2972" t="s">
        <v>706</v>
      </c>
      <c r="G2972" t="s">
        <v>707</v>
      </c>
      <c r="H2972" s="4" t="s">
        <v>29</v>
      </c>
      <c r="I2972" t="s">
        <v>29</v>
      </c>
      <c r="J2972" s="4" t="s">
        <v>57</v>
      </c>
      <c r="K2972" t="s">
        <v>57</v>
      </c>
      <c r="L2972" t="s">
        <v>5743</v>
      </c>
      <c r="M2972" t="s">
        <v>5744</v>
      </c>
      <c r="N2972" t="s">
        <v>210</v>
      </c>
      <c r="O2972" t="s">
        <v>5745</v>
      </c>
      <c r="P2972" s="6">
        <v>1.99</v>
      </c>
      <c r="Q2972" s="9">
        <v>0.34699999999999998</v>
      </c>
      <c r="R2972">
        <v>20</v>
      </c>
      <c r="S2972">
        <v>0.3</v>
      </c>
      <c r="T2972" s="6">
        <f t="shared" si="230"/>
        <v>1.393</v>
      </c>
      <c r="U2972" s="6">
        <f t="shared" si="231"/>
        <v>39.799999999999997</v>
      </c>
      <c r="V2972" s="6">
        <f t="shared" si="232"/>
        <v>27.86</v>
      </c>
      <c r="W2972" s="6">
        <f t="shared" si="233"/>
        <v>6.9399999999999995</v>
      </c>
      <c r="X2972" s="6">
        <f t="shared" si="234"/>
        <v>20.92</v>
      </c>
      <c r="Y2972" s="8">
        <v>0.75089734386216811</v>
      </c>
    </row>
    <row r="2973" spans="1:25" x14ac:dyDescent="0.35">
      <c r="A2973" t="s">
        <v>8526</v>
      </c>
      <c r="B2973" s="2">
        <v>45176</v>
      </c>
      <c r="C2973" t="s">
        <v>37</v>
      </c>
      <c r="D2973" t="s">
        <v>8527</v>
      </c>
      <c r="E2973" s="4" t="s">
        <v>492</v>
      </c>
      <c r="F2973" t="s">
        <v>493</v>
      </c>
      <c r="G2973" t="s">
        <v>492</v>
      </c>
      <c r="H2973" s="4" t="s">
        <v>29</v>
      </c>
      <c r="I2973" t="s">
        <v>29</v>
      </c>
      <c r="J2973" s="4" t="s">
        <v>105</v>
      </c>
      <c r="K2973" t="s">
        <v>66</v>
      </c>
      <c r="L2973" t="s">
        <v>620</v>
      </c>
      <c r="M2973" t="s">
        <v>621</v>
      </c>
      <c r="N2973" t="s">
        <v>158</v>
      </c>
      <c r="O2973" t="s">
        <v>622</v>
      </c>
      <c r="P2973" s="6">
        <v>2.2400000000000002</v>
      </c>
      <c r="Q2973" s="9">
        <v>0.94599999999999995</v>
      </c>
      <c r="R2973">
        <v>8</v>
      </c>
      <c r="S2973">
        <v>0.02</v>
      </c>
      <c r="T2973" s="6">
        <f t="shared" si="230"/>
        <v>2.1952000000000003</v>
      </c>
      <c r="U2973" s="6">
        <f t="shared" si="231"/>
        <v>17.920000000000002</v>
      </c>
      <c r="V2973" s="6">
        <f t="shared" si="232"/>
        <v>17.561600000000002</v>
      </c>
      <c r="W2973" s="6">
        <f t="shared" si="233"/>
        <v>7.5679999999999996</v>
      </c>
      <c r="X2973" s="6">
        <f t="shared" si="234"/>
        <v>9.9936000000000025</v>
      </c>
      <c r="Y2973" s="8">
        <v>0.56905976676384851</v>
      </c>
    </row>
    <row r="2974" spans="1:25" x14ac:dyDescent="0.35">
      <c r="A2974" t="s">
        <v>8528</v>
      </c>
      <c r="B2974" s="2">
        <v>45176</v>
      </c>
      <c r="C2974" t="s">
        <v>25</v>
      </c>
      <c r="D2974" t="s">
        <v>678</v>
      </c>
      <c r="E2974" s="4" t="s">
        <v>1698</v>
      </c>
      <c r="F2974" t="s">
        <v>1699</v>
      </c>
      <c r="G2974" t="s">
        <v>1698</v>
      </c>
      <c r="H2974" s="4" t="s">
        <v>29</v>
      </c>
      <c r="I2974" t="s">
        <v>29</v>
      </c>
      <c r="J2974" s="4" t="s">
        <v>123</v>
      </c>
      <c r="K2974" t="s">
        <v>66</v>
      </c>
      <c r="L2974" t="s">
        <v>681</v>
      </c>
      <c r="M2974" t="s">
        <v>682</v>
      </c>
      <c r="N2974" t="s">
        <v>158</v>
      </c>
      <c r="O2974" t="s">
        <v>683</v>
      </c>
      <c r="P2974" s="6">
        <v>3.49</v>
      </c>
      <c r="Q2974" s="9">
        <v>0.79700000000000004</v>
      </c>
      <c r="R2974">
        <v>4</v>
      </c>
      <c r="S2974">
        <v>0.3</v>
      </c>
      <c r="T2974" s="6">
        <f t="shared" si="230"/>
        <v>2.4430000000000001</v>
      </c>
      <c r="U2974" s="6">
        <f t="shared" si="231"/>
        <v>13.96</v>
      </c>
      <c r="V2974" s="6">
        <f t="shared" si="232"/>
        <v>9.7720000000000002</v>
      </c>
      <c r="W2974" s="6">
        <f t="shared" si="233"/>
        <v>3.1880000000000002</v>
      </c>
      <c r="X2974" s="6">
        <f t="shared" si="234"/>
        <v>6.5839999999999996</v>
      </c>
      <c r="Y2974" s="8">
        <v>0.67376176831764223</v>
      </c>
    </row>
    <row r="2975" spans="1:25" x14ac:dyDescent="0.35">
      <c r="A2975" t="s">
        <v>8529</v>
      </c>
      <c r="B2975" s="2">
        <v>45176</v>
      </c>
      <c r="C2975" t="s">
        <v>25</v>
      </c>
      <c r="D2975" t="s">
        <v>5490</v>
      </c>
      <c r="E2975" s="4" t="s">
        <v>555</v>
      </c>
      <c r="F2975" t="s">
        <v>556</v>
      </c>
      <c r="G2975" t="s">
        <v>555</v>
      </c>
      <c r="H2975" s="4" t="s">
        <v>29</v>
      </c>
      <c r="I2975" t="s">
        <v>29</v>
      </c>
      <c r="J2975" s="4" t="s">
        <v>57</v>
      </c>
      <c r="K2975" t="s">
        <v>223</v>
      </c>
      <c r="L2975" t="s">
        <v>5491</v>
      </c>
      <c r="M2975" t="s">
        <v>5492</v>
      </c>
      <c r="N2975" t="s">
        <v>627</v>
      </c>
      <c r="O2975" t="s">
        <v>3453</v>
      </c>
      <c r="P2975" s="6">
        <v>4.1399999999999997</v>
      </c>
      <c r="Q2975" s="9">
        <v>0.997</v>
      </c>
      <c r="R2975">
        <v>10</v>
      </c>
      <c r="S2975">
        <v>0.2</v>
      </c>
      <c r="T2975" s="6">
        <f t="shared" si="230"/>
        <v>3.3119999999999998</v>
      </c>
      <c r="U2975" s="6">
        <f t="shared" si="231"/>
        <v>41.4</v>
      </c>
      <c r="V2975" s="6">
        <f t="shared" si="232"/>
        <v>33.119999999999997</v>
      </c>
      <c r="W2975" s="6">
        <f t="shared" si="233"/>
        <v>9.9700000000000006</v>
      </c>
      <c r="X2975" s="6">
        <f t="shared" si="234"/>
        <v>23.15</v>
      </c>
      <c r="Y2975" s="8">
        <v>0.69897342995169087</v>
      </c>
    </row>
    <row r="2976" spans="1:25" x14ac:dyDescent="0.35">
      <c r="A2976" t="s">
        <v>8530</v>
      </c>
      <c r="B2976" s="2">
        <v>45176</v>
      </c>
      <c r="C2976" t="s">
        <v>37</v>
      </c>
      <c r="D2976" t="s">
        <v>8163</v>
      </c>
      <c r="E2976" s="4" t="s">
        <v>470</v>
      </c>
      <c r="F2976" t="s">
        <v>471</v>
      </c>
      <c r="G2976" t="s">
        <v>470</v>
      </c>
      <c r="H2976" s="4" t="s">
        <v>75</v>
      </c>
      <c r="I2976" t="s">
        <v>75</v>
      </c>
      <c r="K2976" t="s">
        <v>75</v>
      </c>
      <c r="L2976" t="s">
        <v>8164</v>
      </c>
      <c r="M2976" t="s">
        <v>8165</v>
      </c>
      <c r="N2976" t="s">
        <v>241</v>
      </c>
      <c r="O2976" t="s">
        <v>8166</v>
      </c>
      <c r="P2976" s="6">
        <v>5.79</v>
      </c>
      <c r="Q2976" s="9">
        <v>1.7370000000000001</v>
      </c>
      <c r="R2976">
        <v>11</v>
      </c>
      <c r="T2976" s="6">
        <f t="shared" si="230"/>
        <v>5.79</v>
      </c>
      <c r="U2976" s="6">
        <f t="shared" si="231"/>
        <v>63.69</v>
      </c>
      <c r="V2976" s="6">
        <f t="shared" si="232"/>
        <v>63.69</v>
      </c>
      <c r="W2976" s="6">
        <f t="shared" si="233"/>
        <v>19.106999999999999</v>
      </c>
      <c r="X2976" s="6">
        <f t="shared" si="234"/>
        <v>44.582999999999998</v>
      </c>
      <c r="Y2976" s="8">
        <v>0.7</v>
      </c>
    </row>
    <row r="2977" spans="1:25" x14ac:dyDescent="0.35">
      <c r="A2977" t="s">
        <v>8531</v>
      </c>
      <c r="B2977" s="2">
        <v>45176</v>
      </c>
      <c r="C2977" t="s">
        <v>25</v>
      </c>
      <c r="D2977" t="s">
        <v>1008</v>
      </c>
      <c r="E2977" s="4" t="s">
        <v>105</v>
      </c>
      <c r="F2977" t="s">
        <v>531</v>
      </c>
      <c r="G2977" t="s">
        <v>105</v>
      </c>
      <c r="H2977" s="4" t="s">
        <v>29</v>
      </c>
      <c r="I2977" t="s">
        <v>29</v>
      </c>
      <c r="J2977" s="4" t="s">
        <v>114</v>
      </c>
      <c r="K2977" t="s">
        <v>105</v>
      </c>
      <c r="L2977" t="s">
        <v>1010</v>
      </c>
      <c r="M2977" t="s">
        <v>1011</v>
      </c>
      <c r="N2977" t="s">
        <v>1012</v>
      </c>
      <c r="O2977" t="s">
        <v>1013</v>
      </c>
      <c r="P2977" s="6">
        <v>7.64</v>
      </c>
      <c r="Q2977" s="9">
        <v>2.0470000000000002</v>
      </c>
      <c r="R2977">
        <v>5</v>
      </c>
      <c r="S2977">
        <v>0.26</v>
      </c>
      <c r="T2977" s="6">
        <f t="shared" si="230"/>
        <v>5.6536</v>
      </c>
      <c r="U2977" s="6">
        <f t="shared" si="231"/>
        <v>38.199999999999996</v>
      </c>
      <c r="V2977" s="6">
        <f t="shared" si="232"/>
        <v>28.268000000000001</v>
      </c>
      <c r="W2977" s="6">
        <f t="shared" si="233"/>
        <v>10.235000000000001</v>
      </c>
      <c r="X2977" s="6">
        <f t="shared" si="234"/>
        <v>18.033000000000001</v>
      </c>
      <c r="Y2977" s="8">
        <v>0.63792981463138532</v>
      </c>
    </row>
    <row r="2978" spans="1:25" x14ac:dyDescent="0.35">
      <c r="A2978" t="s">
        <v>8532</v>
      </c>
      <c r="B2978" s="2">
        <v>45176</v>
      </c>
      <c r="C2978" t="s">
        <v>25</v>
      </c>
      <c r="D2978" t="s">
        <v>6038</v>
      </c>
      <c r="E2978" s="4" t="s">
        <v>563</v>
      </c>
      <c r="F2978" t="s">
        <v>564</v>
      </c>
      <c r="G2978" t="s">
        <v>563</v>
      </c>
      <c r="H2978" s="4" t="s">
        <v>29</v>
      </c>
      <c r="I2978" t="s">
        <v>29</v>
      </c>
      <c r="J2978" s="4" t="s">
        <v>148</v>
      </c>
      <c r="K2978" t="s">
        <v>66</v>
      </c>
      <c r="L2978" t="s">
        <v>6039</v>
      </c>
      <c r="M2978" t="s">
        <v>6040</v>
      </c>
      <c r="N2978" t="s">
        <v>193</v>
      </c>
      <c r="O2978" t="s">
        <v>2370</v>
      </c>
      <c r="P2978" s="6">
        <v>19.14</v>
      </c>
      <c r="Q2978" s="9">
        <v>7.4960000000000004</v>
      </c>
      <c r="R2978">
        <v>11</v>
      </c>
      <c r="S2978">
        <v>0.25</v>
      </c>
      <c r="T2978" s="6">
        <f t="shared" si="230"/>
        <v>14.355</v>
      </c>
      <c r="U2978" s="6">
        <f t="shared" si="231"/>
        <v>210.54000000000002</v>
      </c>
      <c r="V2978" s="6">
        <f t="shared" si="232"/>
        <v>157.905</v>
      </c>
      <c r="W2978" s="6">
        <f t="shared" si="233"/>
        <v>82.456000000000003</v>
      </c>
      <c r="X2978" s="6">
        <f t="shared" si="234"/>
        <v>75.448999999999998</v>
      </c>
      <c r="Y2978" s="8">
        <v>0.47781260884709159</v>
      </c>
    </row>
    <row r="2979" spans="1:25" x14ac:dyDescent="0.35">
      <c r="A2979" t="s">
        <v>8533</v>
      </c>
      <c r="B2979" s="2">
        <v>45176</v>
      </c>
      <c r="C2979" t="s">
        <v>37</v>
      </c>
      <c r="D2979" t="s">
        <v>4428</v>
      </c>
      <c r="E2979" s="4" t="s">
        <v>55</v>
      </c>
      <c r="F2979" t="s">
        <v>56</v>
      </c>
      <c r="G2979" t="s">
        <v>55</v>
      </c>
      <c r="H2979" s="4" t="s">
        <v>29</v>
      </c>
      <c r="I2979" t="s">
        <v>29</v>
      </c>
      <c r="J2979" s="4" t="s">
        <v>148</v>
      </c>
      <c r="K2979" t="s">
        <v>57</v>
      </c>
      <c r="L2979" t="s">
        <v>4429</v>
      </c>
      <c r="M2979" t="s">
        <v>4430</v>
      </c>
      <c r="N2979" t="s">
        <v>78</v>
      </c>
      <c r="O2979" t="s">
        <v>92</v>
      </c>
      <c r="P2979" s="6">
        <v>23.99</v>
      </c>
      <c r="Q2979" s="9">
        <v>6.9470000000000001</v>
      </c>
      <c r="R2979">
        <v>11</v>
      </c>
      <c r="S2979">
        <v>0.23</v>
      </c>
      <c r="T2979" s="6">
        <f t="shared" si="230"/>
        <v>18.472300000000001</v>
      </c>
      <c r="U2979" s="6">
        <f t="shared" si="231"/>
        <v>263.89</v>
      </c>
      <c r="V2979" s="6">
        <f t="shared" si="232"/>
        <v>203.1953</v>
      </c>
      <c r="W2979" s="6">
        <f t="shared" si="233"/>
        <v>76.417000000000002</v>
      </c>
      <c r="X2979" s="6">
        <f t="shared" si="234"/>
        <v>126.7783</v>
      </c>
      <c r="Y2979" s="8">
        <v>0.62392338799174984</v>
      </c>
    </row>
    <row r="2980" spans="1:25" x14ac:dyDescent="0.35">
      <c r="A2980" t="s">
        <v>8534</v>
      </c>
      <c r="B2980" s="2">
        <v>45176</v>
      </c>
      <c r="C2980" t="s">
        <v>25</v>
      </c>
      <c r="D2980" t="s">
        <v>8535</v>
      </c>
      <c r="E2980" s="4" t="s">
        <v>73</v>
      </c>
      <c r="F2980" t="s">
        <v>343</v>
      </c>
      <c r="G2980" t="s">
        <v>73</v>
      </c>
      <c r="H2980" s="4" t="s">
        <v>29</v>
      </c>
      <c r="I2980" t="s">
        <v>29</v>
      </c>
      <c r="J2980" s="4" t="s">
        <v>57</v>
      </c>
      <c r="K2980" t="s">
        <v>57</v>
      </c>
      <c r="L2980" t="s">
        <v>2533</v>
      </c>
      <c r="M2980" t="s">
        <v>2534</v>
      </c>
      <c r="N2980" t="s">
        <v>78</v>
      </c>
      <c r="O2980" t="s">
        <v>2535</v>
      </c>
      <c r="P2980" s="6">
        <v>89.24</v>
      </c>
      <c r="Q2980" s="9">
        <v>26.747</v>
      </c>
      <c r="R2980">
        <v>8</v>
      </c>
      <c r="T2980" s="6">
        <f t="shared" si="230"/>
        <v>89.24</v>
      </c>
      <c r="U2980" s="6">
        <f t="shared" si="231"/>
        <v>713.92</v>
      </c>
      <c r="V2980" s="6">
        <f t="shared" si="232"/>
        <v>713.92</v>
      </c>
      <c r="W2980" s="6">
        <f t="shared" si="233"/>
        <v>213.976</v>
      </c>
      <c r="X2980" s="6">
        <f t="shared" si="234"/>
        <v>499.94399999999996</v>
      </c>
      <c r="Y2980" s="8">
        <v>0.70028014343343792</v>
      </c>
    </row>
    <row r="2981" spans="1:25" x14ac:dyDescent="0.35">
      <c r="A2981" t="s">
        <v>8536</v>
      </c>
      <c r="B2981" s="2">
        <v>45176</v>
      </c>
      <c r="C2981" t="s">
        <v>25</v>
      </c>
      <c r="D2981" t="s">
        <v>5460</v>
      </c>
      <c r="E2981" s="4" t="s">
        <v>55</v>
      </c>
      <c r="F2981" t="s">
        <v>56</v>
      </c>
      <c r="G2981" t="s">
        <v>55</v>
      </c>
      <c r="H2981" s="4" t="s">
        <v>29</v>
      </c>
      <c r="I2981" t="s">
        <v>29</v>
      </c>
      <c r="J2981" s="4" t="s">
        <v>114</v>
      </c>
      <c r="K2981" t="s">
        <v>57</v>
      </c>
      <c r="L2981" t="s">
        <v>5461</v>
      </c>
      <c r="M2981" t="s">
        <v>5462</v>
      </c>
      <c r="N2981" t="s">
        <v>269</v>
      </c>
      <c r="O2981" t="s">
        <v>270</v>
      </c>
      <c r="P2981" s="6">
        <v>159.13999999999999</v>
      </c>
      <c r="Q2981" s="9">
        <v>47.497</v>
      </c>
      <c r="R2981">
        <v>20</v>
      </c>
      <c r="T2981" s="6">
        <f t="shared" si="230"/>
        <v>159.13999999999999</v>
      </c>
      <c r="U2981" s="6">
        <f t="shared" si="231"/>
        <v>3182.7999999999997</v>
      </c>
      <c r="V2981" s="6">
        <f t="shared" si="232"/>
        <v>3182.7999999999997</v>
      </c>
      <c r="W2981" s="6">
        <f t="shared" si="233"/>
        <v>949.94</v>
      </c>
      <c r="X2981" s="6">
        <f t="shared" si="234"/>
        <v>2232.8599999999997</v>
      </c>
      <c r="Y2981" s="8">
        <v>0.70153952494658789</v>
      </c>
    </row>
    <row r="2982" spans="1:25" x14ac:dyDescent="0.35">
      <c r="A2982" t="s">
        <v>8537</v>
      </c>
      <c r="B2982" s="2">
        <v>45176</v>
      </c>
      <c r="C2982" t="s">
        <v>25</v>
      </c>
      <c r="D2982" t="s">
        <v>8538</v>
      </c>
      <c r="E2982" s="4" t="s">
        <v>258</v>
      </c>
      <c r="F2982" t="s">
        <v>259</v>
      </c>
      <c r="G2982" t="s">
        <v>258</v>
      </c>
      <c r="H2982" s="4" t="s">
        <v>75</v>
      </c>
      <c r="I2982" t="s">
        <v>75</v>
      </c>
      <c r="K2982" t="s">
        <v>75</v>
      </c>
      <c r="L2982" t="s">
        <v>4046</v>
      </c>
      <c r="M2982" t="s">
        <v>4047</v>
      </c>
      <c r="N2982" t="s">
        <v>269</v>
      </c>
      <c r="O2982" t="s">
        <v>703</v>
      </c>
      <c r="P2982" s="6">
        <v>299.24</v>
      </c>
      <c r="Q2982" s="9">
        <v>89.747</v>
      </c>
      <c r="R2982">
        <v>3</v>
      </c>
      <c r="S2982">
        <v>0.09</v>
      </c>
      <c r="T2982" s="6">
        <f t="shared" si="230"/>
        <v>272.30840000000001</v>
      </c>
      <c r="U2982" s="6">
        <f t="shared" si="231"/>
        <v>897.72</v>
      </c>
      <c r="V2982" s="6">
        <f t="shared" si="232"/>
        <v>816.92520000000002</v>
      </c>
      <c r="W2982" s="6">
        <f t="shared" si="233"/>
        <v>269.24099999999999</v>
      </c>
      <c r="X2982" s="6">
        <f t="shared" si="234"/>
        <v>547.68420000000003</v>
      </c>
      <c r="Y2982" s="8">
        <v>0.67042147800067864</v>
      </c>
    </row>
    <row r="2983" spans="1:25" x14ac:dyDescent="0.35">
      <c r="A2983" t="s">
        <v>8539</v>
      </c>
      <c r="B2983" s="2">
        <v>45177</v>
      </c>
      <c r="C2983" t="s">
        <v>37</v>
      </c>
      <c r="D2983" t="s">
        <v>8540</v>
      </c>
      <c r="E2983" s="4" t="s">
        <v>146</v>
      </c>
      <c r="F2983" t="s">
        <v>147</v>
      </c>
      <c r="G2983" t="s">
        <v>146</v>
      </c>
      <c r="H2983" s="4" t="s">
        <v>29</v>
      </c>
      <c r="I2983" t="s">
        <v>29</v>
      </c>
      <c r="J2983" s="4" t="s">
        <v>66</v>
      </c>
      <c r="K2983" t="s">
        <v>114</v>
      </c>
      <c r="L2983" t="s">
        <v>8541</v>
      </c>
      <c r="M2983" t="s">
        <v>8542</v>
      </c>
      <c r="N2983" t="s">
        <v>43</v>
      </c>
      <c r="O2983" t="s">
        <v>783</v>
      </c>
      <c r="P2983" s="6">
        <v>0.99</v>
      </c>
      <c r="Q2983" s="9">
        <v>4.7E-2</v>
      </c>
      <c r="R2983">
        <v>12</v>
      </c>
      <c r="S2983">
        <v>0.24</v>
      </c>
      <c r="T2983" s="6">
        <f t="shared" si="230"/>
        <v>0.75239999999999996</v>
      </c>
      <c r="U2983" s="6">
        <f t="shared" si="231"/>
        <v>11.879999999999999</v>
      </c>
      <c r="V2983" s="6">
        <f t="shared" si="232"/>
        <v>9.0288000000000004</v>
      </c>
      <c r="W2983" s="6">
        <f t="shared" si="233"/>
        <v>0.56400000000000006</v>
      </c>
      <c r="X2983" s="6">
        <f t="shared" si="234"/>
        <v>8.4648000000000003</v>
      </c>
      <c r="Y2983" s="8">
        <v>0.93753322700691122</v>
      </c>
    </row>
    <row r="2984" spans="1:25" x14ac:dyDescent="0.35">
      <c r="A2984" t="s">
        <v>8543</v>
      </c>
      <c r="B2984" s="2">
        <v>45177</v>
      </c>
      <c r="C2984" t="s">
        <v>37</v>
      </c>
      <c r="D2984" t="s">
        <v>8544</v>
      </c>
      <c r="E2984" s="4" t="s">
        <v>524</v>
      </c>
      <c r="F2984" t="s">
        <v>525</v>
      </c>
      <c r="G2984" t="s">
        <v>524</v>
      </c>
      <c r="H2984" s="4" t="s">
        <v>75</v>
      </c>
      <c r="I2984" t="s">
        <v>75</v>
      </c>
      <c r="K2984" t="s">
        <v>75</v>
      </c>
      <c r="L2984" t="s">
        <v>41</v>
      </c>
      <c r="M2984" t="s">
        <v>42</v>
      </c>
      <c r="N2984" t="s">
        <v>43</v>
      </c>
      <c r="O2984" t="s">
        <v>44</v>
      </c>
      <c r="P2984" s="6">
        <v>1.74</v>
      </c>
      <c r="Q2984" s="9">
        <v>0.497</v>
      </c>
      <c r="R2984">
        <v>2</v>
      </c>
      <c r="S2984">
        <v>0.03</v>
      </c>
      <c r="T2984" s="6">
        <f t="shared" si="230"/>
        <v>1.6878</v>
      </c>
      <c r="U2984" s="6">
        <f t="shared" si="231"/>
        <v>3.48</v>
      </c>
      <c r="V2984" s="6">
        <f t="shared" si="232"/>
        <v>3.3755999999999999</v>
      </c>
      <c r="W2984" s="6">
        <f t="shared" si="233"/>
        <v>0.99399999999999999</v>
      </c>
      <c r="X2984" s="6">
        <f t="shared" si="234"/>
        <v>2.3815999999999997</v>
      </c>
      <c r="Y2984" s="8">
        <v>0.7055338310226329</v>
      </c>
    </row>
    <row r="2985" spans="1:25" x14ac:dyDescent="0.35">
      <c r="A2985" t="s">
        <v>8545</v>
      </c>
      <c r="B2985" s="2">
        <v>45177</v>
      </c>
      <c r="C2985" t="s">
        <v>37</v>
      </c>
      <c r="D2985" t="s">
        <v>8195</v>
      </c>
      <c r="E2985" s="4" t="s">
        <v>221</v>
      </c>
      <c r="F2985" t="s">
        <v>1565</v>
      </c>
      <c r="G2985" t="s">
        <v>221</v>
      </c>
      <c r="H2985" s="4" t="s">
        <v>29</v>
      </c>
      <c r="I2985" t="s">
        <v>29</v>
      </c>
      <c r="J2985" s="4" t="s">
        <v>66</v>
      </c>
      <c r="K2985" t="s">
        <v>66</v>
      </c>
      <c r="L2985" t="s">
        <v>8196</v>
      </c>
      <c r="M2985" t="s">
        <v>8197</v>
      </c>
      <c r="N2985" t="s">
        <v>158</v>
      </c>
      <c r="O2985" t="s">
        <v>218</v>
      </c>
      <c r="P2985" s="6">
        <v>2.4900000000000002</v>
      </c>
      <c r="Q2985" s="9">
        <v>0.497</v>
      </c>
      <c r="R2985">
        <v>4</v>
      </c>
      <c r="S2985">
        <v>0.22</v>
      </c>
      <c r="T2985" s="6">
        <f t="shared" si="230"/>
        <v>1.9422000000000001</v>
      </c>
      <c r="U2985" s="6">
        <f t="shared" si="231"/>
        <v>9.9600000000000009</v>
      </c>
      <c r="V2985" s="6">
        <f t="shared" si="232"/>
        <v>7.7688000000000006</v>
      </c>
      <c r="W2985" s="6">
        <f t="shared" si="233"/>
        <v>1.988</v>
      </c>
      <c r="X2985" s="6">
        <f t="shared" si="234"/>
        <v>5.780800000000001</v>
      </c>
      <c r="Y2985" s="8">
        <v>0.74410462362269603</v>
      </c>
    </row>
    <row r="2986" spans="1:25" x14ac:dyDescent="0.35">
      <c r="A2986" t="s">
        <v>8546</v>
      </c>
      <c r="B2986" s="2">
        <v>45177</v>
      </c>
      <c r="C2986" t="s">
        <v>25</v>
      </c>
      <c r="D2986" t="s">
        <v>3001</v>
      </c>
      <c r="E2986" s="4" t="s">
        <v>214</v>
      </c>
      <c r="F2986" t="s">
        <v>215</v>
      </c>
      <c r="G2986" t="s">
        <v>214</v>
      </c>
      <c r="H2986" s="4" t="s">
        <v>75</v>
      </c>
      <c r="I2986" t="s">
        <v>75</v>
      </c>
      <c r="K2986" t="s">
        <v>75</v>
      </c>
      <c r="L2986" t="s">
        <v>3002</v>
      </c>
      <c r="M2986" t="s">
        <v>3003</v>
      </c>
      <c r="N2986" t="s">
        <v>248</v>
      </c>
      <c r="O2986" t="s">
        <v>35</v>
      </c>
      <c r="P2986" s="6">
        <v>3.14</v>
      </c>
      <c r="Q2986" s="9">
        <v>0.69699999999999995</v>
      </c>
      <c r="R2986">
        <v>12</v>
      </c>
      <c r="S2986">
        <v>0.19</v>
      </c>
      <c r="T2986" s="6">
        <f t="shared" si="230"/>
        <v>2.5434000000000001</v>
      </c>
      <c r="U2986" s="6">
        <f t="shared" si="231"/>
        <v>37.68</v>
      </c>
      <c r="V2986" s="6">
        <f t="shared" si="232"/>
        <v>30.520800000000001</v>
      </c>
      <c r="W2986" s="6">
        <f t="shared" si="233"/>
        <v>8.363999999999999</v>
      </c>
      <c r="X2986" s="6">
        <f t="shared" si="234"/>
        <v>22.156800000000004</v>
      </c>
      <c r="Y2986" s="8">
        <v>0.72595737988519315</v>
      </c>
    </row>
    <row r="2987" spans="1:25" x14ac:dyDescent="0.35">
      <c r="A2987" t="s">
        <v>8547</v>
      </c>
      <c r="B2987" s="2">
        <v>45177</v>
      </c>
      <c r="C2987" t="s">
        <v>25</v>
      </c>
      <c r="D2987" t="s">
        <v>6418</v>
      </c>
      <c r="E2987" s="4" t="s">
        <v>182</v>
      </c>
      <c r="F2987" t="s">
        <v>183</v>
      </c>
      <c r="G2987" t="s">
        <v>182</v>
      </c>
      <c r="H2987" s="4" t="s">
        <v>29</v>
      </c>
      <c r="I2987" t="s">
        <v>29</v>
      </c>
      <c r="J2987" s="4" t="s">
        <v>223</v>
      </c>
      <c r="K2987" t="s">
        <v>30</v>
      </c>
      <c r="L2987" t="s">
        <v>6419</v>
      </c>
      <c r="M2987" t="s">
        <v>6420</v>
      </c>
      <c r="N2987" t="s">
        <v>226</v>
      </c>
      <c r="O2987" t="s">
        <v>796</v>
      </c>
      <c r="P2987" s="6">
        <v>3.14</v>
      </c>
      <c r="Q2987" s="9">
        <v>0.69699999999999995</v>
      </c>
      <c r="R2987">
        <v>13</v>
      </c>
      <c r="T2987" s="6">
        <f t="shared" si="230"/>
        <v>3.14</v>
      </c>
      <c r="U2987" s="6">
        <f t="shared" si="231"/>
        <v>40.82</v>
      </c>
      <c r="V2987" s="6">
        <f t="shared" si="232"/>
        <v>40.82</v>
      </c>
      <c r="W2987" s="6">
        <f t="shared" si="233"/>
        <v>9.0609999999999999</v>
      </c>
      <c r="X2987" s="6">
        <f t="shared" si="234"/>
        <v>31.759</v>
      </c>
      <c r="Y2987" s="8">
        <v>0.77802547770700636</v>
      </c>
    </row>
    <row r="2988" spans="1:25" x14ac:dyDescent="0.35">
      <c r="A2988" t="s">
        <v>8548</v>
      </c>
      <c r="B2988" s="2">
        <v>45177</v>
      </c>
      <c r="C2988" t="s">
        <v>37</v>
      </c>
      <c r="D2988" t="s">
        <v>309</v>
      </c>
      <c r="E2988" s="4" t="s">
        <v>417</v>
      </c>
      <c r="F2988" t="s">
        <v>418</v>
      </c>
      <c r="G2988" t="s">
        <v>417</v>
      </c>
      <c r="H2988" s="4" t="s">
        <v>29</v>
      </c>
      <c r="I2988" t="s">
        <v>29</v>
      </c>
      <c r="J2988" s="4" t="s">
        <v>31</v>
      </c>
      <c r="K2988" t="s">
        <v>98</v>
      </c>
      <c r="L2988" t="s">
        <v>310</v>
      </c>
      <c r="M2988" t="s">
        <v>311</v>
      </c>
      <c r="N2988" t="s">
        <v>134</v>
      </c>
      <c r="O2988" t="s">
        <v>298</v>
      </c>
      <c r="P2988" s="6">
        <v>4.29</v>
      </c>
      <c r="Q2988" s="9">
        <v>1.0369999999999999</v>
      </c>
      <c r="R2988">
        <v>9</v>
      </c>
      <c r="S2988">
        <v>0.35</v>
      </c>
      <c r="T2988" s="6">
        <f t="shared" si="230"/>
        <v>2.7885</v>
      </c>
      <c r="U2988" s="6">
        <f t="shared" si="231"/>
        <v>38.61</v>
      </c>
      <c r="V2988" s="6">
        <f t="shared" si="232"/>
        <v>25.096499999999999</v>
      </c>
      <c r="W2988" s="6">
        <f t="shared" si="233"/>
        <v>9.3329999999999984</v>
      </c>
      <c r="X2988" s="6">
        <f t="shared" si="234"/>
        <v>15.763500000000001</v>
      </c>
      <c r="Y2988" s="8">
        <v>0.62811547426932046</v>
      </c>
    </row>
    <row r="2989" spans="1:25" x14ac:dyDescent="0.35">
      <c r="A2989" t="s">
        <v>8549</v>
      </c>
      <c r="B2989" s="2">
        <v>45177</v>
      </c>
      <c r="C2989" t="s">
        <v>37</v>
      </c>
      <c r="D2989" t="s">
        <v>8550</v>
      </c>
      <c r="E2989" s="4" t="s">
        <v>329</v>
      </c>
      <c r="F2989" t="s">
        <v>330</v>
      </c>
      <c r="G2989" t="s">
        <v>329</v>
      </c>
      <c r="H2989" s="4" t="s">
        <v>29</v>
      </c>
      <c r="I2989" t="s">
        <v>29</v>
      </c>
      <c r="K2989" t="s">
        <v>31</v>
      </c>
      <c r="L2989" t="s">
        <v>3337</v>
      </c>
      <c r="M2989" t="s">
        <v>3338</v>
      </c>
      <c r="N2989" t="s">
        <v>1820</v>
      </c>
      <c r="O2989" t="s">
        <v>2162</v>
      </c>
      <c r="P2989" s="6">
        <v>4.6399999999999997</v>
      </c>
      <c r="Q2989" s="9">
        <v>1.147</v>
      </c>
      <c r="R2989">
        <v>2</v>
      </c>
      <c r="S2989">
        <v>0.08</v>
      </c>
      <c r="T2989" s="6">
        <f t="shared" si="230"/>
        <v>4.2687999999999997</v>
      </c>
      <c r="U2989" s="6">
        <f t="shared" si="231"/>
        <v>9.2799999999999994</v>
      </c>
      <c r="V2989" s="6">
        <f t="shared" si="232"/>
        <v>8.5375999999999994</v>
      </c>
      <c r="W2989" s="6">
        <f t="shared" si="233"/>
        <v>2.294</v>
      </c>
      <c r="X2989" s="6">
        <f t="shared" si="234"/>
        <v>6.2435999999999989</v>
      </c>
      <c r="Y2989" s="8">
        <v>0.73130622188905536</v>
      </c>
    </row>
    <row r="2990" spans="1:25" x14ac:dyDescent="0.35">
      <c r="A2990" t="s">
        <v>8551</v>
      </c>
      <c r="B2990" s="2">
        <v>45177</v>
      </c>
      <c r="C2990" t="s">
        <v>25</v>
      </c>
      <c r="D2990" t="s">
        <v>8552</v>
      </c>
      <c r="E2990" s="4" t="s">
        <v>985</v>
      </c>
      <c r="F2990" t="s">
        <v>986</v>
      </c>
      <c r="G2990" t="s">
        <v>985</v>
      </c>
      <c r="H2990" s="4" t="s">
        <v>29</v>
      </c>
      <c r="I2990" t="s">
        <v>29</v>
      </c>
      <c r="J2990" s="4" t="s">
        <v>66</v>
      </c>
      <c r="K2990" t="s">
        <v>57</v>
      </c>
      <c r="L2990" t="s">
        <v>8553</v>
      </c>
      <c r="M2990" t="s">
        <v>8554</v>
      </c>
      <c r="N2990" t="s">
        <v>3357</v>
      </c>
      <c r="O2990" t="s">
        <v>3358</v>
      </c>
      <c r="P2990" s="6">
        <v>18.989999999999998</v>
      </c>
      <c r="Q2990" s="9">
        <v>5.4470000000000001</v>
      </c>
      <c r="R2990">
        <v>18</v>
      </c>
      <c r="S2990">
        <v>0.2</v>
      </c>
      <c r="T2990" s="6">
        <f t="shared" si="230"/>
        <v>15.192</v>
      </c>
      <c r="U2990" s="6">
        <f t="shared" si="231"/>
        <v>341.82</v>
      </c>
      <c r="V2990" s="6">
        <f t="shared" si="232"/>
        <v>273.45600000000002</v>
      </c>
      <c r="W2990" s="6">
        <f t="shared" si="233"/>
        <v>98.046000000000006</v>
      </c>
      <c r="X2990" s="6">
        <f t="shared" si="234"/>
        <v>175.41000000000003</v>
      </c>
      <c r="Y2990" s="8">
        <v>0.64145602948920488</v>
      </c>
    </row>
    <row r="2991" spans="1:25" x14ac:dyDescent="0.35">
      <c r="A2991" t="s">
        <v>8555</v>
      </c>
      <c r="B2991" s="2">
        <v>45177</v>
      </c>
      <c r="C2991" t="s">
        <v>25</v>
      </c>
      <c r="D2991" t="s">
        <v>8556</v>
      </c>
      <c r="E2991" s="4" t="s">
        <v>146</v>
      </c>
      <c r="F2991" t="s">
        <v>147</v>
      </c>
      <c r="G2991" t="s">
        <v>146</v>
      </c>
      <c r="H2991" s="4" t="s">
        <v>29</v>
      </c>
      <c r="I2991" t="s">
        <v>29</v>
      </c>
      <c r="K2991" t="s">
        <v>114</v>
      </c>
      <c r="L2991" t="s">
        <v>1093</v>
      </c>
      <c r="M2991" t="s">
        <v>1094</v>
      </c>
      <c r="N2991" t="s">
        <v>86</v>
      </c>
      <c r="O2991" t="s">
        <v>1095</v>
      </c>
      <c r="P2991" s="6">
        <v>19.239999999999998</v>
      </c>
      <c r="Q2991" s="9">
        <v>7.7460000000000004</v>
      </c>
      <c r="R2991">
        <v>7</v>
      </c>
      <c r="T2991" s="6">
        <f t="shared" si="230"/>
        <v>19.239999999999998</v>
      </c>
      <c r="U2991" s="6">
        <f t="shared" si="231"/>
        <v>134.67999999999998</v>
      </c>
      <c r="V2991" s="6">
        <f t="shared" si="232"/>
        <v>134.67999999999998</v>
      </c>
      <c r="W2991" s="6">
        <f t="shared" si="233"/>
        <v>54.222000000000001</v>
      </c>
      <c r="X2991" s="6">
        <f t="shared" si="234"/>
        <v>80.45799999999997</v>
      </c>
      <c r="Y2991" s="8">
        <v>0.59740124740124723</v>
      </c>
    </row>
    <row r="2992" spans="1:25" x14ac:dyDescent="0.35">
      <c r="A2992" t="s">
        <v>8557</v>
      </c>
      <c r="B2992" s="2">
        <v>45177</v>
      </c>
      <c r="C2992" t="s">
        <v>25</v>
      </c>
      <c r="D2992" t="s">
        <v>6147</v>
      </c>
      <c r="E2992" s="4" t="s">
        <v>985</v>
      </c>
      <c r="F2992" t="s">
        <v>1027</v>
      </c>
      <c r="G2992" t="s">
        <v>985</v>
      </c>
      <c r="H2992" s="4" t="s">
        <v>29</v>
      </c>
      <c r="I2992" t="s">
        <v>29</v>
      </c>
      <c r="J2992" s="4" t="s">
        <v>31</v>
      </c>
      <c r="K2992" t="s">
        <v>148</v>
      </c>
      <c r="L2992" t="s">
        <v>6148</v>
      </c>
      <c r="M2992" t="s">
        <v>6149</v>
      </c>
      <c r="N2992" t="s">
        <v>539</v>
      </c>
      <c r="O2992" t="s">
        <v>1095</v>
      </c>
      <c r="P2992" s="6">
        <v>28.99</v>
      </c>
      <c r="Q2992" s="9">
        <v>8.4469999999999992</v>
      </c>
      <c r="R2992">
        <v>18</v>
      </c>
      <c r="S2992">
        <v>0.02</v>
      </c>
      <c r="T2992" s="6">
        <f t="shared" si="230"/>
        <v>28.4102</v>
      </c>
      <c r="U2992" s="6">
        <f t="shared" si="231"/>
        <v>521.81999999999994</v>
      </c>
      <c r="V2992" s="6">
        <f t="shared" si="232"/>
        <v>511.3836</v>
      </c>
      <c r="W2992" s="6">
        <f t="shared" si="233"/>
        <v>152.04599999999999</v>
      </c>
      <c r="X2992" s="6">
        <f t="shared" si="234"/>
        <v>359.33760000000001</v>
      </c>
      <c r="Y2992" s="8">
        <v>0.70267720748181994</v>
      </c>
    </row>
    <row r="2993" spans="1:25" x14ac:dyDescent="0.35">
      <c r="A2993" t="s">
        <v>8558</v>
      </c>
      <c r="B2993" s="2">
        <v>45177</v>
      </c>
      <c r="C2993" t="s">
        <v>37</v>
      </c>
      <c r="D2993" t="s">
        <v>8559</v>
      </c>
      <c r="E2993" s="4" t="s">
        <v>543</v>
      </c>
      <c r="F2993" t="s">
        <v>544</v>
      </c>
      <c r="G2993" t="s">
        <v>543</v>
      </c>
      <c r="H2993" s="4" t="s">
        <v>29</v>
      </c>
      <c r="I2993" t="s">
        <v>29</v>
      </c>
      <c r="K2993" t="s">
        <v>57</v>
      </c>
      <c r="L2993" t="s">
        <v>8560</v>
      </c>
      <c r="M2993" t="s">
        <v>8561</v>
      </c>
      <c r="N2993" t="s">
        <v>254</v>
      </c>
      <c r="O2993" t="s">
        <v>4854</v>
      </c>
      <c r="P2993" s="6">
        <v>29.24</v>
      </c>
      <c r="Q2993" s="9">
        <v>11.746</v>
      </c>
      <c r="R2993">
        <v>18</v>
      </c>
      <c r="S2993">
        <v>0.05</v>
      </c>
      <c r="T2993" s="6">
        <f t="shared" si="230"/>
        <v>27.777999999999999</v>
      </c>
      <c r="U2993" s="6">
        <f t="shared" si="231"/>
        <v>526.31999999999994</v>
      </c>
      <c r="V2993" s="6">
        <f t="shared" si="232"/>
        <v>500.00399999999996</v>
      </c>
      <c r="W2993" s="6">
        <f t="shared" si="233"/>
        <v>211.428</v>
      </c>
      <c r="X2993" s="6">
        <f t="shared" si="234"/>
        <v>288.57599999999996</v>
      </c>
      <c r="Y2993" s="8">
        <v>0.57714738282093736</v>
      </c>
    </row>
    <row r="2994" spans="1:25" x14ac:dyDescent="0.35">
      <c r="A2994" t="s">
        <v>8562</v>
      </c>
      <c r="B2994" s="2">
        <v>45177</v>
      </c>
      <c r="C2994" t="s">
        <v>37</v>
      </c>
      <c r="D2994" t="s">
        <v>8563</v>
      </c>
      <c r="E2994" s="4" t="s">
        <v>1248</v>
      </c>
      <c r="F2994" t="s">
        <v>1249</v>
      </c>
      <c r="G2994" t="s">
        <v>1248</v>
      </c>
      <c r="H2994" s="4" t="s">
        <v>29</v>
      </c>
      <c r="I2994" t="s">
        <v>29</v>
      </c>
      <c r="J2994" s="4" t="s">
        <v>30</v>
      </c>
      <c r="K2994" t="s">
        <v>123</v>
      </c>
      <c r="L2994" t="s">
        <v>8564</v>
      </c>
      <c r="M2994" t="s">
        <v>8565</v>
      </c>
      <c r="N2994" t="s">
        <v>78</v>
      </c>
      <c r="O2994" t="s">
        <v>1472</v>
      </c>
      <c r="P2994" s="6">
        <v>38.99</v>
      </c>
      <c r="Q2994" s="9">
        <v>11.446999999999999</v>
      </c>
      <c r="R2994">
        <v>13</v>
      </c>
      <c r="T2994" s="6">
        <f t="shared" si="230"/>
        <v>38.99</v>
      </c>
      <c r="U2994" s="6">
        <f t="shared" si="231"/>
        <v>506.87</v>
      </c>
      <c r="V2994" s="6">
        <f t="shared" si="232"/>
        <v>506.87</v>
      </c>
      <c r="W2994" s="6">
        <f t="shared" si="233"/>
        <v>148.81099999999998</v>
      </c>
      <c r="X2994" s="6">
        <f t="shared" si="234"/>
        <v>358.05900000000003</v>
      </c>
      <c r="Y2994" s="8">
        <v>0.70641190048730451</v>
      </c>
    </row>
    <row r="2995" spans="1:25" x14ac:dyDescent="0.35">
      <c r="A2995" t="s">
        <v>8566</v>
      </c>
      <c r="B2995" s="2">
        <v>45177</v>
      </c>
      <c r="C2995" t="s">
        <v>25</v>
      </c>
      <c r="D2995" t="s">
        <v>8567</v>
      </c>
      <c r="E2995" s="4" t="s">
        <v>121</v>
      </c>
      <c r="F2995" t="s">
        <v>122</v>
      </c>
      <c r="G2995" t="s">
        <v>121</v>
      </c>
      <c r="H2995" s="4" t="s">
        <v>29</v>
      </c>
      <c r="I2995" t="s">
        <v>29</v>
      </c>
      <c r="K2995" t="s">
        <v>98</v>
      </c>
      <c r="L2995" t="s">
        <v>4276</v>
      </c>
      <c r="M2995" t="s">
        <v>4277</v>
      </c>
      <c r="N2995" t="s">
        <v>78</v>
      </c>
      <c r="O2995" t="s">
        <v>92</v>
      </c>
      <c r="P2995" s="6">
        <v>39.24</v>
      </c>
      <c r="Q2995" s="9">
        <v>11.747</v>
      </c>
      <c r="R2995">
        <v>10</v>
      </c>
      <c r="S2995">
        <v>0.09</v>
      </c>
      <c r="T2995" s="6">
        <f t="shared" si="230"/>
        <v>35.708400000000005</v>
      </c>
      <c r="U2995" s="6">
        <f t="shared" si="231"/>
        <v>392.40000000000003</v>
      </c>
      <c r="V2995" s="6">
        <f t="shared" si="232"/>
        <v>357.08400000000006</v>
      </c>
      <c r="W2995" s="6">
        <f t="shared" si="233"/>
        <v>117.47</v>
      </c>
      <c r="X2995" s="6">
        <f t="shared" si="234"/>
        <v>239.61400000000006</v>
      </c>
      <c r="Y2995" s="8">
        <v>0.67102978570868488</v>
      </c>
    </row>
    <row r="2996" spans="1:25" x14ac:dyDescent="0.35">
      <c r="A2996" t="s">
        <v>8568</v>
      </c>
      <c r="B2996" s="2">
        <v>45177</v>
      </c>
      <c r="C2996" t="s">
        <v>25</v>
      </c>
      <c r="D2996" t="s">
        <v>3845</v>
      </c>
      <c r="E2996" s="4" t="s">
        <v>367</v>
      </c>
      <c r="F2996" t="s">
        <v>368</v>
      </c>
      <c r="G2996" t="s">
        <v>367</v>
      </c>
      <c r="H2996" s="4" t="s">
        <v>29</v>
      </c>
      <c r="I2996" t="s">
        <v>29</v>
      </c>
      <c r="J2996" s="4" t="s">
        <v>105</v>
      </c>
      <c r="K2996" t="s">
        <v>114</v>
      </c>
      <c r="L2996" t="s">
        <v>3846</v>
      </c>
      <c r="M2996" t="s">
        <v>3847</v>
      </c>
      <c r="N2996" t="s">
        <v>3713</v>
      </c>
      <c r="O2996" t="s">
        <v>3848</v>
      </c>
      <c r="P2996" s="6">
        <v>78.989999999999995</v>
      </c>
      <c r="Q2996" s="9">
        <v>23.446999999999999</v>
      </c>
      <c r="R2996">
        <v>10</v>
      </c>
      <c r="S2996">
        <v>0.21</v>
      </c>
      <c r="T2996" s="6">
        <f t="shared" si="230"/>
        <v>62.402099999999997</v>
      </c>
      <c r="U2996" s="6">
        <f t="shared" si="231"/>
        <v>789.9</v>
      </c>
      <c r="V2996" s="6">
        <f t="shared" si="232"/>
        <v>624.02099999999996</v>
      </c>
      <c r="W2996" s="6">
        <f t="shared" si="233"/>
        <v>234.47</v>
      </c>
      <c r="X2996" s="6">
        <f t="shared" si="234"/>
        <v>389.55099999999993</v>
      </c>
      <c r="Y2996" s="8">
        <v>0.62425943998679523</v>
      </c>
    </row>
    <row r="2997" spans="1:25" x14ac:dyDescent="0.35">
      <c r="A2997" t="s">
        <v>8569</v>
      </c>
      <c r="B2997" s="2">
        <v>45178</v>
      </c>
      <c r="C2997" t="s">
        <v>25</v>
      </c>
      <c r="D2997" t="s">
        <v>452</v>
      </c>
      <c r="E2997" s="4" t="s">
        <v>237</v>
      </c>
      <c r="F2997" t="s">
        <v>238</v>
      </c>
      <c r="G2997" t="s">
        <v>237</v>
      </c>
      <c r="H2997" s="4" t="s">
        <v>29</v>
      </c>
      <c r="I2997" t="s">
        <v>29</v>
      </c>
      <c r="J2997" s="4" t="s">
        <v>57</v>
      </c>
      <c r="K2997" t="s">
        <v>57</v>
      </c>
      <c r="L2997" t="s">
        <v>455</v>
      </c>
      <c r="M2997" t="s">
        <v>456</v>
      </c>
      <c r="N2997" t="s">
        <v>457</v>
      </c>
      <c r="O2997" t="s">
        <v>458</v>
      </c>
      <c r="P2997" s="6">
        <v>1.44</v>
      </c>
      <c r="Q2997" s="9">
        <v>0.187</v>
      </c>
      <c r="R2997">
        <v>2</v>
      </c>
      <c r="T2997" s="6">
        <f t="shared" si="230"/>
        <v>1.44</v>
      </c>
      <c r="U2997" s="6">
        <f t="shared" si="231"/>
        <v>2.88</v>
      </c>
      <c r="V2997" s="6">
        <f t="shared" si="232"/>
        <v>2.88</v>
      </c>
      <c r="W2997" s="6">
        <f t="shared" si="233"/>
        <v>0.374</v>
      </c>
      <c r="X2997" s="6">
        <f t="shared" si="234"/>
        <v>2.5059999999999998</v>
      </c>
      <c r="Y2997" s="8">
        <v>0.8701388888888888</v>
      </c>
    </row>
    <row r="2998" spans="1:25" x14ac:dyDescent="0.35">
      <c r="A2998" t="s">
        <v>8570</v>
      </c>
      <c r="B2998" s="2">
        <v>45178</v>
      </c>
      <c r="C2998" t="s">
        <v>25</v>
      </c>
      <c r="D2998" t="s">
        <v>6466</v>
      </c>
      <c r="E2998" s="4" t="s">
        <v>679</v>
      </c>
      <c r="F2998" t="s">
        <v>680</v>
      </c>
      <c r="G2998" t="s">
        <v>679</v>
      </c>
      <c r="H2998" s="4" t="s">
        <v>29</v>
      </c>
      <c r="I2998" t="s">
        <v>29</v>
      </c>
      <c r="J2998" s="4" t="s">
        <v>66</v>
      </c>
      <c r="K2998" t="s">
        <v>148</v>
      </c>
      <c r="L2998" t="s">
        <v>4974</v>
      </c>
      <c r="M2998" t="s">
        <v>4975</v>
      </c>
      <c r="N2998" t="s">
        <v>158</v>
      </c>
      <c r="O2998" t="s">
        <v>376</v>
      </c>
      <c r="P2998" s="6">
        <v>1.74</v>
      </c>
      <c r="Q2998" s="9">
        <v>0.27700000000000002</v>
      </c>
      <c r="R2998">
        <v>20</v>
      </c>
      <c r="T2998" s="6">
        <f t="shared" si="230"/>
        <v>1.74</v>
      </c>
      <c r="U2998" s="6">
        <f t="shared" si="231"/>
        <v>34.799999999999997</v>
      </c>
      <c r="V2998" s="6">
        <f t="shared" si="232"/>
        <v>34.799999999999997</v>
      </c>
      <c r="W2998" s="6">
        <f t="shared" si="233"/>
        <v>5.5400000000000009</v>
      </c>
      <c r="X2998" s="6">
        <f t="shared" si="234"/>
        <v>29.259999999999998</v>
      </c>
      <c r="Y2998" s="8">
        <v>0.84080459770114946</v>
      </c>
    </row>
    <row r="2999" spans="1:25" x14ac:dyDescent="0.35">
      <c r="A2999" t="s">
        <v>8571</v>
      </c>
      <c r="B2999" s="2">
        <v>45178</v>
      </c>
      <c r="C2999" t="s">
        <v>37</v>
      </c>
      <c r="D2999" t="s">
        <v>8572</v>
      </c>
      <c r="E2999" s="4" t="s">
        <v>663</v>
      </c>
      <c r="F2999" t="s">
        <v>664</v>
      </c>
      <c r="G2999" t="s">
        <v>663</v>
      </c>
      <c r="H2999" s="4" t="s">
        <v>29</v>
      </c>
      <c r="I2999" t="s">
        <v>29</v>
      </c>
      <c r="J2999" s="4" t="s">
        <v>105</v>
      </c>
      <c r="K2999" t="s">
        <v>105</v>
      </c>
      <c r="L2999" t="s">
        <v>2207</v>
      </c>
      <c r="M2999" t="s">
        <v>2208</v>
      </c>
      <c r="N2999" t="s">
        <v>51</v>
      </c>
      <c r="O2999" t="s">
        <v>1066</v>
      </c>
      <c r="P2999" s="6">
        <v>3.04</v>
      </c>
      <c r="Q2999" s="9">
        <v>1.266</v>
      </c>
      <c r="R2999">
        <v>10</v>
      </c>
      <c r="S2999">
        <v>0.04</v>
      </c>
      <c r="T2999" s="6">
        <f t="shared" si="230"/>
        <v>2.9184000000000001</v>
      </c>
      <c r="U2999" s="6">
        <f t="shared" si="231"/>
        <v>30.4</v>
      </c>
      <c r="V2999" s="6">
        <f t="shared" si="232"/>
        <v>29.184000000000001</v>
      </c>
      <c r="W2999" s="6">
        <f t="shared" si="233"/>
        <v>12.66</v>
      </c>
      <c r="X2999" s="6">
        <f t="shared" si="234"/>
        <v>16.524000000000001</v>
      </c>
      <c r="Y2999" s="8">
        <v>0.56620065789473684</v>
      </c>
    </row>
    <row r="3000" spans="1:25" x14ac:dyDescent="0.35">
      <c r="A3000" t="s">
        <v>8573</v>
      </c>
      <c r="B3000" s="2">
        <v>45178</v>
      </c>
      <c r="C3000" t="s">
        <v>25</v>
      </c>
      <c r="D3000" t="s">
        <v>7402</v>
      </c>
      <c r="E3000" s="4" t="s">
        <v>1248</v>
      </c>
      <c r="F3000" t="s">
        <v>1249</v>
      </c>
      <c r="G3000" t="s">
        <v>1248</v>
      </c>
      <c r="H3000" s="4" t="s">
        <v>29</v>
      </c>
      <c r="I3000" t="s">
        <v>29</v>
      </c>
      <c r="K3000" t="s">
        <v>123</v>
      </c>
      <c r="L3000" t="s">
        <v>7403</v>
      </c>
      <c r="M3000" t="s">
        <v>7404</v>
      </c>
      <c r="N3000" t="s">
        <v>158</v>
      </c>
      <c r="O3000" t="s">
        <v>7405</v>
      </c>
      <c r="P3000" s="6">
        <v>3.14</v>
      </c>
      <c r="Q3000" s="9">
        <v>0.69699999999999995</v>
      </c>
      <c r="R3000">
        <v>1</v>
      </c>
      <c r="S3000">
        <v>0.38</v>
      </c>
      <c r="T3000" s="6">
        <f t="shared" si="230"/>
        <v>1.9468000000000001</v>
      </c>
      <c r="U3000" s="6">
        <f t="shared" si="231"/>
        <v>3.14</v>
      </c>
      <c r="V3000" s="6">
        <f t="shared" si="232"/>
        <v>1.9468000000000001</v>
      </c>
      <c r="W3000" s="6">
        <f t="shared" si="233"/>
        <v>0.69699999999999995</v>
      </c>
      <c r="X3000" s="6">
        <f t="shared" si="234"/>
        <v>1.2498</v>
      </c>
      <c r="Y3000" s="8">
        <v>0.64197657694678445</v>
      </c>
    </row>
    <row r="3001" spans="1:25" x14ac:dyDescent="0.35">
      <c r="A3001" t="s">
        <v>8574</v>
      </c>
      <c r="B3001" s="2">
        <v>45178</v>
      </c>
      <c r="C3001" t="s">
        <v>25</v>
      </c>
      <c r="D3001" t="s">
        <v>4063</v>
      </c>
      <c r="E3001" s="4" t="s">
        <v>389</v>
      </c>
      <c r="F3001" t="s">
        <v>390</v>
      </c>
      <c r="G3001" t="s">
        <v>389</v>
      </c>
      <c r="H3001" s="4" t="s">
        <v>29</v>
      </c>
      <c r="I3001" t="s">
        <v>29</v>
      </c>
      <c r="J3001" s="4" t="s">
        <v>57</v>
      </c>
      <c r="K3001" t="s">
        <v>98</v>
      </c>
      <c r="L3001" t="s">
        <v>4064</v>
      </c>
      <c r="M3001" t="s">
        <v>4065</v>
      </c>
      <c r="N3001" t="s">
        <v>1012</v>
      </c>
      <c r="O3001" t="s">
        <v>4066</v>
      </c>
      <c r="P3001" s="6">
        <v>3.89</v>
      </c>
      <c r="Q3001" s="9">
        <v>0.91700000000000004</v>
      </c>
      <c r="R3001">
        <v>20</v>
      </c>
      <c r="S3001">
        <v>0.08</v>
      </c>
      <c r="T3001" s="6">
        <f t="shared" si="230"/>
        <v>3.5788000000000002</v>
      </c>
      <c r="U3001" s="6">
        <f t="shared" si="231"/>
        <v>77.8</v>
      </c>
      <c r="V3001" s="6">
        <f t="shared" si="232"/>
        <v>71.576000000000008</v>
      </c>
      <c r="W3001" s="6">
        <f t="shared" si="233"/>
        <v>18.34</v>
      </c>
      <c r="X3001" s="6">
        <f t="shared" si="234"/>
        <v>53.236000000000004</v>
      </c>
      <c r="Y3001" s="8">
        <v>0.74376886107074991</v>
      </c>
    </row>
    <row r="3002" spans="1:25" x14ac:dyDescent="0.35">
      <c r="A3002" t="s">
        <v>8575</v>
      </c>
      <c r="B3002" s="2">
        <v>45178</v>
      </c>
      <c r="C3002" t="s">
        <v>37</v>
      </c>
      <c r="D3002" t="s">
        <v>946</v>
      </c>
      <c r="E3002" s="4" t="s">
        <v>329</v>
      </c>
      <c r="F3002" t="s">
        <v>330</v>
      </c>
      <c r="G3002" t="s">
        <v>329</v>
      </c>
      <c r="H3002" s="4" t="s">
        <v>29</v>
      </c>
      <c r="I3002" t="s">
        <v>29</v>
      </c>
      <c r="J3002" s="4" t="s">
        <v>31</v>
      </c>
      <c r="K3002" t="s">
        <v>31</v>
      </c>
      <c r="L3002" t="s">
        <v>947</v>
      </c>
      <c r="M3002" t="s">
        <v>948</v>
      </c>
      <c r="N3002" t="s">
        <v>134</v>
      </c>
      <c r="O3002" t="s">
        <v>949</v>
      </c>
      <c r="P3002" s="6">
        <v>5.14</v>
      </c>
      <c r="Q3002" s="9">
        <v>1.2969999999999999</v>
      </c>
      <c r="R3002">
        <v>14</v>
      </c>
      <c r="S3002">
        <v>0.18</v>
      </c>
      <c r="T3002" s="6">
        <f t="shared" si="230"/>
        <v>4.2148000000000003</v>
      </c>
      <c r="U3002" s="6">
        <f t="shared" si="231"/>
        <v>71.959999999999994</v>
      </c>
      <c r="V3002" s="6">
        <f t="shared" si="232"/>
        <v>59.007200000000005</v>
      </c>
      <c r="W3002" s="6">
        <f t="shared" si="233"/>
        <v>18.157999999999998</v>
      </c>
      <c r="X3002" s="6">
        <f t="shared" si="234"/>
        <v>40.84920000000001</v>
      </c>
      <c r="Y3002" s="8">
        <v>0.69227484103634818</v>
      </c>
    </row>
    <row r="3003" spans="1:25" x14ac:dyDescent="0.35">
      <c r="A3003" t="s">
        <v>8576</v>
      </c>
      <c r="B3003" s="2">
        <v>45178</v>
      </c>
      <c r="C3003" t="s">
        <v>37</v>
      </c>
      <c r="D3003" t="s">
        <v>3489</v>
      </c>
      <c r="E3003" s="4" t="s">
        <v>105</v>
      </c>
      <c r="F3003" t="s">
        <v>155</v>
      </c>
      <c r="G3003" t="s">
        <v>105</v>
      </c>
      <c r="H3003" s="4" t="s">
        <v>29</v>
      </c>
      <c r="I3003" t="s">
        <v>29</v>
      </c>
      <c r="J3003" s="4" t="s">
        <v>148</v>
      </c>
      <c r="K3003" t="s">
        <v>105</v>
      </c>
      <c r="L3003" t="s">
        <v>3490</v>
      </c>
      <c r="M3003" t="s">
        <v>3491</v>
      </c>
      <c r="N3003" t="s">
        <v>142</v>
      </c>
      <c r="O3003" t="s">
        <v>1377</v>
      </c>
      <c r="P3003" s="6">
        <v>5.14</v>
      </c>
      <c r="Q3003" s="9">
        <v>1.2969999999999999</v>
      </c>
      <c r="R3003">
        <v>7</v>
      </c>
      <c r="S3003">
        <v>0.16</v>
      </c>
      <c r="T3003" s="6">
        <f t="shared" si="230"/>
        <v>4.3175999999999997</v>
      </c>
      <c r="U3003" s="6">
        <f t="shared" si="231"/>
        <v>35.979999999999997</v>
      </c>
      <c r="V3003" s="6">
        <f t="shared" si="232"/>
        <v>30.223199999999999</v>
      </c>
      <c r="W3003" s="6">
        <f t="shared" si="233"/>
        <v>9.0789999999999988</v>
      </c>
      <c r="X3003" s="6">
        <f t="shared" si="234"/>
        <v>21.144199999999998</v>
      </c>
      <c r="Y3003" s="8">
        <v>0.69960163053548263</v>
      </c>
    </row>
    <row r="3004" spans="1:25" x14ac:dyDescent="0.35">
      <c r="A3004" t="s">
        <v>8577</v>
      </c>
      <c r="B3004" s="2">
        <v>45178</v>
      </c>
      <c r="C3004" t="s">
        <v>37</v>
      </c>
      <c r="D3004" t="s">
        <v>8578</v>
      </c>
      <c r="E3004" s="4" t="s">
        <v>679</v>
      </c>
      <c r="F3004" t="s">
        <v>680</v>
      </c>
      <c r="G3004" t="s">
        <v>679</v>
      </c>
      <c r="H3004" s="4" t="s">
        <v>29</v>
      </c>
      <c r="I3004" t="s">
        <v>29</v>
      </c>
      <c r="J3004" s="4" t="s">
        <v>123</v>
      </c>
      <c r="K3004" t="s">
        <v>148</v>
      </c>
      <c r="L3004" t="s">
        <v>4696</v>
      </c>
      <c r="M3004" t="s">
        <v>4697</v>
      </c>
      <c r="N3004" t="s">
        <v>1005</v>
      </c>
      <c r="O3004" t="s">
        <v>3706</v>
      </c>
      <c r="P3004" s="6">
        <v>7.74</v>
      </c>
      <c r="Q3004" s="9">
        <v>3.1459999999999999</v>
      </c>
      <c r="R3004">
        <v>3</v>
      </c>
      <c r="S3004">
        <v>7.0000000000000007E-2</v>
      </c>
      <c r="T3004" s="6">
        <f t="shared" si="230"/>
        <v>7.1981999999999999</v>
      </c>
      <c r="U3004" s="6">
        <f t="shared" si="231"/>
        <v>23.22</v>
      </c>
      <c r="V3004" s="6">
        <f t="shared" si="232"/>
        <v>21.5946</v>
      </c>
      <c r="W3004" s="6">
        <f t="shared" si="233"/>
        <v>9.4379999999999988</v>
      </c>
      <c r="X3004" s="6">
        <f t="shared" si="234"/>
        <v>12.156600000000001</v>
      </c>
      <c r="Y3004" s="8">
        <v>0.56294629212858771</v>
      </c>
    </row>
    <row r="3005" spans="1:25" x14ac:dyDescent="0.35">
      <c r="A3005" t="s">
        <v>8579</v>
      </c>
      <c r="B3005" s="2">
        <v>45178</v>
      </c>
      <c r="C3005" t="s">
        <v>25</v>
      </c>
      <c r="D3005" t="s">
        <v>3153</v>
      </c>
      <c r="E3005" s="4" t="s">
        <v>121</v>
      </c>
      <c r="F3005" t="s">
        <v>122</v>
      </c>
      <c r="G3005" t="s">
        <v>121</v>
      </c>
      <c r="H3005" s="4" t="s">
        <v>29</v>
      </c>
      <c r="I3005" t="s">
        <v>29</v>
      </c>
      <c r="J3005" s="4" t="s">
        <v>57</v>
      </c>
      <c r="K3005" t="s">
        <v>98</v>
      </c>
      <c r="L3005" t="s">
        <v>3154</v>
      </c>
      <c r="M3005" t="s">
        <v>3155</v>
      </c>
      <c r="N3005" t="s">
        <v>69</v>
      </c>
      <c r="O3005" t="s">
        <v>70</v>
      </c>
      <c r="P3005" s="6">
        <v>12.99</v>
      </c>
      <c r="Q3005" s="9">
        <v>3.8969999999999998</v>
      </c>
      <c r="R3005">
        <v>14</v>
      </c>
      <c r="S3005">
        <v>0.1</v>
      </c>
      <c r="T3005" s="6">
        <f t="shared" si="230"/>
        <v>11.691000000000001</v>
      </c>
      <c r="U3005" s="6">
        <f t="shared" si="231"/>
        <v>181.86</v>
      </c>
      <c r="V3005" s="6">
        <f t="shared" si="232"/>
        <v>163.67400000000001</v>
      </c>
      <c r="W3005" s="6">
        <f t="shared" si="233"/>
        <v>54.558</v>
      </c>
      <c r="X3005" s="6">
        <f t="shared" si="234"/>
        <v>109.11600000000001</v>
      </c>
      <c r="Y3005" s="8">
        <v>0.66666666666666674</v>
      </c>
    </row>
    <row r="3006" spans="1:25" x14ac:dyDescent="0.35">
      <c r="A3006" t="s">
        <v>8580</v>
      </c>
      <c r="B3006" s="2">
        <v>45178</v>
      </c>
      <c r="C3006" t="s">
        <v>37</v>
      </c>
      <c r="D3006" t="s">
        <v>8581</v>
      </c>
      <c r="E3006" s="4" t="s">
        <v>105</v>
      </c>
      <c r="F3006" t="s">
        <v>245</v>
      </c>
      <c r="G3006" t="s">
        <v>105</v>
      </c>
      <c r="H3006" s="4" t="s">
        <v>29</v>
      </c>
      <c r="I3006" t="s">
        <v>29</v>
      </c>
      <c r="J3006" s="4" t="s">
        <v>223</v>
      </c>
      <c r="K3006" t="s">
        <v>105</v>
      </c>
      <c r="L3006" t="s">
        <v>713</v>
      </c>
      <c r="M3006" t="s">
        <v>714</v>
      </c>
      <c r="N3006" t="s">
        <v>78</v>
      </c>
      <c r="O3006" t="s">
        <v>715</v>
      </c>
      <c r="P3006" s="6">
        <v>29.24</v>
      </c>
      <c r="Q3006" s="9">
        <v>11.746</v>
      </c>
      <c r="R3006">
        <v>14</v>
      </c>
      <c r="S3006">
        <v>0</v>
      </c>
      <c r="T3006" s="6">
        <f t="shared" si="230"/>
        <v>29.24</v>
      </c>
      <c r="U3006" s="6">
        <f t="shared" si="231"/>
        <v>409.35999999999996</v>
      </c>
      <c r="V3006" s="6">
        <f t="shared" si="232"/>
        <v>409.35999999999996</v>
      </c>
      <c r="W3006" s="6">
        <f t="shared" si="233"/>
        <v>164.44400000000002</v>
      </c>
      <c r="X3006" s="6">
        <f t="shared" si="234"/>
        <v>244.91599999999994</v>
      </c>
      <c r="Y3006" s="8">
        <v>0.59829001367989043</v>
      </c>
    </row>
    <row r="3007" spans="1:25" x14ac:dyDescent="0.35">
      <c r="A3007" t="s">
        <v>8582</v>
      </c>
      <c r="B3007" s="2">
        <v>45178</v>
      </c>
      <c r="C3007" t="s">
        <v>25</v>
      </c>
      <c r="D3007" t="s">
        <v>8583</v>
      </c>
      <c r="E3007" s="4" t="s">
        <v>146</v>
      </c>
      <c r="F3007" t="s">
        <v>147</v>
      </c>
      <c r="G3007" t="s">
        <v>146</v>
      </c>
      <c r="I3007" t="s">
        <v>29</v>
      </c>
      <c r="J3007" s="4" t="s">
        <v>57</v>
      </c>
      <c r="K3007" t="s">
        <v>114</v>
      </c>
      <c r="L3007" t="s">
        <v>2416</v>
      </c>
      <c r="M3007" t="s">
        <v>2417</v>
      </c>
      <c r="N3007" t="s">
        <v>86</v>
      </c>
      <c r="O3007" t="s">
        <v>1172</v>
      </c>
      <c r="P3007" s="6">
        <v>29.24</v>
      </c>
      <c r="Q3007" s="9">
        <v>11.746</v>
      </c>
      <c r="R3007">
        <v>19</v>
      </c>
      <c r="S3007">
        <v>0.05</v>
      </c>
      <c r="T3007" s="6">
        <f t="shared" si="230"/>
        <v>27.777999999999999</v>
      </c>
      <c r="U3007" s="6">
        <f t="shared" si="231"/>
        <v>555.55999999999995</v>
      </c>
      <c r="V3007" s="6">
        <f t="shared" si="232"/>
        <v>527.78199999999993</v>
      </c>
      <c r="W3007" s="6">
        <f t="shared" si="233"/>
        <v>223.17400000000001</v>
      </c>
      <c r="X3007" s="6">
        <f t="shared" si="234"/>
        <v>304.60799999999995</v>
      </c>
      <c r="Y3007" s="8">
        <v>0.57714738282093736</v>
      </c>
    </row>
    <row r="3008" spans="1:25" x14ac:dyDescent="0.35">
      <c r="A3008" t="s">
        <v>8584</v>
      </c>
      <c r="B3008" s="2">
        <v>45178</v>
      </c>
      <c r="C3008" t="s">
        <v>25</v>
      </c>
      <c r="D3008" t="s">
        <v>2078</v>
      </c>
      <c r="E3008" s="4" t="s">
        <v>524</v>
      </c>
      <c r="F3008" t="s">
        <v>525</v>
      </c>
      <c r="G3008" t="s">
        <v>524</v>
      </c>
      <c r="H3008" s="4" t="s">
        <v>75</v>
      </c>
      <c r="I3008" t="s">
        <v>75</v>
      </c>
      <c r="K3008" t="s">
        <v>75</v>
      </c>
      <c r="L3008" t="s">
        <v>2079</v>
      </c>
      <c r="M3008" t="s">
        <v>2080</v>
      </c>
      <c r="N3008" t="s">
        <v>1278</v>
      </c>
      <c r="O3008" t="s">
        <v>1187</v>
      </c>
      <c r="P3008" s="6">
        <v>58.99</v>
      </c>
      <c r="Q3008" s="9">
        <v>17.446999999999999</v>
      </c>
      <c r="R3008">
        <v>9</v>
      </c>
      <c r="S3008">
        <v>0.25</v>
      </c>
      <c r="T3008" s="6">
        <f t="shared" si="230"/>
        <v>44.2425</v>
      </c>
      <c r="U3008" s="6">
        <f t="shared" si="231"/>
        <v>530.91</v>
      </c>
      <c r="V3008" s="6">
        <f t="shared" si="232"/>
        <v>398.1825</v>
      </c>
      <c r="W3008" s="6">
        <f t="shared" si="233"/>
        <v>157.023</v>
      </c>
      <c r="X3008" s="6">
        <f t="shared" si="234"/>
        <v>241.15950000000001</v>
      </c>
      <c r="Y3008" s="8">
        <v>0.60565067525569305</v>
      </c>
    </row>
    <row r="3009" spans="1:25" x14ac:dyDescent="0.35">
      <c r="A3009" t="s">
        <v>8585</v>
      </c>
      <c r="B3009" s="2">
        <v>45178</v>
      </c>
      <c r="C3009" t="s">
        <v>37</v>
      </c>
      <c r="D3009" t="s">
        <v>5629</v>
      </c>
      <c r="E3009" s="4" t="s">
        <v>230</v>
      </c>
      <c r="F3009" t="s">
        <v>231</v>
      </c>
      <c r="G3009" t="s">
        <v>230</v>
      </c>
      <c r="H3009" s="4" t="s">
        <v>29</v>
      </c>
      <c r="I3009" t="s">
        <v>29</v>
      </c>
      <c r="J3009" s="4" t="s">
        <v>105</v>
      </c>
      <c r="K3009" t="s">
        <v>114</v>
      </c>
      <c r="L3009" t="s">
        <v>5630</v>
      </c>
      <c r="M3009" t="s">
        <v>5631</v>
      </c>
      <c r="N3009" t="s">
        <v>321</v>
      </c>
      <c r="O3009" t="s">
        <v>2595</v>
      </c>
      <c r="P3009" s="6">
        <v>69.14</v>
      </c>
      <c r="Q3009" s="9">
        <v>20.497</v>
      </c>
      <c r="R3009">
        <v>13</v>
      </c>
      <c r="S3009">
        <v>0.15</v>
      </c>
      <c r="T3009" s="6">
        <f t="shared" si="230"/>
        <v>58.768999999999998</v>
      </c>
      <c r="U3009" s="6">
        <f t="shared" si="231"/>
        <v>898.82</v>
      </c>
      <c r="V3009" s="6">
        <f t="shared" si="232"/>
        <v>763.99699999999996</v>
      </c>
      <c r="W3009" s="6">
        <f t="shared" si="233"/>
        <v>266.46100000000001</v>
      </c>
      <c r="X3009" s="6">
        <f t="shared" si="234"/>
        <v>497.53599999999994</v>
      </c>
      <c r="Y3009" s="8">
        <v>0.65122768806683795</v>
      </c>
    </row>
    <row r="3010" spans="1:25" x14ac:dyDescent="0.35">
      <c r="A3010" t="s">
        <v>8586</v>
      </c>
      <c r="B3010" s="2">
        <v>45178</v>
      </c>
      <c r="C3010" t="s">
        <v>25</v>
      </c>
      <c r="D3010" t="s">
        <v>3321</v>
      </c>
      <c r="E3010" s="4" t="s">
        <v>265</v>
      </c>
      <c r="F3010" t="s">
        <v>266</v>
      </c>
      <c r="G3010" t="s">
        <v>265</v>
      </c>
      <c r="H3010" s="4" t="s">
        <v>177</v>
      </c>
      <c r="I3010" t="s">
        <v>177</v>
      </c>
      <c r="K3010" t="s">
        <v>177</v>
      </c>
      <c r="L3010" t="s">
        <v>3322</v>
      </c>
      <c r="M3010" t="s">
        <v>3323</v>
      </c>
      <c r="N3010" t="s">
        <v>126</v>
      </c>
      <c r="O3010" t="s">
        <v>3324</v>
      </c>
      <c r="P3010" s="6">
        <v>88.99</v>
      </c>
      <c r="Q3010" s="9">
        <v>26.446999999999999</v>
      </c>
      <c r="R3010">
        <v>20</v>
      </c>
      <c r="S3010">
        <v>0.24</v>
      </c>
      <c r="T3010" s="6">
        <f t="shared" si="230"/>
        <v>67.63239999999999</v>
      </c>
      <c r="U3010" s="6">
        <f t="shared" si="231"/>
        <v>1779.8</v>
      </c>
      <c r="V3010" s="6">
        <f t="shared" si="232"/>
        <v>1352.6479999999997</v>
      </c>
      <c r="W3010" s="6">
        <f t="shared" si="233"/>
        <v>528.93999999999994</v>
      </c>
      <c r="X3010" s="6">
        <f t="shared" si="234"/>
        <v>823.70799999999974</v>
      </c>
      <c r="Y3010" s="8">
        <v>0.60895961107398222</v>
      </c>
    </row>
    <row r="3011" spans="1:25" x14ac:dyDescent="0.35">
      <c r="A3011" t="s">
        <v>8587</v>
      </c>
      <c r="B3011" s="2">
        <v>45179</v>
      </c>
      <c r="C3011" t="s">
        <v>37</v>
      </c>
      <c r="D3011" t="s">
        <v>657</v>
      </c>
      <c r="E3011" s="4" t="s">
        <v>857</v>
      </c>
      <c r="F3011" t="s">
        <v>858</v>
      </c>
      <c r="G3011" t="s">
        <v>857</v>
      </c>
      <c r="H3011" s="4" t="s">
        <v>29</v>
      </c>
      <c r="I3011" t="s">
        <v>29</v>
      </c>
      <c r="J3011" s="4" t="s">
        <v>114</v>
      </c>
      <c r="K3011" t="s">
        <v>123</v>
      </c>
      <c r="L3011" t="s">
        <v>658</v>
      </c>
      <c r="M3011" t="s">
        <v>659</v>
      </c>
      <c r="N3011" t="s">
        <v>134</v>
      </c>
      <c r="O3011" t="s">
        <v>660</v>
      </c>
      <c r="P3011" s="6">
        <v>1.64</v>
      </c>
      <c r="Q3011" s="9">
        <v>0.496</v>
      </c>
      <c r="R3011">
        <v>7</v>
      </c>
      <c r="S3011">
        <v>0.34</v>
      </c>
      <c r="T3011" s="6">
        <f t="shared" ref="T3011:T3074" si="235">P3011*(1-S3011)</f>
        <v>1.0823999999999998</v>
      </c>
      <c r="U3011" s="6">
        <f t="shared" ref="U3011:U3074" si="236">P3011*R3011</f>
        <v>11.479999999999999</v>
      </c>
      <c r="V3011" s="6">
        <f t="shared" ref="V3011:V3074" si="237">T3011*R3011</f>
        <v>7.5767999999999986</v>
      </c>
      <c r="W3011" s="6">
        <f t="shared" ref="W3011:W3074" si="238">Q3011*R3011</f>
        <v>3.472</v>
      </c>
      <c r="X3011" s="6">
        <f t="shared" ref="X3011:X3074" si="239">V3011-W3011</f>
        <v>4.1047999999999991</v>
      </c>
      <c r="Y3011" s="8">
        <v>0.5417590539541759</v>
      </c>
    </row>
    <row r="3012" spans="1:25" x14ac:dyDescent="0.35">
      <c r="A3012" t="s">
        <v>8588</v>
      </c>
      <c r="B3012" s="2">
        <v>45179</v>
      </c>
      <c r="C3012" t="s">
        <v>37</v>
      </c>
      <c r="D3012" t="s">
        <v>3799</v>
      </c>
      <c r="E3012" s="4" t="s">
        <v>679</v>
      </c>
      <c r="F3012" t="s">
        <v>680</v>
      </c>
      <c r="G3012" t="s">
        <v>679</v>
      </c>
      <c r="H3012" s="4" t="s">
        <v>29</v>
      </c>
      <c r="I3012" t="s">
        <v>29</v>
      </c>
      <c r="J3012" s="4" t="s">
        <v>31</v>
      </c>
      <c r="K3012" t="s">
        <v>148</v>
      </c>
      <c r="L3012" t="s">
        <v>3800</v>
      </c>
      <c r="M3012" t="s">
        <v>3801</v>
      </c>
      <c r="N3012" t="s">
        <v>210</v>
      </c>
      <c r="O3012" t="s">
        <v>3582</v>
      </c>
      <c r="P3012" s="6">
        <v>2.29</v>
      </c>
      <c r="Q3012" s="9">
        <v>0.437</v>
      </c>
      <c r="R3012">
        <v>4</v>
      </c>
      <c r="S3012">
        <v>0.32</v>
      </c>
      <c r="T3012" s="6">
        <f t="shared" si="235"/>
        <v>1.5571999999999999</v>
      </c>
      <c r="U3012" s="6">
        <f t="shared" si="236"/>
        <v>9.16</v>
      </c>
      <c r="V3012" s="6">
        <f t="shared" si="237"/>
        <v>6.2287999999999997</v>
      </c>
      <c r="W3012" s="6">
        <f t="shared" si="238"/>
        <v>1.748</v>
      </c>
      <c r="X3012" s="6">
        <f t="shared" si="239"/>
        <v>4.4807999999999995</v>
      </c>
      <c r="Y3012" s="8">
        <v>0.71936809658361156</v>
      </c>
    </row>
    <row r="3013" spans="1:25" x14ac:dyDescent="0.35">
      <c r="A3013" t="s">
        <v>8589</v>
      </c>
      <c r="B3013" s="2">
        <v>45179</v>
      </c>
      <c r="C3013" t="s">
        <v>37</v>
      </c>
      <c r="D3013" t="s">
        <v>1813</v>
      </c>
      <c r="E3013" s="4" t="s">
        <v>182</v>
      </c>
      <c r="F3013" t="s">
        <v>183</v>
      </c>
      <c r="G3013" t="s">
        <v>182</v>
      </c>
      <c r="H3013" s="4" t="s">
        <v>29</v>
      </c>
      <c r="I3013" t="s">
        <v>29</v>
      </c>
      <c r="J3013" s="4" t="s">
        <v>105</v>
      </c>
      <c r="K3013" t="s">
        <v>30</v>
      </c>
      <c r="L3013" t="s">
        <v>1814</v>
      </c>
      <c r="M3013" t="s">
        <v>1815</v>
      </c>
      <c r="N3013" t="s">
        <v>134</v>
      </c>
      <c r="O3013" t="s">
        <v>298</v>
      </c>
      <c r="P3013" s="6">
        <v>2.59</v>
      </c>
      <c r="Q3013" s="9">
        <v>0.52700000000000002</v>
      </c>
      <c r="R3013">
        <v>18</v>
      </c>
      <c r="S3013">
        <v>0.36</v>
      </c>
      <c r="T3013" s="6">
        <f t="shared" si="235"/>
        <v>1.6576</v>
      </c>
      <c r="U3013" s="6">
        <f t="shared" si="236"/>
        <v>46.62</v>
      </c>
      <c r="V3013" s="6">
        <f t="shared" si="237"/>
        <v>29.8368</v>
      </c>
      <c r="W3013" s="6">
        <f t="shared" si="238"/>
        <v>9.4860000000000007</v>
      </c>
      <c r="X3013" s="6">
        <f t="shared" si="239"/>
        <v>20.3508</v>
      </c>
      <c r="Y3013" s="8">
        <v>0.68207046332046328</v>
      </c>
    </row>
    <row r="3014" spans="1:25" x14ac:dyDescent="0.35">
      <c r="A3014" t="s">
        <v>8590</v>
      </c>
      <c r="B3014" s="2">
        <v>45179</v>
      </c>
      <c r="C3014" t="s">
        <v>37</v>
      </c>
      <c r="D3014" t="s">
        <v>8591</v>
      </c>
      <c r="E3014" s="4" t="s">
        <v>82</v>
      </c>
      <c r="F3014" t="s">
        <v>83</v>
      </c>
      <c r="G3014" t="s">
        <v>82</v>
      </c>
      <c r="H3014" s="4" t="s">
        <v>29</v>
      </c>
      <c r="I3014" t="s">
        <v>29</v>
      </c>
      <c r="J3014" s="4" t="s">
        <v>123</v>
      </c>
      <c r="K3014" t="s">
        <v>30</v>
      </c>
      <c r="L3014" t="s">
        <v>977</v>
      </c>
      <c r="M3014" t="s">
        <v>978</v>
      </c>
      <c r="N3014" t="s">
        <v>158</v>
      </c>
      <c r="O3014" t="s">
        <v>683</v>
      </c>
      <c r="P3014" s="6">
        <v>2.64</v>
      </c>
      <c r="Q3014" s="9">
        <v>0.54700000000000004</v>
      </c>
      <c r="R3014">
        <v>14</v>
      </c>
      <c r="S3014">
        <v>0.25</v>
      </c>
      <c r="T3014" s="6">
        <f t="shared" si="235"/>
        <v>1.98</v>
      </c>
      <c r="U3014" s="6">
        <f t="shared" si="236"/>
        <v>36.96</v>
      </c>
      <c r="V3014" s="6">
        <f t="shared" si="237"/>
        <v>27.72</v>
      </c>
      <c r="W3014" s="6">
        <f t="shared" si="238"/>
        <v>7.6580000000000004</v>
      </c>
      <c r="X3014" s="6">
        <f t="shared" si="239"/>
        <v>20.061999999999998</v>
      </c>
      <c r="Y3014" s="8">
        <v>0.72373737373737368</v>
      </c>
    </row>
    <row r="3015" spans="1:25" x14ac:dyDescent="0.35">
      <c r="A3015" t="s">
        <v>8592</v>
      </c>
      <c r="B3015" s="2">
        <v>45179</v>
      </c>
      <c r="C3015" t="s">
        <v>37</v>
      </c>
      <c r="D3015" t="s">
        <v>1989</v>
      </c>
      <c r="E3015" s="4" t="s">
        <v>73</v>
      </c>
      <c r="F3015" t="s">
        <v>74</v>
      </c>
      <c r="G3015" t="s">
        <v>73</v>
      </c>
      <c r="H3015" s="4" t="s">
        <v>75</v>
      </c>
      <c r="I3015" t="s">
        <v>75</v>
      </c>
      <c r="K3015" t="s">
        <v>75</v>
      </c>
      <c r="L3015" t="s">
        <v>1990</v>
      </c>
      <c r="M3015" t="s">
        <v>1991</v>
      </c>
      <c r="N3015" t="s">
        <v>151</v>
      </c>
      <c r="O3015" t="s">
        <v>1148</v>
      </c>
      <c r="P3015" s="6">
        <v>2.64</v>
      </c>
      <c r="Q3015" s="9">
        <v>0.54700000000000004</v>
      </c>
      <c r="R3015">
        <v>5</v>
      </c>
      <c r="S3015">
        <v>0.31</v>
      </c>
      <c r="T3015" s="6">
        <f t="shared" si="235"/>
        <v>1.8215999999999999</v>
      </c>
      <c r="U3015" s="6">
        <f t="shared" si="236"/>
        <v>13.200000000000001</v>
      </c>
      <c r="V3015" s="6">
        <f t="shared" si="237"/>
        <v>9.1079999999999988</v>
      </c>
      <c r="W3015" s="6">
        <f t="shared" si="238"/>
        <v>2.7350000000000003</v>
      </c>
      <c r="X3015" s="6">
        <f t="shared" si="239"/>
        <v>6.3729999999999984</v>
      </c>
      <c r="Y3015" s="8">
        <v>0.69971453667105832</v>
      </c>
    </row>
    <row r="3016" spans="1:25" x14ac:dyDescent="0.35">
      <c r="A3016" t="s">
        <v>8593</v>
      </c>
      <c r="B3016" s="2">
        <v>45179</v>
      </c>
      <c r="C3016" t="s">
        <v>37</v>
      </c>
      <c r="D3016" t="s">
        <v>137</v>
      </c>
      <c r="E3016" s="4" t="s">
        <v>329</v>
      </c>
      <c r="F3016" t="s">
        <v>330</v>
      </c>
      <c r="G3016" t="s">
        <v>329</v>
      </c>
      <c r="H3016" s="4" t="s">
        <v>29</v>
      </c>
      <c r="I3016" t="s">
        <v>29</v>
      </c>
      <c r="J3016" s="4" t="s">
        <v>30</v>
      </c>
      <c r="K3016" t="s">
        <v>31</v>
      </c>
      <c r="L3016" t="s">
        <v>140</v>
      </c>
      <c r="M3016" t="s">
        <v>141</v>
      </c>
      <c r="N3016" t="s">
        <v>142</v>
      </c>
      <c r="O3016" t="s">
        <v>143</v>
      </c>
      <c r="P3016" s="6">
        <v>2.64</v>
      </c>
      <c r="Q3016" s="9">
        <v>0.54700000000000004</v>
      </c>
      <c r="R3016">
        <v>7</v>
      </c>
      <c r="S3016">
        <v>0.33</v>
      </c>
      <c r="T3016" s="6">
        <f t="shared" si="235"/>
        <v>1.7687999999999999</v>
      </c>
      <c r="U3016" s="6">
        <f t="shared" si="236"/>
        <v>18.48</v>
      </c>
      <c r="V3016" s="6">
        <f t="shared" si="237"/>
        <v>12.381599999999999</v>
      </c>
      <c r="W3016" s="6">
        <f t="shared" si="238"/>
        <v>3.8290000000000002</v>
      </c>
      <c r="X3016" s="6">
        <f t="shared" si="239"/>
        <v>8.5525999999999982</v>
      </c>
      <c r="Y3016" s="8">
        <v>0.69075079149706009</v>
      </c>
    </row>
    <row r="3017" spans="1:25" x14ac:dyDescent="0.35">
      <c r="A3017" t="s">
        <v>8594</v>
      </c>
      <c r="B3017" s="2">
        <v>45179</v>
      </c>
      <c r="C3017" t="s">
        <v>37</v>
      </c>
      <c r="D3017" t="s">
        <v>8595</v>
      </c>
      <c r="E3017" s="4" t="s">
        <v>273</v>
      </c>
      <c r="F3017" t="s">
        <v>274</v>
      </c>
      <c r="G3017" t="s">
        <v>273</v>
      </c>
      <c r="H3017" s="4" t="s">
        <v>29</v>
      </c>
      <c r="I3017" t="s">
        <v>29</v>
      </c>
      <c r="J3017" s="4" t="s">
        <v>105</v>
      </c>
      <c r="K3017" t="s">
        <v>30</v>
      </c>
      <c r="L3017" t="s">
        <v>2207</v>
      </c>
      <c r="M3017" t="s">
        <v>2208</v>
      </c>
      <c r="N3017" t="s">
        <v>51</v>
      </c>
      <c r="O3017" t="s">
        <v>1066</v>
      </c>
      <c r="P3017" s="6">
        <v>2.94</v>
      </c>
      <c r="Q3017" s="9">
        <v>1.016</v>
      </c>
      <c r="R3017">
        <v>14</v>
      </c>
      <c r="S3017">
        <v>0.19</v>
      </c>
      <c r="T3017" s="6">
        <f t="shared" si="235"/>
        <v>2.3814000000000002</v>
      </c>
      <c r="U3017" s="6">
        <f t="shared" si="236"/>
        <v>41.16</v>
      </c>
      <c r="V3017" s="6">
        <f t="shared" si="237"/>
        <v>33.339600000000004</v>
      </c>
      <c r="W3017" s="6">
        <f t="shared" si="238"/>
        <v>14.224</v>
      </c>
      <c r="X3017" s="6">
        <f t="shared" si="239"/>
        <v>19.115600000000004</v>
      </c>
      <c r="Y3017" s="8">
        <v>0.57336020828084322</v>
      </c>
    </row>
    <row r="3018" spans="1:25" x14ac:dyDescent="0.35">
      <c r="A3018" t="s">
        <v>8596</v>
      </c>
      <c r="B3018" s="2">
        <v>45179</v>
      </c>
      <c r="C3018" t="s">
        <v>25</v>
      </c>
      <c r="D3018" t="s">
        <v>8597</v>
      </c>
      <c r="E3018" s="4" t="s">
        <v>230</v>
      </c>
      <c r="F3018" t="s">
        <v>231</v>
      </c>
      <c r="G3018" t="s">
        <v>230</v>
      </c>
      <c r="H3018" s="4" t="s">
        <v>29</v>
      </c>
      <c r="I3018" t="s">
        <v>29</v>
      </c>
      <c r="J3018" s="4" t="s">
        <v>30</v>
      </c>
      <c r="K3018" t="s">
        <v>114</v>
      </c>
      <c r="L3018" t="s">
        <v>5105</v>
      </c>
      <c r="M3018" t="s">
        <v>5106</v>
      </c>
      <c r="N3018" t="s">
        <v>51</v>
      </c>
      <c r="O3018" t="s">
        <v>920</v>
      </c>
      <c r="P3018" s="6">
        <v>4.1399999999999997</v>
      </c>
      <c r="Q3018" s="9">
        <v>0.997</v>
      </c>
      <c r="R3018">
        <v>4</v>
      </c>
      <c r="S3018">
        <v>0.26</v>
      </c>
      <c r="T3018" s="6">
        <f t="shared" si="235"/>
        <v>3.0635999999999997</v>
      </c>
      <c r="U3018" s="6">
        <f t="shared" si="236"/>
        <v>16.559999999999999</v>
      </c>
      <c r="V3018" s="6">
        <f t="shared" si="237"/>
        <v>12.254399999999999</v>
      </c>
      <c r="W3018" s="6">
        <f t="shared" si="238"/>
        <v>3.988</v>
      </c>
      <c r="X3018" s="6">
        <f t="shared" si="239"/>
        <v>8.2663999999999991</v>
      </c>
      <c r="Y3018" s="8">
        <v>0.67456587021804415</v>
      </c>
    </row>
    <row r="3019" spans="1:25" x14ac:dyDescent="0.35">
      <c r="A3019" t="s">
        <v>8598</v>
      </c>
      <c r="B3019" s="2">
        <v>45179</v>
      </c>
      <c r="C3019" t="s">
        <v>25</v>
      </c>
      <c r="D3019" t="s">
        <v>685</v>
      </c>
      <c r="E3019" s="4" t="s">
        <v>55</v>
      </c>
      <c r="F3019" t="s">
        <v>56</v>
      </c>
      <c r="G3019" t="s">
        <v>55</v>
      </c>
      <c r="H3019" s="4" t="s">
        <v>29</v>
      </c>
      <c r="I3019" t="s">
        <v>29</v>
      </c>
      <c r="J3019" s="4" t="s">
        <v>66</v>
      </c>
      <c r="K3019" t="s">
        <v>57</v>
      </c>
      <c r="L3019" t="s">
        <v>686</v>
      </c>
      <c r="M3019" t="s">
        <v>687</v>
      </c>
      <c r="N3019" t="s">
        <v>321</v>
      </c>
      <c r="O3019" t="s">
        <v>688</v>
      </c>
      <c r="P3019" s="6">
        <v>9.14</v>
      </c>
      <c r="Q3019" s="9">
        <v>2.4969999999999999</v>
      </c>
      <c r="R3019">
        <v>7</v>
      </c>
      <c r="S3019">
        <v>0.11</v>
      </c>
      <c r="T3019" s="6">
        <f t="shared" si="235"/>
        <v>8.1346000000000007</v>
      </c>
      <c r="U3019" s="6">
        <f t="shared" si="236"/>
        <v>63.980000000000004</v>
      </c>
      <c r="V3019" s="6">
        <f t="shared" si="237"/>
        <v>56.942200000000007</v>
      </c>
      <c r="W3019" s="6">
        <f t="shared" si="238"/>
        <v>17.478999999999999</v>
      </c>
      <c r="X3019" s="6">
        <f t="shared" si="239"/>
        <v>39.463200000000008</v>
      </c>
      <c r="Y3019" s="8">
        <v>0.69303960858554825</v>
      </c>
    </row>
    <row r="3020" spans="1:25" x14ac:dyDescent="0.35">
      <c r="A3020" t="s">
        <v>8599</v>
      </c>
      <c r="B3020" s="2">
        <v>45179</v>
      </c>
      <c r="C3020" t="s">
        <v>37</v>
      </c>
      <c r="D3020" t="s">
        <v>6099</v>
      </c>
      <c r="E3020" s="4" t="s">
        <v>555</v>
      </c>
      <c r="F3020" t="s">
        <v>556</v>
      </c>
      <c r="G3020" t="s">
        <v>555</v>
      </c>
      <c r="H3020" s="4" t="s">
        <v>29</v>
      </c>
      <c r="I3020" t="s">
        <v>29</v>
      </c>
      <c r="J3020" s="4" t="s">
        <v>57</v>
      </c>
      <c r="K3020" t="s">
        <v>223</v>
      </c>
      <c r="L3020" t="s">
        <v>6100</v>
      </c>
      <c r="M3020" t="s">
        <v>6101</v>
      </c>
      <c r="N3020" t="s">
        <v>1267</v>
      </c>
      <c r="O3020" t="s">
        <v>1268</v>
      </c>
      <c r="P3020" s="6">
        <v>10.99</v>
      </c>
      <c r="Q3020" s="9">
        <v>3.0470000000000002</v>
      </c>
      <c r="R3020">
        <v>9</v>
      </c>
      <c r="S3020">
        <v>0.2</v>
      </c>
      <c r="T3020" s="6">
        <f t="shared" si="235"/>
        <v>8.7919999999999998</v>
      </c>
      <c r="U3020" s="6">
        <f t="shared" si="236"/>
        <v>98.91</v>
      </c>
      <c r="V3020" s="6">
        <f t="shared" si="237"/>
        <v>79.128</v>
      </c>
      <c r="W3020" s="6">
        <f t="shared" si="238"/>
        <v>27.423000000000002</v>
      </c>
      <c r="X3020" s="6">
        <f t="shared" si="239"/>
        <v>51.704999999999998</v>
      </c>
      <c r="Y3020" s="8">
        <v>0.65343494085532294</v>
      </c>
    </row>
    <row r="3021" spans="1:25" x14ac:dyDescent="0.35">
      <c r="A3021" t="s">
        <v>8600</v>
      </c>
      <c r="B3021" s="2">
        <v>45179</v>
      </c>
      <c r="C3021" t="s">
        <v>25</v>
      </c>
      <c r="D3021" t="s">
        <v>7622</v>
      </c>
      <c r="E3021" s="4" t="s">
        <v>189</v>
      </c>
      <c r="F3021" t="s">
        <v>203</v>
      </c>
      <c r="G3021" t="s">
        <v>189</v>
      </c>
      <c r="H3021" s="4" t="s">
        <v>29</v>
      </c>
      <c r="I3021" t="s">
        <v>29</v>
      </c>
      <c r="J3021" s="4" t="s">
        <v>105</v>
      </c>
      <c r="K3021" t="s">
        <v>105</v>
      </c>
      <c r="L3021" t="s">
        <v>7623</v>
      </c>
      <c r="M3021" t="s">
        <v>7624</v>
      </c>
      <c r="N3021" t="s">
        <v>254</v>
      </c>
      <c r="O3021" t="s">
        <v>737</v>
      </c>
      <c r="P3021" s="6">
        <v>19.14</v>
      </c>
      <c r="Q3021" s="9">
        <v>7.4960000000000004</v>
      </c>
      <c r="R3021">
        <v>7</v>
      </c>
      <c r="S3021">
        <v>0.02</v>
      </c>
      <c r="T3021" s="6">
        <f t="shared" si="235"/>
        <v>18.757200000000001</v>
      </c>
      <c r="U3021" s="6">
        <f t="shared" si="236"/>
        <v>133.98000000000002</v>
      </c>
      <c r="V3021" s="6">
        <f t="shared" si="237"/>
        <v>131.3004</v>
      </c>
      <c r="W3021" s="6">
        <f t="shared" si="238"/>
        <v>52.472000000000001</v>
      </c>
      <c r="X3021" s="6">
        <f t="shared" si="239"/>
        <v>78.828399999999988</v>
      </c>
      <c r="Y3021" s="8">
        <v>0.60036679248501901</v>
      </c>
    </row>
    <row r="3022" spans="1:25" x14ac:dyDescent="0.35">
      <c r="A3022" t="s">
        <v>8601</v>
      </c>
      <c r="B3022" s="2">
        <v>45179</v>
      </c>
      <c r="C3022" t="s">
        <v>25</v>
      </c>
      <c r="D3022" t="s">
        <v>5986</v>
      </c>
      <c r="E3022" s="4" t="s">
        <v>563</v>
      </c>
      <c r="F3022" t="s">
        <v>564</v>
      </c>
      <c r="G3022" t="s">
        <v>563</v>
      </c>
      <c r="H3022" s="4" t="s">
        <v>29</v>
      </c>
      <c r="I3022" t="s">
        <v>29</v>
      </c>
      <c r="J3022" s="4" t="s">
        <v>31</v>
      </c>
      <c r="K3022" t="s">
        <v>66</v>
      </c>
      <c r="L3022" t="s">
        <v>5987</v>
      </c>
      <c r="M3022" t="s">
        <v>5988</v>
      </c>
      <c r="N3022" t="s">
        <v>5621</v>
      </c>
      <c r="O3022" t="s">
        <v>5622</v>
      </c>
      <c r="P3022" s="6">
        <v>33.99</v>
      </c>
      <c r="Q3022" s="9">
        <v>9.9469999999999992</v>
      </c>
      <c r="R3022">
        <v>4</v>
      </c>
      <c r="S3022">
        <v>0.38</v>
      </c>
      <c r="T3022" s="6">
        <f t="shared" si="235"/>
        <v>21.073800000000002</v>
      </c>
      <c r="U3022" s="6">
        <f t="shared" si="236"/>
        <v>135.96</v>
      </c>
      <c r="V3022" s="6">
        <f t="shared" si="237"/>
        <v>84.295200000000008</v>
      </c>
      <c r="W3022" s="6">
        <f t="shared" si="238"/>
        <v>39.787999999999997</v>
      </c>
      <c r="X3022" s="6">
        <f t="shared" si="239"/>
        <v>44.507200000000012</v>
      </c>
      <c r="Y3022" s="8">
        <v>0.52799210393948892</v>
      </c>
    </row>
    <row r="3023" spans="1:25" x14ac:dyDescent="0.35">
      <c r="A3023" t="s">
        <v>8602</v>
      </c>
      <c r="B3023" s="2">
        <v>45179</v>
      </c>
      <c r="C3023" t="s">
        <v>37</v>
      </c>
      <c r="D3023" t="s">
        <v>8603</v>
      </c>
      <c r="E3023" s="4" t="s">
        <v>146</v>
      </c>
      <c r="F3023" t="s">
        <v>147</v>
      </c>
      <c r="G3023" t="s">
        <v>146</v>
      </c>
      <c r="H3023" s="4" t="s">
        <v>29</v>
      </c>
      <c r="I3023" t="s">
        <v>29</v>
      </c>
      <c r="J3023" s="4" t="s">
        <v>31</v>
      </c>
      <c r="K3023" t="s">
        <v>114</v>
      </c>
      <c r="L3023" t="s">
        <v>1053</v>
      </c>
      <c r="M3023" t="s">
        <v>1054</v>
      </c>
      <c r="N3023" t="s">
        <v>402</v>
      </c>
      <c r="O3023" t="s">
        <v>775</v>
      </c>
      <c r="P3023" s="6">
        <v>129.24</v>
      </c>
      <c r="Q3023" s="9">
        <v>51.746000000000002</v>
      </c>
      <c r="R3023">
        <v>1</v>
      </c>
      <c r="S3023">
        <v>0.06</v>
      </c>
      <c r="T3023" s="6">
        <f t="shared" si="235"/>
        <v>121.48560000000001</v>
      </c>
      <c r="U3023" s="6">
        <f t="shared" si="236"/>
        <v>129.24</v>
      </c>
      <c r="V3023" s="6">
        <f t="shared" si="237"/>
        <v>121.48560000000001</v>
      </c>
      <c r="W3023" s="6">
        <f t="shared" si="238"/>
        <v>51.746000000000002</v>
      </c>
      <c r="X3023" s="6">
        <f t="shared" si="239"/>
        <v>69.739599999999996</v>
      </c>
      <c r="Y3023" s="8">
        <v>0.57405651369380395</v>
      </c>
    </row>
    <row r="3024" spans="1:25" x14ac:dyDescent="0.35">
      <c r="A3024" t="s">
        <v>8604</v>
      </c>
      <c r="B3024" s="2">
        <v>45180</v>
      </c>
      <c r="C3024" t="s">
        <v>37</v>
      </c>
      <c r="D3024" t="s">
        <v>3185</v>
      </c>
      <c r="E3024" s="4" t="s">
        <v>1016</v>
      </c>
      <c r="F3024" t="s">
        <v>1017</v>
      </c>
      <c r="G3024" t="s">
        <v>1016</v>
      </c>
      <c r="H3024" s="4" t="s">
        <v>75</v>
      </c>
      <c r="I3024" t="s">
        <v>75</v>
      </c>
      <c r="K3024" t="s">
        <v>75</v>
      </c>
      <c r="L3024" t="s">
        <v>3186</v>
      </c>
      <c r="M3024" t="s">
        <v>3187</v>
      </c>
      <c r="N3024" t="s">
        <v>2289</v>
      </c>
      <c r="O3024" t="s">
        <v>622</v>
      </c>
      <c r="P3024" s="6">
        <v>1.94</v>
      </c>
      <c r="Q3024" s="9">
        <v>0.33700000000000002</v>
      </c>
      <c r="R3024">
        <v>18</v>
      </c>
      <c r="S3024">
        <v>0.11</v>
      </c>
      <c r="T3024" s="6">
        <f t="shared" si="235"/>
        <v>1.7265999999999999</v>
      </c>
      <c r="U3024" s="6">
        <f t="shared" si="236"/>
        <v>34.92</v>
      </c>
      <c r="V3024" s="6">
        <f t="shared" si="237"/>
        <v>31.078799999999998</v>
      </c>
      <c r="W3024" s="6">
        <f t="shared" si="238"/>
        <v>6.0660000000000007</v>
      </c>
      <c r="X3024" s="6">
        <f t="shared" si="239"/>
        <v>25.012799999999999</v>
      </c>
      <c r="Y3024" s="8">
        <v>0.80481871886945444</v>
      </c>
    </row>
    <row r="3025" spans="1:25" x14ac:dyDescent="0.35">
      <c r="A3025" t="s">
        <v>8605</v>
      </c>
      <c r="B3025" s="2">
        <v>45180</v>
      </c>
      <c r="C3025" t="s">
        <v>25</v>
      </c>
      <c r="D3025" t="s">
        <v>8606</v>
      </c>
      <c r="E3025" s="4" t="s">
        <v>367</v>
      </c>
      <c r="F3025" t="s">
        <v>368</v>
      </c>
      <c r="G3025" t="s">
        <v>367</v>
      </c>
      <c r="H3025" s="4" t="s">
        <v>29</v>
      </c>
      <c r="I3025" t="s">
        <v>29</v>
      </c>
      <c r="K3025" t="s">
        <v>114</v>
      </c>
      <c r="L3025" t="s">
        <v>8607</v>
      </c>
      <c r="M3025" t="s">
        <v>8608</v>
      </c>
      <c r="N3025" t="s">
        <v>539</v>
      </c>
      <c r="O3025" t="s">
        <v>2872</v>
      </c>
      <c r="P3025" s="6">
        <v>24.14</v>
      </c>
      <c r="Q3025" s="9">
        <v>9.4960000000000004</v>
      </c>
      <c r="R3025">
        <v>13</v>
      </c>
      <c r="S3025">
        <v>0.19</v>
      </c>
      <c r="T3025" s="6">
        <f t="shared" si="235"/>
        <v>19.553400000000003</v>
      </c>
      <c r="U3025" s="6">
        <f t="shared" si="236"/>
        <v>313.82</v>
      </c>
      <c r="V3025" s="6">
        <f t="shared" si="237"/>
        <v>254.19420000000005</v>
      </c>
      <c r="W3025" s="6">
        <f t="shared" si="238"/>
        <v>123.44800000000001</v>
      </c>
      <c r="X3025" s="6">
        <f t="shared" si="239"/>
        <v>130.74620000000004</v>
      </c>
      <c r="Y3025" s="8">
        <v>0.51435555964691571</v>
      </c>
    </row>
    <row r="3026" spans="1:25" x14ac:dyDescent="0.35">
      <c r="A3026" t="s">
        <v>8609</v>
      </c>
      <c r="B3026" s="2">
        <v>45180</v>
      </c>
      <c r="C3026" t="s">
        <v>37</v>
      </c>
      <c r="D3026" t="s">
        <v>5860</v>
      </c>
      <c r="E3026" s="4" t="s">
        <v>162</v>
      </c>
      <c r="F3026" t="s">
        <v>163</v>
      </c>
      <c r="G3026" t="s">
        <v>162</v>
      </c>
      <c r="H3026" s="4" t="s">
        <v>29</v>
      </c>
      <c r="I3026" t="s">
        <v>29</v>
      </c>
      <c r="J3026" s="4" t="s">
        <v>30</v>
      </c>
      <c r="K3026" t="s">
        <v>98</v>
      </c>
      <c r="L3026" t="s">
        <v>5861</v>
      </c>
      <c r="M3026" t="s">
        <v>5862</v>
      </c>
      <c r="N3026" t="s">
        <v>1278</v>
      </c>
      <c r="O3026" t="s">
        <v>1342</v>
      </c>
      <c r="P3026" s="6">
        <v>29.14</v>
      </c>
      <c r="Q3026" s="9">
        <v>8.4969999999999999</v>
      </c>
      <c r="R3026">
        <v>2</v>
      </c>
      <c r="S3026">
        <v>0.34</v>
      </c>
      <c r="T3026" s="6">
        <f t="shared" si="235"/>
        <v>19.232399999999998</v>
      </c>
      <c r="U3026" s="6">
        <f t="shared" si="236"/>
        <v>58.28</v>
      </c>
      <c r="V3026" s="6">
        <f t="shared" si="237"/>
        <v>38.464799999999997</v>
      </c>
      <c r="W3026" s="6">
        <f t="shared" si="238"/>
        <v>16.994</v>
      </c>
      <c r="X3026" s="6">
        <f t="shared" si="239"/>
        <v>21.470799999999997</v>
      </c>
      <c r="Y3026" s="8">
        <v>0.55819346519415147</v>
      </c>
    </row>
    <row r="3027" spans="1:25" x14ac:dyDescent="0.35">
      <c r="A3027" t="s">
        <v>8610</v>
      </c>
      <c r="B3027" s="2">
        <v>45180</v>
      </c>
      <c r="C3027" t="s">
        <v>37</v>
      </c>
      <c r="D3027" t="s">
        <v>8611</v>
      </c>
      <c r="E3027" s="4" t="s">
        <v>335</v>
      </c>
      <c r="F3027" t="s">
        <v>336</v>
      </c>
      <c r="G3027" t="s">
        <v>335</v>
      </c>
      <c r="H3027" s="4" t="s">
        <v>29</v>
      </c>
      <c r="I3027" t="s">
        <v>29</v>
      </c>
      <c r="J3027" s="4" t="s">
        <v>223</v>
      </c>
      <c r="K3027" t="s">
        <v>66</v>
      </c>
      <c r="L3027" t="s">
        <v>1972</v>
      </c>
      <c r="M3027" t="s">
        <v>1973</v>
      </c>
      <c r="N3027" t="s">
        <v>78</v>
      </c>
      <c r="O3027" t="s">
        <v>1974</v>
      </c>
      <c r="P3027" s="6">
        <v>54.24</v>
      </c>
      <c r="Q3027" s="9">
        <v>16.247</v>
      </c>
      <c r="R3027">
        <v>20</v>
      </c>
      <c r="S3027">
        <v>0.05</v>
      </c>
      <c r="T3027" s="6">
        <f t="shared" si="235"/>
        <v>51.527999999999999</v>
      </c>
      <c r="U3027" s="6">
        <f t="shared" si="236"/>
        <v>1084.8</v>
      </c>
      <c r="V3027" s="6">
        <f t="shared" si="237"/>
        <v>1030.56</v>
      </c>
      <c r="W3027" s="6">
        <f t="shared" si="238"/>
        <v>324.94</v>
      </c>
      <c r="X3027" s="6">
        <f t="shared" si="239"/>
        <v>705.61999999999989</v>
      </c>
      <c r="Y3027" s="8">
        <v>0.68469569942555497</v>
      </c>
    </row>
    <row r="3028" spans="1:25" x14ac:dyDescent="0.35">
      <c r="A3028" t="s">
        <v>8612</v>
      </c>
      <c r="B3028" s="2">
        <v>45181</v>
      </c>
      <c r="C3028" t="s">
        <v>37</v>
      </c>
      <c r="D3028" t="s">
        <v>7024</v>
      </c>
      <c r="E3028" s="4" t="s">
        <v>857</v>
      </c>
      <c r="F3028" t="s">
        <v>858</v>
      </c>
      <c r="G3028" t="s">
        <v>857</v>
      </c>
      <c r="H3028" s="4" t="s">
        <v>29</v>
      </c>
      <c r="I3028" t="s">
        <v>29</v>
      </c>
      <c r="K3028" t="s">
        <v>123</v>
      </c>
      <c r="L3028" t="s">
        <v>6085</v>
      </c>
      <c r="M3028" t="s">
        <v>6086</v>
      </c>
      <c r="N3028" t="s">
        <v>210</v>
      </c>
      <c r="O3028" t="s">
        <v>6087</v>
      </c>
      <c r="P3028" s="6">
        <v>0.64</v>
      </c>
      <c r="Q3028" s="9">
        <v>9.6000000000000002E-2</v>
      </c>
      <c r="R3028">
        <v>15</v>
      </c>
      <c r="S3028">
        <v>0.17</v>
      </c>
      <c r="T3028" s="6">
        <f t="shared" si="235"/>
        <v>0.53120000000000001</v>
      </c>
      <c r="U3028" s="6">
        <f t="shared" si="236"/>
        <v>9.6</v>
      </c>
      <c r="V3028" s="6">
        <f t="shared" si="237"/>
        <v>7.968</v>
      </c>
      <c r="W3028" s="6">
        <f t="shared" si="238"/>
        <v>1.44</v>
      </c>
      <c r="X3028" s="6">
        <f t="shared" si="239"/>
        <v>6.5280000000000005</v>
      </c>
      <c r="Y3028" s="8">
        <v>0.81927710843373502</v>
      </c>
    </row>
    <row r="3029" spans="1:25" x14ac:dyDescent="0.35">
      <c r="A3029" t="s">
        <v>8613</v>
      </c>
      <c r="B3029" s="2">
        <v>45181</v>
      </c>
      <c r="C3029" t="s">
        <v>25</v>
      </c>
      <c r="D3029" t="s">
        <v>8614</v>
      </c>
      <c r="E3029" s="4" t="s">
        <v>105</v>
      </c>
      <c r="F3029" t="s">
        <v>245</v>
      </c>
      <c r="G3029" t="s">
        <v>105</v>
      </c>
      <c r="H3029" s="4" t="s">
        <v>29</v>
      </c>
      <c r="I3029" t="s">
        <v>29</v>
      </c>
      <c r="J3029" s="4" t="s">
        <v>123</v>
      </c>
      <c r="K3029" t="s">
        <v>105</v>
      </c>
      <c r="L3029" t="s">
        <v>780</v>
      </c>
      <c r="M3029" t="s">
        <v>781</v>
      </c>
      <c r="N3029" t="s">
        <v>782</v>
      </c>
      <c r="O3029" t="s">
        <v>783</v>
      </c>
      <c r="P3029" s="6">
        <v>1.1399999999999999</v>
      </c>
      <c r="Q3029" s="9">
        <v>0.29599999999999999</v>
      </c>
      <c r="R3029">
        <v>1</v>
      </c>
      <c r="S3029">
        <v>0.15</v>
      </c>
      <c r="T3029" s="6">
        <f t="shared" si="235"/>
        <v>0.96899999999999986</v>
      </c>
      <c r="U3029" s="6">
        <f t="shared" si="236"/>
        <v>1.1399999999999999</v>
      </c>
      <c r="V3029" s="6">
        <f t="shared" si="237"/>
        <v>0.96899999999999986</v>
      </c>
      <c r="W3029" s="6">
        <f t="shared" si="238"/>
        <v>0.29599999999999999</v>
      </c>
      <c r="X3029" s="6">
        <f t="shared" si="239"/>
        <v>0.67299999999999982</v>
      </c>
      <c r="Y3029" s="8">
        <v>0.6945304437564499</v>
      </c>
    </row>
    <row r="3030" spans="1:25" x14ac:dyDescent="0.35">
      <c r="A3030" t="s">
        <v>8615</v>
      </c>
      <c r="B3030" s="2">
        <v>45181</v>
      </c>
      <c r="C3030" t="s">
        <v>37</v>
      </c>
      <c r="D3030" t="s">
        <v>5299</v>
      </c>
      <c r="E3030" s="4" t="s">
        <v>39</v>
      </c>
      <c r="F3030" t="s">
        <v>40</v>
      </c>
      <c r="G3030" t="s">
        <v>39</v>
      </c>
      <c r="H3030" s="4" t="s">
        <v>29</v>
      </c>
      <c r="I3030" t="s">
        <v>29</v>
      </c>
      <c r="J3030" s="4" t="s">
        <v>223</v>
      </c>
      <c r="K3030" t="s">
        <v>30</v>
      </c>
      <c r="L3030" t="s">
        <v>5300</v>
      </c>
      <c r="M3030" t="s">
        <v>5301</v>
      </c>
      <c r="N3030" t="s">
        <v>210</v>
      </c>
      <c r="O3030" t="s">
        <v>5302</v>
      </c>
      <c r="P3030" s="6">
        <v>1.64</v>
      </c>
      <c r="Q3030" s="9">
        <v>0.247</v>
      </c>
      <c r="R3030">
        <v>3</v>
      </c>
      <c r="S3030">
        <v>0.09</v>
      </c>
      <c r="T3030" s="6">
        <f t="shared" si="235"/>
        <v>1.4923999999999999</v>
      </c>
      <c r="U3030" s="6">
        <f t="shared" si="236"/>
        <v>4.92</v>
      </c>
      <c r="V3030" s="6">
        <f t="shared" si="237"/>
        <v>4.4771999999999998</v>
      </c>
      <c r="W3030" s="6">
        <f t="shared" si="238"/>
        <v>0.74099999999999999</v>
      </c>
      <c r="X3030" s="6">
        <f t="shared" si="239"/>
        <v>3.7361999999999997</v>
      </c>
      <c r="Y3030" s="8">
        <v>0.83449477351916368</v>
      </c>
    </row>
    <row r="3031" spans="1:25" x14ac:dyDescent="0.35">
      <c r="A3031" t="s">
        <v>8616</v>
      </c>
      <c r="B3031" s="2">
        <v>45181</v>
      </c>
      <c r="C3031" t="s">
        <v>25</v>
      </c>
      <c r="D3031" t="s">
        <v>6003</v>
      </c>
      <c r="E3031" s="4" t="s">
        <v>265</v>
      </c>
      <c r="F3031" t="s">
        <v>266</v>
      </c>
      <c r="G3031" t="s">
        <v>265</v>
      </c>
      <c r="H3031" s="4" t="s">
        <v>177</v>
      </c>
      <c r="I3031" t="s">
        <v>177</v>
      </c>
      <c r="K3031" t="s">
        <v>177</v>
      </c>
      <c r="L3031" t="s">
        <v>6004</v>
      </c>
      <c r="M3031" t="s">
        <v>6005</v>
      </c>
      <c r="N3031" t="s">
        <v>51</v>
      </c>
      <c r="O3031" t="s">
        <v>1066</v>
      </c>
      <c r="P3031" s="6">
        <v>2.29</v>
      </c>
      <c r="Q3031" s="9">
        <v>0.437</v>
      </c>
      <c r="R3031">
        <v>11</v>
      </c>
      <c r="S3031">
        <v>0.22</v>
      </c>
      <c r="T3031" s="6">
        <f t="shared" si="235"/>
        <v>1.7862</v>
      </c>
      <c r="U3031" s="6">
        <f t="shared" si="236"/>
        <v>25.19</v>
      </c>
      <c r="V3031" s="6">
        <f t="shared" si="237"/>
        <v>19.648199999999999</v>
      </c>
      <c r="W3031" s="6">
        <f t="shared" si="238"/>
        <v>4.8070000000000004</v>
      </c>
      <c r="X3031" s="6">
        <f t="shared" si="239"/>
        <v>14.841199999999999</v>
      </c>
      <c r="Y3031" s="8">
        <v>0.75534654573955884</v>
      </c>
    </row>
    <row r="3032" spans="1:25" x14ac:dyDescent="0.35">
      <c r="A3032" t="s">
        <v>8617</v>
      </c>
      <c r="B3032" s="2">
        <v>45181</v>
      </c>
      <c r="C3032" t="s">
        <v>37</v>
      </c>
      <c r="D3032" t="s">
        <v>7301</v>
      </c>
      <c r="E3032" s="4" t="s">
        <v>335</v>
      </c>
      <c r="F3032" t="s">
        <v>336</v>
      </c>
      <c r="G3032" t="s">
        <v>335</v>
      </c>
      <c r="H3032" s="4" t="s">
        <v>29</v>
      </c>
      <c r="I3032" t="s">
        <v>29</v>
      </c>
      <c r="J3032" s="4" t="s">
        <v>57</v>
      </c>
      <c r="K3032" t="s">
        <v>66</v>
      </c>
      <c r="L3032" t="s">
        <v>7302</v>
      </c>
      <c r="M3032" t="s">
        <v>7303</v>
      </c>
      <c r="N3032" t="s">
        <v>134</v>
      </c>
      <c r="O3032" t="s">
        <v>463</v>
      </c>
      <c r="P3032" s="6">
        <v>2.99</v>
      </c>
      <c r="Q3032" s="9">
        <v>0.64700000000000002</v>
      </c>
      <c r="R3032">
        <v>12</v>
      </c>
      <c r="S3032">
        <v>0.16</v>
      </c>
      <c r="T3032" s="6">
        <f t="shared" si="235"/>
        <v>2.5116000000000001</v>
      </c>
      <c r="U3032" s="6">
        <f t="shared" si="236"/>
        <v>35.880000000000003</v>
      </c>
      <c r="V3032" s="6">
        <f t="shared" si="237"/>
        <v>30.139200000000002</v>
      </c>
      <c r="W3032" s="6">
        <f t="shared" si="238"/>
        <v>7.7640000000000002</v>
      </c>
      <c r="X3032" s="6">
        <f t="shared" si="239"/>
        <v>22.375200000000003</v>
      </c>
      <c r="Y3032" s="8">
        <v>0.74239528587354675</v>
      </c>
    </row>
    <row r="3033" spans="1:25" x14ac:dyDescent="0.35">
      <c r="A3033" t="s">
        <v>8618</v>
      </c>
      <c r="B3033" s="2">
        <v>45181</v>
      </c>
      <c r="C3033" t="s">
        <v>25</v>
      </c>
      <c r="D3033" t="s">
        <v>4611</v>
      </c>
      <c r="E3033" s="4" t="s">
        <v>105</v>
      </c>
      <c r="F3033" t="s">
        <v>155</v>
      </c>
      <c r="G3033" t="s">
        <v>105</v>
      </c>
      <c r="H3033" s="4" t="s">
        <v>29</v>
      </c>
      <c r="I3033" t="s">
        <v>29</v>
      </c>
      <c r="J3033" s="4" t="s">
        <v>105</v>
      </c>
      <c r="K3033" t="s">
        <v>105</v>
      </c>
      <c r="L3033" t="s">
        <v>4612</v>
      </c>
      <c r="M3033" t="s">
        <v>4613</v>
      </c>
      <c r="N3033" t="s">
        <v>142</v>
      </c>
      <c r="O3033" t="s">
        <v>2491</v>
      </c>
      <c r="P3033" s="6">
        <v>3.14</v>
      </c>
      <c r="Q3033" s="9">
        <v>0.69699999999999995</v>
      </c>
      <c r="R3033">
        <v>8</v>
      </c>
      <c r="S3033">
        <v>0.19</v>
      </c>
      <c r="T3033" s="6">
        <f t="shared" si="235"/>
        <v>2.5434000000000001</v>
      </c>
      <c r="U3033" s="6">
        <f t="shared" si="236"/>
        <v>25.12</v>
      </c>
      <c r="V3033" s="6">
        <f t="shared" si="237"/>
        <v>20.347200000000001</v>
      </c>
      <c r="W3033" s="6">
        <f t="shared" si="238"/>
        <v>5.5759999999999996</v>
      </c>
      <c r="X3033" s="6">
        <f t="shared" si="239"/>
        <v>14.7712</v>
      </c>
      <c r="Y3033" s="8">
        <v>0.72595737988519304</v>
      </c>
    </row>
    <row r="3034" spans="1:25" x14ac:dyDescent="0.35">
      <c r="A3034" t="s">
        <v>8619</v>
      </c>
      <c r="B3034" s="2">
        <v>45181</v>
      </c>
      <c r="C3034" t="s">
        <v>25</v>
      </c>
      <c r="D3034" t="s">
        <v>7422</v>
      </c>
      <c r="E3034" s="4" t="s">
        <v>130</v>
      </c>
      <c r="F3034" t="s">
        <v>131</v>
      </c>
      <c r="G3034" t="s">
        <v>130</v>
      </c>
      <c r="H3034" s="4" t="s">
        <v>29</v>
      </c>
      <c r="I3034" t="s">
        <v>29</v>
      </c>
      <c r="J3034" s="4" t="s">
        <v>223</v>
      </c>
      <c r="K3034" t="s">
        <v>114</v>
      </c>
      <c r="L3034" t="s">
        <v>7423</v>
      </c>
      <c r="M3034" t="s">
        <v>7424</v>
      </c>
      <c r="N3034" t="s">
        <v>1084</v>
      </c>
      <c r="O3034" t="s">
        <v>1085</v>
      </c>
      <c r="P3034" s="6">
        <v>3.49</v>
      </c>
      <c r="Q3034" s="9">
        <v>0.79700000000000004</v>
      </c>
      <c r="R3034">
        <v>5</v>
      </c>
      <c r="S3034">
        <v>0.05</v>
      </c>
      <c r="T3034" s="6">
        <f t="shared" si="235"/>
        <v>3.3155000000000001</v>
      </c>
      <c r="U3034" s="6">
        <f t="shared" si="236"/>
        <v>17.450000000000003</v>
      </c>
      <c r="V3034" s="6">
        <f t="shared" si="237"/>
        <v>16.577500000000001</v>
      </c>
      <c r="W3034" s="6">
        <f t="shared" si="238"/>
        <v>3.9850000000000003</v>
      </c>
      <c r="X3034" s="6">
        <f t="shared" si="239"/>
        <v>12.592500000000001</v>
      </c>
      <c r="Y3034" s="8">
        <v>0.75961393454984172</v>
      </c>
    </row>
    <row r="3035" spans="1:25" x14ac:dyDescent="0.35">
      <c r="A3035" t="s">
        <v>8620</v>
      </c>
      <c r="B3035" s="2">
        <v>45181</v>
      </c>
      <c r="C3035" t="s">
        <v>25</v>
      </c>
      <c r="D3035" t="s">
        <v>4727</v>
      </c>
      <c r="E3035" s="4" t="s">
        <v>453</v>
      </c>
      <c r="F3035" t="s">
        <v>454</v>
      </c>
      <c r="G3035" t="s">
        <v>453</v>
      </c>
      <c r="I3035" t="s">
        <v>29</v>
      </c>
      <c r="J3035" s="4" t="s">
        <v>223</v>
      </c>
      <c r="K3035" t="s">
        <v>57</v>
      </c>
      <c r="L3035" t="s">
        <v>4728</v>
      </c>
      <c r="M3035" t="s">
        <v>4729</v>
      </c>
      <c r="N3035" t="s">
        <v>34</v>
      </c>
      <c r="O3035" t="s">
        <v>1688</v>
      </c>
      <c r="P3035" s="6">
        <v>3.64</v>
      </c>
      <c r="Q3035" s="9">
        <v>0.84699999999999998</v>
      </c>
      <c r="R3035">
        <v>16</v>
      </c>
      <c r="S3035">
        <v>0.04</v>
      </c>
      <c r="T3035" s="6">
        <f t="shared" si="235"/>
        <v>3.4944000000000002</v>
      </c>
      <c r="U3035" s="6">
        <f t="shared" si="236"/>
        <v>58.24</v>
      </c>
      <c r="V3035" s="6">
        <f t="shared" si="237"/>
        <v>55.910400000000003</v>
      </c>
      <c r="W3035" s="6">
        <f t="shared" si="238"/>
        <v>13.552</v>
      </c>
      <c r="X3035" s="6">
        <f t="shared" si="239"/>
        <v>42.358400000000003</v>
      </c>
      <c r="Y3035" s="8">
        <v>0.75761217948717952</v>
      </c>
    </row>
    <row r="3036" spans="1:25" x14ac:dyDescent="0.35">
      <c r="A3036" t="s">
        <v>8621</v>
      </c>
      <c r="B3036" s="2">
        <v>45181</v>
      </c>
      <c r="C3036" t="s">
        <v>25</v>
      </c>
      <c r="D3036" t="s">
        <v>7636</v>
      </c>
      <c r="E3036" s="4" t="s">
        <v>189</v>
      </c>
      <c r="F3036" t="s">
        <v>203</v>
      </c>
      <c r="G3036" t="s">
        <v>189</v>
      </c>
      <c r="H3036" s="4" t="s">
        <v>29</v>
      </c>
      <c r="I3036" t="s">
        <v>29</v>
      </c>
      <c r="J3036" s="4" t="s">
        <v>30</v>
      </c>
      <c r="K3036" t="s">
        <v>105</v>
      </c>
      <c r="L3036" t="s">
        <v>2743</v>
      </c>
      <c r="M3036" t="s">
        <v>2744</v>
      </c>
      <c r="N3036" t="s">
        <v>2745</v>
      </c>
      <c r="O3036" t="s">
        <v>2746</v>
      </c>
      <c r="P3036" s="6">
        <v>5.14</v>
      </c>
      <c r="Q3036" s="9">
        <v>1.8959999999999999</v>
      </c>
      <c r="R3036">
        <v>14</v>
      </c>
      <c r="S3036">
        <v>0.22</v>
      </c>
      <c r="T3036" s="6">
        <f t="shared" si="235"/>
        <v>4.0091999999999999</v>
      </c>
      <c r="U3036" s="6">
        <f t="shared" si="236"/>
        <v>71.959999999999994</v>
      </c>
      <c r="V3036" s="6">
        <f t="shared" si="237"/>
        <v>56.128799999999998</v>
      </c>
      <c r="W3036" s="6">
        <f t="shared" si="238"/>
        <v>26.543999999999997</v>
      </c>
      <c r="X3036" s="6">
        <f t="shared" si="239"/>
        <v>29.584800000000001</v>
      </c>
      <c r="Y3036" s="8">
        <v>0.52708769829392399</v>
      </c>
    </row>
    <row r="3037" spans="1:25" x14ac:dyDescent="0.35">
      <c r="A3037" t="s">
        <v>8622</v>
      </c>
      <c r="B3037" s="2">
        <v>45181</v>
      </c>
      <c r="C3037" t="s">
        <v>37</v>
      </c>
      <c r="D3037" t="s">
        <v>8623</v>
      </c>
      <c r="E3037" s="4" t="s">
        <v>221</v>
      </c>
      <c r="F3037" t="s">
        <v>1565</v>
      </c>
      <c r="G3037" t="s">
        <v>221</v>
      </c>
      <c r="H3037" s="4" t="s">
        <v>29</v>
      </c>
      <c r="I3037" t="s">
        <v>29</v>
      </c>
      <c r="J3037" s="4" t="s">
        <v>31</v>
      </c>
      <c r="K3037" t="s">
        <v>66</v>
      </c>
      <c r="L3037" t="s">
        <v>8624</v>
      </c>
      <c r="M3037" t="s">
        <v>8625</v>
      </c>
      <c r="N3037" t="s">
        <v>1005</v>
      </c>
      <c r="O3037" t="s">
        <v>3706</v>
      </c>
      <c r="P3037" s="6">
        <v>8.24</v>
      </c>
      <c r="Q3037" s="9">
        <v>3.3460000000000001</v>
      </c>
      <c r="R3037">
        <v>3</v>
      </c>
      <c r="T3037" s="6">
        <f t="shared" si="235"/>
        <v>8.24</v>
      </c>
      <c r="U3037" s="6">
        <f t="shared" si="236"/>
        <v>24.72</v>
      </c>
      <c r="V3037" s="6">
        <f t="shared" si="237"/>
        <v>24.72</v>
      </c>
      <c r="W3037" s="6">
        <f t="shared" si="238"/>
        <v>10.038</v>
      </c>
      <c r="X3037" s="6">
        <f t="shared" si="239"/>
        <v>14.681999999999999</v>
      </c>
      <c r="Y3037" s="8">
        <v>0.59393203883495138</v>
      </c>
    </row>
    <row r="3038" spans="1:25" x14ac:dyDescent="0.35">
      <c r="A3038" t="s">
        <v>8626</v>
      </c>
      <c r="B3038" s="2">
        <v>45181</v>
      </c>
      <c r="C3038" t="s">
        <v>37</v>
      </c>
      <c r="D3038" t="s">
        <v>8627</v>
      </c>
      <c r="E3038" s="4" t="s">
        <v>508</v>
      </c>
      <c r="F3038" t="s">
        <v>509</v>
      </c>
      <c r="G3038" t="s">
        <v>508</v>
      </c>
      <c r="H3038" s="4" t="s">
        <v>29</v>
      </c>
      <c r="I3038" t="s">
        <v>29</v>
      </c>
      <c r="J3038" s="4" t="s">
        <v>114</v>
      </c>
      <c r="K3038" t="s">
        <v>114</v>
      </c>
      <c r="L3038" t="s">
        <v>5000</v>
      </c>
      <c r="M3038" t="s">
        <v>5001</v>
      </c>
      <c r="N3038" t="s">
        <v>117</v>
      </c>
      <c r="O3038" t="s">
        <v>118</v>
      </c>
      <c r="P3038" s="6">
        <v>14.24</v>
      </c>
      <c r="Q3038" s="9">
        <v>4.2469999999999999</v>
      </c>
      <c r="R3038">
        <v>15</v>
      </c>
      <c r="S3038">
        <v>0.01</v>
      </c>
      <c r="T3038" s="6">
        <f t="shared" si="235"/>
        <v>14.0976</v>
      </c>
      <c r="U3038" s="6">
        <f t="shared" si="236"/>
        <v>213.6</v>
      </c>
      <c r="V3038" s="6">
        <f t="shared" si="237"/>
        <v>211.464</v>
      </c>
      <c r="W3038" s="6">
        <f t="shared" si="238"/>
        <v>63.704999999999998</v>
      </c>
      <c r="X3038" s="6">
        <f t="shared" si="239"/>
        <v>147.75900000000001</v>
      </c>
      <c r="Y3038" s="8">
        <v>0.69874304846214963</v>
      </c>
    </row>
    <row r="3039" spans="1:25" x14ac:dyDescent="0.35">
      <c r="A3039" t="s">
        <v>8628</v>
      </c>
      <c r="B3039" s="2">
        <v>45181</v>
      </c>
      <c r="C3039" t="s">
        <v>25</v>
      </c>
      <c r="D3039" t="s">
        <v>264</v>
      </c>
      <c r="E3039" s="4" t="s">
        <v>985</v>
      </c>
      <c r="F3039" t="s">
        <v>1027</v>
      </c>
      <c r="G3039" t="s">
        <v>985</v>
      </c>
      <c r="H3039" s="4" t="s">
        <v>29</v>
      </c>
      <c r="I3039" t="s">
        <v>29</v>
      </c>
      <c r="J3039" s="4" t="s">
        <v>123</v>
      </c>
      <c r="K3039" t="s">
        <v>148</v>
      </c>
      <c r="L3039" t="s">
        <v>267</v>
      </c>
      <c r="M3039" t="s">
        <v>268</v>
      </c>
      <c r="N3039" t="s">
        <v>269</v>
      </c>
      <c r="O3039" t="s">
        <v>270</v>
      </c>
      <c r="P3039" s="6">
        <v>24.14</v>
      </c>
      <c r="Q3039" s="9">
        <v>6.9969999999999999</v>
      </c>
      <c r="R3039">
        <v>1</v>
      </c>
      <c r="S3039">
        <v>0.36</v>
      </c>
      <c r="T3039" s="6">
        <f t="shared" si="235"/>
        <v>15.4496</v>
      </c>
      <c r="U3039" s="6">
        <f t="shared" si="236"/>
        <v>24.14</v>
      </c>
      <c r="V3039" s="6">
        <f t="shared" si="237"/>
        <v>15.4496</v>
      </c>
      <c r="W3039" s="6">
        <f t="shared" si="238"/>
        <v>6.9969999999999999</v>
      </c>
      <c r="X3039" s="6">
        <f t="shared" si="239"/>
        <v>8.4526000000000003</v>
      </c>
      <c r="Y3039" s="8">
        <v>0.54710801574150791</v>
      </c>
    </row>
    <row r="3040" spans="1:25" x14ac:dyDescent="0.35">
      <c r="A3040" t="s">
        <v>8629</v>
      </c>
      <c r="B3040" s="2">
        <v>45181</v>
      </c>
      <c r="C3040" t="s">
        <v>37</v>
      </c>
      <c r="D3040" t="s">
        <v>8630</v>
      </c>
      <c r="E3040" s="4" t="s">
        <v>570</v>
      </c>
      <c r="F3040" t="s">
        <v>454</v>
      </c>
      <c r="G3040" t="s">
        <v>453</v>
      </c>
      <c r="H3040" s="4" t="s">
        <v>29</v>
      </c>
      <c r="I3040" t="s">
        <v>29</v>
      </c>
      <c r="J3040" s="4" t="s">
        <v>30</v>
      </c>
      <c r="K3040" t="s">
        <v>57</v>
      </c>
      <c r="L3040" t="s">
        <v>1037</v>
      </c>
      <c r="M3040" t="s">
        <v>1038</v>
      </c>
      <c r="N3040" t="s">
        <v>254</v>
      </c>
      <c r="O3040" t="s">
        <v>255</v>
      </c>
      <c r="P3040" s="6">
        <v>29.14</v>
      </c>
      <c r="Q3040" s="9">
        <v>8.4969999999999999</v>
      </c>
      <c r="R3040">
        <v>14</v>
      </c>
      <c r="S3040">
        <v>0.18</v>
      </c>
      <c r="T3040" s="6">
        <f t="shared" si="235"/>
        <v>23.894800000000004</v>
      </c>
      <c r="U3040" s="6">
        <f t="shared" si="236"/>
        <v>407.96000000000004</v>
      </c>
      <c r="V3040" s="6">
        <f t="shared" si="237"/>
        <v>334.52720000000005</v>
      </c>
      <c r="W3040" s="6">
        <f t="shared" si="238"/>
        <v>118.958</v>
      </c>
      <c r="X3040" s="6">
        <f t="shared" si="239"/>
        <v>215.56920000000005</v>
      </c>
      <c r="Y3040" s="8">
        <v>0.6443996183270001</v>
      </c>
    </row>
    <row r="3041" spans="1:25" x14ac:dyDescent="0.35">
      <c r="A3041" t="s">
        <v>8631</v>
      </c>
      <c r="B3041" s="2">
        <v>45181</v>
      </c>
      <c r="C3041" t="s">
        <v>37</v>
      </c>
      <c r="D3041" t="s">
        <v>8632</v>
      </c>
      <c r="E3041" s="4" t="s">
        <v>105</v>
      </c>
      <c r="F3041" t="s">
        <v>498</v>
      </c>
      <c r="G3041" t="s">
        <v>105</v>
      </c>
      <c r="H3041" s="4" t="s">
        <v>29</v>
      </c>
      <c r="I3041" t="s">
        <v>29</v>
      </c>
      <c r="J3041" s="4" t="s">
        <v>30</v>
      </c>
      <c r="K3041" t="s">
        <v>105</v>
      </c>
      <c r="L3041" t="s">
        <v>3283</v>
      </c>
      <c r="M3041" t="s">
        <v>3284</v>
      </c>
      <c r="N3041" t="s">
        <v>254</v>
      </c>
      <c r="O3041" t="s">
        <v>552</v>
      </c>
      <c r="P3041" s="6">
        <v>34.24</v>
      </c>
      <c r="Q3041" s="9">
        <v>13.746</v>
      </c>
      <c r="R3041">
        <v>11</v>
      </c>
      <c r="S3041">
        <v>0.03</v>
      </c>
      <c r="T3041" s="6">
        <f t="shared" si="235"/>
        <v>33.212800000000001</v>
      </c>
      <c r="U3041" s="6">
        <f t="shared" si="236"/>
        <v>376.64000000000004</v>
      </c>
      <c r="V3041" s="6">
        <f t="shared" si="237"/>
        <v>365.3408</v>
      </c>
      <c r="W3041" s="6">
        <f t="shared" si="238"/>
        <v>151.20600000000002</v>
      </c>
      <c r="X3041" s="6">
        <f t="shared" si="239"/>
        <v>214.13479999999998</v>
      </c>
      <c r="Y3041" s="8">
        <v>0.58612342229501879</v>
      </c>
    </row>
    <row r="3042" spans="1:25" x14ac:dyDescent="0.35">
      <c r="A3042" t="s">
        <v>8633</v>
      </c>
      <c r="B3042" s="2">
        <v>45182</v>
      </c>
      <c r="C3042" t="s">
        <v>25</v>
      </c>
      <c r="D3042" t="s">
        <v>2888</v>
      </c>
      <c r="E3042" s="4" t="s">
        <v>1698</v>
      </c>
      <c r="F3042" t="s">
        <v>1699</v>
      </c>
      <c r="G3042" t="s">
        <v>1698</v>
      </c>
      <c r="H3042" s="4" t="s">
        <v>29</v>
      </c>
      <c r="I3042" t="s">
        <v>29</v>
      </c>
      <c r="J3042" s="4" t="s">
        <v>105</v>
      </c>
      <c r="K3042" t="s">
        <v>66</v>
      </c>
      <c r="L3042" t="s">
        <v>2889</v>
      </c>
      <c r="M3042" t="s">
        <v>2890</v>
      </c>
      <c r="N3042" t="s">
        <v>158</v>
      </c>
      <c r="O3042" t="s">
        <v>2891</v>
      </c>
      <c r="P3042" s="6">
        <v>2.14</v>
      </c>
      <c r="Q3042" s="9">
        <v>0.39700000000000002</v>
      </c>
      <c r="R3042">
        <v>5</v>
      </c>
      <c r="S3042">
        <v>0.35</v>
      </c>
      <c r="T3042" s="6">
        <f t="shared" si="235"/>
        <v>1.3910000000000002</v>
      </c>
      <c r="U3042" s="6">
        <f t="shared" si="236"/>
        <v>10.700000000000001</v>
      </c>
      <c r="V3042" s="6">
        <f t="shared" si="237"/>
        <v>6.955000000000001</v>
      </c>
      <c r="W3042" s="6">
        <f t="shared" si="238"/>
        <v>1.9850000000000001</v>
      </c>
      <c r="X3042" s="6">
        <f t="shared" si="239"/>
        <v>4.9700000000000006</v>
      </c>
      <c r="Y3042" s="8">
        <v>0.71459381739755568</v>
      </c>
    </row>
    <row r="3043" spans="1:25" x14ac:dyDescent="0.35">
      <c r="A3043" t="s">
        <v>8634</v>
      </c>
      <c r="B3043" s="2">
        <v>45182</v>
      </c>
      <c r="C3043" t="s">
        <v>37</v>
      </c>
      <c r="D3043" t="s">
        <v>1764</v>
      </c>
      <c r="E3043" s="4" t="s">
        <v>73</v>
      </c>
      <c r="F3043" t="s">
        <v>343</v>
      </c>
      <c r="G3043" t="s">
        <v>73</v>
      </c>
      <c r="H3043" s="4" t="s">
        <v>29</v>
      </c>
      <c r="I3043" t="s">
        <v>29</v>
      </c>
      <c r="J3043" s="4" t="s">
        <v>223</v>
      </c>
      <c r="K3043" t="s">
        <v>57</v>
      </c>
      <c r="L3043" t="s">
        <v>1765</v>
      </c>
      <c r="M3043" t="s">
        <v>1766</v>
      </c>
      <c r="N3043" t="s">
        <v>134</v>
      </c>
      <c r="O3043" t="s">
        <v>298</v>
      </c>
      <c r="P3043" s="6">
        <v>2.99</v>
      </c>
      <c r="Q3043" s="9">
        <v>0.64700000000000002</v>
      </c>
      <c r="R3043">
        <v>5</v>
      </c>
      <c r="T3043" s="6">
        <f t="shared" si="235"/>
        <v>2.99</v>
      </c>
      <c r="U3043" s="6">
        <f t="shared" si="236"/>
        <v>14.950000000000001</v>
      </c>
      <c r="V3043" s="6">
        <f t="shared" si="237"/>
        <v>14.950000000000001</v>
      </c>
      <c r="W3043" s="6">
        <f t="shared" si="238"/>
        <v>3.2350000000000003</v>
      </c>
      <c r="X3043" s="6">
        <f t="shared" si="239"/>
        <v>11.715</v>
      </c>
      <c r="Y3043" s="8">
        <v>0.78361204013377916</v>
      </c>
    </row>
    <row r="3044" spans="1:25" x14ac:dyDescent="0.35">
      <c r="A3044" t="s">
        <v>8635</v>
      </c>
      <c r="B3044" s="2">
        <v>45182</v>
      </c>
      <c r="C3044" t="s">
        <v>25</v>
      </c>
      <c r="D3044" t="s">
        <v>168</v>
      </c>
      <c r="E3044" s="4" t="s">
        <v>112</v>
      </c>
      <c r="F3044" t="s">
        <v>197</v>
      </c>
      <c r="G3044" t="s">
        <v>112</v>
      </c>
      <c r="H3044" s="4" t="s">
        <v>75</v>
      </c>
      <c r="I3044" t="s">
        <v>75</v>
      </c>
      <c r="K3044" t="s">
        <v>75</v>
      </c>
      <c r="L3044" t="s">
        <v>170</v>
      </c>
      <c r="M3044" t="s">
        <v>171</v>
      </c>
      <c r="N3044" t="s">
        <v>151</v>
      </c>
      <c r="O3044" t="s">
        <v>172</v>
      </c>
      <c r="P3044" s="6">
        <v>7.14</v>
      </c>
      <c r="Q3044" s="9">
        <v>1.897</v>
      </c>
      <c r="R3044">
        <v>5</v>
      </c>
      <c r="S3044">
        <v>0.08</v>
      </c>
      <c r="T3044" s="6">
        <f t="shared" si="235"/>
        <v>6.5688000000000004</v>
      </c>
      <c r="U3044" s="6">
        <f t="shared" si="236"/>
        <v>35.699999999999996</v>
      </c>
      <c r="V3044" s="6">
        <f t="shared" si="237"/>
        <v>32.844000000000001</v>
      </c>
      <c r="W3044" s="6">
        <f t="shared" si="238"/>
        <v>9.4849999999999994</v>
      </c>
      <c r="X3044" s="6">
        <f t="shared" si="239"/>
        <v>23.359000000000002</v>
      </c>
      <c r="Y3044" s="8">
        <v>0.71121057118499575</v>
      </c>
    </row>
    <row r="3045" spans="1:25" x14ac:dyDescent="0.35">
      <c r="A3045" t="s">
        <v>8636</v>
      </c>
      <c r="B3045" s="2">
        <v>45182</v>
      </c>
      <c r="C3045" t="s">
        <v>25</v>
      </c>
      <c r="D3045" t="s">
        <v>2216</v>
      </c>
      <c r="E3045" s="4" t="s">
        <v>453</v>
      </c>
      <c r="F3045" t="s">
        <v>454</v>
      </c>
      <c r="G3045" t="s">
        <v>453</v>
      </c>
      <c r="H3045" s="4" t="s">
        <v>29</v>
      </c>
      <c r="I3045" t="s">
        <v>29</v>
      </c>
      <c r="J3045" s="4" t="s">
        <v>31</v>
      </c>
      <c r="K3045" t="s">
        <v>57</v>
      </c>
      <c r="L3045" t="s">
        <v>2217</v>
      </c>
      <c r="M3045" t="s">
        <v>2218</v>
      </c>
      <c r="N3045" t="s">
        <v>1931</v>
      </c>
      <c r="O3045" t="s">
        <v>1932</v>
      </c>
      <c r="P3045" s="6">
        <v>14.14</v>
      </c>
      <c r="Q3045" s="9">
        <v>3.9969999999999999</v>
      </c>
      <c r="R3045">
        <v>10</v>
      </c>
      <c r="S3045">
        <v>0.06</v>
      </c>
      <c r="T3045" s="6">
        <f t="shared" si="235"/>
        <v>13.291599999999999</v>
      </c>
      <c r="U3045" s="6">
        <f t="shared" si="236"/>
        <v>141.4</v>
      </c>
      <c r="V3045" s="6">
        <f t="shared" si="237"/>
        <v>132.916</v>
      </c>
      <c r="W3045" s="6">
        <f t="shared" si="238"/>
        <v>39.97</v>
      </c>
      <c r="X3045" s="6">
        <f t="shared" si="239"/>
        <v>92.945999999999998</v>
      </c>
      <c r="Y3045" s="8">
        <v>0.69928375816305033</v>
      </c>
    </row>
    <row r="3046" spans="1:25" x14ac:dyDescent="0.35">
      <c r="A3046" t="s">
        <v>8637</v>
      </c>
      <c r="B3046" s="2">
        <v>45182</v>
      </c>
      <c r="C3046" t="s">
        <v>25</v>
      </c>
      <c r="D3046" t="s">
        <v>8638</v>
      </c>
      <c r="E3046" s="4" t="s">
        <v>397</v>
      </c>
      <c r="F3046" t="s">
        <v>398</v>
      </c>
      <c r="G3046" t="s">
        <v>397</v>
      </c>
      <c r="H3046" s="4" t="s">
        <v>399</v>
      </c>
      <c r="I3046" t="s">
        <v>399</v>
      </c>
      <c r="K3046" t="s">
        <v>399</v>
      </c>
      <c r="L3046" t="s">
        <v>8639</v>
      </c>
      <c r="M3046" t="s">
        <v>8640</v>
      </c>
      <c r="N3046" t="s">
        <v>886</v>
      </c>
      <c r="O3046" t="s">
        <v>8641</v>
      </c>
      <c r="P3046" s="6">
        <v>29.14</v>
      </c>
      <c r="Q3046" s="9">
        <v>11.496</v>
      </c>
      <c r="R3046">
        <v>15</v>
      </c>
      <c r="S3046">
        <v>0.19</v>
      </c>
      <c r="T3046" s="6">
        <f t="shared" si="235"/>
        <v>23.603400000000001</v>
      </c>
      <c r="U3046" s="6">
        <f t="shared" si="236"/>
        <v>437.1</v>
      </c>
      <c r="V3046" s="6">
        <f t="shared" si="237"/>
        <v>354.05099999999999</v>
      </c>
      <c r="W3046" s="6">
        <f t="shared" si="238"/>
        <v>172.44</v>
      </c>
      <c r="X3046" s="6">
        <f t="shared" si="239"/>
        <v>181.61099999999999</v>
      </c>
      <c r="Y3046" s="8">
        <v>0.5129515239329927</v>
      </c>
    </row>
    <row r="3047" spans="1:25" x14ac:dyDescent="0.35">
      <c r="A3047" t="s">
        <v>8642</v>
      </c>
      <c r="B3047" s="2">
        <v>45182</v>
      </c>
      <c r="C3047" t="s">
        <v>25</v>
      </c>
      <c r="D3047" t="s">
        <v>8643</v>
      </c>
      <c r="E3047" s="4" t="s">
        <v>258</v>
      </c>
      <c r="F3047" t="s">
        <v>259</v>
      </c>
      <c r="G3047" t="s">
        <v>258</v>
      </c>
      <c r="H3047" s="4" t="s">
        <v>75</v>
      </c>
      <c r="I3047" t="s">
        <v>75</v>
      </c>
      <c r="K3047" t="s">
        <v>75</v>
      </c>
      <c r="L3047" t="s">
        <v>2321</v>
      </c>
      <c r="M3047" t="s">
        <v>2322</v>
      </c>
      <c r="N3047" t="s">
        <v>108</v>
      </c>
      <c r="O3047" t="s">
        <v>109</v>
      </c>
      <c r="P3047" s="6">
        <v>39.14</v>
      </c>
      <c r="Q3047" s="9">
        <v>15.496</v>
      </c>
      <c r="R3047">
        <v>12</v>
      </c>
      <c r="S3047">
        <v>0.16</v>
      </c>
      <c r="T3047" s="6">
        <f t="shared" si="235"/>
        <v>32.877600000000001</v>
      </c>
      <c r="U3047" s="6">
        <f t="shared" si="236"/>
        <v>469.68</v>
      </c>
      <c r="V3047" s="6">
        <f t="shared" si="237"/>
        <v>394.53120000000001</v>
      </c>
      <c r="W3047" s="6">
        <f t="shared" si="238"/>
        <v>185.952</v>
      </c>
      <c r="X3047" s="6">
        <f t="shared" si="239"/>
        <v>208.57920000000001</v>
      </c>
      <c r="Y3047" s="8">
        <v>0.52867605907973825</v>
      </c>
    </row>
    <row r="3048" spans="1:25" x14ac:dyDescent="0.35">
      <c r="A3048" t="s">
        <v>8644</v>
      </c>
      <c r="B3048" s="2">
        <v>45182</v>
      </c>
      <c r="C3048" t="s">
        <v>25</v>
      </c>
      <c r="D3048" t="s">
        <v>8645</v>
      </c>
      <c r="E3048" s="4" t="s">
        <v>2139</v>
      </c>
      <c r="F3048" t="s">
        <v>2140</v>
      </c>
      <c r="G3048" t="s">
        <v>2139</v>
      </c>
      <c r="H3048" s="4" t="s">
        <v>29</v>
      </c>
      <c r="I3048" t="s">
        <v>29</v>
      </c>
      <c r="J3048" s="4" t="s">
        <v>57</v>
      </c>
      <c r="K3048" t="s">
        <v>31</v>
      </c>
      <c r="L3048" t="s">
        <v>6246</v>
      </c>
      <c r="M3048" t="s">
        <v>6247</v>
      </c>
      <c r="N3048" t="s">
        <v>393</v>
      </c>
      <c r="O3048" t="s">
        <v>426</v>
      </c>
      <c r="P3048" s="6">
        <v>89.24</v>
      </c>
      <c r="Q3048" s="9">
        <v>35.746000000000002</v>
      </c>
      <c r="R3048">
        <v>19</v>
      </c>
      <c r="S3048">
        <v>0.08</v>
      </c>
      <c r="T3048" s="6">
        <f t="shared" si="235"/>
        <v>82.100799999999992</v>
      </c>
      <c r="U3048" s="6">
        <f t="shared" si="236"/>
        <v>1695.56</v>
      </c>
      <c r="V3048" s="6">
        <f t="shared" si="237"/>
        <v>1559.9151999999999</v>
      </c>
      <c r="W3048" s="6">
        <f t="shared" si="238"/>
        <v>679.17400000000009</v>
      </c>
      <c r="X3048" s="6">
        <f t="shared" si="239"/>
        <v>880.74119999999982</v>
      </c>
      <c r="Y3048" s="8">
        <v>0.56460838384035228</v>
      </c>
    </row>
    <row r="3049" spans="1:25" x14ac:dyDescent="0.35">
      <c r="A3049" t="s">
        <v>8646</v>
      </c>
      <c r="B3049" s="2">
        <v>45183</v>
      </c>
      <c r="C3049" t="s">
        <v>37</v>
      </c>
      <c r="D3049" t="s">
        <v>8647</v>
      </c>
      <c r="E3049" s="4" t="s">
        <v>55</v>
      </c>
      <c r="F3049" t="s">
        <v>56</v>
      </c>
      <c r="G3049" t="s">
        <v>55</v>
      </c>
      <c r="H3049" s="4" t="s">
        <v>29</v>
      </c>
      <c r="I3049" t="s">
        <v>29</v>
      </c>
      <c r="J3049" s="4" t="s">
        <v>114</v>
      </c>
      <c r="K3049" t="s">
        <v>57</v>
      </c>
      <c r="L3049" t="s">
        <v>6085</v>
      </c>
      <c r="M3049" t="s">
        <v>6086</v>
      </c>
      <c r="N3049" t="s">
        <v>210</v>
      </c>
      <c r="O3049" t="s">
        <v>6087</v>
      </c>
      <c r="P3049" s="6">
        <v>0.74</v>
      </c>
      <c r="Q3049" s="9">
        <v>0.34599999999999997</v>
      </c>
      <c r="R3049">
        <v>5</v>
      </c>
      <c r="S3049">
        <v>0.03</v>
      </c>
      <c r="T3049" s="6">
        <f t="shared" si="235"/>
        <v>0.71779999999999999</v>
      </c>
      <c r="U3049" s="6">
        <f t="shared" si="236"/>
        <v>3.7</v>
      </c>
      <c r="V3049" s="6">
        <f t="shared" si="237"/>
        <v>3.589</v>
      </c>
      <c r="W3049" s="6">
        <f t="shared" si="238"/>
        <v>1.73</v>
      </c>
      <c r="X3049" s="6">
        <f t="shared" si="239"/>
        <v>1.859</v>
      </c>
      <c r="Y3049" s="8">
        <v>0.51797157982724995</v>
      </c>
    </row>
    <row r="3050" spans="1:25" x14ac:dyDescent="0.35">
      <c r="A3050" t="s">
        <v>8648</v>
      </c>
      <c r="B3050" s="2">
        <v>45183</v>
      </c>
      <c r="C3050" t="s">
        <v>37</v>
      </c>
      <c r="D3050" t="s">
        <v>4566</v>
      </c>
      <c r="E3050" s="4" t="s">
        <v>221</v>
      </c>
      <c r="F3050" t="s">
        <v>222</v>
      </c>
      <c r="G3050" t="s">
        <v>221</v>
      </c>
      <c r="H3050" s="4" t="s">
        <v>29</v>
      </c>
      <c r="I3050" t="s">
        <v>29</v>
      </c>
      <c r="J3050" s="4" t="s">
        <v>223</v>
      </c>
      <c r="K3050" t="s">
        <v>66</v>
      </c>
      <c r="L3050" t="s">
        <v>4567</v>
      </c>
      <c r="M3050" t="s">
        <v>4568</v>
      </c>
      <c r="N3050" t="s">
        <v>151</v>
      </c>
      <c r="O3050" t="s">
        <v>586</v>
      </c>
      <c r="P3050" s="6">
        <v>3.29</v>
      </c>
      <c r="Q3050" s="9">
        <v>0.98699999999999999</v>
      </c>
      <c r="R3050">
        <v>11</v>
      </c>
      <c r="S3050">
        <v>0.28000000000000003</v>
      </c>
      <c r="T3050" s="6">
        <f t="shared" si="235"/>
        <v>2.3687999999999998</v>
      </c>
      <c r="U3050" s="6">
        <f t="shared" si="236"/>
        <v>36.19</v>
      </c>
      <c r="V3050" s="6">
        <f t="shared" si="237"/>
        <v>26.056799999999999</v>
      </c>
      <c r="W3050" s="6">
        <f t="shared" si="238"/>
        <v>10.856999999999999</v>
      </c>
      <c r="X3050" s="6">
        <f t="shared" si="239"/>
        <v>15.1998</v>
      </c>
      <c r="Y3050" s="8">
        <v>0.58333333333333337</v>
      </c>
    </row>
    <row r="3051" spans="1:25" x14ac:dyDescent="0.35">
      <c r="A3051" t="s">
        <v>8649</v>
      </c>
      <c r="B3051" s="2">
        <v>45183</v>
      </c>
      <c r="C3051" t="s">
        <v>25</v>
      </c>
      <c r="D3051" t="s">
        <v>8650</v>
      </c>
      <c r="E3051" s="4" t="s">
        <v>162</v>
      </c>
      <c r="F3051" t="s">
        <v>163</v>
      </c>
      <c r="G3051" t="s">
        <v>162</v>
      </c>
      <c r="H3051" s="4" t="s">
        <v>29</v>
      </c>
      <c r="I3051" t="s">
        <v>29</v>
      </c>
      <c r="K3051" t="s">
        <v>98</v>
      </c>
      <c r="L3051" t="s">
        <v>2835</v>
      </c>
      <c r="M3051" t="s">
        <v>2836</v>
      </c>
      <c r="N3051" t="s">
        <v>248</v>
      </c>
      <c r="O3051" t="s">
        <v>528</v>
      </c>
      <c r="P3051" s="6">
        <v>3.54</v>
      </c>
      <c r="Q3051" s="9">
        <v>1.466</v>
      </c>
      <c r="R3051">
        <v>8</v>
      </c>
      <c r="S3051">
        <v>0.05</v>
      </c>
      <c r="T3051" s="6">
        <f t="shared" si="235"/>
        <v>3.363</v>
      </c>
      <c r="U3051" s="6">
        <f t="shared" si="236"/>
        <v>28.32</v>
      </c>
      <c r="V3051" s="6">
        <f t="shared" si="237"/>
        <v>26.904</v>
      </c>
      <c r="W3051" s="6">
        <f t="shared" si="238"/>
        <v>11.728</v>
      </c>
      <c r="X3051" s="6">
        <f t="shared" si="239"/>
        <v>15.176</v>
      </c>
      <c r="Y3051" s="8">
        <v>0.56407969075230446</v>
      </c>
    </row>
    <row r="3052" spans="1:25" x14ac:dyDescent="0.35">
      <c r="A3052" t="s">
        <v>8651</v>
      </c>
      <c r="B3052" s="2">
        <v>45183</v>
      </c>
      <c r="C3052" t="s">
        <v>37</v>
      </c>
      <c r="D3052" t="s">
        <v>1081</v>
      </c>
      <c r="E3052" s="4" t="s">
        <v>39</v>
      </c>
      <c r="F3052" t="s">
        <v>40</v>
      </c>
      <c r="G3052" t="s">
        <v>39</v>
      </c>
      <c r="H3052" s="4" t="s">
        <v>29</v>
      </c>
      <c r="I3052" t="s">
        <v>29</v>
      </c>
      <c r="J3052" s="4" t="s">
        <v>31</v>
      </c>
      <c r="K3052" t="s">
        <v>30</v>
      </c>
      <c r="L3052" t="s">
        <v>1082</v>
      </c>
      <c r="M3052" t="s">
        <v>1083</v>
      </c>
      <c r="N3052" t="s">
        <v>1084</v>
      </c>
      <c r="O3052" t="s">
        <v>1085</v>
      </c>
      <c r="P3052" s="6">
        <v>4.1399999999999997</v>
      </c>
      <c r="Q3052" s="9">
        <v>1.496</v>
      </c>
      <c r="R3052">
        <v>18</v>
      </c>
      <c r="S3052">
        <v>0.31</v>
      </c>
      <c r="T3052" s="6">
        <f t="shared" si="235"/>
        <v>2.8565999999999994</v>
      </c>
      <c r="U3052" s="6">
        <f t="shared" si="236"/>
        <v>74.52</v>
      </c>
      <c r="V3052" s="6">
        <f t="shared" si="237"/>
        <v>51.41879999999999</v>
      </c>
      <c r="W3052" s="6">
        <f t="shared" si="238"/>
        <v>26.928000000000001</v>
      </c>
      <c r="X3052" s="6">
        <f t="shared" si="239"/>
        <v>24.490799999999989</v>
      </c>
      <c r="Y3052" s="8">
        <v>0.47630049709444777</v>
      </c>
    </row>
    <row r="3053" spans="1:25" x14ac:dyDescent="0.35">
      <c r="A3053" t="s">
        <v>8652</v>
      </c>
      <c r="B3053" s="2">
        <v>45183</v>
      </c>
      <c r="C3053" t="s">
        <v>37</v>
      </c>
      <c r="D3053" t="s">
        <v>7888</v>
      </c>
      <c r="E3053" s="4" t="s">
        <v>47</v>
      </c>
      <c r="F3053" t="s">
        <v>1241</v>
      </c>
      <c r="G3053" t="s">
        <v>47</v>
      </c>
      <c r="H3053" s="4" t="s">
        <v>29</v>
      </c>
      <c r="I3053" t="s">
        <v>29</v>
      </c>
      <c r="J3053" s="4" t="s">
        <v>66</v>
      </c>
      <c r="K3053" t="s">
        <v>31</v>
      </c>
      <c r="L3053" t="s">
        <v>7889</v>
      </c>
      <c r="M3053" t="s">
        <v>7890</v>
      </c>
      <c r="N3053" t="s">
        <v>813</v>
      </c>
      <c r="O3053" t="s">
        <v>4605</v>
      </c>
      <c r="P3053" s="6">
        <v>6.14</v>
      </c>
      <c r="Q3053" s="9">
        <v>1.597</v>
      </c>
      <c r="R3053">
        <v>14</v>
      </c>
      <c r="S3053">
        <v>0.37</v>
      </c>
      <c r="T3053" s="6">
        <f t="shared" si="235"/>
        <v>3.8681999999999999</v>
      </c>
      <c r="U3053" s="6">
        <f t="shared" si="236"/>
        <v>85.96</v>
      </c>
      <c r="V3053" s="6">
        <f t="shared" si="237"/>
        <v>54.154799999999994</v>
      </c>
      <c r="W3053" s="6">
        <f t="shared" si="238"/>
        <v>22.358000000000001</v>
      </c>
      <c r="X3053" s="6">
        <f t="shared" si="239"/>
        <v>31.796799999999994</v>
      </c>
      <c r="Y3053" s="8">
        <v>0.58714647639729067</v>
      </c>
    </row>
    <row r="3054" spans="1:25" x14ac:dyDescent="0.35">
      <c r="A3054" t="s">
        <v>8653</v>
      </c>
      <c r="B3054" s="2">
        <v>45183</v>
      </c>
      <c r="C3054" t="s">
        <v>25</v>
      </c>
      <c r="D3054" t="s">
        <v>651</v>
      </c>
      <c r="E3054" s="4" t="s">
        <v>359</v>
      </c>
      <c r="F3054" t="s">
        <v>360</v>
      </c>
      <c r="G3054" t="s">
        <v>359</v>
      </c>
      <c r="H3054" s="4" t="s">
        <v>29</v>
      </c>
      <c r="I3054" t="s">
        <v>29</v>
      </c>
      <c r="J3054" s="4" t="s">
        <v>148</v>
      </c>
      <c r="K3054" t="s">
        <v>57</v>
      </c>
      <c r="L3054" t="s">
        <v>652</v>
      </c>
      <c r="M3054" t="s">
        <v>653</v>
      </c>
      <c r="N3054" t="s">
        <v>654</v>
      </c>
      <c r="O3054" t="s">
        <v>655</v>
      </c>
      <c r="P3054" s="6">
        <v>44.99</v>
      </c>
      <c r="Q3054" s="9">
        <v>13.497</v>
      </c>
      <c r="R3054">
        <v>5</v>
      </c>
      <c r="S3054">
        <v>0.32</v>
      </c>
      <c r="T3054" s="6">
        <f t="shared" si="235"/>
        <v>30.5932</v>
      </c>
      <c r="U3054" s="6">
        <f t="shared" si="236"/>
        <v>224.95000000000002</v>
      </c>
      <c r="V3054" s="6">
        <f t="shared" si="237"/>
        <v>152.96600000000001</v>
      </c>
      <c r="W3054" s="6">
        <f t="shared" si="238"/>
        <v>67.484999999999999</v>
      </c>
      <c r="X3054" s="6">
        <f t="shared" si="239"/>
        <v>85.481000000000009</v>
      </c>
      <c r="Y3054" s="8">
        <v>0.55882352941176472</v>
      </c>
    </row>
    <row r="3055" spans="1:25" x14ac:dyDescent="0.35">
      <c r="A3055" t="s">
        <v>8654</v>
      </c>
      <c r="B3055" s="2">
        <v>45183</v>
      </c>
      <c r="C3055" t="s">
        <v>37</v>
      </c>
      <c r="D3055" t="s">
        <v>4363</v>
      </c>
      <c r="E3055" s="4" t="s">
        <v>55</v>
      </c>
      <c r="F3055" t="s">
        <v>56</v>
      </c>
      <c r="G3055" t="s">
        <v>55</v>
      </c>
      <c r="H3055" s="4" t="s">
        <v>29</v>
      </c>
      <c r="I3055" t="s">
        <v>29</v>
      </c>
      <c r="J3055" s="4" t="s">
        <v>105</v>
      </c>
      <c r="K3055" t="s">
        <v>57</v>
      </c>
      <c r="L3055" t="s">
        <v>4364</v>
      </c>
      <c r="M3055" t="s">
        <v>4365</v>
      </c>
      <c r="N3055" t="s">
        <v>126</v>
      </c>
      <c r="O3055" t="s">
        <v>647</v>
      </c>
      <c r="P3055" s="6">
        <v>69.989999999999995</v>
      </c>
      <c r="Q3055" s="9">
        <v>20.997</v>
      </c>
      <c r="R3055">
        <v>12</v>
      </c>
      <c r="S3055">
        <v>0.27</v>
      </c>
      <c r="T3055" s="6">
        <f t="shared" si="235"/>
        <v>51.092699999999994</v>
      </c>
      <c r="U3055" s="6">
        <f t="shared" si="236"/>
        <v>839.87999999999988</v>
      </c>
      <c r="V3055" s="6">
        <f t="shared" si="237"/>
        <v>613.11239999999998</v>
      </c>
      <c r="W3055" s="6">
        <f t="shared" si="238"/>
        <v>251.964</v>
      </c>
      <c r="X3055" s="6">
        <f t="shared" si="239"/>
        <v>361.14839999999998</v>
      </c>
      <c r="Y3055" s="8">
        <v>0.58904109589041098</v>
      </c>
    </row>
    <row r="3056" spans="1:25" x14ac:dyDescent="0.35">
      <c r="A3056" t="s">
        <v>8655</v>
      </c>
      <c r="B3056" s="2">
        <v>45183</v>
      </c>
      <c r="C3056" t="s">
        <v>37</v>
      </c>
      <c r="D3056" t="s">
        <v>8656</v>
      </c>
      <c r="E3056" s="4" t="s">
        <v>492</v>
      </c>
      <c r="F3056" t="s">
        <v>493</v>
      </c>
      <c r="G3056" t="s">
        <v>492</v>
      </c>
      <c r="H3056" s="4" t="s">
        <v>29</v>
      </c>
      <c r="I3056" t="s">
        <v>29</v>
      </c>
      <c r="J3056" s="4" t="s">
        <v>57</v>
      </c>
      <c r="K3056" t="s">
        <v>66</v>
      </c>
      <c r="L3056" t="s">
        <v>1787</v>
      </c>
      <c r="M3056" t="s">
        <v>1788</v>
      </c>
      <c r="N3056" t="s">
        <v>126</v>
      </c>
      <c r="O3056" t="s">
        <v>127</v>
      </c>
      <c r="P3056" s="6">
        <v>79.239999999999995</v>
      </c>
      <c r="Q3056" s="9">
        <v>23.747</v>
      </c>
      <c r="R3056">
        <v>18</v>
      </c>
      <c r="S3056">
        <v>0.06</v>
      </c>
      <c r="T3056" s="6">
        <f t="shared" si="235"/>
        <v>74.485599999999991</v>
      </c>
      <c r="U3056" s="6">
        <f t="shared" si="236"/>
        <v>1426.32</v>
      </c>
      <c r="V3056" s="6">
        <f t="shared" si="237"/>
        <v>1340.7407999999998</v>
      </c>
      <c r="W3056" s="6">
        <f t="shared" si="238"/>
        <v>427.44600000000003</v>
      </c>
      <c r="X3056" s="6">
        <f t="shared" si="239"/>
        <v>913.29479999999978</v>
      </c>
      <c r="Y3056" s="8">
        <v>0.68118669917406849</v>
      </c>
    </row>
    <row r="3057" spans="1:25" x14ac:dyDescent="0.35">
      <c r="A3057" t="s">
        <v>8657</v>
      </c>
      <c r="B3057" s="2">
        <v>45183</v>
      </c>
      <c r="C3057" t="s">
        <v>37</v>
      </c>
      <c r="D3057" t="s">
        <v>2041</v>
      </c>
      <c r="E3057" s="4" t="s">
        <v>189</v>
      </c>
      <c r="F3057" t="s">
        <v>190</v>
      </c>
      <c r="G3057" t="s">
        <v>189</v>
      </c>
      <c r="H3057" s="4" t="s">
        <v>29</v>
      </c>
      <c r="I3057" t="s">
        <v>29</v>
      </c>
      <c r="J3057" s="4" t="s">
        <v>30</v>
      </c>
      <c r="K3057" t="s">
        <v>123</v>
      </c>
      <c r="L3057" t="s">
        <v>2042</v>
      </c>
      <c r="M3057" t="s">
        <v>2043</v>
      </c>
      <c r="N3057" t="s">
        <v>402</v>
      </c>
      <c r="O3057" t="s">
        <v>1358</v>
      </c>
      <c r="P3057" s="6">
        <v>198.15</v>
      </c>
      <c r="Q3057" s="9">
        <v>59.2</v>
      </c>
      <c r="R3057">
        <v>18</v>
      </c>
      <c r="S3057">
        <v>0.11</v>
      </c>
      <c r="T3057" s="6">
        <f t="shared" si="235"/>
        <v>176.3535</v>
      </c>
      <c r="U3057" s="6">
        <f t="shared" si="236"/>
        <v>3566.7000000000003</v>
      </c>
      <c r="V3057" s="6">
        <f t="shared" si="237"/>
        <v>3174.3629999999998</v>
      </c>
      <c r="W3057" s="6">
        <f t="shared" si="238"/>
        <v>1065.6000000000001</v>
      </c>
      <c r="X3057" s="6">
        <f t="shared" si="239"/>
        <v>2108.7629999999999</v>
      </c>
      <c r="Y3057" s="8">
        <v>0.66431060341870163</v>
      </c>
    </row>
    <row r="3058" spans="1:25" x14ac:dyDescent="0.35">
      <c r="A3058" t="s">
        <v>8658</v>
      </c>
      <c r="B3058" s="2">
        <v>45184</v>
      </c>
      <c r="C3058" t="s">
        <v>25</v>
      </c>
      <c r="D3058" t="s">
        <v>6667</v>
      </c>
      <c r="E3058" s="4" t="s">
        <v>809</v>
      </c>
      <c r="F3058" t="s">
        <v>810</v>
      </c>
      <c r="G3058" t="s">
        <v>809</v>
      </c>
      <c r="H3058" s="4" t="s">
        <v>29</v>
      </c>
      <c r="I3058" t="s">
        <v>29</v>
      </c>
      <c r="J3058" s="4" t="s">
        <v>148</v>
      </c>
      <c r="K3058" t="s">
        <v>30</v>
      </c>
      <c r="L3058" t="s">
        <v>6668</v>
      </c>
      <c r="M3058" t="s">
        <v>6669</v>
      </c>
      <c r="N3058" t="s">
        <v>627</v>
      </c>
      <c r="O3058" t="s">
        <v>6670</v>
      </c>
      <c r="P3058" s="6">
        <v>2.29</v>
      </c>
      <c r="Q3058" s="9">
        <v>0.437</v>
      </c>
      <c r="R3058">
        <v>19</v>
      </c>
      <c r="S3058">
        <v>0.2</v>
      </c>
      <c r="T3058" s="6">
        <f t="shared" si="235"/>
        <v>1.8320000000000001</v>
      </c>
      <c r="U3058" s="6">
        <f t="shared" si="236"/>
        <v>43.51</v>
      </c>
      <c r="V3058" s="6">
        <f t="shared" si="237"/>
        <v>34.808</v>
      </c>
      <c r="W3058" s="6">
        <f t="shared" si="238"/>
        <v>8.3030000000000008</v>
      </c>
      <c r="X3058" s="6">
        <f t="shared" si="239"/>
        <v>26.504999999999999</v>
      </c>
      <c r="Y3058" s="8">
        <v>0.76146288209606983</v>
      </c>
    </row>
    <row r="3059" spans="1:25" x14ac:dyDescent="0.35">
      <c r="A3059" t="s">
        <v>8659</v>
      </c>
      <c r="B3059" s="2">
        <v>45184</v>
      </c>
      <c r="C3059" t="s">
        <v>37</v>
      </c>
      <c r="D3059" t="s">
        <v>6667</v>
      </c>
      <c r="E3059" s="4" t="s">
        <v>294</v>
      </c>
      <c r="F3059" t="s">
        <v>295</v>
      </c>
      <c r="G3059" t="s">
        <v>294</v>
      </c>
      <c r="H3059" s="4" t="s">
        <v>29</v>
      </c>
      <c r="I3059" t="s">
        <v>29</v>
      </c>
      <c r="J3059" s="4" t="s">
        <v>123</v>
      </c>
      <c r="K3059" t="s">
        <v>98</v>
      </c>
      <c r="L3059" t="s">
        <v>6668</v>
      </c>
      <c r="M3059" t="s">
        <v>6669</v>
      </c>
      <c r="N3059" t="s">
        <v>627</v>
      </c>
      <c r="O3059" t="s">
        <v>6670</v>
      </c>
      <c r="P3059" s="6">
        <v>2.29</v>
      </c>
      <c r="Q3059" s="9">
        <v>0.437</v>
      </c>
      <c r="R3059">
        <v>17</v>
      </c>
      <c r="S3059">
        <v>0.39</v>
      </c>
      <c r="T3059" s="6">
        <f t="shared" si="235"/>
        <v>1.3969</v>
      </c>
      <c r="U3059" s="6">
        <f t="shared" si="236"/>
        <v>38.93</v>
      </c>
      <c r="V3059" s="6">
        <f t="shared" si="237"/>
        <v>23.747299999999999</v>
      </c>
      <c r="W3059" s="6">
        <f t="shared" si="238"/>
        <v>7.4290000000000003</v>
      </c>
      <c r="X3059" s="6">
        <f t="shared" si="239"/>
        <v>16.318300000000001</v>
      </c>
      <c r="Y3059" s="8">
        <v>0.6871644355358294</v>
      </c>
    </row>
    <row r="3060" spans="1:25" x14ac:dyDescent="0.35">
      <c r="A3060" t="s">
        <v>8660</v>
      </c>
      <c r="B3060" s="2">
        <v>45184</v>
      </c>
      <c r="C3060" t="s">
        <v>37</v>
      </c>
      <c r="D3060" t="s">
        <v>1370</v>
      </c>
      <c r="E3060" s="4" t="s">
        <v>73</v>
      </c>
      <c r="F3060" t="s">
        <v>343</v>
      </c>
      <c r="G3060" t="s">
        <v>73</v>
      </c>
      <c r="H3060" s="4" t="s">
        <v>29</v>
      </c>
      <c r="I3060" t="s">
        <v>29</v>
      </c>
      <c r="J3060" s="4" t="s">
        <v>223</v>
      </c>
      <c r="K3060" t="s">
        <v>57</v>
      </c>
      <c r="L3060" t="s">
        <v>1371</v>
      </c>
      <c r="M3060" t="s">
        <v>1372</v>
      </c>
      <c r="N3060" t="s">
        <v>437</v>
      </c>
      <c r="O3060" t="s">
        <v>438</v>
      </c>
      <c r="P3060" s="6">
        <v>2.69</v>
      </c>
      <c r="Q3060" s="9">
        <v>0.80700000000000005</v>
      </c>
      <c r="R3060">
        <v>12</v>
      </c>
      <c r="S3060">
        <v>0.36</v>
      </c>
      <c r="T3060" s="6">
        <f t="shared" si="235"/>
        <v>1.7216</v>
      </c>
      <c r="U3060" s="6">
        <f t="shared" si="236"/>
        <v>32.28</v>
      </c>
      <c r="V3060" s="6">
        <f t="shared" si="237"/>
        <v>20.659199999999998</v>
      </c>
      <c r="W3060" s="6">
        <f t="shared" si="238"/>
        <v>9.6840000000000011</v>
      </c>
      <c r="X3060" s="6">
        <f t="shared" si="239"/>
        <v>10.975199999999997</v>
      </c>
      <c r="Y3060" s="8">
        <v>0.53124999999999989</v>
      </c>
    </row>
    <row r="3061" spans="1:25" x14ac:dyDescent="0.35">
      <c r="A3061" t="s">
        <v>8661</v>
      </c>
      <c r="B3061" s="2">
        <v>45184</v>
      </c>
      <c r="C3061" t="s">
        <v>25</v>
      </c>
      <c r="D3061" t="s">
        <v>8662</v>
      </c>
      <c r="E3061" s="4" t="s">
        <v>273</v>
      </c>
      <c r="F3061" t="s">
        <v>274</v>
      </c>
      <c r="G3061" t="s">
        <v>273</v>
      </c>
      <c r="H3061" s="4" t="s">
        <v>29</v>
      </c>
      <c r="I3061" t="s">
        <v>29</v>
      </c>
      <c r="K3061" t="s">
        <v>30</v>
      </c>
      <c r="L3061" t="s">
        <v>8663</v>
      </c>
      <c r="M3061" t="s">
        <v>8664</v>
      </c>
      <c r="N3061" t="s">
        <v>2289</v>
      </c>
      <c r="O3061" t="s">
        <v>8665</v>
      </c>
      <c r="P3061" s="6">
        <v>4.04</v>
      </c>
      <c r="Q3061" s="9">
        <v>1.6659999999999999</v>
      </c>
      <c r="R3061">
        <v>5</v>
      </c>
      <c r="S3061">
        <v>0.04</v>
      </c>
      <c r="T3061" s="6">
        <f t="shared" si="235"/>
        <v>3.8784000000000001</v>
      </c>
      <c r="U3061" s="6">
        <f t="shared" si="236"/>
        <v>20.2</v>
      </c>
      <c r="V3061" s="6">
        <f t="shared" si="237"/>
        <v>19.391999999999999</v>
      </c>
      <c r="W3061" s="6">
        <f t="shared" si="238"/>
        <v>8.33</v>
      </c>
      <c r="X3061" s="6">
        <f t="shared" si="239"/>
        <v>11.061999999999999</v>
      </c>
      <c r="Y3061" s="8">
        <v>0.57044141914191415</v>
      </c>
    </row>
    <row r="3062" spans="1:25" x14ac:dyDescent="0.35">
      <c r="A3062" t="s">
        <v>8666</v>
      </c>
      <c r="B3062" s="2">
        <v>45184</v>
      </c>
      <c r="C3062" t="s">
        <v>25</v>
      </c>
      <c r="D3062" t="s">
        <v>8667</v>
      </c>
      <c r="E3062" s="4" t="s">
        <v>162</v>
      </c>
      <c r="F3062" t="s">
        <v>163</v>
      </c>
      <c r="G3062" t="s">
        <v>162</v>
      </c>
      <c r="H3062" s="4" t="s">
        <v>29</v>
      </c>
      <c r="I3062" t="s">
        <v>29</v>
      </c>
      <c r="J3062" s="4" t="s">
        <v>66</v>
      </c>
      <c r="K3062" t="s">
        <v>98</v>
      </c>
      <c r="L3062" t="s">
        <v>8668</v>
      </c>
      <c r="M3062" t="s">
        <v>8669</v>
      </c>
      <c r="N3062" t="s">
        <v>813</v>
      </c>
      <c r="O3062" t="s">
        <v>814</v>
      </c>
      <c r="P3062" s="6">
        <v>6.14</v>
      </c>
      <c r="Q3062" s="9">
        <v>2.2959999999999998</v>
      </c>
      <c r="R3062">
        <v>17</v>
      </c>
      <c r="S3062">
        <v>0.12</v>
      </c>
      <c r="T3062" s="6">
        <f t="shared" si="235"/>
        <v>5.4032</v>
      </c>
      <c r="U3062" s="6">
        <f t="shared" si="236"/>
        <v>104.38</v>
      </c>
      <c r="V3062" s="6">
        <f t="shared" si="237"/>
        <v>91.854399999999998</v>
      </c>
      <c r="W3062" s="6">
        <f t="shared" si="238"/>
        <v>39.031999999999996</v>
      </c>
      <c r="X3062" s="6">
        <f t="shared" si="239"/>
        <v>52.822400000000002</v>
      </c>
      <c r="Y3062" s="8">
        <v>0.57506662718389101</v>
      </c>
    </row>
    <row r="3063" spans="1:25" x14ac:dyDescent="0.35">
      <c r="A3063" t="s">
        <v>8670</v>
      </c>
      <c r="B3063" s="2">
        <v>45184</v>
      </c>
      <c r="C3063" t="s">
        <v>25</v>
      </c>
      <c r="D3063" t="s">
        <v>8671</v>
      </c>
      <c r="E3063" s="4" t="s">
        <v>679</v>
      </c>
      <c r="F3063" t="s">
        <v>680</v>
      </c>
      <c r="G3063" t="s">
        <v>679</v>
      </c>
      <c r="H3063" s="4" t="s">
        <v>29</v>
      </c>
      <c r="I3063" t="s">
        <v>29</v>
      </c>
      <c r="J3063" s="4" t="s">
        <v>30</v>
      </c>
      <c r="K3063" t="s">
        <v>148</v>
      </c>
      <c r="L3063" t="s">
        <v>6584</v>
      </c>
      <c r="M3063" t="s">
        <v>6585</v>
      </c>
      <c r="N3063" t="s">
        <v>813</v>
      </c>
      <c r="O3063" t="s">
        <v>683</v>
      </c>
      <c r="P3063" s="6">
        <v>6.14</v>
      </c>
      <c r="Q3063" s="9">
        <v>1.597</v>
      </c>
      <c r="R3063">
        <v>4</v>
      </c>
      <c r="S3063">
        <v>0.17</v>
      </c>
      <c r="T3063" s="6">
        <f t="shared" si="235"/>
        <v>5.0961999999999996</v>
      </c>
      <c r="U3063" s="6">
        <f t="shared" si="236"/>
        <v>24.56</v>
      </c>
      <c r="V3063" s="6">
        <f t="shared" si="237"/>
        <v>20.384799999999998</v>
      </c>
      <c r="W3063" s="6">
        <f t="shared" si="238"/>
        <v>6.3879999999999999</v>
      </c>
      <c r="X3063" s="6">
        <f t="shared" si="239"/>
        <v>13.996799999999999</v>
      </c>
      <c r="Y3063" s="8">
        <v>0.6866292531690279</v>
      </c>
    </row>
    <row r="3064" spans="1:25" x14ac:dyDescent="0.35">
      <c r="A3064" t="s">
        <v>8672</v>
      </c>
      <c r="B3064" s="2">
        <v>45184</v>
      </c>
      <c r="C3064" t="s">
        <v>25</v>
      </c>
      <c r="D3064" t="s">
        <v>8673</v>
      </c>
      <c r="E3064" s="4" t="s">
        <v>146</v>
      </c>
      <c r="F3064" t="s">
        <v>147</v>
      </c>
      <c r="G3064" t="s">
        <v>146</v>
      </c>
      <c r="H3064" s="4" t="s">
        <v>29</v>
      </c>
      <c r="I3064" t="s">
        <v>29</v>
      </c>
      <c r="J3064" s="4" t="s">
        <v>105</v>
      </c>
      <c r="K3064" t="s">
        <v>114</v>
      </c>
      <c r="L3064" t="s">
        <v>8674</v>
      </c>
      <c r="M3064" t="s">
        <v>8675</v>
      </c>
      <c r="N3064" t="s">
        <v>321</v>
      </c>
      <c r="O3064" t="s">
        <v>688</v>
      </c>
      <c r="P3064" s="6">
        <v>9.24</v>
      </c>
      <c r="Q3064" s="9">
        <v>3.746</v>
      </c>
      <c r="R3064">
        <v>12</v>
      </c>
      <c r="S3064">
        <v>0.03</v>
      </c>
      <c r="T3064" s="6">
        <f t="shared" si="235"/>
        <v>8.9627999999999997</v>
      </c>
      <c r="U3064" s="6">
        <f t="shared" si="236"/>
        <v>110.88</v>
      </c>
      <c r="V3064" s="6">
        <f t="shared" si="237"/>
        <v>107.55359999999999</v>
      </c>
      <c r="W3064" s="6">
        <f t="shared" si="238"/>
        <v>44.951999999999998</v>
      </c>
      <c r="X3064" s="6">
        <f t="shared" si="239"/>
        <v>62.601599999999991</v>
      </c>
      <c r="Y3064" s="8">
        <v>0.58205025215334494</v>
      </c>
    </row>
    <row r="3065" spans="1:25" x14ac:dyDescent="0.35">
      <c r="A3065" t="s">
        <v>8676</v>
      </c>
      <c r="B3065" s="2">
        <v>45184</v>
      </c>
      <c r="C3065" t="s">
        <v>37</v>
      </c>
      <c r="D3065" t="s">
        <v>3200</v>
      </c>
      <c r="E3065" s="4" t="s">
        <v>555</v>
      </c>
      <c r="F3065" t="s">
        <v>556</v>
      </c>
      <c r="G3065" t="s">
        <v>555</v>
      </c>
      <c r="H3065" s="4" t="s">
        <v>29</v>
      </c>
      <c r="I3065" t="s">
        <v>29</v>
      </c>
      <c r="J3065" s="4" t="s">
        <v>31</v>
      </c>
      <c r="K3065" t="s">
        <v>223</v>
      </c>
      <c r="L3065" t="s">
        <v>3201</v>
      </c>
      <c r="M3065" t="s">
        <v>3202</v>
      </c>
      <c r="N3065" t="s">
        <v>78</v>
      </c>
      <c r="O3065" t="s">
        <v>881</v>
      </c>
      <c r="P3065" s="6">
        <v>14.99</v>
      </c>
      <c r="Q3065" s="9">
        <v>4.4969999999999999</v>
      </c>
      <c r="R3065">
        <v>10</v>
      </c>
      <c r="S3065">
        <v>0.18</v>
      </c>
      <c r="T3065" s="6">
        <f t="shared" si="235"/>
        <v>12.2918</v>
      </c>
      <c r="U3065" s="6">
        <f t="shared" si="236"/>
        <v>149.9</v>
      </c>
      <c r="V3065" s="6">
        <f t="shared" si="237"/>
        <v>122.91800000000001</v>
      </c>
      <c r="W3065" s="6">
        <f t="shared" si="238"/>
        <v>44.97</v>
      </c>
      <c r="X3065" s="6">
        <f t="shared" si="239"/>
        <v>77.948000000000008</v>
      </c>
      <c r="Y3065" s="8">
        <v>0.63414634146341464</v>
      </c>
    </row>
    <row r="3066" spans="1:25" x14ac:dyDescent="0.35">
      <c r="A3066" t="s">
        <v>8677</v>
      </c>
      <c r="B3066" s="2">
        <v>45184</v>
      </c>
      <c r="C3066" t="s">
        <v>37</v>
      </c>
      <c r="D3066" t="s">
        <v>8678</v>
      </c>
      <c r="E3066" s="4" t="s">
        <v>1016</v>
      </c>
      <c r="F3066" t="s">
        <v>1017</v>
      </c>
      <c r="G3066" t="s">
        <v>1016</v>
      </c>
      <c r="H3066" s="4" t="s">
        <v>75</v>
      </c>
      <c r="I3066" t="s">
        <v>75</v>
      </c>
      <c r="K3066" t="s">
        <v>75</v>
      </c>
      <c r="L3066" t="s">
        <v>1018</v>
      </c>
      <c r="M3066" t="s">
        <v>1019</v>
      </c>
      <c r="N3066" t="s">
        <v>78</v>
      </c>
      <c r="O3066" t="s">
        <v>79</v>
      </c>
      <c r="P3066" s="6">
        <v>15.24</v>
      </c>
      <c r="Q3066" s="9">
        <v>4.5469999999999997</v>
      </c>
      <c r="R3066">
        <v>3</v>
      </c>
      <c r="S3066">
        <v>0.01</v>
      </c>
      <c r="T3066" s="6">
        <f t="shared" si="235"/>
        <v>15.0876</v>
      </c>
      <c r="U3066" s="6">
        <f t="shared" si="236"/>
        <v>45.72</v>
      </c>
      <c r="V3066" s="6">
        <f t="shared" si="237"/>
        <v>45.262799999999999</v>
      </c>
      <c r="W3066" s="6">
        <f t="shared" si="238"/>
        <v>13.640999999999998</v>
      </c>
      <c r="X3066" s="6">
        <f t="shared" si="239"/>
        <v>31.6218</v>
      </c>
      <c r="Y3066" s="8">
        <v>0.6986266868156632</v>
      </c>
    </row>
    <row r="3067" spans="1:25" x14ac:dyDescent="0.35">
      <c r="A3067" t="s">
        <v>8679</v>
      </c>
      <c r="B3067" s="2">
        <v>45184</v>
      </c>
      <c r="C3067" t="s">
        <v>37</v>
      </c>
      <c r="D3067" t="s">
        <v>8680</v>
      </c>
      <c r="E3067" s="4" t="s">
        <v>563</v>
      </c>
      <c r="F3067" t="s">
        <v>564</v>
      </c>
      <c r="G3067" t="s">
        <v>563</v>
      </c>
      <c r="H3067" s="4" t="s">
        <v>29</v>
      </c>
      <c r="I3067" t="s">
        <v>29</v>
      </c>
      <c r="J3067" s="4" t="s">
        <v>66</v>
      </c>
      <c r="K3067" t="s">
        <v>66</v>
      </c>
      <c r="L3067" t="s">
        <v>3989</v>
      </c>
      <c r="M3067" t="s">
        <v>3990</v>
      </c>
      <c r="N3067" t="s">
        <v>277</v>
      </c>
      <c r="O3067" t="s">
        <v>278</v>
      </c>
      <c r="P3067" s="6">
        <v>24.24</v>
      </c>
      <c r="Q3067" s="9">
        <v>7.2469999999999999</v>
      </c>
      <c r="R3067">
        <v>5</v>
      </c>
      <c r="S3067">
        <v>0.06</v>
      </c>
      <c r="T3067" s="6">
        <f t="shared" si="235"/>
        <v>22.785599999999999</v>
      </c>
      <c r="U3067" s="6">
        <f t="shared" si="236"/>
        <v>121.19999999999999</v>
      </c>
      <c r="V3067" s="6">
        <f t="shared" si="237"/>
        <v>113.928</v>
      </c>
      <c r="W3067" s="6">
        <f t="shared" si="238"/>
        <v>36.234999999999999</v>
      </c>
      <c r="X3067" s="6">
        <f t="shared" si="239"/>
        <v>77.692999999999998</v>
      </c>
      <c r="Y3067" s="8">
        <v>0.68194824801629095</v>
      </c>
    </row>
    <row r="3068" spans="1:25" x14ac:dyDescent="0.35">
      <c r="A3068" t="s">
        <v>8681</v>
      </c>
      <c r="B3068" s="2">
        <v>45184</v>
      </c>
      <c r="C3068" t="s">
        <v>25</v>
      </c>
      <c r="D3068" t="s">
        <v>8682</v>
      </c>
      <c r="E3068" s="4" t="s">
        <v>146</v>
      </c>
      <c r="F3068" t="s">
        <v>1032</v>
      </c>
      <c r="G3068" t="s">
        <v>146</v>
      </c>
      <c r="H3068" s="4" t="s">
        <v>29</v>
      </c>
      <c r="I3068" t="s">
        <v>29</v>
      </c>
      <c r="J3068" s="4" t="s">
        <v>31</v>
      </c>
      <c r="K3068" t="s">
        <v>114</v>
      </c>
      <c r="L3068" t="s">
        <v>4356</v>
      </c>
      <c r="M3068" t="s">
        <v>4357</v>
      </c>
      <c r="N3068" t="s">
        <v>277</v>
      </c>
      <c r="O3068" t="s">
        <v>4358</v>
      </c>
      <c r="P3068" s="6">
        <v>24.24</v>
      </c>
      <c r="Q3068" s="9">
        <v>9.7460000000000004</v>
      </c>
      <c r="R3068">
        <v>12</v>
      </c>
      <c r="S3068">
        <v>0.06</v>
      </c>
      <c r="T3068" s="6">
        <f t="shared" si="235"/>
        <v>22.785599999999999</v>
      </c>
      <c r="U3068" s="6">
        <f t="shared" si="236"/>
        <v>290.88</v>
      </c>
      <c r="V3068" s="6">
        <f t="shared" si="237"/>
        <v>273.42719999999997</v>
      </c>
      <c r="W3068" s="6">
        <f t="shared" si="238"/>
        <v>116.952</v>
      </c>
      <c r="X3068" s="6">
        <f t="shared" si="239"/>
        <v>156.47519999999997</v>
      </c>
      <c r="Y3068" s="8">
        <v>0.57227371673337546</v>
      </c>
    </row>
    <row r="3069" spans="1:25" x14ac:dyDescent="0.35">
      <c r="A3069" t="s">
        <v>8683</v>
      </c>
      <c r="B3069" s="2">
        <v>45184</v>
      </c>
      <c r="C3069" t="s">
        <v>37</v>
      </c>
      <c r="D3069" t="s">
        <v>8684</v>
      </c>
      <c r="E3069" s="4" t="s">
        <v>121</v>
      </c>
      <c r="F3069" t="s">
        <v>122</v>
      </c>
      <c r="G3069" t="s">
        <v>121</v>
      </c>
      <c r="H3069" s="4" t="s">
        <v>29</v>
      </c>
      <c r="I3069" t="s">
        <v>29</v>
      </c>
      <c r="J3069" s="4" t="s">
        <v>105</v>
      </c>
      <c r="K3069" t="s">
        <v>98</v>
      </c>
      <c r="L3069" t="s">
        <v>1842</v>
      </c>
      <c r="M3069" t="s">
        <v>1843</v>
      </c>
      <c r="N3069" t="s">
        <v>126</v>
      </c>
      <c r="O3069" t="s">
        <v>1844</v>
      </c>
      <c r="P3069" s="6">
        <v>39.14</v>
      </c>
      <c r="Q3069" s="9">
        <v>11.497</v>
      </c>
      <c r="R3069">
        <v>4</v>
      </c>
      <c r="S3069">
        <v>0.11</v>
      </c>
      <c r="T3069" s="6">
        <f t="shared" si="235"/>
        <v>34.834600000000002</v>
      </c>
      <c r="U3069" s="6">
        <f t="shared" si="236"/>
        <v>156.56</v>
      </c>
      <c r="V3069" s="6">
        <f t="shared" si="237"/>
        <v>139.33840000000001</v>
      </c>
      <c r="W3069" s="6">
        <f t="shared" si="238"/>
        <v>45.988</v>
      </c>
      <c r="X3069" s="6">
        <f t="shared" si="239"/>
        <v>93.350400000000008</v>
      </c>
      <c r="Y3069" s="8">
        <v>0.66995458538349806</v>
      </c>
    </row>
    <row r="3070" spans="1:25" x14ac:dyDescent="0.35">
      <c r="A3070" t="s">
        <v>8685</v>
      </c>
      <c r="B3070" s="2">
        <v>45184</v>
      </c>
      <c r="C3070" t="s">
        <v>37</v>
      </c>
      <c r="D3070" t="s">
        <v>8686</v>
      </c>
      <c r="E3070" s="4" t="s">
        <v>492</v>
      </c>
      <c r="F3070" t="s">
        <v>493</v>
      </c>
      <c r="G3070" t="s">
        <v>492</v>
      </c>
      <c r="H3070" s="4" t="s">
        <v>29</v>
      </c>
      <c r="I3070" t="s">
        <v>29</v>
      </c>
      <c r="J3070" s="4" t="s">
        <v>66</v>
      </c>
      <c r="K3070" t="s">
        <v>66</v>
      </c>
      <c r="L3070" t="s">
        <v>204</v>
      </c>
      <c r="M3070" t="s">
        <v>205</v>
      </c>
      <c r="N3070" t="s">
        <v>78</v>
      </c>
      <c r="O3070" t="s">
        <v>92</v>
      </c>
      <c r="P3070" s="6">
        <v>39.24</v>
      </c>
      <c r="Q3070" s="9">
        <v>11.747</v>
      </c>
      <c r="R3070">
        <v>15</v>
      </c>
      <c r="S3070">
        <v>0.06</v>
      </c>
      <c r="T3070" s="6">
        <f t="shared" si="235"/>
        <v>36.885599999999997</v>
      </c>
      <c r="U3070" s="6">
        <f t="shared" si="236"/>
        <v>588.6</v>
      </c>
      <c r="V3070" s="6">
        <f t="shared" si="237"/>
        <v>553.28399999999999</v>
      </c>
      <c r="W3070" s="6">
        <f t="shared" si="238"/>
        <v>176.20499999999998</v>
      </c>
      <c r="X3070" s="6">
        <f t="shared" si="239"/>
        <v>377.07900000000001</v>
      </c>
      <c r="Y3070" s="8">
        <v>0.68152883510096085</v>
      </c>
    </row>
    <row r="3071" spans="1:25" x14ac:dyDescent="0.35">
      <c r="A3071" t="s">
        <v>8687</v>
      </c>
      <c r="B3071" s="2">
        <v>45184</v>
      </c>
      <c r="C3071" t="s">
        <v>25</v>
      </c>
      <c r="D3071" t="s">
        <v>5932</v>
      </c>
      <c r="E3071" s="4" t="s">
        <v>105</v>
      </c>
      <c r="F3071" t="s">
        <v>498</v>
      </c>
      <c r="G3071" t="s">
        <v>105</v>
      </c>
      <c r="H3071" s="4" t="s">
        <v>29</v>
      </c>
      <c r="I3071" t="s">
        <v>29</v>
      </c>
      <c r="J3071" s="4" t="s">
        <v>105</v>
      </c>
      <c r="K3071" t="s">
        <v>105</v>
      </c>
      <c r="L3071" t="s">
        <v>5933</v>
      </c>
      <c r="M3071" t="s">
        <v>5934</v>
      </c>
      <c r="N3071" t="s">
        <v>731</v>
      </c>
      <c r="O3071" t="s">
        <v>3614</v>
      </c>
      <c r="P3071" s="6">
        <v>58.99</v>
      </c>
      <c r="Q3071" s="9">
        <v>17.446999999999999</v>
      </c>
      <c r="R3071">
        <v>4</v>
      </c>
      <c r="S3071">
        <v>0.09</v>
      </c>
      <c r="T3071" s="6">
        <f t="shared" si="235"/>
        <v>53.680900000000001</v>
      </c>
      <c r="U3071" s="6">
        <f t="shared" si="236"/>
        <v>235.96</v>
      </c>
      <c r="V3071" s="6">
        <f t="shared" si="237"/>
        <v>214.7236</v>
      </c>
      <c r="W3071" s="6">
        <f t="shared" si="238"/>
        <v>69.787999999999997</v>
      </c>
      <c r="X3071" s="6">
        <f t="shared" si="239"/>
        <v>144.93560000000002</v>
      </c>
      <c r="Y3071" s="8">
        <v>0.67498682026568113</v>
      </c>
    </row>
    <row r="3072" spans="1:25" x14ac:dyDescent="0.35">
      <c r="A3072" t="s">
        <v>8688</v>
      </c>
      <c r="B3072" s="2">
        <v>45184</v>
      </c>
      <c r="C3072" t="s">
        <v>37</v>
      </c>
      <c r="D3072" t="s">
        <v>8689</v>
      </c>
      <c r="E3072" s="4" t="s">
        <v>359</v>
      </c>
      <c r="F3072" t="s">
        <v>360</v>
      </c>
      <c r="G3072" t="s">
        <v>359</v>
      </c>
      <c r="H3072" s="4" t="s">
        <v>29</v>
      </c>
      <c r="I3072" t="s">
        <v>29</v>
      </c>
      <c r="J3072" s="4" t="s">
        <v>123</v>
      </c>
      <c r="K3072" t="s">
        <v>57</v>
      </c>
      <c r="L3072" t="s">
        <v>8690</v>
      </c>
      <c r="M3072" t="s">
        <v>3181</v>
      </c>
      <c r="N3072" t="s">
        <v>1228</v>
      </c>
      <c r="O3072" t="s">
        <v>6568</v>
      </c>
      <c r="P3072" s="6">
        <v>68.989999999999995</v>
      </c>
      <c r="Q3072" s="9">
        <v>20.446999999999999</v>
      </c>
      <c r="R3072">
        <v>18</v>
      </c>
      <c r="S3072">
        <v>0.15</v>
      </c>
      <c r="T3072" s="6">
        <f t="shared" si="235"/>
        <v>58.641499999999994</v>
      </c>
      <c r="U3072" s="6">
        <f t="shared" si="236"/>
        <v>1241.82</v>
      </c>
      <c r="V3072" s="6">
        <f t="shared" si="237"/>
        <v>1055.5469999999998</v>
      </c>
      <c r="W3072" s="6">
        <f t="shared" si="238"/>
        <v>368.04599999999999</v>
      </c>
      <c r="X3072" s="6">
        <f t="shared" si="239"/>
        <v>687.50099999999975</v>
      </c>
      <c r="Y3072" s="8">
        <v>0.65132201597844519</v>
      </c>
    </row>
    <row r="3073" spans="1:25" x14ac:dyDescent="0.35">
      <c r="A3073" t="s">
        <v>8691</v>
      </c>
      <c r="B3073" s="2">
        <v>45184</v>
      </c>
      <c r="C3073" t="s">
        <v>25</v>
      </c>
      <c r="D3073" t="s">
        <v>2532</v>
      </c>
      <c r="E3073" s="4" t="s">
        <v>105</v>
      </c>
      <c r="F3073" t="s">
        <v>245</v>
      </c>
      <c r="G3073" t="s">
        <v>105</v>
      </c>
      <c r="H3073" s="4" t="s">
        <v>29</v>
      </c>
      <c r="I3073" t="s">
        <v>29</v>
      </c>
      <c r="J3073" s="4" t="s">
        <v>105</v>
      </c>
      <c r="K3073" t="s">
        <v>105</v>
      </c>
      <c r="L3073" t="s">
        <v>2533</v>
      </c>
      <c r="M3073" t="s">
        <v>2534</v>
      </c>
      <c r="N3073" t="s">
        <v>78</v>
      </c>
      <c r="O3073" t="s">
        <v>2535</v>
      </c>
      <c r="P3073" s="6">
        <v>89.14</v>
      </c>
      <c r="Q3073" s="9">
        <v>26.497</v>
      </c>
      <c r="R3073">
        <v>16</v>
      </c>
      <c r="S3073">
        <v>0.36</v>
      </c>
      <c r="T3073" s="6">
        <f t="shared" si="235"/>
        <v>57.049599999999998</v>
      </c>
      <c r="U3073" s="6">
        <f t="shared" si="236"/>
        <v>1426.24</v>
      </c>
      <c r="V3073" s="6">
        <f t="shared" si="237"/>
        <v>912.79359999999997</v>
      </c>
      <c r="W3073" s="6">
        <f t="shared" si="238"/>
        <v>423.952</v>
      </c>
      <c r="X3073" s="6">
        <f t="shared" si="239"/>
        <v>488.84159999999997</v>
      </c>
      <c r="Y3073" s="8">
        <v>0.53554450863809733</v>
      </c>
    </row>
    <row r="3074" spans="1:25" x14ac:dyDescent="0.35">
      <c r="A3074" t="s">
        <v>8692</v>
      </c>
      <c r="B3074" s="2">
        <v>45184</v>
      </c>
      <c r="C3074" t="s">
        <v>37</v>
      </c>
      <c r="D3074" t="s">
        <v>739</v>
      </c>
      <c r="E3074" s="4" t="s">
        <v>105</v>
      </c>
      <c r="F3074" t="s">
        <v>531</v>
      </c>
      <c r="G3074" t="s">
        <v>105</v>
      </c>
      <c r="H3074" s="4" t="s">
        <v>29</v>
      </c>
      <c r="I3074" t="s">
        <v>29</v>
      </c>
      <c r="J3074" s="4" t="s">
        <v>30</v>
      </c>
      <c r="K3074" t="s">
        <v>105</v>
      </c>
      <c r="L3074" t="s">
        <v>740</v>
      </c>
      <c r="M3074" t="s">
        <v>741</v>
      </c>
      <c r="N3074" t="s">
        <v>78</v>
      </c>
      <c r="O3074" t="s">
        <v>92</v>
      </c>
      <c r="P3074" s="6">
        <v>89.99</v>
      </c>
      <c r="Q3074" s="9">
        <v>26.997</v>
      </c>
      <c r="R3074">
        <v>8</v>
      </c>
      <c r="S3074">
        <v>0.34</v>
      </c>
      <c r="T3074" s="6">
        <f t="shared" si="235"/>
        <v>59.393399999999993</v>
      </c>
      <c r="U3074" s="6">
        <f t="shared" si="236"/>
        <v>719.92</v>
      </c>
      <c r="V3074" s="6">
        <f t="shared" si="237"/>
        <v>475.14719999999994</v>
      </c>
      <c r="W3074" s="6">
        <f t="shared" si="238"/>
        <v>215.976</v>
      </c>
      <c r="X3074" s="6">
        <f t="shared" si="239"/>
        <v>259.17119999999994</v>
      </c>
      <c r="Y3074" s="8">
        <v>0.54545454545454541</v>
      </c>
    </row>
    <row r="3075" spans="1:25" x14ac:dyDescent="0.35">
      <c r="A3075" t="s">
        <v>8693</v>
      </c>
      <c r="B3075" s="2">
        <v>45185</v>
      </c>
      <c r="C3075" t="s">
        <v>25</v>
      </c>
      <c r="D3075" t="s">
        <v>8694</v>
      </c>
      <c r="E3075" s="4" t="s">
        <v>809</v>
      </c>
      <c r="F3075" t="s">
        <v>810</v>
      </c>
      <c r="G3075" t="s">
        <v>809</v>
      </c>
      <c r="H3075" s="4" t="s">
        <v>29</v>
      </c>
      <c r="I3075" t="s">
        <v>29</v>
      </c>
      <c r="J3075" s="4" t="s">
        <v>223</v>
      </c>
      <c r="K3075" t="s">
        <v>30</v>
      </c>
      <c r="L3075" t="s">
        <v>519</v>
      </c>
      <c r="M3075" t="s">
        <v>520</v>
      </c>
      <c r="N3075" t="s">
        <v>158</v>
      </c>
      <c r="O3075" t="s">
        <v>521</v>
      </c>
      <c r="P3075" s="6">
        <v>4.04</v>
      </c>
      <c r="Q3075" s="9">
        <v>1.6659999999999999</v>
      </c>
      <c r="R3075">
        <v>16</v>
      </c>
      <c r="S3075">
        <v>0.09</v>
      </c>
      <c r="T3075" s="6">
        <f t="shared" ref="T3075:T3138" si="240">P3075*(1-S3075)</f>
        <v>3.6764000000000001</v>
      </c>
      <c r="U3075" s="6">
        <f t="shared" ref="U3075:U3138" si="241">P3075*R3075</f>
        <v>64.64</v>
      </c>
      <c r="V3075" s="6">
        <f t="shared" ref="V3075:V3138" si="242">T3075*R3075</f>
        <v>58.822400000000002</v>
      </c>
      <c r="W3075" s="6">
        <f t="shared" ref="W3075:W3138" si="243">Q3075*R3075</f>
        <v>26.655999999999999</v>
      </c>
      <c r="X3075" s="6">
        <f t="shared" ref="X3075:X3138" si="244">V3075-W3075</f>
        <v>32.166400000000003</v>
      </c>
      <c r="Y3075" s="8">
        <v>0.54683929931454689</v>
      </c>
    </row>
    <row r="3076" spans="1:25" x14ac:dyDescent="0.35">
      <c r="A3076" t="s">
        <v>8695</v>
      </c>
      <c r="B3076" s="2">
        <v>45185</v>
      </c>
      <c r="C3076" t="s">
        <v>25</v>
      </c>
      <c r="D3076" t="s">
        <v>8696</v>
      </c>
      <c r="E3076" s="4" t="s">
        <v>105</v>
      </c>
      <c r="F3076" t="s">
        <v>531</v>
      </c>
      <c r="G3076" t="s">
        <v>105</v>
      </c>
      <c r="H3076" s="4" t="s">
        <v>29</v>
      </c>
      <c r="I3076" t="s">
        <v>29</v>
      </c>
      <c r="J3076" s="4" t="s">
        <v>223</v>
      </c>
      <c r="K3076" t="s">
        <v>105</v>
      </c>
      <c r="L3076" t="s">
        <v>8697</v>
      </c>
      <c r="M3076" t="s">
        <v>8698</v>
      </c>
      <c r="N3076" t="s">
        <v>8699</v>
      </c>
      <c r="O3076" t="s">
        <v>8700</v>
      </c>
      <c r="P3076" s="6">
        <v>6.14</v>
      </c>
      <c r="Q3076" s="9">
        <v>2.2959999999999998</v>
      </c>
      <c r="R3076">
        <v>6</v>
      </c>
      <c r="S3076">
        <v>0.08</v>
      </c>
      <c r="T3076" s="6">
        <f t="shared" si="240"/>
        <v>5.6487999999999996</v>
      </c>
      <c r="U3076" s="6">
        <f t="shared" si="241"/>
        <v>36.839999999999996</v>
      </c>
      <c r="V3076" s="6">
        <f t="shared" si="242"/>
        <v>33.892799999999994</v>
      </c>
      <c r="W3076" s="6">
        <f t="shared" si="243"/>
        <v>13.776</v>
      </c>
      <c r="X3076" s="6">
        <f t="shared" si="244"/>
        <v>20.116799999999994</v>
      </c>
      <c r="Y3076" s="8">
        <v>0.59354199121937401</v>
      </c>
    </row>
    <row r="3077" spans="1:25" x14ac:dyDescent="0.35">
      <c r="A3077" t="s">
        <v>8701</v>
      </c>
      <c r="B3077" s="2">
        <v>45185</v>
      </c>
      <c r="C3077" t="s">
        <v>25</v>
      </c>
      <c r="D3077" t="s">
        <v>3497</v>
      </c>
      <c r="E3077" s="4" t="s">
        <v>470</v>
      </c>
      <c r="F3077" t="s">
        <v>471</v>
      </c>
      <c r="G3077" t="s">
        <v>470</v>
      </c>
      <c r="H3077" s="4" t="s">
        <v>75</v>
      </c>
      <c r="I3077" t="s">
        <v>75</v>
      </c>
      <c r="K3077" t="s">
        <v>75</v>
      </c>
      <c r="L3077" t="s">
        <v>3498</v>
      </c>
      <c r="M3077" t="s">
        <v>3499</v>
      </c>
      <c r="N3077" t="s">
        <v>1278</v>
      </c>
      <c r="O3077" t="s">
        <v>3500</v>
      </c>
      <c r="P3077" s="6">
        <v>19.14</v>
      </c>
      <c r="Q3077" s="9">
        <v>7.4960000000000004</v>
      </c>
      <c r="R3077">
        <v>16</v>
      </c>
      <c r="S3077">
        <v>0.36</v>
      </c>
      <c r="T3077" s="6">
        <f t="shared" si="240"/>
        <v>12.249600000000001</v>
      </c>
      <c r="U3077" s="6">
        <f t="shared" si="241"/>
        <v>306.24</v>
      </c>
      <c r="V3077" s="6">
        <f t="shared" si="242"/>
        <v>195.99360000000001</v>
      </c>
      <c r="W3077" s="6">
        <f t="shared" si="243"/>
        <v>119.93600000000001</v>
      </c>
      <c r="X3077" s="6">
        <f t="shared" si="244"/>
        <v>76.057600000000008</v>
      </c>
      <c r="Y3077" s="8">
        <v>0.38806165099268553</v>
      </c>
    </row>
    <row r="3078" spans="1:25" x14ac:dyDescent="0.35">
      <c r="A3078" t="s">
        <v>8702</v>
      </c>
      <c r="B3078" s="2">
        <v>45185</v>
      </c>
      <c r="C3078" t="s">
        <v>25</v>
      </c>
      <c r="D3078" t="s">
        <v>2022</v>
      </c>
      <c r="E3078" s="4" t="s">
        <v>563</v>
      </c>
      <c r="F3078" t="s">
        <v>564</v>
      </c>
      <c r="G3078" t="s">
        <v>563</v>
      </c>
      <c r="H3078" s="4" t="s">
        <v>29</v>
      </c>
      <c r="I3078" t="s">
        <v>29</v>
      </c>
      <c r="J3078" s="4" t="s">
        <v>105</v>
      </c>
      <c r="K3078" t="s">
        <v>66</v>
      </c>
      <c r="L3078" t="s">
        <v>2023</v>
      </c>
      <c r="M3078" t="s">
        <v>2024</v>
      </c>
      <c r="N3078" t="s">
        <v>254</v>
      </c>
      <c r="O3078" t="s">
        <v>737</v>
      </c>
      <c r="P3078" s="6">
        <v>22.99</v>
      </c>
      <c r="Q3078" s="9">
        <v>6.8970000000000002</v>
      </c>
      <c r="R3078">
        <v>6</v>
      </c>
      <c r="T3078" s="6">
        <f t="shared" si="240"/>
        <v>22.99</v>
      </c>
      <c r="U3078" s="6">
        <f t="shared" si="241"/>
        <v>137.94</v>
      </c>
      <c r="V3078" s="6">
        <f t="shared" si="242"/>
        <v>137.94</v>
      </c>
      <c r="W3078" s="6">
        <f t="shared" si="243"/>
        <v>41.382000000000005</v>
      </c>
      <c r="X3078" s="6">
        <f t="shared" si="244"/>
        <v>96.557999999999993</v>
      </c>
      <c r="Y3078" s="8">
        <v>0.7</v>
      </c>
    </row>
    <row r="3079" spans="1:25" x14ac:dyDescent="0.35">
      <c r="A3079" t="s">
        <v>8703</v>
      </c>
      <c r="B3079" s="2">
        <v>45185</v>
      </c>
      <c r="C3079" t="s">
        <v>37</v>
      </c>
      <c r="D3079" t="s">
        <v>8704</v>
      </c>
      <c r="E3079" s="4" t="s">
        <v>492</v>
      </c>
      <c r="F3079" t="s">
        <v>493</v>
      </c>
      <c r="G3079" t="s">
        <v>492</v>
      </c>
      <c r="H3079" s="4" t="s">
        <v>29</v>
      </c>
      <c r="I3079" t="s">
        <v>29</v>
      </c>
      <c r="J3079" s="4" t="s">
        <v>31</v>
      </c>
      <c r="K3079" t="s">
        <v>66</v>
      </c>
      <c r="L3079" t="s">
        <v>7957</v>
      </c>
      <c r="M3079" t="s">
        <v>7958</v>
      </c>
      <c r="N3079" t="s">
        <v>269</v>
      </c>
      <c r="O3079" t="s">
        <v>703</v>
      </c>
      <c r="P3079" s="6">
        <v>34.24</v>
      </c>
      <c r="Q3079" s="9">
        <v>10.247</v>
      </c>
      <c r="R3079">
        <v>8</v>
      </c>
      <c r="S3079">
        <v>0.02</v>
      </c>
      <c r="T3079" s="6">
        <f t="shared" si="240"/>
        <v>33.555199999999999</v>
      </c>
      <c r="U3079" s="6">
        <f t="shared" si="241"/>
        <v>273.92</v>
      </c>
      <c r="V3079" s="6">
        <f t="shared" si="242"/>
        <v>268.44159999999999</v>
      </c>
      <c r="W3079" s="6">
        <f t="shared" si="243"/>
        <v>81.975999999999999</v>
      </c>
      <c r="X3079" s="6">
        <f t="shared" si="244"/>
        <v>186.46559999999999</v>
      </c>
      <c r="Y3079" s="8">
        <v>0.69462259202746524</v>
      </c>
    </row>
    <row r="3080" spans="1:25" x14ac:dyDescent="0.35">
      <c r="A3080" t="s">
        <v>8705</v>
      </c>
      <c r="B3080" s="2">
        <v>45185</v>
      </c>
      <c r="C3080" t="s">
        <v>37</v>
      </c>
      <c r="D3080" t="s">
        <v>6937</v>
      </c>
      <c r="E3080" s="4" t="s">
        <v>39</v>
      </c>
      <c r="F3080" t="s">
        <v>40</v>
      </c>
      <c r="G3080" t="s">
        <v>39</v>
      </c>
      <c r="H3080" s="4" t="s">
        <v>29</v>
      </c>
      <c r="I3080" t="s">
        <v>29</v>
      </c>
      <c r="J3080" s="4" t="s">
        <v>105</v>
      </c>
      <c r="K3080" t="s">
        <v>30</v>
      </c>
      <c r="L3080" t="s">
        <v>6938</v>
      </c>
      <c r="M3080" t="s">
        <v>6939</v>
      </c>
      <c r="N3080" t="s">
        <v>254</v>
      </c>
      <c r="O3080" t="s">
        <v>737</v>
      </c>
      <c r="P3080" s="6">
        <v>39.14</v>
      </c>
      <c r="Q3080" s="9">
        <v>11.497</v>
      </c>
      <c r="R3080">
        <v>17</v>
      </c>
      <c r="S3080">
        <v>0.06</v>
      </c>
      <c r="T3080" s="6">
        <f t="shared" si="240"/>
        <v>36.791599999999995</v>
      </c>
      <c r="U3080" s="6">
        <f t="shared" si="241"/>
        <v>665.38</v>
      </c>
      <c r="V3080" s="6">
        <f t="shared" si="242"/>
        <v>625.45719999999994</v>
      </c>
      <c r="W3080" s="6">
        <f t="shared" si="243"/>
        <v>195.44900000000001</v>
      </c>
      <c r="X3080" s="6">
        <f t="shared" si="244"/>
        <v>430.00819999999993</v>
      </c>
      <c r="Y3080" s="8">
        <v>0.68751019254395018</v>
      </c>
    </row>
    <row r="3081" spans="1:25" x14ac:dyDescent="0.35">
      <c r="A3081" t="s">
        <v>8706</v>
      </c>
      <c r="B3081" s="2">
        <v>45185</v>
      </c>
      <c r="C3081" t="s">
        <v>37</v>
      </c>
      <c r="D3081" t="s">
        <v>8707</v>
      </c>
      <c r="E3081" s="4" t="s">
        <v>294</v>
      </c>
      <c r="F3081" t="s">
        <v>295</v>
      </c>
      <c r="G3081" t="s">
        <v>294</v>
      </c>
      <c r="H3081" s="4" t="s">
        <v>29</v>
      </c>
      <c r="I3081" t="s">
        <v>29</v>
      </c>
      <c r="J3081" s="4" t="s">
        <v>148</v>
      </c>
      <c r="K3081" t="s">
        <v>98</v>
      </c>
      <c r="L3081" t="s">
        <v>8708</v>
      </c>
      <c r="M3081" t="s">
        <v>8709</v>
      </c>
      <c r="N3081" t="s">
        <v>321</v>
      </c>
      <c r="O3081" t="s">
        <v>8710</v>
      </c>
      <c r="P3081" s="6">
        <v>44.14</v>
      </c>
      <c r="Q3081" s="9">
        <v>17.495999999999999</v>
      </c>
      <c r="R3081">
        <v>16</v>
      </c>
      <c r="S3081">
        <v>0.09</v>
      </c>
      <c r="T3081" s="6">
        <f t="shared" si="240"/>
        <v>40.167400000000001</v>
      </c>
      <c r="U3081" s="6">
        <f t="shared" si="241"/>
        <v>706.24</v>
      </c>
      <c r="V3081" s="6">
        <f t="shared" si="242"/>
        <v>642.67840000000001</v>
      </c>
      <c r="W3081" s="6">
        <f t="shared" si="243"/>
        <v>279.93599999999998</v>
      </c>
      <c r="X3081" s="6">
        <f t="shared" si="244"/>
        <v>362.74240000000003</v>
      </c>
      <c r="Y3081" s="8">
        <v>0.56442289020449421</v>
      </c>
    </row>
    <row r="3082" spans="1:25" x14ac:dyDescent="0.35">
      <c r="A3082" t="s">
        <v>8711</v>
      </c>
      <c r="B3082" s="2">
        <v>45185</v>
      </c>
      <c r="C3082" t="s">
        <v>37</v>
      </c>
      <c r="D3082" t="s">
        <v>2324</v>
      </c>
      <c r="E3082" s="4" t="s">
        <v>105</v>
      </c>
      <c r="F3082" t="s">
        <v>531</v>
      </c>
      <c r="G3082" t="s">
        <v>105</v>
      </c>
      <c r="H3082" s="4" t="s">
        <v>29</v>
      </c>
      <c r="I3082" t="s">
        <v>29</v>
      </c>
      <c r="J3082" s="4" t="s">
        <v>30</v>
      </c>
      <c r="K3082" t="s">
        <v>105</v>
      </c>
      <c r="L3082" t="s">
        <v>2325</v>
      </c>
      <c r="M3082" t="s">
        <v>2326</v>
      </c>
      <c r="N3082" t="s">
        <v>269</v>
      </c>
      <c r="O3082" t="s">
        <v>703</v>
      </c>
      <c r="P3082" s="6">
        <v>49.14</v>
      </c>
      <c r="Q3082" s="9">
        <v>14.497</v>
      </c>
      <c r="R3082">
        <v>9</v>
      </c>
      <c r="S3082">
        <v>0.28000000000000003</v>
      </c>
      <c r="T3082" s="6">
        <f t="shared" si="240"/>
        <v>35.380800000000001</v>
      </c>
      <c r="U3082" s="6">
        <f t="shared" si="241"/>
        <v>442.26</v>
      </c>
      <c r="V3082" s="6">
        <f t="shared" si="242"/>
        <v>318.42720000000003</v>
      </c>
      <c r="W3082" s="6">
        <f t="shared" si="243"/>
        <v>130.47300000000001</v>
      </c>
      <c r="X3082" s="6">
        <f t="shared" si="244"/>
        <v>187.95420000000001</v>
      </c>
      <c r="Y3082" s="8">
        <v>0.59025799303577076</v>
      </c>
    </row>
    <row r="3083" spans="1:25" x14ac:dyDescent="0.35">
      <c r="A3083" t="s">
        <v>8712</v>
      </c>
      <c r="B3083" s="2">
        <v>45186</v>
      </c>
      <c r="C3083" t="s">
        <v>25</v>
      </c>
      <c r="D3083" t="s">
        <v>8713</v>
      </c>
      <c r="E3083" s="4" t="s">
        <v>335</v>
      </c>
      <c r="F3083" t="s">
        <v>336</v>
      </c>
      <c r="G3083" t="s">
        <v>335</v>
      </c>
      <c r="H3083" s="4" t="s">
        <v>29</v>
      </c>
      <c r="I3083" t="s">
        <v>29</v>
      </c>
      <c r="J3083" s="4" t="s">
        <v>66</v>
      </c>
      <c r="K3083" t="s">
        <v>66</v>
      </c>
      <c r="L3083" t="s">
        <v>5563</v>
      </c>
      <c r="M3083" t="s">
        <v>5564</v>
      </c>
      <c r="N3083" t="s">
        <v>627</v>
      </c>
      <c r="O3083" t="s">
        <v>5565</v>
      </c>
      <c r="P3083" s="6">
        <v>2.2400000000000002</v>
      </c>
      <c r="Q3083" s="9">
        <v>0.64700000000000002</v>
      </c>
      <c r="R3083">
        <v>12</v>
      </c>
      <c r="S3083">
        <v>0.05</v>
      </c>
      <c r="T3083" s="6">
        <f t="shared" si="240"/>
        <v>2.1280000000000001</v>
      </c>
      <c r="U3083" s="6">
        <f t="shared" si="241"/>
        <v>26.880000000000003</v>
      </c>
      <c r="V3083" s="6">
        <f t="shared" si="242"/>
        <v>25.536000000000001</v>
      </c>
      <c r="W3083" s="6">
        <f t="shared" si="243"/>
        <v>7.7640000000000002</v>
      </c>
      <c r="X3083" s="6">
        <f t="shared" si="244"/>
        <v>17.772000000000002</v>
      </c>
      <c r="Y3083" s="8">
        <v>0.69595864661654139</v>
      </c>
    </row>
    <row r="3084" spans="1:25" x14ac:dyDescent="0.35">
      <c r="A3084" t="s">
        <v>8714</v>
      </c>
      <c r="B3084" s="2">
        <v>45186</v>
      </c>
      <c r="C3084" t="s">
        <v>37</v>
      </c>
      <c r="D3084" t="s">
        <v>5796</v>
      </c>
      <c r="E3084" s="4" t="s">
        <v>857</v>
      </c>
      <c r="F3084" t="s">
        <v>858</v>
      </c>
      <c r="G3084" t="s">
        <v>857</v>
      </c>
      <c r="H3084" s="4" t="s">
        <v>29</v>
      </c>
      <c r="I3084" t="s">
        <v>29</v>
      </c>
      <c r="J3084" s="4" t="s">
        <v>223</v>
      </c>
      <c r="K3084" t="s">
        <v>123</v>
      </c>
      <c r="L3084" t="s">
        <v>5797</v>
      </c>
      <c r="M3084" t="s">
        <v>5798</v>
      </c>
      <c r="N3084" t="s">
        <v>158</v>
      </c>
      <c r="O3084" t="s">
        <v>512</v>
      </c>
      <c r="P3084" s="6">
        <v>2.99</v>
      </c>
      <c r="Q3084" s="9">
        <v>0.64700000000000002</v>
      </c>
      <c r="R3084">
        <v>9</v>
      </c>
      <c r="S3084">
        <v>0.17</v>
      </c>
      <c r="T3084" s="6">
        <f t="shared" si="240"/>
        <v>2.4817</v>
      </c>
      <c r="U3084" s="6">
        <f t="shared" si="241"/>
        <v>26.910000000000004</v>
      </c>
      <c r="V3084" s="6">
        <f t="shared" si="242"/>
        <v>22.3353</v>
      </c>
      <c r="W3084" s="6">
        <f t="shared" si="243"/>
        <v>5.8230000000000004</v>
      </c>
      <c r="X3084" s="6">
        <f t="shared" si="244"/>
        <v>16.5123</v>
      </c>
      <c r="Y3084" s="8">
        <v>0.73929161461901116</v>
      </c>
    </row>
    <row r="3085" spans="1:25" x14ac:dyDescent="0.35">
      <c r="A3085" t="s">
        <v>8715</v>
      </c>
      <c r="B3085" s="2">
        <v>45186</v>
      </c>
      <c r="C3085" t="s">
        <v>37</v>
      </c>
      <c r="D3085" t="s">
        <v>3001</v>
      </c>
      <c r="E3085" s="4" t="s">
        <v>762</v>
      </c>
      <c r="F3085" t="s">
        <v>763</v>
      </c>
      <c r="G3085" t="s">
        <v>762</v>
      </c>
      <c r="H3085" s="4" t="s">
        <v>75</v>
      </c>
      <c r="I3085" t="s">
        <v>75</v>
      </c>
      <c r="K3085" t="s">
        <v>75</v>
      </c>
      <c r="L3085" t="s">
        <v>3002</v>
      </c>
      <c r="M3085" t="s">
        <v>3003</v>
      </c>
      <c r="N3085" t="s">
        <v>248</v>
      </c>
      <c r="O3085" t="s">
        <v>35</v>
      </c>
      <c r="P3085" s="6">
        <v>3.14</v>
      </c>
      <c r="Q3085" s="9">
        <v>0.69699999999999995</v>
      </c>
      <c r="R3085">
        <v>9</v>
      </c>
      <c r="S3085">
        <v>0.06</v>
      </c>
      <c r="T3085" s="6">
        <f t="shared" si="240"/>
        <v>2.9516</v>
      </c>
      <c r="U3085" s="6">
        <f t="shared" si="241"/>
        <v>28.26</v>
      </c>
      <c r="V3085" s="6">
        <f t="shared" si="242"/>
        <v>26.564399999999999</v>
      </c>
      <c r="W3085" s="6">
        <f t="shared" si="243"/>
        <v>6.2729999999999997</v>
      </c>
      <c r="X3085" s="6">
        <f t="shared" si="244"/>
        <v>20.291399999999999</v>
      </c>
      <c r="Y3085" s="8">
        <v>0.76385689117766631</v>
      </c>
    </row>
    <row r="3086" spans="1:25" x14ac:dyDescent="0.35">
      <c r="A3086" t="s">
        <v>8716</v>
      </c>
      <c r="B3086" s="2">
        <v>45186</v>
      </c>
      <c r="C3086" t="s">
        <v>25</v>
      </c>
      <c r="D3086" t="s">
        <v>8717</v>
      </c>
      <c r="E3086" s="4" t="s">
        <v>492</v>
      </c>
      <c r="F3086" t="s">
        <v>493</v>
      </c>
      <c r="G3086" t="s">
        <v>492</v>
      </c>
      <c r="H3086" s="4" t="s">
        <v>29</v>
      </c>
      <c r="I3086" t="s">
        <v>29</v>
      </c>
      <c r="J3086" s="4" t="s">
        <v>148</v>
      </c>
      <c r="K3086" t="s">
        <v>66</v>
      </c>
      <c r="L3086" t="s">
        <v>6825</v>
      </c>
      <c r="M3086" t="s">
        <v>6826</v>
      </c>
      <c r="N3086" t="s">
        <v>443</v>
      </c>
      <c r="O3086" t="s">
        <v>6827</v>
      </c>
      <c r="P3086" s="6">
        <v>3.54</v>
      </c>
      <c r="Q3086" s="9">
        <v>1.466</v>
      </c>
      <c r="R3086">
        <v>16</v>
      </c>
      <c r="T3086" s="6">
        <f t="shared" si="240"/>
        <v>3.54</v>
      </c>
      <c r="U3086" s="6">
        <f t="shared" si="241"/>
        <v>56.64</v>
      </c>
      <c r="V3086" s="6">
        <f t="shared" si="242"/>
        <v>56.64</v>
      </c>
      <c r="W3086" s="6">
        <f t="shared" si="243"/>
        <v>23.456</v>
      </c>
      <c r="X3086" s="6">
        <f t="shared" si="244"/>
        <v>33.183999999999997</v>
      </c>
      <c r="Y3086" s="8">
        <v>0.58587570621468921</v>
      </c>
    </row>
    <row r="3087" spans="1:25" x14ac:dyDescent="0.35">
      <c r="A3087" t="s">
        <v>8718</v>
      </c>
      <c r="B3087" s="2">
        <v>45186</v>
      </c>
      <c r="C3087" t="s">
        <v>25</v>
      </c>
      <c r="D3087" t="s">
        <v>2503</v>
      </c>
      <c r="E3087" s="4" t="s">
        <v>146</v>
      </c>
      <c r="F3087" t="s">
        <v>147</v>
      </c>
      <c r="G3087" t="s">
        <v>146</v>
      </c>
      <c r="H3087" s="4" t="s">
        <v>29</v>
      </c>
      <c r="I3087" t="s">
        <v>29</v>
      </c>
      <c r="J3087" s="4" t="s">
        <v>105</v>
      </c>
      <c r="K3087" t="s">
        <v>114</v>
      </c>
      <c r="L3087" t="s">
        <v>2504</v>
      </c>
      <c r="M3087" t="s">
        <v>2505</v>
      </c>
      <c r="N3087" t="s">
        <v>321</v>
      </c>
      <c r="O3087" t="s">
        <v>688</v>
      </c>
      <c r="P3087" s="6">
        <v>14.14</v>
      </c>
      <c r="Q3087" s="9">
        <v>5.4960000000000004</v>
      </c>
      <c r="R3087">
        <v>19</v>
      </c>
      <c r="S3087">
        <v>0.27</v>
      </c>
      <c r="T3087" s="6">
        <f t="shared" si="240"/>
        <v>10.3222</v>
      </c>
      <c r="U3087" s="6">
        <f t="shared" si="241"/>
        <v>268.66000000000003</v>
      </c>
      <c r="V3087" s="6">
        <f t="shared" si="242"/>
        <v>196.12180000000001</v>
      </c>
      <c r="W3087" s="6">
        <f t="shared" si="243"/>
        <v>104.42400000000001</v>
      </c>
      <c r="X3087" s="6">
        <f t="shared" si="244"/>
        <v>91.697800000000001</v>
      </c>
      <c r="Y3087" s="8">
        <v>0.46755536610412513</v>
      </c>
    </row>
    <row r="3088" spans="1:25" x14ac:dyDescent="0.35">
      <c r="A3088" t="s">
        <v>8719</v>
      </c>
      <c r="B3088" s="2">
        <v>45186</v>
      </c>
      <c r="C3088" t="s">
        <v>37</v>
      </c>
      <c r="D3088" t="s">
        <v>2503</v>
      </c>
      <c r="E3088" s="4" t="s">
        <v>138</v>
      </c>
      <c r="F3088" t="s">
        <v>139</v>
      </c>
      <c r="G3088" t="s">
        <v>138</v>
      </c>
      <c r="H3088" s="4" t="s">
        <v>29</v>
      </c>
      <c r="I3088" t="s">
        <v>29</v>
      </c>
      <c r="J3088" s="4" t="s">
        <v>31</v>
      </c>
      <c r="K3088" t="s">
        <v>30</v>
      </c>
      <c r="L3088" t="s">
        <v>2504</v>
      </c>
      <c r="M3088" t="s">
        <v>2505</v>
      </c>
      <c r="N3088" t="s">
        <v>321</v>
      </c>
      <c r="O3088" t="s">
        <v>688</v>
      </c>
      <c r="P3088" s="6">
        <v>14.14</v>
      </c>
      <c r="Q3088" s="9">
        <v>5.4960000000000004</v>
      </c>
      <c r="R3088">
        <v>5</v>
      </c>
      <c r="T3088" s="6">
        <f t="shared" si="240"/>
        <v>14.14</v>
      </c>
      <c r="U3088" s="6">
        <f t="shared" si="241"/>
        <v>70.7</v>
      </c>
      <c r="V3088" s="6">
        <f t="shared" si="242"/>
        <v>70.7</v>
      </c>
      <c r="W3088" s="6">
        <f t="shared" si="243"/>
        <v>27.480000000000004</v>
      </c>
      <c r="X3088" s="6">
        <f t="shared" si="244"/>
        <v>43.22</v>
      </c>
      <c r="Y3088" s="8">
        <v>0.61131541725601124</v>
      </c>
    </row>
    <row r="3089" spans="1:25" x14ac:dyDescent="0.35">
      <c r="A3089" t="s">
        <v>8720</v>
      </c>
      <c r="B3089" s="2">
        <v>45186</v>
      </c>
      <c r="C3089" t="s">
        <v>25</v>
      </c>
      <c r="D3089" t="s">
        <v>8721</v>
      </c>
      <c r="E3089" s="4" t="s">
        <v>470</v>
      </c>
      <c r="F3089" t="s">
        <v>471</v>
      </c>
      <c r="G3089" t="s">
        <v>470</v>
      </c>
      <c r="H3089" s="4" t="s">
        <v>75</v>
      </c>
      <c r="I3089" t="s">
        <v>75</v>
      </c>
      <c r="K3089" t="s">
        <v>75</v>
      </c>
      <c r="L3089" t="s">
        <v>325</v>
      </c>
      <c r="M3089" t="s">
        <v>326</v>
      </c>
      <c r="N3089" t="s">
        <v>69</v>
      </c>
      <c r="O3089" t="s">
        <v>186</v>
      </c>
      <c r="P3089" s="6">
        <v>14.24</v>
      </c>
      <c r="Q3089" s="9">
        <v>5.7460000000000004</v>
      </c>
      <c r="R3089">
        <v>3</v>
      </c>
      <c r="T3089" s="6">
        <f t="shared" si="240"/>
        <v>14.24</v>
      </c>
      <c r="U3089" s="6">
        <f t="shared" si="241"/>
        <v>42.72</v>
      </c>
      <c r="V3089" s="6">
        <f t="shared" si="242"/>
        <v>42.72</v>
      </c>
      <c r="W3089" s="6">
        <f t="shared" si="243"/>
        <v>17.238</v>
      </c>
      <c r="X3089" s="6">
        <f t="shared" si="244"/>
        <v>25.481999999999999</v>
      </c>
      <c r="Y3089" s="8">
        <v>0.59648876404494378</v>
      </c>
    </row>
    <row r="3090" spans="1:25" x14ac:dyDescent="0.35">
      <c r="A3090" t="s">
        <v>8722</v>
      </c>
      <c r="B3090" s="2">
        <v>45186</v>
      </c>
      <c r="C3090" t="s">
        <v>37</v>
      </c>
      <c r="D3090" t="s">
        <v>8723</v>
      </c>
      <c r="E3090" s="4" t="s">
        <v>189</v>
      </c>
      <c r="F3090" t="s">
        <v>203</v>
      </c>
      <c r="G3090" t="s">
        <v>189</v>
      </c>
      <c r="H3090" s="4" t="s">
        <v>29</v>
      </c>
      <c r="I3090" t="s">
        <v>29</v>
      </c>
      <c r="J3090" s="4" t="s">
        <v>31</v>
      </c>
      <c r="K3090" t="s">
        <v>105</v>
      </c>
      <c r="L3090" t="s">
        <v>2261</v>
      </c>
      <c r="M3090" t="s">
        <v>2262</v>
      </c>
      <c r="N3090" t="s">
        <v>269</v>
      </c>
      <c r="O3090" t="s">
        <v>2263</v>
      </c>
      <c r="P3090" s="6">
        <v>19.239999999999998</v>
      </c>
      <c r="Q3090" s="9">
        <v>7.7460000000000004</v>
      </c>
      <c r="R3090">
        <v>14</v>
      </c>
      <c r="S3090">
        <v>0.01</v>
      </c>
      <c r="T3090" s="6">
        <f t="shared" si="240"/>
        <v>19.047599999999999</v>
      </c>
      <c r="U3090" s="6">
        <f t="shared" si="241"/>
        <v>269.35999999999996</v>
      </c>
      <c r="V3090" s="6">
        <f t="shared" si="242"/>
        <v>266.66640000000001</v>
      </c>
      <c r="W3090" s="6">
        <f t="shared" si="243"/>
        <v>108.444</v>
      </c>
      <c r="X3090" s="6">
        <f t="shared" si="244"/>
        <v>158.22239999999999</v>
      </c>
      <c r="Y3090" s="8">
        <v>0.59333459333459326</v>
      </c>
    </row>
    <row r="3091" spans="1:25" x14ac:dyDescent="0.35">
      <c r="A3091" t="s">
        <v>8724</v>
      </c>
      <c r="B3091" s="2">
        <v>45186</v>
      </c>
      <c r="C3091" t="s">
        <v>37</v>
      </c>
      <c r="D3091" t="s">
        <v>3891</v>
      </c>
      <c r="E3091" s="4" t="s">
        <v>221</v>
      </c>
      <c r="F3091" t="s">
        <v>1565</v>
      </c>
      <c r="G3091" t="s">
        <v>221</v>
      </c>
      <c r="H3091" s="4" t="s">
        <v>29</v>
      </c>
      <c r="I3091" t="s">
        <v>29</v>
      </c>
      <c r="J3091" s="4" t="s">
        <v>105</v>
      </c>
      <c r="K3091" t="s">
        <v>66</v>
      </c>
      <c r="L3091" t="s">
        <v>3892</v>
      </c>
      <c r="M3091" t="s">
        <v>3893</v>
      </c>
      <c r="N3091" t="s">
        <v>78</v>
      </c>
      <c r="O3091" t="s">
        <v>414</v>
      </c>
      <c r="P3091" s="6">
        <v>29.14</v>
      </c>
      <c r="Q3091" s="9">
        <v>11.496</v>
      </c>
      <c r="R3091">
        <v>19</v>
      </c>
      <c r="S3091">
        <v>0.02</v>
      </c>
      <c r="T3091" s="6">
        <f t="shared" si="240"/>
        <v>28.557200000000002</v>
      </c>
      <c r="U3091" s="6">
        <f t="shared" si="241"/>
        <v>553.66</v>
      </c>
      <c r="V3091" s="6">
        <f t="shared" si="242"/>
        <v>542.58680000000004</v>
      </c>
      <c r="W3091" s="6">
        <f t="shared" si="243"/>
        <v>218.42400000000001</v>
      </c>
      <c r="X3091" s="6">
        <f t="shared" si="244"/>
        <v>324.16280000000006</v>
      </c>
      <c r="Y3091" s="8">
        <v>0.59743952488339203</v>
      </c>
    </row>
    <row r="3092" spans="1:25" x14ac:dyDescent="0.35">
      <c r="A3092" t="s">
        <v>8725</v>
      </c>
      <c r="B3092" s="2">
        <v>45186</v>
      </c>
      <c r="C3092" t="s">
        <v>37</v>
      </c>
      <c r="D3092" t="s">
        <v>4652</v>
      </c>
      <c r="E3092" s="4" t="s">
        <v>258</v>
      </c>
      <c r="F3092" t="s">
        <v>259</v>
      </c>
      <c r="G3092" t="s">
        <v>258</v>
      </c>
      <c r="H3092" s="4" t="s">
        <v>75</v>
      </c>
      <c r="I3092" t="s">
        <v>75</v>
      </c>
      <c r="K3092" t="s">
        <v>75</v>
      </c>
      <c r="L3092" t="s">
        <v>4653</v>
      </c>
      <c r="M3092" t="s">
        <v>4654</v>
      </c>
      <c r="N3092" t="s">
        <v>269</v>
      </c>
      <c r="O3092" t="s">
        <v>386</v>
      </c>
      <c r="P3092" s="6">
        <v>29.99</v>
      </c>
      <c r="Q3092" s="9">
        <v>8.9969999999999999</v>
      </c>
      <c r="R3092">
        <v>15</v>
      </c>
      <c r="S3092">
        <v>0.34</v>
      </c>
      <c r="T3092" s="6">
        <f t="shared" si="240"/>
        <v>19.793399999999998</v>
      </c>
      <c r="U3092" s="6">
        <f t="shared" si="241"/>
        <v>449.84999999999997</v>
      </c>
      <c r="V3092" s="6">
        <f t="shared" si="242"/>
        <v>296.90099999999995</v>
      </c>
      <c r="W3092" s="6">
        <f t="shared" si="243"/>
        <v>134.95499999999998</v>
      </c>
      <c r="X3092" s="6">
        <f t="shared" si="244"/>
        <v>161.94599999999997</v>
      </c>
      <c r="Y3092" s="8">
        <v>0.54545454545454541</v>
      </c>
    </row>
    <row r="3093" spans="1:25" x14ac:dyDescent="0.35">
      <c r="A3093" t="s">
        <v>8726</v>
      </c>
      <c r="B3093" s="2">
        <v>45187</v>
      </c>
      <c r="C3093" t="s">
        <v>25</v>
      </c>
      <c r="D3093" t="s">
        <v>2645</v>
      </c>
      <c r="E3093" s="4" t="s">
        <v>105</v>
      </c>
      <c r="F3093" t="s">
        <v>691</v>
      </c>
      <c r="G3093" t="s">
        <v>105</v>
      </c>
      <c r="H3093" s="4" t="s">
        <v>29</v>
      </c>
      <c r="I3093" t="s">
        <v>29</v>
      </c>
      <c r="J3093" s="4" t="s">
        <v>105</v>
      </c>
      <c r="K3093" t="s">
        <v>105</v>
      </c>
      <c r="L3093" t="s">
        <v>2646</v>
      </c>
      <c r="M3093" t="s">
        <v>2647</v>
      </c>
      <c r="N3093" t="s">
        <v>51</v>
      </c>
      <c r="O3093" t="s">
        <v>920</v>
      </c>
      <c r="P3093" s="6">
        <v>1.49</v>
      </c>
      <c r="Q3093" s="9">
        <v>0.19700000000000001</v>
      </c>
      <c r="R3093">
        <v>11</v>
      </c>
      <c r="S3093">
        <v>0.32</v>
      </c>
      <c r="T3093" s="6">
        <f t="shared" si="240"/>
        <v>1.0131999999999999</v>
      </c>
      <c r="U3093" s="6">
        <f t="shared" si="241"/>
        <v>16.39</v>
      </c>
      <c r="V3093" s="6">
        <f t="shared" si="242"/>
        <v>11.145199999999999</v>
      </c>
      <c r="W3093" s="6">
        <f t="shared" si="243"/>
        <v>2.1670000000000003</v>
      </c>
      <c r="X3093" s="6">
        <f t="shared" si="244"/>
        <v>8.9781999999999993</v>
      </c>
      <c r="Y3093" s="8">
        <v>0.80556652191077771</v>
      </c>
    </row>
    <row r="3094" spans="1:25" x14ac:dyDescent="0.35">
      <c r="A3094" t="s">
        <v>8727</v>
      </c>
      <c r="B3094" s="2">
        <v>45187</v>
      </c>
      <c r="C3094" t="s">
        <v>25</v>
      </c>
      <c r="D3094" t="s">
        <v>4088</v>
      </c>
      <c r="E3094" s="4" t="s">
        <v>105</v>
      </c>
      <c r="F3094" t="s">
        <v>155</v>
      </c>
      <c r="G3094" t="s">
        <v>105</v>
      </c>
      <c r="H3094" s="4" t="s">
        <v>29</v>
      </c>
      <c r="I3094" t="s">
        <v>29</v>
      </c>
      <c r="J3094" s="4" t="s">
        <v>223</v>
      </c>
      <c r="K3094" t="s">
        <v>105</v>
      </c>
      <c r="L3094" t="s">
        <v>4089</v>
      </c>
      <c r="M3094" t="s">
        <v>4090</v>
      </c>
      <c r="N3094" t="s">
        <v>1084</v>
      </c>
      <c r="O3094" t="s">
        <v>3797</v>
      </c>
      <c r="P3094" s="6">
        <v>1.64</v>
      </c>
      <c r="Q3094" s="9">
        <v>0.247</v>
      </c>
      <c r="R3094">
        <v>6</v>
      </c>
      <c r="S3094">
        <v>0.39</v>
      </c>
      <c r="T3094" s="6">
        <f t="shared" si="240"/>
        <v>1.0004</v>
      </c>
      <c r="U3094" s="6">
        <f t="shared" si="241"/>
        <v>9.84</v>
      </c>
      <c r="V3094" s="6">
        <f t="shared" si="242"/>
        <v>6.0023999999999997</v>
      </c>
      <c r="W3094" s="6">
        <f t="shared" si="243"/>
        <v>1.482</v>
      </c>
      <c r="X3094" s="6">
        <f t="shared" si="244"/>
        <v>4.5203999999999995</v>
      </c>
      <c r="Y3094" s="8">
        <v>0.7530987604958016</v>
      </c>
    </row>
    <row r="3095" spans="1:25" x14ac:dyDescent="0.35">
      <c r="A3095" t="s">
        <v>8728</v>
      </c>
      <c r="B3095" s="2">
        <v>45187</v>
      </c>
      <c r="C3095" t="s">
        <v>25</v>
      </c>
      <c r="D3095" t="s">
        <v>8729</v>
      </c>
      <c r="E3095" s="4" t="s">
        <v>175</v>
      </c>
      <c r="F3095" t="s">
        <v>176</v>
      </c>
      <c r="G3095" t="s">
        <v>175</v>
      </c>
      <c r="H3095" s="4" t="s">
        <v>177</v>
      </c>
      <c r="I3095" t="s">
        <v>177</v>
      </c>
      <c r="K3095" t="s">
        <v>177</v>
      </c>
      <c r="L3095" t="s">
        <v>4010</v>
      </c>
      <c r="M3095" t="s">
        <v>4011</v>
      </c>
      <c r="N3095" t="s">
        <v>449</v>
      </c>
      <c r="O3095" t="s">
        <v>450</v>
      </c>
      <c r="P3095" s="6">
        <v>4.04</v>
      </c>
      <c r="Q3095" s="9">
        <v>1.6659999999999999</v>
      </c>
      <c r="R3095">
        <v>14</v>
      </c>
      <c r="S3095">
        <v>0.04</v>
      </c>
      <c r="T3095" s="6">
        <f t="shared" si="240"/>
        <v>3.8784000000000001</v>
      </c>
      <c r="U3095" s="6">
        <f t="shared" si="241"/>
        <v>56.56</v>
      </c>
      <c r="V3095" s="6">
        <f t="shared" si="242"/>
        <v>54.297600000000003</v>
      </c>
      <c r="W3095" s="6">
        <f t="shared" si="243"/>
        <v>23.323999999999998</v>
      </c>
      <c r="X3095" s="6">
        <f t="shared" si="244"/>
        <v>30.973600000000005</v>
      </c>
      <c r="Y3095" s="8">
        <v>0.57044141914191426</v>
      </c>
    </row>
    <row r="3096" spans="1:25" x14ac:dyDescent="0.35">
      <c r="A3096" t="s">
        <v>8730</v>
      </c>
      <c r="B3096" s="2">
        <v>45187</v>
      </c>
      <c r="C3096" t="s">
        <v>25</v>
      </c>
      <c r="D3096" t="s">
        <v>8200</v>
      </c>
      <c r="E3096" s="4" t="s">
        <v>2139</v>
      </c>
      <c r="F3096" t="s">
        <v>2140</v>
      </c>
      <c r="G3096" t="s">
        <v>2139</v>
      </c>
      <c r="H3096" s="4" t="s">
        <v>29</v>
      </c>
      <c r="I3096" t="s">
        <v>29</v>
      </c>
      <c r="J3096" s="4" t="s">
        <v>57</v>
      </c>
      <c r="K3096" t="s">
        <v>31</v>
      </c>
      <c r="L3096" t="s">
        <v>8201</v>
      </c>
      <c r="M3096" t="s">
        <v>8202</v>
      </c>
      <c r="N3096" t="s">
        <v>151</v>
      </c>
      <c r="O3096" t="s">
        <v>2095</v>
      </c>
      <c r="P3096" s="6">
        <v>4.29</v>
      </c>
      <c r="Q3096" s="9">
        <v>1.0369999999999999</v>
      </c>
      <c r="R3096">
        <v>12</v>
      </c>
      <c r="S3096">
        <v>0.28000000000000003</v>
      </c>
      <c r="T3096" s="6">
        <f t="shared" si="240"/>
        <v>3.0888</v>
      </c>
      <c r="U3096" s="6">
        <f t="shared" si="241"/>
        <v>51.480000000000004</v>
      </c>
      <c r="V3096" s="6">
        <f t="shared" si="242"/>
        <v>37.065600000000003</v>
      </c>
      <c r="W3096" s="6">
        <f t="shared" si="243"/>
        <v>12.443999999999999</v>
      </c>
      <c r="X3096" s="6">
        <f t="shared" si="244"/>
        <v>24.621600000000004</v>
      </c>
      <c r="Y3096" s="8">
        <v>0.66427091427091434</v>
      </c>
    </row>
    <row r="3097" spans="1:25" x14ac:dyDescent="0.35">
      <c r="A3097" t="s">
        <v>8731</v>
      </c>
      <c r="B3097" s="2">
        <v>45187</v>
      </c>
      <c r="C3097" t="s">
        <v>37</v>
      </c>
      <c r="D3097" t="s">
        <v>2734</v>
      </c>
      <c r="E3097" s="4" t="s">
        <v>64</v>
      </c>
      <c r="F3097" t="s">
        <v>65</v>
      </c>
      <c r="G3097" t="s">
        <v>64</v>
      </c>
      <c r="H3097" s="4" t="s">
        <v>29</v>
      </c>
      <c r="I3097" t="s">
        <v>29</v>
      </c>
      <c r="J3097" s="4" t="s">
        <v>123</v>
      </c>
      <c r="K3097" t="s">
        <v>57</v>
      </c>
      <c r="L3097" t="s">
        <v>2735</v>
      </c>
      <c r="M3097" t="s">
        <v>2736</v>
      </c>
      <c r="N3097" t="s">
        <v>158</v>
      </c>
      <c r="O3097" t="s">
        <v>1193</v>
      </c>
      <c r="P3097" s="6">
        <v>4.29</v>
      </c>
      <c r="Q3097" s="9">
        <v>1.2869999999999999</v>
      </c>
      <c r="R3097">
        <v>2</v>
      </c>
      <c r="S3097">
        <v>0.39</v>
      </c>
      <c r="T3097" s="6">
        <f t="shared" si="240"/>
        <v>2.6168999999999998</v>
      </c>
      <c r="U3097" s="6">
        <f t="shared" si="241"/>
        <v>8.58</v>
      </c>
      <c r="V3097" s="6">
        <f t="shared" si="242"/>
        <v>5.2337999999999996</v>
      </c>
      <c r="W3097" s="6">
        <f t="shared" si="243"/>
        <v>2.5739999999999998</v>
      </c>
      <c r="X3097" s="6">
        <f t="shared" si="244"/>
        <v>2.6597999999999997</v>
      </c>
      <c r="Y3097" s="8">
        <v>0.50819672131147542</v>
      </c>
    </row>
    <row r="3098" spans="1:25" x14ac:dyDescent="0.35">
      <c r="A3098" t="s">
        <v>8732</v>
      </c>
      <c r="B3098" s="2">
        <v>45187</v>
      </c>
      <c r="C3098" t="s">
        <v>25</v>
      </c>
      <c r="D3098" t="s">
        <v>3489</v>
      </c>
      <c r="E3098" s="4" t="s">
        <v>543</v>
      </c>
      <c r="F3098" t="s">
        <v>544</v>
      </c>
      <c r="G3098" t="s">
        <v>543</v>
      </c>
      <c r="H3098" s="4" t="s">
        <v>29</v>
      </c>
      <c r="I3098" t="s">
        <v>29</v>
      </c>
      <c r="J3098" s="4" t="s">
        <v>57</v>
      </c>
      <c r="K3098" t="s">
        <v>57</v>
      </c>
      <c r="L3098" t="s">
        <v>3490</v>
      </c>
      <c r="M3098" t="s">
        <v>3491</v>
      </c>
      <c r="N3098" t="s">
        <v>142</v>
      </c>
      <c r="O3098" t="s">
        <v>1377</v>
      </c>
      <c r="P3098" s="6">
        <v>5.14</v>
      </c>
      <c r="Q3098" s="9">
        <v>1.2969999999999999</v>
      </c>
      <c r="R3098">
        <v>12</v>
      </c>
      <c r="S3098">
        <v>0.31</v>
      </c>
      <c r="T3098" s="6">
        <f t="shared" si="240"/>
        <v>3.5465999999999993</v>
      </c>
      <c r="U3098" s="6">
        <f t="shared" si="241"/>
        <v>61.679999999999993</v>
      </c>
      <c r="V3098" s="6">
        <f t="shared" si="242"/>
        <v>42.55919999999999</v>
      </c>
      <c r="W3098" s="6">
        <f t="shared" si="243"/>
        <v>15.564</v>
      </c>
      <c r="X3098" s="6">
        <f t="shared" si="244"/>
        <v>26.99519999999999</v>
      </c>
      <c r="Y3098" s="8">
        <v>0.63429763717363097</v>
      </c>
    </row>
    <row r="3099" spans="1:25" x14ac:dyDescent="0.35">
      <c r="A3099" t="s">
        <v>8733</v>
      </c>
      <c r="B3099" s="2">
        <v>45187</v>
      </c>
      <c r="C3099" t="s">
        <v>37</v>
      </c>
      <c r="D3099" t="s">
        <v>7214</v>
      </c>
      <c r="E3099" s="4" t="s">
        <v>105</v>
      </c>
      <c r="F3099" t="s">
        <v>498</v>
      </c>
      <c r="G3099" t="s">
        <v>105</v>
      </c>
      <c r="H3099" s="4" t="s">
        <v>29</v>
      </c>
      <c r="I3099" t="s">
        <v>29</v>
      </c>
      <c r="J3099" s="4" t="s">
        <v>30</v>
      </c>
      <c r="K3099" t="s">
        <v>105</v>
      </c>
      <c r="L3099" t="s">
        <v>7215</v>
      </c>
      <c r="M3099" t="s">
        <v>7216</v>
      </c>
      <c r="N3099" t="s">
        <v>997</v>
      </c>
      <c r="O3099" t="s">
        <v>2162</v>
      </c>
      <c r="P3099" s="6">
        <v>6.64</v>
      </c>
      <c r="Q3099" s="9">
        <v>1.7470000000000001</v>
      </c>
      <c r="R3099">
        <v>5</v>
      </c>
      <c r="S3099">
        <v>0.25</v>
      </c>
      <c r="T3099" s="6">
        <f t="shared" si="240"/>
        <v>4.9799999999999995</v>
      </c>
      <c r="U3099" s="6">
        <f t="shared" si="241"/>
        <v>33.199999999999996</v>
      </c>
      <c r="V3099" s="6">
        <f t="shared" si="242"/>
        <v>24.9</v>
      </c>
      <c r="W3099" s="6">
        <f t="shared" si="243"/>
        <v>8.7350000000000012</v>
      </c>
      <c r="X3099" s="6">
        <f t="shared" si="244"/>
        <v>16.164999999999999</v>
      </c>
      <c r="Y3099" s="8">
        <v>0.64919678714859441</v>
      </c>
    </row>
    <row r="3100" spans="1:25" x14ac:dyDescent="0.35">
      <c r="A3100" t="s">
        <v>8734</v>
      </c>
      <c r="B3100" s="2">
        <v>45187</v>
      </c>
      <c r="C3100" t="s">
        <v>37</v>
      </c>
      <c r="D3100" t="s">
        <v>685</v>
      </c>
      <c r="E3100" s="4" t="s">
        <v>663</v>
      </c>
      <c r="F3100" t="s">
        <v>664</v>
      </c>
      <c r="G3100" t="s">
        <v>663</v>
      </c>
      <c r="H3100" s="4" t="s">
        <v>29</v>
      </c>
      <c r="I3100" t="s">
        <v>29</v>
      </c>
      <c r="J3100" s="4" t="s">
        <v>123</v>
      </c>
      <c r="K3100" t="s">
        <v>105</v>
      </c>
      <c r="L3100" t="s">
        <v>686</v>
      </c>
      <c r="M3100" t="s">
        <v>687</v>
      </c>
      <c r="N3100" t="s">
        <v>321</v>
      </c>
      <c r="O3100" t="s">
        <v>688</v>
      </c>
      <c r="P3100" s="6">
        <v>9.14</v>
      </c>
      <c r="Q3100" s="9">
        <v>2.4969999999999999</v>
      </c>
      <c r="R3100">
        <v>11</v>
      </c>
      <c r="S3100">
        <v>0.05</v>
      </c>
      <c r="T3100" s="6">
        <f t="shared" si="240"/>
        <v>8.6829999999999998</v>
      </c>
      <c r="U3100" s="6">
        <f t="shared" si="241"/>
        <v>100.54</v>
      </c>
      <c r="V3100" s="6">
        <f t="shared" si="242"/>
        <v>95.513000000000005</v>
      </c>
      <c r="W3100" s="6">
        <f t="shared" si="243"/>
        <v>27.466999999999999</v>
      </c>
      <c r="X3100" s="6">
        <f t="shared" si="244"/>
        <v>68.046000000000006</v>
      </c>
      <c r="Y3100" s="8">
        <v>0.71242658067488196</v>
      </c>
    </row>
    <row r="3101" spans="1:25" x14ac:dyDescent="0.35">
      <c r="A3101" t="s">
        <v>8735</v>
      </c>
      <c r="B3101" s="2">
        <v>45187</v>
      </c>
      <c r="C3101" t="s">
        <v>37</v>
      </c>
      <c r="D3101" t="s">
        <v>257</v>
      </c>
      <c r="E3101" s="4" t="s">
        <v>1286</v>
      </c>
      <c r="F3101" t="s">
        <v>1287</v>
      </c>
      <c r="G3101" t="s">
        <v>1286</v>
      </c>
      <c r="H3101" s="4" t="s">
        <v>29</v>
      </c>
      <c r="I3101" t="s">
        <v>29</v>
      </c>
      <c r="J3101" s="4" t="s">
        <v>223</v>
      </c>
      <c r="K3101" t="s">
        <v>66</v>
      </c>
      <c r="L3101" t="s">
        <v>260</v>
      </c>
      <c r="M3101" t="s">
        <v>261</v>
      </c>
      <c r="N3101" t="s">
        <v>126</v>
      </c>
      <c r="O3101" t="s">
        <v>262</v>
      </c>
      <c r="P3101" s="6">
        <v>19.989999999999998</v>
      </c>
      <c r="Q3101" s="9">
        <v>5.9969999999999999</v>
      </c>
      <c r="R3101">
        <v>10</v>
      </c>
      <c r="S3101">
        <v>0.23</v>
      </c>
      <c r="T3101" s="6">
        <f t="shared" si="240"/>
        <v>15.392299999999999</v>
      </c>
      <c r="U3101" s="6">
        <f t="shared" si="241"/>
        <v>199.89999999999998</v>
      </c>
      <c r="V3101" s="6">
        <f t="shared" si="242"/>
        <v>153.923</v>
      </c>
      <c r="W3101" s="6">
        <f t="shared" si="243"/>
        <v>59.97</v>
      </c>
      <c r="X3101" s="6">
        <f t="shared" si="244"/>
        <v>93.953000000000003</v>
      </c>
      <c r="Y3101" s="8">
        <v>0.61038961038961037</v>
      </c>
    </row>
    <row r="3102" spans="1:25" x14ac:dyDescent="0.35">
      <c r="A3102" t="s">
        <v>8736</v>
      </c>
      <c r="B3102" s="2">
        <v>45187</v>
      </c>
      <c r="C3102" t="s">
        <v>25</v>
      </c>
      <c r="D3102" t="s">
        <v>8737</v>
      </c>
      <c r="E3102" s="4" t="s">
        <v>237</v>
      </c>
      <c r="F3102" t="s">
        <v>238</v>
      </c>
      <c r="G3102" t="s">
        <v>237</v>
      </c>
      <c r="H3102" s="4" t="s">
        <v>29</v>
      </c>
      <c r="I3102" t="s">
        <v>29</v>
      </c>
      <c r="K3102" t="s">
        <v>57</v>
      </c>
      <c r="L3102" t="s">
        <v>8738</v>
      </c>
      <c r="M3102" t="s">
        <v>8739</v>
      </c>
      <c r="N3102" t="s">
        <v>78</v>
      </c>
      <c r="O3102" t="s">
        <v>881</v>
      </c>
      <c r="P3102" s="6">
        <v>24.14</v>
      </c>
      <c r="Q3102" s="9">
        <v>9.4960000000000004</v>
      </c>
      <c r="R3102">
        <v>4</v>
      </c>
      <c r="S3102">
        <v>0.27</v>
      </c>
      <c r="T3102" s="6">
        <f t="shared" si="240"/>
        <v>17.622199999999999</v>
      </c>
      <c r="U3102" s="6">
        <f t="shared" si="241"/>
        <v>96.56</v>
      </c>
      <c r="V3102" s="6">
        <f t="shared" si="242"/>
        <v>70.488799999999998</v>
      </c>
      <c r="W3102" s="6">
        <f t="shared" si="243"/>
        <v>37.984000000000002</v>
      </c>
      <c r="X3102" s="6">
        <f t="shared" si="244"/>
        <v>32.504799999999996</v>
      </c>
      <c r="Y3102" s="8">
        <v>0.46113425111507073</v>
      </c>
    </row>
    <row r="3103" spans="1:25" x14ac:dyDescent="0.35">
      <c r="A3103" t="s">
        <v>8740</v>
      </c>
      <c r="B3103" s="2">
        <v>45187</v>
      </c>
      <c r="C3103" t="s">
        <v>37</v>
      </c>
      <c r="D3103" t="s">
        <v>3026</v>
      </c>
      <c r="E3103" s="4" t="s">
        <v>359</v>
      </c>
      <c r="F3103" t="s">
        <v>360</v>
      </c>
      <c r="G3103" t="s">
        <v>359</v>
      </c>
      <c r="H3103" s="4" t="s">
        <v>29</v>
      </c>
      <c r="I3103" t="s">
        <v>29</v>
      </c>
      <c r="J3103" s="4" t="s">
        <v>148</v>
      </c>
      <c r="K3103" t="s">
        <v>57</v>
      </c>
      <c r="L3103" t="s">
        <v>3027</v>
      </c>
      <c r="M3103" t="s">
        <v>3028</v>
      </c>
      <c r="N3103" t="s">
        <v>539</v>
      </c>
      <c r="O3103" t="s">
        <v>540</v>
      </c>
      <c r="P3103" s="6">
        <v>29.14</v>
      </c>
      <c r="Q3103" s="9">
        <v>11.496</v>
      </c>
      <c r="R3103">
        <v>15</v>
      </c>
      <c r="S3103">
        <v>0.33</v>
      </c>
      <c r="T3103" s="6">
        <f t="shared" si="240"/>
        <v>19.523799999999998</v>
      </c>
      <c r="U3103" s="6">
        <f t="shared" si="241"/>
        <v>437.1</v>
      </c>
      <c r="V3103" s="6">
        <f t="shared" si="242"/>
        <v>292.85699999999997</v>
      </c>
      <c r="W3103" s="6">
        <f t="shared" si="243"/>
        <v>172.44</v>
      </c>
      <c r="X3103" s="6">
        <f t="shared" si="244"/>
        <v>120.41699999999997</v>
      </c>
      <c r="Y3103" s="8">
        <v>0.41118020057570748</v>
      </c>
    </row>
    <row r="3104" spans="1:25" x14ac:dyDescent="0.35">
      <c r="A3104" t="s">
        <v>8741</v>
      </c>
      <c r="B3104" s="2">
        <v>45187</v>
      </c>
      <c r="C3104" t="s">
        <v>25</v>
      </c>
      <c r="D3104" t="s">
        <v>8742</v>
      </c>
      <c r="E3104" s="4" t="s">
        <v>306</v>
      </c>
      <c r="F3104" t="s">
        <v>307</v>
      </c>
      <c r="G3104" t="s">
        <v>306</v>
      </c>
      <c r="H3104" s="4" t="s">
        <v>29</v>
      </c>
      <c r="I3104" t="s">
        <v>29</v>
      </c>
      <c r="J3104" s="4" t="s">
        <v>148</v>
      </c>
      <c r="K3104" t="s">
        <v>114</v>
      </c>
      <c r="L3104" t="s">
        <v>6045</v>
      </c>
      <c r="M3104" t="s">
        <v>6046</v>
      </c>
      <c r="N3104" t="s">
        <v>254</v>
      </c>
      <c r="O3104" t="s">
        <v>737</v>
      </c>
      <c r="P3104" s="6">
        <v>34.24</v>
      </c>
      <c r="Q3104" s="9">
        <v>13.746</v>
      </c>
      <c r="R3104">
        <v>20</v>
      </c>
      <c r="S3104">
        <v>0.01</v>
      </c>
      <c r="T3104" s="6">
        <f t="shared" si="240"/>
        <v>33.897600000000004</v>
      </c>
      <c r="U3104" s="6">
        <f t="shared" si="241"/>
        <v>684.80000000000007</v>
      </c>
      <c r="V3104" s="6">
        <f t="shared" si="242"/>
        <v>677.95200000000011</v>
      </c>
      <c r="W3104" s="6">
        <f t="shared" si="243"/>
        <v>274.92</v>
      </c>
      <c r="X3104" s="6">
        <f t="shared" si="244"/>
        <v>403.0320000000001</v>
      </c>
      <c r="Y3104" s="8">
        <v>0.59448456527895788</v>
      </c>
    </row>
    <row r="3105" spans="1:25" x14ac:dyDescent="0.35">
      <c r="A3105" t="s">
        <v>8743</v>
      </c>
      <c r="B3105" s="2">
        <v>45188</v>
      </c>
      <c r="C3105" t="s">
        <v>37</v>
      </c>
      <c r="D3105" t="s">
        <v>8744</v>
      </c>
      <c r="E3105" s="4" t="s">
        <v>555</v>
      </c>
      <c r="F3105" t="s">
        <v>556</v>
      </c>
      <c r="G3105" t="s">
        <v>555</v>
      </c>
      <c r="H3105" s="4" t="s">
        <v>29</v>
      </c>
      <c r="I3105" t="s">
        <v>29</v>
      </c>
      <c r="J3105" s="4" t="s">
        <v>223</v>
      </c>
      <c r="K3105" t="s">
        <v>223</v>
      </c>
      <c r="L3105" t="s">
        <v>6754</v>
      </c>
      <c r="M3105" t="s">
        <v>6755</v>
      </c>
      <c r="N3105" t="s">
        <v>134</v>
      </c>
      <c r="O3105" t="s">
        <v>298</v>
      </c>
      <c r="P3105" s="6">
        <v>1.44</v>
      </c>
      <c r="Q3105" s="9">
        <v>0.187</v>
      </c>
      <c r="R3105">
        <v>9</v>
      </c>
      <c r="S3105">
        <v>0.03</v>
      </c>
      <c r="T3105" s="6">
        <f t="shared" si="240"/>
        <v>1.3967999999999998</v>
      </c>
      <c r="U3105" s="6">
        <f t="shared" si="241"/>
        <v>12.959999999999999</v>
      </c>
      <c r="V3105" s="6">
        <f t="shared" si="242"/>
        <v>12.571199999999997</v>
      </c>
      <c r="W3105" s="6">
        <f t="shared" si="243"/>
        <v>1.6830000000000001</v>
      </c>
      <c r="X3105" s="6">
        <f t="shared" si="244"/>
        <v>10.888199999999998</v>
      </c>
      <c r="Y3105" s="8">
        <v>0.86612256586483394</v>
      </c>
    </row>
    <row r="3106" spans="1:25" x14ac:dyDescent="0.35">
      <c r="A3106" t="s">
        <v>8745</v>
      </c>
      <c r="B3106" s="2">
        <v>45188</v>
      </c>
      <c r="C3106" t="s">
        <v>25</v>
      </c>
      <c r="D3106" t="s">
        <v>8746</v>
      </c>
      <c r="E3106" s="4" t="s">
        <v>146</v>
      </c>
      <c r="F3106" t="s">
        <v>147</v>
      </c>
      <c r="G3106" t="s">
        <v>146</v>
      </c>
      <c r="H3106" s="4" t="s">
        <v>29</v>
      </c>
      <c r="I3106" t="s">
        <v>29</v>
      </c>
      <c r="J3106" s="4" t="s">
        <v>31</v>
      </c>
      <c r="K3106" t="s">
        <v>114</v>
      </c>
      <c r="L3106" t="s">
        <v>3548</v>
      </c>
      <c r="M3106" t="s">
        <v>3549</v>
      </c>
      <c r="N3106" t="s">
        <v>134</v>
      </c>
      <c r="O3106" t="s">
        <v>298</v>
      </c>
      <c r="P3106" s="6">
        <v>2.04</v>
      </c>
      <c r="Q3106" s="9">
        <v>0.58699999999999997</v>
      </c>
      <c r="R3106">
        <v>12</v>
      </c>
      <c r="S3106">
        <v>0.06</v>
      </c>
      <c r="T3106" s="6">
        <f t="shared" si="240"/>
        <v>1.9176</v>
      </c>
      <c r="U3106" s="6">
        <f t="shared" si="241"/>
        <v>24.48</v>
      </c>
      <c r="V3106" s="6">
        <f t="shared" si="242"/>
        <v>23.011199999999999</v>
      </c>
      <c r="W3106" s="6">
        <f t="shared" si="243"/>
        <v>7.0439999999999996</v>
      </c>
      <c r="X3106" s="6">
        <f t="shared" si="244"/>
        <v>15.967199999999998</v>
      </c>
      <c r="Y3106" s="8">
        <v>0.6938881935753024</v>
      </c>
    </row>
    <row r="3107" spans="1:25" x14ac:dyDescent="0.35">
      <c r="A3107" t="s">
        <v>8747</v>
      </c>
      <c r="B3107" s="2">
        <v>45188</v>
      </c>
      <c r="C3107" t="s">
        <v>37</v>
      </c>
      <c r="D3107" t="s">
        <v>8748</v>
      </c>
      <c r="E3107" s="4" t="s">
        <v>105</v>
      </c>
      <c r="F3107" t="s">
        <v>531</v>
      </c>
      <c r="G3107" t="s">
        <v>105</v>
      </c>
      <c r="H3107" s="4" t="s">
        <v>29</v>
      </c>
      <c r="I3107" t="s">
        <v>29</v>
      </c>
      <c r="J3107" s="4" t="s">
        <v>114</v>
      </c>
      <c r="K3107" t="s">
        <v>105</v>
      </c>
      <c r="L3107" t="s">
        <v>8749</v>
      </c>
      <c r="M3107" t="s">
        <v>8750</v>
      </c>
      <c r="N3107" t="s">
        <v>158</v>
      </c>
      <c r="O3107" t="s">
        <v>218</v>
      </c>
      <c r="P3107" s="6">
        <v>2.64</v>
      </c>
      <c r="Q3107" s="9">
        <v>0.89600000000000002</v>
      </c>
      <c r="R3107">
        <v>2</v>
      </c>
      <c r="S3107">
        <v>0.23</v>
      </c>
      <c r="T3107" s="6">
        <f t="shared" si="240"/>
        <v>2.0327999999999999</v>
      </c>
      <c r="U3107" s="6">
        <f t="shared" si="241"/>
        <v>5.28</v>
      </c>
      <c r="V3107" s="6">
        <f t="shared" si="242"/>
        <v>4.0655999999999999</v>
      </c>
      <c r="W3107" s="6">
        <f t="shared" si="243"/>
        <v>1.792</v>
      </c>
      <c r="X3107" s="6">
        <f t="shared" si="244"/>
        <v>2.2736000000000001</v>
      </c>
      <c r="Y3107" s="8">
        <v>0.55922865013774103</v>
      </c>
    </row>
    <row r="3108" spans="1:25" x14ac:dyDescent="0.35">
      <c r="A3108" t="s">
        <v>8751</v>
      </c>
      <c r="B3108" s="2">
        <v>45188</v>
      </c>
      <c r="C3108" t="s">
        <v>25</v>
      </c>
      <c r="D3108" t="s">
        <v>789</v>
      </c>
      <c r="E3108" s="4" t="s">
        <v>857</v>
      </c>
      <c r="F3108" t="s">
        <v>858</v>
      </c>
      <c r="G3108" t="s">
        <v>857</v>
      </c>
      <c r="H3108" s="4" t="s">
        <v>29</v>
      </c>
      <c r="I3108" t="s">
        <v>29</v>
      </c>
      <c r="J3108" s="4" t="s">
        <v>114</v>
      </c>
      <c r="K3108" t="s">
        <v>123</v>
      </c>
      <c r="L3108" t="s">
        <v>790</v>
      </c>
      <c r="M3108" t="s">
        <v>791</v>
      </c>
      <c r="N3108" t="s">
        <v>158</v>
      </c>
      <c r="O3108" t="s">
        <v>376</v>
      </c>
      <c r="P3108" s="6">
        <v>3.14</v>
      </c>
      <c r="Q3108" s="9">
        <v>0.69699999999999995</v>
      </c>
      <c r="R3108">
        <v>13</v>
      </c>
      <c r="S3108">
        <v>0.28999999999999998</v>
      </c>
      <c r="T3108" s="6">
        <f t="shared" si="240"/>
        <v>2.2294</v>
      </c>
      <c r="U3108" s="6">
        <f t="shared" si="241"/>
        <v>40.82</v>
      </c>
      <c r="V3108" s="6">
        <f t="shared" si="242"/>
        <v>28.982199999999999</v>
      </c>
      <c r="W3108" s="6">
        <f t="shared" si="243"/>
        <v>9.0609999999999999</v>
      </c>
      <c r="X3108" s="6">
        <f t="shared" si="244"/>
        <v>19.921199999999999</v>
      </c>
      <c r="Y3108" s="8">
        <v>0.68735982775634696</v>
      </c>
    </row>
    <row r="3109" spans="1:25" x14ac:dyDescent="0.35">
      <c r="A3109" t="s">
        <v>8752</v>
      </c>
      <c r="B3109" s="2">
        <v>45188</v>
      </c>
      <c r="C3109" t="s">
        <v>37</v>
      </c>
      <c r="D3109" t="s">
        <v>8753</v>
      </c>
      <c r="E3109" s="4" t="s">
        <v>508</v>
      </c>
      <c r="F3109" t="s">
        <v>509</v>
      </c>
      <c r="G3109" t="s">
        <v>508</v>
      </c>
      <c r="H3109" s="4" t="s">
        <v>29</v>
      </c>
      <c r="I3109" t="s">
        <v>29</v>
      </c>
      <c r="J3109" s="4" t="s">
        <v>105</v>
      </c>
      <c r="K3109" t="s">
        <v>114</v>
      </c>
      <c r="L3109" t="s">
        <v>7032</v>
      </c>
      <c r="M3109" t="s">
        <v>7033</v>
      </c>
      <c r="N3109" t="s">
        <v>210</v>
      </c>
      <c r="O3109" t="s">
        <v>1762</v>
      </c>
      <c r="P3109" s="6">
        <v>3.24</v>
      </c>
      <c r="Q3109" s="9">
        <v>0.94699999999999995</v>
      </c>
      <c r="R3109">
        <v>11</v>
      </c>
      <c r="S3109">
        <v>0.09</v>
      </c>
      <c r="T3109" s="6">
        <f t="shared" si="240"/>
        <v>2.9484000000000004</v>
      </c>
      <c r="U3109" s="6">
        <f t="shared" si="241"/>
        <v>35.64</v>
      </c>
      <c r="V3109" s="6">
        <f t="shared" si="242"/>
        <v>32.432400000000001</v>
      </c>
      <c r="W3109" s="6">
        <f t="shared" si="243"/>
        <v>10.417</v>
      </c>
      <c r="X3109" s="6">
        <f t="shared" si="244"/>
        <v>22.0154</v>
      </c>
      <c r="Y3109" s="8">
        <v>0.67880884547551212</v>
      </c>
    </row>
    <row r="3110" spans="1:25" x14ac:dyDescent="0.35">
      <c r="A3110" t="s">
        <v>8754</v>
      </c>
      <c r="B3110" s="2">
        <v>45188</v>
      </c>
      <c r="C3110" t="s">
        <v>37</v>
      </c>
      <c r="D3110" t="s">
        <v>2658</v>
      </c>
      <c r="E3110" s="4" t="s">
        <v>306</v>
      </c>
      <c r="F3110" t="s">
        <v>307</v>
      </c>
      <c r="G3110" t="s">
        <v>306</v>
      </c>
      <c r="H3110" s="4" t="s">
        <v>29</v>
      </c>
      <c r="I3110" t="s">
        <v>29</v>
      </c>
      <c r="J3110" s="4" t="s">
        <v>31</v>
      </c>
      <c r="K3110" t="s">
        <v>114</v>
      </c>
      <c r="L3110" t="s">
        <v>2659</v>
      </c>
      <c r="M3110" t="s">
        <v>2660</v>
      </c>
      <c r="N3110" t="s">
        <v>60</v>
      </c>
      <c r="O3110" t="s">
        <v>61</v>
      </c>
      <c r="P3110" s="6">
        <v>3.29</v>
      </c>
      <c r="Q3110" s="9">
        <v>0.73699999999999999</v>
      </c>
      <c r="R3110">
        <v>10</v>
      </c>
      <c r="T3110" s="6">
        <f t="shared" si="240"/>
        <v>3.29</v>
      </c>
      <c r="U3110" s="6">
        <f t="shared" si="241"/>
        <v>32.9</v>
      </c>
      <c r="V3110" s="6">
        <f t="shared" si="242"/>
        <v>32.9</v>
      </c>
      <c r="W3110" s="6">
        <f t="shared" si="243"/>
        <v>7.37</v>
      </c>
      <c r="X3110" s="6">
        <f t="shared" si="244"/>
        <v>25.529999999999998</v>
      </c>
      <c r="Y3110" s="8">
        <v>0.77598784194528869</v>
      </c>
    </row>
    <row r="3111" spans="1:25" x14ac:dyDescent="0.35">
      <c r="A3111" t="s">
        <v>8755</v>
      </c>
      <c r="B3111" s="2">
        <v>45188</v>
      </c>
      <c r="C3111" t="s">
        <v>25</v>
      </c>
      <c r="D3111" t="s">
        <v>2445</v>
      </c>
      <c r="E3111" s="4" t="s">
        <v>555</v>
      </c>
      <c r="F3111" t="s">
        <v>556</v>
      </c>
      <c r="G3111" t="s">
        <v>555</v>
      </c>
      <c r="H3111" s="4" t="s">
        <v>29</v>
      </c>
      <c r="I3111" t="s">
        <v>29</v>
      </c>
      <c r="J3111" s="4" t="s">
        <v>57</v>
      </c>
      <c r="K3111" t="s">
        <v>223</v>
      </c>
      <c r="L3111" t="s">
        <v>2446</v>
      </c>
      <c r="M3111" t="s">
        <v>2447</v>
      </c>
      <c r="N3111" t="s">
        <v>2289</v>
      </c>
      <c r="O3111" t="s">
        <v>2448</v>
      </c>
      <c r="P3111" s="6">
        <v>4.1399999999999997</v>
      </c>
      <c r="Q3111" s="9">
        <v>0.997</v>
      </c>
      <c r="R3111">
        <v>20</v>
      </c>
      <c r="S3111">
        <v>0.09</v>
      </c>
      <c r="T3111" s="6">
        <f t="shared" si="240"/>
        <v>3.7673999999999999</v>
      </c>
      <c r="U3111" s="6">
        <f t="shared" si="241"/>
        <v>82.8</v>
      </c>
      <c r="V3111" s="6">
        <f t="shared" si="242"/>
        <v>75.347999999999999</v>
      </c>
      <c r="W3111" s="6">
        <f t="shared" si="243"/>
        <v>19.940000000000001</v>
      </c>
      <c r="X3111" s="6">
        <f t="shared" si="244"/>
        <v>55.408000000000001</v>
      </c>
      <c r="Y3111" s="8">
        <v>0.73536125710038758</v>
      </c>
    </row>
    <row r="3112" spans="1:25" x14ac:dyDescent="0.35">
      <c r="A3112" t="s">
        <v>8756</v>
      </c>
      <c r="B3112" s="2">
        <v>45188</v>
      </c>
      <c r="C3112" t="s">
        <v>37</v>
      </c>
      <c r="D3112" t="s">
        <v>7967</v>
      </c>
      <c r="E3112" s="4" t="s">
        <v>508</v>
      </c>
      <c r="F3112" t="s">
        <v>509</v>
      </c>
      <c r="G3112" t="s">
        <v>508</v>
      </c>
      <c r="H3112" s="4" t="s">
        <v>29</v>
      </c>
      <c r="I3112" t="s">
        <v>29</v>
      </c>
      <c r="J3112" s="4" t="s">
        <v>114</v>
      </c>
      <c r="K3112" t="s">
        <v>114</v>
      </c>
      <c r="L3112" t="s">
        <v>7968</v>
      </c>
      <c r="M3112" t="s">
        <v>7969</v>
      </c>
      <c r="N3112" t="s">
        <v>51</v>
      </c>
      <c r="O3112" t="s">
        <v>920</v>
      </c>
      <c r="P3112" s="6">
        <v>4.49</v>
      </c>
      <c r="Q3112" s="9">
        <v>1.097</v>
      </c>
      <c r="R3112">
        <v>12</v>
      </c>
      <c r="S3112">
        <v>0.09</v>
      </c>
      <c r="T3112" s="6">
        <f t="shared" si="240"/>
        <v>4.0859000000000005</v>
      </c>
      <c r="U3112" s="6">
        <f t="shared" si="241"/>
        <v>53.88</v>
      </c>
      <c r="V3112" s="6">
        <f t="shared" si="242"/>
        <v>49.030800000000006</v>
      </c>
      <c r="W3112" s="6">
        <f t="shared" si="243"/>
        <v>13.164</v>
      </c>
      <c r="X3112" s="6">
        <f t="shared" si="244"/>
        <v>35.866800000000005</v>
      </c>
      <c r="Y3112" s="8">
        <v>0.73151570033529945</v>
      </c>
    </row>
    <row r="3113" spans="1:25" x14ac:dyDescent="0.35">
      <c r="A3113" t="s">
        <v>8757</v>
      </c>
      <c r="B3113" s="2">
        <v>45188</v>
      </c>
      <c r="C3113" t="s">
        <v>25</v>
      </c>
      <c r="D3113" t="s">
        <v>8758</v>
      </c>
      <c r="E3113" s="4" t="s">
        <v>476</v>
      </c>
      <c r="F3113" t="s">
        <v>477</v>
      </c>
      <c r="G3113" t="s">
        <v>476</v>
      </c>
      <c r="H3113" s="4" t="s">
        <v>75</v>
      </c>
      <c r="I3113" t="s">
        <v>75</v>
      </c>
      <c r="K3113" t="s">
        <v>75</v>
      </c>
      <c r="L3113" t="s">
        <v>3971</v>
      </c>
      <c r="M3113" t="s">
        <v>3972</v>
      </c>
      <c r="N3113" t="s">
        <v>3973</v>
      </c>
      <c r="O3113" t="s">
        <v>1921</v>
      </c>
      <c r="P3113" s="6">
        <v>7.74</v>
      </c>
      <c r="Q3113" s="9">
        <v>3.1459999999999999</v>
      </c>
      <c r="R3113">
        <v>20</v>
      </c>
      <c r="S3113">
        <v>0.06</v>
      </c>
      <c r="T3113" s="6">
        <f t="shared" si="240"/>
        <v>7.2755999999999998</v>
      </c>
      <c r="U3113" s="6">
        <f t="shared" si="241"/>
        <v>154.80000000000001</v>
      </c>
      <c r="V3113" s="6">
        <f t="shared" si="242"/>
        <v>145.512</v>
      </c>
      <c r="W3113" s="6">
        <f t="shared" si="243"/>
        <v>62.92</v>
      </c>
      <c r="X3113" s="6">
        <f t="shared" si="244"/>
        <v>82.591999999999999</v>
      </c>
      <c r="Y3113" s="8">
        <v>0.56759579965913465</v>
      </c>
    </row>
    <row r="3114" spans="1:25" x14ac:dyDescent="0.35">
      <c r="A3114" t="s">
        <v>8759</v>
      </c>
      <c r="B3114" s="2">
        <v>45188</v>
      </c>
      <c r="C3114" t="s">
        <v>37</v>
      </c>
      <c r="D3114" t="s">
        <v>8760</v>
      </c>
      <c r="E3114" s="4" t="s">
        <v>175</v>
      </c>
      <c r="F3114" t="s">
        <v>176</v>
      </c>
      <c r="G3114" t="s">
        <v>175</v>
      </c>
      <c r="H3114" s="4" t="s">
        <v>177</v>
      </c>
      <c r="I3114" t="s">
        <v>177</v>
      </c>
      <c r="K3114" t="s">
        <v>177</v>
      </c>
      <c r="L3114" t="s">
        <v>8761</v>
      </c>
      <c r="M3114" t="s">
        <v>8762</v>
      </c>
      <c r="N3114" t="s">
        <v>654</v>
      </c>
      <c r="O3114" t="s">
        <v>8763</v>
      </c>
      <c r="P3114" s="6">
        <v>99.14</v>
      </c>
      <c r="Q3114" s="9">
        <v>29.497</v>
      </c>
      <c r="R3114">
        <v>17</v>
      </c>
      <c r="S3114">
        <v>0.34</v>
      </c>
      <c r="T3114" s="6">
        <f t="shared" si="240"/>
        <v>65.432399999999987</v>
      </c>
      <c r="U3114" s="6">
        <f t="shared" si="241"/>
        <v>1685.38</v>
      </c>
      <c r="V3114" s="6">
        <f t="shared" si="242"/>
        <v>1112.3507999999997</v>
      </c>
      <c r="W3114" s="6">
        <f t="shared" si="243"/>
        <v>501.44900000000001</v>
      </c>
      <c r="X3114" s="6">
        <f t="shared" si="244"/>
        <v>610.90179999999964</v>
      </c>
      <c r="Y3114" s="8">
        <v>0.54919886783917427</v>
      </c>
    </row>
    <row r="3115" spans="1:25" x14ac:dyDescent="0.35">
      <c r="A3115" t="s">
        <v>8764</v>
      </c>
      <c r="B3115" s="2">
        <v>45188</v>
      </c>
      <c r="C3115" t="s">
        <v>25</v>
      </c>
      <c r="D3115" t="s">
        <v>4002</v>
      </c>
      <c r="E3115" s="4" t="s">
        <v>563</v>
      </c>
      <c r="F3115" t="s">
        <v>564</v>
      </c>
      <c r="G3115" t="s">
        <v>563</v>
      </c>
      <c r="H3115" s="4" t="s">
        <v>29</v>
      </c>
      <c r="I3115" t="s">
        <v>29</v>
      </c>
      <c r="J3115" s="4" t="s">
        <v>223</v>
      </c>
      <c r="K3115" t="s">
        <v>66</v>
      </c>
      <c r="L3115" t="s">
        <v>4003</v>
      </c>
      <c r="M3115" t="s">
        <v>4004</v>
      </c>
      <c r="N3115" t="s">
        <v>1278</v>
      </c>
      <c r="O3115" t="s">
        <v>1187</v>
      </c>
      <c r="P3115" s="6">
        <v>298.99</v>
      </c>
      <c r="Q3115" s="9">
        <v>89.447000000000003</v>
      </c>
      <c r="R3115">
        <v>17</v>
      </c>
      <c r="S3115">
        <v>0.22</v>
      </c>
      <c r="T3115" s="6">
        <f t="shared" si="240"/>
        <v>233.21220000000002</v>
      </c>
      <c r="U3115" s="6">
        <f t="shared" si="241"/>
        <v>5082.83</v>
      </c>
      <c r="V3115" s="6">
        <f t="shared" si="242"/>
        <v>3964.6074000000003</v>
      </c>
      <c r="W3115" s="6">
        <f t="shared" si="243"/>
        <v>1520.5990000000002</v>
      </c>
      <c r="X3115" s="6">
        <f t="shared" si="244"/>
        <v>2444.0084000000002</v>
      </c>
      <c r="Y3115" s="8">
        <v>0.61645660046944373</v>
      </c>
    </row>
    <row r="3116" spans="1:25" x14ac:dyDescent="0.35">
      <c r="A3116" t="s">
        <v>8765</v>
      </c>
      <c r="B3116" s="2">
        <v>45188</v>
      </c>
      <c r="C3116" t="s">
        <v>25</v>
      </c>
      <c r="D3116" t="s">
        <v>1901</v>
      </c>
      <c r="E3116" s="4" t="s">
        <v>985</v>
      </c>
      <c r="F3116" t="s">
        <v>986</v>
      </c>
      <c r="G3116" t="s">
        <v>985</v>
      </c>
      <c r="H3116" s="4" t="s">
        <v>29</v>
      </c>
      <c r="I3116" t="s">
        <v>29</v>
      </c>
      <c r="J3116" s="4" t="s">
        <v>114</v>
      </c>
      <c r="K3116" t="s">
        <v>57</v>
      </c>
      <c r="L3116" t="s">
        <v>1902</v>
      </c>
      <c r="M3116" t="s">
        <v>1903</v>
      </c>
      <c r="N3116" t="s">
        <v>1596</v>
      </c>
      <c r="O3116" t="s">
        <v>1610</v>
      </c>
      <c r="P3116" s="6">
        <v>298.99</v>
      </c>
      <c r="Q3116" s="9">
        <v>89.447000000000003</v>
      </c>
      <c r="R3116">
        <v>11</v>
      </c>
      <c r="S3116">
        <v>0.23</v>
      </c>
      <c r="T3116" s="6">
        <f t="shared" si="240"/>
        <v>230.22230000000002</v>
      </c>
      <c r="U3116" s="6">
        <f t="shared" si="241"/>
        <v>3288.8900000000003</v>
      </c>
      <c r="V3116" s="6">
        <f t="shared" si="242"/>
        <v>2532.4453000000003</v>
      </c>
      <c r="W3116" s="6">
        <f t="shared" si="243"/>
        <v>983.91700000000003</v>
      </c>
      <c r="X3116" s="6">
        <f t="shared" si="244"/>
        <v>1548.5283000000004</v>
      </c>
      <c r="Y3116" s="8">
        <v>0.61147551735865735</v>
      </c>
    </row>
    <row r="3117" spans="1:25" x14ac:dyDescent="0.35">
      <c r="A3117" t="s">
        <v>8766</v>
      </c>
      <c r="B3117" s="2">
        <v>45189</v>
      </c>
      <c r="C3117" t="s">
        <v>25</v>
      </c>
      <c r="D3117" t="s">
        <v>8767</v>
      </c>
      <c r="E3117" s="4" t="s">
        <v>138</v>
      </c>
      <c r="F3117" t="s">
        <v>139</v>
      </c>
      <c r="G3117" t="s">
        <v>138</v>
      </c>
      <c r="I3117" t="s">
        <v>29</v>
      </c>
      <c r="J3117" s="4" t="s">
        <v>123</v>
      </c>
      <c r="K3117" t="s">
        <v>30</v>
      </c>
      <c r="L3117" t="s">
        <v>6039</v>
      </c>
      <c r="M3117" t="s">
        <v>6040</v>
      </c>
      <c r="N3117" t="s">
        <v>193</v>
      </c>
      <c r="O3117" t="s">
        <v>2370</v>
      </c>
      <c r="P3117" s="6">
        <v>19.239999999999998</v>
      </c>
      <c r="Q3117" s="9">
        <v>7.7460000000000004</v>
      </c>
      <c r="R3117">
        <v>1</v>
      </c>
      <c r="S3117">
        <v>0.06</v>
      </c>
      <c r="T3117" s="6">
        <f t="shared" si="240"/>
        <v>18.085599999999996</v>
      </c>
      <c r="U3117" s="6">
        <f t="shared" si="241"/>
        <v>19.239999999999998</v>
      </c>
      <c r="V3117" s="6">
        <f t="shared" si="242"/>
        <v>18.085599999999996</v>
      </c>
      <c r="W3117" s="6">
        <f t="shared" si="243"/>
        <v>7.7460000000000004</v>
      </c>
      <c r="X3117" s="6">
        <f t="shared" si="244"/>
        <v>10.339599999999995</v>
      </c>
      <c r="Y3117" s="8">
        <v>0.57170345468217798</v>
      </c>
    </row>
    <row r="3118" spans="1:25" x14ac:dyDescent="0.35">
      <c r="A3118" t="s">
        <v>8768</v>
      </c>
      <c r="B3118" s="2">
        <v>45189</v>
      </c>
      <c r="C3118" t="s">
        <v>37</v>
      </c>
      <c r="D3118" t="s">
        <v>8769</v>
      </c>
      <c r="E3118" s="4" t="s">
        <v>1056</v>
      </c>
      <c r="F3118" t="s">
        <v>1057</v>
      </c>
      <c r="G3118" t="s">
        <v>1056</v>
      </c>
      <c r="H3118" s="4" t="s">
        <v>29</v>
      </c>
      <c r="I3118" t="s">
        <v>29</v>
      </c>
      <c r="J3118" s="4" t="s">
        <v>223</v>
      </c>
      <c r="K3118" t="s">
        <v>57</v>
      </c>
      <c r="L3118" t="s">
        <v>7016</v>
      </c>
      <c r="M3118" t="s">
        <v>7017</v>
      </c>
      <c r="N3118" t="s">
        <v>277</v>
      </c>
      <c r="O3118" t="s">
        <v>2132</v>
      </c>
      <c r="P3118" s="6">
        <v>34.14</v>
      </c>
      <c r="Q3118" s="9">
        <v>9.9969999999999999</v>
      </c>
      <c r="R3118">
        <v>19</v>
      </c>
      <c r="S3118">
        <v>0.01</v>
      </c>
      <c r="T3118" s="6">
        <f t="shared" si="240"/>
        <v>33.7986</v>
      </c>
      <c r="U3118" s="6">
        <f t="shared" si="241"/>
        <v>648.66</v>
      </c>
      <c r="V3118" s="6">
        <f t="shared" si="242"/>
        <v>642.17340000000002</v>
      </c>
      <c r="W3118" s="6">
        <f t="shared" si="243"/>
        <v>189.94299999999998</v>
      </c>
      <c r="X3118" s="6">
        <f t="shared" si="244"/>
        <v>452.23040000000003</v>
      </c>
      <c r="Y3118" s="8">
        <v>0.70421851792677803</v>
      </c>
    </row>
    <row r="3119" spans="1:25" x14ac:dyDescent="0.35">
      <c r="A3119" t="s">
        <v>8770</v>
      </c>
      <c r="B3119" s="2">
        <v>45189</v>
      </c>
      <c r="C3119" t="s">
        <v>25</v>
      </c>
      <c r="D3119" t="s">
        <v>2681</v>
      </c>
      <c r="E3119" s="4" t="s">
        <v>857</v>
      </c>
      <c r="F3119" t="s">
        <v>858</v>
      </c>
      <c r="G3119" t="s">
        <v>857</v>
      </c>
      <c r="H3119" s="4" t="s">
        <v>29</v>
      </c>
      <c r="I3119" t="s">
        <v>29</v>
      </c>
      <c r="J3119" s="4" t="s">
        <v>114</v>
      </c>
      <c r="K3119" t="s">
        <v>123</v>
      </c>
      <c r="L3119" t="s">
        <v>2682</v>
      </c>
      <c r="M3119" t="s">
        <v>2683</v>
      </c>
      <c r="N3119" t="s">
        <v>408</v>
      </c>
      <c r="O3119" t="s">
        <v>409</v>
      </c>
      <c r="P3119" s="6">
        <v>44.14</v>
      </c>
      <c r="Q3119" s="9">
        <v>12.997</v>
      </c>
      <c r="R3119">
        <v>15</v>
      </c>
      <c r="S3119">
        <v>0.39</v>
      </c>
      <c r="T3119" s="6">
        <f t="shared" si="240"/>
        <v>26.9254</v>
      </c>
      <c r="U3119" s="6">
        <f t="shared" si="241"/>
        <v>662.1</v>
      </c>
      <c r="V3119" s="6">
        <f t="shared" si="242"/>
        <v>403.88099999999997</v>
      </c>
      <c r="W3119" s="6">
        <f t="shared" si="243"/>
        <v>194.95499999999998</v>
      </c>
      <c r="X3119" s="6">
        <f t="shared" si="244"/>
        <v>208.92599999999999</v>
      </c>
      <c r="Y3119" s="8">
        <v>0.51729593617922109</v>
      </c>
    </row>
    <row r="3120" spans="1:25" x14ac:dyDescent="0.35">
      <c r="A3120" t="s">
        <v>8771</v>
      </c>
      <c r="B3120" s="2">
        <v>45189</v>
      </c>
      <c r="C3120" t="s">
        <v>25</v>
      </c>
      <c r="D3120" t="s">
        <v>8772</v>
      </c>
      <c r="E3120" s="4" t="s">
        <v>476</v>
      </c>
      <c r="F3120" t="s">
        <v>477</v>
      </c>
      <c r="G3120" t="s">
        <v>476</v>
      </c>
      <c r="H3120" s="4" t="s">
        <v>75</v>
      </c>
      <c r="I3120" t="s">
        <v>75</v>
      </c>
      <c r="K3120" t="s">
        <v>75</v>
      </c>
      <c r="L3120" t="s">
        <v>2686</v>
      </c>
      <c r="M3120" t="s">
        <v>2687</v>
      </c>
      <c r="N3120" t="s">
        <v>363</v>
      </c>
      <c r="O3120" t="s">
        <v>655</v>
      </c>
      <c r="P3120" s="6">
        <v>49.24</v>
      </c>
      <c r="Q3120" s="9">
        <v>14.747</v>
      </c>
      <c r="R3120">
        <v>13</v>
      </c>
      <c r="S3120">
        <v>0.02</v>
      </c>
      <c r="T3120" s="6">
        <f t="shared" si="240"/>
        <v>48.255200000000002</v>
      </c>
      <c r="U3120" s="6">
        <f t="shared" si="241"/>
        <v>640.12</v>
      </c>
      <c r="V3120" s="6">
        <f t="shared" si="242"/>
        <v>627.31760000000008</v>
      </c>
      <c r="W3120" s="6">
        <f t="shared" si="243"/>
        <v>191.71100000000001</v>
      </c>
      <c r="X3120" s="6">
        <f t="shared" si="244"/>
        <v>435.60660000000007</v>
      </c>
      <c r="Y3120" s="8">
        <v>0.69439562990102621</v>
      </c>
    </row>
    <row r="3121" spans="1:25" x14ac:dyDescent="0.35">
      <c r="A3121" t="s">
        <v>8773</v>
      </c>
      <c r="B3121" s="2">
        <v>45189</v>
      </c>
      <c r="C3121" t="s">
        <v>25</v>
      </c>
      <c r="D3121" t="s">
        <v>8774</v>
      </c>
      <c r="E3121" s="4" t="s">
        <v>138</v>
      </c>
      <c r="F3121" t="s">
        <v>139</v>
      </c>
      <c r="G3121" t="s">
        <v>138</v>
      </c>
      <c r="H3121" s="4" t="s">
        <v>29</v>
      </c>
      <c r="I3121" t="s">
        <v>29</v>
      </c>
      <c r="J3121" s="4" t="s">
        <v>57</v>
      </c>
      <c r="K3121" t="s">
        <v>30</v>
      </c>
      <c r="L3121" t="s">
        <v>8775</v>
      </c>
      <c r="M3121" t="s">
        <v>8776</v>
      </c>
      <c r="N3121" t="s">
        <v>254</v>
      </c>
      <c r="O3121" t="s">
        <v>4854</v>
      </c>
      <c r="P3121" s="6">
        <v>58.99</v>
      </c>
      <c r="Q3121" s="9">
        <v>17.446999999999999</v>
      </c>
      <c r="R3121">
        <v>20</v>
      </c>
      <c r="T3121" s="6">
        <f t="shared" si="240"/>
        <v>58.99</v>
      </c>
      <c r="U3121" s="6">
        <f t="shared" si="241"/>
        <v>1179.8</v>
      </c>
      <c r="V3121" s="6">
        <f t="shared" si="242"/>
        <v>1179.8</v>
      </c>
      <c r="W3121" s="6">
        <f t="shared" si="243"/>
        <v>348.94</v>
      </c>
      <c r="X3121" s="6">
        <f t="shared" si="244"/>
        <v>830.8599999999999</v>
      </c>
      <c r="Y3121" s="8">
        <v>0.7042380064417697</v>
      </c>
    </row>
    <row r="3122" spans="1:25" x14ac:dyDescent="0.35">
      <c r="A3122" t="s">
        <v>8777</v>
      </c>
      <c r="B3122" s="2">
        <v>45189</v>
      </c>
      <c r="C3122" t="s">
        <v>37</v>
      </c>
      <c r="D3122" t="s">
        <v>8778</v>
      </c>
      <c r="E3122" s="4" t="s">
        <v>221</v>
      </c>
      <c r="F3122" t="s">
        <v>222</v>
      </c>
      <c r="G3122" t="s">
        <v>221</v>
      </c>
      <c r="H3122" s="4" t="s">
        <v>29</v>
      </c>
      <c r="I3122" t="s">
        <v>29</v>
      </c>
      <c r="J3122" s="4" t="s">
        <v>223</v>
      </c>
      <c r="K3122" t="s">
        <v>66</v>
      </c>
      <c r="L3122" t="s">
        <v>1438</v>
      </c>
      <c r="M3122" t="s">
        <v>1439</v>
      </c>
      <c r="N3122" t="s">
        <v>269</v>
      </c>
      <c r="O3122" t="s">
        <v>703</v>
      </c>
      <c r="P3122" s="6">
        <v>79.14</v>
      </c>
      <c r="Q3122" s="9">
        <v>31.495999999999999</v>
      </c>
      <c r="R3122">
        <v>4</v>
      </c>
      <c r="S3122">
        <v>0.25</v>
      </c>
      <c r="T3122" s="6">
        <f t="shared" si="240"/>
        <v>59.355000000000004</v>
      </c>
      <c r="U3122" s="6">
        <f t="shared" si="241"/>
        <v>316.56</v>
      </c>
      <c r="V3122" s="6">
        <f t="shared" si="242"/>
        <v>237.42000000000002</v>
      </c>
      <c r="W3122" s="6">
        <f t="shared" si="243"/>
        <v>125.98399999999999</v>
      </c>
      <c r="X3122" s="6">
        <f t="shared" si="244"/>
        <v>111.43600000000002</v>
      </c>
      <c r="Y3122" s="8">
        <v>0.46936231151545788</v>
      </c>
    </row>
    <row r="3123" spans="1:25" x14ac:dyDescent="0.35">
      <c r="A3123" t="s">
        <v>8779</v>
      </c>
      <c r="B3123" s="2">
        <v>45189</v>
      </c>
      <c r="C3123" t="s">
        <v>37</v>
      </c>
      <c r="D3123" t="s">
        <v>8780</v>
      </c>
      <c r="E3123" s="4" t="s">
        <v>762</v>
      </c>
      <c r="F3123" t="s">
        <v>763</v>
      </c>
      <c r="G3123" t="s">
        <v>762</v>
      </c>
      <c r="H3123" s="4" t="s">
        <v>75</v>
      </c>
      <c r="I3123" t="s">
        <v>75</v>
      </c>
      <c r="K3123" t="s">
        <v>75</v>
      </c>
      <c r="L3123" t="s">
        <v>8781</v>
      </c>
      <c r="M3123" t="s">
        <v>8782</v>
      </c>
      <c r="N3123" t="s">
        <v>283</v>
      </c>
      <c r="O3123" t="s">
        <v>284</v>
      </c>
      <c r="P3123" s="6">
        <v>89.14</v>
      </c>
      <c r="Q3123" s="9">
        <v>35.496000000000002</v>
      </c>
      <c r="R3123">
        <v>7</v>
      </c>
      <c r="S3123">
        <v>0.01</v>
      </c>
      <c r="T3123" s="6">
        <f t="shared" si="240"/>
        <v>88.248599999999996</v>
      </c>
      <c r="U3123" s="6">
        <f t="shared" si="241"/>
        <v>623.98</v>
      </c>
      <c r="V3123" s="6">
        <f t="shared" si="242"/>
        <v>617.74019999999996</v>
      </c>
      <c r="W3123" s="6">
        <f t="shared" si="243"/>
        <v>248.47200000000001</v>
      </c>
      <c r="X3123" s="6">
        <f t="shared" si="244"/>
        <v>369.26819999999998</v>
      </c>
      <c r="Y3123" s="8">
        <v>0.59777265588349282</v>
      </c>
    </row>
    <row r="3124" spans="1:25" x14ac:dyDescent="0.35">
      <c r="A3124" t="s">
        <v>8783</v>
      </c>
      <c r="B3124" s="2">
        <v>45189</v>
      </c>
      <c r="C3124" t="s">
        <v>25</v>
      </c>
      <c r="D3124" t="s">
        <v>4218</v>
      </c>
      <c r="E3124" s="4" t="s">
        <v>809</v>
      </c>
      <c r="F3124" t="s">
        <v>810</v>
      </c>
      <c r="G3124" t="s">
        <v>809</v>
      </c>
      <c r="H3124" s="4" t="s">
        <v>29</v>
      </c>
      <c r="I3124" t="s">
        <v>29</v>
      </c>
      <c r="J3124" s="4" t="s">
        <v>31</v>
      </c>
      <c r="K3124" t="s">
        <v>30</v>
      </c>
      <c r="L3124" t="s">
        <v>4219</v>
      </c>
      <c r="M3124" t="s">
        <v>4220</v>
      </c>
      <c r="N3124" t="s">
        <v>339</v>
      </c>
      <c r="O3124" t="s">
        <v>4221</v>
      </c>
      <c r="P3124" s="6">
        <v>138.99</v>
      </c>
      <c r="Q3124" s="9">
        <v>41.447000000000003</v>
      </c>
      <c r="R3124">
        <v>5</v>
      </c>
      <c r="S3124">
        <v>0.24</v>
      </c>
      <c r="T3124" s="6">
        <f t="shared" si="240"/>
        <v>105.6324</v>
      </c>
      <c r="U3124" s="6">
        <f t="shared" si="241"/>
        <v>694.95</v>
      </c>
      <c r="V3124" s="6">
        <f t="shared" si="242"/>
        <v>528.16200000000003</v>
      </c>
      <c r="W3124" s="6">
        <f t="shared" si="243"/>
        <v>207.23500000000001</v>
      </c>
      <c r="X3124" s="6">
        <f t="shared" si="244"/>
        <v>320.92700000000002</v>
      </c>
      <c r="Y3124" s="8">
        <v>0.60762985599115427</v>
      </c>
    </row>
    <row r="3125" spans="1:25" x14ac:dyDescent="0.35">
      <c r="A3125" t="s">
        <v>8784</v>
      </c>
      <c r="B3125" s="2">
        <v>45190</v>
      </c>
      <c r="C3125" t="s">
        <v>25</v>
      </c>
      <c r="D3125" t="s">
        <v>26</v>
      </c>
      <c r="E3125" s="4" t="s">
        <v>306</v>
      </c>
      <c r="F3125" t="s">
        <v>307</v>
      </c>
      <c r="G3125" t="s">
        <v>306</v>
      </c>
      <c r="H3125" s="4" t="s">
        <v>29</v>
      </c>
      <c r="I3125" t="s">
        <v>29</v>
      </c>
      <c r="K3125" t="s">
        <v>114</v>
      </c>
      <c r="L3125" t="s">
        <v>32</v>
      </c>
      <c r="M3125" t="s">
        <v>33</v>
      </c>
      <c r="N3125" t="s">
        <v>34</v>
      </c>
      <c r="O3125" t="s">
        <v>35</v>
      </c>
      <c r="P3125" s="6">
        <v>1.1399999999999999</v>
      </c>
      <c r="Q3125" s="9">
        <v>9.7000000000000003E-2</v>
      </c>
      <c r="R3125">
        <v>19</v>
      </c>
      <c r="S3125">
        <v>0.18</v>
      </c>
      <c r="T3125" s="6">
        <f t="shared" si="240"/>
        <v>0.93479999999999996</v>
      </c>
      <c r="U3125" s="6">
        <f t="shared" si="241"/>
        <v>21.659999999999997</v>
      </c>
      <c r="V3125" s="6">
        <f t="shared" si="242"/>
        <v>17.761199999999999</v>
      </c>
      <c r="W3125" s="6">
        <f t="shared" si="243"/>
        <v>1.843</v>
      </c>
      <c r="X3125" s="6">
        <f t="shared" si="244"/>
        <v>15.918199999999999</v>
      </c>
      <c r="Y3125" s="8">
        <v>0.89623448866067612</v>
      </c>
    </row>
    <row r="3126" spans="1:25" x14ac:dyDescent="0.35">
      <c r="A3126" t="s">
        <v>8785</v>
      </c>
      <c r="B3126" s="2">
        <v>45190</v>
      </c>
      <c r="C3126" t="s">
        <v>37</v>
      </c>
      <c r="D3126" t="s">
        <v>4687</v>
      </c>
      <c r="E3126" s="4" t="s">
        <v>55</v>
      </c>
      <c r="F3126" t="s">
        <v>56</v>
      </c>
      <c r="G3126" t="s">
        <v>55</v>
      </c>
      <c r="H3126" s="4" t="s">
        <v>29</v>
      </c>
      <c r="I3126" t="s">
        <v>29</v>
      </c>
      <c r="K3126" t="s">
        <v>57</v>
      </c>
      <c r="L3126" t="s">
        <v>4688</v>
      </c>
      <c r="M3126" t="s">
        <v>4689</v>
      </c>
      <c r="N3126" t="s">
        <v>158</v>
      </c>
      <c r="O3126" t="s">
        <v>218</v>
      </c>
      <c r="P3126" s="6">
        <v>2.64</v>
      </c>
      <c r="Q3126" s="9">
        <v>0.54700000000000004</v>
      </c>
      <c r="R3126">
        <v>17</v>
      </c>
      <c r="T3126" s="6">
        <f t="shared" si="240"/>
        <v>2.64</v>
      </c>
      <c r="U3126" s="6">
        <f t="shared" si="241"/>
        <v>44.88</v>
      </c>
      <c r="V3126" s="6">
        <f t="shared" si="242"/>
        <v>44.88</v>
      </c>
      <c r="W3126" s="6">
        <f t="shared" si="243"/>
        <v>9.2990000000000013</v>
      </c>
      <c r="X3126" s="6">
        <f t="shared" si="244"/>
        <v>35.581000000000003</v>
      </c>
      <c r="Y3126" s="8">
        <v>0.79280303030303034</v>
      </c>
    </row>
    <row r="3127" spans="1:25" x14ac:dyDescent="0.35">
      <c r="A3127" t="s">
        <v>8786</v>
      </c>
      <c r="B3127" s="2">
        <v>45190</v>
      </c>
      <c r="C3127" t="s">
        <v>25</v>
      </c>
      <c r="D3127" t="s">
        <v>2658</v>
      </c>
      <c r="E3127" s="4" t="s">
        <v>762</v>
      </c>
      <c r="F3127" t="s">
        <v>763</v>
      </c>
      <c r="G3127" t="s">
        <v>762</v>
      </c>
      <c r="H3127" s="4" t="s">
        <v>75</v>
      </c>
      <c r="I3127" t="s">
        <v>75</v>
      </c>
      <c r="K3127" t="s">
        <v>75</v>
      </c>
      <c r="L3127" t="s">
        <v>2659</v>
      </c>
      <c r="M3127" t="s">
        <v>2660</v>
      </c>
      <c r="N3127" t="s">
        <v>60</v>
      </c>
      <c r="O3127" t="s">
        <v>61</v>
      </c>
      <c r="P3127" s="6">
        <v>3.29</v>
      </c>
      <c r="Q3127" s="9">
        <v>0.73699999999999999</v>
      </c>
      <c r="R3127">
        <v>14</v>
      </c>
      <c r="S3127">
        <v>0.13</v>
      </c>
      <c r="T3127" s="6">
        <f t="shared" si="240"/>
        <v>2.8622999999999998</v>
      </c>
      <c r="U3127" s="6">
        <f t="shared" si="241"/>
        <v>46.06</v>
      </c>
      <c r="V3127" s="6">
        <f t="shared" si="242"/>
        <v>40.072199999999995</v>
      </c>
      <c r="W3127" s="6">
        <f t="shared" si="243"/>
        <v>10.318</v>
      </c>
      <c r="X3127" s="6">
        <f t="shared" si="244"/>
        <v>29.754199999999997</v>
      </c>
      <c r="Y3127" s="8">
        <v>0.7425147608566538</v>
      </c>
    </row>
    <row r="3128" spans="1:25" x14ac:dyDescent="0.35">
      <c r="A3128" t="s">
        <v>8787</v>
      </c>
      <c r="B3128" s="2">
        <v>45190</v>
      </c>
      <c r="C3128" t="s">
        <v>25</v>
      </c>
      <c r="D3128" t="s">
        <v>1130</v>
      </c>
      <c r="E3128" s="4" t="s">
        <v>524</v>
      </c>
      <c r="F3128" t="s">
        <v>525</v>
      </c>
      <c r="G3128" t="s">
        <v>524</v>
      </c>
      <c r="H3128" s="4" t="s">
        <v>75</v>
      </c>
      <c r="I3128" t="s">
        <v>75</v>
      </c>
      <c r="K3128" t="s">
        <v>75</v>
      </c>
      <c r="L3128" t="s">
        <v>1131</v>
      </c>
      <c r="M3128" t="s">
        <v>1132</v>
      </c>
      <c r="N3128" t="s">
        <v>627</v>
      </c>
      <c r="O3128" t="s">
        <v>1133</v>
      </c>
      <c r="P3128" s="6">
        <v>3.44</v>
      </c>
      <c r="Q3128" s="9">
        <v>1.216</v>
      </c>
      <c r="R3128">
        <v>16</v>
      </c>
      <c r="S3128">
        <v>0.17</v>
      </c>
      <c r="T3128" s="6">
        <f t="shared" si="240"/>
        <v>2.8552</v>
      </c>
      <c r="U3128" s="6">
        <f t="shared" si="241"/>
        <v>55.04</v>
      </c>
      <c r="V3128" s="6">
        <f t="shared" si="242"/>
        <v>45.683199999999999</v>
      </c>
      <c r="W3128" s="6">
        <f t="shared" si="243"/>
        <v>19.456</v>
      </c>
      <c r="X3128" s="6">
        <f t="shared" si="244"/>
        <v>26.2272</v>
      </c>
      <c r="Y3128" s="8">
        <v>0.5741103950686467</v>
      </c>
    </row>
    <row r="3129" spans="1:25" x14ac:dyDescent="0.35">
      <c r="A3129" t="s">
        <v>8788</v>
      </c>
      <c r="B3129" s="2">
        <v>45190</v>
      </c>
      <c r="C3129" t="s">
        <v>25</v>
      </c>
      <c r="D3129" t="s">
        <v>2349</v>
      </c>
      <c r="E3129" s="4" t="s">
        <v>55</v>
      </c>
      <c r="F3129" t="s">
        <v>56</v>
      </c>
      <c r="G3129" t="s">
        <v>55</v>
      </c>
      <c r="H3129" s="4" t="s">
        <v>29</v>
      </c>
      <c r="I3129" t="s">
        <v>29</v>
      </c>
      <c r="K3129" t="s">
        <v>57</v>
      </c>
      <c r="L3129" t="s">
        <v>2350</v>
      </c>
      <c r="M3129" t="s">
        <v>2351</v>
      </c>
      <c r="N3129" t="s">
        <v>142</v>
      </c>
      <c r="O3129" t="s">
        <v>1377</v>
      </c>
      <c r="P3129" s="6">
        <v>3.64</v>
      </c>
      <c r="Q3129" s="9">
        <v>0.84699999999999998</v>
      </c>
      <c r="R3129">
        <v>15</v>
      </c>
      <c r="S3129">
        <v>0.11</v>
      </c>
      <c r="T3129" s="6">
        <f t="shared" si="240"/>
        <v>3.2396000000000003</v>
      </c>
      <c r="U3129" s="6">
        <f t="shared" si="241"/>
        <v>54.6</v>
      </c>
      <c r="V3129" s="6">
        <f t="shared" si="242"/>
        <v>48.594000000000001</v>
      </c>
      <c r="W3129" s="6">
        <f t="shared" si="243"/>
        <v>12.705</v>
      </c>
      <c r="X3129" s="6">
        <f t="shared" si="244"/>
        <v>35.889000000000003</v>
      </c>
      <c r="Y3129" s="8">
        <v>0.73854796888504759</v>
      </c>
    </row>
    <row r="3130" spans="1:25" x14ac:dyDescent="0.35">
      <c r="A3130" t="s">
        <v>8789</v>
      </c>
      <c r="B3130" s="2">
        <v>45190</v>
      </c>
      <c r="C3130" t="s">
        <v>25</v>
      </c>
      <c r="D3130" t="s">
        <v>630</v>
      </c>
      <c r="E3130" s="4" t="s">
        <v>1797</v>
      </c>
      <c r="F3130" t="s">
        <v>1798</v>
      </c>
      <c r="G3130" t="s">
        <v>1797</v>
      </c>
      <c r="H3130" s="4" t="s">
        <v>29</v>
      </c>
      <c r="I3130" t="s">
        <v>29</v>
      </c>
      <c r="J3130" s="4" t="s">
        <v>148</v>
      </c>
      <c r="K3130" t="s">
        <v>123</v>
      </c>
      <c r="L3130" t="s">
        <v>633</v>
      </c>
      <c r="M3130" t="s">
        <v>634</v>
      </c>
      <c r="N3130" t="s">
        <v>134</v>
      </c>
      <c r="O3130" t="s">
        <v>166</v>
      </c>
      <c r="P3130" s="6">
        <v>4.59</v>
      </c>
      <c r="Q3130" s="9">
        <v>1.377</v>
      </c>
      <c r="R3130">
        <v>10</v>
      </c>
      <c r="S3130">
        <v>0.17</v>
      </c>
      <c r="T3130" s="6">
        <f t="shared" si="240"/>
        <v>3.8096999999999999</v>
      </c>
      <c r="U3130" s="6">
        <f t="shared" si="241"/>
        <v>45.9</v>
      </c>
      <c r="V3130" s="6">
        <f t="shared" si="242"/>
        <v>38.097000000000001</v>
      </c>
      <c r="W3130" s="6">
        <f t="shared" si="243"/>
        <v>13.77</v>
      </c>
      <c r="X3130" s="6">
        <f t="shared" si="244"/>
        <v>24.327000000000002</v>
      </c>
      <c r="Y3130" s="8">
        <v>0.63855421686746994</v>
      </c>
    </row>
    <row r="3131" spans="1:25" x14ac:dyDescent="0.35">
      <c r="A3131" t="s">
        <v>8790</v>
      </c>
      <c r="B3131" s="2">
        <v>45190</v>
      </c>
      <c r="C3131" t="s">
        <v>25</v>
      </c>
      <c r="D3131" t="s">
        <v>7292</v>
      </c>
      <c r="E3131" s="4" t="s">
        <v>182</v>
      </c>
      <c r="F3131" t="s">
        <v>183</v>
      </c>
      <c r="G3131" t="s">
        <v>182</v>
      </c>
      <c r="H3131" s="4" t="s">
        <v>29</v>
      </c>
      <c r="I3131" t="s">
        <v>29</v>
      </c>
      <c r="J3131" s="4" t="s">
        <v>114</v>
      </c>
      <c r="K3131" t="s">
        <v>30</v>
      </c>
      <c r="L3131" t="s">
        <v>7293</v>
      </c>
      <c r="M3131" t="s">
        <v>7294</v>
      </c>
      <c r="N3131" t="s">
        <v>248</v>
      </c>
      <c r="O3131" t="s">
        <v>2012</v>
      </c>
      <c r="P3131" s="6">
        <v>4.6399999999999997</v>
      </c>
      <c r="Q3131" s="9">
        <v>1.696</v>
      </c>
      <c r="R3131">
        <v>13</v>
      </c>
      <c r="S3131">
        <v>0.23</v>
      </c>
      <c r="T3131" s="6">
        <f t="shared" si="240"/>
        <v>3.5728</v>
      </c>
      <c r="U3131" s="6">
        <f t="shared" si="241"/>
        <v>60.319999999999993</v>
      </c>
      <c r="V3131" s="6">
        <f t="shared" si="242"/>
        <v>46.446399999999997</v>
      </c>
      <c r="W3131" s="6">
        <f t="shared" si="243"/>
        <v>22.047999999999998</v>
      </c>
      <c r="X3131" s="6">
        <f t="shared" si="244"/>
        <v>24.398399999999999</v>
      </c>
      <c r="Y3131" s="8">
        <v>0.52530228392297362</v>
      </c>
    </row>
    <row r="3132" spans="1:25" x14ac:dyDescent="0.35">
      <c r="A3132" t="s">
        <v>8791</v>
      </c>
      <c r="B3132" s="2">
        <v>45190</v>
      </c>
      <c r="C3132" t="s">
        <v>37</v>
      </c>
      <c r="D3132" t="s">
        <v>8792</v>
      </c>
      <c r="E3132" s="4" t="s">
        <v>985</v>
      </c>
      <c r="F3132" t="s">
        <v>986</v>
      </c>
      <c r="G3132" t="s">
        <v>985</v>
      </c>
      <c r="H3132" s="4" t="s">
        <v>29</v>
      </c>
      <c r="I3132" t="s">
        <v>29</v>
      </c>
      <c r="J3132" s="4" t="s">
        <v>57</v>
      </c>
      <c r="K3132" t="s">
        <v>57</v>
      </c>
      <c r="L3132" t="s">
        <v>8793</v>
      </c>
      <c r="M3132" t="s">
        <v>8794</v>
      </c>
      <c r="N3132" t="s">
        <v>402</v>
      </c>
      <c r="O3132" t="s">
        <v>841</v>
      </c>
      <c r="P3132" s="6">
        <v>25.14</v>
      </c>
      <c r="Q3132" s="9">
        <v>7.2969999999999997</v>
      </c>
      <c r="R3132">
        <v>20</v>
      </c>
      <c r="S3132">
        <v>0.18</v>
      </c>
      <c r="T3132" s="6">
        <f t="shared" si="240"/>
        <v>20.614800000000002</v>
      </c>
      <c r="U3132" s="6">
        <f t="shared" si="241"/>
        <v>502.8</v>
      </c>
      <c r="V3132" s="6">
        <f t="shared" si="242"/>
        <v>412.29600000000005</v>
      </c>
      <c r="W3132" s="6">
        <f t="shared" si="243"/>
        <v>145.94</v>
      </c>
      <c r="X3132" s="6">
        <f t="shared" si="244"/>
        <v>266.35600000000005</v>
      </c>
      <c r="Y3132" s="8">
        <v>0.64603100684944803</v>
      </c>
    </row>
    <row r="3133" spans="1:25" x14ac:dyDescent="0.35">
      <c r="A3133" t="s">
        <v>8795</v>
      </c>
      <c r="B3133" s="2">
        <v>45190</v>
      </c>
      <c r="C3133" t="s">
        <v>37</v>
      </c>
      <c r="D3133" t="s">
        <v>700</v>
      </c>
      <c r="E3133" s="4" t="s">
        <v>329</v>
      </c>
      <c r="F3133" t="s">
        <v>330</v>
      </c>
      <c r="G3133" t="s">
        <v>329</v>
      </c>
      <c r="H3133" s="4" t="s">
        <v>29</v>
      </c>
      <c r="I3133" t="s">
        <v>29</v>
      </c>
      <c r="J3133" s="4" t="s">
        <v>105</v>
      </c>
      <c r="K3133" t="s">
        <v>31</v>
      </c>
      <c r="L3133" t="s">
        <v>701</v>
      </c>
      <c r="M3133" t="s">
        <v>702</v>
      </c>
      <c r="N3133" t="s">
        <v>269</v>
      </c>
      <c r="O3133" t="s">
        <v>703</v>
      </c>
      <c r="P3133" s="6">
        <v>28.99</v>
      </c>
      <c r="Q3133" s="9">
        <v>8.4469999999999992</v>
      </c>
      <c r="R3133">
        <v>2</v>
      </c>
      <c r="S3133">
        <v>0.03</v>
      </c>
      <c r="T3133" s="6">
        <f t="shared" si="240"/>
        <v>28.120299999999997</v>
      </c>
      <c r="U3133" s="6">
        <f t="shared" si="241"/>
        <v>57.98</v>
      </c>
      <c r="V3133" s="6">
        <f t="shared" si="242"/>
        <v>56.240599999999993</v>
      </c>
      <c r="W3133" s="6">
        <f t="shared" si="243"/>
        <v>16.893999999999998</v>
      </c>
      <c r="X3133" s="6">
        <f t="shared" si="244"/>
        <v>39.346599999999995</v>
      </c>
      <c r="Y3133" s="8">
        <v>0.69961202405379741</v>
      </c>
    </row>
    <row r="3134" spans="1:25" x14ac:dyDescent="0.35">
      <c r="A3134" t="s">
        <v>8796</v>
      </c>
      <c r="B3134" s="2">
        <v>45190</v>
      </c>
      <c r="C3134" t="s">
        <v>37</v>
      </c>
      <c r="D3134" t="s">
        <v>5277</v>
      </c>
      <c r="E3134" s="4" t="s">
        <v>105</v>
      </c>
      <c r="F3134" t="s">
        <v>155</v>
      </c>
      <c r="G3134" t="s">
        <v>105</v>
      </c>
      <c r="H3134" s="4" t="s">
        <v>29</v>
      </c>
      <c r="I3134" t="s">
        <v>29</v>
      </c>
      <c r="K3134" t="s">
        <v>105</v>
      </c>
      <c r="L3134" t="s">
        <v>5278</v>
      </c>
      <c r="M3134" t="s">
        <v>5279</v>
      </c>
      <c r="N3134" t="s">
        <v>321</v>
      </c>
      <c r="O3134" t="s">
        <v>5280</v>
      </c>
      <c r="P3134" s="6">
        <v>38.99</v>
      </c>
      <c r="Q3134" s="9">
        <v>11.446999999999999</v>
      </c>
      <c r="R3134">
        <v>15</v>
      </c>
      <c r="S3134">
        <v>0.23</v>
      </c>
      <c r="T3134" s="6">
        <f t="shared" si="240"/>
        <v>30.022300000000001</v>
      </c>
      <c r="U3134" s="6">
        <f t="shared" si="241"/>
        <v>584.85</v>
      </c>
      <c r="V3134" s="6">
        <f t="shared" si="242"/>
        <v>450.33450000000005</v>
      </c>
      <c r="W3134" s="6">
        <f t="shared" si="243"/>
        <v>171.70499999999998</v>
      </c>
      <c r="X3134" s="6">
        <f t="shared" si="244"/>
        <v>278.62950000000006</v>
      </c>
      <c r="Y3134" s="8">
        <v>0.61871675387961622</v>
      </c>
    </row>
    <row r="3135" spans="1:25" x14ac:dyDescent="0.35">
      <c r="A3135" t="s">
        <v>8797</v>
      </c>
      <c r="B3135" s="2">
        <v>45190</v>
      </c>
      <c r="C3135" t="s">
        <v>37</v>
      </c>
      <c r="D3135" t="s">
        <v>4319</v>
      </c>
      <c r="E3135" s="4" t="s">
        <v>367</v>
      </c>
      <c r="F3135" t="s">
        <v>368</v>
      </c>
      <c r="G3135" t="s">
        <v>367</v>
      </c>
      <c r="H3135" s="4" t="s">
        <v>29</v>
      </c>
      <c r="I3135" t="s">
        <v>29</v>
      </c>
      <c r="K3135" t="s">
        <v>114</v>
      </c>
      <c r="L3135" t="s">
        <v>4320</v>
      </c>
      <c r="M3135" t="s">
        <v>4321</v>
      </c>
      <c r="N3135" t="s">
        <v>269</v>
      </c>
      <c r="O3135" t="s">
        <v>703</v>
      </c>
      <c r="P3135" s="6">
        <v>68.989999999999995</v>
      </c>
      <c r="Q3135" s="9">
        <v>20.446999999999999</v>
      </c>
      <c r="R3135">
        <v>17</v>
      </c>
      <c r="S3135">
        <v>0.38</v>
      </c>
      <c r="T3135" s="6">
        <f t="shared" si="240"/>
        <v>42.773799999999994</v>
      </c>
      <c r="U3135" s="6">
        <f t="shared" si="241"/>
        <v>1172.83</v>
      </c>
      <c r="V3135" s="6">
        <f t="shared" si="242"/>
        <v>727.15459999999985</v>
      </c>
      <c r="W3135" s="6">
        <f t="shared" si="243"/>
        <v>347.59899999999999</v>
      </c>
      <c r="X3135" s="6">
        <f t="shared" si="244"/>
        <v>379.55559999999986</v>
      </c>
      <c r="Y3135" s="8">
        <v>0.52197373158335236</v>
      </c>
    </row>
    <row r="3136" spans="1:25" x14ac:dyDescent="0.35">
      <c r="A3136" t="s">
        <v>8798</v>
      </c>
      <c r="B3136" s="2">
        <v>45191</v>
      </c>
      <c r="C3136" t="s">
        <v>25</v>
      </c>
      <c r="D3136" t="s">
        <v>207</v>
      </c>
      <c r="E3136" s="4" t="s">
        <v>130</v>
      </c>
      <c r="F3136" t="s">
        <v>131</v>
      </c>
      <c r="G3136" t="s">
        <v>130</v>
      </c>
      <c r="H3136" s="4" t="s">
        <v>29</v>
      </c>
      <c r="I3136" t="s">
        <v>29</v>
      </c>
      <c r="J3136" s="4" t="s">
        <v>123</v>
      </c>
      <c r="K3136" t="s">
        <v>114</v>
      </c>
      <c r="L3136" t="s">
        <v>208</v>
      </c>
      <c r="M3136" t="s">
        <v>209</v>
      </c>
      <c r="N3136" t="s">
        <v>210</v>
      </c>
      <c r="O3136" t="s">
        <v>211</v>
      </c>
      <c r="P3136" s="6">
        <v>1.64</v>
      </c>
      <c r="Q3136" s="9">
        <v>0.496</v>
      </c>
      <c r="R3136">
        <v>5</v>
      </c>
      <c r="S3136">
        <v>0.37</v>
      </c>
      <c r="T3136" s="6">
        <f t="shared" si="240"/>
        <v>1.0331999999999999</v>
      </c>
      <c r="U3136" s="6">
        <f t="shared" si="241"/>
        <v>8.1999999999999993</v>
      </c>
      <c r="V3136" s="6">
        <f t="shared" si="242"/>
        <v>5.1659999999999995</v>
      </c>
      <c r="W3136" s="6">
        <f t="shared" si="243"/>
        <v>2.48</v>
      </c>
      <c r="X3136" s="6">
        <f t="shared" si="244"/>
        <v>2.6859999999999995</v>
      </c>
      <c r="Y3136" s="8">
        <v>0.51993805652342229</v>
      </c>
    </row>
    <row r="3137" spans="1:25" x14ac:dyDescent="0.35">
      <c r="A3137" t="s">
        <v>8799</v>
      </c>
      <c r="B3137" s="2">
        <v>45191</v>
      </c>
      <c r="C3137" t="s">
        <v>37</v>
      </c>
      <c r="D3137" t="s">
        <v>8800</v>
      </c>
      <c r="E3137" s="4" t="s">
        <v>189</v>
      </c>
      <c r="F3137" t="s">
        <v>203</v>
      </c>
      <c r="G3137" t="s">
        <v>189</v>
      </c>
      <c r="H3137" s="4" t="s">
        <v>29</v>
      </c>
      <c r="I3137" t="s">
        <v>29</v>
      </c>
      <c r="J3137" s="4" t="s">
        <v>57</v>
      </c>
      <c r="K3137" t="s">
        <v>105</v>
      </c>
      <c r="L3137" t="s">
        <v>8801</v>
      </c>
      <c r="M3137" t="s">
        <v>8802</v>
      </c>
      <c r="N3137" t="s">
        <v>142</v>
      </c>
      <c r="O3137" t="s">
        <v>143</v>
      </c>
      <c r="P3137" s="6">
        <v>2.2400000000000002</v>
      </c>
      <c r="Q3137" s="9">
        <v>0.94599999999999995</v>
      </c>
      <c r="R3137">
        <v>6</v>
      </c>
      <c r="S3137">
        <v>0.04</v>
      </c>
      <c r="T3137" s="6">
        <f t="shared" si="240"/>
        <v>2.1504000000000003</v>
      </c>
      <c r="U3137" s="6">
        <f t="shared" si="241"/>
        <v>13.440000000000001</v>
      </c>
      <c r="V3137" s="6">
        <f t="shared" si="242"/>
        <v>12.902400000000002</v>
      </c>
      <c r="W3137" s="6">
        <f t="shared" si="243"/>
        <v>5.6760000000000002</v>
      </c>
      <c r="X3137" s="6">
        <f t="shared" si="244"/>
        <v>7.2264000000000017</v>
      </c>
      <c r="Y3137" s="8">
        <v>0.56008184523809534</v>
      </c>
    </row>
    <row r="3138" spans="1:25" x14ac:dyDescent="0.35">
      <c r="A3138" t="s">
        <v>8803</v>
      </c>
      <c r="B3138" s="2">
        <v>45191</v>
      </c>
      <c r="C3138" t="s">
        <v>25</v>
      </c>
      <c r="D3138" t="s">
        <v>7613</v>
      </c>
      <c r="E3138" s="4" t="s">
        <v>724</v>
      </c>
      <c r="F3138" t="s">
        <v>28</v>
      </c>
      <c r="G3138" t="s">
        <v>27</v>
      </c>
      <c r="H3138" s="4" t="s">
        <v>29</v>
      </c>
      <c r="I3138" t="s">
        <v>29</v>
      </c>
      <c r="J3138" s="4" t="s">
        <v>105</v>
      </c>
      <c r="K3138" t="s">
        <v>31</v>
      </c>
      <c r="L3138" t="s">
        <v>7614</v>
      </c>
      <c r="M3138" t="s">
        <v>7615</v>
      </c>
      <c r="N3138" t="s">
        <v>158</v>
      </c>
      <c r="O3138" t="s">
        <v>1193</v>
      </c>
      <c r="P3138" s="6">
        <v>2.29</v>
      </c>
      <c r="Q3138" s="9">
        <v>0.437</v>
      </c>
      <c r="R3138">
        <v>16</v>
      </c>
      <c r="S3138">
        <v>0.34</v>
      </c>
      <c r="T3138" s="6">
        <f t="shared" si="240"/>
        <v>1.5113999999999999</v>
      </c>
      <c r="U3138" s="6">
        <f t="shared" si="241"/>
        <v>36.64</v>
      </c>
      <c r="V3138" s="6">
        <f t="shared" si="242"/>
        <v>24.182399999999998</v>
      </c>
      <c r="W3138" s="6">
        <f t="shared" si="243"/>
        <v>6.992</v>
      </c>
      <c r="X3138" s="6">
        <f t="shared" si="244"/>
        <v>17.190399999999997</v>
      </c>
      <c r="Y3138" s="8">
        <v>0.71086409951038765</v>
      </c>
    </row>
    <row r="3139" spans="1:25" x14ac:dyDescent="0.35">
      <c r="A3139" t="s">
        <v>8804</v>
      </c>
      <c r="B3139" s="2">
        <v>45191</v>
      </c>
      <c r="C3139" t="s">
        <v>37</v>
      </c>
      <c r="D3139" t="s">
        <v>8805</v>
      </c>
      <c r="E3139" s="4" t="s">
        <v>97</v>
      </c>
      <c r="F3139" t="s">
        <v>96</v>
      </c>
      <c r="G3139" t="s">
        <v>97</v>
      </c>
      <c r="H3139" s="4" t="s">
        <v>29</v>
      </c>
      <c r="I3139" t="s">
        <v>29</v>
      </c>
      <c r="K3139" t="s">
        <v>98</v>
      </c>
      <c r="L3139" t="s">
        <v>2494</v>
      </c>
      <c r="M3139" t="s">
        <v>2495</v>
      </c>
      <c r="N3139" t="s">
        <v>2289</v>
      </c>
      <c r="O3139" t="s">
        <v>2448</v>
      </c>
      <c r="P3139" s="6">
        <v>2.54</v>
      </c>
      <c r="Q3139" s="9">
        <v>1.0660000000000001</v>
      </c>
      <c r="R3139">
        <v>13</v>
      </c>
      <c r="S3139">
        <v>0.06</v>
      </c>
      <c r="T3139" s="6">
        <f t="shared" ref="T3139:T3202" si="245">P3139*(1-S3139)</f>
        <v>2.3875999999999999</v>
      </c>
      <c r="U3139" s="6">
        <f t="shared" ref="U3139:U3202" si="246">P3139*R3139</f>
        <v>33.020000000000003</v>
      </c>
      <c r="V3139" s="6">
        <f t="shared" ref="V3139:V3202" si="247">T3139*R3139</f>
        <v>31.038799999999998</v>
      </c>
      <c r="W3139" s="6">
        <f t="shared" ref="W3139:W3202" si="248">Q3139*R3139</f>
        <v>13.858000000000001</v>
      </c>
      <c r="X3139" s="6">
        <f t="shared" ref="X3139:X3202" si="249">V3139-W3139</f>
        <v>17.180799999999998</v>
      </c>
      <c r="Y3139" s="8">
        <v>0.55352655386161831</v>
      </c>
    </row>
    <row r="3140" spans="1:25" x14ac:dyDescent="0.35">
      <c r="A3140" t="s">
        <v>8806</v>
      </c>
      <c r="B3140" s="2">
        <v>45191</v>
      </c>
      <c r="C3140" t="s">
        <v>25</v>
      </c>
      <c r="D3140" t="s">
        <v>8807</v>
      </c>
      <c r="E3140" s="4" t="s">
        <v>359</v>
      </c>
      <c r="F3140" t="s">
        <v>360</v>
      </c>
      <c r="G3140" t="s">
        <v>359</v>
      </c>
      <c r="H3140" s="4" t="s">
        <v>29</v>
      </c>
      <c r="I3140" t="s">
        <v>29</v>
      </c>
      <c r="J3140" s="4" t="s">
        <v>148</v>
      </c>
      <c r="K3140" t="s">
        <v>57</v>
      </c>
      <c r="L3140" t="s">
        <v>1522</v>
      </c>
      <c r="M3140" t="s">
        <v>1523</v>
      </c>
      <c r="N3140" t="s">
        <v>1524</v>
      </c>
      <c r="O3140" t="s">
        <v>1525</v>
      </c>
      <c r="P3140" s="6">
        <v>2.94</v>
      </c>
      <c r="Q3140" s="9">
        <v>1.016</v>
      </c>
      <c r="R3140">
        <v>5</v>
      </c>
      <c r="S3140">
        <v>0.37</v>
      </c>
      <c r="T3140" s="6">
        <f t="shared" si="245"/>
        <v>1.8522000000000001</v>
      </c>
      <c r="U3140" s="6">
        <f t="shared" si="246"/>
        <v>14.7</v>
      </c>
      <c r="V3140" s="6">
        <f t="shared" si="247"/>
        <v>9.261000000000001</v>
      </c>
      <c r="W3140" s="6">
        <f t="shared" si="248"/>
        <v>5.08</v>
      </c>
      <c r="X3140" s="6">
        <f t="shared" si="249"/>
        <v>4.1810000000000009</v>
      </c>
      <c r="Y3140" s="8">
        <v>0.45146312493251273</v>
      </c>
    </row>
    <row r="3141" spans="1:25" x14ac:dyDescent="0.35">
      <c r="A3141" t="s">
        <v>8808</v>
      </c>
      <c r="B3141" s="2">
        <v>45191</v>
      </c>
      <c r="C3141" t="s">
        <v>25</v>
      </c>
      <c r="D3141" t="s">
        <v>8809</v>
      </c>
      <c r="E3141" s="4" t="s">
        <v>230</v>
      </c>
      <c r="F3141" t="s">
        <v>231</v>
      </c>
      <c r="G3141" t="s">
        <v>230</v>
      </c>
      <c r="H3141" s="4" t="s">
        <v>29</v>
      </c>
      <c r="I3141" t="s">
        <v>29</v>
      </c>
      <c r="J3141" s="4" t="s">
        <v>66</v>
      </c>
      <c r="K3141" t="s">
        <v>114</v>
      </c>
      <c r="L3141" t="s">
        <v>5208</v>
      </c>
      <c r="M3141" t="s">
        <v>5209</v>
      </c>
      <c r="N3141" t="s">
        <v>2692</v>
      </c>
      <c r="O3141" t="s">
        <v>4173</v>
      </c>
      <c r="P3141" s="6">
        <v>3.14</v>
      </c>
      <c r="Q3141" s="9">
        <v>1.0960000000000001</v>
      </c>
      <c r="R3141">
        <v>3</v>
      </c>
      <c r="S3141">
        <v>0.2</v>
      </c>
      <c r="T3141" s="6">
        <f t="shared" si="245"/>
        <v>2.5120000000000005</v>
      </c>
      <c r="U3141" s="6">
        <f t="shared" si="246"/>
        <v>9.42</v>
      </c>
      <c r="V3141" s="6">
        <f t="shared" si="247"/>
        <v>7.5360000000000014</v>
      </c>
      <c r="W3141" s="6">
        <f t="shared" si="248"/>
        <v>3.2880000000000003</v>
      </c>
      <c r="X3141" s="6">
        <f t="shared" si="249"/>
        <v>4.2480000000000011</v>
      </c>
      <c r="Y3141" s="8">
        <v>0.56369426751592366</v>
      </c>
    </row>
    <row r="3142" spans="1:25" x14ac:dyDescent="0.35">
      <c r="A3142" t="s">
        <v>8810</v>
      </c>
      <c r="B3142" s="2">
        <v>45191</v>
      </c>
      <c r="C3142" t="s">
        <v>25</v>
      </c>
      <c r="D3142" t="s">
        <v>8811</v>
      </c>
      <c r="E3142" s="4" t="s">
        <v>105</v>
      </c>
      <c r="F3142" t="s">
        <v>169</v>
      </c>
      <c r="G3142" t="s">
        <v>105</v>
      </c>
      <c r="H3142" s="4" t="s">
        <v>29</v>
      </c>
      <c r="I3142" t="s">
        <v>29</v>
      </c>
      <c r="J3142" s="4" t="s">
        <v>223</v>
      </c>
      <c r="K3142" t="s">
        <v>105</v>
      </c>
      <c r="L3142" t="s">
        <v>7867</v>
      </c>
      <c r="M3142" t="s">
        <v>7868</v>
      </c>
      <c r="N3142" t="s">
        <v>158</v>
      </c>
      <c r="O3142" t="s">
        <v>376</v>
      </c>
      <c r="P3142" s="6">
        <v>3.34</v>
      </c>
      <c r="Q3142" s="9">
        <v>0.97699999999999998</v>
      </c>
      <c r="R3142">
        <v>14</v>
      </c>
      <c r="S3142">
        <v>0.08</v>
      </c>
      <c r="T3142" s="6">
        <f t="shared" si="245"/>
        <v>3.0728</v>
      </c>
      <c r="U3142" s="6">
        <f t="shared" si="246"/>
        <v>46.76</v>
      </c>
      <c r="V3142" s="6">
        <f t="shared" si="247"/>
        <v>43.019199999999998</v>
      </c>
      <c r="W3142" s="6">
        <f t="shared" si="248"/>
        <v>13.677999999999999</v>
      </c>
      <c r="X3142" s="6">
        <f t="shared" si="249"/>
        <v>29.341200000000001</v>
      </c>
      <c r="Y3142" s="8">
        <v>0.68204894558708673</v>
      </c>
    </row>
    <row r="3143" spans="1:25" x14ac:dyDescent="0.35">
      <c r="A3143" t="s">
        <v>8812</v>
      </c>
      <c r="B3143" s="2">
        <v>45191</v>
      </c>
      <c r="C3143" t="s">
        <v>37</v>
      </c>
      <c r="D3143" t="s">
        <v>2349</v>
      </c>
      <c r="E3143" s="4" t="s">
        <v>857</v>
      </c>
      <c r="F3143" t="s">
        <v>858</v>
      </c>
      <c r="G3143" t="s">
        <v>857</v>
      </c>
      <c r="H3143" s="4" t="s">
        <v>29</v>
      </c>
      <c r="I3143" t="s">
        <v>29</v>
      </c>
      <c r="J3143" s="4" t="s">
        <v>114</v>
      </c>
      <c r="K3143" t="s">
        <v>123</v>
      </c>
      <c r="L3143" t="s">
        <v>2350</v>
      </c>
      <c r="M3143" t="s">
        <v>2351</v>
      </c>
      <c r="N3143" t="s">
        <v>142</v>
      </c>
      <c r="O3143" t="s">
        <v>1377</v>
      </c>
      <c r="P3143" s="6">
        <v>3.64</v>
      </c>
      <c r="Q3143" s="9">
        <v>0.84699999999999998</v>
      </c>
      <c r="R3143">
        <v>17</v>
      </c>
      <c r="S3143">
        <v>0.12</v>
      </c>
      <c r="T3143" s="6">
        <f t="shared" si="245"/>
        <v>3.2032000000000003</v>
      </c>
      <c r="U3143" s="6">
        <f t="shared" si="246"/>
        <v>61.88</v>
      </c>
      <c r="V3143" s="6">
        <f t="shared" si="247"/>
        <v>54.454400000000007</v>
      </c>
      <c r="W3143" s="6">
        <f t="shared" si="248"/>
        <v>14.398999999999999</v>
      </c>
      <c r="X3143" s="6">
        <f t="shared" si="249"/>
        <v>40.055400000000006</v>
      </c>
      <c r="Y3143" s="8">
        <v>0.73557692307692313</v>
      </c>
    </row>
    <row r="3144" spans="1:25" x14ac:dyDescent="0.35">
      <c r="A3144" t="s">
        <v>8813</v>
      </c>
      <c r="B3144" s="2">
        <v>45191</v>
      </c>
      <c r="C3144" t="s">
        <v>25</v>
      </c>
      <c r="D3144" t="s">
        <v>931</v>
      </c>
      <c r="E3144" s="4" t="s">
        <v>105</v>
      </c>
      <c r="F3144" t="s">
        <v>169</v>
      </c>
      <c r="G3144" t="s">
        <v>105</v>
      </c>
      <c r="H3144" s="4" t="s">
        <v>29</v>
      </c>
      <c r="I3144" t="s">
        <v>29</v>
      </c>
      <c r="J3144" s="4" t="s">
        <v>114</v>
      </c>
      <c r="K3144" t="s">
        <v>105</v>
      </c>
      <c r="L3144" t="s">
        <v>932</v>
      </c>
      <c r="M3144" t="s">
        <v>933</v>
      </c>
      <c r="N3144" t="s">
        <v>534</v>
      </c>
      <c r="O3144" t="s">
        <v>934</v>
      </c>
      <c r="P3144" s="6">
        <v>4.1399999999999997</v>
      </c>
      <c r="Q3144" s="9">
        <v>0.997</v>
      </c>
      <c r="R3144">
        <v>1</v>
      </c>
      <c r="S3144">
        <v>0.11</v>
      </c>
      <c r="T3144" s="6">
        <f t="shared" si="245"/>
        <v>3.6845999999999997</v>
      </c>
      <c r="U3144" s="6">
        <f t="shared" si="246"/>
        <v>4.1399999999999997</v>
      </c>
      <c r="V3144" s="6">
        <f t="shared" si="247"/>
        <v>3.6845999999999997</v>
      </c>
      <c r="W3144" s="6">
        <f t="shared" si="248"/>
        <v>0.997</v>
      </c>
      <c r="X3144" s="6">
        <f t="shared" si="249"/>
        <v>2.6875999999999998</v>
      </c>
      <c r="Y3144" s="8">
        <v>0.7294143190576996</v>
      </c>
    </row>
    <row r="3145" spans="1:25" x14ac:dyDescent="0.35">
      <c r="A3145" t="s">
        <v>8814</v>
      </c>
      <c r="B3145" s="2">
        <v>45191</v>
      </c>
      <c r="C3145" t="s">
        <v>25</v>
      </c>
      <c r="D3145" t="s">
        <v>803</v>
      </c>
      <c r="E3145" s="4" t="s">
        <v>306</v>
      </c>
      <c r="F3145" t="s">
        <v>307</v>
      </c>
      <c r="G3145" t="s">
        <v>306</v>
      </c>
      <c r="H3145" s="4" t="s">
        <v>29</v>
      </c>
      <c r="I3145" t="s">
        <v>29</v>
      </c>
      <c r="K3145" t="s">
        <v>114</v>
      </c>
      <c r="L3145" t="s">
        <v>804</v>
      </c>
      <c r="M3145" t="s">
        <v>805</v>
      </c>
      <c r="N3145" t="s">
        <v>248</v>
      </c>
      <c r="O3145" t="s">
        <v>806</v>
      </c>
      <c r="P3145" s="6">
        <v>6.99</v>
      </c>
      <c r="Q3145" s="9">
        <v>2.097</v>
      </c>
      <c r="R3145">
        <v>4</v>
      </c>
      <c r="S3145">
        <v>0.21</v>
      </c>
      <c r="T3145" s="6">
        <f t="shared" si="245"/>
        <v>5.5221</v>
      </c>
      <c r="U3145" s="6">
        <f t="shared" si="246"/>
        <v>27.96</v>
      </c>
      <c r="V3145" s="6">
        <f t="shared" si="247"/>
        <v>22.0884</v>
      </c>
      <c r="W3145" s="6">
        <f t="shared" si="248"/>
        <v>8.3879999999999999</v>
      </c>
      <c r="X3145" s="6">
        <f t="shared" si="249"/>
        <v>13.7004</v>
      </c>
      <c r="Y3145" s="8">
        <v>0.620253164556962</v>
      </c>
    </row>
    <row r="3146" spans="1:25" x14ac:dyDescent="0.35">
      <c r="A3146" t="s">
        <v>8815</v>
      </c>
      <c r="B3146" s="2">
        <v>45191</v>
      </c>
      <c r="C3146" t="s">
        <v>37</v>
      </c>
      <c r="D3146" t="s">
        <v>6011</v>
      </c>
      <c r="E3146" s="4" t="s">
        <v>470</v>
      </c>
      <c r="F3146" t="s">
        <v>471</v>
      </c>
      <c r="G3146" t="s">
        <v>470</v>
      </c>
      <c r="H3146" s="4" t="s">
        <v>75</v>
      </c>
      <c r="I3146" t="s">
        <v>75</v>
      </c>
      <c r="K3146" t="s">
        <v>75</v>
      </c>
      <c r="L3146" t="s">
        <v>6012</v>
      </c>
      <c r="M3146" t="s">
        <v>6013</v>
      </c>
      <c r="N3146" t="s">
        <v>321</v>
      </c>
      <c r="O3146" t="s">
        <v>484</v>
      </c>
      <c r="P3146" s="6">
        <v>8.14</v>
      </c>
      <c r="Q3146" s="9">
        <v>2.1970000000000001</v>
      </c>
      <c r="R3146">
        <v>17</v>
      </c>
      <c r="S3146">
        <v>0.18</v>
      </c>
      <c r="T3146" s="6">
        <f t="shared" si="245"/>
        <v>6.6748000000000012</v>
      </c>
      <c r="U3146" s="6">
        <f t="shared" si="246"/>
        <v>138.38</v>
      </c>
      <c r="V3146" s="6">
        <f t="shared" si="247"/>
        <v>113.47160000000002</v>
      </c>
      <c r="W3146" s="6">
        <f t="shared" si="248"/>
        <v>37.349000000000004</v>
      </c>
      <c r="X3146" s="6">
        <f t="shared" si="249"/>
        <v>76.12260000000002</v>
      </c>
      <c r="Y3146" s="8">
        <v>0.67085156109546362</v>
      </c>
    </row>
    <row r="3147" spans="1:25" x14ac:dyDescent="0.35">
      <c r="A3147" t="s">
        <v>8816</v>
      </c>
      <c r="B3147" s="2">
        <v>45191</v>
      </c>
      <c r="C3147" t="s">
        <v>25</v>
      </c>
      <c r="D3147" t="s">
        <v>8475</v>
      </c>
      <c r="E3147" s="4" t="s">
        <v>508</v>
      </c>
      <c r="F3147" t="s">
        <v>509</v>
      </c>
      <c r="G3147" t="s">
        <v>508</v>
      </c>
      <c r="H3147" s="4" t="s">
        <v>29</v>
      </c>
      <c r="I3147" t="s">
        <v>29</v>
      </c>
      <c r="J3147" s="4" t="s">
        <v>31</v>
      </c>
      <c r="K3147" t="s">
        <v>114</v>
      </c>
      <c r="L3147" t="s">
        <v>8476</v>
      </c>
      <c r="M3147" t="s">
        <v>8477</v>
      </c>
      <c r="N3147" t="s">
        <v>69</v>
      </c>
      <c r="O3147" t="s">
        <v>70</v>
      </c>
      <c r="P3147" s="6">
        <v>12.14</v>
      </c>
      <c r="Q3147" s="9">
        <v>4.6959999999999997</v>
      </c>
      <c r="R3147">
        <v>20</v>
      </c>
      <c r="S3147">
        <v>0.08</v>
      </c>
      <c r="T3147" s="6">
        <f t="shared" si="245"/>
        <v>11.168800000000001</v>
      </c>
      <c r="U3147" s="6">
        <f t="shared" si="246"/>
        <v>242.8</v>
      </c>
      <c r="V3147" s="6">
        <f t="shared" si="247"/>
        <v>223.37600000000003</v>
      </c>
      <c r="W3147" s="6">
        <f t="shared" si="248"/>
        <v>93.919999999999987</v>
      </c>
      <c r="X3147" s="6">
        <f t="shared" si="249"/>
        <v>129.45600000000005</v>
      </c>
      <c r="Y3147" s="8">
        <v>0.57954301267817498</v>
      </c>
    </row>
    <row r="3148" spans="1:25" x14ac:dyDescent="0.35">
      <c r="A3148" t="s">
        <v>8817</v>
      </c>
      <c r="B3148" s="2">
        <v>45191</v>
      </c>
      <c r="C3148" t="s">
        <v>37</v>
      </c>
      <c r="D3148" t="s">
        <v>8818</v>
      </c>
      <c r="E3148" s="4" t="s">
        <v>857</v>
      </c>
      <c r="F3148" t="s">
        <v>858</v>
      </c>
      <c r="G3148" t="s">
        <v>857</v>
      </c>
      <c r="H3148" s="4" t="s">
        <v>29</v>
      </c>
      <c r="I3148" t="s">
        <v>29</v>
      </c>
      <c r="J3148" s="4" t="s">
        <v>123</v>
      </c>
      <c r="K3148" t="s">
        <v>123</v>
      </c>
      <c r="L3148" t="s">
        <v>67</v>
      </c>
      <c r="M3148" t="s">
        <v>68</v>
      </c>
      <c r="N3148" t="s">
        <v>69</v>
      </c>
      <c r="O3148" t="s">
        <v>70</v>
      </c>
      <c r="P3148" s="6">
        <v>14.24</v>
      </c>
      <c r="Q3148" s="9">
        <v>5.7460000000000004</v>
      </c>
      <c r="R3148">
        <v>15</v>
      </c>
      <c r="S3148">
        <v>0.05</v>
      </c>
      <c r="T3148" s="6">
        <f t="shared" si="245"/>
        <v>13.527999999999999</v>
      </c>
      <c r="U3148" s="6">
        <f t="shared" si="246"/>
        <v>213.6</v>
      </c>
      <c r="V3148" s="6">
        <f t="shared" si="247"/>
        <v>202.92</v>
      </c>
      <c r="W3148" s="6">
        <f t="shared" si="248"/>
        <v>86.190000000000012</v>
      </c>
      <c r="X3148" s="6">
        <f t="shared" si="249"/>
        <v>116.72999999999998</v>
      </c>
      <c r="Y3148" s="8">
        <v>0.57525133057362499</v>
      </c>
    </row>
    <row r="3149" spans="1:25" x14ac:dyDescent="0.35">
      <c r="A3149" t="s">
        <v>8819</v>
      </c>
      <c r="B3149" s="2">
        <v>45191</v>
      </c>
      <c r="C3149" t="s">
        <v>37</v>
      </c>
      <c r="D3149" t="s">
        <v>2856</v>
      </c>
      <c r="E3149" s="4" t="s">
        <v>287</v>
      </c>
      <c r="F3149" t="s">
        <v>288</v>
      </c>
      <c r="G3149" t="s">
        <v>287</v>
      </c>
      <c r="H3149" s="4" t="s">
        <v>29</v>
      </c>
      <c r="I3149" t="s">
        <v>29</v>
      </c>
      <c r="J3149" s="4" t="s">
        <v>123</v>
      </c>
      <c r="K3149" t="s">
        <v>30</v>
      </c>
      <c r="L3149" t="s">
        <v>2857</v>
      </c>
      <c r="M3149" t="s">
        <v>2858</v>
      </c>
      <c r="N3149" t="s">
        <v>78</v>
      </c>
      <c r="O3149" t="s">
        <v>2859</v>
      </c>
      <c r="P3149" s="6">
        <v>21.99</v>
      </c>
      <c r="Q3149" s="9">
        <v>6.3470000000000004</v>
      </c>
      <c r="R3149">
        <v>5</v>
      </c>
      <c r="S3149">
        <v>0.17</v>
      </c>
      <c r="T3149" s="6">
        <f t="shared" si="245"/>
        <v>18.2517</v>
      </c>
      <c r="U3149" s="6">
        <f t="shared" si="246"/>
        <v>109.94999999999999</v>
      </c>
      <c r="V3149" s="6">
        <f t="shared" si="247"/>
        <v>91.258499999999998</v>
      </c>
      <c r="W3149" s="6">
        <f t="shared" si="248"/>
        <v>31.735000000000003</v>
      </c>
      <c r="X3149" s="6">
        <f t="shared" si="249"/>
        <v>59.523499999999999</v>
      </c>
      <c r="Y3149" s="8">
        <v>0.65225157108652887</v>
      </c>
    </row>
    <row r="3150" spans="1:25" x14ac:dyDescent="0.35">
      <c r="A3150" t="s">
        <v>8820</v>
      </c>
      <c r="B3150" s="2">
        <v>45191</v>
      </c>
      <c r="C3150" t="s">
        <v>37</v>
      </c>
      <c r="D3150" t="s">
        <v>8821</v>
      </c>
      <c r="E3150" s="4" t="s">
        <v>138</v>
      </c>
      <c r="F3150" t="s">
        <v>139</v>
      </c>
      <c r="G3150" t="s">
        <v>138</v>
      </c>
      <c r="H3150" s="4" t="s">
        <v>29</v>
      </c>
      <c r="I3150" t="s">
        <v>29</v>
      </c>
      <c r="J3150" s="4" t="s">
        <v>31</v>
      </c>
      <c r="K3150" t="s">
        <v>30</v>
      </c>
      <c r="L3150" t="s">
        <v>8822</v>
      </c>
      <c r="M3150" t="s">
        <v>8823</v>
      </c>
      <c r="N3150" t="s">
        <v>69</v>
      </c>
      <c r="O3150" t="s">
        <v>186</v>
      </c>
      <c r="P3150" s="6">
        <v>24</v>
      </c>
      <c r="Q3150" s="9">
        <v>6.95</v>
      </c>
      <c r="R3150">
        <v>9</v>
      </c>
      <c r="S3150">
        <v>0.37</v>
      </c>
      <c r="T3150" s="6">
        <f t="shared" si="245"/>
        <v>15.120000000000001</v>
      </c>
      <c r="U3150" s="6">
        <f t="shared" si="246"/>
        <v>216</v>
      </c>
      <c r="V3150" s="6">
        <f t="shared" si="247"/>
        <v>136.08000000000001</v>
      </c>
      <c r="W3150" s="6">
        <f t="shared" si="248"/>
        <v>62.550000000000004</v>
      </c>
      <c r="X3150" s="6">
        <f t="shared" si="249"/>
        <v>73.53</v>
      </c>
      <c r="Y3150" s="8">
        <v>0.54034391534391535</v>
      </c>
    </row>
    <row r="3151" spans="1:25" x14ac:dyDescent="0.35">
      <c r="A3151" t="s">
        <v>8824</v>
      </c>
      <c r="B3151" s="2">
        <v>45191</v>
      </c>
      <c r="C3151" t="s">
        <v>25</v>
      </c>
      <c r="D3151" t="s">
        <v>8825</v>
      </c>
      <c r="E3151" s="4" t="s">
        <v>809</v>
      </c>
      <c r="F3151" t="s">
        <v>810</v>
      </c>
      <c r="G3151" t="s">
        <v>809</v>
      </c>
      <c r="H3151" s="4" t="s">
        <v>29</v>
      </c>
      <c r="I3151" t="s">
        <v>29</v>
      </c>
      <c r="J3151" s="4" t="s">
        <v>223</v>
      </c>
      <c r="K3151" t="s">
        <v>30</v>
      </c>
      <c r="L3151" t="s">
        <v>8826</v>
      </c>
      <c r="M3151" t="s">
        <v>8827</v>
      </c>
      <c r="N3151" t="s">
        <v>393</v>
      </c>
      <c r="O3151" t="s">
        <v>1431</v>
      </c>
      <c r="P3151" s="6">
        <v>24.14</v>
      </c>
      <c r="Q3151" s="9">
        <v>6.9969999999999999</v>
      </c>
      <c r="R3151">
        <v>15</v>
      </c>
      <c r="S3151">
        <v>0.03</v>
      </c>
      <c r="T3151" s="6">
        <f t="shared" si="245"/>
        <v>23.415800000000001</v>
      </c>
      <c r="U3151" s="6">
        <f t="shared" si="246"/>
        <v>362.1</v>
      </c>
      <c r="V3151" s="6">
        <f t="shared" si="247"/>
        <v>351.23700000000002</v>
      </c>
      <c r="W3151" s="6">
        <f t="shared" si="248"/>
        <v>104.955</v>
      </c>
      <c r="X3151" s="6">
        <f t="shared" si="249"/>
        <v>246.28200000000004</v>
      </c>
      <c r="Y3151" s="8">
        <v>0.701184670179964</v>
      </c>
    </row>
    <row r="3152" spans="1:25" x14ac:dyDescent="0.35">
      <c r="A3152" t="s">
        <v>8828</v>
      </c>
      <c r="B3152" s="2">
        <v>45191</v>
      </c>
      <c r="C3152" t="s">
        <v>25</v>
      </c>
      <c r="D3152" t="s">
        <v>491</v>
      </c>
      <c r="E3152" s="4" t="s">
        <v>214</v>
      </c>
      <c r="F3152" t="s">
        <v>215</v>
      </c>
      <c r="G3152" t="s">
        <v>214</v>
      </c>
      <c r="H3152" s="4" t="s">
        <v>75</v>
      </c>
      <c r="I3152" t="s">
        <v>75</v>
      </c>
      <c r="K3152" t="s">
        <v>75</v>
      </c>
      <c r="L3152" t="s">
        <v>494</v>
      </c>
      <c r="M3152" t="s">
        <v>495</v>
      </c>
      <c r="N3152" t="s">
        <v>69</v>
      </c>
      <c r="O3152" t="s">
        <v>186</v>
      </c>
      <c r="P3152" s="6">
        <v>33.99</v>
      </c>
      <c r="Q3152" s="9">
        <v>9.9469999999999992</v>
      </c>
      <c r="R3152">
        <v>17</v>
      </c>
      <c r="S3152">
        <v>0.24</v>
      </c>
      <c r="T3152" s="6">
        <f t="shared" si="245"/>
        <v>25.832400000000003</v>
      </c>
      <c r="U3152" s="6">
        <f t="shared" si="246"/>
        <v>577.83000000000004</v>
      </c>
      <c r="V3152" s="6">
        <f t="shared" si="247"/>
        <v>439.15080000000006</v>
      </c>
      <c r="W3152" s="6">
        <f t="shared" si="248"/>
        <v>169.09899999999999</v>
      </c>
      <c r="X3152" s="6">
        <f t="shared" si="249"/>
        <v>270.05180000000007</v>
      </c>
      <c r="Y3152" s="8">
        <v>0.61494092689800417</v>
      </c>
    </row>
    <row r="3153" spans="1:25" x14ac:dyDescent="0.35">
      <c r="A3153" t="s">
        <v>8829</v>
      </c>
      <c r="B3153" s="2">
        <v>45191</v>
      </c>
      <c r="C3153" t="s">
        <v>25</v>
      </c>
      <c r="D3153" t="s">
        <v>5548</v>
      </c>
      <c r="E3153" s="4" t="s">
        <v>492</v>
      </c>
      <c r="F3153" t="s">
        <v>493</v>
      </c>
      <c r="G3153" t="s">
        <v>492</v>
      </c>
      <c r="H3153" s="4" t="s">
        <v>29</v>
      </c>
      <c r="I3153" t="s">
        <v>29</v>
      </c>
      <c r="J3153" s="4" t="s">
        <v>223</v>
      </c>
      <c r="K3153" t="s">
        <v>66</v>
      </c>
      <c r="L3153" t="s">
        <v>5549</v>
      </c>
      <c r="M3153" t="s">
        <v>5550</v>
      </c>
      <c r="N3153" t="s">
        <v>78</v>
      </c>
      <c r="O3153" t="s">
        <v>92</v>
      </c>
      <c r="P3153" s="6">
        <v>39</v>
      </c>
      <c r="Q3153" s="9">
        <v>11.7</v>
      </c>
      <c r="R3153">
        <v>5</v>
      </c>
      <c r="S3153">
        <v>0</v>
      </c>
      <c r="T3153" s="6">
        <f t="shared" si="245"/>
        <v>39</v>
      </c>
      <c r="U3153" s="6">
        <f t="shared" si="246"/>
        <v>195</v>
      </c>
      <c r="V3153" s="6">
        <f t="shared" si="247"/>
        <v>195</v>
      </c>
      <c r="W3153" s="6">
        <f t="shared" si="248"/>
        <v>58.5</v>
      </c>
      <c r="X3153" s="6">
        <f t="shared" si="249"/>
        <v>136.5</v>
      </c>
      <c r="Y3153" s="8">
        <v>0.7</v>
      </c>
    </row>
    <row r="3154" spans="1:25" x14ac:dyDescent="0.35">
      <c r="A3154" t="s">
        <v>8830</v>
      </c>
      <c r="B3154" s="2">
        <v>45191</v>
      </c>
      <c r="C3154" t="s">
        <v>25</v>
      </c>
      <c r="D3154" t="s">
        <v>8831</v>
      </c>
      <c r="E3154" s="4" t="s">
        <v>189</v>
      </c>
      <c r="F3154" t="s">
        <v>190</v>
      </c>
      <c r="G3154" t="s">
        <v>189</v>
      </c>
      <c r="H3154" s="4" t="s">
        <v>29</v>
      </c>
      <c r="I3154" t="s">
        <v>29</v>
      </c>
      <c r="J3154" s="4" t="s">
        <v>148</v>
      </c>
      <c r="K3154" t="s">
        <v>123</v>
      </c>
      <c r="L3154" t="s">
        <v>8832</v>
      </c>
      <c r="M3154" t="s">
        <v>8833</v>
      </c>
      <c r="N3154" t="s">
        <v>269</v>
      </c>
      <c r="O3154" t="s">
        <v>270</v>
      </c>
      <c r="P3154" s="6">
        <v>68.989999999999995</v>
      </c>
      <c r="Q3154" s="9">
        <v>20.446999999999999</v>
      </c>
      <c r="R3154">
        <v>10</v>
      </c>
      <c r="S3154">
        <v>0.13</v>
      </c>
      <c r="T3154" s="6">
        <f t="shared" si="245"/>
        <v>60.021299999999997</v>
      </c>
      <c r="U3154" s="6">
        <f t="shared" si="246"/>
        <v>689.9</v>
      </c>
      <c r="V3154" s="6">
        <f t="shared" si="247"/>
        <v>600.21299999999997</v>
      </c>
      <c r="W3154" s="6">
        <f t="shared" si="248"/>
        <v>204.47</v>
      </c>
      <c r="X3154" s="6">
        <f t="shared" si="249"/>
        <v>395.74299999999994</v>
      </c>
      <c r="Y3154" s="8">
        <v>0.65933760181802126</v>
      </c>
    </row>
    <row r="3155" spans="1:25" x14ac:dyDescent="0.35">
      <c r="A3155" t="s">
        <v>8834</v>
      </c>
      <c r="B3155" s="2">
        <v>45191</v>
      </c>
      <c r="C3155" t="s">
        <v>25</v>
      </c>
      <c r="D3155" t="s">
        <v>8021</v>
      </c>
      <c r="E3155" s="4" t="s">
        <v>214</v>
      </c>
      <c r="F3155" t="s">
        <v>215</v>
      </c>
      <c r="G3155" t="s">
        <v>214</v>
      </c>
      <c r="H3155" s="4" t="s">
        <v>75</v>
      </c>
      <c r="I3155" t="s">
        <v>75</v>
      </c>
      <c r="K3155" t="s">
        <v>75</v>
      </c>
      <c r="L3155" t="s">
        <v>8022</v>
      </c>
      <c r="M3155" t="s">
        <v>8023</v>
      </c>
      <c r="N3155" t="s">
        <v>78</v>
      </c>
      <c r="O3155" t="s">
        <v>92</v>
      </c>
      <c r="P3155" s="6">
        <v>78.989999999999995</v>
      </c>
      <c r="Q3155" s="9">
        <v>23.446999999999999</v>
      </c>
      <c r="R3155">
        <v>16</v>
      </c>
      <c r="S3155">
        <v>0.31</v>
      </c>
      <c r="T3155" s="6">
        <f t="shared" si="245"/>
        <v>54.503099999999989</v>
      </c>
      <c r="U3155" s="6">
        <f t="shared" si="246"/>
        <v>1263.8399999999999</v>
      </c>
      <c r="V3155" s="6">
        <f t="shared" si="247"/>
        <v>872.04959999999983</v>
      </c>
      <c r="W3155" s="6">
        <f t="shared" si="248"/>
        <v>375.15199999999999</v>
      </c>
      <c r="X3155" s="6">
        <f t="shared" si="249"/>
        <v>496.89759999999984</v>
      </c>
      <c r="Y3155" s="8">
        <v>0.56980428636169311</v>
      </c>
    </row>
    <row r="3156" spans="1:25" x14ac:dyDescent="0.35">
      <c r="A3156" t="s">
        <v>8835</v>
      </c>
      <c r="B3156" s="2">
        <v>45192</v>
      </c>
      <c r="C3156" t="s">
        <v>37</v>
      </c>
      <c r="D3156" t="s">
        <v>7855</v>
      </c>
      <c r="E3156" s="4" t="s">
        <v>146</v>
      </c>
      <c r="F3156" t="s">
        <v>1032</v>
      </c>
      <c r="G3156" t="s">
        <v>146</v>
      </c>
      <c r="H3156" s="4" t="s">
        <v>29</v>
      </c>
      <c r="I3156" t="s">
        <v>29</v>
      </c>
      <c r="J3156" s="4" t="s">
        <v>66</v>
      </c>
      <c r="K3156" t="s">
        <v>114</v>
      </c>
      <c r="L3156" t="s">
        <v>7856</v>
      </c>
      <c r="M3156" t="s">
        <v>7857</v>
      </c>
      <c r="N3156" t="s">
        <v>151</v>
      </c>
      <c r="O3156" t="s">
        <v>4052</v>
      </c>
      <c r="P3156" s="6">
        <v>0.99</v>
      </c>
      <c r="Q3156" s="9">
        <v>4.7E-2</v>
      </c>
      <c r="R3156">
        <v>18</v>
      </c>
      <c r="S3156">
        <v>0.02</v>
      </c>
      <c r="T3156" s="6">
        <f t="shared" si="245"/>
        <v>0.97019999999999995</v>
      </c>
      <c r="U3156" s="6">
        <f t="shared" si="246"/>
        <v>17.82</v>
      </c>
      <c r="V3156" s="6">
        <f t="shared" si="247"/>
        <v>17.4636</v>
      </c>
      <c r="W3156" s="6">
        <f t="shared" si="248"/>
        <v>0.84599999999999997</v>
      </c>
      <c r="X3156" s="6">
        <f t="shared" si="249"/>
        <v>16.617599999999999</v>
      </c>
      <c r="Y3156" s="8">
        <v>0.95155638012780874</v>
      </c>
    </row>
    <row r="3157" spans="1:25" x14ac:dyDescent="0.35">
      <c r="A3157" t="s">
        <v>8836</v>
      </c>
      <c r="B3157" s="2">
        <v>45192</v>
      </c>
      <c r="C3157" t="s">
        <v>25</v>
      </c>
      <c r="D3157" t="s">
        <v>2645</v>
      </c>
      <c r="E3157" s="4" t="s">
        <v>73</v>
      </c>
      <c r="F3157" t="s">
        <v>343</v>
      </c>
      <c r="G3157" t="s">
        <v>73</v>
      </c>
      <c r="H3157" s="4" t="s">
        <v>29</v>
      </c>
      <c r="I3157" t="s">
        <v>29</v>
      </c>
      <c r="J3157" s="4" t="s">
        <v>66</v>
      </c>
      <c r="K3157" t="s">
        <v>57</v>
      </c>
      <c r="L3157" t="s">
        <v>2646</v>
      </c>
      <c r="M3157" t="s">
        <v>2647</v>
      </c>
      <c r="N3157" t="s">
        <v>51</v>
      </c>
      <c r="O3157" t="s">
        <v>920</v>
      </c>
      <c r="P3157" s="6">
        <v>1.49</v>
      </c>
      <c r="Q3157" s="9">
        <v>0.19700000000000001</v>
      </c>
      <c r="R3157">
        <v>18</v>
      </c>
      <c r="S3157">
        <v>0.16</v>
      </c>
      <c r="T3157" s="6">
        <f t="shared" si="245"/>
        <v>1.2516</v>
      </c>
      <c r="U3157" s="6">
        <f t="shared" si="246"/>
        <v>26.82</v>
      </c>
      <c r="V3157" s="6">
        <f t="shared" si="247"/>
        <v>22.5288</v>
      </c>
      <c r="W3157" s="6">
        <f t="shared" si="248"/>
        <v>3.5460000000000003</v>
      </c>
      <c r="X3157" s="6">
        <f t="shared" si="249"/>
        <v>18.982800000000001</v>
      </c>
      <c r="Y3157" s="8">
        <v>0.84260147011824871</v>
      </c>
    </row>
    <row r="3158" spans="1:25" x14ac:dyDescent="0.35">
      <c r="A3158" t="s">
        <v>8837</v>
      </c>
      <c r="B3158" s="2">
        <v>45192</v>
      </c>
      <c r="C3158" t="s">
        <v>25</v>
      </c>
      <c r="D3158" t="s">
        <v>2280</v>
      </c>
      <c r="E3158" s="4" t="s">
        <v>1056</v>
      </c>
      <c r="F3158" t="s">
        <v>1057</v>
      </c>
      <c r="G3158" t="s">
        <v>1056</v>
      </c>
      <c r="H3158" s="4" t="s">
        <v>29</v>
      </c>
      <c r="I3158" t="s">
        <v>29</v>
      </c>
      <c r="J3158" s="4" t="s">
        <v>223</v>
      </c>
      <c r="K3158" t="s">
        <v>57</v>
      </c>
      <c r="L3158" t="s">
        <v>2281</v>
      </c>
      <c r="M3158" t="s">
        <v>2282</v>
      </c>
      <c r="N3158" t="s">
        <v>2283</v>
      </c>
      <c r="O3158" t="s">
        <v>2284</v>
      </c>
      <c r="P3158" s="6">
        <v>1.94</v>
      </c>
      <c r="Q3158" s="9">
        <v>0.33700000000000002</v>
      </c>
      <c r="R3158">
        <v>4</v>
      </c>
      <c r="S3158">
        <v>0.3</v>
      </c>
      <c r="T3158" s="6">
        <f t="shared" si="245"/>
        <v>1.3579999999999999</v>
      </c>
      <c r="U3158" s="6">
        <f t="shared" si="246"/>
        <v>7.76</v>
      </c>
      <c r="V3158" s="6">
        <f t="shared" si="247"/>
        <v>5.4319999999999995</v>
      </c>
      <c r="W3158" s="6">
        <f t="shared" si="248"/>
        <v>1.3480000000000001</v>
      </c>
      <c r="X3158" s="6">
        <f t="shared" si="249"/>
        <v>4.0839999999999996</v>
      </c>
      <c r="Y3158" s="8">
        <v>0.75184094256259204</v>
      </c>
    </row>
    <row r="3159" spans="1:25" x14ac:dyDescent="0.35">
      <c r="A3159" t="s">
        <v>8838</v>
      </c>
      <c r="B3159" s="2">
        <v>45192</v>
      </c>
      <c r="C3159" t="s">
        <v>25</v>
      </c>
      <c r="D3159" t="s">
        <v>2340</v>
      </c>
      <c r="E3159" s="4" t="s">
        <v>335</v>
      </c>
      <c r="F3159" t="s">
        <v>336</v>
      </c>
      <c r="G3159" t="s">
        <v>335</v>
      </c>
      <c r="H3159" s="4" t="s">
        <v>29</v>
      </c>
      <c r="I3159" t="s">
        <v>29</v>
      </c>
      <c r="J3159" s="4" t="s">
        <v>30</v>
      </c>
      <c r="K3159" t="s">
        <v>66</v>
      </c>
      <c r="L3159" t="s">
        <v>2341</v>
      </c>
      <c r="M3159" t="s">
        <v>2342</v>
      </c>
      <c r="N3159" t="s">
        <v>158</v>
      </c>
      <c r="O3159" t="s">
        <v>376</v>
      </c>
      <c r="P3159" s="6">
        <v>2.4900000000000002</v>
      </c>
      <c r="Q3159" s="9">
        <v>0.497</v>
      </c>
      <c r="R3159">
        <v>6</v>
      </c>
      <c r="S3159">
        <v>0.24</v>
      </c>
      <c r="T3159" s="6">
        <f t="shared" si="245"/>
        <v>1.8924000000000001</v>
      </c>
      <c r="U3159" s="6">
        <f t="shared" si="246"/>
        <v>14.940000000000001</v>
      </c>
      <c r="V3159" s="6">
        <f t="shared" si="247"/>
        <v>11.3544</v>
      </c>
      <c r="W3159" s="6">
        <f t="shared" si="248"/>
        <v>2.9820000000000002</v>
      </c>
      <c r="X3159" s="6">
        <f t="shared" si="249"/>
        <v>8.372399999999999</v>
      </c>
      <c r="Y3159" s="8">
        <v>0.7373705347706615</v>
      </c>
    </row>
    <row r="3160" spans="1:25" x14ac:dyDescent="0.35">
      <c r="A3160" t="s">
        <v>8839</v>
      </c>
      <c r="B3160" s="2">
        <v>45192</v>
      </c>
      <c r="C3160" t="s">
        <v>37</v>
      </c>
      <c r="D3160" t="s">
        <v>3227</v>
      </c>
      <c r="E3160" s="4" t="s">
        <v>417</v>
      </c>
      <c r="F3160" t="s">
        <v>418</v>
      </c>
      <c r="G3160" t="s">
        <v>417</v>
      </c>
      <c r="H3160" s="4" t="s">
        <v>29</v>
      </c>
      <c r="I3160" t="s">
        <v>29</v>
      </c>
      <c r="J3160" s="4" t="s">
        <v>30</v>
      </c>
      <c r="K3160" t="s">
        <v>98</v>
      </c>
      <c r="L3160" t="s">
        <v>3228</v>
      </c>
      <c r="M3160" t="s">
        <v>3229</v>
      </c>
      <c r="N3160" t="s">
        <v>3230</v>
      </c>
      <c r="O3160" t="s">
        <v>3231</v>
      </c>
      <c r="P3160" s="6">
        <v>3.59</v>
      </c>
      <c r="Q3160" s="9">
        <v>1.077</v>
      </c>
      <c r="R3160">
        <v>7</v>
      </c>
      <c r="S3160">
        <v>0.33</v>
      </c>
      <c r="T3160" s="6">
        <f t="shared" si="245"/>
        <v>2.4052999999999995</v>
      </c>
      <c r="U3160" s="6">
        <f t="shared" si="246"/>
        <v>25.13</v>
      </c>
      <c r="V3160" s="6">
        <f t="shared" si="247"/>
        <v>16.837099999999996</v>
      </c>
      <c r="W3160" s="6">
        <f t="shared" si="248"/>
        <v>7.5389999999999997</v>
      </c>
      <c r="X3160" s="6">
        <f t="shared" si="249"/>
        <v>9.2980999999999963</v>
      </c>
      <c r="Y3160" s="8">
        <v>0.55223880597014918</v>
      </c>
    </row>
    <row r="3161" spans="1:25" x14ac:dyDescent="0.35">
      <c r="A3161" t="s">
        <v>8840</v>
      </c>
      <c r="B3161" s="2">
        <v>45192</v>
      </c>
      <c r="C3161" t="s">
        <v>25</v>
      </c>
      <c r="D3161" t="s">
        <v>6953</v>
      </c>
      <c r="E3161" s="4" t="s">
        <v>543</v>
      </c>
      <c r="F3161" t="s">
        <v>544</v>
      </c>
      <c r="G3161" t="s">
        <v>543</v>
      </c>
      <c r="H3161" s="4" t="s">
        <v>29</v>
      </c>
      <c r="I3161" t="s">
        <v>29</v>
      </c>
      <c r="J3161" s="4" t="s">
        <v>114</v>
      </c>
      <c r="K3161" t="s">
        <v>57</v>
      </c>
      <c r="L3161" t="s">
        <v>1670</v>
      </c>
      <c r="M3161" t="s">
        <v>1671</v>
      </c>
      <c r="N3161" t="s">
        <v>134</v>
      </c>
      <c r="O3161" t="s">
        <v>660</v>
      </c>
      <c r="P3161" s="6">
        <v>4.1399999999999997</v>
      </c>
      <c r="Q3161" s="9">
        <v>1.496</v>
      </c>
      <c r="R3161">
        <v>12</v>
      </c>
      <c r="S3161">
        <v>0.21</v>
      </c>
      <c r="T3161" s="6">
        <f t="shared" si="245"/>
        <v>3.2706</v>
      </c>
      <c r="U3161" s="6">
        <f t="shared" si="246"/>
        <v>49.679999999999993</v>
      </c>
      <c r="V3161" s="6">
        <f t="shared" si="247"/>
        <v>39.247199999999999</v>
      </c>
      <c r="W3161" s="6">
        <f t="shared" si="248"/>
        <v>17.951999999999998</v>
      </c>
      <c r="X3161" s="6">
        <f t="shared" si="249"/>
        <v>21.295200000000001</v>
      </c>
      <c r="Y3161" s="8">
        <v>0.54259157341160646</v>
      </c>
    </row>
    <row r="3162" spans="1:25" x14ac:dyDescent="0.35">
      <c r="A3162" t="s">
        <v>8841</v>
      </c>
      <c r="B3162" s="2">
        <v>45192</v>
      </c>
      <c r="C3162" t="s">
        <v>25</v>
      </c>
      <c r="D3162" t="s">
        <v>8842</v>
      </c>
      <c r="E3162" s="4" t="s">
        <v>335</v>
      </c>
      <c r="F3162" t="s">
        <v>336</v>
      </c>
      <c r="G3162" t="s">
        <v>335</v>
      </c>
      <c r="H3162" s="4" t="s">
        <v>29</v>
      </c>
      <c r="I3162" t="s">
        <v>29</v>
      </c>
      <c r="J3162" s="4" t="s">
        <v>57</v>
      </c>
      <c r="K3162" t="s">
        <v>66</v>
      </c>
      <c r="L3162" t="s">
        <v>3902</v>
      </c>
      <c r="M3162" t="s">
        <v>3903</v>
      </c>
      <c r="N3162" t="s">
        <v>142</v>
      </c>
      <c r="O3162" t="s">
        <v>1448</v>
      </c>
      <c r="P3162" s="6">
        <v>4.24</v>
      </c>
      <c r="Q3162" s="9">
        <v>1.746</v>
      </c>
      <c r="R3162">
        <v>13</v>
      </c>
      <c r="S3162">
        <v>0.08</v>
      </c>
      <c r="T3162" s="6">
        <f t="shared" si="245"/>
        <v>3.9008000000000003</v>
      </c>
      <c r="U3162" s="6">
        <f t="shared" si="246"/>
        <v>55.120000000000005</v>
      </c>
      <c r="V3162" s="6">
        <f t="shared" si="247"/>
        <v>50.710400000000007</v>
      </c>
      <c r="W3162" s="6">
        <f t="shared" si="248"/>
        <v>22.698</v>
      </c>
      <c r="X3162" s="6">
        <f t="shared" si="249"/>
        <v>28.012400000000007</v>
      </c>
      <c r="Y3162" s="8">
        <v>0.55239950779327318</v>
      </c>
    </row>
    <row r="3163" spans="1:25" x14ac:dyDescent="0.35">
      <c r="A3163" t="s">
        <v>8843</v>
      </c>
      <c r="B3163" s="2">
        <v>45192</v>
      </c>
      <c r="C3163" t="s">
        <v>25</v>
      </c>
      <c r="D3163" t="s">
        <v>6795</v>
      </c>
      <c r="E3163" s="4" t="s">
        <v>105</v>
      </c>
      <c r="F3163" t="s">
        <v>245</v>
      </c>
      <c r="G3163" t="s">
        <v>105</v>
      </c>
      <c r="H3163" s="4" t="s">
        <v>29</v>
      </c>
      <c r="I3163" t="s">
        <v>29</v>
      </c>
      <c r="J3163" s="4" t="s">
        <v>57</v>
      </c>
      <c r="K3163" t="s">
        <v>105</v>
      </c>
      <c r="L3163" t="s">
        <v>6796</v>
      </c>
      <c r="M3163" t="s">
        <v>6797</v>
      </c>
      <c r="N3163" t="s">
        <v>2004</v>
      </c>
      <c r="O3163" t="s">
        <v>6798</v>
      </c>
      <c r="P3163" s="6">
        <v>4.49</v>
      </c>
      <c r="Q3163" s="9">
        <v>1.347</v>
      </c>
      <c r="R3163">
        <v>8</v>
      </c>
      <c r="S3163">
        <v>0.39</v>
      </c>
      <c r="T3163" s="6">
        <f t="shared" si="245"/>
        <v>2.7389000000000001</v>
      </c>
      <c r="U3163" s="6">
        <f t="shared" si="246"/>
        <v>35.92</v>
      </c>
      <c r="V3163" s="6">
        <f t="shared" si="247"/>
        <v>21.911200000000001</v>
      </c>
      <c r="W3163" s="6">
        <f t="shared" si="248"/>
        <v>10.776</v>
      </c>
      <c r="X3163" s="6">
        <f t="shared" si="249"/>
        <v>11.135200000000001</v>
      </c>
      <c r="Y3163" s="8">
        <v>0.50819672131147542</v>
      </c>
    </row>
    <row r="3164" spans="1:25" x14ac:dyDescent="0.35">
      <c r="A3164" t="s">
        <v>8844</v>
      </c>
      <c r="B3164" s="2">
        <v>45192</v>
      </c>
      <c r="C3164" t="s">
        <v>37</v>
      </c>
      <c r="D3164" t="s">
        <v>7636</v>
      </c>
      <c r="E3164" s="4" t="s">
        <v>417</v>
      </c>
      <c r="F3164" t="s">
        <v>418</v>
      </c>
      <c r="G3164" t="s">
        <v>417</v>
      </c>
      <c r="H3164" s="4" t="s">
        <v>29</v>
      </c>
      <c r="I3164" t="s">
        <v>29</v>
      </c>
      <c r="J3164" s="4" t="s">
        <v>123</v>
      </c>
      <c r="K3164" t="s">
        <v>98</v>
      </c>
      <c r="L3164" t="s">
        <v>2743</v>
      </c>
      <c r="M3164" t="s">
        <v>2744</v>
      </c>
      <c r="N3164" t="s">
        <v>2745</v>
      </c>
      <c r="O3164" t="s">
        <v>2746</v>
      </c>
      <c r="P3164" s="6">
        <v>5.14</v>
      </c>
      <c r="Q3164" s="9">
        <v>1.8959999999999999</v>
      </c>
      <c r="R3164">
        <v>13</v>
      </c>
      <c r="S3164">
        <v>0.13</v>
      </c>
      <c r="T3164" s="6">
        <f t="shared" si="245"/>
        <v>4.4718</v>
      </c>
      <c r="U3164" s="6">
        <f t="shared" si="246"/>
        <v>66.819999999999993</v>
      </c>
      <c r="V3164" s="6">
        <f t="shared" si="247"/>
        <v>58.133400000000002</v>
      </c>
      <c r="W3164" s="6">
        <f t="shared" si="248"/>
        <v>24.648</v>
      </c>
      <c r="X3164" s="6">
        <f t="shared" si="249"/>
        <v>33.485399999999998</v>
      </c>
      <c r="Y3164" s="8">
        <v>0.57600966053938008</v>
      </c>
    </row>
    <row r="3165" spans="1:25" x14ac:dyDescent="0.35">
      <c r="A3165" t="s">
        <v>8845</v>
      </c>
      <c r="B3165" s="2">
        <v>45192</v>
      </c>
      <c r="C3165" t="s">
        <v>25</v>
      </c>
      <c r="D3165" t="s">
        <v>8846</v>
      </c>
      <c r="E3165" s="4" t="s">
        <v>1248</v>
      </c>
      <c r="F3165" t="s">
        <v>1249</v>
      </c>
      <c r="G3165" t="s">
        <v>1248</v>
      </c>
      <c r="H3165" s="4" t="s">
        <v>29</v>
      </c>
      <c r="I3165" t="s">
        <v>29</v>
      </c>
      <c r="J3165" s="4" t="s">
        <v>223</v>
      </c>
      <c r="K3165" t="s">
        <v>123</v>
      </c>
      <c r="L3165" t="s">
        <v>1151</v>
      </c>
      <c r="M3165" t="s">
        <v>1152</v>
      </c>
      <c r="N3165" t="s">
        <v>78</v>
      </c>
      <c r="O3165" t="s">
        <v>715</v>
      </c>
      <c r="P3165" s="6">
        <v>9.24</v>
      </c>
      <c r="Q3165" s="9">
        <v>3.746</v>
      </c>
      <c r="R3165">
        <v>19</v>
      </c>
      <c r="S3165">
        <v>0.05</v>
      </c>
      <c r="T3165" s="6">
        <f t="shared" si="245"/>
        <v>8.7780000000000005</v>
      </c>
      <c r="U3165" s="6">
        <f t="shared" si="246"/>
        <v>175.56</v>
      </c>
      <c r="V3165" s="6">
        <f t="shared" si="247"/>
        <v>166.78200000000001</v>
      </c>
      <c r="W3165" s="6">
        <f t="shared" si="248"/>
        <v>71.174000000000007</v>
      </c>
      <c r="X3165" s="6">
        <f t="shared" si="249"/>
        <v>95.608000000000004</v>
      </c>
      <c r="Y3165" s="8">
        <v>0.57325131009341534</v>
      </c>
    </row>
    <row r="3166" spans="1:25" x14ac:dyDescent="0.35">
      <c r="A3166" t="s">
        <v>8847</v>
      </c>
      <c r="B3166" s="2">
        <v>45192</v>
      </c>
      <c r="C3166" t="s">
        <v>25</v>
      </c>
      <c r="D3166" t="s">
        <v>2216</v>
      </c>
      <c r="E3166" s="4" t="s">
        <v>809</v>
      </c>
      <c r="F3166" t="s">
        <v>810</v>
      </c>
      <c r="G3166" t="s">
        <v>809</v>
      </c>
      <c r="H3166" s="4" t="s">
        <v>29</v>
      </c>
      <c r="I3166" t="s">
        <v>29</v>
      </c>
      <c r="K3166" t="s">
        <v>30</v>
      </c>
      <c r="L3166" t="s">
        <v>2217</v>
      </c>
      <c r="M3166" t="s">
        <v>2218</v>
      </c>
      <c r="N3166" t="s">
        <v>1931</v>
      </c>
      <c r="O3166" t="s">
        <v>1932</v>
      </c>
      <c r="P3166" s="6">
        <v>14.99</v>
      </c>
      <c r="Q3166" s="9">
        <v>4.4969999999999999</v>
      </c>
      <c r="R3166">
        <v>11</v>
      </c>
      <c r="S3166">
        <v>0.26</v>
      </c>
      <c r="T3166" s="6">
        <f t="shared" si="245"/>
        <v>11.092600000000001</v>
      </c>
      <c r="U3166" s="6">
        <f t="shared" si="246"/>
        <v>164.89000000000001</v>
      </c>
      <c r="V3166" s="6">
        <f t="shared" si="247"/>
        <v>122.01860000000001</v>
      </c>
      <c r="W3166" s="6">
        <f t="shared" si="248"/>
        <v>49.466999999999999</v>
      </c>
      <c r="X3166" s="6">
        <f t="shared" si="249"/>
        <v>72.551600000000008</v>
      </c>
      <c r="Y3166" s="8">
        <v>0.59459459459459463</v>
      </c>
    </row>
    <row r="3167" spans="1:25" x14ac:dyDescent="0.35">
      <c r="A3167" t="s">
        <v>8848</v>
      </c>
      <c r="B3167" s="2">
        <v>45192</v>
      </c>
      <c r="C3167" t="s">
        <v>37</v>
      </c>
      <c r="D3167" t="s">
        <v>8849</v>
      </c>
      <c r="E3167" s="4" t="s">
        <v>563</v>
      </c>
      <c r="F3167" t="s">
        <v>564</v>
      </c>
      <c r="G3167" t="s">
        <v>563</v>
      </c>
      <c r="H3167" s="4" t="s">
        <v>29</v>
      </c>
      <c r="I3167" t="s">
        <v>29</v>
      </c>
      <c r="K3167" t="s">
        <v>66</v>
      </c>
      <c r="L3167" t="s">
        <v>4783</v>
      </c>
      <c r="M3167" t="s">
        <v>4784</v>
      </c>
      <c r="N3167" t="s">
        <v>321</v>
      </c>
      <c r="O3167" t="s">
        <v>688</v>
      </c>
      <c r="P3167" s="6">
        <v>15.14</v>
      </c>
      <c r="Q3167" s="9">
        <v>4.2969999999999997</v>
      </c>
      <c r="R3167">
        <v>3</v>
      </c>
      <c r="S3167">
        <v>0.13</v>
      </c>
      <c r="T3167" s="6">
        <f t="shared" si="245"/>
        <v>13.171800000000001</v>
      </c>
      <c r="U3167" s="6">
        <f t="shared" si="246"/>
        <v>45.42</v>
      </c>
      <c r="V3167" s="6">
        <f t="shared" si="247"/>
        <v>39.5154</v>
      </c>
      <c r="W3167" s="6">
        <f t="shared" si="248"/>
        <v>12.890999999999998</v>
      </c>
      <c r="X3167" s="6">
        <f t="shared" si="249"/>
        <v>26.624400000000001</v>
      </c>
      <c r="Y3167" s="8">
        <v>0.6737727569504548</v>
      </c>
    </row>
    <row r="3168" spans="1:25" x14ac:dyDescent="0.35">
      <c r="A3168" t="s">
        <v>8850</v>
      </c>
      <c r="B3168" s="2">
        <v>45192</v>
      </c>
      <c r="C3168" t="s">
        <v>37</v>
      </c>
      <c r="D3168" t="s">
        <v>2507</v>
      </c>
      <c r="E3168" s="4" t="s">
        <v>417</v>
      </c>
      <c r="F3168" t="s">
        <v>418</v>
      </c>
      <c r="G3168" t="s">
        <v>417</v>
      </c>
      <c r="H3168" s="4" t="s">
        <v>29</v>
      </c>
      <c r="I3168" t="s">
        <v>29</v>
      </c>
      <c r="K3168" t="s">
        <v>98</v>
      </c>
      <c r="L3168" t="s">
        <v>2508</v>
      </c>
      <c r="M3168" t="s">
        <v>2509</v>
      </c>
      <c r="N3168" t="s">
        <v>117</v>
      </c>
      <c r="O3168" t="s">
        <v>118</v>
      </c>
      <c r="P3168" s="6">
        <v>24.14</v>
      </c>
      <c r="Q3168" s="9">
        <v>9.4960000000000004</v>
      </c>
      <c r="R3168">
        <v>11</v>
      </c>
      <c r="S3168">
        <v>0.33</v>
      </c>
      <c r="T3168" s="6">
        <f t="shared" si="245"/>
        <v>16.1738</v>
      </c>
      <c r="U3168" s="6">
        <f t="shared" si="246"/>
        <v>265.54000000000002</v>
      </c>
      <c r="V3168" s="6">
        <f t="shared" si="247"/>
        <v>177.9118</v>
      </c>
      <c r="W3168" s="6">
        <f t="shared" si="248"/>
        <v>104.456</v>
      </c>
      <c r="X3168" s="6">
        <f t="shared" si="249"/>
        <v>73.455799999999996</v>
      </c>
      <c r="Y3168" s="8">
        <v>0.4128776168865696</v>
      </c>
    </row>
    <row r="3169" spans="1:25" x14ac:dyDescent="0.35">
      <c r="A3169" t="s">
        <v>8851</v>
      </c>
      <c r="B3169" s="2">
        <v>45192</v>
      </c>
      <c r="C3169" t="s">
        <v>25</v>
      </c>
      <c r="D3169" t="s">
        <v>8852</v>
      </c>
      <c r="E3169" s="4" t="s">
        <v>221</v>
      </c>
      <c r="F3169" t="s">
        <v>222</v>
      </c>
      <c r="G3169" t="s">
        <v>221</v>
      </c>
      <c r="H3169" s="4" t="s">
        <v>29</v>
      </c>
      <c r="I3169" t="s">
        <v>29</v>
      </c>
      <c r="J3169" s="4" t="s">
        <v>31</v>
      </c>
      <c r="K3169" t="s">
        <v>66</v>
      </c>
      <c r="L3169" t="s">
        <v>8853</v>
      </c>
      <c r="M3169" t="s">
        <v>8854</v>
      </c>
      <c r="N3169" t="s">
        <v>254</v>
      </c>
      <c r="O3169" t="s">
        <v>552</v>
      </c>
      <c r="P3169" s="6">
        <v>78.989999999999995</v>
      </c>
      <c r="Q3169" s="9">
        <v>23.446999999999999</v>
      </c>
      <c r="R3169">
        <v>12</v>
      </c>
      <c r="S3169">
        <v>7.0000000000000007E-2</v>
      </c>
      <c r="T3169" s="6">
        <f t="shared" si="245"/>
        <v>73.460699999999989</v>
      </c>
      <c r="U3169" s="6">
        <f t="shared" si="246"/>
        <v>947.87999999999988</v>
      </c>
      <c r="V3169" s="6">
        <f t="shared" si="247"/>
        <v>881.52839999999992</v>
      </c>
      <c r="W3169" s="6">
        <f t="shared" si="248"/>
        <v>281.36399999999998</v>
      </c>
      <c r="X3169" s="6">
        <f t="shared" si="249"/>
        <v>600.16439999999989</v>
      </c>
      <c r="Y3169" s="8">
        <v>0.68082253504254653</v>
      </c>
    </row>
    <row r="3170" spans="1:25" x14ac:dyDescent="0.35">
      <c r="A3170" t="s">
        <v>8855</v>
      </c>
      <c r="B3170" s="2">
        <v>45192</v>
      </c>
      <c r="C3170" t="s">
        <v>37</v>
      </c>
      <c r="D3170" t="s">
        <v>8856</v>
      </c>
      <c r="E3170" s="4" t="s">
        <v>417</v>
      </c>
      <c r="F3170" t="s">
        <v>418</v>
      </c>
      <c r="G3170" t="s">
        <v>417</v>
      </c>
      <c r="H3170" s="4" t="s">
        <v>29</v>
      </c>
      <c r="I3170" t="s">
        <v>29</v>
      </c>
      <c r="J3170" s="4" t="s">
        <v>223</v>
      </c>
      <c r="K3170" t="s">
        <v>98</v>
      </c>
      <c r="L3170" t="s">
        <v>6397</v>
      </c>
      <c r="M3170" t="s">
        <v>6398</v>
      </c>
      <c r="N3170" t="s">
        <v>269</v>
      </c>
      <c r="O3170" t="s">
        <v>386</v>
      </c>
      <c r="P3170" s="6">
        <v>89.24</v>
      </c>
      <c r="Q3170" s="9">
        <v>35.746000000000002</v>
      </c>
      <c r="R3170">
        <v>16</v>
      </c>
      <c r="S3170">
        <v>0.03</v>
      </c>
      <c r="T3170" s="6">
        <f t="shared" si="245"/>
        <v>86.562799999999996</v>
      </c>
      <c r="U3170" s="6">
        <f t="shared" si="246"/>
        <v>1427.84</v>
      </c>
      <c r="V3170" s="6">
        <f t="shared" si="247"/>
        <v>1385.0047999999999</v>
      </c>
      <c r="W3170" s="6">
        <f t="shared" si="248"/>
        <v>571.93600000000004</v>
      </c>
      <c r="X3170" s="6">
        <f t="shared" si="249"/>
        <v>813.0687999999999</v>
      </c>
      <c r="Y3170" s="8">
        <v>0.58705125065270525</v>
      </c>
    </row>
    <row r="3171" spans="1:25" x14ac:dyDescent="0.35">
      <c r="A3171" t="s">
        <v>8857</v>
      </c>
      <c r="B3171" s="2">
        <v>45192</v>
      </c>
      <c r="C3171" t="s">
        <v>37</v>
      </c>
      <c r="D3171" t="s">
        <v>8858</v>
      </c>
      <c r="E3171" s="4" t="s">
        <v>470</v>
      </c>
      <c r="F3171" t="s">
        <v>471</v>
      </c>
      <c r="G3171" t="s">
        <v>470</v>
      </c>
      <c r="I3171" t="s">
        <v>75</v>
      </c>
      <c r="J3171" s="4" t="s">
        <v>105</v>
      </c>
      <c r="K3171" t="s">
        <v>75</v>
      </c>
      <c r="L3171" t="s">
        <v>8859</v>
      </c>
      <c r="M3171" t="s">
        <v>8860</v>
      </c>
      <c r="N3171" t="s">
        <v>4162</v>
      </c>
      <c r="O3171" t="s">
        <v>4162</v>
      </c>
      <c r="P3171" s="6">
        <v>899.14</v>
      </c>
      <c r="Q3171" s="9">
        <v>359.49599999999998</v>
      </c>
      <c r="R3171">
        <v>11</v>
      </c>
      <c r="S3171">
        <v>0.22</v>
      </c>
      <c r="T3171" s="6">
        <f t="shared" si="245"/>
        <v>701.32920000000001</v>
      </c>
      <c r="U3171" s="6">
        <f t="shared" si="246"/>
        <v>9890.5399999999991</v>
      </c>
      <c r="V3171" s="6">
        <f t="shared" si="247"/>
        <v>7714.6212000000005</v>
      </c>
      <c r="W3171" s="6">
        <f t="shared" si="248"/>
        <v>3954.4559999999997</v>
      </c>
      <c r="X3171" s="6">
        <f t="shared" si="249"/>
        <v>3760.1652000000008</v>
      </c>
      <c r="Y3171" s="8">
        <v>0.4874076254061574</v>
      </c>
    </row>
    <row r="3172" spans="1:25" x14ac:dyDescent="0.35">
      <c r="A3172" t="s">
        <v>8861</v>
      </c>
      <c r="B3172" s="2">
        <v>45193</v>
      </c>
      <c r="C3172" t="s">
        <v>25</v>
      </c>
      <c r="D3172" t="s">
        <v>2274</v>
      </c>
      <c r="E3172" s="4" t="s">
        <v>287</v>
      </c>
      <c r="F3172" t="s">
        <v>288</v>
      </c>
      <c r="G3172" t="s">
        <v>287</v>
      </c>
      <c r="H3172" s="4" t="s">
        <v>29</v>
      </c>
      <c r="I3172" t="s">
        <v>29</v>
      </c>
      <c r="J3172" s="4" t="s">
        <v>123</v>
      </c>
      <c r="K3172" t="s">
        <v>30</v>
      </c>
      <c r="L3172" t="s">
        <v>2275</v>
      </c>
      <c r="M3172" t="s">
        <v>2276</v>
      </c>
      <c r="N3172" t="s">
        <v>241</v>
      </c>
      <c r="O3172" t="s">
        <v>2277</v>
      </c>
      <c r="P3172" s="6">
        <v>1.89</v>
      </c>
      <c r="Q3172" s="9">
        <v>0.56699999999999995</v>
      </c>
      <c r="R3172">
        <v>14</v>
      </c>
      <c r="S3172">
        <v>0.02</v>
      </c>
      <c r="T3172" s="6">
        <f t="shared" si="245"/>
        <v>1.8521999999999998</v>
      </c>
      <c r="U3172" s="6">
        <f t="shared" si="246"/>
        <v>26.459999999999997</v>
      </c>
      <c r="V3172" s="6">
        <f t="shared" si="247"/>
        <v>25.930799999999998</v>
      </c>
      <c r="W3172" s="6">
        <f t="shared" si="248"/>
        <v>7.9379999999999988</v>
      </c>
      <c r="X3172" s="6">
        <f t="shared" si="249"/>
        <v>17.992799999999999</v>
      </c>
      <c r="Y3172" s="8">
        <v>0.69387755102040816</v>
      </c>
    </row>
    <row r="3173" spans="1:25" x14ac:dyDescent="0.35">
      <c r="A3173" t="s">
        <v>8862</v>
      </c>
      <c r="B3173" s="2">
        <v>45193</v>
      </c>
      <c r="C3173" t="s">
        <v>37</v>
      </c>
      <c r="D3173" t="s">
        <v>574</v>
      </c>
      <c r="E3173" s="4" t="s">
        <v>97</v>
      </c>
      <c r="F3173" t="s">
        <v>96</v>
      </c>
      <c r="G3173" t="s">
        <v>97</v>
      </c>
      <c r="H3173" s="4" t="s">
        <v>29</v>
      </c>
      <c r="I3173" t="s">
        <v>29</v>
      </c>
      <c r="K3173" t="s">
        <v>98</v>
      </c>
      <c r="L3173" t="s">
        <v>575</v>
      </c>
      <c r="M3173" t="s">
        <v>576</v>
      </c>
      <c r="N3173" t="s">
        <v>248</v>
      </c>
      <c r="O3173" t="s">
        <v>35</v>
      </c>
      <c r="P3173" s="6">
        <v>2.14</v>
      </c>
      <c r="Q3173" s="9">
        <v>0.39700000000000002</v>
      </c>
      <c r="R3173">
        <v>20</v>
      </c>
      <c r="S3173">
        <v>0.06</v>
      </c>
      <c r="T3173" s="6">
        <f t="shared" si="245"/>
        <v>2.0116000000000001</v>
      </c>
      <c r="U3173" s="6">
        <f t="shared" si="246"/>
        <v>42.800000000000004</v>
      </c>
      <c r="V3173" s="6">
        <f t="shared" si="247"/>
        <v>40.231999999999999</v>
      </c>
      <c r="W3173" s="6">
        <f t="shared" si="248"/>
        <v>7.94</v>
      </c>
      <c r="X3173" s="6">
        <f t="shared" si="249"/>
        <v>32.292000000000002</v>
      </c>
      <c r="Y3173" s="8">
        <v>0.80264466096639497</v>
      </c>
    </row>
    <row r="3174" spans="1:25" x14ac:dyDescent="0.35">
      <c r="A3174" t="s">
        <v>8863</v>
      </c>
      <c r="B3174" s="2">
        <v>45193</v>
      </c>
      <c r="C3174" t="s">
        <v>25</v>
      </c>
      <c r="D3174" t="s">
        <v>8864</v>
      </c>
      <c r="E3174" s="4" t="s">
        <v>985</v>
      </c>
      <c r="F3174" t="s">
        <v>986</v>
      </c>
      <c r="G3174" t="s">
        <v>985</v>
      </c>
      <c r="H3174" s="4" t="s">
        <v>29</v>
      </c>
      <c r="I3174" t="s">
        <v>29</v>
      </c>
      <c r="J3174" s="4" t="s">
        <v>123</v>
      </c>
      <c r="K3174" t="s">
        <v>57</v>
      </c>
      <c r="L3174" t="s">
        <v>3006</v>
      </c>
      <c r="M3174" t="s">
        <v>3007</v>
      </c>
      <c r="N3174" t="s">
        <v>134</v>
      </c>
      <c r="O3174" t="s">
        <v>298</v>
      </c>
      <c r="P3174" s="6">
        <v>3.24</v>
      </c>
      <c r="Q3174" s="9">
        <v>1.3460000000000001</v>
      </c>
      <c r="R3174">
        <v>14</v>
      </c>
      <c r="S3174">
        <v>0.05</v>
      </c>
      <c r="T3174" s="6">
        <f t="shared" si="245"/>
        <v>3.0779999999999998</v>
      </c>
      <c r="U3174" s="6">
        <f t="shared" si="246"/>
        <v>45.36</v>
      </c>
      <c r="V3174" s="6">
        <f t="shared" si="247"/>
        <v>43.091999999999999</v>
      </c>
      <c r="W3174" s="6">
        <f t="shared" si="248"/>
        <v>18.844000000000001</v>
      </c>
      <c r="X3174" s="6">
        <f t="shared" si="249"/>
        <v>24.247999999999998</v>
      </c>
      <c r="Y3174" s="8">
        <v>0.56270305393112408</v>
      </c>
    </row>
    <row r="3175" spans="1:25" x14ac:dyDescent="0.35">
      <c r="A3175" t="s">
        <v>8865</v>
      </c>
      <c r="B3175" s="2">
        <v>45193</v>
      </c>
      <c r="C3175" t="s">
        <v>25</v>
      </c>
      <c r="D3175" t="s">
        <v>7513</v>
      </c>
      <c r="E3175" s="4" t="s">
        <v>724</v>
      </c>
      <c r="F3175" t="s">
        <v>28</v>
      </c>
      <c r="G3175" t="s">
        <v>27</v>
      </c>
      <c r="H3175" s="4" t="s">
        <v>29</v>
      </c>
      <c r="I3175" t="s">
        <v>29</v>
      </c>
      <c r="J3175" s="4" t="s">
        <v>30</v>
      </c>
      <c r="K3175" t="s">
        <v>31</v>
      </c>
      <c r="L3175" t="s">
        <v>7514</v>
      </c>
      <c r="M3175" t="s">
        <v>7515</v>
      </c>
      <c r="N3175" t="s">
        <v>60</v>
      </c>
      <c r="O3175" t="s">
        <v>7516</v>
      </c>
      <c r="P3175" s="6">
        <v>3.99</v>
      </c>
      <c r="Q3175" s="9">
        <v>0.94699999999999995</v>
      </c>
      <c r="R3175">
        <v>17</v>
      </c>
      <c r="S3175">
        <v>0.28999999999999998</v>
      </c>
      <c r="T3175" s="6">
        <f t="shared" si="245"/>
        <v>2.8329</v>
      </c>
      <c r="U3175" s="6">
        <f t="shared" si="246"/>
        <v>67.83</v>
      </c>
      <c r="V3175" s="6">
        <f t="shared" si="247"/>
        <v>48.159300000000002</v>
      </c>
      <c r="W3175" s="6">
        <f t="shared" si="248"/>
        <v>16.099</v>
      </c>
      <c r="X3175" s="6">
        <f t="shared" si="249"/>
        <v>32.060299999999998</v>
      </c>
      <c r="Y3175" s="8">
        <v>0.66571357972395773</v>
      </c>
    </row>
    <row r="3176" spans="1:25" x14ac:dyDescent="0.35">
      <c r="A3176" t="s">
        <v>8866</v>
      </c>
      <c r="B3176" s="2">
        <v>45193</v>
      </c>
      <c r="C3176" t="s">
        <v>25</v>
      </c>
      <c r="D3176" t="s">
        <v>8867</v>
      </c>
      <c r="E3176" s="4" t="s">
        <v>214</v>
      </c>
      <c r="F3176" t="s">
        <v>215</v>
      </c>
      <c r="G3176" t="s">
        <v>214</v>
      </c>
      <c r="H3176" s="4" t="s">
        <v>75</v>
      </c>
      <c r="I3176" t="s">
        <v>75</v>
      </c>
      <c r="K3176" t="s">
        <v>75</v>
      </c>
      <c r="L3176" t="s">
        <v>8868</v>
      </c>
      <c r="M3176" t="s">
        <v>8869</v>
      </c>
      <c r="N3176" t="s">
        <v>51</v>
      </c>
      <c r="O3176" t="s">
        <v>8870</v>
      </c>
      <c r="P3176" s="6">
        <v>4.1399999999999997</v>
      </c>
      <c r="Q3176" s="9">
        <v>0.997</v>
      </c>
      <c r="R3176">
        <v>20</v>
      </c>
      <c r="S3176">
        <v>0.27</v>
      </c>
      <c r="T3176" s="6">
        <f t="shared" si="245"/>
        <v>3.0221999999999998</v>
      </c>
      <c r="U3176" s="6">
        <f t="shared" si="246"/>
        <v>82.8</v>
      </c>
      <c r="V3176" s="6">
        <f t="shared" si="247"/>
        <v>60.443999999999996</v>
      </c>
      <c r="W3176" s="6">
        <f t="shared" si="248"/>
        <v>19.940000000000001</v>
      </c>
      <c r="X3176" s="6">
        <f t="shared" si="249"/>
        <v>40.503999999999991</v>
      </c>
      <c r="Y3176" s="8">
        <v>0.67010786844020898</v>
      </c>
    </row>
    <row r="3177" spans="1:25" x14ac:dyDescent="0.35">
      <c r="A3177" t="s">
        <v>8871</v>
      </c>
      <c r="B3177" s="2">
        <v>45193</v>
      </c>
      <c r="C3177" t="s">
        <v>37</v>
      </c>
      <c r="D3177" t="s">
        <v>8872</v>
      </c>
      <c r="E3177" s="4" t="s">
        <v>138</v>
      </c>
      <c r="F3177" t="s">
        <v>139</v>
      </c>
      <c r="G3177" t="s">
        <v>138</v>
      </c>
      <c r="H3177" s="4" t="s">
        <v>29</v>
      </c>
      <c r="I3177" t="s">
        <v>29</v>
      </c>
      <c r="J3177" s="4" t="s">
        <v>123</v>
      </c>
      <c r="K3177" t="s">
        <v>30</v>
      </c>
      <c r="L3177" t="s">
        <v>637</v>
      </c>
      <c r="M3177" t="s">
        <v>638</v>
      </c>
      <c r="N3177" t="s">
        <v>248</v>
      </c>
      <c r="O3177" t="s">
        <v>316</v>
      </c>
      <c r="P3177" s="6">
        <v>5.24</v>
      </c>
      <c r="Q3177" s="9">
        <v>2.1459999999999999</v>
      </c>
      <c r="R3177">
        <v>8</v>
      </c>
      <c r="S3177">
        <v>0.02</v>
      </c>
      <c r="T3177" s="6">
        <f t="shared" si="245"/>
        <v>5.1352000000000002</v>
      </c>
      <c r="U3177" s="6">
        <f t="shared" si="246"/>
        <v>41.92</v>
      </c>
      <c r="V3177" s="6">
        <f t="shared" si="247"/>
        <v>41.081600000000002</v>
      </c>
      <c r="W3177" s="6">
        <f t="shared" si="248"/>
        <v>17.167999999999999</v>
      </c>
      <c r="X3177" s="6">
        <f t="shared" si="249"/>
        <v>23.913600000000002</v>
      </c>
      <c r="Y3177" s="8">
        <v>0.58210001557875057</v>
      </c>
    </row>
    <row r="3178" spans="1:25" x14ac:dyDescent="0.35">
      <c r="A3178" t="s">
        <v>8873</v>
      </c>
      <c r="B3178" s="2">
        <v>45193</v>
      </c>
      <c r="C3178" t="s">
        <v>37</v>
      </c>
      <c r="D3178" t="s">
        <v>6518</v>
      </c>
      <c r="E3178" s="4" t="s">
        <v>73</v>
      </c>
      <c r="F3178" t="s">
        <v>74</v>
      </c>
      <c r="G3178" t="s">
        <v>73</v>
      </c>
      <c r="H3178" s="4" t="s">
        <v>75</v>
      </c>
      <c r="I3178" t="s">
        <v>75</v>
      </c>
      <c r="K3178" t="s">
        <v>75</v>
      </c>
      <c r="L3178" t="s">
        <v>6519</v>
      </c>
      <c r="M3178" t="s">
        <v>6520</v>
      </c>
      <c r="N3178" t="s">
        <v>1367</v>
      </c>
      <c r="O3178" t="s">
        <v>1368</v>
      </c>
      <c r="P3178" s="6">
        <v>6.29</v>
      </c>
      <c r="Q3178" s="9">
        <v>1.887</v>
      </c>
      <c r="R3178">
        <v>3</v>
      </c>
      <c r="T3178" s="6">
        <f t="shared" si="245"/>
        <v>6.29</v>
      </c>
      <c r="U3178" s="6">
        <f t="shared" si="246"/>
        <v>18.87</v>
      </c>
      <c r="V3178" s="6">
        <f t="shared" si="247"/>
        <v>18.87</v>
      </c>
      <c r="W3178" s="6">
        <f t="shared" si="248"/>
        <v>5.6609999999999996</v>
      </c>
      <c r="X3178" s="6">
        <f t="shared" si="249"/>
        <v>13.209000000000001</v>
      </c>
      <c r="Y3178" s="8">
        <v>0.70000000000000007</v>
      </c>
    </row>
    <row r="3179" spans="1:25" x14ac:dyDescent="0.35">
      <c r="A3179" t="s">
        <v>8874</v>
      </c>
      <c r="B3179" s="2">
        <v>45193</v>
      </c>
      <c r="C3179" t="s">
        <v>37</v>
      </c>
      <c r="D3179" t="s">
        <v>8875</v>
      </c>
      <c r="E3179" s="4" t="s">
        <v>663</v>
      </c>
      <c r="F3179" t="s">
        <v>664</v>
      </c>
      <c r="G3179" t="s">
        <v>663</v>
      </c>
      <c r="H3179" s="4" t="s">
        <v>29</v>
      </c>
      <c r="I3179" t="s">
        <v>29</v>
      </c>
      <c r="J3179" s="4" t="s">
        <v>105</v>
      </c>
      <c r="K3179" t="s">
        <v>105</v>
      </c>
      <c r="L3179" t="s">
        <v>2459</v>
      </c>
      <c r="M3179" t="s">
        <v>2460</v>
      </c>
      <c r="N3179" t="s">
        <v>78</v>
      </c>
      <c r="O3179" t="s">
        <v>2461</v>
      </c>
      <c r="P3179" s="6">
        <v>10.24</v>
      </c>
      <c r="Q3179" s="9">
        <v>4.1459999999999999</v>
      </c>
      <c r="R3179">
        <v>20</v>
      </c>
      <c r="S3179">
        <v>0.03</v>
      </c>
      <c r="T3179" s="6">
        <f t="shared" si="245"/>
        <v>9.9328000000000003</v>
      </c>
      <c r="U3179" s="6">
        <f t="shared" si="246"/>
        <v>204.8</v>
      </c>
      <c r="V3179" s="6">
        <f t="shared" si="247"/>
        <v>198.65600000000001</v>
      </c>
      <c r="W3179" s="6">
        <f t="shared" si="248"/>
        <v>82.92</v>
      </c>
      <c r="X3179" s="6">
        <f t="shared" si="249"/>
        <v>115.736</v>
      </c>
      <c r="Y3179" s="8">
        <v>0.58259503865979378</v>
      </c>
    </row>
    <row r="3180" spans="1:25" x14ac:dyDescent="0.35">
      <c r="A3180" t="s">
        <v>8876</v>
      </c>
      <c r="B3180" s="2">
        <v>45193</v>
      </c>
      <c r="C3180" t="s">
        <v>37</v>
      </c>
      <c r="D3180" t="s">
        <v>5165</v>
      </c>
      <c r="E3180" s="4" t="s">
        <v>762</v>
      </c>
      <c r="F3180" t="s">
        <v>763</v>
      </c>
      <c r="G3180" t="s">
        <v>762</v>
      </c>
      <c r="H3180" s="4" t="s">
        <v>75</v>
      </c>
      <c r="I3180" t="s">
        <v>75</v>
      </c>
      <c r="K3180" t="s">
        <v>75</v>
      </c>
      <c r="L3180" t="s">
        <v>5166</v>
      </c>
      <c r="M3180" t="s">
        <v>5167</v>
      </c>
      <c r="N3180" t="s">
        <v>151</v>
      </c>
      <c r="O3180" t="s">
        <v>2063</v>
      </c>
      <c r="P3180" s="6">
        <v>13.99</v>
      </c>
      <c r="Q3180" s="9">
        <v>3.9470000000000001</v>
      </c>
      <c r="R3180">
        <v>18</v>
      </c>
      <c r="S3180">
        <v>0.04</v>
      </c>
      <c r="T3180" s="6">
        <f t="shared" si="245"/>
        <v>13.430400000000001</v>
      </c>
      <c r="U3180" s="6">
        <f t="shared" si="246"/>
        <v>251.82</v>
      </c>
      <c r="V3180" s="6">
        <f t="shared" si="247"/>
        <v>241.74720000000002</v>
      </c>
      <c r="W3180" s="6">
        <f t="shared" si="248"/>
        <v>71.046000000000006</v>
      </c>
      <c r="X3180" s="6">
        <f t="shared" si="249"/>
        <v>170.70120000000003</v>
      </c>
      <c r="Y3180" s="8">
        <v>0.70611448653800335</v>
      </c>
    </row>
    <row r="3181" spans="1:25" x14ac:dyDescent="0.35">
      <c r="A3181" t="s">
        <v>8877</v>
      </c>
      <c r="B3181" s="2">
        <v>45193</v>
      </c>
      <c r="C3181" t="s">
        <v>37</v>
      </c>
      <c r="D3181" t="s">
        <v>8878</v>
      </c>
      <c r="E3181" s="4" t="s">
        <v>679</v>
      </c>
      <c r="F3181" t="s">
        <v>680</v>
      </c>
      <c r="G3181" t="s">
        <v>679</v>
      </c>
      <c r="H3181" s="4" t="s">
        <v>29</v>
      </c>
      <c r="I3181" t="s">
        <v>29</v>
      </c>
      <c r="K3181" t="s">
        <v>148</v>
      </c>
      <c r="L3181" t="s">
        <v>8879</v>
      </c>
      <c r="M3181" t="s">
        <v>8880</v>
      </c>
      <c r="N3181" t="s">
        <v>393</v>
      </c>
      <c r="O3181" t="s">
        <v>8881</v>
      </c>
      <c r="P3181" s="6">
        <v>19.14</v>
      </c>
      <c r="Q3181" s="9">
        <v>5.4969999999999999</v>
      </c>
      <c r="R3181">
        <v>19</v>
      </c>
      <c r="T3181" s="6">
        <f t="shared" si="245"/>
        <v>19.14</v>
      </c>
      <c r="U3181" s="6">
        <f t="shared" si="246"/>
        <v>363.66</v>
      </c>
      <c r="V3181" s="6">
        <f t="shared" si="247"/>
        <v>363.66</v>
      </c>
      <c r="W3181" s="6">
        <f t="shared" si="248"/>
        <v>104.443</v>
      </c>
      <c r="X3181" s="6">
        <f t="shared" si="249"/>
        <v>259.21700000000004</v>
      </c>
      <c r="Y3181" s="8">
        <v>0.71280041797283178</v>
      </c>
    </row>
    <row r="3182" spans="1:25" x14ac:dyDescent="0.35">
      <c r="A3182" t="s">
        <v>8882</v>
      </c>
      <c r="B3182" s="2">
        <v>45193</v>
      </c>
      <c r="C3182" t="s">
        <v>25</v>
      </c>
      <c r="D3182" t="s">
        <v>8883</v>
      </c>
      <c r="E3182" s="4" t="s">
        <v>359</v>
      </c>
      <c r="F3182" t="s">
        <v>360</v>
      </c>
      <c r="G3182" t="s">
        <v>359</v>
      </c>
      <c r="H3182" s="4" t="s">
        <v>29</v>
      </c>
      <c r="I3182" t="s">
        <v>29</v>
      </c>
      <c r="J3182" s="4" t="s">
        <v>31</v>
      </c>
      <c r="K3182" t="s">
        <v>57</v>
      </c>
      <c r="L3182" t="s">
        <v>1022</v>
      </c>
      <c r="M3182" t="s">
        <v>1023</v>
      </c>
      <c r="N3182" t="s">
        <v>126</v>
      </c>
      <c r="O3182" t="s">
        <v>1024</v>
      </c>
      <c r="P3182" s="6">
        <v>19.239999999999998</v>
      </c>
      <c r="Q3182" s="9">
        <v>7.7460000000000004</v>
      </c>
      <c r="R3182">
        <v>19</v>
      </c>
      <c r="S3182">
        <v>0.04</v>
      </c>
      <c r="T3182" s="6">
        <f t="shared" si="245"/>
        <v>18.470399999999998</v>
      </c>
      <c r="U3182" s="6">
        <f t="shared" si="246"/>
        <v>365.55999999999995</v>
      </c>
      <c r="V3182" s="6">
        <f t="shared" si="247"/>
        <v>350.93759999999997</v>
      </c>
      <c r="W3182" s="6">
        <f t="shared" si="248"/>
        <v>147.17400000000001</v>
      </c>
      <c r="X3182" s="6">
        <f t="shared" si="249"/>
        <v>203.76359999999997</v>
      </c>
      <c r="Y3182" s="8">
        <v>0.58062629937629928</v>
      </c>
    </row>
    <row r="3183" spans="1:25" x14ac:dyDescent="0.35">
      <c r="A3183" t="s">
        <v>8884</v>
      </c>
      <c r="B3183" s="2">
        <v>45193</v>
      </c>
      <c r="C3183" t="s">
        <v>37</v>
      </c>
      <c r="D3183" t="s">
        <v>8885</v>
      </c>
      <c r="E3183" s="4" t="s">
        <v>214</v>
      </c>
      <c r="F3183" t="s">
        <v>215</v>
      </c>
      <c r="G3183" t="s">
        <v>214</v>
      </c>
      <c r="H3183" s="4" t="s">
        <v>75</v>
      </c>
      <c r="I3183" t="s">
        <v>75</v>
      </c>
      <c r="K3183" t="s">
        <v>75</v>
      </c>
      <c r="L3183" t="s">
        <v>8886</v>
      </c>
      <c r="M3183" t="s">
        <v>8887</v>
      </c>
      <c r="N3183" t="s">
        <v>539</v>
      </c>
      <c r="O3183" t="s">
        <v>8888</v>
      </c>
      <c r="P3183" s="6">
        <v>28.99</v>
      </c>
      <c r="Q3183" s="9">
        <v>8.4469999999999992</v>
      </c>
      <c r="R3183">
        <v>5</v>
      </c>
      <c r="S3183">
        <v>0.19</v>
      </c>
      <c r="T3183" s="6">
        <f t="shared" si="245"/>
        <v>23.4819</v>
      </c>
      <c r="U3183" s="6">
        <f t="shared" si="246"/>
        <v>144.94999999999999</v>
      </c>
      <c r="V3183" s="6">
        <f t="shared" si="247"/>
        <v>117.40949999999999</v>
      </c>
      <c r="W3183" s="6">
        <f t="shared" si="248"/>
        <v>42.234999999999999</v>
      </c>
      <c r="X3183" s="6">
        <f t="shared" si="249"/>
        <v>75.174499999999995</v>
      </c>
      <c r="Y3183" s="8">
        <v>0.64027612757059693</v>
      </c>
    </row>
    <row r="3184" spans="1:25" x14ac:dyDescent="0.35">
      <c r="A3184" t="s">
        <v>8889</v>
      </c>
      <c r="B3184" s="2">
        <v>45193</v>
      </c>
      <c r="C3184" t="s">
        <v>37</v>
      </c>
      <c r="D3184" t="s">
        <v>5067</v>
      </c>
      <c r="E3184" s="4" t="s">
        <v>175</v>
      </c>
      <c r="F3184" t="s">
        <v>176</v>
      </c>
      <c r="G3184" t="s">
        <v>175</v>
      </c>
      <c r="H3184" s="4" t="s">
        <v>177</v>
      </c>
      <c r="I3184" t="s">
        <v>177</v>
      </c>
      <c r="K3184" t="s">
        <v>177</v>
      </c>
      <c r="L3184" t="s">
        <v>5068</v>
      </c>
      <c r="M3184" t="s">
        <v>5069</v>
      </c>
      <c r="N3184" t="s">
        <v>193</v>
      </c>
      <c r="O3184" t="s">
        <v>694</v>
      </c>
      <c r="P3184" s="6">
        <v>39.99</v>
      </c>
      <c r="Q3184" s="9">
        <v>11.997</v>
      </c>
      <c r="R3184">
        <v>3</v>
      </c>
      <c r="S3184">
        <v>0.15</v>
      </c>
      <c r="T3184" s="6">
        <f t="shared" si="245"/>
        <v>33.991500000000002</v>
      </c>
      <c r="U3184" s="6">
        <f t="shared" si="246"/>
        <v>119.97</v>
      </c>
      <c r="V3184" s="6">
        <f t="shared" si="247"/>
        <v>101.97450000000001</v>
      </c>
      <c r="W3184" s="6">
        <f t="shared" si="248"/>
        <v>35.991</v>
      </c>
      <c r="X3184" s="6">
        <f t="shared" si="249"/>
        <v>65.983500000000006</v>
      </c>
      <c r="Y3184" s="8">
        <v>0.6470588235294118</v>
      </c>
    </row>
    <row r="3185" spans="1:25" x14ac:dyDescent="0.35">
      <c r="A3185" t="s">
        <v>8890</v>
      </c>
      <c r="B3185" s="2">
        <v>45193</v>
      </c>
      <c r="C3185" t="s">
        <v>37</v>
      </c>
      <c r="D3185" t="s">
        <v>5552</v>
      </c>
      <c r="E3185" s="4" t="s">
        <v>1286</v>
      </c>
      <c r="F3185" t="s">
        <v>1287</v>
      </c>
      <c r="G3185" t="s">
        <v>1286</v>
      </c>
      <c r="H3185" s="4" t="s">
        <v>29</v>
      </c>
      <c r="I3185" t="s">
        <v>29</v>
      </c>
      <c r="J3185" s="4" t="s">
        <v>105</v>
      </c>
      <c r="K3185" t="s">
        <v>66</v>
      </c>
      <c r="L3185" t="s">
        <v>5553</v>
      </c>
      <c r="M3185" t="s">
        <v>5554</v>
      </c>
      <c r="N3185" t="s">
        <v>835</v>
      </c>
      <c r="O3185" t="s">
        <v>5555</v>
      </c>
      <c r="P3185" s="6">
        <v>49.14</v>
      </c>
      <c r="Q3185" s="9">
        <v>14.497</v>
      </c>
      <c r="R3185">
        <v>6</v>
      </c>
      <c r="S3185">
        <v>0.21</v>
      </c>
      <c r="T3185" s="6">
        <f t="shared" si="245"/>
        <v>38.820599999999999</v>
      </c>
      <c r="U3185" s="6">
        <f t="shared" si="246"/>
        <v>294.84000000000003</v>
      </c>
      <c r="V3185" s="6">
        <f t="shared" si="247"/>
        <v>232.92359999999999</v>
      </c>
      <c r="W3185" s="6">
        <f t="shared" si="248"/>
        <v>86.981999999999999</v>
      </c>
      <c r="X3185" s="6">
        <f t="shared" si="249"/>
        <v>145.94159999999999</v>
      </c>
      <c r="Y3185" s="8">
        <v>0.62656424681741141</v>
      </c>
    </row>
    <row r="3186" spans="1:25" x14ac:dyDescent="0.35">
      <c r="A3186" t="s">
        <v>8891</v>
      </c>
      <c r="B3186" s="2">
        <v>45193</v>
      </c>
      <c r="C3186" t="s">
        <v>25</v>
      </c>
      <c r="D3186" t="s">
        <v>8892</v>
      </c>
      <c r="E3186" s="4" t="s">
        <v>55</v>
      </c>
      <c r="F3186" t="s">
        <v>56</v>
      </c>
      <c r="G3186" t="s">
        <v>55</v>
      </c>
      <c r="H3186" s="4" t="s">
        <v>29</v>
      </c>
      <c r="I3186" t="s">
        <v>29</v>
      </c>
      <c r="J3186" s="4" t="s">
        <v>31</v>
      </c>
      <c r="K3186" t="s">
        <v>57</v>
      </c>
      <c r="L3186" t="s">
        <v>8893</v>
      </c>
      <c r="M3186" t="s">
        <v>8894</v>
      </c>
      <c r="N3186" t="s">
        <v>393</v>
      </c>
      <c r="O3186" t="s">
        <v>8895</v>
      </c>
      <c r="P3186" s="6">
        <v>99.14</v>
      </c>
      <c r="Q3186" s="9">
        <v>29.497</v>
      </c>
      <c r="R3186">
        <v>15</v>
      </c>
      <c r="S3186">
        <v>0.02</v>
      </c>
      <c r="T3186" s="6">
        <f t="shared" si="245"/>
        <v>97.157200000000003</v>
      </c>
      <c r="U3186" s="6">
        <f t="shared" si="246"/>
        <v>1487.1</v>
      </c>
      <c r="V3186" s="6">
        <f t="shared" si="247"/>
        <v>1457.3579999999999</v>
      </c>
      <c r="W3186" s="6">
        <f t="shared" si="248"/>
        <v>442.45499999999998</v>
      </c>
      <c r="X3186" s="6">
        <f t="shared" si="249"/>
        <v>1014.903</v>
      </c>
      <c r="Y3186" s="8">
        <v>0.69639923752434207</v>
      </c>
    </row>
    <row r="3187" spans="1:25" x14ac:dyDescent="0.35">
      <c r="A3187" t="s">
        <v>8896</v>
      </c>
      <c r="B3187" s="2">
        <v>45194</v>
      </c>
      <c r="C3187" t="s">
        <v>25</v>
      </c>
      <c r="D3187" t="s">
        <v>5129</v>
      </c>
      <c r="E3187" s="4" t="s">
        <v>73</v>
      </c>
      <c r="F3187" t="s">
        <v>343</v>
      </c>
      <c r="G3187" t="s">
        <v>73</v>
      </c>
      <c r="H3187" s="4" t="s">
        <v>29</v>
      </c>
      <c r="I3187" t="s">
        <v>29</v>
      </c>
      <c r="J3187" s="4" t="s">
        <v>105</v>
      </c>
      <c r="K3187" t="s">
        <v>57</v>
      </c>
      <c r="L3187" t="s">
        <v>5130</v>
      </c>
      <c r="M3187" t="s">
        <v>5131</v>
      </c>
      <c r="N3187" t="s">
        <v>51</v>
      </c>
      <c r="O3187" t="s">
        <v>5132</v>
      </c>
      <c r="P3187" s="6">
        <v>0.94</v>
      </c>
      <c r="Q3187" s="9">
        <v>3.6999999999999998E-2</v>
      </c>
      <c r="R3187">
        <v>13</v>
      </c>
      <c r="S3187">
        <v>0.25</v>
      </c>
      <c r="T3187" s="6">
        <f t="shared" si="245"/>
        <v>0.70499999999999996</v>
      </c>
      <c r="U3187" s="6">
        <f t="shared" si="246"/>
        <v>12.219999999999999</v>
      </c>
      <c r="V3187" s="6">
        <f t="shared" si="247"/>
        <v>9.1649999999999991</v>
      </c>
      <c r="W3187" s="6">
        <f t="shared" si="248"/>
        <v>0.48099999999999998</v>
      </c>
      <c r="X3187" s="6">
        <f t="shared" si="249"/>
        <v>8.6839999999999993</v>
      </c>
      <c r="Y3187" s="8">
        <v>0.94751773049645394</v>
      </c>
    </row>
    <row r="3188" spans="1:25" x14ac:dyDescent="0.35">
      <c r="A3188" t="s">
        <v>8897</v>
      </c>
      <c r="B3188" s="2">
        <v>45194</v>
      </c>
      <c r="C3188" t="s">
        <v>25</v>
      </c>
      <c r="D3188" t="s">
        <v>452</v>
      </c>
      <c r="E3188" s="4" t="s">
        <v>679</v>
      </c>
      <c r="F3188" t="s">
        <v>706</v>
      </c>
      <c r="G3188" t="s">
        <v>707</v>
      </c>
      <c r="H3188" s="4" t="s">
        <v>29</v>
      </c>
      <c r="I3188" t="s">
        <v>29</v>
      </c>
      <c r="J3188" s="4" t="s">
        <v>105</v>
      </c>
      <c r="K3188" t="s">
        <v>57</v>
      </c>
      <c r="L3188" t="s">
        <v>455</v>
      </c>
      <c r="M3188" t="s">
        <v>456</v>
      </c>
      <c r="N3188" t="s">
        <v>457</v>
      </c>
      <c r="O3188" t="s">
        <v>458</v>
      </c>
      <c r="P3188" s="6">
        <v>1.44</v>
      </c>
      <c r="Q3188" s="9">
        <v>0.187</v>
      </c>
      <c r="R3188">
        <v>2</v>
      </c>
      <c r="S3188">
        <v>0.35</v>
      </c>
      <c r="T3188" s="6">
        <f t="shared" si="245"/>
        <v>0.93599999999999994</v>
      </c>
      <c r="U3188" s="6">
        <f t="shared" si="246"/>
        <v>2.88</v>
      </c>
      <c r="V3188" s="6">
        <f t="shared" si="247"/>
        <v>1.8719999999999999</v>
      </c>
      <c r="W3188" s="6">
        <f t="shared" si="248"/>
        <v>0.374</v>
      </c>
      <c r="X3188" s="6">
        <f t="shared" si="249"/>
        <v>1.4979999999999998</v>
      </c>
      <c r="Y3188" s="8">
        <v>0.80021367521367515</v>
      </c>
    </row>
    <row r="3189" spans="1:25" x14ac:dyDescent="0.35">
      <c r="A3189" t="s">
        <v>8898</v>
      </c>
      <c r="B3189" s="2">
        <v>45194</v>
      </c>
      <c r="C3189" t="s">
        <v>25</v>
      </c>
      <c r="D3189" t="s">
        <v>8899</v>
      </c>
      <c r="E3189" s="4" t="s">
        <v>105</v>
      </c>
      <c r="F3189" t="s">
        <v>169</v>
      </c>
      <c r="G3189" t="s">
        <v>105</v>
      </c>
      <c r="H3189" s="4" t="s">
        <v>29</v>
      </c>
      <c r="I3189" t="s">
        <v>29</v>
      </c>
      <c r="J3189" s="4" t="s">
        <v>223</v>
      </c>
      <c r="K3189" t="s">
        <v>105</v>
      </c>
      <c r="L3189" t="s">
        <v>1872</v>
      </c>
      <c r="M3189" t="s">
        <v>1873</v>
      </c>
      <c r="N3189" t="s">
        <v>134</v>
      </c>
      <c r="O3189" t="s">
        <v>298</v>
      </c>
      <c r="P3189" s="6">
        <v>2.2400000000000002</v>
      </c>
      <c r="Q3189" s="9">
        <v>0.94599999999999995</v>
      </c>
      <c r="R3189">
        <v>18</v>
      </c>
      <c r="S3189">
        <v>0.05</v>
      </c>
      <c r="T3189" s="6">
        <f t="shared" si="245"/>
        <v>2.1280000000000001</v>
      </c>
      <c r="U3189" s="6">
        <f t="shared" si="246"/>
        <v>40.320000000000007</v>
      </c>
      <c r="V3189" s="6">
        <f t="shared" si="247"/>
        <v>38.304000000000002</v>
      </c>
      <c r="W3189" s="6">
        <f t="shared" si="248"/>
        <v>17.027999999999999</v>
      </c>
      <c r="X3189" s="6">
        <f t="shared" si="249"/>
        <v>21.276000000000003</v>
      </c>
      <c r="Y3189" s="8">
        <v>0.55545112781954897</v>
      </c>
    </row>
    <row r="3190" spans="1:25" x14ac:dyDescent="0.35">
      <c r="A3190" t="s">
        <v>8900</v>
      </c>
      <c r="B3190" s="2">
        <v>45194</v>
      </c>
      <c r="C3190" t="s">
        <v>37</v>
      </c>
      <c r="D3190" t="s">
        <v>5682</v>
      </c>
      <c r="E3190" s="4" t="s">
        <v>175</v>
      </c>
      <c r="F3190" t="s">
        <v>176</v>
      </c>
      <c r="G3190" t="s">
        <v>175</v>
      </c>
      <c r="H3190" s="4" t="s">
        <v>177</v>
      </c>
      <c r="I3190" t="s">
        <v>177</v>
      </c>
      <c r="K3190" t="s">
        <v>177</v>
      </c>
      <c r="L3190" t="s">
        <v>5683</v>
      </c>
      <c r="M3190" t="s">
        <v>5684</v>
      </c>
      <c r="N3190" t="s">
        <v>449</v>
      </c>
      <c r="O3190" t="s">
        <v>3240</v>
      </c>
      <c r="P3190" s="6">
        <v>3.14</v>
      </c>
      <c r="Q3190" s="9">
        <v>0.69699999999999995</v>
      </c>
      <c r="R3190">
        <v>19</v>
      </c>
      <c r="S3190">
        <v>0.21</v>
      </c>
      <c r="T3190" s="6">
        <f t="shared" si="245"/>
        <v>2.4806000000000004</v>
      </c>
      <c r="U3190" s="6">
        <f t="shared" si="246"/>
        <v>59.660000000000004</v>
      </c>
      <c r="V3190" s="6">
        <f t="shared" si="247"/>
        <v>47.131400000000006</v>
      </c>
      <c r="W3190" s="6">
        <f t="shared" si="248"/>
        <v>13.242999999999999</v>
      </c>
      <c r="X3190" s="6">
        <f t="shared" si="249"/>
        <v>33.888400000000004</v>
      </c>
      <c r="Y3190" s="8">
        <v>0.71901959203418531</v>
      </c>
    </row>
    <row r="3191" spans="1:25" x14ac:dyDescent="0.35">
      <c r="A3191" t="s">
        <v>8901</v>
      </c>
      <c r="B3191" s="2">
        <v>45194</v>
      </c>
      <c r="C3191" t="s">
        <v>25</v>
      </c>
      <c r="D3191" t="s">
        <v>4691</v>
      </c>
      <c r="E3191" s="4" t="s">
        <v>359</v>
      </c>
      <c r="F3191" t="s">
        <v>360</v>
      </c>
      <c r="G3191" t="s">
        <v>359</v>
      </c>
      <c r="H3191" s="4" t="s">
        <v>29</v>
      </c>
      <c r="I3191" t="s">
        <v>29</v>
      </c>
      <c r="J3191" s="4" t="s">
        <v>30</v>
      </c>
      <c r="K3191" t="s">
        <v>57</v>
      </c>
      <c r="L3191" t="s">
        <v>4692</v>
      </c>
      <c r="M3191" t="s">
        <v>4693</v>
      </c>
      <c r="N3191" t="s">
        <v>449</v>
      </c>
      <c r="O3191" t="s">
        <v>450</v>
      </c>
      <c r="P3191" s="6">
        <v>4.49</v>
      </c>
      <c r="Q3191" s="9">
        <v>1.097</v>
      </c>
      <c r="R3191">
        <v>17</v>
      </c>
      <c r="S3191">
        <v>0.28000000000000003</v>
      </c>
      <c r="T3191" s="6">
        <f t="shared" si="245"/>
        <v>3.2328000000000001</v>
      </c>
      <c r="U3191" s="6">
        <f t="shared" si="246"/>
        <v>76.33</v>
      </c>
      <c r="V3191" s="6">
        <f t="shared" si="247"/>
        <v>54.957599999999999</v>
      </c>
      <c r="W3191" s="6">
        <f t="shared" si="248"/>
        <v>18.649000000000001</v>
      </c>
      <c r="X3191" s="6">
        <f t="shared" si="249"/>
        <v>36.308599999999998</v>
      </c>
      <c r="Y3191" s="8">
        <v>0.66066567681267008</v>
      </c>
    </row>
    <row r="3192" spans="1:25" x14ac:dyDescent="0.35">
      <c r="A3192" t="s">
        <v>8902</v>
      </c>
      <c r="B3192" s="2">
        <v>45194</v>
      </c>
      <c r="C3192" t="s">
        <v>25</v>
      </c>
      <c r="D3192" t="s">
        <v>8903</v>
      </c>
      <c r="E3192" s="4" t="s">
        <v>985</v>
      </c>
      <c r="F3192" t="s">
        <v>986</v>
      </c>
      <c r="G3192" t="s">
        <v>985</v>
      </c>
      <c r="H3192" s="4" t="s">
        <v>29</v>
      </c>
      <c r="I3192" t="s">
        <v>29</v>
      </c>
      <c r="J3192" s="4" t="s">
        <v>148</v>
      </c>
      <c r="K3192" t="s">
        <v>57</v>
      </c>
      <c r="L3192" t="s">
        <v>4103</v>
      </c>
      <c r="M3192" t="s">
        <v>4104</v>
      </c>
      <c r="N3192" t="s">
        <v>78</v>
      </c>
      <c r="O3192" t="s">
        <v>1591</v>
      </c>
      <c r="P3192" s="6">
        <v>12.24</v>
      </c>
      <c r="Q3192" s="9">
        <v>4.9459999999999997</v>
      </c>
      <c r="R3192">
        <v>3</v>
      </c>
      <c r="S3192">
        <v>0</v>
      </c>
      <c r="T3192" s="6">
        <f t="shared" si="245"/>
        <v>12.24</v>
      </c>
      <c r="U3192" s="6">
        <f t="shared" si="246"/>
        <v>36.72</v>
      </c>
      <c r="V3192" s="6">
        <f t="shared" si="247"/>
        <v>36.72</v>
      </c>
      <c r="W3192" s="6">
        <f t="shared" si="248"/>
        <v>14.837999999999999</v>
      </c>
      <c r="X3192" s="6">
        <f t="shared" si="249"/>
        <v>21.881999999999998</v>
      </c>
      <c r="Y3192" s="8">
        <v>0.59591503267973855</v>
      </c>
    </row>
    <row r="3193" spans="1:25" x14ac:dyDescent="0.35">
      <c r="A3193" t="s">
        <v>8904</v>
      </c>
      <c r="B3193" s="2">
        <v>45194</v>
      </c>
      <c r="C3193" t="s">
        <v>37</v>
      </c>
      <c r="D3193" t="s">
        <v>8905</v>
      </c>
      <c r="E3193" s="4" t="s">
        <v>105</v>
      </c>
      <c r="F3193" t="s">
        <v>691</v>
      </c>
      <c r="G3193" t="s">
        <v>105</v>
      </c>
      <c r="H3193" s="4" t="s">
        <v>29</v>
      </c>
      <c r="I3193" t="s">
        <v>29</v>
      </c>
      <c r="J3193" s="4" t="s">
        <v>31</v>
      </c>
      <c r="K3193" t="s">
        <v>105</v>
      </c>
      <c r="L3193" t="s">
        <v>537</v>
      </c>
      <c r="M3193" t="s">
        <v>538</v>
      </c>
      <c r="N3193" t="s">
        <v>539</v>
      </c>
      <c r="O3193" t="s">
        <v>540</v>
      </c>
      <c r="P3193" s="6">
        <v>14.74</v>
      </c>
      <c r="Q3193" s="9">
        <v>4.3970000000000002</v>
      </c>
      <c r="R3193">
        <v>8</v>
      </c>
      <c r="T3193" s="6">
        <f t="shared" si="245"/>
        <v>14.74</v>
      </c>
      <c r="U3193" s="6">
        <f t="shared" si="246"/>
        <v>117.92</v>
      </c>
      <c r="V3193" s="6">
        <f t="shared" si="247"/>
        <v>117.92</v>
      </c>
      <c r="W3193" s="6">
        <f t="shared" si="248"/>
        <v>35.176000000000002</v>
      </c>
      <c r="X3193" s="6">
        <f t="shared" si="249"/>
        <v>82.744</v>
      </c>
      <c r="Y3193" s="8">
        <v>0.70169606512890093</v>
      </c>
    </row>
    <row r="3194" spans="1:25" x14ac:dyDescent="0.35">
      <c r="A3194" t="s">
        <v>8906</v>
      </c>
      <c r="B3194" s="2">
        <v>45194</v>
      </c>
      <c r="C3194" t="s">
        <v>37</v>
      </c>
      <c r="D3194" t="s">
        <v>1782</v>
      </c>
      <c r="E3194" s="4" t="s">
        <v>95</v>
      </c>
      <c r="F3194" t="s">
        <v>96</v>
      </c>
      <c r="G3194" t="s">
        <v>97</v>
      </c>
      <c r="H3194" s="4" t="s">
        <v>29</v>
      </c>
      <c r="I3194" t="s">
        <v>29</v>
      </c>
      <c r="K3194" t="s">
        <v>98</v>
      </c>
      <c r="L3194" t="s">
        <v>1783</v>
      </c>
      <c r="M3194" t="s">
        <v>1784</v>
      </c>
      <c r="N3194" t="s">
        <v>905</v>
      </c>
      <c r="O3194" t="s">
        <v>906</v>
      </c>
      <c r="P3194" s="6">
        <v>15.99</v>
      </c>
      <c r="Q3194" s="9">
        <v>4.7969999999999997</v>
      </c>
      <c r="R3194">
        <v>2</v>
      </c>
      <c r="S3194">
        <v>0.34</v>
      </c>
      <c r="T3194" s="6">
        <f t="shared" si="245"/>
        <v>10.553399999999998</v>
      </c>
      <c r="U3194" s="6">
        <f t="shared" si="246"/>
        <v>31.98</v>
      </c>
      <c r="V3194" s="6">
        <f t="shared" si="247"/>
        <v>21.106799999999996</v>
      </c>
      <c r="W3194" s="6">
        <f t="shared" si="248"/>
        <v>9.5939999999999994</v>
      </c>
      <c r="X3194" s="6">
        <f t="shared" si="249"/>
        <v>11.512799999999997</v>
      </c>
      <c r="Y3194" s="8">
        <v>0.54545454545454541</v>
      </c>
    </row>
    <row r="3195" spans="1:25" x14ac:dyDescent="0.35">
      <c r="A3195" t="s">
        <v>8907</v>
      </c>
      <c r="B3195" s="2">
        <v>45194</v>
      </c>
      <c r="C3195" t="s">
        <v>25</v>
      </c>
      <c r="D3195" t="s">
        <v>7971</v>
      </c>
      <c r="E3195" s="4" t="s">
        <v>294</v>
      </c>
      <c r="F3195" t="s">
        <v>295</v>
      </c>
      <c r="G3195" t="s">
        <v>294</v>
      </c>
      <c r="H3195" s="4" t="s">
        <v>29</v>
      </c>
      <c r="I3195" t="s">
        <v>29</v>
      </c>
      <c r="K3195" t="s">
        <v>98</v>
      </c>
      <c r="L3195" t="s">
        <v>7972</v>
      </c>
      <c r="M3195" t="s">
        <v>7973</v>
      </c>
      <c r="N3195" t="s">
        <v>2477</v>
      </c>
      <c r="O3195" t="s">
        <v>539</v>
      </c>
      <c r="P3195" s="6">
        <v>18.989999999999998</v>
      </c>
      <c r="Q3195" s="9">
        <v>5.4470000000000001</v>
      </c>
      <c r="R3195">
        <v>11</v>
      </c>
      <c r="S3195">
        <v>0.34</v>
      </c>
      <c r="T3195" s="6">
        <f t="shared" si="245"/>
        <v>12.533399999999997</v>
      </c>
      <c r="U3195" s="6">
        <f t="shared" si="246"/>
        <v>208.89</v>
      </c>
      <c r="V3195" s="6">
        <f t="shared" si="247"/>
        <v>137.86739999999998</v>
      </c>
      <c r="W3195" s="6">
        <f t="shared" si="248"/>
        <v>59.917000000000002</v>
      </c>
      <c r="X3195" s="6">
        <f t="shared" si="249"/>
        <v>77.950399999999973</v>
      </c>
      <c r="Y3195" s="8">
        <v>0.56540124786570278</v>
      </c>
    </row>
    <row r="3196" spans="1:25" x14ac:dyDescent="0.35">
      <c r="A3196" t="s">
        <v>8908</v>
      </c>
      <c r="B3196" s="2">
        <v>45194</v>
      </c>
      <c r="C3196" t="s">
        <v>25</v>
      </c>
      <c r="D3196" t="s">
        <v>8909</v>
      </c>
      <c r="E3196" s="4" t="s">
        <v>985</v>
      </c>
      <c r="F3196" t="s">
        <v>986</v>
      </c>
      <c r="G3196" t="s">
        <v>985</v>
      </c>
      <c r="H3196" s="4" t="s">
        <v>29</v>
      </c>
      <c r="I3196" t="s">
        <v>29</v>
      </c>
      <c r="K3196" t="s">
        <v>57</v>
      </c>
      <c r="L3196" t="s">
        <v>4108</v>
      </c>
      <c r="M3196" t="s">
        <v>4109</v>
      </c>
      <c r="N3196" t="s">
        <v>78</v>
      </c>
      <c r="O3196" t="s">
        <v>715</v>
      </c>
      <c r="P3196" s="6">
        <v>19.239999999999998</v>
      </c>
      <c r="Q3196" s="9">
        <v>7.7460000000000004</v>
      </c>
      <c r="R3196">
        <v>20</v>
      </c>
      <c r="S3196">
        <v>0.02</v>
      </c>
      <c r="T3196" s="6">
        <f t="shared" si="245"/>
        <v>18.855199999999996</v>
      </c>
      <c r="U3196" s="6">
        <f t="shared" si="246"/>
        <v>384.79999999999995</v>
      </c>
      <c r="V3196" s="6">
        <f t="shared" si="247"/>
        <v>377.10399999999993</v>
      </c>
      <c r="W3196" s="6">
        <f t="shared" si="248"/>
        <v>154.92000000000002</v>
      </c>
      <c r="X3196" s="6">
        <f t="shared" si="249"/>
        <v>222.18399999999991</v>
      </c>
      <c r="Y3196" s="8">
        <v>0.58918494632780338</v>
      </c>
    </row>
    <row r="3197" spans="1:25" x14ac:dyDescent="0.35">
      <c r="A3197" t="s">
        <v>8910</v>
      </c>
      <c r="B3197" s="2">
        <v>45194</v>
      </c>
      <c r="C3197" t="s">
        <v>25</v>
      </c>
      <c r="D3197" t="s">
        <v>7249</v>
      </c>
      <c r="E3197" s="4" t="s">
        <v>809</v>
      </c>
      <c r="F3197" t="s">
        <v>810</v>
      </c>
      <c r="G3197" t="s">
        <v>809</v>
      </c>
      <c r="H3197" s="4" t="s">
        <v>29</v>
      </c>
      <c r="I3197" t="s">
        <v>29</v>
      </c>
      <c r="J3197" s="4" t="s">
        <v>148</v>
      </c>
      <c r="K3197" t="s">
        <v>30</v>
      </c>
      <c r="L3197" t="s">
        <v>7250</v>
      </c>
      <c r="M3197" t="s">
        <v>7251</v>
      </c>
      <c r="N3197" t="s">
        <v>277</v>
      </c>
      <c r="O3197" t="s">
        <v>278</v>
      </c>
      <c r="P3197" s="6">
        <v>22.14</v>
      </c>
      <c r="Q3197" s="9">
        <v>8.6959999999999997</v>
      </c>
      <c r="R3197">
        <v>20</v>
      </c>
      <c r="S3197">
        <v>0.03</v>
      </c>
      <c r="T3197" s="6">
        <f t="shared" si="245"/>
        <v>21.4758</v>
      </c>
      <c r="U3197" s="6">
        <f t="shared" si="246"/>
        <v>442.8</v>
      </c>
      <c r="V3197" s="6">
        <f t="shared" si="247"/>
        <v>429.51599999999996</v>
      </c>
      <c r="W3197" s="6">
        <f t="shared" si="248"/>
        <v>173.92</v>
      </c>
      <c r="X3197" s="6">
        <f t="shared" si="249"/>
        <v>255.59599999999998</v>
      </c>
      <c r="Y3197" s="8">
        <v>0.59507911230315047</v>
      </c>
    </row>
    <row r="3198" spans="1:25" x14ac:dyDescent="0.35">
      <c r="A3198" t="s">
        <v>8911</v>
      </c>
      <c r="B3198" s="2">
        <v>45194</v>
      </c>
      <c r="C3198" t="s">
        <v>37</v>
      </c>
      <c r="D3198" t="s">
        <v>8912</v>
      </c>
      <c r="E3198" s="4" t="s">
        <v>492</v>
      </c>
      <c r="F3198" t="s">
        <v>493</v>
      </c>
      <c r="G3198" t="s">
        <v>492</v>
      </c>
      <c r="H3198" s="4" t="s">
        <v>29</v>
      </c>
      <c r="I3198" t="s">
        <v>29</v>
      </c>
      <c r="J3198" s="4" t="s">
        <v>123</v>
      </c>
      <c r="K3198" t="s">
        <v>66</v>
      </c>
      <c r="L3198" t="s">
        <v>3431</v>
      </c>
      <c r="M3198" t="s">
        <v>3432</v>
      </c>
      <c r="N3198" t="s">
        <v>254</v>
      </c>
      <c r="O3198" t="s">
        <v>1596</v>
      </c>
      <c r="P3198" s="6">
        <v>24.24</v>
      </c>
      <c r="Q3198" s="9">
        <v>7.2469999999999999</v>
      </c>
      <c r="R3198">
        <v>16</v>
      </c>
      <c r="S3198">
        <v>0.08</v>
      </c>
      <c r="T3198" s="6">
        <f t="shared" si="245"/>
        <v>22.300799999999999</v>
      </c>
      <c r="U3198" s="6">
        <f t="shared" si="246"/>
        <v>387.84</v>
      </c>
      <c r="V3198" s="6">
        <f t="shared" si="247"/>
        <v>356.81279999999998</v>
      </c>
      <c r="W3198" s="6">
        <f t="shared" si="248"/>
        <v>115.952</v>
      </c>
      <c r="X3198" s="6">
        <f t="shared" si="249"/>
        <v>240.86079999999998</v>
      </c>
      <c r="Y3198" s="8">
        <v>0.67503407949490601</v>
      </c>
    </row>
    <row r="3199" spans="1:25" x14ac:dyDescent="0.35">
      <c r="A3199" t="s">
        <v>8913</v>
      </c>
      <c r="B3199" s="2">
        <v>45194</v>
      </c>
      <c r="C3199" t="s">
        <v>25</v>
      </c>
      <c r="D3199" t="s">
        <v>8914</v>
      </c>
      <c r="E3199" s="4" t="s">
        <v>112</v>
      </c>
      <c r="F3199" t="s">
        <v>113</v>
      </c>
      <c r="G3199" t="s">
        <v>112</v>
      </c>
      <c r="H3199" s="4" t="s">
        <v>29</v>
      </c>
      <c r="I3199" t="s">
        <v>29</v>
      </c>
      <c r="J3199" s="4" t="s">
        <v>123</v>
      </c>
      <c r="K3199" t="s">
        <v>57</v>
      </c>
      <c r="L3199" t="s">
        <v>3774</v>
      </c>
      <c r="M3199" t="s">
        <v>3775</v>
      </c>
      <c r="N3199" t="s">
        <v>269</v>
      </c>
      <c r="O3199" t="s">
        <v>270</v>
      </c>
      <c r="P3199" s="6">
        <v>29.24</v>
      </c>
      <c r="Q3199" s="9">
        <v>11.746</v>
      </c>
      <c r="R3199">
        <v>10</v>
      </c>
      <c r="S3199">
        <v>0.08</v>
      </c>
      <c r="T3199" s="6">
        <f t="shared" si="245"/>
        <v>26.9008</v>
      </c>
      <c r="U3199" s="6">
        <f t="shared" si="246"/>
        <v>292.39999999999998</v>
      </c>
      <c r="V3199" s="6">
        <f t="shared" si="247"/>
        <v>269.00799999999998</v>
      </c>
      <c r="W3199" s="6">
        <f t="shared" si="248"/>
        <v>117.46000000000001</v>
      </c>
      <c r="X3199" s="6">
        <f t="shared" si="249"/>
        <v>151.54799999999997</v>
      </c>
      <c r="Y3199" s="8">
        <v>0.56335871052162012</v>
      </c>
    </row>
    <row r="3200" spans="1:25" x14ac:dyDescent="0.35">
      <c r="A3200" t="s">
        <v>8915</v>
      </c>
      <c r="B3200" s="2">
        <v>45194</v>
      </c>
      <c r="C3200" t="s">
        <v>37</v>
      </c>
      <c r="D3200" t="s">
        <v>4700</v>
      </c>
      <c r="E3200" s="4" t="s">
        <v>95</v>
      </c>
      <c r="F3200" t="s">
        <v>96</v>
      </c>
      <c r="G3200" t="s">
        <v>97</v>
      </c>
      <c r="H3200" s="4" t="s">
        <v>29</v>
      </c>
      <c r="I3200" t="s">
        <v>29</v>
      </c>
      <c r="J3200" s="4" t="s">
        <v>66</v>
      </c>
      <c r="K3200" t="s">
        <v>98</v>
      </c>
      <c r="L3200" t="s">
        <v>4701</v>
      </c>
      <c r="M3200" t="s">
        <v>4702</v>
      </c>
      <c r="N3200" t="s">
        <v>78</v>
      </c>
      <c r="O3200" t="s">
        <v>1707</v>
      </c>
      <c r="P3200" s="6">
        <v>39.14</v>
      </c>
      <c r="Q3200" s="9">
        <v>11.497</v>
      </c>
      <c r="R3200">
        <v>5</v>
      </c>
      <c r="S3200">
        <v>0.25</v>
      </c>
      <c r="T3200" s="6">
        <f t="shared" si="245"/>
        <v>29.355</v>
      </c>
      <c r="U3200" s="6">
        <f t="shared" si="246"/>
        <v>195.7</v>
      </c>
      <c r="V3200" s="6">
        <f t="shared" si="247"/>
        <v>146.77500000000001</v>
      </c>
      <c r="W3200" s="6">
        <f t="shared" si="248"/>
        <v>57.484999999999999</v>
      </c>
      <c r="X3200" s="6">
        <f t="shared" si="249"/>
        <v>89.29</v>
      </c>
      <c r="Y3200" s="8">
        <v>0.60834610798841771</v>
      </c>
    </row>
    <row r="3201" spans="1:25" x14ac:dyDescent="0.35">
      <c r="A3201" t="s">
        <v>8916</v>
      </c>
      <c r="B3201" s="2">
        <v>45195</v>
      </c>
      <c r="C3201" t="s">
        <v>37</v>
      </c>
      <c r="D3201" t="s">
        <v>7024</v>
      </c>
      <c r="E3201" s="4" t="s">
        <v>82</v>
      </c>
      <c r="F3201" t="s">
        <v>83</v>
      </c>
      <c r="G3201" t="s">
        <v>82</v>
      </c>
      <c r="H3201" s="4" t="s">
        <v>29</v>
      </c>
      <c r="I3201" t="s">
        <v>29</v>
      </c>
      <c r="J3201" s="4" t="s">
        <v>123</v>
      </c>
      <c r="K3201" t="s">
        <v>30</v>
      </c>
      <c r="L3201" t="s">
        <v>6085</v>
      </c>
      <c r="M3201" t="s">
        <v>6086</v>
      </c>
      <c r="N3201" t="s">
        <v>210</v>
      </c>
      <c r="O3201" t="s">
        <v>6087</v>
      </c>
      <c r="P3201" s="6">
        <v>0.64</v>
      </c>
      <c r="Q3201" s="9">
        <v>9.6000000000000002E-2</v>
      </c>
      <c r="R3201">
        <v>7</v>
      </c>
      <c r="S3201">
        <v>0.39</v>
      </c>
      <c r="T3201" s="6">
        <f t="shared" si="245"/>
        <v>0.39040000000000002</v>
      </c>
      <c r="U3201" s="6">
        <f t="shared" si="246"/>
        <v>4.4800000000000004</v>
      </c>
      <c r="V3201" s="6">
        <f t="shared" si="247"/>
        <v>2.7328000000000001</v>
      </c>
      <c r="W3201" s="6">
        <f t="shared" si="248"/>
        <v>0.67200000000000004</v>
      </c>
      <c r="X3201" s="6">
        <f t="shared" si="249"/>
        <v>2.0608</v>
      </c>
      <c r="Y3201" s="8">
        <v>0.75409836065573765</v>
      </c>
    </row>
    <row r="3202" spans="1:25" x14ac:dyDescent="0.35">
      <c r="A3202" t="s">
        <v>8917</v>
      </c>
      <c r="B3202" s="2">
        <v>45195</v>
      </c>
      <c r="C3202" t="s">
        <v>25</v>
      </c>
      <c r="D3202" t="s">
        <v>1073</v>
      </c>
      <c r="E3202" s="4" t="s">
        <v>230</v>
      </c>
      <c r="F3202" t="s">
        <v>231</v>
      </c>
      <c r="G3202" t="s">
        <v>230</v>
      </c>
      <c r="H3202" s="4" t="s">
        <v>29</v>
      </c>
      <c r="I3202" t="s">
        <v>29</v>
      </c>
      <c r="J3202" s="4" t="s">
        <v>114</v>
      </c>
      <c r="K3202" t="s">
        <v>114</v>
      </c>
      <c r="L3202" t="s">
        <v>1074</v>
      </c>
      <c r="M3202" t="s">
        <v>1075</v>
      </c>
      <c r="N3202" t="s">
        <v>813</v>
      </c>
      <c r="O3202" t="s">
        <v>876</v>
      </c>
      <c r="P3202" s="6">
        <v>2.99</v>
      </c>
      <c r="Q3202" s="9">
        <v>0.64700000000000002</v>
      </c>
      <c r="R3202">
        <v>9</v>
      </c>
      <c r="S3202">
        <v>0.4</v>
      </c>
      <c r="T3202" s="6">
        <f t="shared" si="245"/>
        <v>1.794</v>
      </c>
      <c r="U3202" s="6">
        <f t="shared" si="246"/>
        <v>26.910000000000004</v>
      </c>
      <c r="V3202" s="6">
        <f t="shared" si="247"/>
        <v>16.146000000000001</v>
      </c>
      <c r="W3202" s="6">
        <f t="shared" si="248"/>
        <v>5.8230000000000004</v>
      </c>
      <c r="X3202" s="6">
        <f t="shared" si="249"/>
        <v>10.323</v>
      </c>
      <c r="Y3202" s="8">
        <v>0.63935340022296538</v>
      </c>
    </row>
    <row r="3203" spans="1:25" x14ac:dyDescent="0.35">
      <c r="A3203" t="s">
        <v>8918</v>
      </c>
      <c r="B3203" s="2">
        <v>45195</v>
      </c>
      <c r="C3203" t="s">
        <v>25</v>
      </c>
      <c r="D3203" t="s">
        <v>6227</v>
      </c>
      <c r="E3203" s="4" t="s">
        <v>189</v>
      </c>
      <c r="F3203" t="s">
        <v>190</v>
      </c>
      <c r="G3203" t="s">
        <v>189</v>
      </c>
      <c r="H3203" s="4" t="s">
        <v>29</v>
      </c>
      <c r="I3203" t="s">
        <v>29</v>
      </c>
      <c r="K3203" t="s">
        <v>123</v>
      </c>
      <c r="L3203" t="s">
        <v>6228</v>
      </c>
      <c r="M3203" t="s">
        <v>6229</v>
      </c>
      <c r="N3203" t="s">
        <v>158</v>
      </c>
      <c r="O3203" t="s">
        <v>376</v>
      </c>
      <c r="P3203" s="6">
        <v>3.14</v>
      </c>
      <c r="Q3203" s="9">
        <v>0.69699999999999995</v>
      </c>
      <c r="R3203">
        <v>10</v>
      </c>
      <c r="S3203">
        <v>0.06</v>
      </c>
      <c r="T3203" s="6">
        <f t="shared" ref="T3203:T3266" si="250">P3203*(1-S3203)</f>
        <v>2.9516</v>
      </c>
      <c r="U3203" s="6">
        <f t="shared" ref="U3203:U3266" si="251">P3203*R3203</f>
        <v>31.400000000000002</v>
      </c>
      <c r="V3203" s="6">
        <f t="shared" ref="V3203:V3266" si="252">T3203*R3203</f>
        <v>29.515999999999998</v>
      </c>
      <c r="W3203" s="6">
        <f t="shared" ref="W3203:W3266" si="253">Q3203*R3203</f>
        <v>6.97</v>
      </c>
      <c r="X3203" s="6">
        <f t="shared" ref="X3203:X3266" si="254">V3203-W3203</f>
        <v>22.545999999999999</v>
      </c>
      <c r="Y3203" s="8">
        <v>0.76385689117766642</v>
      </c>
    </row>
    <row r="3204" spans="1:25" x14ac:dyDescent="0.35">
      <c r="A3204" t="s">
        <v>8919</v>
      </c>
      <c r="B3204" s="2">
        <v>45195</v>
      </c>
      <c r="C3204" t="s">
        <v>37</v>
      </c>
      <c r="D3204" t="s">
        <v>8920</v>
      </c>
      <c r="E3204" s="4" t="s">
        <v>95</v>
      </c>
      <c r="F3204" t="s">
        <v>96</v>
      </c>
      <c r="G3204" t="s">
        <v>97</v>
      </c>
      <c r="H3204" s="4" t="s">
        <v>29</v>
      </c>
      <c r="I3204" t="s">
        <v>29</v>
      </c>
      <c r="J3204" s="4" t="s">
        <v>148</v>
      </c>
      <c r="K3204" t="s">
        <v>98</v>
      </c>
      <c r="L3204" t="s">
        <v>7942</v>
      </c>
      <c r="M3204" t="s">
        <v>7943</v>
      </c>
      <c r="N3204" t="s">
        <v>1084</v>
      </c>
      <c r="O3204" t="s">
        <v>1776</v>
      </c>
      <c r="P3204" s="6">
        <v>3.34</v>
      </c>
      <c r="Q3204" s="9">
        <v>1.1759999999999999</v>
      </c>
      <c r="R3204">
        <v>4</v>
      </c>
      <c r="T3204" s="6">
        <f t="shared" si="250"/>
        <v>3.34</v>
      </c>
      <c r="U3204" s="6">
        <f t="shared" si="251"/>
        <v>13.36</v>
      </c>
      <c r="V3204" s="6">
        <f t="shared" si="252"/>
        <v>13.36</v>
      </c>
      <c r="W3204" s="6">
        <f t="shared" si="253"/>
        <v>4.7039999999999997</v>
      </c>
      <c r="X3204" s="6">
        <f t="shared" si="254"/>
        <v>8.6559999999999988</v>
      </c>
      <c r="Y3204" s="8">
        <v>0.64790419161676638</v>
      </c>
    </row>
    <row r="3205" spans="1:25" x14ac:dyDescent="0.35">
      <c r="A3205" t="s">
        <v>8921</v>
      </c>
      <c r="B3205" s="2">
        <v>45195</v>
      </c>
      <c r="C3205" t="s">
        <v>37</v>
      </c>
      <c r="D3205" t="s">
        <v>8922</v>
      </c>
      <c r="E3205" s="4" t="s">
        <v>121</v>
      </c>
      <c r="F3205" t="s">
        <v>122</v>
      </c>
      <c r="G3205" t="s">
        <v>121</v>
      </c>
      <c r="H3205" s="4" t="s">
        <v>29</v>
      </c>
      <c r="I3205" t="s">
        <v>29</v>
      </c>
      <c r="J3205" s="4" t="s">
        <v>148</v>
      </c>
      <c r="K3205" t="s">
        <v>98</v>
      </c>
      <c r="L3205" t="s">
        <v>8321</v>
      </c>
      <c r="M3205" t="s">
        <v>8322</v>
      </c>
      <c r="N3205" t="s">
        <v>151</v>
      </c>
      <c r="O3205" t="s">
        <v>586</v>
      </c>
      <c r="P3205" s="6">
        <v>4.24</v>
      </c>
      <c r="Q3205" s="9">
        <v>1.746</v>
      </c>
      <c r="R3205">
        <v>15</v>
      </c>
      <c r="S3205">
        <v>0.08</v>
      </c>
      <c r="T3205" s="6">
        <f t="shared" si="250"/>
        <v>3.9008000000000003</v>
      </c>
      <c r="U3205" s="6">
        <f t="shared" si="251"/>
        <v>63.6</v>
      </c>
      <c r="V3205" s="6">
        <f t="shared" si="252"/>
        <v>58.512</v>
      </c>
      <c r="W3205" s="6">
        <f t="shared" si="253"/>
        <v>26.19</v>
      </c>
      <c r="X3205" s="6">
        <f t="shared" si="254"/>
        <v>32.322000000000003</v>
      </c>
      <c r="Y3205" s="8">
        <v>0.55239950779327318</v>
      </c>
    </row>
    <row r="3206" spans="1:25" x14ac:dyDescent="0.35">
      <c r="A3206" t="s">
        <v>8923</v>
      </c>
      <c r="B3206" s="2">
        <v>45195</v>
      </c>
      <c r="C3206" t="s">
        <v>25</v>
      </c>
      <c r="D3206" t="s">
        <v>1622</v>
      </c>
      <c r="E3206" s="4" t="s">
        <v>105</v>
      </c>
      <c r="F3206" t="s">
        <v>531</v>
      </c>
      <c r="G3206" t="s">
        <v>105</v>
      </c>
      <c r="H3206" s="4" t="s">
        <v>29</v>
      </c>
      <c r="I3206" t="s">
        <v>29</v>
      </c>
      <c r="J3206" s="4" t="s">
        <v>123</v>
      </c>
      <c r="K3206" t="s">
        <v>105</v>
      </c>
      <c r="L3206" t="s">
        <v>1623</v>
      </c>
      <c r="M3206" t="s">
        <v>1624</v>
      </c>
      <c r="N3206" t="s">
        <v>60</v>
      </c>
      <c r="O3206" t="s">
        <v>61</v>
      </c>
      <c r="P3206" s="6">
        <v>4.99</v>
      </c>
      <c r="Q3206" s="9">
        <v>1.4970000000000001</v>
      </c>
      <c r="R3206">
        <v>13</v>
      </c>
      <c r="S3206">
        <v>0.15</v>
      </c>
      <c r="T3206" s="6">
        <f t="shared" si="250"/>
        <v>4.2415000000000003</v>
      </c>
      <c r="U3206" s="6">
        <f t="shared" si="251"/>
        <v>64.87</v>
      </c>
      <c r="V3206" s="6">
        <f t="shared" si="252"/>
        <v>55.139500000000005</v>
      </c>
      <c r="W3206" s="6">
        <f t="shared" si="253"/>
        <v>19.461000000000002</v>
      </c>
      <c r="X3206" s="6">
        <f t="shared" si="254"/>
        <v>35.6785</v>
      </c>
      <c r="Y3206" s="8">
        <v>0.64705882352941169</v>
      </c>
    </row>
    <row r="3207" spans="1:25" x14ac:dyDescent="0.35">
      <c r="A3207" t="s">
        <v>8924</v>
      </c>
      <c r="B3207" s="2">
        <v>45195</v>
      </c>
      <c r="C3207" t="s">
        <v>37</v>
      </c>
      <c r="D3207" t="s">
        <v>8925</v>
      </c>
      <c r="E3207" s="4" t="s">
        <v>985</v>
      </c>
      <c r="F3207" t="s">
        <v>1027</v>
      </c>
      <c r="G3207" t="s">
        <v>985</v>
      </c>
      <c r="H3207" s="4" t="s">
        <v>29</v>
      </c>
      <c r="I3207" t="s">
        <v>29</v>
      </c>
      <c r="J3207" s="4" t="s">
        <v>30</v>
      </c>
      <c r="K3207" t="s">
        <v>148</v>
      </c>
      <c r="L3207" t="s">
        <v>8926</v>
      </c>
      <c r="M3207" t="s">
        <v>8927</v>
      </c>
      <c r="N3207" t="s">
        <v>134</v>
      </c>
      <c r="O3207" t="s">
        <v>166</v>
      </c>
      <c r="P3207" s="6">
        <v>5.14</v>
      </c>
      <c r="Q3207" s="9">
        <v>1.2969999999999999</v>
      </c>
      <c r="R3207">
        <v>6</v>
      </c>
      <c r="S3207">
        <v>0.23</v>
      </c>
      <c r="T3207" s="6">
        <f t="shared" si="250"/>
        <v>3.9577999999999998</v>
      </c>
      <c r="U3207" s="6">
        <f t="shared" si="251"/>
        <v>30.839999999999996</v>
      </c>
      <c r="V3207" s="6">
        <f t="shared" si="252"/>
        <v>23.7468</v>
      </c>
      <c r="W3207" s="6">
        <f t="shared" si="253"/>
        <v>7.782</v>
      </c>
      <c r="X3207" s="6">
        <f t="shared" si="254"/>
        <v>15.9648</v>
      </c>
      <c r="Y3207" s="8">
        <v>0.67229268785689023</v>
      </c>
    </row>
    <row r="3208" spans="1:25" x14ac:dyDescent="0.35">
      <c r="A3208" t="s">
        <v>8928</v>
      </c>
      <c r="B3208" s="2">
        <v>45195</v>
      </c>
      <c r="C3208" t="s">
        <v>25</v>
      </c>
      <c r="D3208" t="s">
        <v>6557</v>
      </c>
      <c r="E3208" s="4" t="s">
        <v>64</v>
      </c>
      <c r="F3208" t="s">
        <v>65</v>
      </c>
      <c r="G3208" t="s">
        <v>64</v>
      </c>
      <c r="H3208" s="4" t="s">
        <v>29</v>
      </c>
      <c r="I3208" t="s">
        <v>29</v>
      </c>
      <c r="J3208" s="4" t="s">
        <v>114</v>
      </c>
      <c r="K3208" t="s">
        <v>57</v>
      </c>
      <c r="L3208" t="s">
        <v>6558</v>
      </c>
      <c r="M3208" t="s">
        <v>6559</v>
      </c>
      <c r="N3208" t="s">
        <v>321</v>
      </c>
      <c r="O3208" t="s">
        <v>4497</v>
      </c>
      <c r="P3208" s="6">
        <v>6.14</v>
      </c>
      <c r="Q3208" s="9">
        <v>1.597</v>
      </c>
      <c r="R3208">
        <v>8</v>
      </c>
      <c r="S3208">
        <v>0.25</v>
      </c>
      <c r="T3208" s="6">
        <f t="shared" si="250"/>
        <v>4.6049999999999995</v>
      </c>
      <c r="U3208" s="6">
        <f t="shared" si="251"/>
        <v>49.12</v>
      </c>
      <c r="V3208" s="6">
        <f t="shared" si="252"/>
        <v>36.839999999999996</v>
      </c>
      <c r="W3208" s="6">
        <f t="shared" si="253"/>
        <v>12.776</v>
      </c>
      <c r="X3208" s="6">
        <f t="shared" si="254"/>
        <v>24.063999999999997</v>
      </c>
      <c r="Y3208" s="8">
        <v>0.65320304017372421</v>
      </c>
    </row>
    <row r="3209" spans="1:25" x14ac:dyDescent="0.35">
      <c r="A3209" t="s">
        <v>8929</v>
      </c>
      <c r="B3209" s="2">
        <v>45195</v>
      </c>
      <c r="C3209" t="s">
        <v>25</v>
      </c>
      <c r="D3209" t="s">
        <v>3664</v>
      </c>
      <c r="E3209" s="4" t="s">
        <v>367</v>
      </c>
      <c r="F3209" t="s">
        <v>368</v>
      </c>
      <c r="G3209" t="s">
        <v>367</v>
      </c>
      <c r="H3209" s="4" t="s">
        <v>29</v>
      </c>
      <c r="I3209" t="s">
        <v>29</v>
      </c>
      <c r="J3209" s="4" t="s">
        <v>105</v>
      </c>
      <c r="K3209" t="s">
        <v>114</v>
      </c>
      <c r="L3209" t="s">
        <v>3665</v>
      </c>
      <c r="M3209" t="s">
        <v>3666</v>
      </c>
      <c r="N3209" t="s">
        <v>321</v>
      </c>
      <c r="O3209" t="s">
        <v>322</v>
      </c>
      <c r="P3209" s="6">
        <v>11.99</v>
      </c>
      <c r="Q3209" s="9">
        <v>3.347</v>
      </c>
      <c r="R3209">
        <v>4</v>
      </c>
      <c r="S3209">
        <v>0.06</v>
      </c>
      <c r="T3209" s="6">
        <f t="shared" si="250"/>
        <v>11.2706</v>
      </c>
      <c r="U3209" s="6">
        <f t="shared" si="251"/>
        <v>47.96</v>
      </c>
      <c r="V3209" s="6">
        <f t="shared" si="252"/>
        <v>45.0824</v>
      </c>
      <c r="W3209" s="6">
        <f t="shared" si="253"/>
        <v>13.388</v>
      </c>
      <c r="X3209" s="6">
        <f t="shared" si="254"/>
        <v>31.694400000000002</v>
      </c>
      <c r="Y3209" s="8">
        <v>0.70303266906819517</v>
      </c>
    </row>
    <row r="3210" spans="1:25" x14ac:dyDescent="0.35">
      <c r="A3210" t="s">
        <v>8930</v>
      </c>
      <c r="B3210" s="2">
        <v>45195</v>
      </c>
      <c r="C3210" t="s">
        <v>25</v>
      </c>
      <c r="D3210" t="s">
        <v>8931</v>
      </c>
      <c r="E3210" s="4" t="s">
        <v>27</v>
      </c>
      <c r="F3210" t="s">
        <v>28</v>
      </c>
      <c r="G3210" t="s">
        <v>27</v>
      </c>
      <c r="H3210" s="4" t="s">
        <v>29</v>
      </c>
      <c r="I3210" t="s">
        <v>29</v>
      </c>
      <c r="J3210" s="4" t="s">
        <v>123</v>
      </c>
      <c r="K3210" t="s">
        <v>31</v>
      </c>
      <c r="L3210" t="s">
        <v>8932</v>
      </c>
      <c r="M3210" t="s">
        <v>8933</v>
      </c>
      <c r="N3210" t="s">
        <v>539</v>
      </c>
      <c r="O3210" t="s">
        <v>8934</v>
      </c>
      <c r="P3210" s="6">
        <v>12.99</v>
      </c>
      <c r="Q3210" s="9">
        <v>3.8969999999999998</v>
      </c>
      <c r="R3210">
        <v>12</v>
      </c>
      <c r="S3210">
        <v>7.0000000000000007E-2</v>
      </c>
      <c r="T3210" s="6">
        <f t="shared" si="250"/>
        <v>12.0807</v>
      </c>
      <c r="U3210" s="6">
        <f t="shared" si="251"/>
        <v>155.88</v>
      </c>
      <c r="V3210" s="6">
        <f t="shared" si="252"/>
        <v>144.9684</v>
      </c>
      <c r="W3210" s="6">
        <f t="shared" si="253"/>
        <v>46.763999999999996</v>
      </c>
      <c r="X3210" s="6">
        <f t="shared" si="254"/>
        <v>98.204400000000007</v>
      </c>
      <c r="Y3210" s="8">
        <v>0.67741935483870974</v>
      </c>
    </row>
    <row r="3211" spans="1:25" x14ac:dyDescent="0.35">
      <c r="A3211" t="s">
        <v>8935</v>
      </c>
      <c r="B3211" s="2">
        <v>45195</v>
      </c>
      <c r="C3211" t="s">
        <v>25</v>
      </c>
      <c r="D3211" t="s">
        <v>4755</v>
      </c>
      <c r="E3211" s="4" t="s">
        <v>397</v>
      </c>
      <c r="F3211" t="s">
        <v>398</v>
      </c>
      <c r="G3211" t="s">
        <v>397</v>
      </c>
      <c r="H3211" s="4" t="s">
        <v>399</v>
      </c>
      <c r="I3211" t="s">
        <v>399</v>
      </c>
      <c r="K3211" t="s">
        <v>399</v>
      </c>
      <c r="L3211" t="s">
        <v>4756</v>
      </c>
      <c r="M3211" t="s">
        <v>4757</v>
      </c>
      <c r="N3211" t="s">
        <v>78</v>
      </c>
      <c r="O3211" t="s">
        <v>2859</v>
      </c>
      <c r="P3211" s="6">
        <v>34.99</v>
      </c>
      <c r="Q3211" s="9">
        <v>10.497</v>
      </c>
      <c r="R3211">
        <v>20</v>
      </c>
      <c r="S3211">
        <v>0.33</v>
      </c>
      <c r="T3211" s="6">
        <f t="shared" si="250"/>
        <v>23.443299999999997</v>
      </c>
      <c r="U3211" s="6">
        <f t="shared" si="251"/>
        <v>699.80000000000007</v>
      </c>
      <c r="V3211" s="6">
        <f t="shared" si="252"/>
        <v>468.86599999999993</v>
      </c>
      <c r="W3211" s="6">
        <f t="shared" si="253"/>
        <v>209.94</v>
      </c>
      <c r="X3211" s="6">
        <f t="shared" si="254"/>
        <v>258.92599999999993</v>
      </c>
      <c r="Y3211" s="8">
        <v>0.55223880597014918</v>
      </c>
    </row>
    <row r="3212" spans="1:25" x14ac:dyDescent="0.35">
      <c r="A3212" t="s">
        <v>8936</v>
      </c>
      <c r="B3212" s="2">
        <v>45195</v>
      </c>
      <c r="C3212" t="s">
        <v>37</v>
      </c>
      <c r="D3212" t="s">
        <v>7234</v>
      </c>
      <c r="E3212" s="4" t="s">
        <v>175</v>
      </c>
      <c r="F3212" t="s">
        <v>176</v>
      </c>
      <c r="G3212" t="s">
        <v>175</v>
      </c>
      <c r="H3212" s="4" t="s">
        <v>177</v>
      </c>
      <c r="I3212" t="s">
        <v>177</v>
      </c>
      <c r="K3212" t="s">
        <v>177</v>
      </c>
      <c r="L3212" t="s">
        <v>7235</v>
      </c>
      <c r="M3212" t="s">
        <v>7236</v>
      </c>
      <c r="N3212" t="s">
        <v>78</v>
      </c>
      <c r="O3212" t="s">
        <v>92</v>
      </c>
      <c r="P3212" s="6">
        <v>39.14</v>
      </c>
      <c r="Q3212" s="9">
        <v>11.497</v>
      </c>
      <c r="R3212">
        <v>1</v>
      </c>
      <c r="S3212">
        <v>0.2</v>
      </c>
      <c r="T3212" s="6">
        <f t="shared" si="250"/>
        <v>31.312000000000001</v>
      </c>
      <c r="U3212" s="6">
        <f t="shared" si="251"/>
        <v>39.14</v>
      </c>
      <c r="V3212" s="6">
        <f t="shared" si="252"/>
        <v>31.312000000000001</v>
      </c>
      <c r="W3212" s="6">
        <f t="shared" si="253"/>
        <v>11.497</v>
      </c>
      <c r="X3212" s="6">
        <f t="shared" si="254"/>
        <v>19.815000000000001</v>
      </c>
      <c r="Y3212" s="8">
        <v>0.63282447623914151</v>
      </c>
    </row>
    <row r="3213" spans="1:25" x14ac:dyDescent="0.35">
      <c r="A3213" t="s">
        <v>8937</v>
      </c>
      <c r="B3213" s="2">
        <v>45195</v>
      </c>
      <c r="C3213" t="s">
        <v>25</v>
      </c>
      <c r="D3213" t="s">
        <v>8938</v>
      </c>
      <c r="E3213" s="4" t="s">
        <v>335</v>
      </c>
      <c r="F3213" t="s">
        <v>336</v>
      </c>
      <c r="G3213" t="s">
        <v>335</v>
      </c>
      <c r="H3213" s="4" t="s">
        <v>29</v>
      </c>
      <c r="I3213" t="s">
        <v>29</v>
      </c>
      <c r="J3213" s="4" t="s">
        <v>31</v>
      </c>
      <c r="K3213" t="s">
        <v>66</v>
      </c>
      <c r="L3213" t="s">
        <v>8939</v>
      </c>
      <c r="M3213" t="s">
        <v>8940</v>
      </c>
      <c r="N3213" t="s">
        <v>269</v>
      </c>
      <c r="O3213" t="s">
        <v>703</v>
      </c>
      <c r="P3213" s="6">
        <v>39.24</v>
      </c>
      <c r="Q3213" s="9">
        <v>15.746</v>
      </c>
      <c r="R3213">
        <v>17</v>
      </c>
      <c r="S3213">
        <v>7.0000000000000007E-2</v>
      </c>
      <c r="T3213" s="6">
        <f t="shared" si="250"/>
        <v>36.493200000000002</v>
      </c>
      <c r="U3213" s="6">
        <f t="shared" si="251"/>
        <v>667.08</v>
      </c>
      <c r="V3213" s="6">
        <f t="shared" si="252"/>
        <v>620.38440000000003</v>
      </c>
      <c r="W3213" s="6">
        <f t="shared" si="253"/>
        <v>267.68200000000002</v>
      </c>
      <c r="X3213" s="6">
        <f t="shared" si="254"/>
        <v>352.70240000000001</v>
      </c>
      <c r="Y3213" s="8">
        <v>0.56852235484967062</v>
      </c>
    </row>
    <row r="3214" spans="1:25" x14ac:dyDescent="0.35">
      <c r="A3214" t="s">
        <v>8941</v>
      </c>
      <c r="B3214" s="2">
        <v>45196</v>
      </c>
      <c r="C3214" t="s">
        <v>37</v>
      </c>
      <c r="D3214" t="s">
        <v>5637</v>
      </c>
      <c r="E3214" s="4" t="s">
        <v>679</v>
      </c>
      <c r="F3214" t="s">
        <v>680</v>
      </c>
      <c r="G3214" t="s">
        <v>679</v>
      </c>
      <c r="H3214" s="4" t="s">
        <v>29</v>
      </c>
      <c r="I3214" t="s">
        <v>29</v>
      </c>
      <c r="J3214" s="4" t="s">
        <v>223</v>
      </c>
      <c r="K3214" t="s">
        <v>148</v>
      </c>
      <c r="L3214" t="s">
        <v>5638</v>
      </c>
      <c r="M3214" t="s">
        <v>5639</v>
      </c>
      <c r="N3214" t="s">
        <v>2841</v>
      </c>
      <c r="O3214" t="s">
        <v>5640</v>
      </c>
      <c r="P3214" s="6">
        <v>1.1399999999999999</v>
      </c>
      <c r="Q3214" s="9">
        <v>9.7000000000000003E-2</v>
      </c>
      <c r="R3214">
        <v>9</v>
      </c>
      <c r="S3214">
        <v>0.4</v>
      </c>
      <c r="T3214" s="6">
        <f t="shared" si="250"/>
        <v>0.68399999999999994</v>
      </c>
      <c r="U3214" s="6">
        <f t="shared" si="251"/>
        <v>10.26</v>
      </c>
      <c r="V3214" s="6">
        <f t="shared" si="252"/>
        <v>6.1559999999999997</v>
      </c>
      <c r="W3214" s="6">
        <f t="shared" si="253"/>
        <v>0.873</v>
      </c>
      <c r="X3214" s="6">
        <f t="shared" si="254"/>
        <v>5.2829999999999995</v>
      </c>
      <c r="Y3214" s="8">
        <v>0.85818713450292394</v>
      </c>
    </row>
    <row r="3215" spans="1:25" x14ac:dyDescent="0.35">
      <c r="A3215" t="s">
        <v>8942</v>
      </c>
      <c r="B3215" s="2">
        <v>45196</v>
      </c>
      <c r="C3215" t="s">
        <v>25</v>
      </c>
      <c r="D3215" t="s">
        <v>2546</v>
      </c>
      <c r="E3215" s="4" t="s">
        <v>47</v>
      </c>
      <c r="F3215" t="s">
        <v>1241</v>
      </c>
      <c r="G3215" t="s">
        <v>47</v>
      </c>
      <c r="H3215" s="4" t="s">
        <v>29</v>
      </c>
      <c r="I3215" t="s">
        <v>29</v>
      </c>
      <c r="J3215" s="4" t="s">
        <v>148</v>
      </c>
      <c r="K3215" t="s">
        <v>31</v>
      </c>
      <c r="L3215" t="s">
        <v>2547</v>
      </c>
      <c r="M3215" t="s">
        <v>2548</v>
      </c>
      <c r="N3215" t="s">
        <v>2289</v>
      </c>
      <c r="O3215" t="s">
        <v>1532</v>
      </c>
      <c r="P3215" s="6">
        <v>1.74</v>
      </c>
      <c r="Q3215" s="9">
        <v>0.27700000000000002</v>
      </c>
      <c r="R3215">
        <v>8</v>
      </c>
      <c r="S3215">
        <v>0.26</v>
      </c>
      <c r="T3215" s="6">
        <f t="shared" si="250"/>
        <v>1.2876000000000001</v>
      </c>
      <c r="U3215" s="6">
        <f t="shared" si="251"/>
        <v>13.92</v>
      </c>
      <c r="V3215" s="6">
        <f t="shared" si="252"/>
        <v>10.300800000000001</v>
      </c>
      <c r="W3215" s="6">
        <f t="shared" si="253"/>
        <v>2.2160000000000002</v>
      </c>
      <c r="X3215" s="6">
        <f t="shared" si="254"/>
        <v>8.0848000000000013</v>
      </c>
      <c r="Y3215" s="8">
        <v>0.78487107797452638</v>
      </c>
    </row>
    <row r="3216" spans="1:25" x14ac:dyDescent="0.35">
      <c r="A3216" t="s">
        <v>8943</v>
      </c>
      <c r="B3216" s="2">
        <v>45196</v>
      </c>
      <c r="C3216" t="s">
        <v>37</v>
      </c>
      <c r="D3216" t="s">
        <v>8944</v>
      </c>
      <c r="E3216" s="4" t="s">
        <v>214</v>
      </c>
      <c r="F3216" t="s">
        <v>215</v>
      </c>
      <c r="G3216" t="s">
        <v>214</v>
      </c>
      <c r="H3216" s="4" t="s">
        <v>75</v>
      </c>
      <c r="I3216" t="s">
        <v>75</v>
      </c>
      <c r="K3216" t="s">
        <v>75</v>
      </c>
      <c r="L3216" t="s">
        <v>8945</v>
      </c>
      <c r="M3216" t="s">
        <v>8946</v>
      </c>
      <c r="N3216" t="s">
        <v>210</v>
      </c>
      <c r="O3216" t="s">
        <v>8947</v>
      </c>
      <c r="P3216" s="6">
        <v>1.74</v>
      </c>
      <c r="Q3216" s="9">
        <v>0.53600000000000003</v>
      </c>
      <c r="R3216">
        <v>5</v>
      </c>
      <c r="S3216">
        <v>0.37</v>
      </c>
      <c r="T3216" s="6">
        <f t="shared" si="250"/>
        <v>1.0962000000000001</v>
      </c>
      <c r="U3216" s="6">
        <f t="shared" si="251"/>
        <v>8.6999999999999993</v>
      </c>
      <c r="V3216" s="6">
        <f t="shared" si="252"/>
        <v>5.4809999999999999</v>
      </c>
      <c r="W3216" s="6">
        <f t="shared" si="253"/>
        <v>2.68</v>
      </c>
      <c r="X3216" s="6">
        <f t="shared" si="254"/>
        <v>2.8009999999999997</v>
      </c>
      <c r="Y3216" s="8">
        <v>0.51103813172778689</v>
      </c>
    </row>
    <row r="3217" spans="1:25" x14ac:dyDescent="0.35">
      <c r="A3217" t="s">
        <v>8948</v>
      </c>
      <c r="B3217" s="2">
        <v>45196</v>
      </c>
      <c r="C3217" t="s">
        <v>37</v>
      </c>
      <c r="D3217" t="s">
        <v>1764</v>
      </c>
      <c r="E3217" s="4" t="s">
        <v>105</v>
      </c>
      <c r="F3217" t="s">
        <v>155</v>
      </c>
      <c r="G3217" t="s">
        <v>105</v>
      </c>
      <c r="H3217" s="4" t="s">
        <v>29</v>
      </c>
      <c r="I3217" t="s">
        <v>29</v>
      </c>
      <c r="J3217" s="4" t="s">
        <v>123</v>
      </c>
      <c r="K3217" t="s">
        <v>105</v>
      </c>
      <c r="L3217" t="s">
        <v>1765</v>
      </c>
      <c r="M3217" t="s">
        <v>1766</v>
      </c>
      <c r="N3217" t="s">
        <v>134</v>
      </c>
      <c r="O3217" t="s">
        <v>298</v>
      </c>
      <c r="P3217" s="6">
        <v>2.99</v>
      </c>
      <c r="Q3217" s="9">
        <v>0.64700000000000002</v>
      </c>
      <c r="R3217">
        <v>9</v>
      </c>
      <c r="S3217">
        <v>0.24</v>
      </c>
      <c r="T3217" s="6">
        <f t="shared" si="250"/>
        <v>2.2724000000000002</v>
      </c>
      <c r="U3217" s="6">
        <f t="shared" si="251"/>
        <v>26.910000000000004</v>
      </c>
      <c r="V3217" s="6">
        <f t="shared" si="252"/>
        <v>20.451600000000003</v>
      </c>
      <c r="W3217" s="6">
        <f t="shared" si="253"/>
        <v>5.8230000000000004</v>
      </c>
      <c r="X3217" s="6">
        <f t="shared" si="254"/>
        <v>14.628600000000002</v>
      </c>
      <c r="Y3217" s="8">
        <v>0.71527900017602541</v>
      </c>
    </row>
    <row r="3218" spans="1:25" x14ac:dyDescent="0.35">
      <c r="A3218" t="s">
        <v>8949</v>
      </c>
      <c r="B3218" s="2">
        <v>45196</v>
      </c>
      <c r="C3218" t="s">
        <v>37</v>
      </c>
      <c r="D3218" t="s">
        <v>8950</v>
      </c>
      <c r="E3218" s="4" t="s">
        <v>55</v>
      </c>
      <c r="F3218" t="s">
        <v>56</v>
      </c>
      <c r="G3218" t="s">
        <v>55</v>
      </c>
      <c r="H3218" s="4" t="s">
        <v>29</v>
      </c>
      <c r="I3218" t="s">
        <v>29</v>
      </c>
      <c r="J3218" s="4" t="s">
        <v>148</v>
      </c>
      <c r="K3218" t="s">
        <v>57</v>
      </c>
      <c r="L3218" t="s">
        <v>8136</v>
      </c>
      <c r="M3218" t="s">
        <v>8137</v>
      </c>
      <c r="N3218" t="s">
        <v>1278</v>
      </c>
      <c r="O3218" t="s">
        <v>1926</v>
      </c>
      <c r="P3218" s="6">
        <v>8.24</v>
      </c>
      <c r="Q3218" s="9">
        <v>3.3460000000000001</v>
      </c>
      <c r="R3218">
        <v>2</v>
      </c>
      <c r="S3218">
        <v>0.03</v>
      </c>
      <c r="T3218" s="6">
        <f t="shared" si="250"/>
        <v>7.9927999999999999</v>
      </c>
      <c r="U3218" s="6">
        <f t="shared" si="251"/>
        <v>16.48</v>
      </c>
      <c r="V3218" s="6">
        <f t="shared" si="252"/>
        <v>15.9856</v>
      </c>
      <c r="W3218" s="6">
        <f t="shared" si="253"/>
        <v>6.6920000000000002</v>
      </c>
      <c r="X3218" s="6">
        <f t="shared" si="254"/>
        <v>9.2935999999999996</v>
      </c>
      <c r="Y3218" s="8">
        <v>0.58137323591232104</v>
      </c>
    </row>
    <row r="3219" spans="1:25" x14ac:dyDescent="0.35">
      <c r="A3219" t="s">
        <v>8951</v>
      </c>
      <c r="B3219" s="2">
        <v>45196</v>
      </c>
      <c r="C3219" t="s">
        <v>25</v>
      </c>
      <c r="D3219" t="s">
        <v>2295</v>
      </c>
      <c r="E3219" s="4" t="s">
        <v>389</v>
      </c>
      <c r="F3219" t="s">
        <v>1009</v>
      </c>
      <c r="G3219" t="s">
        <v>389</v>
      </c>
      <c r="H3219" s="4" t="s">
        <v>29</v>
      </c>
      <c r="I3219" t="s">
        <v>29</v>
      </c>
      <c r="J3219" s="4" t="s">
        <v>105</v>
      </c>
      <c r="K3219" t="s">
        <v>57</v>
      </c>
      <c r="L3219" t="s">
        <v>2296</v>
      </c>
      <c r="M3219" t="s">
        <v>2297</v>
      </c>
      <c r="N3219" t="s">
        <v>117</v>
      </c>
      <c r="O3219" t="s">
        <v>2298</v>
      </c>
      <c r="P3219" s="6">
        <v>11.99</v>
      </c>
      <c r="Q3219" s="9">
        <v>3.347</v>
      </c>
      <c r="R3219">
        <v>11</v>
      </c>
      <c r="S3219">
        <v>0.37</v>
      </c>
      <c r="T3219" s="6">
        <f t="shared" si="250"/>
        <v>7.5537000000000001</v>
      </c>
      <c r="U3219" s="6">
        <f t="shared" si="251"/>
        <v>131.89000000000001</v>
      </c>
      <c r="V3219" s="6">
        <f t="shared" si="252"/>
        <v>83.090699999999998</v>
      </c>
      <c r="W3219" s="6">
        <f t="shared" si="253"/>
        <v>36.817</v>
      </c>
      <c r="X3219" s="6">
        <f t="shared" si="254"/>
        <v>46.273699999999998</v>
      </c>
      <c r="Y3219" s="8">
        <v>0.55690588718111655</v>
      </c>
    </row>
    <row r="3220" spans="1:25" x14ac:dyDescent="0.35">
      <c r="A3220" t="s">
        <v>8952</v>
      </c>
      <c r="B3220" s="2">
        <v>45196</v>
      </c>
      <c r="C3220" t="s">
        <v>37</v>
      </c>
      <c r="D3220" t="s">
        <v>8953</v>
      </c>
      <c r="E3220" s="4" t="s">
        <v>47</v>
      </c>
      <c r="F3220" t="s">
        <v>1241</v>
      </c>
      <c r="G3220" t="s">
        <v>47</v>
      </c>
      <c r="H3220" s="4" t="s">
        <v>29</v>
      </c>
      <c r="I3220" t="s">
        <v>29</v>
      </c>
      <c r="J3220" s="4" t="s">
        <v>30</v>
      </c>
      <c r="K3220" t="s">
        <v>31</v>
      </c>
      <c r="L3220" t="s">
        <v>8954</v>
      </c>
      <c r="M3220" t="s">
        <v>8955</v>
      </c>
      <c r="N3220" t="s">
        <v>886</v>
      </c>
      <c r="O3220" t="s">
        <v>2501</v>
      </c>
      <c r="P3220" s="6">
        <v>18.989999999999998</v>
      </c>
      <c r="Q3220" s="9">
        <v>5.4470000000000001</v>
      </c>
      <c r="R3220">
        <v>5</v>
      </c>
      <c r="S3220">
        <v>0.2</v>
      </c>
      <c r="T3220" s="6">
        <f t="shared" si="250"/>
        <v>15.192</v>
      </c>
      <c r="U3220" s="6">
        <f t="shared" si="251"/>
        <v>94.949999999999989</v>
      </c>
      <c r="V3220" s="6">
        <f t="shared" si="252"/>
        <v>75.960000000000008</v>
      </c>
      <c r="W3220" s="6">
        <f t="shared" si="253"/>
        <v>27.234999999999999</v>
      </c>
      <c r="X3220" s="6">
        <f t="shared" si="254"/>
        <v>48.725000000000009</v>
      </c>
      <c r="Y3220" s="8">
        <v>0.64145602948920488</v>
      </c>
    </row>
    <row r="3221" spans="1:25" x14ac:dyDescent="0.35">
      <c r="A3221" t="s">
        <v>8956</v>
      </c>
      <c r="B3221" s="2">
        <v>45196</v>
      </c>
      <c r="C3221" t="s">
        <v>25</v>
      </c>
      <c r="D3221" t="s">
        <v>7903</v>
      </c>
      <c r="E3221" s="4" t="s">
        <v>1698</v>
      </c>
      <c r="F3221" t="s">
        <v>1699</v>
      </c>
      <c r="G3221" t="s">
        <v>1698</v>
      </c>
      <c r="H3221" s="4" t="s">
        <v>29</v>
      </c>
      <c r="I3221" t="s">
        <v>29</v>
      </c>
      <c r="J3221" s="4" t="s">
        <v>123</v>
      </c>
      <c r="K3221" t="s">
        <v>66</v>
      </c>
      <c r="L3221" t="s">
        <v>1710</v>
      </c>
      <c r="M3221" t="s">
        <v>1711</v>
      </c>
      <c r="N3221" t="s">
        <v>269</v>
      </c>
      <c r="O3221" t="s">
        <v>703</v>
      </c>
      <c r="P3221" s="6">
        <v>29.14</v>
      </c>
      <c r="Q3221" s="9">
        <v>11.496</v>
      </c>
      <c r="R3221">
        <v>16</v>
      </c>
      <c r="T3221" s="6">
        <f t="shared" si="250"/>
        <v>29.14</v>
      </c>
      <c r="U3221" s="6">
        <f t="shared" si="251"/>
        <v>466.24</v>
      </c>
      <c r="V3221" s="6">
        <f t="shared" si="252"/>
        <v>466.24</v>
      </c>
      <c r="W3221" s="6">
        <f t="shared" si="253"/>
        <v>183.93600000000001</v>
      </c>
      <c r="X3221" s="6">
        <f t="shared" si="254"/>
        <v>282.30399999999997</v>
      </c>
      <c r="Y3221" s="8">
        <v>0.60549073438572398</v>
      </c>
    </row>
    <row r="3222" spans="1:25" x14ac:dyDescent="0.35">
      <c r="A3222" t="s">
        <v>8957</v>
      </c>
      <c r="B3222" s="2">
        <v>45196</v>
      </c>
      <c r="C3222" t="s">
        <v>37</v>
      </c>
      <c r="D3222" t="s">
        <v>8958</v>
      </c>
      <c r="E3222" s="4" t="s">
        <v>570</v>
      </c>
      <c r="F3222" t="s">
        <v>454</v>
      </c>
      <c r="G3222" t="s">
        <v>453</v>
      </c>
      <c r="H3222" s="4" t="s">
        <v>29</v>
      </c>
      <c r="I3222" t="s">
        <v>29</v>
      </c>
      <c r="J3222" s="4" t="s">
        <v>123</v>
      </c>
      <c r="K3222" t="s">
        <v>57</v>
      </c>
      <c r="L3222" t="s">
        <v>8959</v>
      </c>
      <c r="M3222" t="s">
        <v>8960</v>
      </c>
      <c r="N3222" t="s">
        <v>277</v>
      </c>
      <c r="O3222" t="s">
        <v>2132</v>
      </c>
      <c r="P3222" s="6">
        <v>32.14</v>
      </c>
      <c r="Q3222" s="9">
        <v>12.696</v>
      </c>
      <c r="R3222">
        <v>11</v>
      </c>
      <c r="S3222">
        <v>0.12</v>
      </c>
      <c r="T3222" s="6">
        <f t="shared" si="250"/>
        <v>28.283200000000001</v>
      </c>
      <c r="U3222" s="6">
        <f t="shared" si="251"/>
        <v>353.54</v>
      </c>
      <c r="V3222" s="6">
        <f t="shared" si="252"/>
        <v>311.11520000000002</v>
      </c>
      <c r="W3222" s="6">
        <f t="shared" si="253"/>
        <v>139.65600000000001</v>
      </c>
      <c r="X3222" s="6">
        <f t="shared" si="254"/>
        <v>171.45920000000001</v>
      </c>
      <c r="Y3222" s="8">
        <v>0.5511116139616451</v>
      </c>
    </row>
    <row r="3223" spans="1:25" x14ac:dyDescent="0.35">
      <c r="A3223" t="s">
        <v>8961</v>
      </c>
      <c r="B3223" s="2">
        <v>45196</v>
      </c>
      <c r="C3223" t="s">
        <v>25</v>
      </c>
      <c r="D3223" t="s">
        <v>1281</v>
      </c>
      <c r="E3223" s="4" t="s">
        <v>105</v>
      </c>
      <c r="F3223" t="s">
        <v>155</v>
      </c>
      <c r="G3223" t="s">
        <v>105</v>
      </c>
      <c r="H3223" s="4" t="s">
        <v>29</v>
      </c>
      <c r="I3223" t="s">
        <v>29</v>
      </c>
      <c r="J3223" s="4" t="s">
        <v>105</v>
      </c>
      <c r="K3223" t="s">
        <v>105</v>
      </c>
      <c r="L3223" t="s">
        <v>1282</v>
      </c>
      <c r="M3223" t="s">
        <v>1283</v>
      </c>
      <c r="N3223" t="s">
        <v>254</v>
      </c>
      <c r="O3223" t="s">
        <v>552</v>
      </c>
      <c r="P3223" s="6">
        <v>33.99</v>
      </c>
      <c r="Q3223" s="9">
        <v>9.9469999999999992</v>
      </c>
      <c r="R3223">
        <v>9</v>
      </c>
      <c r="S3223">
        <v>0.01</v>
      </c>
      <c r="T3223" s="6">
        <f t="shared" si="250"/>
        <v>33.650100000000002</v>
      </c>
      <c r="U3223" s="6">
        <f t="shared" si="251"/>
        <v>305.91000000000003</v>
      </c>
      <c r="V3223" s="6">
        <f t="shared" si="252"/>
        <v>302.85090000000002</v>
      </c>
      <c r="W3223" s="6">
        <f t="shared" si="253"/>
        <v>89.522999999999996</v>
      </c>
      <c r="X3223" s="6">
        <f t="shared" si="254"/>
        <v>213.32790000000003</v>
      </c>
      <c r="Y3223" s="8">
        <v>0.70439909539644763</v>
      </c>
    </row>
    <row r="3224" spans="1:25" x14ac:dyDescent="0.35">
      <c r="A3224" t="s">
        <v>8962</v>
      </c>
      <c r="B3224" s="2">
        <v>45196</v>
      </c>
      <c r="C3224" t="s">
        <v>25</v>
      </c>
      <c r="D3224" t="s">
        <v>3030</v>
      </c>
      <c r="E3224" s="4" t="s">
        <v>230</v>
      </c>
      <c r="F3224" t="s">
        <v>231</v>
      </c>
      <c r="G3224" t="s">
        <v>230</v>
      </c>
      <c r="H3224" s="4" t="s">
        <v>29</v>
      </c>
      <c r="I3224" t="s">
        <v>29</v>
      </c>
      <c r="J3224" s="4" t="s">
        <v>31</v>
      </c>
      <c r="K3224" t="s">
        <v>114</v>
      </c>
      <c r="L3224" t="s">
        <v>3031</v>
      </c>
      <c r="M3224" t="s">
        <v>3032</v>
      </c>
      <c r="N3224" t="s">
        <v>1278</v>
      </c>
      <c r="O3224" t="s">
        <v>3033</v>
      </c>
      <c r="P3224" s="6">
        <v>38.99</v>
      </c>
      <c r="Q3224" s="9">
        <v>11.446999999999999</v>
      </c>
      <c r="R3224">
        <v>14</v>
      </c>
      <c r="S3224">
        <v>0.14000000000000001</v>
      </c>
      <c r="T3224" s="6">
        <f t="shared" si="250"/>
        <v>33.531399999999998</v>
      </c>
      <c r="U3224" s="6">
        <f t="shared" si="251"/>
        <v>545.86</v>
      </c>
      <c r="V3224" s="6">
        <f t="shared" si="252"/>
        <v>469.43959999999998</v>
      </c>
      <c r="W3224" s="6">
        <f t="shared" si="253"/>
        <v>160.25799999999998</v>
      </c>
      <c r="X3224" s="6">
        <f t="shared" si="254"/>
        <v>309.1816</v>
      </c>
      <c r="Y3224" s="8">
        <v>0.6586184889387261</v>
      </c>
    </row>
    <row r="3225" spans="1:25" x14ac:dyDescent="0.35">
      <c r="A3225" t="s">
        <v>8963</v>
      </c>
      <c r="B3225" s="2">
        <v>45196</v>
      </c>
      <c r="C3225" t="s">
        <v>37</v>
      </c>
      <c r="D3225" t="s">
        <v>4506</v>
      </c>
      <c r="E3225" s="4" t="s">
        <v>47</v>
      </c>
      <c r="F3225" t="s">
        <v>48</v>
      </c>
      <c r="G3225" t="s">
        <v>47</v>
      </c>
      <c r="H3225" s="4" t="s">
        <v>29</v>
      </c>
      <c r="I3225" t="s">
        <v>29</v>
      </c>
      <c r="J3225" s="4" t="s">
        <v>105</v>
      </c>
      <c r="K3225" t="s">
        <v>31</v>
      </c>
      <c r="L3225" t="s">
        <v>4507</v>
      </c>
      <c r="M3225" t="s">
        <v>4508</v>
      </c>
      <c r="N3225" t="s">
        <v>254</v>
      </c>
      <c r="O3225" t="s">
        <v>346</v>
      </c>
      <c r="P3225" s="6">
        <v>38.99</v>
      </c>
      <c r="Q3225" s="9">
        <v>11.446999999999999</v>
      </c>
      <c r="R3225">
        <v>16</v>
      </c>
      <c r="S3225">
        <v>0.19</v>
      </c>
      <c r="T3225" s="6">
        <f t="shared" si="250"/>
        <v>31.581900000000005</v>
      </c>
      <c r="U3225" s="6">
        <f t="shared" si="251"/>
        <v>623.84</v>
      </c>
      <c r="V3225" s="6">
        <f t="shared" si="252"/>
        <v>505.31040000000007</v>
      </c>
      <c r="W3225" s="6">
        <f t="shared" si="253"/>
        <v>183.15199999999999</v>
      </c>
      <c r="X3225" s="6">
        <f t="shared" si="254"/>
        <v>322.15840000000009</v>
      </c>
      <c r="Y3225" s="8">
        <v>0.63754555615716602</v>
      </c>
    </row>
    <row r="3226" spans="1:25" x14ac:dyDescent="0.35">
      <c r="A3226" t="s">
        <v>8964</v>
      </c>
      <c r="B3226" s="2">
        <v>45196</v>
      </c>
      <c r="C3226" t="s">
        <v>37</v>
      </c>
      <c r="D3226" t="s">
        <v>4661</v>
      </c>
      <c r="E3226" s="4" t="s">
        <v>335</v>
      </c>
      <c r="F3226" t="s">
        <v>336</v>
      </c>
      <c r="G3226" t="s">
        <v>335</v>
      </c>
      <c r="H3226" s="4" t="s">
        <v>29</v>
      </c>
      <c r="I3226" t="s">
        <v>29</v>
      </c>
      <c r="J3226" s="4" t="s">
        <v>148</v>
      </c>
      <c r="K3226" t="s">
        <v>66</v>
      </c>
      <c r="L3226" t="s">
        <v>4662</v>
      </c>
      <c r="M3226" t="s">
        <v>4663</v>
      </c>
      <c r="N3226" t="s">
        <v>4461</v>
      </c>
      <c r="O3226" t="s">
        <v>4659</v>
      </c>
      <c r="P3226" s="6">
        <v>39.99</v>
      </c>
      <c r="Q3226" s="9">
        <v>11.997</v>
      </c>
      <c r="R3226">
        <v>8</v>
      </c>
      <c r="S3226">
        <v>0.02</v>
      </c>
      <c r="T3226" s="6">
        <f t="shared" si="250"/>
        <v>39.190200000000004</v>
      </c>
      <c r="U3226" s="6">
        <f t="shared" si="251"/>
        <v>319.92</v>
      </c>
      <c r="V3226" s="6">
        <f t="shared" si="252"/>
        <v>313.52160000000003</v>
      </c>
      <c r="W3226" s="6">
        <f t="shared" si="253"/>
        <v>95.975999999999999</v>
      </c>
      <c r="X3226" s="6">
        <f t="shared" si="254"/>
        <v>217.54560000000004</v>
      </c>
      <c r="Y3226" s="8">
        <v>0.69387755102040816</v>
      </c>
    </row>
    <row r="3227" spans="1:25" x14ac:dyDescent="0.35">
      <c r="A3227" t="s">
        <v>8965</v>
      </c>
      <c r="B3227" s="2">
        <v>45196</v>
      </c>
      <c r="C3227" t="s">
        <v>37</v>
      </c>
      <c r="D3227" t="s">
        <v>5729</v>
      </c>
      <c r="E3227" s="4" t="s">
        <v>182</v>
      </c>
      <c r="F3227" t="s">
        <v>183</v>
      </c>
      <c r="G3227" t="s">
        <v>182</v>
      </c>
      <c r="H3227" s="4" t="s">
        <v>29</v>
      </c>
      <c r="I3227" t="s">
        <v>29</v>
      </c>
      <c r="K3227" t="s">
        <v>30</v>
      </c>
      <c r="L3227" t="s">
        <v>5730</v>
      </c>
      <c r="M3227" t="s">
        <v>5731</v>
      </c>
      <c r="N3227" t="s">
        <v>78</v>
      </c>
      <c r="O3227" t="s">
        <v>1974</v>
      </c>
      <c r="P3227" s="6">
        <v>58.99</v>
      </c>
      <c r="Q3227" s="9">
        <v>17.446999999999999</v>
      </c>
      <c r="R3227">
        <v>2</v>
      </c>
      <c r="S3227">
        <v>0.28000000000000003</v>
      </c>
      <c r="T3227" s="6">
        <f t="shared" si="250"/>
        <v>42.472799999999999</v>
      </c>
      <c r="U3227" s="6">
        <f t="shared" si="251"/>
        <v>117.98</v>
      </c>
      <c r="V3227" s="6">
        <f t="shared" si="252"/>
        <v>84.945599999999999</v>
      </c>
      <c r="W3227" s="6">
        <f t="shared" si="253"/>
        <v>34.893999999999998</v>
      </c>
      <c r="X3227" s="6">
        <f t="shared" si="254"/>
        <v>50.051600000000001</v>
      </c>
      <c r="Y3227" s="8">
        <v>0.58921945339134696</v>
      </c>
    </row>
    <row r="3228" spans="1:25" x14ac:dyDescent="0.35">
      <c r="A3228" t="s">
        <v>8966</v>
      </c>
      <c r="B3228" s="2">
        <v>45196</v>
      </c>
      <c r="C3228" t="s">
        <v>37</v>
      </c>
      <c r="D3228" t="s">
        <v>8435</v>
      </c>
      <c r="E3228" s="4" t="s">
        <v>47</v>
      </c>
      <c r="F3228" t="s">
        <v>48</v>
      </c>
      <c r="G3228" t="s">
        <v>47</v>
      </c>
      <c r="H3228" s="4" t="s">
        <v>29</v>
      </c>
      <c r="I3228" t="s">
        <v>29</v>
      </c>
      <c r="J3228" s="4" t="s">
        <v>123</v>
      </c>
      <c r="K3228" t="s">
        <v>31</v>
      </c>
      <c r="L3228" t="s">
        <v>8436</v>
      </c>
      <c r="M3228" t="s">
        <v>8437</v>
      </c>
      <c r="N3228" t="s">
        <v>126</v>
      </c>
      <c r="O3228" t="s">
        <v>262</v>
      </c>
      <c r="P3228" s="6">
        <v>59.99</v>
      </c>
      <c r="Q3228" s="9">
        <v>17.997</v>
      </c>
      <c r="R3228">
        <v>5</v>
      </c>
      <c r="S3228">
        <v>0.25</v>
      </c>
      <c r="T3228" s="6">
        <f t="shared" si="250"/>
        <v>44.9925</v>
      </c>
      <c r="U3228" s="6">
        <f t="shared" si="251"/>
        <v>299.95</v>
      </c>
      <c r="V3228" s="6">
        <f t="shared" si="252"/>
        <v>224.96250000000001</v>
      </c>
      <c r="W3228" s="6">
        <f t="shared" si="253"/>
        <v>89.984999999999999</v>
      </c>
      <c r="X3228" s="6">
        <f t="shared" si="254"/>
        <v>134.97750000000002</v>
      </c>
      <c r="Y3228" s="8">
        <v>0.60000000000000009</v>
      </c>
    </row>
    <row r="3229" spans="1:25" x14ac:dyDescent="0.35">
      <c r="A3229" t="s">
        <v>8967</v>
      </c>
      <c r="B3229" s="2">
        <v>45196</v>
      </c>
      <c r="C3229" t="s">
        <v>25</v>
      </c>
      <c r="D3229" t="s">
        <v>7200</v>
      </c>
      <c r="E3229" s="4" t="s">
        <v>130</v>
      </c>
      <c r="F3229" t="s">
        <v>131</v>
      </c>
      <c r="G3229" t="s">
        <v>130</v>
      </c>
      <c r="H3229" s="4" t="s">
        <v>29</v>
      </c>
      <c r="I3229" t="s">
        <v>29</v>
      </c>
      <c r="J3229" s="4" t="s">
        <v>123</v>
      </c>
      <c r="K3229" t="s">
        <v>114</v>
      </c>
      <c r="L3229" t="s">
        <v>7201</v>
      </c>
      <c r="M3229" t="s">
        <v>7202</v>
      </c>
      <c r="N3229" t="s">
        <v>269</v>
      </c>
      <c r="O3229" t="s">
        <v>703</v>
      </c>
      <c r="P3229" s="6">
        <v>78.989999999999995</v>
      </c>
      <c r="Q3229" s="9">
        <v>23.446999999999999</v>
      </c>
      <c r="R3229">
        <v>17</v>
      </c>
      <c r="S3229">
        <v>0.23</v>
      </c>
      <c r="T3229" s="6">
        <f t="shared" si="250"/>
        <v>60.822299999999998</v>
      </c>
      <c r="U3229" s="6">
        <f t="shared" si="251"/>
        <v>1342.83</v>
      </c>
      <c r="V3229" s="6">
        <f t="shared" si="252"/>
        <v>1033.9791</v>
      </c>
      <c r="W3229" s="6">
        <f t="shared" si="253"/>
        <v>398.59899999999999</v>
      </c>
      <c r="X3229" s="6">
        <f t="shared" si="254"/>
        <v>635.38010000000008</v>
      </c>
      <c r="Y3229" s="8">
        <v>0.61449994492151738</v>
      </c>
    </row>
    <row r="3230" spans="1:25" x14ac:dyDescent="0.35">
      <c r="A3230" t="s">
        <v>8968</v>
      </c>
      <c r="B3230" s="2">
        <v>45196</v>
      </c>
      <c r="C3230" t="s">
        <v>25</v>
      </c>
      <c r="D3230" t="s">
        <v>8969</v>
      </c>
      <c r="E3230" s="4" t="s">
        <v>64</v>
      </c>
      <c r="F3230" t="s">
        <v>65</v>
      </c>
      <c r="G3230" t="s">
        <v>64</v>
      </c>
      <c r="H3230" s="4" t="s">
        <v>29</v>
      </c>
      <c r="I3230" t="s">
        <v>29</v>
      </c>
      <c r="J3230" s="4" t="s">
        <v>123</v>
      </c>
      <c r="K3230" t="s">
        <v>57</v>
      </c>
      <c r="L3230" t="s">
        <v>6897</v>
      </c>
      <c r="M3230" t="s">
        <v>6898</v>
      </c>
      <c r="N3230" t="s">
        <v>1793</v>
      </c>
      <c r="O3230" t="s">
        <v>1794</v>
      </c>
      <c r="P3230" s="6">
        <v>89.24</v>
      </c>
      <c r="Q3230" s="9">
        <v>35.746000000000002</v>
      </c>
      <c r="R3230">
        <v>17</v>
      </c>
      <c r="S3230">
        <v>0.06</v>
      </c>
      <c r="T3230" s="6">
        <f t="shared" si="250"/>
        <v>83.885599999999997</v>
      </c>
      <c r="U3230" s="6">
        <f t="shared" si="251"/>
        <v>1517.08</v>
      </c>
      <c r="V3230" s="6">
        <f t="shared" si="252"/>
        <v>1426.0552</v>
      </c>
      <c r="W3230" s="6">
        <f t="shared" si="253"/>
        <v>607.68200000000002</v>
      </c>
      <c r="X3230" s="6">
        <f t="shared" si="254"/>
        <v>818.3732</v>
      </c>
      <c r="Y3230" s="8">
        <v>0.57387203524800445</v>
      </c>
    </row>
    <row r="3231" spans="1:25" x14ac:dyDescent="0.35">
      <c r="A3231" t="s">
        <v>8970</v>
      </c>
      <c r="B3231" s="2">
        <v>45196</v>
      </c>
      <c r="C3231" t="s">
        <v>25</v>
      </c>
      <c r="D3231" t="s">
        <v>8971</v>
      </c>
      <c r="E3231" s="4" t="s">
        <v>39</v>
      </c>
      <c r="F3231" t="s">
        <v>40</v>
      </c>
      <c r="G3231" t="s">
        <v>39</v>
      </c>
      <c r="H3231" s="4" t="s">
        <v>29</v>
      </c>
      <c r="I3231" t="s">
        <v>29</v>
      </c>
      <c r="J3231" s="4" t="s">
        <v>223</v>
      </c>
      <c r="K3231" t="s">
        <v>30</v>
      </c>
      <c r="L3231" t="s">
        <v>8389</v>
      </c>
      <c r="M3231" t="s">
        <v>8390</v>
      </c>
      <c r="N3231" t="s">
        <v>69</v>
      </c>
      <c r="O3231" t="s">
        <v>1501</v>
      </c>
      <c r="P3231" s="6">
        <v>249.24</v>
      </c>
      <c r="Q3231" s="9">
        <v>99.745999999999995</v>
      </c>
      <c r="R3231">
        <v>6</v>
      </c>
      <c r="S3231">
        <v>0.05</v>
      </c>
      <c r="T3231" s="6">
        <f t="shared" si="250"/>
        <v>236.77799999999999</v>
      </c>
      <c r="U3231" s="6">
        <f t="shared" si="251"/>
        <v>1495.44</v>
      </c>
      <c r="V3231" s="6">
        <f t="shared" si="252"/>
        <v>1420.6679999999999</v>
      </c>
      <c r="W3231" s="6">
        <f t="shared" si="253"/>
        <v>598.476</v>
      </c>
      <c r="X3231" s="6">
        <f t="shared" si="254"/>
        <v>822.19199999999989</v>
      </c>
      <c r="Y3231" s="8">
        <v>0.57873620015373051</v>
      </c>
    </row>
    <row r="3232" spans="1:25" x14ac:dyDescent="0.35">
      <c r="A3232" t="s">
        <v>8972</v>
      </c>
      <c r="B3232" s="2">
        <v>45197</v>
      </c>
      <c r="C3232" t="s">
        <v>25</v>
      </c>
      <c r="D3232" t="s">
        <v>8973</v>
      </c>
      <c r="E3232" s="4" t="s">
        <v>112</v>
      </c>
      <c r="F3232" t="s">
        <v>197</v>
      </c>
      <c r="G3232" t="s">
        <v>112</v>
      </c>
      <c r="H3232" s="4" t="s">
        <v>75</v>
      </c>
      <c r="I3232" t="s">
        <v>75</v>
      </c>
      <c r="K3232" t="s">
        <v>75</v>
      </c>
      <c r="L3232" t="s">
        <v>5022</v>
      </c>
      <c r="M3232" t="s">
        <v>5023</v>
      </c>
      <c r="N3232" t="s">
        <v>51</v>
      </c>
      <c r="O3232" t="s">
        <v>920</v>
      </c>
      <c r="P3232" s="6">
        <v>2.14</v>
      </c>
      <c r="Q3232" s="9">
        <v>0.39700000000000002</v>
      </c>
      <c r="R3232">
        <v>4</v>
      </c>
      <c r="S3232">
        <v>0.11</v>
      </c>
      <c r="T3232" s="6">
        <f t="shared" si="250"/>
        <v>1.9046000000000001</v>
      </c>
      <c r="U3232" s="6">
        <f t="shared" si="251"/>
        <v>8.56</v>
      </c>
      <c r="V3232" s="6">
        <f t="shared" si="252"/>
        <v>7.6184000000000003</v>
      </c>
      <c r="W3232" s="6">
        <f t="shared" si="253"/>
        <v>1.5880000000000001</v>
      </c>
      <c r="X3232" s="6">
        <f t="shared" si="254"/>
        <v>6.0304000000000002</v>
      </c>
      <c r="Y3232" s="8">
        <v>0.79155728236900136</v>
      </c>
    </row>
    <row r="3233" spans="1:25" x14ac:dyDescent="0.35">
      <c r="A3233" t="s">
        <v>8974</v>
      </c>
      <c r="B3233" s="2">
        <v>45197</v>
      </c>
      <c r="C3233" t="s">
        <v>25</v>
      </c>
      <c r="D3233" t="s">
        <v>980</v>
      </c>
      <c r="E3233" s="4" t="s">
        <v>1698</v>
      </c>
      <c r="F3233" t="s">
        <v>1699</v>
      </c>
      <c r="G3233" t="s">
        <v>1698</v>
      </c>
      <c r="H3233" s="4" t="s">
        <v>29</v>
      </c>
      <c r="I3233" t="s">
        <v>29</v>
      </c>
      <c r="J3233" s="4" t="s">
        <v>114</v>
      </c>
      <c r="K3233" t="s">
        <v>66</v>
      </c>
      <c r="L3233" t="s">
        <v>981</v>
      </c>
      <c r="M3233" t="s">
        <v>982</v>
      </c>
      <c r="N3233" t="s">
        <v>449</v>
      </c>
      <c r="O3233" t="s">
        <v>450</v>
      </c>
      <c r="P3233" s="6">
        <v>2.14</v>
      </c>
      <c r="Q3233" s="9">
        <v>0.39700000000000002</v>
      </c>
      <c r="R3233">
        <v>6</v>
      </c>
      <c r="S3233">
        <v>0.39</v>
      </c>
      <c r="T3233" s="6">
        <f t="shared" si="250"/>
        <v>1.3054000000000001</v>
      </c>
      <c r="U3233" s="6">
        <f t="shared" si="251"/>
        <v>12.84</v>
      </c>
      <c r="V3233" s="6">
        <f t="shared" si="252"/>
        <v>7.8324000000000007</v>
      </c>
      <c r="W3233" s="6">
        <f t="shared" si="253"/>
        <v>2.3820000000000001</v>
      </c>
      <c r="X3233" s="6">
        <f t="shared" si="254"/>
        <v>5.4504000000000001</v>
      </c>
      <c r="Y3233" s="8">
        <v>0.69587865788264125</v>
      </c>
    </row>
    <row r="3234" spans="1:25" x14ac:dyDescent="0.35">
      <c r="A3234" t="s">
        <v>8975</v>
      </c>
      <c r="B3234" s="2">
        <v>45197</v>
      </c>
      <c r="C3234" t="s">
        <v>25</v>
      </c>
      <c r="D3234" t="s">
        <v>2102</v>
      </c>
      <c r="E3234" s="4" t="s">
        <v>130</v>
      </c>
      <c r="F3234" t="s">
        <v>131</v>
      </c>
      <c r="G3234" t="s">
        <v>130</v>
      </c>
      <c r="H3234" s="4" t="s">
        <v>29</v>
      </c>
      <c r="I3234" t="s">
        <v>29</v>
      </c>
      <c r="J3234" s="4" t="s">
        <v>148</v>
      </c>
      <c r="K3234" t="s">
        <v>114</v>
      </c>
      <c r="L3234" t="s">
        <v>2103</v>
      </c>
      <c r="M3234" t="s">
        <v>2104</v>
      </c>
      <c r="N3234" t="s">
        <v>437</v>
      </c>
      <c r="O3234" t="s">
        <v>438</v>
      </c>
      <c r="P3234" s="6">
        <v>2.64</v>
      </c>
      <c r="Q3234" s="9">
        <v>0.54700000000000004</v>
      </c>
      <c r="R3234">
        <v>8</v>
      </c>
      <c r="S3234">
        <v>0.23</v>
      </c>
      <c r="T3234" s="6">
        <f t="shared" si="250"/>
        <v>2.0327999999999999</v>
      </c>
      <c r="U3234" s="6">
        <f t="shared" si="251"/>
        <v>21.12</v>
      </c>
      <c r="V3234" s="6">
        <f t="shared" si="252"/>
        <v>16.2624</v>
      </c>
      <c r="W3234" s="6">
        <f t="shared" si="253"/>
        <v>4.3760000000000003</v>
      </c>
      <c r="X3234" s="6">
        <f t="shared" si="254"/>
        <v>11.886399999999998</v>
      </c>
      <c r="Y3234" s="8">
        <v>0.73091302636757172</v>
      </c>
    </row>
    <row r="3235" spans="1:25" x14ac:dyDescent="0.35">
      <c r="A3235" t="s">
        <v>8976</v>
      </c>
      <c r="B3235" s="2">
        <v>45197</v>
      </c>
      <c r="C3235" t="s">
        <v>37</v>
      </c>
      <c r="D3235" t="s">
        <v>4407</v>
      </c>
      <c r="E3235" s="4" t="s">
        <v>105</v>
      </c>
      <c r="F3235" t="s">
        <v>155</v>
      </c>
      <c r="G3235" t="s">
        <v>105</v>
      </c>
      <c r="H3235" s="4" t="s">
        <v>29</v>
      </c>
      <c r="I3235" t="s">
        <v>29</v>
      </c>
      <c r="J3235" s="4" t="s">
        <v>223</v>
      </c>
      <c r="K3235" t="s">
        <v>105</v>
      </c>
      <c r="L3235" t="s">
        <v>4408</v>
      </c>
      <c r="M3235" t="s">
        <v>4409</v>
      </c>
      <c r="N3235" t="s">
        <v>134</v>
      </c>
      <c r="O3235" t="s">
        <v>298</v>
      </c>
      <c r="P3235" s="6">
        <v>3.99</v>
      </c>
      <c r="Q3235" s="9">
        <v>1.1970000000000001</v>
      </c>
      <c r="R3235">
        <v>3</v>
      </c>
      <c r="S3235">
        <v>7.0000000000000007E-2</v>
      </c>
      <c r="T3235" s="6">
        <f t="shared" si="250"/>
        <v>3.7107000000000001</v>
      </c>
      <c r="U3235" s="6">
        <f t="shared" si="251"/>
        <v>11.97</v>
      </c>
      <c r="V3235" s="6">
        <f t="shared" si="252"/>
        <v>11.132100000000001</v>
      </c>
      <c r="W3235" s="6">
        <f t="shared" si="253"/>
        <v>3.5910000000000002</v>
      </c>
      <c r="X3235" s="6">
        <f t="shared" si="254"/>
        <v>7.541100000000001</v>
      </c>
      <c r="Y3235" s="8">
        <v>0.67741935483870974</v>
      </c>
    </row>
    <row r="3236" spans="1:25" x14ac:dyDescent="0.35">
      <c r="A3236" t="s">
        <v>8977</v>
      </c>
      <c r="B3236" s="2">
        <v>45197</v>
      </c>
      <c r="C3236" t="s">
        <v>25</v>
      </c>
      <c r="D3236" t="s">
        <v>1622</v>
      </c>
      <c r="E3236" s="4" t="s">
        <v>631</v>
      </c>
      <c r="F3236" t="s">
        <v>632</v>
      </c>
      <c r="G3236" t="s">
        <v>631</v>
      </c>
      <c r="H3236" s="4" t="s">
        <v>29</v>
      </c>
      <c r="I3236" t="s">
        <v>29</v>
      </c>
      <c r="J3236" s="4" t="s">
        <v>223</v>
      </c>
      <c r="K3236" t="s">
        <v>98</v>
      </c>
      <c r="L3236" t="s">
        <v>1623</v>
      </c>
      <c r="M3236" t="s">
        <v>1624</v>
      </c>
      <c r="N3236" t="s">
        <v>60</v>
      </c>
      <c r="O3236" t="s">
        <v>61</v>
      </c>
      <c r="P3236" s="6">
        <v>4.1399999999999997</v>
      </c>
      <c r="Q3236" s="9">
        <v>0.997</v>
      </c>
      <c r="R3236">
        <v>5</v>
      </c>
      <c r="S3236">
        <v>0.11</v>
      </c>
      <c r="T3236" s="6">
        <f t="shared" si="250"/>
        <v>3.6845999999999997</v>
      </c>
      <c r="U3236" s="6">
        <f t="shared" si="251"/>
        <v>20.7</v>
      </c>
      <c r="V3236" s="6">
        <f t="shared" si="252"/>
        <v>18.422999999999998</v>
      </c>
      <c r="W3236" s="6">
        <f t="shared" si="253"/>
        <v>4.9850000000000003</v>
      </c>
      <c r="X3236" s="6">
        <f t="shared" si="254"/>
        <v>13.437999999999999</v>
      </c>
      <c r="Y3236" s="8">
        <v>0.7294143190576996</v>
      </c>
    </row>
    <row r="3237" spans="1:25" x14ac:dyDescent="0.35">
      <c r="A3237" t="s">
        <v>8978</v>
      </c>
      <c r="B3237" s="2">
        <v>45197</v>
      </c>
      <c r="C3237" t="s">
        <v>25</v>
      </c>
      <c r="D3237" t="s">
        <v>3021</v>
      </c>
      <c r="E3237" s="4" t="s">
        <v>1016</v>
      </c>
      <c r="F3237" t="s">
        <v>1017</v>
      </c>
      <c r="G3237" t="s">
        <v>1016</v>
      </c>
      <c r="H3237" s="4" t="s">
        <v>75</v>
      </c>
      <c r="I3237" t="s">
        <v>75</v>
      </c>
      <c r="K3237" t="s">
        <v>75</v>
      </c>
      <c r="L3237" t="s">
        <v>3022</v>
      </c>
      <c r="M3237" t="s">
        <v>3023</v>
      </c>
      <c r="N3237" t="s">
        <v>1084</v>
      </c>
      <c r="O3237" t="s">
        <v>1085</v>
      </c>
      <c r="P3237" s="6">
        <v>4.1399999999999997</v>
      </c>
      <c r="Q3237" s="9">
        <v>0.997</v>
      </c>
      <c r="R3237">
        <v>8</v>
      </c>
      <c r="S3237">
        <v>0.31</v>
      </c>
      <c r="T3237" s="6">
        <f t="shared" si="250"/>
        <v>2.8565999999999994</v>
      </c>
      <c r="U3237" s="6">
        <f t="shared" si="251"/>
        <v>33.119999999999997</v>
      </c>
      <c r="V3237" s="6">
        <f t="shared" si="252"/>
        <v>22.852799999999995</v>
      </c>
      <c r="W3237" s="6">
        <f t="shared" si="253"/>
        <v>7.976</v>
      </c>
      <c r="X3237" s="6">
        <f t="shared" si="254"/>
        <v>14.876799999999996</v>
      </c>
      <c r="Y3237" s="8">
        <v>0.650983686900511</v>
      </c>
    </row>
    <row r="3238" spans="1:25" x14ac:dyDescent="0.35">
      <c r="A3238" t="s">
        <v>8979</v>
      </c>
      <c r="B3238" s="2">
        <v>45197</v>
      </c>
      <c r="C3238" t="s">
        <v>25</v>
      </c>
      <c r="D3238" t="s">
        <v>8980</v>
      </c>
      <c r="E3238" s="4" t="s">
        <v>64</v>
      </c>
      <c r="F3238" t="s">
        <v>65</v>
      </c>
      <c r="G3238" t="s">
        <v>64</v>
      </c>
      <c r="H3238" s="4" t="s">
        <v>29</v>
      </c>
      <c r="I3238" t="s">
        <v>29</v>
      </c>
      <c r="J3238" s="4" t="s">
        <v>31</v>
      </c>
      <c r="K3238" t="s">
        <v>57</v>
      </c>
      <c r="L3238" t="s">
        <v>1914</v>
      </c>
      <c r="M3238" t="s">
        <v>1915</v>
      </c>
      <c r="N3238" t="s">
        <v>248</v>
      </c>
      <c r="O3238" t="s">
        <v>806</v>
      </c>
      <c r="P3238" s="6">
        <v>4.24</v>
      </c>
      <c r="Q3238" s="9">
        <v>1.746</v>
      </c>
      <c r="R3238">
        <v>20</v>
      </c>
      <c r="S3238">
        <v>0.01</v>
      </c>
      <c r="T3238" s="6">
        <f t="shared" si="250"/>
        <v>4.1976000000000004</v>
      </c>
      <c r="U3238" s="6">
        <f t="shared" si="251"/>
        <v>84.800000000000011</v>
      </c>
      <c r="V3238" s="6">
        <f t="shared" si="252"/>
        <v>83.952000000000012</v>
      </c>
      <c r="W3238" s="6">
        <f t="shared" si="253"/>
        <v>34.92</v>
      </c>
      <c r="X3238" s="6">
        <f t="shared" si="254"/>
        <v>49.032000000000011</v>
      </c>
      <c r="Y3238" s="8">
        <v>0.58404802744425388</v>
      </c>
    </row>
    <row r="3239" spans="1:25" x14ac:dyDescent="0.35">
      <c r="A3239" t="s">
        <v>8981</v>
      </c>
      <c r="B3239" s="2">
        <v>45197</v>
      </c>
      <c r="C3239" t="s">
        <v>25</v>
      </c>
      <c r="D3239" t="s">
        <v>8982</v>
      </c>
      <c r="E3239" s="4" t="s">
        <v>2139</v>
      </c>
      <c r="F3239" t="s">
        <v>2140</v>
      </c>
      <c r="G3239" t="s">
        <v>2139</v>
      </c>
      <c r="H3239" s="4" t="s">
        <v>29</v>
      </c>
      <c r="I3239" t="s">
        <v>29</v>
      </c>
      <c r="J3239" s="4" t="s">
        <v>66</v>
      </c>
      <c r="K3239" t="s">
        <v>31</v>
      </c>
      <c r="L3239" t="s">
        <v>8983</v>
      </c>
      <c r="M3239" t="s">
        <v>8984</v>
      </c>
      <c r="N3239" t="s">
        <v>60</v>
      </c>
      <c r="O3239" t="s">
        <v>7440</v>
      </c>
      <c r="P3239" s="6">
        <v>5.14</v>
      </c>
      <c r="Q3239" s="9">
        <v>1.2969999999999999</v>
      </c>
      <c r="R3239">
        <v>3</v>
      </c>
      <c r="S3239">
        <v>0.28000000000000003</v>
      </c>
      <c r="T3239" s="6">
        <f t="shared" si="250"/>
        <v>3.7007999999999996</v>
      </c>
      <c r="U3239" s="6">
        <f t="shared" si="251"/>
        <v>15.419999999999998</v>
      </c>
      <c r="V3239" s="6">
        <f t="shared" si="252"/>
        <v>11.102399999999999</v>
      </c>
      <c r="W3239" s="6">
        <f t="shared" si="253"/>
        <v>3.891</v>
      </c>
      <c r="X3239" s="6">
        <f t="shared" si="254"/>
        <v>7.2113999999999994</v>
      </c>
      <c r="Y3239" s="8">
        <v>0.64953523562472981</v>
      </c>
    </row>
    <row r="3240" spans="1:25" x14ac:dyDescent="0.35">
      <c r="A3240" t="s">
        <v>8985</v>
      </c>
      <c r="B3240" s="2">
        <v>45197</v>
      </c>
      <c r="C3240" t="s">
        <v>25</v>
      </c>
      <c r="D3240" t="s">
        <v>1254</v>
      </c>
      <c r="E3240" s="4" t="s">
        <v>73</v>
      </c>
      <c r="F3240" t="s">
        <v>343</v>
      </c>
      <c r="G3240" t="s">
        <v>73</v>
      </c>
      <c r="H3240" s="4" t="s">
        <v>29</v>
      </c>
      <c r="I3240" t="s">
        <v>29</v>
      </c>
      <c r="J3240" s="4" t="s">
        <v>30</v>
      </c>
      <c r="K3240" t="s">
        <v>57</v>
      </c>
      <c r="L3240" t="s">
        <v>1255</v>
      </c>
      <c r="M3240" t="s">
        <v>1256</v>
      </c>
      <c r="N3240" t="s">
        <v>51</v>
      </c>
      <c r="O3240" t="s">
        <v>1257</v>
      </c>
      <c r="P3240" s="6">
        <v>6.99</v>
      </c>
      <c r="Q3240" s="9">
        <v>2.097</v>
      </c>
      <c r="R3240">
        <v>6</v>
      </c>
      <c r="S3240">
        <v>0.38</v>
      </c>
      <c r="T3240" s="6">
        <f t="shared" si="250"/>
        <v>4.3338000000000001</v>
      </c>
      <c r="U3240" s="6">
        <f t="shared" si="251"/>
        <v>41.94</v>
      </c>
      <c r="V3240" s="6">
        <f t="shared" si="252"/>
        <v>26.002800000000001</v>
      </c>
      <c r="W3240" s="6">
        <f t="shared" si="253"/>
        <v>12.582000000000001</v>
      </c>
      <c r="X3240" s="6">
        <f t="shared" si="254"/>
        <v>13.4208</v>
      </c>
      <c r="Y3240" s="8">
        <v>0.5161290322580645</v>
      </c>
    </row>
    <row r="3241" spans="1:25" x14ac:dyDescent="0.35">
      <c r="A3241" t="s">
        <v>8986</v>
      </c>
      <c r="B3241" s="2">
        <v>45197</v>
      </c>
      <c r="C3241" t="s">
        <v>25</v>
      </c>
      <c r="D3241" t="s">
        <v>8987</v>
      </c>
      <c r="E3241" s="4" t="s">
        <v>73</v>
      </c>
      <c r="F3241" t="s">
        <v>74</v>
      </c>
      <c r="G3241" t="s">
        <v>73</v>
      </c>
      <c r="H3241" s="4" t="s">
        <v>75</v>
      </c>
      <c r="I3241" t="s">
        <v>75</v>
      </c>
      <c r="K3241" t="s">
        <v>75</v>
      </c>
      <c r="L3241" t="s">
        <v>8988</v>
      </c>
      <c r="M3241" t="s">
        <v>8989</v>
      </c>
      <c r="N3241" t="s">
        <v>69</v>
      </c>
      <c r="O3241" t="s">
        <v>1702</v>
      </c>
      <c r="P3241" s="6">
        <v>18.14</v>
      </c>
      <c r="Q3241" s="9">
        <v>5.1970000000000001</v>
      </c>
      <c r="R3241">
        <v>6</v>
      </c>
      <c r="S3241">
        <v>0.19</v>
      </c>
      <c r="T3241" s="6">
        <f t="shared" si="250"/>
        <v>14.693400000000002</v>
      </c>
      <c r="U3241" s="6">
        <f t="shared" si="251"/>
        <v>108.84</v>
      </c>
      <c r="V3241" s="6">
        <f t="shared" si="252"/>
        <v>88.16040000000001</v>
      </c>
      <c r="W3241" s="6">
        <f t="shared" si="253"/>
        <v>31.182000000000002</v>
      </c>
      <c r="X3241" s="6">
        <f t="shared" si="254"/>
        <v>56.978400000000008</v>
      </c>
      <c r="Y3241" s="8">
        <v>0.64630378265071398</v>
      </c>
    </row>
    <row r="3242" spans="1:25" x14ac:dyDescent="0.35">
      <c r="A3242" t="s">
        <v>8990</v>
      </c>
      <c r="B3242" s="2">
        <v>45197</v>
      </c>
      <c r="C3242" t="s">
        <v>37</v>
      </c>
      <c r="D3242" t="s">
        <v>8991</v>
      </c>
      <c r="E3242" s="4" t="s">
        <v>146</v>
      </c>
      <c r="F3242" t="s">
        <v>147</v>
      </c>
      <c r="G3242" t="s">
        <v>146</v>
      </c>
      <c r="H3242" s="4" t="s">
        <v>29</v>
      </c>
      <c r="I3242" t="s">
        <v>29</v>
      </c>
      <c r="J3242" s="4" t="s">
        <v>123</v>
      </c>
      <c r="K3242" t="s">
        <v>114</v>
      </c>
      <c r="L3242" t="s">
        <v>3985</v>
      </c>
      <c r="M3242" t="s">
        <v>3986</v>
      </c>
      <c r="N3242" t="s">
        <v>269</v>
      </c>
      <c r="O3242" t="s">
        <v>270</v>
      </c>
      <c r="P3242" s="6">
        <v>19.239999999999998</v>
      </c>
      <c r="Q3242" s="9">
        <v>5.7469999999999999</v>
      </c>
      <c r="R3242">
        <v>15</v>
      </c>
      <c r="S3242">
        <v>0.09</v>
      </c>
      <c r="T3242" s="6">
        <f t="shared" si="250"/>
        <v>17.508399999999998</v>
      </c>
      <c r="U3242" s="6">
        <f t="shared" si="251"/>
        <v>288.59999999999997</v>
      </c>
      <c r="V3242" s="6">
        <f t="shared" si="252"/>
        <v>262.62599999999998</v>
      </c>
      <c r="W3242" s="6">
        <f t="shared" si="253"/>
        <v>86.204999999999998</v>
      </c>
      <c r="X3242" s="6">
        <f t="shared" si="254"/>
        <v>176.42099999999999</v>
      </c>
      <c r="Y3242" s="8">
        <v>0.67175755637294099</v>
      </c>
    </row>
    <row r="3243" spans="1:25" x14ac:dyDescent="0.35">
      <c r="A3243" t="s">
        <v>8992</v>
      </c>
      <c r="B3243" s="2">
        <v>45197</v>
      </c>
      <c r="C3243" t="s">
        <v>25</v>
      </c>
      <c r="D3243" t="s">
        <v>8993</v>
      </c>
      <c r="E3243" s="4" t="s">
        <v>273</v>
      </c>
      <c r="F3243" t="s">
        <v>274</v>
      </c>
      <c r="G3243" t="s">
        <v>273</v>
      </c>
      <c r="H3243" s="4" t="s">
        <v>29</v>
      </c>
      <c r="I3243" t="s">
        <v>29</v>
      </c>
      <c r="J3243" s="4" t="s">
        <v>223</v>
      </c>
      <c r="K3243" t="s">
        <v>30</v>
      </c>
      <c r="L3243" t="s">
        <v>8994</v>
      </c>
      <c r="M3243" t="s">
        <v>8995</v>
      </c>
      <c r="N3243" t="s">
        <v>78</v>
      </c>
      <c r="O3243" t="s">
        <v>2859</v>
      </c>
      <c r="P3243" s="6">
        <v>39.99</v>
      </c>
      <c r="Q3243" s="9">
        <v>11.997</v>
      </c>
      <c r="R3243">
        <v>3</v>
      </c>
      <c r="S3243">
        <v>0.25</v>
      </c>
      <c r="T3243" s="6">
        <f t="shared" si="250"/>
        <v>29.9925</v>
      </c>
      <c r="U3243" s="6">
        <f t="shared" si="251"/>
        <v>119.97</v>
      </c>
      <c r="V3243" s="6">
        <f t="shared" si="252"/>
        <v>89.977499999999992</v>
      </c>
      <c r="W3243" s="6">
        <f t="shared" si="253"/>
        <v>35.991</v>
      </c>
      <c r="X3243" s="6">
        <f t="shared" si="254"/>
        <v>53.986499999999992</v>
      </c>
      <c r="Y3243" s="8">
        <v>0.6</v>
      </c>
    </row>
    <row r="3244" spans="1:25" x14ac:dyDescent="0.35">
      <c r="A3244" t="s">
        <v>8996</v>
      </c>
      <c r="B3244" s="2">
        <v>45197</v>
      </c>
      <c r="C3244" t="s">
        <v>37</v>
      </c>
      <c r="D3244" t="s">
        <v>8997</v>
      </c>
      <c r="E3244" s="4" t="s">
        <v>273</v>
      </c>
      <c r="F3244" t="s">
        <v>274</v>
      </c>
      <c r="G3244" t="s">
        <v>273</v>
      </c>
      <c r="H3244" s="4" t="s">
        <v>29</v>
      </c>
      <c r="I3244" t="s">
        <v>29</v>
      </c>
      <c r="J3244" s="4" t="s">
        <v>31</v>
      </c>
      <c r="K3244" t="s">
        <v>30</v>
      </c>
      <c r="L3244" t="s">
        <v>1108</v>
      </c>
      <c r="M3244" t="s">
        <v>1109</v>
      </c>
      <c r="N3244" t="s">
        <v>269</v>
      </c>
      <c r="O3244" t="s">
        <v>703</v>
      </c>
      <c r="P3244" s="6">
        <v>59.14</v>
      </c>
      <c r="Q3244" s="9">
        <v>23.495999999999999</v>
      </c>
      <c r="R3244">
        <v>6</v>
      </c>
      <c r="S3244">
        <v>0</v>
      </c>
      <c r="T3244" s="6">
        <f t="shared" si="250"/>
        <v>59.14</v>
      </c>
      <c r="U3244" s="6">
        <f t="shared" si="251"/>
        <v>354.84000000000003</v>
      </c>
      <c r="V3244" s="6">
        <f t="shared" si="252"/>
        <v>354.84000000000003</v>
      </c>
      <c r="W3244" s="6">
        <f t="shared" si="253"/>
        <v>140.976</v>
      </c>
      <c r="X3244" s="6">
        <f t="shared" si="254"/>
        <v>213.86400000000003</v>
      </c>
      <c r="Y3244" s="8">
        <v>0.60270544470747378</v>
      </c>
    </row>
    <row r="3245" spans="1:25" x14ac:dyDescent="0.35">
      <c r="A3245" t="s">
        <v>8998</v>
      </c>
      <c r="B3245" s="2">
        <v>45197</v>
      </c>
      <c r="C3245" t="s">
        <v>37</v>
      </c>
      <c r="D3245" t="s">
        <v>2082</v>
      </c>
      <c r="E3245" s="4" t="s">
        <v>335</v>
      </c>
      <c r="F3245" t="s">
        <v>336</v>
      </c>
      <c r="G3245" t="s">
        <v>335</v>
      </c>
      <c r="H3245" s="4" t="s">
        <v>29</v>
      </c>
      <c r="I3245" t="s">
        <v>29</v>
      </c>
      <c r="J3245" s="4" t="s">
        <v>66</v>
      </c>
      <c r="K3245" t="s">
        <v>66</v>
      </c>
      <c r="L3245" t="s">
        <v>2083</v>
      </c>
      <c r="M3245" t="s">
        <v>2084</v>
      </c>
      <c r="N3245" t="s">
        <v>126</v>
      </c>
      <c r="O3245" t="s">
        <v>2085</v>
      </c>
      <c r="P3245" s="6">
        <v>78.989999999999995</v>
      </c>
      <c r="Q3245" s="9">
        <v>23.446999999999999</v>
      </c>
      <c r="R3245">
        <v>14</v>
      </c>
      <c r="S3245">
        <v>0.31</v>
      </c>
      <c r="T3245" s="6">
        <f t="shared" si="250"/>
        <v>54.503099999999989</v>
      </c>
      <c r="U3245" s="6">
        <f t="shared" si="251"/>
        <v>1105.8599999999999</v>
      </c>
      <c r="V3245" s="6">
        <f t="shared" si="252"/>
        <v>763.04339999999979</v>
      </c>
      <c r="W3245" s="6">
        <f t="shared" si="253"/>
        <v>328.25799999999998</v>
      </c>
      <c r="X3245" s="6">
        <f t="shared" si="254"/>
        <v>434.78539999999981</v>
      </c>
      <c r="Y3245" s="8">
        <v>0.56980428636169311</v>
      </c>
    </row>
    <row r="3246" spans="1:25" x14ac:dyDescent="0.35">
      <c r="A3246" t="s">
        <v>8999</v>
      </c>
      <c r="B3246" s="2">
        <v>45197</v>
      </c>
      <c r="C3246" t="s">
        <v>37</v>
      </c>
      <c r="D3246" t="s">
        <v>9000</v>
      </c>
      <c r="E3246" s="4" t="s">
        <v>95</v>
      </c>
      <c r="F3246" t="s">
        <v>96</v>
      </c>
      <c r="G3246" t="s">
        <v>97</v>
      </c>
      <c r="H3246" s="4" t="s">
        <v>29</v>
      </c>
      <c r="I3246" t="s">
        <v>29</v>
      </c>
      <c r="J3246" s="4" t="s">
        <v>30</v>
      </c>
      <c r="K3246" t="s">
        <v>98</v>
      </c>
      <c r="L3246" t="s">
        <v>281</v>
      </c>
      <c r="M3246" t="s">
        <v>282</v>
      </c>
      <c r="N3246" t="s">
        <v>283</v>
      </c>
      <c r="O3246" t="s">
        <v>284</v>
      </c>
      <c r="P3246" s="6">
        <v>249.24</v>
      </c>
      <c r="Q3246" s="9">
        <v>99.745999999999995</v>
      </c>
      <c r="R3246">
        <v>9</v>
      </c>
      <c r="S3246">
        <v>0.03</v>
      </c>
      <c r="T3246" s="6">
        <f t="shared" si="250"/>
        <v>241.7628</v>
      </c>
      <c r="U3246" s="6">
        <f t="shared" si="251"/>
        <v>2243.16</v>
      </c>
      <c r="V3246" s="6">
        <f t="shared" si="252"/>
        <v>2175.8652000000002</v>
      </c>
      <c r="W3246" s="6">
        <f t="shared" si="253"/>
        <v>897.71399999999994</v>
      </c>
      <c r="X3246" s="6">
        <f t="shared" si="254"/>
        <v>1278.1512000000002</v>
      </c>
      <c r="Y3246" s="8">
        <v>0.58742205169695261</v>
      </c>
    </row>
    <row r="3247" spans="1:25" x14ac:dyDescent="0.35">
      <c r="A3247" t="s">
        <v>9001</v>
      </c>
      <c r="B3247" s="2">
        <v>45198</v>
      </c>
      <c r="C3247" t="s">
        <v>37</v>
      </c>
      <c r="D3247" t="s">
        <v>9002</v>
      </c>
      <c r="E3247" s="4" t="s">
        <v>39</v>
      </c>
      <c r="F3247" t="s">
        <v>40</v>
      </c>
      <c r="G3247" t="s">
        <v>39</v>
      </c>
      <c r="H3247" s="4" t="s">
        <v>29</v>
      </c>
      <c r="I3247" t="s">
        <v>29</v>
      </c>
      <c r="J3247" s="4" t="s">
        <v>123</v>
      </c>
      <c r="K3247" t="s">
        <v>30</v>
      </c>
      <c r="L3247" t="s">
        <v>9003</v>
      </c>
      <c r="M3247" t="s">
        <v>9004</v>
      </c>
      <c r="N3247" t="s">
        <v>142</v>
      </c>
      <c r="O3247" t="s">
        <v>2428</v>
      </c>
      <c r="P3247" s="6">
        <v>0.99</v>
      </c>
      <c r="Q3247" s="9">
        <v>4.7E-2</v>
      </c>
      <c r="R3247">
        <v>10</v>
      </c>
      <c r="S3247">
        <v>0.04</v>
      </c>
      <c r="T3247" s="6">
        <f t="shared" si="250"/>
        <v>0.95039999999999991</v>
      </c>
      <c r="U3247" s="6">
        <f t="shared" si="251"/>
        <v>9.9</v>
      </c>
      <c r="V3247" s="6">
        <f t="shared" si="252"/>
        <v>9.5039999999999996</v>
      </c>
      <c r="W3247" s="6">
        <f t="shared" si="253"/>
        <v>0.47</v>
      </c>
      <c r="X3247" s="6">
        <f t="shared" si="254"/>
        <v>9.0339999999999989</v>
      </c>
      <c r="Y3247" s="8">
        <v>0.95054713804713797</v>
      </c>
    </row>
    <row r="3248" spans="1:25" x14ac:dyDescent="0.35">
      <c r="A3248" t="s">
        <v>9005</v>
      </c>
      <c r="B3248" s="2">
        <v>45198</v>
      </c>
      <c r="C3248" t="s">
        <v>25</v>
      </c>
      <c r="D3248" t="s">
        <v>9006</v>
      </c>
      <c r="E3248" s="4" t="s">
        <v>105</v>
      </c>
      <c r="F3248" t="s">
        <v>498</v>
      </c>
      <c r="G3248" t="s">
        <v>105</v>
      </c>
      <c r="H3248" s="4" t="s">
        <v>29</v>
      </c>
      <c r="I3248" t="s">
        <v>29</v>
      </c>
      <c r="J3248" s="4" t="s">
        <v>105</v>
      </c>
      <c r="K3248" t="s">
        <v>105</v>
      </c>
      <c r="L3248" t="s">
        <v>504</v>
      </c>
      <c r="M3248" t="s">
        <v>505</v>
      </c>
      <c r="N3248" t="s">
        <v>151</v>
      </c>
      <c r="O3248" t="s">
        <v>152</v>
      </c>
      <c r="P3248" s="6">
        <v>1.24</v>
      </c>
      <c r="Q3248" s="9">
        <v>0.34699999999999998</v>
      </c>
      <c r="R3248">
        <v>1</v>
      </c>
      <c r="S3248">
        <v>0.02</v>
      </c>
      <c r="T3248" s="6">
        <f t="shared" si="250"/>
        <v>1.2152000000000001</v>
      </c>
      <c r="U3248" s="6">
        <f t="shared" si="251"/>
        <v>1.24</v>
      </c>
      <c r="V3248" s="6">
        <f t="shared" si="252"/>
        <v>1.2152000000000001</v>
      </c>
      <c r="W3248" s="6">
        <f t="shared" si="253"/>
        <v>0.34699999999999998</v>
      </c>
      <c r="X3248" s="6">
        <f t="shared" si="254"/>
        <v>0.86820000000000008</v>
      </c>
      <c r="Y3248" s="8">
        <v>0.71445029624753131</v>
      </c>
    </row>
    <row r="3249" spans="1:25" x14ac:dyDescent="0.35">
      <c r="A3249" t="s">
        <v>9007</v>
      </c>
      <c r="B3249" s="2">
        <v>45198</v>
      </c>
      <c r="C3249" t="s">
        <v>37</v>
      </c>
      <c r="D3249" t="s">
        <v>4331</v>
      </c>
      <c r="E3249" s="4" t="s">
        <v>121</v>
      </c>
      <c r="F3249" t="s">
        <v>122</v>
      </c>
      <c r="G3249" t="s">
        <v>121</v>
      </c>
      <c r="H3249" s="4" t="s">
        <v>29</v>
      </c>
      <c r="I3249" t="s">
        <v>29</v>
      </c>
      <c r="K3249" t="s">
        <v>98</v>
      </c>
      <c r="L3249" t="s">
        <v>4332</v>
      </c>
      <c r="M3249" t="s">
        <v>4333</v>
      </c>
      <c r="N3249" t="s">
        <v>241</v>
      </c>
      <c r="O3249" t="s">
        <v>242</v>
      </c>
      <c r="P3249" s="6">
        <v>1.44</v>
      </c>
      <c r="Q3249" s="9">
        <v>0.187</v>
      </c>
      <c r="R3249">
        <v>10</v>
      </c>
      <c r="S3249">
        <v>0.33</v>
      </c>
      <c r="T3249" s="6">
        <f t="shared" si="250"/>
        <v>0.96479999999999988</v>
      </c>
      <c r="U3249" s="6">
        <f t="shared" si="251"/>
        <v>14.399999999999999</v>
      </c>
      <c r="V3249" s="6">
        <f t="shared" si="252"/>
        <v>9.6479999999999997</v>
      </c>
      <c r="W3249" s="6">
        <f t="shared" si="253"/>
        <v>1.87</v>
      </c>
      <c r="X3249" s="6">
        <f t="shared" si="254"/>
        <v>7.7779999999999996</v>
      </c>
      <c r="Y3249" s="8">
        <v>0.80617744610281927</v>
      </c>
    </row>
    <row r="3250" spans="1:25" x14ac:dyDescent="0.35">
      <c r="A3250" t="s">
        <v>9008</v>
      </c>
      <c r="B3250" s="2">
        <v>45198</v>
      </c>
      <c r="C3250" t="s">
        <v>25</v>
      </c>
      <c r="D3250" t="s">
        <v>3326</v>
      </c>
      <c r="E3250" s="4" t="s">
        <v>762</v>
      </c>
      <c r="F3250" t="s">
        <v>763</v>
      </c>
      <c r="G3250" t="s">
        <v>762</v>
      </c>
      <c r="H3250" s="4" t="s">
        <v>75</v>
      </c>
      <c r="I3250" t="s">
        <v>75</v>
      </c>
      <c r="K3250" t="s">
        <v>75</v>
      </c>
      <c r="L3250" t="s">
        <v>3327</v>
      </c>
      <c r="M3250" t="s">
        <v>3328</v>
      </c>
      <c r="N3250" t="s">
        <v>158</v>
      </c>
      <c r="O3250" t="s">
        <v>376</v>
      </c>
      <c r="P3250" s="6">
        <v>2.44</v>
      </c>
      <c r="Q3250" s="9">
        <v>0.48699999999999999</v>
      </c>
      <c r="R3250">
        <v>5</v>
      </c>
      <c r="S3250">
        <v>0.28999999999999998</v>
      </c>
      <c r="T3250" s="6">
        <f t="shared" si="250"/>
        <v>1.7323999999999999</v>
      </c>
      <c r="U3250" s="6">
        <f t="shared" si="251"/>
        <v>12.2</v>
      </c>
      <c r="V3250" s="6">
        <f t="shared" si="252"/>
        <v>8.661999999999999</v>
      </c>
      <c r="W3250" s="6">
        <f t="shared" si="253"/>
        <v>2.4350000000000001</v>
      </c>
      <c r="X3250" s="6">
        <f t="shared" si="254"/>
        <v>6.2269999999999985</v>
      </c>
      <c r="Y3250" s="8">
        <v>0.71888709305010379</v>
      </c>
    </row>
    <row r="3251" spans="1:25" x14ac:dyDescent="0.35">
      <c r="A3251" t="s">
        <v>9009</v>
      </c>
      <c r="B3251" s="2">
        <v>45198</v>
      </c>
      <c r="C3251" t="s">
        <v>37</v>
      </c>
      <c r="D3251" t="s">
        <v>9010</v>
      </c>
      <c r="E3251" s="4" t="s">
        <v>189</v>
      </c>
      <c r="F3251" t="s">
        <v>190</v>
      </c>
      <c r="G3251" t="s">
        <v>189</v>
      </c>
      <c r="H3251" s="4" t="s">
        <v>29</v>
      </c>
      <c r="I3251" t="s">
        <v>29</v>
      </c>
      <c r="J3251" s="4" t="s">
        <v>66</v>
      </c>
      <c r="K3251" t="s">
        <v>123</v>
      </c>
      <c r="L3251" t="s">
        <v>6414</v>
      </c>
      <c r="M3251" t="s">
        <v>6415</v>
      </c>
      <c r="N3251" t="s">
        <v>782</v>
      </c>
      <c r="O3251" t="s">
        <v>6416</v>
      </c>
      <c r="P3251" s="6">
        <v>3.24</v>
      </c>
      <c r="Q3251" s="9">
        <v>1.3460000000000001</v>
      </c>
      <c r="R3251">
        <v>20</v>
      </c>
      <c r="S3251">
        <v>0.03</v>
      </c>
      <c r="T3251" s="6">
        <f t="shared" si="250"/>
        <v>3.1428000000000003</v>
      </c>
      <c r="U3251" s="6">
        <f t="shared" si="251"/>
        <v>64.800000000000011</v>
      </c>
      <c r="V3251" s="6">
        <f t="shared" si="252"/>
        <v>62.856000000000009</v>
      </c>
      <c r="W3251" s="6">
        <f t="shared" si="253"/>
        <v>26.92</v>
      </c>
      <c r="X3251" s="6">
        <f t="shared" si="254"/>
        <v>35.936000000000007</v>
      </c>
      <c r="Y3251" s="8">
        <v>0.57171948580883292</v>
      </c>
    </row>
    <row r="3252" spans="1:25" x14ac:dyDescent="0.35">
      <c r="A3252" t="s">
        <v>9011</v>
      </c>
      <c r="B3252" s="2">
        <v>45198</v>
      </c>
      <c r="C3252" t="s">
        <v>37</v>
      </c>
      <c r="D3252" t="s">
        <v>514</v>
      </c>
      <c r="E3252" s="4" t="s">
        <v>230</v>
      </c>
      <c r="F3252" t="s">
        <v>231</v>
      </c>
      <c r="G3252" t="s">
        <v>230</v>
      </c>
      <c r="H3252" s="4" t="s">
        <v>29</v>
      </c>
      <c r="I3252" t="s">
        <v>29</v>
      </c>
      <c r="J3252" s="4" t="s">
        <v>105</v>
      </c>
      <c r="K3252" t="s">
        <v>114</v>
      </c>
      <c r="L3252" t="s">
        <v>515</v>
      </c>
      <c r="M3252" t="s">
        <v>516</v>
      </c>
      <c r="N3252" t="s">
        <v>449</v>
      </c>
      <c r="O3252" t="s">
        <v>450</v>
      </c>
      <c r="P3252" s="6">
        <v>3.59</v>
      </c>
      <c r="Q3252" s="9">
        <v>0.82699999999999996</v>
      </c>
      <c r="R3252">
        <v>14</v>
      </c>
      <c r="S3252">
        <v>7.0000000000000007E-2</v>
      </c>
      <c r="T3252" s="6">
        <f t="shared" si="250"/>
        <v>3.3386999999999998</v>
      </c>
      <c r="U3252" s="6">
        <f t="shared" si="251"/>
        <v>50.26</v>
      </c>
      <c r="V3252" s="6">
        <f t="shared" si="252"/>
        <v>46.741799999999998</v>
      </c>
      <c r="W3252" s="6">
        <f t="shared" si="253"/>
        <v>11.577999999999999</v>
      </c>
      <c r="X3252" s="6">
        <f t="shared" si="254"/>
        <v>35.163799999999995</v>
      </c>
      <c r="Y3252" s="8">
        <v>0.75229879893371665</v>
      </c>
    </row>
    <row r="3253" spans="1:25" x14ac:dyDescent="0.35">
      <c r="A3253" t="s">
        <v>9012</v>
      </c>
      <c r="B3253" s="2">
        <v>45198</v>
      </c>
      <c r="C3253" t="s">
        <v>37</v>
      </c>
      <c r="D3253" t="s">
        <v>5161</v>
      </c>
      <c r="E3253" s="4" t="s">
        <v>189</v>
      </c>
      <c r="F3253" t="s">
        <v>190</v>
      </c>
      <c r="G3253" t="s">
        <v>189</v>
      </c>
      <c r="H3253" s="4" t="s">
        <v>29</v>
      </c>
      <c r="I3253" t="s">
        <v>29</v>
      </c>
      <c r="J3253" s="4" t="s">
        <v>148</v>
      </c>
      <c r="K3253" t="s">
        <v>123</v>
      </c>
      <c r="L3253" t="s">
        <v>5162</v>
      </c>
      <c r="M3253" t="s">
        <v>5163</v>
      </c>
      <c r="N3253" t="s">
        <v>134</v>
      </c>
      <c r="O3253" t="s">
        <v>949</v>
      </c>
      <c r="P3253" s="6">
        <v>4.6399999999999997</v>
      </c>
      <c r="Q3253" s="9">
        <v>1.147</v>
      </c>
      <c r="R3253">
        <v>2</v>
      </c>
      <c r="S3253">
        <v>0.02</v>
      </c>
      <c r="T3253" s="6">
        <f t="shared" si="250"/>
        <v>4.5471999999999992</v>
      </c>
      <c r="U3253" s="6">
        <f t="shared" si="251"/>
        <v>9.2799999999999994</v>
      </c>
      <c r="V3253" s="6">
        <f t="shared" si="252"/>
        <v>9.0943999999999985</v>
      </c>
      <c r="W3253" s="6">
        <f t="shared" si="253"/>
        <v>2.294</v>
      </c>
      <c r="X3253" s="6">
        <f t="shared" si="254"/>
        <v>6.800399999999998</v>
      </c>
      <c r="Y3253" s="8">
        <v>0.74775686136523567</v>
      </c>
    </row>
    <row r="3254" spans="1:25" x14ac:dyDescent="0.35">
      <c r="A3254" t="s">
        <v>9013</v>
      </c>
      <c r="B3254" s="2">
        <v>45198</v>
      </c>
      <c r="C3254" t="s">
        <v>37</v>
      </c>
      <c r="D3254" t="s">
        <v>1685</v>
      </c>
      <c r="E3254" s="4" t="s">
        <v>182</v>
      </c>
      <c r="F3254" t="s">
        <v>183</v>
      </c>
      <c r="G3254" t="s">
        <v>182</v>
      </c>
      <c r="H3254" s="4" t="s">
        <v>29</v>
      </c>
      <c r="I3254" t="s">
        <v>29</v>
      </c>
      <c r="J3254" s="4" t="s">
        <v>114</v>
      </c>
      <c r="K3254" t="s">
        <v>30</v>
      </c>
      <c r="L3254" t="s">
        <v>1686</v>
      </c>
      <c r="M3254" t="s">
        <v>1687</v>
      </c>
      <c r="N3254" t="s">
        <v>248</v>
      </c>
      <c r="O3254" t="s">
        <v>1688</v>
      </c>
      <c r="P3254" s="6">
        <v>5.99</v>
      </c>
      <c r="Q3254" s="9">
        <v>1.5469999999999999</v>
      </c>
      <c r="R3254">
        <v>17</v>
      </c>
      <c r="S3254">
        <v>0.26</v>
      </c>
      <c r="T3254" s="6">
        <f t="shared" si="250"/>
        <v>4.4325999999999999</v>
      </c>
      <c r="U3254" s="6">
        <f t="shared" si="251"/>
        <v>101.83</v>
      </c>
      <c r="V3254" s="6">
        <f t="shared" si="252"/>
        <v>75.354199999999992</v>
      </c>
      <c r="W3254" s="6">
        <f t="shared" si="253"/>
        <v>26.298999999999999</v>
      </c>
      <c r="X3254" s="6">
        <f t="shared" si="254"/>
        <v>49.055199999999992</v>
      </c>
      <c r="Y3254" s="8">
        <v>0.65099490141226368</v>
      </c>
    </row>
    <row r="3255" spans="1:25" x14ac:dyDescent="0.35">
      <c r="A3255" t="s">
        <v>9014</v>
      </c>
      <c r="B3255" s="2">
        <v>45198</v>
      </c>
      <c r="C3255" t="s">
        <v>25</v>
      </c>
      <c r="D3255" t="s">
        <v>803</v>
      </c>
      <c r="E3255" s="4" t="s">
        <v>182</v>
      </c>
      <c r="F3255" t="s">
        <v>183</v>
      </c>
      <c r="G3255" t="s">
        <v>182</v>
      </c>
      <c r="H3255" s="4" t="s">
        <v>29</v>
      </c>
      <c r="I3255" t="s">
        <v>29</v>
      </c>
      <c r="K3255" t="s">
        <v>30</v>
      </c>
      <c r="L3255" t="s">
        <v>804</v>
      </c>
      <c r="M3255" t="s">
        <v>805</v>
      </c>
      <c r="N3255" t="s">
        <v>248</v>
      </c>
      <c r="O3255" t="s">
        <v>806</v>
      </c>
      <c r="P3255" s="6">
        <v>6.14</v>
      </c>
      <c r="Q3255" s="9">
        <v>1.597</v>
      </c>
      <c r="R3255">
        <v>2</v>
      </c>
      <c r="S3255">
        <v>0.13</v>
      </c>
      <c r="T3255" s="6">
        <f t="shared" si="250"/>
        <v>5.3418000000000001</v>
      </c>
      <c r="U3255" s="6">
        <f t="shared" si="251"/>
        <v>12.28</v>
      </c>
      <c r="V3255" s="6">
        <f t="shared" si="252"/>
        <v>10.6836</v>
      </c>
      <c r="W3255" s="6">
        <f t="shared" si="253"/>
        <v>3.194</v>
      </c>
      <c r="X3255" s="6">
        <f t="shared" si="254"/>
        <v>7.4896000000000003</v>
      </c>
      <c r="Y3255" s="8">
        <v>0.70103710359803817</v>
      </c>
    </row>
    <row r="3256" spans="1:25" x14ac:dyDescent="0.35">
      <c r="A3256" t="s">
        <v>9015</v>
      </c>
      <c r="B3256" s="2">
        <v>45198</v>
      </c>
      <c r="C3256" t="s">
        <v>25</v>
      </c>
      <c r="D3256" t="s">
        <v>5369</v>
      </c>
      <c r="E3256" s="4" t="s">
        <v>105</v>
      </c>
      <c r="F3256" t="s">
        <v>245</v>
      </c>
      <c r="G3256" t="s">
        <v>105</v>
      </c>
      <c r="H3256" s="4" t="s">
        <v>29</v>
      </c>
      <c r="I3256" t="s">
        <v>29</v>
      </c>
      <c r="K3256" t="s">
        <v>105</v>
      </c>
      <c r="L3256" t="s">
        <v>5370</v>
      </c>
      <c r="M3256" t="s">
        <v>5371</v>
      </c>
      <c r="N3256" t="s">
        <v>539</v>
      </c>
      <c r="O3256" t="s">
        <v>540</v>
      </c>
      <c r="P3256" s="6">
        <v>8.99</v>
      </c>
      <c r="Q3256" s="9">
        <v>2.4470000000000001</v>
      </c>
      <c r="R3256">
        <v>8</v>
      </c>
      <c r="S3256">
        <v>0.28000000000000003</v>
      </c>
      <c r="T3256" s="6">
        <f t="shared" si="250"/>
        <v>6.4728000000000003</v>
      </c>
      <c r="U3256" s="6">
        <f t="shared" si="251"/>
        <v>71.92</v>
      </c>
      <c r="V3256" s="6">
        <f t="shared" si="252"/>
        <v>51.782400000000003</v>
      </c>
      <c r="W3256" s="6">
        <f t="shared" si="253"/>
        <v>19.576000000000001</v>
      </c>
      <c r="X3256" s="6">
        <f t="shared" si="254"/>
        <v>32.206400000000002</v>
      </c>
      <c r="Y3256" s="8">
        <v>0.62195649487084415</v>
      </c>
    </row>
    <row r="3257" spans="1:25" x14ac:dyDescent="0.35">
      <c r="A3257" t="s">
        <v>9016</v>
      </c>
      <c r="B3257" s="2">
        <v>45198</v>
      </c>
      <c r="C3257" t="s">
        <v>25</v>
      </c>
      <c r="D3257" t="s">
        <v>1164</v>
      </c>
      <c r="E3257" s="4" t="s">
        <v>146</v>
      </c>
      <c r="F3257" t="s">
        <v>147</v>
      </c>
      <c r="G3257" t="s">
        <v>146</v>
      </c>
      <c r="H3257" s="4" t="s">
        <v>29</v>
      </c>
      <c r="I3257" t="s">
        <v>29</v>
      </c>
      <c r="J3257" s="4" t="s">
        <v>66</v>
      </c>
      <c r="K3257" t="s">
        <v>114</v>
      </c>
      <c r="L3257" t="s">
        <v>1165</v>
      </c>
      <c r="M3257" t="s">
        <v>1166</v>
      </c>
      <c r="N3257" t="s">
        <v>1167</v>
      </c>
      <c r="O3257" t="s">
        <v>539</v>
      </c>
      <c r="P3257" s="6">
        <v>23.99</v>
      </c>
      <c r="Q3257" s="9">
        <v>6.9470000000000001</v>
      </c>
      <c r="R3257">
        <v>2</v>
      </c>
      <c r="S3257">
        <v>0.25</v>
      </c>
      <c r="T3257" s="6">
        <f t="shared" si="250"/>
        <v>17.9925</v>
      </c>
      <c r="U3257" s="6">
        <f t="shared" si="251"/>
        <v>47.98</v>
      </c>
      <c r="V3257" s="6">
        <f t="shared" si="252"/>
        <v>35.984999999999999</v>
      </c>
      <c r="W3257" s="6">
        <f t="shared" si="253"/>
        <v>13.894</v>
      </c>
      <c r="X3257" s="6">
        <f t="shared" si="254"/>
        <v>22.091000000000001</v>
      </c>
      <c r="Y3257" s="8">
        <v>0.61389467833819655</v>
      </c>
    </row>
    <row r="3258" spans="1:25" x14ac:dyDescent="0.35">
      <c r="A3258" t="s">
        <v>9017</v>
      </c>
      <c r="B3258" s="2">
        <v>45198</v>
      </c>
      <c r="C3258" t="s">
        <v>37</v>
      </c>
      <c r="D3258" t="s">
        <v>8329</v>
      </c>
      <c r="E3258" s="4" t="s">
        <v>1797</v>
      </c>
      <c r="F3258" t="s">
        <v>1798</v>
      </c>
      <c r="G3258" t="s">
        <v>1797</v>
      </c>
      <c r="H3258" s="4" t="s">
        <v>29</v>
      </c>
      <c r="I3258" t="s">
        <v>29</v>
      </c>
      <c r="J3258" s="4" t="s">
        <v>30</v>
      </c>
      <c r="K3258" t="s">
        <v>123</v>
      </c>
      <c r="L3258" t="s">
        <v>7063</v>
      </c>
      <c r="M3258" t="s">
        <v>7064</v>
      </c>
      <c r="N3258" t="s">
        <v>1157</v>
      </c>
      <c r="O3258" t="s">
        <v>7065</v>
      </c>
      <c r="P3258" s="6">
        <v>25.14</v>
      </c>
      <c r="Q3258" s="9">
        <v>9.8960000000000008</v>
      </c>
      <c r="R3258">
        <v>7</v>
      </c>
      <c r="S3258">
        <v>0.31</v>
      </c>
      <c r="T3258" s="6">
        <f t="shared" si="250"/>
        <v>17.346599999999999</v>
      </c>
      <c r="U3258" s="6">
        <f t="shared" si="251"/>
        <v>175.98000000000002</v>
      </c>
      <c r="V3258" s="6">
        <f t="shared" si="252"/>
        <v>121.42619999999999</v>
      </c>
      <c r="W3258" s="6">
        <f t="shared" si="253"/>
        <v>69.272000000000006</v>
      </c>
      <c r="X3258" s="6">
        <f t="shared" si="254"/>
        <v>52.154199999999989</v>
      </c>
      <c r="Y3258" s="8">
        <v>0.42951356461785012</v>
      </c>
    </row>
    <row r="3259" spans="1:25" x14ac:dyDescent="0.35">
      <c r="A3259" t="s">
        <v>9018</v>
      </c>
      <c r="B3259" s="2">
        <v>45198</v>
      </c>
      <c r="C3259" t="s">
        <v>25</v>
      </c>
      <c r="D3259" t="s">
        <v>9019</v>
      </c>
      <c r="E3259" s="4" t="s">
        <v>453</v>
      </c>
      <c r="F3259" t="s">
        <v>454</v>
      </c>
      <c r="G3259" t="s">
        <v>453</v>
      </c>
      <c r="H3259" s="4" t="s">
        <v>29</v>
      </c>
      <c r="I3259" t="s">
        <v>29</v>
      </c>
      <c r="K3259" t="s">
        <v>57</v>
      </c>
      <c r="L3259" t="s">
        <v>8456</v>
      </c>
      <c r="M3259" t="s">
        <v>8457</v>
      </c>
      <c r="N3259" t="s">
        <v>339</v>
      </c>
      <c r="O3259" t="s">
        <v>5959</v>
      </c>
      <c r="P3259" s="6">
        <v>34.24</v>
      </c>
      <c r="Q3259" s="9">
        <v>13.746</v>
      </c>
      <c r="R3259">
        <v>5</v>
      </c>
      <c r="S3259">
        <v>0.02</v>
      </c>
      <c r="T3259" s="6">
        <f t="shared" si="250"/>
        <v>33.555199999999999</v>
      </c>
      <c r="U3259" s="6">
        <f t="shared" si="251"/>
        <v>171.20000000000002</v>
      </c>
      <c r="V3259" s="6">
        <f t="shared" si="252"/>
        <v>167.77600000000001</v>
      </c>
      <c r="W3259" s="6">
        <f t="shared" si="253"/>
        <v>68.73</v>
      </c>
      <c r="X3259" s="6">
        <f t="shared" si="254"/>
        <v>99.046000000000006</v>
      </c>
      <c r="Y3259" s="8">
        <v>0.5903466526797635</v>
      </c>
    </row>
    <row r="3260" spans="1:25" x14ac:dyDescent="0.35">
      <c r="A3260" t="s">
        <v>9020</v>
      </c>
      <c r="B3260" s="2">
        <v>45198</v>
      </c>
      <c r="C3260" t="s">
        <v>37</v>
      </c>
      <c r="D3260" t="s">
        <v>1713</v>
      </c>
      <c r="E3260" s="4" t="s">
        <v>1016</v>
      </c>
      <c r="F3260" t="s">
        <v>1017</v>
      </c>
      <c r="G3260" t="s">
        <v>1016</v>
      </c>
      <c r="H3260" s="4" t="s">
        <v>75</v>
      </c>
      <c r="I3260" t="s">
        <v>75</v>
      </c>
      <c r="K3260" t="s">
        <v>75</v>
      </c>
      <c r="L3260" t="s">
        <v>1714</v>
      </c>
      <c r="M3260" t="s">
        <v>1715</v>
      </c>
      <c r="N3260" t="s">
        <v>69</v>
      </c>
      <c r="O3260" t="s">
        <v>489</v>
      </c>
      <c r="P3260" s="6">
        <v>39.14</v>
      </c>
      <c r="Q3260" s="9">
        <v>11.497</v>
      </c>
      <c r="R3260">
        <v>9</v>
      </c>
      <c r="S3260">
        <v>0.36</v>
      </c>
      <c r="T3260" s="6">
        <f t="shared" si="250"/>
        <v>25.049600000000002</v>
      </c>
      <c r="U3260" s="6">
        <f t="shared" si="251"/>
        <v>352.26</v>
      </c>
      <c r="V3260" s="6">
        <f t="shared" si="252"/>
        <v>225.44640000000001</v>
      </c>
      <c r="W3260" s="6">
        <f t="shared" si="253"/>
        <v>103.473</v>
      </c>
      <c r="X3260" s="6">
        <f t="shared" si="254"/>
        <v>121.97340000000001</v>
      </c>
      <c r="Y3260" s="8">
        <v>0.54103059529892694</v>
      </c>
    </row>
    <row r="3261" spans="1:25" x14ac:dyDescent="0.35">
      <c r="A3261" t="s">
        <v>9021</v>
      </c>
      <c r="B3261" s="2">
        <v>45198</v>
      </c>
      <c r="C3261" t="s">
        <v>37</v>
      </c>
      <c r="D3261" t="s">
        <v>3956</v>
      </c>
      <c r="E3261" s="4" t="s">
        <v>273</v>
      </c>
      <c r="F3261" t="s">
        <v>274</v>
      </c>
      <c r="G3261" t="s">
        <v>273</v>
      </c>
      <c r="H3261" s="4" t="s">
        <v>29</v>
      </c>
      <c r="I3261" t="s">
        <v>29</v>
      </c>
      <c r="J3261" s="4" t="s">
        <v>223</v>
      </c>
      <c r="K3261" t="s">
        <v>30</v>
      </c>
      <c r="L3261" t="s">
        <v>3957</v>
      </c>
      <c r="M3261" t="s">
        <v>3958</v>
      </c>
      <c r="N3261" t="s">
        <v>1167</v>
      </c>
      <c r="O3261" t="s">
        <v>3299</v>
      </c>
      <c r="P3261" s="6">
        <v>49.14</v>
      </c>
      <c r="Q3261" s="9">
        <v>14.497</v>
      </c>
      <c r="R3261">
        <v>5</v>
      </c>
      <c r="S3261">
        <v>0.15</v>
      </c>
      <c r="T3261" s="6">
        <f t="shared" si="250"/>
        <v>41.768999999999998</v>
      </c>
      <c r="U3261" s="6">
        <f t="shared" si="251"/>
        <v>245.7</v>
      </c>
      <c r="V3261" s="6">
        <f t="shared" si="252"/>
        <v>208.845</v>
      </c>
      <c r="W3261" s="6">
        <f t="shared" si="253"/>
        <v>72.484999999999999</v>
      </c>
      <c r="X3261" s="6">
        <f t="shared" si="254"/>
        <v>136.36000000000001</v>
      </c>
      <c r="Y3261" s="8">
        <v>0.65292441763030007</v>
      </c>
    </row>
    <row r="3262" spans="1:25" x14ac:dyDescent="0.35">
      <c r="A3262" t="s">
        <v>9022</v>
      </c>
      <c r="B3262" s="2">
        <v>45198</v>
      </c>
      <c r="C3262" t="s">
        <v>37</v>
      </c>
      <c r="D3262" t="s">
        <v>4510</v>
      </c>
      <c r="E3262" s="4" t="s">
        <v>97</v>
      </c>
      <c r="F3262" t="s">
        <v>96</v>
      </c>
      <c r="G3262" t="s">
        <v>97</v>
      </c>
      <c r="H3262" s="4" t="s">
        <v>29</v>
      </c>
      <c r="I3262" t="s">
        <v>29</v>
      </c>
      <c r="J3262" s="4" t="s">
        <v>105</v>
      </c>
      <c r="K3262" t="s">
        <v>98</v>
      </c>
      <c r="L3262" t="s">
        <v>4511</v>
      </c>
      <c r="M3262" t="s">
        <v>4512</v>
      </c>
      <c r="N3262" t="s">
        <v>269</v>
      </c>
      <c r="O3262" t="s">
        <v>4513</v>
      </c>
      <c r="P3262" s="6">
        <v>49.14</v>
      </c>
      <c r="Q3262" s="9">
        <v>14.497</v>
      </c>
      <c r="R3262">
        <v>20</v>
      </c>
      <c r="S3262">
        <v>0.25</v>
      </c>
      <c r="T3262" s="6">
        <f t="shared" si="250"/>
        <v>36.855000000000004</v>
      </c>
      <c r="U3262" s="6">
        <f t="shared" si="251"/>
        <v>982.8</v>
      </c>
      <c r="V3262" s="6">
        <f t="shared" si="252"/>
        <v>737.10000000000014</v>
      </c>
      <c r="W3262" s="6">
        <f t="shared" si="253"/>
        <v>289.94</v>
      </c>
      <c r="X3262" s="6">
        <f t="shared" si="254"/>
        <v>447.16000000000014</v>
      </c>
      <c r="Y3262" s="8">
        <v>0.60664767331434011</v>
      </c>
    </row>
    <row r="3263" spans="1:25" x14ac:dyDescent="0.35">
      <c r="A3263" t="s">
        <v>9023</v>
      </c>
      <c r="B3263" s="2">
        <v>45198</v>
      </c>
      <c r="C3263" t="s">
        <v>25</v>
      </c>
      <c r="D3263" t="s">
        <v>9024</v>
      </c>
      <c r="E3263" s="4" t="s">
        <v>130</v>
      </c>
      <c r="F3263" t="s">
        <v>131</v>
      </c>
      <c r="G3263" t="s">
        <v>130</v>
      </c>
      <c r="H3263" s="4" t="s">
        <v>29</v>
      </c>
      <c r="I3263" t="s">
        <v>29</v>
      </c>
      <c r="J3263" s="4" t="s">
        <v>148</v>
      </c>
      <c r="K3263" t="s">
        <v>114</v>
      </c>
      <c r="L3263" t="s">
        <v>3650</v>
      </c>
      <c r="M3263" t="s">
        <v>3651</v>
      </c>
      <c r="N3263" t="s">
        <v>539</v>
      </c>
      <c r="O3263" t="s">
        <v>1394</v>
      </c>
      <c r="P3263" s="6">
        <v>49.24</v>
      </c>
      <c r="Q3263" s="9">
        <v>14.747</v>
      </c>
      <c r="R3263">
        <v>18</v>
      </c>
      <c r="S3263">
        <v>0.1</v>
      </c>
      <c r="T3263" s="6">
        <f t="shared" si="250"/>
        <v>44.316000000000003</v>
      </c>
      <c r="U3263" s="6">
        <f t="shared" si="251"/>
        <v>886.32</v>
      </c>
      <c r="V3263" s="6">
        <f t="shared" si="252"/>
        <v>797.6880000000001</v>
      </c>
      <c r="W3263" s="6">
        <f t="shared" si="253"/>
        <v>265.44600000000003</v>
      </c>
      <c r="X3263" s="6">
        <f t="shared" si="254"/>
        <v>532.24200000000008</v>
      </c>
      <c r="Y3263" s="8">
        <v>0.66723079700333965</v>
      </c>
    </row>
    <row r="3264" spans="1:25" x14ac:dyDescent="0.35">
      <c r="A3264" t="s">
        <v>9025</v>
      </c>
      <c r="B3264" s="2">
        <v>45198</v>
      </c>
      <c r="C3264" t="s">
        <v>37</v>
      </c>
      <c r="D3264" t="s">
        <v>8148</v>
      </c>
      <c r="E3264" s="4" t="s">
        <v>47</v>
      </c>
      <c r="F3264" t="s">
        <v>1241</v>
      </c>
      <c r="G3264" t="s">
        <v>47</v>
      </c>
      <c r="H3264" s="4" t="s">
        <v>29</v>
      </c>
      <c r="I3264" t="s">
        <v>29</v>
      </c>
      <c r="J3264" s="4" t="s">
        <v>57</v>
      </c>
      <c r="K3264" t="s">
        <v>31</v>
      </c>
      <c r="L3264" t="s">
        <v>8149</v>
      </c>
      <c r="M3264" t="s">
        <v>8150</v>
      </c>
      <c r="N3264" t="s">
        <v>363</v>
      </c>
      <c r="O3264" t="s">
        <v>8151</v>
      </c>
      <c r="P3264" s="6">
        <v>68.989999999999995</v>
      </c>
      <c r="Q3264" s="9">
        <v>20.446999999999999</v>
      </c>
      <c r="R3264">
        <v>3</v>
      </c>
      <c r="S3264">
        <v>0.39</v>
      </c>
      <c r="T3264" s="6">
        <f t="shared" si="250"/>
        <v>42.083899999999993</v>
      </c>
      <c r="U3264" s="6">
        <f t="shared" si="251"/>
        <v>206.96999999999997</v>
      </c>
      <c r="V3264" s="6">
        <f t="shared" si="252"/>
        <v>126.25169999999997</v>
      </c>
      <c r="W3264" s="6">
        <f t="shared" si="253"/>
        <v>61.340999999999994</v>
      </c>
      <c r="X3264" s="6">
        <f t="shared" si="254"/>
        <v>64.910699999999977</v>
      </c>
      <c r="Y3264" s="8">
        <v>0.51413723537980072</v>
      </c>
    </row>
    <row r="3265" spans="1:25" x14ac:dyDescent="0.35">
      <c r="A3265" t="s">
        <v>9026</v>
      </c>
      <c r="B3265" s="2">
        <v>45198</v>
      </c>
      <c r="C3265" t="s">
        <v>25</v>
      </c>
      <c r="D3265" t="s">
        <v>8760</v>
      </c>
      <c r="E3265" s="4" t="s">
        <v>214</v>
      </c>
      <c r="F3265" t="s">
        <v>215</v>
      </c>
      <c r="G3265" t="s">
        <v>214</v>
      </c>
      <c r="H3265" s="4" t="s">
        <v>75</v>
      </c>
      <c r="I3265" t="s">
        <v>75</v>
      </c>
      <c r="K3265" t="s">
        <v>75</v>
      </c>
      <c r="L3265" t="s">
        <v>8761</v>
      </c>
      <c r="M3265" t="s">
        <v>8762</v>
      </c>
      <c r="N3265" t="s">
        <v>654</v>
      </c>
      <c r="O3265" t="s">
        <v>8763</v>
      </c>
      <c r="P3265" s="6">
        <v>99.14</v>
      </c>
      <c r="Q3265" s="9">
        <v>29.497</v>
      </c>
      <c r="R3265">
        <v>1</v>
      </c>
      <c r="S3265">
        <v>0.26</v>
      </c>
      <c r="T3265" s="6">
        <f t="shared" si="250"/>
        <v>73.363600000000005</v>
      </c>
      <c r="U3265" s="6">
        <f t="shared" si="251"/>
        <v>99.14</v>
      </c>
      <c r="V3265" s="6">
        <f t="shared" si="252"/>
        <v>73.363600000000005</v>
      </c>
      <c r="W3265" s="6">
        <f t="shared" si="253"/>
        <v>29.497</v>
      </c>
      <c r="X3265" s="6">
        <f t="shared" si="254"/>
        <v>43.866600000000005</v>
      </c>
      <c r="Y3265" s="8">
        <v>0.59793412537007451</v>
      </c>
    </row>
    <row r="3266" spans="1:25" x14ac:dyDescent="0.35">
      <c r="A3266" t="s">
        <v>9027</v>
      </c>
      <c r="B3266" s="2">
        <v>45198</v>
      </c>
      <c r="C3266" t="s">
        <v>37</v>
      </c>
      <c r="D3266" t="s">
        <v>9028</v>
      </c>
      <c r="E3266" s="4" t="s">
        <v>1698</v>
      </c>
      <c r="F3266" t="s">
        <v>1699</v>
      </c>
      <c r="G3266" t="s">
        <v>1698</v>
      </c>
      <c r="H3266" s="4" t="s">
        <v>29</v>
      </c>
      <c r="I3266" t="s">
        <v>29</v>
      </c>
      <c r="J3266" s="4" t="s">
        <v>57</v>
      </c>
      <c r="K3266" t="s">
        <v>66</v>
      </c>
      <c r="L3266" t="s">
        <v>8893</v>
      </c>
      <c r="M3266" t="s">
        <v>8894</v>
      </c>
      <c r="N3266" t="s">
        <v>393</v>
      </c>
      <c r="O3266" t="s">
        <v>8895</v>
      </c>
      <c r="P3266" s="6">
        <v>99.24</v>
      </c>
      <c r="Q3266" s="9">
        <v>29.747</v>
      </c>
      <c r="R3266">
        <v>1</v>
      </c>
      <c r="S3266">
        <v>0.02</v>
      </c>
      <c r="T3266" s="6">
        <f t="shared" si="250"/>
        <v>97.255199999999988</v>
      </c>
      <c r="U3266" s="6">
        <f t="shared" si="251"/>
        <v>99.24</v>
      </c>
      <c r="V3266" s="6">
        <f t="shared" si="252"/>
        <v>97.255199999999988</v>
      </c>
      <c r="W3266" s="6">
        <f t="shared" si="253"/>
        <v>29.747</v>
      </c>
      <c r="X3266" s="6">
        <f t="shared" si="254"/>
        <v>67.508199999999988</v>
      </c>
      <c r="Y3266" s="8">
        <v>0.69413460668426985</v>
      </c>
    </row>
    <row r="3267" spans="1:25" x14ac:dyDescent="0.35">
      <c r="A3267" t="s">
        <v>9029</v>
      </c>
      <c r="B3267" s="2">
        <v>45199</v>
      </c>
      <c r="C3267" t="s">
        <v>37</v>
      </c>
      <c r="D3267" t="s">
        <v>5017</v>
      </c>
      <c r="E3267" s="4" t="s">
        <v>563</v>
      </c>
      <c r="F3267" t="s">
        <v>564</v>
      </c>
      <c r="G3267" t="s">
        <v>563</v>
      </c>
      <c r="H3267" s="4" t="s">
        <v>29</v>
      </c>
      <c r="I3267" t="s">
        <v>29</v>
      </c>
      <c r="J3267" s="4" t="s">
        <v>123</v>
      </c>
      <c r="K3267" t="s">
        <v>66</v>
      </c>
      <c r="L3267" t="s">
        <v>5018</v>
      </c>
      <c r="M3267" t="s">
        <v>5019</v>
      </c>
      <c r="N3267" t="s">
        <v>449</v>
      </c>
      <c r="O3267" t="s">
        <v>660</v>
      </c>
      <c r="P3267" s="6">
        <v>1.64</v>
      </c>
      <c r="Q3267" s="9">
        <v>0.247</v>
      </c>
      <c r="R3267">
        <v>7</v>
      </c>
      <c r="S3267">
        <v>0.17</v>
      </c>
      <c r="T3267" s="6">
        <f t="shared" ref="T3267:T3330" si="255">P3267*(1-S3267)</f>
        <v>1.3611999999999997</v>
      </c>
      <c r="U3267" s="6">
        <f t="shared" ref="U3267:U3330" si="256">P3267*R3267</f>
        <v>11.479999999999999</v>
      </c>
      <c r="V3267" s="6">
        <f t="shared" ref="V3267:V3330" si="257">T3267*R3267</f>
        <v>9.5283999999999978</v>
      </c>
      <c r="W3267" s="6">
        <f t="shared" ref="W3267:W3330" si="258">Q3267*R3267</f>
        <v>1.7290000000000001</v>
      </c>
      <c r="X3267" s="6">
        <f t="shared" ref="X3267:X3330" si="259">V3267-W3267</f>
        <v>7.7993999999999977</v>
      </c>
      <c r="Y3267" s="8">
        <v>0.81854246253305907</v>
      </c>
    </row>
    <row r="3268" spans="1:25" x14ac:dyDescent="0.35">
      <c r="A3268" t="s">
        <v>9030</v>
      </c>
      <c r="B3268" s="2">
        <v>45199</v>
      </c>
      <c r="C3268" t="s">
        <v>25</v>
      </c>
      <c r="D3268" t="s">
        <v>9031</v>
      </c>
      <c r="E3268" s="4" t="s">
        <v>47</v>
      </c>
      <c r="F3268" t="s">
        <v>1241</v>
      </c>
      <c r="G3268" t="s">
        <v>47</v>
      </c>
      <c r="H3268" s="4" t="s">
        <v>29</v>
      </c>
      <c r="I3268" t="s">
        <v>29</v>
      </c>
      <c r="J3268" s="4" t="s">
        <v>31</v>
      </c>
      <c r="K3268" t="s">
        <v>31</v>
      </c>
      <c r="L3268" t="s">
        <v>9032</v>
      </c>
      <c r="M3268" t="s">
        <v>9033</v>
      </c>
      <c r="N3268" t="s">
        <v>241</v>
      </c>
      <c r="O3268" t="s">
        <v>1238</v>
      </c>
      <c r="P3268" s="6">
        <v>2.4900000000000002</v>
      </c>
      <c r="Q3268" s="9">
        <v>0.747</v>
      </c>
      <c r="R3268">
        <v>1</v>
      </c>
      <c r="S3268">
        <v>0.04</v>
      </c>
      <c r="T3268" s="6">
        <f t="shared" si="255"/>
        <v>2.3904000000000001</v>
      </c>
      <c r="U3268" s="6">
        <f t="shared" si="256"/>
        <v>2.4900000000000002</v>
      </c>
      <c r="V3268" s="6">
        <f t="shared" si="257"/>
        <v>2.3904000000000001</v>
      </c>
      <c r="W3268" s="6">
        <f t="shared" si="258"/>
        <v>0.747</v>
      </c>
      <c r="X3268" s="6">
        <f t="shared" si="259"/>
        <v>1.6434000000000002</v>
      </c>
      <c r="Y3268" s="8">
        <v>0.68750000000000011</v>
      </c>
    </row>
    <row r="3269" spans="1:25" x14ac:dyDescent="0.35">
      <c r="A3269" t="s">
        <v>9034</v>
      </c>
      <c r="B3269" s="2">
        <v>45199</v>
      </c>
      <c r="C3269" t="s">
        <v>25</v>
      </c>
      <c r="D3269" t="s">
        <v>9035</v>
      </c>
      <c r="E3269" s="4" t="s">
        <v>73</v>
      </c>
      <c r="F3269" t="s">
        <v>343</v>
      </c>
      <c r="G3269" t="s">
        <v>73</v>
      </c>
      <c r="H3269" s="4" t="s">
        <v>29</v>
      </c>
      <c r="I3269" t="s">
        <v>29</v>
      </c>
      <c r="J3269" s="4" t="s">
        <v>57</v>
      </c>
      <c r="K3269" t="s">
        <v>57</v>
      </c>
      <c r="L3269" t="s">
        <v>9036</v>
      </c>
      <c r="M3269" t="s">
        <v>9037</v>
      </c>
      <c r="N3269" t="s">
        <v>3018</v>
      </c>
      <c r="O3269" t="s">
        <v>3240</v>
      </c>
      <c r="P3269" s="6">
        <v>2.64</v>
      </c>
      <c r="Q3269" s="9">
        <v>0.54700000000000004</v>
      </c>
      <c r="R3269">
        <v>16</v>
      </c>
      <c r="T3269" s="6">
        <f t="shared" si="255"/>
        <v>2.64</v>
      </c>
      <c r="U3269" s="6">
        <f t="shared" si="256"/>
        <v>42.24</v>
      </c>
      <c r="V3269" s="6">
        <f t="shared" si="257"/>
        <v>42.24</v>
      </c>
      <c r="W3269" s="6">
        <f t="shared" si="258"/>
        <v>8.7520000000000007</v>
      </c>
      <c r="X3269" s="6">
        <f t="shared" si="259"/>
        <v>33.488</v>
      </c>
      <c r="Y3269" s="8">
        <v>0.79280303030303023</v>
      </c>
    </row>
    <row r="3270" spans="1:25" x14ac:dyDescent="0.35">
      <c r="A3270" t="s">
        <v>9038</v>
      </c>
      <c r="B3270" s="2">
        <v>45199</v>
      </c>
      <c r="C3270" t="s">
        <v>37</v>
      </c>
      <c r="D3270" t="s">
        <v>9039</v>
      </c>
      <c r="E3270" s="4" t="s">
        <v>857</v>
      </c>
      <c r="F3270" t="s">
        <v>858</v>
      </c>
      <c r="G3270" t="s">
        <v>857</v>
      </c>
      <c r="H3270" s="4" t="s">
        <v>29</v>
      </c>
      <c r="I3270" t="s">
        <v>29</v>
      </c>
      <c r="J3270" s="4" t="s">
        <v>223</v>
      </c>
      <c r="K3270" t="s">
        <v>123</v>
      </c>
      <c r="L3270" t="s">
        <v>9040</v>
      </c>
      <c r="M3270" t="s">
        <v>9041</v>
      </c>
      <c r="N3270" t="s">
        <v>158</v>
      </c>
      <c r="O3270" t="s">
        <v>1947</v>
      </c>
      <c r="P3270" s="6">
        <v>2.64</v>
      </c>
      <c r="Q3270" s="9">
        <v>1.1060000000000001</v>
      </c>
      <c r="R3270">
        <v>15</v>
      </c>
      <c r="S3270">
        <v>0.03</v>
      </c>
      <c r="T3270" s="6">
        <f t="shared" si="255"/>
        <v>2.5608</v>
      </c>
      <c r="U3270" s="6">
        <f t="shared" si="256"/>
        <v>39.6</v>
      </c>
      <c r="V3270" s="6">
        <f t="shared" si="257"/>
        <v>38.411999999999999</v>
      </c>
      <c r="W3270" s="6">
        <f t="shared" si="258"/>
        <v>16.59</v>
      </c>
      <c r="X3270" s="6">
        <f t="shared" si="259"/>
        <v>21.821999999999999</v>
      </c>
      <c r="Y3270" s="8">
        <v>0.56810371758825362</v>
      </c>
    </row>
    <row r="3271" spans="1:25" x14ac:dyDescent="0.35">
      <c r="A3271" t="s">
        <v>9042</v>
      </c>
      <c r="B3271" s="2">
        <v>45199</v>
      </c>
      <c r="C3271" t="s">
        <v>25</v>
      </c>
      <c r="D3271" t="s">
        <v>2774</v>
      </c>
      <c r="E3271" s="4" t="s">
        <v>1016</v>
      </c>
      <c r="F3271" t="s">
        <v>1017</v>
      </c>
      <c r="G3271" t="s">
        <v>1016</v>
      </c>
      <c r="H3271" s="4" t="s">
        <v>75</v>
      </c>
      <c r="I3271" t="s">
        <v>75</v>
      </c>
      <c r="K3271" t="s">
        <v>75</v>
      </c>
      <c r="L3271" t="s">
        <v>2775</v>
      </c>
      <c r="M3271" t="s">
        <v>2776</v>
      </c>
      <c r="N3271" t="s">
        <v>51</v>
      </c>
      <c r="O3271" t="s">
        <v>1066</v>
      </c>
      <c r="P3271" s="6">
        <v>4.6399999999999997</v>
      </c>
      <c r="Q3271" s="9">
        <v>1.147</v>
      </c>
      <c r="R3271">
        <v>19</v>
      </c>
      <c r="S3271">
        <v>0.37</v>
      </c>
      <c r="T3271" s="6">
        <f t="shared" si="255"/>
        <v>2.9232</v>
      </c>
      <c r="U3271" s="6">
        <f t="shared" si="256"/>
        <v>88.16</v>
      </c>
      <c r="V3271" s="6">
        <f t="shared" si="257"/>
        <v>55.540799999999997</v>
      </c>
      <c r="W3271" s="6">
        <f t="shared" si="258"/>
        <v>21.792999999999999</v>
      </c>
      <c r="X3271" s="6">
        <f t="shared" si="259"/>
        <v>33.747799999999998</v>
      </c>
      <c r="Y3271" s="8">
        <v>0.60762178434592229</v>
      </c>
    </row>
    <row r="3272" spans="1:25" x14ac:dyDescent="0.35">
      <c r="A3272" t="s">
        <v>9043</v>
      </c>
      <c r="B3272" s="2">
        <v>45199</v>
      </c>
      <c r="C3272" t="s">
        <v>37</v>
      </c>
      <c r="D3272" t="s">
        <v>6636</v>
      </c>
      <c r="E3272" s="4" t="s">
        <v>524</v>
      </c>
      <c r="F3272" t="s">
        <v>525</v>
      </c>
      <c r="G3272" t="s">
        <v>524</v>
      </c>
      <c r="H3272" s="4" t="s">
        <v>75</v>
      </c>
      <c r="I3272" t="s">
        <v>75</v>
      </c>
      <c r="K3272" t="s">
        <v>75</v>
      </c>
      <c r="L3272" t="s">
        <v>6637</v>
      </c>
      <c r="M3272" t="s">
        <v>6638</v>
      </c>
      <c r="N3272" t="s">
        <v>2841</v>
      </c>
      <c r="O3272" t="s">
        <v>1688</v>
      </c>
      <c r="P3272" s="6">
        <v>4.99</v>
      </c>
      <c r="Q3272" s="9">
        <v>1.2470000000000001</v>
      </c>
      <c r="R3272">
        <v>18</v>
      </c>
      <c r="T3272" s="6">
        <f t="shared" si="255"/>
        <v>4.99</v>
      </c>
      <c r="U3272" s="6">
        <f t="shared" si="256"/>
        <v>89.820000000000007</v>
      </c>
      <c r="V3272" s="6">
        <f t="shared" si="257"/>
        <v>89.820000000000007</v>
      </c>
      <c r="W3272" s="6">
        <f t="shared" si="258"/>
        <v>22.446000000000002</v>
      </c>
      <c r="X3272" s="6">
        <f t="shared" si="259"/>
        <v>67.374000000000009</v>
      </c>
      <c r="Y3272" s="8">
        <v>0.75010020040080161</v>
      </c>
    </row>
    <row r="3273" spans="1:25" x14ac:dyDescent="0.35">
      <c r="A3273" t="s">
        <v>9044</v>
      </c>
      <c r="B3273" s="2">
        <v>45199</v>
      </c>
      <c r="C3273" t="s">
        <v>37</v>
      </c>
      <c r="D3273" t="s">
        <v>1917</v>
      </c>
      <c r="E3273" s="4" t="s">
        <v>470</v>
      </c>
      <c r="F3273" t="s">
        <v>471</v>
      </c>
      <c r="G3273" t="s">
        <v>470</v>
      </c>
      <c r="H3273" s="4" t="s">
        <v>75</v>
      </c>
      <c r="I3273" t="s">
        <v>75</v>
      </c>
      <c r="K3273" t="s">
        <v>75</v>
      </c>
      <c r="L3273" t="s">
        <v>1918</v>
      </c>
      <c r="M3273" t="s">
        <v>1919</v>
      </c>
      <c r="N3273" t="s">
        <v>1920</v>
      </c>
      <c r="O3273" t="s">
        <v>1921</v>
      </c>
      <c r="P3273" s="6">
        <v>5.64</v>
      </c>
      <c r="Q3273" s="9">
        <v>2.0960000000000001</v>
      </c>
      <c r="R3273">
        <v>4</v>
      </c>
      <c r="S3273">
        <v>0.22</v>
      </c>
      <c r="T3273" s="6">
        <f t="shared" si="255"/>
        <v>4.3991999999999996</v>
      </c>
      <c r="U3273" s="6">
        <f t="shared" si="256"/>
        <v>22.56</v>
      </c>
      <c r="V3273" s="6">
        <f t="shared" si="257"/>
        <v>17.596799999999998</v>
      </c>
      <c r="W3273" s="6">
        <f t="shared" si="258"/>
        <v>8.3840000000000003</v>
      </c>
      <c r="X3273" s="6">
        <f t="shared" si="259"/>
        <v>9.2127999999999979</v>
      </c>
      <c r="Y3273" s="8">
        <v>0.52354973631569368</v>
      </c>
    </row>
    <row r="3274" spans="1:25" x14ac:dyDescent="0.35">
      <c r="A3274" t="s">
        <v>9045</v>
      </c>
      <c r="B3274" s="2">
        <v>45199</v>
      </c>
      <c r="C3274" t="s">
        <v>25</v>
      </c>
      <c r="D3274" t="s">
        <v>7214</v>
      </c>
      <c r="E3274" s="4" t="s">
        <v>237</v>
      </c>
      <c r="F3274" t="s">
        <v>238</v>
      </c>
      <c r="G3274" t="s">
        <v>237</v>
      </c>
      <c r="H3274" s="4" t="s">
        <v>29</v>
      </c>
      <c r="I3274" t="s">
        <v>29</v>
      </c>
      <c r="J3274" s="4" t="s">
        <v>105</v>
      </c>
      <c r="K3274" t="s">
        <v>57</v>
      </c>
      <c r="L3274" t="s">
        <v>7215</v>
      </c>
      <c r="M3274" t="s">
        <v>7216</v>
      </c>
      <c r="N3274" t="s">
        <v>997</v>
      </c>
      <c r="O3274" t="s">
        <v>2162</v>
      </c>
      <c r="P3274" s="6">
        <v>7.49</v>
      </c>
      <c r="Q3274" s="9">
        <v>2.2469999999999999</v>
      </c>
      <c r="R3274">
        <v>5</v>
      </c>
      <c r="S3274">
        <v>0.18</v>
      </c>
      <c r="T3274" s="6">
        <f t="shared" si="255"/>
        <v>6.1418000000000008</v>
      </c>
      <c r="U3274" s="6">
        <f t="shared" si="256"/>
        <v>37.450000000000003</v>
      </c>
      <c r="V3274" s="6">
        <f t="shared" si="257"/>
        <v>30.709000000000003</v>
      </c>
      <c r="W3274" s="6">
        <f t="shared" si="258"/>
        <v>11.234999999999999</v>
      </c>
      <c r="X3274" s="6">
        <f t="shared" si="259"/>
        <v>19.474000000000004</v>
      </c>
      <c r="Y3274" s="8">
        <v>0.63414634146341464</v>
      </c>
    </row>
    <row r="3275" spans="1:25" x14ac:dyDescent="0.35">
      <c r="A3275" t="s">
        <v>9046</v>
      </c>
      <c r="B3275" s="2">
        <v>45199</v>
      </c>
      <c r="C3275" t="s">
        <v>25</v>
      </c>
      <c r="D3275" t="s">
        <v>6099</v>
      </c>
      <c r="E3275" s="4" t="s">
        <v>306</v>
      </c>
      <c r="F3275" t="s">
        <v>307</v>
      </c>
      <c r="G3275" t="s">
        <v>306</v>
      </c>
      <c r="H3275" s="4" t="s">
        <v>29</v>
      </c>
      <c r="I3275" t="s">
        <v>29</v>
      </c>
      <c r="J3275" s="4" t="s">
        <v>123</v>
      </c>
      <c r="K3275" t="s">
        <v>114</v>
      </c>
      <c r="L3275" t="s">
        <v>6100</v>
      </c>
      <c r="M3275" t="s">
        <v>6101</v>
      </c>
      <c r="N3275" t="s">
        <v>1267</v>
      </c>
      <c r="O3275" t="s">
        <v>1268</v>
      </c>
      <c r="P3275" s="6">
        <v>10.99</v>
      </c>
      <c r="Q3275" s="9">
        <v>3.0470000000000002</v>
      </c>
      <c r="R3275">
        <v>9</v>
      </c>
      <c r="S3275">
        <v>0.05</v>
      </c>
      <c r="T3275" s="6">
        <f t="shared" si="255"/>
        <v>10.4405</v>
      </c>
      <c r="U3275" s="6">
        <f t="shared" si="256"/>
        <v>98.91</v>
      </c>
      <c r="V3275" s="6">
        <f t="shared" si="257"/>
        <v>93.964500000000001</v>
      </c>
      <c r="W3275" s="6">
        <f t="shared" si="258"/>
        <v>27.423000000000002</v>
      </c>
      <c r="X3275" s="6">
        <f t="shared" si="259"/>
        <v>66.541499999999999</v>
      </c>
      <c r="Y3275" s="8">
        <v>0.70815573966764045</v>
      </c>
    </row>
    <row r="3276" spans="1:25" x14ac:dyDescent="0.35">
      <c r="A3276" t="s">
        <v>9047</v>
      </c>
      <c r="B3276" s="2">
        <v>45199</v>
      </c>
      <c r="C3276" t="s">
        <v>25</v>
      </c>
      <c r="D3276" t="s">
        <v>6762</v>
      </c>
      <c r="E3276" s="4" t="s">
        <v>189</v>
      </c>
      <c r="F3276" t="s">
        <v>203</v>
      </c>
      <c r="G3276" t="s">
        <v>189</v>
      </c>
      <c r="H3276" s="4" t="s">
        <v>29</v>
      </c>
      <c r="I3276" t="s">
        <v>29</v>
      </c>
      <c r="J3276" s="4" t="s">
        <v>148</v>
      </c>
      <c r="K3276" t="s">
        <v>105</v>
      </c>
      <c r="L3276" t="s">
        <v>6233</v>
      </c>
      <c r="M3276" t="s">
        <v>6234</v>
      </c>
      <c r="N3276" t="s">
        <v>69</v>
      </c>
      <c r="O3276" t="s">
        <v>186</v>
      </c>
      <c r="P3276" s="6">
        <v>12.14</v>
      </c>
      <c r="Q3276" s="9">
        <v>4.6959999999999997</v>
      </c>
      <c r="R3276">
        <v>3</v>
      </c>
      <c r="T3276" s="6">
        <f t="shared" si="255"/>
        <v>12.14</v>
      </c>
      <c r="U3276" s="6">
        <f t="shared" si="256"/>
        <v>36.42</v>
      </c>
      <c r="V3276" s="6">
        <f t="shared" si="257"/>
        <v>36.42</v>
      </c>
      <c r="W3276" s="6">
        <f t="shared" si="258"/>
        <v>14.087999999999999</v>
      </c>
      <c r="X3276" s="6">
        <f t="shared" si="259"/>
        <v>22.332000000000001</v>
      </c>
      <c r="Y3276" s="8">
        <v>0.6131795716639209</v>
      </c>
    </row>
    <row r="3277" spans="1:25" x14ac:dyDescent="0.35">
      <c r="A3277" t="s">
        <v>9048</v>
      </c>
      <c r="B3277" s="2">
        <v>45199</v>
      </c>
      <c r="C3277" t="s">
        <v>25</v>
      </c>
      <c r="D3277" t="s">
        <v>6749</v>
      </c>
      <c r="E3277" s="4" t="s">
        <v>146</v>
      </c>
      <c r="F3277" t="s">
        <v>147</v>
      </c>
      <c r="G3277" t="s">
        <v>146</v>
      </c>
      <c r="H3277" s="4" t="s">
        <v>29</v>
      </c>
      <c r="I3277" t="s">
        <v>29</v>
      </c>
      <c r="J3277" s="4" t="s">
        <v>30</v>
      </c>
      <c r="K3277" t="s">
        <v>114</v>
      </c>
      <c r="L3277" t="s">
        <v>6750</v>
      </c>
      <c r="M3277" t="s">
        <v>6751</v>
      </c>
      <c r="N3277" t="s">
        <v>78</v>
      </c>
      <c r="O3277" t="s">
        <v>881</v>
      </c>
      <c r="P3277" s="6">
        <v>89.99</v>
      </c>
      <c r="Q3277" s="9">
        <v>26.997</v>
      </c>
      <c r="R3277">
        <v>3</v>
      </c>
      <c r="S3277">
        <v>7.0000000000000007E-2</v>
      </c>
      <c r="T3277" s="6">
        <f t="shared" si="255"/>
        <v>83.690699999999993</v>
      </c>
      <c r="U3277" s="6">
        <f t="shared" si="256"/>
        <v>269.96999999999997</v>
      </c>
      <c r="V3277" s="6">
        <f t="shared" si="257"/>
        <v>251.07209999999998</v>
      </c>
      <c r="W3277" s="6">
        <f t="shared" si="258"/>
        <v>80.991</v>
      </c>
      <c r="X3277" s="6">
        <f t="shared" si="259"/>
        <v>170.08109999999999</v>
      </c>
      <c r="Y3277" s="8">
        <v>0.67741935483870974</v>
      </c>
    </row>
    <row r="3278" spans="1:25" x14ac:dyDescent="0.35">
      <c r="A3278" t="s">
        <v>9049</v>
      </c>
      <c r="B3278" s="2">
        <v>45200</v>
      </c>
      <c r="C3278" t="s">
        <v>25</v>
      </c>
      <c r="D3278" t="s">
        <v>2795</v>
      </c>
      <c r="E3278" s="4" t="s">
        <v>237</v>
      </c>
      <c r="F3278" t="s">
        <v>238</v>
      </c>
      <c r="G3278" t="s">
        <v>237</v>
      </c>
      <c r="H3278" s="4" t="s">
        <v>29</v>
      </c>
      <c r="I3278" t="s">
        <v>29</v>
      </c>
      <c r="J3278" s="4" t="s">
        <v>123</v>
      </c>
      <c r="K3278" t="s">
        <v>57</v>
      </c>
      <c r="L3278" t="s">
        <v>2796</v>
      </c>
      <c r="M3278" t="s">
        <v>2797</v>
      </c>
      <c r="N3278" t="s">
        <v>134</v>
      </c>
      <c r="O3278" t="s">
        <v>1222</v>
      </c>
      <c r="P3278" s="6">
        <v>1.1399999999999999</v>
      </c>
      <c r="Q3278" s="9">
        <v>9.7000000000000003E-2</v>
      </c>
      <c r="R3278">
        <v>10</v>
      </c>
      <c r="S3278">
        <v>0.25</v>
      </c>
      <c r="T3278" s="6">
        <f t="shared" si="255"/>
        <v>0.85499999999999998</v>
      </c>
      <c r="U3278" s="6">
        <f t="shared" si="256"/>
        <v>11.399999999999999</v>
      </c>
      <c r="V3278" s="6">
        <f t="shared" si="257"/>
        <v>8.5500000000000007</v>
      </c>
      <c r="W3278" s="6">
        <f t="shared" si="258"/>
        <v>0.97</v>
      </c>
      <c r="X3278" s="6">
        <f t="shared" si="259"/>
        <v>7.580000000000001</v>
      </c>
      <c r="Y3278" s="8">
        <v>0.8865497076023392</v>
      </c>
    </row>
    <row r="3279" spans="1:25" x14ac:dyDescent="0.35">
      <c r="A3279" t="s">
        <v>9050</v>
      </c>
      <c r="B3279" s="2">
        <v>45200</v>
      </c>
      <c r="C3279" t="s">
        <v>37</v>
      </c>
      <c r="D3279" t="s">
        <v>9051</v>
      </c>
      <c r="E3279" s="4" t="s">
        <v>470</v>
      </c>
      <c r="F3279" t="s">
        <v>471</v>
      </c>
      <c r="G3279" t="s">
        <v>470</v>
      </c>
      <c r="H3279" s="4" t="s">
        <v>75</v>
      </c>
      <c r="I3279" t="s">
        <v>75</v>
      </c>
      <c r="K3279" t="s">
        <v>75</v>
      </c>
      <c r="L3279" t="s">
        <v>9052</v>
      </c>
      <c r="M3279" t="s">
        <v>9053</v>
      </c>
      <c r="N3279" t="s">
        <v>241</v>
      </c>
      <c r="O3279" t="s">
        <v>242</v>
      </c>
      <c r="P3279" s="6">
        <v>1.49</v>
      </c>
      <c r="Q3279" s="9">
        <v>0.19700000000000001</v>
      </c>
      <c r="R3279">
        <v>12</v>
      </c>
      <c r="S3279">
        <v>0.21</v>
      </c>
      <c r="T3279" s="6">
        <f t="shared" si="255"/>
        <v>1.1771</v>
      </c>
      <c r="U3279" s="6">
        <f t="shared" si="256"/>
        <v>17.88</v>
      </c>
      <c r="V3279" s="6">
        <f t="shared" si="257"/>
        <v>14.1252</v>
      </c>
      <c r="W3279" s="6">
        <f t="shared" si="258"/>
        <v>2.3639999999999999</v>
      </c>
      <c r="X3279" s="6">
        <f t="shared" si="259"/>
        <v>11.761199999999999</v>
      </c>
      <c r="Y3279" s="8">
        <v>0.83263953784725164</v>
      </c>
    </row>
    <row r="3280" spans="1:25" x14ac:dyDescent="0.35">
      <c r="A3280" t="s">
        <v>9054</v>
      </c>
      <c r="B3280" s="2">
        <v>45200</v>
      </c>
      <c r="C3280" t="s">
        <v>37</v>
      </c>
      <c r="D3280" t="s">
        <v>4561</v>
      </c>
      <c r="E3280" s="4" t="s">
        <v>389</v>
      </c>
      <c r="F3280" t="s">
        <v>1009</v>
      </c>
      <c r="G3280" t="s">
        <v>389</v>
      </c>
      <c r="H3280" s="4" t="s">
        <v>29</v>
      </c>
      <c r="I3280" t="s">
        <v>29</v>
      </c>
      <c r="J3280" s="4" t="s">
        <v>114</v>
      </c>
      <c r="K3280" t="s">
        <v>57</v>
      </c>
      <c r="L3280" t="s">
        <v>4562</v>
      </c>
      <c r="M3280" t="s">
        <v>4563</v>
      </c>
      <c r="N3280" t="s">
        <v>43</v>
      </c>
      <c r="O3280" t="s">
        <v>4564</v>
      </c>
      <c r="P3280" s="6">
        <v>1.49</v>
      </c>
      <c r="Q3280" s="9">
        <v>0.44700000000000001</v>
      </c>
      <c r="R3280">
        <v>17</v>
      </c>
      <c r="S3280">
        <v>0.26</v>
      </c>
      <c r="T3280" s="6">
        <f t="shared" si="255"/>
        <v>1.1026</v>
      </c>
      <c r="U3280" s="6">
        <f t="shared" si="256"/>
        <v>25.33</v>
      </c>
      <c r="V3280" s="6">
        <f t="shared" si="257"/>
        <v>18.744199999999999</v>
      </c>
      <c r="W3280" s="6">
        <f t="shared" si="258"/>
        <v>7.5990000000000002</v>
      </c>
      <c r="X3280" s="6">
        <f t="shared" si="259"/>
        <v>11.145199999999999</v>
      </c>
      <c r="Y3280" s="8">
        <v>0.59459459459459452</v>
      </c>
    </row>
    <row r="3281" spans="1:25" x14ac:dyDescent="0.35">
      <c r="A3281" t="s">
        <v>9055</v>
      </c>
      <c r="B3281" s="2">
        <v>45200</v>
      </c>
      <c r="C3281" t="s">
        <v>37</v>
      </c>
      <c r="D3281" t="s">
        <v>8193</v>
      </c>
      <c r="E3281" s="4" t="s">
        <v>97</v>
      </c>
      <c r="F3281" t="s">
        <v>96</v>
      </c>
      <c r="G3281" t="s">
        <v>97</v>
      </c>
      <c r="H3281" s="4" t="s">
        <v>29</v>
      </c>
      <c r="I3281" t="s">
        <v>29</v>
      </c>
      <c r="J3281" s="4" t="s">
        <v>30</v>
      </c>
      <c r="K3281" t="s">
        <v>98</v>
      </c>
      <c r="L3281" t="s">
        <v>7681</v>
      </c>
      <c r="M3281" t="s">
        <v>7682</v>
      </c>
      <c r="N3281" t="s">
        <v>134</v>
      </c>
      <c r="O3281" t="s">
        <v>371</v>
      </c>
      <c r="P3281" s="6">
        <v>2.14</v>
      </c>
      <c r="Q3281" s="9">
        <v>0.69599999999999995</v>
      </c>
      <c r="R3281">
        <v>5</v>
      </c>
      <c r="S3281">
        <v>0.15</v>
      </c>
      <c r="T3281" s="6">
        <f t="shared" si="255"/>
        <v>1.819</v>
      </c>
      <c r="U3281" s="6">
        <f t="shared" si="256"/>
        <v>10.700000000000001</v>
      </c>
      <c r="V3281" s="6">
        <f t="shared" si="257"/>
        <v>9.0949999999999989</v>
      </c>
      <c r="W3281" s="6">
        <f t="shared" si="258"/>
        <v>3.4799999999999995</v>
      </c>
      <c r="X3281" s="6">
        <f t="shared" si="259"/>
        <v>5.6149999999999993</v>
      </c>
      <c r="Y3281" s="8">
        <v>0.61737218251786696</v>
      </c>
    </row>
    <row r="3282" spans="1:25" x14ac:dyDescent="0.35">
      <c r="A3282" t="s">
        <v>9056</v>
      </c>
      <c r="B3282" s="2">
        <v>45200</v>
      </c>
      <c r="C3282" t="s">
        <v>25</v>
      </c>
      <c r="D3282" t="s">
        <v>9057</v>
      </c>
      <c r="E3282" s="4" t="s">
        <v>55</v>
      </c>
      <c r="F3282" t="s">
        <v>56</v>
      </c>
      <c r="G3282" t="s">
        <v>55</v>
      </c>
      <c r="H3282" s="4" t="s">
        <v>29</v>
      </c>
      <c r="I3282" t="s">
        <v>29</v>
      </c>
      <c r="J3282" s="4" t="s">
        <v>57</v>
      </c>
      <c r="K3282" t="s">
        <v>57</v>
      </c>
      <c r="L3282" t="s">
        <v>2489</v>
      </c>
      <c r="M3282" t="s">
        <v>2490</v>
      </c>
      <c r="N3282" t="s">
        <v>142</v>
      </c>
      <c r="O3282" t="s">
        <v>2491</v>
      </c>
      <c r="P3282" s="6">
        <v>2.2400000000000002</v>
      </c>
      <c r="Q3282" s="9">
        <v>0.64700000000000002</v>
      </c>
      <c r="R3282">
        <v>16</v>
      </c>
      <c r="S3282">
        <v>7.0000000000000007E-2</v>
      </c>
      <c r="T3282" s="6">
        <f t="shared" si="255"/>
        <v>2.0832000000000002</v>
      </c>
      <c r="U3282" s="6">
        <f t="shared" si="256"/>
        <v>35.840000000000003</v>
      </c>
      <c r="V3282" s="6">
        <f t="shared" si="257"/>
        <v>33.331200000000003</v>
      </c>
      <c r="W3282" s="6">
        <f t="shared" si="258"/>
        <v>10.352</v>
      </c>
      <c r="X3282" s="6">
        <f t="shared" si="259"/>
        <v>22.979200000000002</v>
      </c>
      <c r="Y3282" s="8">
        <v>0.68942012288786481</v>
      </c>
    </row>
    <row r="3283" spans="1:25" x14ac:dyDescent="0.35">
      <c r="A3283" t="s">
        <v>9058</v>
      </c>
      <c r="B3283" s="2">
        <v>45200</v>
      </c>
      <c r="C3283" t="s">
        <v>37</v>
      </c>
      <c r="D3283" t="s">
        <v>4912</v>
      </c>
      <c r="E3283" s="4" t="s">
        <v>1698</v>
      </c>
      <c r="F3283" t="s">
        <v>1699</v>
      </c>
      <c r="G3283" t="s">
        <v>1698</v>
      </c>
      <c r="H3283" s="4" t="s">
        <v>29</v>
      </c>
      <c r="I3283" t="s">
        <v>29</v>
      </c>
      <c r="J3283" s="4" t="s">
        <v>105</v>
      </c>
      <c r="K3283" t="s">
        <v>66</v>
      </c>
      <c r="L3283" t="s">
        <v>4913</v>
      </c>
      <c r="M3283" t="s">
        <v>4914</v>
      </c>
      <c r="N3283" t="s">
        <v>1005</v>
      </c>
      <c r="O3283" t="s">
        <v>3706</v>
      </c>
      <c r="P3283" s="6">
        <v>3.64</v>
      </c>
      <c r="Q3283" s="9">
        <v>0.84699999999999998</v>
      </c>
      <c r="R3283">
        <v>1</v>
      </c>
      <c r="S3283">
        <v>0.34</v>
      </c>
      <c r="T3283" s="6">
        <f t="shared" si="255"/>
        <v>2.4023999999999996</v>
      </c>
      <c r="U3283" s="6">
        <f t="shared" si="256"/>
        <v>3.64</v>
      </c>
      <c r="V3283" s="6">
        <f t="shared" si="257"/>
        <v>2.4023999999999996</v>
      </c>
      <c r="W3283" s="6">
        <f t="shared" si="258"/>
        <v>0.84699999999999998</v>
      </c>
      <c r="X3283" s="6">
        <f t="shared" si="259"/>
        <v>1.5553999999999997</v>
      </c>
      <c r="Y3283" s="8">
        <v>0.64743589743589736</v>
      </c>
    </row>
    <row r="3284" spans="1:25" x14ac:dyDescent="0.35">
      <c r="A3284" t="s">
        <v>9059</v>
      </c>
      <c r="B3284" s="2">
        <v>45200</v>
      </c>
      <c r="C3284" t="s">
        <v>25</v>
      </c>
      <c r="D3284" t="s">
        <v>6534</v>
      </c>
      <c r="E3284" s="4" t="s">
        <v>679</v>
      </c>
      <c r="F3284" t="s">
        <v>706</v>
      </c>
      <c r="G3284" t="s">
        <v>707</v>
      </c>
      <c r="H3284" s="4" t="s">
        <v>29</v>
      </c>
      <c r="I3284" t="s">
        <v>29</v>
      </c>
      <c r="J3284" s="4" t="s">
        <v>31</v>
      </c>
      <c r="K3284" t="s">
        <v>57</v>
      </c>
      <c r="L3284" t="s">
        <v>6535</v>
      </c>
      <c r="M3284" t="s">
        <v>6536</v>
      </c>
      <c r="N3284" t="s">
        <v>449</v>
      </c>
      <c r="O3284" t="s">
        <v>4173</v>
      </c>
      <c r="P3284" s="6">
        <v>3.99</v>
      </c>
      <c r="Q3284" s="9">
        <v>0.94699999999999995</v>
      </c>
      <c r="R3284">
        <v>9</v>
      </c>
      <c r="S3284">
        <v>0.02</v>
      </c>
      <c r="T3284" s="6">
        <f t="shared" si="255"/>
        <v>3.9102000000000001</v>
      </c>
      <c r="U3284" s="6">
        <f t="shared" si="256"/>
        <v>35.910000000000004</v>
      </c>
      <c r="V3284" s="6">
        <f t="shared" si="257"/>
        <v>35.191800000000001</v>
      </c>
      <c r="W3284" s="6">
        <f t="shared" si="258"/>
        <v>8.5229999999999997</v>
      </c>
      <c r="X3284" s="6">
        <f t="shared" si="259"/>
        <v>26.668800000000001</v>
      </c>
      <c r="Y3284" s="8">
        <v>0.75781289959592857</v>
      </c>
    </row>
    <row r="3285" spans="1:25" x14ac:dyDescent="0.35">
      <c r="A3285" t="s">
        <v>9060</v>
      </c>
      <c r="B3285" s="2">
        <v>45200</v>
      </c>
      <c r="C3285" t="s">
        <v>37</v>
      </c>
      <c r="D3285" t="s">
        <v>3148</v>
      </c>
      <c r="E3285" s="4" t="s">
        <v>555</v>
      </c>
      <c r="F3285" t="s">
        <v>556</v>
      </c>
      <c r="G3285" t="s">
        <v>555</v>
      </c>
      <c r="H3285" s="4" t="s">
        <v>29</v>
      </c>
      <c r="I3285" t="s">
        <v>29</v>
      </c>
      <c r="J3285" s="4" t="s">
        <v>148</v>
      </c>
      <c r="K3285" t="s">
        <v>223</v>
      </c>
      <c r="L3285" t="s">
        <v>3149</v>
      </c>
      <c r="M3285" t="s">
        <v>3150</v>
      </c>
      <c r="N3285" t="s">
        <v>248</v>
      </c>
      <c r="O3285" t="s">
        <v>1090</v>
      </c>
      <c r="P3285" s="6">
        <v>4.1399999999999997</v>
      </c>
      <c r="Q3285" s="9">
        <v>1.496</v>
      </c>
      <c r="R3285">
        <v>10</v>
      </c>
      <c r="S3285">
        <v>0.37</v>
      </c>
      <c r="T3285" s="6">
        <f t="shared" si="255"/>
        <v>2.6081999999999996</v>
      </c>
      <c r="U3285" s="6">
        <f t="shared" si="256"/>
        <v>41.4</v>
      </c>
      <c r="V3285" s="6">
        <f t="shared" si="257"/>
        <v>26.081999999999997</v>
      </c>
      <c r="W3285" s="6">
        <f t="shared" si="258"/>
        <v>14.96</v>
      </c>
      <c r="X3285" s="6">
        <f t="shared" si="259"/>
        <v>11.121999999999996</v>
      </c>
      <c r="Y3285" s="8">
        <v>0.42642435396058581</v>
      </c>
    </row>
    <row r="3286" spans="1:25" x14ac:dyDescent="0.35">
      <c r="A3286" t="s">
        <v>9061</v>
      </c>
      <c r="B3286" s="2">
        <v>45200</v>
      </c>
      <c r="C3286" t="s">
        <v>25</v>
      </c>
      <c r="D3286" t="s">
        <v>9062</v>
      </c>
      <c r="E3286" s="4" t="s">
        <v>524</v>
      </c>
      <c r="F3286" t="s">
        <v>525</v>
      </c>
      <c r="G3286" t="s">
        <v>524</v>
      </c>
      <c r="H3286" s="4" t="s">
        <v>75</v>
      </c>
      <c r="I3286" t="s">
        <v>75</v>
      </c>
      <c r="K3286" t="s">
        <v>75</v>
      </c>
      <c r="L3286" t="s">
        <v>3634</v>
      </c>
      <c r="M3286" t="s">
        <v>3635</v>
      </c>
      <c r="N3286" t="s">
        <v>241</v>
      </c>
      <c r="O3286" t="s">
        <v>242</v>
      </c>
      <c r="P3286" s="6">
        <v>7.24</v>
      </c>
      <c r="Q3286" s="9">
        <v>2.1469999999999998</v>
      </c>
      <c r="R3286">
        <v>2</v>
      </c>
      <c r="S3286">
        <v>0.05</v>
      </c>
      <c r="T3286" s="6">
        <f t="shared" si="255"/>
        <v>6.8780000000000001</v>
      </c>
      <c r="U3286" s="6">
        <f t="shared" si="256"/>
        <v>14.48</v>
      </c>
      <c r="V3286" s="6">
        <f t="shared" si="257"/>
        <v>13.756</v>
      </c>
      <c r="W3286" s="6">
        <f t="shared" si="258"/>
        <v>4.2939999999999996</v>
      </c>
      <c r="X3286" s="6">
        <f t="shared" si="259"/>
        <v>9.4619999999999997</v>
      </c>
      <c r="Y3286" s="8">
        <v>0.68784530386740328</v>
      </c>
    </row>
    <row r="3287" spans="1:25" x14ac:dyDescent="0.35">
      <c r="A3287" t="s">
        <v>9063</v>
      </c>
      <c r="B3287" s="2">
        <v>45200</v>
      </c>
      <c r="C3287" t="s">
        <v>37</v>
      </c>
      <c r="D3287" t="s">
        <v>2159</v>
      </c>
      <c r="E3287" s="4" t="s">
        <v>105</v>
      </c>
      <c r="F3287" t="s">
        <v>691</v>
      </c>
      <c r="G3287" t="s">
        <v>105</v>
      </c>
      <c r="H3287" s="4" t="s">
        <v>29</v>
      </c>
      <c r="I3287" t="s">
        <v>29</v>
      </c>
      <c r="J3287" s="4" t="s">
        <v>123</v>
      </c>
      <c r="K3287" t="s">
        <v>105</v>
      </c>
      <c r="L3287" t="s">
        <v>2160</v>
      </c>
      <c r="M3287" t="s">
        <v>2161</v>
      </c>
      <c r="N3287" t="s">
        <v>1820</v>
      </c>
      <c r="O3287" t="s">
        <v>2162</v>
      </c>
      <c r="P3287" s="6">
        <v>7.49</v>
      </c>
      <c r="Q3287" s="9">
        <v>1.9970000000000001</v>
      </c>
      <c r="R3287">
        <v>13</v>
      </c>
      <c r="S3287">
        <v>0.39</v>
      </c>
      <c r="T3287" s="6">
        <f t="shared" si="255"/>
        <v>4.5689000000000002</v>
      </c>
      <c r="U3287" s="6">
        <f t="shared" si="256"/>
        <v>97.37</v>
      </c>
      <c r="V3287" s="6">
        <f t="shared" si="257"/>
        <v>59.395700000000005</v>
      </c>
      <c r="W3287" s="6">
        <f t="shared" si="258"/>
        <v>25.961000000000002</v>
      </c>
      <c r="X3287" s="6">
        <f t="shared" si="259"/>
        <v>33.434700000000007</v>
      </c>
      <c r="Y3287" s="8">
        <v>0.56291448707566383</v>
      </c>
    </row>
    <row r="3288" spans="1:25" x14ac:dyDescent="0.35">
      <c r="A3288" t="s">
        <v>9064</v>
      </c>
      <c r="B3288" s="2">
        <v>45200</v>
      </c>
      <c r="C3288" t="s">
        <v>37</v>
      </c>
      <c r="D3288" t="s">
        <v>6307</v>
      </c>
      <c r="E3288" s="4" t="s">
        <v>273</v>
      </c>
      <c r="F3288" t="s">
        <v>274</v>
      </c>
      <c r="G3288" t="s">
        <v>273</v>
      </c>
      <c r="H3288" s="4" t="s">
        <v>29</v>
      </c>
      <c r="I3288" t="s">
        <v>29</v>
      </c>
      <c r="J3288" s="4" t="s">
        <v>148</v>
      </c>
      <c r="K3288" t="s">
        <v>30</v>
      </c>
      <c r="L3288" t="s">
        <v>6308</v>
      </c>
      <c r="M3288" t="s">
        <v>6309</v>
      </c>
      <c r="N3288" t="s">
        <v>539</v>
      </c>
      <c r="O3288" t="s">
        <v>3033</v>
      </c>
      <c r="P3288" s="6">
        <v>19.989999999999998</v>
      </c>
      <c r="Q3288" s="9">
        <v>5.9969999999999999</v>
      </c>
      <c r="R3288">
        <v>13</v>
      </c>
      <c r="S3288">
        <v>0.3</v>
      </c>
      <c r="T3288" s="6">
        <f t="shared" si="255"/>
        <v>13.992999999999999</v>
      </c>
      <c r="U3288" s="6">
        <f t="shared" si="256"/>
        <v>259.87</v>
      </c>
      <c r="V3288" s="6">
        <f t="shared" si="257"/>
        <v>181.90899999999999</v>
      </c>
      <c r="W3288" s="6">
        <f t="shared" si="258"/>
        <v>77.960999999999999</v>
      </c>
      <c r="X3288" s="6">
        <f t="shared" si="259"/>
        <v>103.94799999999999</v>
      </c>
      <c r="Y3288" s="8">
        <v>0.5714285714285714</v>
      </c>
    </row>
    <row r="3289" spans="1:25" x14ac:dyDescent="0.35">
      <c r="A3289" t="s">
        <v>9065</v>
      </c>
      <c r="B3289" s="2">
        <v>45200</v>
      </c>
      <c r="C3289" t="s">
        <v>25</v>
      </c>
      <c r="D3289" t="s">
        <v>1494</v>
      </c>
      <c r="E3289" s="4" t="s">
        <v>189</v>
      </c>
      <c r="F3289" t="s">
        <v>203</v>
      </c>
      <c r="G3289" t="s">
        <v>189</v>
      </c>
      <c r="H3289" s="4" t="s">
        <v>29</v>
      </c>
      <c r="I3289" t="s">
        <v>29</v>
      </c>
      <c r="J3289" s="4" t="s">
        <v>30</v>
      </c>
      <c r="K3289" t="s">
        <v>105</v>
      </c>
      <c r="L3289" t="s">
        <v>1495</v>
      </c>
      <c r="M3289" t="s">
        <v>1496</v>
      </c>
      <c r="N3289" t="s">
        <v>78</v>
      </c>
      <c r="O3289" t="s">
        <v>79</v>
      </c>
      <c r="P3289" s="6">
        <v>28.99</v>
      </c>
      <c r="Q3289" s="9">
        <v>8.4469999999999992</v>
      </c>
      <c r="R3289">
        <v>20</v>
      </c>
      <c r="S3289">
        <v>0.06</v>
      </c>
      <c r="T3289" s="6">
        <f t="shared" si="255"/>
        <v>27.250599999999999</v>
      </c>
      <c r="U3289" s="6">
        <f t="shared" si="256"/>
        <v>579.79999999999995</v>
      </c>
      <c r="V3289" s="6">
        <f t="shared" si="257"/>
        <v>545.01199999999994</v>
      </c>
      <c r="W3289" s="6">
        <f t="shared" si="258"/>
        <v>168.94</v>
      </c>
      <c r="X3289" s="6">
        <f t="shared" si="259"/>
        <v>376.07199999999995</v>
      </c>
      <c r="Y3289" s="8">
        <v>0.69002517375764205</v>
      </c>
    </row>
    <row r="3290" spans="1:25" x14ac:dyDescent="0.35">
      <c r="A3290" t="s">
        <v>9066</v>
      </c>
      <c r="B3290" s="2">
        <v>45200</v>
      </c>
      <c r="C3290" t="s">
        <v>37</v>
      </c>
      <c r="D3290" t="s">
        <v>5724</v>
      </c>
      <c r="E3290" s="4" t="s">
        <v>112</v>
      </c>
      <c r="F3290" t="s">
        <v>113</v>
      </c>
      <c r="G3290" t="s">
        <v>112</v>
      </c>
      <c r="H3290" s="4" t="s">
        <v>29</v>
      </c>
      <c r="I3290" t="s">
        <v>29</v>
      </c>
      <c r="J3290" s="4" t="s">
        <v>105</v>
      </c>
      <c r="K3290" t="s">
        <v>57</v>
      </c>
      <c r="L3290" t="s">
        <v>5725</v>
      </c>
      <c r="M3290" t="s">
        <v>5726</v>
      </c>
      <c r="N3290" t="s">
        <v>254</v>
      </c>
      <c r="O3290" t="s">
        <v>5727</v>
      </c>
      <c r="P3290" s="6">
        <v>39.14</v>
      </c>
      <c r="Q3290" s="9">
        <v>11.497</v>
      </c>
      <c r="R3290">
        <v>5</v>
      </c>
      <c r="S3290">
        <v>0.04</v>
      </c>
      <c r="T3290" s="6">
        <f t="shared" si="255"/>
        <v>37.574399999999997</v>
      </c>
      <c r="U3290" s="6">
        <f t="shared" si="256"/>
        <v>195.7</v>
      </c>
      <c r="V3290" s="6">
        <f t="shared" si="257"/>
        <v>187.87199999999999</v>
      </c>
      <c r="W3290" s="6">
        <f t="shared" si="258"/>
        <v>57.484999999999999</v>
      </c>
      <c r="X3290" s="6">
        <f t="shared" si="259"/>
        <v>130.387</v>
      </c>
      <c r="Y3290" s="8">
        <v>0.69402039686595129</v>
      </c>
    </row>
    <row r="3291" spans="1:25" x14ac:dyDescent="0.35">
      <c r="A3291" t="s">
        <v>9067</v>
      </c>
      <c r="B3291" s="2">
        <v>45201</v>
      </c>
      <c r="C3291" t="s">
        <v>37</v>
      </c>
      <c r="D3291" t="s">
        <v>9068</v>
      </c>
      <c r="E3291" s="4" t="s">
        <v>221</v>
      </c>
      <c r="F3291" t="s">
        <v>1565</v>
      </c>
      <c r="G3291" t="s">
        <v>221</v>
      </c>
      <c r="H3291" s="4" t="s">
        <v>29</v>
      </c>
      <c r="I3291" t="s">
        <v>29</v>
      </c>
      <c r="J3291" s="4" t="s">
        <v>105</v>
      </c>
      <c r="K3291" t="s">
        <v>66</v>
      </c>
      <c r="L3291" t="s">
        <v>5938</v>
      </c>
      <c r="M3291" t="s">
        <v>5939</v>
      </c>
      <c r="N3291" t="s">
        <v>158</v>
      </c>
      <c r="O3291" t="s">
        <v>5940</v>
      </c>
      <c r="P3291" s="6">
        <v>2.64</v>
      </c>
      <c r="Q3291" s="9">
        <v>0.54700000000000004</v>
      </c>
      <c r="R3291">
        <v>12</v>
      </c>
      <c r="S3291">
        <v>0.22</v>
      </c>
      <c r="T3291" s="6">
        <f t="shared" si="255"/>
        <v>2.0592000000000001</v>
      </c>
      <c r="U3291" s="6">
        <f t="shared" si="256"/>
        <v>31.68</v>
      </c>
      <c r="V3291" s="6">
        <f t="shared" si="257"/>
        <v>24.7104</v>
      </c>
      <c r="W3291" s="6">
        <f t="shared" si="258"/>
        <v>6.5640000000000001</v>
      </c>
      <c r="X3291" s="6">
        <f t="shared" si="259"/>
        <v>18.1464</v>
      </c>
      <c r="Y3291" s="8">
        <v>0.73436285936285939</v>
      </c>
    </row>
    <row r="3292" spans="1:25" x14ac:dyDescent="0.35">
      <c r="A3292" t="s">
        <v>9069</v>
      </c>
      <c r="B3292" s="2">
        <v>45201</v>
      </c>
      <c r="C3292" t="s">
        <v>37</v>
      </c>
      <c r="D3292" t="s">
        <v>9068</v>
      </c>
      <c r="E3292" s="4" t="s">
        <v>27</v>
      </c>
      <c r="F3292" t="s">
        <v>28</v>
      </c>
      <c r="G3292" t="s">
        <v>27</v>
      </c>
      <c r="H3292" s="4" t="s">
        <v>29</v>
      </c>
      <c r="I3292" t="s">
        <v>29</v>
      </c>
      <c r="J3292" s="4" t="s">
        <v>31</v>
      </c>
      <c r="K3292" t="s">
        <v>31</v>
      </c>
      <c r="L3292" t="s">
        <v>5938</v>
      </c>
      <c r="M3292" t="s">
        <v>5939</v>
      </c>
      <c r="N3292" t="s">
        <v>158</v>
      </c>
      <c r="O3292" t="s">
        <v>5940</v>
      </c>
      <c r="P3292" s="6">
        <v>2.64</v>
      </c>
      <c r="Q3292" s="9">
        <v>0.54700000000000004</v>
      </c>
      <c r="R3292">
        <v>18</v>
      </c>
      <c r="S3292">
        <v>0.16</v>
      </c>
      <c r="T3292" s="6">
        <f t="shared" si="255"/>
        <v>2.2176</v>
      </c>
      <c r="U3292" s="6">
        <f t="shared" si="256"/>
        <v>47.52</v>
      </c>
      <c r="V3292" s="6">
        <f t="shared" si="257"/>
        <v>39.916800000000002</v>
      </c>
      <c r="W3292" s="6">
        <f t="shared" si="258"/>
        <v>9.8460000000000001</v>
      </c>
      <c r="X3292" s="6">
        <f t="shared" si="259"/>
        <v>30.070800000000002</v>
      </c>
      <c r="Y3292" s="8">
        <v>0.7533369408369408</v>
      </c>
    </row>
    <row r="3293" spans="1:25" x14ac:dyDescent="0.35">
      <c r="A3293" t="s">
        <v>9070</v>
      </c>
      <c r="B3293" s="2">
        <v>45201</v>
      </c>
      <c r="C3293" t="s">
        <v>25</v>
      </c>
      <c r="D3293" t="s">
        <v>9071</v>
      </c>
      <c r="E3293" s="4" t="s">
        <v>237</v>
      </c>
      <c r="F3293" t="s">
        <v>238</v>
      </c>
      <c r="G3293" t="s">
        <v>237</v>
      </c>
      <c r="H3293" s="4" t="s">
        <v>29</v>
      </c>
      <c r="I3293" t="s">
        <v>29</v>
      </c>
      <c r="J3293" s="4" t="s">
        <v>66</v>
      </c>
      <c r="K3293" t="s">
        <v>57</v>
      </c>
      <c r="L3293" t="s">
        <v>9072</v>
      </c>
      <c r="M3293" t="s">
        <v>9073</v>
      </c>
      <c r="N3293" t="s">
        <v>151</v>
      </c>
      <c r="O3293" t="s">
        <v>1908</v>
      </c>
      <c r="P3293" s="6">
        <v>2.84</v>
      </c>
      <c r="Q3293" s="9">
        <v>0.60699999999999998</v>
      </c>
      <c r="R3293">
        <v>12</v>
      </c>
      <c r="S3293">
        <v>0.35</v>
      </c>
      <c r="T3293" s="6">
        <f t="shared" si="255"/>
        <v>1.8459999999999999</v>
      </c>
      <c r="U3293" s="6">
        <f t="shared" si="256"/>
        <v>34.08</v>
      </c>
      <c r="V3293" s="6">
        <f t="shared" si="257"/>
        <v>22.151999999999997</v>
      </c>
      <c r="W3293" s="6">
        <f t="shared" si="258"/>
        <v>7.2839999999999998</v>
      </c>
      <c r="X3293" s="6">
        <f t="shared" si="259"/>
        <v>14.867999999999999</v>
      </c>
      <c r="Y3293" s="8">
        <v>0.67118093174431204</v>
      </c>
    </row>
    <row r="3294" spans="1:25" x14ac:dyDescent="0.35">
      <c r="A3294" t="s">
        <v>9074</v>
      </c>
      <c r="B3294" s="2">
        <v>45201</v>
      </c>
      <c r="C3294" t="s">
        <v>37</v>
      </c>
      <c r="D3294" t="s">
        <v>803</v>
      </c>
      <c r="E3294" s="4" t="s">
        <v>221</v>
      </c>
      <c r="F3294" t="s">
        <v>222</v>
      </c>
      <c r="G3294" t="s">
        <v>221</v>
      </c>
      <c r="H3294" s="4" t="s">
        <v>29</v>
      </c>
      <c r="I3294" t="s">
        <v>29</v>
      </c>
      <c r="K3294" t="s">
        <v>66</v>
      </c>
      <c r="L3294" t="s">
        <v>804</v>
      </c>
      <c r="M3294" t="s">
        <v>805</v>
      </c>
      <c r="N3294" t="s">
        <v>248</v>
      </c>
      <c r="O3294" t="s">
        <v>806</v>
      </c>
      <c r="P3294" s="6">
        <v>6.14</v>
      </c>
      <c r="Q3294" s="9">
        <v>1.597</v>
      </c>
      <c r="R3294">
        <v>10</v>
      </c>
      <c r="S3294">
        <v>0.28000000000000003</v>
      </c>
      <c r="T3294" s="6">
        <f t="shared" si="255"/>
        <v>4.4207999999999998</v>
      </c>
      <c r="U3294" s="6">
        <f t="shared" si="256"/>
        <v>61.4</v>
      </c>
      <c r="V3294" s="6">
        <f t="shared" si="257"/>
        <v>44.207999999999998</v>
      </c>
      <c r="W3294" s="6">
        <f t="shared" si="258"/>
        <v>15.969999999999999</v>
      </c>
      <c r="X3294" s="6">
        <f t="shared" si="259"/>
        <v>28.238</v>
      </c>
      <c r="Y3294" s="8">
        <v>0.63875316684762939</v>
      </c>
    </row>
    <row r="3295" spans="1:25" x14ac:dyDescent="0.35">
      <c r="A3295" t="s">
        <v>9075</v>
      </c>
      <c r="B3295" s="2">
        <v>45201</v>
      </c>
      <c r="C3295" t="s">
        <v>25</v>
      </c>
      <c r="D3295" t="s">
        <v>9076</v>
      </c>
      <c r="E3295" s="4" t="s">
        <v>1056</v>
      </c>
      <c r="F3295" t="s">
        <v>1057</v>
      </c>
      <c r="G3295" t="s">
        <v>1056</v>
      </c>
      <c r="H3295" s="4" t="s">
        <v>29</v>
      </c>
      <c r="I3295" t="s">
        <v>29</v>
      </c>
      <c r="J3295" s="4" t="s">
        <v>57</v>
      </c>
      <c r="K3295" t="s">
        <v>57</v>
      </c>
      <c r="L3295" t="s">
        <v>9077</v>
      </c>
      <c r="M3295" t="s">
        <v>9078</v>
      </c>
      <c r="N3295" t="s">
        <v>69</v>
      </c>
      <c r="O3295" t="s">
        <v>489</v>
      </c>
      <c r="P3295" s="6">
        <v>39.14</v>
      </c>
      <c r="Q3295" s="9">
        <v>11.497</v>
      </c>
      <c r="R3295">
        <v>9</v>
      </c>
      <c r="S3295">
        <v>0.08</v>
      </c>
      <c r="T3295" s="6">
        <f t="shared" si="255"/>
        <v>36.008800000000001</v>
      </c>
      <c r="U3295" s="6">
        <f t="shared" si="256"/>
        <v>352.26</v>
      </c>
      <c r="V3295" s="6">
        <f t="shared" si="257"/>
        <v>324.07920000000001</v>
      </c>
      <c r="W3295" s="6">
        <f t="shared" si="258"/>
        <v>103.473</v>
      </c>
      <c r="X3295" s="6">
        <f t="shared" si="259"/>
        <v>220.6062</v>
      </c>
      <c r="Y3295" s="8">
        <v>0.68071693586012305</v>
      </c>
    </row>
    <row r="3296" spans="1:25" x14ac:dyDescent="0.35">
      <c r="A3296" t="s">
        <v>9079</v>
      </c>
      <c r="B3296" s="2">
        <v>45201</v>
      </c>
      <c r="C3296" t="s">
        <v>25</v>
      </c>
      <c r="D3296" t="s">
        <v>5419</v>
      </c>
      <c r="E3296" s="4" t="s">
        <v>762</v>
      </c>
      <c r="F3296" t="s">
        <v>763</v>
      </c>
      <c r="G3296" t="s">
        <v>762</v>
      </c>
      <c r="H3296" s="4" t="s">
        <v>75</v>
      </c>
      <c r="I3296" t="s">
        <v>75</v>
      </c>
      <c r="K3296" t="s">
        <v>75</v>
      </c>
      <c r="L3296" t="s">
        <v>5420</v>
      </c>
      <c r="M3296" t="s">
        <v>5421</v>
      </c>
      <c r="N3296" t="s">
        <v>402</v>
      </c>
      <c r="O3296" t="s">
        <v>841</v>
      </c>
      <c r="P3296" s="6">
        <v>39.99</v>
      </c>
      <c r="Q3296" s="9">
        <v>11.997</v>
      </c>
      <c r="R3296">
        <v>11</v>
      </c>
      <c r="S3296">
        <v>0.33</v>
      </c>
      <c r="T3296" s="6">
        <f t="shared" si="255"/>
        <v>26.793299999999999</v>
      </c>
      <c r="U3296" s="6">
        <f t="shared" si="256"/>
        <v>439.89000000000004</v>
      </c>
      <c r="V3296" s="6">
        <f t="shared" si="257"/>
        <v>294.72629999999998</v>
      </c>
      <c r="W3296" s="6">
        <f t="shared" si="258"/>
        <v>131.96699999999998</v>
      </c>
      <c r="X3296" s="6">
        <f t="shared" si="259"/>
        <v>162.7593</v>
      </c>
      <c r="Y3296" s="8">
        <v>0.55223880597014929</v>
      </c>
    </row>
    <row r="3297" spans="1:25" x14ac:dyDescent="0.35">
      <c r="A3297" t="s">
        <v>9080</v>
      </c>
      <c r="B3297" s="2">
        <v>45201</v>
      </c>
      <c r="C3297" t="s">
        <v>25</v>
      </c>
      <c r="D3297" t="s">
        <v>3174</v>
      </c>
      <c r="E3297" s="4" t="s">
        <v>237</v>
      </c>
      <c r="F3297" t="s">
        <v>238</v>
      </c>
      <c r="G3297" t="s">
        <v>237</v>
      </c>
      <c r="H3297" s="4" t="s">
        <v>29</v>
      </c>
      <c r="I3297" t="s">
        <v>29</v>
      </c>
      <c r="J3297" s="4" t="s">
        <v>123</v>
      </c>
      <c r="K3297" t="s">
        <v>57</v>
      </c>
      <c r="L3297" t="s">
        <v>3175</v>
      </c>
      <c r="M3297" t="s">
        <v>3176</v>
      </c>
      <c r="N3297" t="s">
        <v>78</v>
      </c>
      <c r="O3297" t="s">
        <v>92</v>
      </c>
      <c r="P3297" s="6">
        <v>48.99</v>
      </c>
      <c r="Q3297" s="9">
        <v>14.446999999999999</v>
      </c>
      <c r="R3297">
        <v>16</v>
      </c>
      <c r="S3297">
        <v>0.03</v>
      </c>
      <c r="T3297" s="6">
        <f t="shared" si="255"/>
        <v>47.520299999999999</v>
      </c>
      <c r="U3297" s="6">
        <f t="shared" si="256"/>
        <v>783.84</v>
      </c>
      <c r="V3297" s="6">
        <f t="shared" si="257"/>
        <v>760.32479999999998</v>
      </c>
      <c r="W3297" s="6">
        <f t="shared" si="258"/>
        <v>231.15199999999999</v>
      </c>
      <c r="X3297" s="6">
        <f t="shared" si="259"/>
        <v>529.17280000000005</v>
      </c>
      <c r="Y3297" s="8">
        <v>0.69598255903266615</v>
      </c>
    </row>
    <row r="3298" spans="1:25" x14ac:dyDescent="0.35">
      <c r="A3298" t="s">
        <v>9081</v>
      </c>
      <c r="B3298" s="2">
        <v>45201</v>
      </c>
      <c r="C3298" t="s">
        <v>25</v>
      </c>
      <c r="D3298" t="s">
        <v>4510</v>
      </c>
      <c r="E3298" s="4" t="s">
        <v>631</v>
      </c>
      <c r="F3298" t="s">
        <v>632</v>
      </c>
      <c r="G3298" t="s">
        <v>631</v>
      </c>
      <c r="H3298" s="4" t="s">
        <v>29</v>
      </c>
      <c r="I3298" t="s">
        <v>29</v>
      </c>
      <c r="K3298" t="s">
        <v>98</v>
      </c>
      <c r="L3298" t="s">
        <v>4511</v>
      </c>
      <c r="M3298" t="s">
        <v>4512</v>
      </c>
      <c r="N3298" t="s">
        <v>269</v>
      </c>
      <c r="O3298" t="s">
        <v>4513</v>
      </c>
      <c r="P3298" s="6">
        <v>49.99</v>
      </c>
      <c r="Q3298" s="9">
        <v>14.997</v>
      </c>
      <c r="R3298">
        <v>12</v>
      </c>
      <c r="S3298">
        <v>0.28999999999999998</v>
      </c>
      <c r="T3298" s="6">
        <f t="shared" si="255"/>
        <v>35.492899999999999</v>
      </c>
      <c r="U3298" s="6">
        <f t="shared" si="256"/>
        <v>599.88</v>
      </c>
      <c r="V3298" s="6">
        <f t="shared" si="257"/>
        <v>425.91480000000001</v>
      </c>
      <c r="W3298" s="6">
        <f t="shared" si="258"/>
        <v>179.964</v>
      </c>
      <c r="X3298" s="6">
        <f t="shared" si="259"/>
        <v>245.95080000000002</v>
      </c>
      <c r="Y3298" s="8">
        <v>0.57746478873239437</v>
      </c>
    </row>
    <row r="3299" spans="1:25" x14ac:dyDescent="0.35">
      <c r="A3299" t="s">
        <v>9082</v>
      </c>
      <c r="B3299" s="2">
        <v>45202</v>
      </c>
      <c r="C3299" t="s">
        <v>37</v>
      </c>
      <c r="D3299" t="s">
        <v>4088</v>
      </c>
      <c r="E3299" s="4" t="s">
        <v>663</v>
      </c>
      <c r="F3299" t="s">
        <v>664</v>
      </c>
      <c r="G3299" t="s">
        <v>663</v>
      </c>
      <c r="H3299" s="4" t="s">
        <v>29</v>
      </c>
      <c r="I3299" t="s">
        <v>29</v>
      </c>
      <c r="J3299" s="4" t="s">
        <v>31</v>
      </c>
      <c r="K3299" t="s">
        <v>105</v>
      </c>
      <c r="L3299" t="s">
        <v>4089</v>
      </c>
      <c r="M3299" t="s">
        <v>4090</v>
      </c>
      <c r="N3299" t="s">
        <v>1084</v>
      </c>
      <c r="O3299" t="s">
        <v>3797</v>
      </c>
      <c r="P3299" s="6">
        <v>1.64</v>
      </c>
      <c r="Q3299" s="9">
        <v>0.247</v>
      </c>
      <c r="R3299">
        <v>5</v>
      </c>
      <c r="S3299">
        <v>0.34</v>
      </c>
      <c r="T3299" s="6">
        <f t="shared" si="255"/>
        <v>1.0823999999999998</v>
      </c>
      <c r="U3299" s="6">
        <f t="shared" si="256"/>
        <v>8.1999999999999993</v>
      </c>
      <c r="V3299" s="6">
        <f t="shared" si="257"/>
        <v>5.411999999999999</v>
      </c>
      <c r="W3299" s="6">
        <f t="shared" si="258"/>
        <v>1.2349999999999999</v>
      </c>
      <c r="X3299" s="6">
        <f t="shared" si="259"/>
        <v>4.1769999999999996</v>
      </c>
      <c r="Y3299" s="8">
        <v>0.77180339985218038</v>
      </c>
    </row>
    <row r="3300" spans="1:25" x14ac:dyDescent="0.35">
      <c r="A3300" t="s">
        <v>9083</v>
      </c>
      <c r="B3300" s="2">
        <v>45202</v>
      </c>
      <c r="C3300" t="s">
        <v>37</v>
      </c>
      <c r="D3300" t="s">
        <v>4832</v>
      </c>
      <c r="E3300" s="4" t="s">
        <v>146</v>
      </c>
      <c r="F3300" t="s">
        <v>1032</v>
      </c>
      <c r="G3300" t="s">
        <v>146</v>
      </c>
      <c r="H3300" s="4" t="s">
        <v>29</v>
      </c>
      <c r="I3300" t="s">
        <v>29</v>
      </c>
      <c r="K3300" t="s">
        <v>114</v>
      </c>
      <c r="L3300" t="s">
        <v>4833</v>
      </c>
      <c r="M3300" t="s">
        <v>4834</v>
      </c>
      <c r="N3300" t="s">
        <v>4835</v>
      </c>
      <c r="O3300" t="s">
        <v>4836</v>
      </c>
      <c r="P3300" s="6">
        <v>2.39</v>
      </c>
      <c r="Q3300" s="9">
        <v>0.46700000000000003</v>
      </c>
      <c r="R3300">
        <v>4</v>
      </c>
      <c r="S3300">
        <v>0.05</v>
      </c>
      <c r="T3300" s="6">
        <f t="shared" si="255"/>
        <v>2.2705000000000002</v>
      </c>
      <c r="U3300" s="6">
        <f t="shared" si="256"/>
        <v>9.56</v>
      </c>
      <c r="V3300" s="6">
        <f t="shared" si="257"/>
        <v>9.0820000000000007</v>
      </c>
      <c r="W3300" s="6">
        <f t="shared" si="258"/>
        <v>1.8680000000000001</v>
      </c>
      <c r="X3300" s="6">
        <f t="shared" si="259"/>
        <v>7.2140000000000004</v>
      </c>
      <c r="Y3300" s="8">
        <v>0.79431843206342212</v>
      </c>
    </row>
    <row r="3301" spans="1:25" x14ac:dyDescent="0.35">
      <c r="A3301" t="s">
        <v>9084</v>
      </c>
      <c r="B3301" s="2">
        <v>45202</v>
      </c>
      <c r="C3301" t="s">
        <v>37</v>
      </c>
      <c r="D3301" t="s">
        <v>5097</v>
      </c>
      <c r="E3301" s="4" t="s">
        <v>105</v>
      </c>
      <c r="F3301" t="s">
        <v>498</v>
      </c>
      <c r="G3301" t="s">
        <v>105</v>
      </c>
      <c r="H3301" s="4" t="s">
        <v>29</v>
      </c>
      <c r="I3301" t="s">
        <v>29</v>
      </c>
      <c r="J3301" s="4" t="s">
        <v>114</v>
      </c>
      <c r="K3301" t="s">
        <v>105</v>
      </c>
      <c r="L3301" t="s">
        <v>5098</v>
      </c>
      <c r="M3301" t="s">
        <v>5099</v>
      </c>
      <c r="N3301" t="s">
        <v>43</v>
      </c>
      <c r="O3301" t="s">
        <v>5100</v>
      </c>
      <c r="P3301" s="6">
        <v>2.99</v>
      </c>
      <c r="Q3301" s="9">
        <v>0.89700000000000002</v>
      </c>
      <c r="R3301">
        <v>8</v>
      </c>
      <c r="S3301">
        <v>0.12</v>
      </c>
      <c r="T3301" s="6">
        <f t="shared" si="255"/>
        <v>2.6312000000000002</v>
      </c>
      <c r="U3301" s="6">
        <f t="shared" si="256"/>
        <v>23.92</v>
      </c>
      <c r="V3301" s="6">
        <f t="shared" si="257"/>
        <v>21.049600000000002</v>
      </c>
      <c r="W3301" s="6">
        <f t="shared" si="258"/>
        <v>7.1760000000000002</v>
      </c>
      <c r="X3301" s="6">
        <f t="shared" si="259"/>
        <v>13.873600000000001</v>
      </c>
      <c r="Y3301" s="8">
        <v>0.65909090909090906</v>
      </c>
    </row>
    <row r="3302" spans="1:25" x14ac:dyDescent="0.35">
      <c r="A3302" t="s">
        <v>9085</v>
      </c>
      <c r="B3302" s="2">
        <v>45202</v>
      </c>
      <c r="C3302" t="s">
        <v>25</v>
      </c>
      <c r="D3302" t="s">
        <v>5427</v>
      </c>
      <c r="E3302" s="4" t="s">
        <v>105</v>
      </c>
      <c r="F3302" t="s">
        <v>169</v>
      </c>
      <c r="G3302" t="s">
        <v>105</v>
      </c>
      <c r="H3302" s="4" t="s">
        <v>29</v>
      </c>
      <c r="I3302" t="s">
        <v>29</v>
      </c>
      <c r="J3302" s="4" t="s">
        <v>57</v>
      </c>
      <c r="K3302" t="s">
        <v>105</v>
      </c>
      <c r="L3302" t="s">
        <v>5428</v>
      </c>
      <c r="M3302" t="s">
        <v>5429</v>
      </c>
      <c r="N3302" t="s">
        <v>248</v>
      </c>
      <c r="O3302" t="s">
        <v>528</v>
      </c>
      <c r="P3302" s="6">
        <v>3.69</v>
      </c>
      <c r="Q3302" s="9">
        <v>1.107</v>
      </c>
      <c r="R3302">
        <v>15</v>
      </c>
      <c r="S3302">
        <v>0.19</v>
      </c>
      <c r="T3302" s="6">
        <f t="shared" si="255"/>
        <v>2.9889000000000001</v>
      </c>
      <c r="U3302" s="6">
        <f t="shared" si="256"/>
        <v>55.35</v>
      </c>
      <c r="V3302" s="6">
        <f t="shared" si="257"/>
        <v>44.833500000000001</v>
      </c>
      <c r="W3302" s="6">
        <f t="shared" si="258"/>
        <v>16.605</v>
      </c>
      <c r="X3302" s="6">
        <f t="shared" si="259"/>
        <v>28.2285</v>
      </c>
      <c r="Y3302" s="8">
        <v>0.62962962962962965</v>
      </c>
    </row>
    <row r="3303" spans="1:25" x14ac:dyDescent="0.35">
      <c r="A3303" t="s">
        <v>9086</v>
      </c>
      <c r="B3303" s="2">
        <v>45202</v>
      </c>
      <c r="C3303" t="s">
        <v>25</v>
      </c>
      <c r="D3303" t="s">
        <v>2563</v>
      </c>
      <c r="E3303" s="4" t="s">
        <v>182</v>
      </c>
      <c r="F3303" t="s">
        <v>183</v>
      </c>
      <c r="G3303" t="s">
        <v>182</v>
      </c>
      <c r="H3303" s="4" t="s">
        <v>29</v>
      </c>
      <c r="I3303" t="s">
        <v>29</v>
      </c>
      <c r="J3303" s="4" t="s">
        <v>66</v>
      </c>
      <c r="K3303" t="s">
        <v>30</v>
      </c>
      <c r="L3303" t="s">
        <v>2564</v>
      </c>
      <c r="M3303" t="s">
        <v>2565</v>
      </c>
      <c r="N3303" t="s">
        <v>457</v>
      </c>
      <c r="O3303" t="s">
        <v>2566</v>
      </c>
      <c r="P3303" s="6">
        <v>3.99</v>
      </c>
      <c r="Q3303" s="9">
        <v>0.94699999999999995</v>
      </c>
      <c r="R3303">
        <v>3</v>
      </c>
      <c r="S3303">
        <v>0.19</v>
      </c>
      <c r="T3303" s="6">
        <f t="shared" si="255"/>
        <v>3.2319000000000004</v>
      </c>
      <c r="U3303" s="6">
        <f t="shared" si="256"/>
        <v>11.97</v>
      </c>
      <c r="V3303" s="6">
        <f t="shared" si="257"/>
        <v>9.6957000000000022</v>
      </c>
      <c r="W3303" s="6">
        <f t="shared" si="258"/>
        <v>2.8409999999999997</v>
      </c>
      <c r="X3303" s="6">
        <f t="shared" si="259"/>
        <v>6.8547000000000029</v>
      </c>
      <c r="Y3303" s="8">
        <v>0.70698350815309896</v>
      </c>
    </row>
    <row r="3304" spans="1:25" x14ac:dyDescent="0.35">
      <c r="A3304" t="s">
        <v>9087</v>
      </c>
      <c r="B3304" s="2">
        <v>45202</v>
      </c>
      <c r="C3304" t="s">
        <v>37</v>
      </c>
      <c r="D3304" t="s">
        <v>378</v>
      </c>
      <c r="E3304" s="4" t="s">
        <v>397</v>
      </c>
      <c r="F3304" t="s">
        <v>398</v>
      </c>
      <c r="G3304" t="s">
        <v>397</v>
      </c>
      <c r="H3304" s="4" t="s">
        <v>399</v>
      </c>
      <c r="I3304" t="s">
        <v>399</v>
      </c>
      <c r="K3304" t="s">
        <v>399</v>
      </c>
      <c r="L3304" t="s">
        <v>379</v>
      </c>
      <c r="M3304" t="s">
        <v>380</v>
      </c>
      <c r="N3304" t="s">
        <v>381</v>
      </c>
      <c r="O3304" t="s">
        <v>316</v>
      </c>
      <c r="P3304" s="6">
        <v>5.14</v>
      </c>
      <c r="Q3304" s="9">
        <v>1.8959999999999999</v>
      </c>
      <c r="R3304">
        <v>15</v>
      </c>
      <c r="S3304">
        <v>7.0000000000000007E-2</v>
      </c>
      <c r="T3304" s="6">
        <f t="shared" si="255"/>
        <v>4.7801999999999998</v>
      </c>
      <c r="U3304" s="6">
        <f t="shared" si="256"/>
        <v>77.099999999999994</v>
      </c>
      <c r="V3304" s="6">
        <f t="shared" si="257"/>
        <v>71.703000000000003</v>
      </c>
      <c r="W3304" s="6">
        <f t="shared" si="258"/>
        <v>28.439999999999998</v>
      </c>
      <c r="X3304" s="6">
        <f t="shared" si="259"/>
        <v>43.263000000000005</v>
      </c>
      <c r="Y3304" s="8">
        <v>0.60336387598845242</v>
      </c>
    </row>
    <row r="3305" spans="1:25" x14ac:dyDescent="0.35">
      <c r="A3305" t="s">
        <v>9088</v>
      </c>
      <c r="B3305" s="2">
        <v>45202</v>
      </c>
      <c r="C3305" t="s">
        <v>25</v>
      </c>
      <c r="D3305" t="s">
        <v>8667</v>
      </c>
      <c r="E3305" s="4" t="s">
        <v>130</v>
      </c>
      <c r="F3305" t="s">
        <v>131</v>
      </c>
      <c r="G3305" t="s">
        <v>130</v>
      </c>
      <c r="H3305" s="4" t="s">
        <v>29</v>
      </c>
      <c r="I3305" t="s">
        <v>29</v>
      </c>
      <c r="J3305" s="4" t="s">
        <v>66</v>
      </c>
      <c r="K3305" t="s">
        <v>114</v>
      </c>
      <c r="L3305" t="s">
        <v>8668</v>
      </c>
      <c r="M3305" t="s">
        <v>8669</v>
      </c>
      <c r="N3305" t="s">
        <v>813</v>
      </c>
      <c r="O3305" t="s">
        <v>814</v>
      </c>
      <c r="P3305" s="6">
        <v>6.14</v>
      </c>
      <c r="Q3305" s="9">
        <v>2.2959999999999998</v>
      </c>
      <c r="R3305">
        <v>4</v>
      </c>
      <c r="S3305">
        <v>0.22</v>
      </c>
      <c r="T3305" s="6">
        <f t="shared" si="255"/>
        <v>4.7892000000000001</v>
      </c>
      <c r="U3305" s="6">
        <f t="shared" si="256"/>
        <v>24.56</v>
      </c>
      <c r="V3305" s="6">
        <f t="shared" si="257"/>
        <v>19.1568</v>
      </c>
      <c r="W3305" s="6">
        <f t="shared" si="258"/>
        <v>9.1839999999999993</v>
      </c>
      <c r="X3305" s="6">
        <f t="shared" si="259"/>
        <v>9.9728000000000012</v>
      </c>
      <c r="Y3305" s="8">
        <v>0.52058798964336428</v>
      </c>
    </row>
    <row r="3306" spans="1:25" x14ac:dyDescent="0.35">
      <c r="A3306" t="s">
        <v>9089</v>
      </c>
      <c r="B3306" s="2">
        <v>45202</v>
      </c>
      <c r="C3306" t="s">
        <v>25</v>
      </c>
      <c r="D3306" t="s">
        <v>3493</v>
      </c>
      <c r="E3306" s="4" t="s">
        <v>679</v>
      </c>
      <c r="F3306" t="s">
        <v>680</v>
      </c>
      <c r="G3306" t="s">
        <v>679</v>
      </c>
      <c r="H3306" s="4" t="s">
        <v>29</v>
      </c>
      <c r="I3306" t="s">
        <v>29</v>
      </c>
      <c r="J3306" s="4" t="s">
        <v>223</v>
      </c>
      <c r="K3306" t="s">
        <v>148</v>
      </c>
      <c r="L3306" t="s">
        <v>3494</v>
      </c>
      <c r="M3306" t="s">
        <v>3495</v>
      </c>
      <c r="N3306" t="s">
        <v>34</v>
      </c>
      <c r="O3306" t="s">
        <v>806</v>
      </c>
      <c r="P3306" s="6">
        <v>8.99</v>
      </c>
      <c r="Q3306" s="9">
        <v>2.6970000000000001</v>
      </c>
      <c r="R3306">
        <v>10</v>
      </c>
      <c r="S3306">
        <v>0.36</v>
      </c>
      <c r="T3306" s="6">
        <f t="shared" si="255"/>
        <v>5.7536000000000005</v>
      </c>
      <c r="U3306" s="6">
        <f t="shared" si="256"/>
        <v>89.9</v>
      </c>
      <c r="V3306" s="6">
        <f t="shared" si="257"/>
        <v>57.536000000000001</v>
      </c>
      <c r="W3306" s="6">
        <f t="shared" si="258"/>
        <v>26.97</v>
      </c>
      <c r="X3306" s="6">
        <f t="shared" si="259"/>
        <v>30.566000000000003</v>
      </c>
      <c r="Y3306" s="8">
        <v>0.53125</v>
      </c>
    </row>
    <row r="3307" spans="1:25" x14ac:dyDescent="0.35">
      <c r="A3307" t="s">
        <v>9090</v>
      </c>
      <c r="B3307" s="2">
        <v>45202</v>
      </c>
      <c r="C3307" t="s">
        <v>25</v>
      </c>
      <c r="D3307" t="s">
        <v>6011</v>
      </c>
      <c r="E3307" s="4" t="s">
        <v>1286</v>
      </c>
      <c r="F3307" t="s">
        <v>1287</v>
      </c>
      <c r="G3307" t="s">
        <v>1286</v>
      </c>
      <c r="H3307" s="4" t="s">
        <v>29</v>
      </c>
      <c r="I3307" t="s">
        <v>29</v>
      </c>
      <c r="J3307" s="4" t="s">
        <v>148</v>
      </c>
      <c r="K3307" t="s">
        <v>66</v>
      </c>
      <c r="L3307" t="s">
        <v>6012</v>
      </c>
      <c r="M3307" t="s">
        <v>6013</v>
      </c>
      <c r="N3307" t="s">
        <v>321</v>
      </c>
      <c r="O3307" t="s">
        <v>484</v>
      </c>
      <c r="P3307" s="6">
        <v>8.99</v>
      </c>
      <c r="Q3307" s="9">
        <v>2.6970000000000001</v>
      </c>
      <c r="R3307">
        <v>1</v>
      </c>
      <c r="S3307">
        <v>0.25</v>
      </c>
      <c r="T3307" s="6">
        <f t="shared" si="255"/>
        <v>6.7424999999999997</v>
      </c>
      <c r="U3307" s="6">
        <f t="shared" si="256"/>
        <v>8.99</v>
      </c>
      <c r="V3307" s="6">
        <f t="shared" si="257"/>
        <v>6.7424999999999997</v>
      </c>
      <c r="W3307" s="6">
        <f t="shared" si="258"/>
        <v>2.6970000000000001</v>
      </c>
      <c r="X3307" s="6">
        <f t="shared" si="259"/>
        <v>4.0454999999999997</v>
      </c>
      <c r="Y3307" s="8">
        <v>0.6</v>
      </c>
    </row>
    <row r="3308" spans="1:25" x14ac:dyDescent="0.35">
      <c r="A3308" t="s">
        <v>9091</v>
      </c>
      <c r="B3308" s="2">
        <v>45202</v>
      </c>
      <c r="C3308" t="s">
        <v>25</v>
      </c>
      <c r="D3308" t="s">
        <v>9092</v>
      </c>
      <c r="E3308" s="4" t="s">
        <v>476</v>
      </c>
      <c r="F3308" t="s">
        <v>477</v>
      </c>
      <c r="G3308" t="s">
        <v>476</v>
      </c>
      <c r="H3308" s="4" t="s">
        <v>75</v>
      </c>
      <c r="I3308" t="s">
        <v>75</v>
      </c>
      <c r="K3308" t="s">
        <v>75</v>
      </c>
      <c r="L3308" t="s">
        <v>9093</v>
      </c>
      <c r="M3308" t="s">
        <v>9094</v>
      </c>
      <c r="N3308" t="s">
        <v>1005</v>
      </c>
      <c r="O3308" t="s">
        <v>3706</v>
      </c>
      <c r="P3308" s="6">
        <v>9.24</v>
      </c>
      <c r="Q3308" s="9">
        <v>2.7469999999999999</v>
      </c>
      <c r="R3308">
        <v>16</v>
      </c>
      <c r="T3308" s="6">
        <f t="shared" si="255"/>
        <v>9.24</v>
      </c>
      <c r="U3308" s="6">
        <f t="shared" si="256"/>
        <v>147.84</v>
      </c>
      <c r="V3308" s="6">
        <f t="shared" si="257"/>
        <v>147.84</v>
      </c>
      <c r="W3308" s="6">
        <f t="shared" si="258"/>
        <v>43.951999999999998</v>
      </c>
      <c r="X3308" s="6">
        <f t="shared" si="259"/>
        <v>103.88800000000001</v>
      </c>
      <c r="Y3308" s="8">
        <v>0.70270562770562772</v>
      </c>
    </row>
    <row r="3309" spans="1:25" x14ac:dyDescent="0.35">
      <c r="A3309" t="s">
        <v>9095</v>
      </c>
      <c r="B3309" s="2">
        <v>45202</v>
      </c>
      <c r="C3309" t="s">
        <v>25</v>
      </c>
      <c r="D3309" t="s">
        <v>9096</v>
      </c>
      <c r="E3309" s="4" t="s">
        <v>73</v>
      </c>
      <c r="F3309" t="s">
        <v>343</v>
      </c>
      <c r="G3309" t="s">
        <v>73</v>
      </c>
      <c r="H3309" s="4" t="s">
        <v>29</v>
      </c>
      <c r="I3309" t="s">
        <v>29</v>
      </c>
      <c r="J3309" s="4" t="s">
        <v>114</v>
      </c>
      <c r="K3309" t="s">
        <v>57</v>
      </c>
      <c r="L3309" t="s">
        <v>9097</v>
      </c>
      <c r="M3309" t="s">
        <v>9098</v>
      </c>
      <c r="N3309" t="s">
        <v>254</v>
      </c>
      <c r="O3309" t="s">
        <v>346</v>
      </c>
      <c r="P3309" s="6">
        <v>18.989999999999998</v>
      </c>
      <c r="Q3309" s="9">
        <v>5.4470000000000001</v>
      </c>
      <c r="R3309">
        <v>9</v>
      </c>
      <c r="S3309">
        <v>0.17</v>
      </c>
      <c r="T3309" s="6">
        <f t="shared" si="255"/>
        <v>15.761699999999998</v>
      </c>
      <c r="U3309" s="6">
        <f t="shared" si="256"/>
        <v>170.91</v>
      </c>
      <c r="V3309" s="6">
        <f t="shared" si="257"/>
        <v>141.85529999999997</v>
      </c>
      <c r="W3309" s="6">
        <f t="shared" si="258"/>
        <v>49.023000000000003</v>
      </c>
      <c r="X3309" s="6">
        <f t="shared" si="259"/>
        <v>92.832299999999975</v>
      </c>
      <c r="Y3309" s="8">
        <v>0.65441545011007696</v>
      </c>
    </row>
    <row r="3310" spans="1:25" x14ac:dyDescent="0.35">
      <c r="A3310" t="s">
        <v>9099</v>
      </c>
      <c r="B3310" s="2">
        <v>45202</v>
      </c>
      <c r="C3310" t="s">
        <v>25</v>
      </c>
      <c r="D3310" t="s">
        <v>8563</v>
      </c>
      <c r="E3310" s="4" t="s">
        <v>663</v>
      </c>
      <c r="F3310" t="s">
        <v>664</v>
      </c>
      <c r="G3310" t="s">
        <v>663</v>
      </c>
      <c r="H3310" s="4" t="s">
        <v>29</v>
      </c>
      <c r="I3310" t="s">
        <v>29</v>
      </c>
      <c r="J3310" s="4" t="s">
        <v>57</v>
      </c>
      <c r="K3310" t="s">
        <v>105</v>
      </c>
      <c r="L3310" t="s">
        <v>8564</v>
      </c>
      <c r="M3310" t="s">
        <v>8565</v>
      </c>
      <c r="N3310" t="s">
        <v>78</v>
      </c>
      <c r="O3310" t="s">
        <v>1472</v>
      </c>
      <c r="P3310" s="6">
        <v>38.99</v>
      </c>
      <c r="Q3310" s="9">
        <v>11.446999999999999</v>
      </c>
      <c r="R3310">
        <v>17</v>
      </c>
      <c r="S3310">
        <v>0.24</v>
      </c>
      <c r="T3310" s="6">
        <f t="shared" si="255"/>
        <v>29.632400000000001</v>
      </c>
      <c r="U3310" s="6">
        <f t="shared" si="256"/>
        <v>662.83</v>
      </c>
      <c r="V3310" s="6">
        <f t="shared" si="257"/>
        <v>503.75080000000003</v>
      </c>
      <c r="W3310" s="6">
        <f t="shared" si="258"/>
        <v>194.59899999999999</v>
      </c>
      <c r="X3310" s="6">
        <f t="shared" si="259"/>
        <v>309.15180000000004</v>
      </c>
      <c r="Y3310" s="8">
        <v>0.61369986906224272</v>
      </c>
    </row>
    <row r="3311" spans="1:25" x14ac:dyDescent="0.35">
      <c r="A3311" t="s">
        <v>9100</v>
      </c>
      <c r="B3311" s="2">
        <v>45202</v>
      </c>
      <c r="C3311" t="s">
        <v>37</v>
      </c>
      <c r="D3311" t="s">
        <v>4466</v>
      </c>
      <c r="E3311" s="4" t="s">
        <v>1286</v>
      </c>
      <c r="F3311" t="s">
        <v>1287</v>
      </c>
      <c r="G3311" t="s">
        <v>1286</v>
      </c>
      <c r="H3311" s="4" t="s">
        <v>29</v>
      </c>
      <c r="I3311" t="s">
        <v>29</v>
      </c>
      <c r="J3311" s="4" t="s">
        <v>114</v>
      </c>
      <c r="K3311" t="s">
        <v>66</v>
      </c>
      <c r="L3311" t="s">
        <v>4467</v>
      </c>
      <c r="M3311" t="s">
        <v>4468</v>
      </c>
      <c r="N3311" t="s">
        <v>277</v>
      </c>
      <c r="O3311" t="s">
        <v>974</v>
      </c>
      <c r="P3311" s="6">
        <v>48.99</v>
      </c>
      <c r="Q3311" s="9">
        <v>14.446999999999999</v>
      </c>
      <c r="R3311">
        <v>10</v>
      </c>
      <c r="S3311">
        <v>0.14000000000000001</v>
      </c>
      <c r="T3311" s="6">
        <f t="shared" si="255"/>
        <v>42.131399999999999</v>
      </c>
      <c r="U3311" s="6">
        <f t="shared" si="256"/>
        <v>489.90000000000003</v>
      </c>
      <c r="V3311" s="6">
        <f t="shared" si="257"/>
        <v>421.31399999999996</v>
      </c>
      <c r="W3311" s="6">
        <f t="shared" si="258"/>
        <v>144.47</v>
      </c>
      <c r="X3311" s="6">
        <f t="shared" si="259"/>
        <v>276.84399999999994</v>
      </c>
      <c r="Y3311" s="8">
        <v>0.65709660728103025</v>
      </c>
    </row>
    <row r="3312" spans="1:25" x14ac:dyDescent="0.35">
      <c r="A3312" t="s">
        <v>9101</v>
      </c>
      <c r="B3312" s="2">
        <v>45202</v>
      </c>
      <c r="C3312" t="s">
        <v>25</v>
      </c>
      <c r="D3312" t="s">
        <v>9102</v>
      </c>
      <c r="E3312" s="4" t="s">
        <v>555</v>
      </c>
      <c r="F3312" t="s">
        <v>556</v>
      </c>
      <c r="G3312" t="s">
        <v>555</v>
      </c>
      <c r="H3312" s="4" t="s">
        <v>29</v>
      </c>
      <c r="I3312" t="s">
        <v>29</v>
      </c>
      <c r="K3312" t="s">
        <v>223</v>
      </c>
      <c r="L3312" t="s">
        <v>9103</v>
      </c>
      <c r="M3312" t="s">
        <v>9104</v>
      </c>
      <c r="N3312" t="s">
        <v>78</v>
      </c>
      <c r="O3312" t="s">
        <v>1974</v>
      </c>
      <c r="P3312" s="6">
        <v>58.99</v>
      </c>
      <c r="Q3312" s="9">
        <v>17.446999999999999</v>
      </c>
      <c r="R3312">
        <v>14</v>
      </c>
      <c r="S3312">
        <v>0.23</v>
      </c>
      <c r="T3312" s="6">
        <f t="shared" si="255"/>
        <v>45.4223</v>
      </c>
      <c r="U3312" s="6">
        <f t="shared" si="256"/>
        <v>825.86</v>
      </c>
      <c r="V3312" s="6">
        <f t="shared" si="257"/>
        <v>635.91219999999998</v>
      </c>
      <c r="W3312" s="6">
        <f t="shared" si="258"/>
        <v>244.25799999999998</v>
      </c>
      <c r="X3312" s="6">
        <f t="shared" si="259"/>
        <v>391.6542</v>
      </c>
      <c r="Y3312" s="8">
        <v>0.61589351485944133</v>
      </c>
    </row>
    <row r="3313" spans="1:25" x14ac:dyDescent="0.35">
      <c r="A3313" t="s">
        <v>9105</v>
      </c>
      <c r="B3313" s="2">
        <v>45202</v>
      </c>
      <c r="C3313" t="s">
        <v>25</v>
      </c>
      <c r="D3313" t="s">
        <v>1853</v>
      </c>
      <c r="E3313" s="4" t="s">
        <v>105</v>
      </c>
      <c r="F3313" t="s">
        <v>691</v>
      </c>
      <c r="G3313" t="s">
        <v>105</v>
      </c>
      <c r="H3313" s="4" t="s">
        <v>29</v>
      </c>
      <c r="I3313" t="s">
        <v>29</v>
      </c>
      <c r="J3313" s="4" t="s">
        <v>66</v>
      </c>
      <c r="K3313" t="s">
        <v>105</v>
      </c>
      <c r="L3313" t="s">
        <v>1854</v>
      </c>
      <c r="M3313" t="s">
        <v>1855</v>
      </c>
      <c r="N3313" t="s">
        <v>69</v>
      </c>
      <c r="O3313" t="s">
        <v>1856</v>
      </c>
      <c r="P3313" s="6">
        <v>89.14</v>
      </c>
      <c r="Q3313" s="9">
        <v>26.497</v>
      </c>
      <c r="R3313">
        <v>15</v>
      </c>
      <c r="S3313">
        <v>0.09</v>
      </c>
      <c r="T3313" s="6">
        <f t="shared" si="255"/>
        <v>81.117400000000004</v>
      </c>
      <c r="U3313" s="6">
        <f t="shared" si="256"/>
        <v>1337.1</v>
      </c>
      <c r="V3313" s="6">
        <f t="shared" si="257"/>
        <v>1216.761</v>
      </c>
      <c r="W3313" s="6">
        <f t="shared" si="258"/>
        <v>397.45499999999998</v>
      </c>
      <c r="X3313" s="6">
        <f t="shared" si="259"/>
        <v>819.30600000000004</v>
      </c>
      <c r="Y3313" s="8">
        <v>0.67334998409712343</v>
      </c>
    </row>
    <row r="3314" spans="1:25" x14ac:dyDescent="0.35">
      <c r="A3314" t="s">
        <v>9106</v>
      </c>
      <c r="B3314" s="2">
        <v>45203</v>
      </c>
      <c r="C3314" t="s">
        <v>37</v>
      </c>
      <c r="D3314" t="s">
        <v>460</v>
      </c>
      <c r="E3314" s="4" t="s">
        <v>1797</v>
      </c>
      <c r="F3314" t="s">
        <v>1798</v>
      </c>
      <c r="G3314" t="s">
        <v>1797</v>
      </c>
      <c r="H3314" s="4" t="s">
        <v>29</v>
      </c>
      <c r="I3314" t="s">
        <v>29</v>
      </c>
      <c r="J3314" s="4" t="s">
        <v>148</v>
      </c>
      <c r="K3314" t="s">
        <v>123</v>
      </c>
      <c r="L3314" t="s">
        <v>461</v>
      </c>
      <c r="M3314" t="s">
        <v>462</v>
      </c>
      <c r="N3314" t="s">
        <v>134</v>
      </c>
      <c r="O3314" t="s">
        <v>463</v>
      </c>
      <c r="P3314" s="6">
        <v>2.64</v>
      </c>
      <c r="Q3314" s="9">
        <v>0.89600000000000002</v>
      </c>
      <c r="R3314">
        <v>1</v>
      </c>
      <c r="S3314">
        <v>0.22</v>
      </c>
      <c r="T3314" s="6">
        <f t="shared" si="255"/>
        <v>2.0592000000000001</v>
      </c>
      <c r="U3314" s="6">
        <f t="shared" si="256"/>
        <v>2.64</v>
      </c>
      <c r="V3314" s="6">
        <f t="shared" si="257"/>
        <v>2.0592000000000001</v>
      </c>
      <c r="W3314" s="6">
        <f t="shared" si="258"/>
        <v>0.89600000000000002</v>
      </c>
      <c r="X3314" s="6">
        <f t="shared" si="259"/>
        <v>1.1632000000000002</v>
      </c>
      <c r="Y3314" s="8">
        <v>0.56487956487956492</v>
      </c>
    </row>
    <row r="3315" spans="1:25" x14ac:dyDescent="0.35">
      <c r="A3315" t="s">
        <v>9107</v>
      </c>
      <c r="B3315" s="2">
        <v>45203</v>
      </c>
      <c r="C3315" t="s">
        <v>37</v>
      </c>
      <c r="D3315" t="s">
        <v>9108</v>
      </c>
      <c r="E3315" s="4" t="s">
        <v>237</v>
      </c>
      <c r="F3315" t="s">
        <v>238</v>
      </c>
      <c r="G3315" t="s">
        <v>237</v>
      </c>
      <c r="H3315" s="4" t="s">
        <v>29</v>
      </c>
      <c r="I3315" t="s">
        <v>29</v>
      </c>
      <c r="J3315" s="4" t="s">
        <v>223</v>
      </c>
      <c r="K3315" t="s">
        <v>57</v>
      </c>
      <c r="L3315" t="s">
        <v>9109</v>
      </c>
      <c r="M3315" t="s">
        <v>9110</v>
      </c>
      <c r="N3315" t="s">
        <v>813</v>
      </c>
      <c r="O3315" t="s">
        <v>9111</v>
      </c>
      <c r="P3315" s="6">
        <v>6.24</v>
      </c>
      <c r="Q3315" s="9">
        <v>2.5459999999999998</v>
      </c>
      <c r="R3315">
        <v>11</v>
      </c>
      <c r="S3315">
        <v>0.03</v>
      </c>
      <c r="T3315" s="6">
        <f t="shared" si="255"/>
        <v>6.0528000000000004</v>
      </c>
      <c r="U3315" s="6">
        <f t="shared" si="256"/>
        <v>68.64</v>
      </c>
      <c r="V3315" s="6">
        <f t="shared" si="257"/>
        <v>66.580800000000011</v>
      </c>
      <c r="W3315" s="6">
        <f t="shared" si="258"/>
        <v>28.005999999999997</v>
      </c>
      <c r="X3315" s="6">
        <f t="shared" si="259"/>
        <v>38.57480000000001</v>
      </c>
      <c r="Y3315" s="8">
        <v>0.57936822627544282</v>
      </c>
    </row>
    <row r="3316" spans="1:25" x14ac:dyDescent="0.35">
      <c r="A3316" t="s">
        <v>9112</v>
      </c>
      <c r="B3316" s="2">
        <v>45203</v>
      </c>
      <c r="C3316" t="s">
        <v>25</v>
      </c>
      <c r="D3316" t="s">
        <v>3664</v>
      </c>
      <c r="E3316" s="4" t="s">
        <v>189</v>
      </c>
      <c r="F3316" t="s">
        <v>190</v>
      </c>
      <c r="G3316" t="s">
        <v>189</v>
      </c>
      <c r="H3316" s="4" t="s">
        <v>29</v>
      </c>
      <c r="I3316" t="s">
        <v>29</v>
      </c>
      <c r="J3316" s="4" t="s">
        <v>114</v>
      </c>
      <c r="K3316" t="s">
        <v>123</v>
      </c>
      <c r="L3316" t="s">
        <v>3665</v>
      </c>
      <c r="M3316" t="s">
        <v>3666</v>
      </c>
      <c r="N3316" t="s">
        <v>321</v>
      </c>
      <c r="O3316" t="s">
        <v>322</v>
      </c>
      <c r="P3316" s="6">
        <v>11.99</v>
      </c>
      <c r="Q3316" s="9">
        <v>3.347</v>
      </c>
      <c r="R3316">
        <v>9</v>
      </c>
      <c r="S3316">
        <v>0.31</v>
      </c>
      <c r="T3316" s="6">
        <f t="shared" si="255"/>
        <v>8.2730999999999995</v>
      </c>
      <c r="U3316" s="6">
        <f t="shared" si="256"/>
        <v>107.91</v>
      </c>
      <c r="V3316" s="6">
        <f t="shared" si="257"/>
        <v>74.457899999999995</v>
      </c>
      <c r="W3316" s="6">
        <f t="shared" si="258"/>
        <v>30.123000000000001</v>
      </c>
      <c r="X3316" s="6">
        <f t="shared" si="259"/>
        <v>44.33489999999999</v>
      </c>
      <c r="Y3316" s="8">
        <v>0.5954358100349324</v>
      </c>
    </row>
    <row r="3317" spans="1:25" x14ac:dyDescent="0.35">
      <c r="A3317" t="s">
        <v>9113</v>
      </c>
      <c r="B3317" s="2">
        <v>45203</v>
      </c>
      <c r="C3317" t="s">
        <v>25</v>
      </c>
      <c r="D3317" t="s">
        <v>9114</v>
      </c>
      <c r="E3317" s="4" t="s">
        <v>189</v>
      </c>
      <c r="F3317" t="s">
        <v>190</v>
      </c>
      <c r="G3317" t="s">
        <v>189</v>
      </c>
      <c r="H3317" s="4" t="s">
        <v>29</v>
      </c>
      <c r="I3317" t="s">
        <v>29</v>
      </c>
      <c r="J3317" s="4" t="s">
        <v>105</v>
      </c>
      <c r="K3317" t="s">
        <v>123</v>
      </c>
      <c r="L3317" t="s">
        <v>3985</v>
      </c>
      <c r="M3317" t="s">
        <v>3986</v>
      </c>
      <c r="N3317" t="s">
        <v>269</v>
      </c>
      <c r="O3317" t="s">
        <v>270</v>
      </c>
      <c r="P3317" s="6">
        <v>19.14</v>
      </c>
      <c r="Q3317" s="9">
        <v>5.4969999999999999</v>
      </c>
      <c r="R3317">
        <v>3</v>
      </c>
      <c r="S3317">
        <v>7.0000000000000007E-2</v>
      </c>
      <c r="T3317" s="6">
        <f t="shared" si="255"/>
        <v>17.8002</v>
      </c>
      <c r="U3317" s="6">
        <f t="shared" si="256"/>
        <v>57.42</v>
      </c>
      <c r="V3317" s="6">
        <f t="shared" si="257"/>
        <v>53.400599999999997</v>
      </c>
      <c r="W3317" s="6">
        <f t="shared" si="258"/>
        <v>16.491</v>
      </c>
      <c r="X3317" s="6">
        <f t="shared" si="259"/>
        <v>36.909599999999998</v>
      </c>
      <c r="Y3317" s="8">
        <v>0.69118324513207718</v>
      </c>
    </row>
    <row r="3318" spans="1:25" x14ac:dyDescent="0.35">
      <c r="A3318" t="s">
        <v>9115</v>
      </c>
      <c r="B3318" s="2">
        <v>45203</v>
      </c>
      <c r="C3318" t="s">
        <v>25</v>
      </c>
      <c r="D3318" t="s">
        <v>3891</v>
      </c>
      <c r="E3318" s="4" t="s">
        <v>294</v>
      </c>
      <c r="F3318" t="s">
        <v>295</v>
      </c>
      <c r="G3318" t="s">
        <v>294</v>
      </c>
      <c r="H3318" s="4" t="s">
        <v>29</v>
      </c>
      <c r="I3318" t="s">
        <v>29</v>
      </c>
      <c r="J3318" s="4" t="s">
        <v>223</v>
      </c>
      <c r="K3318" t="s">
        <v>98</v>
      </c>
      <c r="L3318" t="s">
        <v>3892</v>
      </c>
      <c r="M3318" t="s">
        <v>3893</v>
      </c>
      <c r="N3318" t="s">
        <v>78</v>
      </c>
      <c r="O3318" t="s">
        <v>414</v>
      </c>
      <c r="P3318" s="6">
        <v>29.14</v>
      </c>
      <c r="Q3318" s="9">
        <v>11.496</v>
      </c>
      <c r="R3318">
        <v>20</v>
      </c>
      <c r="S3318">
        <v>0.4</v>
      </c>
      <c r="T3318" s="6">
        <f t="shared" si="255"/>
        <v>17.483999999999998</v>
      </c>
      <c r="U3318" s="6">
        <f t="shared" si="256"/>
        <v>582.79999999999995</v>
      </c>
      <c r="V3318" s="6">
        <f t="shared" si="257"/>
        <v>349.67999999999995</v>
      </c>
      <c r="W3318" s="6">
        <f t="shared" si="258"/>
        <v>229.92000000000002</v>
      </c>
      <c r="X3318" s="6">
        <f t="shared" si="259"/>
        <v>119.75999999999993</v>
      </c>
      <c r="Y3318" s="8">
        <v>0.34248455730954003</v>
      </c>
    </row>
    <row r="3319" spans="1:25" x14ac:dyDescent="0.35">
      <c r="A3319" t="s">
        <v>9116</v>
      </c>
      <c r="B3319" s="2">
        <v>45203</v>
      </c>
      <c r="C3319" t="s">
        <v>37</v>
      </c>
      <c r="D3319" t="s">
        <v>4040</v>
      </c>
      <c r="E3319" s="4" t="s">
        <v>121</v>
      </c>
      <c r="F3319" t="s">
        <v>122</v>
      </c>
      <c r="G3319" t="s">
        <v>121</v>
      </c>
      <c r="H3319" s="4" t="s">
        <v>29</v>
      </c>
      <c r="I3319" t="s">
        <v>29</v>
      </c>
      <c r="J3319" s="4" t="s">
        <v>123</v>
      </c>
      <c r="K3319" t="s">
        <v>98</v>
      </c>
      <c r="L3319" t="s">
        <v>4041</v>
      </c>
      <c r="M3319" t="s">
        <v>4042</v>
      </c>
      <c r="N3319" t="s">
        <v>78</v>
      </c>
      <c r="O3319" t="s">
        <v>4043</v>
      </c>
      <c r="P3319" s="6">
        <v>29.14</v>
      </c>
      <c r="Q3319" s="9">
        <v>8.4969999999999999</v>
      </c>
      <c r="R3319">
        <v>6</v>
      </c>
      <c r="S3319">
        <v>0.2</v>
      </c>
      <c r="T3319" s="6">
        <f t="shared" si="255"/>
        <v>23.312000000000001</v>
      </c>
      <c r="U3319" s="6">
        <f t="shared" si="256"/>
        <v>174.84</v>
      </c>
      <c r="V3319" s="6">
        <f t="shared" si="257"/>
        <v>139.87200000000001</v>
      </c>
      <c r="W3319" s="6">
        <f t="shared" si="258"/>
        <v>50.981999999999999</v>
      </c>
      <c r="X3319" s="6">
        <f t="shared" si="259"/>
        <v>88.890000000000015</v>
      </c>
      <c r="Y3319" s="8">
        <v>0.63550960878517504</v>
      </c>
    </row>
    <row r="3320" spans="1:25" x14ac:dyDescent="0.35">
      <c r="A3320" t="s">
        <v>9117</v>
      </c>
      <c r="B3320" s="2">
        <v>45203</v>
      </c>
      <c r="C3320" t="s">
        <v>25</v>
      </c>
      <c r="D3320" t="s">
        <v>6241</v>
      </c>
      <c r="E3320" s="4" t="s">
        <v>663</v>
      </c>
      <c r="F3320" t="s">
        <v>664</v>
      </c>
      <c r="G3320" t="s">
        <v>663</v>
      </c>
      <c r="H3320" s="4" t="s">
        <v>29</v>
      </c>
      <c r="I3320" t="s">
        <v>29</v>
      </c>
      <c r="J3320" s="4" t="s">
        <v>114</v>
      </c>
      <c r="K3320" t="s">
        <v>105</v>
      </c>
      <c r="L3320" t="s">
        <v>6242</v>
      </c>
      <c r="M3320" t="s">
        <v>6243</v>
      </c>
      <c r="N3320" t="s">
        <v>402</v>
      </c>
      <c r="O3320" t="s">
        <v>2525</v>
      </c>
      <c r="P3320" s="6">
        <v>88.99</v>
      </c>
      <c r="Q3320" s="9">
        <v>26.446999999999999</v>
      </c>
      <c r="R3320">
        <v>17</v>
      </c>
      <c r="S3320">
        <v>0.2</v>
      </c>
      <c r="T3320" s="6">
        <f t="shared" si="255"/>
        <v>71.191999999999993</v>
      </c>
      <c r="U3320" s="6">
        <f t="shared" si="256"/>
        <v>1512.83</v>
      </c>
      <c r="V3320" s="6">
        <f t="shared" si="257"/>
        <v>1210.2639999999999</v>
      </c>
      <c r="W3320" s="6">
        <f t="shared" si="258"/>
        <v>449.59899999999999</v>
      </c>
      <c r="X3320" s="6">
        <f t="shared" si="259"/>
        <v>760.66499999999996</v>
      </c>
      <c r="Y3320" s="8">
        <v>0.62851163052028325</v>
      </c>
    </row>
    <row r="3321" spans="1:25" x14ac:dyDescent="0.35">
      <c r="A3321" t="s">
        <v>9118</v>
      </c>
      <c r="B3321" s="2">
        <v>45204</v>
      </c>
      <c r="C3321" t="s">
        <v>37</v>
      </c>
      <c r="D3321" t="s">
        <v>562</v>
      </c>
      <c r="E3321" s="4" t="s">
        <v>105</v>
      </c>
      <c r="F3321" t="s">
        <v>155</v>
      </c>
      <c r="G3321" t="s">
        <v>105</v>
      </c>
      <c r="H3321" s="4" t="s">
        <v>29</v>
      </c>
      <c r="I3321" t="s">
        <v>29</v>
      </c>
      <c r="K3321" t="s">
        <v>105</v>
      </c>
      <c r="L3321" t="s">
        <v>565</v>
      </c>
      <c r="M3321" t="s">
        <v>566</v>
      </c>
      <c r="N3321" t="s">
        <v>457</v>
      </c>
      <c r="O3321" t="s">
        <v>567</v>
      </c>
      <c r="P3321" s="6">
        <v>1.24</v>
      </c>
      <c r="Q3321" s="9">
        <v>0.127</v>
      </c>
      <c r="R3321">
        <v>16</v>
      </c>
      <c r="S3321">
        <v>0.01</v>
      </c>
      <c r="T3321" s="6">
        <f t="shared" si="255"/>
        <v>1.2276</v>
      </c>
      <c r="U3321" s="6">
        <f t="shared" si="256"/>
        <v>19.84</v>
      </c>
      <c r="V3321" s="6">
        <f t="shared" si="257"/>
        <v>19.6416</v>
      </c>
      <c r="W3321" s="6">
        <f t="shared" si="258"/>
        <v>2.032</v>
      </c>
      <c r="X3321" s="6">
        <f t="shared" si="259"/>
        <v>17.6096</v>
      </c>
      <c r="Y3321" s="8">
        <v>0.8965461062235256</v>
      </c>
    </row>
    <row r="3322" spans="1:25" x14ac:dyDescent="0.35">
      <c r="A3322" t="s">
        <v>9119</v>
      </c>
      <c r="B3322" s="2">
        <v>45204</v>
      </c>
      <c r="C3322" t="s">
        <v>37</v>
      </c>
      <c r="D3322" t="s">
        <v>9120</v>
      </c>
      <c r="E3322" s="4" t="s">
        <v>258</v>
      </c>
      <c r="F3322" t="s">
        <v>259</v>
      </c>
      <c r="G3322" t="s">
        <v>258</v>
      </c>
      <c r="H3322" s="4" t="s">
        <v>75</v>
      </c>
      <c r="I3322" t="s">
        <v>75</v>
      </c>
      <c r="K3322" t="s">
        <v>75</v>
      </c>
      <c r="L3322" t="s">
        <v>9121</v>
      </c>
      <c r="M3322" t="s">
        <v>9122</v>
      </c>
      <c r="N3322" t="s">
        <v>142</v>
      </c>
      <c r="O3322" t="s">
        <v>4685</v>
      </c>
      <c r="P3322" s="6">
        <v>3.64</v>
      </c>
      <c r="Q3322" s="9">
        <v>0.84699999999999998</v>
      </c>
      <c r="R3322">
        <v>7</v>
      </c>
      <c r="S3322">
        <v>0.04</v>
      </c>
      <c r="T3322" s="6">
        <f t="shared" si="255"/>
        <v>3.4944000000000002</v>
      </c>
      <c r="U3322" s="6">
        <f t="shared" si="256"/>
        <v>25.48</v>
      </c>
      <c r="V3322" s="6">
        <f t="shared" si="257"/>
        <v>24.460800000000003</v>
      </c>
      <c r="W3322" s="6">
        <f t="shared" si="258"/>
        <v>5.9290000000000003</v>
      </c>
      <c r="X3322" s="6">
        <f t="shared" si="259"/>
        <v>18.531800000000004</v>
      </c>
      <c r="Y3322" s="8">
        <v>0.75761217948717963</v>
      </c>
    </row>
    <row r="3323" spans="1:25" x14ac:dyDescent="0.35">
      <c r="A3323" t="s">
        <v>9123</v>
      </c>
      <c r="B3323" s="2">
        <v>45204</v>
      </c>
      <c r="C3323" t="s">
        <v>25</v>
      </c>
      <c r="D3323" t="s">
        <v>1254</v>
      </c>
      <c r="E3323" s="4" t="s">
        <v>189</v>
      </c>
      <c r="F3323" t="s">
        <v>190</v>
      </c>
      <c r="G3323" t="s">
        <v>189</v>
      </c>
      <c r="H3323" s="4" t="s">
        <v>29</v>
      </c>
      <c r="I3323" t="s">
        <v>29</v>
      </c>
      <c r="J3323" s="4" t="s">
        <v>30</v>
      </c>
      <c r="K3323" t="s">
        <v>123</v>
      </c>
      <c r="L3323" t="s">
        <v>1255</v>
      </c>
      <c r="M3323" t="s">
        <v>1256</v>
      </c>
      <c r="N3323" t="s">
        <v>51</v>
      </c>
      <c r="O3323" t="s">
        <v>1257</v>
      </c>
      <c r="P3323" s="6">
        <v>6.14</v>
      </c>
      <c r="Q3323" s="9">
        <v>1.597</v>
      </c>
      <c r="R3323">
        <v>19</v>
      </c>
      <c r="S3323">
        <v>0.36</v>
      </c>
      <c r="T3323" s="6">
        <f t="shared" si="255"/>
        <v>3.9295999999999998</v>
      </c>
      <c r="U3323" s="6">
        <f t="shared" si="256"/>
        <v>116.66</v>
      </c>
      <c r="V3323" s="6">
        <f t="shared" si="257"/>
        <v>74.662399999999991</v>
      </c>
      <c r="W3323" s="6">
        <f t="shared" si="258"/>
        <v>30.343</v>
      </c>
      <c r="X3323" s="6">
        <f t="shared" si="259"/>
        <v>44.319399999999987</v>
      </c>
      <c r="Y3323" s="8">
        <v>0.59359731270358296</v>
      </c>
    </row>
    <row r="3324" spans="1:25" x14ac:dyDescent="0.35">
      <c r="A3324" t="s">
        <v>9124</v>
      </c>
      <c r="B3324" s="2">
        <v>45204</v>
      </c>
      <c r="C3324" t="s">
        <v>37</v>
      </c>
      <c r="D3324" t="s">
        <v>9125</v>
      </c>
      <c r="E3324" s="4" t="s">
        <v>329</v>
      </c>
      <c r="F3324" t="s">
        <v>330</v>
      </c>
      <c r="G3324" t="s">
        <v>329</v>
      </c>
      <c r="H3324" s="4" t="s">
        <v>29</v>
      </c>
      <c r="I3324" t="s">
        <v>29</v>
      </c>
      <c r="J3324" s="4" t="s">
        <v>105</v>
      </c>
      <c r="K3324" t="s">
        <v>31</v>
      </c>
      <c r="L3324" t="s">
        <v>7570</v>
      </c>
      <c r="M3324" t="s">
        <v>7571</v>
      </c>
      <c r="N3324" t="s">
        <v>1490</v>
      </c>
      <c r="O3324" t="s">
        <v>7572</v>
      </c>
      <c r="P3324" s="6">
        <v>6.74</v>
      </c>
      <c r="Q3324" s="9">
        <v>2.746</v>
      </c>
      <c r="R3324">
        <v>17</v>
      </c>
      <c r="S3324">
        <v>0.04</v>
      </c>
      <c r="T3324" s="6">
        <f t="shared" si="255"/>
        <v>6.4703999999999997</v>
      </c>
      <c r="U3324" s="6">
        <f t="shared" si="256"/>
        <v>114.58</v>
      </c>
      <c r="V3324" s="6">
        <f t="shared" si="257"/>
        <v>109.99679999999999</v>
      </c>
      <c r="W3324" s="6">
        <f t="shared" si="258"/>
        <v>46.682000000000002</v>
      </c>
      <c r="X3324" s="6">
        <f t="shared" si="259"/>
        <v>63.314799999999991</v>
      </c>
      <c r="Y3324" s="8">
        <v>0.57560583580613245</v>
      </c>
    </row>
    <row r="3325" spans="1:25" x14ac:dyDescent="0.35">
      <c r="A3325" t="s">
        <v>9126</v>
      </c>
      <c r="B3325" s="2">
        <v>45204</v>
      </c>
      <c r="C3325" t="s">
        <v>37</v>
      </c>
      <c r="D3325" t="s">
        <v>7929</v>
      </c>
      <c r="E3325" s="4" t="s">
        <v>524</v>
      </c>
      <c r="F3325" t="s">
        <v>525</v>
      </c>
      <c r="G3325" t="s">
        <v>524</v>
      </c>
      <c r="H3325" s="4" t="s">
        <v>75</v>
      </c>
      <c r="I3325" t="s">
        <v>75</v>
      </c>
      <c r="K3325" t="s">
        <v>75</v>
      </c>
      <c r="L3325" t="s">
        <v>7930</v>
      </c>
      <c r="M3325" t="s">
        <v>7931</v>
      </c>
      <c r="N3325" t="s">
        <v>254</v>
      </c>
      <c r="O3325" t="s">
        <v>552</v>
      </c>
      <c r="P3325" s="6">
        <v>12.14</v>
      </c>
      <c r="Q3325" s="9">
        <v>3.3969999999999998</v>
      </c>
      <c r="R3325">
        <v>12</v>
      </c>
      <c r="S3325">
        <v>0.38</v>
      </c>
      <c r="T3325" s="6">
        <f t="shared" si="255"/>
        <v>7.5268000000000006</v>
      </c>
      <c r="U3325" s="6">
        <f t="shared" si="256"/>
        <v>145.68</v>
      </c>
      <c r="V3325" s="6">
        <f t="shared" si="257"/>
        <v>90.321600000000004</v>
      </c>
      <c r="W3325" s="6">
        <f t="shared" si="258"/>
        <v>40.763999999999996</v>
      </c>
      <c r="X3325" s="6">
        <f t="shared" si="259"/>
        <v>49.557600000000008</v>
      </c>
      <c r="Y3325" s="8">
        <v>0.54867938566190155</v>
      </c>
    </row>
    <row r="3326" spans="1:25" x14ac:dyDescent="0.35">
      <c r="A3326" t="s">
        <v>9127</v>
      </c>
      <c r="B3326" s="2">
        <v>45204</v>
      </c>
      <c r="C3326" t="s">
        <v>25</v>
      </c>
      <c r="D3326" t="s">
        <v>9128</v>
      </c>
      <c r="E3326" s="4" t="s">
        <v>55</v>
      </c>
      <c r="F3326" t="s">
        <v>56</v>
      </c>
      <c r="G3326" t="s">
        <v>55</v>
      </c>
      <c r="H3326" s="4" t="s">
        <v>29</v>
      </c>
      <c r="I3326" t="s">
        <v>29</v>
      </c>
      <c r="J3326" s="4" t="s">
        <v>223</v>
      </c>
      <c r="K3326" t="s">
        <v>57</v>
      </c>
      <c r="L3326" t="s">
        <v>9129</v>
      </c>
      <c r="M3326" t="s">
        <v>9130</v>
      </c>
      <c r="N3326" t="s">
        <v>117</v>
      </c>
      <c r="O3326" t="s">
        <v>351</v>
      </c>
      <c r="P3326" s="6">
        <v>14.14</v>
      </c>
      <c r="Q3326" s="9">
        <v>5.4960000000000004</v>
      </c>
      <c r="R3326">
        <v>19</v>
      </c>
      <c r="S3326">
        <v>0.31</v>
      </c>
      <c r="T3326" s="6">
        <f t="shared" si="255"/>
        <v>9.7565999999999988</v>
      </c>
      <c r="U3326" s="6">
        <f t="shared" si="256"/>
        <v>268.66000000000003</v>
      </c>
      <c r="V3326" s="6">
        <f t="shared" si="257"/>
        <v>185.37539999999998</v>
      </c>
      <c r="W3326" s="6">
        <f t="shared" si="258"/>
        <v>104.42400000000001</v>
      </c>
      <c r="X3326" s="6">
        <f t="shared" si="259"/>
        <v>80.951399999999978</v>
      </c>
      <c r="Y3326" s="8">
        <v>0.43668901051595832</v>
      </c>
    </row>
    <row r="3327" spans="1:25" x14ac:dyDescent="0.35">
      <c r="A3327" t="s">
        <v>9131</v>
      </c>
      <c r="B3327" s="2">
        <v>45204</v>
      </c>
      <c r="C3327" t="s">
        <v>25</v>
      </c>
      <c r="D3327" t="s">
        <v>9132</v>
      </c>
      <c r="E3327" s="4" t="s">
        <v>82</v>
      </c>
      <c r="F3327" t="s">
        <v>83</v>
      </c>
      <c r="G3327" t="s">
        <v>82</v>
      </c>
      <c r="H3327" s="4" t="s">
        <v>29</v>
      </c>
      <c r="I3327" t="s">
        <v>29</v>
      </c>
      <c r="J3327" s="4" t="s">
        <v>31</v>
      </c>
      <c r="K3327" t="s">
        <v>30</v>
      </c>
      <c r="L3327" t="s">
        <v>9133</v>
      </c>
      <c r="M3327" t="s">
        <v>9134</v>
      </c>
      <c r="N3327" t="s">
        <v>1228</v>
      </c>
      <c r="O3327" t="s">
        <v>3181</v>
      </c>
      <c r="P3327" s="6">
        <v>24.24</v>
      </c>
      <c r="Q3327" s="9">
        <v>9.7460000000000004</v>
      </c>
      <c r="R3327">
        <v>10</v>
      </c>
      <c r="S3327">
        <v>0.04</v>
      </c>
      <c r="T3327" s="6">
        <f t="shared" si="255"/>
        <v>23.270399999999999</v>
      </c>
      <c r="U3327" s="6">
        <f t="shared" si="256"/>
        <v>242.39999999999998</v>
      </c>
      <c r="V3327" s="6">
        <f t="shared" si="257"/>
        <v>232.70399999999998</v>
      </c>
      <c r="W3327" s="6">
        <f t="shared" si="258"/>
        <v>97.460000000000008</v>
      </c>
      <c r="X3327" s="6">
        <f t="shared" si="259"/>
        <v>135.24399999999997</v>
      </c>
      <c r="Y3327" s="8">
        <v>0.58118468096809672</v>
      </c>
    </row>
    <row r="3328" spans="1:25" x14ac:dyDescent="0.35">
      <c r="A3328" t="s">
        <v>9135</v>
      </c>
      <c r="B3328" s="2">
        <v>45204</v>
      </c>
      <c r="C3328" t="s">
        <v>25</v>
      </c>
      <c r="D3328" t="s">
        <v>7192</v>
      </c>
      <c r="E3328" s="4" t="s">
        <v>189</v>
      </c>
      <c r="F3328" t="s">
        <v>203</v>
      </c>
      <c r="G3328" t="s">
        <v>189</v>
      </c>
      <c r="H3328" s="4" t="s">
        <v>29</v>
      </c>
      <c r="I3328" t="s">
        <v>29</v>
      </c>
      <c r="J3328" s="4" t="s">
        <v>57</v>
      </c>
      <c r="K3328" t="s">
        <v>105</v>
      </c>
      <c r="L3328" t="s">
        <v>7193</v>
      </c>
      <c r="M3328" t="s">
        <v>7194</v>
      </c>
      <c r="N3328" t="s">
        <v>78</v>
      </c>
      <c r="O3328" t="s">
        <v>92</v>
      </c>
      <c r="P3328" s="6">
        <v>29.99</v>
      </c>
      <c r="Q3328" s="9">
        <v>8.9969999999999999</v>
      </c>
      <c r="R3328">
        <v>14</v>
      </c>
      <c r="T3328" s="6">
        <f t="shared" si="255"/>
        <v>29.99</v>
      </c>
      <c r="U3328" s="6">
        <f t="shared" si="256"/>
        <v>419.85999999999996</v>
      </c>
      <c r="V3328" s="6">
        <f t="shared" si="257"/>
        <v>419.85999999999996</v>
      </c>
      <c r="W3328" s="6">
        <f t="shared" si="258"/>
        <v>125.958</v>
      </c>
      <c r="X3328" s="6">
        <f t="shared" si="259"/>
        <v>293.90199999999993</v>
      </c>
      <c r="Y3328" s="8">
        <v>0.7</v>
      </c>
    </row>
    <row r="3329" spans="1:25" x14ac:dyDescent="0.35">
      <c r="A3329" t="s">
        <v>9136</v>
      </c>
      <c r="B3329" s="2">
        <v>45204</v>
      </c>
      <c r="C3329" t="s">
        <v>37</v>
      </c>
      <c r="D3329" t="s">
        <v>5868</v>
      </c>
      <c r="E3329" s="4" t="s">
        <v>724</v>
      </c>
      <c r="F3329" t="s">
        <v>28</v>
      </c>
      <c r="G3329" t="s">
        <v>27</v>
      </c>
      <c r="H3329" s="4" t="s">
        <v>29</v>
      </c>
      <c r="I3329" t="s">
        <v>29</v>
      </c>
      <c r="J3329" s="4" t="s">
        <v>57</v>
      </c>
      <c r="K3329" t="s">
        <v>31</v>
      </c>
      <c r="L3329" t="s">
        <v>5869</v>
      </c>
      <c r="M3329" t="s">
        <v>5870</v>
      </c>
      <c r="N3329" t="s">
        <v>126</v>
      </c>
      <c r="O3329" t="s">
        <v>5871</v>
      </c>
      <c r="P3329" s="6">
        <v>34.99</v>
      </c>
      <c r="Q3329" s="9">
        <v>10.497</v>
      </c>
      <c r="R3329">
        <v>2</v>
      </c>
      <c r="S3329">
        <v>0.09</v>
      </c>
      <c r="T3329" s="6">
        <f t="shared" si="255"/>
        <v>31.840900000000001</v>
      </c>
      <c r="U3329" s="6">
        <f t="shared" si="256"/>
        <v>69.98</v>
      </c>
      <c r="V3329" s="6">
        <f t="shared" si="257"/>
        <v>63.681800000000003</v>
      </c>
      <c r="W3329" s="6">
        <f t="shared" si="258"/>
        <v>20.994</v>
      </c>
      <c r="X3329" s="6">
        <f t="shared" si="259"/>
        <v>42.687800000000003</v>
      </c>
      <c r="Y3329" s="8">
        <v>0.67032967032967039</v>
      </c>
    </row>
    <row r="3330" spans="1:25" x14ac:dyDescent="0.35">
      <c r="A3330" t="s">
        <v>9137</v>
      </c>
      <c r="B3330" s="2">
        <v>45204</v>
      </c>
      <c r="C3330" t="s">
        <v>37</v>
      </c>
      <c r="D3330" t="s">
        <v>9138</v>
      </c>
      <c r="E3330" s="4" t="s">
        <v>105</v>
      </c>
      <c r="F3330" t="s">
        <v>531</v>
      </c>
      <c r="G3330" t="s">
        <v>105</v>
      </c>
      <c r="I3330" t="s">
        <v>29</v>
      </c>
      <c r="J3330" s="4" t="s">
        <v>30</v>
      </c>
      <c r="K3330" t="s">
        <v>105</v>
      </c>
      <c r="L3330" t="s">
        <v>9139</v>
      </c>
      <c r="M3330" t="s">
        <v>9140</v>
      </c>
      <c r="N3330" t="s">
        <v>78</v>
      </c>
      <c r="O3330" t="s">
        <v>200</v>
      </c>
      <c r="P3330" s="6">
        <v>39.14</v>
      </c>
      <c r="Q3330" s="9">
        <v>15.496</v>
      </c>
      <c r="R3330">
        <v>6</v>
      </c>
      <c r="S3330">
        <v>0.1</v>
      </c>
      <c r="T3330" s="6">
        <f t="shared" si="255"/>
        <v>35.225999999999999</v>
      </c>
      <c r="U3330" s="6">
        <f t="shared" si="256"/>
        <v>234.84</v>
      </c>
      <c r="V3330" s="6">
        <f t="shared" si="257"/>
        <v>211.35599999999999</v>
      </c>
      <c r="W3330" s="6">
        <f t="shared" si="258"/>
        <v>92.975999999999999</v>
      </c>
      <c r="X3330" s="6">
        <f t="shared" si="259"/>
        <v>118.38</v>
      </c>
      <c r="Y3330" s="8">
        <v>0.560097655141089</v>
      </c>
    </row>
    <row r="3331" spans="1:25" x14ac:dyDescent="0.35">
      <c r="A3331" t="s">
        <v>9141</v>
      </c>
      <c r="B3331" s="2">
        <v>45205</v>
      </c>
      <c r="C3331" t="s">
        <v>25</v>
      </c>
      <c r="D3331" t="s">
        <v>4476</v>
      </c>
      <c r="E3331" s="4" t="s">
        <v>397</v>
      </c>
      <c r="F3331" t="s">
        <v>398</v>
      </c>
      <c r="G3331" t="s">
        <v>397</v>
      </c>
      <c r="H3331" s="4" t="s">
        <v>399</v>
      </c>
      <c r="I3331" t="s">
        <v>399</v>
      </c>
      <c r="K3331" t="s">
        <v>399</v>
      </c>
      <c r="L3331" t="s">
        <v>4477</v>
      </c>
      <c r="M3331" t="s">
        <v>4478</v>
      </c>
      <c r="N3331" t="s">
        <v>158</v>
      </c>
      <c r="O3331" t="s">
        <v>376</v>
      </c>
      <c r="P3331" s="6">
        <v>2.4900000000000002</v>
      </c>
      <c r="Q3331" s="9">
        <v>0.497</v>
      </c>
      <c r="R3331">
        <v>9</v>
      </c>
      <c r="S3331">
        <v>0.28999999999999998</v>
      </c>
      <c r="T3331" s="6">
        <f t="shared" ref="T3331:T3394" si="260">P3331*(1-S3331)</f>
        <v>1.7679</v>
      </c>
      <c r="U3331" s="6">
        <f t="shared" ref="U3331:U3394" si="261">P3331*R3331</f>
        <v>22.410000000000004</v>
      </c>
      <c r="V3331" s="6">
        <f t="shared" ref="V3331:V3394" si="262">T3331*R3331</f>
        <v>15.911100000000001</v>
      </c>
      <c r="W3331" s="6">
        <f t="shared" ref="W3331:W3394" si="263">Q3331*R3331</f>
        <v>4.4729999999999999</v>
      </c>
      <c r="X3331" s="6">
        <f t="shared" ref="X3331:X3394" si="264">V3331-W3331</f>
        <v>11.438100000000002</v>
      </c>
      <c r="Y3331" s="8">
        <v>0.71887550200803219</v>
      </c>
    </row>
    <row r="3332" spans="1:25" x14ac:dyDescent="0.35">
      <c r="A3332" t="s">
        <v>9142</v>
      </c>
      <c r="B3332" s="2">
        <v>45205</v>
      </c>
      <c r="C3332" t="s">
        <v>25</v>
      </c>
      <c r="D3332" t="s">
        <v>7920</v>
      </c>
      <c r="E3332" s="4" t="s">
        <v>230</v>
      </c>
      <c r="F3332" t="s">
        <v>231</v>
      </c>
      <c r="G3332" t="s">
        <v>230</v>
      </c>
      <c r="H3332" s="4" t="s">
        <v>29</v>
      </c>
      <c r="I3332" t="s">
        <v>29</v>
      </c>
      <c r="J3332" s="4" t="s">
        <v>148</v>
      </c>
      <c r="K3332" t="s">
        <v>114</v>
      </c>
      <c r="L3332" t="s">
        <v>7921</v>
      </c>
      <c r="M3332" t="s">
        <v>7922</v>
      </c>
      <c r="N3332" t="s">
        <v>158</v>
      </c>
      <c r="O3332" t="s">
        <v>683</v>
      </c>
      <c r="P3332" s="6">
        <v>3.14</v>
      </c>
      <c r="Q3332" s="9">
        <v>0.69699999999999995</v>
      </c>
      <c r="R3332">
        <v>12</v>
      </c>
      <c r="S3332">
        <v>0.05</v>
      </c>
      <c r="T3332" s="6">
        <f t="shared" si="260"/>
        <v>2.9830000000000001</v>
      </c>
      <c r="U3332" s="6">
        <f t="shared" si="261"/>
        <v>37.68</v>
      </c>
      <c r="V3332" s="6">
        <f t="shared" si="262"/>
        <v>35.795999999999999</v>
      </c>
      <c r="W3332" s="6">
        <f t="shared" si="263"/>
        <v>8.363999999999999</v>
      </c>
      <c r="X3332" s="6">
        <f t="shared" si="264"/>
        <v>27.432000000000002</v>
      </c>
      <c r="Y3332" s="8">
        <v>0.76634260811263832</v>
      </c>
    </row>
    <row r="3333" spans="1:25" x14ac:dyDescent="0.35">
      <c r="A3333" t="s">
        <v>9143</v>
      </c>
      <c r="B3333" s="2">
        <v>45205</v>
      </c>
      <c r="C3333" t="s">
        <v>25</v>
      </c>
      <c r="D3333" t="s">
        <v>7920</v>
      </c>
      <c r="E3333" s="4" t="s">
        <v>453</v>
      </c>
      <c r="F3333" t="s">
        <v>454</v>
      </c>
      <c r="G3333" t="s">
        <v>453</v>
      </c>
      <c r="H3333" s="4" t="s">
        <v>29</v>
      </c>
      <c r="I3333" t="s">
        <v>29</v>
      </c>
      <c r="J3333" s="4" t="s">
        <v>105</v>
      </c>
      <c r="K3333" t="s">
        <v>57</v>
      </c>
      <c r="L3333" t="s">
        <v>7921</v>
      </c>
      <c r="M3333" t="s">
        <v>7922</v>
      </c>
      <c r="N3333" t="s">
        <v>158</v>
      </c>
      <c r="O3333" t="s">
        <v>683</v>
      </c>
      <c r="P3333" s="6">
        <v>3.99</v>
      </c>
      <c r="Q3333" s="9">
        <v>1.1970000000000001</v>
      </c>
      <c r="R3333">
        <v>17</v>
      </c>
      <c r="S3333">
        <v>0.2</v>
      </c>
      <c r="T3333" s="6">
        <f t="shared" si="260"/>
        <v>3.1920000000000002</v>
      </c>
      <c r="U3333" s="6">
        <f t="shared" si="261"/>
        <v>67.83</v>
      </c>
      <c r="V3333" s="6">
        <f t="shared" si="262"/>
        <v>54.264000000000003</v>
      </c>
      <c r="W3333" s="6">
        <f t="shared" si="263"/>
        <v>20.349</v>
      </c>
      <c r="X3333" s="6">
        <f t="shared" si="264"/>
        <v>33.915000000000006</v>
      </c>
      <c r="Y3333" s="8">
        <v>0.62500000000000011</v>
      </c>
    </row>
    <row r="3334" spans="1:25" x14ac:dyDescent="0.35">
      <c r="A3334" t="s">
        <v>9144</v>
      </c>
      <c r="B3334" s="2">
        <v>45205</v>
      </c>
      <c r="C3334" t="s">
        <v>25</v>
      </c>
      <c r="D3334" t="s">
        <v>8867</v>
      </c>
      <c r="E3334" s="4" t="s">
        <v>112</v>
      </c>
      <c r="F3334" t="s">
        <v>197</v>
      </c>
      <c r="G3334" t="s">
        <v>112</v>
      </c>
      <c r="H3334" s="4" t="s">
        <v>75</v>
      </c>
      <c r="I3334" t="s">
        <v>75</v>
      </c>
      <c r="K3334" t="s">
        <v>75</v>
      </c>
      <c r="L3334" t="s">
        <v>8868</v>
      </c>
      <c r="M3334" t="s">
        <v>8869</v>
      </c>
      <c r="N3334" t="s">
        <v>51</v>
      </c>
      <c r="O3334" t="s">
        <v>8870</v>
      </c>
      <c r="P3334" s="6">
        <v>4.1399999999999997</v>
      </c>
      <c r="Q3334" s="9">
        <v>0.997</v>
      </c>
      <c r="R3334">
        <v>17</v>
      </c>
      <c r="S3334">
        <v>7.0000000000000007E-2</v>
      </c>
      <c r="T3334" s="6">
        <f t="shared" si="260"/>
        <v>3.8501999999999996</v>
      </c>
      <c r="U3334" s="6">
        <f t="shared" si="261"/>
        <v>70.38</v>
      </c>
      <c r="V3334" s="6">
        <f t="shared" si="262"/>
        <v>65.453399999999988</v>
      </c>
      <c r="W3334" s="6">
        <f t="shared" si="263"/>
        <v>16.949000000000002</v>
      </c>
      <c r="X3334" s="6">
        <f t="shared" si="264"/>
        <v>48.50439999999999</v>
      </c>
      <c r="Y3334" s="8">
        <v>0.74105241286166945</v>
      </c>
    </row>
    <row r="3335" spans="1:25" x14ac:dyDescent="0.35">
      <c r="A3335" t="s">
        <v>9145</v>
      </c>
      <c r="B3335" s="2">
        <v>45205</v>
      </c>
      <c r="C3335" t="s">
        <v>25</v>
      </c>
      <c r="D3335" t="s">
        <v>7364</v>
      </c>
      <c r="E3335" s="4" t="s">
        <v>524</v>
      </c>
      <c r="F3335" t="s">
        <v>525</v>
      </c>
      <c r="G3335" t="s">
        <v>524</v>
      </c>
      <c r="I3335" t="s">
        <v>75</v>
      </c>
      <c r="J3335" s="4" t="s">
        <v>31</v>
      </c>
      <c r="K3335" t="s">
        <v>75</v>
      </c>
      <c r="L3335" t="s">
        <v>7365</v>
      </c>
      <c r="M3335" t="s">
        <v>7366</v>
      </c>
      <c r="N3335" t="s">
        <v>813</v>
      </c>
      <c r="O3335" t="s">
        <v>4753</v>
      </c>
      <c r="P3335" s="6">
        <v>8.99</v>
      </c>
      <c r="Q3335" s="9">
        <v>2.6970000000000001</v>
      </c>
      <c r="R3335">
        <v>12</v>
      </c>
      <c r="S3335">
        <v>0.11</v>
      </c>
      <c r="T3335" s="6">
        <f t="shared" si="260"/>
        <v>8.001100000000001</v>
      </c>
      <c r="U3335" s="6">
        <f t="shared" si="261"/>
        <v>107.88</v>
      </c>
      <c r="V3335" s="6">
        <f t="shared" si="262"/>
        <v>96.013200000000012</v>
      </c>
      <c r="W3335" s="6">
        <f t="shared" si="263"/>
        <v>32.364000000000004</v>
      </c>
      <c r="X3335" s="6">
        <f t="shared" si="264"/>
        <v>63.649200000000008</v>
      </c>
      <c r="Y3335" s="8">
        <v>0.6629213483146067</v>
      </c>
    </row>
    <row r="3336" spans="1:25" x14ac:dyDescent="0.35">
      <c r="A3336" t="s">
        <v>9146</v>
      </c>
      <c r="B3336" s="2">
        <v>45205</v>
      </c>
      <c r="C3336" t="s">
        <v>37</v>
      </c>
      <c r="D3336" t="s">
        <v>3660</v>
      </c>
      <c r="E3336" s="4" t="s">
        <v>306</v>
      </c>
      <c r="F3336" t="s">
        <v>307</v>
      </c>
      <c r="G3336" t="s">
        <v>306</v>
      </c>
      <c r="H3336" s="4" t="s">
        <v>29</v>
      </c>
      <c r="I3336" t="s">
        <v>29</v>
      </c>
      <c r="J3336" s="4" t="s">
        <v>123</v>
      </c>
      <c r="K3336" t="s">
        <v>114</v>
      </c>
      <c r="L3336" t="s">
        <v>3661</v>
      </c>
      <c r="M3336" t="s">
        <v>3662</v>
      </c>
      <c r="N3336" t="s">
        <v>254</v>
      </c>
      <c r="O3336" t="s">
        <v>552</v>
      </c>
      <c r="P3336" s="6">
        <v>9.14</v>
      </c>
      <c r="Q3336" s="9">
        <v>2.4969999999999999</v>
      </c>
      <c r="R3336">
        <v>5</v>
      </c>
      <c r="S3336">
        <v>0.22</v>
      </c>
      <c r="T3336" s="6">
        <f t="shared" si="260"/>
        <v>7.1292000000000009</v>
      </c>
      <c r="U3336" s="6">
        <f t="shared" si="261"/>
        <v>45.7</v>
      </c>
      <c r="V3336" s="6">
        <f t="shared" si="262"/>
        <v>35.646000000000001</v>
      </c>
      <c r="W3336" s="6">
        <f t="shared" si="263"/>
        <v>12.484999999999999</v>
      </c>
      <c r="X3336" s="6">
        <f t="shared" si="264"/>
        <v>23.161000000000001</v>
      </c>
      <c r="Y3336" s="8">
        <v>0.6497503226168434</v>
      </c>
    </row>
    <row r="3337" spans="1:25" x14ac:dyDescent="0.35">
      <c r="A3337" t="s">
        <v>9147</v>
      </c>
      <c r="B3337" s="2">
        <v>45205</v>
      </c>
      <c r="C3337" t="s">
        <v>25</v>
      </c>
      <c r="D3337" t="s">
        <v>4264</v>
      </c>
      <c r="E3337" s="4" t="s">
        <v>47</v>
      </c>
      <c r="F3337" t="s">
        <v>1241</v>
      </c>
      <c r="G3337" t="s">
        <v>47</v>
      </c>
      <c r="I3337" t="s">
        <v>29</v>
      </c>
      <c r="J3337" s="4" t="s">
        <v>57</v>
      </c>
      <c r="K3337" t="s">
        <v>31</v>
      </c>
      <c r="L3337" t="s">
        <v>4265</v>
      </c>
      <c r="M3337" t="s">
        <v>4266</v>
      </c>
      <c r="N3337" t="s">
        <v>254</v>
      </c>
      <c r="O3337" t="s">
        <v>1596</v>
      </c>
      <c r="P3337" s="6">
        <v>14.14</v>
      </c>
      <c r="Q3337" s="9">
        <v>5.4960000000000004</v>
      </c>
      <c r="R3337">
        <v>4</v>
      </c>
      <c r="S3337">
        <v>0.26</v>
      </c>
      <c r="T3337" s="6">
        <f t="shared" si="260"/>
        <v>10.4636</v>
      </c>
      <c r="U3337" s="6">
        <f t="shared" si="261"/>
        <v>56.56</v>
      </c>
      <c r="V3337" s="6">
        <f t="shared" si="262"/>
        <v>41.854399999999998</v>
      </c>
      <c r="W3337" s="6">
        <f t="shared" si="263"/>
        <v>21.984000000000002</v>
      </c>
      <c r="X3337" s="6">
        <f t="shared" si="264"/>
        <v>19.870399999999997</v>
      </c>
      <c r="Y3337" s="8">
        <v>0.47475056385947467</v>
      </c>
    </row>
    <row r="3338" spans="1:25" x14ac:dyDescent="0.35">
      <c r="A3338" t="s">
        <v>9148</v>
      </c>
      <c r="B3338" s="2">
        <v>45205</v>
      </c>
      <c r="C3338" t="s">
        <v>37</v>
      </c>
      <c r="D3338" t="s">
        <v>1154</v>
      </c>
      <c r="E3338" s="4" t="s">
        <v>182</v>
      </c>
      <c r="F3338" t="s">
        <v>183</v>
      </c>
      <c r="G3338" t="s">
        <v>182</v>
      </c>
      <c r="H3338" s="4" t="s">
        <v>29</v>
      </c>
      <c r="I3338" t="s">
        <v>29</v>
      </c>
      <c r="J3338" s="4" t="s">
        <v>148</v>
      </c>
      <c r="K3338" t="s">
        <v>30</v>
      </c>
      <c r="L3338" t="s">
        <v>1155</v>
      </c>
      <c r="M3338" t="s">
        <v>1156</v>
      </c>
      <c r="N3338" t="s">
        <v>1157</v>
      </c>
      <c r="O3338" t="s">
        <v>1158</v>
      </c>
      <c r="P3338" s="6">
        <v>19.14</v>
      </c>
      <c r="Q3338" s="9">
        <v>5.4969999999999999</v>
      </c>
      <c r="R3338">
        <v>13</v>
      </c>
      <c r="S3338">
        <v>0.28000000000000003</v>
      </c>
      <c r="T3338" s="6">
        <f t="shared" si="260"/>
        <v>13.780799999999999</v>
      </c>
      <c r="U3338" s="6">
        <f t="shared" si="261"/>
        <v>248.82</v>
      </c>
      <c r="V3338" s="6">
        <f t="shared" si="262"/>
        <v>179.15039999999999</v>
      </c>
      <c r="W3338" s="6">
        <f t="shared" si="263"/>
        <v>71.460999999999999</v>
      </c>
      <c r="X3338" s="6">
        <f t="shared" si="264"/>
        <v>107.68939999999999</v>
      </c>
      <c r="Y3338" s="8">
        <v>0.60111169162893296</v>
      </c>
    </row>
    <row r="3339" spans="1:25" x14ac:dyDescent="0.35">
      <c r="A3339" t="s">
        <v>9149</v>
      </c>
      <c r="B3339" s="2">
        <v>45205</v>
      </c>
      <c r="C3339" t="s">
        <v>37</v>
      </c>
      <c r="D3339" t="s">
        <v>4187</v>
      </c>
      <c r="E3339" s="4" t="s">
        <v>1797</v>
      </c>
      <c r="F3339" t="s">
        <v>1798</v>
      </c>
      <c r="G3339" t="s">
        <v>1797</v>
      </c>
      <c r="H3339" s="4" t="s">
        <v>29</v>
      </c>
      <c r="I3339" t="s">
        <v>29</v>
      </c>
      <c r="J3339" s="4" t="s">
        <v>223</v>
      </c>
      <c r="K3339" t="s">
        <v>123</v>
      </c>
      <c r="L3339" t="s">
        <v>4188</v>
      </c>
      <c r="M3339" t="s">
        <v>4189</v>
      </c>
      <c r="N3339" t="s">
        <v>321</v>
      </c>
      <c r="O3339" t="s">
        <v>1961</v>
      </c>
      <c r="P3339" s="6">
        <v>24.14</v>
      </c>
      <c r="Q3339" s="9">
        <v>9.4960000000000004</v>
      </c>
      <c r="R3339">
        <v>2</v>
      </c>
      <c r="S3339">
        <v>0.27</v>
      </c>
      <c r="T3339" s="6">
        <f t="shared" si="260"/>
        <v>17.622199999999999</v>
      </c>
      <c r="U3339" s="6">
        <f t="shared" si="261"/>
        <v>48.28</v>
      </c>
      <c r="V3339" s="6">
        <f t="shared" si="262"/>
        <v>35.244399999999999</v>
      </c>
      <c r="W3339" s="6">
        <f t="shared" si="263"/>
        <v>18.992000000000001</v>
      </c>
      <c r="X3339" s="6">
        <f t="shared" si="264"/>
        <v>16.252399999999998</v>
      </c>
      <c r="Y3339" s="8">
        <v>0.46113425111507073</v>
      </c>
    </row>
    <row r="3340" spans="1:25" x14ac:dyDescent="0.35">
      <c r="A3340" t="s">
        <v>9150</v>
      </c>
      <c r="B3340" s="2">
        <v>45205</v>
      </c>
      <c r="C3340" t="s">
        <v>37</v>
      </c>
      <c r="D3340" t="s">
        <v>6837</v>
      </c>
      <c r="E3340" s="4" t="s">
        <v>809</v>
      </c>
      <c r="F3340" t="s">
        <v>810</v>
      </c>
      <c r="G3340" t="s">
        <v>809</v>
      </c>
      <c r="H3340" s="4" t="s">
        <v>29</v>
      </c>
      <c r="I3340" t="s">
        <v>29</v>
      </c>
      <c r="J3340" s="4" t="s">
        <v>66</v>
      </c>
      <c r="K3340" t="s">
        <v>30</v>
      </c>
      <c r="L3340" t="s">
        <v>6120</v>
      </c>
      <c r="M3340" t="s">
        <v>6121</v>
      </c>
      <c r="N3340" t="s">
        <v>269</v>
      </c>
      <c r="O3340" t="s">
        <v>703</v>
      </c>
      <c r="P3340" s="6">
        <v>29.14</v>
      </c>
      <c r="Q3340" s="9">
        <v>11.496</v>
      </c>
      <c r="R3340">
        <v>10</v>
      </c>
      <c r="S3340">
        <v>0.08</v>
      </c>
      <c r="T3340" s="6">
        <f t="shared" si="260"/>
        <v>26.808800000000002</v>
      </c>
      <c r="U3340" s="6">
        <f t="shared" si="261"/>
        <v>291.39999999999998</v>
      </c>
      <c r="V3340" s="6">
        <f t="shared" si="262"/>
        <v>268.08800000000002</v>
      </c>
      <c r="W3340" s="6">
        <f t="shared" si="263"/>
        <v>114.96000000000001</v>
      </c>
      <c r="X3340" s="6">
        <f t="shared" si="264"/>
        <v>153.12800000000001</v>
      </c>
      <c r="Y3340" s="8">
        <v>0.57118558085404791</v>
      </c>
    </row>
    <row r="3341" spans="1:25" x14ac:dyDescent="0.35">
      <c r="A3341" t="s">
        <v>9151</v>
      </c>
      <c r="B3341" s="2">
        <v>45205</v>
      </c>
      <c r="C3341" t="s">
        <v>25</v>
      </c>
      <c r="D3341" t="s">
        <v>1031</v>
      </c>
      <c r="E3341" s="4" t="s">
        <v>453</v>
      </c>
      <c r="F3341" t="s">
        <v>454</v>
      </c>
      <c r="G3341" t="s">
        <v>453</v>
      </c>
      <c r="H3341" s="4" t="s">
        <v>29</v>
      </c>
      <c r="I3341" t="s">
        <v>29</v>
      </c>
      <c r="J3341" s="4" t="s">
        <v>114</v>
      </c>
      <c r="K3341" t="s">
        <v>57</v>
      </c>
      <c r="L3341" t="s">
        <v>1033</v>
      </c>
      <c r="M3341" t="s">
        <v>1034</v>
      </c>
      <c r="N3341" t="s">
        <v>254</v>
      </c>
      <c r="O3341" t="s">
        <v>346</v>
      </c>
      <c r="P3341" s="6">
        <v>29.14</v>
      </c>
      <c r="Q3341" s="9">
        <v>8.4969999999999999</v>
      </c>
      <c r="R3341">
        <v>3</v>
      </c>
      <c r="S3341">
        <v>0.37</v>
      </c>
      <c r="T3341" s="6">
        <f t="shared" si="260"/>
        <v>18.3582</v>
      </c>
      <c r="U3341" s="6">
        <f t="shared" si="261"/>
        <v>87.42</v>
      </c>
      <c r="V3341" s="6">
        <f t="shared" si="262"/>
        <v>55.074600000000004</v>
      </c>
      <c r="W3341" s="6">
        <f t="shared" si="263"/>
        <v>25.491</v>
      </c>
      <c r="X3341" s="6">
        <f t="shared" si="264"/>
        <v>29.583600000000004</v>
      </c>
      <c r="Y3341" s="8">
        <v>0.5371550587748255</v>
      </c>
    </row>
    <row r="3342" spans="1:25" x14ac:dyDescent="0.35">
      <c r="A3342" t="s">
        <v>9152</v>
      </c>
      <c r="B3342" s="2">
        <v>45205</v>
      </c>
      <c r="C3342" t="s">
        <v>25</v>
      </c>
      <c r="D3342" t="s">
        <v>1396</v>
      </c>
      <c r="E3342" s="4" t="s">
        <v>73</v>
      </c>
      <c r="F3342" t="s">
        <v>343</v>
      </c>
      <c r="G3342" t="s">
        <v>73</v>
      </c>
      <c r="H3342" s="4" t="s">
        <v>29</v>
      </c>
      <c r="I3342" t="s">
        <v>29</v>
      </c>
      <c r="J3342" s="4" t="s">
        <v>31</v>
      </c>
      <c r="K3342" t="s">
        <v>57</v>
      </c>
      <c r="L3342" t="s">
        <v>1397</v>
      </c>
      <c r="M3342" t="s">
        <v>1398</v>
      </c>
      <c r="N3342" t="s">
        <v>269</v>
      </c>
      <c r="O3342" t="s">
        <v>703</v>
      </c>
      <c r="P3342" s="6">
        <v>31.99</v>
      </c>
      <c r="Q3342" s="9">
        <v>9.3469999999999995</v>
      </c>
      <c r="R3342">
        <v>7</v>
      </c>
      <c r="S3342">
        <v>0.05</v>
      </c>
      <c r="T3342" s="6">
        <f t="shared" si="260"/>
        <v>30.390499999999996</v>
      </c>
      <c r="U3342" s="6">
        <f t="shared" si="261"/>
        <v>223.92999999999998</v>
      </c>
      <c r="V3342" s="6">
        <f t="shared" si="262"/>
        <v>212.73349999999996</v>
      </c>
      <c r="W3342" s="6">
        <f t="shared" si="263"/>
        <v>65.429000000000002</v>
      </c>
      <c r="X3342" s="6">
        <f t="shared" si="264"/>
        <v>147.30449999999996</v>
      </c>
      <c r="Y3342" s="8">
        <v>0.69243678123097674</v>
      </c>
    </row>
    <row r="3343" spans="1:25" x14ac:dyDescent="0.35">
      <c r="A3343" t="s">
        <v>9153</v>
      </c>
      <c r="B3343" s="2">
        <v>45205</v>
      </c>
      <c r="C3343" t="s">
        <v>25</v>
      </c>
      <c r="D3343" t="s">
        <v>1225</v>
      </c>
      <c r="E3343" s="4" t="s">
        <v>230</v>
      </c>
      <c r="F3343" t="s">
        <v>231</v>
      </c>
      <c r="G3343" t="s">
        <v>230</v>
      </c>
      <c r="H3343" s="4" t="s">
        <v>29</v>
      </c>
      <c r="I3343" t="s">
        <v>29</v>
      </c>
      <c r="K3343" t="s">
        <v>114</v>
      </c>
      <c r="L3343" t="s">
        <v>1226</v>
      </c>
      <c r="M3343" t="s">
        <v>1227</v>
      </c>
      <c r="N3343" t="s">
        <v>1228</v>
      </c>
      <c r="O3343" t="s">
        <v>1229</v>
      </c>
      <c r="P3343" s="6">
        <v>38.99</v>
      </c>
      <c r="Q3343" s="9">
        <v>11.446999999999999</v>
      </c>
      <c r="R3343">
        <v>1</v>
      </c>
      <c r="S3343">
        <v>0.18</v>
      </c>
      <c r="T3343" s="6">
        <f t="shared" si="260"/>
        <v>31.971800000000005</v>
      </c>
      <c r="U3343" s="6">
        <f t="shared" si="261"/>
        <v>38.99</v>
      </c>
      <c r="V3343" s="6">
        <f t="shared" si="262"/>
        <v>31.971800000000005</v>
      </c>
      <c r="W3343" s="6">
        <f t="shared" si="263"/>
        <v>11.446999999999999</v>
      </c>
      <c r="X3343" s="6">
        <f t="shared" si="264"/>
        <v>20.524800000000006</v>
      </c>
      <c r="Y3343" s="8">
        <v>0.64196573230159082</v>
      </c>
    </row>
    <row r="3344" spans="1:25" x14ac:dyDescent="0.35">
      <c r="A3344" t="s">
        <v>9154</v>
      </c>
      <c r="B3344" s="2">
        <v>45205</v>
      </c>
      <c r="C3344" t="s">
        <v>25</v>
      </c>
      <c r="D3344" t="s">
        <v>6022</v>
      </c>
      <c r="E3344" s="4" t="s">
        <v>492</v>
      </c>
      <c r="F3344" t="s">
        <v>493</v>
      </c>
      <c r="G3344" t="s">
        <v>492</v>
      </c>
      <c r="H3344" s="4" t="s">
        <v>29</v>
      </c>
      <c r="I3344" t="s">
        <v>29</v>
      </c>
      <c r="J3344" s="4" t="s">
        <v>148</v>
      </c>
      <c r="K3344" t="s">
        <v>66</v>
      </c>
      <c r="L3344" t="s">
        <v>4433</v>
      </c>
      <c r="M3344" t="s">
        <v>4434</v>
      </c>
      <c r="N3344" t="s">
        <v>78</v>
      </c>
      <c r="O3344" t="s">
        <v>1974</v>
      </c>
      <c r="P3344" s="6">
        <v>39.14</v>
      </c>
      <c r="Q3344" s="9">
        <v>15.496</v>
      </c>
      <c r="R3344">
        <v>7</v>
      </c>
      <c r="S3344">
        <v>0.36</v>
      </c>
      <c r="T3344" s="6">
        <f t="shared" si="260"/>
        <v>25.049600000000002</v>
      </c>
      <c r="U3344" s="6">
        <f t="shared" si="261"/>
        <v>273.98</v>
      </c>
      <c r="V3344" s="6">
        <f t="shared" si="262"/>
        <v>175.34720000000002</v>
      </c>
      <c r="W3344" s="6">
        <f t="shared" si="263"/>
        <v>108.47200000000001</v>
      </c>
      <c r="X3344" s="6">
        <f t="shared" si="264"/>
        <v>66.875200000000007</v>
      </c>
      <c r="Y3344" s="8">
        <v>0.38138732754215637</v>
      </c>
    </row>
    <row r="3345" spans="1:25" x14ac:dyDescent="0.35">
      <c r="A3345" t="s">
        <v>9155</v>
      </c>
      <c r="B3345" s="2">
        <v>45205</v>
      </c>
      <c r="C3345" t="s">
        <v>25</v>
      </c>
      <c r="D3345" t="s">
        <v>2636</v>
      </c>
      <c r="E3345" s="4" t="s">
        <v>470</v>
      </c>
      <c r="F3345" t="s">
        <v>471</v>
      </c>
      <c r="G3345" t="s">
        <v>470</v>
      </c>
      <c r="H3345" s="4" t="s">
        <v>75</v>
      </c>
      <c r="I3345" t="s">
        <v>75</v>
      </c>
      <c r="K3345" t="s">
        <v>75</v>
      </c>
      <c r="L3345" t="s">
        <v>2637</v>
      </c>
      <c r="M3345" t="s">
        <v>2638</v>
      </c>
      <c r="N3345" t="s">
        <v>1228</v>
      </c>
      <c r="O3345" t="s">
        <v>2639</v>
      </c>
      <c r="P3345" s="6">
        <v>79.989999999999995</v>
      </c>
      <c r="Q3345" s="9">
        <v>23.997</v>
      </c>
      <c r="R3345">
        <v>17</v>
      </c>
      <c r="S3345">
        <v>0.3</v>
      </c>
      <c r="T3345" s="6">
        <f t="shared" si="260"/>
        <v>55.992999999999995</v>
      </c>
      <c r="U3345" s="6">
        <f t="shared" si="261"/>
        <v>1359.83</v>
      </c>
      <c r="V3345" s="6">
        <f t="shared" si="262"/>
        <v>951.88099999999986</v>
      </c>
      <c r="W3345" s="6">
        <f t="shared" si="263"/>
        <v>407.94900000000001</v>
      </c>
      <c r="X3345" s="6">
        <f t="shared" si="264"/>
        <v>543.93199999999979</v>
      </c>
      <c r="Y3345" s="8">
        <v>0.57142857142857129</v>
      </c>
    </row>
    <row r="3346" spans="1:25" x14ac:dyDescent="0.35">
      <c r="A3346" t="s">
        <v>9156</v>
      </c>
      <c r="B3346" s="2">
        <v>45205</v>
      </c>
      <c r="C3346" t="s">
        <v>37</v>
      </c>
      <c r="D3346" t="s">
        <v>2185</v>
      </c>
      <c r="E3346" s="4" t="s">
        <v>570</v>
      </c>
      <c r="F3346" t="s">
        <v>454</v>
      </c>
      <c r="G3346" t="s">
        <v>453</v>
      </c>
      <c r="H3346" s="4" t="s">
        <v>29</v>
      </c>
      <c r="I3346" t="s">
        <v>29</v>
      </c>
      <c r="J3346" s="4" t="s">
        <v>30</v>
      </c>
      <c r="K3346" t="s">
        <v>57</v>
      </c>
      <c r="L3346" t="s">
        <v>2186</v>
      </c>
      <c r="M3346" t="s">
        <v>2187</v>
      </c>
      <c r="N3346" t="s">
        <v>1278</v>
      </c>
      <c r="O3346" t="s">
        <v>2188</v>
      </c>
      <c r="P3346" s="6">
        <v>99.99</v>
      </c>
      <c r="Q3346" s="9">
        <v>29.997</v>
      </c>
      <c r="R3346">
        <v>4</v>
      </c>
      <c r="S3346">
        <v>0.27</v>
      </c>
      <c r="T3346" s="6">
        <f t="shared" si="260"/>
        <v>72.992699999999999</v>
      </c>
      <c r="U3346" s="6">
        <f t="shared" si="261"/>
        <v>399.96</v>
      </c>
      <c r="V3346" s="6">
        <f t="shared" si="262"/>
        <v>291.9708</v>
      </c>
      <c r="W3346" s="6">
        <f t="shared" si="263"/>
        <v>119.988</v>
      </c>
      <c r="X3346" s="6">
        <f t="shared" si="264"/>
        <v>171.9828</v>
      </c>
      <c r="Y3346" s="8">
        <v>0.58904109589041098</v>
      </c>
    </row>
    <row r="3347" spans="1:25" x14ac:dyDescent="0.35">
      <c r="A3347" t="s">
        <v>9157</v>
      </c>
      <c r="B3347" s="2">
        <v>45205</v>
      </c>
      <c r="C3347" t="s">
        <v>37</v>
      </c>
      <c r="D3347" t="s">
        <v>4283</v>
      </c>
      <c r="E3347" s="4" t="s">
        <v>182</v>
      </c>
      <c r="F3347" t="s">
        <v>183</v>
      </c>
      <c r="G3347" t="s">
        <v>182</v>
      </c>
      <c r="H3347" s="4" t="s">
        <v>29</v>
      </c>
      <c r="I3347" t="s">
        <v>29</v>
      </c>
      <c r="J3347" s="4" t="s">
        <v>31</v>
      </c>
      <c r="K3347" t="s">
        <v>30</v>
      </c>
      <c r="L3347" t="s">
        <v>4284</v>
      </c>
      <c r="M3347" t="s">
        <v>4285</v>
      </c>
      <c r="N3347" t="s">
        <v>402</v>
      </c>
      <c r="O3347" t="s">
        <v>775</v>
      </c>
      <c r="P3347" s="6">
        <v>129.13999999999999</v>
      </c>
      <c r="Q3347" s="9">
        <v>38.497</v>
      </c>
      <c r="R3347">
        <v>10</v>
      </c>
      <c r="S3347">
        <v>0.2</v>
      </c>
      <c r="T3347" s="6">
        <f t="shared" si="260"/>
        <v>103.312</v>
      </c>
      <c r="U3347" s="6">
        <f t="shared" si="261"/>
        <v>1291.3999999999999</v>
      </c>
      <c r="V3347" s="6">
        <f t="shared" si="262"/>
        <v>1033.1199999999999</v>
      </c>
      <c r="W3347" s="6">
        <f t="shared" si="263"/>
        <v>384.97</v>
      </c>
      <c r="X3347" s="6">
        <f t="shared" si="264"/>
        <v>648.14999999999986</v>
      </c>
      <c r="Y3347" s="8">
        <v>0.62737145733312683</v>
      </c>
    </row>
    <row r="3348" spans="1:25" x14ac:dyDescent="0.35">
      <c r="A3348" t="s">
        <v>9158</v>
      </c>
      <c r="B3348" s="2">
        <v>45206</v>
      </c>
      <c r="C3348" t="s">
        <v>37</v>
      </c>
      <c r="D3348" t="s">
        <v>3513</v>
      </c>
      <c r="E3348" s="4" t="s">
        <v>1698</v>
      </c>
      <c r="F3348" t="s">
        <v>1699</v>
      </c>
      <c r="G3348" t="s">
        <v>1698</v>
      </c>
      <c r="H3348" s="4" t="s">
        <v>29</v>
      </c>
      <c r="I3348" t="s">
        <v>29</v>
      </c>
      <c r="J3348" s="4" t="s">
        <v>66</v>
      </c>
      <c r="K3348" t="s">
        <v>66</v>
      </c>
      <c r="L3348" t="s">
        <v>3514</v>
      </c>
      <c r="M3348" t="s">
        <v>3515</v>
      </c>
      <c r="N3348" t="s">
        <v>2692</v>
      </c>
      <c r="O3348" t="s">
        <v>1066</v>
      </c>
      <c r="P3348" s="6">
        <v>0.94</v>
      </c>
      <c r="Q3348" s="9">
        <v>3.6999999999999998E-2</v>
      </c>
      <c r="R3348">
        <v>18</v>
      </c>
      <c r="S3348">
        <v>0.17</v>
      </c>
      <c r="T3348" s="6">
        <f t="shared" si="260"/>
        <v>0.78019999999999989</v>
      </c>
      <c r="U3348" s="6">
        <f t="shared" si="261"/>
        <v>16.919999999999998</v>
      </c>
      <c r="V3348" s="6">
        <f t="shared" si="262"/>
        <v>14.043599999999998</v>
      </c>
      <c r="W3348" s="6">
        <f t="shared" si="263"/>
        <v>0.66599999999999993</v>
      </c>
      <c r="X3348" s="6">
        <f t="shared" si="264"/>
        <v>13.377599999999997</v>
      </c>
      <c r="Y3348" s="8">
        <v>0.95257626249679561</v>
      </c>
    </row>
    <row r="3349" spans="1:25" x14ac:dyDescent="0.35">
      <c r="A3349" t="s">
        <v>9159</v>
      </c>
      <c r="B3349" s="2">
        <v>45206</v>
      </c>
      <c r="C3349" t="s">
        <v>37</v>
      </c>
      <c r="D3349" t="s">
        <v>9160</v>
      </c>
      <c r="E3349" s="4" t="s">
        <v>985</v>
      </c>
      <c r="F3349" t="s">
        <v>1027</v>
      </c>
      <c r="G3349" t="s">
        <v>985</v>
      </c>
      <c r="H3349" s="4" t="s">
        <v>29</v>
      </c>
      <c r="I3349" t="s">
        <v>29</v>
      </c>
      <c r="J3349" s="4" t="s">
        <v>66</v>
      </c>
      <c r="K3349" t="s">
        <v>148</v>
      </c>
      <c r="L3349" t="s">
        <v>9161</v>
      </c>
      <c r="M3349" t="s">
        <v>9162</v>
      </c>
      <c r="N3349" t="s">
        <v>1084</v>
      </c>
      <c r="O3349" t="s">
        <v>3797</v>
      </c>
      <c r="P3349" s="6">
        <v>1.1399999999999999</v>
      </c>
      <c r="Q3349" s="9">
        <v>9.7000000000000003E-2</v>
      </c>
      <c r="R3349">
        <v>9</v>
      </c>
      <c r="T3349" s="6">
        <f t="shared" si="260"/>
        <v>1.1399999999999999</v>
      </c>
      <c r="U3349" s="6">
        <f t="shared" si="261"/>
        <v>10.26</v>
      </c>
      <c r="V3349" s="6">
        <f t="shared" si="262"/>
        <v>10.26</v>
      </c>
      <c r="W3349" s="6">
        <f t="shared" si="263"/>
        <v>0.873</v>
      </c>
      <c r="X3349" s="6">
        <f t="shared" si="264"/>
        <v>9.3870000000000005</v>
      </c>
      <c r="Y3349" s="8">
        <v>0.91491228070175445</v>
      </c>
    </row>
    <row r="3350" spans="1:25" x14ac:dyDescent="0.35">
      <c r="A3350" t="s">
        <v>9163</v>
      </c>
      <c r="B3350" s="2">
        <v>45206</v>
      </c>
      <c r="C3350" t="s">
        <v>37</v>
      </c>
      <c r="D3350" t="s">
        <v>6283</v>
      </c>
      <c r="E3350" s="4" t="s">
        <v>162</v>
      </c>
      <c r="F3350" t="s">
        <v>163</v>
      </c>
      <c r="G3350" t="s">
        <v>162</v>
      </c>
      <c r="H3350" s="4" t="s">
        <v>29</v>
      </c>
      <c r="I3350" t="s">
        <v>29</v>
      </c>
      <c r="J3350" s="4" t="s">
        <v>66</v>
      </c>
      <c r="K3350" t="s">
        <v>98</v>
      </c>
      <c r="L3350" t="s">
        <v>4328</v>
      </c>
      <c r="M3350" t="s">
        <v>4329</v>
      </c>
      <c r="N3350" t="s">
        <v>241</v>
      </c>
      <c r="O3350" t="s">
        <v>1568</v>
      </c>
      <c r="P3350" s="6">
        <v>1.64</v>
      </c>
      <c r="Q3350" s="9">
        <v>0.496</v>
      </c>
      <c r="R3350">
        <v>10</v>
      </c>
      <c r="S3350">
        <v>0.05</v>
      </c>
      <c r="T3350" s="6">
        <f t="shared" si="260"/>
        <v>1.5579999999999998</v>
      </c>
      <c r="U3350" s="6">
        <f t="shared" si="261"/>
        <v>16.399999999999999</v>
      </c>
      <c r="V3350" s="6">
        <f t="shared" si="262"/>
        <v>15.579999999999998</v>
      </c>
      <c r="W3350" s="6">
        <f t="shared" si="263"/>
        <v>4.96</v>
      </c>
      <c r="X3350" s="6">
        <f t="shared" si="264"/>
        <v>10.619999999999997</v>
      </c>
      <c r="Y3350" s="8">
        <v>0.68164313222079576</v>
      </c>
    </row>
    <row r="3351" spans="1:25" x14ac:dyDescent="0.35">
      <c r="A3351" t="s">
        <v>9164</v>
      </c>
      <c r="B3351" s="2">
        <v>45206</v>
      </c>
      <c r="C3351" t="s">
        <v>25</v>
      </c>
      <c r="D3351" t="s">
        <v>9165</v>
      </c>
      <c r="E3351" s="4" t="s">
        <v>73</v>
      </c>
      <c r="F3351" t="s">
        <v>74</v>
      </c>
      <c r="G3351" t="s">
        <v>73</v>
      </c>
      <c r="H3351" s="4" t="s">
        <v>75</v>
      </c>
      <c r="I3351" t="s">
        <v>75</v>
      </c>
      <c r="K3351" t="s">
        <v>75</v>
      </c>
      <c r="L3351" t="s">
        <v>1121</v>
      </c>
      <c r="M3351" t="s">
        <v>1122</v>
      </c>
      <c r="N3351" t="s">
        <v>627</v>
      </c>
      <c r="O3351" t="s">
        <v>1123</v>
      </c>
      <c r="P3351" s="6">
        <v>2.2400000000000002</v>
      </c>
      <c r="Q3351" s="9">
        <v>0.94599999999999995</v>
      </c>
      <c r="R3351">
        <v>6</v>
      </c>
      <c r="S3351">
        <v>7.0000000000000007E-2</v>
      </c>
      <c r="T3351" s="6">
        <f t="shared" si="260"/>
        <v>2.0832000000000002</v>
      </c>
      <c r="U3351" s="6">
        <f t="shared" si="261"/>
        <v>13.440000000000001</v>
      </c>
      <c r="V3351" s="6">
        <f t="shared" si="262"/>
        <v>12.499200000000002</v>
      </c>
      <c r="W3351" s="6">
        <f t="shared" si="263"/>
        <v>5.6760000000000002</v>
      </c>
      <c r="X3351" s="6">
        <f t="shared" si="264"/>
        <v>6.8232000000000017</v>
      </c>
      <c r="Y3351" s="8">
        <v>0.54589093701996938</v>
      </c>
    </row>
    <row r="3352" spans="1:25" x14ac:dyDescent="0.35">
      <c r="A3352" t="s">
        <v>9166</v>
      </c>
      <c r="B3352" s="2">
        <v>45206</v>
      </c>
      <c r="C3352" t="s">
        <v>37</v>
      </c>
      <c r="D3352" t="s">
        <v>9167</v>
      </c>
      <c r="E3352" s="4" t="s">
        <v>95</v>
      </c>
      <c r="F3352" t="s">
        <v>96</v>
      </c>
      <c r="G3352" t="s">
        <v>97</v>
      </c>
      <c r="H3352" s="4" t="s">
        <v>29</v>
      </c>
      <c r="I3352" t="s">
        <v>29</v>
      </c>
      <c r="J3352" s="4" t="s">
        <v>30</v>
      </c>
      <c r="K3352" t="s">
        <v>98</v>
      </c>
      <c r="L3352" t="s">
        <v>4744</v>
      </c>
      <c r="M3352" t="s">
        <v>4745</v>
      </c>
      <c r="N3352" t="s">
        <v>51</v>
      </c>
      <c r="O3352" t="s">
        <v>1066</v>
      </c>
      <c r="P3352" s="6">
        <v>2.2400000000000002</v>
      </c>
      <c r="Q3352" s="9">
        <v>0.94599999999999995</v>
      </c>
      <c r="R3352">
        <v>19</v>
      </c>
      <c r="S3352">
        <v>7.0000000000000007E-2</v>
      </c>
      <c r="T3352" s="6">
        <f t="shared" si="260"/>
        <v>2.0832000000000002</v>
      </c>
      <c r="U3352" s="6">
        <f t="shared" si="261"/>
        <v>42.56</v>
      </c>
      <c r="V3352" s="6">
        <f t="shared" si="262"/>
        <v>39.580800000000004</v>
      </c>
      <c r="W3352" s="6">
        <f t="shared" si="263"/>
        <v>17.974</v>
      </c>
      <c r="X3352" s="6">
        <f t="shared" si="264"/>
        <v>21.606800000000003</v>
      </c>
      <c r="Y3352" s="8">
        <v>0.54589093701996927</v>
      </c>
    </row>
    <row r="3353" spans="1:25" x14ac:dyDescent="0.35">
      <c r="A3353" t="s">
        <v>9168</v>
      </c>
      <c r="B3353" s="2">
        <v>45206</v>
      </c>
      <c r="C3353" t="s">
        <v>37</v>
      </c>
      <c r="D3353" t="s">
        <v>1413</v>
      </c>
      <c r="E3353" s="4" t="s">
        <v>563</v>
      </c>
      <c r="F3353" t="s">
        <v>564</v>
      </c>
      <c r="G3353" t="s">
        <v>563</v>
      </c>
      <c r="H3353" s="4" t="s">
        <v>29</v>
      </c>
      <c r="I3353" t="s">
        <v>29</v>
      </c>
      <c r="J3353" s="4" t="s">
        <v>30</v>
      </c>
      <c r="K3353" t="s">
        <v>66</v>
      </c>
      <c r="L3353" t="s">
        <v>1414</v>
      </c>
      <c r="M3353" t="s">
        <v>1415</v>
      </c>
      <c r="N3353" t="s">
        <v>1416</v>
      </c>
      <c r="O3353" t="s">
        <v>1417</v>
      </c>
      <c r="P3353" s="6">
        <v>3.29</v>
      </c>
      <c r="Q3353" s="9">
        <v>0.98699999999999999</v>
      </c>
      <c r="R3353">
        <v>18</v>
      </c>
      <c r="S3353">
        <v>0.2</v>
      </c>
      <c r="T3353" s="6">
        <f t="shared" si="260"/>
        <v>2.6320000000000001</v>
      </c>
      <c r="U3353" s="6">
        <f t="shared" si="261"/>
        <v>59.22</v>
      </c>
      <c r="V3353" s="6">
        <f t="shared" si="262"/>
        <v>47.376000000000005</v>
      </c>
      <c r="W3353" s="6">
        <f t="shared" si="263"/>
        <v>17.765999999999998</v>
      </c>
      <c r="X3353" s="6">
        <f t="shared" si="264"/>
        <v>29.610000000000007</v>
      </c>
      <c r="Y3353" s="8">
        <v>0.62500000000000011</v>
      </c>
    </row>
    <row r="3354" spans="1:25" x14ac:dyDescent="0.35">
      <c r="A3354" t="s">
        <v>9169</v>
      </c>
      <c r="B3354" s="2">
        <v>45206</v>
      </c>
      <c r="C3354" t="s">
        <v>37</v>
      </c>
      <c r="D3354" t="s">
        <v>3384</v>
      </c>
      <c r="E3354" s="4" t="s">
        <v>121</v>
      </c>
      <c r="F3354" t="s">
        <v>122</v>
      </c>
      <c r="G3354" t="s">
        <v>121</v>
      </c>
      <c r="H3354" s="4" t="s">
        <v>29</v>
      </c>
      <c r="I3354" t="s">
        <v>29</v>
      </c>
      <c r="J3354" s="4" t="s">
        <v>31</v>
      </c>
      <c r="K3354" t="s">
        <v>98</v>
      </c>
      <c r="L3354" t="s">
        <v>3385</v>
      </c>
      <c r="M3354" t="s">
        <v>3386</v>
      </c>
      <c r="N3354" t="s">
        <v>248</v>
      </c>
      <c r="O3354" t="s">
        <v>3387</v>
      </c>
      <c r="P3354" s="6">
        <v>4.49</v>
      </c>
      <c r="Q3354" s="9">
        <v>1.347</v>
      </c>
      <c r="R3354">
        <v>3</v>
      </c>
      <c r="S3354">
        <v>0.2</v>
      </c>
      <c r="T3354" s="6">
        <f t="shared" si="260"/>
        <v>3.5920000000000005</v>
      </c>
      <c r="U3354" s="6">
        <f t="shared" si="261"/>
        <v>13.47</v>
      </c>
      <c r="V3354" s="6">
        <f t="shared" si="262"/>
        <v>10.776000000000002</v>
      </c>
      <c r="W3354" s="6">
        <f t="shared" si="263"/>
        <v>4.0410000000000004</v>
      </c>
      <c r="X3354" s="6">
        <f t="shared" si="264"/>
        <v>6.7350000000000012</v>
      </c>
      <c r="Y3354" s="8">
        <v>0.625</v>
      </c>
    </row>
    <row r="3355" spans="1:25" x14ac:dyDescent="0.35">
      <c r="A3355" t="s">
        <v>9170</v>
      </c>
      <c r="B3355" s="2">
        <v>45206</v>
      </c>
      <c r="C3355" t="s">
        <v>25</v>
      </c>
      <c r="D3355" t="s">
        <v>2838</v>
      </c>
      <c r="E3355" s="4" t="s">
        <v>397</v>
      </c>
      <c r="F3355" t="s">
        <v>398</v>
      </c>
      <c r="G3355" t="s">
        <v>397</v>
      </c>
      <c r="H3355" s="4" t="s">
        <v>399</v>
      </c>
      <c r="I3355" t="s">
        <v>399</v>
      </c>
      <c r="K3355" t="s">
        <v>399</v>
      </c>
      <c r="L3355" t="s">
        <v>2839</v>
      </c>
      <c r="M3355" t="s">
        <v>2840</v>
      </c>
      <c r="N3355" t="s">
        <v>2841</v>
      </c>
      <c r="O3355" t="s">
        <v>1090</v>
      </c>
      <c r="P3355" s="6">
        <v>4.99</v>
      </c>
      <c r="Q3355" s="9">
        <v>1.2470000000000001</v>
      </c>
      <c r="R3355">
        <v>19</v>
      </c>
      <c r="S3355">
        <v>0.01</v>
      </c>
      <c r="T3355" s="6">
        <f t="shared" si="260"/>
        <v>4.9401000000000002</v>
      </c>
      <c r="U3355" s="6">
        <f t="shared" si="261"/>
        <v>94.81</v>
      </c>
      <c r="V3355" s="6">
        <f t="shared" si="262"/>
        <v>93.861900000000006</v>
      </c>
      <c r="W3355" s="6">
        <f t="shared" si="263"/>
        <v>23.693000000000001</v>
      </c>
      <c r="X3355" s="6">
        <f t="shared" si="264"/>
        <v>70.168900000000008</v>
      </c>
      <c r="Y3355" s="8">
        <v>0.74757596000080972</v>
      </c>
    </row>
    <row r="3356" spans="1:25" x14ac:dyDescent="0.35">
      <c r="A3356" t="s">
        <v>9171</v>
      </c>
      <c r="B3356" s="2">
        <v>45206</v>
      </c>
      <c r="C3356" t="s">
        <v>37</v>
      </c>
      <c r="D3356" t="s">
        <v>9172</v>
      </c>
      <c r="E3356" s="4" t="s">
        <v>809</v>
      </c>
      <c r="F3356" t="s">
        <v>810</v>
      </c>
      <c r="G3356" t="s">
        <v>809</v>
      </c>
      <c r="H3356" s="4" t="s">
        <v>29</v>
      </c>
      <c r="I3356" t="s">
        <v>29</v>
      </c>
      <c r="J3356" s="4" t="s">
        <v>114</v>
      </c>
      <c r="K3356" t="s">
        <v>30</v>
      </c>
      <c r="L3356" t="s">
        <v>9173</v>
      </c>
      <c r="M3356" t="s">
        <v>9174</v>
      </c>
      <c r="N3356" t="s">
        <v>254</v>
      </c>
      <c r="O3356" t="s">
        <v>5325</v>
      </c>
      <c r="P3356" s="6">
        <v>23.99</v>
      </c>
      <c r="Q3356" s="9">
        <v>6.9470000000000001</v>
      </c>
      <c r="R3356">
        <v>17</v>
      </c>
      <c r="S3356">
        <v>0.36</v>
      </c>
      <c r="T3356" s="6">
        <f t="shared" si="260"/>
        <v>15.3536</v>
      </c>
      <c r="U3356" s="6">
        <f t="shared" si="261"/>
        <v>407.83</v>
      </c>
      <c r="V3356" s="6">
        <f t="shared" si="262"/>
        <v>261.01120000000003</v>
      </c>
      <c r="W3356" s="6">
        <f t="shared" si="263"/>
        <v>118.099</v>
      </c>
      <c r="X3356" s="6">
        <f t="shared" si="264"/>
        <v>142.91220000000004</v>
      </c>
      <c r="Y3356" s="8">
        <v>0.54753282617757404</v>
      </c>
    </row>
    <row r="3357" spans="1:25" x14ac:dyDescent="0.35">
      <c r="A3357" t="s">
        <v>9175</v>
      </c>
      <c r="B3357" s="2">
        <v>45206</v>
      </c>
      <c r="C3357" t="s">
        <v>25</v>
      </c>
      <c r="D3357" t="s">
        <v>9176</v>
      </c>
      <c r="E3357" s="4" t="s">
        <v>55</v>
      </c>
      <c r="F3357" t="s">
        <v>56</v>
      </c>
      <c r="G3357" t="s">
        <v>55</v>
      </c>
      <c r="H3357" s="4" t="s">
        <v>29</v>
      </c>
      <c r="I3357" t="s">
        <v>29</v>
      </c>
      <c r="J3357" s="4" t="s">
        <v>105</v>
      </c>
      <c r="K3357" t="s">
        <v>57</v>
      </c>
      <c r="L3357" t="s">
        <v>1466</v>
      </c>
      <c r="M3357" t="s">
        <v>1467</v>
      </c>
      <c r="N3357" t="s">
        <v>69</v>
      </c>
      <c r="O3357" t="s">
        <v>770</v>
      </c>
      <c r="P3357" s="6">
        <v>29.24</v>
      </c>
      <c r="Q3357" s="9">
        <v>8.7469999999999999</v>
      </c>
      <c r="R3357">
        <v>11</v>
      </c>
      <c r="S3357">
        <v>0.05</v>
      </c>
      <c r="T3357" s="6">
        <f t="shared" si="260"/>
        <v>27.777999999999999</v>
      </c>
      <c r="U3357" s="6">
        <f t="shared" si="261"/>
        <v>321.64</v>
      </c>
      <c r="V3357" s="6">
        <f t="shared" si="262"/>
        <v>305.55799999999999</v>
      </c>
      <c r="W3357" s="6">
        <f t="shared" si="263"/>
        <v>96.216999999999999</v>
      </c>
      <c r="X3357" s="6">
        <f t="shared" si="264"/>
        <v>209.34100000000001</v>
      </c>
      <c r="Y3357" s="8">
        <v>0.68511051911584708</v>
      </c>
    </row>
    <row r="3358" spans="1:25" x14ac:dyDescent="0.35">
      <c r="A3358" t="s">
        <v>9177</v>
      </c>
      <c r="B3358" s="2">
        <v>45206</v>
      </c>
      <c r="C3358" t="s">
        <v>37</v>
      </c>
      <c r="D3358" t="s">
        <v>1598</v>
      </c>
      <c r="E3358" s="4" t="s">
        <v>273</v>
      </c>
      <c r="F3358" t="s">
        <v>274</v>
      </c>
      <c r="G3358" t="s">
        <v>273</v>
      </c>
      <c r="H3358" s="4" t="s">
        <v>29</v>
      </c>
      <c r="I3358" t="s">
        <v>29</v>
      </c>
      <c r="J3358" s="4" t="s">
        <v>223</v>
      </c>
      <c r="K3358" t="s">
        <v>30</v>
      </c>
      <c r="L3358" t="s">
        <v>1599</v>
      </c>
      <c r="M3358" t="s">
        <v>1600</v>
      </c>
      <c r="N3358" t="s">
        <v>269</v>
      </c>
      <c r="O3358" t="s">
        <v>703</v>
      </c>
      <c r="P3358" s="6">
        <v>34.14</v>
      </c>
      <c r="Q3358" s="9">
        <v>9.9969999999999999</v>
      </c>
      <c r="R3358">
        <v>7</v>
      </c>
      <c r="S3358">
        <v>0.27</v>
      </c>
      <c r="T3358" s="6">
        <f t="shared" si="260"/>
        <v>24.9222</v>
      </c>
      <c r="U3358" s="6">
        <f t="shared" si="261"/>
        <v>238.98000000000002</v>
      </c>
      <c r="V3358" s="6">
        <f t="shared" si="262"/>
        <v>174.4554</v>
      </c>
      <c r="W3358" s="6">
        <f t="shared" si="263"/>
        <v>69.978999999999999</v>
      </c>
      <c r="X3358" s="6">
        <f t="shared" si="264"/>
        <v>104.4764</v>
      </c>
      <c r="Y3358" s="8">
        <v>0.59887168869521956</v>
      </c>
    </row>
    <row r="3359" spans="1:25" x14ac:dyDescent="0.35">
      <c r="A3359" t="s">
        <v>9178</v>
      </c>
      <c r="B3359" s="2">
        <v>45206</v>
      </c>
      <c r="C3359" t="s">
        <v>37</v>
      </c>
      <c r="D3359" t="s">
        <v>3782</v>
      </c>
      <c r="E3359" s="4" t="s">
        <v>2139</v>
      </c>
      <c r="F3359" t="s">
        <v>2140</v>
      </c>
      <c r="G3359" t="s">
        <v>2139</v>
      </c>
      <c r="H3359" s="4" t="s">
        <v>29</v>
      </c>
      <c r="I3359" t="s">
        <v>29</v>
      </c>
      <c r="J3359" s="4" t="s">
        <v>57</v>
      </c>
      <c r="K3359" t="s">
        <v>31</v>
      </c>
      <c r="L3359" t="s">
        <v>3783</v>
      </c>
      <c r="M3359" t="s">
        <v>3784</v>
      </c>
      <c r="N3359" t="s">
        <v>402</v>
      </c>
      <c r="O3359" t="s">
        <v>3785</v>
      </c>
      <c r="P3359" s="6">
        <v>48.99</v>
      </c>
      <c r="Q3359" s="9">
        <v>14.446999999999999</v>
      </c>
      <c r="R3359">
        <v>12</v>
      </c>
      <c r="S3359">
        <v>0.27</v>
      </c>
      <c r="T3359" s="6">
        <f t="shared" si="260"/>
        <v>35.762700000000002</v>
      </c>
      <c r="U3359" s="6">
        <f t="shared" si="261"/>
        <v>587.88</v>
      </c>
      <c r="V3359" s="6">
        <f t="shared" si="262"/>
        <v>429.15240000000006</v>
      </c>
      <c r="W3359" s="6">
        <f t="shared" si="263"/>
        <v>173.36399999999998</v>
      </c>
      <c r="X3359" s="6">
        <f t="shared" si="264"/>
        <v>255.78840000000008</v>
      </c>
      <c r="Y3359" s="8">
        <v>0.59603161953655637</v>
      </c>
    </row>
    <row r="3360" spans="1:25" x14ac:dyDescent="0.35">
      <c r="A3360" t="s">
        <v>9179</v>
      </c>
      <c r="B3360" s="2">
        <v>45206</v>
      </c>
      <c r="C3360" t="s">
        <v>25</v>
      </c>
      <c r="D3360" t="s">
        <v>7451</v>
      </c>
      <c r="E3360" s="4" t="s">
        <v>508</v>
      </c>
      <c r="F3360" t="s">
        <v>509</v>
      </c>
      <c r="G3360" t="s">
        <v>508</v>
      </c>
      <c r="H3360" s="4" t="s">
        <v>29</v>
      </c>
      <c r="I3360" t="s">
        <v>29</v>
      </c>
      <c r="J3360" s="4" t="s">
        <v>30</v>
      </c>
      <c r="K3360" t="s">
        <v>114</v>
      </c>
      <c r="L3360" t="s">
        <v>7452</v>
      </c>
      <c r="M3360" t="s">
        <v>7453</v>
      </c>
      <c r="N3360" t="s">
        <v>1352</v>
      </c>
      <c r="O3360" t="s">
        <v>1353</v>
      </c>
      <c r="P3360" s="6">
        <v>49.14</v>
      </c>
      <c r="Q3360" s="9">
        <v>19.495999999999999</v>
      </c>
      <c r="R3360">
        <v>17</v>
      </c>
      <c r="S3360">
        <v>0.32</v>
      </c>
      <c r="T3360" s="6">
        <f t="shared" si="260"/>
        <v>33.415199999999999</v>
      </c>
      <c r="U3360" s="6">
        <f t="shared" si="261"/>
        <v>835.38</v>
      </c>
      <c r="V3360" s="6">
        <f t="shared" si="262"/>
        <v>568.05840000000001</v>
      </c>
      <c r="W3360" s="6">
        <f t="shared" si="263"/>
        <v>331.43199999999996</v>
      </c>
      <c r="X3360" s="6">
        <f t="shared" si="264"/>
        <v>236.62640000000005</v>
      </c>
      <c r="Y3360" s="8">
        <v>0.41655294596471082</v>
      </c>
    </row>
    <row r="3361" spans="1:25" x14ac:dyDescent="0.35">
      <c r="A3361" t="s">
        <v>9180</v>
      </c>
      <c r="B3361" s="2">
        <v>45206</v>
      </c>
      <c r="C3361" t="s">
        <v>25</v>
      </c>
      <c r="D3361" t="s">
        <v>6459</v>
      </c>
      <c r="E3361" s="4" t="s">
        <v>175</v>
      </c>
      <c r="F3361" t="s">
        <v>176</v>
      </c>
      <c r="G3361" t="s">
        <v>175</v>
      </c>
      <c r="H3361" s="4" t="s">
        <v>177</v>
      </c>
      <c r="I3361" t="s">
        <v>177</v>
      </c>
      <c r="K3361" t="s">
        <v>177</v>
      </c>
      <c r="L3361" t="s">
        <v>6460</v>
      </c>
      <c r="M3361" t="s">
        <v>6461</v>
      </c>
      <c r="N3361" t="s">
        <v>193</v>
      </c>
      <c r="O3361" t="s">
        <v>721</v>
      </c>
      <c r="P3361" s="6">
        <v>58.99</v>
      </c>
      <c r="Q3361" s="9">
        <v>17.446999999999999</v>
      </c>
      <c r="R3361">
        <v>8</v>
      </c>
      <c r="S3361">
        <v>7.0000000000000007E-2</v>
      </c>
      <c r="T3361" s="6">
        <f t="shared" si="260"/>
        <v>54.860700000000001</v>
      </c>
      <c r="U3361" s="6">
        <f t="shared" si="261"/>
        <v>471.92</v>
      </c>
      <c r="V3361" s="6">
        <f t="shared" si="262"/>
        <v>438.88560000000001</v>
      </c>
      <c r="W3361" s="6">
        <f t="shared" si="263"/>
        <v>139.57599999999999</v>
      </c>
      <c r="X3361" s="6">
        <f t="shared" si="264"/>
        <v>299.30960000000005</v>
      </c>
      <c r="Y3361" s="8">
        <v>0.68197635101265575</v>
      </c>
    </row>
    <row r="3362" spans="1:25" x14ac:dyDescent="0.35">
      <c r="A3362" t="s">
        <v>9181</v>
      </c>
      <c r="B3362" s="2">
        <v>45207</v>
      </c>
      <c r="C3362" t="s">
        <v>25</v>
      </c>
      <c r="D3362" t="s">
        <v>2149</v>
      </c>
      <c r="E3362" s="4" t="s">
        <v>1248</v>
      </c>
      <c r="F3362" t="s">
        <v>1249</v>
      </c>
      <c r="G3362" t="s">
        <v>1248</v>
      </c>
      <c r="H3362" s="4" t="s">
        <v>29</v>
      </c>
      <c r="I3362" t="s">
        <v>29</v>
      </c>
      <c r="J3362" s="4" t="s">
        <v>30</v>
      </c>
      <c r="K3362" t="s">
        <v>123</v>
      </c>
      <c r="L3362" t="s">
        <v>2150</v>
      </c>
      <c r="M3362" t="s">
        <v>2151</v>
      </c>
      <c r="N3362" t="s">
        <v>449</v>
      </c>
      <c r="O3362" t="s">
        <v>2152</v>
      </c>
      <c r="P3362" s="6">
        <v>3.49</v>
      </c>
      <c r="Q3362" s="9">
        <v>1.0469999999999999</v>
      </c>
      <c r="R3362">
        <v>19</v>
      </c>
      <c r="S3362">
        <v>0.27</v>
      </c>
      <c r="T3362" s="6">
        <f t="shared" si="260"/>
        <v>2.5477000000000003</v>
      </c>
      <c r="U3362" s="6">
        <f t="shared" si="261"/>
        <v>66.31</v>
      </c>
      <c r="V3362" s="6">
        <f t="shared" si="262"/>
        <v>48.406300000000009</v>
      </c>
      <c r="W3362" s="6">
        <f t="shared" si="263"/>
        <v>19.892999999999997</v>
      </c>
      <c r="X3362" s="6">
        <f t="shared" si="264"/>
        <v>28.513300000000012</v>
      </c>
      <c r="Y3362" s="8">
        <v>0.58904109589041109</v>
      </c>
    </row>
    <row r="3363" spans="1:25" x14ac:dyDescent="0.35">
      <c r="A3363" t="s">
        <v>9182</v>
      </c>
      <c r="B3363" s="2">
        <v>45207</v>
      </c>
      <c r="C3363" t="s">
        <v>25</v>
      </c>
      <c r="D3363" t="s">
        <v>7428</v>
      </c>
      <c r="E3363" s="4" t="s">
        <v>95</v>
      </c>
      <c r="F3363" t="s">
        <v>96</v>
      </c>
      <c r="G3363" t="s">
        <v>97</v>
      </c>
      <c r="H3363" s="4" t="s">
        <v>29</v>
      </c>
      <c r="I3363" t="s">
        <v>29</v>
      </c>
      <c r="K3363" t="s">
        <v>98</v>
      </c>
      <c r="L3363" t="s">
        <v>7429</v>
      </c>
      <c r="M3363" t="s">
        <v>7430</v>
      </c>
      <c r="N3363" t="s">
        <v>1490</v>
      </c>
      <c r="O3363" t="s">
        <v>7431</v>
      </c>
      <c r="P3363" s="6">
        <v>4.49</v>
      </c>
      <c r="Q3363" s="9">
        <v>1.097</v>
      </c>
      <c r="R3363">
        <v>14</v>
      </c>
      <c r="S3363">
        <v>0.23</v>
      </c>
      <c r="T3363" s="6">
        <f t="shared" si="260"/>
        <v>3.4573</v>
      </c>
      <c r="U3363" s="6">
        <f t="shared" si="261"/>
        <v>62.86</v>
      </c>
      <c r="V3363" s="6">
        <f t="shared" si="262"/>
        <v>48.402200000000001</v>
      </c>
      <c r="W3363" s="6">
        <f t="shared" si="263"/>
        <v>15.358000000000001</v>
      </c>
      <c r="X3363" s="6">
        <f t="shared" si="264"/>
        <v>33.044200000000004</v>
      </c>
      <c r="Y3363" s="8">
        <v>0.68270037312353582</v>
      </c>
    </row>
    <row r="3364" spans="1:25" x14ac:dyDescent="0.35">
      <c r="A3364" t="s">
        <v>9183</v>
      </c>
      <c r="B3364" s="2">
        <v>45207</v>
      </c>
      <c r="C3364" t="s">
        <v>37</v>
      </c>
      <c r="D3364" t="s">
        <v>9184</v>
      </c>
      <c r="E3364" s="4" t="s">
        <v>105</v>
      </c>
      <c r="F3364" t="s">
        <v>245</v>
      </c>
      <c r="G3364" t="s">
        <v>105</v>
      </c>
      <c r="H3364" s="4" t="s">
        <v>29</v>
      </c>
      <c r="I3364" t="s">
        <v>29</v>
      </c>
      <c r="J3364" s="4" t="s">
        <v>223</v>
      </c>
      <c r="K3364" t="s">
        <v>105</v>
      </c>
      <c r="L3364" t="s">
        <v>7293</v>
      </c>
      <c r="M3364" t="s">
        <v>7294</v>
      </c>
      <c r="N3364" t="s">
        <v>248</v>
      </c>
      <c r="O3364" t="s">
        <v>2012</v>
      </c>
      <c r="P3364" s="6">
        <v>4.74</v>
      </c>
      <c r="Q3364" s="9">
        <v>1.946</v>
      </c>
      <c r="R3364">
        <v>3</v>
      </c>
      <c r="S3364">
        <v>0.05</v>
      </c>
      <c r="T3364" s="6">
        <f t="shared" si="260"/>
        <v>4.5030000000000001</v>
      </c>
      <c r="U3364" s="6">
        <f t="shared" si="261"/>
        <v>14.22</v>
      </c>
      <c r="V3364" s="6">
        <f t="shared" si="262"/>
        <v>13.509</v>
      </c>
      <c r="W3364" s="6">
        <f t="shared" si="263"/>
        <v>5.8380000000000001</v>
      </c>
      <c r="X3364" s="6">
        <f t="shared" si="264"/>
        <v>7.6710000000000003</v>
      </c>
      <c r="Y3364" s="8">
        <v>0.56784365978236728</v>
      </c>
    </row>
    <row r="3365" spans="1:25" x14ac:dyDescent="0.35">
      <c r="A3365" t="s">
        <v>9185</v>
      </c>
      <c r="B3365" s="2">
        <v>45207</v>
      </c>
      <c r="C3365" t="s">
        <v>37</v>
      </c>
      <c r="D3365" t="s">
        <v>7725</v>
      </c>
      <c r="E3365" s="4" t="s">
        <v>663</v>
      </c>
      <c r="F3365" t="s">
        <v>664</v>
      </c>
      <c r="G3365" t="s">
        <v>663</v>
      </c>
      <c r="H3365" s="4" t="s">
        <v>29</v>
      </c>
      <c r="I3365" t="s">
        <v>29</v>
      </c>
      <c r="J3365" s="4" t="s">
        <v>57</v>
      </c>
      <c r="K3365" t="s">
        <v>105</v>
      </c>
      <c r="L3365" t="s">
        <v>7726</v>
      </c>
      <c r="M3365" t="s">
        <v>7727</v>
      </c>
      <c r="N3365" t="s">
        <v>1638</v>
      </c>
      <c r="O3365" t="s">
        <v>1639</v>
      </c>
      <c r="P3365" s="6">
        <v>5.49</v>
      </c>
      <c r="Q3365" s="9">
        <v>1.647</v>
      </c>
      <c r="R3365">
        <v>3</v>
      </c>
      <c r="S3365">
        <v>0.34</v>
      </c>
      <c r="T3365" s="6">
        <f t="shared" si="260"/>
        <v>3.6233999999999997</v>
      </c>
      <c r="U3365" s="6">
        <f t="shared" si="261"/>
        <v>16.47</v>
      </c>
      <c r="V3365" s="6">
        <f t="shared" si="262"/>
        <v>10.870199999999999</v>
      </c>
      <c r="W3365" s="6">
        <f t="shared" si="263"/>
        <v>4.9409999999999998</v>
      </c>
      <c r="X3365" s="6">
        <f t="shared" si="264"/>
        <v>5.9291999999999989</v>
      </c>
      <c r="Y3365" s="8">
        <v>0.54545454545454541</v>
      </c>
    </row>
    <row r="3366" spans="1:25" x14ac:dyDescent="0.35">
      <c r="A3366" t="s">
        <v>9186</v>
      </c>
      <c r="B3366" s="2">
        <v>45207</v>
      </c>
      <c r="C3366" t="s">
        <v>37</v>
      </c>
      <c r="D3366" t="s">
        <v>5571</v>
      </c>
      <c r="E3366" s="4" t="s">
        <v>95</v>
      </c>
      <c r="F3366" t="s">
        <v>96</v>
      </c>
      <c r="G3366" t="s">
        <v>97</v>
      </c>
      <c r="H3366" s="4" t="s">
        <v>29</v>
      </c>
      <c r="I3366" t="s">
        <v>29</v>
      </c>
      <c r="J3366" s="4" t="s">
        <v>148</v>
      </c>
      <c r="K3366" t="s">
        <v>98</v>
      </c>
      <c r="L3366" t="s">
        <v>5572</v>
      </c>
      <c r="M3366" t="s">
        <v>5573</v>
      </c>
      <c r="N3366" t="s">
        <v>813</v>
      </c>
      <c r="O3366" t="s">
        <v>2905</v>
      </c>
      <c r="P3366" s="6">
        <v>6.49</v>
      </c>
      <c r="Q3366" s="9">
        <v>1.6970000000000001</v>
      </c>
      <c r="R3366">
        <v>17</v>
      </c>
      <c r="T3366" s="6">
        <f t="shared" si="260"/>
        <v>6.49</v>
      </c>
      <c r="U3366" s="6">
        <f t="shared" si="261"/>
        <v>110.33</v>
      </c>
      <c r="V3366" s="6">
        <f t="shared" si="262"/>
        <v>110.33</v>
      </c>
      <c r="W3366" s="6">
        <f t="shared" si="263"/>
        <v>28.849</v>
      </c>
      <c r="X3366" s="6">
        <f t="shared" si="264"/>
        <v>81.480999999999995</v>
      </c>
      <c r="Y3366" s="8">
        <v>0.73852080123266561</v>
      </c>
    </row>
    <row r="3367" spans="1:25" x14ac:dyDescent="0.35">
      <c r="A3367" t="s">
        <v>9187</v>
      </c>
      <c r="B3367" s="2">
        <v>45207</v>
      </c>
      <c r="C3367" t="s">
        <v>37</v>
      </c>
      <c r="D3367" t="s">
        <v>9188</v>
      </c>
      <c r="E3367" s="4" t="s">
        <v>397</v>
      </c>
      <c r="F3367" t="s">
        <v>398</v>
      </c>
      <c r="G3367" t="s">
        <v>397</v>
      </c>
      <c r="H3367" s="4" t="s">
        <v>399</v>
      </c>
      <c r="I3367" t="s">
        <v>399</v>
      </c>
      <c r="K3367" t="s">
        <v>399</v>
      </c>
      <c r="L3367" t="s">
        <v>5775</v>
      </c>
      <c r="M3367" t="s">
        <v>5776</v>
      </c>
      <c r="N3367" t="s">
        <v>78</v>
      </c>
      <c r="O3367" t="s">
        <v>881</v>
      </c>
      <c r="P3367" s="6">
        <v>14.24</v>
      </c>
      <c r="Q3367" s="9">
        <v>4.2469999999999999</v>
      </c>
      <c r="R3367">
        <v>17</v>
      </c>
      <c r="S3367">
        <v>0.06</v>
      </c>
      <c r="T3367" s="6">
        <f t="shared" si="260"/>
        <v>13.3856</v>
      </c>
      <c r="U3367" s="6">
        <f t="shared" si="261"/>
        <v>242.08</v>
      </c>
      <c r="V3367" s="6">
        <f t="shared" si="262"/>
        <v>227.55520000000001</v>
      </c>
      <c r="W3367" s="6">
        <f t="shared" si="263"/>
        <v>72.198999999999998</v>
      </c>
      <c r="X3367" s="6">
        <f t="shared" si="264"/>
        <v>155.3562</v>
      </c>
      <c r="Y3367" s="8">
        <v>0.68271874252928522</v>
      </c>
    </row>
    <row r="3368" spans="1:25" x14ac:dyDescent="0.35">
      <c r="A3368" t="s">
        <v>9189</v>
      </c>
      <c r="B3368" s="2">
        <v>45207</v>
      </c>
      <c r="C3368" t="s">
        <v>25</v>
      </c>
      <c r="D3368" t="s">
        <v>9190</v>
      </c>
      <c r="E3368" s="4" t="s">
        <v>105</v>
      </c>
      <c r="F3368" t="s">
        <v>155</v>
      </c>
      <c r="G3368" t="s">
        <v>105</v>
      </c>
      <c r="H3368" s="4" t="s">
        <v>29</v>
      </c>
      <c r="I3368" t="s">
        <v>29</v>
      </c>
      <c r="J3368" s="4" t="s">
        <v>123</v>
      </c>
      <c r="K3368" t="s">
        <v>105</v>
      </c>
      <c r="L3368" t="s">
        <v>9191</v>
      </c>
      <c r="M3368" t="s">
        <v>9192</v>
      </c>
      <c r="N3368" t="s">
        <v>86</v>
      </c>
      <c r="O3368" t="s">
        <v>1826</v>
      </c>
      <c r="P3368" s="6">
        <v>15.14</v>
      </c>
      <c r="Q3368" s="9">
        <v>4.2969999999999997</v>
      </c>
      <c r="R3368">
        <v>15</v>
      </c>
      <c r="S3368">
        <v>0.06</v>
      </c>
      <c r="T3368" s="6">
        <f t="shared" si="260"/>
        <v>14.2316</v>
      </c>
      <c r="U3368" s="6">
        <f t="shared" si="261"/>
        <v>227.10000000000002</v>
      </c>
      <c r="V3368" s="6">
        <f t="shared" si="262"/>
        <v>213.47399999999999</v>
      </c>
      <c r="W3368" s="6">
        <f t="shared" si="263"/>
        <v>64.454999999999998</v>
      </c>
      <c r="X3368" s="6">
        <f t="shared" si="264"/>
        <v>149.01900000000001</v>
      </c>
      <c r="Y3368" s="8">
        <v>0.69806627504988905</v>
      </c>
    </row>
    <row r="3369" spans="1:25" x14ac:dyDescent="0.35">
      <c r="A3369" t="s">
        <v>9193</v>
      </c>
      <c r="B3369" s="2">
        <v>45207</v>
      </c>
      <c r="C3369" t="s">
        <v>25</v>
      </c>
      <c r="D3369" t="s">
        <v>8878</v>
      </c>
      <c r="E3369" s="4" t="s">
        <v>470</v>
      </c>
      <c r="F3369" t="s">
        <v>471</v>
      </c>
      <c r="G3369" t="s">
        <v>470</v>
      </c>
      <c r="H3369" s="4" t="s">
        <v>75</v>
      </c>
      <c r="I3369" t="s">
        <v>75</v>
      </c>
      <c r="K3369" t="s">
        <v>75</v>
      </c>
      <c r="L3369" t="s">
        <v>8879</v>
      </c>
      <c r="M3369" t="s">
        <v>8880</v>
      </c>
      <c r="N3369" t="s">
        <v>393</v>
      </c>
      <c r="O3369" t="s">
        <v>8881</v>
      </c>
      <c r="P3369" s="6">
        <v>19.14</v>
      </c>
      <c r="Q3369" s="9">
        <v>5.4969999999999999</v>
      </c>
      <c r="R3369">
        <v>15</v>
      </c>
      <c r="S3369">
        <v>0.34</v>
      </c>
      <c r="T3369" s="6">
        <f t="shared" si="260"/>
        <v>12.632399999999999</v>
      </c>
      <c r="U3369" s="6">
        <f t="shared" si="261"/>
        <v>287.10000000000002</v>
      </c>
      <c r="V3369" s="6">
        <f t="shared" si="262"/>
        <v>189.48599999999999</v>
      </c>
      <c r="W3369" s="6">
        <f t="shared" si="263"/>
        <v>82.454999999999998</v>
      </c>
      <c r="X3369" s="6">
        <f t="shared" si="264"/>
        <v>107.03099999999999</v>
      </c>
      <c r="Y3369" s="8">
        <v>0.56484911814065419</v>
      </c>
    </row>
    <row r="3370" spans="1:25" x14ac:dyDescent="0.35">
      <c r="A3370" t="s">
        <v>9194</v>
      </c>
      <c r="B3370" s="2">
        <v>45207</v>
      </c>
      <c r="C3370" t="s">
        <v>25</v>
      </c>
      <c r="D3370" t="s">
        <v>9195</v>
      </c>
      <c r="E3370" s="4" t="s">
        <v>265</v>
      </c>
      <c r="F3370" t="s">
        <v>266</v>
      </c>
      <c r="G3370" t="s">
        <v>265</v>
      </c>
      <c r="H3370" s="4" t="s">
        <v>177</v>
      </c>
      <c r="I3370" t="s">
        <v>177</v>
      </c>
      <c r="K3370" t="s">
        <v>177</v>
      </c>
      <c r="L3370" t="s">
        <v>9196</v>
      </c>
      <c r="M3370" t="s">
        <v>9197</v>
      </c>
      <c r="N3370" t="s">
        <v>269</v>
      </c>
      <c r="O3370" t="s">
        <v>270</v>
      </c>
      <c r="P3370" s="6">
        <v>22.24</v>
      </c>
      <c r="Q3370" s="9">
        <v>6.6470000000000002</v>
      </c>
      <c r="R3370">
        <v>10</v>
      </c>
      <c r="S3370">
        <v>0.03</v>
      </c>
      <c r="T3370" s="6">
        <f t="shared" si="260"/>
        <v>21.572799999999997</v>
      </c>
      <c r="U3370" s="6">
        <f t="shared" si="261"/>
        <v>222.39999999999998</v>
      </c>
      <c r="V3370" s="6">
        <f t="shared" si="262"/>
        <v>215.72799999999998</v>
      </c>
      <c r="W3370" s="6">
        <f t="shared" si="263"/>
        <v>66.47</v>
      </c>
      <c r="X3370" s="6">
        <f t="shared" si="264"/>
        <v>149.25799999999998</v>
      </c>
      <c r="Y3370" s="8">
        <v>0.69188051620559221</v>
      </c>
    </row>
    <row r="3371" spans="1:25" x14ac:dyDescent="0.35">
      <c r="A3371" t="s">
        <v>9198</v>
      </c>
      <c r="B3371" s="2">
        <v>45207</v>
      </c>
      <c r="C3371" t="s">
        <v>25</v>
      </c>
      <c r="D3371" t="s">
        <v>9199</v>
      </c>
      <c r="E3371" s="4" t="s">
        <v>1698</v>
      </c>
      <c r="F3371" t="s">
        <v>1699</v>
      </c>
      <c r="G3371" t="s">
        <v>1698</v>
      </c>
      <c r="I3371" t="s">
        <v>29</v>
      </c>
      <c r="J3371" s="4" t="s">
        <v>223</v>
      </c>
      <c r="K3371" t="s">
        <v>66</v>
      </c>
      <c r="L3371" t="s">
        <v>5408</v>
      </c>
      <c r="M3371" t="s">
        <v>5409</v>
      </c>
      <c r="N3371" t="s">
        <v>539</v>
      </c>
      <c r="O3371" t="s">
        <v>87</v>
      </c>
      <c r="P3371" s="6">
        <v>24.24</v>
      </c>
      <c r="Q3371" s="9">
        <v>9.7460000000000004</v>
      </c>
      <c r="R3371">
        <v>6</v>
      </c>
      <c r="S3371">
        <v>7.0000000000000007E-2</v>
      </c>
      <c r="T3371" s="6">
        <f t="shared" si="260"/>
        <v>22.543199999999999</v>
      </c>
      <c r="U3371" s="6">
        <f t="shared" si="261"/>
        <v>145.44</v>
      </c>
      <c r="V3371" s="6">
        <f t="shared" si="262"/>
        <v>135.25919999999999</v>
      </c>
      <c r="W3371" s="6">
        <f t="shared" si="263"/>
        <v>58.475999999999999</v>
      </c>
      <c r="X3371" s="6">
        <f t="shared" si="264"/>
        <v>76.783199999999994</v>
      </c>
      <c r="Y3371" s="8">
        <v>0.5676745093864225</v>
      </c>
    </row>
    <row r="3372" spans="1:25" x14ac:dyDescent="0.35">
      <c r="A3372" t="s">
        <v>9200</v>
      </c>
      <c r="B3372" s="2">
        <v>45207</v>
      </c>
      <c r="C3372" t="s">
        <v>37</v>
      </c>
      <c r="D3372" t="s">
        <v>9201</v>
      </c>
      <c r="E3372" s="4" t="s">
        <v>112</v>
      </c>
      <c r="F3372" t="s">
        <v>197</v>
      </c>
      <c r="G3372" t="s">
        <v>112</v>
      </c>
      <c r="H3372" s="4" t="s">
        <v>75</v>
      </c>
      <c r="I3372" t="s">
        <v>75</v>
      </c>
      <c r="K3372" t="s">
        <v>75</v>
      </c>
      <c r="L3372" t="s">
        <v>6079</v>
      </c>
      <c r="M3372" t="s">
        <v>6080</v>
      </c>
      <c r="N3372" t="s">
        <v>408</v>
      </c>
      <c r="O3372" t="s">
        <v>2732</v>
      </c>
      <c r="P3372" s="6">
        <v>44.24</v>
      </c>
      <c r="Q3372" s="9">
        <v>17.745999999999999</v>
      </c>
      <c r="R3372">
        <v>3</v>
      </c>
      <c r="T3372" s="6">
        <f t="shared" si="260"/>
        <v>44.24</v>
      </c>
      <c r="U3372" s="6">
        <f t="shared" si="261"/>
        <v>132.72</v>
      </c>
      <c r="V3372" s="6">
        <f t="shared" si="262"/>
        <v>132.72</v>
      </c>
      <c r="W3372" s="6">
        <f t="shared" si="263"/>
        <v>53.238</v>
      </c>
      <c r="X3372" s="6">
        <f t="shared" si="264"/>
        <v>79.481999999999999</v>
      </c>
      <c r="Y3372" s="8">
        <v>0.59886980108499099</v>
      </c>
    </row>
    <row r="3373" spans="1:25" x14ac:dyDescent="0.35">
      <c r="A3373" t="s">
        <v>9202</v>
      </c>
      <c r="B3373" s="2">
        <v>45207</v>
      </c>
      <c r="C3373" t="s">
        <v>37</v>
      </c>
      <c r="D3373" t="s">
        <v>9203</v>
      </c>
      <c r="E3373" s="4" t="s">
        <v>237</v>
      </c>
      <c r="F3373" t="s">
        <v>238</v>
      </c>
      <c r="G3373" t="s">
        <v>237</v>
      </c>
      <c r="H3373" s="4" t="s">
        <v>29</v>
      </c>
      <c r="I3373" t="s">
        <v>29</v>
      </c>
      <c r="K3373" t="s">
        <v>57</v>
      </c>
      <c r="L3373" t="s">
        <v>9204</v>
      </c>
      <c r="M3373" t="s">
        <v>9205</v>
      </c>
      <c r="N3373" t="s">
        <v>78</v>
      </c>
      <c r="O3373" t="s">
        <v>92</v>
      </c>
      <c r="P3373" s="6">
        <v>48.99</v>
      </c>
      <c r="Q3373" s="9">
        <v>14.446999999999999</v>
      </c>
      <c r="R3373">
        <v>3</v>
      </c>
      <c r="T3373" s="6">
        <f t="shared" si="260"/>
        <v>48.99</v>
      </c>
      <c r="U3373" s="6">
        <f t="shared" si="261"/>
        <v>146.97</v>
      </c>
      <c r="V3373" s="6">
        <f t="shared" si="262"/>
        <v>146.97</v>
      </c>
      <c r="W3373" s="6">
        <f t="shared" si="263"/>
        <v>43.340999999999994</v>
      </c>
      <c r="X3373" s="6">
        <f t="shared" si="264"/>
        <v>103.629</v>
      </c>
      <c r="Y3373" s="8">
        <v>0.70510308226168605</v>
      </c>
    </row>
    <row r="3374" spans="1:25" x14ac:dyDescent="0.35">
      <c r="A3374" t="s">
        <v>9206</v>
      </c>
      <c r="B3374" s="2">
        <v>45207</v>
      </c>
      <c r="C3374" t="s">
        <v>37</v>
      </c>
      <c r="D3374" t="s">
        <v>9207</v>
      </c>
      <c r="E3374" s="4" t="s">
        <v>492</v>
      </c>
      <c r="F3374" t="s">
        <v>493</v>
      </c>
      <c r="G3374" t="s">
        <v>492</v>
      </c>
      <c r="H3374" s="4" t="s">
        <v>29</v>
      </c>
      <c r="I3374" t="s">
        <v>29</v>
      </c>
      <c r="J3374" s="4" t="s">
        <v>223</v>
      </c>
      <c r="K3374" t="s">
        <v>66</v>
      </c>
      <c r="L3374" t="s">
        <v>6566</v>
      </c>
      <c r="M3374" t="s">
        <v>6567</v>
      </c>
      <c r="N3374" t="s">
        <v>1228</v>
      </c>
      <c r="O3374" t="s">
        <v>6568</v>
      </c>
      <c r="P3374" s="6">
        <v>49.24</v>
      </c>
      <c r="Q3374" s="9">
        <v>19.745999999999999</v>
      </c>
      <c r="R3374">
        <v>9</v>
      </c>
      <c r="S3374">
        <v>0.01</v>
      </c>
      <c r="T3374" s="6">
        <f t="shared" si="260"/>
        <v>48.747599999999998</v>
      </c>
      <c r="U3374" s="6">
        <f t="shared" si="261"/>
        <v>443.16</v>
      </c>
      <c r="V3374" s="6">
        <f t="shared" si="262"/>
        <v>438.72839999999997</v>
      </c>
      <c r="W3374" s="6">
        <f t="shared" si="263"/>
        <v>177.714</v>
      </c>
      <c r="X3374" s="6">
        <f t="shared" si="264"/>
        <v>261.01439999999997</v>
      </c>
      <c r="Y3374" s="8">
        <v>0.59493390443837235</v>
      </c>
    </row>
    <row r="3375" spans="1:25" x14ac:dyDescent="0.35">
      <c r="A3375" t="s">
        <v>9208</v>
      </c>
      <c r="B3375" s="2">
        <v>45207</v>
      </c>
      <c r="C3375" t="s">
        <v>37</v>
      </c>
      <c r="D3375" t="s">
        <v>1660</v>
      </c>
      <c r="E3375" s="4" t="s">
        <v>1797</v>
      </c>
      <c r="F3375" t="s">
        <v>1798</v>
      </c>
      <c r="G3375" t="s">
        <v>1797</v>
      </c>
      <c r="H3375" s="4" t="s">
        <v>29</v>
      </c>
      <c r="I3375" t="s">
        <v>29</v>
      </c>
      <c r="J3375" s="4" t="s">
        <v>114</v>
      </c>
      <c r="K3375" t="s">
        <v>123</v>
      </c>
      <c r="L3375" t="s">
        <v>1661</v>
      </c>
      <c r="M3375" t="s">
        <v>1662</v>
      </c>
      <c r="N3375" t="s">
        <v>269</v>
      </c>
      <c r="O3375" t="s">
        <v>270</v>
      </c>
      <c r="P3375" s="6">
        <v>148.99</v>
      </c>
      <c r="Q3375" s="9">
        <v>44.447000000000003</v>
      </c>
      <c r="R3375">
        <v>5</v>
      </c>
      <c r="S3375">
        <v>0.33</v>
      </c>
      <c r="T3375" s="6">
        <f t="shared" si="260"/>
        <v>99.823299999999989</v>
      </c>
      <c r="U3375" s="6">
        <f t="shared" si="261"/>
        <v>744.95</v>
      </c>
      <c r="V3375" s="6">
        <f t="shared" si="262"/>
        <v>499.11649999999997</v>
      </c>
      <c r="W3375" s="6">
        <f t="shared" si="263"/>
        <v>222.23500000000001</v>
      </c>
      <c r="X3375" s="6">
        <f t="shared" si="264"/>
        <v>276.88149999999996</v>
      </c>
      <c r="Y3375" s="8">
        <v>0.55474323128968883</v>
      </c>
    </row>
    <row r="3376" spans="1:25" x14ac:dyDescent="0.35">
      <c r="A3376" t="s">
        <v>9209</v>
      </c>
      <c r="B3376" s="2">
        <v>45207</v>
      </c>
      <c r="C3376" t="s">
        <v>25</v>
      </c>
      <c r="D3376" t="s">
        <v>9210</v>
      </c>
      <c r="E3376" s="4" t="s">
        <v>1016</v>
      </c>
      <c r="F3376" t="s">
        <v>1017</v>
      </c>
      <c r="G3376" t="s">
        <v>1016</v>
      </c>
      <c r="H3376" s="4" t="s">
        <v>75</v>
      </c>
      <c r="I3376" t="s">
        <v>75</v>
      </c>
      <c r="K3376" t="s">
        <v>75</v>
      </c>
      <c r="L3376" t="s">
        <v>9211</v>
      </c>
      <c r="M3376" t="s">
        <v>9212</v>
      </c>
      <c r="N3376" t="s">
        <v>1596</v>
      </c>
      <c r="O3376" t="s">
        <v>9213</v>
      </c>
      <c r="P3376" s="6">
        <v>248.99</v>
      </c>
      <c r="Q3376" s="9">
        <v>74.447000000000003</v>
      </c>
      <c r="R3376">
        <v>1</v>
      </c>
      <c r="S3376">
        <v>0.28999999999999998</v>
      </c>
      <c r="T3376" s="6">
        <f t="shared" si="260"/>
        <v>176.78289999999998</v>
      </c>
      <c r="U3376" s="6">
        <f t="shared" si="261"/>
        <v>248.99</v>
      </c>
      <c r="V3376" s="6">
        <f t="shared" si="262"/>
        <v>176.78289999999998</v>
      </c>
      <c r="W3376" s="6">
        <f t="shared" si="263"/>
        <v>74.447000000000003</v>
      </c>
      <c r="X3376" s="6">
        <f t="shared" si="264"/>
        <v>102.33589999999998</v>
      </c>
      <c r="Y3376" s="8">
        <v>0.57887895265888267</v>
      </c>
    </row>
    <row r="3377" spans="1:25" x14ac:dyDescent="0.35">
      <c r="A3377" t="s">
        <v>9214</v>
      </c>
      <c r="B3377" s="2">
        <v>45208</v>
      </c>
      <c r="C3377" t="s">
        <v>37</v>
      </c>
      <c r="D3377" t="s">
        <v>5129</v>
      </c>
      <c r="E3377" s="4" t="s">
        <v>105</v>
      </c>
      <c r="F3377" t="s">
        <v>531</v>
      </c>
      <c r="G3377" t="s">
        <v>105</v>
      </c>
      <c r="H3377" s="4" t="s">
        <v>29</v>
      </c>
      <c r="I3377" t="s">
        <v>29</v>
      </c>
      <c r="J3377" s="4" t="s">
        <v>114</v>
      </c>
      <c r="K3377" t="s">
        <v>105</v>
      </c>
      <c r="L3377" t="s">
        <v>5130</v>
      </c>
      <c r="M3377" t="s">
        <v>5131</v>
      </c>
      <c r="N3377" t="s">
        <v>51</v>
      </c>
      <c r="O3377" t="s">
        <v>5132</v>
      </c>
      <c r="P3377" s="6">
        <v>0.94</v>
      </c>
      <c r="Q3377" s="9">
        <v>3.6999999999999998E-2</v>
      </c>
      <c r="R3377">
        <v>14</v>
      </c>
      <c r="S3377">
        <v>0.13</v>
      </c>
      <c r="T3377" s="6">
        <f t="shared" si="260"/>
        <v>0.81779999999999997</v>
      </c>
      <c r="U3377" s="6">
        <f t="shared" si="261"/>
        <v>13.16</v>
      </c>
      <c r="V3377" s="6">
        <f t="shared" si="262"/>
        <v>11.449199999999999</v>
      </c>
      <c r="W3377" s="6">
        <f t="shared" si="263"/>
        <v>0.51800000000000002</v>
      </c>
      <c r="X3377" s="6">
        <f t="shared" si="264"/>
        <v>10.931199999999999</v>
      </c>
      <c r="Y3377" s="8">
        <v>0.95475666422108085</v>
      </c>
    </row>
    <row r="3378" spans="1:25" x14ac:dyDescent="0.35">
      <c r="A3378" t="s">
        <v>9215</v>
      </c>
      <c r="B3378" s="2">
        <v>45208</v>
      </c>
      <c r="C3378" t="s">
        <v>37</v>
      </c>
      <c r="D3378" t="s">
        <v>1981</v>
      </c>
      <c r="E3378" s="4" t="s">
        <v>2139</v>
      </c>
      <c r="F3378" t="s">
        <v>2140</v>
      </c>
      <c r="G3378" t="s">
        <v>2139</v>
      </c>
      <c r="H3378" s="4" t="s">
        <v>29</v>
      </c>
      <c r="I3378" t="s">
        <v>29</v>
      </c>
      <c r="J3378" s="4" t="s">
        <v>57</v>
      </c>
      <c r="K3378" t="s">
        <v>31</v>
      </c>
      <c r="L3378" t="s">
        <v>1982</v>
      </c>
      <c r="M3378" t="s">
        <v>1983</v>
      </c>
      <c r="N3378" t="s">
        <v>457</v>
      </c>
      <c r="O3378" t="s">
        <v>567</v>
      </c>
      <c r="P3378" s="6">
        <v>0.99</v>
      </c>
      <c r="Q3378" s="9">
        <v>4.7E-2</v>
      </c>
      <c r="R3378">
        <v>6</v>
      </c>
      <c r="S3378">
        <v>0.22</v>
      </c>
      <c r="T3378" s="6">
        <f t="shared" si="260"/>
        <v>0.7722</v>
      </c>
      <c r="U3378" s="6">
        <f t="shared" si="261"/>
        <v>5.9399999999999995</v>
      </c>
      <c r="V3378" s="6">
        <f t="shared" si="262"/>
        <v>4.6332000000000004</v>
      </c>
      <c r="W3378" s="6">
        <f t="shared" si="263"/>
        <v>0.28200000000000003</v>
      </c>
      <c r="X3378" s="6">
        <f t="shared" si="264"/>
        <v>4.3512000000000004</v>
      </c>
      <c r="Y3378" s="8">
        <v>0.93913493913493917</v>
      </c>
    </row>
    <row r="3379" spans="1:25" x14ac:dyDescent="0.35">
      <c r="A3379" t="s">
        <v>9216</v>
      </c>
      <c r="B3379" s="2">
        <v>45208</v>
      </c>
      <c r="C3379" t="s">
        <v>37</v>
      </c>
      <c r="D3379" t="s">
        <v>614</v>
      </c>
      <c r="E3379" s="4" t="s">
        <v>27</v>
      </c>
      <c r="F3379" t="s">
        <v>28</v>
      </c>
      <c r="G3379" t="s">
        <v>27</v>
      </c>
      <c r="H3379" s="4" t="s">
        <v>29</v>
      </c>
      <c r="I3379" t="s">
        <v>29</v>
      </c>
      <c r="J3379" s="4" t="s">
        <v>105</v>
      </c>
      <c r="K3379" t="s">
        <v>31</v>
      </c>
      <c r="L3379" t="s">
        <v>615</v>
      </c>
      <c r="M3379" t="s">
        <v>616</v>
      </c>
      <c r="N3379" t="s">
        <v>134</v>
      </c>
      <c r="O3379" t="s">
        <v>617</v>
      </c>
      <c r="P3379" s="6">
        <v>1.99</v>
      </c>
      <c r="Q3379" s="9">
        <v>0.34699999999999998</v>
      </c>
      <c r="R3379">
        <v>6</v>
      </c>
      <c r="S3379">
        <v>0.28000000000000003</v>
      </c>
      <c r="T3379" s="6">
        <f t="shared" si="260"/>
        <v>1.4327999999999999</v>
      </c>
      <c r="U3379" s="6">
        <f t="shared" si="261"/>
        <v>11.94</v>
      </c>
      <c r="V3379" s="6">
        <f t="shared" si="262"/>
        <v>8.5967999999999982</v>
      </c>
      <c r="W3379" s="6">
        <f t="shared" si="263"/>
        <v>2.0819999999999999</v>
      </c>
      <c r="X3379" s="6">
        <f t="shared" si="264"/>
        <v>6.5147999999999984</v>
      </c>
      <c r="Y3379" s="8">
        <v>0.75781686208821886</v>
      </c>
    </row>
    <row r="3380" spans="1:25" x14ac:dyDescent="0.35">
      <c r="A3380" t="s">
        <v>9217</v>
      </c>
      <c r="B3380" s="2">
        <v>45208</v>
      </c>
      <c r="C3380" t="s">
        <v>25</v>
      </c>
      <c r="D3380" t="s">
        <v>9218</v>
      </c>
      <c r="E3380" s="4" t="s">
        <v>146</v>
      </c>
      <c r="F3380" t="s">
        <v>1032</v>
      </c>
      <c r="G3380" t="s">
        <v>146</v>
      </c>
      <c r="H3380" s="4" t="s">
        <v>29</v>
      </c>
      <c r="I3380" t="s">
        <v>29</v>
      </c>
      <c r="J3380" s="4" t="s">
        <v>57</v>
      </c>
      <c r="K3380" t="s">
        <v>114</v>
      </c>
      <c r="L3380" t="s">
        <v>9219</v>
      </c>
      <c r="M3380" t="s">
        <v>9220</v>
      </c>
      <c r="N3380" t="s">
        <v>1524</v>
      </c>
      <c r="O3380" t="s">
        <v>1314</v>
      </c>
      <c r="P3380" s="6">
        <v>2.34</v>
      </c>
      <c r="Q3380" s="9">
        <v>0.77600000000000002</v>
      </c>
      <c r="R3380">
        <v>18</v>
      </c>
      <c r="S3380">
        <v>0.11</v>
      </c>
      <c r="T3380" s="6">
        <f t="shared" si="260"/>
        <v>2.0825999999999998</v>
      </c>
      <c r="U3380" s="6">
        <f t="shared" si="261"/>
        <v>42.12</v>
      </c>
      <c r="V3380" s="6">
        <f t="shared" si="262"/>
        <v>37.486799999999995</v>
      </c>
      <c r="W3380" s="6">
        <f t="shared" si="263"/>
        <v>13.968</v>
      </c>
      <c r="X3380" s="6">
        <f t="shared" si="264"/>
        <v>23.518799999999995</v>
      </c>
      <c r="Y3380" s="8">
        <v>0.62738884087198687</v>
      </c>
    </row>
    <row r="3381" spans="1:25" x14ac:dyDescent="0.35">
      <c r="A3381" t="s">
        <v>9221</v>
      </c>
      <c r="B3381" s="2">
        <v>45208</v>
      </c>
      <c r="C3381" t="s">
        <v>37</v>
      </c>
      <c r="D3381" t="s">
        <v>7301</v>
      </c>
      <c r="E3381" s="4" t="s">
        <v>524</v>
      </c>
      <c r="F3381" t="s">
        <v>525</v>
      </c>
      <c r="G3381" t="s">
        <v>524</v>
      </c>
      <c r="I3381" t="s">
        <v>75</v>
      </c>
      <c r="J3381" s="4" t="s">
        <v>148</v>
      </c>
      <c r="K3381" t="s">
        <v>75</v>
      </c>
      <c r="L3381" t="s">
        <v>7302</v>
      </c>
      <c r="M3381" t="s">
        <v>7303</v>
      </c>
      <c r="N3381" t="s">
        <v>134</v>
      </c>
      <c r="O3381" t="s">
        <v>463</v>
      </c>
      <c r="P3381" s="6">
        <v>2.99</v>
      </c>
      <c r="Q3381" s="9">
        <v>0.64700000000000002</v>
      </c>
      <c r="R3381">
        <v>16</v>
      </c>
      <c r="S3381">
        <v>0.39</v>
      </c>
      <c r="T3381" s="6">
        <f t="shared" si="260"/>
        <v>1.8239000000000001</v>
      </c>
      <c r="U3381" s="6">
        <f t="shared" si="261"/>
        <v>47.84</v>
      </c>
      <c r="V3381" s="6">
        <f t="shared" si="262"/>
        <v>29.182400000000001</v>
      </c>
      <c r="W3381" s="6">
        <f t="shared" si="263"/>
        <v>10.352</v>
      </c>
      <c r="X3381" s="6">
        <f t="shared" si="264"/>
        <v>18.830400000000001</v>
      </c>
      <c r="Y3381" s="8">
        <v>0.64526563956357252</v>
      </c>
    </row>
    <row r="3382" spans="1:25" x14ac:dyDescent="0.35">
      <c r="A3382" t="s">
        <v>9222</v>
      </c>
      <c r="B3382" s="2">
        <v>45208</v>
      </c>
      <c r="C3382" t="s">
        <v>37</v>
      </c>
      <c r="D3382" t="s">
        <v>9223</v>
      </c>
      <c r="E3382" s="4" t="s">
        <v>130</v>
      </c>
      <c r="F3382" t="s">
        <v>131</v>
      </c>
      <c r="G3382" t="s">
        <v>130</v>
      </c>
      <c r="H3382" s="4" t="s">
        <v>29</v>
      </c>
      <c r="I3382" t="s">
        <v>29</v>
      </c>
      <c r="J3382" s="4" t="s">
        <v>66</v>
      </c>
      <c r="K3382" t="s">
        <v>114</v>
      </c>
      <c r="L3382" t="s">
        <v>1069</v>
      </c>
      <c r="M3382" t="s">
        <v>1070</v>
      </c>
      <c r="N3382" t="s">
        <v>158</v>
      </c>
      <c r="O3382" t="s">
        <v>1071</v>
      </c>
      <c r="P3382" s="6">
        <v>3.04</v>
      </c>
      <c r="Q3382" s="9">
        <v>1.266</v>
      </c>
      <c r="R3382">
        <v>20</v>
      </c>
      <c r="S3382">
        <v>0.09</v>
      </c>
      <c r="T3382" s="6">
        <f t="shared" si="260"/>
        <v>2.7664</v>
      </c>
      <c r="U3382" s="6">
        <f t="shared" si="261"/>
        <v>60.8</v>
      </c>
      <c r="V3382" s="6">
        <f t="shared" si="262"/>
        <v>55.328000000000003</v>
      </c>
      <c r="W3382" s="6">
        <f t="shared" si="263"/>
        <v>25.32</v>
      </c>
      <c r="X3382" s="6">
        <f t="shared" si="264"/>
        <v>30.008000000000003</v>
      </c>
      <c r="Y3382" s="8">
        <v>0.54236552920763448</v>
      </c>
    </row>
    <row r="3383" spans="1:25" x14ac:dyDescent="0.35">
      <c r="A3383" t="s">
        <v>9224</v>
      </c>
      <c r="B3383" s="2">
        <v>45208</v>
      </c>
      <c r="C3383" t="s">
        <v>37</v>
      </c>
      <c r="D3383" t="s">
        <v>4138</v>
      </c>
      <c r="E3383" s="4" t="s">
        <v>146</v>
      </c>
      <c r="F3383" t="s">
        <v>147</v>
      </c>
      <c r="G3383" t="s">
        <v>146</v>
      </c>
      <c r="H3383" s="4" t="s">
        <v>29</v>
      </c>
      <c r="I3383" t="s">
        <v>29</v>
      </c>
      <c r="J3383" s="4" t="s">
        <v>57</v>
      </c>
      <c r="K3383" t="s">
        <v>114</v>
      </c>
      <c r="L3383" t="s">
        <v>4139</v>
      </c>
      <c r="M3383" t="s">
        <v>4140</v>
      </c>
      <c r="N3383" t="s">
        <v>3555</v>
      </c>
      <c r="O3383" t="s">
        <v>4141</v>
      </c>
      <c r="P3383" s="6">
        <v>3.44</v>
      </c>
      <c r="Q3383" s="9">
        <v>0.78700000000000003</v>
      </c>
      <c r="R3383">
        <v>4</v>
      </c>
      <c r="S3383">
        <v>0.27</v>
      </c>
      <c r="T3383" s="6">
        <f t="shared" si="260"/>
        <v>2.5112000000000001</v>
      </c>
      <c r="U3383" s="6">
        <f t="shared" si="261"/>
        <v>13.76</v>
      </c>
      <c r="V3383" s="6">
        <f t="shared" si="262"/>
        <v>10.0448</v>
      </c>
      <c r="W3383" s="6">
        <f t="shared" si="263"/>
        <v>3.1480000000000001</v>
      </c>
      <c r="X3383" s="6">
        <f t="shared" si="264"/>
        <v>6.8968000000000007</v>
      </c>
      <c r="Y3383" s="8">
        <v>0.68660401401720295</v>
      </c>
    </row>
    <row r="3384" spans="1:25" x14ac:dyDescent="0.35">
      <c r="A3384" t="s">
        <v>9225</v>
      </c>
      <c r="B3384" s="2">
        <v>45208</v>
      </c>
      <c r="C3384" t="s">
        <v>25</v>
      </c>
      <c r="D3384" t="s">
        <v>9226</v>
      </c>
      <c r="E3384" s="4" t="s">
        <v>1797</v>
      </c>
      <c r="F3384" t="s">
        <v>1798</v>
      </c>
      <c r="G3384" t="s">
        <v>1797</v>
      </c>
      <c r="H3384" s="4" t="s">
        <v>29</v>
      </c>
      <c r="I3384" t="s">
        <v>29</v>
      </c>
      <c r="K3384" t="s">
        <v>123</v>
      </c>
      <c r="L3384" t="s">
        <v>3902</v>
      </c>
      <c r="M3384" t="s">
        <v>3903</v>
      </c>
      <c r="N3384" t="s">
        <v>142</v>
      </c>
      <c r="O3384" t="s">
        <v>1448</v>
      </c>
      <c r="P3384" s="6">
        <v>4.24</v>
      </c>
      <c r="Q3384" s="9">
        <v>1.746</v>
      </c>
      <c r="R3384">
        <v>12</v>
      </c>
      <c r="S3384">
        <v>0.03</v>
      </c>
      <c r="T3384" s="6">
        <f t="shared" si="260"/>
        <v>4.1128</v>
      </c>
      <c r="U3384" s="6">
        <f t="shared" si="261"/>
        <v>50.88</v>
      </c>
      <c r="V3384" s="6">
        <f t="shared" si="262"/>
        <v>49.3536</v>
      </c>
      <c r="W3384" s="6">
        <f t="shared" si="263"/>
        <v>20.951999999999998</v>
      </c>
      <c r="X3384" s="6">
        <f t="shared" si="264"/>
        <v>28.401600000000002</v>
      </c>
      <c r="Y3384" s="8">
        <v>0.57547169811320753</v>
      </c>
    </row>
    <row r="3385" spans="1:25" x14ac:dyDescent="0.35">
      <c r="A3385" t="s">
        <v>9227</v>
      </c>
      <c r="B3385" s="2">
        <v>45208</v>
      </c>
      <c r="C3385" t="s">
        <v>37</v>
      </c>
      <c r="D3385" t="s">
        <v>3344</v>
      </c>
      <c r="E3385" s="4" t="s">
        <v>1016</v>
      </c>
      <c r="F3385" t="s">
        <v>1017</v>
      </c>
      <c r="G3385" t="s">
        <v>1016</v>
      </c>
      <c r="H3385" s="4" t="s">
        <v>75</v>
      </c>
      <c r="I3385" t="s">
        <v>75</v>
      </c>
      <c r="K3385" t="s">
        <v>75</v>
      </c>
      <c r="L3385" t="s">
        <v>3345</v>
      </c>
      <c r="M3385" t="s">
        <v>3346</v>
      </c>
      <c r="N3385" t="s">
        <v>43</v>
      </c>
      <c r="O3385" t="s">
        <v>3347</v>
      </c>
      <c r="P3385" s="6">
        <v>5.99</v>
      </c>
      <c r="Q3385" s="9">
        <v>1.5469999999999999</v>
      </c>
      <c r="R3385">
        <v>3</v>
      </c>
      <c r="S3385">
        <v>0.28999999999999998</v>
      </c>
      <c r="T3385" s="6">
        <f t="shared" si="260"/>
        <v>4.2529000000000003</v>
      </c>
      <c r="U3385" s="6">
        <f t="shared" si="261"/>
        <v>17.97</v>
      </c>
      <c r="V3385" s="6">
        <f t="shared" si="262"/>
        <v>12.758700000000001</v>
      </c>
      <c r="W3385" s="6">
        <f t="shared" si="263"/>
        <v>4.641</v>
      </c>
      <c r="X3385" s="6">
        <f t="shared" si="264"/>
        <v>8.117700000000001</v>
      </c>
      <c r="Y3385" s="8">
        <v>0.63624820710573959</v>
      </c>
    </row>
    <row r="3386" spans="1:25" x14ac:dyDescent="0.35">
      <c r="A3386" t="s">
        <v>9228</v>
      </c>
      <c r="B3386" s="2">
        <v>45208</v>
      </c>
      <c r="C3386" t="s">
        <v>25</v>
      </c>
      <c r="D3386" t="s">
        <v>8260</v>
      </c>
      <c r="E3386" s="4" t="s">
        <v>47</v>
      </c>
      <c r="F3386" t="s">
        <v>48</v>
      </c>
      <c r="G3386" t="s">
        <v>47</v>
      </c>
      <c r="H3386" s="4" t="s">
        <v>29</v>
      </c>
      <c r="I3386" t="s">
        <v>29</v>
      </c>
      <c r="J3386" s="4" t="s">
        <v>223</v>
      </c>
      <c r="K3386" t="s">
        <v>31</v>
      </c>
      <c r="L3386" t="s">
        <v>8261</v>
      </c>
      <c r="M3386" t="s">
        <v>8262</v>
      </c>
      <c r="N3386" t="s">
        <v>2692</v>
      </c>
      <c r="O3386" t="s">
        <v>8263</v>
      </c>
      <c r="P3386" s="6">
        <v>5.99</v>
      </c>
      <c r="Q3386" s="9">
        <v>1.7969999999999999</v>
      </c>
      <c r="R3386">
        <v>18</v>
      </c>
      <c r="S3386">
        <v>0.15</v>
      </c>
      <c r="T3386" s="6">
        <f t="shared" si="260"/>
        <v>5.0914999999999999</v>
      </c>
      <c r="U3386" s="6">
        <f t="shared" si="261"/>
        <v>107.82000000000001</v>
      </c>
      <c r="V3386" s="6">
        <f t="shared" si="262"/>
        <v>91.646999999999991</v>
      </c>
      <c r="W3386" s="6">
        <f t="shared" si="263"/>
        <v>32.345999999999997</v>
      </c>
      <c r="X3386" s="6">
        <f t="shared" si="264"/>
        <v>59.300999999999995</v>
      </c>
      <c r="Y3386" s="8">
        <v>0.6470588235294118</v>
      </c>
    </row>
    <row r="3387" spans="1:25" x14ac:dyDescent="0.35">
      <c r="A3387" t="s">
        <v>9229</v>
      </c>
      <c r="B3387" s="2">
        <v>45208</v>
      </c>
      <c r="C3387" t="s">
        <v>25</v>
      </c>
      <c r="D3387" t="s">
        <v>7746</v>
      </c>
      <c r="E3387" s="4" t="s">
        <v>214</v>
      </c>
      <c r="F3387" t="s">
        <v>215</v>
      </c>
      <c r="G3387" t="s">
        <v>214</v>
      </c>
      <c r="H3387" s="4" t="s">
        <v>75</v>
      </c>
      <c r="I3387" t="s">
        <v>75</v>
      </c>
      <c r="K3387" t="s">
        <v>75</v>
      </c>
      <c r="L3387" t="s">
        <v>7747</v>
      </c>
      <c r="M3387" t="s">
        <v>7748</v>
      </c>
      <c r="N3387" t="s">
        <v>60</v>
      </c>
      <c r="O3387" t="s">
        <v>7440</v>
      </c>
      <c r="P3387" s="6">
        <v>6.49</v>
      </c>
      <c r="Q3387" s="9">
        <v>1.6970000000000001</v>
      </c>
      <c r="R3387">
        <v>12</v>
      </c>
      <c r="S3387">
        <v>0.36</v>
      </c>
      <c r="T3387" s="6">
        <f t="shared" si="260"/>
        <v>4.1536</v>
      </c>
      <c r="U3387" s="6">
        <f t="shared" si="261"/>
        <v>77.88</v>
      </c>
      <c r="V3387" s="6">
        <f t="shared" si="262"/>
        <v>49.843199999999996</v>
      </c>
      <c r="W3387" s="6">
        <f t="shared" si="263"/>
        <v>20.364000000000001</v>
      </c>
      <c r="X3387" s="6">
        <f t="shared" si="264"/>
        <v>29.479199999999995</v>
      </c>
      <c r="Y3387" s="8">
        <v>0.59143875192604001</v>
      </c>
    </row>
    <row r="3388" spans="1:25" x14ac:dyDescent="0.35">
      <c r="A3388" t="s">
        <v>9230</v>
      </c>
      <c r="B3388" s="2">
        <v>45208</v>
      </c>
      <c r="C3388" t="s">
        <v>37</v>
      </c>
      <c r="D3388" t="s">
        <v>9231</v>
      </c>
      <c r="E3388" s="4" t="s">
        <v>189</v>
      </c>
      <c r="F3388" t="s">
        <v>203</v>
      </c>
      <c r="G3388" t="s">
        <v>189</v>
      </c>
      <c r="H3388" s="4" t="s">
        <v>29</v>
      </c>
      <c r="I3388" t="s">
        <v>29</v>
      </c>
      <c r="J3388" s="4" t="s">
        <v>123</v>
      </c>
      <c r="K3388" t="s">
        <v>105</v>
      </c>
      <c r="L3388" t="s">
        <v>3704</v>
      </c>
      <c r="M3388" t="s">
        <v>3705</v>
      </c>
      <c r="N3388" t="s">
        <v>1005</v>
      </c>
      <c r="O3388" t="s">
        <v>3706</v>
      </c>
      <c r="P3388" s="6">
        <v>9.24</v>
      </c>
      <c r="Q3388" s="9">
        <v>3.746</v>
      </c>
      <c r="R3388">
        <v>2</v>
      </c>
      <c r="S3388">
        <v>0.08</v>
      </c>
      <c r="T3388" s="6">
        <f t="shared" si="260"/>
        <v>8.5007999999999999</v>
      </c>
      <c r="U3388" s="6">
        <f t="shared" si="261"/>
        <v>18.48</v>
      </c>
      <c r="V3388" s="6">
        <f t="shared" si="262"/>
        <v>17.0016</v>
      </c>
      <c r="W3388" s="6">
        <f t="shared" si="263"/>
        <v>7.492</v>
      </c>
      <c r="X3388" s="6">
        <f t="shared" si="264"/>
        <v>9.5095999999999989</v>
      </c>
      <c r="Y3388" s="8">
        <v>0.5593355919442875</v>
      </c>
    </row>
    <row r="3389" spans="1:25" x14ac:dyDescent="0.35">
      <c r="A3389" t="s">
        <v>9232</v>
      </c>
      <c r="B3389" s="2">
        <v>45208</v>
      </c>
      <c r="C3389" t="s">
        <v>25</v>
      </c>
      <c r="D3389" t="s">
        <v>9233</v>
      </c>
      <c r="E3389" s="4" t="s">
        <v>258</v>
      </c>
      <c r="F3389" t="s">
        <v>259</v>
      </c>
      <c r="G3389" t="s">
        <v>258</v>
      </c>
      <c r="H3389" s="4" t="s">
        <v>75</v>
      </c>
      <c r="I3389" t="s">
        <v>75</v>
      </c>
      <c r="K3389" t="s">
        <v>75</v>
      </c>
      <c r="L3389" t="s">
        <v>1451</v>
      </c>
      <c r="M3389" t="s">
        <v>1452</v>
      </c>
      <c r="N3389" t="s">
        <v>1005</v>
      </c>
      <c r="O3389" t="s">
        <v>1453</v>
      </c>
      <c r="P3389" s="6">
        <v>14.24</v>
      </c>
      <c r="Q3389" s="9">
        <v>5.7460000000000004</v>
      </c>
      <c r="R3389">
        <v>18</v>
      </c>
      <c r="S3389">
        <v>0.08</v>
      </c>
      <c r="T3389" s="6">
        <f t="shared" si="260"/>
        <v>13.100800000000001</v>
      </c>
      <c r="U3389" s="6">
        <f t="shared" si="261"/>
        <v>256.32</v>
      </c>
      <c r="V3389" s="6">
        <f t="shared" si="262"/>
        <v>235.81440000000003</v>
      </c>
      <c r="W3389" s="6">
        <f t="shared" si="263"/>
        <v>103.42800000000001</v>
      </c>
      <c r="X3389" s="6">
        <f t="shared" si="264"/>
        <v>132.38640000000004</v>
      </c>
      <c r="Y3389" s="8">
        <v>0.56140083048363465</v>
      </c>
    </row>
    <row r="3390" spans="1:25" x14ac:dyDescent="0.35">
      <c r="A3390" t="s">
        <v>9234</v>
      </c>
      <c r="B3390" s="2">
        <v>45208</v>
      </c>
      <c r="C3390" t="s">
        <v>37</v>
      </c>
      <c r="D3390" t="s">
        <v>3059</v>
      </c>
      <c r="E3390" s="4" t="s">
        <v>508</v>
      </c>
      <c r="F3390" t="s">
        <v>509</v>
      </c>
      <c r="G3390" t="s">
        <v>508</v>
      </c>
      <c r="H3390" s="4" t="s">
        <v>29</v>
      </c>
      <c r="I3390" t="s">
        <v>29</v>
      </c>
      <c r="J3390" s="4" t="s">
        <v>223</v>
      </c>
      <c r="K3390" t="s">
        <v>114</v>
      </c>
      <c r="L3390" t="s">
        <v>3060</v>
      </c>
      <c r="M3390" t="s">
        <v>3061</v>
      </c>
      <c r="N3390" t="s">
        <v>1167</v>
      </c>
      <c r="O3390" t="s">
        <v>3062</v>
      </c>
      <c r="P3390" s="6">
        <v>19.14</v>
      </c>
      <c r="Q3390" s="9">
        <v>7.4960000000000004</v>
      </c>
      <c r="R3390">
        <v>3</v>
      </c>
      <c r="S3390">
        <v>0.08</v>
      </c>
      <c r="T3390" s="6">
        <f t="shared" si="260"/>
        <v>17.608800000000002</v>
      </c>
      <c r="U3390" s="6">
        <f t="shared" si="261"/>
        <v>57.42</v>
      </c>
      <c r="V3390" s="6">
        <f t="shared" si="262"/>
        <v>52.826400000000007</v>
      </c>
      <c r="W3390" s="6">
        <f t="shared" si="263"/>
        <v>22.488</v>
      </c>
      <c r="X3390" s="6">
        <f t="shared" si="264"/>
        <v>30.338400000000007</v>
      </c>
      <c r="Y3390" s="8">
        <v>0.57430375721230298</v>
      </c>
    </row>
    <row r="3391" spans="1:25" x14ac:dyDescent="0.35">
      <c r="A3391" t="s">
        <v>9235</v>
      </c>
      <c r="B3391" s="2">
        <v>45208</v>
      </c>
      <c r="C3391" t="s">
        <v>37</v>
      </c>
      <c r="D3391" t="s">
        <v>9236</v>
      </c>
      <c r="E3391" s="4" t="s">
        <v>189</v>
      </c>
      <c r="F3391" t="s">
        <v>203</v>
      </c>
      <c r="G3391" t="s">
        <v>189</v>
      </c>
      <c r="H3391" s="4" t="s">
        <v>29</v>
      </c>
      <c r="I3391" t="s">
        <v>29</v>
      </c>
      <c r="J3391" s="4" t="s">
        <v>30</v>
      </c>
      <c r="K3391" t="s">
        <v>105</v>
      </c>
      <c r="L3391" t="s">
        <v>4108</v>
      </c>
      <c r="M3391" t="s">
        <v>4109</v>
      </c>
      <c r="N3391" t="s">
        <v>78</v>
      </c>
      <c r="O3391" t="s">
        <v>715</v>
      </c>
      <c r="P3391" s="6">
        <v>19.239999999999998</v>
      </c>
      <c r="Q3391" s="9">
        <v>7.7460000000000004</v>
      </c>
      <c r="R3391">
        <v>2</v>
      </c>
      <c r="S3391">
        <v>7.0000000000000007E-2</v>
      </c>
      <c r="T3391" s="6">
        <f t="shared" si="260"/>
        <v>17.893199999999997</v>
      </c>
      <c r="U3391" s="6">
        <f t="shared" si="261"/>
        <v>38.479999999999997</v>
      </c>
      <c r="V3391" s="6">
        <f t="shared" si="262"/>
        <v>35.786399999999993</v>
      </c>
      <c r="W3391" s="6">
        <f t="shared" si="263"/>
        <v>15.492000000000001</v>
      </c>
      <c r="X3391" s="6">
        <f t="shared" si="264"/>
        <v>20.294399999999992</v>
      </c>
      <c r="Y3391" s="8">
        <v>0.56709811548521216</v>
      </c>
    </row>
    <row r="3392" spans="1:25" x14ac:dyDescent="0.35">
      <c r="A3392" t="s">
        <v>9237</v>
      </c>
      <c r="B3392" s="2">
        <v>45208</v>
      </c>
      <c r="C3392" t="s">
        <v>25</v>
      </c>
      <c r="D3392" t="s">
        <v>3769</v>
      </c>
      <c r="E3392" s="4" t="s">
        <v>73</v>
      </c>
      <c r="F3392" t="s">
        <v>74</v>
      </c>
      <c r="G3392" t="s">
        <v>73</v>
      </c>
      <c r="H3392" s="4" t="s">
        <v>75</v>
      </c>
      <c r="I3392" t="s">
        <v>75</v>
      </c>
      <c r="K3392" t="s">
        <v>75</v>
      </c>
      <c r="L3392" t="s">
        <v>3770</v>
      </c>
      <c r="M3392" t="s">
        <v>3771</v>
      </c>
      <c r="N3392" t="s">
        <v>539</v>
      </c>
      <c r="O3392" t="s">
        <v>3033</v>
      </c>
      <c r="P3392" s="6">
        <v>28.99</v>
      </c>
      <c r="Q3392" s="9">
        <v>8.4469999999999992</v>
      </c>
      <c r="R3392">
        <v>7</v>
      </c>
      <c r="T3392" s="6">
        <f t="shared" si="260"/>
        <v>28.99</v>
      </c>
      <c r="U3392" s="6">
        <f t="shared" si="261"/>
        <v>202.92999999999998</v>
      </c>
      <c r="V3392" s="6">
        <f t="shared" si="262"/>
        <v>202.92999999999998</v>
      </c>
      <c r="W3392" s="6">
        <f t="shared" si="263"/>
        <v>59.128999999999991</v>
      </c>
      <c r="X3392" s="6">
        <f t="shared" si="264"/>
        <v>143.80099999999999</v>
      </c>
      <c r="Y3392" s="8">
        <v>0.70862366333218352</v>
      </c>
    </row>
    <row r="3393" spans="1:25" x14ac:dyDescent="0.35">
      <c r="A3393" t="s">
        <v>9238</v>
      </c>
      <c r="B3393" s="2">
        <v>45208</v>
      </c>
      <c r="C3393" t="s">
        <v>37</v>
      </c>
      <c r="D3393" t="s">
        <v>2588</v>
      </c>
      <c r="E3393" s="4" t="s">
        <v>130</v>
      </c>
      <c r="F3393" t="s">
        <v>131</v>
      </c>
      <c r="G3393" t="s">
        <v>130</v>
      </c>
      <c r="H3393" s="4" t="s">
        <v>29</v>
      </c>
      <c r="I3393" t="s">
        <v>29</v>
      </c>
      <c r="J3393" s="4" t="s">
        <v>123</v>
      </c>
      <c r="K3393" t="s">
        <v>114</v>
      </c>
      <c r="L3393" t="s">
        <v>2589</v>
      </c>
      <c r="M3393" t="s">
        <v>2590</v>
      </c>
      <c r="N3393" t="s">
        <v>1278</v>
      </c>
      <c r="O3393" t="s">
        <v>1279</v>
      </c>
      <c r="P3393" s="6">
        <v>38.99</v>
      </c>
      <c r="Q3393" s="9">
        <v>11.446999999999999</v>
      </c>
      <c r="R3393">
        <v>9</v>
      </c>
      <c r="S3393">
        <v>0.31</v>
      </c>
      <c r="T3393" s="6">
        <f t="shared" si="260"/>
        <v>26.903099999999998</v>
      </c>
      <c r="U3393" s="6">
        <f t="shared" si="261"/>
        <v>350.91</v>
      </c>
      <c r="V3393" s="6">
        <f t="shared" si="262"/>
        <v>242.12789999999998</v>
      </c>
      <c r="W3393" s="6">
        <f t="shared" si="263"/>
        <v>103.023</v>
      </c>
      <c r="X3393" s="6">
        <f t="shared" si="264"/>
        <v>139.10489999999999</v>
      </c>
      <c r="Y3393" s="8">
        <v>0.57451000070623826</v>
      </c>
    </row>
    <row r="3394" spans="1:25" x14ac:dyDescent="0.35">
      <c r="A3394" t="s">
        <v>9239</v>
      </c>
      <c r="B3394" s="2">
        <v>45208</v>
      </c>
      <c r="C3394" t="s">
        <v>37</v>
      </c>
      <c r="D3394" t="s">
        <v>6508</v>
      </c>
      <c r="E3394" s="4" t="s">
        <v>82</v>
      </c>
      <c r="F3394" t="s">
        <v>83</v>
      </c>
      <c r="G3394" t="s">
        <v>82</v>
      </c>
      <c r="H3394" s="4" t="s">
        <v>29</v>
      </c>
      <c r="I3394" t="s">
        <v>29</v>
      </c>
      <c r="J3394" s="4" t="s">
        <v>57</v>
      </c>
      <c r="K3394" t="s">
        <v>30</v>
      </c>
      <c r="L3394" t="s">
        <v>6509</v>
      </c>
      <c r="M3394" t="s">
        <v>6510</v>
      </c>
      <c r="N3394" t="s">
        <v>835</v>
      </c>
      <c r="O3394" t="s">
        <v>1979</v>
      </c>
      <c r="P3394" s="6">
        <v>129.13999999999999</v>
      </c>
      <c r="Q3394" s="9">
        <v>38.497</v>
      </c>
      <c r="R3394">
        <v>9</v>
      </c>
      <c r="S3394">
        <v>0.18</v>
      </c>
      <c r="T3394" s="6">
        <f t="shared" si="260"/>
        <v>105.8948</v>
      </c>
      <c r="U3394" s="6">
        <f t="shared" si="261"/>
        <v>1162.2599999999998</v>
      </c>
      <c r="V3394" s="6">
        <f t="shared" si="262"/>
        <v>953.05320000000006</v>
      </c>
      <c r="W3394" s="6">
        <f t="shared" si="263"/>
        <v>346.47300000000001</v>
      </c>
      <c r="X3394" s="6">
        <f t="shared" si="264"/>
        <v>606.5802000000001</v>
      </c>
      <c r="Y3394" s="8">
        <v>0.63645995837378233</v>
      </c>
    </row>
    <row r="3395" spans="1:25" x14ac:dyDescent="0.35">
      <c r="A3395" t="s">
        <v>9240</v>
      </c>
      <c r="B3395" s="2">
        <v>45209</v>
      </c>
      <c r="C3395" t="s">
        <v>37</v>
      </c>
      <c r="D3395" t="s">
        <v>4195</v>
      </c>
      <c r="E3395" s="4" t="s">
        <v>138</v>
      </c>
      <c r="F3395" t="s">
        <v>139</v>
      </c>
      <c r="G3395" t="s">
        <v>138</v>
      </c>
      <c r="H3395" s="4" t="s">
        <v>29</v>
      </c>
      <c r="I3395" t="s">
        <v>29</v>
      </c>
      <c r="J3395" s="4" t="s">
        <v>114</v>
      </c>
      <c r="K3395" t="s">
        <v>30</v>
      </c>
      <c r="L3395" t="s">
        <v>4196</v>
      </c>
      <c r="M3395" t="s">
        <v>4197</v>
      </c>
      <c r="N3395" t="s">
        <v>134</v>
      </c>
      <c r="O3395" t="s">
        <v>298</v>
      </c>
      <c r="P3395" s="6">
        <v>1.1399999999999999</v>
      </c>
      <c r="Q3395" s="9">
        <v>9.7000000000000003E-2</v>
      </c>
      <c r="R3395">
        <v>4</v>
      </c>
      <c r="S3395">
        <v>0.12</v>
      </c>
      <c r="T3395" s="6">
        <f t="shared" ref="T3395:T3458" si="265">P3395*(1-S3395)</f>
        <v>1.0031999999999999</v>
      </c>
      <c r="U3395" s="6">
        <f t="shared" ref="U3395:U3458" si="266">P3395*R3395</f>
        <v>4.5599999999999996</v>
      </c>
      <c r="V3395" s="6">
        <f t="shared" ref="V3395:V3458" si="267">T3395*R3395</f>
        <v>4.0127999999999995</v>
      </c>
      <c r="W3395" s="6">
        <f t="shared" ref="W3395:W3458" si="268">Q3395*R3395</f>
        <v>0.38800000000000001</v>
      </c>
      <c r="X3395" s="6">
        <f t="shared" ref="X3395:X3458" si="269">V3395-W3395</f>
        <v>3.6247999999999996</v>
      </c>
      <c r="Y3395" s="8">
        <v>0.90330940988835728</v>
      </c>
    </row>
    <row r="3396" spans="1:25" x14ac:dyDescent="0.35">
      <c r="A3396" t="s">
        <v>9241</v>
      </c>
      <c r="B3396" s="2">
        <v>45209</v>
      </c>
      <c r="C3396" t="s">
        <v>37</v>
      </c>
      <c r="D3396" t="s">
        <v>8744</v>
      </c>
      <c r="E3396" s="4" t="s">
        <v>95</v>
      </c>
      <c r="F3396" t="s">
        <v>96</v>
      </c>
      <c r="G3396" t="s">
        <v>97</v>
      </c>
      <c r="H3396" s="4" t="s">
        <v>29</v>
      </c>
      <c r="I3396" t="s">
        <v>29</v>
      </c>
      <c r="J3396" s="4" t="s">
        <v>57</v>
      </c>
      <c r="K3396" t="s">
        <v>98</v>
      </c>
      <c r="L3396" t="s">
        <v>6754</v>
      </c>
      <c r="M3396" t="s">
        <v>6755</v>
      </c>
      <c r="N3396" t="s">
        <v>134</v>
      </c>
      <c r="O3396" t="s">
        <v>298</v>
      </c>
      <c r="P3396" s="6">
        <v>1.44</v>
      </c>
      <c r="Q3396" s="9">
        <v>0.187</v>
      </c>
      <c r="R3396">
        <v>3</v>
      </c>
      <c r="S3396">
        <v>0.32</v>
      </c>
      <c r="T3396" s="6">
        <f t="shared" si="265"/>
        <v>0.97919999999999985</v>
      </c>
      <c r="U3396" s="6">
        <f t="shared" si="266"/>
        <v>4.32</v>
      </c>
      <c r="V3396" s="6">
        <f t="shared" si="267"/>
        <v>2.9375999999999998</v>
      </c>
      <c r="W3396" s="6">
        <f t="shared" si="268"/>
        <v>0.56099999999999994</v>
      </c>
      <c r="X3396" s="6">
        <f t="shared" si="269"/>
        <v>2.3765999999999998</v>
      </c>
      <c r="Y3396" s="8">
        <v>0.80902777777777779</v>
      </c>
    </row>
    <row r="3397" spans="1:25" x14ac:dyDescent="0.35">
      <c r="A3397" t="s">
        <v>9242</v>
      </c>
      <c r="B3397" s="2">
        <v>45209</v>
      </c>
      <c r="C3397" t="s">
        <v>37</v>
      </c>
      <c r="D3397" t="s">
        <v>5431</v>
      </c>
      <c r="E3397" s="4" t="s">
        <v>273</v>
      </c>
      <c r="F3397" t="s">
        <v>274</v>
      </c>
      <c r="G3397" t="s">
        <v>273</v>
      </c>
      <c r="H3397" s="4" t="s">
        <v>29</v>
      </c>
      <c r="I3397" t="s">
        <v>29</v>
      </c>
      <c r="J3397" s="4" t="s">
        <v>223</v>
      </c>
      <c r="K3397" t="s">
        <v>30</v>
      </c>
      <c r="L3397" t="s">
        <v>5432</v>
      </c>
      <c r="M3397" t="s">
        <v>5433</v>
      </c>
      <c r="N3397" t="s">
        <v>241</v>
      </c>
      <c r="O3397" t="s">
        <v>242</v>
      </c>
      <c r="P3397" s="6">
        <v>3.99</v>
      </c>
      <c r="Q3397" s="9">
        <v>1.1970000000000001</v>
      </c>
      <c r="R3397">
        <v>3</v>
      </c>
      <c r="S3397">
        <v>0.38</v>
      </c>
      <c r="T3397" s="6">
        <f t="shared" si="265"/>
        <v>2.4738000000000002</v>
      </c>
      <c r="U3397" s="6">
        <f t="shared" si="266"/>
        <v>11.97</v>
      </c>
      <c r="V3397" s="6">
        <f t="shared" si="267"/>
        <v>7.4214000000000002</v>
      </c>
      <c r="W3397" s="6">
        <f t="shared" si="268"/>
        <v>3.5910000000000002</v>
      </c>
      <c r="X3397" s="6">
        <f t="shared" si="269"/>
        <v>3.8304</v>
      </c>
      <c r="Y3397" s="8">
        <v>0.5161290322580645</v>
      </c>
    </row>
    <row r="3398" spans="1:25" x14ac:dyDescent="0.35">
      <c r="A3398" t="s">
        <v>9243</v>
      </c>
      <c r="B3398" s="2">
        <v>45209</v>
      </c>
      <c r="C3398" t="s">
        <v>25</v>
      </c>
      <c r="D3398" t="s">
        <v>8550</v>
      </c>
      <c r="E3398" s="4" t="s">
        <v>221</v>
      </c>
      <c r="F3398" t="s">
        <v>1565</v>
      </c>
      <c r="G3398" t="s">
        <v>221</v>
      </c>
      <c r="H3398" s="4" t="s">
        <v>29</v>
      </c>
      <c r="I3398" t="s">
        <v>29</v>
      </c>
      <c r="J3398" s="4" t="s">
        <v>30</v>
      </c>
      <c r="K3398" t="s">
        <v>66</v>
      </c>
      <c r="L3398" t="s">
        <v>3337</v>
      </c>
      <c r="M3398" t="s">
        <v>3338</v>
      </c>
      <c r="N3398" t="s">
        <v>1820</v>
      </c>
      <c r="O3398" t="s">
        <v>2162</v>
      </c>
      <c r="P3398" s="6">
        <v>4.6399999999999997</v>
      </c>
      <c r="Q3398" s="9">
        <v>1.147</v>
      </c>
      <c r="R3398">
        <v>13</v>
      </c>
      <c r="S3398">
        <v>0.11</v>
      </c>
      <c r="T3398" s="6">
        <f t="shared" si="265"/>
        <v>4.1295999999999999</v>
      </c>
      <c r="U3398" s="6">
        <f t="shared" si="266"/>
        <v>60.319999999999993</v>
      </c>
      <c r="V3398" s="6">
        <f t="shared" si="267"/>
        <v>53.684799999999996</v>
      </c>
      <c r="W3398" s="6">
        <f t="shared" si="268"/>
        <v>14.911</v>
      </c>
      <c r="X3398" s="6">
        <f t="shared" si="269"/>
        <v>38.773799999999994</v>
      </c>
      <c r="Y3398" s="8">
        <v>0.72224912824486631</v>
      </c>
    </row>
    <row r="3399" spans="1:25" x14ac:dyDescent="0.35">
      <c r="A3399" t="s">
        <v>9244</v>
      </c>
      <c r="B3399" s="2">
        <v>45209</v>
      </c>
      <c r="C3399" t="s">
        <v>25</v>
      </c>
      <c r="D3399" t="s">
        <v>9190</v>
      </c>
      <c r="E3399" s="4" t="s">
        <v>221</v>
      </c>
      <c r="F3399" t="s">
        <v>222</v>
      </c>
      <c r="G3399" t="s">
        <v>221</v>
      </c>
      <c r="H3399" s="4" t="s">
        <v>29</v>
      </c>
      <c r="I3399" t="s">
        <v>29</v>
      </c>
      <c r="K3399" t="s">
        <v>66</v>
      </c>
      <c r="L3399" t="s">
        <v>9191</v>
      </c>
      <c r="M3399" t="s">
        <v>9192</v>
      </c>
      <c r="N3399" t="s">
        <v>86</v>
      </c>
      <c r="O3399" t="s">
        <v>1826</v>
      </c>
      <c r="P3399" s="6">
        <v>15.14</v>
      </c>
      <c r="Q3399" s="9">
        <v>4.2969999999999997</v>
      </c>
      <c r="R3399">
        <v>2</v>
      </c>
      <c r="S3399">
        <v>0.22</v>
      </c>
      <c r="T3399" s="6">
        <f t="shared" si="265"/>
        <v>11.809200000000001</v>
      </c>
      <c r="U3399" s="6">
        <f t="shared" si="266"/>
        <v>30.28</v>
      </c>
      <c r="V3399" s="6">
        <f t="shared" si="267"/>
        <v>23.618400000000001</v>
      </c>
      <c r="W3399" s="6">
        <f t="shared" si="268"/>
        <v>8.5939999999999994</v>
      </c>
      <c r="X3399" s="6">
        <f t="shared" si="269"/>
        <v>15.024400000000002</v>
      </c>
      <c r="Y3399" s="8">
        <v>0.63613115198319958</v>
      </c>
    </row>
    <row r="3400" spans="1:25" x14ac:dyDescent="0.35">
      <c r="A3400" t="s">
        <v>9245</v>
      </c>
      <c r="B3400" s="2">
        <v>45209</v>
      </c>
      <c r="C3400" t="s">
        <v>25</v>
      </c>
      <c r="D3400" t="s">
        <v>7107</v>
      </c>
      <c r="E3400" s="4" t="s">
        <v>47</v>
      </c>
      <c r="F3400" t="s">
        <v>48</v>
      </c>
      <c r="G3400" t="s">
        <v>47</v>
      </c>
      <c r="H3400" s="4" t="s">
        <v>29</v>
      </c>
      <c r="I3400" t="s">
        <v>29</v>
      </c>
      <c r="J3400" s="4" t="s">
        <v>30</v>
      </c>
      <c r="K3400" t="s">
        <v>31</v>
      </c>
      <c r="L3400" t="s">
        <v>7108</v>
      </c>
      <c r="M3400" t="s">
        <v>7109</v>
      </c>
      <c r="N3400" t="s">
        <v>321</v>
      </c>
      <c r="O3400" t="s">
        <v>3780</v>
      </c>
      <c r="P3400" s="6">
        <v>18.989999999999998</v>
      </c>
      <c r="Q3400" s="9">
        <v>5.6970000000000001</v>
      </c>
      <c r="R3400">
        <v>15</v>
      </c>
      <c r="S3400">
        <v>0.03</v>
      </c>
      <c r="T3400" s="6">
        <f t="shared" si="265"/>
        <v>18.420299999999997</v>
      </c>
      <c r="U3400" s="6">
        <f t="shared" si="266"/>
        <v>284.84999999999997</v>
      </c>
      <c r="V3400" s="6">
        <f t="shared" si="267"/>
        <v>276.30449999999996</v>
      </c>
      <c r="W3400" s="6">
        <f t="shared" si="268"/>
        <v>85.454999999999998</v>
      </c>
      <c r="X3400" s="6">
        <f t="shared" si="269"/>
        <v>190.84949999999998</v>
      </c>
      <c r="Y3400" s="8">
        <v>0.69072164948453607</v>
      </c>
    </row>
    <row r="3401" spans="1:25" x14ac:dyDescent="0.35">
      <c r="A3401" t="s">
        <v>9246</v>
      </c>
      <c r="B3401" s="2">
        <v>45209</v>
      </c>
      <c r="C3401" t="s">
        <v>37</v>
      </c>
      <c r="D3401" t="s">
        <v>8241</v>
      </c>
      <c r="E3401" s="4" t="s">
        <v>130</v>
      </c>
      <c r="F3401" t="s">
        <v>131</v>
      </c>
      <c r="G3401" t="s">
        <v>130</v>
      </c>
      <c r="H3401" s="4" t="s">
        <v>29</v>
      </c>
      <c r="I3401" t="s">
        <v>29</v>
      </c>
      <c r="J3401" s="4" t="s">
        <v>223</v>
      </c>
      <c r="K3401" t="s">
        <v>114</v>
      </c>
      <c r="L3401" t="s">
        <v>8242</v>
      </c>
      <c r="M3401" t="s">
        <v>8243</v>
      </c>
      <c r="N3401" t="s">
        <v>283</v>
      </c>
      <c r="O3401" t="s">
        <v>2525</v>
      </c>
      <c r="P3401" s="6">
        <v>19.14</v>
      </c>
      <c r="Q3401" s="9">
        <v>5.4969999999999999</v>
      </c>
      <c r="R3401">
        <v>3</v>
      </c>
      <c r="S3401">
        <v>0.06</v>
      </c>
      <c r="T3401" s="6">
        <f t="shared" si="265"/>
        <v>17.991599999999998</v>
      </c>
      <c r="U3401" s="6">
        <f t="shared" si="266"/>
        <v>57.42</v>
      </c>
      <c r="V3401" s="6">
        <f t="shared" si="267"/>
        <v>53.974799999999995</v>
      </c>
      <c r="W3401" s="6">
        <f t="shared" si="268"/>
        <v>16.491</v>
      </c>
      <c r="X3401" s="6">
        <f t="shared" si="269"/>
        <v>37.483799999999995</v>
      </c>
      <c r="Y3401" s="8">
        <v>0.69446852975833162</v>
      </c>
    </row>
    <row r="3402" spans="1:25" x14ac:dyDescent="0.35">
      <c r="A3402" t="s">
        <v>9247</v>
      </c>
      <c r="B3402" s="2">
        <v>45209</v>
      </c>
      <c r="C3402" t="s">
        <v>25</v>
      </c>
      <c r="D3402" t="s">
        <v>961</v>
      </c>
      <c r="E3402" s="4" t="s">
        <v>258</v>
      </c>
      <c r="F3402" t="s">
        <v>259</v>
      </c>
      <c r="G3402" t="s">
        <v>258</v>
      </c>
      <c r="H3402" s="4" t="s">
        <v>75</v>
      </c>
      <c r="I3402" t="s">
        <v>75</v>
      </c>
      <c r="K3402" t="s">
        <v>75</v>
      </c>
      <c r="L3402" t="s">
        <v>962</v>
      </c>
      <c r="M3402" t="s">
        <v>963</v>
      </c>
      <c r="N3402" t="s">
        <v>78</v>
      </c>
      <c r="O3402" t="s">
        <v>964</v>
      </c>
      <c r="P3402" s="6">
        <v>22</v>
      </c>
      <c r="Q3402" s="9">
        <v>6.6</v>
      </c>
      <c r="R3402">
        <v>20</v>
      </c>
      <c r="S3402">
        <v>0.02</v>
      </c>
      <c r="T3402" s="6">
        <f t="shared" si="265"/>
        <v>21.56</v>
      </c>
      <c r="U3402" s="6">
        <f t="shared" si="266"/>
        <v>440</v>
      </c>
      <c r="V3402" s="6">
        <f t="shared" si="267"/>
        <v>431.2</v>
      </c>
      <c r="W3402" s="6">
        <f t="shared" si="268"/>
        <v>132</v>
      </c>
      <c r="X3402" s="6">
        <f t="shared" si="269"/>
        <v>299.2</v>
      </c>
      <c r="Y3402" s="8">
        <v>0.69387755102040816</v>
      </c>
    </row>
    <row r="3403" spans="1:25" x14ac:dyDescent="0.35">
      <c r="A3403" t="s">
        <v>9248</v>
      </c>
      <c r="B3403" s="2">
        <v>45209</v>
      </c>
      <c r="C3403" t="s">
        <v>25</v>
      </c>
      <c r="D3403" t="s">
        <v>7849</v>
      </c>
      <c r="E3403" s="4" t="s">
        <v>64</v>
      </c>
      <c r="F3403" t="s">
        <v>65</v>
      </c>
      <c r="G3403" t="s">
        <v>64</v>
      </c>
      <c r="H3403" s="4" t="s">
        <v>29</v>
      </c>
      <c r="I3403" t="s">
        <v>29</v>
      </c>
      <c r="K3403" t="s">
        <v>57</v>
      </c>
      <c r="L3403" t="s">
        <v>7850</v>
      </c>
      <c r="M3403" t="s">
        <v>7851</v>
      </c>
      <c r="N3403" t="s">
        <v>363</v>
      </c>
      <c r="O3403" t="s">
        <v>7852</v>
      </c>
      <c r="P3403" s="6">
        <v>28.99</v>
      </c>
      <c r="Q3403" s="9">
        <v>8.4469999999999992</v>
      </c>
      <c r="R3403">
        <v>1</v>
      </c>
      <c r="S3403">
        <v>0.02</v>
      </c>
      <c r="T3403" s="6">
        <f t="shared" si="265"/>
        <v>28.4102</v>
      </c>
      <c r="U3403" s="6">
        <f t="shared" si="266"/>
        <v>28.99</v>
      </c>
      <c r="V3403" s="6">
        <f t="shared" si="267"/>
        <v>28.4102</v>
      </c>
      <c r="W3403" s="6">
        <f t="shared" si="268"/>
        <v>8.4469999999999992</v>
      </c>
      <c r="X3403" s="6">
        <f t="shared" si="269"/>
        <v>19.963200000000001</v>
      </c>
      <c r="Y3403" s="8">
        <v>0.70267720748181994</v>
      </c>
    </row>
    <row r="3404" spans="1:25" x14ac:dyDescent="0.35">
      <c r="A3404" t="s">
        <v>9249</v>
      </c>
      <c r="B3404" s="2">
        <v>45209</v>
      </c>
      <c r="C3404" t="s">
        <v>37</v>
      </c>
      <c r="D3404" t="s">
        <v>9250</v>
      </c>
      <c r="E3404" s="4" t="s">
        <v>47</v>
      </c>
      <c r="F3404" t="s">
        <v>48</v>
      </c>
      <c r="G3404" t="s">
        <v>47</v>
      </c>
      <c r="H3404" s="4" t="s">
        <v>29</v>
      </c>
      <c r="I3404" t="s">
        <v>29</v>
      </c>
      <c r="J3404" s="4" t="s">
        <v>30</v>
      </c>
      <c r="K3404" t="s">
        <v>31</v>
      </c>
      <c r="L3404" t="s">
        <v>1292</v>
      </c>
      <c r="M3404" t="s">
        <v>1293</v>
      </c>
      <c r="N3404" t="s">
        <v>835</v>
      </c>
      <c r="O3404" t="s">
        <v>1294</v>
      </c>
      <c r="P3404" s="6">
        <v>45.24</v>
      </c>
      <c r="Q3404" s="9">
        <v>13.547000000000001</v>
      </c>
      <c r="R3404">
        <v>3</v>
      </c>
      <c r="S3404">
        <v>0.08</v>
      </c>
      <c r="T3404" s="6">
        <f t="shared" si="265"/>
        <v>41.620800000000003</v>
      </c>
      <c r="U3404" s="6">
        <f t="shared" si="266"/>
        <v>135.72</v>
      </c>
      <c r="V3404" s="6">
        <f t="shared" si="267"/>
        <v>124.86240000000001</v>
      </c>
      <c r="W3404" s="6">
        <f t="shared" si="268"/>
        <v>40.641000000000005</v>
      </c>
      <c r="X3404" s="6">
        <f t="shared" si="269"/>
        <v>84.221400000000003</v>
      </c>
      <c r="Y3404" s="8">
        <v>0.67451370468611849</v>
      </c>
    </row>
    <row r="3405" spans="1:25" x14ac:dyDescent="0.35">
      <c r="A3405" t="s">
        <v>9251</v>
      </c>
      <c r="B3405" s="2">
        <v>45209</v>
      </c>
      <c r="C3405" t="s">
        <v>37</v>
      </c>
      <c r="D3405" t="s">
        <v>9252</v>
      </c>
      <c r="E3405" s="4" t="s">
        <v>1248</v>
      </c>
      <c r="F3405" t="s">
        <v>1249</v>
      </c>
      <c r="G3405" t="s">
        <v>1248</v>
      </c>
      <c r="H3405" s="4" t="s">
        <v>29</v>
      </c>
      <c r="I3405" t="s">
        <v>29</v>
      </c>
      <c r="J3405" s="4" t="s">
        <v>57</v>
      </c>
      <c r="K3405" t="s">
        <v>123</v>
      </c>
      <c r="L3405" t="s">
        <v>9253</v>
      </c>
      <c r="M3405" t="s">
        <v>9254</v>
      </c>
      <c r="N3405" t="s">
        <v>321</v>
      </c>
      <c r="O3405" t="s">
        <v>8710</v>
      </c>
      <c r="P3405" s="6">
        <v>79.14</v>
      </c>
      <c r="Q3405" s="9">
        <v>23.497</v>
      </c>
      <c r="R3405">
        <v>3</v>
      </c>
      <c r="S3405">
        <v>0.36</v>
      </c>
      <c r="T3405" s="6">
        <f t="shared" si="265"/>
        <v>50.6496</v>
      </c>
      <c r="U3405" s="6">
        <f t="shared" si="266"/>
        <v>237.42000000000002</v>
      </c>
      <c r="V3405" s="6">
        <f t="shared" si="267"/>
        <v>151.94880000000001</v>
      </c>
      <c r="W3405" s="6">
        <f t="shared" si="268"/>
        <v>70.491</v>
      </c>
      <c r="X3405" s="6">
        <f t="shared" si="269"/>
        <v>81.457800000000006</v>
      </c>
      <c r="Y3405" s="8">
        <v>0.53608715567349008</v>
      </c>
    </row>
    <row r="3406" spans="1:25" x14ac:dyDescent="0.35">
      <c r="A3406" t="s">
        <v>9255</v>
      </c>
      <c r="B3406" s="2">
        <v>45210</v>
      </c>
      <c r="C3406" t="s">
        <v>37</v>
      </c>
      <c r="D3406" t="s">
        <v>3403</v>
      </c>
      <c r="E3406" s="4" t="s">
        <v>543</v>
      </c>
      <c r="F3406" t="s">
        <v>544</v>
      </c>
      <c r="G3406" t="s">
        <v>543</v>
      </c>
      <c r="H3406" s="4" t="s">
        <v>29</v>
      </c>
      <c r="I3406" t="s">
        <v>29</v>
      </c>
      <c r="J3406" s="4" t="s">
        <v>148</v>
      </c>
      <c r="K3406" t="s">
        <v>57</v>
      </c>
      <c r="L3406" t="s">
        <v>3404</v>
      </c>
      <c r="M3406" t="s">
        <v>3405</v>
      </c>
      <c r="N3406" t="s">
        <v>134</v>
      </c>
      <c r="O3406" t="s">
        <v>660</v>
      </c>
      <c r="P3406" s="6">
        <v>1.65</v>
      </c>
      <c r="Q3406" s="9">
        <v>0.5</v>
      </c>
      <c r="R3406">
        <v>7</v>
      </c>
      <c r="S3406">
        <v>0.3</v>
      </c>
      <c r="T3406" s="6">
        <f t="shared" si="265"/>
        <v>1.1549999999999998</v>
      </c>
      <c r="U3406" s="6">
        <f t="shared" si="266"/>
        <v>11.549999999999999</v>
      </c>
      <c r="V3406" s="6">
        <f t="shared" si="267"/>
        <v>8.0849999999999991</v>
      </c>
      <c r="W3406" s="6">
        <f t="shared" si="268"/>
        <v>3.5</v>
      </c>
      <c r="X3406" s="6">
        <f t="shared" si="269"/>
        <v>4.5849999999999991</v>
      </c>
      <c r="Y3406" s="8">
        <v>0.5670995670995671</v>
      </c>
    </row>
    <row r="3407" spans="1:25" x14ac:dyDescent="0.35">
      <c r="A3407" t="s">
        <v>9256</v>
      </c>
      <c r="B3407" s="2">
        <v>45210</v>
      </c>
      <c r="C3407" t="s">
        <v>37</v>
      </c>
      <c r="D3407" t="s">
        <v>9257</v>
      </c>
      <c r="E3407" s="4" t="s">
        <v>237</v>
      </c>
      <c r="F3407" t="s">
        <v>238</v>
      </c>
      <c r="G3407" t="s">
        <v>237</v>
      </c>
      <c r="H3407" s="4" t="s">
        <v>29</v>
      </c>
      <c r="I3407" t="s">
        <v>29</v>
      </c>
      <c r="J3407" s="4" t="s">
        <v>223</v>
      </c>
      <c r="K3407" t="s">
        <v>57</v>
      </c>
      <c r="L3407" t="s">
        <v>435</v>
      </c>
      <c r="M3407" t="s">
        <v>436</v>
      </c>
      <c r="N3407" t="s">
        <v>437</v>
      </c>
      <c r="O3407" t="s">
        <v>438</v>
      </c>
      <c r="P3407" s="6">
        <v>1.74</v>
      </c>
      <c r="Q3407" s="9">
        <v>0.746</v>
      </c>
      <c r="R3407">
        <v>1</v>
      </c>
      <c r="S3407">
        <v>7.0000000000000007E-2</v>
      </c>
      <c r="T3407" s="6">
        <f t="shared" si="265"/>
        <v>1.6181999999999999</v>
      </c>
      <c r="U3407" s="6">
        <f t="shared" si="266"/>
        <v>1.74</v>
      </c>
      <c r="V3407" s="6">
        <f t="shared" si="267"/>
        <v>1.6181999999999999</v>
      </c>
      <c r="W3407" s="6">
        <f t="shared" si="268"/>
        <v>0.746</v>
      </c>
      <c r="X3407" s="6">
        <f t="shared" si="269"/>
        <v>0.87219999999999986</v>
      </c>
      <c r="Y3407" s="8">
        <v>0.53899394388827093</v>
      </c>
    </row>
    <row r="3408" spans="1:25" x14ac:dyDescent="0.35">
      <c r="A3408" t="s">
        <v>9258</v>
      </c>
      <c r="B3408" s="2">
        <v>45210</v>
      </c>
      <c r="C3408" t="s">
        <v>37</v>
      </c>
      <c r="D3408" t="s">
        <v>9259</v>
      </c>
      <c r="E3408" s="4" t="s">
        <v>555</v>
      </c>
      <c r="F3408" t="s">
        <v>556</v>
      </c>
      <c r="G3408" t="s">
        <v>555</v>
      </c>
      <c r="H3408" s="4" t="s">
        <v>29</v>
      </c>
      <c r="I3408" t="s">
        <v>29</v>
      </c>
      <c r="J3408" s="4" t="s">
        <v>30</v>
      </c>
      <c r="K3408" t="s">
        <v>223</v>
      </c>
      <c r="L3408" t="s">
        <v>9260</v>
      </c>
      <c r="M3408" t="s">
        <v>9261</v>
      </c>
      <c r="N3408" t="s">
        <v>158</v>
      </c>
      <c r="O3408" t="s">
        <v>7823</v>
      </c>
      <c r="P3408" s="6">
        <v>3.24</v>
      </c>
      <c r="Q3408" s="9">
        <v>1.3460000000000001</v>
      </c>
      <c r="R3408">
        <v>20</v>
      </c>
      <c r="S3408">
        <v>0.06</v>
      </c>
      <c r="T3408" s="6">
        <f t="shared" si="265"/>
        <v>3.0455999999999999</v>
      </c>
      <c r="U3408" s="6">
        <f t="shared" si="266"/>
        <v>64.800000000000011</v>
      </c>
      <c r="V3408" s="6">
        <f t="shared" si="267"/>
        <v>60.911999999999999</v>
      </c>
      <c r="W3408" s="6">
        <f t="shared" si="268"/>
        <v>26.92</v>
      </c>
      <c r="X3408" s="6">
        <f t="shared" si="269"/>
        <v>33.991999999999997</v>
      </c>
      <c r="Y3408" s="8">
        <v>0.55805095876017863</v>
      </c>
    </row>
    <row r="3409" spans="1:25" x14ac:dyDescent="0.35">
      <c r="A3409" t="s">
        <v>9262</v>
      </c>
      <c r="B3409" s="2">
        <v>45210</v>
      </c>
      <c r="C3409" t="s">
        <v>37</v>
      </c>
      <c r="D3409" t="s">
        <v>3384</v>
      </c>
      <c r="E3409" s="4" t="s">
        <v>82</v>
      </c>
      <c r="F3409" t="s">
        <v>83</v>
      </c>
      <c r="G3409" t="s">
        <v>82</v>
      </c>
      <c r="H3409" s="4" t="s">
        <v>29</v>
      </c>
      <c r="I3409" t="s">
        <v>29</v>
      </c>
      <c r="J3409" s="4" t="s">
        <v>123</v>
      </c>
      <c r="K3409" t="s">
        <v>30</v>
      </c>
      <c r="L3409" t="s">
        <v>3385</v>
      </c>
      <c r="M3409" t="s">
        <v>3386</v>
      </c>
      <c r="N3409" t="s">
        <v>248</v>
      </c>
      <c r="O3409" t="s">
        <v>3387</v>
      </c>
      <c r="P3409" s="6">
        <v>3.64</v>
      </c>
      <c r="Q3409" s="9">
        <v>0.84699999999999998</v>
      </c>
      <c r="R3409">
        <v>4</v>
      </c>
      <c r="S3409">
        <v>0.06</v>
      </c>
      <c r="T3409" s="6">
        <f t="shared" si="265"/>
        <v>3.4215999999999998</v>
      </c>
      <c r="U3409" s="6">
        <f t="shared" si="266"/>
        <v>14.56</v>
      </c>
      <c r="V3409" s="6">
        <f t="shared" si="267"/>
        <v>13.686399999999999</v>
      </c>
      <c r="W3409" s="6">
        <f t="shared" si="268"/>
        <v>3.3879999999999999</v>
      </c>
      <c r="X3409" s="6">
        <f t="shared" si="269"/>
        <v>10.298399999999999</v>
      </c>
      <c r="Y3409" s="8">
        <v>0.75245499181669395</v>
      </c>
    </row>
    <row r="3410" spans="1:25" x14ac:dyDescent="0.35">
      <c r="A3410" t="s">
        <v>9263</v>
      </c>
      <c r="B3410" s="2">
        <v>45210</v>
      </c>
      <c r="C3410" t="s">
        <v>37</v>
      </c>
      <c r="D3410" t="s">
        <v>9264</v>
      </c>
      <c r="E3410" s="4" t="s">
        <v>294</v>
      </c>
      <c r="F3410" t="s">
        <v>295</v>
      </c>
      <c r="G3410" t="s">
        <v>294</v>
      </c>
      <c r="H3410" s="4" t="s">
        <v>29</v>
      </c>
      <c r="I3410" t="s">
        <v>29</v>
      </c>
      <c r="J3410" s="4" t="s">
        <v>123</v>
      </c>
      <c r="K3410" t="s">
        <v>98</v>
      </c>
      <c r="L3410" t="s">
        <v>6357</v>
      </c>
      <c r="M3410" t="s">
        <v>6358</v>
      </c>
      <c r="N3410" t="s">
        <v>78</v>
      </c>
      <c r="O3410" t="s">
        <v>881</v>
      </c>
      <c r="P3410" s="6">
        <v>14.24</v>
      </c>
      <c r="Q3410" s="9">
        <v>5.7460000000000004</v>
      </c>
      <c r="R3410">
        <v>12</v>
      </c>
      <c r="S3410">
        <v>7.0000000000000007E-2</v>
      </c>
      <c r="T3410" s="6">
        <f t="shared" si="265"/>
        <v>13.2432</v>
      </c>
      <c r="U3410" s="6">
        <f t="shared" si="266"/>
        <v>170.88</v>
      </c>
      <c r="V3410" s="6">
        <f t="shared" si="267"/>
        <v>158.91839999999999</v>
      </c>
      <c r="W3410" s="6">
        <f t="shared" si="268"/>
        <v>68.951999999999998</v>
      </c>
      <c r="X3410" s="6">
        <f t="shared" si="269"/>
        <v>89.966399999999993</v>
      </c>
      <c r="Y3410" s="8">
        <v>0.56611695058596112</v>
      </c>
    </row>
    <row r="3411" spans="1:25" x14ac:dyDescent="0.35">
      <c r="A3411" t="s">
        <v>9265</v>
      </c>
      <c r="B3411" s="2">
        <v>45210</v>
      </c>
      <c r="C3411" t="s">
        <v>25</v>
      </c>
      <c r="D3411" t="s">
        <v>9266</v>
      </c>
      <c r="E3411" s="4" t="s">
        <v>105</v>
      </c>
      <c r="F3411" t="s">
        <v>245</v>
      </c>
      <c r="G3411" t="s">
        <v>105</v>
      </c>
      <c r="H3411" s="4" t="s">
        <v>29</v>
      </c>
      <c r="I3411" t="s">
        <v>29</v>
      </c>
      <c r="J3411" s="4" t="s">
        <v>30</v>
      </c>
      <c r="K3411" t="s">
        <v>105</v>
      </c>
      <c r="L3411" t="s">
        <v>545</v>
      </c>
      <c r="M3411" t="s">
        <v>546</v>
      </c>
      <c r="N3411" t="s">
        <v>254</v>
      </c>
      <c r="O3411" t="s">
        <v>547</v>
      </c>
      <c r="P3411" s="6">
        <v>19.239999999999998</v>
      </c>
      <c r="Q3411" s="9">
        <v>5.7469999999999999</v>
      </c>
      <c r="R3411">
        <v>1</v>
      </c>
      <c r="T3411" s="6">
        <f t="shared" si="265"/>
        <v>19.239999999999998</v>
      </c>
      <c r="U3411" s="6">
        <f t="shared" si="266"/>
        <v>19.239999999999998</v>
      </c>
      <c r="V3411" s="6">
        <f t="shared" si="267"/>
        <v>19.239999999999998</v>
      </c>
      <c r="W3411" s="6">
        <f t="shared" si="268"/>
        <v>5.7469999999999999</v>
      </c>
      <c r="X3411" s="6">
        <f t="shared" si="269"/>
        <v>13.492999999999999</v>
      </c>
      <c r="Y3411" s="8">
        <v>0.70129937629937633</v>
      </c>
    </row>
    <row r="3412" spans="1:25" x14ac:dyDescent="0.35">
      <c r="A3412" t="s">
        <v>9267</v>
      </c>
      <c r="B3412" s="2">
        <v>45210</v>
      </c>
      <c r="C3412" t="s">
        <v>37</v>
      </c>
      <c r="D3412" t="s">
        <v>481</v>
      </c>
      <c r="E3412" s="4" t="s">
        <v>82</v>
      </c>
      <c r="F3412" t="s">
        <v>83</v>
      </c>
      <c r="G3412" t="s">
        <v>82</v>
      </c>
      <c r="H3412" s="4" t="s">
        <v>29</v>
      </c>
      <c r="I3412" t="s">
        <v>29</v>
      </c>
      <c r="J3412" s="4" t="s">
        <v>30</v>
      </c>
      <c r="K3412" t="s">
        <v>30</v>
      </c>
      <c r="L3412" t="s">
        <v>482</v>
      </c>
      <c r="M3412" t="s">
        <v>483</v>
      </c>
      <c r="N3412" t="s">
        <v>321</v>
      </c>
      <c r="O3412" t="s">
        <v>484</v>
      </c>
      <c r="P3412" s="6">
        <v>24.14</v>
      </c>
      <c r="Q3412" s="9">
        <v>9.4960000000000004</v>
      </c>
      <c r="R3412">
        <v>1</v>
      </c>
      <c r="S3412">
        <v>0.25</v>
      </c>
      <c r="T3412" s="6">
        <f t="shared" si="265"/>
        <v>18.105</v>
      </c>
      <c r="U3412" s="6">
        <f t="shared" si="266"/>
        <v>24.14</v>
      </c>
      <c r="V3412" s="6">
        <f t="shared" si="267"/>
        <v>18.105</v>
      </c>
      <c r="W3412" s="6">
        <f t="shared" si="268"/>
        <v>9.4960000000000004</v>
      </c>
      <c r="X3412" s="6">
        <f t="shared" si="269"/>
        <v>8.609</v>
      </c>
      <c r="Y3412" s="8">
        <v>0.47550400441866891</v>
      </c>
    </row>
    <row r="3413" spans="1:25" x14ac:dyDescent="0.35">
      <c r="A3413" t="s">
        <v>9268</v>
      </c>
      <c r="B3413" s="2">
        <v>45210</v>
      </c>
      <c r="C3413" t="s">
        <v>37</v>
      </c>
      <c r="D3413" t="s">
        <v>2978</v>
      </c>
      <c r="E3413" s="4" t="s">
        <v>857</v>
      </c>
      <c r="F3413" t="s">
        <v>858</v>
      </c>
      <c r="G3413" t="s">
        <v>857</v>
      </c>
      <c r="I3413" t="s">
        <v>29</v>
      </c>
      <c r="J3413" s="4" t="s">
        <v>223</v>
      </c>
      <c r="K3413" t="s">
        <v>123</v>
      </c>
      <c r="L3413" t="s">
        <v>2979</v>
      </c>
      <c r="M3413" t="s">
        <v>2980</v>
      </c>
      <c r="N3413" t="s">
        <v>321</v>
      </c>
      <c r="O3413" t="s">
        <v>688</v>
      </c>
      <c r="P3413" s="6">
        <v>39.14</v>
      </c>
      <c r="Q3413" s="9">
        <v>15.496</v>
      </c>
      <c r="R3413">
        <v>4</v>
      </c>
      <c r="S3413">
        <v>0.17</v>
      </c>
      <c r="T3413" s="6">
        <f t="shared" si="265"/>
        <v>32.486199999999997</v>
      </c>
      <c r="U3413" s="6">
        <f t="shared" si="266"/>
        <v>156.56</v>
      </c>
      <c r="V3413" s="6">
        <f t="shared" si="267"/>
        <v>129.94479999999999</v>
      </c>
      <c r="W3413" s="6">
        <f t="shared" si="268"/>
        <v>61.984000000000002</v>
      </c>
      <c r="X3413" s="6">
        <f t="shared" si="269"/>
        <v>67.960799999999978</v>
      </c>
      <c r="Y3413" s="8">
        <v>0.52299745738190362</v>
      </c>
    </row>
    <row r="3414" spans="1:25" x14ac:dyDescent="0.35">
      <c r="A3414" t="s">
        <v>9269</v>
      </c>
      <c r="B3414" s="2">
        <v>45210</v>
      </c>
      <c r="C3414" t="s">
        <v>37</v>
      </c>
      <c r="D3414" t="s">
        <v>8460</v>
      </c>
      <c r="E3414" s="4" t="s">
        <v>273</v>
      </c>
      <c r="F3414" t="s">
        <v>274</v>
      </c>
      <c r="G3414" t="s">
        <v>273</v>
      </c>
      <c r="H3414" s="4" t="s">
        <v>29</v>
      </c>
      <c r="I3414" t="s">
        <v>29</v>
      </c>
      <c r="J3414" s="4" t="s">
        <v>223</v>
      </c>
      <c r="K3414" t="s">
        <v>30</v>
      </c>
      <c r="L3414" t="s">
        <v>8461</v>
      </c>
      <c r="M3414" t="s">
        <v>8462</v>
      </c>
      <c r="N3414" t="s">
        <v>269</v>
      </c>
      <c r="O3414" t="s">
        <v>270</v>
      </c>
      <c r="P3414" s="6">
        <v>59.14</v>
      </c>
      <c r="Q3414" s="9">
        <v>17.497</v>
      </c>
      <c r="R3414">
        <v>15</v>
      </c>
      <c r="S3414">
        <v>0.26</v>
      </c>
      <c r="T3414" s="6">
        <f t="shared" si="265"/>
        <v>43.763599999999997</v>
      </c>
      <c r="U3414" s="6">
        <f t="shared" si="266"/>
        <v>887.1</v>
      </c>
      <c r="V3414" s="6">
        <f t="shared" si="267"/>
        <v>656.45399999999995</v>
      </c>
      <c r="W3414" s="6">
        <f t="shared" si="268"/>
        <v>262.45499999999998</v>
      </c>
      <c r="X3414" s="6">
        <f t="shared" si="269"/>
        <v>393.99899999999997</v>
      </c>
      <c r="Y3414" s="8">
        <v>0.60019285433556657</v>
      </c>
    </row>
    <row r="3415" spans="1:25" x14ac:dyDescent="0.35">
      <c r="A3415" t="s">
        <v>9270</v>
      </c>
      <c r="B3415" s="2">
        <v>45210</v>
      </c>
      <c r="C3415" t="s">
        <v>25</v>
      </c>
      <c r="D3415" t="s">
        <v>4897</v>
      </c>
      <c r="E3415" s="4" t="s">
        <v>679</v>
      </c>
      <c r="F3415" t="s">
        <v>680</v>
      </c>
      <c r="G3415" t="s">
        <v>679</v>
      </c>
      <c r="H3415" s="4" t="s">
        <v>29</v>
      </c>
      <c r="I3415" t="s">
        <v>29</v>
      </c>
      <c r="J3415" s="4" t="s">
        <v>31</v>
      </c>
      <c r="K3415" t="s">
        <v>148</v>
      </c>
      <c r="L3415" t="s">
        <v>4898</v>
      </c>
      <c r="M3415" t="s">
        <v>4899</v>
      </c>
      <c r="N3415" t="s">
        <v>254</v>
      </c>
      <c r="O3415" t="s">
        <v>432</v>
      </c>
      <c r="P3415" s="6">
        <v>129.99</v>
      </c>
      <c r="Q3415" s="9">
        <v>38.997</v>
      </c>
      <c r="R3415">
        <v>7</v>
      </c>
      <c r="S3415">
        <v>0.15</v>
      </c>
      <c r="T3415" s="6">
        <f t="shared" si="265"/>
        <v>110.4915</v>
      </c>
      <c r="U3415" s="6">
        <f t="shared" si="266"/>
        <v>909.93000000000006</v>
      </c>
      <c r="V3415" s="6">
        <f t="shared" si="267"/>
        <v>773.44050000000004</v>
      </c>
      <c r="W3415" s="6">
        <f t="shared" si="268"/>
        <v>272.97899999999998</v>
      </c>
      <c r="X3415" s="6">
        <f t="shared" si="269"/>
        <v>500.46150000000006</v>
      </c>
      <c r="Y3415" s="8">
        <v>0.6470588235294118</v>
      </c>
    </row>
    <row r="3416" spans="1:25" x14ac:dyDescent="0.35">
      <c r="A3416" t="s">
        <v>9271</v>
      </c>
      <c r="B3416" s="2">
        <v>45210</v>
      </c>
      <c r="C3416" t="s">
        <v>37</v>
      </c>
      <c r="D3416" t="s">
        <v>1796</v>
      </c>
      <c r="E3416" s="4" t="s">
        <v>221</v>
      </c>
      <c r="F3416" t="s">
        <v>1565</v>
      </c>
      <c r="G3416" t="s">
        <v>221</v>
      </c>
      <c r="H3416" s="4" t="s">
        <v>29</v>
      </c>
      <c r="I3416" t="s">
        <v>29</v>
      </c>
      <c r="J3416" s="4" t="s">
        <v>105</v>
      </c>
      <c r="K3416" t="s">
        <v>66</v>
      </c>
      <c r="L3416" t="s">
        <v>1799</v>
      </c>
      <c r="M3416" t="s">
        <v>1800</v>
      </c>
      <c r="N3416" t="s">
        <v>321</v>
      </c>
      <c r="O3416" t="s">
        <v>1801</v>
      </c>
      <c r="P3416" s="6">
        <v>149.13999999999999</v>
      </c>
      <c r="Q3416" s="9">
        <v>44.497</v>
      </c>
      <c r="R3416">
        <v>1</v>
      </c>
      <c r="S3416">
        <v>0.34</v>
      </c>
      <c r="T3416" s="6">
        <f t="shared" si="265"/>
        <v>98.432399999999973</v>
      </c>
      <c r="U3416" s="6">
        <f t="shared" si="266"/>
        <v>149.13999999999999</v>
      </c>
      <c r="V3416" s="6">
        <f t="shared" si="267"/>
        <v>98.432399999999973</v>
      </c>
      <c r="W3416" s="6">
        <f t="shared" si="268"/>
        <v>44.497</v>
      </c>
      <c r="X3416" s="6">
        <f t="shared" si="269"/>
        <v>53.935399999999973</v>
      </c>
      <c r="Y3416" s="8">
        <v>0.54794356329826344</v>
      </c>
    </row>
    <row r="3417" spans="1:25" x14ac:dyDescent="0.35">
      <c r="A3417" t="s">
        <v>9272</v>
      </c>
      <c r="B3417" s="2">
        <v>45210</v>
      </c>
      <c r="C3417" t="s">
        <v>25</v>
      </c>
      <c r="D3417" t="s">
        <v>2474</v>
      </c>
      <c r="E3417" s="4" t="s">
        <v>287</v>
      </c>
      <c r="F3417" t="s">
        <v>288</v>
      </c>
      <c r="G3417" t="s">
        <v>287</v>
      </c>
      <c r="H3417" s="4" t="s">
        <v>29</v>
      </c>
      <c r="I3417" t="s">
        <v>29</v>
      </c>
      <c r="J3417" s="4" t="s">
        <v>114</v>
      </c>
      <c r="K3417" t="s">
        <v>30</v>
      </c>
      <c r="L3417" t="s">
        <v>2475</v>
      </c>
      <c r="M3417" t="s">
        <v>2476</v>
      </c>
      <c r="N3417" t="s">
        <v>2477</v>
      </c>
      <c r="O3417" t="s">
        <v>2478</v>
      </c>
      <c r="P3417" s="6">
        <v>199.14</v>
      </c>
      <c r="Q3417" s="9">
        <v>79.495999999999995</v>
      </c>
      <c r="R3417">
        <v>8</v>
      </c>
      <c r="S3417">
        <v>0.08</v>
      </c>
      <c r="T3417" s="6">
        <f t="shared" si="265"/>
        <v>183.2088</v>
      </c>
      <c r="U3417" s="6">
        <f t="shared" si="266"/>
        <v>1593.12</v>
      </c>
      <c r="V3417" s="6">
        <f t="shared" si="267"/>
        <v>1465.6704</v>
      </c>
      <c r="W3417" s="6">
        <f t="shared" si="268"/>
        <v>635.96799999999996</v>
      </c>
      <c r="X3417" s="6">
        <f t="shared" si="269"/>
        <v>829.70240000000001</v>
      </c>
      <c r="Y3417" s="8">
        <v>0.56609071179986992</v>
      </c>
    </row>
    <row r="3418" spans="1:25" x14ac:dyDescent="0.35">
      <c r="A3418" t="s">
        <v>9273</v>
      </c>
      <c r="B3418" s="2">
        <v>45210</v>
      </c>
      <c r="C3418" t="s">
        <v>37</v>
      </c>
      <c r="D3418" t="s">
        <v>9274</v>
      </c>
      <c r="E3418" s="4" t="s">
        <v>112</v>
      </c>
      <c r="F3418" t="s">
        <v>113</v>
      </c>
      <c r="G3418" t="s">
        <v>112</v>
      </c>
      <c r="H3418" s="4" t="s">
        <v>29</v>
      </c>
      <c r="I3418" t="s">
        <v>29</v>
      </c>
      <c r="J3418" s="4" t="s">
        <v>114</v>
      </c>
      <c r="K3418" t="s">
        <v>57</v>
      </c>
      <c r="L3418" t="s">
        <v>1185</v>
      </c>
      <c r="M3418" t="s">
        <v>1186</v>
      </c>
      <c r="N3418" t="s">
        <v>1187</v>
      </c>
      <c r="O3418" t="s">
        <v>1188</v>
      </c>
      <c r="P3418" s="6">
        <v>199.24</v>
      </c>
      <c r="Q3418" s="9">
        <v>79.745999999999995</v>
      </c>
      <c r="R3418">
        <v>7</v>
      </c>
      <c r="S3418">
        <v>7.0000000000000007E-2</v>
      </c>
      <c r="T3418" s="6">
        <f t="shared" si="265"/>
        <v>185.29319999999998</v>
      </c>
      <c r="U3418" s="6">
        <f t="shared" si="266"/>
        <v>1394.68</v>
      </c>
      <c r="V3418" s="6">
        <f t="shared" si="267"/>
        <v>1297.0523999999998</v>
      </c>
      <c r="W3418" s="6">
        <f t="shared" si="268"/>
        <v>558.22199999999998</v>
      </c>
      <c r="X3418" s="6">
        <f t="shared" si="269"/>
        <v>738.83039999999983</v>
      </c>
      <c r="Y3418" s="8">
        <v>0.56962263051207485</v>
      </c>
    </row>
    <row r="3419" spans="1:25" x14ac:dyDescent="0.35">
      <c r="A3419" t="s">
        <v>9275</v>
      </c>
      <c r="B3419" s="2">
        <v>45211</v>
      </c>
      <c r="C3419" t="s">
        <v>25</v>
      </c>
      <c r="D3419" t="s">
        <v>2689</v>
      </c>
      <c r="E3419" s="4" t="s">
        <v>985</v>
      </c>
      <c r="F3419" t="s">
        <v>986</v>
      </c>
      <c r="G3419" t="s">
        <v>985</v>
      </c>
      <c r="H3419" s="4" t="s">
        <v>29</v>
      </c>
      <c r="I3419" t="s">
        <v>29</v>
      </c>
      <c r="J3419" s="4" t="s">
        <v>57</v>
      </c>
      <c r="K3419" t="s">
        <v>57</v>
      </c>
      <c r="L3419" t="s">
        <v>2690</v>
      </c>
      <c r="M3419" t="s">
        <v>2691</v>
      </c>
      <c r="N3419" t="s">
        <v>2692</v>
      </c>
      <c r="O3419" t="s">
        <v>1066</v>
      </c>
      <c r="P3419" s="6">
        <v>1.99</v>
      </c>
      <c r="Q3419" s="9">
        <v>0.34699999999999998</v>
      </c>
      <c r="R3419">
        <v>18</v>
      </c>
      <c r="S3419">
        <v>0.36</v>
      </c>
      <c r="T3419" s="6">
        <f t="shared" si="265"/>
        <v>1.2736000000000001</v>
      </c>
      <c r="U3419" s="6">
        <f t="shared" si="266"/>
        <v>35.82</v>
      </c>
      <c r="V3419" s="6">
        <f t="shared" si="267"/>
        <v>22.924800000000001</v>
      </c>
      <c r="W3419" s="6">
        <f t="shared" si="268"/>
        <v>6.2459999999999996</v>
      </c>
      <c r="X3419" s="6">
        <f t="shared" si="269"/>
        <v>16.678800000000003</v>
      </c>
      <c r="Y3419" s="8">
        <v>0.7275439698492463</v>
      </c>
    </row>
    <row r="3420" spans="1:25" x14ac:dyDescent="0.35">
      <c r="A3420" t="s">
        <v>9276</v>
      </c>
      <c r="B3420" s="2">
        <v>45211</v>
      </c>
      <c r="C3420" t="s">
        <v>37</v>
      </c>
      <c r="D3420" t="s">
        <v>748</v>
      </c>
      <c r="E3420" s="4" t="s">
        <v>265</v>
      </c>
      <c r="F3420" t="s">
        <v>266</v>
      </c>
      <c r="G3420" t="s">
        <v>265</v>
      </c>
      <c r="H3420" s="4" t="s">
        <v>177</v>
      </c>
      <c r="I3420" t="s">
        <v>177</v>
      </c>
      <c r="K3420" t="s">
        <v>177</v>
      </c>
      <c r="L3420" t="s">
        <v>749</v>
      </c>
      <c r="M3420" t="s">
        <v>750</v>
      </c>
      <c r="N3420" t="s">
        <v>751</v>
      </c>
      <c r="O3420" t="s">
        <v>752</v>
      </c>
      <c r="P3420" s="6">
        <v>1.99</v>
      </c>
      <c r="Q3420" s="9">
        <v>0.59699999999999998</v>
      </c>
      <c r="R3420">
        <v>14</v>
      </c>
      <c r="S3420">
        <v>0.16</v>
      </c>
      <c r="T3420" s="6">
        <f t="shared" si="265"/>
        <v>1.6716</v>
      </c>
      <c r="U3420" s="6">
        <f t="shared" si="266"/>
        <v>27.86</v>
      </c>
      <c r="V3420" s="6">
        <f t="shared" si="267"/>
        <v>23.4024</v>
      </c>
      <c r="W3420" s="6">
        <f t="shared" si="268"/>
        <v>8.3580000000000005</v>
      </c>
      <c r="X3420" s="6">
        <f t="shared" si="269"/>
        <v>15.0444</v>
      </c>
      <c r="Y3420" s="8">
        <v>0.64285714285714279</v>
      </c>
    </row>
    <row r="3421" spans="1:25" x14ac:dyDescent="0.35">
      <c r="A3421" t="s">
        <v>9277</v>
      </c>
      <c r="B3421" s="2">
        <v>45211</v>
      </c>
      <c r="C3421" t="s">
        <v>25</v>
      </c>
      <c r="D3421" t="s">
        <v>2149</v>
      </c>
      <c r="E3421" s="4" t="s">
        <v>985</v>
      </c>
      <c r="F3421" t="s">
        <v>1027</v>
      </c>
      <c r="G3421" t="s">
        <v>985</v>
      </c>
      <c r="H3421" s="4" t="s">
        <v>29</v>
      </c>
      <c r="I3421" t="s">
        <v>29</v>
      </c>
      <c r="K3421" t="s">
        <v>148</v>
      </c>
      <c r="L3421" t="s">
        <v>2150</v>
      </c>
      <c r="M3421" t="s">
        <v>2151</v>
      </c>
      <c r="N3421" t="s">
        <v>449</v>
      </c>
      <c r="O3421" t="s">
        <v>2152</v>
      </c>
      <c r="P3421" s="6">
        <v>2.64</v>
      </c>
      <c r="Q3421" s="9">
        <v>0.54700000000000004</v>
      </c>
      <c r="R3421">
        <v>7</v>
      </c>
      <c r="S3421">
        <v>0.01</v>
      </c>
      <c r="T3421" s="6">
        <f t="shared" si="265"/>
        <v>2.6135999999999999</v>
      </c>
      <c r="U3421" s="6">
        <f t="shared" si="266"/>
        <v>18.48</v>
      </c>
      <c r="V3421" s="6">
        <f t="shared" si="267"/>
        <v>18.295200000000001</v>
      </c>
      <c r="W3421" s="6">
        <f t="shared" si="268"/>
        <v>3.8290000000000002</v>
      </c>
      <c r="X3421" s="6">
        <f t="shared" si="269"/>
        <v>14.466200000000001</v>
      </c>
      <c r="Y3421" s="8">
        <v>0.79071013161922254</v>
      </c>
    </row>
    <row r="3422" spans="1:25" x14ac:dyDescent="0.35">
      <c r="A3422" t="s">
        <v>9278</v>
      </c>
      <c r="B3422" s="2">
        <v>45211</v>
      </c>
      <c r="C3422" t="s">
        <v>25</v>
      </c>
      <c r="D3422" t="s">
        <v>9279</v>
      </c>
      <c r="E3422" s="4" t="s">
        <v>985</v>
      </c>
      <c r="F3422" t="s">
        <v>986</v>
      </c>
      <c r="G3422" t="s">
        <v>985</v>
      </c>
      <c r="H3422" s="4" t="s">
        <v>29</v>
      </c>
      <c r="I3422" t="s">
        <v>29</v>
      </c>
      <c r="J3422" s="4" t="s">
        <v>105</v>
      </c>
      <c r="K3422" t="s">
        <v>57</v>
      </c>
      <c r="L3422" t="s">
        <v>7170</v>
      </c>
      <c r="M3422" t="s">
        <v>7171</v>
      </c>
      <c r="N3422" t="s">
        <v>134</v>
      </c>
      <c r="O3422" t="s">
        <v>298</v>
      </c>
      <c r="P3422" s="6">
        <v>3.44</v>
      </c>
      <c r="Q3422" s="9">
        <v>1.4259999999999999</v>
      </c>
      <c r="R3422">
        <v>15</v>
      </c>
      <c r="S3422">
        <v>0.06</v>
      </c>
      <c r="T3422" s="6">
        <f t="shared" si="265"/>
        <v>3.2335999999999996</v>
      </c>
      <c r="U3422" s="6">
        <f t="shared" si="266"/>
        <v>51.6</v>
      </c>
      <c r="V3422" s="6">
        <f t="shared" si="267"/>
        <v>48.503999999999991</v>
      </c>
      <c r="W3422" s="6">
        <f t="shared" si="268"/>
        <v>21.39</v>
      </c>
      <c r="X3422" s="6">
        <f t="shared" si="269"/>
        <v>27.11399999999999</v>
      </c>
      <c r="Y3422" s="8">
        <v>0.55900544285007414</v>
      </c>
    </row>
    <row r="3423" spans="1:25" x14ac:dyDescent="0.35">
      <c r="A3423" t="s">
        <v>9280</v>
      </c>
      <c r="B3423" s="2">
        <v>45211</v>
      </c>
      <c r="C3423" t="s">
        <v>25</v>
      </c>
      <c r="D3423" t="s">
        <v>8925</v>
      </c>
      <c r="E3423" s="4" t="s">
        <v>55</v>
      </c>
      <c r="F3423" t="s">
        <v>56</v>
      </c>
      <c r="G3423" t="s">
        <v>55</v>
      </c>
      <c r="H3423" s="4" t="s">
        <v>29</v>
      </c>
      <c r="I3423" t="s">
        <v>29</v>
      </c>
      <c r="J3423" s="4" t="s">
        <v>123</v>
      </c>
      <c r="K3423" t="s">
        <v>57</v>
      </c>
      <c r="L3423" t="s">
        <v>8926</v>
      </c>
      <c r="M3423" t="s">
        <v>8927</v>
      </c>
      <c r="N3423" t="s">
        <v>134</v>
      </c>
      <c r="O3423" t="s">
        <v>166</v>
      </c>
      <c r="P3423" s="6">
        <v>5.14</v>
      </c>
      <c r="Q3423" s="9">
        <v>1.2969999999999999</v>
      </c>
      <c r="R3423">
        <v>15</v>
      </c>
      <c r="T3423" s="6">
        <f t="shared" si="265"/>
        <v>5.14</v>
      </c>
      <c r="U3423" s="6">
        <f t="shared" si="266"/>
        <v>77.099999999999994</v>
      </c>
      <c r="V3423" s="6">
        <f t="shared" si="267"/>
        <v>77.099999999999994</v>
      </c>
      <c r="W3423" s="6">
        <f t="shared" si="268"/>
        <v>19.454999999999998</v>
      </c>
      <c r="X3423" s="6">
        <f t="shared" si="269"/>
        <v>57.644999999999996</v>
      </c>
      <c r="Y3423" s="8">
        <v>0.74766536964980546</v>
      </c>
    </row>
    <row r="3424" spans="1:25" x14ac:dyDescent="0.35">
      <c r="A3424" t="s">
        <v>9281</v>
      </c>
      <c r="B3424" s="2">
        <v>45211</v>
      </c>
      <c r="C3424" t="s">
        <v>25</v>
      </c>
      <c r="D3424" t="s">
        <v>9282</v>
      </c>
      <c r="E3424" s="4" t="s">
        <v>857</v>
      </c>
      <c r="F3424" t="s">
        <v>858</v>
      </c>
      <c r="G3424" t="s">
        <v>857</v>
      </c>
      <c r="H3424" s="4" t="s">
        <v>29</v>
      </c>
      <c r="I3424" t="s">
        <v>29</v>
      </c>
      <c r="J3424" s="4" t="s">
        <v>114</v>
      </c>
      <c r="K3424" t="s">
        <v>123</v>
      </c>
      <c r="L3424" t="s">
        <v>1146</v>
      </c>
      <c r="M3424" t="s">
        <v>1147</v>
      </c>
      <c r="N3424" t="s">
        <v>151</v>
      </c>
      <c r="O3424" t="s">
        <v>1148</v>
      </c>
      <c r="P3424" s="6">
        <v>5.24</v>
      </c>
      <c r="Q3424" s="9">
        <v>2.1459999999999999</v>
      </c>
      <c r="R3424">
        <v>8</v>
      </c>
      <c r="S3424">
        <v>0</v>
      </c>
      <c r="T3424" s="6">
        <f t="shared" si="265"/>
        <v>5.24</v>
      </c>
      <c r="U3424" s="6">
        <f t="shared" si="266"/>
        <v>41.92</v>
      </c>
      <c r="V3424" s="6">
        <f t="shared" si="267"/>
        <v>41.92</v>
      </c>
      <c r="W3424" s="6">
        <f t="shared" si="268"/>
        <v>17.167999999999999</v>
      </c>
      <c r="X3424" s="6">
        <f t="shared" si="269"/>
        <v>24.752000000000002</v>
      </c>
      <c r="Y3424" s="8">
        <v>0.59045801526717556</v>
      </c>
    </row>
    <row r="3425" spans="1:25" x14ac:dyDescent="0.35">
      <c r="A3425" t="s">
        <v>9283</v>
      </c>
      <c r="B3425" s="2">
        <v>45211</v>
      </c>
      <c r="C3425" t="s">
        <v>37</v>
      </c>
      <c r="D3425" t="s">
        <v>5956</v>
      </c>
      <c r="E3425" s="4" t="s">
        <v>476</v>
      </c>
      <c r="F3425" t="s">
        <v>477</v>
      </c>
      <c r="G3425" t="s">
        <v>476</v>
      </c>
      <c r="H3425" s="4" t="s">
        <v>75</v>
      </c>
      <c r="I3425" t="s">
        <v>75</v>
      </c>
      <c r="K3425" t="s">
        <v>75</v>
      </c>
      <c r="L3425" t="s">
        <v>5957</v>
      </c>
      <c r="M3425" t="s">
        <v>5958</v>
      </c>
      <c r="N3425" t="s">
        <v>339</v>
      </c>
      <c r="O3425" t="s">
        <v>5959</v>
      </c>
      <c r="P3425" s="6">
        <v>18.989999999999998</v>
      </c>
      <c r="Q3425" s="9">
        <v>5.4470000000000001</v>
      </c>
      <c r="R3425">
        <v>2</v>
      </c>
      <c r="S3425">
        <v>0.23</v>
      </c>
      <c r="T3425" s="6">
        <f t="shared" si="265"/>
        <v>14.622299999999999</v>
      </c>
      <c r="U3425" s="6">
        <f t="shared" si="266"/>
        <v>37.979999999999997</v>
      </c>
      <c r="V3425" s="6">
        <f t="shared" si="267"/>
        <v>29.244599999999998</v>
      </c>
      <c r="W3425" s="6">
        <f t="shared" si="268"/>
        <v>10.894</v>
      </c>
      <c r="X3425" s="6">
        <f t="shared" si="269"/>
        <v>18.3506</v>
      </c>
      <c r="Y3425" s="8">
        <v>0.62748678388488821</v>
      </c>
    </row>
    <row r="3426" spans="1:25" x14ac:dyDescent="0.35">
      <c r="A3426" t="s">
        <v>9284</v>
      </c>
      <c r="B3426" s="2">
        <v>45211</v>
      </c>
      <c r="C3426" t="s">
        <v>37</v>
      </c>
      <c r="D3426" t="s">
        <v>9285</v>
      </c>
      <c r="E3426" s="4" t="s">
        <v>162</v>
      </c>
      <c r="F3426" t="s">
        <v>163</v>
      </c>
      <c r="G3426" t="s">
        <v>162</v>
      </c>
      <c r="H3426" s="4" t="s">
        <v>29</v>
      </c>
      <c r="I3426" t="s">
        <v>29</v>
      </c>
      <c r="J3426" s="4" t="s">
        <v>114</v>
      </c>
      <c r="K3426" t="s">
        <v>98</v>
      </c>
      <c r="L3426" t="s">
        <v>9286</v>
      </c>
      <c r="M3426" t="s">
        <v>9287</v>
      </c>
      <c r="N3426" t="s">
        <v>321</v>
      </c>
      <c r="O3426" t="s">
        <v>102</v>
      </c>
      <c r="P3426" s="6">
        <v>49.14</v>
      </c>
      <c r="Q3426" s="9">
        <v>14.497</v>
      </c>
      <c r="R3426">
        <v>15</v>
      </c>
      <c r="S3426">
        <v>0.21</v>
      </c>
      <c r="T3426" s="6">
        <f t="shared" si="265"/>
        <v>38.820599999999999</v>
      </c>
      <c r="U3426" s="6">
        <f t="shared" si="266"/>
        <v>737.1</v>
      </c>
      <c r="V3426" s="6">
        <f t="shared" si="267"/>
        <v>582.30899999999997</v>
      </c>
      <c r="W3426" s="6">
        <f t="shared" si="268"/>
        <v>217.45499999999998</v>
      </c>
      <c r="X3426" s="6">
        <f t="shared" si="269"/>
        <v>364.85399999999998</v>
      </c>
      <c r="Y3426" s="8">
        <v>0.62656424681741141</v>
      </c>
    </row>
    <row r="3427" spans="1:25" x14ac:dyDescent="0.35">
      <c r="A3427" t="s">
        <v>9288</v>
      </c>
      <c r="B3427" s="2">
        <v>45211</v>
      </c>
      <c r="C3427" t="s">
        <v>37</v>
      </c>
      <c r="D3427" t="s">
        <v>9289</v>
      </c>
      <c r="E3427" s="4" t="s">
        <v>47</v>
      </c>
      <c r="F3427" t="s">
        <v>1241</v>
      </c>
      <c r="G3427" t="s">
        <v>47</v>
      </c>
      <c r="H3427" s="4" t="s">
        <v>29</v>
      </c>
      <c r="I3427" t="s">
        <v>29</v>
      </c>
      <c r="K3427" t="s">
        <v>31</v>
      </c>
      <c r="L3427" t="s">
        <v>2791</v>
      </c>
      <c r="M3427" t="s">
        <v>2792</v>
      </c>
      <c r="N3427" t="s">
        <v>402</v>
      </c>
      <c r="O3427" t="s">
        <v>2793</v>
      </c>
      <c r="P3427" s="6">
        <v>169.24</v>
      </c>
      <c r="Q3427" s="9">
        <v>67.745999999999995</v>
      </c>
      <c r="R3427">
        <v>15</v>
      </c>
      <c r="S3427">
        <v>0.06</v>
      </c>
      <c r="T3427" s="6">
        <f t="shared" si="265"/>
        <v>159.0856</v>
      </c>
      <c r="U3427" s="6">
        <f t="shared" si="266"/>
        <v>2538.6000000000004</v>
      </c>
      <c r="V3427" s="6">
        <f t="shared" si="267"/>
        <v>2386.2840000000001</v>
      </c>
      <c r="W3427" s="6">
        <f t="shared" si="268"/>
        <v>1016.1899999999999</v>
      </c>
      <c r="X3427" s="6">
        <f t="shared" si="269"/>
        <v>1370.0940000000001</v>
      </c>
      <c r="Y3427" s="8">
        <v>0.57415378890358393</v>
      </c>
    </row>
    <row r="3428" spans="1:25" x14ac:dyDescent="0.35">
      <c r="A3428" t="s">
        <v>9290</v>
      </c>
      <c r="B3428" s="2">
        <v>45211</v>
      </c>
      <c r="C3428" t="s">
        <v>37</v>
      </c>
      <c r="D3428" t="s">
        <v>4045</v>
      </c>
      <c r="E3428" s="4" t="s">
        <v>1797</v>
      </c>
      <c r="F3428" t="s">
        <v>1798</v>
      </c>
      <c r="G3428" t="s">
        <v>1797</v>
      </c>
      <c r="H3428" s="4" t="s">
        <v>29</v>
      </c>
      <c r="I3428" t="s">
        <v>29</v>
      </c>
      <c r="J3428" s="4" t="s">
        <v>148</v>
      </c>
      <c r="K3428" t="s">
        <v>123</v>
      </c>
      <c r="L3428" t="s">
        <v>4046</v>
      </c>
      <c r="M3428" t="s">
        <v>4047</v>
      </c>
      <c r="N3428" t="s">
        <v>269</v>
      </c>
      <c r="O3428" t="s">
        <v>703</v>
      </c>
      <c r="P3428" s="6">
        <v>299.14</v>
      </c>
      <c r="Q3428" s="9">
        <v>89.497</v>
      </c>
      <c r="R3428">
        <v>14</v>
      </c>
      <c r="S3428">
        <v>0.36</v>
      </c>
      <c r="T3428" s="6">
        <f t="shared" si="265"/>
        <v>191.4496</v>
      </c>
      <c r="U3428" s="6">
        <f t="shared" si="266"/>
        <v>4187.96</v>
      </c>
      <c r="V3428" s="6">
        <f t="shared" si="267"/>
        <v>2680.2944000000002</v>
      </c>
      <c r="W3428" s="6">
        <f t="shared" si="268"/>
        <v>1252.9580000000001</v>
      </c>
      <c r="X3428" s="6">
        <f t="shared" si="269"/>
        <v>1427.3364000000001</v>
      </c>
      <c r="Y3428" s="8">
        <v>0.53252971016915163</v>
      </c>
    </row>
    <row r="3429" spans="1:25" x14ac:dyDescent="0.35">
      <c r="A3429" t="s">
        <v>9291</v>
      </c>
      <c r="B3429" s="2">
        <v>45212</v>
      </c>
      <c r="C3429" t="s">
        <v>37</v>
      </c>
      <c r="D3429" t="s">
        <v>574</v>
      </c>
      <c r="E3429" s="4" t="s">
        <v>146</v>
      </c>
      <c r="F3429" t="s">
        <v>147</v>
      </c>
      <c r="G3429" t="s">
        <v>146</v>
      </c>
      <c r="H3429" s="4" t="s">
        <v>29</v>
      </c>
      <c r="I3429" t="s">
        <v>29</v>
      </c>
      <c r="J3429" s="4" t="s">
        <v>105</v>
      </c>
      <c r="K3429" t="s">
        <v>114</v>
      </c>
      <c r="L3429" t="s">
        <v>575</v>
      </c>
      <c r="M3429" t="s">
        <v>576</v>
      </c>
      <c r="N3429" t="s">
        <v>248</v>
      </c>
      <c r="O3429" t="s">
        <v>35</v>
      </c>
      <c r="P3429" s="6">
        <v>2.14</v>
      </c>
      <c r="Q3429" s="9">
        <v>0.39700000000000002</v>
      </c>
      <c r="R3429">
        <v>16</v>
      </c>
      <c r="S3429">
        <v>0.21</v>
      </c>
      <c r="T3429" s="6">
        <f t="shared" si="265"/>
        <v>1.6906000000000001</v>
      </c>
      <c r="U3429" s="6">
        <f t="shared" si="266"/>
        <v>34.24</v>
      </c>
      <c r="V3429" s="6">
        <f t="shared" si="267"/>
        <v>27.049600000000002</v>
      </c>
      <c r="W3429" s="6">
        <f t="shared" si="268"/>
        <v>6.3520000000000003</v>
      </c>
      <c r="X3429" s="6">
        <f t="shared" si="269"/>
        <v>20.697600000000001</v>
      </c>
      <c r="Y3429" s="8">
        <v>0.76517212823849523</v>
      </c>
    </row>
    <row r="3430" spans="1:25" x14ac:dyDescent="0.35">
      <c r="A3430" t="s">
        <v>9292</v>
      </c>
      <c r="B3430" s="2">
        <v>45212</v>
      </c>
      <c r="C3430" t="s">
        <v>25</v>
      </c>
      <c r="D3430" t="s">
        <v>9293</v>
      </c>
      <c r="E3430" s="4" t="s">
        <v>679</v>
      </c>
      <c r="F3430" t="s">
        <v>706</v>
      </c>
      <c r="G3430" t="s">
        <v>707</v>
      </c>
      <c r="H3430" s="4" t="s">
        <v>29</v>
      </c>
      <c r="I3430" t="s">
        <v>29</v>
      </c>
      <c r="K3430" t="s">
        <v>57</v>
      </c>
      <c r="L3430" t="s">
        <v>8749</v>
      </c>
      <c r="M3430" t="s">
        <v>8750</v>
      </c>
      <c r="N3430" t="s">
        <v>158</v>
      </c>
      <c r="O3430" t="s">
        <v>218</v>
      </c>
      <c r="P3430" s="6">
        <v>2.74</v>
      </c>
      <c r="Q3430" s="9">
        <v>1.1459999999999999</v>
      </c>
      <c r="R3430">
        <v>1</v>
      </c>
      <c r="S3430">
        <v>0.01</v>
      </c>
      <c r="T3430" s="6">
        <f t="shared" si="265"/>
        <v>2.7126000000000001</v>
      </c>
      <c r="U3430" s="6">
        <f t="shared" si="266"/>
        <v>2.74</v>
      </c>
      <c r="V3430" s="6">
        <f t="shared" si="267"/>
        <v>2.7126000000000001</v>
      </c>
      <c r="W3430" s="6">
        <f t="shared" si="268"/>
        <v>1.1459999999999999</v>
      </c>
      <c r="X3430" s="6">
        <f t="shared" si="269"/>
        <v>1.5666000000000002</v>
      </c>
      <c r="Y3430" s="8">
        <v>0.57752709577527106</v>
      </c>
    </row>
    <row r="3431" spans="1:25" x14ac:dyDescent="0.35">
      <c r="A3431" t="s">
        <v>9294</v>
      </c>
      <c r="B3431" s="2">
        <v>45212</v>
      </c>
      <c r="C3431" t="s">
        <v>25</v>
      </c>
      <c r="D3431" t="s">
        <v>1616</v>
      </c>
      <c r="E3431" s="4" t="s">
        <v>105</v>
      </c>
      <c r="F3431" t="s">
        <v>498</v>
      </c>
      <c r="G3431" t="s">
        <v>105</v>
      </c>
      <c r="H3431" s="4" t="s">
        <v>29</v>
      </c>
      <c r="I3431" t="s">
        <v>29</v>
      </c>
      <c r="J3431" s="4" t="s">
        <v>66</v>
      </c>
      <c r="K3431" t="s">
        <v>105</v>
      </c>
      <c r="L3431" t="s">
        <v>1617</v>
      </c>
      <c r="M3431" t="s">
        <v>1618</v>
      </c>
      <c r="N3431" t="s">
        <v>151</v>
      </c>
      <c r="O3431" t="s">
        <v>1619</v>
      </c>
      <c r="P3431" s="6">
        <v>2.99</v>
      </c>
      <c r="Q3431" s="9">
        <v>0.64700000000000002</v>
      </c>
      <c r="R3431">
        <v>11</v>
      </c>
      <c r="S3431">
        <v>0.04</v>
      </c>
      <c r="T3431" s="6">
        <f t="shared" si="265"/>
        <v>2.8704000000000001</v>
      </c>
      <c r="U3431" s="6">
        <f t="shared" si="266"/>
        <v>32.89</v>
      </c>
      <c r="V3431" s="6">
        <f t="shared" si="267"/>
        <v>31.574400000000001</v>
      </c>
      <c r="W3431" s="6">
        <f t="shared" si="268"/>
        <v>7.117</v>
      </c>
      <c r="X3431" s="6">
        <f t="shared" si="269"/>
        <v>24.4574</v>
      </c>
      <c r="Y3431" s="8">
        <v>0.77459587513935335</v>
      </c>
    </row>
    <row r="3432" spans="1:25" x14ac:dyDescent="0.35">
      <c r="A3432" t="s">
        <v>9295</v>
      </c>
      <c r="B3432" s="2">
        <v>45212</v>
      </c>
      <c r="C3432" t="s">
        <v>25</v>
      </c>
      <c r="D3432" t="s">
        <v>6795</v>
      </c>
      <c r="E3432" s="4" t="s">
        <v>367</v>
      </c>
      <c r="F3432" t="s">
        <v>368</v>
      </c>
      <c r="G3432" t="s">
        <v>367</v>
      </c>
      <c r="H3432" s="4" t="s">
        <v>29</v>
      </c>
      <c r="I3432" t="s">
        <v>29</v>
      </c>
      <c r="J3432" s="4" t="s">
        <v>148</v>
      </c>
      <c r="K3432" t="s">
        <v>114</v>
      </c>
      <c r="L3432" t="s">
        <v>6796</v>
      </c>
      <c r="M3432" t="s">
        <v>6797</v>
      </c>
      <c r="N3432" t="s">
        <v>2004</v>
      </c>
      <c r="O3432" t="s">
        <v>6798</v>
      </c>
      <c r="P3432" s="6">
        <v>3.64</v>
      </c>
      <c r="Q3432" s="9">
        <v>0.84699999999999998</v>
      </c>
      <c r="R3432">
        <v>5</v>
      </c>
      <c r="S3432">
        <v>0.1</v>
      </c>
      <c r="T3432" s="6">
        <f t="shared" si="265"/>
        <v>3.2760000000000002</v>
      </c>
      <c r="U3432" s="6">
        <f t="shared" si="266"/>
        <v>18.2</v>
      </c>
      <c r="V3432" s="6">
        <f t="shared" si="267"/>
        <v>16.380000000000003</v>
      </c>
      <c r="W3432" s="6">
        <f t="shared" si="268"/>
        <v>4.2349999999999994</v>
      </c>
      <c r="X3432" s="6">
        <f t="shared" si="269"/>
        <v>12.145000000000003</v>
      </c>
      <c r="Y3432" s="8">
        <v>0.74145299145299148</v>
      </c>
    </row>
    <row r="3433" spans="1:25" x14ac:dyDescent="0.35">
      <c r="A3433" t="s">
        <v>9296</v>
      </c>
      <c r="B3433" s="2">
        <v>45212</v>
      </c>
      <c r="C3433" t="s">
        <v>37</v>
      </c>
      <c r="D3433" t="s">
        <v>2242</v>
      </c>
      <c r="E3433" s="4" t="s">
        <v>95</v>
      </c>
      <c r="F3433" t="s">
        <v>96</v>
      </c>
      <c r="G3433" t="s">
        <v>97</v>
      </c>
      <c r="H3433" s="4" t="s">
        <v>29</v>
      </c>
      <c r="I3433" t="s">
        <v>29</v>
      </c>
      <c r="K3433" t="s">
        <v>98</v>
      </c>
      <c r="L3433" t="s">
        <v>2243</v>
      </c>
      <c r="M3433" t="s">
        <v>2244</v>
      </c>
      <c r="N3433" t="s">
        <v>134</v>
      </c>
      <c r="O3433" t="s">
        <v>660</v>
      </c>
      <c r="P3433" s="6">
        <v>3.99</v>
      </c>
      <c r="Q3433" s="9">
        <v>1.1970000000000001</v>
      </c>
      <c r="R3433">
        <v>16</v>
      </c>
      <c r="S3433">
        <v>0.37</v>
      </c>
      <c r="T3433" s="6">
        <f t="shared" si="265"/>
        <v>2.5137</v>
      </c>
      <c r="U3433" s="6">
        <f t="shared" si="266"/>
        <v>63.84</v>
      </c>
      <c r="V3433" s="6">
        <f t="shared" si="267"/>
        <v>40.219200000000001</v>
      </c>
      <c r="W3433" s="6">
        <f t="shared" si="268"/>
        <v>19.152000000000001</v>
      </c>
      <c r="X3433" s="6">
        <f t="shared" si="269"/>
        <v>21.0672</v>
      </c>
      <c r="Y3433" s="8">
        <v>0.52380952380952384</v>
      </c>
    </row>
    <row r="3434" spans="1:25" x14ac:dyDescent="0.35">
      <c r="A3434" t="s">
        <v>9297</v>
      </c>
      <c r="B3434" s="2">
        <v>45212</v>
      </c>
      <c r="C3434" t="s">
        <v>25</v>
      </c>
      <c r="D3434" t="s">
        <v>3011</v>
      </c>
      <c r="E3434" s="4" t="s">
        <v>1016</v>
      </c>
      <c r="F3434" t="s">
        <v>1017</v>
      </c>
      <c r="G3434" t="s">
        <v>1016</v>
      </c>
      <c r="H3434" s="4" t="s">
        <v>75</v>
      </c>
      <c r="I3434" t="s">
        <v>75</v>
      </c>
      <c r="K3434" t="s">
        <v>75</v>
      </c>
      <c r="L3434" t="s">
        <v>3012</v>
      </c>
      <c r="M3434" t="s">
        <v>3013</v>
      </c>
      <c r="N3434" t="s">
        <v>1084</v>
      </c>
      <c r="O3434" t="s">
        <v>1085</v>
      </c>
      <c r="P3434" s="6">
        <v>4.1399999999999997</v>
      </c>
      <c r="Q3434" s="9">
        <v>0.997</v>
      </c>
      <c r="R3434">
        <v>17</v>
      </c>
      <c r="S3434">
        <v>0.2</v>
      </c>
      <c r="T3434" s="6">
        <f t="shared" si="265"/>
        <v>3.3119999999999998</v>
      </c>
      <c r="U3434" s="6">
        <f t="shared" si="266"/>
        <v>70.38</v>
      </c>
      <c r="V3434" s="6">
        <f t="shared" si="267"/>
        <v>56.303999999999995</v>
      </c>
      <c r="W3434" s="6">
        <f t="shared" si="268"/>
        <v>16.949000000000002</v>
      </c>
      <c r="X3434" s="6">
        <f t="shared" si="269"/>
        <v>39.35499999999999</v>
      </c>
      <c r="Y3434" s="8">
        <v>0.69897342995169065</v>
      </c>
    </row>
    <row r="3435" spans="1:25" x14ac:dyDescent="0.35">
      <c r="A3435" t="s">
        <v>9298</v>
      </c>
      <c r="B3435" s="2">
        <v>45212</v>
      </c>
      <c r="C3435" t="s">
        <v>37</v>
      </c>
      <c r="D3435" t="s">
        <v>3552</v>
      </c>
      <c r="E3435" s="4" t="s">
        <v>146</v>
      </c>
      <c r="F3435" t="s">
        <v>1032</v>
      </c>
      <c r="G3435" t="s">
        <v>146</v>
      </c>
      <c r="H3435" s="4" t="s">
        <v>29</v>
      </c>
      <c r="I3435" t="s">
        <v>29</v>
      </c>
      <c r="J3435" s="4" t="s">
        <v>105</v>
      </c>
      <c r="K3435" t="s">
        <v>114</v>
      </c>
      <c r="L3435" t="s">
        <v>3553</v>
      </c>
      <c r="M3435" t="s">
        <v>3554</v>
      </c>
      <c r="N3435" t="s">
        <v>3555</v>
      </c>
      <c r="O3435" t="s">
        <v>592</v>
      </c>
      <c r="P3435" s="6">
        <v>4.49</v>
      </c>
      <c r="Q3435" s="9">
        <v>1.347</v>
      </c>
      <c r="R3435">
        <v>8</v>
      </c>
      <c r="S3435">
        <v>0.28999999999999998</v>
      </c>
      <c r="T3435" s="6">
        <f t="shared" si="265"/>
        <v>3.1879</v>
      </c>
      <c r="U3435" s="6">
        <f t="shared" si="266"/>
        <v>35.92</v>
      </c>
      <c r="V3435" s="6">
        <f t="shared" si="267"/>
        <v>25.5032</v>
      </c>
      <c r="W3435" s="6">
        <f t="shared" si="268"/>
        <v>10.776</v>
      </c>
      <c r="X3435" s="6">
        <f t="shared" si="269"/>
        <v>14.7272</v>
      </c>
      <c r="Y3435" s="8">
        <v>0.57746478873239437</v>
      </c>
    </row>
    <row r="3436" spans="1:25" x14ac:dyDescent="0.35">
      <c r="A3436" t="s">
        <v>9299</v>
      </c>
      <c r="B3436" s="2">
        <v>45212</v>
      </c>
      <c r="C3436" t="s">
        <v>25</v>
      </c>
      <c r="D3436" t="s">
        <v>3274</v>
      </c>
      <c r="E3436" s="4" t="s">
        <v>112</v>
      </c>
      <c r="F3436" t="s">
        <v>197</v>
      </c>
      <c r="G3436" t="s">
        <v>112</v>
      </c>
      <c r="H3436" s="4" t="s">
        <v>75</v>
      </c>
      <c r="I3436" t="s">
        <v>75</v>
      </c>
      <c r="K3436" t="s">
        <v>75</v>
      </c>
      <c r="L3436" t="s">
        <v>3275</v>
      </c>
      <c r="M3436" t="s">
        <v>3276</v>
      </c>
      <c r="N3436" t="s">
        <v>86</v>
      </c>
      <c r="O3436" t="s">
        <v>1172</v>
      </c>
      <c r="P3436" s="6">
        <v>28.99</v>
      </c>
      <c r="Q3436" s="9">
        <v>8.4469999999999992</v>
      </c>
      <c r="R3436">
        <v>20</v>
      </c>
      <c r="T3436" s="6">
        <f t="shared" si="265"/>
        <v>28.99</v>
      </c>
      <c r="U3436" s="6">
        <f t="shared" si="266"/>
        <v>579.79999999999995</v>
      </c>
      <c r="V3436" s="6">
        <f t="shared" si="267"/>
        <v>579.79999999999995</v>
      </c>
      <c r="W3436" s="6">
        <f t="shared" si="268"/>
        <v>168.94</v>
      </c>
      <c r="X3436" s="6">
        <f t="shared" si="269"/>
        <v>410.85999999999996</v>
      </c>
      <c r="Y3436" s="8">
        <v>0.70862366333218352</v>
      </c>
    </row>
    <row r="3437" spans="1:25" x14ac:dyDescent="0.35">
      <c r="A3437" t="s">
        <v>9300</v>
      </c>
      <c r="B3437" s="2">
        <v>45212</v>
      </c>
      <c r="C3437" t="s">
        <v>25</v>
      </c>
      <c r="D3437" t="s">
        <v>9301</v>
      </c>
      <c r="E3437" s="4" t="s">
        <v>1056</v>
      </c>
      <c r="F3437" t="s">
        <v>1057</v>
      </c>
      <c r="G3437" t="s">
        <v>1056</v>
      </c>
      <c r="H3437" s="4" t="s">
        <v>29</v>
      </c>
      <c r="I3437" t="s">
        <v>29</v>
      </c>
      <c r="J3437" s="4" t="s">
        <v>148</v>
      </c>
      <c r="K3437" t="s">
        <v>57</v>
      </c>
      <c r="L3437" t="s">
        <v>8959</v>
      </c>
      <c r="M3437" t="s">
        <v>8960</v>
      </c>
      <c r="N3437" t="s">
        <v>277</v>
      </c>
      <c r="O3437" t="s">
        <v>2132</v>
      </c>
      <c r="P3437" s="6">
        <v>32.24</v>
      </c>
      <c r="Q3437" s="9">
        <v>12.946</v>
      </c>
      <c r="R3437">
        <v>20</v>
      </c>
      <c r="S3437">
        <v>0.09</v>
      </c>
      <c r="T3437" s="6">
        <f t="shared" si="265"/>
        <v>29.338400000000004</v>
      </c>
      <c r="U3437" s="6">
        <f t="shared" si="266"/>
        <v>644.80000000000007</v>
      </c>
      <c r="V3437" s="6">
        <f t="shared" si="267"/>
        <v>586.76800000000003</v>
      </c>
      <c r="W3437" s="6">
        <f t="shared" si="268"/>
        <v>258.92</v>
      </c>
      <c r="X3437" s="6">
        <f t="shared" si="269"/>
        <v>327.84800000000001</v>
      </c>
      <c r="Y3437" s="8">
        <v>0.55873530935565674</v>
      </c>
    </row>
    <row r="3438" spans="1:25" x14ac:dyDescent="0.35">
      <c r="A3438" t="s">
        <v>9302</v>
      </c>
      <c r="B3438" s="2">
        <v>45212</v>
      </c>
      <c r="C3438" t="s">
        <v>25</v>
      </c>
      <c r="D3438" t="s">
        <v>5806</v>
      </c>
      <c r="E3438" s="4" t="s">
        <v>189</v>
      </c>
      <c r="F3438" t="s">
        <v>203</v>
      </c>
      <c r="G3438" t="s">
        <v>189</v>
      </c>
      <c r="H3438" s="4" t="s">
        <v>29</v>
      </c>
      <c r="I3438" t="s">
        <v>29</v>
      </c>
      <c r="J3438" s="4" t="s">
        <v>148</v>
      </c>
      <c r="K3438" t="s">
        <v>105</v>
      </c>
      <c r="L3438" t="s">
        <v>5807</v>
      </c>
      <c r="M3438" t="s">
        <v>5808</v>
      </c>
      <c r="N3438" t="s">
        <v>78</v>
      </c>
      <c r="O3438" t="s">
        <v>92</v>
      </c>
      <c r="P3438" s="6">
        <v>79.14</v>
      </c>
      <c r="Q3438" s="9">
        <v>31.495999999999999</v>
      </c>
      <c r="R3438">
        <v>8</v>
      </c>
      <c r="S3438">
        <v>0.22</v>
      </c>
      <c r="T3438" s="6">
        <f t="shared" si="265"/>
        <v>61.729200000000006</v>
      </c>
      <c r="U3438" s="6">
        <f t="shared" si="266"/>
        <v>633.12</v>
      </c>
      <c r="V3438" s="6">
        <f t="shared" si="267"/>
        <v>493.83360000000005</v>
      </c>
      <c r="W3438" s="6">
        <f t="shared" si="268"/>
        <v>251.96799999999999</v>
      </c>
      <c r="X3438" s="6">
        <f t="shared" si="269"/>
        <v>241.86560000000006</v>
      </c>
      <c r="Y3438" s="8">
        <v>0.48977145338024802</v>
      </c>
    </row>
    <row r="3439" spans="1:25" x14ac:dyDescent="0.35">
      <c r="A3439" t="s">
        <v>9303</v>
      </c>
      <c r="B3439" s="2">
        <v>45212</v>
      </c>
      <c r="C3439" t="s">
        <v>37</v>
      </c>
      <c r="D3439" t="s">
        <v>3789</v>
      </c>
      <c r="E3439" s="4" t="s">
        <v>1698</v>
      </c>
      <c r="F3439" t="s">
        <v>1699</v>
      </c>
      <c r="G3439" t="s">
        <v>1698</v>
      </c>
      <c r="H3439" s="4" t="s">
        <v>29</v>
      </c>
      <c r="I3439" t="s">
        <v>29</v>
      </c>
      <c r="J3439" s="4" t="s">
        <v>30</v>
      </c>
      <c r="K3439" t="s">
        <v>66</v>
      </c>
      <c r="L3439" t="s">
        <v>3790</v>
      </c>
      <c r="M3439" t="s">
        <v>3791</v>
      </c>
      <c r="N3439" t="s">
        <v>1596</v>
      </c>
      <c r="O3439" t="s">
        <v>3792</v>
      </c>
      <c r="P3439" s="6">
        <v>199.14</v>
      </c>
      <c r="Q3439" s="9">
        <v>59.497</v>
      </c>
      <c r="R3439">
        <v>17</v>
      </c>
      <c r="S3439">
        <v>0.08</v>
      </c>
      <c r="T3439" s="6">
        <f t="shared" si="265"/>
        <v>183.2088</v>
      </c>
      <c r="U3439" s="6">
        <f t="shared" si="266"/>
        <v>3385.3799999999997</v>
      </c>
      <c r="V3439" s="6">
        <f t="shared" si="267"/>
        <v>3114.5495999999998</v>
      </c>
      <c r="W3439" s="6">
        <f t="shared" si="268"/>
        <v>1011.449</v>
      </c>
      <c r="X3439" s="6">
        <f t="shared" si="269"/>
        <v>2103.1005999999998</v>
      </c>
      <c r="Y3439" s="8">
        <v>0.67525031548702896</v>
      </c>
    </row>
    <row r="3440" spans="1:25" x14ac:dyDescent="0.35">
      <c r="A3440" t="s">
        <v>9304</v>
      </c>
      <c r="B3440" s="2">
        <v>45213</v>
      </c>
      <c r="C3440" t="s">
        <v>25</v>
      </c>
      <c r="D3440" t="s">
        <v>4195</v>
      </c>
      <c r="E3440" s="4" t="s">
        <v>389</v>
      </c>
      <c r="F3440" t="s">
        <v>390</v>
      </c>
      <c r="G3440" t="s">
        <v>389</v>
      </c>
      <c r="H3440" s="4" t="s">
        <v>29</v>
      </c>
      <c r="I3440" t="s">
        <v>29</v>
      </c>
      <c r="J3440" s="4" t="s">
        <v>66</v>
      </c>
      <c r="K3440" t="s">
        <v>98</v>
      </c>
      <c r="L3440" t="s">
        <v>4196</v>
      </c>
      <c r="M3440" t="s">
        <v>4197</v>
      </c>
      <c r="N3440" t="s">
        <v>134</v>
      </c>
      <c r="O3440" t="s">
        <v>298</v>
      </c>
      <c r="P3440" s="6">
        <v>1.1399999999999999</v>
      </c>
      <c r="Q3440" s="9">
        <v>9.7000000000000003E-2</v>
      </c>
      <c r="R3440">
        <v>11</v>
      </c>
      <c r="T3440" s="6">
        <f t="shared" si="265"/>
        <v>1.1399999999999999</v>
      </c>
      <c r="U3440" s="6">
        <f t="shared" si="266"/>
        <v>12.54</v>
      </c>
      <c r="V3440" s="6">
        <f t="shared" si="267"/>
        <v>12.54</v>
      </c>
      <c r="W3440" s="6">
        <f t="shared" si="268"/>
        <v>1.0669999999999999</v>
      </c>
      <c r="X3440" s="6">
        <f t="shared" si="269"/>
        <v>11.472999999999999</v>
      </c>
      <c r="Y3440" s="8">
        <v>0.91491228070175434</v>
      </c>
    </row>
    <row r="3441" spans="1:25" x14ac:dyDescent="0.35">
      <c r="A3441" t="s">
        <v>9305</v>
      </c>
      <c r="B3441" s="2">
        <v>45213</v>
      </c>
      <c r="C3441" t="s">
        <v>25</v>
      </c>
      <c r="D3441" t="s">
        <v>9306</v>
      </c>
      <c r="E3441" s="4" t="s">
        <v>287</v>
      </c>
      <c r="F3441" t="s">
        <v>288</v>
      </c>
      <c r="G3441" t="s">
        <v>287</v>
      </c>
      <c r="H3441" s="4" t="s">
        <v>29</v>
      </c>
      <c r="I3441" t="s">
        <v>29</v>
      </c>
      <c r="J3441" s="4" t="s">
        <v>148</v>
      </c>
      <c r="K3441" t="s">
        <v>30</v>
      </c>
      <c r="L3441" t="s">
        <v>208</v>
      </c>
      <c r="M3441" t="s">
        <v>209</v>
      </c>
      <c r="N3441" t="s">
        <v>210</v>
      </c>
      <c r="O3441" t="s">
        <v>211</v>
      </c>
      <c r="P3441" s="6">
        <v>1.74</v>
      </c>
      <c r="Q3441" s="9">
        <v>0.746</v>
      </c>
      <c r="R3441">
        <v>5</v>
      </c>
      <c r="S3441">
        <v>0.05</v>
      </c>
      <c r="T3441" s="6">
        <f t="shared" si="265"/>
        <v>1.653</v>
      </c>
      <c r="U3441" s="6">
        <f t="shared" si="266"/>
        <v>8.6999999999999993</v>
      </c>
      <c r="V3441" s="6">
        <f t="shared" si="267"/>
        <v>8.2650000000000006</v>
      </c>
      <c r="W3441" s="6">
        <f t="shared" si="268"/>
        <v>3.73</v>
      </c>
      <c r="X3441" s="6">
        <f t="shared" si="269"/>
        <v>4.5350000000000001</v>
      </c>
      <c r="Y3441" s="8">
        <v>0.5486993345432547</v>
      </c>
    </row>
    <row r="3442" spans="1:25" x14ac:dyDescent="0.35">
      <c r="A3442" t="s">
        <v>9307</v>
      </c>
      <c r="B3442" s="2">
        <v>45213</v>
      </c>
      <c r="C3442" t="s">
        <v>25</v>
      </c>
      <c r="D3442" t="s">
        <v>9308</v>
      </c>
      <c r="E3442" s="4" t="s">
        <v>306</v>
      </c>
      <c r="F3442" t="s">
        <v>307</v>
      </c>
      <c r="G3442" t="s">
        <v>306</v>
      </c>
      <c r="H3442" s="4" t="s">
        <v>29</v>
      </c>
      <c r="I3442" t="s">
        <v>29</v>
      </c>
      <c r="J3442" s="4" t="s">
        <v>57</v>
      </c>
      <c r="K3442" t="s">
        <v>114</v>
      </c>
      <c r="L3442" t="s">
        <v>9309</v>
      </c>
      <c r="M3442" t="s">
        <v>9310</v>
      </c>
      <c r="N3442" t="s">
        <v>1084</v>
      </c>
      <c r="O3442" t="s">
        <v>1776</v>
      </c>
      <c r="P3442" s="6">
        <v>2.44</v>
      </c>
      <c r="Q3442" s="9">
        <v>0.81599999999999995</v>
      </c>
      <c r="R3442">
        <v>18</v>
      </c>
      <c r="S3442">
        <v>0.2</v>
      </c>
      <c r="T3442" s="6">
        <f t="shared" si="265"/>
        <v>1.952</v>
      </c>
      <c r="U3442" s="6">
        <f t="shared" si="266"/>
        <v>43.92</v>
      </c>
      <c r="V3442" s="6">
        <f t="shared" si="267"/>
        <v>35.135999999999996</v>
      </c>
      <c r="W3442" s="6">
        <f t="shared" si="268"/>
        <v>14.687999999999999</v>
      </c>
      <c r="X3442" s="6">
        <f t="shared" si="269"/>
        <v>20.447999999999997</v>
      </c>
      <c r="Y3442" s="8">
        <v>0.58196721311475408</v>
      </c>
    </row>
    <row r="3443" spans="1:25" x14ac:dyDescent="0.35">
      <c r="A3443" t="s">
        <v>9311</v>
      </c>
      <c r="B3443" s="2">
        <v>45213</v>
      </c>
      <c r="C3443" t="s">
        <v>25</v>
      </c>
      <c r="D3443" t="s">
        <v>9312</v>
      </c>
      <c r="E3443" s="4" t="s">
        <v>1056</v>
      </c>
      <c r="F3443" t="s">
        <v>1057</v>
      </c>
      <c r="G3443" t="s">
        <v>1056</v>
      </c>
      <c r="H3443" s="4" t="s">
        <v>29</v>
      </c>
      <c r="I3443" t="s">
        <v>29</v>
      </c>
      <c r="J3443" s="4" t="s">
        <v>148</v>
      </c>
      <c r="K3443" t="s">
        <v>57</v>
      </c>
      <c r="L3443" t="s">
        <v>9313</v>
      </c>
      <c r="M3443" t="s">
        <v>9314</v>
      </c>
      <c r="N3443" t="s">
        <v>134</v>
      </c>
      <c r="O3443" t="s">
        <v>1411</v>
      </c>
      <c r="P3443" s="6">
        <v>2.99</v>
      </c>
      <c r="Q3443" s="9">
        <v>0.64700000000000002</v>
      </c>
      <c r="R3443">
        <v>15</v>
      </c>
      <c r="S3443">
        <v>0.37</v>
      </c>
      <c r="T3443" s="6">
        <f t="shared" si="265"/>
        <v>1.8837000000000002</v>
      </c>
      <c r="U3443" s="6">
        <f t="shared" si="266"/>
        <v>44.85</v>
      </c>
      <c r="V3443" s="6">
        <f t="shared" si="267"/>
        <v>28.255500000000001</v>
      </c>
      <c r="W3443" s="6">
        <f t="shared" si="268"/>
        <v>9.7050000000000001</v>
      </c>
      <c r="X3443" s="6">
        <f t="shared" si="269"/>
        <v>18.5505</v>
      </c>
      <c r="Y3443" s="8">
        <v>0.65652704783139559</v>
      </c>
    </row>
    <row r="3444" spans="1:25" x14ac:dyDescent="0.35">
      <c r="A3444" t="s">
        <v>9315</v>
      </c>
      <c r="B3444" s="2">
        <v>45213</v>
      </c>
      <c r="C3444" t="s">
        <v>25</v>
      </c>
      <c r="D3444" t="s">
        <v>8925</v>
      </c>
      <c r="E3444" s="4" t="s">
        <v>563</v>
      </c>
      <c r="F3444" t="s">
        <v>564</v>
      </c>
      <c r="G3444" t="s">
        <v>563</v>
      </c>
      <c r="H3444" s="4" t="s">
        <v>29</v>
      </c>
      <c r="I3444" t="s">
        <v>29</v>
      </c>
      <c r="J3444" s="4" t="s">
        <v>148</v>
      </c>
      <c r="K3444" t="s">
        <v>66</v>
      </c>
      <c r="L3444" t="s">
        <v>8926</v>
      </c>
      <c r="M3444" t="s">
        <v>8927</v>
      </c>
      <c r="N3444" t="s">
        <v>134</v>
      </c>
      <c r="O3444" t="s">
        <v>166</v>
      </c>
      <c r="P3444" s="6">
        <v>5.14</v>
      </c>
      <c r="Q3444" s="9">
        <v>1.2969999999999999</v>
      </c>
      <c r="R3444">
        <v>16</v>
      </c>
      <c r="S3444">
        <v>0.26</v>
      </c>
      <c r="T3444" s="6">
        <f t="shared" si="265"/>
        <v>3.8035999999999999</v>
      </c>
      <c r="U3444" s="6">
        <f t="shared" si="266"/>
        <v>82.24</v>
      </c>
      <c r="V3444" s="6">
        <f t="shared" si="267"/>
        <v>60.857599999999998</v>
      </c>
      <c r="W3444" s="6">
        <f t="shared" si="268"/>
        <v>20.751999999999999</v>
      </c>
      <c r="X3444" s="6">
        <f t="shared" si="269"/>
        <v>40.105599999999995</v>
      </c>
      <c r="Y3444" s="8">
        <v>0.65900725628352086</v>
      </c>
    </row>
    <row r="3445" spans="1:25" x14ac:dyDescent="0.35">
      <c r="A3445" t="s">
        <v>9316</v>
      </c>
      <c r="B3445" s="2">
        <v>45213</v>
      </c>
      <c r="C3445" t="s">
        <v>25</v>
      </c>
      <c r="D3445" t="s">
        <v>5161</v>
      </c>
      <c r="E3445" s="4" t="s">
        <v>221</v>
      </c>
      <c r="F3445" t="s">
        <v>1565</v>
      </c>
      <c r="G3445" t="s">
        <v>221</v>
      </c>
      <c r="H3445" s="4" t="s">
        <v>29</v>
      </c>
      <c r="I3445" t="s">
        <v>29</v>
      </c>
      <c r="K3445" t="s">
        <v>66</v>
      </c>
      <c r="L3445" t="s">
        <v>5162</v>
      </c>
      <c r="M3445" t="s">
        <v>5163</v>
      </c>
      <c r="N3445" t="s">
        <v>134</v>
      </c>
      <c r="O3445" t="s">
        <v>949</v>
      </c>
      <c r="P3445" s="6">
        <v>5.49</v>
      </c>
      <c r="Q3445" s="9">
        <v>1.647</v>
      </c>
      <c r="R3445">
        <v>6</v>
      </c>
      <c r="S3445">
        <v>0.23</v>
      </c>
      <c r="T3445" s="6">
        <f t="shared" si="265"/>
        <v>4.2273000000000005</v>
      </c>
      <c r="U3445" s="6">
        <f t="shared" si="266"/>
        <v>32.94</v>
      </c>
      <c r="V3445" s="6">
        <f t="shared" si="267"/>
        <v>25.363800000000005</v>
      </c>
      <c r="W3445" s="6">
        <f t="shared" si="268"/>
        <v>9.8819999999999997</v>
      </c>
      <c r="X3445" s="6">
        <f t="shared" si="269"/>
        <v>15.481800000000005</v>
      </c>
      <c r="Y3445" s="8">
        <v>0.61038961038961048</v>
      </c>
    </row>
    <row r="3446" spans="1:25" x14ac:dyDescent="0.35">
      <c r="A3446" t="s">
        <v>9317</v>
      </c>
      <c r="B3446" s="2">
        <v>45213</v>
      </c>
      <c r="C3446" t="s">
        <v>25</v>
      </c>
      <c r="D3446" t="s">
        <v>1002</v>
      </c>
      <c r="E3446" s="4" t="s">
        <v>230</v>
      </c>
      <c r="F3446" t="s">
        <v>231</v>
      </c>
      <c r="G3446" t="s">
        <v>230</v>
      </c>
      <c r="H3446" s="4" t="s">
        <v>29</v>
      </c>
      <c r="I3446" t="s">
        <v>29</v>
      </c>
      <c r="J3446" s="4" t="s">
        <v>148</v>
      </c>
      <c r="K3446" t="s">
        <v>114</v>
      </c>
      <c r="L3446" t="s">
        <v>1003</v>
      </c>
      <c r="M3446" t="s">
        <v>1004</v>
      </c>
      <c r="N3446" t="s">
        <v>1005</v>
      </c>
      <c r="O3446" t="s">
        <v>1006</v>
      </c>
      <c r="P3446" s="6">
        <v>8.14</v>
      </c>
      <c r="Q3446" s="9">
        <v>3.0960000000000001</v>
      </c>
      <c r="R3446">
        <v>2</v>
      </c>
      <c r="S3446">
        <v>0.08</v>
      </c>
      <c r="T3446" s="6">
        <f t="shared" si="265"/>
        <v>7.4888000000000012</v>
      </c>
      <c r="U3446" s="6">
        <f t="shared" si="266"/>
        <v>16.28</v>
      </c>
      <c r="V3446" s="6">
        <f t="shared" si="267"/>
        <v>14.977600000000002</v>
      </c>
      <c r="W3446" s="6">
        <f t="shared" si="268"/>
        <v>6.1920000000000002</v>
      </c>
      <c r="X3446" s="6">
        <f t="shared" si="269"/>
        <v>8.7856000000000023</v>
      </c>
      <c r="Y3446" s="8">
        <v>0.58658263006089095</v>
      </c>
    </row>
    <row r="3447" spans="1:25" x14ac:dyDescent="0.35">
      <c r="A3447" t="s">
        <v>9318</v>
      </c>
      <c r="B3447" s="2">
        <v>45213</v>
      </c>
      <c r="C3447" t="s">
        <v>37</v>
      </c>
      <c r="D3447" t="s">
        <v>4077</v>
      </c>
      <c r="E3447" s="4" t="s">
        <v>1016</v>
      </c>
      <c r="F3447" t="s">
        <v>1017</v>
      </c>
      <c r="G3447" t="s">
        <v>1016</v>
      </c>
      <c r="H3447" s="4" t="s">
        <v>75</v>
      </c>
      <c r="I3447" t="s">
        <v>75</v>
      </c>
      <c r="K3447" t="s">
        <v>75</v>
      </c>
      <c r="L3447" t="s">
        <v>4078</v>
      </c>
      <c r="M3447" t="s">
        <v>4079</v>
      </c>
      <c r="N3447" t="s">
        <v>193</v>
      </c>
      <c r="O3447" t="s">
        <v>2370</v>
      </c>
      <c r="P3447" s="6">
        <v>19.14</v>
      </c>
      <c r="Q3447" s="9">
        <v>5.4969999999999999</v>
      </c>
      <c r="R3447">
        <v>19</v>
      </c>
      <c r="S3447">
        <v>0.08</v>
      </c>
      <c r="T3447" s="6">
        <f t="shared" si="265"/>
        <v>17.608800000000002</v>
      </c>
      <c r="U3447" s="6">
        <f t="shared" si="266"/>
        <v>363.66</v>
      </c>
      <c r="V3447" s="6">
        <f t="shared" si="267"/>
        <v>334.56720000000007</v>
      </c>
      <c r="W3447" s="6">
        <f t="shared" si="268"/>
        <v>104.443</v>
      </c>
      <c r="X3447" s="6">
        <f t="shared" si="269"/>
        <v>230.12420000000009</v>
      </c>
      <c r="Y3447" s="8">
        <v>0.68782654127481724</v>
      </c>
    </row>
    <row r="3448" spans="1:25" x14ac:dyDescent="0.35">
      <c r="A3448" t="s">
        <v>9319</v>
      </c>
      <c r="B3448" s="2">
        <v>45213</v>
      </c>
      <c r="C3448" t="s">
        <v>25</v>
      </c>
      <c r="D3448" t="s">
        <v>9320</v>
      </c>
      <c r="E3448" s="4" t="s">
        <v>985</v>
      </c>
      <c r="F3448" t="s">
        <v>1027</v>
      </c>
      <c r="G3448" t="s">
        <v>985</v>
      </c>
      <c r="H3448" s="4" t="s">
        <v>29</v>
      </c>
      <c r="I3448" t="s">
        <v>29</v>
      </c>
      <c r="J3448" s="4" t="s">
        <v>30</v>
      </c>
      <c r="K3448" t="s">
        <v>148</v>
      </c>
      <c r="L3448" t="s">
        <v>1891</v>
      </c>
      <c r="M3448" t="s">
        <v>1892</v>
      </c>
      <c r="N3448" t="s">
        <v>269</v>
      </c>
      <c r="O3448" t="s">
        <v>270</v>
      </c>
      <c r="P3448" s="6">
        <v>24.24</v>
      </c>
      <c r="Q3448" s="9">
        <v>9.7460000000000004</v>
      </c>
      <c r="R3448">
        <v>2</v>
      </c>
      <c r="T3448" s="6">
        <f t="shared" si="265"/>
        <v>24.24</v>
      </c>
      <c r="U3448" s="6">
        <f t="shared" si="266"/>
        <v>48.48</v>
      </c>
      <c r="V3448" s="6">
        <f t="shared" si="267"/>
        <v>48.48</v>
      </c>
      <c r="W3448" s="6">
        <f t="shared" si="268"/>
        <v>19.492000000000001</v>
      </c>
      <c r="X3448" s="6">
        <f t="shared" si="269"/>
        <v>28.987999999999996</v>
      </c>
      <c r="Y3448" s="8">
        <v>0.59793729372937288</v>
      </c>
    </row>
    <row r="3449" spans="1:25" x14ac:dyDescent="0.35">
      <c r="A3449" t="s">
        <v>9321</v>
      </c>
      <c r="B3449" s="2">
        <v>45213</v>
      </c>
      <c r="C3449" t="s">
        <v>37</v>
      </c>
      <c r="D3449" t="s">
        <v>3026</v>
      </c>
      <c r="E3449" s="4" t="s">
        <v>453</v>
      </c>
      <c r="F3449" t="s">
        <v>454</v>
      </c>
      <c r="G3449" t="s">
        <v>453</v>
      </c>
      <c r="H3449" s="4" t="s">
        <v>29</v>
      </c>
      <c r="I3449" t="s">
        <v>29</v>
      </c>
      <c r="J3449" s="4" t="s">
        <v>30</v>
      </c>
      <c r="K3449" t="s">
        <v>57</v>
      </c>
      <c r="L3449" t="s">
        <v>3027</v>
      </c>
      <c r="M3449" t="s">
        <v>3028</v>
      </c>
      <c r="N3449" t="s">
        <v>539</v>
      </c>
      <c r="O3449" t="s">
        <v>540</v>
      </c>
      <c r="P3449" s="6">
        <v>29.14</v>
      </c>
      <c r="Q3449" s="9">
        <v>11.496</v>
      </c>
      <c r="R3449">
        <v>10</v>
      </c>
      <c r="S3449">
        <v>7.0000000000000007E-2</v>
      </c>
      <c r="T3449" s="6">
        <f t="shared" si="265"/>
        <v>27.100199999999997</v>
      </c>
      <c r="U3449" s="6">
        <f t="shared" si="266"/>
        <v>291.39999999999998</v>
      </c>
      <c r="V3449" s="6">
        <f t="shared" si="267"/>
        <v>271.00199999999995</v>
      </c>
      <c r="W3449" s="6">
        <f t="shared" si="268"/>
        <v>114.96000000000001</v>
      </c>
      <c r="X3449" s="6">
        <f t="shared" si="269"/>
        <v>156.04199999999994</v>
      </c>
      <c r="Y3449" s="8">
        <v>0.57579648858679999</v>
      </c>
    </row>
    <row r="3450" spans="1:25" x14ac:dyDescent="0.35">
      <c r="A3450" t="s">
        <v>9322</v>
      </c>
      <c r="B3450" s="2">
        <v>45213</v>
      </c>
      <c r="C3450" t="s">
        <v>25</v>
      </c>
      <c r="D3450" t="s">
        <v>4963</v>
      </c>
      <c r="E3450" s="4" t="s">
        <v>1016</v>
      </c>
      <c r="F3450" t="s">
        <v>1017</v>
      </c>
      <c r="G3450" t="s">
        <v>1016</v>
      </c>
      <c r="H3450" s="4" t="s">
        <v>75</v>
      </c>
      <c r="I3450" t="s">
        <v>75</v>
      </c>
      <c r="K3450" t="s">
        <v>75</v>
      </c>
      <c r="L3450" t="s">
        <v>4964</v>
      </c>
      <c r="M3450" t="s">
        <v>4965</v>
      </c>
      <c r="N3450" t="s">
        <v>78</v>
      </c>
      <c r="O3450" t="s">
        <v>414</v>
      </c>
      <c r="P3450" s="6">
        <v>29.99</v>
      </c>
      <c r="Q3450" s="9">
        <v>8.9969999999999999</v>
      </c>
      <c r="R3450">
        <v>2</v>
      </c>
      <c r="S3450">
        <v>0.08</v>
      </c>
      <c r="T3450" s="6">
        <f t="shared" si="265"/>
        <v>27.590799999999998</v>
      </c>
      <c r="U3450" s="6">
        <f t="shared" si="266"/>
        <v>59.98</v>
      </c>
      <c r="V3450" s="6">
        <f t="shared" si="267"/>
        <v>55.181599999999996</v>
      </c>
      <c r="W3450" s="6">
        <f t="shared" si="268"/>
        <v>17.994</v>
      </c>
      <c r="X3450" s="6">
        <f t="shared" si="269"/>
        <v>37.187599999999996</v>
      </c>
      <c r="Y3450" s="8">
        <v>0.67391304347826086</v>
      </c>
    </row>
    <row r="3451" spans="1:25" x14ac:dyDescent="0.35">
      <c r="A3451" t="s">
        <v>9323</v>
      </c>
      <c r="B3451" s="2">
        <v>45213</v>
      </c>
      <c r="C3451" t="s">
        <v>25</v>
      </c>
      <c r="D3451" t="s">
        <v>9324</v>
      </c>
      <c r="E3451" s="4" t="s">
        <v>162</v>
      </c>
      <c r="F3451" t="s">
        <v>163</v>
      </c>
      <c r="G3451" t="s">
        <v>162</v>
      </c>
      <c r="H3451" s="4" t="s">
        <v>29</v>
      </c>
      <c r="I3451" t="s">
        <v>29</v>
      </c>
      <c r="J3451" s="4" t="s">
        <v>30</v>
      </c>
      <c r="K3451" t="s">
        <v>98</v>
      </c>
      <c r="L3451" t="s">
        <v>2686</v>
      </c>
      <c r="M3451" t="s">
        <v>2687</v>
      </c>
      <c r="N3451" t="s">
        <v>363</v>
      </c>
      <c r="O3451" t="s">
        <v>655</v>
      </c>
      <c r="P3451" s="6">
        <v>49.24</v>
      </c>
      <c r="Q3451" s="9">
        <v>14.747</v>
      </c>
      <c r="R3451">
        <v>4</v>
      </c>
      <c r="S3451">
        <v>0.05</v>
      </c>
      <c r="T3451" s="6">
        <f t="shared" si="265"/>
        <v>46.777999999999999</v>
      </c>
      <c r="U3451" s="6">
        <f t="shared" si="266"/>
        <v>196.96</v>
      </c>
      <c r="V3451" s="6">
        <f t="shared" si="267"/>
        <v>187.11199999999999</v>
      </c>
      <c r="W3451" s="6">
        <f t="shared" si="268"/>
        <v>58.988</v>
      </c>
      <c r="X3451" s="6">
        <f t="shared" si="269"/>
        <v>128.124</v>
      </c>
      <c r="Y3451" s="8">
        <v>0.68474496558211129</v>
      </c>
    </row>
    <row r="3452" spans="1:25" x14ac:dyDescent="0.35">
      <c r="A3452" t="s">
        <v>9325</v>
      </c>
      <c r="B3452" s="2">
        <v>45213</v>
      </c>
      <c r="C3452" t="s">
        <v>25</v>
      </c>
      <c r="D3452" t="s">
        <v>2082</v>
      </c>
      <c r="E3452" s="4" t="s">
        <v>258</v>
      </c>
      <c r="F3452" t="s">
        <v>259</v>
      </c>
      <c r="G3452" t="s">
        <v>258</v>
      </c>
      <c r="H3452" s="4" t="s">
        <v>75</v>
      </c>
      <c r="I3452" t="s">
        <v>75</v>
      </c>
      <c r="K3452" t="s">
        <v>75</v>
      </c>
      <c r="L3452" t="s">
        <v>2083</v>
      </c>
      <c r="M3452" t="s">
        <v>2084</v>
      </c>
      <c r="N3452" t="s">
        <v>126</v>
      </c>
      <c r="O3452" t="s">
        <v>2085</v>
      </c>
      <c r="P3452" s="6">
        <v>78.989999999999995</v>
      </c>
      <c r="Q3452" s="9">
        <v>23.446999999999999</v>
      </c>
      <c r="R3452">
        <v>3</v>
      </c>
      <c r="S3452">
        <v>0.02</v>
      </c>
      <c r="T3452" s="6">
        <f t="shared" si="265"/>
        <v>77.410199999999989</v>
      </c>
      <c r="U3452" s="6">
        <f t="shared" si="266"/>
        <v>236.96999999999997</v>
      </c>
      <c r="V3452" s="6">
        <f t="shared" si="267"/>
        <v>232.23059999999998</v>
      </c>
      <c r="W3452" s="6">
        <f t="shared" si="268"/>
        <v>70.340999999999994</v>
      </c>
      <c r="X3452" s="6">
        <f t="shared" si="269"/>
        <v>161.88959999999997</v>
      </c>
      <c r="Y3452" s="8">
        <v>0.6971070995811921</v>
      </c>
    </row>
    <row r="3453" spans="1:25" x14ac:dyDescent="0.35">
      <c r="A3453" t="s">
        <v>9326</v>
      </c>
      <c r="B3453" s="2">
        <v>45213</v>
      </c>
      <c r="C3453" t="s">
        <v>25</v>
      </c>
      <c r="D3453" t="s">
        <v>9327</v>
      </c>
      <c r="E3453" s="4" t="s">
        <v>476</v>
      </c>
      <c r="F3453" t="s">
        <v>477</v>
      </c>
      <c r="G3453" t="s">
        <v>476</v>
      </c>
      <c r="H3453" s="4" t="s">
        <v>75</v>
      </c>
      <c r="I3453" t="s">
        <v>75</v>
      </c>
      <c r="K3453" t="s">
        <v>75</v>
      </c>
      <c r="L3453" t="s">
        <v>839</v>
      </c>
      <c r="M3453" t="s">
        <v>840</v>
      </c>
      <c r="N3453" t="s">
        <v>402</v>
      </c>
      <c r="O3453" t="s">
        <v>841</v>
      </c>
      <c r="P3453" s="6">
        <v>199.24</v>
      </c>
      <c r="Q3453" s="9">
        <v>59.747</v>
      </c>
      <c r="R3453">
        <v>11</v>
      </c>
      <c r="S3453">
        <v>0.03</v>
      </c>
      <c r="T3453" s="6">
        <f t="shared" si="265"/>
        <v>193.2628</v>
      </c>
      <c r="U3453" s="6">
        <f t="shared" si="266"/>
        <v>2191.6400000000003</v>
      </c>
      <c r="V3453" s="6">
        <f t="shared" si="267"/>
        <v>2125.8908000000001</v>
      </c>
      <c r="W3453" s="6">
        <f t="shared" si="268"/>
        <v>657.21699999999998</v>
      </c>
      <c r="X3453" s="6">
        <f t="shared" si="269"/>
        <v>1468.6738</v>
      </c>
      <c r="Y3453" s="8">
        <v>0.69085100702256197</v>
      </c>
    </row>
    <row r="3454" spans="1:25" x14ac:dyDescent="0.35">
      <c r="A3454" t="s">
        <v>9328</v>
      </c>
      <c r="B3454" s="2">
        <v>45213</v>
      </c>
      <c r="C3454" t="s">
        <v>37</v>
      </c>
      <c r="D3454" t="s">
        <v>3258</v>
      </c>
      <c r="E3454" s="4" t="s">
        <v>162</v>
      </c>
      <c r="F3454" t="s">
        <v>163</v>
      </c>
      <c r="G3454" t="s">
        <v>162</v>
      </c>
      <c r="H3454" s="4" t="s">
        <v>29</v>
      </c>
      <c r="I3454" t="s">
        <v>29</v>
      </c>
      <c r="J3454" s="4" t="s">
        <v>123</v>
      </c>
      <c r="K3454" t="s">
        <v>98</v>
      </c>
      <c r="L3454" t="s">
        <v>3259</v>
      </c>
      <c r="M3454" t="s">
        <v>3260</v>
      </c>
      <c r="N3454" t="s">
        <v>402</v>
      </c>
      <c r="O3454" t="s">
        <v>3261</v>
      </c>
      <c r="P3454" s="6">
        <v>249.14</v>
      </c>
      <c r="Q3454" s="9">
        <v>99.495999999999995</v>
      </c>
      <c r="R3454">
        <v>18</v>
      </c>
      <c r="S3454">
        <v>0.14000000000000001</v>
      </c>
      <c r="T3454" s="6">
        <f t="shared" si="265"/>
        <v>214.26039999999998</v>
      </c>
      <c r="U3454" s="6">
        <f t="shared" si="266"/>
        <v>4484.5199999999995</v>
      </c>
      <c r="V3454" s="6">
        <f t="shared" si="267"/>
        <v>3856.6871999999994</v>
      </c>
      <c r="W3454" s="6">
        <f t="shared" si="268"/>
        <v>1790.9279999999999</v>
      </c>
      <c r="X3454" s="6">
        <f t="shared" si="269"/>
        <v>2065.7591999999995</v>
      </c>
      <c r="Y3454" s="8">
        <v>0.53563047581354273</v>
      </c>
    </row>
    <row r="3455" spans="1:25" x14ac:dyDescent="0.35">
      <c r="A3455" t="s">
        <v>9329</v>
      </c>
      <c r="B3455" s="2">
        <v>45214</v>
      </c>
      <c r="C3455" t="s">
        <v>25</v>
      </c>
      <c r="D3455" t="s">
        <v>9330</v>
      </c>
      <c r="E3455" s="4" t="s">
        <v>214</v>
      </c>
      <c r="F3455" t="s">
        <v>215</v>
      </c>
      <c r="G3455" t="s">
        <v>214</v>
      </c>
      <c r="H3455" s="4" t="s">
        <v>75</v>
      </c>
      <c r="I3455" t="s">
        <v>75</v>
      </c>
      <c r="K3455" t="s">
        <v>75</v>
      </c>
      <c r="L3455" t="s">
        <v>1117</v>
      </c>
      <c r="M3455" t="s">
        <v>1118</v>
      </c>
      <c r="N3455" t="s">
        <v>51</v>
      </c>
      <c r="O3455" t="s">
        <v>1066</v>
      </c>
      <c r="P3455" s="6">
        <v>1.24</v>
      </c>
      <c r="Q3455" s="9">
        <v>0.54600000000000004</v>
      </c>
      <c r="R3455">
        <v>3</v>
      </c>
      <c r="S3455">
        <v>0.08</v>
      </c>
      <c r="T3455" s="6">
        <f t="shared" si="265"/>
        <v>1.1408</v>
      </c>
      <c r="U3455" s="6">
        <f t="shared" si="266"/>
        <v>3.7199999999999998</v>
      </c>
      <c r="V3455" s="6">
        <f t="shared" si="267"/>
        <v>3.4224000000000001</v>
      </c>
      <c r="W3455" s="6">
        <f t="shared" si="268"/>
        <v>1.6380000000000001</v>
      </c>
      <c r="X3455" s="6">
        <f t="shared" si="269"/>
        <v>1.7844</v>
      </c>
      <c r="Y3455" s="8">
        <v>0.52138849929873776</v>
      </c>
    </row>
    <row r="3456" spans="1:25" x14ac:dyDescent="0.35">
      <c r="A3456" t="s">
        <v>9331</v>
      </c>
      <c r="B3456" s="2">
        <v>45214</v>
      </c>
      <c r="C3456" t="s">
        <v>37</v>
      </c>
      <c r="D3456" t="s">
        <v>9332</v>
      </c>
      <c r="E3456" s="4" t="s">
        <v>82</v>
      </c>
      <c r="F3456" t="s">
        <v>83</v>
      </c>
      <c r="G3456" t="s">
        <v>82</v>
      </c>
      <c r="H3456" s="4" t="s">
        <v>29</v>
      </c>
      <c r="I3456" t="s">
        <v>29</v>
      </c>
      <c r="J3456" s="4" t="s">
        <v>57</v>
      </c>
      <c r="K3456" t="s">
        <v>30</v>
      </c>
      <c r="L3456" t="s">
        <v>9333</v>
      </c>
      <c r="M3456" t="s">
        <v>9334</v>
      </c>
      <c r="N3456" t="s">
        <v>534</v>
      </c>
      <c r="O3456" t="s">
        <v>934</v>
      </c>
      <c r="P3456" s="6">
        <v>3.14</v>
      </c>
      <c r="Q3456" s="9">
        <v>1.0960000000000001</v>
      </c>
      <c r="R3456">
        <v>3</v>
      </c>
      <c r="T3456" s="6">
        <f t="shared" si="265"/>
        <v>3.14</v>
      </c>
      <c r="U3456" s="6">
        <f t="shared" si="266"/>
        <v>9.42</v>
      </c>
      <c r="V3456" s="6">
        <f t="shared" si="267"/>
        <v>9.42</v>
      </c>
      <c r="W3456" s="6">
        <f t="shared" si="268"/>
        <v>3.2880000000000003</v>
      </c>
      <c r="X3456" s="6">
        <f t="shared" si="269"/>
        <v>6.1319999999999997</v>
      </c>
      <c r="Y3456" s="8">
        <v>0.65095541401273882</v>
      </c>
    </row>
    <row r="3457" spans="1:25" x14ac:dyDescent="0.35">
      <c r="A3457" t="s">
        <v>9335</v>
      </c>
      <c r="B3457" s="2">
        <v>45214</v>
      </c>
      <c r="C3457" t="s">
        <v>25</v>
      </c>
      <c r="D3457" t="s">
        <v>7422</v>
      </c>
      <c r="E3457" s="4" t="s">
        <v>563</v>
      </c>
      <c r="F3457" t="s">
        <v>564</v>
      </c>
      <c r="G3457" t="s">
        <v>563</v>
      </c>
      <c r="H3457" s="4" t="s">
        <v>29</v>
      </c>
      <c r="I3457" t="s">
        <v>29</v>
      </c>
      <c r="J3457" s="4" t="s">
        <v>123</v>
      </c>
      <c r="K3457" t="s">
        <v>66</v>
      </c>
      <c r="L3457" t="s">
        <v>7423</v>
      </c>
      <c r="M3457" t="s">
        <v>7424</v>
      </c>
      <c r="N3457" t="s">
        <v>1084</v>
      </c>
      <c r="O3457" t="s">
        <v>1085</v>
      </c>
      <c r="P3457" s="6">
        <v>3.49</v>
      </c>
      <c r="Q3457" s="9">
        <v>0.79700000000000004</v>
      </c>
      <c r="R3457">
        <v>9</v>
      </c>
      <c r="S3457">
        <v>0.33</v>
      </c>
      <c r="T3457" s="6">
        <f t="shared" si="265"/>
        <v>2.3382999999999998</v>
      </c>
      <c r="U3457" s="6">
        <f t="shared" si="266"/>
        <v>31.410000000000004</v>
      </c>
      <c r="V3457" s="6">
        <f t="shared" si="267"/>
        <v>21.044699999999999</v>
      </c>
      <c r="W3457" s="6">
        <f t="shared" si="268"/>
        <v>7.173</v>
      </c>
      <c r="X3457" s="6">
        <f t="shared" si="269"/>
        <v>13.871699999999999</v>
      </c>
      <c r="Y3457" s="8">
        <v>0.65915408630201422</v>
      </c>
    </row>
    <row r="3458" spans="1:25" x14ac:dyDescent="0.35">
      <c r="A3458" t="s">
        <v>9336</v>
      </c>
      <c r="B3458" s="2">
        <v>45214</v>
      </c>
      <c r="C3458" t="s">
        <v>25</v>
      </c>
      <c r="D3458" t="s">
        <v>3694</v>
      </c>
      <c r="E3458" s="4" t="s">
        <v>214</v>
      </c>
      <c r="F3458" t="s">
        <v>215</v>
      </c>
      <c r="G3458" t="s">
        <v>214</v>
      </c>
      <c r="H3458" s="4" t="s">
        <v>75</v>
      </c>
      <c r="I3458" t="s">
        <v>75</v>
      </c>
      <c r="K3458" t="s">
        <v>75</v>
      </c>
      <c r="L3458" t="s">
        <v>3695</v>
      </c>
      <c r="M3458" t="s">
        <v>3696</v>
      </c>
      <c r="N3458" t="s">
        <v>158</v>
      </c>
      <c r="O3458" t="s">
        <v>1193</v>
      </c>
      <c r="P3458" s="6">
        <v>3.49</v>
      </c>
      <c r="Q3458" s="9">
        <v>0.79700000000000004</v>
      </c>
      <c r="R3458">
        <v>3</v>
      </c>
      <c r="S3458">
        <v>0.14000000000000001</v>
      </c>
      <c r="T3458" s="6">
        <f t="shared" si="265"/>
        <v>3.0014000000000003</v>
      </c>
      <c r="U3458" s="6">
        <f t="shared" si="266"/>
        <v>10.47</v>
      </c>
      <c r="V3458" s="6">
        <f t="shared" si="267"/>
        <v>9.0042000000000009</v>
      </c>
      <c r="W3458" s="6">
        <f t="shared" si="268"/>
        <v>2.391</v>
      </c>
      <c r="X3458" s="6">
        <f t="shared" si="269"/>
        <v>6.6132000000000009</v>
      </c>
      <c r="Y3458" s="8">
        <v>0.73445725328180189</v>
      </c>
    </row>
    <row r="3459" spans="1:25" x14ac:dyDescent="0.35">
      <c r="A3459" t="s">
        <v>9337</v>
      </c>
      <c r="B3459" s="2">
        <v>45214</v>
      </c>
      <c r="C3459" t="s">
        <v>25</v>
      </c>
      <c r="D3459" t="s">
        <v>3144</v>
      </c>
      <c r="E3459" s="4" t="s">
        <v>809</v>
      </c>
      <c r="F3459" t="s">
        <v>810</v>
      </c>
      <c r="G3459" t="s">
        <v>809</v>
      </c>
      <c r="H3459" s="4" t="s">
        <v>29</v>
      </c>
      <c r="I3459" t="s">
        <v>29</v>
      </c>
      <c r="J3459" s="4" t="s">
        <v>57</v>
      </c>
      <c r="K3459" t="s">
        <v>30</v>
      </c>
      <c r="L3459" t="s">
        <v>3145</v>
      </c>
      <c r="M3459" t="s">
        <v>3146</v>
      </c>
      <c r="N3459" t="s">
        <v>158</v>
      </c>
      <c r="O3459" t="s">
        <v>376</v>
      </c>
      <c r="P3459" s="6">
        <v>3.79</v>
      </c>
      <c r="Q3459" s="9">
        <v>1.137</v>
      </c>
      <c r="R3459">
        <v>10</v>
      </c>
      <c r="S3459">
        <v>0.27</v>
      </c>
      <c r="T3459" s="6">
        <f t="shared" ref="T3459:T3522" si="270">P3459*(1-S3459)</f>
        <v>2.7667000000000002</v>
      </c>
      <c r="U3459" s="6">
        <f t="shared" ref="U3459:U3522" si="271">P3459*R3459</f>
        <v>37.9</v>
      </c>
      <c r="V3459" s="6">
        <f t="shared" ref="V3459:V3522" si="272">T3459*R3459</f>
        <v>27.667000000000002</v>
      </c>
      <c r="W3459" s="6">
        <f t="shared" ref="W3459:W3522" si="273">Q3459*R3459</f>
        <v>11.370000000000001</v>
      </c>
      <c r="X3459" s="6">
        <f t="shared" ref="X3459:X3522" si="274">V3459-W3459</f>
        <v>16.297000000000001</v>
      </c>
      <c r="Y3459" s="8">
        <v>0.58904109589041098</v>
      </c>
    </row>
    <row r="3460" spans="1:25" x14ac:dyDescent="0.35">
      <c r="A3460" t="s">
        <v>9338</v>
      </c>
      <c r="B3460" s="2">
        <v>45214</v>
      </c>
      <c r="C3460" t="s">
        <v>37</v>
      </c>
      <c r="D3460" t="s">
        <v>3384</v>
      </c>
      <c r="E3460" s="4" t="s">
        <v>146</v>
      </c>
      <c r="F3460" t="s">
        <v>1032</v>
      </c>
      <c r="G3460" t="s">
        <v>146</v>
      </c>
      <c r="H3460" s="4" t="s">
        <v>29</v>
      </c>
      <c r="I3460" t="s">
        <v>29</v>
      </c>
      <c r="J3460" s="4" t="s">
        <v>123</v>
      </c>
      <c r="K3460" t="s">
        <v>114</v>
      </c>
      <c r="L3460" t="s">
        <v>3385</v>
      </c>
      <c r="M3460" t="s">
        <v>3386</v>
      </c>
      <c r="N3460" t="s">
        <v>248</v>
      </c>
      <c r="O3460" t="s">
        <v>3387</v>
      </c>
      <c r="P3460" s="6">
        <v>4.49</v>
      </c>
      <c r="Q3460" s="9">
        <v>1.347</v>
      </c>
      <c r="R3460">
        <v>11</v>
      </c>
      <c r="T3460" s="6">
        <f t="shared" si="270"/>
        <v>4.49</v>
      </c>
      <c r="U3460" s="6">
        <f t="shared" si="271"/>
        <v>49.39</v>
      </c>
      <c r="V3460" s="6">
        <f t="shared" si="272"/>
        <v>49.39</v>
      </c>
      <c r="W3460" s="6">
        <f t="shared" si="273"/>
        <v>14.817</v>
      </c>
      <c r="X3460" s="6">
        <f t="shared" si="274"/>
        <v>34.573</v>
      </c>
      <c r="Y3460" s="8">
        <v>0.7</v>
      </c>
    </row>
    <row r="3461" spans="1:25" x14ac:dyDescent="0.35">
      <c r="A3461" t="s">
        <v>9339</v>
      </c>
      <c r="B3461" s="2">
        <v>45214</v>
      </c>
      <c r="C3461" t="s">
        <v>25</v>
      </c>
      <c r="D3461" t="s">
        <v>7971</v>
      </c>
      <c r="E3461" s="4" t="s">
        <v>985</v>
      </c>
      <c r="F3461" t="s">
        <v>986</v>
      </c>
      <c r="G3461" t="s">
        <v>985</v>
      </c>
      <c r="H3461" s="4" t="s">
        <v>29</v>
      </c>
      <c r="I3461" t="s">
        <v>29</v>
      </c>
      <c r="J3461" s="4" t="s">
        <v>148</v>
      </c>
      <c r="K3461" t="s">
        <v>57</v>
      </c>
      <c r="L3461" t="s">
        <v>7972</v>
      </c>
      <c r="M3461" t="s">
        <v>7973</v>
      </c>
      <c r="N3461" t="s">
        <v>2477</v>
      </c>
      <c r="O3461" t="s">
        <v>539</v>
      </c>
      <c r="P3461" s="6">
        <v>18.989999999999998</v>
      </c>
      <c r="Q3461" s="9">
        <v>5.4470000000000001</v>
      </c>
      <c r="R3461">
        <v>20</v>
      </c>
      <c r="S3461">
        <v>0.12</v>
      </c>
      <c r="T3461" s="6">
        <f t="shared" si="270"/>
        <v>16.711199999999998</v>
      </c>
      <c r="U3461" s="6">
        <f t="shared" si="271"/>
        <v>379.79999999999995</v>
      </c>
      <c r="V3461" s="6">
        <f t="shared" si="272"/>
        <v>334.22399999999993</v>
      </c>
      <c r="W3461" s="6">
        <f t="shared" si="273"/>
        <v>108.94</v>
      </c>
      <c r="X3461" s="6">
        <f t="shared" si="274"/>
        <v>225.28399999999993</v>
      </c>
      <c r="Y3461" s="8">
        <v>0.67405093589927711</v>
      </c>
    </row>
    <row r="3462" spans="1:25" x14ac:dyDescent="0.35">
      <c r="A3462" t="s">
        <v>9340</v>
      </c>
      <c r="B3462" s="2">
        <v>45214</v>
      </c>
      <c r="C3462" t="s">
        <v>37</v>
      </c>
      <c r="D3462" t="s">
        <v>4423</v>
      </c>
      <c r="E3462" s="4" t="s">
        <v>47</v>
      </c>
      <c r="F3462" t="s">
        <v>1241</v>
      </c>
      <c r="G3462" t="s">
        <v>47</v>
      </c>
      <c r="H3462" s="4" t="s">
        <v>29</v>
      </c>
      <c r="I3462" t="s">
        <v>29</v>
      </c>
      <c r="J3462" s="4" t="s">
        <v>148</v>
      </c>
      <c r="K3462" t="s">
        <v>31</v>
      </c>
      <c r="L3462" t="s">
        <v>4424</v>
      </c>
      <c r="M3462" t="s">
        <v>4425</v>
      </c>
      <c r="N3462" t="s">
        <v>2455</v>
      </c>
      <c r="O3462" t="s">
        <v>4426</v>
      </c>
      <c r="P3462" s="6">
        <v>23.99</v>
      </c>
      <c r="Q3462" s="9">
        <v>6.9470000000000001</v>
      </c>
      <c r="R3462">
        <v>18</v>
      </c>
      <c r="T3462" s="6">
        <f t="shared" si="270"/>
        <v>23.99</v>
      </c>
      <c r="U3462" s="6">
        <f t="shared" si="271"/>
        <v>431.82</v>
      </c>
      <c r="V3462" s="6">
        <f t="shared" si="272"/>
        <v>431.82</v>
      </c>
      <c r="W3462" s="6">
        <f t="shared" si="273"/>
        <v>125.04600000000001</v>
      </c>
      <c r="X3462" s="6">
        <f t="shared" si="274"/>
        <v>306.774</v>
      </c>
      <c r="Y3462" s="8">
        <v>0.71042100875364733</v>
      </c>
    </row>
    <row r="3463" spans="1:25" x14ac:dyDescent="0.35">
      <c r="A3463" t="s">
        <v>9341</v>
      </c>
      <c r="B3463" s="2">
        <v>45214</v>
      </c>
      <c r="C3463" t="s">
        <v>25</v>
      </c>
      <c r="D3463" t="s">
        <v>6151</v>
      </c>
      <c r="E3463" s="4" t="s">
        <v>543</v>
      </c>
      <c r="F3463" t="s">
        <v>544</v>
      </c>
      <c r="G3463" t="s">
        <v>543</v>
      </c>
      <c r="H3463" s="4" t="s">
        <v>29</v>
      </c>
      <c r="I3463" t="s">
        <v>29</v>
      </c>
      <c r="K3463" t="s">
        <v>57</v>
      </c>
      <c r="L3463" t="s">
        <v>6152</v>
      </c>
      <c r="M3463" t="s">
        <v>6153</v>
      </c>
      <c r="N3463" t="s">
        <v>339</v>
      </c>
      <c r="O3463" t="s">
        <v>6154</v>
      </c>
      <c r="P3463" s="6">
        <v>29.14</v>
      </c>
      <c r="Q3463" s="9">
        <v>8.4969999999999999</v>
      </c>
      <c r="R3463">
        <v>10</v>
      </c>
      <c r="S3463">
        <v>0.4</v>
      </c>
      <c r="T3463" s="6">
        <f t="shared" si="270"/>
        <v>17.483999999999998</v>
      </c>
      <c r="U3463" s="6">
        <f t="shared" si="271"/>
        <v>291.39999999999998</v>
      </c>
      <c r="V3463" s="6">
        <f t="shared" si="272"/>
        <v>174.83999999999997</v>
      </c>
      <c r="W3463" s="6">
        <f t="shared" si="273"/>
        <v>84.97</v>
      </c>
      <c r="X3463" s="6">
        <f t="shared" si="274"/>
        <v>89.869999999999976</v>
      </c>
      <c r="Y3463" s="8">
        <v>0.51401281171356661</v>
      </c>
    </row>
    <row r="3464" spans="1:25" x14ac:dyDescent="0.35">
      <c r="A3464" t="s">
        <v>9342</v>
      </c>
      <c r="B3464" s="2">
        <v>45214</v>
      </c>
      <c r="C3464" t="s">
        <v>25</v>
      </c>
      <c r="D3464" t="s">
        <v>1598</v>
      </c>
      <c r="E3464" s="4" t="s">
        <v>189</v>
      </c>
      <c r="F3464" t="s">
        <v>203</v>
      </c>
      <c r="G3464" t="s">
        <v>189</v>
      </c>
      <c r="H3464" s="4" t="s">
        <v>29</v>
      </c>
      <c r="I3464" t="s">
        <v>29</v>
      </c>
      <c r="J3464" s="4" t="s">
        <v>57</v>
      </c>
      <c r="K3464" t="s">
        <v>105</v>
      </c>
      <c r="L3464" t="s">
        <v>1599</v>
      </c>
      <c r="M3464" t="s">
        <v>1600</v>
      </c>
      <c r="N3464" t="s">
        <v>269</v>
      </c>
      <c r="O3464" t="s">
        <v>703</v>
      </c>
      <c r="P3464" s="6">
        <v>34.99</v>
      </c>
      <c r="Q3464" s="9">
        <v>10.497</v>
      </c>
      <c r="R3464">
        <v>10</v>
      </c>
      <c r="S3464">
        <v>0.1</v>
      </c>
      <c r="T3464" s="6">
        <f t="shared" si="270"/>
        <v>31.491000000000003</v>
      </c>
      <c r="U3464" s="6">
        <f t="shared" si="271"/>
        <v>349.90000000000003</v>
      </c>
      <c r="V3464" s="6">
        <f t="shared" si="272"/>
        <v>314.91000000000003</v>
      </c>
      <c r="W3464" s="6">
        <f t="shared" si="273"/>
        <v>104.97</v>
      </c>
      <c r="X3464" s="6">
        <f t="shared" si="274"/>
        <v>209.94000000000003</v>
      </c>
      <c r="Y3464" s="8">
        <v>0.66666666666666674</v>
      </c>
    </row>
    <row r="3465" spans="1:25" x14ac:dyDescent="0.35">
      <c r="A3465" t="s">
        <v>9343</v>
      </c>
      <c r="B3465" s="2">
        <v>45214</v>
      </c>
      <c r="C3465" t="s">
        <v>37</v>
      </c>
      <c r="D3465" t="s">
        <v>9344</v>
      </c>
      <c r="E3465" s="4" t="s">
        <v>146</v>
      </c>
      <c r="F3465" t="s">
        <v>147</v>
      </c>
      <c r="G3465" t="s">
        <v>146</v>
      </c>
      <c r="H3465" s="4" t="s">
        <v>29</v>
      </c>
      <c r="I3465" t="s">
        <v>29</v>
      </c>
      <c r="K3465" t="s">
        <v>114</v>
      </c>
      <c r="L3465" t="s">
        <v>9345</v>
      </c>
      <c r="M3465" t="s">
        <v>9346</v>
      </c>
      <c r="N3465" t="s">
        <v>193</v>
      </c>
      <c r="O3465" t="s">
        <v>3134</v>
      </c>
      <c r="P3465" s="6">
        <v>48.99</v>
      </c>
      <c r="Q3465" s="9">
        <v>14.446999999999999</v>
      </c>
      <c r="R3465">
        <v>5</v>
      </c>
      <c r="S3465">
        <v>0.27</v>
      </c>
      <c r="T3465" s="6">
        <f t="shared" si="270"/>
        <v>35.762700000000002</v>
      </c>
      <c r="U3465" s="6">
        <f t="shared" si="271"/>
        <v>244.95000000000002</v>
      </c>
      <c r="V3465" s="6">
        <f t="shared" si="272"/>
        <v>178.8135</v>
      </c>
      <c r="W3465" s="6">
        <f t="shared" si="273"/>
        <v>72.234999999999999</v>
      </c>
      <c r="X3465" s="6">
        <f t="shared" si="274"/>
        <v>106.57850000000001</v>
      </c>
      <c r="Y3465" s="8">
        <v>0.59603161953655626</v>
      </c>
    </row>
    <row r="3466" spans="1:25" x14ac:dyDescent="0.35">
      <c r="A3466" t="s">
        <v>9347</v>
      </c>
      <c r="B3466" s="2">
        <v>45215</v>
      </c>
      <c r="C3466" t="s">
        <v>37</v>
      </c>
      <c r="D3466" t="s">
        <v>9348</v>
      </c>
      <c r="E3466" s="4" t="s">
        <v>762</v>
      </c>
      <c r="F3466" t="s">
        <v>763</v>
      </c>
      <c r="G3466" t="s">
        <v>762</v>
      </c>
      <c r="H3466" s="4" t="s">
        <v>75</v>
      </c>
      <c r="I3466" t="s">
        <v>75</v>
      </c>
      <c r="K3466" t="s">
        <v>75</v>
      </c>
      <c r="L3466" t="s">
        <v>3851</v>
      </c>
      <c r="M3466" t="s">
        <v>3852</v>
      </c>
      <c r="N3466" t="s">
        <v>241</v>
      </c>
      <c r="O3466" t="s">
        <v>3853</v>
      </c>
      <c r="P3466" s="6">
        <v>0.94</v>
      </c>
      <c r="Q3466" s="9">
        <v>0.42599999999999999</v>
      </c>
      <c r="R3466">
        <v>9</v>
      </c>
      <c r="T3466" s="6">
        <f t="shared" si="270"/>
        <v>0.94</v>
      </c>
      <c r="U3466" s="6">
        <f t="shared" si="271"/>
        <v>8.4599999999999991</v>
      </c>
      <c r="V3466" s="6">
        <f t="shared" si="272"/>
        <v>8.4599999999999991</v>
      </c>
      <c r="W3466" s="6">
        <f t="shared" si="273"/>
        <v>3.8340000000000001</v>
      </c>
      <c r="X3466" s="6">
        <f t="shared" si="274"/>
        <v>4.6259999999999994</v>
      </c>
      <c r="Y3466" s="8">
        <v>0.54680851063829783</v>
      </c>
    </row>
    <row r="3467" spans="1:25" x14ac:dyDescent="0.35">
      <c r="A3467" t="s">
        <v>9349</v>
      </c>
      <c r="B3467" s="2">
        <v>45215</v>
      </c>
      <c r="C3467" t="s">
        <v>37</v>
      </c>
      <c r="D3467" t="s">
        <v>2340</v>
      </c>
      <c r="E3467" s="4" t="s">
        <v>73</v>
      </c>
      <c r="F3467" t="s">
        <v>343</v>
      </c>
      <c r="G3467" t="s">
        <v>73</v>
      </c>
      <c r="H3467" s="4" t="s">
        <v>29</v>
      </c>
      <c r="I3467" t="s">
        <v>29</v>
      </c>
      <c r="J3467" s="4" t="s">
        <v>123</v>
      </c>
      <c r="K3467" t="s">
        <v>57</v>
      </c>
      <c r="L3467" t="s">
        <v>2341</v>
      </c>
      <c r="M3467" t="s">
        <v>2342</v>
      </c>
      <c r="N3467" t="s">
        <v>158</v>
      </c>
      <c r="O3467" t="s">
        <v>376</v>
      </c>
      <c r="P3467" s="6">
        <v>2.4900000000000002</v>
      </c>
      <c r="Q3467" s="9">
        <v>0.497</v>
      </c>
      <c r="R3467">
        <v>8</v>
      </c>
      <c r="S3467">
        <v>0.06</v>
      </c>
      <c r="T3467" s="6">
        <f t="shared" si="270"/>
        <v>2.3406000000000002</v>
      </c>
      <c r="U3467" s="6">
        <f t="shared" si="271"/>
        <v>19.920000000000002</v>
      </c>
      <c r="V3467" s="6">
        <f t="shared" si="272"/>
        <v>18.724800000000002</v>
      </c>
      <c r="W3467" s="6">
        <f t="shared" si="273"/>
        <v>3.976</v>
      </c>
      <c r="X3467" s="6">
        <f t="shared" si="274"/>
        <v>14.748800000000003</v>
      </c>
      <c r="Y3467" s="8">
        <v>0.7876612834315988</v>
      </c>
    </row>
    <row r="3468" spans="1:25" x14ac:dyDescent="0.35">
      <c r="A3468" t="s">
        <v>9350</v>
      </c>
      <c r="B3468" s="2">
        <v>45215</v>
      </c>
      <c r="C3468" t="s">
        <v>37</v>
      </c>
      <c r="D3468" t="s">
        <v>6920</v>
      </c>
      <c r="E3468" s="4" t="s">
        <v>105</v>
      </c>
      <c r="F3468" t="s">
        <v>155</v>
      </c>
      <c r="G3468" t="s">
        <v>105</v>
      </c>
      <c r="H3468" s="4" t="s">
        <v>29</v>
      </c>
      <c r="I3468" t="s">
        <v>29</v>
      </c>
      <c r="J3468" s="4" t="s">
        <v>223</v>
      </c>
      <c r="K3468" t="s">
        <v>105</v>
      </c>
      <c r="L3468" t="s">
        <v>6921</v>
      </c>
      <c r="M3468" t="s">
        <v>6922</v>
      </c>
      <c r="N3468" t="s">
        <v>142</v>
      </c>
      <c r="O3468" t="s">
        <v>1448</v>
      </c>
      <c r="P3468" s="6">
        <v>3.99</v>
      </c>
      <c r="Q3468" s="9">
        <v>0.94699999999999995</v>
      </c>
      <c r="R3468">
        <v>18</v>
      </c>
      <c r="T3468" s="6">
        <f t="shared" si="270"/>
        <v>3.99</v>
      </c>
      <c r="U3468" s="6">
        <f t="shared" si="271"/>
        <v>71.820000000000007</v>
      </c>
      <c r="V3468" s="6">
        <f t="shared" si="272"/>
        <v>71.820000000000007</v>
      </c>
      <c r="W3468" s="6">
        <f t="shared" si="273"/>
        <v>17.045999999999999</v>
      </c>
      <c r="X3468" s="6">
        <f t="shared" si="274"/>
        <v>54.774000000000008</v>
      </c>
      <c r="Y3468" s="8">
        <v>0.76265664160401003</v>
      </c>
    </row>
    <row r="3469" spans="1:25" x14ac:dyDescent="0.35">
      <c r="A3469" t="s">
        <v>9351</v>
      </c>
      <c r="B3469" s="2">
        <v>45215</v>
      </c>
      <c r="C3469" t="s">
        <v>25</v>
      </c>
      <c r="D3469" t="s">
        <v>1622</v>
      </c>
      <c r="E3469" s="4" t="s">
        <v>476</v>
      </c>
      <c r="F3469" t="s">
        <v>477</v>
      </c>
      <c r="G3469" t="s">
        <v>476</v>
      </c>
      <c r="H3469" s="4" t="s">
        <v>75</v>
      </c>
      <c r="I3469" t="s">
        <v>75</v>
      </c>
      <c r="K3469" t="s">
        <v>75</v>
      </c>
      <c r="L3469" t="s">
        <v>1623</v>
      </c>
      <c r="M3469" t="s">
        <v>1624</v>
      </c>
      <c r="N3469" t="s">
        <v>60</v>
      </c>
      <c r="O3469" t="s">
        <v>61</v>
      </c>
      <c r="P3469" s="6">
        <v>4.1399999999999997</v>
      </c>
      <c r="Q3469" s="9">
        <v>0.997</v>
      </c>
      <c r="R3469">
        <v>20</v>
      </c>
      <c r="S3469">
        <v>0.3</v>
      </c>
      <c r="T3469" s="6">
        <f t="shared" si="270"/>
        <v>2.8979999999999997</v>
      </c>
      <c r="U3469" s="6">
        <f t="shared" si="271"/>
        <v>82.8</v>
      </c>
      <c r="V3469" s="6">
        <f t="shared" si="272"/>
        <v>57.959999999999994</v>
      </c>
      <c r="W3469" s="6">
        <f t="shared" si="273"/>
        <v>19.940000000000001</v>
      </c>
      <c r="X3469" s="6">
        <f t="shared" si="274"/>
        <v>38.019999999999996</v>
      </c>
      <c r="Y3469" s="8">
        <v>0.65596963423050381</v>
      </c>
    </row>
    <row r="3470" spans="1:25" x14ac:dyDescent="0.35">
      <c r="A3470" t="s">
        <v>9352</v>
      </c>
      <c r="B3470" s="2">
        <v>45215</v>
      </c>
      <c r="C3470" t="s">
        <v>37</v>
      </c>
      <c r="D3470" t="s">
        <v>9353</v>
      </c>
      <c r="E3470" s="4" t="s">
        <v>306</v>
      </c>
      <c r="F3470" t="s">
        <v>307</v>
      </c>
      <c r="G3470" t="s">
        <v>306</v>
      </c>
      <c r="H3470" s="4" t="s">
        <v>29</v>
      </c>
      <c r="I3470" t="s">
        <v>29</v>
      </c>
      <c r="J3470" s="4" t="s">
        <v>31</v>
      </c>
      <c r="K3470" t="s">
        <v>114</v>
      </c>
      <c r="L3470" t="s">
        <v>4237</v>
      </c>
      <c r="M3470" t="s">
        <v>4238</v>
      </c>
      <c r="N3470" t="s">
        <v>303</v>
      </c>
      <c r="O3470" t="s">
        <v>304</v>
      </c>
      <c r="P3470" s="6">
        <v>4.74</v>
      </c>
      <c r="Q3470" s="9">
        <v>1.946</v>
      </c>
      <c r="R3470">
        <v>10</v>
      </c>
      <c r="S3470">
        <v>0.01</v>
      </c>
      <c r="T3470" s="6">
        <f t="shared" si="270"/>
        <v>4.6926000000000005</v>
      </c>
      <c r="U3470" s="6">
        <f t="shared" si="271"/>
        <v>47.400000000000006</v>
      </c>
      <c r="V3470" s="6">
        <f t="shared" si="272"/>
        <v>46.926000000000002</v>
      </c>
      <c r="W3470" s="6">
        <f t="shared" si="273"/>
        <v>19.46</v>
      </c>
      <c r="X3470" s="6">
        <f t="shared" si="274"/>
        <v>27.466000000000001</v>
      </c>
      <c r="Y3470" s="8">
        <v>0.58530452201338279</v>
      </c>
    </row>
    <row r="3471" spans="1:25" x14ac:dyDescent="0.35">
      <c r="A3471" t="s">
        <v>9354</v>
      </c>
      <c r="B3471" s="2">
        <v>45215</v>
      </c>
      <c r="C3471" t="s">
        <v>25</v>
      </c>
      <c r="D3471" t="s">
        <v>9355</v>
      </c>
      <c r="E3471" s="4" t="s">
        <v>82</v>
      </c>
      <c r="F3471" t="s">
        <v>83</v>
      </c>
      <c r="G3471" t="s">
        <v>82</v>
      </c>
      <c r="H3471" s="4" t="s">
        <v>29</v>
      </c>
      <c r="I3471" t="s">
        <v>29</v>
      </c>
      <c r="K3471" t="s">
        <v>30</v>
      </c>
      <c r="L3471" t="s">
        <v>9356</v>
      </c>
      <c r="M3471" t="s">
        <v>9357</v>
      </c>
      <c r="N3471" t="s">
        <v>1820</v>
      </c>
      <c r="O3471" t="s">
        <v>9358</v>
      </c>
      <c r="P3471" s="6">
        <v>4.99</v>
      </c>
      <c r="Q3471" s="9">
        <v>1.2470000000000001</v>
      </c>
      <c r="R3471">
        <v>2</v>
      </c>
      <c r="T3471" s="6">
        <f t="shared" si="270"/>
        <v>4.99</v>
      </c>
      <c r="U3471" s="6">
        <f t="shared" si="271"/>
        <v>9.98</v>
      </c>
      <c r="V3471" s="6">
        <f t="shared" si="272"/>
        <v>9.98</v>
      </c>
      <c r="W3471" s="6">
        <f t="shared" si="273"/>
        <v>2.4940000000000002</v>
      </c>
      <c r="X3471" s="6">
        <f t="shared" si="274"/>
        <v>7.4860000000000007</v>
      </c>
      <c r="Y3471" s="8">
        <v>0.75010020040080161</v>
      </c>
    </row>
    <row r="3472" spans="1:25" x14ac:dyDescent="0.35">
      <c r="A3472" t="s">
        <v>9359</v>
      </c>
      <c r="B3472" s="2">
        <v>45215</v>
      </c>
      <c r="C3472" t="s">
        <v>37</v>
      </c>
      <c r="D3472" t="s">
        <v>313</v>
      </c>
      <c r="E3472" s="4" t="s">
        <v>105</v>
      </c>
      <c r="F3472" t="s">
        <v>691</v>
      </c>
      <c r="G3472" t="s">
        <v>105</v>
      </c>
      <c r="H3472" s="4" t="s">
        <v>29</v>
      </c>
      <c r="I3472" t="s">
        <v>29</v>
      </c>
      <c r="J3472" s="4" t="s">
        <v>105</v>
      </c>
      <c r="K3472" t="s">
        <v>105</v>
      </c>
      <c r="L3472" t="s">
        <v>314</v>
      </c>
      <c r="M3472" t="s">
        <v>315</v>
      </c>
      <c r="N3472" t="s">
        <v>34</v>
      </c>
      <c r="O3472" t="s">
        <v>316</v>
      </c>
      <c r="P3472" s="6">
        <v>6.14</v>
      </c>
      <c r="Q3472" s="9">
        <v>1.597</v>
      </c>
      <c r="R3472">
        <v>1</v>
      </c>
      <c r="S3472">
        <v>0.32</v>
      </c>
      <c r="T3472" s="6">
        <f t="shared" si="270"/>
        <v>4.1751999999999994</v>
      </c>
      <c r="U3472" s="6">
        <f t="shared" si="271"/>
        <v>6.14</v>
      </c>
      <c r="V3472" s="6">
        <f t="shared" si="272"/>
        <v>4.1751999999999994</v>
      </c>
      <c r="W3472" s="6">
        <f t="shared" si="273"/>
        <v>1.597</v>
      </c>
      <c r="X3472" s="6">
        <f t="shared" si="274"/>
        <v>2.5781999999999994</v>
      </c>
      <c r="Y3472" s="8">
        <v>0.61750335313278404</v>
      </c>
    </row>
    <row r="3473" spans="1:25" x14ac:dyDescent="0.35">
      <c r="A3473" t="s">
        <v>9360</v>
      </c>
      <c r="B3473" s="2">
        <v>45215</v>
      </c>
      <c r="C3473" t="s">
        <v>25</v>
      </c>
      <c r="D3473" t="s">
        <v>5571</v>
      </c>
      <c r="E3473" s="4" t="s">
        <v>985</v>
      </c>
      <c r="F3473" t="s">
        <v>1027</v>
      </c>
      <c r="G3473" t="s">
        <v>985</v>
      </c>
      <c r="H3473" s="4" t="s">
        <v>29</v>
      </c>
      <c r="I3473" t="s">
        <v>29</v>
      </c>
      <c r="J3473" s="4" t="s">
        <v>148</v>
      </c>
      <c r="K3473" t="s">
        <v>148</v>
      </c>
      <c r="L3473" t="s">
        <v>5572</v>
      </c>
      <c r="M3473" t="s">
        <v>5573</v>
      </c>
      <c r="N3473" t="s">
        <v>813</v>
      </c>
      <c r="O3473" t="s">
        <v>2905</v>
      </c>
      <c r="P3473" s="6">
        <v>6.49</v>
      </c>
      <c r="Q3473" s="9">
        <v>1.6970000000000001</v>
      </c>
      <c r="R3473">
        <v>4</v>
      </c>
      <c r="S3473">
        <v>0.32</v>
      </c>
      <c r="T3473" s="6">
        <f t="shared" si="270"/>
        <v>4.4131999999999998</v>
      </c>
      <c r="U3473" s="6">
        <f t="shared" si="271"/>
        <v>25.96</v>
      </c>
      <c r="V3473" s="6">
        <f t="shared" si="272"/>
        <v>17.652799999999999</v>
      </c>
      <c r="W3473" s="6">
        <f t="shared" si="273"/>
        <v>6.7880000000000003</v>
      </c>
      <c r="X3473" s="6">
        <f t="shared" si="274"/>
        <v>10.864799999999999</v>
      </c>
      <c r="Y3473" s="8">
        <v>0.6154717665186259</v>
      </c>
    </row>
    <row r="3474" spans="1:25" x14ac:dyDescent="0.35">
      <c r="A3474" t="s">
        <v>9361</v>
      </c>
      <c r="B3474" s="2">
        <v>45215</v>
      </c>
      <c r="C3474" t="s">
        <v>25</v>
      </c>
      <c r="D3474" t="s">
        <v>3153</v>
      </c>
      <c r="E3474" s="4" t="s">
        <v>679</v>
      </c>
      <c r="F3474" t="s">
        <v>706</v>
      </c>
      <c r="G3474" t="s">
        <v>707</v>
      </c>
      <c r="H3474" s="4" t="s">
        <v>29</v>
      </c>
      <c r="I3474" t="s">
        <v>29</v>
      </c>
      <c r="J3474" s="4" t="s">
        <v>123</v>
      </c>
      <c r="K3474" t="s">
        <v>57</v>
      </c>
      <c r="L3474" t="s">
        <v>3154</v>
      </c>
      <c r="M3474" t="s">
        <v>3155</v>
      </c>
      <c r="N3474" t="s">
        <v>69</v>
      </c>
      <c r="O3474" t="s">
        <v>70</v>
      </c>
      <c r="P3474" s="6">
        <v>12.99</v>
      </c>
      <c r="Q3474" s="9">
        <v>3.8969999999999998</v>
      </c>
      <c r="R3474">
        <v>4</v>
      </c>
      <c r="S3474">
        <v>0.34</v>
      </c>
      <c r="T3474" s="6">
        <f t="shared" si="270"/>
        <v>8.5733999999999995</v>
      </c>
      <c r="U3474" s="6">
        <f t="shared" si="271"/>
        <v>51.96</v>
      </c>
      <c r="V3474" s="6">
        <f t="shared" si="272"/>
        <v>34.293599999999998</v>
      </c>
      <c r="W3474" s="6">
        <f t="shared" si="273"/>
        <v>15.587999999999999</v>
      </c>
      <c r="X3474" s="6">
        <f t="shared" si="274"/>
        <v>18.705599999999997</v>
      </c>
      <c r="Y3474" s="8">
        <v>0.54545454545454541</v>
      </c>
    </row>
    <row r="3475" spans="1:25" x14ac:dyDescent="0.35">
      <c r="A3475" t="s">
        <v>9362</v>
      </c>
      <c r="B3475" s="2">
        <v>45215</v>
      </c>
      <c r="C3475" t="s">
        <v>37</v>
      </c>
      <c r="D3475" t="s">
        <v>9363</v>
      </c>
      <c r="E3475" s="4" t="s">
        <v>182</v>
      </c>
      <c r="F3475" t="s">
        <v>183</v>
      </c>
      <c r="G3475" t="s">
        <v>182</v>
      </c>
      <c r="H3475" s="4" t="s">
        <v>29</v>
      </c>
      <c r="I3475" t="s">
        <v>29</v>
      </c>
      <c r="J3475" s="4" t="s">
        <v>30</v>
      </c>
      <c r="K3475" t="s">
        <v>30</v>
      </c>
      <c r="L3475" t="s">
        <v>5663</v>
      </c>
      <c r="M3475" t="s">
        <v>5664</v>
      </c>
      <c r="N3475" t="s">
        <v>277</v>
      </c>
      <c r="O3475" t="s">
        <v>4619</v>
      </c>
      <c r="P3475" s="6">
        <v>15.24</v>
      </c>
      <c r="Q3475" s="9">
        <v>6.1459999999999999</v>
      </c>
      <c r="R3475">
        <v>13</v>
      </c>
      <c r="T3475" s="6">
        <f t="shared" si="270"/>
        <v>15.24</v>
      </c>
      <c r="U3475" s="6">
        <f t="shared" si="271"/>
        <v>198.12</v>
      </c>
      <c r="V3475" s="6">
        <f t="shared" si="272"/>
        <v>198.12</v>
      </c>
      <c r="W3475" s="6">
        <f t="shared" si="273"/>
        <v>79.897999999999996</v>
      </c>
      <c r="X3475" s="6">
        <f t="shared" si="274"/>
        <v>118.22200000000001</v>
      </c>
      <c r="Y3475" s="8">
        <v>0.59671916010498693</v>
      </c>
    </row>
    <row r="3476" spans="1:25" x14ac:dyDescent="0.35">
      <c r="A3476" t="s">
        <v>9364</v>
      </c>
      <c r="B3476" s="2">
        <v>45215</v>
      </c>
      <c r="C3476" t="s">
        <v>37</v>
      </c>
      <c r="D3476" t="s">
        <v>4248</v>
      </c>
      <c r="E3476" s="4" t="s">
        <v>189</v>
      </c>
      <c r="F3476" t="s">
        <v>190</v>
      </c>
      <c r="G3476" t="s">
        <v>189</v>
      </c>
      <c r="H3476" s="4" t="s">
        <v>29</v>
      </c>
      <c r="I3476" t="s">
        <v>29</v>
      </c>
      <c r="J3476" s="4" t="s">
        <v>31</v>
      </c>
      <c r="K3476" t="s">
        <v>123</v>
      </c>
      <c r="L3476" t="s">
        <v>4249</v>
      </c>
      <c r="M3476" t="s">
        <v>4250</v>
      </c>
      <c r="N3476" t="s">
        <v>126</v>
      </c>
      <c r="O3476" t="s">
        <v>4251</v>
      </c>
      <c r="P3476" s="6">
        <v>23.99</v>
      </c>
      <c r="Q3476" s="9">
        <v>6.9470000000000001</v>
      </c>
      <c r="R3476">
        <v>10</v>
      </c>
      <c r="S3476">
        <v>0.36</v>
      </c>
      <c r="T3476" s="6">
        <f t="shared" si="270"/>
        <v>15.3536</v>
      </c>
      <c r="U3476" s="6">
        <f t="shared" si="271"/>
        <v>239.89999999999998</v>
      </c>
      <c r="V3476" s="6">
        <f t="shared" si="272"/>
        <v>153.536</v>
      </c>
      <c r="W3476" s="6">
        <f t="shared" si="273"/>
        <v>69.47</v>
      </c>
      <c r="X3476" s="6">
        <f t="shared" si="274"/>
        <v>84.066000000000003</v>
      </c>
      <c r="Y3476" s="8">
        <v>0.54753282617757404</v>
      </c>
    </row>
    <row r="3477" spans="1:25" x14ac:dyDescent="0.35">
      <c r="A3477" t="s">
        <v>9365</v>
      </c>
      <c r="B3477" s="2">
        <v>45215</v>
      </c>
      <c r="C3477" t="s">
        <v>37</v>
      </c>
      <c r="D3477" t="s">
        <v>3369</v>
      </c>
      <c r="E3477" s="4" t="s">
        <v>258</v>
      </c>
      <c r="F3477" t="s">
        <v>259</v>
      </c>
      <c r="G3477" t="s">
        <v>258</v>
      </c>
      <c r="H3477" s="4" t="s">
        <v>75</v>
      </c>
      <c r="I3477" t="s">
        <v>75</v>
      </c>
      <c r="K3477" t="s">
        <v>75</v>
      </c>
      <c r="L3477" t="s">
        <v>3370</v>
      </c>
      <c r="M3477" t="s">
        <v>3371</v>
      </c>
      <c r="N3477" t="s">
        <v>69</v>
      </c>
      <c r="O3477" t="s">
        <v>186</v>
      </c>
      <c r="P3477" s="6">
        <v>39.14</v>
      </c>
      <c r="Q3477" s="9">
        <v>15.496</v>
      </c>
      <c r="R3477">
        <v>9</v>
      </c>
      <c r="S3477">
        <v>0.2</v>
      </c>
      <c r="T3477" s="6">
        <f t="shared" si="270"/>
        <v>31.312000000000001</v>
      </c>
      <c r="U3477" s="6">
        <f t="shared" si="271"/>
        <v>352.26</v>
      </c>
      <c r="V3477" s="6">
        <f t="shared" si="272"/>
        <v>281.80799999999999</v>
      </c>
      <c r="W3477" s="6">
        <f t="shared" si="273"/>
        <v>139.464</v>
      </c>
      <c r="X3477" s="6">
        <f t="shared" si="274"/>
        <v>142.34399999999999</v>
      </c>
      <c r="Y3477" s="8">
        <v>0.5051098620337251</v>
      </c>
    </row>
    <row r="3478" spans="1:25" x14ac:dyDescent="0.35">
      <c r="A3478" t="s">
        <v>9366</v>
      </c>
      <c r="B3478" s="2">
        <v>45215</v>
      </c>
      <c r="C3478" t="s">
        <v>25</v>
      </c>
      <c r="D3478" t="s">
        <v>4540</v>
      </c>
      <c r="E3478" s="4" t="s">
        <v>112</v>
      </c>
      <c r="F3478" t="s">
        <v>113</v>
      </c>
      <c r="G3478" t="s">
        <v>112</v>
      </c>
      <c r="H3478" s="4" t="s">
        <v>29</v>
      </c>
      <c r="I3478" t="s">
        <v>29</v>
      </c>
      <c r="J3478" s="4" t="s">
        <v>30</v>
      </c>
      <c r="K3478" t="s">
        <v>57</v>
      </c>
      <c r="L3478" t="s">
        <v>4541</v>
      </c>
      <c r="M3478" t="s">
        <v>4542</v>
      </c>
      <c r="N3478" t="s">
        <v>835</v>
      </c>
      <c r="O3478" t="s">
        <v>1979</v>
      </c>
      <c r="P3478" s="6">
        <v>68.989999999999995</v>
      </c>
      <c r="Q3478" s="9">
        <v>20.446999999999999</v>
      </c>
      <c r="R3478">
        <v>11</v>
      </c>
      <c r="S3478">
        <v>0.32</v>
      </c>
      <c r="T3478" s="6">
        <f t="shared" si="270"/>
        <v>46.913199999999989</v>
      </c>
      <c r="U3478" s="6">
        <f t="shared" si="271"/>
        <v>758.89</v>
      </c>
      <c r="V3478" s="6">
        <f t="shared" si="272"/>
        <v>516.04519999999991</v>
      </c>
      <c r="W3478" s="6">
        <f t="shared" si="273"/>
        <v>224.917</v>
      </c>
      <c r="X3478" s="6">
        <f t="shared" si="274"/>
        <v>291.12819999999988</v>
      </c>
      <c r="Y3478" s="8">
        <v>0.56415251997305649</v>
      </c>
    </row>
    <row r="3479" spans="1:25" x14ac:dyDescent="0.35">
      <c r="A3479" t="s">
        <v>9367</v>
      </c>
      <c r="B3479" s="2">
        <v>45215</v>
      </c>
      <c r="C3479" t="s">
        <v>37</v>
      </c>
      <c r="D3479" t="s">
        <v>8831</v>
      </c>
      <c r="E3479" s="4" t="s">
        <v>543</v>
      </c>
      <c r="F3479" t="s">
        <v>544</v>
      </c>
      <c r="G3479" t="s">
        <v>543</v>
      </c>
      <c r="H3479" s="4" t="s">
        <v>29</v>
      </c>
      <c r="I3479" t="s">
        <v>29</v>
      </c>
      <c r="J3479" s="4" t="s">
        <v>148</v>
      </c>
      <c r="K3479" t="s">
        <v>57</v>
      </c>
      <c r="L3479" t="s">
        <v>8832</v>
      </c>
      <c r="M3479" t="s">
        <v>8833</v>
      </c>
      <c r="N3479" t="s">
        <v>269</v>
      </c>
      <c r="O3479" t="s">
        <v>270</v>
      </c>
      <c r="P3479" s="6">
        <v>68.989999999999995</v>
      </c>
      <c r="Q3479" s="9">
        <v>20.446999999999999</v>
      </c>
      <c r="R3479">
        <v>19</v>
      </c>
      <c r="S3479">
        <v>0.2</v>
      </c>
      <c r="T3479" s="6">
        <f t="shared" si="270"/>
        <v>55.192</v>
      </c>
      <c r="U3479" s="6">
        <f t="shared" si="271"/>
        <v>1310.81</v>
      </c>
      <c r="V3479" s="6">
        <f t="shared" si="272"/>
        <v>1048.6479999999999</v>
      </c>
      <c r="W3479" s="6">
        <f t="shared" si="273"/>
        <v>388.49299999999999</v>
      </c>
      <c r="X3479" s="6">
        <f t="shared" si="274"/>
        <v>660.15499999999997</v>
      </c>
      <c r="Y3479" s="8">
        <v>0.62952964197709815</v>
      </c>
    </row>
    <row r="3480" spans="1:25" x14ac:dyDescent="0.35">
      <c r="A3480" t="s">
        <v>9368</v>
      </c>
      <c r="B3480" s="2">
        <v>45215</v>
      </c>
      <c r="C3480" t="s">
        <v>37</v>
      </c>
      <c r="D3480" t="s">
        <v>8892</v>
      </c>
      <c r="E3480" s="4" t="s">
        <v>453</v>
      </c>
      <c r="F3480" t="s">
        <v>454</v>
      </c>
      <c r="G3480" t="s">
        <v>453</v>
      </c>
      <c r="H3480" s="4" t="s">
        <v>29</v>
      </c>
      <c r="I3480" t="s">
        <v>29</v>
      </c>
      <c r="J3480" s="4" t="s">
        <v>30</v>
      </c>
      <c r="K3480" t="s">
        <v>57</v>
      </c>
      <c r="L3480" t="s">
        <v>8893</v>
      </c>
      <c r="M3480" t="s">
        <v>8894</v>
      </c>
      <c r="N3480" t="s">
        <v>393</v>
      </c>
      <c r="O3480" t="s">
        <v>8895</v>
      </c>
      <c r="P3480" s="6">
        <v>99.14</v>
      </c>
      <c r="Q3480" s="9">
        <v>29.497</v>
      </c>
      <c r="R3480">
        <v>3</v>
      </c>
      <c r="S3480">
        <v>0.39</v>
      </c>
      <c r="T3480" s="6">
        <f t="shared" si="270"/>
        <v>60.4754</v>
      </c>
      <c r="U3480" s="6">
        <f t="shared" si="271"/>
        <v>297.42</v>
      </c>
      <c r="V3480" s="6">
        <f t="shared" si="272"/>
        <v>181.42619999999999</v>
      </c>
      <c r="W3480" s="6">
        <f t="shared" si="273"/>
        <v>88.491</v>
      </c>
      <c r="X3480" s="6">
        <f t="shared" si="274"/>
        <v>92.935199999999995</v>
      </c>
      <c r="Y3480" s="8">
        <v>0.51224795536697565</v>
      </c>
    </row>
    <row r="3481" spans="1:25" x14ac:dyDescent="0.35">
      <c r="A3481" t="s">
        <v>9369</v>
      </c>
      <c r="B3481" s="2">
        <v>45215</v>
      </c>
      <c r="C3481" t="s">
        <v>25</v>
      </c>
      <c r="D3481" t="s">
        <v>1976</v>
      </c>
      <c r="E3481" s="4" t="s">
        <v>563</v>
      </c>
      <c r="F3481" t="s">
        <v>564</v>
      </c>
      <c r="G3481" t="s">
        <v>563</v>
      </c>
      <c r="H3481" s="4" t="s">
        <v>29</v>
      </c>
      <c r="I3481" t="s">
        <v>29</v>
      </c>
      <c r="J3481" s="4" t="s">
        <v>66</v>
      </c>
      <c r="K3481" t="s">
        <v>66</v>
      </c>
      <c r="L3481" t="s">
        <v>1977</v>
      </c>
      <c r="M3481" t="s">
        <v>1978</v>
      </c>
      <c r="N3481" t="s">
        <v>835</v>
      </c>
      <c r="O3481" t="s">
        <v>1979</v>
      </c>
      <c r="P3481" s="6">
        <v>99.14</v>
      </c>
      <c r="Q3481" s="9">
        <v>29.497</v>
      </c>
      <c r="R3481">
        <v>4</v>
      </c>
      <c r="S3481">
        <v>0.27</v>
      </c>
      <c r="T3481" s="6">
        <f t="shared" si="270"/>
        <v>72.372199999999992</v>
      </c>
      <c r="U3481" s="6">
        <f t="shared" si="271"/>
        <v>396.56</v>
      </c>
      <c r="V3481" s="6">
        <f t="shared" si="272"/>
        <v>289.48879999999997</v>
      </c>
      <c r="W3481" s="6">
        <f t="shared" si="273"/>
        <v>117.988</v>
      </c>
      <c r="X3481" s="6">
        <f t="shared" si="274"/>
        <v>171.50079999999997</v>
      </c>
      <c r="Y3481" s="8">
        <v>0.59242637366281525</v>
      </c>
    </row>
    <row r="3482" spans="1:25" x14ac:dyDescent="0.35">
      <c r="A3482" t="s">
        <v>9370</v>
      </c>
      <c r="B3482" s="2">
        <v>45216</v>
      </c>
      <c r="C3482" t="s">
        <v>25</v>
      </c>
      <c r="D3482" t="s">
        <v>9371</v>
      </c>
      <c r="E3482" s="4" t="s">
        <v>105</v>
      </c>
      <c r="F3482" t="s">
        <v>691</v>
      </c>
      <c r="G3482" t="s">
        <v>105</v>
      </c>
      <c r="H3482" s="4" t="s">
        <v>29</v>
      </c>
      <c r="I3482" t="s">
        <v>29</v>
      </c>
      <c r="J3482" s="4" t="s">
        <v>31</v>
      </c>
      <c r="K3482" t="s">
        <v>105</v>
      </c>
      <c r="L3482" t="s">
        <v>5643</v>
      </c>
      <c r="M3482" t="s">
        <v>5644</v>
      </c>
      <c r="N3482" t="s">
        <v>457</v>
      </c>
      <c r="O3482" t="s">
        <v>5645</v>
      </c>
      <c r="P3482" s="6">
        <v>1.1399999999999999</v>
      </c>
      <c r="Q3482" s="9">
        <v>9.7000000000000003E-2</v>
      </c>
      <c r="R3482">
        <v>8</v>
      </c>
      <c r="S3482">
        <v>0</v>
      </c>
      <c r="T3482" s="6">
        <f t="shared" si="270"/>
        <v>1.1399999999999999</v>
      </c>
      <c r="U3482" s="6">
        <f t="shared" si="271"/>
        <v>9.1199999999999992</v>
      </c>
      <c r="V3482" s="6">
        <f t="shared" si="272"/>
        <v>9.1199999999999992</v>
      </c>
      <c r="W3482" s="6">
        <f t="shared" si="273"/>
        <v>0.77600000000000002</v>
      </c>
      <c r="X3482" s="6">
        <f t="shared" si="274"/>
        <v>8.3439999999999994</v>
      </c>
      <c r="Y3482" s="8">
        <v>0.91491228070175445</v>
      </c>
    </row>
    <row r="3483" spans="1:25" x14ac:dyDescent="0.35">
      <c r="A3483" t="s">
        <v>9372</v>
      </c>
      <c r="B3483" s="2">
        <v>45216</v>
      </c>
      <c r="C3483" t="s">
        <v>37</v>
      </c>
      <c r="D3483" t="s">
        <v>9373</v>
      </c>
      <c r="E3483" s="4" t="s">
        <v>146</v>
      </c>
      <c r="F3483" t="s">
        <v>1032</v>
      </c>
      <c r="G3483" t="s">
        <v>146</v>
      </c>
      <c r="H3483" s="4" t="s">
        <v>29</v>
      </c>
      <c r="I3483" t="s">
        <v>29</v>
      </c>
      <c r="J3483" s="4" t="s">
        <v>30</v>
      </c>
      <c r="K3483" t="s">
        <v>114</v>
      </c>
      <c r="L3483" t="s">
        <v>9374</v>
      </c>
      <c r="M3483" t="s">
        <v>9375</v>
      </c>
      <c r="N3483" t="s">
        <v>2004</v>
      </c>
      <c r="O3483" t="s">
        <v>6798</v>
      </c>
      <c r="P3483" s="6">
        <v>1.99</v>
      </c>
      <c r="Q3483" s="9">
        <v>0.34699999999999998</v>
      </c>
      <c r="R3483">
        <v>7</v>
      </c>
      <c r="S3483">
        <v>0.01</v>
      </c>
      <c r="T3483" s="6">
        <f t="shared" si="270"/>
        <v>1.9701</v>
      </c>
      <c r="U3483" s="6">
        <f t="shared" si="271"/>
        <v>13.93</v>
      </c>
      <c r="V3483" s="6">
        <f t="shared" si="272"/>
        <v>13.790699999999999</v>
      </c>
      <c r="W3483" s="6">
        <f t="shared" si="273"/>
        <v>2.4289999999999998</v>
      </c>
      <c r="X3483" s="6">
        <f t="shared" si="274"/>
        <v>11.361699999999999</v>
      </c>
      <c r="Y3483" s="8">
        <v>0.82386680879143193</v>
      </c>
    </row>
    <row r="3484" spans="1:25" x14ac:dyDescent="0.35">
      <c r="A3484" t="s">
        <v>9376</v>
      </c>
      <c r="B3484" s="2">
        <v>45216</v>
      </c>
      <c r="C3484" t="s">
        <v>25</v>
      </c>
      <c r="D3484" t="s">
        <v>2653</v>
      </c>
      <c r="E3484" s="4" t="s">
        <v>359</v>
      </c>
      <c r="F3484" t="s">
        <v>360</v>
      </c>
      <c r="G3484" t="s">
        <v>359</v>
      </c>
      <c r="H3484" s="4" t="s">
        <v>29</v>
      </c>
      <c r="I3484" t="s">
        <v>29</v>
      </c>
      <c r="J3484" s="4" t="s">
        <v>123</v>
      </c>
      <c r="K3484" t="s">
        <v>57</v>
      </c>
      <c r="L3484" t="s">
        <v>2654</v>
      </c>
      <c r="M3484" t="s">
        <v>2655</v>
      </c>
      <c r="N3484" t="s">
        <v>142</v>
      </c>
      <c r="O3484" t="s">
        <v>1448</v>
      </c>
      <c r="P3484" s="6">
        <v>2.64</v>
      </c>
      <c r="Q3484" s="9">
        <v>0.54700000000000004</v>
      </c>
      <c r="R3484">
        <v>12</v>
      </c>
      <c r="S3484">
        <v>0.09</v>
      </c>
      <c r="T3484" s="6">
        <f t="shared" si="270"/>
        <v>2.4024000000000001</v>
      </c>
      <c r="U3484" s="6">
        <f t="shared" si="271"/>
        <v>31.68</v>
      </c>
      <c r="V3484" s="6">
        <f t="shared" si="272"/>
        <v>28.828800000000001</v>
      </c>
      <c r="W3484" s="6">
        <f t="shared" si="273"/>
        <v>6.5640000000000001</v>
      </c>
      <c r="X3484" s="6">
        <f t="shared" si="274"/>
        <v>22.264800000000001</v>
      </c>
      <c r="Y3484" s="8">
        <v>0.77231102231102233</v>
      </c>
    </row>
    <row r="3485" spans="1:25" x14ac:dyDescent="0.35">
      <c r="A3485" t="s">
        <v>9377</v>
      </c>
      <c r="B3485" s="2">
        <v>45216</v>
      </c>
      <c r="C3485" t="s">
        <v>37</v>
      </c>
      <c r="D3485" t="s">
        <v>2212</v>
      </c>
      <c r="E3485" s="4" t="s">
        <v>182</v>
      </c>
      <c r="F3485" t="s">
        <v>183</v>
      </c>
      <c r="G3485" t="s">
        <v>182</v>
      </c>
      <c r="H3485" s="4" t="s">
        <v>29</v>
      </c>
      <c r="I3485" t="s">
        <v>29</v>
      </c>
      <c r="J3485" s="4" t="s">
        <v>66</v>
      </c>
      <c r="K3485" t="s">
        <v>30</v>
      </c>
      <c r="L3485" t="s">
        <v>2213</v>
      </c>
      <c r="M3485" t="s">
        <v>2214</v>
      </c>
      <c r="N3485" t="s">
        <v>449</v>
      </c>
      <c r="O3485" t="s">
        <v>450</v>
      </c>
      <c r="P3485" s="6">
        <v>4.1399999999999997</v>
      </c>
      <c r="Q3485" s="9">
        <v>0.997</v>
      </c>
      <c r="R3485">
        <v>3</v>
      </c>
      <c r="S3485">
        <v>0.39</v>
      </c>
      <c r="T3485" s="6">
        <f t="shared" si="270"/>
        <v>2.5253999999999999</v>
      </c>
      <c r="U3485" s="6">
        <f t="shared" si="271"/>
        <v>12.419999999999998</v>
      </c>
      <c r="V3485" s="6">
        <f t="shared" si="272"/>
        <v>7.5762</v>
      </c>
      <c r="W3485" s="6">
        <f t="shared" si="273"/>
        <v>2.9910000000000001</v>
      </c>
      <c r="X3485" s="6">
        <f t="shared" si="274"/>
        <v>4.5852000000000004</v>
      </c>
      <c r="Y3485" s="8">
        <v>0.60521105567434863</v>
      </c>
    </row>
    <row r="3486" spans="1:25" x14ac:dyDescent="0.35">
      <c r="A3486" t="s">
        <v>9378</v>
      </c>
      <c r="B3486" s="2">
        <v>45216</v>
      </c>
      <c r="C3486" t="s">
        <v>37</v>
      </c>
      <c r="D3486" t="s">
        <v>3664</v>
      </c>
      <c r="E3486" s="4" t="s">
        <v>105</v>
      </c>
      <c r="F3486" t="s">
        <v>169</v>
      </c>
      <c r="G3486" t="s">
        <v>105</v>
      </c>
      <c r="H3486" s="4" t="s">
        <v>29</v>
      </c>
      <c r="I3486" t="s">
        <v>29</v>
      </c>
      <c r="J3486" s="4" t="s">
        <v>123</v>
      </c>
      <c r="K3486" t="s">
        <v>105</v>
      </c>
      <c r="L3486" t="s">
        <v>3665</v>
      </c>
      <c r="M3486" t="s">
        <v>3666</v>
      </c>
      <c r="N3486" t="s">
        <v>321</v>
      </c>
      <c r="O3486" t="s">
        <v>322</v>
      </c>
      <c r="P3486" s="6">
        <v>11.99</v>
      </c>
      <c r="Q3486" s="9">
        <v>3.347</v>
      </c>
      <c r="R3486">
        <v>20</v>
      </c>
      <c r="S3486">
        <v>0.1</v>
      </c>
      <c r="T3486" s="6">
        <f t="shared" si="270"/>
        <v>10.791</v>
      </c>
      <c r="U3486" s="6">
        <f t="shared" si="271"/>
        <v>239.8</v>
      </c>
      <c r="V3486" s="6">
        <f t="shared" si="272"/>
        <v>215.82</v>
      </c>
      <c r="W3486" s="6">
        <f t="shared" si="273"/>
        <v>66.94</v>
      </c>
      <c r="X3486" s="6">
        <f t="shared" si="274"/>
        <v>148.88</v>
      </c>
      <c r="Y3486" s="8">
        <v>0.68983412102678154</v>
      </c>
    </row>
    <row r="3487" spans="1:25" x14ac:dyDescent="0.35">
      <c r="A3487" t="s">
        <v>9379</v>
      </c>
      <c r="B3487" s="2">
        <v>45216</v>
      </c>
      <c r="C3487" t="s">
        <v>25</v>
      </c>
      <c r="D3487" t="s">
        <v>3978</v>
      </c>
      <c r="E3487" s="4" t="s">
        <v>809</v>
      </c>
      <c r="F3487" t="s">
        <v>810</v>
      </c>
      <c r="G3487" t="s">
        <v>809</v>
      </c>
      <c r="I3487" t="s">
        <v>29</v>
      </c>
      <c r="K3487" t="s">
        <v>30</v>
      </c>
      <c r="L3487" t="s">
        <v>3979</v>
      </c>
      <c r="M3487" t="s">
        <v>3980</v>
      </c>
      <c r="N3487" t="s">
        <v>126</v>
      </c>
      <c r="O3487" t="s">
        <v>501</v>
      </c>
      <c r="P3487" s="6">
        <v>14.14</v>
      </c>
      <c r="Q3487" s="9">
        <v>3.9969999999999999</v>
      </c>
      <c r="R3487">
        <v>19</v>
      </c>
      <c r="S3487">
        <v>0.18</v>
      </c>
      <c r="T3487" s="6">
        <f t="shared" si="270"/>
        <v>11.594800000000001</v>
      </c>
      <c r="U3487" s="6">
        <f t="shared" si="271"/>
        <v>268.66000000000003</v>
      </c>
      <c r="V3487" s="6">
        <f t="shared" si="272"/>
        <v>220.30120000000002</v>
      </c>
      <c r="W3487" s="6">
        <f t="shared" si="273"/>
        <v>75.942999999999998</v>
      </c>
      <c r="X3487" s="6">
        <f t="shared" si="274"/>
        <v>144.35820000000001</v>
      </c>
      <c r="Y3487" s="8">
        <v>0.65527650326008213</v>
      </c>
    </row>
    <row r="3488" spans="1:25" x14ac:dyDescent="0.35">
      <c r="A3488" t="s">
        <v>9380</v>
      </c>
      <c r="B3488" s="2">
        <v>45216</v>
      </c>
      <c r="C3488" t="s">
        <v>25</v>
      </c>
      <c r="D3488" t="s">
        <v>9381</v>
      </c>
      <c r="E3488" s="4" t="s">
        <v>182</v>
      </c>
      <c r="F3488" t="s">
        <v>183</v>
      </c>
      <c r="G3488" t="s">
        <v>182</v>
      </c>
      <c r="H3488" s="4" t="s">
        <v>29</v>
      </c>
      <c r="I3488" t="s">
        <v>29</v>
      </c>
      <c r="J3488" s="4" t="s">
        <v>30</v>
      </c>
      <c r="K3488" t="s">
        <v>30</v>
      </c>
      <c r="L3488" t="s">
        <v>5692</v>
      </c>
      <c r="M3488" t="s">
        <v>5693</v>
      </c>
      <c r="N3488" t="s">
        <v>1477</v>
      </c>
      <c r="O3488" t="s">
        <v>1478</v>
      </c>
      <c r="P3488" s="6">
        <v>19.239999999999998</v>
      </c>
      <c r="Q3488" s="9">
        <v>5.7469999999999999</v>
      </c>
      <c r="R3488">
        <v>10</v>
      </c>
      <c r="S3488">
        <v>0.03</v>
      </c>
      <c r="T3488" s="6">
        <f t="shared" si="270"/>
        <v>18.662799999999997</v>
      </c>
      <c r="U3488" s="6">
        <f t="shared" si="271"/>
        <v>192.39999999999998</v>
      </c>
      <c r="V3488" s="6">
        <f t="shared" si="272"/>
        <v>186.62799999999999</v>
      </c>
      <c r="W3488" s="6">
        <f t="shared" si="273"/>
        <v>57.47</v>
      </c>
      <c r="X3488" s="6">
        <f t="shared" si="274"/>
        <v>129.15799999999999</v>
      </c>
      <c r="Y3488" s="8">
        <v>0.69206121267976939</v>
      </c>
    </row>
    <row r="3489" spans="1:25" x14ac:dyDescent="0.35">
      <c r="A3489" t="s">
        <v>9382</v>
      </c>
      <c r="B3489" s="2">
        <v>45216</v>
      </c>
      <c r="C3489" t="s">
        <v>25</v>
      </c>
      <c r="D3489" t="s">
        <v>2848</v>
      </c>
      <c r="E3489" s="4" t="s">
        <v>162</v>
      </c>
      <c r="F3489" t="s">
        <v>163</v>
      </c>
      <c r="G3489" t="s">
        <v>162</v>
      </c>
      <c r="H3489" s="4" t="s">
        <v>29</v>
      </c>
      <c r="I3489" t="s">
        <v>29</v>
      </c>
      <c r="J3489" s="4" t="s">
        <v>105</v>
      </c>
      <c r="K3489" t="s">
        <v>98</v>
      </c>
      <c r="L3489" t="s">
        <v>2849</v>
      </c>
      <c r="M3489" t="s">
        <v>2850</v>
      </c>
      <c r="N3489" t="s">
        <v>277</v>
      </c>
      <c r="O3489" t="s">
        <v>278</v>
      </c>
      <c r="P3489" s="6">
        <v>19.989999999999998</v>
      </c>
      <c r="Q3489" s="9">
        <v>5.9969999999999999</v>
      </c>
      <c r="R3489">
        <v>19</v>
      </c>
      <c r="S3489">
        <v>0.3</v>
      </c>
      <c r="T3489" s="6">
        <f t="shared" si="270"/>
        <v>13.992999999999999</v>
      </c>
      <c r="U3489" s="6">
        <f t="shared" si="271"/>
        <v>379.80999999999995</v>
      </c>
      <c r="V3489" s="6">
        <f t="shared" si="272"/>
        <v>265.86699999999996</v>
      </c>
      <c r="W3489" s="6">
        <f t="shared" si="273"/>
        <v>113.943</v>
      </c>
      <c r="X3489" s="6">
        <f t="shared" si="274"/>
        <v>151.92399999999998</v>
      </c>
      <c r="Y3489" s="8">
        <v>0.5714285714285714</v>
      </c>
    </row>
    <row r="3490" spans="1:25" x14ac:dyDescent="0.35">
      <c r="A3490" t="s">
        <v>9383</v>
      </c>
      <c r="B3490" s="2">
        <v>45216</v>
      </c>
      <c r="C3490" t="s">
        <v>25</v>
      </c>
      <c r="D3490" t="s">
        <v>554</v>
      </c>
      <c r="E3490" s="4" t="s">
        <v>182</v>
      </c>
      <c r="F3490" t="s">
        <v>183</v>
      </c>
      <c r="G3490" t="s">
        <v>182</v>
      </c>
      <c r="H3490" s="4" t="s">
        <v>29</v>
      </c>
      <c r="I3490" t="s">
        <v>29</v>
      </c>
      <c r="J3490" s="4" t="s">
        <v>57</v>
      </c>
      <c r="K3490" t="s">
        <v>30</v>
      </c>
      <c r="L3490" t="s">
        <v>557</v>
      </c>
      <c r="M3490" t="s">
        <v>558</v>
      </c>
      <c r="N3490" t="s">
        <v>559</v>
      </c>
      <c r="O3490" t="s">
        <v>560</v>
      </c>
      <c r="P3490" s="6">
        <v>39.14</v>
      </c>
      <c r="Q3490" s="9">
        <v>11.497</v>
      </c>
      <c r="R3490">
        <v>4</v>
      </c>
      <c r="S3490">
        <v>0.13</v>
      </c>
      <c r="T3490" s="6">
        <f t="shared" si="270"/>
        <v>34.0518</v>
      </c>
      <c r="U3490" s="6">
        <f t="shared" si="271"/>
        <v>156.56</v>
      </c>
      <c r="V3490" s="6">
        <f t="shared" si="272"/>
        <v>136.2072</v>
      </c>
      <c r="W3490" s="6">
        <f t="shared" si="273"/>
        <v>45.988</v>
      </c>
      <c r="X3490" s="6">
        <f t="shared" si="274"/>
        <v>90.219200000000001</v>
      </c>
      <c r="Y3490" s="8">
        <v>0.66236733447277385</v>
      </c>
    </row>
    <row r="3491" spans="1:25" x14ac:dyDescent="0.35">
      <c r="A3491" t="s">
        <v>9384</v>
      </c>
      <c r="B3491" s="2">
        <v>45216</v>
      </c>
      <c r="C3491" t="s">
        <v>37</v>
      </c>
      <c r="D3491" t="s">
        <v>9385</v>
      </c>
      <c r="E3491" s="4" t="s">
        <v>105</v>
      </c>
      <c r="F3491" t="s">
        <v>169</v>
      </c>
      <c r="G3491" t="s">
        <v>105</v>
      </c>
      <c r="H3491" s="4" t="s">
        <v>29</v>
      </c>
      <c r="I3491" t="s">
        <v>29</v>
      </c>
      <c r="J3491" s="4" t="s">
        <v>114</v>
      </c>
      <c r="K3491" t="s">
        <v>105</v>
      </c>
      <c r="L3491" t="s">
        <v>3104</v>
      </c>
      <c r="M3491" t="s">
        <v>3105</v>
      </c>
      <c r="N3491" t="s">
        <v>269</v>
      </c>
      <c r="O3491" t="s">
        <v>703</v>
      </c>
      <c r="P3491" s="6">
        <v>49.24</v>
      </c>
      <c r="Q3491" s="9">
        <v>14.747</v>
      </c>
      <c r="R3491">
        <v>18</v>
      </c>
      <c r="S3491">
        <v>0.03</v>
      </c>
      <c r="T3491" s="6">
        <f t="shared" si="270"/>
        <v>47.762799999999999</v>
      </c>
      <c r="U3491" s="6">
        <f t="shared" si="271"/>
        <v>886.32</v>
      </c>
      <c r="V3491" s="6">
        <f t="shared" si="272"/>
        <v>859.73039999999992</v>
      </c>
      <c r="W3491" s="6">
        <f t="shared" si="273"/>
        <v>265.44600000000003</v>
      </c>
      <c r="X3491" s="6">
        <f t="shared" si="274"/>
        <v>594.28439999999989</v>
      </c>
      <c r="Y3491" s="8">
        <v>0.69124506938454189</v>
      </c>
    </row>
    <row r="3492" spans="1:25" x14ac:dyDescent="0.35">
      <c r="A3492" t="s">
        <v>9386</v>
      </c>
      <c r="B3492" s="2">
        <v>45216</v>
      </c>
      <c r="C3492" t="s">
        <v>25</v>
      </c>
      <c r="D3492" t="s">
        <v>4394</v>
      </c>
      <c r="E3492" s="4" t="s">
        <v>146</v>
      </c>
      <c r="F3492" t="s">
        <v>1032</v>
      </c>
      <c r="G3492" t="s">
        <v>146</v>
      </c>
      <c r="H3492" s="4" t="s">
        <v>29</v>
      </c>
      <c r="I3492" t="s">
        <v>29</v>
      </c>
      <c r="J3492" s="4" t="s">
        <v>223</v>
      </c>
      <c r="K3492" t="s">
        <v>114</v>
      </c>
      <c r="L3492" t="s">
        <v>4395</v>
      </c>
      <c r="M3492" t="s">
        <v>4396</v>
      </c>
      <c r="N3492" t="s">
        <v>126</v>
      </c>
      <c r="O3492" t="s">
        <v>2085</v>
      </c>
      <c r="P3492" s="6">
        <v>198.99</v>
      </c>
      <c r="Q3492" s="9">
        <v>59.447000000000003</v>
      </c>
      <c r="R3492">
        <v>13</v>
      </c>
      <c r="S3492">
        <v>0.05</v>
      </c>
      <c r="T3492" s="6">
        <f t="shared" si="270"/>
        <v>189.04050000000001</v>
      </c>
      <c r="U3492" s="6">
        <f t="shared" si="271"/>
        <v>2586.87</v>
      </c>
      <c r="V3492" s="6">
        <f t="shared" si="272"/>
        <v>2457.5264999999999</v>
      </c>
      <c r="W3492" s="6">
        <f t="shared" si="273"/>
        <v>772.81100000000004</v>
      </c>
      <c r="X3492" s="6">
        <f t="shared" si="274"/>
        <v>1684.7154999999998</v>
      </c>
      <c r="Y3492" s="8">
        <v>0.68553299425255432</v>
      </c>
    </row>
    <row r="3493" spans="1:25" x14ac:dyDescent="0.35">
      <c r="A3493" t="s">
        <v>9387</v>
      </c>
      <c r="B3493" s="2">
        <v>45217</v>
      </c>
      <c r="C3493" t="s">
        <v>37</v>
      </c>
      <c r="D3493" t="s">
        <v>2550</v>
      </c>
      <c r="E3493" s="4" t="s">
        <v>97</v>
      </c>
      <c r="F3493" t="s">
        <v>96</v>
      </c>
      <c r="G3493" t="s">
        <v>97</v>
      </c>
      <c r="H3493" s="4" t="s">
        <v>29</v>
      </c>
      <c r="I3493" t="s">
        <v>29</v>
      </c>
      <c r="J3493" s="4" t="s">
        <v>30</v>
      </c>
      <c r="K3493" t="s">
        <v>98</v>
      </c>
      <c r="L3493" t="s">
        <v>2551</v>
      </c>
      <c r="M3493" t="s">
        <v>2552</v>
      </c>
      <c r="N3493" t="s">
        <v>449</v>
      </c>
      <c r="O3493" t="s">
        <v>450</v>
      </c>
      <c r="P3493" s="6">
        <v>1.99</v>
      </c>
      <c r="Q3493" s="9">
        <v>0.34699999999999998</v>
      </c>
      <c r="R3493">
        <v>13</v>
      </c>
      <c r="S3493">
        <v>0.11</v>
      </c>
      <c r="T3493" s="6">
        <f t="shared" si="270"/>
        <v>1.7711000000000001</v>
      </c>
      <c r="U3493" s="6">
        <f t="shared" si="271"/>
        <v>25.87</v>
      </c>
      <c r="V3493" s="6">
        <f t="shared" si="272"/>
        <v>23.0243</v>
      </c>
      <c r="W3493" s="6">
        <f t="shared" si="273"/>
        <v>4.5109999999999992</v>
      </c>
      <c r="X3493" s="6">
        <f t="shared" si="274"/>
        <v>18.513300000000001</v>
      </c>
      <c r="Y3493" s="8">
        <v>0.80407656258822202</v>
      </c>
    </row>
    <row r="3494" spans="1:25" x14ac:dyDescent="0.35">
      <c r="A3494" t="s">
        <v>9388</v>
      </c>
      <c r="B3494" s="2">
        <v>45217</v>
      </c>
      <c r="C3494" t="s">
        <v>25</v>
      </c>
      <c r="D3494" t="s">
        <v>7031</v>
      </c>
      <c r="E3494" s="4" t="s">
        <v>397</v>
      </c>
      <c r="F3494" t="s">
        <v>398</v>
      </c>
      <c r="G3494" t="s">
        <v>397</v>
      </c>
      <c r="H3494" s="4" t="s">
        <v>399</v>
      </c>
      <c r="I3494" t="s">
        <v>399</v>
      </c>
      <c r="K3494" t="s">
        <v>399</v>
      </c>
      <c r="L3494" t="s">
        <v>7032</v>
      </c>
      <c r="M3494" t="s">
        <v>7033</v>
      </c>
      <c r="N3494" t="s">
        <v>210</v>
      </c>
      <c r="O3494" t="s">
        <v>1762</v>
      </c>
      <c r="P3494" s="6">
        <v>3.14</v>
      </c>
      <c r="Q3494" s="9">
        <v>0.69699999999999995</v>
      </c>
      <c r="R3494">
        <v>1</v>
      </c>
      <c r="S3494">
        <v>0.3</v>
      </c>
      <c r="T3494" s="6">
        <f t="shared" si="270"/>
        <v>2.198</v>
      </c>
      <c r="U3494" s="6">
        <f t="shared" si="271"/>
        <v>3.14</v>
      </c>
      <c r="V3494" s="6">
        <f t="shared" si="272"/>
        <v>2.198</v>
      </c>
      <c r="W3494" s="6">
        <f t="shared" si="273"/>
        <v>0.69699999999999995</v>
      </c>
      <c r="X3494" s="6">
        <f t="shared" si="274"/>
        <v>1.5009999999999999</v>
      </c>
      <c r="Y3494" s="8">
        <v>0.68289353958143761</v>
      </c>
    </row>
    <row r="3495" spans="1:25" x14ac:dyDescent="0.35">
      <c r="A3495" t="s">
        <v>9389</v>
      </c>
      <c r="B3495" s="2">
        <v>45217</v>
      </c>
      <c r="C3495" t="s">
        <v>25</v>
      </c>
      <c r="D3495" t="s">
        <v>789</v>
      </c>
      <c r="E3495" s="4" t="s">
        <v>221</v>
      </c>
      <c r="F3495" t="s">
        <v>1565</v>
      </c>
      <c r="G3495" t="s">
        <v>221</v>
      </c>
      <c r="H3495" s="4" t="s">
        <v>29</v>
      </c>
      <c r="I3495" t="s">
        <v>29</v>
      </c>
      <c r="J3495" s="4" t="s">
        <v>57</v>
      </c>
      <c r="K3495" t="s">
        <v>66</v>
      </c>
      <c r="L3495" t="s">
        <v>790</v>
      </c>
      <c r="M3495" t="s">
        <v>791</v>
      </c>
      <c r="N3495" t="s">
        <v>158</v>
      </c>
      <c r="O3495" t="s">
        <v>376</v>
      </c>
      <c r="P3495" s="6">
        <v>3.14</v>
      </c>
      <c r="Q3495" s="9">
        <v>0.69699999999999995</v>
      </c>
      <c r="R3495">
        <v>12</v>
      </c>
      <c r="S3495">
        <v>7.0000000000000007E-2</v>
      </c>
      <c r="T3495" s="6">
        <f t="shared" si="270"/>
        <v>2.9201999999999999</v>
      </c>
      <c r="U3495" s="6">
        <f t="shared" si="271"/>
        <v>37.68</v>
      </c>
      <c r="V3495" s="6">
        <f t="shared" si="272"/>
        <v>35.042400000000001</v>
      </c>
      <c r="W3495" s="6">
        <f t="shared" si="273"/>
        <v>8.363999999999999</v>
      </c>
      <c r="X3495" s="6">
        <f t="shared" si="274"/>
        <v>26.678400000000003</v>
      </c>
      <c r="Y3495" s="8">
        <v>0.76131771796452308</v>
      </c>
    </row>
    <row r="3496" spans="1:25" x14ac:dyDescent="0.35">
      <c r="A3496" t="s">
        <v>9390</v>
      </c>
      <c r="B3496" s="2">
        <v>45217</v>
      </c>
      <c r="C3496" t="s">
        <v>25</v>
      </c>
      <c r="D3496" t="s">
        <v>9391</v>
      </c>
      <c r="E3496" s="4" t="s">
        <v>221</v>
      </c>
      <c r="F3496" t="s">
        <v>222</v>
      </c>
      <c r="G3496" t="s">
        <v>221</v>
      </c>
      <c r="H3496" s="4" t="s">
        <v>29</v>
      </c>
      <c r="I3496" t="s">
        <v>29</v>
      </c>
      <c r="J3496" s="4" t="s">
        <v>114</v>
      </c>
      <c r="K3496" t="s">
        <v>66</v>
      </c>
      <c r="L3496" t="s">
        <v>9392</v>
      </c>
      <c r="M3496" t="s">
        <v>9393</v>
      </c>
      <c r="N3496" t="s">
        <v>51</v>
      </c>
      <c r="O3496" t="s">
        <v>920</v>
      </c>
      <c r="P3496" s="6">
        <v>5.99</v>
      </c>
      <c r="Q3496" s="9">
        <v>1.7969999999999999</v>
      </c>
      <c r="R3496">
        <v>2</v>
      </c>
      <c r="T3496" s="6">
        <f t="shared" si="270"/>
        <v>5.99</v>
      </c>
      <c r="U3496" s="6">
        <f t="shared" si="271"/>
        <v>11.98</v>
      </c>
      <c r="V3496" s="6">
        <f t="shared" si="272"/>
        <v>11.98</v>
      </c>
      <c r="W3496" s="6">
        <f t="shared" si="273"/>
        <v>3.5939999999999999</v>
      </c>
      <c r="X3496" s="6">
        <f t="shared" si="274"/>
        <v>8.386000000000001</v>
      </c>
      <c r="Y3496" s="8">
        <v>0.70000000000000007</v>
      </c>
    </row>
    <row r="3497" spans="1:25" x14ac:dyDescent="0.35">
      <c r="A3497" t="s">
        <v>9394</v>
      </c>
      <c r="B3497" s="2">
        <v>45217</v>
      </c>
      <c r="C3497" t="s">
        <v>25</v>
      </c>
      <c r="D3497" t="s">
        <v>5956</v>
      </c>
      <c r="E3497" s="4" t="s">
        <v>82</v>
      </c>
      <c r="F3497" t="s">
        <v>83</v>
      </c>
      <c r="G3497" t="s">
        <v>82</v>
      </c>
      <c r="H3497" s="4" t="s">
        <v>29</v>
      </c>
      <c r="I3497" t="s">
        <v>29</v>
      </c>
      <c r="J3497" s="4" t="s">
        <v>31</v>
      </c>
      <c r="K3497" t="s">
        <v>30</v>
      </c>
      <c r="L3497" t="s">
        <v>5957</v>
      </c>
      <c r="M3497" t="s">
        <v>5958</v>
      </c>
      <c r="N3497" t="s">
        <v>339</v>
      </c>
      <c r="O3497" t="s">
        <v>5959</v>
      </c>
      <c r="P3497" s="6">
        <v>18.989999999999998</v>
      </c>
      <c r="Q3497" s="9">
        <v>5.4470000000000001</v>
      </c>
      <c r="R3497">
        <v>7</v>
      </c>
      <c r="S3497">
        <v>0.04</v>
      </c>
      <c r="T3497" s="6">
        <f t="shared" si="270"/>
        <v>18.230399999999999</v>
      </c>
      <c r="U3497" s="6">
        <f t="shared" si="271"/>
        <v>132.92999999999998</v>
      </c>
      <c r="V3497" s="6">
        <f t="shared" si="272"/>
        <v>127.61279999999999</v>
      </c>
      <c r="W3497" s="6">
        <f t="shared" si="273"/>
        <v>38.128999999999998</v>
      </c>
      <c r="X3497" s="6">
        <f t="shared" si="274"/>
        <v>89.483800000000002</v>
      </c>
      <c r="Y3497" s="8">
        <v>0.70121335790767081</v>
      </c>
    </row>
    <row r="3498" spans="1:25" x14ac:dyDescent="0.35">
      <c r="A3498" t="s">
        <v>9395</v>
      </c>
      <c r="B3498" s="2">
        <v>45217</v>
      </c>
      <c r="C3498" t="s">
        <v>37</v>
      </c>
      <c r="D3498" t="s">
        <v>4183</v>
      </c>
      <c r="E3498" s="4" t="s">
        <v>221</v>
      </c>
      <c r="F3498" t="s">
        <v>1565</v>
      </c>
      <c r="G3498" t="s">
        <v>221</v>
      </c>
      <c r="H3498" s="4" t="s">
        <v>29</v>
      </c>
      <c r="I3498" t="s">
        <v>29</v>
      </c>
      <c r="J3498" s="4" t="s">
        <v>57</v>
      </c>
      <c r="K3498" t="s">
        <v>66</v>
      </c>
      <c r="L3498" t="s">
        <v>4184</v>
      </c>
      <c r="M3498" t="s">
        <v>4185</v>
      </c>
      <c r="N3498" t="s">
        <v>78</v>
      </c>
      <c r="O3498" t="s">
        <v>79</v>
      </c>
      <c r="P3498" s="6">
        <v>18.989999999999998</v>
      </c>
      <c r="Q3498" s="9">
        <v>5.4470000000000001</v>
      </c>
      <c r="R3498">
        <v>16</v>
      </c>
      <c r="S3498">
        <v>0.21</v>
      </c>
      <c r="T3498" s="6">
        <f t="shared" si="270"/>
        <v>15.002099999999999</v>
      </c>
      <c r="U3498" s="6">
        <f t="shared" si="271"/>
        <v>303.83999999999997</v>
      </c>
      <c r="V3498" s="6">
        <f t="shared" si="272"/>
        <v>240.03359999999998</v>
      </c>
      <c r="W3498" s="6">
        <f t="shared" si="273"/>
        <v>87.152000000000001</v>
      </c>
      <c r="X3498" s="6">
        <f t="shared" si="274"/>
        <v>152.88159999999999</v>
      </c>
      <c r="Y3498" s="8">
        <v>0.63691749821691634</v>
      </c>
    </row>
    <row r="3499" spans="1:25" x14ac:dyDescent="0.35">
      <c r="A3499" t="s">
        <v>9396</v>
      </c>
      <c r="B3499" s="2">
        <v>45217</v>
      </c>
      <c r="C3499" t="s">
        <v>25</v>
      </c>
      <c r="D3499" t="s">
        <v>644</v>
      </c>
      <c r="E3499" s="4" t="s">
        <v>82</v>
      </c>
      <c r="F3499" t="s">
        <v>83</v>
      </c>
      <c r="G3499" t="s">
        <v>82</v>
      </c>
      <c r="H3499" s="4" t="s">
        <v>29</v>
      </c>
      <c r="I3499" t="s">
        <v>29</v>
      </c>
      <c r="J3499" s="4" t="s">
        <v>66</v>
      </c>
      <c r="K3499" t="s">
        <v>30</v>
      </c>
      <c r="L3499" t="s">
        <v>645</v>
      </c>
      <c r="M3499" t="s">
        <v>646</v>
      </c>
      <c r="N3499" t="s">
        <v>126</v>
      </c>
      <c r="O3499" t="s">
        <v>647</v>
      </c>
      <c r="P3499" s="6">
        <v>19.989999999999998</v>
      </c>
      <c r="Q3499" s="9">
        <v>5.9969999999999999</v>
      </c>
      <c r="R3499">
        <v>4</v>
      </c>
      <c r="T3499" s="6">
        <f t="shared" si="270"/>
        <v>19.989999999999998</v>
      </c>
      <c r="U3499" s="6">
        <f t="shared" si="271"/>
        <v>79.959999999999994</v>
      </c>
      <c r="V3499" s="6">
        <f t="shared" si="272"/>
        <v>79.959999999999994</v>
      </c>
      <c r="W3499" s="6">
        <f t="shared" si="273"/>
        <v>23.988</v>
      </c>
      <c r="X3499" s="6">
        <f t="shared" si="274"/>
        <v>55.971999999999994</v>
      </c>
      <c r="Y3499" s="8">
        <v>0.7</v>
      </c>
    </row>
    <row r="3500" spans="1:25" x14ac:dyDescent="0.35">
      <c r="A3500" t="s">
        <v>9397</v>
      </c>
      <c r="B3500" s="2">
        <v>45217</v>
      </c>
      <c r="C3500" t="s">
        <v>25</v>
      </c>
      <c r="D3500" t="s">
        <v>9398</v>
      </c>
      <c r="E3500" s="4" t="s">
        <v>82</v>
      </c>
      <c r="F3500" t="s">
        <v>83</v>
      </c>
      <c r="G3500" t="s">
        <v>82</v>
      </c>
      <c r="H3500" s="4" t="s">
        <v>29</v>
      </c>
      <c r="I3500" t="s">
        <v>29</v>
      </c>
      <c r="J3500" s="4" t="s">
        <v>66</v>
      </c>
      <c r="K3500" t="s">
        <v>30</v>
      </c>
      <c r="L3500" t="s">
        <v>9399</v>
      </c>
      <c r="M3500" t="s">
        <v>9400</v>
      </c>
      <c r="N3500" t="s">
        <v>269</v>
      </c>
      <c r="O3500" t="s">
        <v>2132</v>
      </c>
      <c r="P3500" s="6">
        <v>24.99</v>
      </c>
      <c r="Q3500" s="9">
        <v>7.4969999999999999</v>
      </c>
      <c r="R3500">
        <v>14</v>
      </c>
      <c r="S3500">
        <v>0.3</v>
      </c>
      <c r="T3500" s="6">
        <f t="shared" si="270"/>
        <v>17.492999999999999</v>
      </c>
      <c r="U3500" s="6">
        <f t="shared" si="271"/>
        <v>349.85999999999996</v>
      </c>
      <c r="V3500" s="6">
        <f t="shared" si="272"/>
        <v>244.90199999999999</v>
      </c>
      <c r="W3500" s="6">
        <f t="shared" si="273"/>
        <v>104.958</v>
      </c>
      <c r="X3500" s="6">
        <f t="shared" si="274"/>
        <v>139.94399999999999</v>
      </c>
      <c r="Y3500" s="8">
        <v>0.5714285714285714</v>
      </c>
    </row>
    <row r="3501" spans="1:25" x14ac:dyDescent="0.35">
      <c r="A3501" t="s">
        <v>9401</v>
      </c>
      <c r="B3501" s="2">
        <v>45217</v>
      </c>
      <c r="C3501" t="s">
        <v>25</v>
      </c>
      <c r="D3501" t="s">
        <v>9402</v>
      </c>
      <c r="E3501" s="4" t="s">
        <v>130</v>
      </c>
      <c r="F3501" t="s">
        <v>131</v>
      </c>
      <c r="G3501" t="s">
        <v>130</v>
      </c>
      <c r="H3501" s="4" t="s">
        <v>29</v>
      </c>
      <c r="I3501" t="s">
        <v>29</v>
      </c>
      <c r="J3501" s="4" t="s">
        <v>123</v>
      </c>
      <c r="K3501" t="s">
        <v>114</v>
      </c>
      <c r="L3501" t="s">
        <v>1276</v>
      </c>
      <c r="M3501" t="s">
        <v>1277</v>
      </c>
      <c r="N3501" t="s">
        <v>1278</v>
      </c>
      <c r="O3501" t="s">
        <v>1279</v>
      </c>
      <c r="P3501" s="6">
        <v>29.24</v>
      </c>
      <c r="Q3501" s="9">
        <v>8.7469999999999999</v>
      </c>
      <c r="R3501">
        <v>16</v>
      </c>
      <c r="S3501">
        <v>0.09</v>
      </c>
      <c r="T3501" s="6">
        <f t="shared" si="270"/>
        <v>26.6084</v>
      </c>
      <c r="U3501" s="6">
        <f t="shared" si="271"/>
        <v>467.84</v>
      </c>
      <c r="V3501" s="6">
        <f t="shared" si="272"/>
        <v>425.73439999999999</v>
      </c>
      <c r="W3501" s="6">
        <f t="shared" si="273"/>
        <v>139.952</v>
      </c>
      <c r="X3501" s="6">
        <f t="shared" si="274"/>
        <v>285.7824</v>
      </c>
      <c r="Y3501" s="8">
        <v>0.67126922325280736</v>
      </c>
    </row>
    <row r="3502" spans="1:25" x14ac:dyDescent="0.35">
      <c r="A3502" t="s">
        <v>9403</v>
      </c>
      <c r="B3502" s="2">
        <v>45217</v>
      </c>
      <c r="C3502" t="s">
        <v>25</v>
      </c>
      <c r="D3502" t="s">
        <v>9404</v>
      </c>
      <c r="E3502" s="4" t="s">
        <v>130</v>
      </c>
      <c r="F3502" t="s">
        <v>131</v>
      </c>
      <c r="G3502" t="s">
        <v>130</v>
      </c>
      <c r="H3502" s="4" t="s">
        <v>29</v>
      </c>
      <c r="I3502" t="s">
        <v>29</v>
      </c>
      <c r="K3502" t="s">
        <v>114</v>
      </c>
      <c r="L3502" t="s">
        <v>6977</v>
      </c>
      <c r="M3502" t="s">
        <v>6978</v>
      </c>
      <c r="N3502" t="s">
        <v>69</v>
      </c>
      <c r="O3502" t="s">
        <v>489</v>
      </c>
      <c r="P3502" s="6">
        <v>34.24</v>
      </c>
      <c r="Q3502" s="9">
        <v>10.247</v>
      </c>
      <c r="R3502">
        <v>6</v>
      </c>
      <c r="S3502">
        <v>0.02</v>
      </c>
      <c r="T3502" s="6">
        <f t="shared" si="270"/>
        <v>33.555199999999999</v>
      </c>
      <c r="U3502" s="6">
        <f t="shared" si="271"/>
        <v>205.44</v>
      </c>
      <c r="V3502" s="6">
        <f t="shared" si="272"/>
        <v>201.3312</v>
      </c>
      <c r="W3502" s="6">
        <f t="shared" si="273"/>
        <v>61.481999999999999</v>
      </c>
      <c r="X3502" s="6">
        <f t="shared" si="274"/>
        <v>139.8492</v>
      </c>
      <c r="Y3502" s="8">
        <v>0.69462259202746524</v>
      </c>
    </row>
    <row r="3503" spans="1:25" x14ac:dyDescent="0.35">
      <c r="A3503" t="s">
        <v>9405</v>
      </c>
      <c r="B3503" s="2">
        <v>45217</v>
      </c>
      <c r="C3503" t="s">
        <v>37</v>
      </c>
      <c r="D3503" t="s">
        <v>9406</v>
      </c>
      <c r="E3503" s="4" t="s">
        <v>679</v>
      </c>
      <c r="F3503" t="s">
        <v>706</v>
      </c>
      <c r="G3503" t="s">
        <v>707</v>
      </c>
      <c r="H3503" s="4" t="s">
        <v>29</v>
      </c>
      <c r="I3503" t="s">
        <v>29</v>
      </c>
      <c r="K3503" t="s">
        <v>57</v>
      </c>
      <c r="L3503" t="s">
        <v>9407</v>
      </c>
      <c r="M3503" t="s">
        <v>9408</v>
      </c>
      <c r="N3503" t="s">
        <v>321</v>
      </c>
      <c r="O3503" t="s">
        <v>5280</v>
      </c>
      <c r="P3503" s="6">
        <v>38.99</v>
      </c>
      <c r="Q3503" s="9">
        <v>11.446999999999999</v>
      </c>
      <c r="R3503">
        <v>12</v>
      </c>
      <c r="S3503">
        <v>0.35</v>
      </c>
      <c r="T3503" s="6">
        <f t="shared" si="270"/>
        <v>25.343500000000002</v>
      </c>
      <c r="U3503" s="6">
        <f t="shared" si="271"/>
        <v>467.88</v>
      </c>
      <c r="V3503" s="6">
        <f t="shared" si="272"/>
        <v>304.12200000000001</v>
      </c>
      <c r="W3503" s="6">
        <f t="shared" si="273"/>
        <v>137.36399999999998</v>
      </c>
      <c r="X3503" s="6">
        <f t="shared" si="274"/>
        <v>166.75800000000004</v>
      </c>
      <c r="Y3503" s="8">
        <v>0.54832600074969928</v>
      </c>
    </row>
    <row r="3504" spans="1:25" x14ac:dyDescent="0.35">
      <c r="A3504" t="s">
        <v>9409</v>
      </c>
      <c r="B3504" s="2">
        <v>45217</v>
      </c>
      <c r="C3504" t="s">
        <v>25</v>
      </c>
      <c r="D3504" t="s">
        <v>3434</v>
      </c>
      <c r="E3504" s="4" t="s">
        <v>1056</v>
      </c>
      <c r="F3504" t="s">
        <v>1057</v>
      </c>
      <c r="G3504" t="s">
        <v>1056</v>
      </c>
      <c r="I3504" t="s">
        <v>29</v>
      </c>
      <c r="J3504" s="4" t="s">
        <v>57</v>
      </c>
      <c r="K3504" t="s">
        <v>57</v>
      </c>
      <c r="L3504" t="s">
        <v>3435</v>
      </c>
      <c r="M3504" t="s">
        <v>3436</v>
      </c>
      <c r="N3504" t="s">
        <v>126</v>
      </c>
      <c r="O3504" t="s">
        <v>3437</v>
      </c>
      <c r="P3504" s="6">
        <v>38.99</v>
      </c>
      <c r="Q3504" s="9">
        <v>11.446999999999999</v>
      </c>
      <c r="R3504">
        <v>9</v>
      </c>
      <c r="S3504">
        <v>7.0000000000000007E-2</v>
      </c>
      <c r="T3504" s="6">
        <f t="shared" si="270"/>
        <v>36.2607</v>
      </c>
      <c r="U3504" s="6">
        <f t="shared" si="271"/>
        <v>350.91</v>
      </c>
      <c r="V3504" s="6">
        <f t="shared" si="272"/>
        <v>326.34629999999999</v>
      </c>
      <c r="W3504" s="6">
        <f t="shared" si="273"/>
        <v>103.023</v>
      </c>
      <c r="X3504" s="6">
        <f t="shared" si="274"/>
        <v>223.32329999999999</v>
      </c>
      <c r="Y3504" s="8">
        <v>0.68431387149172518</v>
      </c>
    </row>
    <row r="3505" spans="1:25" x14ac:dyDescent="0.35">
      <c r="A3505" t="s">
        <v>9410</v>
      </c>
      <c r="B3505" s="2">
        <v>45217</v>
      </c>
      <c r="C3505" t="s">
        <v>37</v>
      </c>
      <c r="D3505" t="s">
        <v>4897</v>
      </c>
      <c r="E3505" s="4" t="s">
        <v>189</v>
      </c>
      <c r="F3505" t="s">
        <v>190</v>
      </c>
      <c r="G3505" t="s">
        <v>189</v>
      </c>
      <c r="H3505" s="4" t="s">
        <v>29</v>
      </c>
      <c r="I3505" t="s">
        <v>29</v>
      </c>
      <c r="J3505" s="4" t="s">
        <v>105</v>
      </c>
      <c r="K3505" t="s">
        <v>123</v>
      </c>
      <c r="L3505" t="s">
        <v>4898</v>
      </c>
      <c r="M3505" t="s">
        <v>4899</v>
      </c>
      <c r="N3505" t="s">
        <v>254</v>
      </c>
      <c r="O3505" t="s">
        <v>432</v>
      </c>
      <c r="P3505" s="6">
        <v>129.13999999999999</v>
      </c>
      <c r="Q3505" s="9">
        <v>38.497</v>
      </c>
      <c r="R3505">
        <v>2</v>
      </c>
      <c r="S3505">
        <v>0.34</v>
      </c>
      <c r="T3505" s="6">
        <f t="shared" si="270"/>
        <v>85.232399999999984</v>
      </c>
      <c r="U3505" s="6">
        <f t="shared" si="271"/>
        <v>258.27999999999997</v>
      </c>
      <c r="V3505" s="6">
        <f t="shared" si="272"/>
        <v>170.46479999999997</v>
      </c>
      <c r="W3505" s="6">
        <f t="shared" si="273"/>
        <v>76.994</v>
      </c>
      <c r="X3505" s="6">
        <f t="shared" si="274"/>
        <v>93.470799999999969</v>
      </c>
      <c r="Y3505" s="8">
        <v>0.54832903919166887</v>
      </c>
    </row>
    <row r="3506" spans="1:25" x14ac:dyDescent="0.35">
      <c r="A3506" t="s">
        <v>9411</v>
      </c>
      <c r="B3506" s="2">
        <v>45218</v>
      </c>
      <c r="C3506" t="s">
        <v>37</v>
      </c>
      <c r="D3506" t="s">
        <v>562</v>
      </c>
      <c r="E3506" s="4" t="s">
        <v>724</v>
      </c>
      <c r="F3506" t="s">
        <v>28</v>
      </c>
      <c r="G3506" t="s">
        <v>27</v>
      </c>
      <c r="H3506" s="4" t="s">
        <v>29</v>
      </c>
      <c r="I3506" t="s">
        <v>29</v>
      </c>
      <c r="J3506" s="4" t="s">
        <v>66</v>
      </c>
      <c r="K3506" t="s">
        <v>31</v>
      </c>
      <c r="L3506" t="s">
        <v>565</v>
      </c>
      <c r="M3506" t="s">
        <v>566</v>
      </c>
      <c r="N3506" t="s">
        <v>457</v>
      </c>
      <c r="O3506" t="s">
        <v>567</v>
      </c>
      <c r="P3506" s="6">
        <v>2.09</v>
      </c>
      <c r="Q3506" s="9">
        <v>0.627</v>
      </c>
      <c r="R3506">
        <v>11</v>
      </c>
      <c r="S3506">
        <v>0.3</v>
      </c>
      <c r="T3506" s="6">
        <f t="shared" si="270"/>
        <v>1.4629999999999999</v>
      </c>
      <c r="U3506" s="6">
        <f t="shared" si="271"/>
        <v>22.99</v>
      </c>
      <c r="V3506" s="6">
        <f t="shared" si="272"/>
        <v>16.093</v>
      </c>
      <c r="W3506" s="6">
        <f t="shared" si="273"/>
        <v>6.8970000000000002</v>
      </c>
      <c r="X3506" s="6">
        <f t="shared" si="274"/>
        <v>9.1959999999999997</v>
      </c>
      <c r="Y3506" s="8">
        <v>0.5714285714285714</v>
      </c>
    </row>
    <row r="3507" spans="1:25" x14ac:dyDescent="0.35">
      <c r="A3507" t="s">
        <v>9412</v>
      </c>
      <c r="B3507" s="2">
        <v>45218</v>
      </c>
      <c r="C3507" t="s">
        <v>37</v>
      </c>
      <c r="D3507" t="s">
        <v>9413</v>
      </c>
      <c r="E3507" s="4" t="s">
        <v>112</v>
      </c>
      <c r="F3507" t="s">
        <v>197</v>
      </c>
      <c r="G3507" t="s">
        <v>112</v>
      </c>
      <c r="H3507" s="4" t="s">
        <v>75</v>
      </c>
      <c r="I3507" t="s">
        <v>75</v>
      </c>
      <c r="K3507" t="s">
        <v>75</v>
      </c>
      <c r="L3507" t="s">
        <v>7669</v>
      </c>
      <c r="M3507" t="s">
        <v>7670</v>
      </c>
      <c r="N3507" t="s">
        <v>1084</v>
      </c>
      <c r="O3507" t="s">
        <v>4132</v>
      </c>
      <c r="P3507" s="6">
        <v>2.2400000000000002</v>
      </c>
      <c r="Q3507" s="9">
        <v>0.94599999999999995</v>
      </c>
      <c r="R3507">
        <v>14</v>
      </c>
      <c r="S3507">
        <v>0.06</v>
      </c>
      <c r="T3507" s="6">
        <f t="shared" si="270"/>
        <v>2.1055999999999999</v>
      </c>
      <c r="U3507" s="6">
        <f t="shared" si="271"/>
        <v>31.360000000000003</v>
      </c>
      <c r="V3507" s="6">
        <f t="shared" si="272"/>
        <v>29.478400000000001</v>
      </c>
      <c r="W3507" s="6">
        <f t="shared" si="273"/>
        <v>13.244</v>
      </c>
      <c r="X3507" s="6">
        <f t="shared" si="274"/>
        <v>16.234400000000001</v>
      </c>
      <c r="Y3507" s="8">
        <v>0.55072188449848025</v>
      </c>
    </row>
    <row r="3508" spans="1:25" x14ac:dyDescent="0.35">
      <c r="A3508" t="s">
        <v>9414</v>
      </c>
      <c r="B3508" s="2">
        <v>45218</v>
      </c>
      <c r="C3508" t="s">
        <v>37</v>
      </c>
      <c r="D3508" t="s">
        <v>8218</v>
      </c>
      <c r="E3508" s="4" t="s">
        <v>809</v>
      </c>
      <c r="F3508" t="s">
        <v>810</v>
      </c>
      <c r="G3508" t="s">
        <v>809</v>
      </c>
      <c r="H3508" s="4" t="s">
        <v>29</v>
      </c>
      <c r="I3508" t="s">
        <v>29</v>
      </c>
      <c r="J3508" s="4" t="s">
        <v>66</v>
      </c>
      <c r="K3508" t="s">
        <v>30</v>
      </c>
      <c r="L3508" t="s">
        <v>5078</v>
      </c>
      <c r="M3508" t="s">
        <v>5079</v>
      </c>
      <c r="N3508" t="s">
        <v>381</v>
      </c>
      <c r="O3508" t="s">
        <v>806</v>
      </c>
      <c r="P3508" s="6">
        <v>3.14</v>
      </c>
      <c r="Q3508" s="9">
        <v>1.0960000000000001</v>
      </c>
      <c r="R3508">
        <v>7</v>
      </c>
      <c r="S3508">
        <v>0.01</v>
      </c>
      <c r="T3508" s="6">
        <f t="shared" si="270"/>
        <v>3.1086</v>
      </c>
      <c r="U3508" s="6">
        <f t="shared" si="271"/>
        <v>21.98</v>
      </c>
      <c r="V3508" s="6">
        <f t="shared" si="272"/>
        <v>21.760200000000001</v>
      </c>
      <c r="W3508" s="6">
        <f t="shared" si="273"/>
        <v>7.6720000000000006</v>
      </c>
      <c r="X3508" s="6">
        <f t="shared" si="274"/>
        <v>14.088200000000001</v>
      </c>
      <c r="Y3508" s="8">
        <v>0.64742971112397862</v>
      </c>
    </row>
    <row r="3509" spans="1:25" x14ac:dyDescent="0.35">
      <c r="A3509" t="s">
        <v>9415</v>
      </c>
      <c r="B3509" s="2">
        <v>45218</v>
      </c>
      <c r="C3509" t="s">
        <v>25</v>
      </c>
      <c r="D3509" t="s">
        <v>7101</v>
      </c>
      <c r="E3509" s="4" t="s">
        <v>631</v>
      </c>
      <c r="F3509" t="s">
        <v>632</v>
      </c>
      <c r="G3509" t="s">
        <v>631</v>
      </c>
      <c r="H3509" s="4" t="s">
        <v>29</v>
      </c>
      <c r="I3509" t="s">
        <v>29</v>
      </c>
      <c r="J3509" s="4" t="s">
        <v>30</v>
      </c>
      <c r="K3509" t="s">
        <v>98</v>
      </c>
      <c r="L3509" t="s">
        <v>1955</v>
      </c>
      <c r="M3509" t="s">
        <v>1956</v>
      </c>
      <c r="N3509" t="s">
        <v>1084</v>
      </c>
      <c r="O3509" t="s">
        <v>1305</v>
      </c>
      <c r="P3509" s="6">
        <v>3.64</v>
      </c>
      <c r="Q3509" s="9">
        <v>1.296</v>
      </c>
      <c r="R3509">
        <v>11</v>
      </c>
      <c r="S3509">
        <v>0.32</v>
      </c>
      <c r="T3509" s="6">
        <f t="shared" si="270"/>
        <v>2.4752000000000001</v>
      </c>
      <c r="U3509" s="6">
        <f t="shared" si="271"/>
        <v>40.04</v>
      </c>
      <c r="V3509" s="6">
        <f t="shared" si="272"/>
        <v>27.2272</v>
      </c>
      <c r="W3509" s="6">
        <f t="shared" si="273"/>
        <v>14.256</v>
      </c>
      <c r="X3509" s="6">
        <f t="shared" si="274"/>
        <v>12.9712</v>
      </c>
      <c r="Y3509" s="8">
        <v>0.47640594699418232</v>
      </c>
    </row>
    <row r="3510" spans="1:25" x14ac:dyDescent="0.35">
      <c r="A3510" t="s">
        <v>9416</v>
      </c>
      <c r="B3510" s="2">
        <v>45218</v>
      </c>
      <c r="C3510" t="s">
        <v>25</v>
      </c>
      <c r="D3510" t="s">
        <v>4068</v>
      </c>
      <c r="E3510" s="4" t="s">
        <v>47</v>
      </c>
      <c r="F3510" t="s">
        <v>1241</v>
      </c>
      <c r="G3510" t="s">
        <v>47</v>
      </c>
      <c r="H3510" s="4" t="s">
        <v>29</v>
      </c>
      <c r="I3510" t="s">
        <v>29</v>
      </c>
      <c r="J3510" s="4" t="s">
        <v>223</v>
      </c>
      <c r="K3510" t="s">
        <v>31</v>
      </c>
      <c r="L3510" t="s">
        <v>4069</v>
      </c>
      <c r="M3510" t="s">
        <v>4070</v>
      </c>
      <c r="N3510" t="s">
        <v>1820</v>
      </c>
      <c r="O3510" t="s">
        <v>1667</v>
      </c>
      <c r="P3510" s="6">
        <v>4.99</v>
      </c>
      <c r="Q3510" s="9">
        <v>1.2470000000000001</v>
      </c>
      <c r="R3510">
        <v>10</v>
      </c>
      <c r="S3510">
        <v>0.11</v>
      </c>
      <c r="T3510" s="6">
        <f t="shared" si="270"/>
        <v>4.4411000000000005</v>
      </c>
      <c r="U3510" s="6">
        <f t="shared" si="271"/>
        <v>49.900000000000006</v>
      </c>
      <c r="V3510" s="6">
        <f t="shared" si="272"/>
        <v>44.411000000000001</v>
      </c>
      <c r="W3510" s="6">
        <f t="shared" si="273"/>
        <v>12.47</v>
      </c>
      <c r="X3510" s="6">
        <f t="shared" si="274"/>
        <v>31.941000000000003</v>
      </c>
      <c r="Y3510" s="8">
        <v>0.71921370831550746</v>
      </c>
    </row>
    <row r="3511" spans="1:25" x14ac:dyDescent="0.35">
      <c r="A3511" t="s">
        <v>9417</v>
      </c>
      <c r="B3511" s="2">
        <v>45218</v>
      </c>
      <c r="C3511" t="s">
        <v>37</v>
      </c>
      <c r="D3511" t="s">
        <v>936</v>
      </c>
      <c r="E3511" s="4" t="s">
        <v>95</v>
      </c>
      <c r="F3511" t="s">
        <v>96</v>
      </c>
      <c r="G3511" t="s">
        <v>97</v>
      </c>
      <c r="H3511" s="4" t="s">
        <v>29</v>
      </c>
      <c r="I3511" t="s">
        <v>29</v>
      </c>
      <c r="K3511" t="s">
        <v>98</v>
      </c>
      <c r="L3511" t="s">
        <v>937</v>
      </c>
      <c r="M3511" t="s">
        <v>938</v>
      </c>
      <c r="N3511" t="s">
        <v>939</v>
      </c>
      <c r="O3511" t="s">
        <v>940</v>
      </c>
      <c r="P3511" s="6">
        <v>5.49</v>
      </c>
      <c r="Q3511" s="9">
        <v>1.647</v>
      </c>
      <c r="R3511">
        <v>18</v>
      </c>
      <c r="S3511">
        <v>0.19</v>
      </c>
      <c r="T3511" s="6">
        <f t="shared" si="270"/>
        <v>4.4469000000000003</v>
      </c>
      <c r="U3511" s="6">
        <f t="shared" si="271"/>
        <v>98.820000000000007</v>
      </c>
      <c r="V3511" s="6">
        <f t="shared" si="272"/>
        <v>80.044200000000004</v>
      </c>
      <c r="W3511" s="6">
        <f t="shared" si="273"/>
        <v>29.646000000000001</v>
      </c>
      <c r="X3511" s="6">
        <f t="shared" si="274"/>
        <v>50.398200000000003</v>
      </c>
      <c r="Y3511" s="8">
        <v>0.62962962962962965</v>
      </c>
    </row>
    <row r="3512" spans="1:25" x14ac:dyDescent="0.35">
      <c r="A3512" t="s">
        <v>9418</v>
      </c>
      <c r="B3512" s="2">
        <v>45218</v>
      </c>
      <c r="C3512" t="s">
        <v>37</v>
      </c>
      <c r="D3512" t="s">
        <v>9419</v>
      </c>
      <c r="E3512" s="4" t="s">
        <v>112</v>
      </c>
      <c r="F3512" t="s">
        <v>113</v>
      </c>
      <c r="G3512" t="s">
        <v>112</v>
      </c>
      <c r="H3512" s="4" t="s">
        <v>29</v>
      </c>
      <c r="I3512" t="s">
        <v>29</v>
      </c>
      <c r="J3512" s="4" t="s">
        <v>223</v>
      </c>
      <c r="K3512" t="s">
        <v>57</v>
      </c>
      <c r="L3512" t="s">
        <v>1022</v>
      </c>
      <c r="M3512" t="s">
        <v>1023</v>
      </c>
      <c r="N3512" t="s">
        <v>126</v>
      </c>
      <c r="O3512" t="s">
        <v>1024</v>
      </c>
      <c r="P3512" s="6">
        <v>19.239999999999998</v>
      </c>
      <c r="Q3512" s="9">
        <v>7.7460000000000004</v>
      </c>
      <c r="R3512">
        <v>14</v>
      </c>
      <c r="S3512">
        <v>0.09</v>
      </c>
      <c r="T3512" s="6">
        <f t="shared" si="270"/>
        <v>17.508399999999998</v>
      </c>
      <c r="U3512" s="6">
        <f t="shared" si="271"/>
        <v>269.35999999999996</v>
      </c>
      <c r="V3512" s="6">
        <f t="shared" si="272"/>
        <v>245.11759999999998</v>
      </c>
      <c r="W3512" s="6">
        <f t="shared" si="273"/>
        <v>108.444</v>
      </c>
      <c r="X3512" s="6">
        <f t="shared" si="274"/>
        <v>136.67359999999996</v>
      </c>
      <c r="Y3512" s="8">
        <v>0.55758378835301903</v>
      </c>
    </row>
    <row r="3513" spans="1:25" x14ac:dyDescent="0.35">
      <c r="A3513" t="s">
        <v>9420</v>
      </c>
      <c r="B3513" s="2">
        <v>45218</v>
      </c>
      <c r="C3513" t="s">
        <v>37</v>
      </c>
      <c r="D3513" t="s">
        <v>7011</v>
      </c>
      <c r="E3513" s="4" t="s">
        <v>555</v>
      </c>
      <c r="F3513" t="s">
        <v>556</v>
      </c>
      <c r="G3513" t="s">
        <v>555</v>
      </c>
      <c r="H3513" s="4" t="s">
        <v>29</v>
      </c>
      <c r="I3513" t="s">
        <v>29</v>
      </c>
      <c r="J3513" s="4" t="s">
        <v>66</v>
      </c>
      <c r="K3513" t="s">
        <v>223</v>
      </c>
      <c r="L3513" t="s">
        <v>7012</v>
      </c>
      <c r="M3513" t="s">
        <v>7013</v>
      </c>
      <c r="N3513" t="s">
        <v>254</v>
      </c>
      <c r="O3513" t="s">
        <v>255</v>
      </c>
      <c r="P3513" s="6">
        <v>33.99</v>
      </c>
      <c r="Q3513" s="9">
        <v>9.9469999999999992</v>
      </c>
      <c r="R3513">
        <v>12</v>
      </c>
      <c r="S3513">
        <v>0.23</v>
      </c>
      <c r="T3513" s="6">
        <f t="shared" si="270"/>
        <v>26.172300000000003</v>
      </c>
      <c r="U3513" s="6">
        <f t="shared" si="271"/>
        <v>407.88</v>
      </c>
      <c r="V3513" s="6">
        <f t="shared" si="272"/>
        <v>314.06760000000003</v>
      </c>
      <c r="W3513" s="6">
        <f t="shared" si="273"/>
        <v>119.36399999999999</v>
      </c>
      <c r="X3513" s="6">
        <f t="shared" si="274"/>
        <v>194.70360000000005</v>
      </c>
      <c r="Y3513" s="8">
        <v>0.61994169408114697</v>
      </c>
    </row>
    <row r="3514" spans="1:25" x14ac:dyDescent="0.35">
      <c r="A3514" t="s">
        <v>9421</v>
      </c>
      <c r="B3514" s="2">
        <v>45218</v>
      </c>
      <c r="C3514" t="s">
        <v>25</v>
      </c>
      <c r="D3514" t="s">
        <v>9422</v>
      </c>
      <c r="E3514" s="4" t="s">
        <v>221</v>
      </c>
      <c r="F3514" t="s">
        <v>1565</v>
      </c>
      <c r="G3514" t="s">
        <v>221</v>
      </c>
      <c r="H3514" s="4" t="s">
        <v>29</v>
      </c>
      <c r="I3514" t="s">
        <v>29</v>
      </c>
      <c r="J3514" s="4" t="s">
        <v>57</v>
      </c>
      <c r="K3514" t="s">
        <v>66</v>
      </c>
      <c r="L3514" t="s">
        <v>9423</v>
      </c>
      <c r="M3514" t="s">
        <v>9424</v>
      </c>
      <c r="N3514" t="s">
        <v>321</v>
      </c>
      <c r="O3514" t="s">
        <v>322</v>
      </c>
      <c r="P3514" s="6">
        <v>39.14</v>
      </c>
      <c r="Q3514" s="9">
        <v>11.497</v>
      </c>
      <c r="R3514">
        <v>10</v>
      </c>
      <c r="S3514">
        <v>0.24</v>
      </c>
      <c r="T3514" s="6">
        <f t="shared" si="270"/>
        <v>29.746400000000001</v>
      </c>
      <c r="U3514" s="6">
        <f t="shared" si="271"/>
        <v>391.4</v>
      </c>
      <c r="V3514" s="6">
        <f t="shared" si="272"/>
        <v>297.464</v>
      </c>
      <c r="W3514" s="6">
        <f t="shared" si="273"/>
        <v>114.97</v>
      </c>
      <c r="X3514" s="6">
        <f t="shared" si="274"/>
        <v>182.494</v>
      </c>
      <c r="Y3514" s="8">
        <v>0.61349944867278061</v>
      </c>
    </row>
    <row r="3515" spans="1:25" x14ac:dyDescent="0.35">
      <c r="A3515" t="s">
        <v>9425</v>
      </c>
      <c r="B3515" s="2">
        <v>45218</v>
      </c>
      <c r="C3515" t="s">
        <v>25</v>
      </c>
      <c r="D3515" t="s">
        <v>9426</v>
      </c>
      <c r="E3515" s="4" t="s">
        <v>417</v>
      </c>
      <c r="F3515" t="s">
        <v>418</v>
      </c>
      <c r="G3515" t="s">
        <v>417</v>
      </c>
      <c r="H3515" s="4" t="s">
        <v>29</v>
      </c>
      <c r="I3515" t="s">
        <v>29</v>
      </c>
      <c r="J3515" s="4" t="s">
        <v>30</v>
      </c>
      <c r="K3515" t="s">
        <v>98</v>
      </c>
      <c r="L3515" t="s">
        <v>9427</v>
      </c>
      <c r="M3515" t="s">
        <v>9428</v>
      </c>
      <c r="N3515" t="s">
        <v>269</v>
      </c>
      <c r="O3515" t="s">
        <v>703</v>
      </c>
      <c r="P3515" s="6">
        <v>59.14</v>
      </c>
      <c r="Q3515" s="9">
        <v>17.497</v>
      </c>
      <c r="R3515">
        <v>20</v>
      </c>
      <c r="S3515">
        <v>0.03</v>
      </c>
      <c r="T3515" s="6">
        <f t="shared" si="270"/>
        <v>57.3658</v>
      </c>
      <c r="U3515" s="6">
        <f t="shared" si="271"/>
        <v>1182.8</v>
      </c>
      <c r="V3515" s="6">
        <f t="shared" si="272"/>
        <v>1147.316</v>
      </c>
      <c r="W3515" s="6">
        <f t="shared" si="273"/>
        <v>349.94</v>
      </c>
      <c r="X3515" s="6">
        <f t="shared" si="274"/>
        <v>797.37599999999998</v>
      </c>
      <c r="Y3515" s="8">
        <v>0.69499248681270021</v>
      </c>
    </row>
    <row r="3516" spans="1:25" x14ac:dyDescent="0.35">
      <c r="A3516" t="s">
        <v>9429</v>
      </c>
      <c r="B3516" s="2">
        <v>45218</v>
      </c>
      <c r="C3516" t="s">
        <v>37</v>
      </c>
      <c r="D3516" t="s">
        <v>4394</v>
      </c>
      <c r="E3516" s="4" t="s">
        <v>105</v>
      </c>
      <c r="F3516" t="s">
        <v>498</v>
      </c>
      <c r="G3516" t="s">
        <v>105</v>
      </c>
      <c r="H3516" s="4" t="s">
        <v>29</v>
      </c>
      <c r="I3516" t="s">
        <v>29</v>
      </c>
      <c r="J3516" s="4" t="s">
        <v>105</v>
      </c>
      <c r="K3516" t="s">
        <v>105</v>
      </c>
      <c r="L3516" t="s">
        <v>4395</v>
      </c>
      <c r="M3516" t="s">
        <v>4396</v>
      </c>
      <c r="N3516" t="s">
        <v>126</v>
      </c>
      <c r="O3516" t="s">
        <v>2085</v>
      </c>
      <c r="P3516" s="6">
        <v>198.99</v>
      </c>
      <c r="Q3516" s="9">
        <v>59.447000000000003</v>
      </c>
      <c r="R3516">
        <v>18</v>
      </c>
      <c r="S3516">
        <v>0.2</v>
      </c>
      <c r="T3516" s="6">
        <f t="shared" si="270"/>
        <v>159.19200000000001</v>
      </c>
      <c r="U3516" s="6">
        <f t="shared" si="271"/>
        <v>3581.82</v>
      </c>
      <c r="V3516" s="6">
        <f t="shared" si="272"/>
        <v>2865.4560000000001</v>
      </c>
      <c r="W3516" s="6">
        <f t="shared" si="273"/>
        <v>1070.046</v>
      </c>
      <c r="X3516" s="6">
        <f t="shared" si="274"/>
        <v>1795.41</v>
      </c>
      <c r="Y3516" s="8">
        <v>0.62657043067490825</v>
      </c>
    </row>
    <row r="3517" spans="1:25" x14ac:dyDescent="0.35">
      <c r="A3517" t="s">
        <v>9430</v>
      </c>
      <c r="B3517" s="2">
        <v>45219</v>
      </c>
      <c r="C3517" t="s">
        <v>37</v>
      </c>
      <c r="D3517" t="s">
        <v>5129</v>
      </c>
      <c r="E3517" s="4" t="s">
        <v>221</v>
      </c>
      <c r="F3517" t="s">
        <v>222</v>
      </c>
      <c r="G3517" t="s">
        <v>221</v>
      </c>
      <c r="H3517" s="4" t="s">
        <v>29</v>
      </c>
      <c r="I3517" t="s">
        <v>29</v>
      </c>
      <c r="J3517" s="4" t="s">
        <v>31</v>
      </c>
      <c r="K3517" t="s">
        <v>66</v>
      </c>
      <c r="L3517" t="s">
        <v>5130</v>
      </c>
      <c r="M3517" t="s">
        <v>5131</v>
      </c>
      <c r="N3517" t="s">
        <v>51</v>
      </c>
      <c r="O3517" t="s">
        <v>5132</v>
      </c>
      <c r="P3517" s="6">
        <v>0.94</v>
      </c>
      <c r="Q3517" s="9">
        <v>3.6999999999999998E-2</v>
      </c>
      <c r="R3517">
        <v>1</v>
      </c>
      <c r="T3517" s="6">
        <f t="shared" si="270"/>
        <v>0.94</v>
      </c>
      <c r="U3517" s="6">
        <f t="shared" si="271"/>
        <v>0.94</v>
      </c>
      <c r="V3517" s="6">
        <f t="shared" si="272"/>
        <v>0.94</v>
      </c>
      <c r="W3517" s="6">
        <f t="shared" si="273"/>
        <v>3.6999999999999998E-2</v>
      </c>
      <c r="X3517" s="6">
        <f t="shared" si="274"/>
        <v>0.90299999999999991</v>
      </c>
      <c r="Y3517" s="8">
        <v>0.96063829787234034</v>
      </c>
    </row>
    <row r="3518" spans="1:25" x14ac:dyDescent="0.35">
      <c r="A3518" t="s">
        <v>9431</v>
      </c>
      <c r="B3518" s="2">
        <v>45219</v>
      </c>
      <c r="C3518" t="s">
        <v>25</v>
      </c>
      <c r="D3518" t="s">
        <v>9432</v>
      </c>
      <c r="E3518" s="4" t="s">
        <v>679</v>
      </c>
      <c r="F3518" t="s">
        <v>706</v>
      </c>
      <c r="G3518" t="s">
        <v>707</v>
      </c>
      <c r="H3518" s="4" t="s">
        <v>29</v>
      </c>
      <c r="I3518" t="s">
        <v>29</v>
      </c>
      <c r="J3518" s="4" t="s">
        <v>31</v>
      </c>
      <c r="K3518" t="s">
        <v>57</v>
      </c>
      <c r="L3518" t="s">
        <v>9433</v>
      </c>
      <c r="M3518" t="s">
        <v>9434</v>
      </c>
      <c r="N3518" t="s">
        <v>2203</v>
      </c>
      <c r="O3518" t="s">
        <v>2204</v>
      </c>
      <c r="P3518" s="6">
        <v>1.1399999999999999</v>
      </c>
      <c r="Q3518" s="9">
        <v>9.7000000000000003E-2</v>
      </c>
      <c r="R3518">
        <v>16</v>
      </c>
      <c r="S3518">
        <v>0.05</v>
      </c>
      <c r="T3518" s="6">
        <f t="shared" si="270"/>
        <v>1.083</v>
      </c>
      <c r="U3518" s="6">
        <f t="shared" si="271"/>
        <v>18.239999999999998</v>
      </c>
      <c r="V3518" s="6">
        <f t="shared" si="272"/>
        <v>17.327999999999999</v>
      </c>
      <c r="W3518" s="6">
        <f t="shared" si="273"/>
        <v>1.552</v>
      </c>
      <c r="X3518" s="6">
        <f t="shared" si="274"/>
        <v>15.776</v>
      </c>
      <c r="Y3518" s="8">
        <v>0.91043397968605722</v>
      </c>
    </row>
    <row r="3519" spans="1:25" x14ac:dyDescent="0.35">
      <c r="A3519" t="s">
        <v>9435</v>
      </c>
      <c r="B3519" s="2">
        <v>45219</v>
      </c>
      <c r="C3519" t="s">
        <v>37</v>
      </c>
      <c r="D3519" t="s">
        <v>604</v>
      </c>
      <c r="E3519" s="4" t="s">
        <v>524</v>
      </c>
      <c r="F3519" t="s">
        <v>525</v>
      </c>
      <c r="G3519" t="s">
        <v>524</v>
      </c>
      <c r="H3519" s="4" t="s">
        <v>75</v>
      </c>
      <c r="I3519" t="s">
        <v>75</v>
      </c>
      <c r="K3519" t="s">
        <v>75</v>
      </c>
      <c r="L3519" t="s">
        <v>605</v>
      </c>
      <c r="M3519" t="s">
        <v>606</v>
      </c>
      <c r="N3519" t="s">
        <v>158</v>
      </c>
      <c r="O3519" t="s">
        <v>607</v>
      </c>
      <c r="P3519" s="6">
        <v>1.1399999999999999</v>
      </c>
      <c r="Q3519" s="9">
        <v>9.7000000000000003E-2</v>
      </c>
      <c r="R3519">
        <v>8</v>
      </c>
      <c r="S3519">
        <v>0.05</v>
      </c>
      <c r="T3519" s="6">
        <f t="shared" si="270"/>
        <v>1.083</v>
      </c>
      <c r="U3519" s="6">
        <f t="shared" si="271"/>
        <v>9.1199999999999992</v>
      </c>
      <c r="V3519" s="6">
        <f t="shared" si="272"/>
        <v>8.6639999999999997</v>
      </c>
      <c r="W3519" s="6">
        <f t="shared" si="273"/>
        <v>0.77600000000000002</v>
      </c>
      <c r="X3519" s="6">
        <f t="shared" si="274"/>
        <v>7.8879999999999999</v>
      </c>
      <c r="Y3519" s="8">
        <v>0.91043397968605722</v>
      </c>
    </row>
    <row r="3520" spans="1:25" x14ac:dyDescent="0.35">
      <c r="A3520" t="s">
        <v>9436</v>
      </c>
      <c r="B3520" s="2">
        <v>45219</v>
      </c>
      <c r="C3520" t="s">
        <v>25</v>
      </c>
      <c r="D3520" t="s">
        <v>657</v>
      </c>
      <c r="E3520" s="4" t="s">
        <v>453</v>
      </c>
      <c r="F3520" t="s">
        <v>454</v>
      </c>
      <c r="G3520" t="s">
        <v>453</v>
      </c>
      <c r="H3520" s="4" t="s">
        <v>29</v>
      </c>
      <c r="I3520" t="s">
        <v>29</v>
      </c>
      <c r="J3520" s="4" t="s">
        <v>31</v>
      </c>
      <c r="K3520" t="s">
        <v>57</v>
      </c>
      <c r="L3520" t="s">
        <v>658</v>
      </c>
      <c r="M3520" t="s">
        <v>659</v>
      </c>
      <c r="N3520" t="s">
        <v>134</v>
      </c>
      <c r="O3520" t="s">
        <v>660</v>
      </c>
      <c r="P3520" s="6">
        <v>1.64</v>
      </c>
      <c r="Q3520" s="9">
        <v>0.496</v>
      </c>
      <c r="R3520">
        <v>2</v>
      </c>
      <c r="S3520">
        <v>0.09</v>
      </c>
      <c r="T3520" s="6">
        <f t="shared" si="270"/>
        <v>1.4923999999999999</v>
      </c>
      <c r="U3520" s="6">
        <f t="shared" si="271"/>
        <v>3.28</v>
      </c>
      <c r="V3520" s="6">
        <f t="shared" si="272"/>
        <v>2.9847999999999999</v>
      </c>
      <c r="W3520" s="6">
        <f t="shared" si="273"/>
        <v>0.99199999999999999</v>
      </c>
      <c r="X3520" s="6">
        <f t="shared" si="274"/>
        <v>1.9927999999999999</v>
      </c>
      <c r="Y3520" s="8">
        <v>0.66764942374698466</v>
      </c>
    </row>
    <row r="3521" spans="1:25" x14ac:dyDescent="0.35">
      <c r="A3521" t="s">
        <v>9437</v>
      </c>
      <c r="B3521" s="2">
        <v>45219</v>
      </c>
      <c r="C3521" t="s">
        <v>37</v>
      </c>
      <c r="D3521" t="s">
        <v>2480</v>
      </c>
      <c r="E3521" s="4" t="s">
        <v>679</v>
      </c>
      <c r="F3521" t="s">
        <v>706</v>
      </c>
      <c r="G3521" t="s">
        <v>707</v>
      </c>
      <c r="H3521" s="4" t="s">
        <v>29</v>
      </c>
      <c r="I3521" t="s">
        <v>29</v>
      </c>
      <c r="J3521" s="4" t="s">
        <v>114</v>
      </c>
      <c r="K3521" t="s">
        <v>57</v>
      </c>
      <c r="L3521" t="s">
        <v>2481</v>
      </c>
      <c r="M3521" t="s">
        <v>2482</v>
      </c>
      <c r="N3521" t="s">
        <v>158</v>
      </c>
      <c r="O3521" t="s">
        <v>567</v>
      </c>
      <c r="P3521" s="6">
        <v>1.64</v>
      </c>
      <c r="Q3521" s="9">
        <v>0.496</v>
      </c>
      <c r="R3521">
        <v>9</v>
      </c>
      <c r="S3521">
        <v>0.13</v>
      </c>
      <c r="T3521" s="6">
        <f t="shared" si="270"/>
        <v>1.4267999999999998</v>
      </c>
      <c r="U3521" s="6">
        <f t="shared" si="271"/>
        <v>14.76</v>
      </c>
      <c r="V3521" s="6">
        <f t="shared" si="272"/>
        <v>12.841199999999999</v>
      </c>
      <c r="W3521" s="6">
        <f t="shared" si="273"/>
        <v>4.4640000000000004</v>
      </c>
      <c r="X3521" s="6">
        <f t="shared" si="274"/>
        <v>8.3771999999999984</v>
      </c>
      <c r="Y3521" s="8">
        <v>0.65236893748247826</v>
      </c>
    </row>
    <row r="3522" spans="1:25" x14ac:dyDescent="0.35">
      <c r="A3522" t="s">
        <v>9438</v>
      </c>
      <c r="B3522" s="2">
        <v>45219</v>
      </c>
      <c r="C3522" t="s">
        <v>25</v>
      </c>
      <c r="D3522" t="s">
        <v>1125</v>
      </c>
      <c r="E3522" s="4" t="s">
        <v>162</v>
      </c>
      <c r="F3522" t="s">
        <v>163</v>
      </c>
      <c r="G3522" t="s">
        <v>162</v>
      </c>
      <c r="H3522" s="4" t="s">
        <v>29</v>
      </c>
      <c r="I3522" t="s">
        <v>29</v>
      </c>
      <c r="J3522" s="4" t="s">
        <v>57</v>
      </c>
      <c r="K3522" t="s">
        <v>98</v>
      </c>
      <c r="L3522" t="s">
        <v>1126</v>
      </c>
      <c r="M3522" t="s">
        <v>1127</v>
      </c>
      <c r="N3522" t="s">
        <v>158</v>
      </c>
      <c r="O3522" t="s">
        <v>1128</v>
      </c>
      <c r="P3522" s="6">
        <v>2.99</v>
      </c>
      <c r="Q3522" s="9">
        <v>0.64700000000000002</v>
      </c>
      <c r="R3522">
        <v>4</v>
      </c>
      <c r="S3522">
        <v>0.06</v>
      </c>
      <c r="T3522" s="6">
        <f t="shared" si="270"/>
        <v>2.8106</v>
      </c>
      <c r="U3522" s="6">
        <f t="shared" si="271"/>
        <v>11.96</v>
      </c>
      <c r="V3522" s="6">
        <f t="shared" si="272"/>
        <v>11.2424</v>
      </c>
      <c r="W3522" s="6">
        <f t="shared" si="273"/>
        <v>2.5880000000000001</v>
      </c>
      <c r="X3522" s="6">
        <f t="shared" si="274"/>
        <v>8.654399999999999</v>
      </c>
      <c r="Y3522" s="8">
        <v>0.76980004269550972</v>
      </c>
    </row>
    <row r="3523" spans="1:25" x14ac:dyDescent="0.35">
      <c r="A3523" t="s">
        <v>9439</v>
      </c>
      <c r="B3523" s="2">
        <v>45219</v>
      </c>
      <c r="C3523" t="s">
        <v>37</v>
      </c>
      <c r="D3523" t="s">
        <v>9440</v>
      </c>
      <c r="E3523" s="4" t="s">
        <v>492</v>
      </c>
      <c r="F3523" t="s">
        <v>493</v>
      </c>
      <c r="G3523" t="s">
        <v>492</v>
      </c>
      <c r="I3523" t="s">
        <v>29</v>
      </c>
      <c r="J3523" s="4" t="s">
        <v>31</v>
      </c>
      <c r="K3523" t="s">
        <v>66</v>
      </c>
      <c r="L3523" t="s">
        <v>1446</v>
      </c>
      <c r="M3523" t="s">
        <v>1447</v>
      </c>
      <c r="N3523" t="s">
        <v>142</v>
      </c>
      <c r="O3523" t="s">
        <v>1448</v>
      </c>
      <c r="P3523" s="6">
        <v>4.74</v>
      </c>
      <c r="Q3523" s="9">
        <v>1.946</v>
      </c>
      <c r="R3523">
        <v>19</v>
      </c>
      <c r="S3523">
        <v>0.01</v>
      </c>
      <c r="T3523" s="6">
        <f t="shared" ref="T3523:T3586" si="275">P3523*(1-S3523)</f>
        <v>4.6926000000000005</v>
      </c>
      <c r="U3523" s="6">
        <f t="shared" ref="U3523:U3586" si="276">P3523*R3523</f>
        <v>90.06</v>
      </c>
      <c r="V3523" s="6">
        <f t="shared" ref="V3523:V3586" si="277">T3523*R3523</f>
        <v>89.159400000000005</v>
      </c>
      <c r="W3523" s="6">
        <f t="shared" ref="W3523:W3586" si="278">Q3523*R3523</f>
        <v>36.973999999999997</v>
      </c>
      <c r="X3523" s="6">
        <f t="shared" ref="X3523:X3586" si="279">V3523-W3523</f>
        <v>52.185400000000008</v>
      </c>
      <c r="Y3523" s="8">
        <v>0.58530452201338279</v>
      </c>
    </row>
    <row r="3524" spans="1:25" x14ac:dyDescent="0.35">
      <c r="A3524" t="s">
        <v>9441</v>
      </c>
      <c r="B3524" s="2">
        <v>45219</v>
      </c>
      <c r="C3524" t="s">
        <v>37</v>
      </c>
      <c r="D3524" t="s">
        <v>7214</v>
      </c>
      <c r="E3524" s="4" t="s">
        <v>679</v>
      </c>
      <c r="F3524" t="s">
        <v>706</v>
      </c>
      <c r="G3524" t="s">
        <v>707</v>
      </c>
      <c r="H3524" s="4" t="s">
        <v>29</v>
      </c>
      <c r="I3524" t="s">
        <v>29</v>
      </c>
      <c r="J3524" s="4" t="s">
        <v>148</v>
      </c>
      <c r="K3524" t="s">
        <v>57</v>
      </c>
      <c r="L3524" t="s">
        <v>7215</v>
      </c>
      <c r="M3524" t="s">
        <v>7216</v>
      </c>
      <c r="N3524" t="s">
        <v>997</v>
      </c>
      <c r="O3524" t="s">
        <v>2162</v>
      </c>
      <c r="P3524" s="6">
        <v>6.64</v>
      </c>
      <c r="Q3524" s="9">
        <v>1.7470000000000001</v>
      </c>
      <c r="R3524">
        <v>16</v>
      </c>
      <c r="S3524">
        <v>0.15</v>
      </c>
      <c r="T3524" s="6">
        <f t="shared" si="275"/>
        <v>5.6439999999999992</v>
      </c>
      <c r="U3524" s="6">
        <f t="shared" si="276"/>
        <v>106.24</v>
      </c>
      <c r="V3524" s="6">
        <f t="shared" si="277"/>
        <v>90.303999999999988</v>
      </c>
      <c r="W3524" s="6">
        <f t="shared" si="278"/>
        <v>27.952000000000002</v>
      </c>
      <c r="X3524" s="6">
        <f t="shared" si="279"/>
        <v>62.35199999999999</v>
      </c>
      <c r="Y3524" s="8">
        <v>0.69046775336640676</v>
      </c>
    </row>
    <row r="3525" spans="1:25" x14ac:dyDescent="0.35">
      <c r="A3525" t="s">
        <v>9442</v>
      </c>
      <c r="B3525" s="2">
        <v>45219</v>
      </c>
      <c r="C3525" t="s">
        <v>25</v>
      </c>
      <c r="D3525" t="s">
        <v>7214</v>
      </c>
      <c r="E3525" s="4" t="s">
        <v>189</v>
      </c>
      <c r="F3525" t="s">
        <v>190</v>
      </c>
      <c r="G3525" t="s">
        <v>189</v>
      </c>
      <c r="H3525" s="4" t="s">
        <v>29</v>
      </c>
      <c r="I3525" t="s">
        <v>29</v>
      </c>
      <c r="J3525" s="4" t="s">
        <v>31</v>
      </c>
      <c r="K3525" t="s">
        <v>123</v>
      </c>
      <c r="L3525" t="s">
        <v>7215</v>
      </c>
      <c r="M3525" t="s">
        <v>7216</v>
      </c>
      <c r="N3525" t="s">
        <v>997</v>
      </c>
      <c r="O3525" t="s">
        <v>2162</v>
      </c>
      <c r="P3525" s="6">
        <v>7.49</v>
      </c>
      <c r="Q3525" s="9">
        <v>2.2469999999999999</v>
      </c>
      <c r="R3525">
        <v>1</v>
      </c>
      <c r="T3525" s="6">
        <f t="shared" si="275"/>
        <v>7.49</v>
      </c>
      <c r="U3525" s="6">
        <f t="shared" si="276"/>
        <v>7.49</v>
      </c>
      <c r="V3525" s="6">
        <f t="shared" si="277"/>
        <v>7.49</v>
      </c>
      <c r="W3525" s="6">
        <f t="shared" si="278"/>
        <v>2.2469999999999999</v>
      </c>
      <c r="X3525" s="6">
        <f t="shared" si="279"/>
        <v>5.2430000000000003</v>
      </c>
      <c r="Y3525" s="8">
        <v>0.70000000000000007</v>
      </c>
    </row>
    <row r="3526" spans="1:25" x14ac:dyDescent="0.35">
      <c r="A3526" t="s">
        <v>9443</v>
      </c>
      <c r="B3526" s="2">
        <v>45219</v>
      </c>
      <c r="C3526" t="s">
        <v>37</v>
      </c>
      <c r="D3526" t="s">
        <v>9444</v>
      </c>
      <c r="E3526" s="4" t="s">
        <v>359</v>
      </c>
      <c r="F3526" t="s">
        <v>360</v>
      </c>
      <c r="G3526" t="s">
        <v>359</v>
      </c>
      <c r="H3526" s="4" t="s">
        <v>29</v>
      </c>
      <c r="I3526" t="s">
        <v>29</v>
      </c>
      <c r="J3526" s="4" t="s">
        <v>223</v>
      </c>
      <c r="K3526" t="s">
        <v>57</v>
      </c>
      <c r="L3526" t="s">
        <v>9445</v>
      </c>
      <c r="M3526" t="s">
        <v>9446</v>
      </c>
      <c r="N3526" t="s">
        <v>813</v>
      </c>
      <c r="O3526" t="s">
        <v>4605</v>
      </c>
      <c r="P3526" s="6">
        <v>8.49</v>
      </c>
      <c r="Q3526" s="9">
        <v>2.2970000000000002</v>
      </c>
      <c r="R3526">
        <v>10</v>
      </c>
      <c r="S3526">
        <v>7.0000000000000007E-2</v>
      </c>
      <c r="T3526" s="6">
        <f t="shared" si="275"/>
        <v>7.8956999999999997</v>
      </c>
      <c r="U3526" s="6">
        <f t="shared" si="276"/>
        <v>84.9</v>
      </c>
      <c r="V3526" s="6">
        <f t="shared" si="277"/>
        <v>78.956999999999994</v>
      </c>
      <c r="W3526" s="6">
        <f t="shared" si="278"/>
        <v>22.970000000000002</v>
      </c>
      <c r="X3526" s="6">
        <f t="shared" si="279"/>
        <v>55.986999999999995</v>
      </c>
      <c r="Y3526" s="8">
        <v>0.70908215864331214</v>
      </c>
    </row>
    <row r="3527" spans="1:25" x14ac:dyDescent="0.35">
      <c r="A3527" t="s">
        <v>9447</v>
      </c>
      <c r="B3527" s="2">
        <v>45219</v>
      </c>
      <c r="C3527" t="s">
        <v>25</v>
      </c>
      <c r="D3527" t="s">
        <v>9448</v>
      </c>
      <c r="E3527" s="4" t="s">
        <v>105</v>
      </c>
      <c r="F3527" t="s">
        <v>498</v>
      </c>
      <c r="G3527" t="s">
        <v>105</v>
      </c>
      <c r="H3527" s="4" t="s">
        <v>29</v>
      </c>
      <c r="I3527" t="s">
        <v>29</v>
      </c>
      <c r="J3527" s="4" t="s">
        <v>66</v>
      </c>
      <c r="K3527" t="s">
        <v>105</v>
      </c>
      <c r="L3527" t="s">
        <v>3704</v>
      </c>
      <c r="M3527" t="s">
        <v>3705</v>
      </c>
      <c r="N3527" t="s">
        <v>1005</v>
      </c>
      <c r="O3527" t="s">
        <v>3706</v>
      </c>
      <c r="P3527" s="6">
        <v>9.24</v>
      </c>
      <c r="Q3527" s="9">
        <v>3.746</v>
      </c>
      <c r="R3527">
        <v>14</v>
      </c>
      <c r="S3527">
        <v>0.05</v>
      </c>
      <c r="T3527" s="6">
        <f t="shared" si="275"/>
        <v>8.7780000000000005</v>
      </c>
      <c r="U3527" s="6">
        <f t="shared" si="276"/>
        <v>129.36000000000001</v>
      </c>
      <c r="V3527" s="6">
        <f t="shared" si="277"/>
        <v>122.89200000000001</v>
      </c>
      <c r="W3527" s="6">
        <f t="shared" si="278"/>
        <v>52.444000000000003</v>
      </c>
      <c r="X3527" s="6">
        <f t="shared" si="279"/>
        <v>70.448000000000008</v>
      </c>
      <c r="Y3527" s="8">
        <v>0.57325131009341534</v>
      </c>
    </row>
    <row r="3528" spans="1:25" x14ac:dyDescent="0.35">
      <c r="A3528" t="s">
        <v>9449</v>
      </c>
      <c r="B3528" s="2">
        <v>45219</v>
      </c>
      <c r="C3528" t="s">
        <v>37</v>
      </c>
      <c r="D3528" t="s">
        <v>5165</v>
      </c>
      <c r="E3528" s="4" t="s">
        <v>985</v>
      </c>
      <c r="F3528" t="s">
        <v>1027</v>
      </c>
      <c r="G3528" t="s">
        <v>985</v>
      </c>
      <c r="H3528" s="4" t="s">
        <v>29</v>
      </c>
      <c r="I3528" t="s">
        <v>29</v>
      </c>
      <c r="J3528" s="4" t="s">
        <v>30</v>
      </c>
      <c r="K3528" t="s">
        <v>148</v>
      </c>
      <c r="L3528" t="s">
        <v>5166</v>
      </c>
      <c r="M3528" t="s">
        <v>5167</v>
      </c>
      <c r="N3528" t="s">
        <v>151</v>
      </c>
      <c r="O3528" t="s">
        <v>2063</v>
      </c>
      <c r="P3528" s="6">
        <v>13.99</v>
      </c>
      <c r="Q3528" s="9">
        <v>3.9470000000000001</v>
      </c>
      <c r="R3528">
        <v>2</v>
      </c>
      <c r="S3528">
        <v>0.18</v>
      </c>
      <c r="T3528" s="6">
        <f t="shared" si="275"/>
        <v>11.471800000000002</v>
      </c>
      <c r="U3528" s="6">
        <f t="shared" si="276"/>
        <v>27.98</v>
      </c>
      <c r="V3528" s="6">
        <f t="shared" si="277"/>
        <v>22.943600000000004</v>
      </c>
      <c r="W3528" s="6">
        <f t="shared" si="278"/>
        <v>7.8940000000000001</v>
      </c>
      <c r="X3528" s="6">
        <f t="shared" si="279"/>
        <v>15.049600000000003</v>
      </c>
      <c r="Y3528" s="8">
        <v>0.65593891106888202</v>
      </c>
    </row>
    <row r="3529" spans="1:25" x14ac:dyDescent="0.35">
      <c r="A3529" t="s">
        <v>9450</v>
      </c>
      <c r="B3529" s="2">
        <v>45219</v>
      </c>
      <c r="C3529" t="s">
        <v>25</v>
      </c>
      <c r="D3529" t="s">
        <v>9451</v>
      </c>
      <c r="E3529" s="4" t="s">
        <v>265</v>
      </c>
      <c r="F3529" t="s">
        <v>266</v>
      </c>
      <c r="G3529" t="s">
        <v>265</v>
      </c>
      <c r="H3529" s="4" t="s">
        <v>177</v>
      </c>
      <c r="I3529" t="s">
        <v>177</v>
      </c>
      <c r="K3529" t="s">
        <v>177</v>
      </c>
      <c r="L3529" t="s">
        <v>2818</v>
      </c>
      <c r="M3529" t="s">
        <v>2819</v>
      </c>
      <c r="N3529" t="s">
        <v>78</v>
      </c>
      <c r="O3529" t="s">
        <v>1707</v>
      </c>
      <c r="P3529" s="6">
        <v>24.24</v>
      </c>
      <c r="Q3529" s="9">
        <v>9.7460000000000004</v>
      </c>
      <c r="R3529">
        <v>14</v>
      </c>
      <c r="S3529">
        <v>0.05</v>
      </c>
      <c r="T3529" s="6">
        <f t="shared" si="275"/>
        <v>23.027999999999999</v>
      </c>
      <c r="U3529" s="6">
        <f t="shared" si="276"/>
        <v>339.35999999999996</v>
      </c>
      <c r="V3529" s="6">
        <f t="shared" si="277"/>
        <v>322.392</v>
      </c>
      <c r="W3529" s="6">
        <f t="shared" si="278"/>
        <v>136.44400000000002</v>
      </c>
      <c r="X3529" s="6">
        <f t="shared" si="279"/>
        <v>185.94799999999998</v>
      </c>
      <c r="Y3529" s="8">
        <v>0.57677609866249779</v>
      </c>
    </row>
    <row r="3530" spans="1:25" x14ac:dyDescent="0.35">
      <c r="A3530" t="s">
        <v>9452</v>
      </c>
      <c r="B3530" s="2">
        <v>45219</v>
      </c>
      <c r="C3530" t="s">
        <v>37</v>
      </c>
      <c r="D3530" t="s">
        <v>4814</v>
      </c>
      <c r="E3530" s="4" t="s">
        <v>287</v>
      </c>
      <c r="F3530" t="s">
        <v>288</v>
      </c>
      <c r="G3530" t="s">
        <v>287</v>
      </c>
      <c r="H3530" s="4" t="s">
        <v>29</v>
      </c>
      <c r="I3530" t="s">
        <v>29</v>
      </c>
      <c r="J3530" s="4" t="s">
        <v>57</v>
      </c>
      <c r="K3530" t="s">
        <v>30</v>
      </c>
      <c r="L3530" t="s">
        <v>4815</v>
      </c>
      <c r="M3530" t="s">
        <v>4816</v>
      </c>
      <c r="N3530" t="s">
        <v>1931</v>
      </c>
      <c r="O3530" t="s">
        <v>4817</v>
      </c>
      <c r="P3530" s="6">
        <v>27.99</v>
      </c>
      <c r="Q3530" s="9">
        <v>8.3970000000000002</v>
      </c>
      <c r="R3530">
        <v>5</v>
      </c>
      <c r="S3530">
        <v>0.15</v>
      </c>
      <c r="T3530" s="6">
        <f t="shared" si="275"/>
        <v>23.791499999999999</v>
      </c>
      <c r="U3530" s="6">
        <f t="shared" si="276"/>
        <v>139.94999999999999</v>
      </c>
      <c r="V3530" s="6">
        <f t="shared" si="277"/>
        <v>118.9575</v>
      </c>
      <c r="W3530" s="6">
        <f t="shared" si="278"/>
        <v>41.984999999999999</v>
      </c>
      <c r="X3530" s="6">
        <f t="shared" si="279"/>
        <v>76.972499999999997</v>
      </c>
      <c r="Y3530" s="8">
        <v>0.6470588235294118</v>
      </c>
    </row>
    <row r="3531" spans="1:25" x14ac:dyDescent="0.35">
      <c r="A3531" t="s">
        <v>9453</v>
      </c>
      <c r="B3531" s="2">
        <v>45219</v>
      </c>
      <c r="C3531" t="s">
        <v>25</v>
      </c>
      <c r="D3531" t="s">
        <v>2312</v>
      </c>
      <c r="E3531" s="4" t="s">
        <v>221</v>
      </c>
      <c r="F3531" t="s">
        <v>222</v>
      </c>
      <c r="G3531" t="s">
        <v>221</v>
      </c>
      <c r="H3531" s="4" t="s">
        <v>29</v>
      </c>
      <c r="I3531" t="s">
        <v>29</v>
      </c>
      <c r="J3531" s="4" t="s">
        <v>57</v>
      </c>
      <c r="K3531" t="s">
        <v>66</v>
      </c>
      <c r="L3531" t="s">
        <v>2313</v>
      </c>
      <c r="M3531" t="s">
        <v>2314</v>
      </c>
      <c r="N3531" t="s">
        <v>886</v>
      </c>
      <c r="O3531" t="s">
        <v>887</v>
      </c>
      <c r="P3531" s="6">
        <v>34.14</v>
      </c>
      <c r="Q3531" s="9">
        <v>9.9969999999999999</v>
      </c>
      <c r="R3531">
        <v>2</v>
      </c>
      <c r="S3531">
        <v>0.35</v>
      </c>
      <c r="T3531" s="6">
        <f t="shared" si="275"/>
        <v>22.191000000000003</v>
      </c>
      <c r="U3531" s="6">
        <f t="shared" si="276"/>
        <v>68.28</v>
      </c>
      <c r="V3531" s="6">
        <f t="shared" si="277"/>
        <v>44.382000000000005</v>
      </c>
      <c r="W3531" s="6">
        <f t="shared" si="278"/>
        <v>19.994</v>
      </c>
      <c r="X3531" s="6">
        <f t="shared" si="279"/>
        <v>24.388000000000005</v>
      </c>
      <c r="Y3531" s="8">
        <v>0.54950205038078503</v>
      </c>
    </row>
    <row r="3532" spans="1:25" x14ac:dyDescent="0.35">
      <c r="A3532" t="s">
        <v>9454</v>
      </c>
      <c r="B3532" s="2">
        <v>45219</v>
      </c>
      <c r="C3532" t="s">
        <v>37</v>
      </c>
      <c r="D3532" t="s">
        <v>9455</v>
      </c>
      <c r="E3532" s="4" t="s">
        <v>265</v>
      </c>
      <c r="F3532" t="s">
        <v>266</v>
      </c>
      <c r="G3532" t="s">
        <v>265</v>
      </c>
      <c r="H3532" s="4" t="s">
        <v>177</v>
      </c>
      <c r="I3532" t="s">
        <v>177</v>
      </c>
      <c r="K3532" t="s">
        <v>177</v>
      </c>
      <c r="L3532" t="s">
        <v>9456</v>
      </c>
      <c r="M3532" t="s">
        <v>9457</v>
      </c>
      <c r="N3532" t="s">
        <v>254</v>
      </c>
      <c r="O3532" t="s">
        <v>737</v>
      </c>
      <c r="P3532" s="6">
        <v>34.25</v>
      </c>
      <c r="Q3532" s="9">
        <v>13.75</v>
      </c>
      <c r="R3532">
        <v>15</v>
      </c>
      <c r="S3532">
        <v>0.02</v>
      </c>
      <c r="T3532" s="6">
        <f t="shared" si="275"/>
        <v>33.564999999999998</v>
      </c>
      <c r="U3532" s="6">
        <f t="shared" si="276"/>
        <v>513.75</v>
      </c>
      <c r="V3532" s="6">
        <f t="shared" si="277"/>
        <v>503.47499999999997</v>
      </c>
      <c r="W3532" s="6">
        <f t="shared" si="278"/>
        <v>206.25</v>
      </c>
      <c r="X3532" s="6">
        <f t="shared" si="279"/>
        <v>297.22499999999997</v>
      </c>
      <c r="Y3532" s="8">
        <v>0.5903470877402055</v>
      </c>
    </row>
    <row r="3533" spans="1:25" x14ac:dyDescent="0.35">
      <c r="A3533" t="s">
        <v>9458</v>
      </c>
      <c r="B3533" s="2">
        <v>45219</v>
      </c>
      <c r="C3533" t="s">
        <v>37</v>
      </c>
      <c r="D3533" t="s">
        <v>4860</v>
      </c>
      <c r="E3533" s="4" t="s">
        <v>138</v>
      </c>
      <c r="F3533" t="s">
        <v>139</v>
      </c>
      <c r="G3533" t="s">
        <v>138</v>
      </c>
      <c r="H3533" s="4" t="s">
        <v>29</v>
      </c>
      <c r="I3533" t="s">
        <v>29</v>
      </c>
      <c r="J3533" s="4" t="s">
        <v>31</v>
      </c>
      <c r="K3533" t="s">
        <v>30</v>
      </c>
      <c r="L3533" t="s">
        <v>4861</v>
      </c>
      <c r="M3533" t="s">
        <v>4862</v>
      </c>
      <c r="N3533" t="s">
        <v>126</v>
      </c>
      <c r="O3533" t="s">
        <v>262</v>
      </c>
      <c r="P3533" s="6">
        <v>58.99</v>
      </c>
      <c r="Q3533" s="9">
        <v>17.446999999999999</v>
      </c>
      <c r="R3533">
        <v>20</v>
      </c>
      <c r="S3533">
        <v>0.31</v>
      </c>
      <c r="T3533" s="6">
        <f t="shared" si="275"/>
        <v>40.703099999999999</v>
      </c>
      <c r="U3533" s="6">
        <f t="shared" si="276"/>
        <v>1179.8</v>
      </c>
      <c r="V3533" s="6">
        <f t="shared" si="277"/>
        <v>814.06200000000001</v>
      </c>
      <c r="W3533" s="6">
        <f t="shared" si="278"/>
        <v>348.94</v>
      </c>
      <c r="X3533" s="6">
        <f t="shared" si="279"/>
        <v>465.12200000000001</v>
      </c>
      <c r="Y3533" s="8">
        <v>0.57135942962575337</v>
      </c>
    </row>
    <row r="3534" spans="1:25" x14ac:dyDescent="0.35">
      <c r="A3534" t="s">
        <v>9459</v>
      </c>
      <c r="B3534" s="2">
        <v>45219</v>
      </c>
      <c r="C3534" t="s">
        <v>25</v>
      </c>
      <c r="D3534" t="s">
        <v>8689</v>
      </c>
      <c r="E3534" s="4" t="s">
        <v>857</v>
      </c>
      <c r="F3534" t="s">
        <v>858</v>
      </c>
      <c r="G3534" t="s">
        <v>857</v>
      </c>
      <c r="H3534" s="4" t="s">
        <v>29</v>
      </c>
      <c r="I3534" t="s">
        <v>29</v>
      </c>
      <c r="J3534" s="4" t="s">
        <v>223</v>
      </c>
      <c r="K3534" t="s">
        <v>123</v>
      </c>
      <c r="L3534" t="s">
        <v>8690</v>
      </c>
      <c r="M3534" t="s">
        <v>3181</v>
      </c>
      <c r="N3534" t="s">
        <v>1228</v>
      </c>
      <c r="O3534" t="s">
        <v>6568</v>
      </c>
      <c r="P3534" s="6">
        <v>68.989999999999995</v>
      </c>
      <c r="Q3534" s="9">
        <v>20.446999999999999</v>
      </c>
      <c r="R3534">
        <v>19</v>
      </c>
      <c r="S3534">
        <v>0.04</v>
      </c>
      <c r="T3534" s="6">
        <f t="shared" si="275"/>
        <v>66.230399999999989</v>
      </c>
      <c r="U3534" s="6">
        <f t="shared" si="276"/>
        <v>1310.81</v>
      </c>
      <c r="V3534" s="6">
        <f t="shared" si="277"/>
        <v>1258.3775999999998</v>
      </c>
      <c r="W3534" s="6">
        <f t="shared" si="278"/>
        <v>388.49299999999999</v>
      </c>
      <c r="X3534" s="6">
        <f t="shared" si="279"/>
        <v>869.88459999999986</v>
      </c>
      <c r="Y3534" s="8">
        <v>0.69127470164758176</v>
      </c>
    </row>
    <row r="3535" spans="1:25" x14ac:dyDescent="0.35">
      <c r="A3535" t="s">
        <v>9460</v>
      </c>
      <c r="B3535" s="2">
        <v>45220</v>
      </c>
      <c r="C3535" t="s">
        <v>25</v>
      </c>
      <c r="D3535" t="s">
        <v>9461</v>
      </c>
      <c r="E3535" s="4" t="s">
        <v>27</v>
      </c>
      <c r="F3535" t="s">
        <v>28</v>
      </c>
      <c r="G3535" t="s">
        <v>27</v>
      </c>
      <c r="H3535" s="4" t="s">
        <v>29</v>
      </c>
      <c r="I3535" t="s">
        <v>29</v>
      </c>
      <c r="J3535" s="4" t="s">
        <v>31</v>
      </c>
      <c r="K3535" t="s">
        <v>31</v>
      </c>
      <c r="L3535" t="s">
        <v>5643</v>
      </c>
      <c r="M3535" t="s">
        <v>5644</v>
      </c>
      <c r="N3535" t="s">
        <v>457</v>
      </c>
      <c r="O3535" t="s">
        <v>5645</v>
      </c>
      <c r="P3535" s="6">
        <v>1.24</v>
      </c>
      <c r="Q3535" s="9">
        <v>0.34699999999999998</v>
      </c>
      <c r="R3535">
        <v>7</v>
      </c>
      <c r="S3535">
        <v>0.04</v>
      </c>
      <c r="T3535" s="6">
        <f t="shared" si="275"/>
        <v>1.1903999999999999</v>
      </c>
      <c r="U3535" s="6">
        <f t="shared" si="276"/>
        <v>8.68</v>
      </c>
      <c r="V3535" s="6">
        <f t="shared" si="277"/>
        <v>8.3327999999999989</v>
      </c>
      <c r="W3535" s="6">
        <f t="shared" si="278"/>
        <v>2.4289999999999998</v>
      </c>
      <c r="X3535" s="6">
        <f t="shared" si="279"/>
        <v>5.9037999999999986</v>
      </c>
      <c r="Y3535" s="8">
        <v>0.70850134408602139</v>
      </c>
    </row>
    <row r="3536" spans="1:25" x14ac:dyDescent="0.35">
      <c r="A3536" t="s">
        <v>9462</v>
      </c>
      <c r="B3536" s="2">
        <v>45220</v>
      </c>
      <c r="C3536" t="s">
        <v>25</v>
      </c>
      <c r="D3536" t="s">
        <v>9463</v>
      </c>
      <c r="E3536" s="4" t="s">
        <v>105</v>
      </c>
      <c r="F3536" t="s">
        <v>691</v>
      </c>
      <c r="G3536" t="s">
        <v>105</v>
      </c>
      <c r="H3536" s="4" t="s">
        <v>29</v>
      </c>
      <c r="I3536" t="s">
        <v>29</v>
      </c>
      <c r="J3536" s="4" t="s">
        <v>57</v>
      </c>
      <c r="K3536" t="s">
        <v>105</v>
      </c>
      <c r="L3536" t="s">
        <v>510</v>
      </c>
      <c r="M3536" t="s">
        <v>511</v>
      </c>
      <c r="N3536" t="s">
        <v>158</v>
      </c>
      <c r="O3536" t="s">
        <v>512</v>
      </c>
      <c r="P3536" s="6">
        <v>2.04</v>
      </c>
      <c r="Q3536" s="9">
        <v>0.86599999999999999</v>
      </c>
      <c r="R3536">
        <v>16</v>
      </c>
      <c r="S3536">
        <v>0.05</v>
      </c>
      <c r="T3536" s="6">
        <f t="shared" si="275"/>
        <v>1.9379999999999999</v>
      </c>
      <c r="U3536" s="6">
        <f t="shared" si="276"/>
        <v>32.64</v>
      </c>
      <c r="V3536" s="6">
        <f t="shared" si="277"/>
        <v>31.007999999999999</v>
      </c>
      <c r="W3536" s="6">
        <f t="shared" si="278"/>
        <v>13.856</v>
      </c>
      <c r="X3536" s="6">
        <f t="shared" si="279"/>
        <v>17.152000000000001</v>
      </c>
      <c r="Y3536" s="8">
        <v>0.55314757481940147</v>
      </c>
    </row>
    <row r="3537" spans="1:25" x14ac:dyDescent="0.35">
      <c r="A3537" t="s">
        <v>9464</v>
      </c>
      <c r="B3537" s="2">
        <v>45220</v>
      </c>
      <c r="C3537" t="s">
        <v>25</v>
      </c>
      <c r="D3537" t="s">
        <v>9465</v>
      </c>
      <c r="E3537" s="4" t="s">
        <v>1286</v>
      </c>
      <c r="F3537" t="s">
        <v>1287</v>
      </c>
      <c r="G3537" t="s">
        <v>1286</v>
      </c>
      <c r="H3537" s="4" t="s">
        <v>29</v>
      </c>
      <c r="I3537" t="s">
        <v>29</v>
      </c>
      <c r="J3537" s="4" t="s">
        <v>114</v>
      </c>
      <c r="K3537" t="s">
        <v>66</v>
      </c>
      <c r="L3537" t="s">
        <v>9466</v>
      </c>
      <c r="M3537" t="s">
        <v>9467</v>
      </c>
      <c r="N3537" t="s">
        <v>134</v>
      </c>
      <c r="O3537" t="s">
        <v>463</v>
      </c>
      <c r="P3537" s="6">
        <v>2.29</v>
      </c>
      <c r="Q3537" s="9">
        <v>0.437</v>
      </c>
      <c r="R3537">
        <v>3</v>
      </c>
      <c r="S3537">
        <v>0.34</v>
      </c>
      <c r="T3537" s="6">
        <f t="shared" si="275"/>
        <v>1.5113999999999999</v>
      </c>
      <c r="U3537" s="6">
        <f t="shared" si="276"/>
        <v>6.87</v>
      </c>
      <c r="V3537" s="6">
        <f t="shared" si="277"/>
        <v>4.5341999999999993</v>
      </c>
      <c r="W3537" s="6">
        <f t="shared" si="278"/>
        <v>1.3109999999999999</v>
      </c>
      <c r="X3537" s="6">
        <f t="shared" si="279"/>
        <v>3.2231999999999994</v>
      </c>
      <c r="Y3537" s="8">
        <v>0.71086409951038765</v>
      </c>
    </row>
    <row r="3538" spans="1:25" x14ac:dyDescent="0.35">
      <c r="A3538" t="s">
        <v>9468</v>
      </c>
      <c r="B3538" s="2">
        <v>45220</v>
      </c>
      <c r="C3538" t="s">
        <v>25</v>
      </c>
      <c r="D3538" t="s">
        <v>1989</v>
      </c>
      <c r="E3538" s="4" t="s">
        <v>105</v>
      </c>
      <c r="F3538" t="s">
        <v>531</v>
      </c>
      <c r="G3538" t="s">
        <v>105</v>
      </c>
      <c r="H3538" s="4" t="s">
        <v>29</v>
      </c>
      <c r="I3538" t="s">
        <v>29</v>
      </c>
      <c r="J3538" s="4" t="s">
        <v>30</v>
      </c>
      <c r="K3538" t="s">
        <v>105</v>
      </c>
      <c r="L3538" t="s">
        <v>1990</v>
      </c>
      <c r="M3538" t="s">
        <v>1991</v>
      </c>
      <c r="N3538" t="s">
        <v>151</v>
      </c>
      <c r="O3538" t="s">
        <v>1148</v>
      </c>
      <c r="P3538" s="6">
        <v>2.64</v>
      </c>
      <c r="Q3538" s="9">
        <v>0.54700000000000004</v>
      </c>
      <c r="R3538">
        <v>17</v>
      </c>
      <c r="T3538" s="6">
        <f t="shared" si="275"/>
        <v>2.64</v>
      </c>
      <c r="U3538" s="6">
        <f t="shared" si="276"/>
        <v>44.88</v>
      </c>
      <c r="V3538" s="6">
        <f t="shared" si="277"/>
        <v>44.88</v>
      </c>
      <c r="W3538" s="6">
        <f t="shared" si="278"/>
        <v>9.2990000000000013</v>
      </c>
      <c r="X3538" s="6">
        <f t="shared" si="279"/>
        <v>35.581000000000003</v>
      </c>
      <c r="Y3538" s="8">
        <v>0.79280303030303034</v>
      </c>
    </row>
    <row r="3539" spans="1:25" x14ac:dyDescent="0.35">
      <c r="A3539" t="s">
        <v>9469</v>
      </c>
      <c r="B3539" s="2">
        <v>45220</v>
      </c>
      <c r="C3539" t="s">
        <v>25</v>
      </c>
      <c r="D3539" t="s">
        <v>1059</v>
      </c>
      <c r="E3539" s="4" t="s">
        <v>146</v>
      </c>
      <c r="F3539" t="s">
        <v>1032</v>
      </c>
      <c r="G3539" t="s">
        <v>146</v>
      </c>
      <c r="H3539" s="4" t="s">
        <v>29</v>
      </c>
      <c r="I3539" t="s">
        <v>29</v>
      </c>
      <c r="J3539" s="4" t="s">
        <v>123</v>
      </c>
      <c r="K3539" t="s">
        <v>114</v>
      </c>
      <c r="L3539" t="s">
        <v>1060</v>
      </c>
      <c r="M3539" t="s">
        <v>1061</v>
      </c>
      <c r="N3539" t="s">
        <v>134</v>
      </c>
      <c r="O3539" t="s">
        <v>660</v>
      </c>
      <c r="P3539" s="6">
        <v>2.64</v>
      </c>
      <c r="Q3539" s="9">
        <v>0.54700000000000004</v>
      </c>
      <c r="R3539">
        <v>10</v>
      </c>
      <c r="S3539">
        <v>0.28999999999999998</v>
      </c>
      <c r="T3539" s="6">
        <f t="shared" si="275"/>
        <v>1.8744000000000001</v>
      </c>
      <c r="U3539" s="6">
        <f t="shared" si="276"/>
        <v>26.400000000000002</v>
      </c>
      <c r="V3539" s="6">
        <f t="shared" si="277"/>
        <v>18.744</v>
      </c>
      <c r="W3539" s="6">
        <f t="shared" si="278"/>
        <v>5.4700000000000006</v>
      </c>
      <c r="X3539" s="6">
        <f t="shared" si="279"/>
        <v>13.273999999999999</v>
      </c>
      <c r="Y3539" s="8">
        <v>0.70817328211694408</v>
      </c>
    </row>
    <row r="3540" spans="1:25" x14ac:dyDescent="0.35">
      <c r="A3540" t="s">
        <v>9470</v>
      </c>
      <c r="B3540" s="2">
        <v>45220</v>
      </c>
      <c r="C3540" t="s">
        <v>37</v>
      </c>
      <c r="D3540" t="s">
        <v>7585</v>
      </c>
      <c r="E3540" s="4" t="s">
        <v>105</v>
      </c>
      <c r="F3540" t="s">
        <v>691</v>
      </c>
      <c r="G3540" t="s">
        <v>105</v>
      </c>
      <c r="H3540" s="4" t="s">
        <v>29</v>
      </c>
      <c r="I3540" t="s">
        <v>29</v>
      </c>
      <c r="J3540" s="4" t="s">
        <v>223</v>
      </c>
      <c r="K3540" t="s">
        <v>105</v>
      </c>
      <c r="L3540" t="s">
        <v>7586</v>
      </c>
      <c r="M3540" t="s">
        <v>7587</v>
      </c>
      <c r="N3540" t="s">
        <v>158</v>
      </c>
      <c r="O3540" t="s">
        <v>2832</v>
      </c>
      <c r="P3540" s="6">
        <v>3.44</v>
      </c>
      <c r="Q3540" s="9">
        <v>0.78700000000000003</v>
      </c>
      <c r="R3540">
        <v>16</v>
      </c>
      <c r="S3540">
        <v>0.02</v>
      </c>
      <c r="T3540" s="6">
        <f t="shared" si="275"/>
        <v>3.3712</v>
      </c>
      <c r="U3540" s="6">
        <f t="shared" si="276"/>
        <v>55.04</v>
      </c>
      <c r="V3540" s="6">
        <f t="shared" si="277"/>
        <v>53.9392</v>
      </c>
      <c r="W3540" s="6">
        <f t="shared" si="278"/>
        <v>12.592000000000001</v>
      </c>
      <c r="X3540" s="6">
        <f t="shared" si="279"/>
        <v>41.347200000000001</v>
      </c>
      <c r="Y3540" s="8">
        <v>0.76655196962505934</v>
      </c>
    </row>
    <row r="3541" spans="1:25" x14ac:dyDescent="0.35">
      <c r="A3541" t="s">
        <v>9471</v>
      </c>
      <c r="B3541" s="2">
        <v>45220</v>
      </c>
      <c r="C3541" t="s">
        <v>37</v>
      </c>
      <c r="D3541" t="s">
        <v>1307</v>
      </c>
      <c r="E3541" s="4" t="s">
        <v>563</v>
      </c>
      <c r="F3541" t="s">
        <v>564</v>
      </c>
      <c r="G3541" t="s">
        <v>563</v>
      </c>
      <c r="H3541" s="4" t="s">
        <v>29</v>
      </c>
      <c r="I3541" t="s">
        <v>29</v>
      </c>
      <c r="K3541" t="s">
        <v>66</v>
      </c>
      <c r="L3541" t="s">
        <v>1308</v>
      </c>
      <c r="M3541" t="s">
        <v>1309</v>
      </c>
      <c r="N3541" t="s">
        <v>248</v>
      </c>
      <c r="O3541" t="s">
        <v>35</v>
      </c>
      <c r="P3541" s="6">
        <v>3.99</v>
      </c>
      <c r="Q3541" s="9">
        <v>1.1970000000000001</v>
      </c>
      <c r="R3541">
        <v>12</v>
      </c>
      <c r="S3541">
        <v>0.04</v>
      </c>
      <c r="T3541" s="6">
        <f t="shared" si="275"/>
        <v>3.8304</v>
      </c>
      <c r="U3541" s="6">
        <f t="shared" si="276"/>
        <v>47.88</v>
      </c>
      <c r="V3541" s="6">
        <f t="shared" si="277"/>
        <v>45.964799999999997</v>
      </c>
      <c r="W3541" s="6">
        <f t="shared" si="278"/>
        <v>14.364000000000001</v>
      </c>
      <c r="X3541" s="6">
        <f t="shared" si="279"/>
        <v>31.600799999999996</v>
      </c>
      <c r="Y3541" s="8">
        <v>0.6875</v>
      </c>
    </row>
    <row r="3542" spans="1:25" x14ac:dyDescent="0.35">
      <c r="A3542" t="s">
        <v>9472</v>
      </c>
      <c r="B3542" s="2">
        <v>45220</v>
      </c>
      <c r="C3542" t="s">
        <v>25</v>
      </c>
      <c r="D3542" t="s">
        <v>4407</v>
      </c>
      <c r="E3542" s="4" t="s">
        <v>1056</v>
      </c>
      <c r="F3542" t="s">
        <v>1057</v>
      </c>
      <c r="G3542" t="s">
        <v>1056</v>
      </c>
      <c r="H3542" s="4" t="s">
        <v>29</v>
      </c>
      <c r="I3542" t="s">
        <v>29</v>
      </c>
      <c r="J3542" s="4" t="s">
        <v>223</v>
      </c>
      <c r="K3542" t="s">
        <v>57</v>
      </c>
      <c r="L3542" t="s">
        <v>4408</v>
      </c>
      <c r="M3542" t="s">
        <v>4409</v>
      </c>
      <c r="N3542" t="s">
        <v>134</v>
      </c>
      <c r="O3542" t="s">
        <v>298</v>
      </c>
      <c r="P3542" s="6">
        <v>3.99</v>
      </c>
      <c r="Q3542" s="9">
        <v>1.1970000000000001</v>
      </c>
      <c r="R3542">
        <v>7</v>
      </c>
      <c r="S3542">
        <v>0.01</v>
      </c>
      <c r="T3542" s="6">
        <f t="shared" si="275"/>
        <v>3.9501000000000004</v>
      </c>
      <c r="U3542" s="6">
        <f t="shared" si="276"/>
        <v>27.93</v>
      </c>
      <c r="V3542" s="6">
        <f t="shared" si="277"/>
        <v>27.650700000000004</v>
      </c>
      <c r="W3542" s="6">
        <f t="shared" si="278"/>
        <v>8.3790000000000013</v>
      </c>
      <c r="X3542" s="6">
        <f t="shared" si="279"/>
        <v>19.271700000000003</v>
      </c>
      <c r="Y3542" s="8">
        <v>0.69696969696969702</v>
      </c>
    </row>
    <row r="3543" spans="1:25" x14ac:dyDescent="0.35">
      <c r="A3543" t="s">
        <v>9473</v>
      </c>
      <c r="B3543" s="2">
        <v>45220</v>
      </c>
      <c r="C3543" t="s">
        <v>37</v>
      </c>
      <c r="D3543" t="s">
        <v>7945</v>
      </c>
      <c r="E3543" s="4" t="s">
        <v>679</v>
      </c>
      <c r="F3543" t="s">
        <v>706</v>
      </c>
      <c r="G3543" t="s">
        <v>707</v>
      </c>
      <c r="H3543" s="4" t="s">
        <v>29</v>
      </c>
      <c r="I3543" t="s">
        <v>29</v>
      </c>
      <c r="J3543" s="4" t="s">
        <v>148</v>
      </c>
      <c r="K3543" t="s">
        <v>57</v>
      </c>
      <c r="L3543" t="s">
        <v>7155</v>
      </c>
      <c r="M3543" t="s">
        <v>7156</v>
      </c>
      <c r="N3543" t="s">
        <v>134</v>
      </c>
      <c r="O3543" t="s">
        <v>298</v>
      </c>
      <c r="P3543" s="6">
        <v>4.1399999999999997</v>
      </c>
      <c r="Q3543" s="9">
        <v>1.496</v>
      </c>
      <c r="R3543">
        <v>9</v>
      </c>
      <c r="S3543">
        <v>0.17</v>
      </c>
      <c r="T3543" s="6">
        <f t="shared" si="275"/>
        <v>3.4361999999999995</v>
      </c>
      <c r="U3543" s="6">
        <f t="shared" si="276"/>
        <v>37.26</v>
      </c>
      <c r="V3543" s="6">
        <f t="shared" si="277"/>
        <v>30.925799999999995</v>
      </c>
      <c r="W3543" s="6">
        <f t="shared" si="278"/>
        <v>13.464</v>
      </c>
      <c r="X3543" s="6">
        <f t="shared" si="279"/>
        <v>17.461799999999997</v>
      </c>
      <c r="Y3543" s="8">
        <v>0.5646353530062278</v>
      </c>
    </row>
    <row r="3544" spans="1:25" x14ac:dyDescent="0.35">
      <c r="A3544" t="s">
        <v>9474</v>
      </c>
      <c r="B3544" s="2">
        <v>45220</v>
      </c>
      <c r="C3544" t="s">
        <v>37</v>
      </c>
      <c r="D3544" t="s">
        <v>9475</v>
      </c>
      <c r="E3544" s="4" t="s">
        <v>306</v>
      </c>
      <c r="F3544" t="s">
        <v>307</v>
      </c>
      <c r="G3544" t="s">
        <v>306</v>
      </c>
      <c r="H3544" s="4" t="s">
        <v>29</v>
      </c>
      <c r="I3544" t="s">
        <v>29</v>
      </c>
      <c r="J3544" s="4" t="s">
        <v>223</v>
      </c>
      <c r="K3544" t="s">
        <v>114</v>
      </c>
      <c r="L3544" t="s">
        <v>1674</v>
      </c>
      <c r="M3544" t="s">
        <v>1675</v>
      </c>
      <c r="N3544" t="s">
        <v>60</v>
      </c>
      <c r="O3544" t="s">
        <v>1676</v>
      </c>
      <c r="P3544" s="6">
        <v>4.24</v>
      </c>
      <c r="Q3544" s="9">
        <v>1.746</v>
      </c>
      <c r="R3544">
        <v>17</v>
      </c>
      <c r="S3544">
        <v>0.04</v>
      </c>
      <c r="T3544" s="6">
        <f t="shared" si="275"/>
        <v>4.0704000000000002</v>
      </c>
      <c r="U3544" s="6">
        <f t="shared" si="276"/>
        <v>72.08</v>
      </c>
      <c r="V3544" s="6">
        <f t="shared" si="277"/>
        <v>69.19680000000001</v>
      </c>
      <c r="W3544" s="6">
        <f t="shared" si="278"/>
        <v>29.681999999999999</v>
      </c>
      <c r="X3544" s="6">
        <f t="shared" si="279"/>
        <v>39.514800000000008</v>
      </c>
      <c r="Y3544" s="8">
        <v>0.57104952830188682</v>
      </c>
    </row>
    <row r="3545" spans="1:25" x14ac:dyDescent="0.35">
      <c r="A3545" t="s">
        <v>9476</v>
      </c>
      <c r="B3545" s="2">
        <v>45220</v>
      </c>
      <c r="C3545" t="s">
        <v>37</v>
      </c>
      <c r="D3545" t="s">
        <v>9477</v>
      </c>
      <c r="E3545" s="4" t="s">
        <v>47</v>
      </c>
      <c r="F3545" t="s">
        <v>48</v>
      </c>
      <c r="G3545" t="s">
        <v>47</v>
      </c>
      <c r="H3545" s="4" t="s">
        <v>29</v>
      </c>
      <c r="I3545" t="s">
        <v>29</v>
      </c>
      <c r="J3545" s="4" t="s">
        <v>57</v>
      </c>
      <c r="K3545" t="s">
        <v>31</v>
      </c>
      <c r="L3545" t="s">
        <v>6957</v>
      </c>
      <c r="M3545" t="s">
        <v>6958</v>
      </c>
      <c r="N3545" t="s">
        <v>813</v>
      </c>
      <c r="O3545" t="s">
        <v>876</v>
      </c>
      <c r="P3545" s="6">
        <v>4.6399999999999997</v>
      </c>
      <c r="Q3545" s="9">
        <v>1.696</v>
      </c>
      <c r="R3545">
        <v>11</v>
      </c>
      <c r="S3545">
        <v>0.25</v>
      </c>
      <c r="T3545" s="6">
        <f t="shared" si="275"/>
        <v>3.4799999999999995</v>
      </c>
      <c r="U3545" s="6">
        <f t="shared" si="276"/>
        <v>51.04</v>
      </c>
      <c r="V3545" s="6">
        <f t="shared" si="277"/>
        <v>38.279999999999994</v>
      </c>
      <c r="W3545" s="6">
        <f t="shared" si="278"/>
        <v>18.655999999999999</v>
      </c>
      <c r="X3545" s="6">
        <f t="shared" si="279"/>
        <v>19.623999999999995</v>
      </c>
      <c r="Y3545" s="8">
        <v>0.51264367816091949</v>
      </c>
    </row>
    <row r="3546" spans="1:25" x14ac:dyDescent="0.35">
      <c r="A3546" t="s">
        <v>9478</v>
      </c>
      <c r="B3546" s="2">
        <v>45220</v>
      </c>
      <c r="C3546" t="s">
        <v>37</v>
      </c>
      <c r="D3546" t="s">
        <v>9479</v>
      </c>
      <c r="E3546" s="4" t="s">
        <v>221</v>
      </c>
      <c r="F3546" t="s">
        <v>222</v>
      </c>
      <c r="G3546" t="s">
        <v>221</v>
      </c>
      <c r="H3546" s="4" t="s">
        <v>29</v>
      </c>
      <c r="I3546" t="s">
        <v>29</v>
      </c>
      <c r="J3546" s="4" t="s">
        <v>123</v>
      </c>
      <c r="K3546" t="s">
        <v>66</v>
      </c>
      <c r="L3546" t="s">
        <v>4751</v>
      </c>
      <c r="M3546" t="s">
        <v>4752</v>
      </c>
      <c r="N3546" t="s">
        <v>813</v>
      </c>
      <c r="O3546" t="s">
        <v>4753</v>
      </c>
      <c r="P3546" s="6">
        <v>7.14</v>
      </c>
      <c r="Q3546" s="9">
        <v>2.6960000000000002</v>
      </c>
      <c r="R3546">
        <v>15</v>
      </c>
      <c r="T3546" s="6">
        <f t="shared" si="275"/>
        <v>7.14</v>
      </c>
      <c r="U3546" s="6">
        <f t="shared" si="276"/>
        <v>107.1</v>
      </c>
      <c r="V3546" s="6">
        <f t="shared" si="277"/>
        <v>107.1</v>
      </c>
      <c r="W3546" s="6">
        <f t="shared" si="278"/>
        <v>40.440000000000005</v>
      </c>
      <c r="X3546" s="6">
        <f t="shared" si="279"/>
        <v>66.66</v>
      </c>
      <c r="Y3546" s="8">
        <v>0.62240896358543418</v>
      </c>
    </row>
    <row r="3547" spans="1:25" x14ac:dyDescent="0.35">
      <c r="A3547" t="s">
        <v>9480</v>
      </c>
      <c r="B3547" s="2">
        <v>45220</v>
      </c>
      <c r="C3547" t="s">
        <v>37</v>
      </c>
      <c r="D3547" t="s">
        <v>6727</v>
      </c>
      <c r="E3547" s="4" t="s">
        <v>470</v>
      </c>
      <c r="F3547" t="s">
        <v>471</v>
      </c>
      <c r="G3547" t="s">
        <v>470</v>
      </c>
      <c r="H3547" s="4" t="s">
        <v>75</v>
      </c>
      <c r="I3547" t="s">
        <v>75</v>
      </c>
      <c r="K3547" t="s">
        <v>75</v>
      </c>
      <c r="L3547" t="s">
        <v>6728</v>
      </c>
      <c r="M3547" t="s">
        <v>6729</v>
      </c>
      <c r="N3547" t="s">
        <v>1012</v>
      </c>
      <c r="O3547" t="s">
        <v>1013</v>
      </c>
      <c r="P3547" s="6">
        <v>8.14</v>
      </c>
      <c r="Q3547" s="9">
        <v>2.1970000000000001</v>
      </c>
      <c r="R3547">
        <v>19</v>
      </c>
      <c r="S3547">
        <v>7.0000000000000007E-2</v>
      </c>
      <c r="T3547" s="6">
        <f t="shared" si="275"/>
        <v>7.5701999999999998</v>
      </c>
      <c r="U3547" s="6">
        <f t="shared" si="276"/>
        <v>154.66000000000003</v>
      </c>
      <c r="V3547" s="6">
        <f t="shared" si="277"/>
        <v>143.8338</v>
      </c>
      <c r="W3547" s="6">
        <f t="shared" si="278"/>
        <v>41.743000000000002</v>
      </c>
      <c r="X3547" s="6">
        <f t="shared" si="279"/>
        <v>102.0908</v>
      </c>
      <c r="Y3547" s="8">
        <v>0.70978309687987107</v>
      </c>
    </row>
    <row r="3548" spans="1:25" x14ac:dyDescent="0.35">
      <c r="A3548" t="s">
        <v>9481</v>
      </c>
      <c r="B3548" s="2">
        <v>45220</v>
      </c>
      <c r="C3548" t="s">
        <v>37</v>
      </c>
      <c r="D3548" t="s">
        <v>9482</v>
      </c>
      <c r="E3548" s="4" t="s">
        <v>329</v>
      </c>
      <c r="F3548" t="s">
        <v>330</v>
      </c>
      <c r="G3548" t="s">
        <v>329</v>
      </c>
      <c r="H3548" s="4" t="s">
        <v>29</v>
      </c>
      <c r="I3548" t="s">
        <v>29</v>
      </c>
      <c r="J3548" s="4" t="s">
        <v>66</v>
      </c>
      <c r="K3548" t="s">
        <v>31</v>
      </c>
      <c r="L3548" t="s">
        <v>4928</v>
      </c>
      <c r="M3548" t="s">
        <v>4929</v>
      </c>
      <c r="N3548" t="s">
        <v>78</v>
      </c>
      <c r="O3548" t="s">
        <v>1605</v>
      </c>
      <c r="P3548" s="6">
        <v>10.14</v>
      </c>
      <c r="Q3548" s="9">
        <v>3.8959999999999999</v>
      </c>
      <c r="R3548">
        <v>2</v>
      </c>
      <c r="S3548">
        <v>0.15</v>
      </c>
      <c r="T3548" s="6">
        <f t="shared" si="275"/>
        <v>8.6189999999999998</v>
      </c>
      <c r="U3548" s="6">
        <f t="shared" si="276"/>
        <v>20.28</v>
      </c>
      <c r="V3548" s="6">
        <f t="shared" si="277"/>
        <v>17.238</v>
      </c>
      <c r="W3548" s="6">
        <f t="shared" si="278"/>
        <v>7.7919999999999998</v>
      </c>
      <c r="X3548" s="6">
        <f t="shared" si="279"/>
        <v>9.4459999999999997</v>
      </c>
      <c r="Y3548" s="8">
        <v>0.54797540317902305</v>
      </c>
    </row>
    <row r="3549" spans="1:25" x14ac:dyDescent="0.35">
      <c r="A3549" t="s">
        <v>9483</v>
      </c>
      <c r="B3549" s="2">
        <v>45220</v>
      </c>
      <c r="C3549" t="s">
        <v>25</v>
      </c>
      <c r="D3549" t="s">
        <v>9484</v>
      </c>
      <c r="E3549" s="4" t="s">
        <v>146</v>
      </c>
      <c r="F3549" t="s">
        <v>1032</v>
      </c>
      <c r="G3549" t="s">
        <v>146</v>
      </c>
      <c r="H3549" s="4" t="s">
        <v>29</v>
      </c>
      <c r="I3549" t="s">
        <v>29</v>
      </c>
      <c r="J3549" s="4" t="s">
        <v>148</v>
      </c>
      <c r="K3549" t="s">
        <v>114</v>
      </c>
      <c r="L3549" t="s">
        <v>5171</v>
      </c>
      <c r="M3549" t="s">
        <v>5172</v>
      </c>
      <c r="N3549" t="s">
        <v>269</v>
      </c>
      <c r="O3549" t="s">
        <v>703</v>
      </c>
      <c r="P3549" s="6">
        <v>19.239999999999998</v>
      </c>
      <c r="Q3549" s="9">
        <v>7.7460000000000004</v>
      </c>
      <c r="R3549">
        <v>3</v>
      </c>
      <c r="T3549" s="6">
        <f t="shared" si="275"/>
        <v>19.239999999999998</v>
      </c>
      <c r="U3549" s="6">
        <f t="shared" si="276"/>
        <v>57.72</v>
      </c>
      <c r="V3549" s="6">
        <f t="shared" si="277"/>
        <v>57.72</v>
      </c>
      <c r="W3549" s="6">
        <f t="shared" si="278"/>
        <v>23.238</v>
      </c>
      <c r="X3549" s="6">
        <f t="shared" si="279"/>
        <v>34.481999999999999</v>
      </c>
      <c r="Y3549" s="8">
        <v>0.59740124740124745</v>
      </c>
    </row>
    <row r="3550" spans="1:25" x14ac:dyDescent="0.35">
      <c r="A3550" t="s">
        <v>9485</v>
      </c>
      <c r="B3550" s="2">
        <v>45220</v>
      </c>
      <c r="C3550" t="s">
        <v>37</v>
      </c>
      <c r="D3550" t="s">
        <v>9486</v>
      </c>
      <c r="E3550" s="4" t="s">
        <v>47</v>
      </c>
      <c r="F3550" t="s">
        <v>48</v>
      </c>
      <c r="G3550" t="s">
        <v>47</v>
      </c>
      <c r="H3550" s="4" t="s">
        <v>29</v>
      </c>
      <c r="I3550" t="s">
        <v>29</v>
      </c>
      <c r="J3550" s="4" t="s">
        <v>223</v>
      </c>
      <c r="K3550" t="s">
        <v>31</v>
      </c>
      <c r="L3550" t="s">
        <v>3498</v>
      </c>
      <c r="M3550" t="s">
        <v>3499</v>
      </c>
      <c r="N3550" t="s">
        <v>1278</v>
      </c>
      <c r="O3550" t="s">
        <v>3500</v>
      </c>
      <c r="P3550" s="6">
        <v>19.239999999999998</v>
      </c>
      <c r="Q3550" s="9">
        <v>7.7460000000000004</v>
      </c>
      <c r="R3550">
        <v>13</v>
      </c>
      <c r="T3550" s="6">
        <f t="shared" si="275"/>
        <v>19.239999999999998</v>
      </c>
      <c r="U3550" s="6">
        <f t="shared" si="276"/>
        <v>250.11999999999998</v>
      </c>
      <c r="V3550" s="6">
        <f t="shared" si="277"/>
        <v>250.11999999999998</v>
      </c>
      <c r="W3550" s="6">
        <f t="shared" si="278"/>
        <v>100.69800000000001</v>
      </c>
      <c r="X3550" s="6">
        <f t="shared" si="279"/>
        <v>149.42199999999997</v>
      </c>
      <c r="Y3550" s="8">
        <v>0.59740124740124734</v>
      </c>
    </row>
    <row r="3551" spans="1:25" x14ac:dyDescent="0.35">
      <c r="A3551" t="s">
        <v>9487</v>
      </c>
      <c r="B3551" s="2">
        <v>45220</v>
      </c>
      <c r="C3551" t="s">
        <v>37</v>
      </c>
      <c r="D3551" t="s">
        <v>6701</v>
      </c>
      <c r="E3551" s="4" t="s">
        <v>453</v>
      </c>
      <c r="F3551" t="s">
        <v>454</v>
      </c>
      <c r="G3551" t="s">
        <v>453</v>
      </c>
      <c r="H3551" s="4" t="s">
        <v>29</v>
      </c>
      <c r="I3551" t="s">
        <v>29</v>
      </c>
      <c r="J3551" s="4" t="s">
        <v>66</v>
      </c>
      <c r="K3551" t="s">
        <v>57</v>
      </c>
      <c r="L3551" t="s">
        <v>6702</v>
      </c>
      <c r="M3551" t="s">
        <v>6703</v>
      </c>
      <c r="N3551" t="s">
        <v>539</v>
      </c>
      <c r="O3551" t="s">
        <v>6704</v>
      </c>
      <c r="P3551" s="6">
        <v>22.14</v>
      </c>
      <c r="Q3551" s="9">
        <v>6.3970000000000002</v>
      </c>
      <c r="R3551">
        <v>19</v>
      </c>
      <c r="S3551">
        <v>0.03</v>
      </c>
      <c r="T3551" s="6">
        <f t="shared" si="275"/>
        <v>21.4758</v>
      </c>
      <c r="U3551" s="6">
        <f t="shared" si="276"/>
        <v>420.66</v>
      </c>
      <c r="V3551" s="6">
        <f t="shared" si="277"/>
        <v>408.04019999999997</v>
      </c>
      <c r="W3551" s="6">
        <f t="shared" si="278"/>
        <v>121.54300000000001</v>
      </c>
      <c r="X3551" s="6">
        <f t="shared" si="279"/>
        <v>286.49719999999996</v>
      </c>
      <c r="Y3551" s="8">
        <v>0.70212983916780747</v>
      </c>
    </row>
    <row r="3552" spans="1:25" x14ac:dyDescent="0.35">
      <c r="A3552" t="s">
        <v>9488</v>
      </c>
      <c r="B3552" s="2">
        <v>45220</v>
      </c>
      <c r="C3552" t="s">
        <v>25</v>
      </c>
      <c r="D3552" t="s">
        <v>9489</v>
      </c>
      <c r="E3552" s="4" t="s">
        <v>985</v>
      </c>
      <c r="F3552" t="s">
        <v>1027</v>
      </c>
      <c r="G3552" t="s">
        <v>985</v>
      </c>
      <c r="H3552" s="4" t="s">
        <v>29</v>
      </c>
      <c r="I3552" t="s">
        <v>29</v>
      </c>
      <c r="J3552" s="4" t="s">
        <v>105</v>
      </c>
      <c r="K3552" t="s">
        <v>148</v>
      </c>
      <c r="L3552" t="s">
        <v>2317</v>
      </c>
      <c r="M3552" t="s">
        <v>2318</v>
      </c>
      <c r="N3552" t="s">
        <v>78</v>
      </c>
      <c r="O3552" t="s">
        <v>92</v>
      </c>
      <c r="P3552" s="6">
        <v>39.24</v>
      </c>
      <c r="Q3552" s="9">
        <v>15.746</v>
      </c>
      <c r="R3552">
        <v>15</v>
      </c>
      <c r="S3552">
        <v>0.04</v>
      </c>
      <c r="T3552" s="6">
        <f t="shared" si="275"/>
        <v>37.670400000000001</v>
      </c>
      <c r="U3552" s="6">
        <f t="shared" si="276"/>
        <v>588.6</v>
      </c>
      <c r="V3552" s="6">
        <f t="shared" si="277"/>
        <v>565.05600000000004</v>
      </c>
      <c r="W3552" s="6">
        <f t="shared" si="278"/>
        <v>236.19</v>
      </c>
      <c r="X3552" s="6">
        <f t="shared" si="279"/>
        <v>328.86600000000004</v>
      </c>
      <c r="Y3552" s="8">
        <v>0.58200603126061845</v>
      </c>
    </row>
    <row r="3553" spans="1:25" x14ac:dyDescent="0.35">
      <c r="A3553" t="s">
        <v>9490</v>
      </c>
      <c r="B3553" s="2">
        <v>45220</v>
      </c>
      <c r="C3553" t="s">
        <v>25</v>
      </c>
      <c r="D3553" t="s">
        <v>9491</v>
      </c>
      <c r="E3553" s="4" t="s">
        <v>1797</v>
      </c>
      <c r="F3553" t="s">
        <v>1798</v>
      </c>
      <c r="G3553" t="s">
        <v>1797</v>
      </c>
      <c r="H3553" s="4" t="s">
        <v>29</v>
      </c>
      <c r="I3553" t="s">
        <v>29</v>
      </c>
      <c r="J3553" s="4" t="s">
        <v>30</v>
      </c>
      <c r="K3553" t="s">
        <v>123</v>
      </c>
      <c r="L3553" t="s">
        <v>5529</v>
      </c>
      <c r="M3553" t="s">
        <v>5530</v>
      </c>
      <c r="N3553" t="s">
        <v>254</v>
      </c>
      <c r="O3553" t="s">
        <v>255</v>
      </c>
      <c r="P3553" s="6">
        <v>129.24</v>
      </c>
      <c r="Q3553" s="9">
        <v>51.746000000000002</v>
      </c>
      <c r="R3553">
        <v>9</v>
      </c>
      <c r="S3553">
        <v>0.09</v>
      </c>
      <c r="T3553" s="6">
        <f t="shared" si="275"/>
        <v>117.60840000000002</v>
      </c>
      <c r="U3553" s="6">
        <f t="shared" si="276"/>
        <v>1163.1600000000001</v>
      </c>
      <c r="V3553" s="6">
        <f t="shared" si="277"/>
        <v>1058.4756000000002</v>
      </c>
      <c r="W3553" s="6">
        <f t="shared" si="278"/>
        <v>465.714</v>
      </c>
      <c r="X3553" s="6">
        <f t="shared" si="279"/>
        <v>592.76160000000027</v>
      </c>
      <c r="Y3553" s="8">
        <v>0.56001442073865482</v>
      </c>
    </row>
    <row r="3554" spans="1:25" x14ac:dyDescent="0.35">
      <c r="A3554" t="s">
        <v>9492</v>
      </c>
      <c r="B3554" s="2">
        <v>45221</v>
      </c>
      <c r="C3554" t="s">
        <v>25</v>
      </c>
      <c r="D3554" t="s">
        <v>2097</v>
      </c>
      <c r="E3554" s="4" t="s">
        <v>27</v>
      </c>
      <c r="F3554" t="s">
        <v>28</v>
      </c>
      <c r="G3554" t="s">
        <v>27</v>
      </c>
      <c r="H3554" s="4" t="s">
        <v>29</v>
      </c>
      <c r="I3554" t="s">
        <v>29</v>
      </c>
      <c r="J3554" s="4" t="s">
        <v>148</v>
      </c>
      <c r="K3554" t="s">
        <v>31</v>
      </c>
      <c r="L3554" t="s">
        <v>2098</v>
      </c>
      <c r="M3554" t="s">
        <v>2099</v>
      </c>
      <c r="N3554" t="s">
        <v>210</v>
      </c>
      <c r="O3554" t="s">
        <v>2100</v>
      </c>
      <c r="P3554" s="6">
        <v>2.4900000000000002</v>
      </c>
      <c r="Q3554" s="9">
        <v>0.497</v>
      </c>
      <c r="R3554">
        <v>18</v>
      </c>
      <c r="S3554">
        <v>0.36</v>
      </c>
      <c r="T3554" s="6">
        <f t="shared" si="275"/>
        <v>1.5936000000000001</v>
      </c>
      <c r="U3554" s="6">
        <f t="shared" si="276"/>
        <v>44.820000000000007</v>
      </c>
      <c r="V3554" s="6">
        <f t="shared" si="277"/>
        <v>28.684800000000003</v>
      </c>
      <c r="W3554" s="6">
        <f t="shared" si="278"/>
        <v>8.9459999999999997</v>
      </c>
      <c r="X3554" s="6">
        <f t="shared" si="279"/>
        <v>19.738800000000005</v>
      </c>
      <c r="Y3554" s="8">
        <v>0.68812751004016071</v>
      </c>
    </row>
    <row r="3555" spans="1:25" x14ac:dyDescent="0.35">
      <c r="A3555" t="s">
        <v>9493</v>
      </c>
      <c r="B3555" s="2">
        <v>45221</v>
      </c>
      <c r="C3555" t="s">
        <v>25</v>
      </c>
      <c r="D3555" t="s">
        <v>2242</v>
      </c>
      <c r="E3555" s="4" t="s">
        <v>82</v>
      </c>
      <c r="F3555" t="s">
        <v>83</v>
      </c>
      <c r="G3555" t="s">
        <v>82</v>
      </c>
      <c r="H3555" s="4" t="s">
        <v>29</v>
      </c>
      <c r="I3555" t="s">
        <v>29</v>
      </c>
      <c r="K3555" t="s">
        <v>30</v>
      </c>
      <c r="L3555" t="s">
        <v>2243</v>
      </c>
      <c r="M3555" t="s">
        <v>2244</v>
      </c>
      <c r="N3555" t="s">
        <v>134</v>
      </c>
      <c r="O3555" t="s">
        <v>660</v>
      </c>
      <c r="P3555" s="6">
        <v>3.14</v>
      </c>
      <c r="Q3555" s="9">
        <v>0.69699999999999995</v>
      </c>
      <c r="R3555">
        <v>13</v>
      </c>
      <c r="S3555">
        <v>0.08</v>
      </c>
      <c r="T3555" s="6">
        <f t="shared" si="275"/>
        <v>2.8888000000000003</v>
      </c>
      <c r="U3555" s="6">
        <f t="shared" si="276"/>
        <v>40.82</v>
      </c>
      <c r="V3555" s="6">
        <f t="shared" si="277"/>
        <v>37.554400000000001</v>
      </c>
      <c r="W3555" s="6">
        <f t="shared" si="278"/>
        <v>9.0609999999999999</v>
      </c>
      <c r="X3555" s="6">
        <f t="shared" si="279"/>
        <v>28.493400000000001</v>
      </c>
      <c r="Y3555" s="8">
        <v>0.75872334533370256</v>
      </c>
    </row>
    <row r="3556" spans="1:25" x14ac:dyDescent="0.35">
      <c r="A3556" t="s">
        <v>9494</v>
      </c>
      <c r="B3556" s="2">
        <v>45221</v>
      </c>
      <c r="C3556" t="s">
        <v>37</v>
      </c>
      <c r="D3556" t="s">
        <v>4611</v>
      </c>
      <c r="E3556" s="4" t="s">
        <v>453</v>
      </c>
      <c r="F3556" t="s">
        <v>454</v>
      </c>
      <c r="G3556" t="s">
        <v>453</v>
      </c>
      <c r="H3556" s="4" t="s">
        <v>29</v>
      </c>
      <c r="I3556" t="s">
        <v>29</v>
      </c>
      <c r="K3556" t="s">
        <v>57</v>
      </c>
      <c r="L3556" t="s">
        <v>4612</v>
      </c>
      <c r="M3556" t="s">
        <v>4613</v>
      </c>
      <c r="N3556" t="s">
        <v>142</v>
      </c>
      <c r="O3556" t="s">
        <v>2491</v>
      </c>
      <c r="P3556" s="6">
        <v>3.99</v>
      </c>
      <c r="Q3556" s="9">
        <v>1.1970000000000001</v>
      </c>
      <c r="R3556">
        <v>1</v>
      </c>
      <c r="S3556">
        <v>0.31</v>
      </c>
      <c r="T3556" s="6">
        <f t="shared" si="275"/>
        <v>2.7530999999999999</v>
      </c>
      <c r="U3556" s="6">
        <f t="shared" si="276"/>
        <v>3.99</v>
      </c>
      <c r="V3556" s="6">
        <f t="shared" si="277"/>
        <v>2.7530999999999999</v>
      </c>
      <c r="W3556" s="6">
        <f t="shared" si="278"/>
        <v>1.1970000000000001</v>
      </c>
      <c r="X3556" s="6">
        <f t="shared" si="279"/>
        <v>1.5560999999999998</v>
      </c>
      <c r="Y3556" s="8">
        <v>0.56521739130434778</v>
      </c>
    </row>
    <row r="3557" spans="1:25" x14ac:dyDescent="0.35">
      <c r="A3557" t="s">
        <v>9495</v>
      </c>
      <c r="B3557" s="2">
        <v>45221</v>
      </c>
      <c r="C3557" t="s">
        <v>37</v>
      </c>
      <c r="D3557" t="s">
        <v>9496</v>
      </c>
      <c r="E3557" s="4" t="s">
        <v>985</v>
      </c>
      <c r="F3557" t="s">
        <v>986</v>
      </c>
      <c r="G3557" t="s">
        <v>985</v>
      </c>
      <c r="H3557" s="4" t="s">
        <v>29</v>
      </c>
      <c r="I3557" t="s">
        <v>29</v>
      </c>
      <c r="J3557" s="4" t="s">
        <v>57</v>
      </c>
      <c r="K3557" t="s">
        <v>57</v>
      </c>
      <c r="L3557" t="s">
        <v>8926</v>
      </c>
      <c r="M3557" t="s">
        <v>8927</v>
      </c>
      <c r="N3557" t="s">
        <v>134</v>
      </c>
      <c r="O3557" t="s">
        <v>166</v>
      </c>
      <c r="P3557" s="6">
        <v>5.24</v>
      </c>
      <c r="Q3557" s="9">
        <v>1.5469999999999999</v>
      </c>
      <c r="R3557">
        <v>14</v>
      </c>
      <c r="S3557">
        <v>0.05</v>
      </c>
      <c r="T3557" s="6">
        <f t="shared" si="275"/>
        <v>4.9779999999999998</v>
      </c>
      <c r="U3557" s="6">
        <f t="shared" si="276"/>
        <v>73.36</v>
      </c>
      <c r="V3557" s="6">
        <f t="shared" si="277"/>
        <v>69.691999999999993</v>
      </c>
      <c r="W3557" s="6">
        <f t="shared" si="278"/>
        <v>21.657999999999998</v>
      </c>
      <c r="X3557" s="6">
        <f t="shared" si="279"/>
        <v>48.033999999999992</v>
      </c>
      <c r="Y3557" s="8">
        <v>0.68923262354359172</v>
      </c>
    </row>
    <row r="3558" spans="1:25" x14ac:dyDescent="0.35">
      <c r="A3558" t="s">
        <v>9497</v>
      </c>
      <c r="B3558" s="2">
        <v>45221</v>
      </c>
      <c r="C3558" t="s">
        <v>25</v>
      </c>
      <c r="D3558" t="s">
        <v>1551</v>
      </c>
      <c r="E3558" s="4" t="s">
        <v>189</v>
      </c>
      <c r="F3558" t="s">
        <v>203</v>
      </c>
      <c r="G3558" t="s">
        <v>189</v>
      </c>
      <c r="H3558" s="4" t="s">
        <v>29</v>
      </c>
      <c r="I3558" t="s">
        <v>29</v>
      </c>
      <c r="J3558" s="4" t="s">
        <v>223</v>
      </c>
      <c r="K3558" t="s">
        <v>105</v>
      </c>
      <c r="L3558" t="s">
        <v>1552</v>
      </c>
      <c r="M3558" t="s">
        <v>1553</v>
      </c>
      <c r="N3558" t="s">
        <v>86</v>
      </c>
      <c r="O3558" t="s">
        <v>1095</v>
      </c>
      <c r="P3558" s="6">
        <v>24.99</v>
      </c>
      <c r="Q3558" s="9">
        <v>7.4969999999999999</v>
      </c>
      <c r="R3558">
        <v>20</v>
      </c>
      <c r="S3558">
        <v>0.22</v>
      </c>
      <c r="T3558" s="6">
        <f t="shared" si="275"/>
        <v>19.4922</v>
      </c>
      <c r="U3558" s="6">
        <f t="shared" si="276"/>
        <v>499.79999999999995</v>
      </c>
      <c r="V3558" s="6">
        <f t="shared" si="277"/>
        <v>389.84399999999999</v>
      </c>
      <c r="W3558" s="6">
        <f t="shared" si="278"/>
        <v>149.94</v>
      </c>
      <c r="X3558" s="6">
        <f t="shared" si="279"/>
        <v>239.904</v>
      </c>
      <c r="Y3558" s="8">
        <v>0.61538461538461542</v>
      </c>
    </row>
    <row r="3559" spans="1:25" x14ac:dyDescent="0.35">
      <c r="A3559" t="s">
        <v>9498</v>
      </c>
      <c r="B3559" s="2">
        <v>45221</v>
      </c>
      <c r="C3559" t="s">
        <v>25</v>
      </c>
      <c r="D3559" t="s">
        <v>9499</v>
      </c>
      <c r="E3559" s="4" t="s">
        <v>105</v>
      </c>
      <c r="F3559" t="s">
        <v>245</v>
      </c>
      <c r="G3559" t="s">
        <v>105</v>
      </c>
      <c r="H3559" s="4" t="s">
        <v>29</v>
      </c>
      <c r="I3559" t="s">
        <v>29</v>
      </c>
      <c r="J3559" s="4" t="s">
        <v>57</v>
      </c>
      <c r="K3559" t="s">
        <v>105</v>
      </c>
      <c r="L3559" t="s">
        <v>5856</v>
      </c>
      <c r="M3559" t="s">
        <v>5857</v>
      </c>
      <c r="N3559" t="s">
        <v>339</v>
      </c>
      <c r="O3559" t="s">
        <v>5858</v>
      </c>
      <c r="P3559" s="6">
        <v>29.24</v>
      </c>
      <c r="Q3559" s="9">
        <v>11.746</v>
      </c>
      <c r="R3559">
        <v>20</v>
      </c>
      <c r="S3559">
        <v>0.04</v>
      </c>
      <c r="T3559" s="6">
        <f t="shared" si="275"/>
        <v>28.070399999999996</v>
      </c>
      <c r="U3559" s="6">
        <f t="shared" si="276"/>
        <v>584.79999999999995</v>
      </c>
      <c r="V3559" s="6">
        <f t="shared" si="277"/>
        <v>561.4079999999999</v>
      </c>
      <c r="W3559" s="6">
        <f t="shared" si="278"/>
        <v>234.92000000000002</v>
      </c>
      <c r="X3559" s="6">
        <f t="shared" si="279"/>
        <v>326.48799999999989</v>
      </c>
      <c r="Y3559" s="8">
        <v>0.58155209758321924</v>
      </c>
    </row>
    <row r="3560" spans="1:25" x14ac:dyDescent="0.35">
      <c r="A3560" t="s">
        <v>9500</v>
      </c>
      <c r="B3560" s="2">
        <v>45221</v>
      </c>
      <c r="C3560" t="s">
        <v>25</v>
      </c>
      <c r="D3560" t="s">
        <v>9501</v>
      </c>
      <c r="E3560" s="4" t="s">
        <v>105</v>
      </c>
      <c r="F3560" t="s">
        <v>531</v>
      </c>
      <c r="G3560" t="s">
        <v>105</v>
      </c>
      <c r="H3560" s="4" t="s">
        <v>29</v>
      </c>
      <c r="I3560" t="s">
        <v>29</v>
      </c>
      <c r="K3560" t="s">
        <v>105</v>
      </c>
      <c r="L3560" t="s">
        <v>9502</v>
      </c>
      <c r="M3560" t="s">
        <v>9503</v>
      </c>
      <c r="N3560" t="s">
        <v>9504</v>
      </c>
      <c r="O3560" t="s">
        <v>9505</v>
      </c>
      <c r="P3560" s="6">
        <v>38.99</v>
      </c>
      <c r="Q3560" s="9">
        <v>11.446999999999999</v>
      </c>
      <c r="R3560">
        <v>9</v>
      </c>
      <c r="T3560" s="6">
        <f t="shared" si="275"/>
        <v>38.99</v>
      </c>
      <c r="U3560" s="6">
        <f t="shared" si="276"/>
        <v>350.91</v>
      </c>
      <c r="V3560" s="6">
        <f t="shared" si="277"/>
        <v>350.91</v>
      </c>
      <c r="W3560" s="6">
        <f t="shared" si="278"/>
        <v>103.023</v>
      </c>
      <c r="X3560" s="6">
        <f t="shared" si="279"/>
        <v>247.88700000000003</v>
      </c>
      <c r="Y3560" s="8">
        <v>0.70641190048730451</v>
      </c>
    </row>
    <row r="3561" spans="1:25" x14ac:dyDescent="0.35">
      <c r="A3561" t="s">
        <v>9506</v>
      </c>
      <c r="B3561" s="2">
        <v>45221</v>
      </c>
      <c r="C3561" t="s">
        <v>37</v>
      </c>
      <c r="D3561" t="s">
        <v>9507</v>
      </c>
      <c r="E3561" s="4" t="s">
        <v>47</v>
      </c>
      <c r="F3561" t="s">
        <v>48</v>
      </c>
      <c r="G3561" t="s">
        <v>47</v>
      </c>
      <c r="H3561" s="4" t="s">
        <v>29</v>
      </c>
      <c r="I3561" t="s">
        <v>29</v>
      </c>
      <c r="J3561" s="4" t="s">
        <v>114</v>
      </c>
      <c r="K3561" t="s">
        <v>31</v>
      </c>
      <c r="L3561" t="s">
        <v>2135</v>
      </c>
      <c r="M3561" t="s">
        <v>2136</v>
      </c>
      <c r="N3561" t="s">
        <v>78</v>
      </c>
      <c r="O3561" t="s">
        <v>1974</v>
      </c>
      <c r="P3561" s="6">
        <v>49.24</v>
      </c>
      <c r="Q3561" s="9">
        <v>19.745999999999999</v>
      </c>
      <c r="R3561">
        <v>15</v>
      </c>
      <c r="S3561">
        <v>7.0000000000000007E-2</v>
      </c>
      <c r="T3561" s="6">
        <f t="shared" si="275"/>
        <v>45.793199999999999</v>
      </c>
      <c r="U3561" s="6">
        <f t="shared" si="276"/>
        <v>738.6</v>
      </c>
      <c r="V3561" s="6">
        <f t="shared" si="277"/>
        <v>686.89800000000002</v>
      </c>
      <c r="W3561" s="6">
        <f t="shared" si="278"/>
        <v>296.19</v>
      </c>
      <c r="X3561" s="6">
        <f t="shared" si="279"/>
        <v>390.70800000000003</v>
      </c>
      <c r="Y3561" s="8">
        <v>0.56880060795052545</v>
      </c>
    </row>
    <row r="3562" spans="1:25" x14ac:dyDescent="0.35">
      <c r="A3562" t="s">
        <v>9508</v>
      </c>
      <c r="B3562" s="2">
        <v>45221</v>
      </c>
      <c r="C3562" t="s">
        <v>25</v>
      </c>
      <c r="D3562" t="s">
        <v>9509</v>
      </c>
      <c r="E3562" s="4" t="s">
        <v>182</v>
      </c>
      <c r="F3562" t="s">
        <v>183</v>
      </c>
      <c r="G3562" t="s">
        <v>182</v>
      </c>
      <c r="H3562" s="4" t="s">
        <v>29</v>
      </c>
      <c r="I3562" t="s">
        <v>29</v>
      </c>
      <c r="J3562" s="4" t="s">
        <v>66</v>
      </c>
      <c r="K3562" t="s">
        <v>30</v>
      </c>
      <c r="L3562" t="s">
        <v>8348</v>
      </c>
      <c r="M3562" t="s">
        <v>8349</v>
      </c>
      <c r="N3562" t="s">
        <v>69</v>
      </c>
      <c r="O3562" t="s">
        <v>2972</v>
      </c>
      <c r="P3562" s="6">
        <v>59.24</v>
      </c>
      <c r="Q3562" s="9">
        <v>17.747</v>
      </c>
      <c r="R3562">
        <v>5</v>
      </c>
      <c r="S3562">
        <v>0.08</v>
      </c>
      <c r="T3562" s="6">
        <f t="shared" si="275"/>
        <v>54.500800000000005</v>
      </c>
      <c r="U3562" s="6">
        <f t="shared" si="276"/>
        <v>296.2</v>
      </c>
      <c r="V3562" s="6">
        <f t="shared" si="277"/>
        <v>272.50400000000002</v>
      </c>
      <c r="W3562" s="6">
        <f t="shared" si="278"/>
        <v>88.734999999999999</v>
      </c>
      <c r="X3562" s="6">
        <f t="shared" si="279"/>
        <v>183.76900000000001</v>
      </c>
      <c r="Y3562" s="8">
        <v>0.67437175234125002</v>
      </c>
    </row>
    <row r="3563" spans="1:25" x14ac:dyDescent="0.35">
      <c r="A3563" t="s">
        <v>9510</v>
      </c>
      <c r="B3563" s="2">
        <v>45221</v>
      </c>
      <c r="C3563" t="s">
        <v>25</v>
      </c>
      <c r="D3563" t="s">
        <v>9511</v>
      </c>
      <c r="E3563" s="4" t="s">
        <v>265</v>
      </c>
      <c r="F3563" t="s">
        <v>266</v>
      </c>
      <c r="G3563" t="s">
        <v>265</v>
      </c>
      <c r="H3563" s="4" t="s">
        <v>177</v>
      </c>
      <c r="I3563" t="s">
        <v>177</v>
      </c>
      <c r="K3563" t="s">
        <v>177</v>
      </c>
      <c r="L3563" t="s">
        <v>2730</v>
      </c>
      <c r="M3563" t="s">
        <v>2731</v>
      </c>
      <c r="N3563" t="s">
        <v>408</v>
      </c>
      <c r="O3563" t="s">
        <v>2732</v>
      </c>
      <c r="P3563" s="6">
        <v>79.239999999999995</v>
      </c>
      <c r="Q3563" s="9">
        <v>31.745999999999999</v>
      </c>
      <c r="R3563">
        <v>10</v>
      </c>
      <c r="T3563" s="6">
        <f t="shared" si="275"/>
        <v>79.239999999999995</v>
      </c>
      <c r="U3563" s="6">
        <f t="shared" si="276"/>
        <v>792.4</v>
      </c>
      <c r="V3563" s="6">
        <f t="shared" si="277"/>
        <v>792.4</v>
      </c>
      <c r="W3563" s="6">
        <f t="shared" si="278"/>
        <v>317.45999999999998</v>
      </c>
      <c r="X3563" s="6">
        <f t="shared" si="279"/>
        <v>474.94</v>
      </c>
      <c r="Y3563" s="8">
        <v>0.59936900555275119</v>
      </c>
    </row>
    <row r="3564" spans="1:25" x14ac:dyDescent="0.35">
      <c r="A3564" t="s">
        <v>9512</v>
      </c>
      <c r="B3564" s="2">
        <v>45222</v>
      </c>
      <c r="C3564" t="s">
        <v>37</v>
      </c>
      <c r="D3564" t="s">
        <v>9513</v>
      </c>
      <c r="E3564" s="4" t="s">
        <v>1016</v>
      </c>
      <c r="F3564" t="s">
        <v>1017</v>
      </c>
      <c r="G3564" t="s">
        <v>1016</v>
      </c>
      <c r="H3564" s="4" t="s">
        <v>75</v>
      </c>
      <c r="I3564" t="s">
        <v>75</v>
      </c>
      <c r="K3564" t="s">
        <v>75</v>
      </c>
      <c r="L3564" t="s">
        <v>3898</v>
      </c>
      <c r="M3564" t="s">
        <v>3899</v>
      </c>
      <c r="N3564" t="s">
        <v>241</v>
      </c>
      <c r="O3564" t="s">
        <v>1238</v>
      </c>
      <c r="P3564" s="6">
        <v>1.74</v>
      </c>
      <c r="Q3564" s="9">
        <v>0.746</v>
      </c>
      <c r="R3564">
        <v>9</v>
      </c>
      <c r="S3564">
        <v>0.09</v>
      </c>
      <c r="T3564" s="6">
        <f t="shared" si="275"/>
        <v>1.5834000000000001</v>
      </c>
      <c r="U3564" s="6">
        <f t="shared" si="276"/>
        <v>15.66</v>
      </c>
      <c r="V3564" s="6">
        <f t="shared" si="277"/>
        <v>14.250600000000002</v>
      </c>
      <c r="W3564" s="6">
        <f t="shared" si="278"/>
        <v>6.7140000000000004</v>
      </c>
      <c r="X3564" s="6">
        <f t="shared" si="279"/>
        <v>7.5366000000000017</v>
      </c>
      <c r="Y3564" s="8">
        <v>0.52886194265504616</v>
      </c>
    </row>
    <row r="3565" spans="1:25" x14ac:dyDescent="0.35">
      <c r="A3565" t="s">
        <v>9514</v>
      </c>
      <c r="B3565" s="2">
        <v>45222</v>
      </c>
      <c r="C3565" t="s">
        <v>37</v>
      </c>
      <c r="D3565" t="s">
        <v>4373</v>
      </c>
      <c r="E3565" s="4" t="s">
        <v>453</v>
      </c>
      <c r="F3565" t="s">
        <v>454</v>
      </c>
      <c r="G3565" t="s">
        <v>453</v>
      </c>
      <c r="H3565" s="4" t="s">
        <v>29</v>
      </c>
      <c r="I3565" t="s">
        <v>29</v>
      </c>
      <c r="K3565" t="s">
        <v>57</v>
      </c>
      <c r="L3565" t="s">
        <v>2494</v>
      </c>
      <c r="M3565" t="s">
        <v>2495</v>
      </c>
      <c r="N3565" t="s">
        <v>2289</v>
      </c>
      <c r="O3565" t="s">
        <v>2448</v>
      </c>
      <c r="P3565" s="6">
        <v>2.44</v>
      </c>
      <c r="Q3565" s="9">
        <v>0.81599999999999995</v>
      </c>
      <c r="R3565">
        <v>10</v>
      </c>
      <c r="S3565">
        <v>0.28999999999999998</v>
      </c>
      <c r="T3565" s="6">
        <f t="shared" si="275"/>
        <v>1.7323999999999999</v>
      </c>
      <c r="U3565" s="6">
        <f t="shared" si="276"/>
        <v>24.4</v>
      </c>
      <c r="V3565" s="6">
        <f t="shared" si="277"/>
        <v>17.323999999999998</v>
      </c>
      <c r="W3565" s="6">
        <f t="shared" si="278"/>
        <v>8.16</v>
      </c>
      <c r="X3565" s="6">
        <f t="shared" si="279"/>
        <v>9.1639999999999979</v>
      </c>
      <c r="Y3565" s="8">
        <v>0.52897714153775099</v>
      </c>
    </row>
    <row r="3566" spans="1:25" x14ac:dyDescent="0.35">
      <c r="A3566" t="s">
        <v>9515</v>
      </c>
      <c r="B3566" s="2">
        <v>45222</v>
      </c>
      <c r="C3566" t="s">
        <v>25</v>
      </c>
      <c r="D3566" t="s">
        <v>9516</v>
      </c>
      <c r="E3566" s="4" t="s">
        <v>221</v>
      </c>
      <c r="F3566" t="s">
        <v>1565</v>
      </c>
      <c r="G3566" t="s">
        <v>221</v>
      </c>
      <c r="H3566" s="4" t="s">
        <v>29</v>
      </c>
      <c r="I3566" t="s">
        <v>29</v>
      </c>
      <c r="K3566" t="s">
        <v>66</v>
      </c>
      <c r="L3566" t="s">
        <v>9517</v>
      </c>
      <c r="M3566" t="s">
        <v>9518</v>
      </c>
      <c r="N3566" t="s">
        <v>1208</v>
      </c>
      <c r="O3566" t="s">
        <v>1209</v>
      </c>
      <c r="P3566" s="6">
        <v>2.99</v>
      </c>
      <c r="Q3566" s="9">
        <v>0.64700000000000002</v>
      </c>
      <c r="R3566">
        <v>2</v>
      </c>
      <c r="S3566">
        <v>0.38</v>
      </c>
      <c r="T3566" s="6">
        <f t="shared" si="275"/>
        <v>1.8538000000000001</v>
      </c>
      <c r="U3566" s="6">
        <f t="shared" si="276"/>
        <v>5.98</v>
      </c>
      <c r="V3566" s="6">
        <f t="shared" si="277"/>
        <v>3.7076000000000002</v>
      </c>
      <c r="W3566" s="6">
        <f t="shared" si="278"/>
        <v>1.294</v>
      </c>
      <c r="X3566" s="6">
        <f t="shared" si="279"/>
        <v>2.4136000000000002</v>
      </c>
      <c r="Y3566" s="8">
        <v>0.65098716150609559</v>
      </c>
    </row>
    <row r="3567" spans="1:25" x14ac:dyDescent="0.35">
      <c r="A3567" t="s">
        <v>9519</v>
      </c>
      <c r="B3567" s="2">
        <v>45222</v>
      </c>
      <c r="C3567" t="s">
        <v>25</v>
      </c>
      <c r="D3567" t="s">
        <v>3001</v>
      </c>
      <c r="E3567" s="4" t="s">
        <v>570</v>
      </c>
      <c r="F3567" t="s">
        <v>454</v>
      </c>
      <c r="G3567" t="s">
        <v>453</v>
      </c>
      <c r="H3567" s="4" t="s">
        <v>29</v>
      </c>
      <c r="I3567" t="s">
        <v>29</v>
      </c>
      <c r="J3567" s="4" t="s">
        <v>223</v>
      </c>
      <c r="K3567" t="s">
        <v>57</v>
      </c>
      <c r="L3567" t="s">
        <v>3002</v>
      </c>
      <c r="M3567" t="s">
        <v>3003</v>
      </c>
      <c r="N3567" t="s">
        <v>248</v>
      </c>
      <c r="O3567" t="s">
        <v>35</v>
      </c>
      <c r="P3567" s="6">
        <v>3.14</v>
      </c>
      <c r="Q3567" s="9">
        <v>0.69699999999999995</v>
      </c>
      <c r="R3567">
        <v>17</v>
      </c>
      <c r="S3567">
        <v>0.05</v>
      </c>
      <c r="T3567" s="6">
        <f t="shared" si="275"/>
        <v>2.9830000000000001</v>
      </c>
      <c r="U3567" s="6">
        <f t="shared" si="276"/>
        <v>53.38</v>
      </c>
      <c r="V3567" s="6">
        <f t="shared" si="277"/>
        <v>50.710999999999999</v>
      </c>
      <c r="W3567" s="6">
        <f t="shared" si="278"/>
        <v>11.848999999999998</v>
      </c>
      <c r="X3567" s="6">
        <f t="shared" si="279"/>
        <v>38.862000000000002</v>
      </c>
      <c r="Y3567" s="8">
        <v>0.76634260811263832</v>
      </c>
    </row>
    <row r="3568" spans="1:25" x14ac:dyDescent="0.35">
      <c r="A3568" t="s">
        <v>9520</v>
      </c>
      <c r="B3568" s="2">
        <v>45222</v>
      </c>
      <c r="C3568" t="s">
        <v>37</v>
      </c>
      <c r="D3568" t="s">
        <v>2712</v>
      </c>
      <c r="E3568" s="4" t="s">
        <v>679</v>
      </c>
      <c r="F3568" t="s">
        <v>680</v>
      </c>
      <c r="G3568" t="s">
        <v>679</v>
      </c>
      <c r="H3568" s="4" t="s">
        <v>29</v>
      </c>
      <c r="I3568" t="s">
        <v>29</v>
      </c>
      <c r="J3568" s="4" t="s">
        <v>57</v>
      </c>
      <c r="K3568" t="s">
        <v>148</v>
      </c>
      <c r="L3568" t="s">
        <v>2713</v>
      </c>
      <c r="M3568" t="s">
        <v>2714</v>
      </c>
      <c r="N3568" t="s">
        <v>78</v>
      </c>
      <c r="O3568" t="s">
        <v>1605</v>
      </c>
      <c r="P3568" s="6">
        <v>23.99</v>
      </c>
      <c r="Q3568" s="9">
        <v>6.9470000000000001</v>
      </c>
      <c r="R3568">
        <v>20</v>
      </c>
      <c r="S3568">
        <v>0.4</v>
      </c>
      <c r="T3568" s="6">
        <f t="shared" si="275"/>
        <v>14.393999999999998</v>
      </c>
      <c r="U3568" s="6">
        <f t="shared" si="276"/>
        <v>479.79999999999995</v>
      </c>
      <c r="V3568" s="6">
        <f t="shared" si="277"/>
        <v>287.88</v>
      </c>
      <c r="W3568" s="6">
        <f t="shared" si="278"/>
        <v>138.94</v>
      </c>
      <c r="X3568" s="6">
        <f t="shared" si="279"/>
        <v>148.94</v>
      </c>
      <c r="Y3568" s="8">
        <v>0.51736834792274555</v>
      </c>
    </row>
    <row r="3569" spans="1:25" x14ac:dyDescent="0.35">
      <c r="A3569" t="s">
        <v>9521</v>
      </c>
      <c r="B3569" s="2">
        <v>45222</v>
      </c>
      <c r="C3569" t="s">
        <v>37</v>
      </c>
      <c r="D3569" t="s">
        <v>9522</v>
      </c>
      <c r="E3569" s="4" t="s">
        <v>265</v>
      </c>
      <c r="F3569" t="s">
        <v>266</v>
      </c>
      <c r="G3569" t="s">
        <v>265</v>
      </c>
      <c r="H3569" s="4" t="s">
        <v>177</v>
      </c>
      <c r="I3569" t="s">
        <v>177</v>
      </c>
      <c r="K3569" t="s">
        <v>177</v>
      </c>
      <c r="L3569" t="s">
        <v>9523</v>
      </c>
      <c r="M3569" t="s">
        <v>9524</v>
      </c>
      <c r="N3569" t="s">
        <v>269</v>
      </c>
      <c r="O3569" t="s">
        <v>4513</v>
      </c>
      <c r="P3569" s="6">
        <v>23.99</v>
      </c>
      <c r="Q3569" s="9">
        <v>6.9470000000000001</v>
      </c>
      <c r="R3569">
        <v>20</v>
      </c>
      <c r="S3569">
        <v>0.15</v>
      </c>
      <c r="T3569" s="6">
        <f t="shared" si="275"/>
        <v>20.391499999999997</v>
      </c>
      <c r="U3569" s="6">
        <f t="shared" si="276"/>
        <v>479.79999999999995</v>
      </c>
      <c r="V3569" s="6">
        <f t="shared" si="277"/>
        <v>407.82999999999993</v>
      </c>
      <c r="W3569" s="6">
        <f t="shared" si="278"/>
        <v>138.94</v>
      </c>
      <c r="X3569" s="6">
        <f t="shared" si="279"/>
        <v>268.88999999999993</v>
      </c>
      <c r="Y3569" s="8">
        <v>0.65931883382782031</v>
      </c>
    </row>
    <row r="3570" spans="1:25" x14ac:dyDescent="0.35">
      <c r="A3570" t="s">
        <v>9525</v>
      </c>
      <c r="B3570" s="2">
        <v>45222</v>
      </c>
      <c r="C3570" t="s">
        <v>37</v>
      </c>
      <c r="D3570" t="s">
        <v>8249</v>
      </c>
      <c r="E3570" s="4" t="s">
        <v>985</v>
      </c>
      <c r="F3570" t="s">
        <v>1027</v>
      </c>
      <c r="G3570" t="s">
        <v>985</v>
      </c>
      <c r="H3570" s="4" t="s">
        <v>29</v>
      </c>
      <c r="I3570" t="s">
        <v>29</v>
      </c>
      <c r="J3570" s="4" t="s">
        <v>30</v>
      </c>
      <c r="K3570" t="s">
        <v>148</v>
      </c>
      <c r="L3570" t="s">
        <v>7654</v>
      </c>
      <c r="M3570" t="s">
        <v>7655</v>
      </c>
      <c r="N3570" t="s">
        <v>108</v>
      </c>
      <c r="O3570" t="s">
        <v>1937</v>
      </c>
      <c r="P3570" s="6">
        <v>24.14</v>
      </c>
      <c r="Q3570" s="9">
        <v>6.9969999999999999</v>
      </c>
      <c r="R3570">
        <v>13</v>
      </c>
      <c r="S3570">
        <v>0.08</v>
      </c>
      <c r="T3570" s="6">
        <f t="shared" si="275"/>
        <v>22.2088</v>
      </c>
      <c r="U3570" s="6">
        <f t="shared" si="276"/>
        <v>313.82</v>
      </c>
      <c r="V3570" s="6">
        <f t="shared" si="277"/>
        <v>288.71440000000001</v>
      </c>
      <c r="W3570" s="6">
        <f t="shared" si="278"/>
        <v>90.960999999999999</v>
      </c>
      <c r="X3570" s="6">
        <f t="shared" si="279"/>
        <v>197.7534</v>
      </c>
      <c r="Y3570" s="8">
        <v>0.68494470660278806</v>
      </c>
    </row>
    <row r="3571" spans="1:25" x14ac:dyDescent="0.35">
      <c r="A3571" t="s">
        <v>9526</v>
      </c>
      <c r="B3571" s="2">
        <v>45222</v>
      </c>
      <c r="C3571" t="s">
        <v>37</v>
      </c>
      <c r="D3571" t="s">
        <v>9527</v>
      </c>
      <c r="E3571" s="4" t="s">
        <v>1016</v>
      </c>
      <c r="F3571" t="s">
        <v>1017</v>
      </c>
      <c r="G3571" t="s">
        <v>1016</v>
      </c>
      <c r="H3571" s="4" t="s">
        <v>75</v>
      </c>
      <c r="I3571" t="s">
        <v>75</v>
      </c>
      <c r="K3571" t="s">
        <v>75</v>
      </c>
      <c r="L3571" t="s">
        <v>9528</v>
      </c>
      <c r="M3571" t="s">
        <v>9529</v>
      </c>
      <c r="N3571" t="s">
        <v>339</v>
      </c>
      <c r="O3571" t="s">
        <v>9530</v>
      </c>
      <c r="P3571" s="6">
        <v>35.14</v>
      </c>
      <c r="Q3571" s="9">
        <v>13.896000000000001</v>
      </c>
      <c r="R3571">
        <v>17</v>
      </c>
      <c r="S3571">
        <v>0.09</v>
      </c>
      <c r="T3571" s="6">
        <f t="shared" si="275"/>
        <v>31.977400000000003</v>
      </c>
      <c r="U3571" s="6">
        <f t="shared" si="276"/>
        <v>597.38</v>
      </c>
      <c r="V3571" s="6">
        <f t="shared" si="277"/>
        <v>543.61580000000004</v>
      </c>
      <c r="W3571" s="6">
        <f t="shared" si="278"/>
        <v>236.23200000000003</v>
      </c>
      <c r="X3571" s="6">
        <f t="shared" si="279"/>
        <v>307.38380000000001</v>
      </c>
      <c r="Y3571" s="8">
        <v>0.56544309418526828</v>
      </c>
    </row>
    <row r="3572" spans="1:25" x14ac:dyDescent="0.35">
      <c r="A3572" t="s">
        <v>9531</v>
      </c>
      <c r="B3572" s="2">
        <v>45222</v>
      </c>
      <c r="C3572" t="s">
        <v>37</v>
      </c>
      <c r="D3572" t="s">
        <v>8563</v>
      </c>
      <c r="E3572" s="4" t="s">
        <v>138</v>
      </c>
      <c r="F3572" t="s">
        <v>139</v>
      </c>
      <c r="G3572" t="s">
        <v>138</v>
      </c>
      <c r="H3572" s="4" t="s">
        <v>29</v>
      </c>
      <c r="I3572" t="s">
        <v>29</v>
      </c>
      <c r="J3572" s="4" t="s">
        <v>105</v>
      </c>
      <c r="K3572" t="s">
        <v>30</v>
      </c>
      <c r="L3572" t="s">
        <v>8564</v>
      </c>
      <c r="M3572" t="s">
        <v>8565</v>
      </c>
      <c r="N3572" t="s">
        <v>78</v>
      </c>
      <c r="O3572" t="s">
        <v>1472</v>
      </c>
      <c r="P3572" s="6">
        <v>38.99</v>
      </c>
      <c r="Q3572" s="9">
        <v>11.446999999999999</v>
      </c>
      <c r="R3572">
        <v>2</v>
      </c>
      <c r="S3572">
        <v>0.18</v>
      </c>
      <c r="T3572" s="6">
        <f t="shared" si="275"/>
        <v>31.971800000000005</v>
      </c>
      <c r="U3572" s="6">
        <f t="shared" si="276"/>
        <v>77.98</v>
      </c>
      <c r="V3572" s="6">
        <f t="shared" si="277"/>
        <v>63.943600000000011</v>
      </c>
      <c r="W3572" s="6">
        <f t="shared" si="278"/>
        <v>22.893999999999998</v>
      </c>
      <c r="X3572" s="6">
        <f t="shared" si="279"/>
        <v>41.049600000000012</v>
      </c>
      <c r="Y3572" s="8">
        <v>0.64196573230159082</v>
      </c>
    </row>
    <row r="3573" spans="1:25" x14ac:dyDescent="0.35">
      <c r="A3573" t="s">
        <v>9532</v>
      </c>
      <c r="B3573" s="2">
        <v>45222</v>
      </c>
      <c r="C3573" t="s">
        <v>37</v>
      </c>
      <c r="D3573" t="s">
        <v>7599</v>
      </c>
      <c r="E3573" s="4" t="s">
        <v>389</v>
      </c>
      <c r="F3573" t="s">
        <v>390</v>
      </c>
      <c r="G3573" t="s">
        <v>389</v>
      </c>
      <c r="H3573" s="4" t="s">
        <v>29</v>
      </c>
      <c r="I3573" t="s">
        <v>29</v>
      </c>
      <c r="J3573" s="4" t="s">
        <v>123</v>
      </c>
      <c r="K3573" t="s">
        <v>98</v>
      </c>
      <c r="L3573" t="s">
        <v>7600</v>
      </c>
      <c r="M3573" t="s">
        <v>7601</v>
      </c>
      <c r="N3573" t="s">
        <v>117</v>
      </c>
      <c r="O3573" t="s">
        <v>7602</v>
      </c>
      <c r="P3573" s="6">
        <v>48.99</v>
      </c>
      <c r="Q3573" s="9">
        <v>14.446999999999999</v>
      </c>
      <c r="R3573">
        <v>10</v>
      </c>
      <c r="T3573" s="6">
        <f t="shared" si="275"/>
        <v>48.99</v>
      </c>
      <c r="U3573" s="6">
        <f t="shared" si="276"/>
        <v>489.90000000000003</v>
      </c>
      <c r="V3573" s="6">
        <f t="shared" si="277"/>
        <v>489.90000000000003</v>
      </c>
      <c r="W3573" s="6">
        <f t="shared" si="278"/>
        <v>144.47</v>
      </c>
      <c r="X3573" s="6">
        <f t="shared" si="279"/>
        <v>345.43000000000006</v>
      </c>
      <c r="Y3573" s="8">
        <v>0.70510308226168616</v>
      </c>
    </row>
    <row r="3574" spans="1:25" x14ac:dyDescent="0.35">
      <c r="A3574" t="s">
        <v>9533</v>
      </c>
      <c r="B3574" s="2">
        <v>45222</v>
      </c>
      <c r="C3574" t="s">
        <v>25</v>
      </c>
      <c r="D3574" t="s">
        <v>9534</v>
      </c>
      <c r="E3574" s="4" t="s">
        <v>724</v>
      </c>
      <c r="F3574" t="s">
        <v>28</v>
      </c>
      <c r="G3574" t="s">
        <v>27</v>
      </c>
      <c r="H3574" s="4" t="s">
        <v>29</v>
      </c>
      <c r="I3574" t="s">
        <v>29</v>
      </c>
      <c r="J3574" s="4" t="s">
        <v>57</v>
      </c>
      <c r="K3574" t="s">
        <v>31</v>
      </c>
      <c r="L3574" t="s">
        <v>9535</v>
      </c>
      <c r="M3574" t="s">
        <v>9536</v>
      </c>
      <c r="N3574" t="s">
        <v>835</v>
      </c>
      <c r="O3574" t="s">
        <v>1979</v>
      </c>
      <c r="P3574" s="6">
        <v>89.99</v>
      </c>
      <c r="Q3574" s="9">
        <v>26.997</v>
      </c>
      <c r="R3574">
        <v>20</v>
      </c>
      <c r="S3574">
        <v>0.28999999999999998</v>
      </c>
      <c r="T3574" s="6">
        <f t="shared" si="275"/>
        <v>63.89289999999999</v>
      </c>
      <c r="U3574" s="6">
        <f t="shared" si="276"/>
        <v>1799.8</v>
      </c>
      <c r="V3574" s="6">
        <f t="shared" si="277"/>
        <v>1277.8579999999997</v>
      </c>
      <c r="W3574" s="6">
        <f t="shared" si="278"/>
        <v>539.94000000000005</v>
      </c>
      <c r="X3574" s="6">
        <f t="shared" si="279"/>
        <v>737.91799999999967</v>
      </c>
      <c r="Y3574" s="8">
        <v>0.57746478873239426</v>
      </c>
    </row>
    <row r="3575" spans="1:25" x14ac:dyDescent="0.35">
      <c r="A3575" t="s">
        <v>9537</v>
      </c>
      <c r="B3575" s="2">
        <v>45223</v>
      </c>
      <c r="C3575" t="s">
        <v>37</v>
      </c>
      <c r="D3575" t="s">
        <v>9538</v>
      </c>
      <c r="E3575" s="4" t="s">
        <v>1248</v>
      </c>
      <c r="F3575" t="s">
        <v>1249</v>
      </c>
      <c r="G3575" t="s">
        <v>1248</v>
      </c>
      <c r="H3575" s="4" t="s">
        <v>29</v>
      </c>
      <c r="I3575" t="s">
        <v>29</v>
      </c>
      <c r="J3575" s="4" t="s">
        <v>114</v>
      </c>
      <c r="K3575" t="s">
        <v>123</v>
      </c>
      <c r="L3575" t="s">
        <v>9539</v>
      </c>
      <c r="M3575" t="s">
        <v>9540</v>
      </c>
      <c r="N3575" t="s">
        <v>241</v>
      </c>
      <c r="O3575" t="s">
        <v>9541</v>
      </c>
      <c r="P3575" s="6">
        <v>0.54</v>
      </c>
      <c r="Q3575" s="9">
        <v>0.13700000000000001</v>
      </c>
      <c r="R3575">
        <v>18</v>
      </c>
      <c r="S3575">
        <v>0.05</v>
      </c>
      <c r="T3575" s="6">
        <f t="shared" si="275"/>
        <v>0.51300000000000001</v>
      </c>
      <c r="U3575" s="6">
        <f t="shared" si="276"/>
        <v>9.7200000000000006</v>
      </c>
      <c r="V3575" s="6">
        <f t="shared" si="277"/>
        <v>9.234</v>
      </c>
      <c r="W3575" s="6">
        <f t="shared" si="278"/>
        <v>2.4660000000000002</v>
      </c>
      <c r="X3575" s="6">
        <f t="shared" si="279"/>
        <v>6.7679999999999998</v>
      </c>
      <c r="Y3575" s="8">
        <v>0.73294346978557501</v>
      </c>
    </row>
    <row r="3576" spans="1:25" x14ac:dyDescent="0.35">
      <c r="A3576" t="s">
        <v>9542</v>
      </c>
      <c r="B3576" s="2">
        <v>45223</v>
      </c>
      <c r="C3576" t="s">
        <v>25</v>
      </c>
      <c r="D3576" t="s">
        <v>1235</v>
      </c>
      <c r="E3576" s="4" t="s">
        <v>1286</v>
      </c>
      <c r="F3576" t="s">
        <v>1287</v>
      </c>
      <c r="G3576" t="s">
        <v>1286</v>
      </c>
      <c r="H3576" s="4" t="s">
        <v>29</v>
      </c>
      <c r="I3576" t="s">
        <v>29</v>
      </c>
      <c r="K3576" t="s">
        <v>66</v>
      </c>
      <c r="L3576" t="s">
        <v>1236</v>
      </c>
      <c r="M3576" t="s">
        <v>1237</v>
      </c>
      <c r="N3576" t="s">
        <v>241</v>
      </c>
      <c r="O3576" t="s">
        <v>1238</v>
      </c>
      <c r="P3576" s="6">
        <v>1.74</v>
      </c>
      <c r="Q3576" s="9">
        <v>0.27700000000000002</v>
      </c>
      <c r="R3576">
        <v>13</v>
      </c>
      <c r="S3576">
        <v>0.19</v>
      </c>
      <c r="T3576" s="6">
        <f t="shared" si="275"/>
        <v>1.4094</v>
      </c>
      <c r="U3576" s="6">
        <f t="shared" si="276"/>
        <v>22.62</v>
      </c>
      <c r="V3576" s="6">
        <f t="shared" si="277"/>
        <v>18.322199999999999</v>
      </c>
      <c r="W3576" s="6">
        <f t="shared" si="278"/>
        <v>3.6010000000000004</v>
      </c>
      <c r="X3576" s="6">
        <f t="shared" si="279"/>
        <v>14.721199999999998</v>
      </c>
      <c r="Y3576" s="8">
        <v>0.80346246629771523</v>
      </c>
    </row>
    <row r="3577" spans="1:25" x14ac:dyDescent="0.35">
      <c r="A3577" t="s">
        <v>9543</v>
      </c>
      <c r="B3577" s="2">
        <v>45223</v>
      </c>
      <c r="C3577" t="s">
        <v>37</v>
      </c>
      <c r="D3577" t="s">
        <v>4125</v>
      </c>
      <c r="E3577" s="4" t="s">
        <v>112</v>
      </c>
      <c r="F3577" t="s">
        <v>113</v>
      </c>
      <c r="G3577" t="s">
        <v>112</v>
      </c>
      <c r="H3577" s="4" t="s">
        <v>29</v>
      </c>
      <c r="I3577" t="s">
        <v>29</v>
      </c>
      <c r="J3577" s="4" t="s">
        <v>31</v>
      </c>
      <c r="K3577" t="s">
        <v>57</v>
      </c>
      <c r="L3577" t="s">
        <v>4126</v>
      </c>
      <c r="M3577" t="s">
        <v>4127</v>
      </c>
      <c r="N3577" t="s">
        <v>210</v>
      </c>
      <c r="O3577" t="s">
        <v>1762</v>
      </c>
      <c r="P3577" s="6">
        <v>2.99</v>
      </c>
      <c r="Q3577" s="9">
        <v>0.89700000000000002</v>
      </c>
      <c r="R3577">
        <v>3</v>
      </c>
      <c r="T3577" s="6">
        <f t="shared" si="275"/>
        <v>2.99</v>
      </c>
      <c r="U3577" s="6">
        <f t="shared" si="276"/>
        <v>8.9700000000000006</v>
      </c>
      <c r="V3577" s="6">
        <f t="shared" si="277"/>
        <v>8.9700000000000006</v>
      </c>
      <c r="W3577" s="6">
        <f t="shared" si="278"/>
        <v>2.6909999999999998</v>
      </c>
      <c r="X3577" s="6">
        <f t="shared" si="279"/>
        <v>6.2790000000000008</v>
      </c>
      <c r="Y3577" s="8">
        <v>0.70000000000000007</v>
      </c>
    </row>
    <row r="3578" spans="1:25" x14ac:dyDescent="0.35">
      <c r="A3578" t="s">
        <v>9544</v>
      </c>
      <c r="B3578" s="2">
        <v>45223</v>
      </c>
      <c r="C3578" t="s">
        <v>25</v>
      </c>
      <c r="D3578" t="s">
        <v>6853</v>
      </c>
      <c r="E3578" s="4" t="s">
        <v>112</v>
      </c>
      <c r="F3578" t="s">
        <v>113</v>
      </c>
      <c r="G3578" t="s">
        <v>112</v>
      </c>
      <c r="H3578" s="4" t="s">
        <v>29</v>
      </c>
      <c r="I3578" t="s">
        <v>29</v>
      </c>
      <c r="J3578" s="4" t="s">
        <v>123</v>
      </c>
      <c r="K3578" t="s">
        <v>57</v>
      </c>
      <c r="L3578" t="s">
        <v>519</v>
      </c>
      <c r="M3578" t="s">
        <v>520</v>
      </c>
      <c r="N3578" t="s">
        <v>158</v>
      </c>
      <c r="O3578" t="s">
        <v>521</v>
      </c>
      <c r="P3578" s="6">
        <v>3.94</v>
      </c>
      <c r="Q3578" s="9">
        <v>1.4159999999999999</v>
      </c>
      <c r="R3578">
        <v>14</v>
      </c>
      <c r="S3578">
        <v>0.3</v>
      </c>
      <c r="T3578" s="6">
        <f t="shared" si="275"/>
        <v>2.758</v>
      </c>
      <c r="U3578" s="6">
        <f t="shared" si="276"/>
        <v>55.16</v>
      </c>
      <c r="V3578" s="6">
        <f t="shared" si="277"/>
        <v>38.612000000000002</v>
      </c>
      <c r="W3578" s="6">
        <f t="shared" si="278"/>
        <v>19.823999999999998</v>
      </c>
      <c r="X3578" s="6">
        <f t="shared" si="279"/>
        <v>18.788000000000004</v>
      </c>
      <c r="Y3578" s="8">
        <v>0.48658448150833938</v>
      </c>
    </row>
    <row r="3579" spans="1:25" x14ac:dyDescent="0.35">
      <c r="A3579" t="s">
        <v>9545</v>
      </c>
      <c r="B3579" s="2">
        <v>45223</v>
      </c>
      <c r="C3579" t="s">
        <v>37</v>
      </c>
      <c r="D3579" t="s">
        <v>9546</v>
      </c>
      <c r="E3579" s="4" t="s">
        <v>294</v>
      </c>
      <c r="F3579" t="s">
        <v>295</v>
      </c>
      <c r="G3579" t="s">
        <v>294</v>
      </c>
      <c r="H3579" s="4" t="s">
        <v>29</v>
      </c>
      <c r="I3579" t="s">
        <v>29</v>
      </c>
      <c r="J3579" s="4" t="s">
        <v>114</v>
      </c>
      <c r="K3579" t="s">
        <v>98</v>
      </c>
      <c r="L3579" t="s">
        <v>8115</v>
      </c>
      <c r="M3579" t="s">
        <v>8116</v>
      </c>
      <c r="N3579" t="s">
        <v>381</v>
      </c>
      <c r="O3579" t="s">
        <v>806</v>
      </c>
      <c r="P3579" s="6">
        <v>8.24</v>
      </c>
      <c r="Q3579" s="9">
        <v>2.4470000000000001</v>
      </c>
      <c r="R3579">
        <v>13</v>
      </c>
      <c r="S3579">
        <v>0.04</v>
      </c>
      <c r="T3579" s="6">
        <f t="shared" si="275"/>
        <v>7.9104000000000001</v>
      </c>
      <c r="U3579" s="6">
        <f t="shared" si="276"/>
        <v>107.12</v>
      </c>
      <c r="V3579" s="6">
        <f t="shared" si="277"/>
        <v>102.8352</v>
      </c>
      <c r="W3579" s="6">
        <f t="shared" si="278"/>
        <v>31.811</v>
      </c>
      <c r="X3579" s="6">
        <f t="shared" si="279"/>
        <v>71.024200000000008</v>
      </c>
      <c r="Y3579" s="8">
        <v>0.69066039644012955</v>
      </c>
    </row>
    <row r="3580" spans="1:25" x14ac:dyDescent="0.35">
      <c r="A3580" t="s">
        <v>9547</v>
      </c>
      <c r="B3580" s="2">
        <v>45223</v>
      </c>
      <c r="C3580" t="s">
        <v>25</v>
      </c>
      <c r="D3580" t="s">
        <v>9548</v>
      </c>
      <c r="E3580" s="4" t="s">
        <v>258</v>
      </c>
      <c r="F3580" t="s">
        <v>259</v>
      </c>
      <c r="G3580" t="s">
        <v>258</v>
      </c>
      <c r="H3580" s="4" t="s">
        <v>75</v>
      </c>
      <c r="I3580" t="s">
        <v>75</v>
      </c>
      <c r="K3580" t="s">
        <v>75</v>
      </c>
      <c r="L3580" t="s">
        <v>7788</v>
      </c>
      <c r="M3580" t="s">
        <v>7789</v>
      </c>
      <c r="N3580" t="s">
        <v>2841</v>
      </c>
      <c r="O3580" t="s">
        <v>7790</v>
      </c>
      <c r="P3580" s="6">
        <v>12.14</v>
      </c>
      <c r="Q3580" s="9">
        <v>4.6959999999999997</v>
      </c>
      <c r="R3580">
        <v>5</v>
      </c>
      <c r="S3580">
        <v>0.39</v>
      </c>
      <c r="T3580" s="6">
        <f t="shared" si="275"/>
        <v>7.4054000000000002</v>
      </c>
      <c r="U3580" s="6">
        <f t="shared" si="276"/>
        <v>60.7</v>
      </c>
      <c r="V3580" s="6">
        <f t="shared" si="277"/>
        <v>37.027000000000001</v>
      </c>
      <c r="W3580" s="6">
        <f t="shared" si="278"/>
        <v>23.479999999999997</v>
      </c>
      <c r="X3580" s="6">
        <f t="shared" si="279"/>
        <v>13.547000000000004</v>
      </c>
      <c r="Y3580" s="8">
        <v>0.36586815026872288</v>
      </c>
    </row>
    <row r="3581" spans="1:25" x14ac:dyDescent="0.35">
      <c r="A3581" t="s">
        <v>9549</v>
      </c>
      <c r="B3581" s="2">
        <v>45223</v>
      </c>
      <c r="C3581" t="s">
        <v>25</v>
      </c>
      <c r="D3581" t="s">
        <v>9550</v>
      </c>
      <c r="E3581" s="4" t="s">
        <v>221</v>
      </c>
      <c r="F3581" t="s">
        <v>1565</v>
      </c>
      <c r="G3581" t="s">
        <v>221</v>
      </c>
      <c r="H3581" s="4" t="s">
        <v>29</v>
      </c>
      <c r="I3581" t="s">
        <v>29</v>
      </c>
      <c r="J3581" s="4" t="s">
        <v>105</v>
      </c>
      <c r="K3581" t="s">
        <v>66</v>
      </c>
      <c r="L3581" t="s">
        <v>9551</v>
      </c>
      <c r="M3581" t="s">
        <v>9552</v>
      </c>
      <c r="N3581" t="s">
        <v>78</v>
      </c>
      <c r="O3581" t="s">
        <v>1605</v>
      </c>
      <c r="P3581" s="6">
        <v>12.14</v>
      </c>
      <c r="Q3581" s="9">
        <v>3.3969999999999998</v>
      </c>
      <c r="R3581">
        <v>12</v>
      </c>
      <c r="S3581">
        <v>0.36</v>
      </c>
      <c r="T3581" s="6">
        <f t="shared" si="275"/>
        <v>7.7696000000000005</v>
      </c>
      <c r="U3581" s="6">
        <f t="shared" si="276"/>
        <v>145.68</v>
      </c>
      <c r="V3581" s="6">
        <f t="shared" si="277"/>
        <v>93.235200000000006</v>
      </c>
      <c r="W3581" s="6">
        <f t="shared" si="278"/>
        <v>40.763999999999996</v>
      </c>
      <c r="X3581" s="6">
        <f t="shared" si="279"/>
        <v>52.47120000000001</v>
      </c>
      <c r="Y3581" s="8">
        <v>0.56278315485996711</v>
      </c>
    </row>
    <row r="3582" spans="1:25" x14ac:dyDescent="0.35">
      <c r="A3582" t="s">
        <v>9553</v>
      </c>
      <c r="B3582" s="2">
        <v>45223</v>
      </c>
      <c r="C3582" t="s">
        <v>37</v>
      </c>
      <c r="D3582" t="s">
        <v>3502</v>
      </c>
      <c r="E3582" s="4" t="s">
        <v>138</v>
      </c>
      <c r="F3582" t="s">
        <v>139</v>
      </c>
      <c r="G3582" t="s">
        <v>138</v>
      </c>
      <c r="H3582" s="4" t="s">
        <v>29</v>
      </c>
      <c r="I3582" t="s">
        <v>29</v>
      </c>
      <c r="K3582" t="s">
        <v>30</v>
      </c>
      <c r="L3582" t="s">
        <v>3503</v>
      </c>
      <c r="M3582" t="s">
        <v>3504</v>
      </c>
      <c r="N3582" t="s">
        <v>339</v>
      </c>
      <c r="O3582" t="s">
        <v>3505</v>
      </c>
      <c r="P3582" s="6">
        <v>19.989999999999998</v>
      </c>
      <c r="Q3582" s="9">
        <v>5.9969999999999999</v>
      </c>
      <c r="R3582">
        <v>2</v>
      </c>
      <c r="S3582">
        <v>0.09</v>
      </c>
      <c r="T3582" s="6">
        <f t="shared" si="275"/>
        <v>18.190899999999999</v>
      </c>
      <c r="U3582" s="6">
        <f t="shared" si="276"/>
        <v>39.979999999999997</v>
      </c>
      <c r="V3582" s="6">
        <f t="shared" si="277"/>
        <v>36.381799999999998</v>
      </c>
      <c r="W3582" s="6">
        <f t="shared" si="278"/>
        <v>11.994</v>
      </c>
      <c r="X3582" s="6">
        <f t="shared" si="279"/>
        <v>24.387799999999999</v>
      </c>
      <c r="Y3582" s="8">
        <v>0.67032967032967028</v>
      </c>
    </row>
    <row r="3583" spans="1:25" x14ac:dyDescent="0.35">
      <c r="A3583" t="s">
        <v>9554</v>
      </c>
      <c r="B3583" s="2">
        <v>45223</v>
      </c>
      <c r="C3583" t="s">
        <v>25</v>
      </c>
      <c r="D3583" t="s">
        <v>8301</v>
      </c>
      <c r="E3583" s="4" t="s">
        <v>809</v>
      </c>
      <c r="F3583" t="s">
        <v>810</v>
      </c>
      <c r="G3583" t="s">
        <v>809</v>
      </c>
      <c r="H3583" s="4" t="s">
        <v>29</v>
      </c>
      <c r="I3583" t="s">
        <v>29</v>
      </c>
      <c r="J3583" s="4" t="s">
        <v>123</v>
      </c>
      <c r="K3583" t="s">
        <v>30</v>
      </c>
      <c r="L3583" t="s">
        <v>8302</v>
      </c>
      <c r="M3583" t="s">
        <v>8303</v>
      </c>
      <c r="N3583" t="s">
        <v>254</v>
      </c>
      <c r="O3583" t="s">
        <v>552</v>
      </c>
      <c r="P3583" s="6">
        <v>23.99</v>
      </c>
      <c r="Q3583" s="9">
        <v>6.9470000000000001</v>
      </c>
      <c r="R3583">
        <v>20</v>
      </c>
      <c r="S3583">
        <v>0.37</v>
      </c>
      <c r="T3583" s="6">
        <f t="shared" si="275"/>
        <v>15.1137</v>
      </c>
      <c r="U3583" s="6">
        <f t="shared" si="276"/>
        <v>479.79999999999995</v>
      </c>
      <c r="V3583" s="6">
        <f t="shared" si="277"/>
        <v>302.274</v>
      </c>
      <c r="W3583" s="6">
        <f t="shared" si="278"/>
        <v>138.94</v>
      </c>
      <c r="X3583" s="6">
        <f t="shared" si="279"/>
        <v>163.334</v>
      </c>
      <c r="Y3583" s="8">
        <v>0.54035080754547204</v>
      </c>
    </row>
    <row r="3584" spans="1:25" x14ac:dyDescent="0.35">
      <c r="A3584" t="s">
        <v>9555</v>
      </c>
      <c r="B3584" s="2">
        <v>45223</v>
      </c>
      <c r="C3584" t="s">
        <v>25</v>
      </c>
      <c r="D3584" t="s">
        <v>9556</v>
      </c>
      <c r="E3584" s="4" t="s">
        <v>985</v>
      </c>
      <c r="F3584" t="s">
        <v>986</v>
      </c>
      <c r="G3584" t="s">
        <v>985</v>
      </c>
      <c r="H3584" s="4" t="s">
        <v>29</v>
      </c>
      <c r="I3584" t="s">
        <v>29</v>
      </c>
      <c r="J3584" s="4" t="s">
        <v>30</v>
      </c>
      <c r="K3584" t="s">
        <v>57</v>
      </c>
      <c r="L3584" t="s">
        <v>3888</v>
      </c>
      <c r="M3584" t="s">
        <v>3889</v>
      </c>
      <c r="N3584" t="s">
        <v>321</v>
      </c>
      <c r="O3584" t="s">
        <v>3780</v>
      </c>
      <c r="P3584" s="6">
        <v>24.24</v>
      </c>
      <c r="Q3584" s="9">
        <v>9.7460000000000004</v>
      </c>
      <c r="R3584">
        <v>10</v>
      </c>
      <c r="S3584">
        <v>0.09</v>
      </c>
      <c r="T3584" s="6">
        <f t="shared" si="275"/>
        <v>22.058399999999999</v>
      </c>
      <c r="U3584" s="6">
        <f t="shared" si="276"/>
        <v>242.39999999999998</v>
      </c>
      <c r="V3584" s="6">
        <f t="shared" si="277"/>
        <v>220.584</v>
      </c>
      <c r="W3584" s="6">
        <f t="shared" si="278"/>
        <v>97.460000000000008</v>
      </c>
      <c r="X3584" s="6">
        <f t="shared" si="279"/>
        <v>123.124</v>
      </c>
      <c r="Y3584" s="8">
        <v>0.55817285025205809</v>
      </c>
    </row>
    <row r="3585" spans="1:25" x14ac:dyDescent="0.35">
      <c r="A3585" t="s">
        <v>9557</v>
      </c>
      <c r="B3585" s="2">
        <v>45223</v>
      </c>
      <c r="C3585" t="s">
        <v>37</v>
      </c>
      <c r="D3585" t="s">
        <v>9558</v>
      </c>
      <c r="E3585" s="4" t="s">
        <v>985</v>
      </c>
      <c r="F3585" t="s">
        <v>1027</v>
      </c>
      <c r="G3585" t="s">
        <v>985</v>
      </c>
      <c r="H3585" s="4" t="s">
        <v>29</v>
      </c>
      <c r="I3585" t="s">
        <v>29</v>
      </c>
      <c r="J3585" s="4" t="s">
        <v>31</v>
      </c>
      <c r="K3585" t="s">
        <v>148</v>
      </c>
      <c r="L3585" t="s">
        <v>1842</v>
      </c>
      <c r="M3585" t="s">
        <v>1843</v>
      </c>
      <c r="N3585" t="s">
        <v>126</v>
      </c>
      <c r="O3585" t="s">
        <v>1844</v>
      </c>
      <c r="P3585" s="6">
        <v>39.24</v>
      </c>
      <c r="Q3585" s="9">
        <v>11.747</v>
      </c>
      <c r="R3585">
        <v>4</v>
      </c>
      <c r="S3585">
        <v>0.08</v>
      </c>
      <c r="T3585" s="6">
        <f t="shared" si="275"/>
        <v>36.100800000000007</v>
      </c>
      <c r="U3585" s="6">
        <f t="shared" si="276"/>
        <v>156.96</v>
      </c>
      <c r="V3585" s="6">
        <f t="shared" si="277"/>
        <v>144.40320000000003</v>
      </c>
      <c r="W3585" s="6">
        <f t="shared" si="278"/>
        <v>46.988</v>
      </c>
      <c r="X3585" s="6">
        <f t="shared" si="279"/>
        <v>97.415200000000027</v>
      </c>
      <c r="Y3585" s="8">
        <v>0.67460554890750346</v>
      </c>
    </row>
    <row r="3586" spans="1:25" x14ac:dyDescent="0.35">
      <c r="A3586" t="s">
        <v>9559</v>
      </c>
      <c r="B3586" s="2">
        <v>45224</v>
      </c>
      <c r="C3586" t="s">
        <v>25</v>
      </c>
      <c r="D3586" t="s">
        <v>9560</v>
      </c>
      <c r="E3586" s="4" t="s">
        <v>175</v>
      </c>
      <c r="F3586" t="s">
        <v>176</v>
      </c>
      <c r="G3586" t="s">
        <v>175</v>
      </c>
      <c r="H3586" s="4" t="s">
        <v>177</v>
      </c>
      <c r="I3586" t="s">
        <v>177</v>
      </c>
      <c r="K3586" t="s">
        <v>177</v>
      </c>
      <c r="L3586" t="s">
        <v>3621</v>
      </c>
      <c r="M3586" t="s">
        <v>3622</v>
      </c>
      <c r="N3586" t="s">
        <v>534</v>
      </c>
      <c r="O3586" t="s">
        <v>1694</v>
      </c>
      <c r="P3586" s="6">
        <v>0.24</v>
      </c>
      <c r="Q3586" s="9">
        <v>4.7E-2</v>
      </c>
      <c r="R3586">
        <v>10</v>
      </c>
      <c r="S3586">
        <v>0.02</v>
      </c>
      <c r="T3586" s="6">
        <f t="shared" si="275"/>
        <v>0.23519999999999999</v>
      </c>
      <c r="U3586" s="6">
        <f t="shared" si="276"/>
        <v>2.4</v>
      </c>
      <c r="V3586" s="6">
        <f t="shared" si="277"/>
        <v>2.3519999999999999</v>
      </c>
      <c r="W3586" s="6">
        <f t="shared" si="278"/>
        <v>0.47</v>
      </c>
      <c r="X3586" s="6">
        <f t="shared" si="279"/>
        <v>1.8819999999999999</v>
      </c>
      <c r="Y3586" s="8">
        <v>0.80017006802721091</v>
      </c>
    </row>
    <row r="3587" spans="1:25" x14ac:dyDescent="0.35">
      <c r="A3587" t="s">
        <v>9561</v>
      </c>
      <c r="B3587" s="2">
        <v>45224</v>
      </c>
      <c r="C3587" t="s">
        <v>37</v>
      </c>
      <c r="D3587" t="s">
        <v>7712</v>
      </c>
      <c r="E3587" s="4" t="s">
        <v>112</v>
      </c>
      <c r="F3587" t="s">
        <v>197</v>
      </c>
      <c r="G3587" t="s">
        <v>112</v>
      </c>
      <c r="H3587" s="4" t="s">
        <v>75</v>
      </c>
      <c r="I3587" t="s">
        <v>75</v>
      </c>
      <c r="K3587" t="s">
        <v>75</v>
      </c>
      <c r="L3587" t="s">
        <v>7713</v>
      </c>
      <c r="M3587" t="s">
        <v>7714</v>
      </c>
      <c r="N3587" t="s">
        <v>3657</v>
      </c>
      <c r="O3587" t="s">
        <v>7715</v>
      </c>
      <c r="P3587" s="6">
        <v>2.29</v>
      </c>
      <c r="Q3587" s="9">
        <v>0.437</v>
      </c>
      <c r="R3587">
        <v>12</v>
      </c>
      <c r="S3587">
        <v>0.37</v>
      </c>
      <c r="T3587" s="6">
        <f t="shared" ref="T3587:T3650" si="280">P3587*(1-S3587)</f>
        <v>1.4427000000000001</v>
      </c>
      <c r="U3587" s="6">
        <f t="shared" ref="U3587:U3650" si="281">P3587*R3587</f>
        <v>27.48</v>
      </c>
      <c r="V3587" s="6">
        <f t="shared" ref="V3587:V3650" si="282">T3587*R3587</f>
        <v>17.3124</v>
      </c>
      <c r="W3587" s="6">
        <f t="shared" ref="W3587:W3650" si="283">Q3587*R3587</f>
        <v>5.2439999999999998</v>
      </c>
      <c r="X3587" s="6">
        <f t="shared" ref="X3587:X3650" si="284">V3587-W3587</f>
        <v>12.0684</v>
      </c>
      <c r="Y3587" s="8">
        <v>0.69709572329659664</v>
      </c>
    </row>
    <row r="3588" spans="1:25" x14ac:dyDescent="0.35">
      <c r="A3588" t="s">
        <v>9562</v>
      </c>
      <c r="B3588" s="2">
        <v>45224</v>
      </c>
      <c r="C3588" t="s">
        <v>37</v>
      </c>
      <c r="D3588" t="s">
        <v>9563</v>
      </c>
      <c r="E3588" s="4" t="s">
        <v>306</v>
      </c>
      <c r="F3588" t="s">
        <v>307</v>
      </c>
      <c r="G3588" t="s">
        <v>306</v>
      </c>
      <c r="H3588" s="4" t="s">
        <v>29</v>
      </c>
      <c r="I3588" t="s">
        <v>29</v>
      </c>
      <c r="J3588" s="4" t="s">
        <v>123</v>
      </c>
      <c r="K3588" t="s">
        <v>114</v>
      </c>
      <c r="L3588" t="s">
        <v>9564</v>
      </c>
      <c r="M3588" t="s">
        <v>9565</v>
      </c>
      <c r="N3588" t="s">
        <v>142</v>
      </c>
      <c r="O3588" t="s">
        <v>4638</v>
      </c>
      <c r="P3588" s="6">
        <v>3.99</v>
      </c>
      <c r="Q3588" s="9">
        <v>1.1970000000000001</v>
      </c>
      <c r="R3588">
        <v>12</v>
      </c>
      <c r="S3588">
        <v>0.01</v>
      </c>
      <c r="T3588" s="6">
        <f t="shared" si="280"/>
        <v>3.9501000000000004</v>
      </c>
      <c r="U3588" s="6">
        <f t="shared" si="281"/>
        <v>47.88</v>
      </c>
      <c r="V3588" s="6">
        <f t="shared" si="282"/>
        <v>47.401200000000003</v>
      </c>
      <c r="W3588" s="6">
        <f t="shared" si="283"/>
        <v>14.364000000000001</v>
      </c>
      <c r="X3588" s="6">
        <f t="shared" si="284"/>
        <v>33.037199999999999</v>
      </c>
      <c r="Y3588" s="8">
        <v>0.69696969696969691</v>
      </c>
    </row>
    <row r="3589" spans="1:25" x14ac:dyDescent="0.35">
      <c r="A3589" t="s">
        <v>9566</v>
      </c>
      <c r="B3589" s="2">
        <v>45224</v>
      </c>
      <c r="C3589" t="s">
        <v>25</v>
      </c>
      <c r="D3589" t="s">
        <v>1773</v>
      </c>
      <c r="E3589" s="4" t="s">
        <v>39</v>
      </c>
      <c r="F3589" t="s">
        <v>40</v>
      </c>
      <c r="G3589" t="s">
        <v>39</v>
      </c>
      <c r="H3589" s="4" t="s">
        <v>29</v>
      </c>
      <c r="I3589" t="s">
        <v>29</v>
      </c>
      <c r="J3589" s="4" t="s">
        <v>57</v>
      </c>
      <c r="K3589" t="s">
        <v>30</v>
      </c>
      <c r="L3589" t="s">
        <v>1774</v>
      </c>
      <c r="M3589" t="s">
        <v>1775</v>
      </c>
      <c r="N3589" t="s">
        <v>1084</v>
      </c>
      <c r="O3589" t="s">
        <v>1776</v>
      </c>
      <c r="P3589" s="6">
        <v>4.99</v>
      </c>
      <c r="Q3589" s="9">
        <v>1.2470000000000001</v>
      </c>
      <c r="R3589">
        <v>13</v>
      </c>
      <c r="S3589">
        <v>0.16</v>
      </c>
      <c r="T3589" s="6">
        <f t="shared" si="280"/>
        <v>4.1916000000000002</v>
      </c>
      <c r="U3589" s="6">
        <f t="shared" si="281"/>
        <v>64.87</v>
      </c>
      <c r="V3589" s="6">
        <f t="shared" si="282"/>
        <v>54.4908</v>
      </c>
      <c r="W3589" s="6">
        <f t="shared" si="283"/>
        <v>16.211000000000002</v>
      </c>
      <c r="X3589" s="6">
        <f t="shared" si="284"/>
        <v>38.279799999999994</v>
      </c>
      <c r="Y3589" s="8">
        <v>0.70250023857238275</v>
      </c>
    </row>
    <row r="3590" spans="1:25" x14ac:dyDescent="0.35">
      <c r="A3590" t="s">
        <v>9567</v>
      </c>
      <c r="B3590" s="2">
        <v>45224</v>
      </c>
      <c r="C3590" t="s">
        <v>37</v>
      </c>
      <c r="D3590" t="s">
        <v>6673</v>
      </c>
      <c r="E3590" s="4" t="s">
        <v>555</v>
      </c>
      <c r="F3590" t="s">
        <v>556</v>
      </c>
      <c r="G3590" t="s">
        <v>555</v>
      </c>
      <c r="H3590" s="4" t="s">
        <v>29</v>
      </c>
      <c r="I3590" t="s">
        <v>29</v>
      </c>
      <c r="J3590" s="4" t="s">
        <v>123</v>
      </c>
      <c r="K3590" t="s">
        <v>223</v>
      </c>
      <c r="L3590" t="s">
        <v>6674</v>
      </c>
      <c r="M3590" t="s">
        <v>6675</v>
      </c>
      <c r="N3590" t="s">
        <v>51</v>
      </c>
      <c r="O3590" t="s">
        <v>920</v>
      </c>
      <c r="P3590" s="6">
        <v>5.14</v>
      </c>
      <c r="Q3590" s="9">
        <v>1.2969999999999999</v>
      </c>
      <c r="R3590">
        <v>16</v>
      </c>
      <c r="S3590">
        <v>0.28999999999999998</v>
      </c>
      <c r="T3590" s="6">
        <f t="shared" si="280"/>
        <v>3.6493999999999995</v>
      </c>
      <c r="U3590" s="6">
        <f t="shared" si="281"/>
        <v>82.24</v>
      </c>
      <c r="V3590" s="6">
        <f t="shared" si="282"/>
        <v>58.390399999999993</v>
      </c>
      <c r="W3590" s="6">
        <f t="shared" si="283"/>
        <v>20.751999999999999</v>
      </c>
      <c r="X3590" s="6">
        <f t="shared" si="284"/>
        <v>37.63839999999999</v>
      </c>
      <c r="Y3590" s="8">
        <v>0.64459911218282451</v>
      </c>
    </row>
    <row r="3591" spans="1:25" x14ac:dyDescent="0.35">
      <c r="A3591" t="s">
        <v>9568</v>
      </c>
      <c r="B3591" s="2">
        <v>45224</v>
      </c>
      <c r="C3591" t="s">
        <v>25</v>
      </c>
      <c r="D3591" t="s">
        <v>9569</v>
      </c>
      <c r="E3591" s="4" t="s">
        <v>258</v>
      </c>
      <c r="F3591" t="s">
        <v>259</v>
      </c>
      <c r="G3591" t="s">
        <v>258</v>
      </c>
      <c r="H3591" s="4" t="s">
        <v>75</v>
      </c>
      <c r="I3591" t="s">
        <v>75</v>
      </c>
      <c r="K3591" t="s">
        <v>75</v>
      </c>
      <c r="L3591" t="s">
        <v>2743</v>
      </c>
      <c r="M3591" t="s">
        <v>2744</v>
      </c>
      <c r="N3591" t="s">
        <v>2745</v>
      </c>
      <c r="O3591" t="s">
        <v>2746</v>
      </c>
      <c r="P3591" s="6">
        <v>5.24</v>
      </c>
      <c r="Q3591" s="9">
        <v>2.1459999999999999</v>
      </c>
      <c r="R3591">
        <v>11</v>
      </c>
      <c r="T3591" s="6">
        <f t="shared" si="280"/>
        <v>5.24</v>
      </c>
      <c r="U3591" s="6">
        <f t="shared" si="281"/>
        <v>57.64</v>
      </c>
      <c r="V3591" s="6">
        <f t="shared" si="282"/>
        <v>57.64</v>
      </c>
      <c r="W3591" s="6">
        <f t="shared" si="283"/>
        <v>23.605999999999998</v>
      </c>
      <c r="X3591" s="6">
        <f t="shared" si="284"/>
        <v>34.034000000000006</v>
      </c>
      <c r="Y3591" s="8">
        <v>0.59045801526717567</v>
      </c>
    </row>
    <row r="3592" spans="1:25" x14ac:dyDescent="0.35">
      <c r="A3592" t="s">
        <v>9570</v>
      </c>
      <c r="B3592" s="2">
        <v>45224</v>
      </c>
      <c r="C3592" t="s">
        <v>25</v>
      </c>
      <c r="D3592" t="s">
        <v>4244</v>
      </c>
      <c r="E3592" s="4" t="s">
        <v>543</v>
      </c>
      <c r="F3592" t="s">
        <v>544</v>
      </c>
      <c r="G3592" t="s">
        <v>543</v>
      </c>
      <c r="H3592" s="4" t="s">
        <v>29</v>
      </c>
      <c r="I3592" t="s">
        <v>29</v>
      </c>
      <c r="J3592" s="4" t="s">
        <v>30</v>
      </c>
      <c r="K3592" t="s">
        <v>57</v>
      </c>
      <c r="L3592" t="s">
        <v>4245</v>
      </c>
      <c r="M3592" t="s">
        <v>4246</v>
      </c>
      <c r="N3592" t="s">
        <v>539</v>
      </c>
      <c r="O3592" t="s">
        <v>540</v>
      </c>
      <c r="P3592" s="6">
        <v>11.99</v>
      </c>
      <c r="Q3592" s="9">
        <v>3.347</v>
      </c>
      <c r="R3592">
        <v>11</v>
      </c>
      <c r="S3592">
        <v>0.04</v>
      </c>
      <c r="T3592" s="6">
        <f t="shared" si="280"/>
        <v>11.510400000000001</v>
      </c>
      <c r="U3592" s="6">
        <f t="shared" si="281"/>
        <v>131.89000000000001</v>
      </c>
      <c r="V3592" s="6">
        <f t="shared" si="282"/>
        <v>126.6144</v>
      </c>
      <c r="W3592" s="6">
        <f t="shared" si="283"/>
        <v>36.817</v>
      </c>
      <c r="X3592" s="6">
        <f t="shared" si="284"/>
        <v>89.79740000000001</v>
      </c>
      <c r="Y3592" s="8">
        <v>0.70921948846260774</v>
      </c>
    </row>
    <row r="3593" spans="1:25" x14ac:dyDescent="0.35">
      <c r="A3593" t="s">
        <v>9571</v>
      </c>
      <c r="B3593" s="2">
        <v>45224</v>
      </c>
      <c r="C3593" t="s">
        <v>37</v>
      </c>
      <c r="D3593" t="s">
        <v>251</v>
      </c>
      <c r="E3593" s="4" t="s">
        <v>175</v>
      </c>
      <c r="F3593" t="s">
        <v>176</v>
      </c>
      <c r="G3593" t="s">
        <v>175</v>
      </c>
      <c r="H3593" s="4" t="s">
        <v>177</v>
      </c>
      <c r="I3593" t="s">
        <v>177</v>
      </c>
      <c r="K3593" t="s">
        <v>177</v>
      </c>
      <c r="L3593" t="s">
        <v>252</v>
      </c>
      <c r="M3593" t="s">
        <v>253</v>
      </c>
      <c r="N3593" t="s">
        <v>254</v>
      </c>
      <c r="O3593" t="s">
        <v>255</v>
      </c>
      <c r="P3593" s="6">
        <v>14.14</v>
      </c>
      <c r="Q3593" s="9">
        <v>3.9969999999999999</v>
      </c>
      <c r="R3593">
        <v>1</v>
      </c>
      <c r="S3593">
        <v>0.01</v>
      </c>
      <c r="T3593" s="6">
        <f t="shared" si="280"/>
        <v>13.9986</v>
      </c>
      <c r="U3593" s="6">
        <f t="shared" si="281"/>
        <v>14.14</v>
      </c>
      <c r="V3593" s="6">
        <f t="shared" si="282"/>
        <v>13.9986</v>
      </c>
      <c r="W3593" s="6">
        <f t="shared" si="283"/>
        <v>3.9969999999999999</v>
      </c>
      <c r="X3593" s="6">
        <f t="shared" si="284"/>
        <v>10.0016</v>
      </c>
      <c r="Y3593" s="8">
        <v>0.71447144714471444</v>
      </c>
    </row>
    <row r="3594" spans="1:25" x14ac:dyDescent="0.35">
      <c r="A3594" t="s">
        <v>9572</v>
      </c>
      <c r="B3594" s="2">
        <v>45224</v>
      </c>
      <c r="C3594" t="s">
        <v>37</v>
      </c>
      <c r="D3594" t="s">
        <v>7777</v>
      </c>
      <c r="E3594" s="4" t="s">
        <v>105</v>
      </c>
      <c r="F3594" t="s">
        <v>169</v>
      </c>
      <c r="G3594" t="s">
        <v>105</v>
      </c>
      <c r="H3594" s="4" t="s">
        <v>29</v>
      </c>
      <c r="I3594" t="s">
        <v>29</v>
      </c>
      <c r="J3594" s="4" t="s">
        <v>66</v>
      </c>
      <c r="K3594" t="s">
        <v>105</v>
      </c>
      <c r="L3594" t="s">
        <v>7778</v>
      </c>
      <c r="M3594" t="s">
        <v>7779</v>
      </c>
      <c r="N3594" t="s">
        <v>101</v>
      </c>
      <c r="O3594" t="s">
        <v>102</v>
      </c>
      <c r="P3594" s="6">
        <v>21.99</v>
      </c>
      <c r="Q3594" s="9">
        <v>6.3470000000000004</v>
      </c>
      <c r="R3594">
        <v>19</v>
      </c>
      <c r="S3594">
        <v>0.28000000000000003</v>
      </c>
      <c r="T3594" s="6">
        <f t="shared" si="280"/>
        <v>15.832799999999999</v>
      </c>
      <c r="U3594" s="6">
        <f t="shared" si="281"/>
        <v>417.80999999999995</v>
      </c>
      <c r="V3594" s="6">
        <f t="shared" si="282"/>
        <v>300.82319999999999</v>
      </c>
      <c r="W3594" s="6">
        <f t="shared" si="283"/>
        <v>120.593</v>
      </c>
      <c r="X3594" s="6">
        <f t="shared" si="284"/>
        <v>180.23019999999997</v>
      </c>
      <c r="Y3594" s="8">
        <v>0.59912333889141522</v>
      </c>
    </row>
    <row r="3595" spans="1:25" x14ac:dyDescent="0.35">
      <c r="A3595" t="s">
        <v>9573</v>
      </c>
      <c r="B3595" s="2">
        <v>45224</v>
      </c>
      <c r="C3595" t="s">
        <v>37</v>
      </c>
      <c r="D3595" t="s">
        <v>9574</v>
      </c>
      <c r="E3595" s="4" t="s">
        <v>329</v>
      </c>
      <c r="F3595" t="s">
        <v>330</v>
      </c>
      <c r="G3595" t="s">
        <v>329</v>
      </c>
      <c r="H3595" s="4" t="s">
        <v>29</v>
      </c>
      <c r="I3595" t="s">
        <v>29</v>
      </c>
      <c r="J3595" s="4" t="s">
        <v>148</v>
      </c>
      <c r="K3595" t="s">
        <v>31</v>
      </c>
      <c r="L3595" t="s">
        <v>1170</v>
      </c>
      <c r="M3595" t="s">
        <v>1171</v>
      </c>
      <c r="N3595" t="s">
        <v>86</v>
      </c>
      <c r="O3595" t="s">
        <v>1172</v>
      </c>
      <c r="P3595" s="6">
        <v>25.24</v>
      </c>
      <c r="Q3595" s="9">
        <v>10.146000000000001</v>
      </c>
      <c r="R3595">
        <v>1</v>
      </c>
      <c r="S3595">
        <v>0.05</v>
      </c>
      <c r="T3595" s="6">
        <f t="shared" si="280"/>
        <v>23.977999999999998</v>
      </c>
      <c r="U3595" s="6">
        <f t="shared" si="281"/>
        <v>25.24</v>
      </c>
      <c r="V3595" s="6">
        <f t="shared" si="282"/>
        <v>23.977999999999998</v>
      </c>
      <c r="W3595" s="6">
        <f t="shared" si="283"/>
        <v>10.146000000000001</v>
      </c>
      <c r="X3595" s="6">
        <f t="shared" si="284"/>
        <v>13.831999999999997</v>
      </c>
      <c r="Y3595" s="8">
        <v>0.57686212361331213</v>
      </c>
    </row>
    <row r="3596" spans="1:25" x14ac:dyDescent="0.35">
      <c r="A3596" t="s">
        <v>9575</v>
      </c>
      <c r="B3596" s="2">
        <v>45224</v>
      </c>
      <c r="C3596" t="s">
        <v>25</v>
      </c>
      <c r="D3596" t="s">
        <v>4961</v>
      </c>
      <c r="E3596" s="4" t="s">
        <v>389</v>
      </c>
      <c r="F3596" t="s">
        <v>390</v>
      </c>
      <c r="G3596" t="s">
        <v>389</v>
      </c>
      <c r="H3596" s="4" t="s">
        <v>29</v>
      </c>
      <c r="I3596" t="s">
        <v>29</v>
      </c>
      <c r="J3596" s="4" t="s">
        <v>57</v>
      </c>
      <c r="K3596" t="s">
        <v>98</v>
      </c>
      <c r="L3596" t="s">
        <v>4033</v>
      </c>
      <c r="M3596" t="s">
        <v>4034</v>
      </c>
      <c r="N3596" t="s">
        <v>101</v>
      </c>
      <c r="O3596" t="s">
        <v>102</v>
      </c>
      <c r="P3596" s="6">
        <v>29.14</v>
      </c>
      <c r="Q3596" s="9">
        <v>8.4969999999999999</v>
      </c>
      <c r="R3596">
        <v>19</v>
      </c>
      <c r="S3596">
        <v>0.19</v>
      </c>
      <c r="T3596" s="6">
        <f t="shared" si="280"/>
        <v>23.603400000000001</v>
      </c>
      <c r="U3596" s="6">
        <f t="shared" si="281"/>
        <v>553.66</v>
      </c>
      <c r="V3596" s="6">
        <f t="shared" si="282"/>
        <v>448.46460000000002</v>
      </c>
      <c r="W3596" s="6">
        <f t="shared" si="283"/>
        <v>161.44299999999998</v>
      </c>
      <c r="X3596" s="6">
        <f t="shared" si="284"/>
        <v>287.02160000000003</v>
      </c>
      <c r="Y3596" s="8">
        <v>0.64000949015819764</v>
      </c>
    </row>
    <row r="3597" spans="1:25" x14ac:dyDescent="0.35">
      <c r="A3597" t="s">
        <v>9576</v>
      </c>
      <c r="B3597" s="2">
        <v>45224</v>
      </c>
      <c r="C3597" t="s">
        <v>25</v>
      </c>
      <c r="D3597" t="s">
        <v>6937</v>
      </c>
      <c r="E3597" s="4" t="s">
        <v>1056</v>
      </c>
      <c r="F3597" t="s">
        <v>1057</v>
      </c>
      <c r="G3597" t="s">
        <v>1056</v>
      </c>
      <c r="H3597" s="4" t="s">
        <v>29</v>
      </c>
      <c r="I3597" t="s">
        <v>29</v>
      </c>
      <c r="J3597" s="4" t="s">
        <v>31</v>
      </c>
      <c r="K3597" t="s">
        <v>57</v>
      </c>
      <c r="L3597" t="s">
        <v>6938</v>
      </c>
      <c r="M3597" t="s">
        <v>6939</v>
      </c>
      <c r="N3597" t="s">
        <v>254</v>
      </c>
      <c r="O3597" t="s">
        <v>737</v>
      </c>
      <c r="P3597" s="6">
        <v>39.14</v>
      </c>
      <c r="Q3597" s="9">
        <v>11.497</v>
      </c>
      <c r="R3597">
        <v>12</v>
      </c>
      <c r="S3597">
        <v>0.08</v>
      </c>
      <c r="T3597" s="6">
        <f t="shared" si="280"/>
        <v>36.008800000000001</v>
      </c>
      <c r="U3597" s="6">
        <f t="shared" si="281"/>
        <v>469.68</v>
      </c>
      <c r="V3597" s="6">
        <f t="shared" si="282"/>
        <v>432.10559999999998</v>
      </c>
      <c r="W3597" s="6">
        <f t="shared" si="283"/>
        <v>137.964</v>
      </c>
      <c r="X3597" s="6">
        <f t="shared" si="284"/>
        <v>294.14159999999998</v>
      </c>
      <c r="Y3597" s="8">
        <v>0.68071693586012305</v>
      </c>
    </row>
    <row r="3598" spans="1:25" x14ac:dyDescent="0.35">
      <c r="A3598" t="s">
        <v>9577</v>
      </c>
      <c r="B3598" s="2">
        <v>45224</v>
      </c>
      <c r="C3598" t="s">
        <v>37</v>
      </c>
      <c r="D3598" t="s">
        <v>4869</v>
      </c>
      <c r="E3598" s="4" t="s">
        <v>476</v>
      </c>
      <c r="F3598" t="s">
        <v>477</v>
      </c>
      <c r="G3598" t="s">
        <v>476</v>
      </c>
      <c r="H3598" s="4" t="s">
        <v>75</v>
      </c>
      <c r="I3598" t="s">
        <v>75</v>
      </c>
      <c r="K3598" t="s">
        <v>75</v>
      </c>
      <c r="L3598" t="s">
        <v>4870</v>
      </c>
      <c r="M3598" t="s">
        <v>4871</v>
      </c>
      <c r="N3598" t="s">
        <v>69</v>
      </c>
      <c r="O3598" t="s">
        <v>2972</v>
      </c>
      <c r="P3598" s="6">
        <v>99.14</v>
      </c>
      <c r="Q3598" s="9">
        <v>39.496000000000002</v>
      </c>
      <c r="R3598">
        <v>15</v>
      </c>
      <c r="S3598">
        <v>0.15</v>
      </c>
      <c r="T3598" s="6">
        <f t="shared" si="280"/>
        <v>84.268999999999991</v>
      </c>
      <c r="U3598" s="6">
        <f t="shared" si="281"/>
        <v>1487.1</v>
      </c>
      <c r="V3598" s="6">
        <f t="shared" si="282"/>
        <v>1264.0349999999999</v>
      </c>
      <c r="W3598" s="6">
        <f t="shared" si="283"/>
        <v>592.44000000000005</v>
      </c>
      <c r="X3598" s="6">
        <f t="shared" si="284"/>
        <v>671.5949999999998</v>
      </c>
      <c r="Y3598" s="8">
        <v>0.53131044630884416</v>
      </c>
    </row>
    <row r="3599" spans="1:25" x14ac:dyDescent="0.35">
      <c r="A3599" t="s">
        <v>9578</v>
      </c>
      <c r="B3599" s="2">
        <v>45225</v>
      </c>
      <c r="C3599" t="s">
        <v>25</v>
      </c>
      <c r="D3599" t="s">
        <v>9579</v>
      </c>
      <c r="E3599" s="4" t="s">
        <v>631</v>
      </c>
      <c r="F3599" t="s">
        <v>632</v>
      </c>
      <c r="G3599" t="s">
        <v>631</v>
      </c>
      <c r="H3599" s="4" t="s">
        <v>29</v>
      </c>
      <c r="I3599" t="s">
        <v>29</v>
      </c>
      <c r="J3599" s="4" t="s">
        <v>148</v>
      </c>
      <c r="K3599" t="s">
        <v>98</v>
      </c>
      <c r="L3599" t="s">
        <v>9580</v>
      </c>
      <c r="M3599" t="s">
        <v>9581</v>
      </c>
      <c r="N3599" t="s">
        <v>134</v>
      </c>
      <c r="O3599" t="s">
        <v>1411</v>
      </c>
      <c r="P3599" s="6">
        <v>3.34</v>
      </c>
      <c r="Q3599" s="9">
        <v>1.1759999999999999</v>
      </c>
      <c r="R3599">
        <v>13</v>
      </c>
      <c r="S3599">
        <v>0.1</v>
      </c>
      <c r="T3599" s="6">
        <f t="shared" si="280"/>
        <v>3.0059999999999998</v>
      </c>
      <c r="U3599" s="6">
        <f t="shared" si="281"/>
        <v>43.42</v>
      </c>
      <c r="V3599" s="6">
        <f t="shared" si="282"/>
        <v>39.077999999999996</v>
      </c>
      <c r="W3599" s="6">
        <f t="shared" si="283"/>
        <v>15.287999999999998</v>
      </c>
      <c r="X3599" s="6">
        <f t="shared" si="284"/>
        <v>23.79</v>
      </c>
      <c r="Y3599" s="8">
        <v>0.60878243512974051</v>
      </c>
    </row>
    <row r="3600" spans="1:25" x14ac:dyDescent="0.35">
      <c r="A3600" t="s">
        <v>9582</v>
      </c>
      <c r="B3600" s="2">
        <v>45225</v>
      </c>
      <c r="C3600" t="s">
        <v>25</v>
      </c>
      <c r="D3600" t="s">
        <v>9583</v>
      </c>
      <c r="E3600" s="4" t="s">
        <v>492</v>
      </c>
      <c r="F3600" t="s">
        <v>493</v>
      </c>
      <c r="G3600" t="s">
        <v>492</v>
      </c>
      <c r="H3600" s="4" t="s">
        <v>29</v>
      </c>
      <c r="I3600" t="s">
        <v>29</v>
      </c>
      <c r="K3600" t="s">
        <v>66</v>
      </c>
      <c r="L3600" t="s">
        <v>9584</v>
      </c>
      <c r="M3600" t="s">
        <v>9585</v>
      </c>
      <c r="N3600" t="s">
        <v>3657</v>
      </c>
      <c r="O3600" t="s">
        <v>9586</v>
      </c>
      <c r="P3600" s="6">
        <v>4.99</v>
      </c>
      <c r="Q3600" s="9">
        <v>1.2470000000000001</v>
      </c>
      <c r="R3600">
        <v>15</v>
      </c>
      <c r="T3600" s="6">
        <f t="shared" si="280"/>
        <v>4.99</v>
      </c>
      <c r="U3600" s="6">
        <f t="shared" si="281"/>
        <v>74.850000000000009</v>
      </c>
      <c r="V3600" s="6">
        <f t="shared" si="282"/>
        <v>74.850000000000009</v>
      </c>
      <c r="W3600" s="6">
        <f t="shared" si="283"/>
        <v>18.705000000000002</v>
      </c>
      <c r="X3600" s="6">
        <f t="shared" si="284"/>
        <v>56.14500000000001</v>
      </c>
      <c r="Y3600" s="8">
        <v>0.75010020040080161</v>
      </c>
    </row>
    <row r="3601" spans="1:25" x14ac:dyDescent="0.35">
      <c r="A3601" t="s">
        <v>9587</v>
      </c>
      <c r="B3601" s="2">
        <v>45225</v>
      </c>
      <c r="C3601" t="s">
        <v>25</v>
      </c>
      <c r="D3601" t="s">
        <v>599</v>
      </c>
      <c r="E3601" s="4" t="s">
        <v>112</v>
      </c>
      <c r="F3601" t="s">
        <v>197</v>
      </c>
      <c r="G3601" t="s">
        <v>112</v>
      </c>
      <c r="H3601" s="4" t="s">
        <v>75</v>
      </c>
      <c r="I3601" t="s">
        <v>75</v>
      </c>
      <c r="K3601" t="s">
        <v>75</v>
      </c>
      <c r="L3601" t="s">
        <v>600</v>
      </c>
      <c r="M3601" t="s">
        <v>601</v>
      </c>
      <c r="N3601" t="s">
        <v>78</v>
      </c>
      <c r="O3601" t="s">
        <v>602</v>
      </c>
      <c r="P3601" s="6">
        <v>14.99</v>
      </c>
      <c r="Q3601" s="9">
        <v>4.4969999999999999</v>
      </c>
      <c r="R3601">
        <v>3</v>
      </c>
      <c r="S3601">
        <v>0.01</v>
      </c>
      <c r="T3601" s="6">
        <f t="shared" si="280"/>
        <v>14.8401</v>
      </c>
      <c r="U3601" s="6">
        <f t="shared" si="281"/>
        <v>44.97</v>
      </c>
      <c r="V3601" s="6">
        <f t="shared" si="282"/>
        <v>44.520299999999999</v>
      </c>
      <c r="W3601" s="6">
        <f t="shared" si="283"/>
        <v>13.491</v>
      </c>
      <c r="X3601" s="6">
        <f t="shared" si="284"/>
        <v>31.029299999999999</v>
      </c>
      <c r="Y3601" s="8">
        <v>0.69696969696969702</v>
      </c>
    </row>
    <row r="3602" spans="1:25" x14ac:dyDescent="0.35">
      <c r="A3602" t="s">
        <v>9588</v>
      </c>
      <c r="B3602" s="2">
        <v>45225</v>
      </c>
      <c r="C3602" t="s">
        <v>25</v>
      </c>
      <c r="D3602" t="s">
        <v>7971</v>
      </c>
      <c r="E3602" s="4" t="s">
        <v>453</v>
      </c>
      <c r="F3602" t="s">
        <v>454</v>
      </c>
      <c r="G3602" t="s">
        <v>453</v>
      </c>
      <c r="H3602" s="4" t="s">
        <v>29</v>
      </c>
      <c r="I3602" t="s">
        <v>29</v>
      </c>
      <c r="K3602" t="s">
        <v>57</v>
      </c>
      <c r="L3602" t="s">
        <v>7972</v>
      </c>
      <c r="M3602" t="s">
        <v>7973</v>
      </c>
      <c r="N3602" t="s">
        <v>2477</v>
      </c>
      <c r="O3602" t="s">
        <v>539</v>
      </c>
      <c r="P3602" s="6">
        <v>18.989999999999998</v>
      </c>
      <c r="Q3602" s="9">
        <v>5.4470000000000001</v>
      </c>
      <c r="R3602">
        <v>17</v>
      </c>
      <c r="S3602">
        <v>0.13</v>
      </c>
      <c r="T3602" s="6">
        <f t="shared" si="280"/>
        <v>16.5213</v>
      </c>
      <c r="U3602" s="6">
        <f t="shared" si="281"/>
        <v>322.83</v>
      </c>
      <c r="V3602" s="6">
        <f t="shared" si="282"/>
        <v>280.8621</v>
      </c>
      <c r="W3602" s="6">
        <f t="shared" si="283"/>
        <v>92.599000000000004</v>
      </c>
      <c r="X3602" s="6">
        <f t="shared" si="284"/>
        <v>188.26310000000001</v>
      </c>
      <c r="Y3602" s="8">
        <v>0.67030439493260219</v>
      </c>
    </row>
    <row r="3603" spans="1:25" x14ac:dyDescent="0.35">
      <c r="A3603" t="s">
        <v>9589</v>
      </c>
      <c r="B3603" s="2">
        <v>45225</v>
      </c>
      <c r="C3603" t="s">
        <v>25</v>
      </c>
      <c r="D3603" t="s">
        <v>9590</v>
      </c>
      <c r="E3603" s="4" t="s">
        <v>524</v>
      </c>
      <c r="F3603" t="s">
        <v>525</v>
      </c>
      <c r="G3603" t="s">
        <v>524</v>
      </c>
      <c r="H3603" s="4" t="s">
        <v>75</v>
      </c>
      <c r="I3603" t="s">
        <v>75</v>
      </c>
      <c r="K3603" t="s">
        <v>75</v>
      </c>
      <c r="L3603" t="s">
        <v>5155</v>
      </c>
      <c r="M3603" t="s">
        <v>5156</v>
      </c>
      <c r="N3603" t="s">
        <v>78</v>
      </c>
      <c r="O3603" t="s">
        <v>1472</v>
      </c>
      <c r="P3603" s="6">
        <v>29.24</v>
      </c>
      <c r="Q3603" s="9">
        <v>11.746</v>
      </c>
      <c r="R3603">
        <v>8</v>
      </c>
      <c r="T3603" s="6">
        <f t="shared" si="280"/>
        <v>29.24</v>
      </c>
      <c r="U3603" s="6">
        <f t="shared" si="281"/>
        <v>233.92</v>
      </c>
      <c r="V3603" s="6">
        <f t="shared" si="282"/>
        <v>233.92</v>
      </c>
      <c r="W3603" s="6">
        <f t="shared" si="283"/>
        <v>93.968000000000004</v>
      </c>
      <c r="X3603" s="6">
        <f t="shared" si="284"/>
        <v>139.952</v>
      </c>
      <c r="Y3603" s="8">
        <v>0.59829001367989054</v>
      </c>
    </row>
    <row r="3604" spans="1:25" x14ac:dyDescent="0.35">
      <c r="A3604" t="s">
        <v>9591</v>
      </c>
      <c r="B3604" s="2">
        <v>45225</v>
      </c>
      <c r="C3604" t="s">
        <v>25</v>
      </c>
      <c r="D3604" t="s">
        <v>9592</v>
      </c>
      <c r="E3604" s="4" t="s">
        <v>335</v>
      </c>
      <c r="F3604" t="s">
        <v>336</v>
      </c>
      <c r="G3604" t="s">
        <v>335</v>
      </c>
      <c r="H3604" s="4" t="s">
        <v>29</v>
      </c>
      <c r="I3604" t="s">
        <v>29</v>
      </c>
      <c r="J3604" s="4" t="s">
        <v>31</v>
      </c>
      <c r="K3604" t="s">
        <v>66</v>
      </c>
      <c r="L3604" t="s">
        <v>9593</v>
      </c>
      <c r="M3604" t="s">
        <v>9594</v>
      </c>
      <c r="N3604" t="s">
        <v>539</v>
      </c>
      <c r="O3604" t="s">
        <v>1095</v>
      </c>
      <c r="P3604" s="6">
        <v>34.14</v>
      </c>
      <c r="Q3604" s="9">
        <v>9.9969999999999999</v>
      </c>
      <c r="R3604">
        <v>15</v>
      </c>
      <c r="S3604">
        <v>0.16</v>
      </c>
      <c r="T3604" s="6">
        <f t="shared" si="280"/>
        <v>28.677599999999998</v>
      </c>
      <c r="U3604" s="6">
        <f t="shared" si="281"/>
        <v>512.1</v>
      </c>
      <c r="V3604" s="6">
        <f t="shared" si="282"/>
        <v>430.16399999999999</v>
      </c>
      <c r="W3604" s="6">
        <f t="shared" si="283"/>
        <v>149.95499999999998</v>
      </c>
      <c r="X3604" s="6">
        <f t="shared" si="284"/>
        <v>280.209</v>
      </c>
      <c r="Y3604" s="8">
        <v>0.65140039612798839</v>
      </c>
    </row>
    <row r="3605" spans="1:25" x14ac:dyDescent="0.35">
      <c r="A3605" t="s">
        <v>9595</v>
      </c>
      <c r="B3605" s="2">
        <v>45225</v>
      </c>
      <c r="C3605" t="s">
        <v>25</v>
      </c>
      <c r="D3605" t="s">
        <v>2177</v>
      </c>
      <c r="E3605" s="4" t="s">
        <v>631</v>
      </c>
      <c r="F3605" t="s">
        <v>632</v>
      </c>
      <c r="G3605" t="s">
        <v>631</v>
      </c>
      <c r="H3605" s="4" t="s">
        <v>29</v>
      </c>
      <c r="I3605" t="s">
        <v>29</v>
      </c>
      <c r="J3605" s="4" t="s">
        <v>114</v>
      </c>
      <c r="K3605" t="s">
        <v>98</v>
      </c>
      <c r="L3605" t="s">
        <v>2178</v>
      </c>
      <c r="M3605" t="s">
        <v>2179</v>
      </c>
      <c r="N3605" t="s">
        <v>254</v>
      </c>
      <c r="O3605" t="s">
        <v>255</v>
      </c>
      <c r="P3605" s="6">
        <v>39.14</v>
      </c>
      <c r="Q3605" s="9">
        <v>11.497</v>
      </c>
      <c r="R3605">
        <v>7</v>
      </c>
      <c r="S3605">
        <v>0.05</v>
      </c>
      <c r="T3605" s="6">
        <f t="shared" si="280"/>
        <v>37.183</v>
      </c>
      <c r="U3605" s="6">
        <f t="shared" si="281"/>
        <v>273.98</v>
      </c>
      <c r="V3605" s="6">
        <f t="shared" si="282"/>
        <v>260.28100000000001</v>
      </c>
      <c r="W3605" s="6">
        <f t="shared" si="283"/>
        <v>80.478999999999999</v>
      </c>
      <c r="X3605" s="6">
        <f t="shared" si="284"/>
        <v>179.80200000000002</v>
      </c>
      <c r="Y3605" s="8">
        <v>0.69079955893822453</v>
      </c>
    </row>
    <row r="3606" spans="1:25" x14ac:dyDescent="0.35">
      <c r="A3606" t="s">
        <v>9596</v>
      </c>
      <c r="B3606" s="2">
        <v>45225</v>
      </c>
      <c r="C3606" t="s">
        <v>37</v>
      </c>
      <c r="D3606" t="s">
        <v>9597</v>
      </c>
      <c r="E3606" s="4" t="s">
        <v>1056</v>
      </c>
      <c r="F3606" t="s">
        <v>1057</v>
      </c>
      <c r="G3606" t="s">
        <v>1056</v>
      </c>
      <c r="H3606" s="4" t="s">
        <v>29</v>
      </c>
      <c r="I3606" t="s">
        <v>29</v>
      </c>
      <c r="J3606" s="4" t="s">
        <v>57</v>
      </c>
      <c r="K3606" t="s">
        <v>57</v>
      </c>
      <c r="L3606" t="s">
        <v>2983</v>
      </c>
      <c r="M3606" t="s">
        <v>2984</v>
      </c>
      <c r="N3606" t="s">
        <v>1596</v>
      </c>
      <c r="O3606" t="s">
        <v>1610</v>
      </c>
      <c r="P3606" s="6">
        <v>45.24</v>
      </c>
      <c r="Q3606" s="9">
        <v>18.146000000000001</v>
      </c>
      <c r="R3606">
        <v>9</v>
      </c>
      <c r="S3606">
        <v>0.05</v>
      </c>
      <c r="T3606" s="6">
        <f t="shared" si="280"/>
        <v>42.978000000000002</v>
      </c>
      <c r="U3606" s="6">
        <f t="shared" si="281"/>
        <v>407.16</v>
      </c>
      <c r="V3606" s="6">
        <f t="shared" si="282"/>
        <v>386.80200000000002</v>
      </c>
      <c r="W3606" s="6">
        <f t="shared" si="283"/>
        <v>163.31400000000002</v>
      </c>
      <c r="X3606" s="6">
        <f t="shared" si="284"/>
        <v>223.488</v>
      </c>
      <c r="Y3606" s="8">
        <v>0.57778398250267571</v>
      </c>
    </row>
    <row r="3607" spans="1:25" x14ac:dyDescent="0.35">
      <c r="A3607" t="s">
        <v>9598</v>
      </c>
      <c r="B3607" s="2">
        <v>45225</v>
      </c>
      <c r="C3607" t="s">
        <v>37</v>
      </c>
      <c r="D3607" t="s">
        <v>9599</v>
      </c>
      <c r="E3607" s="4" t="s">
        <v>287</v>
      </c>
      <c r="F3607" t="s">
        <v>288</v>
      </c>
      <c r="G3607" t="s">
        <v>287</v>
      </c>
      <c r="H3607" s="4" t="s">
        <v>29</v>
      </c>
      <c r="I3607" t="s">
        <v>29</v>
      </c>
      <c r="K3607" t="s">
        <v>30</v>
      </c>
      <c r="L3607" t="s">
        <v>2141</v>
      </c>
      <c r="M3607" t="s">
        <v>2142</v>
      </c>
      <c r="N3607" t="s">
        <v>69</v>
      </c>
      <c r="O3607" t="s">
        <v>1702</v>
      </c>
      <c r="P3607" s="6">
        <v>49.24</v>
      </c>
      <c r="Q3607" s="9">
        <v>19.745999999999999</v>
      </c>
      <c r="R3607">
        <v>15</v>
      </c>
      <c r="S3607">
        <v>0</v>
      </c>
      <c r="T3607" s="6">
        <f t="shared" si="280"/>
        <v>49.24</v>
      </c>
      <c r="U3607" s="6">
        <f t="shared" si="281"/>
        <v>738.6</v>
      </c>
      <c r="V3607" s="6">
        <f t="shared" si="282"/>
        <v>738.6</v>
      </c>
      <c r="W3607" s="6">
        <f t="shared" si="283"/>
        <v>296.19</v>
      </c>
      <c r="X3607" s="6">
        <f t="shared" si="284"/>
        <v>442.41</v>
      </c>
      <c r="Y3607" s="8">
        <v>0.59898456539398859</v>
      </c>
    </row>
    <row r="3608" spans="1:25" x14ac:dyDescent="0.35">
      <c r="A3608" t="s">
        <v>9600</v>
      </c>
      <c r="B3608" s="2">
        <v>45225</v>
      </c>
      <c r="C3608" t="s">
        <v>25</v>
      </c>
      <c r="D3608" t="s">
        <v>9601</v>
      </c>
      <c r="E3608" s="4" t="s">
        <v>121</v>
      </c>
      <c r="F3608" t="s">
        <v>122</v>
      </c>
      <c r="G3608" t="s">
        <v>121</v>
      </c>
      <c r="H3608" s="4" t="s">
        <v>29</v>
      </c>
      <c r="I3608" t="s">
        <v>29</v>
      </c>
      <c r="J3608" s="4" t="s">
        <v>223</v>
      </c>
      <c r="K3608" t="s">
        <v>98</v>
      </c>
      <c r="L3608" t="s">
        <v>2075</v>
      </c>
      <c r="M3608" t="s">
        <v>2076</v>
      </c>
      <c r="N3608" t="s">
        <v>339</v>
      </c>
      <c r="O3608" t="s">
        <v>2031</v>
      </c>
      <c r="P3608" s="6">
        <v>58.24</v>
      </c>
      <c r="Q3608" s="9">
        <v>23.346</v>
      </c>
      <c r="R3608">
        <v>13</v>
      </c>
      <c r="S3608">
        <v>0</v>
      </c>
      <c r="T3608" s="6">
        <f t="shared" si="280"/>
        <v>58.24</v>
      </c>
      <c r="U3608" s="6">
        <f t="shared" si="281"/>
        <v>757.12</v>
      </c>
      <c r="V3608" s="6">
        <f t="shared" si="282"/>
        <v>757.12</v>
      </c>
      <c r="W3608" s="6">
        <f t="shared" si="283"/>
        <v>303.49799999999999</v>
      </c>
      <c r="X3608" s="6">
        <f t="shared" si="284"/>
        <v>453.62200000000001</v>
      </c>
      <c r="Y3608" s="8">
        <v>0.59914148351648355</v>
      </c>
    </row>
    <row r="3609" spans="1:25" x14ac:dyDescent="0.35">
      <c r="A3609" t="s">
        <v>9602</v>
      </c>
      <c r="B3609" s="2">
        <v>45225</v>
      </c>
      <c r="C3609" t="s">
        <v>37</v>
      </c>
      <c r="D3609" t="s">
        <v>8460</v>
      </c>
      <c r="E3609" s="4" t="s">
        <v>389</v>
      </c>
      <c r="F3609" t="s">
        <v>1009</v>
      </c>
      <c r="G3609" t="s">
        <v>389</v>
      </c>
      <c r="H3609" s="4" t="s">
        <v>29</v>
      </c>
      <c r="I3609" t="s">
        <v>29</v>
      </c>
      <c r="J3609" s="4" t="s">
        <v>123</v>
      </c>
      <c r="K3609" t="s">
        <v>57</v>
      </c>
      <c r="L3609" t="s">
        <v>8461</v>
      </c>
      <c r="M3609" t="s">
        <v>8462</v>
      </c>
      <c r="N3609" t="s">
        <v>269</v>
      </c>
      <c r="O3609" t="s">
        <v>270</v>
      </c>
      <c r="P3609" s="6">
        <v>59.99</v>
      </c>
      <c r="Q3609" s="9">
        <v>17.997</v>
      </c>
      <c r="R3609">
        <v>3</v>
      </c>
      <c r="S3609">
        <v>0.16</v>
      </c>
      <c r="T3609" s="6">
        <f t="shared" si="280"/>
        <v>50.391599999999997</v>
      </c>
      <c r="U3609" s="6">
        <f t="shared" si="281"/>
        <v>179.97</v>
      </c>
      <c r="V3609" s="6">
        <f t="shared" si="282"/>
        <v>151.1748</v>
      </c>
      <c r="W3609" s="6">
        <f t="shared" si="283"/>
        <v>53.991</v>
      </c>
      <c r="X3609" s="6">
        <f t="shared" si="284"/>
        <v>97.183800000000005</v>
      </c>
      <c r="Y3609" s="8">
        <v>0.6428571428571429</v>
      </c>
    </row>
    <row r="3610" spans="1:25" x14ac:dyDescent="0.35">
      <c r="A3610" t="s">
        <v>9603</v>
      </c>
      <c r="B3610" s="2">
        <v>45225</v>
      </c>
      <c r="C3610" t="s">
        <v>37</v>
      </c>
      <c r="D3610" t="s">
        <v>2144</v>
      </c>
      <c r="E3610" s="4" t="s">
        <v>2139</v>
      </c>
      <c r="F3610" t="s">
        <v>2140</v>
      </c>
      <c r="G3610" t="s">
        <v>2139</v>
      </c>
      <c r="H3610" s="4" t="s">
        <v>29</v>
      </c>
      <c r="I3610" t="s">
        <v>29</v>
      </c>
      <c r="J3610" s="4" t="s">
        <v>114</v>
      </c>
      <c r="K3610" t="s">
        <v>31</v>
      </c>
      <c r="L3610" t="s">
        <v>2145</v>
      </c>
      <c r="M3610" t="s">
        <v>2146</v>
      </c>
      <c r="N3610" t="s">
        <v>835</v>
      </c>
      <c r="O3610" t="s">
        <v>1979</v>
      </c>
      <c r="P3610" s="6">
        <v>69.989999999999995</v>
      </c>
      <c r="Q3610" s="9">
        <v>20.997</v>
      </c>
      <c r="R3610">
        <v>2</v>
      </c>
      <c r="S3610">
        <v>0.3</v>
      </c>
      <c r="T3610" s="6">
        <f t="shared" si="280"/>
        <v>48.992999999999995</v>
      </c>
      <c r="U3610" s="6">
        <f t="shared" si="281"/>
        <v>139.97999999999999</v>
      </c>
      <c r="V3610" s="6">
        <f t="shared" si="282"/>
        <v>97.98599999999999</v>
      </c>
      <c r="W3610" s="6">
        <f t="shared" si="283"/>
        <v>41.994</v>
      </c>
      <c r="X3610" s="6">
        <f t="shared" si="284"/>
        <v>55.99199999999999</v>
      </c>
      <c r="Y3610" s="8">
        <v>0.5714285714285714</v>
      </c>
    </row>
    <row r="3611" spans="1:25" x14ac:dyDescent="0.35">
      <c r="A3611" t="s">
        <v>9604</v>
      </c>
      <c r="B3611" s="2">
        <v>45225</v>
      </c>
      <c r="C3611" t="s">
        <v>25</v>
      </c>
      <c r="D3611" t="s">
        <v>9252</v>
      </c>
      <c r="E3611" s="4" t="s">
        <v>524</v>
      </c>
      <c r="F3611" t="s">
        <v>525</v>
      </c>
      <c r="G3611" t="s">
        <v>524</v>
      </c>
      <c r="H3611" s="4" t="s">
        <v>75</v>
      </c>
      <c r="I3611" t="s">
        <v>75</v>
      </c>
      <c r="K3611" t="s">
        <v>75</v>
      </c>
      <c r="L3611" t="s">
        <v>9253</v>
      </c>
      <c r="M3611" t="s">
        <v>9254</v>
      </c>
      <c r="N3611" t="s">
        <v>321</v>
      </c>
      <c r="O3611" t="s">
        <v>8710</v>
      </c>
      <c r="P3611" s="6">
        <v>79.14</v>
      </c>
      <c r="Q3611" s="9">
        <v>23.497</v>
      </c>
      <c r="R3611">
        <v>9</v>
      </c>
      <c r="S3611">
        <v>0.05</v>
      </c>
      <c r="T3611" s="6">
        <f t="shared" si="280"/>
        <v>75.182999999999993</v>
      </c>
      <c r="U3611" s="6">
        <f t="shared" si="281"/>
        <v>712.26</v>
      </c>
      <c r="V3611" s="6">
        <f t="shared" si="282"/>
        <v>676.64699999999993</v>
      </c>
      <c r="W3611" s="6">
        <f t="shared" si="283"/>
        <v>211.47300000000001</v>
      </c>
      <c r="X3611" s="6">
        <f t="shared" si="284"/>
        <v>465.17399999999992</v>
      </c>
      <c r="Y3611" s="8">
        <v>0.6874692417168774</v>
      </c>
    </row>
    <row r="3612" spans="1:25" x14ac:dyDescent="0.35">
      <c r="A3612" t="s">
        <v>9605</v>
      </c>
      <c r="B3612" s="2">
        <v>45226</v>
      </c>
      <c r="C3612" t="s">
        <v>37</v>
      </c>
      <c r="D3612" t="s">
        <v>9606</v>
      </c>
      <c r="E3612" s="4" t="s">
        <v>189</v>
      </c>
      <c r="F3612" t="s">
        <v>190</v>
      </c>
      <c r="G3612" t="s">
        <v>189</v>
      </c>
      <c r="H3612" s="4" t="s">
        <v>29</v>
      </c>
      <c r="I3612" t="s">
        <v>29</v>
      </c>
      <c r="J3612" s="4" t="s">
        <v>114</v>
      </c>
      <c r="K3612" t="s">
        <v>123</v>
      </c>
      <c r="L3612" t="s">
        <v>8945</v>
      </c>
      <c r="M3612" t="s">
        <v>8946</v>
      </c>
      <c r="N3612" t="s">
        <v>210</v>
      </c>
      <c r="O3612" t="s">
        <v>8947</v>
      </c>
      <c r="P3612" s="6">
        <v>1.84</v>
      </c>
      <c r="Q3612" s="9">
        <v>0.78600000000000003</v>
      </c>
      <c r="R3612">
        <v>2</v>
      </c>
      <c r="T3612" s="6">
        <f t="shared" si="280"/>
        <v>1.84</v>
      </c>
      <c r="U3612" s="6">
        <f t="shared" si="281"/>
        <v>3.68</v>
      </c>
      <c r="V3612" s="6">
        <f t="shared" si="282"/>
        <v>3.68</v>
      </c>
      <c r="W3612" s="6">
        <f t="shared" si="283"/>
        <v>1.5720000000000001</v>
      </c>
      <c r="X3612" s="6">
        <f t="shared" si="284"/>
        <v>2.1080000000000001</v>
      </c>
      <c r="Y3612" s="8">
        <v>0.57282608695652171</v>
      </c>
    </row>
    <row r="3613" spans="1:25" x14ac:dyDescent="0.35">
      <c r="A3613" t="s">
        <v>9607</v>
      </c>
      <c r="B3613" s="2">
        <v>45226</v>
      </c>
      <c r="C3613" t="s">
        <v>25</v>
      </c>
      <c r="D3613" t="s">
        <v>9608</v>
      </c>
      <c r="E3613" s="4" t="s">
        <v>367</v>
      </c>
      <c r="F3613" t="s">
        <v>368</v>
      </c>
      <c r="G3613" t="s">
        <v>367</v>
      </c>
      <c r="H3613" s="4" t="s">
        <v>29</v>
      </c>
      <c r="I3613" t="s">
        <v>29</v>
      </c>
      <c r="J3613" s="4" t="s">
        <v>30</v>
      </c>
      <c r="K3613" t="s">
        <v>114</v>
      </c>
      <c r="L3613" t="s">
        <v>8801</v>
      </c>
      <c r="M3613" t="s">
        <v>8802</v>
      </c>
      <c r="N3613" t="s">
        <v>142</v>
      </c>
      <c r="O3613" t="s">
        <v>143</v>
      </c>
      <c r="P3613" s="6">
        <v>2.2400000000000002</v>
      </c>
      <c r="Q3613" s="9">
        <v>0.94599999999999995</v>
      </c>
      <c r="R3613">
        <v>4</v>
      </c>
      <c r="S3613">
        <v>0</v>
      </c>
      <c r="T3613" s="6">
        <f t="shared" si="280"/>
        <v>2.2400000000000002</v>
      </c>
      <c r="U3613" s="6">
        <f t="shared" si="281"/>
        <v>8.9600000000000009</v>
      </c>
      <c r="V3613" s="6">
        <f t="shared" si="282"/>
        <v>8.9600000000000009</v>
      </c>
      <c r="W3613" s="6">
        <f t="shared" si="283"/>
        <v>3.7839999999999998</v>
      </c>
      <c r="X3613" s="6">
        <f t="shared" si="284"/>
        <v>5.176000000000001</v>
      </c>
      <c r="Y3613" s="8">
        <v>0.57767857142857149</v>
      </c>
    </row>
    <row r="3614" spans="1:25" x14ac:dyDescent="0.35">
      <c r="A3614" t="s">
        <v>9609</v>
      </c>
      <c r="B3614" s="2">
        <v>45226</v>
      </c>
      <c r="C3614" t="s">
        <v>25</v>
      </c>
      <c r="D3614" t="s">
        <v>4373</v>
      </c>
      <c r="E3614" s="4" t="s">
        <v>146</v>
      </c>
      <c r="F3614" t="s">
        <v>147</v>
      </c>
      <c r="G3614" t="s">
        <v>146</v>
      </c>
      <c r="H3614" s="4" t="s">
        <v>29</v>
      </c>
      <c r="I3614" t="s">
        <v>29</v>
      </c>
      <c r="J3614" s="4" t="s">
        <v>223</v>
      </c>
      <c r="K3614" t="s">
        <v>114</v>
      </c>
      <c r="L3614" t="s">
        <v>2494</v>
      </c>
      <c r="M3614" t="s">
        <v>2495</v>
      </c>
      <c r="N3614" t="s">
        <v>2289</v>
      </c>
      <c r="O3614" t="s">
        <v>2448</v>
      </c>
      <c r="P3614" s="6">
        <v>2.44</v>
      </c>
      <c r="Q3614" s="9">
        <v>0.81599999999999995</v>
      </c>
      <c r="R3614">
        <v>17</v>
      </c>
      <c r="T3614" s="6">
        <f t="shared" si="280"/>
        <v>2.44</v>
      </c>
      <c r="U3614" s="6">
        <f t="shared" si="281"/>
        <v>41.48</v>
      </c>
      <c r="V3614" s="6">
        <f t="shared" si="282"/>
        <v>41.48</v>
      </c>
      <c r="W3614" s="6">
        <f t="shared" si="283"/>
        <v>13.872</v>
      </c>
      <c r="X3614" s="6">
        <f t="shared" si="284"/>
        <v>27.607999999999997</v>
      </c>
      <c r="Y3614" s="8">
        <v>0.66557377049180322</v>
      </c>
    </row>
    <row r="3615" spans="1:25" x14ac:dyDescent="0.35">
      <c r="A3615" t="s">
        <v>9610</v>
      </c>
      <c r="B3615" s="2">
        <v>45226</v>
      </c>
      <c r="C3615" t="s">
        <v>37</v>
      </c>
      <c r="D3615" t="s">
        <v>460</v>
      </c>
      <c r="E3615" s="4" t="s">
        <v>508</v>
      </c>
      <c r="F3615" t="s">
        <v>509</v>
      </c>
      <c r="G3615" t="s">
        <v>508</v>
      </c>
      <c r="H3615" s="4" t="s">
        <v>29</v>
      </c>
      <c r="I3615" t="s">
        <v>29</v>
      </c>
      <c r="J3615" s="4" t="s">
        <v>57</v>
      </c>
      <c r="K3615" t="s">
        <v>114</v>
      </c>
      <c r="L3615" t="s">
        <v>461</v>
      </c>
      <c r="M3615" t="s">
        <v>462</v>
      </c>
      <c r="N3615" t="s">
        <v>134</v>
      </c>
      <c r="O3615" t="s">
        <v>463</v>
      </c>
      <c r="P3615" s="6">
        <v>2.64</v>
      </c>
      <c r="Q3615" s="9">
        <v>0.89600000000000002</v>
      </c>
      <c r="R3615">
        <v>13</v>
      </c>
      <c r="S3615">
        <v>0.18</v>
      </c>
      <c r="T3615" s="6">
        <f t="shared" si="280"/>
        <v>2.1648000000000001</v>
      </c>
      <c r="U3615" s="6">
        <f t="shared" si="281"/>
        <v>34.32</v>
      </c>
      <c r="V3615" s="6">
        <f t="shared" si="282"/>
        <v>28.142400000000002</v>
      </c>
      <c r="W3615" s="6">
        <f t="shared" si="283"/>
        <v>11.648</v>
      </c>
      <c r="X3615" s="6">
        <f t="shared" si="284"/>
        <v>16.494400000000002</v>
      </c>
      <c r="Y3615" s="8">
        <v>0.58610495195861056</v>
      </c>
    </row>
    <row r="3616" spans="1:25" x14ac:dyDescent="0.35">
      <c r="A3616" t="s">
        <v>9611</v>
      </c>
      <c r="B3616" s="2">
        <v>45226</v>
      </c>
      <c r="C3616" t="s">
        <v>25</v>
      </c>
      <c r="D3616" t="s">
        <v>9071</v>
      </c>
      <c r="E3616" s="4" t="s">
        <v>663</v>
      </c>
      <c r="F3616" t="s">
        <v>664</v>
      </c>
      <c r="G3616" t="s">
        <v>663</v>
      </c>
      <c r="H3616" s="4" t="s">
        <v>29</v>
      </c>
      <c r="I3616" t="s">
        <v>29</v>
      </c>
      <c r="J3616" s="4" t="s">
        <v>31</v>
      </c>
      <c r="K3616" t="s">
        <v>105</v>
      </c>
      <c r="L3616" t="s">
        <v>9072</v>
      </c>
      <c r="M3616" t="s">
        <v>9073</v>
      </c>
      <c r="N3616" t="s">
        <v>151</v>
      </c>
      <c r="O3616" t="s">
        <v>1908</v>
      </c>
      <c r="P3616" s="6">
        <v>2.84</v>
      </c>
      <c r="Q3616" s="9">
        <v>0.60699999999999998</v>
      </c>
      <c r="R3616">
        <v>10</v>
      </c>
      <c r="S3616">
        <v>0.18</v>
      </c>
      <c r="T3616" s="6">
        <f t="shared" si="280"/>
        <v>2.3288000000000002</v>
      </c>
      <c r="U3616" s="6">
        <f t="shared" si="281"/>
        <v>28.4</v>
      </c>
      <c r="V3616" s="6">
        <f t="shared" si="282"/>
        <v>23.288000000000004</v>
      </c>
      <c r="W3616" s="6">
        <f t="shared" si="283"/>
        <v>6.07</v>
      </c>
      <c r="X3616" s="6">
        <f t="shared" si="284"/>
        <v>17.218000000000004</v>
      </c>
      <c r="Y3616" s="8">
        <v>0.73935073857780831</v>
      </c>
    </row>
    <row r="3617" spans="1:25" x14ac:dyDescent="0.35">
      <c r="A3617" t="s">
        <v>9612</v>
      </c>
      <c r="B3617" s="2">
        <v>45226</v>
      </c>
      <c r="C3617" t="s">
        <v>25</v>
      </c>
      <c r="D3617" t="s">
        <v>9613</v>
      </c>
      <c r="E3617" s="4" t="s">
        <v>663</v>
      </c>
      <c r="F3617" t="s">
        <v>664</v>
      </c>
      <c r="G3617" t="s">
        <v>663</v>
      </c>
      <c r="H3617" s="4" t="s">
        <v>29</v>
      </c>
      <c r="I3617" t="s">
        <v>29</v>
      </c>
      <c r="J3617" s="4" t="s">
        <v>114</v>
      </c>
      <c r="K3617" t="s">
        <v>105</v>
      </c>
      <c r="L3617" t="s">
        <v>9614</v>
      </c>
      <c r="M3617" t="s">
        <v>9615</v>
      </c>
      <c r="N3617" t="s">
        <v>51</v>
      </c>
      <c r="O3617" t="s">
        <v>1066</v>
      </c>
      <c r="P3617" s="6">
        <v>3.14</v>
      </c>
      <c r="Q3617" s="9">
        <v>1.0960000000000001</v>
      </c>
      <c r="R3617">
        <v>4</v>
      </c>
      <c r="S3617">
        <v>0.04</v>
      </c>
      <c r="T3617" s="6">
        <f t="shared" si="280"/>
        <v>3.0144000000000002</v>
      </c>
      <c r="U3617" s="6">
        <f t="shared" si="281"/>
        <v>12.56</v>
      </c>
      <c r="V3617" s="6">
        <f t="shared" si="282"/>
        <v>12.057600000000001</v>
      </c>
      <c r="W3617" s="6">
        <f t="shared" si="283"/>
        <v>4.3840000000000003</v>
      </c>
      <c r="X3617" s="6">
        <f t="shared" si="284"/>
        <v>7.6736000000000004</v>
      </c>
      <c r="Y3617" s="8">
        <v>0.636411889596603</v>
      </c>
    </row>
    <row r="3618" spans="1:25" x14ac:dyDescent="0.35">
      <c r="A3618" t="s">
        <v>9616</v>
      </c>
      <c r="B3618" s="2">
        <v>45226</v>
      </c>
      <c r="C3618" t="s">
        <v>25</v>
      </c>
      <c r="D3618" t="s">
        <v>4847</v>
      </c>
      <c r="E3618" s="4" t="s">
        <v>112</v>
      </c>
      <c r="F3618" t="s">
        <v>113</v>
      </c>
      <c r="G3618" t="s">
        <v>112</v>
      </c>
      <c r="H3618" s="4" t="s">
        <v>29</v>
      </c>
      <c r="I3618" t="s">
        <v>29</v>
      </c>
      <c r="J3618" s="4" t="s">
        <v>148</v>
      </c>
      <c r="K3618" t="s">
        <v>57</v>
      </c>
      <c r="L3618" t="s">
        <v>4848</v>
      </c>
      <c r="M3618" t="s">
        <v>4849</v>
      </c>
      <c r="N3618" t="s">
        <v>158</v>
      </c>
      <c r="O3618" t="s">
        <v>218</v>
      </c>
      <c r="P3618" s="6">
        <v>3.59</v>
      </c>
      <c r="Q3618" s="9">
        <v>1.077</v>
      </c>
      <c r="R3618">
        <v>9</v>
      </c>
      <c r="S3618">
        <v>0.27</v>
      </c>
      <c r="T3618" s="6">
        <f t="shared" si="280"/>
        <v>2.6206999999999998</v>
      </c>
      <c r="U3618" s="6">
        <f t="shared" si="281"/>
        <v>32.31</v>
      </c>
      <c r="V3618" s="6">
        <f t="shared" si="282"/>
        <v>23.586299999999998</v>
      </c>
      <c r="W3618" s="6">
        <f t="shared" si="283"/>
        <v>9.6929999999999996</v>
      </c>
      <c r="X3618" s="6">
        <f t="shared" si="284"/>
        <v>13.893299999999998</v>
      </c>
      <c r="Y3618" s="8">
        <v>0.58904109589041098</v>
      </c>
    </row>
    <row r="3619" spans="1:25" x14ac:dyDescent="0.35">
      <c r="A3619" t="s">
        <v>9617</v>
      </c>
      <c r="B3619" s="2">
        <v>45226</v>
      </c>
      <c r="C3619" t="s">
        <v>25</v>
      </c>
      <c r="D3619" t="s">
        <v>6722</v>
      </c>
      <c r="E3619" s="4" t="s">
        <v>82</v>
      </c>
      <c r="F3619" t="s">
        <v>83</v>
      </c>
      <c r="G3619" t="s">
        <v>82</v>
      </c>
      <c r="H3619" s="4" t="s">
        <v>29</v>
      </c>
      <c r="I3619" t="s">
        <v>29</v>
      </c>
      <c r="J3619" s="4" t="s">
        <v>223</v>
      </c>
      <c r="K3619" t="s">
        <v>30</v>
      </c>
      <c r="L3619" t="s">
        <v>6723</v>
      </c>
      <c r="M3619" t="s">
        <v>6724</v>
      </c>
      <c r="N3619" t="s">
        <v>134</v>
      </c>
      <c r="O3619" t="s">
        <v>660</v>
      </c>
      <c r="P3619" s="6">
        <v>4.99</v>
      </c>
      <c r="Q3619" s="9">
        <v>1.2470000000000001</v>
      </c>
      <c r="R3619">
        <v>11</v>
      </c>
      <c r="S3619">
        <v>0.35</v>
      </c>
      <c r="T3619" s="6">
        <f t="shared" si="280"/>
        <v>3.2435</v>
      </c>
      <c r="U3619" s="6">
        <f t="shared" si="281"/>
        <v>54.89</v>
      </c>
      <c r="V3619" s="6">
        <f t="shared" si="282"/>
        <v>35.6785</v>
      </c>
      <c r="W3619" s="6">
        <f t="shared" si="283"/>
        <v>13.717000000000001</v>
      </c>
      <c r="X3619" s="6">
        <f t="shared" si="284"/>
        <v>21.961500000000001</v>
      </c>
      <c r="Y3619" s="8">
        <v>0.61553876984738709</v>
      </c>
    </row>
    <row r="3620" spans="1:25" x14ac:dyDescent="0.35">
      <c r="A3620" t="s">
        <v>9618</v>
      </c>
      <c r="B3620" s="2">
        <v>45226</v>
      </c>
      <c r="C3620" t="s">
        <v>37</v>
      </c>
      <c r="D3620" t="s">
        <v>3976</v>
      </c>
      <c r="E3620" s="4" t="s">
        <v>1016</v>
      </c>
      <c r="F3620" t="s">
        <v>1017</v>
      </c>
      <c r="G3620" t="s">
        <v>1016</v>
      </c>
      <c r="H3620" s="4" t="s">
        <v>75</v>
      </c>
      <c r="I3620" t="s">
        <v>75</v>
      </c>
      <c r="K3620" t="s">
        <v>75</v>
      </c>
      <c r="L3620" t="s">
        <v>3737</v>
      </c>
      <c r="M3620" t="s">
        <v>3738</v>
      </c>
      <c r="N3620" t="s">
        <v>254</v>
      </c>
      <c r="O3620" t="s">
        <v>432</v>
      </c>
      <c r="P3620" s="6">
        <v>12.14</v>
      </c>
      <c r="Q3620" s="9">
        <v>4.6959999999999997</v>
      </c>
      <c r="R3620">
        <v>14</v>
      </c>
      <c r="S3620">
        <v>0.03</v>
      </c>
      <c r="T3620" s="6">
        <f t="shared" si="280"/>
        <v>11.7758</v>
      </c>
      <c r="U3620" s="6">
        <f t="shared" si="281"/>
        <v>169.96</v>
      </c>
      <c r="V3620" s="6">
        <f t="shared" si="282"/>
        <v>164.8612</v>
      </c>
      <c r="W3620" s="6">
        <f t="shared" si="283"/>
        <v>65.744</v>
      </c>
      <c r="X3620" s="6">
        <f t="shared" si="284"/>
        <v>99.117199999999997</v>
      </c>
      <c r="Y3620" s="8">
        <v>0.60121605326177419</v>
      </c>
    </row>
    <row r="3621" spans="1:25" x14ac:dyDescent="0.35">
      <c r="A3621" t="s">
        <v>9619</v>
      </c>
      <c r="B3621" s="2">
        <v>45226</v>
      </c>
      <c r="C3621" t="s">
        <v>25</v>
      </c>
      <c r="D3621" t="s">
        <v>9620</v>
      </c>
      <c r="E3621" s="4" t="s">
        <v>543</v>
      </c>
      <c r="F3621" t="s">
        <v>544</v>
      </c>
      <c r="G3621" t="s">
        <v>543</v>
      </c>
      <c r="H3621" s="4" t="s">
        <v>29</v>
      </c>
      <c r="I3621" t="s">
        <v>29</v>
      </c>
      <c r="K3621" t="s">
        <v>57</v>
      </c>
      <c r="L3621" t="s">
        <v>4779</v>
      </c>
      <c r="M3621" t="s">
        <v>4780</v>
      </c>
      <c r="N3621" t="s">
        <v>277</v>
      </c>
      <c r="O3621" t="s">
        <v>3759</v>
      </c>
      <c r="P3621" s="6">
        <v>14.24</v>
      </c>
      <c r="Q3621" s="9">
        <v>5.7460000000000004</v>
      </c>
      <c r="R3621">
        <v>9</v>
      </c>
      <c r="S3621">
        <v>0.01</v>
      </c>
      <c r="T3621" s="6">
        <f t="shared" si="280"/>
        <v>14.0976</v>
      </c>
      <c r="U3621" s="6">
        <f t="shared" si="281"/>
        <v>128.16</v>
      </c>
      <c r="V3621" s="6">
        <f t="shared" si="282"/>
        <v>126.8784</v>
      </c>
      <c r="W3621" s="6">
        <f t="shared" si="283"/>
        <v>51.714000000000006</v>
      </c>
      <c r="X3621" s="6">
        <f t="shared" si="284"/>
        <v>75.164400000000001</v>
      </c>
      <c r="Y3621" s="8">
        <v>0.59241289297469069</v>
      </c>
    </row>
    <row r="3622" spans="1:25" x14ac:dyDescent="0.35">
      <c r="A3622" t="s">
        <v>9621</v>
      </c>
      <c r="B3622" s="2">
        <v>45226</v>
      </c>
      <c r="C3622" t="s">
        <v>25</v>
      </c>
      <c r="D3622" t="s">
        <v>9622</v>
      </c>
      <c r="E3622" s="4" t="s">
        <v>162</v>
      </c>
      <c r="F3622" t="s">
        <v>163</v>
      </c>
      <c r="G3622" t="s">
        <v>162</v>
      </c>
      <c r="H3622" s="4" t="s">
        <v>29</v>
      </c>
      <c r="I3622" t="s">
        <v>29</v>
      </c>
      <c r="J3622" s="4" t="s">
        <v>30</v>
      </c>
      <c r="K3622" t="s">
        <v>98</v>
      </c>
      <c r="L3622" t="s">
        <v>2913</v>
      </c>
      <c r="M3622" t="s">
        <v>2914</v>
      </c>
      <c r="N3622" t="s">
        <v>363</v>
      </c>
      <c r="O3622" t="s">
        <v>655</v>
      </c>
      <c r="P3622" s="6">
        <v>24.24</v>
      </c>
      <c r="Q3622" s="9">
        <v>9.7460000000000004</v>
      </c>
      <c r="R3622">
        <v>10</v>
      </c>
      <c r="S3622">
        <v>0.09</v>
      </c>
      <c r="T3622" s="6">
        <f t="shared" si="280"/>
        <v>22.058399999999999</v>
      </c>
      <c r="U3622" s="6">
        <f t="shared" si="281"/>
        <v>242.39999999999998</v>
      </c>
      <c r="V3622" s="6">
        <f t="shared" si="282"/>
        <v>220.584</v>
      </c>
      <c r="W3622" s="6">
        <f t="shared" si="283"/>
        <v>97.460000000000008</v>
      </c>
      <c r="X3622" s="6">
        <f t="shared" si="284"/>
        <v>123.124</v>
      </c>
      <c r="Y3622" s="8">
        <v>0.55817285025205809</v>
      </c>
    </row>
    <row r="3623" spans="1:25" x14ac:dyDescent="0.35">
      <c r="A3623" t="s">
        <v>9623</v>
      </c>
      <c r="B3623" s="2">
        <v>45226</v>
      </c>
      <c r="C3623" t="s">
        <v>25</v>
      </c>
      <c r="D3623" t="s">
        <v>3891</v>
      </c>
      <c r="E3623" s="4" t="s">
        <v>857</v>
      </c>
      <c r="F3623" t="s">
        <v>858</v>
      </c>
      <c r="G3623" t="s">
        <v>857</v>
      </c>
      <c r="H3623" s="4" t="s">
        <v>29</v>
      </c>
      <c r="I3623" t="s">
        <v>29</v>
      </c>
      <c r="J3623" s="4" t="s">
        <v>57</v>
      </c>
      <c r="K3623" t="s">
        <v>123</v>
      </c>
      <c r="L3623" t="s">
        <v>3892</v>
      </c>
      <c r="M3623" t="s">
        <v>3893</v>
      </c>
      <c r="N3623" t="s">
        <v>78</v>
      </c>
      <c r="O3623" t="s">
        <v>414</v>
      </c>
      <c r="P3623" s="6">
        <v>29.14</v>
      </c>
      <c r="Q3623" s="9">
        <v>11.496</v>
      </c>
      <c r="R3623">
        <v>9</v>
      </c>
      <c r="S3623">
        <v>0.1</v>
      </c>
      <c r="T3623" s="6">
        <f t="shared" si="280"/>
        <v>26.226000000000003</v>
      </c>
      <c r="U3623" s="6">
        <f t="shared" si="281"/>
        <v>262.26</v>
      </c>
      <c r="V3623" s="6">
        <f t="shared" si="282"/>
        <v>236.03400000000002</v>
      </c>
      <c r="W3623" s="6">
        <f t="shared" si="283"/>
        <v>103.464</v>
      </c>
      <c r="X3623" s="6">
        <f t="shared" si="284"/>
        <v>132.57000000000002</v>
      </c>
      <c r="Y3623" s="8">
        <v>0.5616563715396935</v>
      </c>
    </row>
    <row r="3624" spans="1:25" x14ac:dyDescent="0.35">
      <c r="A3624" t="s">
        <v>9624</v>
      </c>
      <c r="B3624" s="2">
        <v>45226</v>
      </c>
      <c r="C3624" t="s">
        <v>37</v>
      </c>
      <c r="D3624" t="s">
        <v>820</v>
      </c>
      <c r="E3624" s="4" t="s">
        <v>258</v>
      </c>
      <c r="F3624" t="s">
        <v>259</v>
      </c>
      <c r="G3624" t="s">
        <v>258</v>
      </c>
      <c r="H3624" s="4" t="s">
        <v>75</v>
      </c>
      <c r="I3624" t="s">
        <v>75</v>
      </c>
      <c r="K3624" t="s">
        <v>75</v>
      </c>
      <c r="L3624" t="s">
        <v>821</v>
      </c>
      <c r="M3624" t="s">
        <v>822</v>
      </c>
      <c r="N3624" t="s">
        <v>269</v>
      </c>
      <c r="O3624" t="s">
        <v>270</v>
      </c>
      <c r="P3624" s="6">
        <v>29.99</v>
      </c>
      <c r="Q3624" s="9">
        <v>8.9969999999999999</v>
      </c>
      <c r="R3624">
        <v>15</v>
      </c>
      <c r="S3624">
        <v>0.36</v>
      </c>
      <c r="T3624" s="6">
        <f t="shared" si="280"/>
        <v>19.1936</v>
      </c>
      <c r="U3624" s="6">
        <f t="shared" si="281"/>
        <v>449.84999999999997</v>
      </c>
      <c r="V3624" s="6">
        <f t="shared" si="282"/>
        <v>287.904</v>
      </c>
      <c r="W3624" s="6">
        <f t="shared" si="283"/>
        <v>134.95499999999998</v>
      </c>
      <c r="X3624" s="6">
        <f t="shared" si="284"/>
        <v>152.94900000000001</v>
      </c>
      <c r="Y3624" s="8">
        <v>0.53125</v>
      </c>
    </row>
    <row r="3625" spans="1:25" x14ac:dyDescent="0.35">
      <c r="A3625" t="s">
        <v>9625</v>
      </c>
      <c r="B3625" s="2">
        <v>45226</v>
      </c>
      <c r="C3625" t="s">
        <v>25</v>
      </c>
      <c r="D3625" t="s">
        <v>6565</v>
      </c>
      <c r="E3625" s="4" t="s">
        <v>1056</v>
      </c>
      <c r="F3625" t="s">
        <v>1057</v>
      </c>
      <c r="G3625" t="s">
        <v>1056</v>
      </c>
      <c r="H3625" s="4" t="s">
        <v>29</v>
      </c>
      <c r="I3625" t="s">
        <v>29</v>
      </c>
      <c r="J3625" s="4" t="s">
        <v>114</v>
      </c>
      <c r="K3625" t="s">
        <v>57</v>
      </c>
      <c r="L3625" t="s">
        <v>6566</v>
      </c>
      <c r="M3625" t="s">
        <v>6567</v>
      </c>
      <c r="N3625" t="s">
        <v>1228</v>
      </c>
      <c r="O3625" t="s">
        <v>6568</v>
      </c>
      <c r="P3625" s="6">
        <v>49.14</v>
      </c>
      <c r="Q3625" s="9">
        <v>19.495999999999999</v>
      </c>
      <c r="R3625">
        <v>13</v>
      </c>
      <c r="S3625">
        <v>0.11</v>
      </c>
      <c r="T3625" s="6">
        <f t="shared" si="280"/>
        <v>43.7346</v>
      </c>
      <c r="U3625" s="6">
        <f t="shared" si="281"/>
        <v>638.82000000000005</v>
      </c>
      <c r="V3625" s="6">
        <f t="shared" si="282"/>
        <v>568.5498</v>
      </c>
      <c r="W3625" s="6">
        <f t="shared" si="283"/>
        <v>253.44799999999998</v>
      </c>
      <c r="X3625" s="6">
        <f t="shared" si="284"/>
        <v>315.10180000000003</v>
      </c>
      <c r="Y3625" s="8">
        <v>0.55422022837753182</v>
      </c>
    </row>
    <row r="3626" spans="1:25" x14ac:dyDescent="0.35">
      <c r="A3626" t="s">
        <v>9626</v>
      </c>
      <c r="B3626" s="2">
        <v>45227</v>
      </c>
      <c r="C3626" t="s">
        <v>37</v>
      </c>
      <c r="D3626" t="s">
        <v>6818</v>
      </c>
      <c r="E3626" s="4" t="s">
        <v>105</v>
      </c>
      <c r="F3626" t="s">
        <v>498</v>
      </c>
      <c r="G3626" t="s">
        <v>105</v>
      </c>
      <c r="H3626" s="4" t="s">
        <v>29</v>
      </c>
      <c r="I3626" t="s">
        <v>29</v>
      </c>
      <c r="J3626" s="4" t="s">
        <v>105</v>
      </c>
      <c r="K3626" t="s">
        <v>105</v>
      </c>
      <c r="L3626" t="s">
        <v>6819</v>
      </c>
      <c r="M3626" t="s">
        <v>6820</v>
      </c>
      <c r="N3626" t="s">
        <v>3555</v>
      </c>
      <c r="O3626" t="s">
        <v>592</v>
      </c>
      <c r="P3626" s="6">
        <v>1.49</v>
      </c>
      <c r="Q3626" s="9">
        <v>0.19700000000000001</v>
      </c>
      <c r="R3626">
        <v>1</v>
      </c>
      <c r="S3626">
        <v>0.12</v>
      </c>
      <c r="T3626" s="6">
        <f t="shared" si="280"/>
        <v>1.3111999999999999</v>
      </c>
      <c r="U3626" s="6">
        <f t="shared" si="281"/>
        <v>1.49</v>
      </c>
      <c r="V3626" s="6">
        <f t="shared" si="282"/>
        <v>1.3111999999999999</v>
      </c>
      <c r="W3626" s="6">
        <f t="shared" si="283"/>
        <v>0.19700000000000001</v>
      </c>
      <c r="X3626" s="6">
        <f t="shared" si="284"/>
        <v>1.1141999999999999</v>
      </c>
      <c r="Y3626" s="8">
        <v>0.84975594874923732</v>
      </c>
    </row>
    <row r="3627" spans="1:25" x14ac:dyDescent="0.35">
      <c r="A3627" t="s">
        <v>9627</v>
      </c>
      <c r="B3627" s="2">
        <v>45227</v>
      </c>
      <c r="C3627" t="s">
        <v>37</v>
      </c>
      <c r="D3627" t="s">
        <v>6283</v>
      </c>
      <c r="E3627" s="4" t="s">
        <v>146</v>
      </c>
      <c r="F3627" t="s">
        <v>1032</v>
      </c>
      <c r="G3627" t="s">
        <v>146</v>
      </c>
      <c r="H3627" s="4" t="s">
        <v>29</v>
      </c>
      <c r="I3627" t="s">
        <v>29</v>
      </c>
      <c r="J3627" s="4" t="s">
        <v>66</v>
      </c>
      <c r="K3627" t="s">
        <v>114</v>
      </c>
      <c r="L3627" t="s">
        <v>4328</v>
      </c>
      <c r="M3627" t="s">
        <v>4329</v>
      </c>
      <c r="N3627" t="s">
        <v>241</v>
      </c>
      <c r="O3627" t="s">
        <v>1568</v>
      </c>
      <c r="P3627" s="6">
        <v>1.64</v>
      </c>
      <c r="Q3627" s="9">
        <v>0.496</v>
      </c>
      <c r="R3627">
        <v>16</v>
      </c>
      <c r="S3627">
        <v>0.27</v>
      </c>
      <c r="T3627" s="6">
        <f t="shared" si="280"/>
        <v>1.1971999999999998</v>
      </c>
      <c r="U3627" s="6">
        <f t="shared" si="281"/>
        <v>26.24</v>
      </c>
      <c r="V3627" s="6">
        <f t="shared" si="282"/>
        <v>19.155199999999997</v>
      </c>
      <c r="W3627" s="6">
        <f t="shared" si="283"/>
        <v>7.9359999999999999</v>
      </c>
      <c r="X3627" s="6">
        <f t="shared" si="284"/>
        <v>11.219199999999997</v>
      </c>
      <c r="Y3627" s="8">
        <v>0.58569996658870693</v>
      </c>
    </row>
    <row r="3628" spans="1:25" x14ac:dyDescent="0.35">
      <c r="A3628" t="s">
        <v>9628</v>
      </c>
      <c r="B3628" s="2">
        <v>45227</v>
      </c>
      <c r="C3628" t="s">
        <v>25</v>
      </c>
      <c r="D3628" t="s">
        <v>9629</v>
      </c>
      <c r="E3628" s="4" t="s">
        <v>1248</v>
      </c>
      <c r="F3628" t="s">
        <v>1249</v>
      </c>
      <c r="G3628" t="s">
        <v>1248</v>
      </c>
      <c r="H3628" s="4" t="s">
        <v>29</v>
      </c>
      <c r="I3628" t="s">
        <v>29</v>
      </c>
      <c r="J3628" s="4" t="s">
        <v>148</v>
      </c>
      <c r="K3628" t="s">
        <v>123</v>
      </c>
      <c r="L3628" t="s">
        <v>5748</v>
      </c>
      <c r="M3628" t="s">
        <v>5749</v>
      </c>
      <c r="N3628" t="s">
        <v>158</v>
      </c>
      <c r="O3628" t="s">
        <v>1193</v>
      </c>
      <c r="P3628" s="6">
        <v>2.64</v>
      </c>
      <c r="Q3628" s="9">
        <v>0.89600000000000002</v>
      </c>
      <c r="R3628">
        <v>13</v>
      </c>
      <c r="S3628">
        <v>0.28000000000000003</v>
      </c>
      <c r="T3628" s="6">
        <f t="shared" si="280"/>
        <v>1.9008</v>
      </c>
      <c r="U3628" s="6">
        <f t="shared" si="281"/>
        <v>34.32</v>
      </c>
      <c r="V3628" s="6">
        <f t="shared" si="282"/>
        <v>24.7104</v>
      </c>
      <c r="W3628" s="6">
        <f t="shared" si="283"/>
        <v>11.648</v>
      </c>
      <c r="X3628" s="6">
        <f t="shared" si="284"/>
        <v>13.0624</v>
      </c>
      <c r="Y3628" s="8">
        <v>0.52861952861952866</v>
      </c>
    </row>
    <row r="3629" spans="1:25" x14ac:dyDescent="0.35">
      <c r="A3629" t="s">
        <v>9630</v>
      </c>
      <c r="B3629" s="2">
        <v>45227</v>
      </c>
      <c r="C3629" t="s">
        <v>37</v>
      </c>
      <c r="D3629" t="s">
        <v>6409</v>
      </c>
      <c r="E3629" s="4" t="s">
        <v>221</v>
      </c>
      <c r="F3629" t="s">
        <v>222</v>
      </c>
      <c r="G3629" t="s">
        <v>221</v>
      </c>
      <c r="H3629" s="4" t="s">
        <v>29</v>
      </c>
      <c r="I3629" t="s">
        <v>29</v>
      </c>
      <c r="K3629" t="s">
        <v>66</v>
      </c>
      <c r="L3629" t="s">
        <v>6410</v>
      </c>
      <c r="M3629" t="s">
        <v>6411</v>
      </c>
      <c r="N3629" t="s">
        <v>241</v>
      </c>
      <c r="O3629" t="s">
        <v>242</v>
      </c>
      <c r="P3629" s="6">
        <v>3.14</v>
      </c>
      <c r="Q3629" s="9">
        <v>1.0960000000000001</v>
      </c>
      <c r="R3629">
        <v>14</v>
      </c>
      <c r="S3629">
        <v>0.21</v>
      </c>
      <c r="T3629" s="6">
        <f t="shared" si="280"/>
        <v>2.4806000000000004</v>
      </c>
      <c r="U3629" s="6">
        <f t="shared" si="281"/>
        <v>43.96</v>
      </c>
      <c r="V3629" s="6">
        <f t="shared" si="282"/>
        <v>34.728400000000008</v>
      </c>
      <c r="W3629" s="6">
        <f t="shared" si="283"/>
        <v>15.344000000000001</v>
      </c>
      <c r="X3629" s="6">
        <f t="shared" si="284"/>
        <v>19.384400000000007</v>
      </c>
      <c r="Y3629" s="8">
        <v>0.55817141014270744</v>
      </c>
    </row>
    <row r="3630" spans="1:25" x14ac:dyDescent="0.35">
      <c r="A3630" t="s">
        <v>9631</v>
      </c>
      <c r="B3630" s="2">
        <v>45227</v>
      </c>
      <c r="C3630" t="s">
        <v>25</v>
      </c>
      <c r="D3630" t="s">
        <v>9632</v>
      </c>
      <c r="E3630" s="4" t="s">
        <v>985</v>
      </c>
      <c r="F3630" t="s">
        <v>1027</v>
      </c>
      <c r="G3630" t="s">
        <v>985</v>
      </c>
      <c r="H3630" s="4" t="s">
        <v>29</v>
      </c>
      <c r="I3630" t="s">
        <v>29</v>
      </c>
      <c r="J3630" s="4" t="s">
        <v>114</v>
      </c>
      <c r="K3630" t="s">
        <v>148</v>
      </c>
      <c r="L3630" t="s">
        <v>319</v>
      </c>
      <c r="M3630" t="s">
        <v>320</v>
      </c>
      <c r="N3630" t="s">
        <v>321</v>
      </c>
      <c r="O3630" t="s">
        <v>322</v>
      </c>
      <c r="P3630" s="6">
        <v>12.24</v>
      </c>
      <c r="Q3630" s="9">
        <v>4.9459999999999997</v>
      </c>
      <c r="R3630">
        <v>13</v>
      </c>
      <c r="S3630">
        <v>0.02</v>
      </c>
      <c r="T3630" s="6">
        <f t="shared" si="280"/>
        <v>11.995200000000001</v>
      </c>
      <c r="U3630" s="6">
        <f t="shared" si="281"/>
        <v>159.12</v>
      </c>
      <c r="V3630" s="6">
        <f t="shared" si="282"/>
        <v>155.9376</v>
      </c>
      <c r="W3630" s="6">
        <f t="shared" si="283"/>
        <v>64.298000000000002</v>
      </c>
      <c r="X3630" s="6">
        <f t="shared" si="284"/>
        <v>91.639600000000002</v>
      </c>
      <c r="Y3630" s="8">
        <v>0.58766840069361082</v>
      </c>
    </row>
    <row r="3631" spans="1:25" x14ac:dyDescent="0.35">
      <c r="A3631" t="s">
        <v>9633</v>
      </c>
      <c r="B3631" s="2">
        <v>45227</v>
      </c>
      <c r="C3631" t="s">
        <v>37</v>
      </c>
      <c r="D3631" t="s">
        <v>640</v>
      </c>
      <c r="E3631" s="4" t="s">
        <v>221</v>
      </c>
      <c r="F3631" t="s">
        <v>222</v>
      </c>
      <c r="G3631" t="s">
        <v>221</v>
      </c>
      <c r="H3631" s="4" t="s">
        <v>29</v>
      </c>
      <c r="I3631" t="s">
        <v>29</v>
      </c>
      <c r="J3631" s="4" t="s">
        <v>57</v>
      </c>
      <c r="K3631" t="s">
        <v>66</v>
      </c>
      <c r="L3631" t="s">
        <v>641</v>
      </c>
      <c r="M3631" t="s">
        <v>642</v>
      </c>
      <c r="N3631" t="s">
        <v>321</v>
      </c>
      <c r="O3631" t="s">
        <v>322</v>
      </c>
      <c r="P3631" s="6">
        <v>13.99</v>
      </c>
      <c r="Q3631" s="9">
        <v>3.9470000000000001</v>
      </c>
      <c r="R3631">
        <v>3</v>
      </c>
      <c r="S3631">
        <v>0.17</v>
      </c>
      <c r="T3631" s="6">
        <f t="shared" si="280"/>
        <v>11.611699999999999</v>
      </c>
      <c r="U3631" s="6">
        <f t="shared" si="281"/>
        <v>41.97</v>
      </c>
      <c r="V3631" s="6">
        <f t="shared" si="282"/>
        <v>34.835099999999997</v>
      </c>
      <c r="W3631" s="6">
        <f t="shared" si="283"/>
        <v>11.841000000000001</v>
      </c>
      <c r="X3631" s="6">
        <f t="shared" si="284"/>
        <v>22.994099999999996</v>
      </c>
      <c r="Y3631" s="8">
        <v>0.66008422539335321</v>
      </c>
    </row>
    <row r="3632" spans="1:25" x14ac:dyDescent="0.35">
      <c r="A3632" t="s">
        <v>9634</v>
      </c>
      <c r="B3632" s="2">
        <v>45227</v>
      </c>
      <c r="C3632" t="s">
        <v>37</v>
      </c>
      <c r="D3632" t="s">
        <v>9635</v>
      </c>
      <c r="E3632" s="4" t="s">
        <v>570</v>
      </c>
      <c r="F3632" t="s">
        <v>454</v>
      </c>
      <c r="G3632" t="s">
        <v>453</v>
      </c>
      <c r="H3632" s="4" t="s">
        <v>29</v>
      </c>
      <c r="I3632" t="s">
        <v>29</v>
      </c>
      <c r="J3632" s="4" t="s">
        <v>66</v>
      </c>
      <c r="K3632" t="s">
        <v>57</v>
      </c>
      <c r="L3632" t="s">
        <v>9636</v>
      </c>
      <c r="M3632" t="s">
        <v>9637</v>
      </c>
      <c r="N3632" t="s">
        <v>254</v>
      </c>
      <c r="O3632" t="s">
        <v>547</v>
      </c>
      <c r="P3632" s="6">
        <v>14.14</v>
      </c>
      <c r="Q3632" s="9">
        <v>5.4960000000000004</v>
      </c>
      <c r="R3632">
        <v>5</v>
      </c>
      <c r="T3632" s="6">
        <f t="shared" si="280"/>
        <v>14.14</v>
      </c>
      <c r="U3632" s="6">
        <f t="shared" si="281"/>
        <v>70.7</v>
      </c>
      <c r="V3632" s="6">
        <f t="shared" si="282"/>
        <v>70.7</v>
      </c>
      <c r="W3632" s="6">
        <f t="shared" si="283"/>
        <v>27.480000000000004</v>
      </c>
      <c r="X3632" s="6">
        <f t="shared" si="284"/>
        <v>43.22</v>
      </c>
      <c r="Y3632" s="8">
        <v>0.61131541725601124</v>
      </c>
    </row>
    <row r="3633" spans="1:25" x14ac:dyDescent="0.35">
      <c r="A3633" t="s">
        <v>9638</v>
      </c>
      <c r="B3633" s="2">
        <v>45227</v>
      </c>
      <c r="C3633" t="s">
        <v>25</v>
      </c>
      <c r="D3633" t="s">
        <v>7267</v>
      </c>
      <c r="E3633" s="4" t="s">
        <v>162</v>
      </c>
      <c r="F3633" t="s">
        <v>163</v>
      </c>
      <c r="G3633" t="s">
        <v>162</v>
      </c>
      <c r="H3633" s="4" t="s">
        <v>29</v>
      </c>
      <c r="I3633" t="s">
        <v>29</v>
      </c>
      <c r="K3633" t="s">
        <v>98</v>
      </c>
      <c r="L3633" t="s">
        <v>7268</v>
      </c>
      <c r="M3633" t="s">
        <v>7269</v>
      </c>
      <c r="N3633" t="s">
        <v>193</v>
      </c>
      <c r="O3633" t="s">
        <v>7270</v>
      </c>
      <c r="P3633" s="6">
        <v>14.14</v>
      </c>
      <c r="Q3633" s="9">
        <v>3.9969999999999999</v>
      </c>
      <c r="R3633">
        <v>13</v>
      </c>
      <c r="S3633">
        <v>0.21</v>
      </c>
      <c r="T3633" s="6">
        <f t="shared" si="280"/>
        <v>11.1706</v>
      </c>
      <c r="U3633" s="6">
        <f t="shared" si="281"/>
        <v>183.82</v>
      </c>
      <c r="V3633" s="6">
        <f t="shared" si="282"/>
        <v>145.21780000000001</v>
      </c>
      <c r="W3633" s="6">
        <f t="shared" si="283"/>
        <v>51.960999999999999</v>
      </c>
      <c r="X3633" s="6">
        <f t="shared" si="284"/>
        <v>93.256800000000013</v>
      </c>
      <c r="Y3633" s="8">
        <v>0.64218573756109787</v>
      </c>
    </row>
    <row r="3634" spans="1:25" x14ac:dyDescent="0.35">
      <c r="A3634" t="s">
        <v>9639</v>
      </c>
      <c r="B3634" s="2">
        <v>45227</v>
      </c>
      <c r="C3634" t="s">
        <v>25</v>
      </c>
      <c r="D3634" t="s">
        <v>9640</v>
      </c>
      <c r="E3634" s="4" t="s">
        <v>2139</v>
      </c>
      <c r="F3634" t="s">
        <v>2140</v>
      </c>
      <c r="G3634" t="s">
        <v>2139</v>
      </c>
      <c r="H3634" s="4" t="s">
        <v>29</v>
      </c>
      <c r="I3634" t="s">
        <v>29</v>
      </c>
      <c r="J3634" s="4" t="s">
        <v>105</v>
      </c>
      <c r="K3634" t="s">
        <v>31</v>
      </c>
      <c r="L3634" t="s">
        <v>4852</v>
      </c>
      <c r="M3634" t="s">
        <v>4853</v>
      </c>
      <c r="N3634" t="s">
        <v>254</v>
      </c>
      <c r="O3634" t="s">
        <v>4854</v>
      </c>
      <c r="P3634" s="6">
        <v>19.239999999999998</v>
      </c>
      <c r="Q3634" s="9">
        <v>7.7460000000000004</v>
      </c>
      <c r="R3634">
        <v>7</v>
      </c>
      <c r="S3634">
        <v>7.0000000000000007E-2</v>
      </c>
      <c r="T3634" s="6">
        <f t="shared" si="280"/>
        <v>17.893199999999997</v>
      </c>
      <c r="U3634" s="6">
        <f t="shared" si="281"/>
        <v>134.67999999999998</v>
      </c>
      <c r="V3634" s="6">
        <f t="shared" si="282"/>
        <v>125.25239999999998</v>
      </c>
      <c r="W3634" s="6">
        <f t="shared" si="283"/>
        <v>54.222000000000001</v>
      </c>
      <c r="X3634" s="6">
        <f t="shared" si="284"/>
        <v>71.030399999999986</v>
      </c>
      <c r="Y3634" s="8">
        <v>0.56709811548521227</v>
      </c>
    </row>
    <row r="3635" spans="1:25" x14ac:dyDescent="0.35">
      <c r="A3635" t="s">
        <v>9641</v>
      </c>
      <c r="B3635" s="2">
        <v>45227</v>
      </c>
      <c r="C3635" t="s">
        <v>25</v>
      </c>
      <c r="D3635" t="s">
        <v>4423</v>
      </c>
      <c r="E3635" s="4" t="s">
        <v>389</v>
      </c>
      <c r="F3635" t="s">
        <v>1009</v>
      </c>
      <c r="G3635" t="s">
        <v>389</v>
      </c>
      <c r="H3635" s="4" t="s">
        <v>29</v>
      </c>
      <c r="I3635" t="s">
        <v>29</v>
      </c>
      <c r="J3635" s="4" t="s">
        <v>105</v>
      </c>
      <c r="K3635" t="s">
        <v>57</v>
      </c>
      <c r="L3635" t="s">
        <v>4424</v>
      </c>
      <c r="M3635" t="s">
        <v>4425</v>
      </c>
      <c r="N3635" t="s">
        <v>2455</v>
      </c>
      <c r="O3635" t="s">
        <v>4426</v>
      </c>
      <c r="P3635" s="6">
        <v>23.99</v>
      </c>
      <c r="Q3635" s="9">
        <v>6.9470000000000001</v>
      </c>
      <c r="R3635">
        <v>10</v>
      </c>
      <c r="S3635">
        <v>0.27</v>
      </c>
      <c r="T3635" s="6">
        <f t="shared" si="280"/>
        <v>17.512699999999999</v>
      </c>
      <c r="U3635" s="6">
        <f t="shared" si="281"/>
        <v>239.89999999999998</v>
      </c>
      <c r="V3635" s="6">
        <f t="shared" si="282"/>
        <v>175.12699999999998</v>
      </c>
      <c r="W3635" s="6">
        <f t="shared" si="283"/>
        <v>69.47</v>
      </c>
      <c r="X3635" s="6">
        <f t="shared" si="284"/>
        <v>105.65699999999998</v>
      </c>
      <c r="Y3635" s="8">
        <v>0.60331645034746206</v>
      </c>
    </row>
    <row r="3636" spans="1:25" x14ac:dyDescent="0.35">
      <c r="A3636" t="s">
        <v>9642</v>
      </c>
      <c r="B3636" s="2">
        <v>45227</v>
      </c>
      <c r="C3636" t="s">
        <v>25</v>
      </c>
      <c r="D3636" t="s">
        <v>889</v>
      </c>
      <c r="E3636" s="4" t="s">
        <v>1056</v>
      </c>
      <c r="F3636" t="s">
        <v>1057</v>
      </c>
      <c r="G3636" t="s">
        <v>1056</v>
      </c>
      <c r="H3636" s="4" t="s">
        <v>29</v>
      </c>
      <c r="I3636" t="s">
        <v>29</v>
      </c>
      <c r="J3636" s="4" t="s">
        <v>105</v>
      </c>
      <c r="K3636" t="s">
        <v>57</v>
      </c>
      <c r="L3636" t="s">
        <v>890</v>
      </c>
      <c r="M3636" t="s">
        <v>891</v>
      </c>
      <c r="N3636" t="s">
        <v>254</v>
      </c>
      <c r="O3636" t="s">
        <v>597</v>
      </c>
      <c r="P3636" s="6">
        <v>29.14</v>
      </c>
      <c r="Q3636" s="9">
        <v>11.496</v>
      </c>
      <c r="R3636">
        <v>9</v>
      </c>
      <c r="S3636">
        <v>0.05</v>
      </c>
      <c r="T3636" s="6">
        <f t="shared" si="280"/>
        <v>27.683</v>
      </c>
      <c r="U3636" s="6">
        <f t="shared" si="281"/>
        <v>262.26</v>
      </c>
      <c r="V3636" s="6">
        <f t="shared" si="282"/>
        <v>249.14699999999999</v>
      </c>
      <c r="W3636" s="6">
        <f t="shared" si="283"/>
        <v>103.464</v>
      </c>
      <c r="X3636" s="6">
        <f t="shared" si="284"/>
        <v>145.68299999999999</v>
      </c>
      <c r="Y3636" s="8">
        <v>0.58472708882707802</v>
      </c>
    </row>
    <row r="3637" spans="1:25" x14ac:dyDescent="0.35">
      <c r="A3637" t="s">
        <v>9643</v>
      </c>
      <c r="B3637" s="2">
        <v>45227</v>
      </c>
      <c r="C3637" t="s">
        <v>25</v>
      </c>
      <c r="D3637" t="s">
        <v>4506</v>
      </c>
      <c r="E3637" s="4" t="s">
        <v>724</v>
      </c>
      <c r="F3637" t="s">
        <v>28</v>
      </c>
      <c r="G3637" t="s">
        <v>27</v>
      </c>
      <c r="H3637" s="4" t="s">
        <v>29</v>
      </c>
      <c r="I3637" t="s">
        <v>29</v>
      </c>
      <c r="K3637" t="s">
        <v>31</v>
      </c>
      <c r="L3637" t="s">
        <v>4507</v>
      </c>
      <c r="M3637" t="s">
        <v>4508</v>
      </c>
      <c r="N3637" t="s">
        <v>254</v>
      </c>
      <c r="O3637" t="s">
        <v>346</v>
      </c>
      <c r="P3637" s="6">
        <v>38.99</v>
      </c>
      <c r="Q3637" s="9">
        <v>11.446999999999999</v>
      </c>
      <c r="R3637">
        <v>8</v>
      </c>
      <c r="S3637">
        <v>0.01</v>
      </c>
      <c r="T3637" s="6">
        <f t="shared" si="280"/>
        <v>38.600100000000005</v>
      </c>
      <c r="U3637" s="6">
        <f t="shared" si="281"/>
        <v>311.92</v>
      </c>
      <c r="V3637" s="6">
        <f t="shared" si="282"/>
        <v>308.80080000000004</v>
      </c>
      <c r="W3637" s="6">
        <f t="shared" si="283"/>
        <v>91.575999999999993</v>
      </c>
      <c r="X3637" s="6">
        <f t="shared" si="284"/>
        <v>217.22480000000004</v>
      </c>
      <c r="Y3637" s="8">
        <v>0.70344636412859041</v>
      </c>
    </row>
    <row r="3638" spans="1:25" x14ac:dyDescent="0.35">
      <c r="A3638" t="s">
        <v>9644</v>
      </c>
      <c r="B3638" s="2">
        <v>45227</v>
      </c>
      <c r="C3638" t="s">
        <v>25</v>
      </c>
      <c r="D3638" t="s">
        <v>5282</v>
      </c>
      <c r="E3638" s="4" t="s">
        <v>258</v>
      </c>
      <c r="F3638" t="s">
        <v>259</v>
      </c>
      <c r="G3638" t="s">
        <v>258</v>
      </c>
      <c r="H3638" s="4" t="s">
        <v>75</v>
      </c>
      <c r="I3638" t="s">
        <v>75</v>
      </c>
      <c r="K3638" t="s">
        <v>75</v>
      </c>
      <c r="L3638" t="s">
        <v>5283</v>
      </c>
      <c r="M3638" t="s">
        <v>5284</v>
      </c>
      <c r="N3638" t="s">
        <v>269</v>
      </c>
      <c r="O3638" t="s">
        <v>703</v>
      </c>
      <c r="P3638" s="6">
        <v>48.99</v>
      </c>
      <c r="Q3638" s="9">
        <v>14.446999999999999</v>
      </c>
      <c r="R3638">
        <v>19</v>
      </c>
      <c r="S3638">
        <v>0.33</v>
      </c>
      <c r="T3638" s="6">
        <f t="shared" si="280"/>
        <v>32.823299999999996</v>
      </c>
      <c r="U3638" s="6">
        <f t="shared" si="281"/>
        <v>930.81000000000006</v>
      </c>
      <c r="V3638" s="6">
        <f t="shared" si="282"/>
        <v>623.64269999999988</v>
      </c>
      <c r="W3638" s="6">
        <f t="shared" si="283"/>
        <v>274.49299999999999</v>
      </c>
      <c r="X3638" s="6">
        <f t="shared" si="284"/>
        <v>349.14969999999988</v>
      </c>
      <c r="Y3638" s="8">
        <v>0.55985534665923287</v>
      </c>
    </row>
    <row r="3639" spans="1:25" x14ac:dyDescent="0.35">
      <c r="A3639" t="s">
        <v>9645</v>
      </c>
      <c r="B3639" s="2">
        <v>45227</v>
      </c>
      <c r="C3639" t="s">
        <v>25</v>
      </c>
      <c r="D3639" t="s">
        <v>7522</v>
      </c>
      <c r="E3639" s="4" t="s">
        <v>237</v>
      </c>
      <c r="F3639" t="s">
        <v>238</v>
      </c>
      <c r="G3639" t="s">
        <v>237</v>
      </c>
      <c r="H3639" s="4" t="s">
        <v>29</v>
      </c>
      <c r="I3639" t="s">
        <v>29</v>
      </c>
      <c r="J3639" s="4" t="s">
        <v>66</v>
      </c>
      <c r="K3639" t="s">
        <v>57</v>
      </c>
      <c r="L3639" t="s">
        <v>7523</v>
      </c>
      <c r="M3639" t="s">
        <v>7524</v>
      </c>
      <c r="N3639" t="s">
        <v>269</v>
      </c>
      <c r="O3639" t="s">
        <v>270</v>
      </c>
      <c r="P3639" s="6">
        <v>49.14</v>
      </c>
      <c r="Q3639" s="9">
        <v>14.497</v>
      </c>
      <c r="R3639">
        <v>15</v>
      </c>
      <c r="S3639">
        <v>0.13</v>
      </c>
      <c r="T3639" s="6">
        <f t="shared" si="280"/>
        <v>42.751800000000003</v>
      </c>
      <c r="U3639" s="6">
        <f t="shared" si="281"/>
        <v>737.1</v>
      </c>
      <c r="V3639" s="6">
        <f t="shared" si="282"/>
        <v>641.27700000000004</v>
      </c>
      <c r="W3639" s="6">
        <f t="shared" si="283"/>
        <v>217.45499999999998</v>
      </c>
      <c r="X3639" s="6">
        <f t="shared" si="284"/>
        <v>423.82200000000006</v>
      </c>
      <c r="Y3639" s="8">
        <v>0.66090316665029314</v>
      </c>
    </row>
    <row r="3640" spans="1:25" x14ac:dyDescent="0.35">
      <c r="A3640" t="s">
        <v>9646</v>
      </c>
      <c r="B3640" s="2">
        <v>45227</v>
      </c>
      <c r="C3640" t="s">
        <v>25</v>
      </c>
      <c r="D3640" t="s">
        <v>9647</v>
      </c>
      <c r="E3640" s="4" t="s">
        <v>105</v>
      </c>
      <c r="F3640" t="s">
        <v>498</v>
      </c>
      <c r="G3640" t="s">
        <v>105</v>
      </c>
      <c r="H3640" s="4" t="s">
        <v>29</v>
      </c>
      <c r="I3640" t="s">
        <v>29</v>
      </c>
      <c r="J3640" s="4" t="s">
        <v>123</v>
      </c>
      <c r="K3640" t="s">
        <v>105</v>
      </c>
      <c r="L3640" t="s">
        <v>1108</v>
      </c>
      <c r="M3640" t="s">
        <v>1109</v>
      </c>
      <c r="N3640" t="s">
        <v>269</v>
      </c>
      <c r="O3640" t="s">
        <v>703</v>
      </c>
      <c r="P3640" s="6">
        <v>59.24</v>
      </c>
      <c r="Q3640" s="9">
        <v>23.745999999999999</v>
      </c>
      <c r="R3640">
        <v>17</v>
      </c>
      <c r="S3640">
        <v>0.08</v>
      </c>
      <c r="T3640" s="6">
        <f t="shared" si="280"/>
        <v>54.500800000000005</v>
      </c>
      <c r="U3640" s="6">
        <f t="shared" si="281"/>
        <v>1007.08</v>
      </c>
      <c r="V3640" s="6">
        <f t="shared" si="282"/>
        <v>926.51360000000011</v>
      </c>
      <c r="W3640" s="6">
        <f t="shared" si="283"/>
        <v>403.68199999999996</v>
      </c>
      <c r="X3640" s="6">
        <f t="shared" si="284"/>
        <v>522.83160000000021</v>
      </c>
      <c r="Y3640" s="8">
        <v>0.5642999735783697</v>
      </c>
    </row>
    <row r="3641" spans="1:25" x14ac:dyDescent="0.35">
      <c r="A3641" t="s">
        <v>9648</v>
      </c>
      <c r="B3641" s="2">
        <v>45228</v>
      </c>
      <c r="C3641" t="s">
        <v>25</v>
      </c>
      <c r="D3641" t="s">
        <v>9649</v>
      </c>
      <c r="E3641" s="4" t="s">
        <v>470</v>
      </c>
      <c r="F3641" t="s">
        <v>471</v>
      </c>
      <c r="G3641" t="s">
        <v>470</v>
      </c>
      <c r="H3641" s="4" t="s">
        <v>75</v>
      </c>
      <c r="I3641" t="s">
        <v>75</v>
      </c>
      <c r="K3641" t="s">
        <v>75</v>
      </c>
      <c r="L3641" t="s">
        <v>9650</v>
      </c>
      <c r="M3641" t="s">
        <v>9651</v>
      </c>
      <c r="N3641" t="s">
        <v>751</v>
      </c>
      <c r="O3641" t="s">
        <v>1238</v>
      </c>
      <c r="P3641" s="6">
        <v>1.29</v>
      </c>
      <c r="Q3641" s="9">
        <v>0.13700000000000001</v>
      </c>
      <c r="R3641">
        <v>3</v>
      </c>
      <c r="T3641" s="6">
        <f t="shared" si="280"/>
        <v>1.29</v>
      </c>
      <c r="U3641" s="6">
        <f t="shared" si="281"/>
        <v>3.87</v>
      </c>
      <c r="V3641" s="6">
        <f t="shared" si="282"/>
        <v>3.87</v>
      </c>
      <c r="W3641" s="6">
        <f t="shared" si="283"/>
        <v>0.41100000000000003</v>
      </c>
      <c r="X3641" s="6">
        <f t="shared" si="284"/>
        <v>3.4590000000000001</v>
      </c>
      <c r="Y3641" s="8">
        <v>0.89379844961240307</v>
      </c>
    </row>
    <row r="3642" spans="1:25" x14ac:dyDescent="0.35">
      <c r="A3642" t="s">
        <v>9652</v>
      </c>
      <c r="B3642" s="2">
        <v>45228</v>
      </c>
      <c r="C3642" t="s">
        <v>37</v>
      </c>
      <c r="D3642" t="s">
        <v>3584</v>
      </c>
      <c r="E3642" s="4" t="s">
        <v>762</v>
      </c>
      <c r="F3642" t="s">
        <v>763</v>
      </c>
      <c r="G3642" t="s">
        <v>762</v>
      </c>
      <c r="H3642" s="4" t="s">
        <v>75</v>
      </c>
      <c r="I3642" t="s">
        <v>75</v>
      </c>
      <c r="K3642" t="s">
        <v>75</v>
      </c>
      <c r="L3642" t="s">
        <v>3585</v>
      </c>
      <c r="M3642" t="s">
        <v>3586</v>
      </c>
      <c r="N3642" t="s">
        <v>1084</v>
      </c>
      <c r="O3642" t="s">
        <v>3587</v>
      </c>
      <c r="P3642" s="6">
        <v>2.64</v>
      </c>
      <c r="Q3642" s="9">
        <v>0.54700000000000004</v>
      </c>
      <c r="R3642">
        <v>16</v>
      </c>
      <c r="S3642">
        <v>0.33</v>
      </c>
      <c r="T3642" s="6">
        <f t="shared" si="280"/>
        <v>1.7687999999999999</v>
      </c>
      <c r="U3642" s="6">
        <f t="shared" si="281"/>
        <v>42.24</v>
      </c>
      <c r="V3642" s="6">
        <f t="shared" si="282"/>
        <v>28.300799999999999</v>
      </c>
      <c r="W3642" s="6">
        <f t="shared" si="283"/>
        <v>8.7520000000000007</v>
      </c>
      <c r="X3642" s="6">
        <f t="shared" si="284"/>
        <v>19.5488</v>
      </c>
      <c r="Y3642" s="8">
        <v>0.6907507914970602</v>
      </c>
    </row>
    <row r="3643" spans="1:25" x14ac:dyDescent="0.35">
      <c r="A3643" t="s">
        <v>9653</v>
      </c>
      <c r="B3643" s="2">
        <v>45228</v>
      </c>
      <c r="C3643" t="s">
        <v>25</v>
      </c>
      <c r="D3643" t="s">
        <v>678</v>
      </c>
      <c r="E3643" s="4" t="s">
        <v>335</v>
      </c>
      <c r="F3643" t="s">
        <v>336</v>
      </c>
      <c r="G3643" t="s">
        <v>335</v>
      </c>
      <c r="H3643" s="4" t="s">
        <v>29</v>
      </c>
      <c r="I3643" t="s">
        <v>29</v>
      </c>
      <c r="J3643" s="4" t="s">
        <v>223</v>
      </c>
      <c r="K3643" t="s">
        <v>66</v>
      </c>
      <c r="L3643" t="s">
        <v>681</v>
      </c>
      <c r="M3643" t="s">
        <v>682</v>
      </c>
      <c r="N3643" t="s">
        <v>158</v>
      </c>
      <c r="O3643" t="s">
        <v>683</v>
      </c>
      <c r="P3643" s="6">
        <v>3.49</v>
      </c>
      <c r="Q3643" s="9">
        <v>0.79700000000000004</v>
      </c>
      <c r="R3643">
        <v>13</v>
      </c>
      <c r="S3643">
        <v>0.36</v>
      </c>
      <c r="T3643" s="6">
        <f t="shared" si="280"/>
        <v>2.2336</v>
      </c>
      <c r="U3643" s="6">
        <f t="shared" si="281"/>
        <v>45.370000000000005</v>
      </c>
      <c r="V3643" s="6">
        <f t="shared" si="282"/>
        <v>29.036799999999999</v>
      </c>
      <c r="W3643" s="6">
        <f t="shared" si="283"/>
        <v>10.361000000000001</v>
      </c>
      <c r="X3643" s="6">
        <f t="shared" si="284"/>
        <v>18.675799999999999</v>
      </c>
      <c r="Y3643" s="8">
        <v>0.64317693409742116</v>
      </c>
    </row>
    <row r="3644" spans="1:25" x14ac:dyDescent="0.35">
      <c r="A3644" t="s">
        <v>9654</v>
      </c>
      <c r="B3644" s="2">
        <v>45228</v>
      </c>
      <c r="C3644" t="s">
        <v>25</v>
      </c>
      <c r="D3644" t="s">
        <v>3552</v>
      </c>
      <c r="E3644" s="4" t="s">
        <v>389</v>
      </c>
      <c r="F3644" t="s">
        <v>1009</v>
      </c>
      <c r="G3644" t="s">
        <v>389</v>
      </c>
      <c r="H3644" s="4" t="s">
        <v>29</v>
      </c>
      <c r="I3644" t="s">
        <v>29</v>
      </c>
      <c r="J3644" s="4" t="s">
        <v>31</v>
      </c>
      <c r="K3644" t="s">
        <v>57</v>
      </c>
      <c r="L3644" t="s">
        <v>3553</v>
      </c>
      <c r="M3644" t="s">
        <v>3554</v>
      </c>
      <c r="N3644" t="s">
        <v>3555</v>
      </c>
      <c r="O3644" t="s">
        <v>592</v>
      </c>
      <c r="P3644" s="6">
        <v>3.64</v>
      </c>
      <c r="Q3644" s="9">
        <v>0.84699999999999998</v>
      </c>
      <c r="R3644">
        <v>13</v>
      </c>
      <c r="S3644">
        <v>0.04</v>
      </c>
      <c r="T3644" s="6">
        <f t="shared" si="280"/>
        <v>3.4944000000000002</v>
      </c>
      <c r="U3644" s="6">
        <f t="shared" si="281"/>
        <v>47.32</v>
      </c>
      <c r="V3644" s="6">
        <f t="shared" si="282"/>
        <v>45.427199999999999</v>
      </c>
      <c r="W3644" s="6">
        <f t="shared" si="283"/>
        <v>11.010999999999999</v>
      </c>
      <c r="X3644" s="6">
        <f t="shared" si="284"/>
        <v>34.416200000000003</v>
      </c>
      <c r="Y3644" s="8">
        <v>0.75761217948717963</v>
      </c>
    </row>
    <row r="3645" spans="1:25" x14ac:dyDescent="0.35">
      <c r="A3645" t="s">
        <v>9655</v>
      </c>
      <c r="B3645" s="2">
        <v>45228</v>
      </c>
      <c r="C3645" t="s">
        <v>37</v>
      </c>
      <c r="D3645" t="s">
        <v>9656</v>
      </c>
      <c r="E3645" s="4" t="s">
        <v>389</v>
      </c>
      <c r="F3645" t="s">
        <v>390</v>
      </c>
      <c r="G3645" t="s">
        <v>389</v>
      </c>
      <c r="H3645" s="4" t="s">
        <v>29</v>
      </c>
      <c r="I3645" t="s">
        <v>29</v>
      </c>
      <c r="J3645" s="4" t="s">
        <v>123</v>
      </c>
      <c r="K3645" t="s">
        <v>98</v>
      </c>
      <c r="L3645" t="s">
        <v>8663</v>
      </c>
      <c r="M3645" t="s">
        <v>8664</v>
      </c>
      <c r="N3645" t="s">
        <v>2289</v>
      </c>
      <c r="O3645" t="s">
        <v>8665</v>
      </c>
      <c r="P3645" s="6">
        <v>3.94</v>
      </c>
      <c r="Q3645" s="9">
        <v>1.4159999999999999</v>
      </c>
      <c r="R3645">
        <v>5</v>
      </c>
      <c r="S3645">
        <v>0.06</v>
      </c>
      <c r="T3645" s="6">
        <f t="shared" si="280"/>
        <v>3.7035999999999998</v>
      </c>
      <c r="U3645" s="6">
        <f t="shared" si="281"/>
        <v>19.7</v>
      </c>
      <c r="V3645" s="6">
        <f t="shared" si="282"/>
        <v>18.518000000000001</v>
      </c>
      <c r="W3645" s="6">
        <f t="shared" si="283"/>
        <v>7.08</v>
      </c>
      <c r="X3645" s="6">
        <f t="shared" si="284"/>
        <v>11.438000000000001</v>
      </c>
      <c r="Y3645" s="8">
        <v>0.61766929474025278</v>
      </c>
    </row>
    <row r="3646" spans="1:25" x14ac:dyDescent="0.35">
      <c r="A3646" t="s">
        <v>9657</v>
      </c>
      <c r="B3646" s="2">
        <v>45228</v>
      </c>
      <c r="C3646" t="s">
        <v>37</v>
      </c>
      <c r="D3646" t="s">
        <v>2060</v>
      </c>
      <c r="E3646" s="4" t="s">
        <v>663</v>
      </c>
      <c r="F3646" t="s">
        <v>664</v>
      </c>
      <c r="G3646" t="s">
        <v>663</v>
      </c>
      <c r="I3646" t="s">
        <v>29</v>
      </c>
      <c r="J3646" s="4" t="s">
        <v>223</v>
      </c>
      <c r="K3646" t="s">
        <v>105</v>
      </c>
      <c r="L3646" t="s">
        <v>2061</v>
      </c>
      <c r="M3646" t="s">
        <v>2062</v>
      </c>
      <c r="N3646" t="s">
        <v>151</v>
      </c>
      <c r="O3646" t="s">
        <v>2063</v>
      </c>
      <c r="P3646" s="6">
        <v>15.14</v>
      </c>
      <c r="Q3646" s="9">
        <v>4.2969999999999997</v>
      </c>
      <c r="R3646">
        <v>13</v>
      </c>
      <c r="S3646">
        <v>0.12</v>
      </c>
      <c r="T3646" s="6">
        <f t="shared" si="280"/>
        <v>13.3232</v>
      </c>
      <c r="U3646" s="6">
        <f t="shared" si="281"/>
        <v>196.82</v>
      </c>
      <c r="V3646" s="6">
        <f t="shared" si="282"/>
        <v>173.20159999999998</v>
      </c>
      <c r="W3646" s="6">
        <f t="shared" si="283"/>
        <v>55.860999999999997</v>
      </c>
      <c r="X3646" s="6">
        <f t="shared" si="284"/>
        <v>117.34059999999999</v>
      </c>
      <c r="Y3646" s="8">
        <v>0.67747988471238141</v>
      </c>
    </row>
    <row r="3647" spans="1:25" x14ac:dyDescent="0.35">
      <c r="A3647" t="s">
        <v>9658</v>
      </c>
      <c r="B3647" s="2">
        <v>45228</v>
      </c>
      <c r="C3647" t="s">
        <v>37</v>
      </c>
      <c r="D3647" t="s">
        <v>9659</v>
      </c>
      <c r="E3647" s="4" t="s">
        <v>809</v>
      </c>
      <c r="F3647" t="s">
        <v>810</v>
      </c>
      <c r="G3647" t="s">
        <v>809</v>
      </c>
      <c r="H3647" s="4" t="s">
        <v>29</v>
      </c>
      <c r="I3647" t="s">
        <v>29</v>
      </c>
      <c r="J3647" s="4" t="s">
        <v>148</v>
      </c>
      <c r="K3647" t="s">
        <v>30</v>
      </c>
      <c r="L3647" t="s">
        <v>9660</v>
      </c>
      <c r="M3647" t="s">
        <v>9661</v>
      </c>
      <c r="N3647" t="s">
        <v>126</v>
      </c>
      <c r="O3647" t="s">
        <v>3324</v>
      </c>
      <c r="P3647" s="6">
        <v>19.14</v>
      </c>
      <c r="Q3647" s="9">
        <v>5.4969999999999999</v>
      </c>
      <c r="R3647">
        <v>11</v>
      </c>
      <c r="S3647">
        <v>7.0000000000000007E-2</v>
      </c>
      <c r="T3647" s="6">
        <f t="shared" si="280"/>
        <v>17.8002</v>
      </c>
      <c r="U3647" s="6">
        <f t="shared" si="281"/>
        <v>210.54000000000002</v>
      </c>
      <c r="V3647" s="6">
        <f t="shared" si="282"/>
        <v>195.8022</v>
      </c>
      <c r="W3647" s="6">
        <f t="shared" si="283"/>
        <v>60.466999999999999</v>
      </c>
      <c r="X3647" s="6">
        <f t="shared" si="284"/>
        <v>135.33519999999999</v>
      </c>
      <c r="Y3647" s="8">
        <v>0.69118324513207707</v>
      </c>
    </row>
    <row r="3648" spans="1:25" x14ac:dyDescent="0.35">
      <c r="A3648" t="s">
        <v>9662</v>
      </c>
      <c r="B3648" s="2">
        <v>45228</v>
      </c>
      <c r="C3648" t="s">
        <v>37</v>
      </c>
      <c r="D3648" t="s">
        <v>2588</v>
      </c>
      <c r="E3648" s="4" t="s">
        <v>112</v>
      </c>
      <c r="F3648" t="s">
        <v>197</v>
      </c>
      <c r="G3648" t="s">
        <v>112</v>
      </c>
      <c r="H3648" s="4" t="s">
        <v>75</v>
      </c>
      <c r="I3648" t="s">
        <v>75</v>
      </c>
      <c r="K3648" t="s">
        <v>75</v>
      </c>
      <c r="L3648" t="s">
        <v>2589</v>
      </c>
      <c r="M3648" t="s">
        <v>2590</v>
      </c>
      <c r="N3648" t="s">
        <v>1278</v>
      </c>
      <c r="O3648" t="s">
        <v>1279</v>
      </c>
      <c r="P3648" s="6">
        <v>38.99</v>
      </c>
      <c r="Q3648" s="9">
        <v>11.446999999999999</v>
      </c>
      <c r="R3648">
        <v>14</v>
      </c>
      <c r="S3648">
        <v>7.0000000000000007E-2</v>
      </c>
      <c r="T3648" s="6">
        <f t="shared" si="280"/>
        <v>36.2607</v>
      </c>
      <c r="U3648" s="6">
        <f t="shared" si="281"/>
        <v>545.86</v>
      </c>
      <c r="V3648" s="6">
        <f t="shared" si="282"/>
        <v>507.64980000000003</v>
      </c>
      <c r="W3648" s="6">
        <f t="shared" si="283"/>
        <v>160.25799999999998</v>
      </c>
      <c r="X3648" s="6">
        <f t="shared" si="284"/>
        <v>347.39180000000005</v>
      </c>
      <c r="Y3648" s="8">
        <v>0.68431387149172529</v>
      </c>
    </row>
    <row r="3649" spans="1:25" x14ac:dyDescent="0.35">
      <c r="A3649" t="s">
        <v>9663</v>
      </c>
      <c r="B3649" s="2">
        <v>45228</v>
      </c>
      <c r="C3649" t="s">
        <v>37</v>
      </c>
      <c r="D3649" t="s">
        <v>9664</v>
      </c>
      <c r="E3649" s="4" t="s">
        <v>389</v>
      </c>
      <c r="F3649" t="s">
        <v>1009</v>
      </c>
      <c r="G3649" t="s">
        <v>389</v>
      </c>
      <c r="H3649" s="4" t="s">
        <v>29</v>
      </c>
      <c r="I3649" t="s">
        <v>29</v>
      </c>
      <c r="J3649" s="4" t="s">
        <v>148</v>
      </c>
      <c r="K3649" t="s">
        <v>57</v>
      </c>
      <c r="L3649" t="s">
        <v>9139</v>
      </c>
      <c r="M3649" t="s">
        <v>9140</v>
      </c>
      <c r="N3649" t="s">
        <v>78</v>
      </c>
      <c r="O3649" t="s">
        <v>200</v>
      </c>
      <c r="P3649" s="6">
        <v>39.24</v>
      </c>
      <c r="Q3649" s="9">
        <v>15.746</v>
      </c>
      <c r="R3649">
        <v>19</v>
      </c>
      <c r="S3649">
        <v>0.04</v>
      </c>
      <c r="T3649" s="6">
        <f t="shared" si="280"/>
        <v>37.670400000000001</v>
      </c>
      <c r="U3649" s="6">
        <f t="shared" si="281"/>
        <v>745.56000000000006</v>
      </c>
      <c r="V3649" s="6">
        <f t="shared" si="282"/>
        <v>715.73760000000004</v>
      </c>
      <c r="W3649" s="6">
        <f t="shared" si="283"/>
        <v>299.17400000000004</v>
      </c>
      <c r="X3649" s="6">
        <f t="shared" si="284"/>
        <v>416.56360000000001</v>
      </c>
      <c r="Y3649" s="8">
        <v>0.58200603126061834</v>
      </c>
    </row>
    <row r="3650" spans="1:25" x14ac:dyDescent="0.35">
      <c r="A3650" t="s">
        <v>9665</v>
      </c>
      <c r="B3650" s="2">
        <v>45228</v>
      </c>
      <c r="C3650" t="s">
        <v>25</v>
      </c>
      <c r="D3650" t="s">
        <v>5381</v>
      </c>
      <c r="E3650" s="4" t="s">
        <v>138</v>
      </c>
      <c r="F3650" t="s">
        <v>139</v>
      </c>
      <c r="G3650" t="s">
        <v>138</v>
      </c>
      <c r="H3650" s="4" t="s">
        <v>29</v>
      </c>
      <c r="I3650" t="s">
        <v>29</v>
      </c>
      <c r="J3650" s="4" t="s">
        <v>30</v>
      </c>
      <c r="K3650" t="s">
        <v>30</v>
      </c>
      <c r="L3650" t="s">
        <v>2469</v>
      </c>
      <c r="M3650" t="s">
        <v>2470</v>
      </c>
      <c r="N3650" t="s">
        <v>835</v>
      </c>
      <c r="O3650" t="s">
        <v>2471</v>
      </c>
      <c r="P3650" s="6">
        <v>44.14</v>
      </c>
      <c r="Q3650" s="9">
        <v>12.997</v>
      </c>
      <c r="R3650">
        <v>12</v>
      </c>
      <c r="S3650">
        <v>0.02</v>
      </c>
      <c r="T3650" s="6">
        <f t="shared" si="280"/>
        <v>43.257199999999997</v>
      </c>
      <c r="U3650" s="6">
        <f t="shared" si="281"/>
        <v>529.68000000000006</v>
      </c>
      <c r="V3650" s="6">
        <f t="shared" si="282"/>
        <v>519.08639999999991</v>
      </c>
      <c r="W3650" s="6">
        <f t="shared" si="283"/>
        <v>155.964</v>
      </c>
      <c r="X3650" s="6">
        <f t="shared" si="284"/>
        <v>363.12239999999991</v>
      </c>
      <c r="Y3650" s="8">
        <v>0.69954134802992329</v>
      </c>
    </row>
    <row r="3651" spans="1:25" x14ac:dyDescent="0.35">
      <c r="A3651" t="s">
        <v>9666</v>
      </c>
      <c r="B3651" s="2">
        <v>45228</v>
      </c>
      <c r="C3651" t="s">
        <v>25</v>
      </c>
      <c r="D3651" t="s">
        <v>3649</v>
      </c>
      <c r="E3651" s="4" t="s">
        <v>105</v>
      </c>
      <c r="F3651" t="s">
        <v>245</v>
      </c>
      <c r="G3651" t="s">
        <v>105</v>
      </c>
      <c r="H3651" s="4" t="s">
        <v>29</v>
      </c>
      <c r="I3651" t="s">
        <v>29</v>
      </c>
      <c r="J3651" s="4" t="s">
        <v>31</v>
      </c>
      <c r="K3651" t="s">
        <v>105</v>
      </c>
      <c r="L3651" t="s">
        <v>3650</v>
      </c>
      <c r="M3651" t="s">
        <v>3651</v>
      </c>
      <c r="N3651" t="s">
        <v>539</v>
      </c>
      <c r="O3651" t="s">
        <v>1394</v>
      </c>
      <c r="P3651" s="6">
        <v>49.14</v>
      </c>
      <c r="Q3651" s="9">
        <v>14.497</v>
      </c>
      <c r="R3651">
        <v>14</v>
      </c>
      <c r="S3651">
        <v>0.32</v>
      </c>
      <c r="T3651" s="6">
        <f t="shared" ref="T3651:T3714" si="285">P3651*(1-S3651)</f>
        <v>33.415199999999999</v>
      </c>
      <c r="U3651" s="6">
        <f t="shared" ref="U3651:U3714" si="286">P3651*R3651</f>
        <v>687.96</v>
      </c>
      <c r="V3651" s="6">
        <f t="shared" ref="V3651:V3714" si="287">T3651*R3651</f>
        <v>467.81279999999998</v>
      </c>
      <c r="W3651" s="6">
        <f t="shared" ref="W3651:W3714" si="288">Q3651*R3651</f>
        <v>202.958</v>
      </c>
      <c r="X3651" s="6">
        <f t="shared" ref="X3651:X3714" si="289">V3651-W3651</f>
        <v>264.85479999999995</v>
      </c>
      <c r="Y3651" s="8">
        <v>0.56615552203787489</v>
      </c>
    </row>
    <row r="3652" spans="1:25" x14ac:dyDescent="0.35">
      <c r="A3652" t="s">
        <v>9667</v>
      </c>
      <c r="B3652" s="2">
        <v>45228</v>
      </c>
      <c r="C3652" t="s">
        <v>25</v>
      </c>
      <c r="D3652" t="s">
        <v>8460</v>
      </c>
      <c r="E3652" s="4" t="s">
        <v>508</v>
      </c>
      <c r="F3652" t="s">
        <v>509</v>
      </c>
      <c r="G3652" t="s">
        <v>508</v>
      </c>
      <c r="H3652" s="4" t="s">
        <v>29</v>
      </c>
      <c r="I3652" t="s">
        <v>29</v>
      </c>
      <c r="J3652" s="4" t="s">
        <v>66</v>
      </c>
      <c r="K3652" t="s">
        <v>114</v>
      </c>
      <c r="L3652" t="s">
        <v>8461</v>
      </c>
      <c r="M3652" t="s">
        <v>8462</v>
      </c>
      <c r="N3652" t="s">
        <v>269</v>
      </c>
      <c r="O3652" t="s">
        <v>270</v>
      </c>
      <c r="P3652" s="6">
        <v>59.14</v>
      </c>
      <c r="Q3652" s="9">
        <v>17.497</v>
      </c>
      <c r="R3652">
        <v>10</v>
      </c>
      <c r="S3652">
        <v>0.03</v>
      </c>
      <c r="T3652" s="6">
        <f t="shared" si="285"/>
        <v>57.3658</v>
      </c>
      <c r="U3652" s="6">
        <f t="shared" si="286"/>
        <v>591.4</v>
      </c>
      <c r="V3652" s="6">
        <f t="shared" si="287"/>
        <v>573.65800000000002</v>
      </c>
      <c r="W3652" s="6">
        <f t="shared" si="288"/>
        <v>174.97</v>
      </c>
      <c r="X3652" s="6">
        <f t="shared" si="289"/>
        <v>398.68799999999999</v>
      </c>
      <c r="Y3652" s="8">
        <v>0.69499248681270021</v>
      </c>
    </row>
    <row r="3653" spans="1:25" x14ac:dyDescent="0.35">
      <c r="A3653" t="s">
        <v>9668</v>
      </c>
      <c r="B3653" s="2">
        <v>45229</v>
      </c>
      <c r="C3653" t="s">
        <v>25</v>
      </c>
      <c r="D3653" t="s">
        <v>8944</v>
      </c>
      <c r="E3653" s="4" t="s">
        <v>679</v>
      </c>
      <c r="F3653" t="s">
        <v>706</v>
      </c>
      <c r="G3653" t="s">
        <v>707</v>
      </c>
      <c r="H3653" s="4" t="s">
        <v>29</v>
      </c>
      <c r="I3653" t="s">
        <v>29</v>
      </c>
      <c r="J3653" s="4" t="s">
        <v>57</v>
      </c>
      <c r="K3653" t="s">
        <v>57</v>
      </c>
      <c r="L3653" t="s">
        <v>8945</v>
      </c>
      <c r="M3653" t="s">
        <v>8946</v>
      </c>
      <c r="N3653" t="s">
        <v>210</v>
      </c>
      <c r="O3653" t="s">
        <v>8947</v>
      </c>
      <c r="P3653" s="6">
        <v>1.74</v>
      </c>
      <c r="Q3653" s="9">
        <v>0.53600000000000003</v>
      </c>
      <c r="R3653">
        <v>1</v>
      </c>
      <c r="S3653">
        <v>0.36</v>
      </c>
      <c r="T3653" s="6">
        <f t="shared" si="285"/>
        <v>1.1135999999999999</v>
      </c>
      <c r="U3653" s="6">
        <f t="shared" si="286"/>
        <v>1.74</v>
      </c>
      <c r="V3653" s="6">
        <f t="shared" si="287"/>
        <v>1.1135999999999999</v>
      </c>
      <c r="W3653" s="6">
        <f t="shared" si="288"/>
        <v>0.53600000000000003</v>
      </c>
      <c r="X3653" s="6">
        <f t="shared" si="289"/>
        <v>0.57759999999999989</v>
      </c>
      <c r="Y3653" s="8">
        <v>0.51867816091954022</v>
      </c>
    </row>
    <row r="3654" spans="1:25" x14ac:dyDescent="0.35">
      <c r="A3654" t="s">
        <v>9669</v>
      </c>
      <c r="B3654" s="2">
        <v>45229</v>
      </c>
      <c r="C3654" t="s">
        <v>37</v>
      </c>
      <c r="D3654" t="s">
        <v>6512</v>
      </c>
      <c r="E3654" s="4" t="s">
        <v>39</v>
      </c>
      <c r="F3654" t="s">
        <v>40</v>
      </c>
      <c r="G3654" t="s">
        <v>39</v>
      </c>
      <c r="H3654" s="4" t="s">
        <v>29</v>
      </c>
      <c r="I3654" t="s">
        <v>29</v>
      </c>
      <c r="J3654" s="4" t="s">
        <v>114</v>
      </c>
      <c r="K3654" t="s">
        <v>30</v>
      </c>
      <c r="L3654" t="s">
        <v>6513</v>
      </c>
      <c r="M3654" t="s">
        <v>6514</v>
      </c>
      <c r="N3654" t="s">
        <v>134</v>
      </c>
      <c r="O3654" t="s">
        <v>298</v>
      </c>
      <c r="P3654" s="6">
        <v>2.14</v>
      </c>
      <c r="Q3654" s="9">
        <v>0.69599999999999995</v>
      </c>
      <c r="R3654">
        <v>17</v>
      </c>
      <c r="T3654" s="6">
        <f t="shared" si="285"/>
        <v>2.14</v>
      </c>
      <c r="U3654" s="6">
        <f t="shared" si="286"/>
        <v>36.380000000000003</v>
      </c>
      <c r="V3654" s="6">
        <f t="shared" si="287"/>
        <v>36.380000000000003</v>
      </c>
      <c r="W3654" s="6">
        <f t="shared" si="288"/>
        <v>11.831999999999999</v>
      </c>
      <c r="X3654" s="6">
        <f t="shared" si="289"/>
        <v>24.548000000000002</v>
      </c>
      <c r="Y3654" s="8">
        <v>0.6747663551401869</v>
      </c>
    </row>
    <row r="3655" spans="1:25" x14ac:dyDescent="0.35">
      <c r="A3655" t="s">
        <v>9670</v>
      </c>
      <c r="B3655" s="2">
        <v>45229</v>
      </c>
      <c r="C3655" t="s">
        <v>37</v>
      </c>
      <c r="D3655" t="s">
        <v>9613</v>
      </c>
      <c r="E3655" s="4" t="s">
        <v>265</v>
      </c>
      <c r="F3655" t="s">
        <v>266</v>
      </c>
      <c r="G3655" t="s">
        <v>265</v>
      </c>
      <c r="H3655" s="4" t="s">
        <v>177</v>
      </c>
      <c r="I3655" t="s">
        <v>177</v>
      </c>
      <c r="K3655" t="s">
        <v>177</v>
      </c>
      <c r="L3655" t="s">
        <v>9614</v>
      </c>
      <c r="M3655" t="s">
        <v>9615</v>
      </c>
      <c r="N3655" t="s">
        <v>51</v>
      </c>
      <c r="O3655" t="s">
        <v>1066</v>
      </c>
      <c r="P3655" s="6">
        <v>3.14</v>
      </c>
      <c r="Q3655" s="9">
        <v>1.0960000000000001</v>
      </c>
      <c r="R3655">
        <v>2</v>
      </c>
      <c r="S3655">
        <v>0.25</v>
      </c>
      <c r="T3655" s="6">
        <f t="shared" si="285"/>
        <v>2.355</v>
      </c>
      <c r="U3655" s="6">
        <f t="shared" si="286"/>
        <v>6.28</v>
      </c>
      <c r="V3655" s="6">
        <f t="shared" si="287"/>
        <v>4.71</v>
      </c>
      <c r="W3655" s="6">
        <f t="shared" si="288"/>
        <v>2.1920000000000002</v>
      </c>
      <c r="X3655" s="6">
        <f t="shared" si="289"/>
        <v>2.5179999999999998</v>
      </c>
      <c r="Y3655" s="8">
        <v>0.5346072186836518</v>
      </c>
    </row>
    <row r="3656" spans="1:25" x14ac:dyDescent="0.35">
      <c r="A3656" t="s">
        <v>9671</v>
      </c>
      <c r="B3656" s="2">
        <v>45229</v>
      </c>
      <c r="C3656" t="s">
        <v>37</v>
      </c>
      <c r="D3656" t="s">
        <v>9672</v>
      </c>
      <c r="E3656" s="4" t="s">
        <v>679</v>
      </c>
      <c r="F3656" t="s">
        <v>706</v>
      </c>
      <c r="G3656" t="s">
        <v>707</v>
      </c>
      <c r="H3656" s="4" t="s">
        <v>29</v>
      </c>
      <c r="I3656" t="s">
        <v>29</v>
      </c>
      <c r="K3656" t="s">
        <v>57</v>
      </c>
      <c r="L3656" t="s">
        <v>7032</v>
      </c>
      <c r="M3656" t="s">
        <v>7033</v>
      </c>
      <c r="N3656" t="s">
        <v>210</v>
      </c>
      <c r="O3656" t="s">
        <v>1762</v>
      </c>
      <c r="P3656" s="6">
        <v>3.24</v>
      </c>
      <c r="Q3656" s="9">
        <v>0.94699999999999995</v>
      </c>
      <c r="R3656">
        <v>17</v>
      </c>
      <c r="S3656">
        <v>0.09</v>
      </c>
      <c r="T3656" s="6">
        <f t="shared" si="285"/>
        <v>2.9484000000000004</v>
      </c>
      <c r="U3656" s="6">
        <f t="shared" si="286"/>
        <v>55.080000000000005</v>
      </c>
      <c r="V3656" s="6">
        <f t="shared" si="287"/>
        <v>50.122800000000005</v>
      </c>
      <c r="W3656" s="6">
        <f t="shared" si="288"/>
        <v>16.099</v>
      </c>
      <c r="X3656" s="6">
        <f t="shared" si="289"/>
        <v>34.023800000000008</v>
      </c>
      <c r="Y3656" s="8">
        <v>0.67880884547551223</v>
      </c>
    </row>
    <row r="3657" spans="1:25" x14ac:dyDescent="0.35">
      <c r="A3657" t="s">
        <v>9673</v>
      </c>
      <c r="B3657" s="2">
        <v>45229</v>
      </c>
      <c r="C3657" t="s">
        <v>25</v>
      </c>
      <c r="D3657" t="s">
        <v>6448</v>
      </c>
      <c r="E3657" s="4" t="s">
        <v>105</v>
      </c>
      <c r="F3657" t="s">
        <v>155</v>
      </c>
      <c r="G3657" t="s">
        <v>105</v>
      </c>
      <c r="H3657" s="4" t="s">
        <v>29</v>
      </c>
      <c r="I3657" t="s">
        <v>29</v>
      </c>
      <c r="J3657" s="4" t="s">
        <v>66</v>
      </c>
      <c r="K3657" t="s">
        <v>105</v>
      </c>
      <c r="L3657" t="s">
        <v>6449</v>
      </c>
      <c r="M3657" t="s">
        <v>6450</v>
      </c>
      <c r="N3657" t="s">
        <v>158</v>
      </c>
      <c r="O3657" t="s">
        <v>861</v>
      </c>
      <c r="P3657" s="6">
        <v>5.29</v>
      </c>
      <c r="Q3657" s="9">
        <v>1.587</v>
      </c>
      <c r="R3657">
        <v>12</v>
      </c>
      <c r="S3657">
        <v>0.32</v>
      </c>
      <c r="T3657" s="6">
        <f t="shared" si="285"/>
        <v>3.5971999999999995</v>
      </c>
      <c r="U3657" s="6">
        <f t="shared" si="286"/>
        <v>63.480000000000004</v>
      </c>
      <c r="V3657" s="6">
        <f t="shared" si="287"/>
        <v>43.166399999999996</v>
      </c>
      <c r="W3657" s="6">
        <f t="shared" si="288"/>
        <v>19.044</v>
      </c>
      <c r="X3657" s="6">
        <f t="shared" si="289"/>
        <v>24.122399999999995</v>
      </c>
      <c r="Y3657" s="8">
        <v>0.55882352941176461</v>
      </c>
    </row>
    <row r="3658" spans="1:25" x14ac:dyDescent="0.35">
      <c r="A3658" t="s">
        <v>9674</v>
      </c>
      <c r="B3658" s="2">
        <v>45229</v>
      </c>
      <c r="C3658" t="s">
        <v>37</v>
      </c>
      <c r="D3658" t="s">
        <v>9675</v>
      </c>
      <c r="E3658" s="4" t="s">
        <v>39</v>
      </c>
      <c r="F3658" t="s">
        <v>40</v>
      </c>
      <c r="G3658" t="s">
        <v>39</v>
      </c>
      <c r="H3658" s="4" t="s">
        <v>29</v>
      </c>
      <c r="I3658" t="s">
        <v>29</v>
      </c>
      <c r="J3658" s="4" t="s">
        <v>148</v>
      </c>
      <c r="K3658" t="s">
        <v>30</v>
      </c>
      <c r="L3658" t="s">
        <v>9676</v>
      </c>
      <c r="M3658" t="s">
        <v>9677</v>
      </c>
      <c r="N3658" t="s">
        <v>134</v>
      </c>
      <c r="O3658" t="s">
        <v>4765</v>
      </c>
      <c r="P3658" s="6">
        <v>5.64</v>
      </c>
      <c r="Q3658" s="9">
        <v>2.0960000000000001</v>
      </c>
      <c r="R3658">
        <v>12</v>
      </c>
      <c r="S3658">
        <v>0.38</v>
      </c>
      <c r="T3658" s="6">
        <f t="shared" si="285"/>
        <v>3.4967999999999999</v>
      </c>
      <c r="U3658" s="6">
        <f t="shared" si="286"/>
        <v>67.679999999999993</v>
      </c>
      <c r="V3658" s="6">
        <f t="shared" si="287"/>
        <v>41.961599999999997</v>
      </c>
      <c r="W3658" s="6">
        <f t="shared" si="288"/>
        <v>25.152000000000001</v>
      </c>
      <c r="X3658" s="6">
        <f t="shared" si="289"/>
        <v>16.809599999999996</v>
      </c>
      <c r="Y3658" s="8">
        <v>0.40059482955845338</v>
      </c>
    </row>
    <row r="3659" spans="1:25" x14ac:dyDescent="0.35">
      <c r="A3659" t="s">
        <v>9678</v>
      </c>
      <c r="B3659" s="2">
        <v>45229</v>
      </c>
      <c r="C3659" t="s">
        <v>25</v>
      </c>
      <c r="D3659" t="s">
        <v>9659</v>
      </c>
      <c r="E3659" s="4" t="s">
        <v>55</v>
      </c>
      <c r="F3659" t="s">
        <v>56</v>
      </c>
      <c r="G3659" t="s">
        <v>55</v>
      </c>
      <c r="H3659" s="4" t="s">
        <v>29</v>
      </c>
      <c r="I3659" t="s">
        <v>29</v>
      </c>
      <c r="J3659" s="4" t="s">
        <v>31</v>
      </c>
      <c r="K3659" t="s">
        <v>57</v>
      </c>
      <c r="L3659" t="s">
        <v>9660</v>
      </c>
      <c r="M3659" t="s">
        <v>9661</v>
      </c>
      <c r="N3659" t="s">
        <v>126</v>
      </c>
      <c r="O3659" t="s">
        <v>3324</v>
      </c>
      <c r="P3659" s="6">
        <v>19.14</v>
      </c>
      <c r="Q3659" s="9">
        <v>5.4969999999999999</v>
      </c>
      <c r="R3659">
        <v>13</v>
      </c>
      <c r="S3659">
        <v>0.36</v>
      </c>
      <c r="T3659" s="6">
        <f t="shared" si="285"/>
        <v>12.249600000000001</v>
      </c>
      <c r="U3659" s="6">
        <f t="shared" si="286"/>
        <v>248.82</v>
      </c>
      <c r="V3659" s="6">
        <f t="shared" si="287"/>
        <v>159.2448</v>
      </c>
      <c r="W3659" s="6">
        <f t="shared" si="288"/>
        <v>71.460999999999999</v>
      </c>
      <c r="X3659" s="6">
        <f t="shared" si="289"/>
        <v>87.783799999999999</v>
      </c>
      <c r="Y3659" s="8">
        <v>0.55125065308254961</v>
      </c>
    </row>
    <row r="3660" spans="1:25" x14ac:dyDescent="0.35">
      <c r="A3660" t="s">
        <v>9679</v>
      </c>
      <c r="B3660" s="2">
        <v>45229</v>
      </c>
      <c r="C3660" t="s">
        <v>25</v>
      </c>
      <c r="D3660" t="s">
        <v>5783</v>
      </c>
      <c r="E3660" s="4" t="s">
        <v>679</v>
      </c>
      <c r="F3660" t="s">
        <v>706</v>
      </c>
      <c r="G3660" t="s">
        <v>707</v>
      </c>
      <c r="H3660" s="4" t="s">
        <v>29</v>
      </c>
      <c r="I3660" t="s">
        <v>29</v>
      </c>
      <c r="J3660" s="4" t="s">
        <v>31</v>
      </c>
      <c r="K3660" t="s">
        <v>57</v>
      </c>
      <c r="L3660" t="s">
        <v>5784</v>
      </c>
      <c r="M3660" t="s">
        <v>5785</v>
      </c>
      <c r="N3660" t="s">
        <v>539</v>
      </c>
      <c r="O3660" t="s">
        <v>3033</v>
      </c>
      <c r="P3660" s="6">
        <v>24.14</v>
      </c>
      <c r="Q3660" s="9">
        <v>6.9969999999999999</v>
      </c>
      <c r="R3660">
        <v>20</v>
      </c>
      <c r="S3660">
        <v>0.22</v>
      </c>
      <c r="T3660" s="6">
        <f t="shared" si="285"/>
        <v>18.8292</v>
      </c>
      <c r="U3660" s="6">
        <f t="shared" si="286"/>
        <v>482.8</v>
      </c>
      <c r="V3660" s="6">
        <f t="shared" si="287"/>
        <v>376.584</v>
      </c>
      <c r="W3660" s="6">
        <f t="shared" si="288"/>
        <v>139.94</v>
      </c>
      <c r="X3660" s="6">
        <f t="shared" si="289"/>
        <v>236.64400000000001</v>
      </c>
      <c r="Y3660" s="8">
        <v>0.62839632060841677</v>
      </c>
    </row>
    <row r="3661" spans="1:25" x14ac:dyDescent="0.35">
      <c r="A3661" t="s">
        <v>9680</v>
      </c>
      <c r="B3661" s="2">
        <v>45229</v>
      </c>
      <c r="C3661" t="s">
        <v>25</v>
      </c>
      <c r="D3661" t="s">
        <v>4621</v>
      </c>
      <c r="E3661" s="4" t="s">
        <v>105</v>
      </c>
      <c r="F3661" t="s">
        <v>169</v>
      </c>
      <c r="G3661" t="s">
        <v>105</v>
      </c>
      <c r="H3661" s="4" t="s">
        <v>29</v>
      </c>
      <c r="I3661" t="s">
        <v>29</v>
      </c>
      <c r="K3661" t="s">
        <v>105</v>
      </c>
      <c r="L3661" t="s">
        <v>4622</v>
      </c>
      <c r="M3661" t="s">
        <v>4623</v>
      </c>
      <c r="N3661" t="s">
        <v>1278</v>
      </c>
      <c r="O3661" t="s">
        <v>1342</v>
      </c>
      <c r="P3661" s="6">
        <v>29.14</v>
      </c>
      <c r="Q3661" s="9">
        <v>8.4969999999999999</v>
      </c>
      <c r="R3661">
        <v>13</v>
      </c>
      <c r="S3661">
        <v>0.17</v>
      </c>
      <c r="T3661" s="6">
        <f t="shared" si="285"/>
        <v>24.186199999999999</v>
      </c>
      <c r="U3661" s="6">
        <f t="shared" si="286"/>
        <v>378.82</v>
      </c>
      <c r="V3661" s="6">
        <f t="shared" si="287"/>
        <v>314.42059999999998</v>
      </c>
      <c r="W3661" s="6">
        <f t="shared" si="288"/>
        <v>110.461</v>
      </c>
      <c r="X3661" s="6">
        <f t="shared" si="289"/>
        <v>203.95959999999997</v>
      </c>
      <c r="Y3661" s="8">
        <v>0.64868396027486741</v>
      </c>
    </row>
    <row r="3662" spans="1:25" x14ac:dyDescent="0.35">
      <c r="A3662" t="s">
        <v>9681</v>
      </c>
      <c r="B3662" s="2">
        <v>45229</v>
      </c>
      <c r="C3662" t="s">
        <v>37</v>
      </c>
      <c r="D3662" t="s">
        <v>9682</v>
      </c>
      <c r="E3662" s="4" t="s">
        <v>663</v>
      </c>
      <c r="F3662" t="s">
        <v>664</v>
      </c>
      <c r="G3662" t="s">
        <v>663</v>
      </c>
      <c r="H3662" s="4" t="s">
        <v>29</v>
      </c>
      <c r="I3662" t="s">
        <v>29</v>
      </c>
      <c r="J3662" s="4" t="s">
        <v>105</v>
      </c>
      <c r="K3662" t="s">
        <v>105</v>
      </c>
      <c r="L3662" t="s">
        <v>4705</v>
      </c>
      <c r="M3662" t="s">
        <v>4706</v>
      </c>
      <c r="N3662" t="s">
        <v>269</v>
      </c>
      <c r="O3662" t="s">
        <v>270</v>
      </c>
      <c r="P3662" s="6">
        <v>39.14</v>
      </c>
      <c r="Q3662" s="9">
        <v>15.496</v>
      </c>
      <c r="R3662">
        <v>2</v>
      </c>
      <c r="S3662">
        <v>0.15</v>
      </c>
      <c r="T3662" s="6">
        <f t="shared" si="285"/>
        <v>33.268999999999998</v>
      </c>
      <c r="U3662" s="6">
        <f t="shared" si="286"/>
        <v>78.28</v>
      </c>
      <c r="V3662" s="6">
        <f t="shared" si="287"/>
        <v>66.537999999999997</v>
      </c>
      <c r="W3662" s="6">
        <f t="shared" si="288"/>
        <v>30.992000000000001</v>
      </c>
      <c r="X3662" s="6">
        <f t="shared" si="289"/>
        <v>35.545999999999992</v>
      </c>
      <c r="Y3662" s="8">
        <v>0.53422104661997649</v>
      </c>
    </row>
    <row r="3663" spans="1:25" x14ac:dyDescent="0.35">
      <c r="A3663" t="s">
        <v>9683</v>
      </c>
      <c r="B3663" s="2">
        <v>45229</v>
      </c>
      <c r="C3663" t="s">
        <v>25</v>
      </c>
      <c r="D3663" t="s">
        <v>9684</v>
      </c>
      <c r="E3663" s="4" t="s">
        <v>476</v>
      </c>
      <c r="F3663" t="s">
        <v>477</v>
      </c>
      <c r="G3663" t="s">
        <v>476</v>
      </c>
      <c r="H3663" s="4" t="s">
        <v>75</v>
      </c>
      <c r="I3663" t="s">
        <v>75</v>
      </c>
      <c r="K3663" t="s">
        <v>75</v>
      </c>
      <c r="L3663" t="s">
        <v>2135</v>
      </c>
      <c r="M3663" t="s">
        <v>2136</v>
      </c>
      <c r="N3663" t="s">
        <v>78</v>
      </c>
      <c r="O3663" t="s">
        <v>1974</v>
      </c>
      <c r="P3663" s="6">
        <v>49.24</v>
      </c>
      <c r="Q3663" s="9">
        <v>19.745999999999999</v>
      </c>
      <c r="R3663">
        <v>11</v>
      </c>
      <c r="S3663">
        <v>0.05</v>
      </c>
      <c r="T3663" s="6">
        <f t="shared" si="285"/>
        <v>46.777999999999999</v>
      </c>
      <c r="U3663" s="6">
        <f t="shared" si="286"/>
        <v>541.64</v>
      </c>
      <c r="V3663" s="6">
        <f t="shared" si="287"/>
        <v>514.55799999999999</v>
      </c>
      <c r="W3663" s="6">
        <f t="shared" si="288"/>
        <v>217.20599999999999</v>
      </c>
      <c r="X3663" s="6">
        <f t="shared" si="289"/>
        <v>297.35199999999998</v>
      </c>
      <c r="Y3663" s="8">
        <v>0.57787848988840906</v>
      </c>
    </row>
    <row r="3664" spans="1:25" x14ac:dyDescent="0.35">
      <c r="A3664" t="s">
        <v>9685</v>
      </c>
      <c r="B3664" s="2">
        <v>45229</v>
      </c>
      <c r="C3664" t="s">
        <v>37</v>
      </c>
      <c r="D3664" t="s">
        <v>3178</v>
      </c>
      <c r="E3664" s="4" t="s">
        <v>97</v>
      </c>
      <c r="F3664" t="s">
        <v>96</v>
      </c>
      <c r="G3664" t="s">
        <v>97</v>
      </c>
      <c r="H3664" s="4" t="s">
        <v>29</v>
      </c>
      <c r="I3664" t="s">
        <v>29</v>
      </c>
      <c r="J3664" s="4" t="s">
        <v>66</v>
      </c>
      <c r="K3664" t="s">
        <v>98</v>
      </c>
      <c r="L3664" t="s">
        <v>3179</v>
      </c>
      <c r="M3664" t="s">
        <v>3180</v>
      </c>
      <c r="N3664" t="s">
        <v>1228</v>
      </c>
      <c r="O3664" t="s">
        <v>3181</v>
      </c>
      <c r="P3664" s="6">
        <v>59.14</v>
      </c>
      <c r="Q3664" s="9">
        <v>23.495999999999999</v>
      </c>
      <c r="R3664">
        <v>3</v>
      </c>
      <c r="S3664">
        <v>0.32</v>
      </c>
      <c r="T3664" s="6">
        <f t="shared" si="285"/>
        <v>40.215199999999996</v>
      </c>
      <c r="U3664" s="6">
        <f t="shared" si="286"/>
        <v>177.42000000000002</v>
      </c>
      <c r="V3664" s="6">
        <f t="shared" si="287"/>
        <v>120.64559999999999</v>
      </c>
      <c r="W3664" s="6">
        <f t="shared" si="288"/>
        <v>70.488</v>
      </c>
      <c r="X3664" s="6">
        <f t="shared" si="289"/>
        <v>50.157599999999988</v>
      </c>
      <c r="Y3664" s="8">
        <v>0.41574330104040258</v>
      </c>
    </row>
    <row r="3665" spans="1:25" x14ac:dyDescent="0.35">
      <c r="A3665" t="s">
        <v>9686</v>
      </c>
      <c r="B3665" s="2">
        <v>45229</v>
      </c>
      <c r="C3665" t="s">
        <v>25</v>
      </c>
      <c r="D3665" t="s">
        <v>4897</v>
      </c>
      <c r="E3665" s="4" t="s">
        <v>258</v>
      </c>
      <c r="F3665" t="s">
        <v>259</v>
      </c>
      <c r="G3665" t="s">
        <v>258</v>
      </c>
      <c r="H3665" s="4" t="s">
        <v>75</v>
      </c>
      <c r="I3665" t="s">
        <v>75</v>
      </c>
      <c r="K3665" t="s">
        <v>75</v>
      </c>
      <c r="L3665" t="s">
        <v>4898</v>
      </c>
      <c r="M3665" t="s">
        <v>4899</v>
      </c>
      <c r="N3665" t="s">
        <v>254</v>
      </c>
      <c r="O3665" t="s">
        <v>432</v>
      </c>
      <c r="P3665" s="6">
        <v>129.13999999999999</v>
      </c>
      <c r="Q3665" s="9">
        <v>38.497</v>
      </c>
      <c r="R3665">
        <v>19</v>
      </c>
      <c r="S3665">
        <v>0.15</v>
      </c>
      <c r="T3665" s="6">
        <f t="shared" si="285"/>
        <v>109.76899999999999</v>
      </c>
      <c r="U3665" s="6">
        <f t="shared" si="286"/>
        <v>2453.66</v>
      </c>
      <c r="V3665" s="6">
        <f t="shared" si="287"/>
        <v>2085.6109999999999</v>
      </c>
      <c r="W3665" s="6">
        <f t="shared" si="288"/>
        <v>731.44299999999998</v>
      </c>
      <c r="X3665" s="6">
        <f t="shared" si="289"/>
        <v>1354.1679999999999</v>
      </c>
      <c r="Y3665" s="8">
        <v>0.64929078337235469</v>
      </c>
    </row>
    <row r="3666" spans="1:25" x14ac:dyDescent="0.35">
      <c r="A3666" t="s">
        <v>9687</v>
      </c>
      <c r="B3666" s="2">
        <v>45229</v>
      </c>
      <c r="C3666" t="s">
        <v>37</v>
      </c>
      <c r="D3666" t="s">
        <v>6508</v>
      </c>
      <c r="E3666" s="4" t="s">
        <v>287</v>
      </c>
      <c r="F3666" t="s">
        <v>288</v>
      </c>
      <c r="G3666" t="s">
        <v>287</v>
      </c>
      <c r="H3666" s="4" t="s">
        <v>29</v>
      </c>
      <c r="I3666" t="s">
        <v>29</v>
      </c>
      <c r="J3666" s="4" t="s">
        <v>114</v>
      </c>
      <c r="K3666" t="s">
        <v>30</v>
      </c>
      <c r="L3666" t="s">
        <v>6509</v>
      </c>
      <c r="M3666" t="s">
        <v>6510</v>
      </c>
      <c r="N3666" t="s">
        <v>835</v>
      </c>
      <c r="O3666" t="s">
        <v>1979</v>
      </c>
      <c r="P3666" s="6">
        <v>129.99</v>
      </c>
      <c r="Q3666" s="9">
        <v>38.997</v>
      </c>
      <c r="R3666">
        <v>20</v>
      </c>
      <c r="S3666">
        <v>0.03</v>
      </c>
      <c r="T3666" s="6">
        <f t="shared" si="285"/>
        <v>126.0903</v>
      </c>
      <c r="U3666" s="6">
        <f t="shared" si="286"/>
        <v>2599.8000000000002</v>
      </c>
      <c r="V3666" s="6">
        <f t="shared" si="287"/>
        <v>2521.806</v>
      </c>
      <c r="W3666" s="6">
        <f t="shared" si="288"/>
        <v>779.94</v>
      </c>
      <c r="X3666" s="6">
        <f t="shared" si="289"/>
        <v>1741.866</v>
      </c>
      <c r="Y3666" s="8">
        <v>0.69072164948453607</v>
      </c>
    </row>
    <row r="3667" spans="1:25" x14ac:dyDescent="0.35">
      <c r="A3667" t="s">
        <v>9688</v>
      </c>
      <c r="B3667" s="2">
        <v>45230</v>
      </c>
      <c r="C3667" t="s">
        <v>37</v>
      </c>
      <c r="D3667" t="s">
        <v>7820</v>
      </c>
      <c r="E3667" s="4" t="s">
        <v>809</v>
      </c>
      <c r="F3667" t="s">
        <v>810</v>
      </c>
      <c r="G3667" t="s">
        <v>809</v>
      </c>
      <c r="H3667" s="4" t="s">
        <v>29</v>
      </c>
      <c r="I3667" t="s">
        <v>29</v>
      </c>
      <c r="J3667" s="4" t="s">
        <v>123</v>
      </c>
      <c r="K3667" t="s">
        <v>30</v>
      </c>
      <c r="L3667" t="s">
        <v>7821</v>
      </c>
      <c r="M3667" t="s">
        <v>7822</v>
      </c>
      <c r="N3667" t="s">
        <v>158</v>
      </c>
      <c r="O3667" t="s">
        <v>7823</v>
      </c>
      <c r="P3667" s="6">
        <v>1.44</v>
      </c>
      <c r="Q3667" s="9">
        <v>0.187</v>
      </c>
      <c r="R3667">
        <v>7</v>
      </c>
      <c r="S3667">
        <v>0.16</v>
      </c>
      <c r="T3667" s="6">
        <f t="shared" si="285"/>
        <v>1.2096</v>
      </c>
      <c r="U3667" s="6">
        <f t="shared" si="286"/>
        <v>10.08</v>
      </c>
      <c r="V3667" s="6">
        <f t="shared" si="287"/>
        <v>8.4672000000000001</v>
      </c>
      <c r="W3667" s="6">
        <f t="shared" si="288"/>
        <v>1.3089999999999999</v>
      </c>
      <c r="X3667" s="6">
        <f t="shared" si="289"/>
        <v>7.1581999999999999</v>
      </c>
      <c r="Y3667" s="8">
        <v>0.84540343915343918</v>
      </c>
    </row>
    <row r="3668" spans="1:25" x14ac:dyDescent="0.35">
      <c r="A3668" t="s">
        <v>9689</v>
      </c>
      <c r="B3668" s="2">
        <v>45230</v>
      </c>
      <c r="C3668" t="s">
        <v>25</v>
      </c>
      <c r="D3668" t="s">
        <v>2484</v>
      </c>
      <c r="E3668" s="4" t="s">
        <v>64</v>
      </c>
      <c r="F3668" t="s">
        <v>65</v>
      </c>
      <c r="G3668" t="s">
        <v>64</v>
      </c>
      <c r="H3668" s="4" t="s">
        <v>29</v>
      </c>
      <c r="I3668" t="s">
        <v>29</v>
      </c>
      <c r="J3668" s="4" t="s">
        <v>30</v>
      </c>
      <c r="K3668" t="s">
        <v>57</v>
      </c>
      <c r="L3668" t="s">
        <v>2485</v>
      </c>
      <c r="M3668" t="s">
        <v>2486</v>
      </c>
      <c r="N3668" t="s">
        <v>449</v>
      </c>
      <c r="O3668" t="s">
        <v>450</v>
      </c>
      <c r="P3668" s="6">
        <v>2.14</v>
      </c>
      <c r="Q3668" s="9">
        <v>0.69599999999999995</v>
      </c>
      <c r="R3668">
        <v>10</v>
      </c>
      <c r="S3668">
        <v>0.21</v>
      </c>
      <c r="T3668" s="6">
        <f t="shared" si="285"/>
        <v>1.6906000000000001</v>
      </c>
      <c r="U3668" s="6">
        <f t="shared" si="286"/>
        <v>21.400000000000002</v>
      </c>
      <c r="V3668" s="6">
        <f t="shared" si="287"/>
        <v>16.906000000000002</v>
      </c>
      <c r="W3668" s="6">
        <f t="shared" si="288"/>
        <v>6.9599999999999991</v>
      </c>
      <c r="X3668" s="6">
        <f t="shared" si="289"/>
        <v>9.9460000000000033</v>
      </c>
      <c r="Y3668" s="8">
        <v>0.58831184194960384</v>
      </c>
    </row>
    <row r="3669" spans="1:25" x14ac:dyDescent="0.35">
      <c r="A3669" t="s">
        <v>9690</v>
      </c>
      <c r="B3669" s="2">
        <v>45230</v>
      </c>
      <c r="C3669" t="s">
        <v>25</v>
      </c>
      <c r="D3669" t="s">
        <v>7039</v>
      </c>
      <c r="E3669" s="4" t="s">
        <v>112</v>
      </c>
      <c r="F3669" t="s">
        <v>113</v>
      </c>
      <c r="G3669" t="s">
        <v>112</v>
      </c>
      <c r="H3669" s="4" t="s">
        <v>29</v>
      </c>
      <c r="I3669" t="s">
        <v>29</v>
      </c>
      <c r="J3669" s="4" t="s">
        <v>105</v>
      </c>
      <c r="K3669" t="s">
        <v>57</v>
      </c>
      <c r="L3669" t="s">
        <v>7040</v>
      </c>
      <c r="M3669" t="s">
        <v>7041</v>
      </c>
      <c r="N3669" t="s">
        <v>210</v>
      </c>
      <c r="O3669" t="s">
        <v>3582</v>
      </c>
      <c r="P3669" s="6">
        <v>3.44</v>
      </c>
      <c r="Q3669" s="9">
        <v>0.78700000000000003</v>
      </c>
      <c r="R3669">
        <v>4</v>
      </c>
      <c r="S3669">
        <v>0.14000000000000001</v>
      </c>
      <c r="T3669" s="6">
        <f t="shared" si="285"/>
        <v>2.9583999999999997</v>
      </c>
      <c r="U3669" s="6">
        <f t="shared" si="286"/>
        <v>13.76</v>
      </c>
      <c r="V3669" s="6">
        <f t="shared" si="287"/>
        <v>11.833599999999999</v>
      </c>
      <c r="W3669" s="6">
        <f t="shared" si="288"/>
        <v>3.1480000000000001</v>
      </c>
      <c r="X3669" s="6">
        <f t="shared" si="289"/>
        <v>8.6855999999999991</v>
      </c>
      <c r="Y3669" s="8">
        <v>0.73397782585181182</v>
      </c>
    </row>
    <row r="3670" spans="1:25" x14ac:dyDescent="0.35">
      <c r="A3670" t="s">
        <v>9691</v>
      </c>
      <c r="B3670" s="2">
        <v>45230</v>
      </c>
      <c r="C3670" t="s">
        <v>37</v>
      </c>
      <c r="D3670" t="s">
        <v>3144</v>
      </c>
      <c r="E3670" s="4" t="s">
        <v>189</v>
      </c>
      <c r="F3670" t="s">
        <v>190</v>
      </c>
      <c r="G3670" t="s">
        <v>189</v>
      </c>
      <c r="H3670" s="4" t="s">
        <v>29</v>
      </c>
      <c r="I3670" t="s">
        <v>29</v>
      </c>
      <c r="J3670" s="4" t="s">
        <v>31</v>
      </c>
      <c r="K3670" t="s">
        <v>123</v>
      </c>
      <c r="L3670" t="s">
        <v>3145</v>
      </c>
      <c r="M3670" t="s">
        <v>3146</v>
      </c>
      <c r="N3670" t="s">
        <v>158</v>
      </c>
      <c r="O3670" t="s">
        <v>376</v>
      </c>
      <c r="P3670" s="6">
        <v>3.79</v>
      </c>
      <c r="Q3670" s="9">
        <v>1.137</v>
      </c>
      <c r="R3670">
        <v>20</v>
      </c>
      <c r="S3670">
        <v>0.11</v>
      </c>
      <c r="T3670" s="6">
        <f t="shared" si="285"/>
        <v>3.3731</v>
      </c>
      <c r="U3670" s="6">
        <f t="shared" si="286"/>
        <v>75.8</v>
      </c>
      <c r="V3670" s="6">
        <f t="shared" si="287"/>
        <v>67.462000000000003</v>
      </c>
      <c r="W3670" s="6">
        <f t="shared" si="288"/>
        <v>22.740000000000002</v>
      </c>
      <c r="X3670" s="6">
        <f t="shared" si="289"/>
        <v>44.722000000000001</v>
      </c>
      <c r="Y3670" s="8">
        <v>0.6629213483146067</v>
      </c>
    </row>
    <row r="3671" spans="1:25" x14ac:dyDescent="0.35">
      <c r="A3671" t="s">
        <v>9692</v>
      </c>
      <c r="B3671" s="2">
        <v>45230</v>
      </c>
      <c r="C3671" t="s">
        <v>25</v>
      </c>
      <c r="D3671" t="s">
        <v>9675</v>
      </c>
      <c r="E3671" s="4" t="s">
        <v>2139</v>
      </c>
      <c r="F3671" t="s">
        <v>2140</v>
      </c>
      <c r="G3671" t="s">
        <v>2139</v>
      </c>
      <c r="H3671" s="4" t="s">
        <v>29</v>
      </c>
      <c r="I3671" t="s">
        <v>29</v>
      </c>
      <c r="J3671" s="4" t="s">
        <v>148</v>
      </c>
      <c r="K3671" t="s">
        <v>31</v>
      </c>
      <c r="L3671" t="s">
        <v>9676</v>
      </c>
      <c r="M3671" t="s">
        <v>9677</v>
      </c>
      <c r="N3671" t="s">
        <v>134</v>
      </c>
      <c r="O3671" t="s">
        <v>4765</v>
      </c>
      <c r="P3671" s="6">
        <v>5.64</v>
      </c>
      <c r="Q3671" s="9">
        <v>2.0960000000000001</v>
      </c>
      <c r="R3671">
        <v>2</v>
      </c>
      <c r="S3671">
        <v>0.05</v>
      </c>
      <c r="T3671" s="6">
        <f t="shared" si="285"/>
        <v>5.3579999999999997</v>
      </c>
      <c r="U3671" s="6">
        <f t="shared" si="286"/>
        <v>11.28</v>
      </c>
      <c r="V3671" s="6">
        <f t="shared" si="287"/>
        <v>10.715999999999999</v>
      </c>
      <c r="W3671" s="6">
        <f t="shared" si="288"/>
        <v>4.1920000000000002</v>
      </c>
      <c r="X3671" s="6">
        <f t="shared" si="289"/>
        <v>6.5239999999999991</v>
      </c>
      <c r="Y3671" s="8">
        <v>0.60880925718551693</v>
      </c>
    </row>
    <row r="3672" spans="1:25" x14ac:dyDescent="0.35">
      <c r="A3672" t="s">
        <v>9693</v>
      </c>
      <c r="B3672" s="2">
        <v>45230</v>
      </c>
      <c r="C3672" t="s">
        <v>25</v>
      </c>
      <c r="D3672" t="s">
        <v>1379</v>
      </c>
      <c r="E3672" s="4" t="s">
        <v>146</v>
      </c>
      <c r="F3672" t="s">
        <v>147</v>
      </c>
      <c r="G3672" t="s">
        <v>146</v>
      </c>
      <c r="H3672" s="4" t="s">
        <v>29</v>
      </c>
      <c r="I3672" t="s">
        <v>29</v>
      </c>
      <c r="J3672" s="4" t="s">
        <v>57</v>
      </c>
      <c r="K3672" t="s">
        <v>114</v>
      </c>
      <c r="L3672" t="s">
        <v>1380</v>
      </c>
      <c r="M3672" t="s">
        <v>1381</v>
      </c>
      <c r="N3672" t="s">
        <v>69</v>
      </c>
      <c r="O3672" t="s">
        <v>186</v>
      </c>
      <c r="P3672" s="6">
        <v>11.99</v>
      </c>
      <c r="Q3672" s="9">
        <v>3.347</v>
      </c>
      <c r="R3672">
        <v>19</v>
      </c>
      <c r="S3672">
        <v>0.13</v>
      </c>
      <c r="T3672" s="6">
        <f t="shared" si="285"/>
        <v>10.4313</v>
      </c>
      <c r="U3672" s="6">
        <f t="shared" si="286"/>
        <v>227.81</v>
      </c>
      <c r="V3672" s="6">
        <f t="shared" si="287"/>
        <v>198.19470000000001</v>
      </c>
      <c r="W3672" s="6">
        <f t="shared" si="288"/>
        <v>63.592999999999996</v>
      </c>
      <c r="X3672" s="6">
        <f t="shared" si="289"/>
        <v>134.60170000000002</v>
      </c>
      <c r="Y3672" s="8">
        <v>0.67913874588977408</v>
      </c>
    </row>
    <row r="3673" spans="1:25" x14ac:dyDescent="0.35">
      <c r="A3673" t="s">
        <v>9694</v>
      </c>
      <c r="B3673" s="2">
        <v>45230</v>
      </c>
      <c r="C3673" t="s">
        <v>25</v>
      </c>
      <c r="D3673" t="s">
        <v>1782</v>
      </c>
      <c r="E3673" s="4" t="s">
        <v>294</v>
      </c>
      <c r="F3673" t="s">
        <v>295</v>
      </c>
      <c r="G3673" t="s">
        <v>294</v>
      </c>
      <c r="H3673" s="4" t="s">
        <v>29</v>
      </c>
      <c r="I3673" t="s">
        <v>29</v>
      </c>
      <c r="K3673" t="s">
        <v>98</v>
      </c>
      <c r="L3673" t="s">
        <v>1783</v>
      </c>
      <c r="M3673" t="s">
        <v>1784</v>
      </c>
      <c r="N3673" t="s">
        <v>905</v>
      </c>
      <c r="O3673" t="s">
        <v>906</v>
      </c>
      <c r="P3673" s="6">
        <v>15.14</v>
      </c>
      <c r="Q3673" s="9">
        <v>4.2969999999999997</v>
      </c>
      <c r="R3673">
        <v>10</v>
      </c>
      <c r="S3673">
        <v>0.32</v>
      </c>
      <c r="T3673" s="6">
        <f t="shared" si="285"/>
        <v>10.295199999999999</v>
      </c>
      <c r="U3673" s="6">
        <f t="shared" si="286"/>
        <v>151.4</v>
      </c>
      <c r="V3673" s="6">
        <f t="shared" si="287"/>
        <v>102.952</v>
      </c>
      <c r="W3673" s="6">
        <f t="shared" si="288"/>
        <v>42.97</v>
      </c>
      <c r="X3673" s="6">
        <f t="shared" si="289"/>
        <v>59.981999999999999</v>
      </c>
      <c r="Y3673" s="8">
        <v>0.58262102727484655</v>
      </c>
    </row>
    <row r="3674" spans="1:25" x14ac:dyDescent="0.35">
      <c r="A3674" t="s">
        <v>9695</v>
      </c>
      <c r="B3674" s="2">
        <v>45230</v>
      </c>
      <c r="C3674" t="s">
        <v>37</v>
      </c>
      <c r="D3674" t="s">
        <v>9696</v>
      </c>
      <c r="E3674" s="4" t="s">
        <v>470</v>
      </c>
      <c r="F3674" t="s">
        <v>471</v>
      </c>
      <c r="G3674" t="s">
        <v>470</v>
      </c>
      <c r="H3674" s="4" t="s">
        <v>75</v>
      </c>
      <c r="I3674" t="s">
        <v>75</v>
      </c>
      <c r="K3674" t="s">
        <v>75</v>
      </c>
      <c r="L3674" t="s">
        <v>5147</v>
      </c>
      <c r="M3674" t="s">
        <v>5148</v>
      </c>
      <c r="N3674" t="s">
        <v>1157</v>
      </c>
      <c r="O3674" t="s">
        <v>5149</v>
      </c>
      <c r="P3674" s="6">
        <v>18.239999999999998</v>
      </c>
      <c r="Q3674" s="9">
        <v>7.3460000000000001</v>
      </c>
      <c r="R3674">
        <v>11</v>
      </c>
      <c r="S3674">
        <v>0.05</v>
      </c>
      <c r="T3674" s="6">
        <f t="shared" si="285"/>
        <v>17.327999999999999</v>
      </c>
      <c r="U3674" s="6">
        <f t="shared" si="286"/>
        <v>200.64</v>
      </c>
      <c r="V3674" s="6">
        <f t="shared" si="287"/>
        <v>190.608</v>
      </c>
      <c r="W3674" s="6">
        <f t="shared" si="288"/>
        <v>80.805999999999997</v>
      </c>
      <c r="X3674" s="6">
        <f t="shared" si="289"/>
        <v>109.80200000000001</v>
      </c>
      <c r="Y3674" s="8">
        <v>0.57606186518928904</v>
      </c>
    </row>
    <row r="3675" spans="1:25" x14ac:dyDescent="0.35">
      <c r="A3675" t="s">
        <v>9697</v>
      </c>
      <c r="B3675" s="2">
        <v>45230</v>
      </c>
      <c r="C3675" t="s">
        <v>25</v>
      </c>
      <c r="D3675" t="s">
        <v>9698</v>
      </c>
      <c r="E3675" s="4" t="s">
        <v>1286</v>
      </c>
      <c r="F3675" t="s">
        <v>1287</v>
      </c>
      <c r="G3675" t="s">
        <v>1286</v>
      </c>
      <c r="H3675" s="4" t="s">
        <v>29</v>
      </c>
      <c r="I3675" t="s">
        <v>29</v>
      </c>
      <c r="K3675" t="s">
        <v>66</v>
      </c>
      <c r="L3675" t="s">
        <v>9699</v>
      </c>
      <c r="M3675" t="s">
        <v>9700</v>
      </c>
      <c r="N3675" t="s">
        <v>321</v>
      </c>
      <c r="O3675" t="s">
        <v>5280</v>
      </c>
      <c r="P3675" s="6">
        <v>39.14</v>
      </c>
      <c r="Q3675" s="9">
        <v>11.497</v>
      </c>
      <c r="R3675">
        <v>3</v>
      </c>
      <c r="S3675">
        <v>0.4</v>
      </c>
      <c r="T3675" s="6">
        <f t="shared" si="285"/>
        <v>23.483999999999998</v>
      </c>
      <c r="U3675" s="6">
        <f t="shared" si="286"/>
        <v>117.42</v>
      </c>
      <c r="V3675" s="6">
        <f t="shared" si="287"/>
        <v>70.451999999999998</v>
      </c>
      <c r="W3675" s="6">
        <f t="shared" si="288"/>
        <v>34.491</v>
      </c>
      <c r="X3675" s="6">
        <f t="shared" si="289"/>
        <v>35.960999999999999</v>
      </c>
      <c r="Y3675" s="8">
        <v>0.51043263498552205</v>
      </c>
    </row>
    <row r="3676" spans="1:25" x14ac:dyDescent="0.35">
      <c r="A3676" t="s">
        <v>9701</v>
      </c>
      <c r="B3676" s="2">
        <v>45230</v>
      </c>
      <c r="C3676" t="s">
        <v>37</v>
      </c>
      <c r="D3676" t="s">
        <v>9702</v>
      </c>
      <c r="E3676" s="4" t="s">
        <v>112</v>
      </c>
      <c r="F3676" t="s">
        <v>197</v>
      </c>
      <c r="G3676" t="s">
        <v>112</v>
      </c>
      <c r="H3676" s="4" t="s">
        <v>75</v>
      </c>
      <c r="I3676" t="s">
        <v>75</v>
      </c>
      <c r="K3676" t="s">
        <v>75</v>
      </c>
      <c r="L3676" t="s">
        <v>7911</v>
      </c>
      <c r="M3676" t="s">
        <v>7912</v>
      </c>
      <c r="N3676" t="s">
        <v>1228</v>
      </c>
      <c r="O3676" t="s">
        <v>3053</v>
      </c>
      <c r="P3676" s="6">
        <v>39.24</v>
      </c>
      <c r="Q3676" s="9">
        <v>11.747</v>
      </c>
      <c r="R3676">
        <v>18</v>
      </c>
      <c r="S3676">
        <v>0.05</v>
      </c>
      <c r="T3676" s="6">
        <f t="shared" si="285"/>
        <v>37.277999999999999</v>
      </c>
      <c r="U3676" s="6">
        <f t="shared" si="286"/>
        <v>706.32</v>
      </c>
      <c r="V3676" s="6">
        <f t="shared" si="287"/>
        <v>671.00400000000002</v>
      </c>
      <c r="W3676" s="6">
        <f t="shared" si="288"/>
        <v>211.446</v>
      </c>
      <c r="X3676" s="6">
        <f t="shared" si="289"/>
        <v>459.55799999999999</v>
      </c>
      <c r="Y3676" s="8">
        <v>0.68488116315252956</v>
      </c>
    </row>
    <row r="3677" spans="1:25" x14ac:dyDescent="0.35">
      <c r="A3677" t="s">
        <v>9703</v>
      </c>
      <c r="B3677" s="2">
        <v>45230</v>
      </c>
      <c r="C3677" t="s">
        <v>25</v>
      </c>
      <c r="D3677" t="s">
        <v>3998</v>
      </c>
      <c r="E3677" s="4" t="s">
        <v>237</v>
      </c>
      <c r="F3677" t="s">
        <v>238</v>
      </c>
      <c r="G3677" t="s">
        <v>237</v>
      </c>
      <c r="H3677" s="4" t="s">
        <v>29</v>
      </c>
      <c r="I3677" t="s">
        <v>29</v>
      </c>
      <c r="J3677" s="4" t="s">
        <v>30</v>
      </c>
      <c r="K3677" t="s">
        <v>57</v>
      </c>
      <c r="L3677" t="s">
        <v>3999</v>
      </c>
      <c r="M3677" t="s">
        <v>4000</v>
      </c>
      <c r="N3677" t="s">
        <v>339</v>
      </c>
      <c r="O3677" t="s">
        <v>2519</v>
      </c>
      <c r="P3677" s="6">
        <v>58.99</v>
      </c>
      <c r="Q3677" s="9">
        <v>17.446999999999999</v>
      </c>
      <c r="R3677">
        <v>16</v>
      </c>
      <c r="S3677">
        <v>0.16</v>
      </c>
      <c r="T3677" s="6">
        <f t="shared" si="285"/>
        <v>49.551600000000001</v>
      </c>
      <c r="U3677" s="6">
        <f t="shared" si="286"/>
        <v>943.84</v>
      </c>
      <c r="V3677" s="6">
        <f t="shared" si="287"/>
        <v>792.82560000000001</v>
      </c>
      <c r="W3677" s="6">
        <f t="shared" si="288"/>
        <v>279.15199999999999</v>
      </c>
      <c r="X3677" s="6">
        <f t="shared" si="289"/>
        <v>513.67360000000008</v>
      </c>
      <c r="Y3677" s="8">
        <v>0.64790238862115457</v>
      </c>
    </row>
    <row r="3678" spans="1:25" x14ac:dyDescent="0.35">
      <c r="A3678" t="s">
        <v>9704</v>
      </c>
      <c r="B3678" s="2">
        <v>45230</v>
      </c>
      <c r="C3678" t="s">
        <v>25</v>
      </c>
      <c r="D3678" t="s">
        <v>9102</v>
      </c>
      <c r="E3678" s="4" t="s">
        <v>570</v>
      </c>
      <c r="F3678" t="s">
        <v>454</v>
      </c>
      <c r="G3678" t="s">
        <v>453</v>
      </c>
      <c r="H3678" s="4" t="s">
        <v>29</v>
      </c>
      <c r="I3678" t="s">
        <v>29</v>
      </c>
      <c r="J3678" s="4" t="s">
        <v>66</v>
      </c>
      <c r="K3678" t="s">
        <v>57</v>
      </c>
      <c r="L3678" t="s">
        <v>9103</v>
      </c>
      <c r="M3678" t="s">
        <v>9104</v>
      </c>
      <c r="N3678" t="s">
        <v>78</v>
      </c>
      <c r="O3678" t="s">
        <v>1974</v>
      </c>
      <c r="P3678" s="6">
        <v>58.99</v>
      </c>
      <c r="Q3678" s="9">
        <v>17.446999999999999</v>
      </c>
      <c r="R3678">
        <v>16</v>
      </c>
      <c r="S3678">
        <v>0.27</v>
      </c>
      <c r="T3678" s="6">
        <f t="shared" si="285"/>
        <v>43.0627</v>
      </c>
      <c r="U3678" s="6">
        <f t="shared" si="286"/>
        <v>943.84</v>
      </c>
      <c r="V3678" s="6">
        <f t="shared" si="287"/>
        <v>689.00319999999999</v>
      </c>
      <c r="W3678" s="6">
        <f t="shared" si="288"/>
        <v>279.15199999999999</v>
      </c>
      <c r="X3678" s="6">
        <f t="shared" si="289"/>
        <v>409.85120000000001</v>
      </c>
      <c r="Y3678" s="8">
        <v>0.59484658416680791</v>
      </c>
    </row>
    <row r="3679" spans="1:25" x14ac:dyDescent="0.35">
      <c r="A3679" t="s">
        <v>9705</v>
      </c>
      <c r="B3679" s="2">
        <v>45230</v>
      </c>
      <c r="C3679" t="s">
        <v>25</v>
      </c>
      <c r="D3679" t="s">
        <v>9706</v>
      </c>
      <c r="E3679" s="4" t="s">
        <v>64</v>
      </c>
      <c r="F3679" t="s">
        <v>65</v>
      </c>
      <c r="G3679" t="s">
        <v>64</v>
      </c>
      <c r="H3679" s="4" t="s">
        <v>29</v>
      </c>
      <c r="I3679" t="s">
        <v>29</v>
      </c>
      <c r="K3679" t="s">
        <v>57</v>
      </c>
      <c r="L3679" t="s">
        <v>5529</v>
      </c>
      <c r="M3679" t="s">
        <v>5530</v>
      </c>
      <c r="N3679" t="s">
        <v>254</v>
      </c>
      <c r="O3679" t="s">
        <v>255</v>
      </c>
      <c r="P3679" s="6">
        <v>129.24</v>
      </c>
      <c r="Q3679" s="9">
        <v>51.746000000000002</v>
      </c>
      <c r="R3679">
        <v>6</v>
      </c>
      <c r="S3679">
        <v>0.05</v>
      </c>
      <c r="T3679" s="6">
        <f t="shared" si="285"/>
        <v>122.77800000000001</v>
      </c>
      <c r="U3679" s="6">
        <f t="shared" si="286"/>
        <v>775.44</v>
      </c>
      <c r="V3679" s="6">
        <f t="shared" si="287"/>
        <v>736.66800000000001</v>
      </c>
      <c r="W3679" s="6">
        <f t="shared" si="288"/>
        <v>310.476</v>
      </c>
      <c r="X3679" s="6">
        <f t="shared" si="289"/>
        <v>426.19200000000001</v>
      </c>
      <c r="Y3679" s="8">
        <v>0.57854012933913246</v>
      </c>
    </row>
    <row r="3680" spans="1:25" x14ac:dyDescent="0.35">
      <c r="A3680" t="s">
        <v>9707</v>
      </c>
      <c r="B3680" s="2">
        <v>45231</v>
      </c>
      <c r="C3680" t="s">
        <v>37</v>
      </c>
      <c r="D3680" t="s">
        <v>4596</v>
      </c>
      <c r="E3680" s="4" t="s">
        <v>47</v>
      </c>
      <c r="F3680" t="s">
        <v>1241</v>
      </c>
      <c r="G3680" t="s">
        <v>47</v>
      </c>
      <c r="H3680" s="4" t="s">
        <v>29</v>
      </c>
      <c r="I3680" t="s">
        <v>29</v>
      </c>
      <c r="K3680" t="s">
        <v>31</v>
      </c>
      <c r="L3680" t="s">
        <v>4597</v>
      </c>
      <c r="M3680" t="s">
        <v>4598</v>
      </c>
      <c r="N3680" t="s">
        <v>151</v>
      </c>
      <c r="O3680" t="s">
        <v>4599</v>
      </c>
      <c r="P3680" s="6">
        <v>2.29</v>
      </c>
      <c r="Q3680" s="9">
        <v>0.437</v>
      </c>
      <c r="R3680">
        <v>1</v>
      </c>
      <c r="T3680" s="6">
        <f t="shared" si="285"/>
        <v>2.29</v>
      </c>
      <c r="U3680" s="6">
        <f t="shared" si="286"/>
        <v>2.29</v>
      </c>
      <c r="V3680" s="6">
        <f t="shared" si="287"/>
        <v>2.29</v>
      </c>
      <c r="W3680" s="6">
        <f t="shared" si="288"/>
        <v>0.437</v>
      </c>
      <c r="X3680" s="6">
        <f t="shared" si="289"/>
        <v>1.853</v>
      </c>
      <c r="Y3680" s="8">
        <v>0.80917030567685588</v>
      </c>
    </row>
    <row r="3681" spans="1:25" x14ac:dyDescent="0.35">
      <c r="A3681" t="s">
        <v>9708</v>
      </c>
      <c r="B3681" s="2">
        <v>45231</v>
      </c>
      <c r="C3681" t="s">
        <v>37</v>
      </c>
      <c r="D3681" t="s">
        <v>1077</v>
      </c>
      <c r="E3681" s="4" t="s">
        <v>985</v>
      </c>
      <c r="F3681" t="s">
        <v>1027</v>
      </c>
      <c r="G3681" t="s">
        <v>985</v>
      </c>
      <c r="H3681" s="4" t="s">
        <v>29</v>
      </c>
      <c r="I3681" t="s">
        <v>29</v>
      </c>
      <c r="J3681" s="4" t="s">
        <v>148</v>
      </c>
      <c r="K3681" t="s">
        <v>148</v>
      </c>
      <c r="L3681" t="s">
        <v>1078</v>
      </c>
      <c r="M3681" t="s">
        <v>1079</v>
      </c>
      <c r="N3681" t="s">
        <v>134</v>
      </c>
      <c r="O3681" t="s">
        <v>298</v>
      </c>
      <c r="P3681" s="6">
        <v>3.14</v>
      </c>
      <c r="Q3681" s="9">
        <v>0.69699999999999995</v>
      </c>
      <c r="R3681">
        <v>10</v>
      </c>
      <c r="S3681">
        <v>0.26</v>
      </c>
      <c r="T3681" s="6">
        <f t="shared" si="285"/>
        <v>2.3235999999999999</v>
      </c>
      <c r="U3681" s="6">
        <f t="shared" si="286"/>
        <v>31.400000000000002</v>
      </c>
      <c r="V3681" s="6">
        <f t="shared" si="287"/>
        <v>23.235999999999997</v>
      </c>
      <c r="W3681" s="6">
        <f t="shared" si="288"/>
        <v>6.97</v>
      </c>
      <c r="X3681" s="6">
        <f t="shared" si="289"/>
        <v>16.265999999999998</v>
      </c>
      <c r="Y3681" s="8">
        <v>0.70003442933379245</v>
      </c>
    </row>
    <row r="3682" spans="1:25" x14ac:dyDescent="0.35">
      <c r="A3682" t="s">
        <v>9709</v>
      </c>
      <c r="B3682" s="2">
        <v>45231</v>
      </c>
      <c r="C3682" t="s">
        <v>37</v>
      </c>
      <c r="D3682" t="s">
        <v>9710</v>
      </c>
      <c r="E3682" s="4" t="s">
        <v>105</v>
      </c>
      <c r="F3682" t="s">
        <v>498</v>
      </c>
      <c r="G3682" t="s">
        <v>105</v>
      </c>
      <c r="H3682" s="4" t="s">
        <v>29</v>
      </c>
      <c r="I3682" t="s">
        <v>29</v>
      </c>
      <c r="J3682" s="4" t="s">
        <v>148</v>
      </c>
      <c r="K3682" t="s">
        <v>105</v>
      </c>
      <c r="L3682" t="s">
        <v>4380</v>
      </c>
      <c r="M3682" t="s">
        <v>4381</v>
      </c>
      <c r="N3682" t="s">
        <v>151</v>
      </c>
      <c r="O3682" t="s">
        <v>586</v>
      </c>
      <c r="P3682" s="6">
        <v>4.1399999999999997</v>
      </c>
      <c r="Q3682" s="9">
        <v>1.496</v>
      </c>
      <c r="R3682">
        <v>15</v>
      </c>
      <c r="S3682">
        <v>0.17</v>
      </c>
      <c r="T3682" s="6">
        <f t="shared" si="285"/>
        <v>3.4361999999999995</v>
      </c>
      <c r="U3682" s="6">
        <f t="shared" si="286"/>
        <v>62.099999999999994</v>
      </c>
      <c r="V3682" s="6">
        <f t="shared" si="287"/>
        <v>51.542999999999992</v>
      </c>
      <c r="W3682" s="6">
        <f t="shared" si="288"/>
        <v>22.44</v>
      </c>
      <c r="X3682" s="6">
        <f t="shared" si="289"/>
        <v>29.102999999999991</v>
      </c>
      <c r="Y3682" s="8">
        <v>0.56463535300622769</v>
      </c>
    </row>
    <row r="3683" spans="1:25" x14ac:dyDescent="0.35">
      <c r="A3683" t="s">
        <v>9711</v>
      </c>
      <c r="B3683" s="2">
        <v>45231</v>
      </c>
      <c r="C3683" t="s">
        <v>25</v>
      </c>
      <c r="D3683" t="s">
        <v>2700</v>
      </c>
      <c r="E3683" s="4" t="s">
        <v>453</v>
      </c>
      <c r="F3683" t="s">
        <v>454</v>
      </c>
      <c r="G3683" t="s">
        <v>453</v>
      </c>
      <c r="H3683" s="4" t="s">
        <v>29</v>
      </c>
      <c r="I3683" t="s">
        <v>29</v>
      </c>
      <c r="J3683" s="4" t="s">
        <v>57</v>
      </c>
      <c r="K3683" t="s">
        <v>57</v>
      </c>
      <c r="L3683" t="s">
        <v>874</v>
      </c>
      <c r="M3683" t="s">
        <v>875</v>
      </c>
      <c r="N3683" t="s">
        <v>813</v>
      </c>
      <c r="O3683" t="s">
        <v>876</v>
      </c>
      <c r="P3683" s="6">
        <v>4.6399999999999997</v>
      </c>
      <c r="Q3683" s="9">
        <v>1.696</v>
      </c>
      <c r="R3683">
        <v>2</v>
      </c>
      <c r="S3683">
        <v>0.39</v>
      </c>
      <c r="T3683" s="6">
        <f t="shared" si="285"/>
        <v>2.8303999999999996</v>
      </c>
      <c r="U3683" s="6">
        <f t="shared" si="286"/>
        <v>9.2799999999999994</v>
      </c>
      <c r="V3683" s="6">
        <f t="shared" si="287"/>
        <v>5.6607999999999992</v>
      </c>
      <c r="W3683" s="6">
        <f t="shared" si="288"/>
        <v>3.3919999999999999</v>
      </c>
      <c r="X3683" s="6">
        <f t="shared" si="289"/>
        <v>2.2687999999999993</v>
      </c>
      <c r="Y3683" s="8">
        <v>0.400791407574901</v>
      </c>
    </row>
    <row r="3684" spans="1:25" x14ac:dyDescent="0.35">
      <c r="A3684" t="s">
        <v>9712</v>
      </c>
      <c r="B3684" s="2">
        <v>45231</v>
      </c>
      <c r="C3684" t="s">
        <v>25</v>
      </c>
      <c r="D3684" t="s">
        <v>9713</v>
      </c>
      <c r="E3684" s="4" t="s">
        <v>230</v>
      </c>
      <c r="F3684" t="s">
        <v>231</v>
      </c>
      <c r="G3684" t="s">
        <v>230</v>
      </c>
      <c r="H3684" s="4" t="s">
        <v>29</v>
      </c>
      <c r="I3684" t="s">
        <v>29</v>
      </c>
      <c r="J3684" s="4" t="s">
        <v>114</v>
      </c>
      <c r="K3684" t="s">
        <v>114</v>
      </c>
      <c r="L3684" t="s">
        <v>9714</v>
      </c>
      <c r="M3684" t="s">
        <v>9715</v>
      </c>
      <c r="N3684" t="s">
        <v>1278</v>
      </c>
      <c r="O3684" t="s">
        <v>9716</v>
      </c>
      <c r="P3684" s="6">
        <v>8.14</v>
      </c>
      <c r="Q3684" s="9">
        <v>2.1970000000000001</v>
      </c>
      <c r="R3684">
        <v>16</v>
      </c>
      <c r="S3684">
        <v>0.28999999999999998</v>
      </c>
      <c r="T3684" s="6">
        <f t="shared" si="285"/>
        <v>5.7793999999999999</v>
      </c>
      <c r="U3684" s="6">
        <f t="shared" si="286"/>
        <v>130.24</v>
      </c>
      <c r="V3684" s="6">
        <f t="shared" si="287"/>
        <v>92.470399999999998</v>
      </c>
      <c r="W3684" s="6">
        <f t="shared" si="288"/>
        <v>35.152000000000001</v>
      </c>
      <c r="X3684" s="6">
        <f t="shared" si="289"/>
        <v>57.318399999999997</v>
      </c>
      <c r="Y3684" s="8">
        <v>0.61985673253278883</v>
      </c>
    </row>
    <row r="3685" spans="1:25" x14ac:dyDescent="0.35">
      <c r="A3685" t="s">
        <v>9717</v>
      </c>
      <c r="B3685" s="2">
        <v>45231</v>
      </c>
      <c r="C3685" t="s">
        <v>37</v>
      </c>
      <c r="D3685" t="s">
        <v>4027</v>
      </c>
      <c r="E3685" s="4" t="s">
        <v>146</v>
      </c>
      <c r="F3685" t="s">
        <v>147</v>
      </c>
      <c r="G3685" t="s">
        <v>146</v>
      </c>
      <c r="H3685" s="4" t="s">
        <v>29</v>
      </c>
      <c r="I3685" t="s">
        <v>29</v>
      </c>
      <c r="J3685" s="4" t="s">
        <v>114</v>
      </c>
      <c r="K3685" t="s">
        <v>114</v>
      </c>
      <c r="L3685" t="s">
        <v>4028</v>
      </c>
      <c r="M3685" t="s">
        <v>4029</v>
      </c>
      <c r="N3685" t="s">
        <v>78</v>
      </c>
      <c r="O3685" t="s">
        <v>4030</v>
      </c>
      <c r="P3685" s="6">
        <v>22.14</v>
      </c>
      <c r="Q3685" s="9">
        <v>6.3970000000000002</v>
      </c>
      <c r="R3685">
        <v>14</v>
      </c>
      <c r="S3685">
        <v>0.03</v>
      </c>
      <c r="T3685" s="6">
        <f t="shared" si="285"/>
        <v>21.4758</v>
      </c>
      <c r="U3685" s="6">
        <f t="shared" si="286"/>
        <v>309.96000000000004</v>
      </c>
      <c r="V3685" s="6">
        <f t="shared" si="287"/>
        <v>300.66120000000001</v>
      </c>
      <c r="W3685" s="6">
        <f t="shared" si="288"/>
        <v>89.558000000000007</v>
      </c>
      <c r="X3685" s="6">
        <f t="shared" si="289"/>
        <v>211.10320000000002</v>
      </c>
      <c r="Y3685" s="8">
        <v>0.70212983916780747</v>
      </c>
    </row>
    <row r="3686" spans="1:25" x14ac:dyDescent="0.35">
      <c r="A3686" t="s">
        <v>9718</v>
      </c>
      <c r="B3686" s="2">
        <v>45231</v>
      </c>
      <c r="C3686" t="s">
        <v>25</v>
      </c>
      <c r="D3686" t="s">
        <v>7701</v>
      </c>
      <c r="E3686" s="4" t="s">
        <v>64</v>
      </c>
      <c r="F3686" t="s">
        <v>65</v>
      </c>
      <c r="G3686" t="s">
        <v>64</v>
      </c>
      <c r="H3686" s="4" t="s">
        <v>29</v>
      </c>
      <c r="I3686" t="s">
        <v>29</v>
      </c>
      <c r="J3686" s="4" t="s">
        <v>30</v>
      </c>
      <c r="K3686" t="s">
        <v>57</v>
      </c>
      <c r="L3686" t="s">
        <v>106</v>
      </c>
      <c r="M3686" t="s">
        <v>107</v>
      </c>
      <c r="N3686" t="s">
        <v>108</v>
      </c>
      <c r="O3686" t="s">
        <v>109</v>
      </c>
      <c r="P3686" s="6">
        <v>39.14</v>
      </c>
      <c r="Q3686" s="9">
        <v>11.497</v>
      </c>
      <c r="R3686">
        <v>7</v>
      </c>
      <c r="S3686">
        <v>0.09</v>
      </c>
      <c r="T3686" s="6">
        <f t="shared" si="285"/>
        <v>35.617400000000004</v>
      </c>
      <c r="U3686" s="6">
        <f t="shared" si="286"/>
        <v>273.98</v>
      </c>
      <c r="V3686" s="6">
        <f t="shared" si="287"/>
        <v>249.32180000000002</v>
      </c>
      <c r="W3686" s="6">
        <f t="shared" si="288"/>
        <v>80.478999999999999</v>
      </c>
      <c r="X3686" s="6">
        <f t="shared" si="289"/>
        <v>168.84280000000001</v>
      </c>
      <c r="Y3686" s="8">
        <v>0.6772083307596849</v>
      </c>
    </row>
    <row r="3687" spans="1:25" x14ac:dyDescent="0.35">
      <c r="A3687" t="s">
        <v>9719</v>
      </c>
      <c r="B3687" s="2">
        <v>45231</v>
      </c>
      <c r="C3687" t="s">
        <v>25</v>
      </c>
      <c r="D3687" t="s">
        <v>1046</v>
      </c>
      <c r="E3687" s="4" t="s">
        <v>73</v>
      </c>
      <c r="F3687" t="s">
        <v>74</v>
      </c>
      <c r="G3687" t="s">
        <v>73</v>
      </c>
      <c r="H3687" s="4" t="s">
        <v>75</v>
      </c>
      <c r="I3687" t="s">
        <v>75</v>
      </c>
      <c r="K3687" t="s">
        <v>75</v>
      </c>
      <c r="L3687" t="s">
        <v>1047</v>
      </c>
      <c r="M3687" t="s">
        <v>1048</v>
      </c>
      <c r="N3687" t="s">
        <v>1049</v>
      </c>
      <c r="O3687" t="s">
        <v>1050</v>
      </c>
      <c r="P3687" s="6">
        <v>54.99</v>
      </c>
      <c r="Q3687" s="9">
        <v>16.497</v>
      </c>
      <c r="R3687">
        <v>4</v>
      </c>
      <c r="S3687">
        <v>0.17</v>
      </c>
      <c r="T3687" s="6">
        <f t="shared" si="285"/>
        <v>45.6417</v>
      </c>
      <c r="U3687" s="6">
        <f t="shared" si="286"/>
        <v>219.96</v>
      </c>
      <c r="V3687" s="6">
        <f t="shared" si="287"/>
        <v>182.5668</v>
      </c>
      <c r="W3687" s="6">
        <f t="shared" si="288"/>
        <v>65.988</v>
      </c>
      <c r="X3687" s="6">
        <f t="shared" si="289"/>
        <v>116.5788</v>
      </c>
      <c r="Y3687" s="8">
        <v>0.63855421686746994</v>
      </c>
    </row>
    <row r="3688" spans="1:25" x14ac:dyDescent="0.35">
      <c r="A3688" t="s">
        <v>9720</v>
      </c>
      <c r="B3688" s="2">
        <v>45231</v>
      </c>
      <c r="C3688" t="s">
        <v>25</v>
      </c>
      <c r="D3688" t="s">
        <v>3035</v>
      </c>
      <c r="E3688" s="4" t="s">
        <v>306</v>
      </c>
      <c r="F3688" t="s">
        <v>307</v>
      </c>
      <c r="G3688" t="s">
        <v>306</v>
      </c>
      <c r="H3688" s="4" t="s">
        <v>29</v>
      </c>
      <c r="I3688" t="s">
        <v>29</v>
      </c>
      <c r="J3688" s="4" t="s">
        <v>123</v>
      </c>
      <c r="K3688" t="s">
        <v>114</v>
      </c>
      <c r="L3688" t="s">
        <v>3036</v>
      </c>
      <c r="M3688" t="s">
        <v>3037</v>
      </c>
      <c r="N3688" t="s">
        <v>269</v>
      </c>
      <c r="O3688" t="s">
        <v>3038</v>
      </c>
      <c r="P3688" s="6">
        <v>59.14</v>
      </c>
      <c r="Q3688" s="9">
        <v>17.497</v>
      </c>
      <c r="R3688">
        <v>2</v>
      </c>
      <c r="T3688" s="6">
        <f t="shared" si="285"/>
        <v>59.14</v>
      </c>
      <c r="U3688" s="6">
        <f t="shared" si="286"/>
        <v>118.28</v>
      </c>
      <c r="V3688" s="6">
        <f t="shared" si="287"/>
        <v>118.28</v>
      </c>
      <c r="W3688" s="6">
        <f t="shared" si="288"/>
        <v>34.994</v>
      </c>
      <c r="X3688" s="6">
        <f t="shared" si="289"/>
        <v>83.286000000000001</v>
      </c>
      <c r="Y3688" s="8">
        <v>0.70414271220831925</v>
      </c>
    </row>
    <row r="3689" spans="1:25" x14ac:dyDescent="0.35">
      <c r="A3689" t="s">
        <v>9721</v>
      </c>
      <c r="B3689" s="2">
        <v>45231</v>
      </c>
      <c r="C3689" t="s">
        <v>37</v>
      </c>
      <c r="D3689" t="s">
        <v>5091</v>
      </c>
      <c r="E3689" s="4" t="s">
        <v>417</v>
      </c>
      <c r="F3689" t="s">
        <v>418</v>
      </c>
      <c r="G3689" t="s">
        <v>417</v>
      </c>
      <c r="H3689" s="4" t="s">
        <v>29</v>
      </c>
      <c r="I3689" t="s">
        <v>29</v>
      </c>
      <c r="J3689" s="4" t="s">
        <v>31</v>
      </c>
      <c r="K3689" t="s">
        <v>98</v>
      </c>
      <c r="L3689" t="s">
        <v>5092</v>
      </c>
      <c r="M3689" t="s">
        <v>5093</v>
      </c>
      <c r="N3689" t="s">
        <v>731</v>
      </c>
      <c r="O3689" t="s">
        <v>5094</v>
      </c>
      <c r="P3689" s="6">
        <v>79.14</v>
      </c>
      <c r="Q3689" s="9">
        <v>23.497</v>
      </c>
      <c r="R3689">
        <v>4</v>
      </c>
      <c r="S3689">
        <v>0.31</v>
      </c>
      <c r="T3689" s="6">
        <f t="shared" si="285"/>
        <v>54.606599999999993</v>
      </c>
      <c r="U3689" s="6">
        <f t="shared" si="286"/>
        <v>316.56</v>
      </c>
      <c r="V3689" s="6">
        <f t="shared" si="287"/>
        <v>218.42639999999997</v>
      </c>
      <c r="W3689" s="6">
        <f t="shared" si="288"/>
        <v>93.988</v>
      </c>
      <c r="X3689" s="6">
        <f t="shared" si="289"/>
        <v>124.43839999999997</v>
      </c>
      <c r="Y3689" s="8">
        <v>0.56970402845077328</v>
      </c>
    </row>
    <row r="3690" spans="1:25" x14ac:dyDescent="0.35">
      <c r="A3690" t="s">
        <v>9722</v>
      </c>
      <c r="B3690" s="2">
        <v>45231</v>
      </c>
      <c r="C3690" t="s">
        <v>37</v>
      </c>
      <c r="D3690" t="s">
        <v>8388</v>
      </c>
      <c r="E3690" s="4" t="s">
        <v>762</v>
      </c>
      <c r="F3690" t="s">
        <v>763</v>
      </c>
      <c r="G3690" t="s">
        <v>762</v>
      </c>
      <c r="H3690" s="4" t="s">
        <v>75</v>
      </c>
      <c r="I3690" t="s">
        <v>75</v>
      </c>
      <c r="K3690" t="s">
        <v>75</v>
      </c>
      <c r="L3690" t="s">
        <v>8389</v>
      </c>
      <c r="M3690" t="s">
        <v>8390</v>
      </c>
      <c r="N3690" t="s">
        <v>69</v>
      </c>
      <c r="O3690" t="s">
        <v>1501</v>
      </c>
      <c r="P3690" s="6">
        <v>249.14</v>
      </c>
      <c r="Q3690" s="9">
        <v>99.495999999999995</v>
      </c>
      <c r="R3690">
        <v>2</v>
      </c>
      <c r="S3690">
        <v>0.23</v>
      </c>
      <c r="T3690" s="6">
        <f t="shared" si="285"/>
        <v>191.83779999999999</v>
      </c>
      <c r="U3690" s="6">
        <f t="shared" si="286"/>
        <v>498.28</v>
      </c>
      <c r="V3690" s="6">
        <f t="shared" si="287"/>
        <v>383.67559999999997</v>
      </c>
      <c r="W3690" s="6">
        <f t="shared" si="288"/>
        <v>198.99199999999999</v>
      </c>
      <c r="X3690" s="6">
        <f t="shared" si="289"/>
        <v>184.68359999999998</v>
      </c>
      <c r="Y3690" s="8">
        <v>0.48135351844109969</v>
      </c>
    </row>
    <row r="3691" spans="1:25" x14ac:dyDescent="0.35">
      <c r="A3691" t="s">
        <v>9723</v>
      </c>
      <c r="B3691" s="2">
        <v>45232</v>
      </c>
      <c r="C3691" t="s">
        <v>37</v>
      </c>
      <c r="D3691" t="s">
        <v>9724</v>
      </c>
      <c r="E3691" s="4" t="s">
        <v>82</v>
      </c>
      <c r="F3691" t="s">
        <v>83</v>
      </c>
      <c r="G3691" t="s">
        <v>82</v>
      </c>
      <c r="H3691" s="4" t="s">
        <v>29</v>
      </c>
      <c r="I3691" t="s">
        <v>29</v>
      </c>
      <c r="J3691" s="4" t="s">
        <v>57</v>
      </c>
      <c r="K3691" t="s">
        <v>30</v>
      </c>
      <c r="L3691" t="s">
        <v>2489</v>
      </c>
      <c r="M3691" t="s">
        <v>2490</v>
      </c>
      <c r="N3691" t="s">
        <v>142</v>
      </c>
      <c r="O3691" t="s">
        <v>2491</v>
      </c>
      <c r="P3691" s="6">
        <v>2.2400000000000002</v>
      </c>
      <c r="Q3691" s="9">
        <v>0.64700000000000002</v>
      </c>
      <c r="R3691">
        <v>10</v>
      </c>
      <c r="S3691">
        <v>0.1</v>
      </c>
      <c r="T3691" s="6">
        <f t="shared" si="285"/>
        <v>2.0160000000000005</v>
      </c>
      <c r="U3691" s="6">
        <f t="shared" si="286"/>
        <v>22.400000000000002</v>
      </c>
      <c r="V3691" s="6">
        <f t="shared" si="287"/>
        <v>20.160000000000004</v>
      </c>
      <c r="W3691" s="6">
        <f t="shared" si="288"/>
        <v>6.4700000000000006</v>
      </c>
      <c r="X3691" s="6">
        <f t="shared" si="289"/>
        <v>13.690000000000003</v>
      </c>
      <c r="Y3691" s="8">
        <v>0.67906746031746035</v>
      </c>
    </row>
    <row r="3692" spans="1:25" x14ac:dyDescent="0.35">
      <c r="A3692" t="s">
        <v>9725</v>
      </c>
      <c r="B3692" s="2">
        <v>45232</v>
      </c>
      <c r="C3692" t="s">
        <v>37</v>
      </c>
      <c r="D3692" t="s">
        <v>9726</v>
      </c>
      <c r="E3692" s="4" t="s">
        <v>417</v>
      </c>
      <c r="F3692" t="s">
        <v>418</v>
      </c>
      <c r="G3692" t="s">
        <v>417</v>
      </c>
      <c r="H3692" s="4" t="s">
        <v>29</v>
      </c>
      <c r="I3692" t="s">
        <v>29</v>
      </c>
      <c r="J3692" s="4" t="s">
        <v>223</v>
      </c>
      <c r="K3692" t="s">
        <v>98</v>
      </c>
      <c r="L3692" t="s">
        <v>7175</v>
      </c>
      <c r="M3692" t="s">
        <v>7176</v>
      </c>
      <c r="N3692" t="s">
        <v>449</v>
      </c>
      <c r="O3692" t="s">
        <v>7177</v>
      </c>
      <c r="P3692" s="6">
        <v>4.24</v>
      </c>
      <c r="Q3692" s="9">
        <v>1.746</v>
      </c>
      <c r="R3692">
        <v>18</v>
      </c>
      <c r="S3692">
        <v>0.02</v>
      </c>
      <c r="T3692" s="6">
        <f t="shared" si="285"/>
        <v>4.1551999999999998</v>
      </c>
      <c r="U3692" s="6">
        <f t="shared" si="286"/>
        <v>76.320000000000007</v>
      </c>
      <c r="V3692" s="6">
        <f t="shared" si="287"/>
        <v>74.793599999999998</v>
      </c>
      <c r="W3692" s="6">
        <f t="shared" si="288"/>
        <v>31.428000000000001</v>
      </c>
      <c r="X3692" s="6">
        <f t="shared" si="289"/>
        <v>43.365600000000001</v>
      </c>
      <c r="Y3692" s="8">
        <v>0.57980361956103199</v>
      </c>
    </row>
    <row r="3693" spans="1:25" x14ac:dyDescent="0.35">
      <c r="A3693" t="s">
        <v>9727</v>
      </c>
      <c r="B3693" s="2">
        <v>45232</v>
      </c>
      <c r="C3693" t="s">
        <v>37</v>
      </c>
      <c r="D3693" t="s">
        <v>9728</v>
      </c>
      <c r="E3693" s="4" t="s">
        <v>265</v>
      </c>
      <c r="F3693" t="s">
        <v>266</v>
      </c>
      <c r="G3693" t="s">
        <v>265</v>
      </c>
      <c r="H3693" s="4" t="s">
        <v>177</v>
      </c>
      <c r="I3693" t="s">
        <v>177</v>
      </c>
      <c r="K3693" t="s">
        <v>177</v>
      </c>
      <c r="L3693" t="s">
        <v>9729</v>
      </c>
      <c r="M3693" t="s">
        <v>9730</v>
      </c>
      <c r="N3693" t="s">
        <v>1143</v>
      </c>
      <c r="O3693" t="s">
        <v>9731</v>
      </c>
      <c r="P3693" s="6">
        <v>4.24</v>
      </c>
      <c r="Q3693" s="9">
        <v>1.746</v>
      </c>
      <c r="R3693">
        <v>2</v>
      </c>
      <c r="S3693">
        <v>0.02</v>
      </c>
      <c r="T3693" s="6">
        <f t="shared" si="285"/>
        <v>4.1551999999999998</v>
      </c>
      <c r="U3693" s="6">
        <f t="shared" si="286"/>
        <v>8.48</v>
      </c>
      <c r="V3693" s="6">
        <f t="shared" si="287"/>
        <v>8.3103999999999996</v>
      </c>
      <c r="W3693" s="6">
        <f t="shared" si="288"/>
        <v>3.492</v>
      </c>
      <c r="X3693" s="6">
        <f t="shared" si="289"/>
        <v>4.8183999999999996</v>
      </c>
      <c r="Y3693" s="8">
        <v>0.57980361956103199</v>
      </c>
    </row>
    <row r="3694" spans="1:25" x14ac:dyDescent="0.35">
      <c r="A3694" t="s">
        <v>9732</v>
      </c>
      <c r="B3694" s="2">
        <v>45232</v>
      </c>
      <c r="C3694" t="s">
        <v>37</v>
      </c>
      <c r="D3694" t="s">
        <v>798</v>
      </c>
      <c r="E3694" s="4" t="s">
        <v>105</v>
      </c>
      <c r="F3694" t="s">
        <v>498</v>
      </c>
      <c r="G3694" t="s">
        <v>105</v>
      </c>
      <c r="H3694" s="4" t="s">
        <v>29</v>
      </c>
      <c r="I3694" t="s">
        <v>29</v>
      </c>
      <c r="J3694" s="4" t="s">
        <v>114</v>
      </c>
      <c r="K3694" t="s">
        <v>105</v>
      </c>
      <c r="L3694" t="s">
        <v>799</v>
      </c>
      <c r="M3694" t="s">
        <v>800</v>
      </c>
      <c r="N3694" t="s">
        <v>248</v>
      </c>
      <c r="O3694" t="s">
        <v>801</v>
      </c>
      <c r="P3694" s="6">
        <v>5.14</v>
      </c>
      <c r="Q3694" s="9">
        <v>1.2969999999999999</v>
      </c>
      <c r="R3694">
        <v>12</v>
      </c>
      <c r="T3694" s="6">
        <f t="shared" si="285"/>
        <v>5.14</v>
      </c>
      <c r="U3694" s="6">
        <f t="shared" si="286"/>
        <v>61.679999999999993</v>
      </c>
      <c r="V3694" s="6">
        <f t="shared" si="287"/>
        <v>61.679999999999993</v>
      </c>
      <c r="W3694" s="6">
        <f t="shared" si="288"/>
        <v>15.564</v>
      </c>
      <c r="X3694" s="6">
        <f t="shared" si="289"/>
        <v>46.115999999999993</v>
      </c>
      <c r="Y3694" s="8">
        <v>0.74766536964980546</v>
      </c>
    </row>
    <row r="3695" spans="1:25" x14ac:dyDescent="0.35">
      <c r="A3695" t="s">
        <v>9733</v>
      </c>
      <c r="B3695" s="2">
        <v>45232</v>
      </c>
      <c r="C3695" t="s">
        <v>25</v>
      </c>
      <c r="D3695" t="s">
        <v>251</v>
      </c>
      <c r="E3695" s="4" t="s">
        <v>1056</v>
      </c>
      <c r="F3695" t="s">
        <v>1057</v>
      </c>
      <c r="G3695" t="s">
        <v>1056</v>
      </c>
      <c r="H3695" s="4" t="s">
        <v>29</v>
      </c>
      <c r="I3695" t="s">
        <v>29</v>
      </c>
      <c r="J3695" s="4" t="s">
        <v>114</v>
      </c>
      <c r="K3695" t="s">
        <v>57</v>
      </c>
      <c r="L3695" t="s">
        <v>252</v>
      </c>
      <c r="M3695" t="s">
        <v>253</v>
      </c>
      <c r="N3695" t="s">
        <v>254</v>
      </c>
      <c r="O3695" t="s">
        <v>255</v>
      </c>
      <c r="P3695" s="6">
        <v>14.14</v>
      </c>
      <c r="Q3695" s="9">
        <v>3.9969999999999999</v>
      </c>
      <c r="R3695">
        <v>19</v>
      </c>
      <c r="S3695">
        <v>0.2</v>
      </c>
      <c r="T3695" s="6">
        <f t="shared" si="285"/>
        <v>11.312000000000001</v>
      </c>
      <c r="U3695" s="6">
        <f t="shared" si="286"/>
        <v>268.66000000000003</v>
      </c>
      <c r="V3695" s="6">
        <f t="shared" si="287"/>
        <v>214.92800000000003</v>
      </c>
      <c r="W3695" s="6">
        <f t="shared" si="288"/>
        <v>75.942999999999998</v>
      </c>
      <c r="X3695" s="6">
        <f t="shared" si="289"/>
        <v>138.98500000000001</v>
      </c>
      <c r="Y3695" s="8">
        <v>0.64665841584158412</v>
      </c>
    </row>
    <row r="3696" spans="1:25" x14ac:dyDescent="0.35">
      <c r="A3696" t="s">
        <v>9734</v>
      </c>
      <c r="B3696" s="2">
        <v>45232</v>
      </c>
      <c r="C3696" t="s">
        <v>37</v>
      </c>
      <c r="D3696" t="s">
        <v>9735</v>
      </c>
      <c r="E3696" s="4" t="s">
        <v>389</v>
      </c>
      <c r="F3696" t="s">
        <v>1009</v>
      </c>
      <c r="G3696" t="s">
        <v>389</v>
      </c>
      <c r="H3696" s="4" t="s">
        <v>29</v>
      </c>
      <c r="I3696" t="s">
        <v>29</v>
      </c>
      <c r="J3696" s="4" t="s">
        <v>105</v>
      </c>
      <c r="K3696" t="s">
        <v>57</v>
      </c>
      <c r="L3696" t="s">
        <v>5000</v>
      </c>
      <c r="M3696" t="s">
        <v>5001</v>
      </c>
      <c r="N3696" t="s">
        <v>117</v>
      </c>
      <c r="O3696" t="s">
        <v>118</v>
      </c>
      <c r="P3696" s="6">
        <v>14.24</v>
      </c>
      <c r="Q3696" s="9">
        <v>4.2469999999999999</v>
      </c>
      <c r="R3696">
        <v>16</v>
      </c>
      <c r="S3696">
        <v>7.0000000000000007E-2</v>
      </c>
      <c r="T3696" s="6">
        <f t="shared" si="285"/>
        <v>13.2432</v>
      </c>
      <c r="U3696" s="6">
        <f t="shared" si="286"/>
        <v>227.84</v>
      </c>
      <c r="V3696" s="6">
        <f t="shared" si="287"/>
        <v>211.8912</v>
      </c>
      <c r="W3696" s="6">
        <f t="shared" si="288"/>
        <v>67.951999999999998</v>
      </c>
      <c r="X3696" s="6">
        <f t="shared" si="289"/>
        <v>143.9392</v>
      </c>
      <c r="Y3696" s="8">
        <v>0.67930711610486894</v>
      </c>
    </row>
    <row r="3697" spans="1:25" x14ac:dyDescent="0.35">
      <c r="A3697" t="s">
        <v>9736</v>
      </c>
      <c r="B3697" s="2">
        <v>45232</v>
      </c>
      <c r="C3697" t="s">
        <v>25</v>
      </c>
      <c r="D3697" t="s">
        <v>9737</v>
      </c>
      <c r="E3697" s="4" t="s">
        <v>146</v>
      </c>
      <c r="F3697" t="s">
        <v>1032</v>
      </c>
      <c r="G3697" t="s">
        <v>146</v>
      </c>
      <c r="H3697" s="4" t="s">
        <v>29</v>
      </c>
      <c r="I3697" t="s">
        <v>29</v>
      </c>
      <c r="J3697" s="4" t="s">
        <v>123</v>
      </c>
      <c r="K3697" t="s">
        <v>114</v>
      </c>
      <c r="L3697" t="s">
        <v>3060</v>
      </c>
      <c r="M3697" t="s">
        <v>3061</v>
      </c>
      <c r="N3697" t="s">
        <v>1167</v>
      </c>
      <c r="O3697" t="s">
        <v>3062</v>
      </c>
      <c r="P3697" s="6">
        <v>19.239999999999998</v>
      </c>
      <c r="Q3697" s="9">
        <v>7.7460000000000004</v>
      </c>
      <c r="R3697">
        <v>10</v>
      </c>
      <c r="S3697">
        <v>0.04</v>
      </c>
      <c r="T3697" s="6">
        <f t="shared" si="285"/>
        <v>18.470399999999998</v>
      </c>
      <c r="U3697" s="6">
        <f t="shared" si="286"/>
        <v>192.39999999999998</v>
      </c>
      <c r="V3697" s="6">
        <f t="shared" si="287"/>
        <v>184.70399999999998</v>
      </c>
      <c r="W3697" s="6">
        <f t="shared" si="288"/>
        <v>77.460000000000008</v>
      </c>
      <c r="X3697" s="6">
        <f t="shared" si="289"/>
        <v>107.24399999999997</v>
      </c>
      <c r="Y3697" s="8">
        <v>0.58062629937629928</v>
      </c>
    </row>
    <row r="3698" spans="1:25" x14ac:dyDescent="0.35">
      <c r="A3698" t="s">
        <v>9738</v>
      </c>
      <c r="B3698" s="2">
        <v>45232</v>
      </c>
      <c r="C3698" t="s">
        <v>37</v>
      </c>
      <c r="D3698" t="s">
        <v>4313</v>
      </c>
      <c r="E3698" s="4" t="s">
        <v>258</v>
      </c>
      <c r="F3698" t="s">
        <v>259</v>
      </c>
      <c r="G3698" t="s">
        <v>258</v>
      </c>
      <c r="H3698" s="4" t="s">
        <v>75</v>
      </c>
      <c r="I3698" t="s">
        <v>75</v>
      </c>
      <c r="K3698" t="s">
        <v>75</v>
      </c>
      <c r="L3698" t="s">
        <v>4314</v>
      </c>
      <c r="M3698" t="s">
        <v>4315</v>
      </c>
      <c r="N3698" t="s">
        <v>269</v>
      </c>
      <c r="O3698" t="s">
        <v>703</v>
      </c>
      <c r="P3698" s="6">
        <v>19.989999999999998</v>
      </c>
      <c r="Q3698" s="9">
        <v>5.9969999999999999</v>
      </c>
      <c r="R3698">
        <v>13</v>
      </c>
      <c r="S3698">
        <v>0.18</v>
      </c>
      <c r="T3698" s="6">
        <f t="shared" si="285"/>
        <v>16.3918</v>
      </c>
      <c r="U3698" s="6">
        <f t="shared" si="286"/>
        <v>259.87</v>
      </c>
      <c r="V3698" s="6">
        <f t="shared" si="287"/>
        <v>213.0934</v>
      </c>
      <c r="W3698" s="6">
        <f t="shared" si="288"/>
        <v>77.960999999999999</v>
      </c>
      <c r="X3698" s="6">
        <f t="shared" si="289"/>
        <v>135.13240000000002</v>
      </c>
      <c r="Y3698" s="8">
        <v>0.63414634146341475</v>
      </c>
    </row>
    <row r="3699" spans="1:25" x14ac:dyDescent="0.35">
      <c r="A3699" t="s">
        <v>9739</v>
      </c>
      <c r="B3699" s="2">
        <v>45232</v>
      </c>
      <c r="C3699" t="s">
        <v>37</v>
      </c>
      <c r="D3699" t="s">
        <v>9740</v>
      </c>
      <c r="E3699" s="4" t="s">
        <v>1797</v>
      </c>
      <c r="F3699" t="s">
        <v>1798</v>
      </c>
      <c r="G3699" t="s">
        <v>1797</v>
      </c>
      <c r="H3699" s="4" t="s">
        <v>29</v>
      </c>
      <c r="I3699" t="s">
        <v>29</v>
      </c>
      <c r="J3699" s="4" t="s">
        <v>66</v>
      </c>
      <c r="K3699" t="s">
        <v>123</v>
      </c>
      <c r="L3699" t="s">
        <v>2416</v>
      </c>
      <c r="M3699" t="s">
        <v>2417</v>
      </c>
      <c r="N3699" t="s">
        <v>86</v>
      </c>
      <c r="O3699" t="s">
        <v>1172</v>
      </c>
      <c r="P3699" s="6">
        <v>29.24</v>
      </c>
      <c r="Q3699" s="9">
        <v>11.746</v>
      </c>
      <c r="R3699">
        <v>4</v>
      </c>
      <c r="S3699">
        <v>0.02</v>
      </c>
      <c r="T3699" s="6">
        <f t="shared" si="285"/>
        <v>28.655199999999997</v>
      </c>
      <c r="U3699" s="6">
        <f t="shared" si="286"/>
        <v>116.96</v>
      </c>
      <c r="V3699" s="6">
        <f t="shared" si="287"/>
        <v>114.62079999999999</v>
      </c>
      <c r="W3699" s="6">
        <f t="shared" si="288"/>
        <v>46.984000000000002</v>
      </c>
      <c r="X3699" s="6">
        <f t="shared" si="289"/>
        <v>67.636799999999994</v>
      </c>
      <c r="Y3699" s="8">
        <v>0.59009185069376591</v>
      </c>
    </row>
    <row r="3700" spans="1:25" x14ac:dyDescent="0.35">
      <c r="A3700" t="s">
        <v>9741</v>
      </c>
      <c r="B3700" s="2">
        <v>45233</v>
      </c>
      <c r="C3700" t="s">
        <v>25</v>
      </c>
      <c r="D3700" t="s">
        <v>7115</v>
      </c>
      <c r="E3700" s="4" t="s">
        <v>95</v>
      </c>
      <c r="F3700" t="s">
        <v>96</v>
      </c>
      <c r="G3700" t="s">
        <v>97</v>
      </c>
      <c r="H3700" s="4" t="s">
        <v>29</v>
      </c>
      <c r="I3700" t="s">
        <v>29</v>
      </c>
      <c r="J3700" s="4" t="s">
        <v>30</v>
      </c>
      <c r="K3700" t="s">
        <v>98</v>
      </c>
      <c r="L3700" t="s">
        <v>7116</v>
      </c>
      <c r="M3700" t="s">
        <v>7117</v>
      </c>
      <c r="N3700" t="s">
        <v>134</v>
      </c>
      <c r="O3700" t="s">
        <v>660</v>
      </c>
      <c r="P3700" s="6">
        <v>1.44</v>
      </c>
      <c r="Q3700" s="9">
        <v>0.187</v>
      </c>
      <c r="R3700">
        <v>13</v>
      </c>
      <c r="S3700">
        <v>0.02</v>
      </c>
      <c r="T3700" s="6">
        <f t="shared" si="285"/>
        <v>1.4112</v>
      </c>
      <c r="U3700" s="6">
        <f t="shared" si="286"/>
        <v>18.72</v>
      </c>
      <c r="V3700" s="6">
        <f t="shared" si="287"/>
        <v>18.345600000000001</v>
      </c>
      <c r="W3700" s="6">
        <f t="shared" si="288"/>
        <v>2.431</v>
      </c>
      <c r="X3700" s="6">
        <f t="shared" si="289"/>
        <v>15.9146</v>
      </c>
      <c r="Y3700" s="8">
        <v>0.86748866213151921</v>
      </c>
    </row>
    <row r="3701" spans="1:25" x14ac:dyDescent="0.35">
      <c r="A3701" t="s">
        <v>9742</v>
      </c>
      <c r="B3701" s="2">
        <v>45233</v>
      </c>
      <c r="C3701" t="s">
        <v>37</v>
      </c>
      <c r="D3701" t="s">
        <v>6822</v>
      </c>
      <c r="E3701" s="4" t="s">
        <v>476</v>
      </c>
      <c r="F3701" t="s">
        <v>477</v>
      </c>
      <c r="G3701" t="s">
        <v>476</v>
      </c>
      <c r="H3701" s="4" t="s">
        <v>75</v>
      </c>
      <c r="I3701" t="s">
        <v>75</v>
      </c>
      <c r="K3701" t="s">
        <v>75</v>
      </c>
      <c r="L3701" t="s">
        <v>4445</v>
      </c>
      <c r="M3701" t="s">
        <v>4446</v>
      </c>
      <c r="N3701" t="s">
        <v>43</v>
      </c>
      <c r="O3701" t="s">
        <v>1532</v>
      </c>
      <c r="P3701" s="6">
        <v>1.54</v>
      </c>
      <c r="Q3701" s="9">
        <v>0.217</v>
      </c>
      <c r="R3701">
        <v>17</v>
      </c>
      <c r="S3701">
        <v>0.28000000000000003</v>
      </c>
      <c r="T3701" s="6">
        <f t="shared" si="285"/>
        <v>1.1088</v>
      </c>
      <c r="U3701" s="6">
        <f t="shared" si="286"/>
        <v>26.18</v>
      </c>
      <c r="V3701" s="6">
        <f t="shared" si="287"/>
        <v>18.849599999999999</v>
      </c>
      <c r="W3701" s="6">
        <f t="shared" si="288"/>
        <v>3.6890000000000001</v>
      </c>
      <c r="X3701" s="6">
        <f t="shared" si="289"/>
        <v>15.160599999999999</v>
      </c>
      <c r="Y3701" s="8">
        <v>0.80429292929292928</v>
      </c>
    </row>
    <row r="3702" spans="1:25" x14ac:dyDescent="0.35">
      <c r="A3702" t="s">
        <v>9743</v>
      </c>
      <c r="B3702" s="2">
        <v>45233</v>
      </c>
      <c r="C3702" t="s">
        <v>37</v>
      </c>
      <c r="D3702" t="s">
        <v>9744</v>
      </c>
      <c r="E3702" s="4" t="s">
        <v>221</v>
      </c>
      <c r="F3702" t="s">
        <v>222</v>
      </c>
      <c r="G3702" t="s">
        <v>221</v>
      </c>
      <c r="H3702" s="4" t="s">
        <v>29</v>
      </c>
      <c r="I3702" t="s">
        <v>29</v>
      </c>
      <c r="J3702" s="4" t="s">
        <v>31</v>
      </c>
      <c r="K3702" t="s">
        <v>66</v>
      </c>
      <c r="L3702" t="s">
        <v>9745</v>
      </c>
      <c r="M3702" t="s">
        <v>9746</v>
      </c>
      <c r="N3702" t="s">
        <v>1084</v>
      </c>
      <c r="O3702" t="s">
        <v>9747</v>
      </c>
      <c r="P3702" s="6">
        <v>1.64</v>
      </c>
      <c r="Q3702" s="9">
        <v>0.247</v>
      </c>
      <c r="R3702">
        <v>9</v>
      </c>
      <c r="S3702">
        <v>0.08</v>
      </c>
      <c r="T3702" s="6">
        <f t="shared" si="285"/>
        <v>1.5087999999999999</v>
      </c>
      <c r="U3702" s="6">
        <f t="shared" si="286"/>
        <v>14.76</v>
      </c>
      <c r="V3702" s="6">
        <f t="shared" si="287"/>
        <v>13.5792</v>
      </c>
      <c r="W3702" s="6">
        <f t="shared" si="288"/>
        <v>2.2229999999999999</v>
      </c>
      <c r="X3702" s="6">
        <f t="shared" si="289"/>
        <v>11.356200000000001</v>
      </c>
      <c r="Y3702" s="8">
        <v>0.8362937433722164</v>
      </c>
    </row>
    <row r="3703" spans="1:25" x14ac:dyDescent="0.35">
      <c r="A3703" t="s">
        <v>9748</v>
      </c>
      <c r="B3703" s="2">
        <v>45233</v>
      </c>
      <c r="C3703" t="s">
        <v>25</v>
      </c>
      <c r="D3703" t="s">
        <v>9749</v>
      </c>
      <c r="E3703" s="4" t="s">
        <v>221</v>
      </c>
      <c r="F3703" t="s">
        <v>222</v>
      </c>
      <c r="G3703" t="s">
        <v>221</v>
      </c>
      <c r="H3703" s="4" t="s">
        <v>29</v>
      </c>
      <c r="I3703" t="s">
        <v>29</v>
      </c>
      <c r="J3703" s="4" t="s">
        <v>57</v>
      </c>
      <c r="K3703" t="s">
        <v>66</v>
      </c>
      <c r="L3703" t="s">
        <v>132</v>
      </c>
      <c r="M3703" t="s">
        <v>133</v>
      </c>
      <c r="N3703" t="s">
        <v>134</v>
      </c>
      <c r="O3703" t="s">
        <v>135</v>
      </c>
      <c r="P3703" s="6">
        <v>2.2400000000000002</v>
      </c>
      <c r="Q3703" s="9">
        <v>0.94599999999999995</v>
      </c>
      <c r="R3703">
        <v>16</v>
      </c>
      <c r="T3703" s="6">
        <f t="shared" si="285"/>
        <v>2.2400000000000002</v>
      </c>
      <c r="U3703" s="6">
        <f t="shared" si="286"/>
        <v>35.840000000000003</v>
      </c>
      <c r="V3703" s="6">
        <f t="shared" si="287"/>
        <v>35.840000000000003</v>
      </c>
      <c r="W3703" s="6">
        <f t="shared" si="288"/>
        <v>15.135999999999999</v>
      </c>
      <c r="X3703" s="6">
        <f t="shared" si="289"/>
        <v>20.704000000000004</v>
      </c>
      <c r="Y3703" s="8">
        <v>0.57767857142857149</v>
      </c>
    </row>
    <row r="3704" spans="1:25" x14ac:dyDescent="0.35">
      <c r="A3704" t="s">
        <v>9750</v>
      </c>
      <c r="B3704" s="2">
        <v>45233</v>
      </c>
      <c r="C3704" t="s">
        <v>25</v>
      </c>
      <c r="D3704" t="s">
        <v>6223</v>
      </c>
      <c r="E3704" s="4" t="s">
        <v>724</v>
      </c>
      <c r="F3704" t="s">
        <v>28</v>
      </c>
      <c r="G3704" t="s">
        <v>27</v>
      </c>
      <c r="H3704" s="4" t="s">
        <v>29</v>
      </c>
      <c r="I3704" t="s">
        <v>29</v>
      </c>
      <c r="K3704" t="s">
        <v>31</v>
      </c>
      <c r="L3704" t="s">
        <v>6224</v>
      </c>
      <c r="M3704" t="s">
        <v>6225</v>
      </c>
      <c r="N3704" t="s">
        <v>1820</v>
      </c>
      <c r="O3704" t="s">
        <v>2162</v>
      </c>
      <c r="P3704" s="6">
        <v>3.99</v>
      </c>
      <c r="Q3704" s="9">
        <v>0.94699999999999995</v>
      </c>
      <c r="R3704">
        <v>8</v>
      </c>
      <c r="S3704">
        <v>0.35</v>
      </c>
      <c r="T3704" s="6">
        <f t="shared" si="285"/>
        <v>2.5935000000000001</v>
      </c>
      <c r="U3704" s="6">
        <f t="shared" si="286"/>
        <v>31.92</v>
      </c>
      <c r="V3704" s="6">
        <f t="shared" si="287"/>
        <v>20.748000000000001</v>
      </c>
      <c r="W3704" s="6">
        <f t="shared" si="288"/>
        <v>7.5759999999999996</v>
      </c>
      <c r="X3704" s="6">
        <f t="shared" si="289"/>
        <v>13.172000000000001</v>
      </c>
      <c r="Y3704" s="8">
        <v>0.63485637169847697</v>
      </c>
    </row>
    <row r="3705" spans="1:25" x14ac:dyDescent="0.35">
      <c r="A3705" t="s">
        <v>9751</v>
      </c>
      <c r="B3705" s="2">
        <v>45233</v>
      </c>
      <c r="C3705" t="s">
        <v>37</v>
      </c>
      <c r="D3705" t="s">
        <v>789</v>
      </c>
      <c r="E3705" s="4" t="s">
        <v>762</v>
      </c>
      <c r="F3705" t="s">
        <v>763</v>
      </c>
      <c r="G3705" t="s">
        <v>762</v>
      </c>
      <c r="H3705" s="4" t="s">
        <v>75</v>
      </c>
      <c r="I3705" t="s">
        <v>75</v>
      </c>
      <c r="K3705" t="s">
        <v>75</v>
      </c>
      <c r="L3705" t="s">
        <v>790</v>
      </c>
      <c r="M3705" t="s">
        <v>791</v>
      </c>
      <c r="N3705" t="s">
        <v>158</v>
      </c>
      <c r="O3705" t="s">
        <v>376</v>
      </c>
      <c r="P3705" s="6">
        <v>3.99</v>
      </c>
      <c r="Q3705" s="9">
        <v>1.1970000000000001</v>
      </c>
      <c r="R3705">
        <v>8</v>
      </c>
      <c r="S3705">
        <v>0.36</v>
      </c>
      <c r="T3705" s="6">
        <f t="shared" si="285"/>
        <v>2.5536000000000003</v>
      </c>
      <c r="U3705" s="6">
        <f t="shared" si="286"/>
        <v>31.92</v>
      </c>
      <c r="V3705" s="6">
        <f t="shared" si="287"/>
        <v>20.428800000000003</v>
      </c>
      <c r="W3705" s="6">
        <f t="shared" si="288"/>
        <v>9.5760000000000005</v>
      </c>
      <c r="X3705" s="6">
        <f t="shared" si="289"/>
        <v>10.852800000000002</v>
      </c>
      <c r="Y3705" s="8">
        <v>0.53125</v>
      </c>
    </row>
    <row r="3706" spans="1:25" x14ac:dyDescent="0.35">
      <c r="A3706" t="s">
        <v>9752</v>
      </c>
      <c r="B3706" s="2">
        <v>45233</v>
      </c>
      <c r="C3706" t="s">
        <v>25</v>
      </c>
      <c r="D3706" t="s">
        <v>3193</v>
      </c>
      <c r="E3706" s="4" t="s">
        <v>724</v>
      </c>
      <c r="F3706" t="s">
        <v>28</v>
      </c>
      <c r="G3706" t="s">
        <v>27</v>
      </c>
      <c r="H3706" s="4" t="s">
        <v>29</v>
      </c>
      <c r="I3706" t="s">
        <v>29</v>
      </c>
      <c r="J3706" s="4" t="s">
        <v>105</v>
      </c>
      <c r="K3706" t="s">
        <v>31</v>
      </c>
      <c r="L3706" t="s">
        <v>1779</v>
      </c>
      <c r="M3706" t="s">
        <v>1780</v>
      </c>
      <c r="N3706" t="s">
        <v>248</v>
      </c>
      <c r="O3706" t="s">
        <v>806</v>
      </c>
      <c r="P3706" s="6">
        <v>5.14</v>
      </c>
      <c r="Q3706" s="9">
        <v>1.8959999999999999</v>
      </c>
      <c r="R3706">
        <v>10</v>
      </c>
      <c r="S3706">
        <v>0.17</v>
      </c>
      <c r="T3706" s="6">
        <f t="shared" si="285"/>
        <v>4.2661999999999995</v>
      </c>
      <c r="U3706" s="6">
        <f t="shared" si="286"/>
        <v>51.4</v>
      </c>
      <c r="V3706" s="6">
        <f t="shared" si="287"/>
        <v>42.661999999999992</v>
      </c>
      <c r="W3706" s="6">
        <f t="shared" si="288"/>
        <v>18.96</v>
      </c>
      <c r="X3706" s="6">
        <f t="shared" si="289"/>
        <v>23.701999999999991</v>
      </c>
      <c r="Y3706" s="8">
        <v>0.5555763911677839</v>
      </c>
    </row>
    <row r="3707" spans="1:25" x14ac:dyDescent="0.35">
      <c r="A3707" t="s">
        <v>9753</v>
      </c>
      <c r="B3707" s="2">
        <v>45233</v>
      </c>
      <c r="C3707" t="s">
        <v>25</v>
      </c>
      <c r="D3707" t="s">
        <v>9675</v>
      </c>
      <c r="E3707" s="4" t="s">
        <v>1248</v>
      </c>
      <c r="F3707" t="s">
        <v>1249</v>
      </c>
      <c r="G3707" t="s">
        <v>1248</v>
      </c>
      <c r="H3707" s="4" t="s">
        <v>29</v>
      </c>
      <c r="I3707" t="s">
        <v>29</v>
      </c>
      <c r="J3707" s="4" t="s">
        <v>57</v>
      </c>
      <c r="K3707" t="s">
        <v>123</v>
      </c>
      <c r="L3707" t="s">
        <v>9676</v>
      </c>
      <c r="M3707" t="s">
        <v>9677</v>
      </c>
      <c r="N3707" t="s">
        <v>134</v>
      </c>
      <c r="O3707" t="s">
        <v>4765</v>
      </c>
      <c r="P3707" s="6">
        <v>5.64</v>
      </c>
      <c r="Q3707" s="9">
        <v>2.0960000000000001</v>
      </c>
      <c r="R3707">
        <v>5</v>
      </c>
      <c r="S3707">
        <v>0.35</v>
      </c>
      <c r="T3707" s="6">
        <f t="shared" si="285"/>
        <v>3.6659999999999999</v>
      </c>
      <c r="U3707" s="6">
        <f t="shared" si="286"/>
        <v>28.2</v>
      </c>
      <c r="V3707" s="6">
        <f t="shared" si="287"/>
        <v>18.329999999999998</v>
      </c>
      <c r="W3707" s="6">
        <f t="shared" si="288"/>
        <v>10.48</v>
      </c>
      <c r="X3707" s="6">
        <f t="shared" si="289"/>
        <v>7.8499999999999979</v>
      </c>
      <c r="Y3707" s="8">
        <v>0.42825968357883237</v>
      </c>
    </row>
    <row r="3708" spans="1:25" x14ac:dyDescent="0.35">
      <c r="A3708" t="s">
        <v>9754</v>
      </c>
      <c r="B3708" s="2">
        <v>45233</v>
      </c>
      <c r="C3708" t="s">
        <v>37</v>
      </c>
      <c r="D3708" t="s">
        <v>2897</v>
      </c>
      <c r="E3708" s="4" t="s">
        <v>631</v>
      </c>
      <c r="F3708" t="s">
        <v>632</v>
      </c>
      <c r="G3708" t="s">
        <v>631</v>
      </c>
      <c r="H3708" s="4" t="s">
        <v>29</v>
      </c>
      <c r="I3708" t="s">
        <v>29</v>
      </c>
      <c r="J3708" s="4" t="s">
        <v>31</v>
      </c>
      <c r="K3708" t="s">
        <v>98</v>
      </c>
      <c r="L3708" t="s">
        <v>2898</v>
      </c>
      <c r="M3708" t="s">
        <v>2899</v>
      </c>
      <c r="N3708" t="s">
        <v>248</v>
      </c>
      <c r="O3708" t="s">
        <v>528</v>
      </c>
      <c r="P3708" s="6">
        <v>5.64</v>
      </c>
      <c r="Q3708" s="9">
        <v>1.4470000000000001</v>
      </c>
      <c r="R3708">
        <v>6</v>
      </c>
      <c r="T3708" s="6">
        <f t="shared" si="285"/>
        <v>5.64</v>
      </c>
      <c r="U3708" s="6">
        <f t="shared" si="286"/>
        <v>33.839999999999996</v>
      </c>
      <c r="V3708" s="6">
        <f t="shared" si="287"/>
        <v>33.839999999999996</v>
      </c>
      <c r="W3708" s="6">
        <f t="shared" si="288"/>
        <v>8.6820000000000004</v>
      </c>
      <c r="X3708" s="6">
        <f t="shared" si="289"/>
        <v>25.157999999999994</v>
      </c>
      <c r="Y3708" s="8">
        <v>0.74343971631205663</v>
      </c>
    </row>
    <row r="3709" spans="1:25" x14ac:dyDescent="0.35">
      <c r="A3709" t="s">
        <v>9755</v>
      </c>
      <c r="B3709" s="2">
        <v>45233</v>
      </c>
      <c r="C3709" t="s">
        <v>37</v>
      </c>
      <c r="D3709" t="s">
        <v>5369</v>
      </c>
      <c r="E3709" s="4" t="s">
        <v>162</v>
      </c>
      <c r="F3709" t="s">
        <v>163</v>
      </c>
      <c r="G3709" t="s">
        <v>162</v>
      </c>
      <c r="H3709" s="4" t="s">
        <v>29</v>
      </c>
      <c r="I3709" t="s">
        <v>29</v>
      </c>
      <c r="J3709" s="4" t="s">
        <v>148</v>
      </c>
      <c r="K3709" t="s">
        <v>98</v>
      </c>
      <c r="L3709" t="s">
        <v>5370</v>
      </c>
      <c r="M3709" t="s">
        <v>5371</v>
      </c>
      <c r="N3709" t="s">
        <v>539</v>
      </c>
      <c r="O3709" t="s">
        <v>540</v>
      </c>
      <c r="P3709" s="6">
        <v>8.99</v>
      </c>
      <c r="Q3709" s="9">
        <v>2.4470000000000001</v>
      </c>
      <c r="R3709">
        <v>14</v>
      </c>
      <c r="S3709">
        <v>0.33</v>
      </c>
      <c r="T3709" s="6">
        <f t="shared" si="285"/>
        <v>6.0232999999999999</v>
      </c>
      <c r="U3709" s="6">
        <f t="shared" si="286"/>
        <v>125.86</v>
      </c>
      <c r="V3709" s="6">
        <f t="shared" si="287"/>
        <v>84.3262</v>
      </c>
      <c r="W3709" s="6">
        <f t="shared" si="288"/>
        <v>34.258000000000003</v>
      </c>
      <c r="X3709" s="6">
        <f t="shared" si="289"/>
        <v>50.068199999999997</v>
      </c>
      <c r="Y3709" s="8">
        <v>0.593744292995534</v>
      </c>
    </row>
    <row r="3710" spans="1:25" x14ac:dyDescent="0.35">
      <c r="A3710" t="s">
        <v>9756</v>
      </c>
      <c r="B3710" s="2">
        <v>45233</v>
      </c>
      <c r="C3710" t="s">
        <v>37</v>
      </c>
      <c r="D3710" t="s">
        <v>7947</v>
      </c>
      <c r="E3710" s="4" t="s">
        <v>492</v>
      </c>
      <c r="F3710" t="s">
        <v>493</v>
      </c>
      <c r="G3710" t="s">
        <v>492</v>
      </c>
      <c r="H3710" s="4" t="s">
        <v>29</v>
      </c>
      <c r="I3710" t="s">
        <v>29</v>
      </c>
      <c r="J3710" s="4" t="s">
        <v>123</v>
      </c>
      <c r="K3710" t="s">
        <v>66</v>
      </c>
      <c r="L3710" t="s">
        <v>7948</v>
      </c>
      <c r="M3710" t="s">
        <v>7949</v>
      </c>
      <c r="N3710" t="s">
        <v>69</v>
      </c>
      <c r="O3710" t="s">
        <v>489</v>
      </c>
      <c r="P3710" s="6">
        <v>12.14</v>
      </c>
      <c r="Q3710" s="9">
        <v>3.3969999999999998</v>
      </c>
      <c r="R3710">
        <v>13</v>
      </c>
      <c r="S3710">
        <v>0.36</v>
      </c>
      <c r="T3710" s="6">
        <f t="shared" si="285"/>
        <v>7.7696000000000005</v>
      </c>
      <c r="U3710" s="6">
        <f t="shared" si="286"/>
        <v>157.82</v>
      </c>
      <c r="V3710" s="6">
        <f t="shared" si="287"/>
        <v>101.0048</v>
      </c>
      <c r="W3710" s="6">
        <f t="shared" si="288"/>
        <v>44.160999999999994</v>
      </c>
      <c r="X3710" s="6">
        <f t="shared" si="289"/>
        <v>56.843800000000009</v>
      </c>
      <c r="Y3710" s="8">
        <v>0.56278315485996711</v>
      </c>
    </row>
    <row r="3711" spans="1:25" x14ac:dyDescent="0.35">
      <c r="A3711" t="s">
        <v>9757</v>
      </c>
      <c r="B3711" s="2">
        <v>45233</v>
      </c>
      <c r="C3711" t="s">
        <v>37</v>
      </c>
      <c r="D3711" t="s">
        <v>5783</v>
      </c>
      <c r="E3711" s="4" t="s">
        <v>985</v>
      </c>
      <c r="F3711" t="s">
        <v>1027</v>
      </c>
      <c r="G3711" t="s">
        <v>985</v>
      </c>
      <c r="H3711" s="4" t="s">
        <v>29</v>
      </c>
      <c r="I3711" t="s">
        <v>29</v>
      </c>
      <c r="J3711" s="4" t="s">
        <v>123</v>
      </c>
      <c r="K3711" t="s">
        <v>148</v>
      </c>
      <c r="L3711" t="s">
        <v>5784</v>
      </c>
      <c r="M3711" t="s">
        <v>5785</v>
      </c>
      <c r="N3711" t="s">
        <v>539</v>
      </c>
      <c r="O3711" t="s">
        <v>3033</v>
      </c>
      <c r="P3711" s="6">
        <v>24.14</v>
      </c>
      <c r="Q3711" s="9">
        <v>6.9969999999999999</v>
      </c>
      <c r="R3711">
        <v>13</v>
      </c>
      <c r="S3711">
        <v>0.28999999999999998</v>
      </c>
      <c r="T3711" s="6">
        <f t="shared" si="285"/>
        <v>17.139399999999998</v>
      </c>
      <c r="U3711" s="6">
        <f t="shared" si="286"/>
        <v>313.82</v>
      </c>
      <c r="V3711" s="6">
        <f t="shared" si="287"/>
        <v>222.81219999999999</v>
      </c>
      <c r="W3711" s="6">
        <f t="shared" si="288"/>
        <v>90.960999999999999</v>
      </c>
      <c r="X3711" s="6">
        <f t="shared" si="289"/>
        <v>131.85120000000001</v>
      </c>
      <c r="Y3711" s="8">
        <v>0.59175933813319026</v>
      </c>
    </row>
    <row r="3712" spans="1:25" x14ac:dyDescent="0.35">
      <c r="A3712" t="s">
        <v>9758</v>
      </c>
      <c r="B3712" s="2">
        <v>45233</v>
      </c>
      <c r="C3712" t="s">
        <v>37</v>
      </c>
      <c r="D3712" t="s">
        <v>820</v>
      </c>
      <c r="E3712" s="4" t="s">
        <v>294</v>
      </c>
      <c r="F3712" t="s">
        <v>295</v>
      </c>
      <c r="G3712" t="s">
        <v>294</v>
      </c>
      <c r="H3712" s="4" t="s">
        <v>29</v>
      </c>
      <c r="I3712" t="s">
        <v>29</v>
      </c>
      <c r="J3712" s="4" t="s">
        <v>66</v>
      </c>
      <c r="K3712" t="s">
        <v>98</v>
      </c>
      <c r="L3712" t="s">
        <v>821</v>
      </c>
      <c r="M3712" t="s">
        <v>822</v>
      </c>
      <c r="N3712" t="s">
        <v>269</v>
      </c>
      <c r="O3712" t="s">
        <v>270</v>
      </c>
      <c r="P3712" s="6">
        <v>29.14</v>
      </c>
      <c r="Q3712" s="9">
        <v>8.4969999999999999</v>
      </c>
      <c r="R3712">
        <v>20</v>
      </c>
      <c r="S3712">
        <v>0.01</v>
      </c>
      <c r="T3712" s="6">
        <f t="shared" si="285"/>
        <v>28.848600000000001</v>
      </c>
      <c r="U3712" s="6">
        <f t="shared" si="286"/>
        <v>582.79999999999995</v>
      </c>
      <c r="V3712" s="6">
        <f t="shared" si="287"/>
        <v>576.97199999999998</v>
      </c>
      <c r="W3712" s="6">
        <f t="shared" si="288"/>
        <v>169.94</v>
      </c>
      <c r="X3712" s="6">
        <f t="shared" si="289"/>
        <v>407.03199999999998</v>
      </c>
      <c r="Y3712" s="8">
        <v>0.70546231012943439</v>
      </c>
    </row>
    <row r="3713" spans="1:25" x14ac:dyDescent="0.35">
      <c r="A3713" t="s">
        <v>9759</v>
      </c>
      <c r="B3713" s="2">
        <v>45233</v>
      </c>
      <c r="C3713" t="s">
        <v>25</v>
      </c>
      <c r="D3713" t="s">
        <v>7253</v>
      </c>
      <c r="E3713" s="4" t="s">
        <v>1248</v>
      </c>
      <c r="F3713" t="s">
        <v>1249</v>
      </c>
      <c r="G3713" t="s">
        <v>1248</v>
      </c>
      <c r="H3713" s="4" t="s">
        <v>29</v>
      </c>
      <c r="I3713" t="s">
        <v>29</v>
      </c>
      <c r="K3713" t="s">
        <v>123</v>
      </c>
      <c r="L3713" t="s">
        <v>7254</v>
      </c>
      <c r="M3713" t="s">
        <v>7255</v>
      </c>
      <c r="N3713" t="s">
        <v>269</v>
      </c>
      <c r="O3713" t="s">
        <v>2263</v>
      </c>
      <c r="P3713" s="6">
        <v>29.14</v>
      </c>
      <c r="Q3713" s="9">
        <v>8.4969999999999999</v>
      </c>
      <c r="R3713">
        <v>11</v>
      </c>
      <c r="S3713">
        <v>0.03</v>
      </c>
      <c r="T3713" s="6">
        <f t="shared" si="285"/>
        <v>28.265799999999999</v>
      </c>
      <c r="U3713" s="6">
        <f t="shared" si="286"/>
        <v>320.54000000000002</v>
      </c>
      <c r="V3713" s="6">
        <f t="shared" si="287"/>
        <v>310.92379999999997</v>
      </c>
      <c r="W3713" s="6">
        <f t="shared" si="288"/>
        <v>93.466999999999999</v>
      </c>
      <c r="X3713" s="6">
        <f t="shared" si="289"/>
        <v>217.45679999999999</v>
      </c>
      <c r="Y3713" s="8">
        <v>0.69938936807024743</v>
      </c>
    </row>
    <row r="3714" spans="1:25" x14ac:dyDescent="0.35">
      <c r="A3714" t="s">
        <v>9760</v>
      </c>
      <c r="B3714" s="2">
        <v>45233</v>
      </c>
      <c r="C3714" t="s">
        <v>37</v>
      </c>
      <c r="D3714" t="s">
        <v>3673</v>
      </c>
      <c r="E3714" s="4" t="s">
        <v>105</v>
      </c>
      <c r="F3714" t="s">
        <v>155</v>
      </c>
      <c r="G3714" t="s">
        <v>105</v>
      </c>
      <c r="H3714" s="4" t="s">
        <v>29</v>
      </c>
      <c r="I3714" t="s">
        <v>29</v>
      </c>
      <c r="J3714" s="4" t="s">
        <v>114</v>
      </c>
      <c r="K3714" t="s">
        <v>105</v>
      </c>
      <c r="L3714" t="s">
        <v>3674</v>
      </c>
      <c r="M3714" t="s">
        <v>3675</v>
      </c>
      <c r="N3714" t="s">
        <v>78</v>
      </c>
      <c r="O3714" t="s">
        <v>2375</v>
      </c>
      <c r="P3714" s="6">
        <v>38.99</v>
      </c>
      <c r="Q3714" s="9">
        <v>11.446999999999999</v>
      </c>
      <c r="R3714">
        <v>19</v>
      </c>
      <c r="S3714">
        <v>7.0000000000000007E-2</v>
      </c>
      <c r="T3714" s="6">
        <f t="shared" si="285"/>
        <v>36.2607</v>
      </c>
      <c r="U3714" s="6">
        <f t="shared" si="286"/>
        <v>740.81000000000006</v>
      </c>
      <c r="V3714" s="6">
        <f t="shared" si="287"/>
        <v>688.95330000000001</v>
      </c>
      <c r="W3714" s="6">
        <f t="shared" si="288"/>
        <v>217.49299999999999</v>
      </c>
      <c r="X3714" s="6">
        <f t="shared" si="289"/>
        <v>471.46030000000002</v>
      </c>
      <c r="Y3714" s="8">
        <v>0.68431387149172518</v>
      </c>
    </row>
    <row r="3715" spans="1:25" x14ac:dyDescent="0.35">
      <c r="A3715" t="s">
        <v>9761</v>
      </c>
      <c r="B3715" s="2">
        <v>45234</v>
      </c>
      <c r="C3715" t="s">
        <v>37</v>
      </c>
      <c r="D3715" t="s">
        <v>9762</v>
      </c>
      <c r="E3715" s="4" t="s">
        <v>453</v>
      </c>
      <c r="F3715" t="s">
        <v>454</v>
      </c>
      <c r="G3715" t="s">
        <v>453</v>
      </c>
      <c r="I3715" t="s">
        <v>29</v>
      </c>
      <c r="J3715" s="4" t="s">
        <v>114</v>
      </c>
      <c r="K3715" t="s">
        <v>57</v>
      </c>
      <c r="L3715" t="s">
        <v>9161</v>
      </c>
      <c r="M3715" t="s">
        <v>9162</v>
      </c>
      <c r="N3715" t="s">
        <v>1084</v>
      </c>
      <c r="O3715" t="s">
        <v>3797</v>
      </c>
      <c r="P3715" s="6">
        <v>1.24</v>
      </c>
      <c r="Q3715" s="9">
        <v>0.34699999999999998</v>
      </c>
      <c r="R3715">
        <v>17</v>
      </c>
      <c r="S3715">
        <v>0.01</v>
      </c>
      <c r="T3715" s="6">
        <f t="shared" ref="T3715:T3778" si="290">P3715*(1-S3715)</f>
        <v>1.2276</v>
      </c>
      <c r="U3715" s="6">
        <f t="shared" ref="U3715:U3778" si="291">P3715*R3715</f>
        <v>21.08</v>
      </c>
      <c r="V3715" s="6">
        <f t="shared" ref="V3715:V3778" si="292">T3715*R3715</f>
        <v>20.869199999999999</v>
      </c>
      <c r="W3715" s="6">
        <f t="shared" ref="W3715:W3778" si="293">Q3715*R3715</f>
        <v>5.8989999999999991</v>
      </c>
      <c r="X3715" s="6">
        <f t="shared" ref="X3715:X3778" si="294">V3715-W3715</f>
        <v>14.9702</v>
      </c>
      <c r="Y3715" s="8">
        <v>0.71733463668947539</v>
      </c>
    </row>
    <row r="3716" spans="1:25" x14ac:dyDescent="0.35">
      <c r="A3716" t="s">
        <v>9763</v>
      </c>
      <c r="B3716" s="2">
        <v>45234</v>
      </c>
      <c r="C3716" t="s">
        <v>37</v>
      </c>
      <c r="D3716" t="s">
        <v>3570</v>
      </c>
      <c r="E3716" s="4" t="s">
        <v>563</v>
      </c>
      <c r="F3716" t="s">
        <v>564</v>
      </c>
      <c r="G3716" t="s">
        <v>563</v>
      </c>
      <c r="H3716" s="4" t="s">
        <v>29</v>
      </c>
      <c r="I3716" t="s">
        <v>29</v>
      </c>
      <c r="J3716" s="4" t="s">
        <v>30</v>
      </c>
      <c r="K3716" t="s">
        <v>66</v>
      </c>
      <c r="L3716" t="s">
        <v>3571</v>
      </c>
      <c r="M3716" t="s">
        <v>3572</v>
      </c>
      <c r="N3716" t="s">
        <v>51</v>
      </c>
      <c r="O3716" t="s">
        <v>3240</v>
      </c>
      <c r="P3716" s="6">
        <v>1.44</v>
      </c>
      <c r="Q3716" s="9">
        <v>0.187</v>
      </c>
      <c r="R3716">
        <v>18</v>
      </c>
      <c r="S3716">
        <v>0.03</v>
      </c>
      <c r="T3716" s="6">
        <f t="shared" si="290"/>
        <v>1.3967999999999998</v>
      </c>
      <c r="U3716" s="6">
        <f t="shared" si="291"/>
        <v>25.919999999999998</v>
      </c>
      <c r="V3716" s="6">
        <f t="shared" si="292"/>
        <v>25.142399999999995</v>
      </c>
      <c r="W3716" s="6">
        <f t="shared" si="293"/>
        <v>3.3660000000000001</v>
      </c>
      <c r="X3716" s="6">
        <f t="shared" si="294"/>
        <v>21.776399999999995</v>
      </c>
      <c r="Y3716" s="8">
        <v>0.86612256586483394</v>
      </c>
    </row>
    <row r="3717" spans="1:25" x14ac:dyDescent="0.35">
      <c r="A3717" t="s">
        <v>9764</v>
      </c>
      <c r="B3717" s="2">
        <v>45234</v>
      </c>
      <c r="C3717" t="s">
        <v>25</v>
      </c>
      <c r="D3717" t="s">
        <v>9765</v>
      </c>
      <c r="E3717" s="4" t="s">
        <v>47</v>
      </c>
      <c r="F3717" t="s">
        <v>48</v>
      </c>
      <c r="G3717" t="s">
        <v>47</v>
      </c>
      <c r="H3717" s="4" t="s">
        <v>29</v>
      </c>
      <c r="I3717" t="s">
        <v>29</v>
      </c>
      <c r="J3717" s="4" t="s">
        <v>114</v>
      </c>
      <c r="K3717" t="s">
        <v>31</v>
      </c>
      <c r="L3717" t="s">
        <v>9766</v>
      </c>
      <c r="M3717" t="s">
        <v>9767</v>
      </c>
      <c r="N3717" t="s">
        <v>457</v>
      </c>
      <c r="O3717" t="s">
        <v>9768</v>
      </c>
      <c r="P3717" s="6">
        <v>1.64</v>
      </c>
      <c r="Q3717" s="9">
        <v>0.496</v>
      </c>
      <c r="R3717">
        <v>12</v>
      </c>
      <c r="S3717">
        <v>0.19</v>
      </c>
      <c r="T3717" s="6">
        <f t="shared" si="290"/>
        <v>1.3284</v>
      </c>
      <c r="U3717" s="6">
        <f t="shared" si="291"/>
        <v>19.68</v>
      </c>
      <c r="V3717" s="6">
        <f t="shared" si="292"/>
        <v>15.940799999999999</v>
      </c>
      <c r="W3717" s="6">
        <f t="shared" si="293"/>
        <v>5.952</v>
      </c>
      <c r="X3717" s="6">
        <f t="shared" si="294"/>
        <v>9.9887999999999995</v>
      </c>
      <c r="Y3717" s="8">
        <v>0.62661848840710632</v>
      </c>
    </row>
    <row r="3718" spans="1:25" x14ac:dyDescent="0.35">
      <c r="A3718" t="s">
        <v>9769</v>
      </c>
      <c r="B3718" s="2">
        <v>45234</v>
      </c>
      <c r="C3718" t="s">
        <v>25</v>
      </c>
      <c r="D3718" t="s">
        <v>9770</v>
      </c>
      <c r="E3718" s="4" t="s">
        <v>237</v>
      </c>
      <c r="F3718" t="s">
        <v>238</v>
      </c>
      <c r="G3718" t="s">
        <v>237</v>
      </c>
      <c r="H3718" s="4" t="s">
        <v>29</v>
      </c>
      <c r="I3718" t="s">
        <v>29</v>
      </c>
      <c r="J3718" s="4" t="s">
        <v>31</v>
      </c>
      <c r="K3718" t="s">
        <v>57</v>
      </c>
      <c r="L3718" t="s">
        <v>6168</v>
      </c>
      <c r="M3718" t="s">
        <v>6169</v>
      </c>
      <c r="N3718" t="s">
        <v>241</v>
      </c>
      <c r="O3718" t="s">
        <v>242</v>
      </c>
      <c r="P3718" s="6">
        <v>1.64</v>
      </c>
      <c r="Q3718" s="9">
        <v>0.496</v>
      </c>
      <c r="R3718">
        <v>11</v>
      </c>
      <c r="S3718">
        <v>0.13</v>
      </c>
      <c r="T3718" s="6">
        <f t="shared" si="290"/>
        <v>1.4267999999999998</v>
      </c>
      <c r="U3718" s="6">
        <f t="shared" si="291"/>
        <v>18.04</v>
      </c>
      <c r="V3718" s="6">
        <f t="shared" si="292"/>
        <v>15.694799999999999</v>
      </c>
      <c r="W3718" s="6">
        <f t="shared" si="293"/>
        <v>5.4559999999999995</v>
      </c>
      <c r="X3718" s="6">
        <f t="shared" si="294"/>
        <v>10.238799999999999</v>
      </c>
      <c r="Y3718" s="8">
        <v>0.65236893748247826</v>
      </c>
    </row>
    <row r="3719" spans="1:25" x14ac:dyDescent="0.35">
      <c r="A3719" t="s">
        <v>9771</v>
      </c>
      <c r="B3719" s="2">
        <v>45234</v>
      </c>
      <c r="C3719" t="s">
        <v>25</v>
      </c>
      <c r="D3719" t="s">
        <v>2874</v>
      </c>
      <c r="E3719" s="4" t="s">
        <v>105</v>
      </c>
      <c r="F3719" t="s">
        <v>245</v>
      </c>
      <c r="G3719" t="s">
        <v>105</v>
      </c>
      <c r="H3719" s="4" t="s">
        <v>29</v>
      </c>
      <c r="I3719" t="s">
        <v>29</v>
      </c>
      <c r="J3719" s="4" t="s">
        <v>66</v>
      </c>
      <c r="K3719" t="s">
        <v>105</v>
      </c>
      <c r="L3719" t="s">
        <v>2875</v>
      </c>
      <c r="M3719" t="s">
        <v>2876</v>
      </c>
      <c r="N3719" t="s">
        <v>158</v>
      </c>
      <c r="O3719" t="s">
        <v>567</v>
      </c>
      <c r="P3719" s="6">
        <v>1.99</v>
      </c>
      <c r="Q3719" s="9">
        <v>0.59699999999999998</v>
      </c>
      <c r="R3719">
        <v>5</v>
      </c>
      <c r="S3719">
        <v>0.06</v>
      </c>
      <c r="T3719" s="6">
        <f t="shared" si="290"/>
        <v>1.8705999999999998</v>
      </c>
      <c r="U3719" s="6">
        <f t="shared" si="291"/>
        <v>9.9499999999999993</v>
      </c>
      <c r="V3719" s="6">
        <f t="shared" si="292"/>
        <v>9.3529999999999998</v>
      </c>
      <c r="W3719" s="6">
        <f t="shared" si="293"/>
        <v>2.9849999999999999</v>
      </c>
      <c r="X3719" s="6">
        <f t="shared" si="294"/>
        <v>6.3680000000000003</v>
      </c>
      <c r="Y3719" s="8">
        <v>0.68085106382978733</v>
      </c>
    </row>
    <row r="3720" spans="1:25" x14ac:dyDescent="0.35">
      <c r="A3720" t="s">
        <v>9772</v>
      </c>
      <c r="B3720" s="2">
        <v>45234</v>
      </c>
      <c r="C3720" t="s">
        <v>37</v>
      </c>
      <c r="D3720" t="s">
        <v>8359</v>
      </c>
      <c r="E3720" s="4" t="s">
        <v>237</v>
      </c>
      <c r="F3720" t="s">
        <v>238</v>
      </c>
      <c r="G3720" t="s">
        <v>237</v>
      </c>
      <c r="H3720" s="4" t="s">
        <v>29</v>
      </c>
      <c r="I3720" t="s">
        <v>29</v>
      </c>
      <c r="J3720" s="4" t="s">
        <v>57</v>
      </c>
      <c r="K3720" t="s">
        <v>57</v>
      </c>
      <c r="L3720" t="s">
        <v>8360</v>
      </c>
      <c r="M3720" t="s">
        <v>8361</v>
      </c>
      <c r="N3720" t="s">
        <v>997</v>
      </c>
      <c r="O3720" t="s">
        <v>2162</v>
      </c>
      <c r="P3720" s="6">
        <v>3.64</v>
      </c>
      <c r="Q3720" s="9">
        <v>0.84699999999999998</v>
      </c>
      <c r="R3720">
        <v>5</v>
      </c>
      <c r="S3720">
        <v>0.37</v>
      </c>
      <c r="T3720" s="6">
        <f t="shared" si="290"/>
        <v>2.2932000000000001</v>
      </c>
      <c r="U3720" s="6">
        <f t="shared" si="291"/>
        <v>18.2</v>
      </c>
      <c r="V3720" s="6">
        <f t="shared" si="292"/>
        <v>11.466000000000001</v>
      </c>
      <c r="W3720" s="6">
        <f t="shared" si="293"/>
        <v>4.2349999999999994</v>
      </c>
      <c r="X3720" s="6">
        <f t="shared" si="294"/>
        <v>7.2310000000000016</v>
      </c>
      <c r="Y3720" s="8">
        <v>0.63064713064713074</v>
      </c>
    </row>
    <row r="3721" spans="1:25" x14ac:dyDescent="0.35">
      <c r="A3721" t="s">
        <v>9773</v>
      </c>
      <c r="B3721" s="2">
        <v>45234</v>
      </c>
      <c r="C3721" t="s">
        <v>37</v>
      </c>
      <c r="D3721" t="s">
        <v>6997</v>
      </c>
      <c r="E3721" s="4" t="s">
        <v>182</v>
      </c>
      <c r="F3721" t="s">
        <v>183</v>
      </c>
      <c r="G3721" t="s">
        <v>182</v>
      </c>
      <c r="H3721" s="4" t="s">
        <v>29</v>
      </c>
      <c r="I3721" t="s">
        <v>29</v>
      </c>
      <c r="J3721" s="4" t="s">
        <v>66</v>
      </c>
      <c r="K3721" t="s">
        <v>30</v>
      </c>
      <c r="L3721" t="s">
        <v>6998</v>
      </c>
      <c r="M3721" t="s">
        <v>6999</v>
      </c>
      <c r="N3721" t="s">
        <v>158</v>
      </c>
      <c r="O3721" t="s">
        <v>7000</v>
      </c>
      <c r="P3721" s="6">
        <v>4.49</v>
      </c>
      <c r="Q3721" s="9">
        <v>1.097</v>
      </c>
      <c r="R3721">
        <v>13</v>
      </c>
      <c r="S3721">
        <v>0.22</v>
      </c>
      <c r="T3721" s="6">
        <f t="shared" si="290"/>
        <v>3.5022000000000002</v>
      </c>
      <c r="U3721" s="6">
        <f t="shared" si="291"/>
        <v>58.370000000000005</v>
      </c>
      <c r="V3721" s="6">
        <f t="shared" si="292"/>
        <v>45.528600000000004</v>
      </c>
      <c r="W3721" s="6">
        <f t="shared" si="293"/>
        <v>14.260999999999999</v>
      </c>
      <c r="X3721" s="6">
        <f t="shared" si="294"/>
        <v>31.267600000000005</v>
      </c>
      <c r="Y3721" s="8">
        <v>0.68676831705784935</v>
      </c>
    </row>
    <row r="3722" spans="1:25" x14ac:dyDescent="0.35">
      <c r="A3722" t="s">
        <v>9774</v>
      </c>
      <c r="B3722" s="2">
        <v>45234</v>
      </c>
      <c r="C3722" t="s">
        <v>25</v>
      </c>
      <c r="D3722" t="s">
        <v>168</v>
      </c>
      <c r="E3722" s="4" t="s">
        <v>265</v>
      </c>
      <c r="F3722" t="s">
        <v>266</v>
      </c>
      <c r="G3722" t="s">
        <v>265</v>
      </c>
      <c r="H3722" s="4" t="s">
        <v>177</v>
      </c>
      <c r="I3722" t="s">
        <v>177</v>
      </c>
      <c r="K3722" t="s">
        <v>177</v>
      </c>
      <c r="L3722" t="s">
        <v>170</v>
      </c>
      <c r="M3722" t="s">
        <v>171</v>
      </c>
      <c r="N3722" t="s">
        <v>151</v>
      </c>
      <c r="O3722" t="s">
        <v>172</v>
      </c>
      <c r="P3722" s="6">
        <v>7.14</v>
      </c>
      <c r="Q3722" s="9">
        <v>1.897</v>
      </c>
      <c r="R3722">
        <v>19</v>
      </c>
      <c r="T3722" s="6">
        <f t="shared" si="290"/>
        <v>7.14</v>
      </c>
      <c r="U3722" s="6">
        <f t="shared" si="291"/>
        <v>135.66</v>
      </c>
      <c r="V3722" s="6">
        <f t="shared" si="292"/>
        <v>135.66</v>
      </c>
      <c r="W3722" s="6">
        <f t="shared" si="293"/>
        <v>36.042999999999999</v>
      </c>
      <c r="X3722" s="6">
        <f t="shared" si="294"/>
        <v>99.61699999999999</v>
      </c>
      <c r="Y3722" s="8">
        <v>0.73431372549019602</v>
      </c>
    </row>
    <row r="3723" spans="1:25" x14ac:dyDescent="0.35">
      <c r="A3723" t="s">
        <v>9775</v>
      </c>
      <c r="B3723" s="2">
        <v>45234</v>
      </c>
      <c r="C3723" t="s">
        <v>37</v>
      </c>
      <c r="D3723" t="s">
        <v>7929</v>
      </c>
      <c r="E3723" s="4" t="s">
        <v>189</v>
      </c>
      <c r="F3723" t="s">
        <v>190</v>
      </c>
      <c r="G3723" t="s">
        <v>189</v>
      </c>
      <c r="H3723" s="4" t="s">
        <v>29</v>
      </c>
      <c r="I3723" t="s">
        <v>29</v>
      </c>
      <c r="J3723" s="4" t="s">
        <v>114</v>
      </c>
      <c r="K3723" t="s">
        <v>123</v>
      </c>
      <c r="L3723" t="s">
        <v>7930</v>
      </c>
      <c r="M3723" t="s">
        <v>7931</v>
      </c>
      <c r="N3723" t="s">
        <v>254</v>
      </c>
      <c r="O3723" t="s">
        <v>552</v>
      </c>
      <c r="P3723" s="6">
        <v>12.99</v>
      </c>
      <c r="Q3723" s="9">
        <v>3.8969999999999998</v>
      </c>
      <c r="R3723">
        <v>9</v>
      </c>
      <c r="S3723">
        <v>0.38</v>
      </c>
      <c r="T3723" s="6">
        <f t="shared" si="290"/>
        <v>8.0538000000000007</v>
      </c>
      <c r="U3723" s="6">
        <f t="shared" si="291"/>
        <v>116.91</v>
      </c>
      <c r="V3723" s="6">
        <f t="shared" si="292"/>
        <v>72.484200000000001</v>
      </c>
      <c r="W3723" s="6">
        <f t="shared" si="293"/>
        <v>35.073</v>
      </c>
      <c r="X3723" s="6">
        <f t="shared" si="294"/>
        <v>37.411200000000001</v>
      </c>
      <c r="Y3723" s="8">
        <v>0.5161290322580645</v>
      </c>
    </row>
    <row r="3724" spans="1:25" x14ac:dyDescent="0.35">
      <c r="A3724" t="s">
        <v>9776</v>
      </c>
      <c r="B3724" s="2">
        <v>45234</v>
      </c>
      <c r="C3724" t="s">
        <v>37</v>
      </c>
      <c r="D3724" t="s">
        <v>4616</v>
      </c>
      <c r="E3724" s="4" t="s">
        <v>105</v>
      </c>
      <c r="F3724" t="s">
        <v>531</v>
      </c>
      <c r="G3724" t="s">
        <v>105</v>
      </c>
      <c r="H3724" s="4" t="s">
        <v>29</v>
      </c>
      <c r="I3724" t="s">
        <v>29</v>
      </c>
      <c r="J3724" s="4" t="s">
        <v>31</v>
      </c>
      <c r="K3724" t="s">
        <v>105</v>
      </c>
      <c r="L3724" t="s">
        <v>4617</v>
      </c>
      <c r="M3724" t="s">
        <v>4618</v>
      </c>
      <c r="N3724" t="s">
        <v>277</v>
      </c>
      <c r="O3724" t="s">
        <v>4619</v>
      </c>
      <c r="P3724" s="6">
        <v>18.14</v>
      </c>
      <c r="Q3724" s="9">
        <v>5.1970000000000001</v>
      </c>
      <c r="R3724">
        <v>10</v>
      </c>
      <c r="S3724">
        <v>0.21</v>
      </c>
      <c r="T3724" s="6">
        <f t="shared" si="290"/>
        <v>14.3306</v>
      </c>
      <c r="U3724" s="6">
        <f t="shared" si="291"/>
        <v>181.4</v>
      </c>
      <c r="V3724" s="6">
        <f t="shared" si="292"/>
        <v>143.30600000000001</v>
      </c>
      <c r="W3724" s="6">
        <f t="shared" si="293"/>
        <v>51.97</v>
      </c>
      <c r="X3724" s="6">
        <f t="shared" si="294"/>
        <v>91.336000000000013</v>
      </c>
      <c r="Y3724" s="8">
        <v>0.63734944803427629</v>
      </c>
    </row>
    <row r="3725" spans="1:25" x14ac:dyDescent="0.35">
      <c r="A3725" t="s">
        <v>9777</v>
      </c>
      <c r="B3725" s="2">
        <v>45234</v>
      </c>
      <c r="C3725" t="s">
        <v>37</v>
      </c>
      <c r="D3725" t="s">
        <v>9778</v>
      </c>
      <c r="E3725" s="4" t="s">
        <v>138</v>
      </c>
      <c r="F3725" t="s">
        <v>139</v>
      </c>
      <c r="G3725" t="s">
        <v>138</v>
      </c>
      <c r="H3725" s="4" t="s">
        <v>29</v>
      </c>
      <c r="I3725" t="s">
        <v>29</v>
      </c>
      <c r="J3725" s="4" t="s">
        <v>31</v>
      </c>
      <c r="K3725" t="s">
        <v>30</v>
      </c>
      <c r="L3725" t="s">
        <v>1336</v>
      </c>
      <c r="M3725" t="s">
        <v>1337</v>
      </c>
      <c r="N3725" t="s">
        <v>78</v>
      </c>
      <c r="O3725" t="s">
        <v>715</v>
      </c>
      <c r="P3725" s="6">
        <v>19.14</v>
      </c>
      <c r="Q3725" s="9">
        <v>7.4960000000000004</v>
      </c>
      <c r="R3725">
        <v>4</v>
      </c>
      <c r="S3725">
        <v>0.37</v>
      </c>
      <c r="T3725" s="6">
        <f t="shared" si="290"/>
        <v>12.058200000000001</v>
      </c>
      <c r="U3725" s="6">
        <f t="shared" si="291"/>
        <v>76.56</v>
      </c>
      <c r="V3725" s="6">
        <f t="shared" si="292"/>
        <v>48.232800000000005</v>
      </c>
      <c r="W3725" s="6">
        <f t="shared" si="293"/>
        <v>29.984000000000002</v>
      </c>
      <c r="X3725" s="6">
        <f t="shared" si="294"/>
        <v>18.248800000000003</v>
      </c>
      <c r="Y3725" s="8">
        <v>0.37834834386558519</v>
      </c>
    </row>
    <row r="3726" spans="1:25" x14ac:dyDescent="0.35">
      <c r="A3726" t="s">
        <v>9779</v>
      </c>
      <c r="B3726" s="2">
        <v>45234</v>
      </c>
      <c r="C3726" t="s">
        <v>37</v>
      </c>
      <c r="D3726" t="s">
        <v>3093</v>
      </c>
      <c r="E3726" s="4" t="s">
        <v>39</v>
      </c>
      <c r="F3726" t="s">
        <v>40</v>
      </c>
      <c r="G3726" t="s">
        <v>39</v>
      </c>
      <c r="H3726" s="4" t="s">
        <v>29</v>
      </c>
      <c r="I3726" t="s">
        <v>29</v>
      </c>
      <c r="J3726" s="4" t="s">
        <v>30</v>
      </c>
      <c r="K3726" t="s">
        <v>30</v>
      </c>
      <c r="L3726" t="s">
        <v>3094</v>
      </c>
      <c r="M3726" t="s">
        <v>3095</v>
      </c>
      <c r="N3726" t="s">
        <v>254</v>
      </c>
      <c r="O3726" t="s">
        <v>737</v>
      </c>
      <c r="P3726" s="6">
        <v>19.989999999999998</v>
      </c>
      <c r="Q3726" s="9">
        <v>5.9969999999999999</v>
      </c>
      <c r="R3726">
        <v>2</v>
      </c>
      <c r="S3726">
        <v>0.32</v>
      </c>
      <c r="T3726" s="6">
        <f t="shared" si="290"/>
        <v>13.593199999999998</v>
      </c>
      <c r="U3726" s="6">
        <f t="shared" si="291"/>
        <v>39.979999999999997</v>
      </c>
      <c r="V3726" s="6">
        <f t="shared" si="292"/>
        <v>27.186399999999995</v>
      </c>
      <c r="W3726" s="6">
        <f t="shared" si="293"/>
        <v>11.994</v>
      </c>
      <c r="X3726" s="6">
        <f t="shared" si="294"/>
        <v>15.192399999999996</v>
      </c>
      <c r="Y3726" s="8">
        <v>0.55882352941176461</v>
      </c>
    </row>
    <row r="3727" spans="1:25" x14ac:dyDescent="0.35">
      <c r="A3727" t="s">
        <v>9780</v>
      </c>
      <c r="B3727" s="2">
        <v>45234</v>
      </c>
      <c r="C3727" t="s">
        <v>37</v>
      </c>
      <c r="D3727" t="s">
        <v>9501</v>
      </c>
      <c r="E3727" s="4" t="s">
        <v>162</v>
      </c>
      <c r="F3727" t="s">
        <v>163</v>
      </c>
      <c r="G3727" t="s">
        <v>162</v>
      </c>
      <c r="I3727" t="s">
        <v>29</v>
      </c>
      <c r="J3727" s="4" t="s">
        <v>31</v>
      </c>
      <c r="K3727" t="s">
        <v>98</v>
      </c>
      <c r="L3727" t="s">
        <v>9502</v>
      </c>
      <c r="M3727" t="s">
        <v>9503</v>
      </c>
      <c r="N3727" t="s">
        <v>9504</v>
      </c>
      <c r="O3727" t="s">
        <v>9505</v>
      </c>
      <c r="P3727" s="6">
        <v>38.99</v>
      </c>
      <c r="Q3727" s="9">
        <v>11.446999999999999</v>
      </c>
      <c r="R3727">
        <v>16</v>
      </c>
      <c r="S3727">
        <v>0.32</v>
      </c>
      <c r="T3727" s="6">
        <f t="shared" si="290"/>
        <v>26.513199999999998</v>
      </c>
      <c r="U3727" s="6">
        <f t="shared" si="291"/>
        <v>623.84</v>
      </c>
      <c r="V3727" s="6">
        <f t="shared" si="292"/>
        <v>424.21119999999996</v>
      </c>
      <c r="W3727" s="6">
        <f t="shared" si="293"/>
        <v>183.15199999999999</v>
      </c>
      <c r="X3727" s="6">
        <f t="shared" si="294"/>
        <v>241.05919999999998</v>
      </c>
      <c r="Y3727" s="8">
        <v>0.56825279483427127</v>
      </c>
    </row>
    <row r="3728" spans="1:25" x14ac:dyDescent="0.35">
      <c r="A3728" t="s">
        <v>9781</v>
      </c>
      <c r="B3728" s="2">
        <v>45234</v>
      </c>
      <c r="C3728" t="s">
        <v>25</v>
      </c>
      <c r="D3728" t="s">
        <v>9782</v>
      </c>
      <c r="E3728" s="4" t="s">
        <v>335</v>
      </c>
      <c r="F3728" t="s">
        <v>336</v>
      </c>
      <c r="G3728" t="s">
        <v>335</v>
      </c>
      <c r="H3728" s="4" t="s">
        <v>29</v>
      </c>
      <c r="I3728" t="s">
        <v>29</v>
      </c>
      <c r="J3728" s="4" t="s">
        <v>114</v>
      </c>
      <c r="K3728" t="s">
        <v>66</v>
      </c>
      <c r="L3728" t="s">
        <v>3179</v>
      </c>
      <c r="M3728" t="s">
        <v>3180</v>
      </c>
      <c r="N3728" t="s">
        <v>1228</v>
      </c>
      <c r="O3728" t="s">
        <v>3181</v>
      </c>
      <c r="P3728" s="6">
        <v>59.24</v>
      </c>
      <c r="Q3728" s="9">
        <v>23.745999999999999</v>
      </c>
      <c r="R3728">
        <v>17</v>
      </c>
      <c r="S3728">
        <v>0.02</v>
      </c>
      <c r="T3728" s="6">
        <f t="shared" si="290"/>
        <v>58.055199999999999</v>
      </c>
      <c r="U3728" s="6">
        <f t="shared" si="291"/>
        <v>1007.08</v>
      </c>
      <c r="V3728" s="6">
        <f t="shared" si="292"/>
        <v>986.9384</v>
      </c>
      <c r="W3728" s="6">
        <f t="shared" si="293"/>
        <v>403.68199999999996</v>
      </c>
      <c r="X3728" s="6">
        <f t="shared" si="294"/>
        <v>583.25639999999999</v>
      </c>
      <c r="Y3728" s="8">
        <v>0.59097548540010192</v>
      </c>
    </row>
    <row r="3729" spans="1:25" x14ac:dyDescent="0.35">
      <c r="A3729" t="s">
        <v>9783</v>
      </c>
      <c r="B3729" s="2">
        <v>45234</v>
      </c>
      <c r="C3729" t="s">
        <v>37</v>
      </c>
      <c r="D3729" t="s">
        <v>4363</v>
      </c>
      <c r="E3729" s="4" t="s">
        <v>175</v>
      </c>
      <c r="F3729" t="s">
        <v>176</v>
      </c>
      <c r="G3729" t="s">
        <v>175</v>
      </c>
      <c r="H3729" s="4" t="s">
        <v>177</v>
      </c>
      <c r="I3729" t="s">
        <v>177</v>
      </c>
      <c r="K3729" t="s">
        <v>177</v>
      </c>
      <c r="L3729" t="s">
        <v>4364</v>
      </c>
      <c r="M3729" t="s">
        <v>4365</v>
      </c>
      <c r="N3729" t="s">
        <v>126</v>
      </c>
      <c r="O3729" t="s">
        <v>647</v>
      </c>
      <c r="P3729" s="6">
        <v>69.14</v>
      </c>
      <c r="Q3729" s="9">
        <v>20.497</v>
      </c>
      <c r="R3729">
        <v>3</v>
      </c>
      <c r="T3729" s="6">
        <f t="shared" si="290"/>
        <v>69.14</v>
      </c>
      <c r="U3729" s="6">
        <f t="shared" si="291"/>
        <v>207.42000000000002</v>
      </c>
      <c r="V3729" s="6">
        <f t="shared" si="292"/>
        <v>207.42000000000002</v>
      </c>
      <c r="W3729" s="6">
        <f t="shared" si="293"/>
        <v>61.491</v>
      </c>
      <c r="X3729" s="6">
        <f t="shared" si="294"/>
        <v>145.92900000000003</v>
      </c>
      <c r="Y3729" s="8">
        <v>0.70354353485681231</v>
      </c>
    </row>
    <row r="3730" spans="1:25" x14ac:dyDescent="0.35">
      <c r="A3730" t="s">
        <v>9784</v>
      </c>
      <c r="B3730" s="2">
        <v>45234</v>
      </c>
      <c r="C3730" t="s">
        <v>37</v>
      </c>
      <c r="D3730" t="s">
        <v>3321</v>
      </c>
      <c r="E3730" s="4" t="s">
        <v>95</v>
      </c>
      <c r="F3730" t="s">
        <v>96</v>
      </c>
      <c r="G3730" t="s">
        <v>97</v>
      </c>
      <c r="H3730" s="4" t="s">
        <v>29</v>
      </c>
      <c r="I3730" t="s">
        <v>29</v>
      </c>
      <c r="J3730" s="4" t="s">
        <v>148</v>
      </c>
      <c r="K3730" t="s">
        <v>98</v>
      </c>
      <c r="L3730" t="s">
        <v>3322</v>
      </c>
      <c r="M3730" t="s">
        <v>3323</v>
      </c>
      <c r="N3730" t="s">
        <v>126</v>
      </c>
      <c r="O3730" t="s">
        <v>3324</v>
      </c>
      <c r="P3730" s="6">
        <v>88.99</v>
      </c>
      <c r="Q3730" s="9">
        <v>26.446999999999999</v>
      </c>
      <c r="R3730">
        <v>11</v>
      </c>
      <c r="S3730">
        <v>0.35</v>
      </c>
      <c r="T3730" s="6">
        <f t="shared" si="290"/>
        <v>57.843499999999999</v>
      </c>
      <c r="U3730" s="6">
        <f t="shared" si="291"/>
        <v>978.89</v>
      </c>
      <c r="V3730" s="6">
        <f t="shared" si="292"/>
        <v>636.27850000000001</v>
      </c>
      <c r="W3730" s="6">
        <f t="shared" si="293"/>
        <v>290.91699999999997</v>
      </c>
      <c r="X3730" s="6">
        <f t="shared" si="294"/>
        <v>345.36150000000004</v>
      </c>
      <c r="Y3730" s="8">
        <v>0.54278354525573314</v>
      </c>
    </row>
    <row r="3731" spans="1:25" x14ac:dyDescent="0.35">
      <c r="A3731" t="s">
        <v>9785</v>
      </c>
      <c r="B3731" s="2">
        <v>45234</v>
      </c>
      <c r="C3731" t="s">
        <v>25</v>
      </c>
      <c r="D3731" t="s">
        <v>9786</v>
      </c>
      <c r="E3731" s="4" t="s">
        <v>47</v>
      </c>
      <c r="F3731" t="s">
        <v>48</v>
      </c>
      <c r="G3731" t="s">
        <v>47</v>
      </c>
      <c r="H3731" s="4" t="s">
        <v>29</v>
      </c>
      <c r="I3731" t="s">
        <v>29</v>
      </c>
      <c r="J3731" s="4" t="s">
        <v>30</v>
      </c>
      <c r="K3731" t="s">
        <v>31</v>
      </c>
      <c r="L3731" t="s">
        <v>3255</v>
      </c>
      <c r="M3731" t="s">
        <v>3256</v>
      </c>
      <c r="N3731" t="s">
        <v>254</v>
      </c>
      <c r="O3731" t="s">
        <v>255</v>
      </c>
      <c r="P3731" s="6">
        <v>89.24</v>
      </c>
      <c r="Q3731" s="9">
        <v>26.747</v>
      </c>
      <c r="R3731">
        <v>9</v>
      </c>
      <c r="S3731">
        <v>0.03</v>
      </c>
      <c r="T3731" s="6">
        <f t="shared" si="290"/>
        <v>86.562799999999996</v>
      </c>
      <c r="U3731" s="6">
        <f t="shared" si="291"/>
        <v>803.16</v>
      </c>
      <c r="V3731" s="6">
        <f t="shared" si="292"/>
        <v>779.0652</v>
      </c>
      <c r="W3731" s="6">
        <f t="shared" si="293"/>
        <v>240.72300000000001</v>
      </c>
      <c r="X3731" s="6">
        <f t="shared" si="294"/>
        <v>538.34220000000005</v>
      </c>
      <c r="Y3731" s="8">
        <v>0.69101045714787424</v>
      </c>
    </row>
    <row r="3732" spans="1:25" x14ac:dyDescent="0.35">
      <c r="A3732" t="s">
        <v>9787</v>
      </c>
      <c r="B3732" s="2">
        <v>45235</v>
      </c>
      <c r="C3732" t="s">
        <v>37</v>
      </c>
      <c r="D3732" t="s">
        <v>3074</v>
      </c>
      <c r="E3732" s="4" t="s">
        <v>105</v>
      </c>
      <c r="F3732" t="s">
        <v>245</v>
      </c>
      <c r="G3732" t="s">
        <v>105</v>
      </c>
      <c r="H3732" s="4" t="s">
        <v>29</v>
      </c>
      <c r="I3732" t="s">
        <v>29</v>
      </c>
      <c r="J3732" s="4" t="s">
        <v>148</v>
      </c>
      <c r="K3732" t="s">
        <v>105</v>
      </c>
      <c r="L3732" t="s">
        <v>3075</v>
      </c>
      <c r="M3732" t="s">
        <v>3076</v>
      </c>
      <c r="N3732" t="s">
        <v>134</v>
      </c>
      <c r="O3732" t="s">
        <v>759</v>
      </c>
      <c r="P3732" s="6">
        <v>1.1399999999999999</v>
      </c>
      <c r="Q3732" s="9">
        <v>9.7000000000000003E-2</v>
      </c>
      <c r="R3732">
        <v>12</v>
      </c>
      <c r="S3732">
        <v>0.39</v>
      </c>
      <c r="T3732" s="6">
        <f t="shared" si="290"/>
        <v>0.69539999999999991</v>
      </c>
      <c r="U3732" s="6">
        <f t="shared" si="291"/>
        <v>13.68</v>
      </c>
      <c r="V3732" s="6">
        <f t="shared" si="292"/>
        <v>8.3447999999999993</v>
      </c>
      <c r="W3732" s="6">
        <f t="shared" si="293"/>
        <v>1.1640000000000001</v>
      </c>
      <c r="X3732" s="6">
        <f t="shared" si="294"/>
        <v>7.1807999999999996</v>
      </c>
      <c r="Y3732" s="8">
        <v>0.86051193557664651</v>
      </c>
    </row>
    <row r="3733" spans="1:25" x14ac:dyDescent="0.35">
      <c r="A3733" t="s">
        <v>9788</v>
      </c>
      <c r="B3733" s="2">
        <v>45235</v>
      </c>
      <c r="C3733" t="s">
        <v>37</v>
      </c>
      <c r="D3733" t="s">
        <v>6667</v>
      </c>
      <c r="E3733" s="4" t="s">
        <v>112</v>
      </c>
      <c r="F3733" t="s">
        <v>113</v>
      </c>
      <c r="G3733" t="s">
        <v>112</v>
      </c>
      <c r="H3733" s="4" t="s">
        <v>29</v>
      </c>
      <c r="I3733" t="s">
        <v>29</v>
      </c>
      <c r="J3733" s="4" t="s">
        <v>30</v>
      </c>
      <c r="K3733" t="s">
        <v>57</v>
      </c>
      <c r="L3733" t="s">
        <v>6668</v>
      </c>
      <c r="M3733" t="s">
        <v>6669</v>
      </c>
      <c r="N3733" t="s">
        <v>627</v>
      </c>
      <c r="O3733" t="s">
        <v>6670</v>
      </c>
      <c r="P3733" s="6">
        <v>2.29</v>
      </c>
      <c r="Q3733" s="9">
        <v>0.437</v>
      </c>
      <c r="R3733">
        <v>10</v>
      </c>
      <c r="T3733" s="6">
        <f t="shared" si="290"/>
        <v>2.29</v>
      </c>
      <c r="U3733" s="6">
        <f t="shared" si="291"/>
        <v>22.9</v>
      </c>
      <c r="V3733" s="6">
        <f t="shared" si="292"/>
        <v>22.9</v>
      </c>
      <c r="W3733" s="6">
        <f t="shared" si="293"/>
        <v>4.37</v>
      </c>
      <c r="X3733" s="6">
        <f t="shared" si="294"/>
        <v>18.529999999999998</v>
      </c>
      <c r="Y3733" s="8">
        <v>0.80917030567685588</v>
      </c>
    </row>
    <row r="3734" spans="1:25" x14ac:dyDescent="0.35">
      <c r="A3734" t="s">
        <v>9789</v>
      </c>
      <c r="B3734" s="2">
        <v>45235</v>
      </c>
      <c r="C3734" t="s">
        <v>37</v>
      </c>
      <c r="D3734" t="s">
        <v>7741</v>
      </c>
      <c r="E3734" s="4" t="s">
        <v>214</v>
      </c>
      <c r="F3734" t="s">
        <v>215</v>
      </c>
      <c r="G3734" t="s">
        <v>214</v>
      </c>
      <c r="H3734" s="4" t="s">
        <v>75</v>
      </c>
      <c r="I3734" t="s">
        <v>75</v>
      </c>
      <c r="K3734" t="s">
        <v>75</v>
      </c>
      <c r="L3734" t="s">
        <v>7742</v>
      </c>
      <c r="M3734" t="s">
        <v>7743</v>
      </c>
      <c r="N3734" t="s">
        <v>142</v>
      </c>
      <c r="O3734" t="s">
        <v>1377</v>
      </c>
      <c r="P3734" s="6">
        <v>2.4900000000000002</v>
      </c>
      <c r="Q3734" s="9">
        <v>0.497</v>
      </c>
      <c r="R3734">
        <v>12</v>
      </c>
      <c r="S3734">
        <v>0.36</v>
      </c>
      <c r="T3734" s="6">
        <f t="shared" si="290"/>
        <v>1.5936000000000001</v>
      </c>
      <c r="U3734" s="6">
        <f t="shared" si="291"/>
        <v>29.880000000000003</v>
      </c>
      <c r="V3734" s="6">
        <f t="shared" si="292"/>
        <v>19.123200000000001</v>
      </c>
      <c r="W3734" s="6">
        <f t="shared" si="293"/>
        <v>5.9640000000000004</v>
      </c>
      <c r="X3734" s="6">
        <f t="shared" si="294"/>
        <v>13.1592</v>
      </c>
      <c r="Y3734" s="8">
        <v>0.68812751004016059</v>
      </c>
    </row>
    <row r="3735" spans="1:25" x14ac:dyDescent="0.35">
      <c r="A3735" t="s">
        <v>9790</v>
      </c>
      <c r="B3735" s="2">
        <v>45235</v>
      </c>
      <c r="C3735" t="s">
        <v>37</v>
      </c>
      <c r="D3735" t="s">
        <v>5299</v>
      </c>
      <c r="E3735" s="4" t="s">
        <v>146</v>
      </c>
      <c r="F3735" t="s">
        <v>1032</v>
      </c>
      <c r="G3735" t="s">
        <v>146</v>
      </c>
      <c r="H3735" s="4" t="s">
        <v>29</v>
      </c>
      <c r="I3735" t="s">
        <v>29</v>
      </c>
      <c r="J3735" s="4" t="s">
        <v>148</v>
      </c>
      <c r="K3735" t="s">
        <v>114</v>
      </c>
      <c r="L3735" t="s">
        <v>5300</v>
      </c>
      <c r="M3735" t="s">
        <v>5301</v>
      </c>
      <c r="N3735" t="s">
        <v>210</v>
      </c>
      <c r="O3735" t="s">
        <v>5302</v>
      </c>
      <c r="P3735" s="6">
        <v>2.4900000000000002</v>
      </c>
      <c r="Q3735" s="9">
        <v>0.747</v>
      </c>
      <c r="R3735">
        <v>15</v>
      </c>
      <c r="T3735" s="6">
        <f t="shared" si="290"/>
        <v>2.4900000000000002</v>
      </c>
      <c r="U3735" s="6">
        <f t="shared" si="291"/>
        <v>37.35</v>
      </c>
      <c r="V3735" s="6">
        <f t="shared" si="292"/>
        <v>37.35</v>
      </c>
      <c r="W3735" s="6">
        <f t="shared" si="293"/>
        <v>11.205</v>
      </c>
      <c r="X3735" s="6">
        <f t="shared" si="294"/>
        <v>26.145000000000003</v>
      </c>
      <c r="Y3735" s="8">
        <v>0.70000000000000007</v>
      </c>
    </row>
    <row r="3736" spans="1:25" x14ac:dyDescent="0.35">
      <c r="A3736" t="s">
        <v>9791</v>
      </c>
      <c r="B3736" s="2">
        <v>45235</v>
      </c>
      <c r="C3736" t="s">
        <v>25</v>
      </c>
      <c r="D3736" t="s">
        <v>4480</v>
      </c>
      <c r="E3736" s="4" t="s">
        <v>359</v>
      </c>
      <c r="F3736" t="s">
        <v>360</v>
      </c>
      <c r="G3736" t="s">
        <v>359</v>
      </c>
      <c r="H3736" s="4" t="s">
        <v>29</v>
      </c>
      <c r="I3736" t="s">
        <v>29</v>
      </c>
      <c r="J3736" s="4" t="s">
        <v>66</v>
      </c>
      <c r="K3736" t="s">
        <v>57</v>
      </c>
      <c r="L3736" t="s">
        <v>4481</v>
      </c>
      <c r="M3736" t="s">
        <v>4482</v>
      </c>
      <c r="N3736" t="s">
        <v>4483</v>
      </c>
      <c r="O3736" t="s">
        <v>4484</v>
      </c>
      <c r="P3736" s="6">
        <v>2.99</v>
      </c>
      <c r="Q3736" s="9">
        <v>0.64700000000000002</v>
      </c>
      <c r="R3736">
        <v>10</v>
      </c>
      <c r="S3736">
        <v>0.18</v>
      </c>
      <c r="T3736" s="6">
        <f t="shared" si="290"/>
        <v>2.4518000000000004</v>
      </c>
      <c r="U3736" s="6">
        <f t="shared" si="291"/>
        <v>29.900000000000002</v>
      </c>
      <c r="V3736" s="6">
        <f t="shared" si="292"/>
        <v>24.518000000000004</v>
      </c>
      <c r="W3736" s="6">
        <f t="shared" si="293"/>
        <v>6.4700000000000006</v>
      </c>
      <c r="X3736" s="6">
        <f t="shared" si="294"/>
        <v>18.048000000000002</v>
      </c>
      <c r="Y3736" s="8">
        <v>0.7361122440655844</v>
      </c>
    </row>
    <row r="3737" spans="1:25" x14ac:dyDescent="0.35">
      <c r="A3737" t="s">
        <v>9792</v>
      </c>
      <c r="B3737" s="2">
        <v>45235</v>
      </c>
      <c r="C3737" t="s">
        <v>25</v>
      </c>
      <c r="D3737" t="s">
        <v>2154</v>
      </c>
      <c r="E3737" s="4" t="s">
        <v>359</v>
      </c>
      <c r="F3737" t="s">
        <v>360</v>
      </c>
      <c r="G3737" t="s">
        <v>359</v>
      </c>
      <c r="H3737" s="4" t="s">
        <v>29</v>
      </c>
      <c r="I3737" t="s">
        <v>29</v>
      </c>
      <c r="J3737" s="4" t="s">
        <v>105</v>
      </c>
      <c r="K3737" t="s">
        <v>57</v>
      </c>
      <c r="L3737" t="s">
        <v>2155</v>
      </c>
      <c r="M3737" t="s">
        <v>2156</v>
      </c>
      <c r="N3737" t="s">
        <v>449</v>
      </c>
      <c r="O3737" t="s">
        <v>450</v>
      </c>
      <c r="P3737" s="6">
        <v>3.14</v>
      </c>
      <c r="Q3737" s="9">
        <v>0.69699999999999995</v>
      </c>
      <c r="R3737">
        <v>4</v>
      </c>
      <c r="S3737">
        <v>0.08</v>
      </c>
      <c r="T3737" s="6">
        <f t="shared" si="290"/>
        <v>2.8888000000000003</v>
      </c>
      <c r="U3737" s="6">
        <f t="shared" si="291"/>
        <v>12.56</v>
      </c>
      <c r="V3737" s="6">
        <f t="shared" si="292"/>
        <v>11.555200000000001</v>
      </c>
      <c r="W3737" s="6">
        <f t="shared" si="293"/>
        <v>2.7879999999999998</v>
      </c>
      <c r="X3737" s="6">
        <f t="shared" si="294"/>
        <v>8.7672000000000008</v>
      </c>
      <c r="Y3737" s="8">
        <v>0.75872334533370256</v>
      </c>
    </row>
    <row r="3738" spans="1:25" x14ac:dyDescent="0.35">
      <c r="A3738" t="s">
        <v>9793</v>
      </c>
      <c r="B3738" s="2">
        <v>45235</v>
      </c>
      <c r="C3738" t="s">
        <v>37</v>
      </c>
      <c r="D3738" t="s">
        <v>9794</v>
      </c>
      <c r="E3738" s="4" t="s">
        <v>39</v>
      </c>
      <c r="F3738" t="s">
        <v>40</v>
      </c>
      <c r="G3738" t="s">
        <v>39</v>
      </c>
      <c r="H3738" s="4" t="s">
        <v>29</v>
      </c>
      <c r="I3738" t="s">
        <v>29</v>
      </c>
      <c r="K3738" t="s">
        <v>30</v>
      </c>
      <c r="L3738" t="s">
        <v>7261</v>
      </c>
      <c r="M3738" t="s">
        <v>7262</v>
      </c>
      <c r="N3738" t="s">
        <v>248</v>
      </c>
      <c r="O3738" t="s">
        <v>7263</v>
      </c>
      <c r="P3738" s="6">
        <v>3.54</v>
      </c>
      <c r="Q3738" s="9">
        <v>1.466</v>
      </c>
      <c r="R3738">
        <v>5</v>
      </c>
      <c r="S3738">
        <v>0.06</v>
      </c>
      <c r="T3738" s="6">
        <f t="shared" si="290"/>
        <v>3.3275999999999999</v>
      </c>
      <c r="U3738" s="6">
        <f t="shared" si="291"/>
        <v>17.7</v>
      </c>
      <c r="V3738" s="6">
        <f t="shared" si="292"/>
        <v>16.637999999999998</v>
      </c>
      <c r="W3738" s="6">
        <f t="shared" si="293"/>
        <v>7.33</v>
      </c>
      <c r="X3738" s="6">
        <f t="shared" si="294"/>
        <v>9.3079999999999981</v>
      </c>
      <c r="Y3738" s="8">
        <v>0.55944224065392467</v>
      </c>
    </row>
    <row r="3739" spans="1:25" x14ac:dyDescent="0.35">
      <c r="A3739" t="s">
        <v>9795</v>
      </c>
      <c r="B3739" s="2">
        <v>45235</v>
      </c>
      <c r="C3739" t="s">
        <v>37</v>
      </c>
      <c r="D3739" t="s">
        <v>6764</v>
      </c>
      <c r="E3739" s="4" t="s">
        <v>221</v>
      </c>
      <c r="F3739" t="s">
        <v>222</v>
      </c>
      <c r="G3739" t="s">
        <v>221</v>
      </c>
      <c r="H3739" s="4" t="s">
        <v>29</v>
      </c>
      <c r="I3739" t="s">
        <v>29</v>
      </c>
      <c r="J3739" s="4" t="s">
        <v>223</v>
      </c>
      <c r="K3739" t="s">
        <v>66</v>
      </c>
      <c r="L3739" t="s">
        <v>6765</v>
      </c>
      <c r="M3739" t="s">
        <v>6766</v>
      </c>
      <c r="N3739" t="s">
        <v>78</v>
      </c>
      <c r="O3739" t="s">
        <v>715</v>
      </c>
      <c r="P3739" s="6">
        <v>14.14</v>
      </c>
      <c r="Q3739" s="9">
        <v>3.9969999999999999</v>
      </c>
      <c r="R3739">
        <v>5</v>
      </c>
      <c r="S3739">
        <v>0.3</v>
      </c>
      <c r="T3739" s="6">
        <f t="shared" si="290"/>
        <v>9.8979999999999997</v>
      </c>
      <c r="U3739" s="6">
        <f t="shared" si="291"/>
        <v>70.7</v>
      </c>
      <c r="V3739" s="6">
        <f t="shared" si="292"/>
        <v>49.489999999999995</v>
      </c>
      <c r="W3739" s="6">
        <f t="shared" si="293"/>
        <v>19.984999999999999</v>
      </c>
      <c r="X3739" s="6">
        <f t="shared" si="294"/>
        <v>29.504999999999995</v>
      </c>
      <c r="Y3739" s="8">
        <v>0.59618104667609617</v>
      </c>
    </row>
    <row r="3740" spans="1:25" x14ac:dyDescent="0.35">
      <c r="A3740" t="s">
        <v>9796</v>
      </c>
      <c r="B3740" s="2">
        <v>45235</v>
      </c>
      <c r="C3740" t="s">
        <v>37</v>
      </c>
      <c r="D3740" t="s">
        <v>7895</v>
      </c>
      <c r="E3740" s="4" t="s">
        <v>2139</v>
      </c>
      <c r="F3740" t="s">
        <v>2140</v>
      </c>
      <c r="G3740" t="s">
        <v>2139</v>
      </c>
      <c r="H3740" s="4" t="s">
        <v>29</v>
      </c>
      <c r="I3740" t="s">
        <v>29</v>
      </c>
      <c r="J3740" s="4" t="s">
        <v>31</v>
      </c>
      <c r="K3740" t="s">
        <v>31</v>
      </c>
      <c r="L3740" t="s">
        <v>7896</v>
      </c>
      <c r="M3740" t="s">
        <v>7897</v>
      </c>
      <c r="N3740" t="s">
        <v>78</v>
      </c>
      <c r="O3740" t="s">
        <v>200</v>
      </c>
      <c r="P3740" s="6">
        <v>24.14</v>
      </c>
      <c r="Q3740" s="9">
        <v>9.4960000000000004</v>
      </c>
      <c r="R3740">
        <v>7</v>
      </c>
      <c r="S3740">
        <v>0.26</v>
      </c>
      <c r="T3740" s="6">
        <f t="shared" si="290"/>
        <v>17.863600000000002</v>
      </c>
      <c r="U3740" s="6">
        <f t="shared" si="291"/>
        <v>168.98000000000002</v>
      </c>
      <c r="V3740" s="6">
        <f t="shared" si="292"/>
        <v>125.04520000000001</v>
      </c>
      <c r="W3740" s="6">
        <f t="shared" si="293"/>
        <v>66.472000000000008</v>
      </c>
      <c r="X3740" s="6">
        <f t="shared" si="294"/>
        <v>58.5732</v>
      </c>
      <c r="Y3740" s="8">
        <v>0.46841622069459682</v>
      </c>
    </row>
    <row r="3741" spans="1:25" x14ac:dyDescent="0.35">
      <c r="A3741" t="s">
        <v>9797</v>
      </c>
      <c r="B3741" s="2">
        <v>45235</v>
      </c>
      <c r="C3741" t="s">
        <v>37</v>
      </c>
      <c r="D3741" t="s">
        <v>5864</v>
      </c>
      <c r="E3741" s="4" t="s">
        <v>329</v>
      </c>
      <c r="F3741" t="s">
        <v>330</v>
      </c>
      <c r="G3741" t="s">
        <v>329</v>
      </c>
      <c r="H3741" s="4" t="s">
        <v>29</v>
      </c>
      <c r="I3741" t="s">
        <v>29</v>
      </c>
      <c r="K3741" t="s">
        <v>31</v>
      </c>
      <c r="L3741" t="s">
        <v>5865</v>
      </c>
      <c r="M3741" t="s">
        <v>5866</v>
      </c>
      <c r="N3741" t="s">
        <v>254</v>
      </c>
      <c r="O3741" t="s">
        <v>1596</v>
      </c>
      <c r="P3741" s="6">
        <v>34.14</v>
      </c>
      <c r="Q3741" s="9">
        <v>9.9969999999999999</v>
      </c>
      <c r="R3741">
        <v>14</v>
      </c>
      <c r="T3741" s="6">
        <f t="shared" si="290"/>
        <v>34.14</v>
      </c>
      <c r="U3741" s="6">
        <f t="shared" si="291"/>
        <v>477.96000000000004</v>
      </c>
      <c r="V3741" s="6">
        <f t="shared" si="292"/>
        <v>477.96000000000004</v>
      </c>
      <c r="W3741" s="6">
        <f t="shared" si="293"/>
        <v>139.958</v>
      </c>
      <c r="X3741" s="6">
        <f t="shared" si="294"/>
        <v>338.00200000000007</v>
      </c>
      <c r="Y3741" s="8">
        <v>0.70717633274751035</v>
      </c>
    </row>
    <row r="3742" spans="1:25" x14ac:dyDescent="0.35">
      <c r="A3742" t="s">
        <v>9798</v>
      </c>
      <c r="B3742" s="2">
        <v>45235</v>
      </c>
      <c r="C3742" t="s">
        <v>25</v>
      </c>
      <c r="D3742" t="s">
        <v>4739</v>
      </c>
      <c r="E3742" s="4" t="s">
        <v>359</v>
      </c>
      <c r="F3742" t="s">
        <v>360</v>
      </c>
      <c r="G3742" t="s">
        <v>359</v>
      </c>
      <c r="H3742" s="4" t="s">
        <v>29</v>
      </c>
      <c r="I3742" t="s">
        <v>29</v>
      </c>
      <c r="J3742" s="4" t="s">
        <v>66</v>
      </c>
      <c r="K3742" t="s">
        <v>57</v>
      </c>
      <c r="L3742" t="s">
        <v>3993</v>
      </c>
      <c r="M3742" t="s">
        <v>3994</v>
      </c>
      <c r="N3742" t="s">
        <v>886</v>
      </c>
      <c r="O3742" t="s">
        <v>3995</v>
      </c>
      <c r="P3742" s="6">
        <v>39.14</v>
      </c>
      <c r="Q3742" s="9">
        <v>15.496</v>
      </c>
      <c r="R3742">
        <v>15</v>
      </c>
      <c r="S3742">
        <v>0.35</v>
      </c>
      <c r="T3742" s="6">
        <f t="shared" si="290"/>
        <v>25.441000000000003</v>
      </c>
      <c r="U3742" s="6">
        <f t="shared" si="291"/>
        <v>587.1</v>
      </c>
      <c r="V3742" s="6">
        <f t="shared" si="292"/>
        <v>381.61500000000001</v>
      </c>
      <c r="W3742" s="6">
        <f t="shared" si="293"/>
        <v>232.44</v>
      </c>
      <c r="X3742" s="6">
        <f t="shared" si="294"/>
        <v>149.17500000000001</v>
      </c>
      <c r="Y3742" s="8">
        <v>0.39090444557996928</v>
      </c>
    </row>
    <row r="3743" spans="1:25" x14ac:dyDescent="0.35">
      <c r="A3743" t="s">
        <v>9799</v>
      </c>
      <c r="B3743" s="2">
        <v>45236</v>
      </c>
      <c r="C3743" t="s">
        <v>37</v>
      </c>
      <c r="D3743" t="s">
        <v>4058</v>
      </c>
      <c r="E3743" s="4" t="s">
        <v>265</v>
      </c>
      <c r="F3743" t="s">
        <v>266</v>
      </c>
      <c r="G3743" t="s">
        <v>265</v>
      </c>
      <c r="H3743" s="4" t="s">
        <v>177</v>
      </c>
      <c r="I3743" t="s">
        <v>177</v>
      </c>
      <c r="K3743" t="s">
        <v>177</v>
      </c>
      <c r="L3743" t="s">
        <v>4059</v>
      </c>
      <c r="M3743" t="s">
        <v>4060</v>
      </c>
      <c r="N3743" t="s">
        <v>241</v>
      </c>
      <c r="O3743" t="s">
        <v>1238</v>
      </c>
      <c r="P3743" s="6">
        <v>1.49</v>
      </c>
      <c r="Q3743" s="9">
        <v>0.19700000000000001</v>
      </c>
      <c r="R3743">
        <v>10</v>
      </c>
      <c r="S3743">
        <v>0.14000000000000001</v>
      </c>
      <c r="T3743" s="6">
        <f t="shared" si="290"/>
        <v>1.2813999999999999</v>
      </c>
      <c r="U3743" s="6">
        <f t="shared" si="291"/>
        <v>14.9</v>
      </c>
      <c r="V3743" s="6">
        <f t="shared" si="292"/>
        <v>12.813999999999998</v>
      </c>
      <c r="W3743" s="6">
        <f t="shared" si="293"/>
        <v>1.9700000000000002</v>
      </c>
      <c r="X3743" s="6">
        <f t="shared" si="294"/>
        <v>10.843999999999998</v>
      </c>
      <c r="Y3743" s="8">
        <v>0.84626190104573118</v>
      </c>
    </row>
    <row r="3744" spans="1:25" x14ac:dyDescent="0.35">
      <c r="A3744" t="s">
        <v>9800</v>
      </c>
      <c r="B3744" s="2">
        <v>45236</v>
      </c>
      <c r="C3744" t="s">
        <v>25</v>
      </c>
      <c r="D3744" t="s">
        <v>9801</v>
      </c>
      <c r="E3744" s="4" t="s">
        <v>162</v>
      </c>
      <c r="F3744" t="s">
        <v>163</v>
      </c>
      <c r="G3744" t="s">
        <v>162</v>
      </c>
      <c r="H3744" s="4" t="s">
        <v>29</v>
      </c>
      <c r="I3744" t="s">
        <v>29</v>
      </c>
      <c r="J3744" s="4" t="s">
        <v>123</v>
      </c>
      <c r="K3744" t="s">
        <v>98</v>
      </c>
      <c r="L3744" t="s">
        <v>579</v>
      </c>
      <c r="M3744" t="s">
        <v>580</v>
      </c>
      <c r="N3744" t="s">
        <v>210</v>
      </c>
      <c r="O3744" t="s">
        <v>581</v>
      </c>
      <c r="P3744" s="6">
        <v>2.2400000000000002</v>
      </c>
      <c r="Q3744" s="9">
        <v>0.64700000000000002</v>
      </c>
      <c r="R3744">
        <v>13</v>
      </c>
      <c r="S3744">
        <v>0.05</v>
      </c>
      <c r="T3744" s="6">
        <f t="shared" si="290"/>
        <v>2.1280000000000001</v>
      </c>
      <c r="U3744" s="6">
        <f t="shared" si="291"/>
        <v>29.120000000000005</v>
      </c>
      <c r="V3744" s="6">
        <f t="shared" si="292"/>
        <v>27.664000000000001</v>
      </c>
      <c r="W3744" s="6">
        <f t="shared" si="293"/>
        <v>8.4109999999999996</v>
      </c>
      <c r="X3744" s="6">
        <f t="shared" si="294"/>
        <v>19.253</v>
      </c>
      <c r="Y3744" s="8">
        <v>0.69595864661654128</v>
      </c>
    </row>
    <row r="3745" spans="1:25" x14ac:dyDescent="0.35">
      <c r="A3745" t="s">
        <v>9802</v>
      </c>
      <c r="B3745" s="2">
        <v>45236</v>
      </c>
      <c r="C3745" t="s">
        <v>37</v>
      </c>
      <c r="D3745" t="s">
        <v>9803</v>
      </c>
      <c r="E3745" s="4" t="s">
        <v>73</v>
      </c>
      <c r="F3745" t="s">
        <v>74</v>
      </c>
      <c r="G3745" t="s">
        <v>73</v>
      </c>
      <c r="H3745" s="4" t="s">
        <v>75</v>
      </c>
      <c r="I3745" t="s">
        <v>75</v>
      </c>
      <c r="K3745" t="s">
        <v>75</v>
      </c>
      <c r="L3745" t="s">
        <v>9804</v>
      </c>
      <c r="M3745" t="s">
        <v>9805</v>
      </c>
      <c r="N3745" t="s">
        <v>134</v>
      </c>
      <c r="O3745" t="s">
        <v>759</v>
      </c>
      <c r="P3745" s="6">
        <v>2.54</v>
      </c>
      <c r="Q3745" s="9">
        <v>1.0660000000000001</v>
      </c>
      <c r="R3745">
        <v>2</v>
      </c>
      <c r="S3745">
        <v>0.02</v>
      </c>
      <c r="T3745" s="6">
        <f t="shared" si="290"/>
        <v>2.4891999999999999</v>
      </c>
      <c r="U3745" s="6">
        <f t="shared" si="291"/>
        <v>5.08</v>
      </c>
      <c r="V3745" s="6">
        <f t="shared" si="292"/>
        <v>4.9783999999999997</v>
      </c>
      <c r="W3745" s="6">
        <f t="shared" si="293"/>
        <v>2.1320000000000001</v>
      </c>
      <c r="X3745" s="6">
        <f t="shared" si="294"/>
        <v>2.8463999999999996</v>
      </c>
      <c r="Y3745" s="8">
        <v>0.57174995982645027</v>
      </c>
    </row>
    <row r="3746" spans="1:25" x14ac:dyDescent="0.35">
      <c r="A3746" t="s">
        <v>9806</v>
      </c>
      <c r="B3746" s="2">
        <v>45236</v>
      </c>
      <c r="C3746" t="s">
        <v>37</v>
      </c>
      <c r="D3746" t="s">
        <v>9807</v>
      </c>
      <c r="E3746" s="4" t="s">
        <v>857</v>
      </c>
      <c r="F3746" t="s">
        <v>858</v>
      </c>
      <c r="G3746" t="s">
        <v>857</v>
      </c>
      <c r="H3746" s="4" t="s">
        <v>29</v>
      </c>
      <c r="I3746" t="s">
        <v>29</v>
      </c>
      <c r="J3746" s="4" t="s">
        <v>223</v>
      </c>
      <c r="K3746" t="s">
        <v>123</v>
      </c>
      <c r="L3746" t="s">
        <v>9808</v>
      </c>
      <c r="M3746" t="s">
        <v>9809</v>
      </c>
      <c r="N3746" t="s">
        <v>134</v>
      </c>
      <c r="O3746" t="s">
        <v>298</v>
      </c>
      <c r="P3746" s="6">
        <v>3.99</v>
      </c>
      <c r="Q3746" s="9">
        <v>0.94699999999999995</v>
      </c>
      <c r="R3746">
        <v>8</v>
      </c>
      <c r="S3746">
        <v>0.09</v>
      </c>
      <c r="T3746" s="6">
        <f t="shared" si="290"/>
        <v>3.6309000000000005</v>
      </c>
      <c r="U3746" s="6">
        <f t="shared" si="291"/>
        <v>31.92</v>
      </c>
      <c r="V3746" s="6">
        <f t="shared" si="292"/>
        <v>29.047200000000004</v>
      </c>
      <c r="W3746" s="6">
        <f t="shared" si="293"/>
        <v>7.5759999999999996</v>
      </c>
      <c r="X3746" s="6">
        <f t="shared" si="294"/>
        <v>21.471200000000003</v>
      </c>
      <c r="Y3746" s="8">
        <v>0.73918312264176922</v>
      </c>
    </row>
    <row r="3747" spans="1:25" x14ac:dyDescent="0.35">
      <c r="A3747" t="s">
        <v>9810</v>
      </c>
      <c r="B3747" s="2">
        <v>45236</v>
      </c>
      <c r="C3747" t="s">
        <v>25</v>
      </c>
      <c r="D3747" t="s">
        <v>309</v>
      </c>
      <c r="E3747" s="4" t="s">
        <v>389</v>
      </c>
      <c r="F3747" t="s">
        <v>1009</v>
      </c>
      <c r="G3747" t="s">
        <v>389</v>
      </c>
      <c r="H3747" s="4" t="s">
        <v>29</v>
      </c>
      <c r="I3747" t="s">
        <v>29</v>
      </c>
      <c r="J3747" s="4" t="s">
        <v>114</v>
      </c>
      <c r="K3747" t="s">
        <v>57</v>
      </c>
      <c r="L3747" t="s">
        <v>310</v>
      </c>
      <c r="M3747" t="s">
        <v>311</v>
      </c>
      <c r="N3747" t="s">
        <v>134</v>
      </c>
      <c r="O3747" t="s">
        <v>298</v>
      </c>
      <c r="P3747" s="6">
        <v>4.29</v>
      </c>
      <c r="Q3747" s="9">
        <v>1.0369999999999999</v>
      </c>
      <c r="R3747">
        <v>3</v>
      </c>
      <c r="S3747">
        <v>0.08</v>
      </c>
      <c r="T3747" s="6">
        <f t="shared" si="290"/>
        <v>3.9468000000000001</v>
      </c>
      <c r="U3747" s="6">
        <f t="shared" si="291"/>
        <v>12.870000000000001</v>
      </c>
      <c r="V3747" s="6">
        <f t="shared" si="292"/>
        <v>11.840400000000001</v>
      </c>
      <c r="W3747" s="6">
        <f t="shared" si="293"/>
        <v>3.1109999999999998</v>
      </c>
      <c r="X3747" s="6">
        <f t="shared" si="294"/>
        <v>8.7294000000000018</v>
      </c>
      <c r="Y3747" s="8">
        <v>0.73725549812506341</v>
      </c>
    </row>
    <row r="3748" spans="1:25" x14ac:dyDescent="0.35">
      <c r="A3748" t="s">
        <v>9811</v>
      </c>
      <c r="B3748" s="2">
        <v>45236</v>
      </c>
      <c r="C3748" t="s">
        <v>25</v>
      </c>
      <c r="D3748" t="s">
        <v>8867</v>
      </c>
      <c r="E3748" s="4" t="s">
        <v>631</v>
      </c>
      <c r="F3748" t="s">
        <v>632</v>
      </c>
      <c r="G3748" t="s">
        <v>631</v>
      </c>
      <c r="H3748" s="4" t="s">
        <v>29</v>
      </c>
      <c r="I3748" t="s">
        <v>29</v>
      </c>
      <c r="J3748" s="4" t="s">
        <v>30</v>
      </c>
      <c r="K3748" t="s">
        <v>98</v>
      </c>
      <c r="L3748" t="s">
        <v>8868</v>
      </c>
      <c r="M3748" t="s">
        <v>8869</v>
      </c>
      <c r="N3748" t="s">
        <v>51</v>
      </c>
      <c r="O3748" t="s">
        <v>8870</v>
      </c>
      <c r="P3748" s="6">
        <v>4.99</v>
      </c>
      <c r="Q3748" s="9">
        <v>1.4970000000000001</v>
      </c>
      <c r="R3748">
        <v>3</v>
      </c>
      <c r="S3748">
        <v>0.2</v>
      </c>
      <c r="T3748" s="6">
        <f t="shared" si="290"/>
        <v>3.9920000000000004</v>
      </c>
      <c r="U3748" s="6">
        <f t="shared" si="291"/>
        <v>14.97</v>
      </c>
      <c r="V3748" s="6">
        <f t="shared" si="292"/>
        <v>11.976000000000001</v>
      </c>
      <c r="W3748" s="6">
        <f t="shared" si="293"/>
        <v>4.4910000000000005</v>
      </c>
      <c r="X3748" s="6">
        <f t="shared" si="294"/>
        <v>7.4850000000000003</v>
      </c>
      <c r="Y3748" s="8">
        <v>0.625</v>
      </c>
    </row>
    <row r="3749" spans="1:25" x14ac:dyDescent="0.35">
      <c r="A3749" t="s">
        <v>9812</v>
      </c>
      <c r="B3749" s="2">
        <v>45236</v>
      </c>
      <c r="C3749" t="s">
        <v>25</v>
      </c>
      <c r="D3749" t="s">
        <v>9813</v>
      </c>
      <c r="E3749" s="4" t="s">
        <v>55</v>
      </c>
      <c r="F3749" t="s">
        <v>56</v>
      </c>
      <c r="G3749" t="s">
        <v>55</v>
      </c>
      <c r="H3749" s="4" t="s">
        <v>29</v>
      </c>
      <c r="I3749" t="s">
        <v>29</v>
      </c>
      <c r="J3749" s="4" t="s">
        <v>123</v>
      </c>
      <c r="K3749" t="s">
        <v>57</v>
      </c>
      <c r="L3749" t="s">
        <v>5451</v>
      </c>
      <c r="M3749" t="s">
        <v>5452</v>
      </c>
      <c r="N3749" t="s">
        <v>813</v>
      </c>
      <c r="O3749" t="s">
        <v>814</v>
      </c>
      <c r="P3749" s="6">
        <v>9.24</v>
      </c>
      <c r="Q3749" s="9">
        <v>3.746</v>
      </c>
      <c r="R3749">
        <v>7</v>
      </c>
      <c r="S3749">
        <v>0.04</v>
      </c>
      <c r="T3749" s="6">
        <f t="shared" si="290"/>
        <v>8.8704000000000001</v>
      </c>
      <c r="U3749" s="6">
        <f t="shared" si="291"/>
        <v>64.680000000000007</v>
      </c>
      <c r="V3749" s="6">
        <f t="shared" si="292"/>
        <v>62.092799999999997</v>
      </c>
      <c r="W3749" s="6">
        <f t="shared" si="293"/>
        <v>26.222000000000001</v>
      </c>
      <c r="X3749" s="6">
        <f t="shared" si="294"/>
        <v>35.870799999999996</v>
      </c>
      <c r="Y3749" s="8">
        <v>0.5776966089466089</v>
      </c>
    </row>
    <row r="3750" spans="1:25" x14ac:dyDescent="0.35">
      <c r="A3750" t="s">
        <v>9814</v>
      </c>
      <c r="B3750" s="2">
        <v>45236</v>
      </c>
      <c r="C3750" t="s">
        <v>25</v>
      </c>
      <c r="D3750" t="s">
        <v>9815</v>
      </c>
      <c r="E3750" s="4" t="s">
        <v>105</v>
      </c>
      <c r="F3750" t="s">
        <v>245</v>
      </c>
      <c r="G3750" t="s">
        <v>105</v>
      </c>
      <c r="H3750" s="4" t="s">
        <v>29</v>
      </c>
      <c r="I3750" t="s">
        <v>29</v>
      </c>
      <c r="J3750" s="4" t="s">
        <v>148</v>
      </c>
      <c r="K3750" t="s">
        <v>105</v>
      </c>
      <c r="L3750" t="s">
        <v>1451</v>
      </c>
      <c r="M3750" t="s">
        <v>1452</v>
      </c>
      <c r="N3750" t="s">
        <v>1005</v>
      </c>
      <c r="O3750" t="s">
        <v>1453</v>
      </c>
      <c r="P3750" s="6">
        <v>14.24</v>
      </c>
      <c r="Q3750" s="9">
        <v>5.7460000000000004</v>
      </c>
      <c r="R3750">
        <v>4</v>
      </c>
      <c r="S3750">
        <v>7.0000000000000007E-2</v>
      </c>
      <c r="T3750" s="6">
        <f t="shared" si="290"/>
        <v>13.2432</v>
      </c>
      <c r="U3750" s="6">
        <f t="shared" si="291"/>
        <v>56.96</v>
      </c>
      <c r="V3750" s="6">
        <f t="shared" si="292"/>
        <v>52.972799999999999</v>
      </c>
      <c r="W3750" s="6">
        <f t="shared" si="293"/>
        <v>22.984000000000002</v>
      </c>
      <c r="X3750" s="6">
        <f t="shared" si="294"/>
        <v>29.988799999999998</v>
      </c>
      <c r="Y3750" s="8">
        <v>0.56611695058596101</v>
      </c>
    </row>
    <row r="3751" spans="1:25" x14ac:dyDescent="0.35">
      <c r="A3751" t="s">
        <v>9816</v>
      </c>
      <c r="B3751" s="2">
        <v>45236</v>
      </c>
      <c r="C3751" t="s">
        <v>25</v>
      </c>
      <c r="D3751" t="s">
        <v>8241</v>
      </c>
      <c r="E3751" s="4" t="s">
        <v>105</v>
      </c>
      <c r="F3751" t="s">
        <v>169</v>
      </c>
      <c r="G3751" t="s">
        <v>105</v>
      </c>
      <c r="H3751" s="4" t="s">
        <v>29</v>
      </c>
      <c r="I3751" t="s">
        <v>29</v>
      </c>
      <c r="K3751" t="s">
        <v>105</v>
      </c>
      <c r="L3751" t="s">
        <v>8242</v>
      </c>
      <c r="M3751" t="s">
        <v>8243</v>
      </c>
      <c r="N3751" t="s">
        <v>283</v>
      </c>
      <c r="O3751" t="s">
        <v>2525</v>
      </c>
      <c r="P3751" s="6">
        <v>19.989999999999998</v>
      </c>
      <c r="Q3751" s="9">
        <v>5.9969999999999999</v>
      </c>
      <c r="R3751">
        <v>4</v>
      </c>
      <c r="S3751">
        <v>0.01</v>
      </c>
      <c r="T3751" s="6">
        <f t="shared" si="290"/>
        <v>19.790099999999999</v>
      </c>
      <c r="U3751" s="6">
        <f t="shared" si="291"/>
        <v>79.959999999999994</v>
      </c>
      <c r="V3751" s="6">
        <f t="shared" si="292"/>
        <v>79.160399999999996</v>
      </c>
      <c r="W3751" s="6">
        <f t="shared" si="293"/>
        <v>23.988</v>
      </c>
      <c r="X3751" s="6">
        <f t="shared" si="294"/>
        <v>55.172399999999996</v>
      </c>
      <c r="Y3751" s="8">
        <v>0.69696969696969691</v>
      </c>
    </row>
    <row r="3752" spans="1:25" x14ac:dyDescent="0.35">
      <c r="A3752" t="s">
        <v>9817</v>
      </c>
      <c r="B3752" s="2">
        <v>45236</v>
      </c>
      <c r="C3752" t="s">
        <v>25</v>
      </c>
      <c r="D3752" t="s">
        <v>1031</v>
      </c>
      <c r="E3752" s="4" t="s">
        <v>258</v>
      </c>
      <c r="F3752" t="s">
        <v>259</v>
      </c>
      <c r="G3752" t="s">
        <v>258</v>
      </c>
      <c r="H3752" s="4" t="s">
        <v>75</v>
      </c>
      <c r="I3752" t="s">
        <v>75</v>
      </c>
      <c r="K3752" t="s">
        <v>75</v>
      </c>
      <c r="L3752" t="s">
        <v>1033</v>
      </c>
      <c r="M3752" t="s">
        <v>1034</v>
      </c>
      <c r="N3752" t="s">
        <v>254</v>
      </c>
      <c r="O3752" t="s">
        <v>346</v>
      </c>
      <c r="P3752" s="6">
        <v>29.14</v>
      </c>
      <c r="Q3752" s="9">
        <v>8.4969999999999999</v>
      </c>
      <c r="R3752">
        <v>7</v>
      </c>
      <c r="S3752">
        <v>0.16</v>
      </c>
      <c r="T3752" s="6">
        <f t="shared" si="290"/>
        <v>24.477599999999999</v>
      </c>
      <c r="U3752" s="6">
        <f t="shared" si="291"/>
        <v>203.98000000000002</v>
      </c>
      <c r="V3752" s="6">
        <f t="shared" si="292"/>
        <v>171.3432</v>
      </c>
      <c r="W3752" s="6">
        <f t="shared" si="293"/>
        <v>59.478999999999999</v>
      </c>
      <c r="X3752" s="6">
        <f t="shared" si="294"/>
        <v>111.8642</v>
      </c>
      <c r="Y3752" s="8">
        <v>0.65286629408111907</v>
      </c>
    </row>
    <row r="3753" spans="1:25" x14ac:dyDescent="0.35">
      <c r="A3753" t="s">
        <v>9818</v>
      </c>
      <c r="B3753" s="2">
        <v>45236</v>
      </c>
      <c r="C3753" t="s">
        <v>37</v>
      </c>
      <c r="D3753" t="s">
        <v>2588</v>
      </c>
      <c r="E3753" s="4" t="s">
        <v>258</v>
      </c>
      <c r="F3753" t="s">
        <v>259</v>
      </c>
      <c r="G3753" t="s">
        <v>258</v>
      </c>
      <c r="H3753" s="4" t="s">
        <v>75</v>
      </c>
      <c r="I3753" t="s">
        <v>75</v>
      </c>
      <c r="K3753" t="s">
        <v>75</v>
      </c>
      <c r="L3753" t="s">
        <v>2589</v>
      </c>
      <c r="M3753" t="s">
        <v>2590</v>
      </c>
      <c r="N3753" t="s">
        <v>1278</v>
      </c>
      <c r="O3753" t="s">
        <v>1279</v>
      </c>
      <c r="P3753" s="6">
        <v>38.99</v>
      </c>
      <c r="Q3753" s="9">
        <v>11.446999999999999</v>
      </c>
      <c r="R3753">
        <v>2</v>
      </c>
      <c r="S3753">
        <v>0.02</v>
      </c>
      <c r="T3753" s="6">
        <f t="shared" si="290"/>
        <v>38.2102</v>
      </c>
      <c r="U3753" s="6">
        <f t="shared" si="291"/>
        <v>77.98</v>
      </c>
      <c r="V3753" s="6">
        <f t="shared" si="292"/>
        <v>76.420400000000001</v>
      </c>
      <c r="W3753" s="6">
        <f t="shared" si="293"/>
        <v>22.893999999999998</v>
      </c>
      <c r="X3753" s="6">
        <f t="shared" si="294"/>
        <v>53.526400000000002</v>
      </c>
      <c r="Y3753" s="8">
        <v>0.70042030661969845</v>
      </c>
    </row>
    <row r="3754" spans="1:25" x14ac:dyDescent="0.35">
      <c r="A3754" t="s">
        <v>9819</v>
      </c>
      <c r="B3754" s="2">
        <v>45236</v>
      </c>
      <c r="C3754" t="s">
        <v>25</v>
      </c>
      <c r="D3754" t="s">
        <v>7664</v>
      </c>
      <c r="E3754" s="4" t="s">
        <v>508</v>
      </c>
      <c r="F3754" t="s">
        <v>509</v>
      </c>
      <c r="G3754" t="s">
        <v>508</v>
      </c>
      <c r="H3754" s="4" t="s">
        <v>29</v>
      </c>
      <c r="I3754" t="s">
        <v>29</v>
      </c>
      <c r="K3754" t="s">
        <v>114</v>
      </c>
      <c r="L3754" t="s">
        <v>6746</v>
      </c>
      <c r="M3754" t="s">
        <v>6747</v>
      </c>
      <c r="N3754" t="s">
        <v>78</v>
      </c>
      <c r="O3754" t="s">
        <v>2618</v>
      </c>
      <c r="P3754" s="6">
        <v>89.14</v>
      </c>
      <c r="Q3754" s="9">
        <v>35.496000000000002</v>
      </c>
      <c r="R3754">
        <v>7</v>
      </c>
      <c r="S3754">
        <v>0.32</v>
      </c>
      <c r="T3754" s="6">
        <f t="shared" si="290"/>
        <v>60.615199999999994</v>
      </c>
      <c r="U3754" s="6">
        <f t="shared" si="291"/>
        <v>623.98</v>
      </c>
      <c r="V3754" s="6">
        <f t="shared" si="292"/>
        <v>424.30639999999994</v>
      </c>
      <c r="W3754" s="6">
        <f t="shared" si="293"/>
        <v>248.47200000000001</v>
      </c>
      <c r="X3754" s="6">
        <f t="shared" si="294"/>
        <v>175.83439999999993</v>
      </c>
      <c r="Y3754" s="8">
        <v>0.41440430783037913</v>
      </c>
    </row>
    <row r="3755" spans="1:25" x14ac:dyDescent="0.35">
      <c r="A3755" t="s">
        <v>9820</v>
      </c>
      <c r="B3755" s="2">
        <v>45236</v>
      </c>
      <c r="C3755" t="s">
        <v>25</v>
      </c>
      <c r="D3755" t="s">
        <v>843</v>
      </c>
      <c r="E3755" s="4" t="s">
        <v>273</v>
      </c>
      <c r="F3755" t="s">
        <v>274</v>
      </c>
      <c r="G3755" t="s">
        <v>273</v>
      </c>
      <c r="H3755" s="4" t="s">
        <v>29</v>
      </c>
      <c r="I3755" t="s">
        <v>29</v>
      </c>
      <c r="J3755" s="4" t="s">
        <v>223</v>
      </c>
      <c r="K3755" t="s">
        <v>30</v>
      </c>
      <c r="L3755" t="s">
        <v>844</v>
      </c>
      <c r="M3755" t="s">
        <v>845</v>
      </c>
      <c r="N3755" t="s">
        <v>269</v>
      </c>
      <c r="O3755" t="s">
        <v>270</v>
      </c>
      <c r="P3755" s="6">
        <v>399.99</v>
      </c>
      <c r="Q3755" s="9">
        <v>119.997</v>
      </c>
      <c r="R3755">
        <v>19</v>
      </c>
      <c r="S3755">
        <v>0.06</v>
      </c>
      <c r="T3755" s="6">
        <f t="shared" si="290"/>
        <v>375.99059999999997</v>
      </c>
      <c r="U3755" s="6">
        <f t="shared" si="291"/>
        <v>7599.81</v>
      </c>
      <c r="V3755" s="6">
        <f t="shared" si="292"/>
        <v>7143.8213999999998</v>
      </c>
      <c r="W3755" s="6">
        <f t="shared" si="293"/>
        <v>2279.9430000000002</v>
      </c>
      <c r="X3755" s="6">
        <f t="shared" si="294"/>
        <v>4863.8783999999996</v>
      </c>
      <c r="Y3755" s="8">
        <v>0.68085106382978722</v>
      </c>
    </row>
    <row r="3756" spans="1:25" x14ac:dyDescent="0.35">
      <c r="A3756" t="s">
        <v>9821</v>
      </c>
      <c r="B3756" s="2">
        <v>45237</v>
      </c>
      <c r="C3756" t="s">
        <v>25</v>
      </c>
      <c r="D3756" t="s">
        <v>9822</v>
      </c>
      <c r="E3756" s="4" t="s">
        <v>237</v>
      </c>
      <c r="F3756" t="s">
        <v>238</v>
      </c>
      <c r="G3756" t="s">
        <v>237</v>
      </c>
      <c r="H3756" s="4" t="s">
        <v>29</v>
      </c>
      <c r="I3756" t="s">
        <v>29</v>
      </c>
      <c r="J3756" s="4" t="s">
        <v>105</v>
      </c>
      <c r="K3756" t="s">
        <v>57</v>
      </c>
      <c r="L3756" t="s">
        <v>859</v>
      </c>
      <c r="M3756" t="s">
        <v>860</v>
      </c>
      <c r="N3756" t="s">
        <v>158</v>
      </c>
      <c r="O3756" t="s">
        <v>861</v>
      </c>
      <c r="P3756" s="6">
        <v>3.44</v>
      </c>
      <c r="Q3756" s="9">
        <v>0.78700000000000003</v>
      </c>
      <c r="R3756">
        <v>15</v>
      </c>
      <c r="S3756">
        <v>0.4</v>
      </c>
      <c r="T3756" s="6">
        <f t="shared" si="290"/>
        <v>2.0640000000000001</v>
      </c>
      <c r="U3756" s="6">
        <f t="shared" si="291"/>
        <v>51.6</v>
      </c>
      <c r="V3756" s="6">
        <f t="shared" si="292"/>
        <v>30.96</v>
      </c>
      <c r="W3756" s="6">
        <f t="shared" si="293"/>
        <v>11.805</v>
      </c>
      <c r="X3756" s="6">
        <f t="shared" si="294"/>
        <v>19.155000000000001</v>
      </c>
      <c r="Y3756" s="8">
        <v>0.61870155038759689</v>
      </c>
    </row>
    <row r="3757" spans="1:25" x14ac:dyDescent="0.35">
      <c r="A3757" t="s">
        <v>9823</v>
      </c>
      <c r="B3757" s="2">
        <v>45237</v>
      </c>
      <c r="C3757" t="s">
        <v>37</v>
      </c>
      <c r="D3757" t="s">
        <v>1243</v>
      </c>
      <c r="E3757" s="4" t="s">
        <v>162</v>
      </c>
      <c r="F3757" t="s">
        <v>163</v>
      </c>
      <c r="G3757" t="s">
        <v>162</v>
      </c>
      <c r="H3757" s="4" t="s">
        <v>29</v>
      </c>
      <c r="I3757" t="s">
        <v>29</v>
      </c>
      <c r="K3757" t="s">
        <v>98</v>
      </c>
      <c r="L3757" t="s">
        <v>1244</v>
      </c>
      <c r="M3757" t="s">
        <v>1245</v>
      </c>
      <c r="N3757" t="s">
        <v>134</v>
      </c>
      <c r="O3757" t="s">
        <v>660</v>
      </c>
      <c r="P3757" s="6">
        <v>4.99</v>
      </c>
      <c r="Q3757" s="9">
        <v>1.4970000000000001</v>
      </c>
      <c r="R3757">
        <v>5</v>
      </c>
      <c r="S3757">
        <v>0.27</v>
      </c>
      <c r="T3757" s="6">
        <f t="shared" si="290"/>
        <v>3.6427</v>
      </c>
      <c r="U3757" s="6">
        <f t="shared" si="291"/>
        <v>24.950000000000003</v>
      </c>
      <c r="V3757" s="6">
        <f t="shared" si="292"/>
        <v>18.2135</v>
      </c>
      <c r="W3757" s="6">
        <f t="shared" si="293"/>
        <v>7.4850000000000003</v>
      </c>
      <c r="X3757" s="6">
        <f t="shared" si="294"/>
        <v>10.7285</v>
      </c>
      <c r="Y3757" s="8">
        <v>0.58904109589041098</v>
      </c>
    </row>
    <row r="3758" spans="1:25" x14ac:dyDescent="0.35">
      <c r="A3758" t="s">
        <v>9824</v>
      </c>
      <c r="B3758" s="2">
        <v>45237</v>
      </c>
      <c r="C3758" t="s">
        <v>37</v>
      </c>
      <c r="D3758" t="s">
        <v>244</v>
      </c>
      <c r="E3758" s="4" t="s">
        <v>1698</v>
      </c>
      <c r="F3758" t="s">
        <v>1699</v>
      </c>
      <c r="G3758" t="s">
        <v>1698</v>
      </c>
      <c r="H3758" s="4" t="s">
        <v>29</v>
      </c>
      <c r="I3758" t="s">
        <v>29</v>
      </c>
      <c r="J3758" s="4" t="s">
        <v>57</v>
      </c>
      <c r="K3758" t="s">
        <v>66</v>
      </c>
      <c r="L3758" t="s">
        <v>246</v>
      </c>
      <c r="M3758" t="s">
        <v>247</v>
      </c>
      <c r="N3758" t="s">
        <v>248</v>
      </c>
      <c r="O3758" t="s">
        <v>249</v>
      </c>
      <c r="P3758" s="6">
        <v>8.14</v>
      </c>
      <c r="Q3758" s="9">
        <v>2.1970000000000001</v>
      </c>
      <c r="R3758">
        <v>13</v>
      </c>
      <c r="S3758">
        <v>0.03</v>
      </c>
      <c r="T3758" s="6">
        <f t="shared" si="290"/>
        <v>7.8958000000000004</v>
      </c>
      <c r="U3758" s="6">
        <f t="shared" si="291"/>
        <v>105.82000000000001</v>
      </c>
      <c r="V3758" s="6">
        <f t="shared" si="292"/>
        <v>102.64540000000001</v>
      </c>
      <c r="W3758" s="6">
        <f t="shared" si="293"/>
        <v>28.561</v>
      </c>
      <c r="X3758" s="6">
        <f t="shared" si="294"/>
        <v>74.084400000000016</v>
      </c>
      <c r="Y3758" s="8">
        <v>0.72175080422503113</v>
      </c>
    </row>
    <row r="3759" spans="1:25" x14ac:dyDescent="0.35">
      <c r="A3759" t="s">
        <v>9825</v>
      </c>
      <c r="B3759" s="2">
        <v>45237</v>
      </c>
      <c r="C3759" t="s">
        <v>37</v>
      </c>
      <c r="D3759" t="s">
        <v>4602</v>
      </c>
      <c r="E3759" s="4" t="s">
        <v>1286</v>
      </c>
      <c r="F3759" t="s">
        <v>1287</v>
      </c>
      <c r="G3759" t="s">
        <v>1286</v>
      </c>
      <c r="H3759" s="4" t="s">
        <v>29</v>
      </c>
      <c r="I3759" t="s">
        <v>29</v>
      </c>
      <c r="J3759" s="4" t="s">
        <v>223</v>
      </c>
      <c r="K3759" t="s">
        <v>66</v>
      </c>
      <c r="L3759" t="s">
        <v>4603</v>
      </c>
      <c r="M3759" t="s">
        <v>4604</v>
      </c>
      <c r="N3759" t="s">
        <v>813</v>
      </c>
      <c r="O3759" t="s">
        <v>4605</v>
      </c>
      <c r="P3759" s="6">
        <v>10.14</v>
      </c>
      <c r="Q3759" s="9">
        <v>2.7970000000000002</v>
      </c>
      <c r="R3759">
        <v>10</v>
      </c>
      <c r="S3759">
        <v>0.08</v>
      </c>
      <c r="T3759" s="6">
        <f t="shared" si="290"/>
        <v>9.3288000000000011</v>
      </c>
      <c r="U3759" s="6">
        <f t="shared" si="291"/>
        <v>101.4</v>
      </c>
      <c r="V3759" s="6">
        <f t="shared" si="292"/>
        <v>93.288000000000011</v>
      </c>
      <c r="W3759" s="6">
        <f t="shared" si="293"/>
        <v>27.970000000000002</v>
      </c>
      <c r="X3759" s="6">
        <f t="shared" si="294"/>
        <v>65.318000000000012</v>
      </c>
      <c r="Y3759" s="8">
        <v>0.70017579967412746</v>
      </c>
    </row>
    <row r="3760" spans="1:25" x14ac:dyDescent="0.35">
      <c r="A3760" t="s">
        <v>9826</v>
      </c>
      <c r="B3760" s="2">
        <v>45237</v>
      </c>
      <c r="C3760" t="s">
        <v>25</v>
      </c>
      <c r="D3760" t="s">
        <v>1547</v>
      </c>
      <c r="E3760" s="4" t="s">
        <v>397</v>
      </c>
      <c r="F3760" t="s">
        <v>398</v>
      </c>
      <c r="G3760" t="s">
        <v>397</v>
      </c>
      <c r="H3760" s="4" t="s">
        <v>399</v>
      </c>
      <c r="I3760" t="s">
        <v>399</v>
      </c>
      <c r="K3760" t="s">
        <v>399</v>
      </c>
      <c r="L3760" t="s">
        <v>1548</v>
      </c>
      <c r="M3760" t="s">
        <v>1549</v>
      </c>
      <c r="N3760" t="s">
        <v>402</v>
      </c>
      <c r="O3760" t="s">
        <v>540</v>
      </c>
      <c r="P3760" s="6">
        <v>12.14</v>
      </c>
      <c r="Q3760" s="9">
        <v>3.3969999999999998</v>
      </c>
      <c r="R3760">
        <v>16</v>
      </c>
      <c r="S3760">
        <v>0.3</v>
      </c>
      <c r="T3760" s="6">
        <f t="shared" si="290"/>
        <v>8.4979999999999993</v>
      </c>
      <c r="U3760" s="6">
        <f t="shared" si="291"/>
        <v>194.24</v>
      </c>
      <c r="V3760" s="6">
        <f t="shared" si="292"/>
        <v>135.96799999999999</v>
      </c>
      <c r="W3760" s="6">
        <f t="shared" si="293"/>
        <v>54.351999999999997</v>
      </c>
      <c r="X3760" s="6">
        <f t="shared" si="294"/>
        <v>81.615999999999985</v>
      </c>
      <c r="Y3760" s="8">
        <v>0.60025888444339837</v>
      </c>
    </row>
    <row r="3761" spans="1:25" x14ac:dyDescent="0.35">
      <c r="A3761" t="s">
        <v>9827</v>
      </c>
      <c r="B3761" s="2">
        <v>45237</v>
      </c>
      <c r="C3761" t="s">
        <v>37</v>
      </c>
      <c r="D3761" t="s">
        <v>5662</v>
      </c>
      <c r="E3761" s="4" t="s">
        <v>265</v>
      </c>
      <c r="F3761" t="s">
        <v>266</v>
      </c>
      <c r="G3761" t="s">
        <v>265</v>
      </c>
      <c r="H3761" s="4" t="s">
        <v>177</v>
      </c>
      <c r="I3761" t="s">
        <v>177</v>
      </c>
      <c r="K3761" t="s">
        <v>177</v>
      </c>
      <c r="L3761" t="s">
        <v>5663</v>
      </c>
      <c r="M3761" t="s">
        <v>5664</v>
      </c>
      <c r="N3761" t="s">
        <v>277</v>
      </c>
      <c r="O3761" t="s">
        <v>4619</v>
      </c>
      <c r="P3761" s="6">
        <v>15.14</v>
      </c>
      <c r="Q3761" s="9">
        <v>5.8959999999999999</v>
      </c>
      <c r="R3761">
        <v>7</v>
      </c>
      <c r="S3761">
        <v>0.27</v>
      </c>
      <c r="T3761" s="6">
        <f t="shared" si="290"/>
        <v>11.052200000000001</v>
      </c>
      <c r="U3761" s="6">
        <f t="shared" si="291"/>
        <v>105.98</v>
      </c>
      <c r="V3761" s="6">
        <f t="shared" si="292"/>
        <v>77.365400000000008</v>
      </c>
      <c r="W3761" s="6">
        <f t="shared" si="293"/>
        <v>41.271999999999998</v>
      </c>
      <c r="X3761" s="6">
        <f t="shared" si="294"/>
        <v>36.09340000000001</v>
      </c>
      <c r="Y3761" s="8">
        <v>0.46653155027958237</v>
      </c>
    </row>
    <row r="3762" spans="1:25" x14ac:dyDescent="0.35">
      <c r="A3762" t="s">
        <v>9828</v>
      </c>
      <c r="B3762" s="2">
        <v>45237</v>
      </c>
      <c r="C3762" t="s">
        <v>37</v>
      </c>
      <c r="D3762" t="s">
        <v>5666</v>
      </c>
      <c r="E3762" s="4" t="s">
        <v>55</v>
      </c>
      <c r="F3762" t="s">
        <v>56</v>
      </c>
      <c r="G3762" t="s">
        <v>55</v>
      </c>
      <c r="H3762" s="4" t="s">
        <v>29</v>
      </c>
      <c r="I3762" t="s">
        <v>29</v>
      </c>
      <c r="J3762" s="4" t="s">
        <v>148</v>
      </c>
      <c r="K3762" t="s">
        <v>57</v>
      </c>
      <c r="L3762" t="s">
        <v>5667</v>
      </c>
      <c r="M3762" t="s">
        <v>5668</v>
      </c>
      <c r="N3762" t="s">
        <v>1157</v>
      </c>
      <c r="O3762" t="s">
        <v>1158</v>
      </c>
      <c r="P3762" s="6">
        <v>19.14</v>
      </c>
      <c r="Q3762" s="9">
        <v>7.4960000000000004</v>
      </c>
      <c r="R3762">
        <v>3</v>
      </c>
      <c r="S3762">
        <v>0.26</v>
      </c>
      <c r="T3762" s="6">
        <f t="shared" si="290"/>
        <v>14.163600000000001</v>
      </c>
      <c r="U3762" s="6">
        <f t="shared" si="291"/>
        <v>57.42</v>
      </c>
      <c r="V3762" s="6">
        <f t="shared" si="292"/>
        <v>42.4908</v>
      </c>
      <c r="W3762" s="6">
        <f t="shared" si="293"/>
        <v>22.488</v>
      </c>
      <c r="X3762" s="6">
        <f t="shared" si="294"/>
        <v>20.002800000000001</v>
      </c>
      <c r="Y3762" s="8">
        <v>0.47075602248016041</v>
      </c>
    </row>
    <row r="3763" spans="1:25" x14ac:dyDescent="0.35">
      <c r="A3763" t="s">
        <v>9829</v>
      </c>
      <c r="B3763" s="2">
        <v>45237</v>
      </c>
      <c r="C3763" t="s">
        <v>25</v>
      </c>
      <c r="D3763" t="s">
        <v>9830</v>
      </c>
      <c r="E3763" s="4" t="s">
        <v>555</v>
      </c>
      <c r="F3763" t="s">
        <v>556</v>
      </c>
      <c r="G3763" t="s">
        <v>555</v>
      </c>
      <c r="H3763" s="4" t="s">
        <v>29</v>
      </c>
      <c r="I3763" t="s">
        <v>29</v>
      </c>
      <c r="K3763" t="s">
        <v>223</v>
      </c>
      <c r="L3763" t="s">
        <v>3989</v>
      </c>
      <c r="M3763" t="s">
        <v>3990</v>
      </c>
      <c r="N3763" t="s">
        <v>277</v>
      </c>
      <c r="O3763" t="s">
        <v>278</v>
      </c>
      <c r="P3763" s="6">
        <v>24.24</v>
      </c>
      <c r="Q3763" s="9">
        <v>7.2469999999999999</v>
      </c>
      <c r="R3763">
        <v>15</v>
      </c>
      <c r="S3763">
        <v>0</v>
      </c>
      <c r="T3763" s="6">
        <f t="shared" si="290"/>
        <v>24.24</v>
      </c>
      <c r="U3763" s="6">
        <f t="shared" si="291"/>
        <v>363.59999999999997</v>
      </c>
      <c r="V3763" s="6">
        <f t="shared" si="292"/>
        <v>363.59999999999997</v>
      </c>
      <c r="W3763" s="6">
        <f t="shared" si="293"/>
        <v>108.705</v>
      </c>
      <c r="X3763" s="6">
        <f t="shared" si="294"/>
        <v>254.89499999999998</v>
      </c>
      <c r="Y3763" s="8">
        <v>0.70103135313531351</v>
      </c>
    </row>
    <row r="3764" spans="1:25" x14ac:dyDescent="0.35">
      <c r="A3764" t="s">
        <v>9831</v>
      </c>
      <c r="B3764" s="2">
        <v>45237</v>
      </c>
      <c r="C3764" t="s">
        <v>25</v>
      </c>
      <c r="D3764" t="s">
        <v>3165</v>
      </c>
      <c r="E3764" s="4" t="s">
        <v>1286</v>
      </c>
      <c r="F3764" t="s">
        <v>1287</v>
      </c>
      <c r="G3764" t="s">
        <v>1286</v>
      </c>
      <c r="H3764" s="4" t="s">
        <v>29</v>
      </c>
      <c r="I3764" t="s">
        <v>29</v>
      </c>
      <c r="J3764" s="4" t="s">
        <v>57</v>
      </c>
      <c r="K3764" t="s">
        <v>66</v>
      </c>
      <c r="L3764" t="s">
        <v>3166</v>
      </c>
      <c r="M3764" t="s">
        <v>3167</v>
      </c>
      <c r="N3764" t="s">
        <v>402</v>
      </c>
      <c r="O3764" t="s">
        <v>841</v>
      </c>
      <c r="P3764" s="6">
        <v>34.14</v>
      </c>
      <c r="Q3764" s="9">
        <v>9.9969999999999999</v>
      </c>
      <c r="R3764">
        <v>5</v>
      </c>
      <c r="S3764">
        <v>0.08</v>
      </c>
      <c r="T3764" s="6">
        <f t="shared" si="290"/>
        <v>31.408800000000003</v>
      </c>
      <c r="U3764" s="6">
        <f t="shared" si="291"/>
        <v>170.7</v>
      </c>
      <c r="V3764" s="6">
        <f t="shared" si="292"/>
        <v>157.04400000000001</v>
      </c>
      <c r="W3764" s="6">
        <f t="shared" si="293"/>
        <v>49.984999999999999</v>
      </c>
      <c r="X3764" s="6">
        <f t="shared" si="294"/>
        <v>107.05900000000001</v>
      </c>
      <c r="Y3764" s="8">
        <v>0.68171340516033729</v>
      </c>
    </row>
    <row r="3765" spans="1:25" x14ac:dyDescent="0.35">
      <c r="A3765" t="s">
        <v>9832</v>
      </c>
      <c r="B3765" s="2">
        <v>45237</v>
      </c>
      <c r="C3765" t="s">
        <v>25</v>
      </c>
      <c r="D3765" t="s">
        <v>9833</v>
      </c>
      <c r="E3765" s="4" t="s">
        <v>138</v>
      </c>
      <c r="F3765" t="s">
        <v>139</v>
      </c>
      <c r="G3765" t="s">
        <v>138</v>
      </c>
      <c r="H3765" s="4" t="s">
        <v>29</v>
      </c>
      <c r="I3765" t="s">
        <v>29</v>
      </c>
      <c r="J3765" s="4" t="s">
        <v>66</v>
      </c>
      <c r="K3765" t="s">
        <v>30</v>
      </c>
      <c r="L3765" t="s">
        <v>8028</v>
      </c>
      <c r="M3765" t="s">
        <v>8029</v>
      </c>
      <c r="N3765" t="s">
        <v>5621</v>
      </c>
      <c r="O3765" t="s">
        <v>8030</v>
      </c>
      <c r="P3765" s="6">
        <v>99.24</v>
      </c>
      <c r="Q3765" s="9">
        <v>39.746000000000002</v>
      </c>
      <c r="R3765">
        <v>6</v>
      </c>
      <c r="T3765" s="6">
        <f t="shared" si="290"/>
        <v>99.24</v>
      </c>
      <c r="U3765" s="6">
        <f t="shared" si="291"/>
        <v>595.43999999999994</v>
      </c>
      <c r="V3765" s="6">
        <f t="shared" si="292"/>
        <v>595.43999999999994</v>
      </c>
      <c r="W3765" s="6">
        <f t="shared" si="293"/>
        <v>238.476</v>
      </c>
      <c r="X3765" s="6">
        <f t="shared" si="294"/>
        <v>356.96399999999994</v>
      </c>
      <c r="Y3765" s="8">
        <v>0.59949617089883112</v>
      </c>
    </row>
    <row r="3766" spans="1:25" x14ac:dyDescent="0.35">
      <c r="A3766" t="s">
        <v>9834</v>
      </c>
      <c r="B3766" s="2">
        <v>45238</v>
      </c>
      <c r="C3766" t="s">
        <v>37</v>
      </c>
      <c r="D3766" t="s">
        <v>5637</v>
      </c>
      <c r="E3766" s="4" t="s">
        <v>146</v>
      </c>
      <c r="F3766" t="s">
        <v>147</v>
      </c>
      <c r="G3766" t="s">
        <v>146</v>
      </c>
      <c r="H3766" s="4" t="s">
        <v>29</v>
      </c>
      <c r="I3766" t="s">
        <v>29</v>
      </c>
      <c r="J3766" s="4" t="s">
        <v>223</v>
      </c>
      <c r="K3766" t="s">
        <v>114</v>
      </c>
      <c r="L3766" t="s">
        <v>5638</v>
      </c>
      <c r="M3766" t="s">
        <v>5639</v>
      </c>
      <c r="N3766" t="s">
        <v>2841</v>
      </c>
      <c r="O3766" t="s">
        <v>5640</v>
      </c>
      <c r="P3766" s="6">
        <v>1.1399999999999999</v>
      </c>
      <c r="Q3766" s="9">
        <v>9.7000000000000003E-2</v>
      </c>
      <c r="R3766">
        <v>17</v>
      </c>
      <c r="S3766">
        <v>0.06</v>
      </c>
      <c r="T3766" s="6">
        <f t="shared" si="290"/>
        <v>1.0715999999999999</v>
      </c>
      <c r="U3766" s="6">
        <f t="shared" si="291"/>
        <v>19.38</v>
      </c>
      <c r="V3766" s="6">
        <f t="shared" si="292"/>
        <v>18.217199999999998</v>
      </c>
      <c r="W3766" s="6">
        <f t="shared" si="293"/>
        <v>1.649</v>
      </c>
      <c r="X3766" s="6">
        <f t="shared" si="294"/>
        <v>16.568199999999997</v>
      </c>
      <c r="Y3766" s="8">
        <v>0.90948114968271743</v>
      </c>
    </row>
    <row r="3767" spans="1:25" x14ac:dyDescent="0.35">
      <c r="A3767" t="s">
        <v>9835</v>
      </c>
      <c r="B3767" s="2">
        <v>45238</v>
      </c>
      <c r="C3767" t="s">
        <v>37</v>
      </c>
      <c r="D3767" t="s">
        <v>5017</v>
      </c>
      <c r="E3767" s="4" t="s">
        <v>1286</v>
      </c>
      <c r="F3767" t="s">
        <v>1287</v>
      </c>
      <c r="G3767" t="s">
        <v>1286</v>
      </c>
      <c r="H3767" s="4" t="s">
        <v>29</v>
      </c>
      <c r="I3767" t="s">
        <v>29</v>
      </c>
      <c r="J3767" s="4" t="s">
        <v>105</v>
      </c>
      <c r="K3767" t="s">
        <v>66</v>
      </c>
      <c r="L3767" t="s">
        <v>5018</v>
      </c>
      <c r="M3767" t="s">
        <v>5019</v>
      </c>
      <c r="N3767" t="s">
        <v>449</v>
      </c>
      <c r="O3767" t="s">
        <v>660</v>
      </c>
      <c r="P3767" s="6">
        <v>1.64</v>
      </c>
      <c r="Q3767" s="9">
        <v>0.247</v>
      </c>
      <c r="R3767">
        <v>19</v>
      </c>
      <c r="S3767">
        <v>0.21</v>
      </c>
      <c r="T3767" s="6">
        <f t="shared" si="290"/>
        <v>1.2956000000000001</v>
      </c>
      <c r="U3767" s="6">
        <f t="shared" si="291"/>
        <v>31.159999999999997</v>
      </c>
      <c r="V3767" s="6">
        <f t="shared" si="292"/>
        <v>24.616400000000002</v>
      </c>
      <c r="W3767" s="6">
        <f t="shared" si="293"/>
        <v>4.6929999999999996</v>
      </c>
      <c r="X3767" s="6">
        <f t="shared" si="294"/>
        <v>19.923400000000001</v>
      </c>
      <c r="Y3767" s="8">
        <v>0.80935473911701139</v>
      </c>
    </row>
    <row r="3768" spans="1:25" x14ac:dyDescent="0.35">
      <c r="A3768" t="s">
        <v>9836</v>
      </c>
      <c r="B3768" s="2">
        <v>45238</v>
      </c>
      <c r="C3768" t="s">
        <v>37</v>
      </c>
      <c r="D3768" t="s">
        <v>1235</v>
      </c>
      <c r="E3768" s="4" t="s">
        <v>389</v>
      </c>
      <c r="F3768" t="s">
        <v>1009</v>
      </c>
      <c r="G3768" t="s">
        <v>389</v>
      </c>
      <c r="H3768" s="4" t="s">
        <v>29</v>
      </c>
      <c r="I3768" t="s">
        <v>29</v>
      </c>
      <c r="J3768" s="4" t="s">
        <v>57</v>
      </c>
      <c r="K3768" t="s">
        <v>57</v>
      </c>
      <c r="L3768" t="s">
        <v>1236</v>
      </c>
      <c r="M3768" t="s">
        <v>1237</v>
      </c>
      <c r="N3768" t="s">
        <v>241</v>
      </c>
      <c r="O3768" t="s">
        <v>1238</v>
      </c>
      <c r="P3768" s="6">
        <v>1.74</v>
      </c>
      <c r="Q3768" s="9">
        <v>0.27700000000000002</v>
      </c>
      <c r="R3768">
        <v>6</v>
      </c>
      <c r="S3768">
        <v>0.09</v>
      </c>
      <c r="T3768" s="6">
        <f t="shared" si="290"/>
        <v>1.5834000000000001</v>
      </c>
      <c r="U3768" s="6">
        <f t="shared" si="291"/>
        <v>10.44</v>
      </c>
      <c r="V3768" s="6">
        <f t="shared" si="292"/>
        <v>9.5004000000000008</v>
      </c>
      <c r="W3768" s="6">
        <f t="shared" si="293"/>
        <v>1.6620000000000001</v>
      </c>
      <c r="X3768" s="6">
        <f t="shared" si="294"/>
        <v>7.8384000000000009</v>
      </c>
      <c r="Y3768" s="8">
        <v>0.82505999747379055</v>
      </c>
    </row>
    <row r="3769" spans="1:25" x14ac:dyDescent="0.35">
      <c r="A3769" t="s">
        <v>9837</v>
      </c>
      <c r="B3769" s="2">
        <v>45238</v>
      </c>
      <c r="C3769" t="s">
        <v>25</v>
      </c>
      <c r="D3769" t="s">
        <v>9838</v>
      </c>
      <c r="E3769" s="4" t="s">
        <v>55</v>
      </c>
      <c r="F3769" t="s">
        <v>56</v>
      </c>
      <c r="G3769" t="s">
        <v>55</v>
      </c>
      <c r="H3769" s="4" t="s">
        <v>29</v>
      </c>
      <c r="I3769" t="s">
        <v>29</v>
      </c>
      <c r="J3769" s="4" t="s">
        <v>30</v>
      </c>
      <c r="K3769" t="s">
        <v>57</v>
      </c>
      <c r="L3769" t="s">
        <v>9040</v>
      </c>
      <c r="M3769" t="s">
        <v>9041</v>
      </c>
      <c r="N3769" t="s">
        <v>158</v>
      </c>
      <c r="O3769" t="s">
        <v>1947</v>
      </c>
      <c r="P3769" s="6">
        <v>2.64</v>
      </c>
      <c r="Q3769" s="9">
        <v>1.1060000000000001</v>
      </c>
      <c r="R3769">
        <v>8</v>
      </c>
      <c r="S3769">
        <v>7.0000000000000007E-2</v>
      </c>
      <c r="T3769" s="6">
        <f t="shared" si="290"/>
        <v>2.4552</v>
      </c>
      <c r="U3769" s="6">
        <f t="shared" si="291"/>
        <v>21.12</v>
      </c>
      <c r="V3769" s="6">
        <f t="shared" si="292"/>
        <v>19.6416</v>
      </c>
      <c r="W3769" s="6">
        <f t="shared" si="293"/>
        <v>8.8480000000000008</v>
      </c>
      <c r="X3769" s="6">
        <f t="shared" si="294"/>
        <v>10.7936</v>
      </c>
      <c r="Y3769" s="8">
        <v>0.54952753339850113</v>
      </c>
    </row>
    <row r="3770" spans="1:25" x14ac:dyDescent="0.35">
      <c r="A3770" t="s">
        <v>9839</v>
      </c>
      <c r="B3770" s="2">
        <v>45238</v>
      </c>
      <c r="C3770" t="s">
        <v>37</v>
      </c>
      <c r="D3770" t="s">
        <v>9840</v>
      </c>
      <c r="E3770" s="4" t="s">
        <v>492</v>
      </c>
      <c r="F3770" t="s">
        <v>493</v>
      </c>
      <c r="G3770" t="s">
        <v>492</v>
      </c>
      <c r="H3770" s="4" t="s">
        <v>29</v>
      </c>
      <c r="I3770" t="s">
        <v>29</v>
      </c>
      <c r="J3770" s="4" t="s">
        <v>31</v>
      </c>
      <c r="K3770" t="s">
        <v>66</v>
      </c>
      <c r="L3770" t="s">
        <v>9841</v>
      </c>
      <c r="M3770" t="s">
        <v>9842</v>
      </c>
      <c r="N3770" t="s">
        <v>1820</v>
      </c>
      <c r="O3770" t="s">
        <v>1667</v>
      </c>
      <c r="P3770" s="6">
        <v>3.14</v>
      </c>
      <c r="Q3770" s="9">
        <v>0.69699999999999995</v>
      </c>
      <c r="R3770">
        <v>9</v>
      </c>
      <c r="S3770">
        <v>0.37</v>
      </c>
      <c r="T3770" s="6">
        <f t="shared" si="290"/>
        <v>1.9782000000000002</v>
      </c>
      <c r="U3770" s="6">
        <f t="shared" si="291"/>
        <v>28.26</v>
      </c>
      <c r="V3770" s="6">
        <f t="shared" si="292"/>
        <v>17.803800000000003</v>
      </c>
      <c r="W3770" s="6">
        <f t="shared" si="293"/>
        <v>6.2729999999999997</v>
      </c>
      <c r="X3770" s="6">
        <f t="shared" si="294"/>
        <v>11.530800000000003</v>
      </c>
      <c r="Y3770" s="8">
        <v>0.64765948842381971</v>
      </c>
    </row>
    <row r="3771" spans="1:25" x14ac:dyDescent="0.35">
      <c r="A3771" t="s">
        <v>9843</v>
      </c>
      <c r="B3771" s="2">
        <v>45238</v>
      </c>
      <c r="C3771" t="s">
        <v>25</v>
      </c>
      <c r="D3771" t="s">
        <v>789</v>
      </c>
      <c r="E3771" s="4" t="s">
        <v>105</v>
      </c>
      <c r="F3771" t="s">
        <v>245</v>
      </c>
      <c r="G3771" t="s">
        <v>105</v>
      </c>
      <c r="H3771" s="4" t="s">
        <v>29</v>
      </c>
      <c r="I3771" t="s">
        <v>29</v>
      </c>
      <c r="J3771" s="4" t="s">
        <v>66</v>
      </c>
      <c r="K3771" t="s">
        <v>105</v>
      </c>
      <c r="L3771" t="s">
        <v>790</v>
      </c>
      <c r="M3771" t="s">
        <v>791</v>
      </c>
      <c r="N3771" t="s">
        <v>158</v>
      </c>
      <c r="O3771" t="s">
        <v>376</v>
      </c>
      <c r="P3771" s="6">
        <v>3.14</v>
      </c>
      <c r="Q3771" s="9">
        <v>0.69699999999999995</v>
      </c>
      <c r="R3771">
        <v>19</v>
      </c>
      <c r="S3771">
        <v>0.21</v>
      </c>
      <c r="T3771" s="6">
        <f t="shared" si="290"/>
        <v>2.4806000000000004</v>
      </c>
      <c r="U3771" s="6">
        <f t="shared" si="291"/>
        <v>59.660000000000004</v>
      </c>
      <c r="V3771" s="6">
        <f t="shared" si="292"/>
        <v>47.131400000000006</v>
      </c>
      <c r="W3771" s="6">
        <f t="shared" si="293"/>
        <v>13.242999999999999</v>
      </c>
      <c r="X3771" s="6">
        <f t="shared" si="294"/>
        <v>33.888400000000004</v>
      </c>
      <c r="Y3771" s="8">
        <v>0.71901959203418531</v>
      </c>
    </row>
    <row r="3772" spans="1:25" x14ac:dyDescent="0.35">
      <c r="A3772" t="s">
        <v>9844</v>
      </c>
      <c r="B3772" s="2">
        <v>45238</v>
      </c>
      <c r="C3772" t="s">
        <v>37</v>
      </c>
      <c r="D3772" t="s">
        <v>9845</v>
      </c>
      <c r="E3772" s="4" t="s">
        <v>1698</v>
      </c>
      <c r="F3772" t="s">
        <v>1699</v>
      </c>
      <c r="G3772" t="s">
        <v>1698</v>
      </c>
      <c r="H3772" s="4" t="s">
        <v>29</v>
      </c>
      <c r="I3772" t="s">
        <v>29</v>
      </c>
      <c r="J3772" s="4" t="s">
        <v>148</v>
      </c>
      <c r="K3772" t="s">
        <v>66</v>
      </c>
      <c r="L3772" t="s">
        <v>4201</v>
      </c>
      <c r="M3772" t="s">
        <v>4202</v>
      </c>
      <c r="N3772" t="s">
        <v>142</v>
      </c>
      <c r="O3772" t="s">
        <v>1448</v>
      </c>
      <c r="P3772" s="6">
        <v>3.54</v>
      </c>
      <c r="Q3772" s="9">
        <v>1.466</v>
      </c>
      <c r="R3772">
        <v>6</v>
      </c>
      <c r="S3772">
        <v>0.02</v>
      </c>
      <c r="T3772" s="6">
        <f t="shared" si="290"/>
        <v>3.4691999999999998</v>
      </c>
      <c r="U3772" s="6">
        <f t="shared" si="291"/>
        <v>21.240000000000002</v>
      </c>
      <c r="V3772" s="6">
        <f t="shared" si="292"/>
        <v>20.815199999999997</v>
      </c>
      <c r="W3772" s="6">
        <f t="shared" si="293"/>
        <v>8.7959999999999994</v>
      </c>
      <c r="X3772" s="6">
        <f t="shared" si="294"/>
        <v>12.019199999999998</v>
      </c>
      <c r="Y3772" s="8">
        <v>0.57742419001498901</v>
      </c>
    </row>
    <row r="3773" spans="1:25" x14ac:dyDescent="0.35">
      <c r="A3773" t="s">
        <v>9846</v>
      </c>
      <c r="B3773" s="2">
        <v>45238</v>
      </c>
      <c r="C3773" t="s">
        <v>25</v>
      </c>
      <c r="D3773" t="s">
        <v>3552</v>
      </c>
      <c r="E3773" s="4" t="s">
        <v>27</v>
      </c>
      <c r="F3773" t="s">
        <v>28</v>
      </c>
      <c r="G3773" t="s">
        <v>27</v>
      </c>
      <c r="H3773" s="4" t="s">
        <v>29</v>
      </c>
      <c r="I3773" t="s">
        <v>29</v>
      </c>
      <c r="J3773" s="4" t="s">
        <v>148</v>
      </c>
      <c r="K3773" t="s">
        <v>31</v>
      </c>
      <c r="L3773" t="s">
        <v>3553</v>
      </c>
      <c r="M3773" t="s">
        <v>3554</v>
      </c>
      <c r="N3773" t="s">
        <v>3555</v>
      </c>
      <c r="O3773" t="s">
        <v>592</v>
      </c>
      <c r="P3773" s="6">
        <v>3.64</v>
      </c>
      <c r="Q3773" s="9">
        <v>0.84699999999999998</v>
      </c>
      <c r="R3773">
        <v>15</v>
      </c>
      <c r="S3773">
        <v>0.4</v>
      </c>
      <c r="T3773" s="6">
        <f t="shared" si="290"/>
        <v>2.1840000000000002</v>
      </c>
      <c r="U3773" s="6">
        <f t="shared" si="291"/>
        <v>54.6</v>
      </c>
      <c r="V3773" s="6">
        <f t="shared" si="292"/>
        <v>32.760000000000005</v>
      </c>
      <c r="W3773" s="6">
        <f t="shared" si="293"/>
        <v>12.705</v>
      </c>
      <c r="X3773" s="6">
        <f t="shared" si="294"/>
        <v>20.055000000000007</v>
      </c>
      <c r="Y3773" s="8">
        <v>0.61217948717948734</v>
      </c>
    </row>
    <row r="3774" spans="1:25" x14ac:dyDescent="0.35">
      <c r="A3774" t="s">
        <v>9847</v>
      </c>
      <c r="B3774" s="2">
        <v>45238</v>
      </c>
      <c r="C3774" t="s">
        <v>25</v>
      </c>
      <c r="D3774" t="s">
        <v>4138</v>
      </c>
      <c r="E3774" s="4" t="s">
        <v>359</v>
      </c>
      <c r="F3774" t="s">
        <v>360</v>
      </c>
      <c r="G3774" t="s">
        <v>359</v>
      </c>
      <c r="H3774" s="4" t="s">
        <v>29</v>
      </c>
      <c r="I3774" t="s">
        <v>29</v>
      </c>
      <c r="J3774" s="4" t="s">
        <v>30</v>
      </c>
      <c r="K3774" t="s">
        <v>57</v>
      </c>
      <c r="L3774" t="s">
        <v>4139</v>
      </c>
      <c r="M3774" t="s">
        <v>4140</v>
      </c>
      <c r="N3774" t="s">
        <v>3555</v>
      </c>
      <c r="O3774" t="s">
        <v>4141</v>
      </c>
      <c r="P3774" s="6">
        <v>4.29</v>
      </c>
      <c r="Q3774" s="9">
        <v>1.2869999999999999</v>
      </c>
      <c r="R3774">
        <v>13</v>
      </c>
      <c r="S3774">
        <v>0.12</v>
      </c>
      <c r="T3774" s="6">
        <f t="shared" si="290"/>
        <v>3.7751999999999999</v>
      </c>
      <c r="U3774" s="6">
        <f t="shared" si="291"/>
        <v>55.77</v>
      </c>
      <c r="V3774" s="6">
        <f t="shared" si="292"/>
        <v>49.077599999999997</v>
      </c>
      <c r="W3774" s="6">
        <f t="shared" si="293"/>
        <v>16.730999999999998</v>
      </c>
      <c r="X3774" s="6">
        <f t="shared" si="294"/>
        <v>32.346599999999995</v>
      </c>
      <c r="Y3774" s="8">
        <v>0.65909090909090906</v>
      </c>
    </row>
    <row r="3775" spans="1:25" x14ac:dyDescent="0.35">
      <c r="A3775" t="s">
        <v>9848</v>
      </c>
      <c r="B3775" s="2">
        <v>45238</v>
      </c>
      <c r="C3775" t="s">
        <v>25</v>
      </c>
      <c r="D3775" t="s">
        <v>6722</v>
      </c>
      <c r="E3775" s="4" t="s">
        <v>1698</v>
      </c>
      <c r="F3775" t="s">
        <v>1699</v>
      </c>
      <c r="G3775" t="s">
        <v>1698</v>
      </c>
      <c r="H3775" s="4" t="s">
        <v>29</v>
      </c>
      <c r="I3775" t="s">
        <v>29</v>
      </c>
      <c r="J3775" s="4" t="s">
        <v>114</v>
      </c>
      <c r="K3775" t="s">
        <v>66</v>
      </c>
      <c r="L3775" t="s">
        <v>6723</v>
      </c>
      <c r="M3775" t="s">
        <v>6724</v>
      </c>
      <c r="N3775" t="s">
        <v>134</v>
      </c>
      <c r="O3775" t="s">
        <v>660</v>
      </c>
      <c r="P3775" s="6">
        <v>4.99</v>
      </c>
      <c r="Q3775" s="9">
        <v>1.2470000000000001</v>
      </c>
      <c r="R3775">
        <v>16</v>
      </c>
      <c r="S3775">
        <v>0.39</v>
      </c>
      <c r="T3775" s="6">
        <f t="shared" si="290"/>
        <v>3.0439000000000003</v>
      </c>
      <c r="U3775" s="6">
        <f t="shared" si="291"/>
        <v>79.84</v>
      </c>
      <c r="V3775" s="6">
        <f t="shared" si="292"/>
        <v>48.702400000000004</v>
      </c>
      <c r="W3775" s="6">
        <f t="shared" si="293"/>
        <v>19.952000000000002</v>
      </c>
      <c r="X3775" s="6">
        <f t="shared" si="294"/>
        <v>28.750400000000003</v>
      </c>
      <c r="Y3775" s="8">
        <v>0.59032819737836328</v>
      </c>
    </row>
    <row r="3776" spans="1:25" x14ac:dyDescent="0.35">
      <c r="A3776" t="s">
        <v>9849</v>
      </c>
      <c r="B3776" s="2">
        <v>45238</v>
      </c>
      <c r="C3776" t="s">
        <v>25</v>
      </c>
      <c r="D3776" t="s">
        <v>9850</v>
      </c>
      <c r="E3776" s="4" t="s">
        <v>1248</v>
      </c>
      <c r="F3776" t="s">
        <v>1249</v>
      </c>
      <c r="G3776" t="s">
        <v>1248</v>
      </c>
      <c r="H3776" s="4" t="s">
        <v>29</v>
      </c>
      <c r="I3776" t="s">
        <v>29</v>
      </c>
      <c r="J3776" s="4" t="s">
        <v>123</v>
      </c>
      <c r="K3776" t="s">
        <v>123</v>
      </c>
      <c r="L3776" t="s">
        <v>7434</v>
      </c>
      <c r="M3776" t="s">
        <v>7435</v>
      </c>
      <c r="N3776" t="s">
        <v>381</v>
      </c>
      <c r="O3776" t="s">
        <v>806</v>
      </c>
      <c r="P3776" s="6">
        <v>5.64</v>
      </c>
      <c r="Q3776" s="9">
        <v>1.4470000000000001</v>
      </c>
      <c r="R3776">
        <v>15</v>
      </c>
      <c r="T3776" s="6">
        <f t="shared" si="290"/>
        <v>5.64</v>
      </c>
      <c r="U3776" s="6">
        <f t="shared" si="291"/>
        <v>84.6</v>
      </c>
      <c r="V3776" s="6">
        <f t="shared" si="292"/>
        <v>84.6</v>
      </c>
      <c r="W3776" s="6">
        <f t="shared" si="293"/>
        <v>21.705000000000002</v>
      </c>
      <c r="X3776" s="6">
        <f t="shared" si="294"/>
        <v>62.894999999999996</v>
      </c>
      <c r="Y3776" s="8">
        <v>0.74343971631205674</v>
      </c>
    </row>
    <row r="3777" spans="1:25" x14ac:dyDescent="0.35">
      <c r="A3777" t="s">
        <v>9851</v>
      </c>
      <c r="B3777" s="2">
        <v>45238</v>
      </c>
      <c r="C3777" t="s">
        <v>37</v>
      </c>
      <c r="D3777" t="s">
        <v>3976</v>
      </c>
      <c r="E3777" s="4" t="s">
        <v>130</v>
      </c>
      <c r="F3777" t="s">
        <v>131</v>
      </c>
      <c r="G3777" t="s">
        <v>130</v>
      </c>
      <c r="H3777" s="4" t="s">
        <v>29</v>
      </c>
      <c r="I3777" t="s">
        <v>29</v>
      </c>
      <c r="J3777" s="4" t="s">
        <v>223</v>
      </c>
      <c r="K3777" t="s">
        <v>114</v>
      </c>
      <c r="L3777" t="s">
        <v>3737</v>
      </c>
      <c r="M3777" t="s">
        <v>3738</v>
      </c>
      <c r="N3777" t="s">
        <v>254</v>
      </c>
      <c r="O3777" t="s">
        <v>432</v>
      </c>
      <c r="P3777" s="6">
        <v>12.14</v>
      </c>
      <c r="Q3777" s="9">
        <v>4.6959999999999997</v>
      </c>
      <c r="R3777">
        <v>7</v>
      </c>
      <c r="S3777">
        <v>0.39</v>
      </c>
      <c r="T3777" s="6">
        <f t="shared" si="290"/>
        <v>7.4054000000000002</v>
      </c>
      <c r="U3777" s="6">
        <f t="shared" si="291"/>
        <v>84.98</v>
      </c>
      <c r="V3777" s="6">
        <f t="shared" si="292"/>
        <v>51.837800000000001</v>
      </c>
      <c r="W3777" s="6">
        <f t="shared" si="293"/>
        <v>32.872</v>
      </c>
      <c r="X3777" s="6">
        <f t="shared" si="294"/>
        <v>18.965800000000002</v>
      </c>
      <c r="Y3777" s="8">
        <v>0.36586815026872282</v>
      </c>
    </row>
    <row r="3778" spans="1:25" x14ac:dyDescent="0.35">
      <c r="A3778" t="s">
        <v>9852</v>
      </c>
      <c r="B3778" s="2">
        <v>45238</v>
      </c>
      <c r="C3778" t="s">
        <v>37</v>
      </c>
      <c r="D3778" t="s">
        <v>9853</v>
      </c>
      <c r="E3778" s="4" t="s">
        <v>221</v>
      </c>
      <c r="F3778" t="s">
        <v>1565</v>
      </c>
      <c r="G3778" t="s">
        <v>221</v>
      </c>
      <c r="H3778" s="4" t="s">
        <v>29</v>
      </c>
      <c r="I3778" t="s">
        <v>29</v>
      </c>
      <c r="J3778" s="4" t="s">
        <v>30</v>
      </c>
      <c r="K3778" t="s">
        <v>66</v>
      </c>
      <c r="L3778" t="s">
        <v>3766</v>
      </c>
      <c r="M3778" t="s">
        <v>3767</v>
      </c>
      <c r="N3778" t="s">
        <v>78</v>
      </c>
      <c r="O3778" t="s">
        <v>1591</v>
      </c>
      <c r="P3778" s="6">
        <v>24.24</v>
      </c>
      <c r="Q3778" s="9">
        <v>9.7460000000000004</v>
      </c>
      <c r="R3778">
        <v>13</v>
      </c>
      <c r="T3778" s="6">
        <f t="shared" si="290"/>
        <v>24.24</v>
      </c>
      <c r="U3778" s="6">
        <f t="shared" si="291"/>
        <v>315.12</v>
      </c>
      <c r="V3778" s="6">
        <f t="shared" si="292"/>
        <v>315.12</v>
      </c>
      <c r="W3778" s="6">
        <f t="shared" si="293"/>
        <v>126.69800000000001</v>
      </c>
      <c r="X3778" s="6">
        <f t="shared" si="294"/>
        <v>188.422</v>
      </c>
      <c r="Y3778" s="8">
        <v>0.59793729372937288</v>
      </c>
    </row>
    <row r="3779" spans="1:25" x14ac:dyDescent="0.35">
      <c r="A3779" t="s">
        <v>9854</v>
      </c>
      <c r="B3779" s="2">
        <v>45238</v>
      </c>
      <c r="C3779" t="s">
        <v>25</v>
      </c>
      <c r="D3779" t="s">
        <v>9855</v>
      </c>
      <c r="E3779" s="4" t="s">
        <v>189</v>
      </c>
      <c r="F3779" t="s">
        <v>203</v>
      </c>
      <c r="G3779" t="s">
        <v>189</v>
      </c>
      <c r="H3779" s="4" t="s">
        <v>29</v>
      </c>
      <c r="I3779" t="s">
        <v>29</v>
      </c>
      <c r="J3779" s="4" t="s">
        <v>31</v>
      </c>
      <c r="K3779" t="s">
        <v>105</v>
      </c>
      <c r="L3779" t="s">
        <v>3209</v>
      </c>
      <c r="M3779" t="s">
        <v>3210</v>
      </c>
      <c r="N3779" t="s">
        <v>254</v>
      </c>
      <c r="O3779" t="s">
        <v>552</v>
      </c>
      <c r="P3779" s="6">
        <v>25.24</v>
      </c>
      <c r="Q3779" s="9">
        <v>7.5469999999999997</v>
      </c>
      <c r="R3779">
        <v>9</v>
      </c>
      <c r="S3779">
        <v>0.03</v>
      </c>
      <c r="T3779" s="6">
        <f t="shared" ref="T3779:T3842" si="295">P3779*(1-S3779)</f>
        <v>24.482799999999997</v>
      </c>
      <c r="U3779" s="6">
        <f t="shared" ref="U3779:U3842" si="296">P3779*R3779</f>
        <v>227.16</v>
      </c>
      <c r="V3779" s="6">
        <f t="shared" ref="V3779:V3842" si="297">T3779*R3779</f>
        <v>220.34519999999998</v>
      </c>
      <c r="W3779" s="6">
        <f t="shared" ref="W3779:W3842" si="298">Q3779*R3779</f>
        <v>67.923000000000002</v>
      </c>
      <c r="X3779" s="6">
        <f t="shared" ref="X3779:X3842" si="299">V3779-W3779</f>
        <v>152.42219999999998</v>
      </c>
      <c r="Y3779" s="8">
        <v>0.69174277451925426</v>
      </c>
    </row>
    <row r="3780" spans="1:25" x14ac:dyDescent="0.35">
      <c r="A3780" t="s">
        <v>9856</v>
      </c>
      <c r="B3780" s="2">
        <v>45238</v>
      </c>
      <c r="C3780" t="s">
        <v>25</v>
      </c>
      <c r="D3780" t="s">
        <v>2125</v>
      </c>
      <c r="E3780" s="4" t="s">
        <v>1698</v>
      </c>
      <c r="F3780" t="s">
        <v>1699</v>
      </c>
      <c r="G3780" t="s">
        <v>1698</v>
      </c>
      <c r="H3780" s="4" t="s">
        <v>29</v>
      </c>
      <c r="I3780" t="s">
        <v>29</v>
      </c>
      <c r="J3780" s="4" t="s">
        <v>114</v>
      </c>
      <c r="K3780" t="s">
        <v>66</v>
      </c>
      <c r="L3780" t="s">
        <v>2126</v>
      </c>
      <c r="M3780" t="s">
        <v>2127</v>
      </c>
      <c r="N3780" t="s">
        <v>321</v>
      </c>
      <c r="O3780" t="s">
        <v>102</v>
      </c>
      <c r="P3780" s="6">
        <v>26.14</v>
      </c>
      <c r="Q3780" s="9">
        <v>7.5970000000000004</v>
      </c>
      <c r="R3780">
        <v>20</v>
      </c>
      <c r="T3780" s="6">
        <f t="shared" si="295"/>
        <v>26.14</v>
      </c>
      <c r="U3780" s="6">
        <f t="shared" si="296"/>
        <v>522.79999999999995</v>
      </c>
      <c r="V3780" s="6">
        <f t="shared" si="297"/>
        <v>522.79999999999995</v>
      </c>
      <c r="W3780" s="6">
        <f t="shared" si="298"/>
        <v>151.94</v>
      </c>
      <c r="X3780" s="6">
        <f t="shared" si="299"/>
        <v>370.85999999999996</v>
      </c>
      <c r="Y3780" s="8">
        <v>0.70937260902830912</v>
      </c>
    </row>
    <row r="3781" spans="1:25" x14ac:dyDescent="0.35">
      <c r="A3781" t="s">
        <v>9857</v>
      </c>
      <c r="B3781" s="2">
        <v>45238</v>
      </c>
      <c r="C3781" t="s">
        <v>37</v>
      </c>
      <c r="D3781" t="s">
        <v>9858</v>
      </c>
      <c r="E3781" s="4" t="s">
        <v>146</v>
      </c>
      <c r="F3781" t="s">
        <v>1032</v>
      </c>
      <c r="G3781" t="s">
        <v>146</v>
      </c>
      <c r="H3781" s="4" t="s">
        <v>29</v>
      </c>
      <c r="I3781" t="s">
        <v>29</v>
      </c>
      <c r="J3781" s="4" t="s">
        <v>114</v>
      </c>
      <c r="K3781" t="s">
        <v>114</v>
      </c>
      <c r="L3781" t="s">
        <v>4820</v>
      </c>
      <c r="M3781" t="s">
        <v>4821</v>
      </c>
      <c r="N3781" t="s">
        <v>339</v>
      </c>
      <c r="O3781" t="s">
        <v>3505</v>
      </c>
      <c r="P3781" s="6">
        <v>29.24</v>
      </c>
      <c r="Q3781" s="9">
        <v>11.746</v>
      </c>
      <c r="R3781">
        <v>15</v>
      </c>
      <c r="S3781">
        <v>0.01</v>
      </c>
      <c r="T3781" s="6">
        <f t="shared" si="295"/>
        <v>28.947599999999998</v>
      </c>
      <c r="U3781" s="6">
        <f t="shared" si="296"/>
        <v>438.59999999999997</v>
      </c>
      <c r="V3781" s="6">
        <f t="shared" si="297"/>
        <v>434.21399999999994</v>
      </c>
      <c r="W3781" s="6">
        <f t="shared" si="298"/>
        <v>176.19</v>
      </c>
      <c r="X3781" s="6">
        <f t="shared" si="299"/>
        <v>258.02399999999994</v>
      </c>
      <c r="Y3781" s="8">
        <v>0.59423233705039447</v>
      </c>
    </row>
    <row r="3782" spans="1:25" x14ac:dyDescent="0.35">
      <c r="A3782" t="s">
        <v>9859</v>
      </c>
      <c r="B3782" s="2">
        <v>45238</v>
      </c>
      <c r="C3782" t="s">
        <v>25</v>
      </c>
      <c r="D3782" t="s">
        <v>9102</v>
      </c>
      <c r="E3782" s="4" t="s">
        <v>417</v>
      </c>
      <c r="F3782" t="s">
        <v>418</v>
      </c>
      <c r="G3782" t="s">
        <v>417</v>
      </c>
      <c r="H3782" s="4" t="s">
        <v>29</v>
      </c>
      <c r="I3782" t="s">
        <v>29</v>
      </c>
      <c r="J3782" s="4" t="s">
        <v>66</v>
      </c>
      <c r="K3782" t="s">
        <v>98</v>
      </c>
      <c r="L3782" t="s">
        <v>9103</v>
      </c>
      <c r="M3782" t="s">
        <v>9104</v>
      </c>
      <c r="N3782" t="s">
        <v>78</v>
      </c>
      <c r="O3782" t="s">
        <v>1974</v>
      </c>
      <c r="P3782" s="6">
        <v>58.99</v>
      </c>
      <c r="Q3782" s="9">
        <v>17.446999999999999</v>
      </c>
      <c r="R3782">
        <v>20</v>
      </c>
      <c r="S3782">
        <v>0.19</v>
      </c>
      <c r="T3782" s="6">
        <f t="shared" si="295"/>
        <v>47.781900000000007</v>
      </c>
      <c r="U3782" s="6">
        <f t="shared" si="296"/>
        <v>1179.8</v>
      </c>
      <c r="V3782" s="6">
        <f t="shared" si="297"/>
        <v>955.63800000000015</v>
      </c>
      <c r="W3782" s="6">
        <f t="shared" si="298"/>
        <v>348.94</v>
      </c>
      <c r="X3782" s="6">
        <f t="shared" si="299"/>
        <v>606.69800000000009</v>
      </c>
      <c r="Y3782" s="8">
        <v>0.63486173634786391</v>
      </c>
    </row>
    <row r="3783" spans="1:25" x14ac:dyDescent="0.35">
      <c r="A3783" t="s">
        <v>9860</v>
      </c>
      <c r="B3783" s="2">
        <v>45238</v>
      </c>
      <c r="C3783" t="s">
        <v>25</v>
      </c>
      <c r="D3783" t="s">
        <v>3478</v>
      </c>
      <c r="E3783" s="4" t="s">
        <v>287</v>
      </c>
      <c r="F3783" t="s">
        <v>288</v>
      </c>
      <c r="G3783" t="s">
        <v>287</v>
      </c>
      <c r="H3783" s="4" t="s">
        <v>29</v>
      </c>
      <c r="I3783" t="s">
        <v>29</v>
      </c>
      <c r="J3783" s="4" t="s">
        <v>57</v>
      </c>
      <c r="K3783" t="s">
        <v>30</v>
      </c>
      <c r="L3783" t="s">
        <v>3479</v>
      </c>
      <c r="M3783" t="s">
        <v>3480</v>
      </c>
      <c r="N3783" t="s">
        <v>1167</v>
      </c>
      <c r="O3783" t="s">
        <v>3481</v>
      </c>
      <c r="P3783" s="6">
        <v>89.14</v>
      </c>
      <c r="Q3783" s="9">
        <v>26.497</v>
      </c>
      <c r="R3783">
        <v>13</v>
      </c>
      <c r="S3783">
        <v>0.1</v>
      </c>
      <c r="T3783" s="6">
        <f t="shared" si="295"/>
        <v>80.225999999999999</v>
      </c>
      <c r="U3783" s="6">
        <f t="shared" si="296"/>
        <v>1158.82</v>
      </c>
      <c r="V3783" s="6">
        <f t="shared" si="297"/>
        <v>1042.9380000000001</v>
      </c>
      <c r="W3783" s="6">
        <f t="shared" si="298"/>
        <v>344.46100000000001</v>
      </c>
      <c r="X3783" s="6">
        <f t="shared" si="299"/>
        <v>698.47700000000009</v>
      </c>
      <c r="Y3783" s="8">
        <v>0.66972053947598043</v>
      </c>
    </row>
    <row r="3784" spans="1:25" x14ac:dyDescent="0.35">
      <c r="A3784" t="s">
        <v>9861</v>
      </c>
      <c r="B3784" s="2">
        <v>45238</v>
      </c>
      <c r="C3784" t="s">
        <v>37</v>
      </c>
      <c r="D3784" t="s">
        <v>7605</v>
      </c>
      <c r="E3784" s="4" t="s">
        <v>679</v>
      </c>
      <c r="F3784" t="s">
        <v>706</v>
      </c>
      <c r="G3784" t="s">
        <v>707</v>
      </c>
      <c r="H3784" s="4" t="s">
        <v>29</v>
      </c>
      <c r="I3784" t="s">
        <v>29</v>
      </c>
      <c r="J3784" s="4" t="s">
        <v>223</v>
      </c>
      <c r="K3784" t="s">
        <v>57</v>
      </c>
      <c r="L3784" t="s">
        <v>7606</v>
      </c>
      <c r="M3784" t="s">
        <v>7607</v>
      </c>
      <c r="N3784" t="s">
        <v>402</v>
      </c>
      <c r="O3784" t="s">
        <v>1358</v>
      </c>
      <c r="P3784" s="6">
        <v>198.99</v>
      </c>
      <c r="Q3784" s="9">
        <v>59.447000000000003</v>
      </c>
      <c r="R3784">
        <v>16</v>
      </c>
      <c r="S3784">
        <v>0.09</v>
      </c>
      <c r="T3784" s="6">
        <f t="shared" si="295"/>
        <v>181.08090000000001</v>
      </c>
      <c r="U3784" s="6">
        <f t="shared" si="296"/>
        <v>3183.84</v>
      </c>
      <c r="V3784" s="6">
        <f t="shared" si="297"/>
        <v>2897.2944000000002</v>
      </c>
      <c r="W3784" s="6">
        <f t="shared" si="298"/>
        <v>951.15200000000004</v>
      </c>
      <c r="X3784" s="6">
        <f t="shared" si="299"/>
        <v>1946.1424000000002</v>
      </c>
      <c r="Y3784" s="8">
        <v>0.67171026872519413</v>
      </c>
    </row>
    <row r="3785" spans="1:25" x14ac:dyDescent="0.35">
      <c r="A3785" t="s">
        <v>9862</v>
      </c>
      <c r="B3785" s="2">
        <v>45238</v>
      </c>
      <c r="C3785" t="s">
        <v>25</v>
      </c>
      <c r="D3785" t="s">
        <v>4002</v>
      </c>
      <c r="E3785" s="4" t="s">
        <v>55</v>
      </c>
      <c r="F3785" t="s">
        <v>56</v>
      </c>
      <c r="G3785" t="s">
        <v>55</v>
      </c>
      <c r="H3785" s="4" t="s">
        <v>29</v>
      </c>
      <c r="I3785" t="s">
        <v>29</v>
      </c>
      <c r="J3785" s="4" t="s">
        <v>148</v>
      </c>
      <c r="K3785" t="s">
        <v>57</v>
      </c>
      <c r="L3785" t="s">
        <v>4003</v>
      </c>
      <c r="M3785" t="s">
        <v>4004</v>
      </c>
      <c r="N3785" t="s">
        <v>1278</v>
      </c>
      <c r="O3785" t="s">
        <v>1187</v>
      </c>
      <c r="P3785" s="6">
        <v>298.99</v>
      </c>
      <c r="Q3785" s="9">
        <v>89.447000000000003</v>
      </c>
      <c r="R3785">
        <v>13</v>
      </c>
      <c r="S3785">
        <v>0.01</v>
      </c>
      <c r="T3785" s="6">
        <f t="shared" si="295"/>
        <v>296.00010000000003</v>
      </c>
      <c r="U3785" s="6">
        <f t="shared" si="296"/>
        <v>3886.87</v>
      </c>
      <c r="V3785" s="6">
        <f t="shared" si="297"/>
        <v>3848.0013000000004</v>
      </c>
      <c r="W3785" s="6">
        <f t="shared" si="298"/>
        <v>1162.8110000000001</v>
      </c>
      <c r="X3785" s="6">
        <f t="shared" si="299"/>
        <v>2685.1903000000002</v>
      </c>
      <c r="Y3785" s="8">
        <v>0.69781429127895567</v>
      </c>
    </row>
    <row r="3786" spans="1:25" x14ac:dyDescent="0.35">
      <c r="A3786" t="s">
        <v>9863</v>
      </c>
      <c r="B3786" s="2">
        <v>45239</v>
      </c>
      <c r="C3786" t="s">
        <v>25</v>
      </c>
      <c r="D3786" t="s">
        <v>6512</v>
      </c>
      <c r="E3786" s="4" t="s">
        <v>631</v>
      </c>
      <c r="F3786" t="s">
        <v>632</v>
      </c>
      <c r="G3786" t="s">
        <v>631</v>
      </c>
      <c r="H3786" s="4" t="s">
        <v>29</v>
      </c>
      <c r="I3786" t="s">
        <v>29</v>
      </c>
      <c r="J3786" s="4" t="s">
        <v>66</v>
      </c>
      <c r="K3786" t="s">
        <v>98</v>
      </c>
      <c r="L3786" t="s">
        <v>6513</v>
      </c>
      <c r="M3786" t="s">
        <v>6514</v>
      </c>
      <c r="N3786" t="s">
        <v>134</v>
      </c>
      <c r="O3786" t="s">
        <v>298</v>
      </c>
      <c r="P3786" s="6">
        <v>2.14</v>
      </c>
      <c r="Q3786" s="9">
        <v>0.69599999999999995</v>
      </c>
      <c r="R3786">
        <v>4</v>
      </c>
      <c r="S3786">
        <v>0.33</v>
      </c>
      <c r="T3786" s="6">
        <f t="shared" si="295"/>
        <v>1.4338</v>
      </c>
      <c r="U3786" s="6">
        <f t="shared" si="296"/>
        <v>8.56</v>
      </c>
      <c r="V3786" s="6">
        <f t="shared" si="297"/>
        <v>5.7351999999999999</v>
      </c>
      <c r="W3786" s="6">
        <f t="shared" si="298"/>
        <v>2.7839999999999998</v>
      </c>
      <c r="X3786" s="6">
        <f t="shared" si="299"/>
        <v>2.9512</v>
      </c>
      <c r="Y3786" s="8">
        <v>0.51457664946296555</v>
      </c>
    </row>
    <row r="3787" spans="1:25" x14ac:dyDescent="0.35">
      <c r="A3787" t="s">
        <v>9864</v>
      </c>
      <c r="B3787" s="2">
        <v>45239</v>
      </c>
      <c r="C3787" t="s">
        <v>37</v>
      </c>
      <c r="D3787" t="s">
        <v>9218</v>
      </c>
      <c r="E3787" s="4" t="s">
        <v>230</v>
      </c>
      <c r="F3787" t="s">
        <v>231</v>
      </c>
      <c r="G3787" t="s">
        <v>230</v>
      </c>
      <c r="H3787" s="4" t="s">
        <v>29</v>
      </c>
      <c r="I3787" t="s">
        <v>29</v>
      </c>
      <c r="J3787" s="4" t="s">
        <v>57</v>
      </c>
      <c r="K3787" t="s">
        <v>114</v>
      </c>
      <c r="L3787" t="s">
        <v>9219</v>
      </c>
      <c r="M3787" t="s">
        <v>9220</v>
      </c>
      <c r="N3787" t="s">
        <v>1524</v>
      </c>
      <c r="O3787" t="s">
        <v>1314</v>
      </c>
      <c r="P3787" s="6">
        <v>2.34</v>
      </c>
      <c r="Q3787" s="9">
        <v>0.77600000000000002</v>
      </c>
      <c r="R3787">
        <v>4</v>
      </c>
      <c r="S3787">
        <v>0.3</v>
      </c>
      <c r="T3787" s="6">
        <f t="shared" si="295"/>
        <v>1.6379999999999999</v>
      </c>
      <c r="U3787" s="6">
        <f t="shared" si="296"/>
        <v>9.36</v>
      </c>
      <c r="V3787" s="6">
        <f t="shared" si="297"/>
        <v>6.5519999999999996</v>
      </c>
      <c r="W3787" s="6">
        <f t="shared" si="298"/>
        <v>3.1040000000000001</v>
      </c>
      <c r="X3787" s="6">
        <f t="shared" si="299"/>
        <v>3.4479999999999995</v>
      </c>
      <c r="Y3787" s="8">
        <v>0.52625152625152616</v>
      </c>
    </row>
    <row r="3788" spans="1:25" x14ac:dyDescent="0.35">
      <c r="A3788" t="s">
        <v>9865</v>
      </c>
      <c r="B3788" s="2">
        <v>45239</v>
      </c>
      <c r="C3788" t="s">
        <v>37</v>
      </c>
      <c r="D3788" t="s">
        <v>4234</v>
      </c>
      <c r="E3788" s="4" t="s">
        <v>367</v>
      </c>
      <c r="F3788" t="s">
        <v>368</v>
      </c>
      <c r="G3788" t="s">
        <v>367</v>
      </c>
      <c r="H3788" s="4" t="s">
        <v>29</v>
      </c>
      <c r="I3788" t="s">
        <v>29</v>
      </c>
      <c r="J3788" s="4" t="s">
        <v>31</v>
      </c>
      <c r="K3788" t="s">
        <v>114</v>
      </c>
      <c r="L3788" t="s">
        <v>794</v>
      </c>
      <c r="M3788" t="s">
        <v>795</v>
      </c>
      <c r="N3788" t="s">
        <v>226</v>
      </c>
      <c r="O3788" t="s">
        <v>796</v>
      </c>
      <c r="P3788" s="6">
        <v>3.14</v>
      </c>
      <c r="Q3788" s="9">
        <v>1.0960000000000001</v>
      </c>
      <c r="R3788">
        <v>7</v>
      </c>
      <c r="S3788">
        <v>0.06</v>
      </c>
      <c r="T3788" s="6">
        <f t="shared" si="295"/>
        <v>2.9516</v>
      </c>
      <c r="U3788" s="6">
        <f t="shared" si="296"/>
        <v>21.98</v>
      </c>
      <c r="V3788" s="6">
        <f t="shared" si="297"/>
        <v>20.661200000000001</v>
      </c>
      <c r="W3788" s="6">
        <f t="shared" si="298"/>
        <v>7.6720000000000006</v>
      </c>
      <c r="X3788" s="6">
        <f t="shared" si="299"/>
        <v>12.9892</v>
      </c>
      <c r="Y3788" s="8">
        <v>0.62867597235397754</v>
      </c>
    </row>
    <row r="3789" spans="1:25" x14ac:dyDescent="0.35">
      <c r="A3789" t="s">
        <v>9866</v>
      </c>
      <c r="B3789" s="2">
        <v>45239</v>
      </c>
      <c r="C3789" t="s">
        <v>37</v>
      </c>
      <c r="D3789" t="s">
        <v>9867</v>
      </c>
      <c r="E3789" s="4" t="s">
        <v>470</v>
      </c>
      <c r="F3789" t="s">
        <v>471</v>
      </c>
      <c r="G3789" t="s">
        <v>470</v>
      </c>
      <c r="H3789" s="4" t="s">
        <v>75</v>
      </c>
      <c r="I3789" t="s">
        <v>75</v>
      </c>
      <c r="K3789" t="s">
        <v>75</v>
      </c>
      <c r="L3789" t="s">
        <v>9868</v>
      </c>
      <c r="M3789" t="s">
        <v>9869</v>
      </c>
      <c r="N3789" t="s">
        <v>1084</v>
      </c>
      <c r="O3789" t="s">
        <v>1305</v>
      </c>
      <c r="P3789" s="6">
        <v>3.14</v>
      </c>
      <c r="Q3789" s="9">
        <v>0.69699999999999995</v>
      </c>
      <c r="R3789">
        <v>14</v>
      </c>
      <c r="S3789">
        <v>0.05</v>
      </c>
      <c r="T3789" s="6">
        <f t="shared" si="295"/>
        <v>2.9830000000000001</v>
      </c>
      <c r="U3789" s="6">
        <f t="shared" si="296"/>
        <v>43.96</v>
      </c>
      <c r="V3789" s="6">
        <f t="shared" si="297"/>
        <v>41.762</v>
      </c>
      <c r="W3789" s="6">
        <f t="shared" si="298"/>
        <v>9.7579999999999991</v>
      </c>
      <c r="X3789" s="6">
        <f t="shared" si="299"/>
        <v>32.004000000000005</v>
      </c>
      <c r="Y3789" s="8">
        <v>0.76634260811263843</v>
      </c>
    </row>
    <row r="3790" spans="1:25" x14ac:dyDescent="0.35">
      <c r="A3790" t="s">
        <v>9870</v>
      </c>
      <c r="B3790" s="2">
        <v>45239</v>
      </c>
      <c r="C3790" t="s">
        <v>25</v>
      </c>
      <c r="D3790" t="s">
        <v>8003</v>
      </c>
      <c r="E3790" s="4" t="s">
        <v>524</v>
      </c>
      <c r="F3790" t="s">
        <v>525</v>
      </c>
      <c r="G3790" t="s">
        <v>524</v>
      </c>
      <c r="I3790" t="s">
        <v>75</v>
      </c>
      <c r="K3790" t="s">
        <v>75</v>
      </c>
      <c r="L3790" t="s">
        <v>3084</v>
      </c>
      <c r="M3790" t="s">
        <v>3085</v>
      </c>
      <c r="N3790" t="s">
        <v>158</v>
      </c>
      <c r="O3790" t="s">
        <v>376</v>
      </c>
      <c r="P3790" s="6">
        <v>3.44</v>
      </c>
      <c r="Q3790" s="9">
        <v>1.216</v>
      </c>
      <c r="R3790">
        <v>13</v>
      </c>
      <c r="S3790">
        <v>7.0000000000000007E-2</v>
      </c>
      <c r="T3790" s="6">
        <f t="shared" si="295"/>
        <v>3.1991999999999998</v>
      </c>
      <c r="U3790" s="6">
        <f t="shared" si="296"/>
        <v>44.72</v>
      </c>
      <c r="V3790" s="6">
        <f t="shared" si="297"/>
        <v>41.589599999999997</v>
      </c>
      <c r="W3790" s="6">
        <f t="shared" si="298"/>
        <v>15.808</v>
      </c>
      <c r="X3790" s="6">
        <f t="shared" si="299"/>
        <v>25.781599999999997</v>
      </c>
      <c r="Y3790" s="8">
        <v>0.61990497624406105</v>
      </c>
    </row>
    <row r="3791" spans="1:25" x14ac:dyDescent="0.35">
      <c r="A3791" t="s">
        <v>9871</v>
      </c>
      <c r="B3791" s="2">
        <v>45239</v>
      </c>
      <c r="C3791" t="s">
        <v>25</v>
      </c>
      <c r="D3791" t="s">
        <v>7967</v>
      </c>
      <c r="E3791" s="4" t="s">
        <v>359</v>
      </c>
      <c r="F3791" t="s">
        <v>360</v>
      </c>
      <c r="G3791" t="s">
        <v>359</v>
      </c>
      <c r="H3791" s="4" t="s">
        <v>29</v>
      </c>
      <c r="I3791" t="s">
        <v>29</v>
      </c>
      <c r="J3791" s="4" t="s">
        <v>30</v>
      </c>
      <c r="K3791" t="s">
        <v>57</v>
      </c>
      <c r="L3791" t="s">
        <v>7968</v>
      </c>
      <c r="M3791" t="s">
        <v>7969</v>
      </c>
      <c r="N3791" t="s">
        <v>51</v>
      </c>
      <c r="O3791" t="s">
        <v>920</v>
      </c>
      <c r="P3791" s="6">
        <v>4.49</v>
      </c>
      <c r="Q3791" s="9">
        <v>1.097</v>
      </c>
      <c r="R3791">
        <v>11</v>
      </c>
      <c r="S3791">
        <v>0.12</v>
      </c>
      <c r="T3791" s="6">
        <f t="shared" si="295"/>
        <v>3.9512</v>
      </c>
      <c r="U3791" s="6">
        <f t="shared" si="296"/>
        <v>49.39</v>
      </c>
      <c r="V3791" s="6">
        <f t="shared" si="297"/>
        <v>43.463200000000001</v>
      </c>
      <c r="W3791" s="6">
        <f t="shared" si="298"/>
        <v>12.067</v>
      </c>
      <c r="X3791" s="6">
        <f t="shared" si="299"/>
        <v>31.3962</v>
      </c>
      <c r="Y3791" s="8">
        <v>0.72236282648309369</v>
      </c>
    </row>
    <row r="3792" spans="1:25" x14ac:dyDescent="0.35">
      <c r="A3792" t="s">
        <v>9872</v>
      </c>
      <c r="B3792" s="2">
        <v>45239</v>
      </c>
      <c r="C3792" t="s">
        <v>37</v>
      </c>
      <c r="D3792" t="s">
        <v>9873</v>
      </c>
      <c r="E3792" s="4" t="s">
        <v>73</v>
      </c>
      <c r="F3792" t="s">
        <v>74</v>
      </c>
      <c r="G3792" t="s">
        <v>73</v>
      </c>
      <c r="H3792" s="4" t="s">
        <v>75</v>
      </c>
      <c r="I3792" t="s">
        <v>75</v>
      </c>
      <c r="K3792" t="s">
        <v>75</v>
      </c>
      <c r="L3792" t="s">
        <v>9874</v>
      </c>
      <c r="M3792" t="s">
        <v>9875</v>
      </c>
      <c r="N3792" t="s">
        <v>339</v>
      </c>
      <c r="O3792" t="s">
        <v>1157</v>
      </c>
      <c r="P3792" s="6">
        <v>10.14</v>
      </c>
      <c r="Q3792" s="9">
        <v>3.8959999999999999</v>
      </c>
      <c r="R3792">
        <v>6</v>
      </c>
      <c r="S3792">
        <v>0.17</v>
      </c>
      <c r="T3792" s="6">
        <f t="shared" si="295"/>
        <v>8.4161999999999999</v>
      </c>
      <c r="U3792" s="6">
        <f t="shared" si="296"/>
        <v>60.84</v>
      </c>
      <c r="V3792" s="6">
        <f t="shared" si="297"/>
        <v>50.497199999999999</v>
      </c>
      <c r="W3792" s="6">
        <f t="shared" si="298"/>
        <v>23.375999999999998</v>
      </c>
      <c r="X3792" s="6">
        <f t="shared" si="299"/>
        <v>27.121200000000002</v>
      </c>
      <c r="Y3792" s="8">
        <v>0.5370832442194815</v>
      </c>
    </row>
    <row r="3793" spans="1:25" x14ac:dyDescent="0.35">
      <c r="A3793" t="s">
        <v>9876</v>
      </c>
      <c r="B3793" s="2">
        <v>45239</v>
      </c>
      <c r="C3793" t="s">
        <v>25</v>
      </c>
      <c r="D3793" t="s">
        <v>4040</v>
      </c>
      <c r="E3793" s="4" t="s">
        <v>221</v>
      </c>
      <c r="F3793" t="s">
        <v>222</v>
      </c>
      <c r="G3793" t="s">
        <v>221</v>
      </c>
      <c r="H3793" s="4" t="s">
        <v>29</v>
      </c>
      <c r="I3793" t="s">
        <v>29</v>
      </c>
      <c r="J3793" s="4" t="s">
        <v>148</v>
      </c>
      <c r="K3793" t="s">
        <v>66</v>
      </c>
      <c r="L3793" t="s">
        <v>4041</v>
      </c>
      <c r="M3793" t="s">
        <v>4042</v>
      </c>
      <c r="N3793" t="s">
        <v>78</v>
      </c>
      <c r="O3793" t="s">
        <v>4043</v>
      </c>
      <c r="P3793" s="6">
        <v>29.14</v>
      </c>
      <c r="Q3793" s="9">
        <v>8.4969999999999999</v>
      </c>
      <c r="R3793">
        <v>13</v>
      </c>
      <c r="S3793">
        <v>0.39</v>
      </c>
      <c r="T3793" s="6">
        <f t="shared" si="295"/>
        <v>17.775400000000001</v>
      </c>
      <c r="U3793" s="6">
        <f t="shared" si="296"/>
        <v>378.82</v>
      </c>
      <c r="V3793" s="6">
        <f t="shared" si="297"/>
        <v>231.08020000000002</v>
      </c>
      <c r="W3793" s="6">
        <f t="shared" si="298"/>
        <v>110.461</v>
      </c>
      <c r="X3793" s="6">
        <f t="shared" si="299"/>
        <v>120.61920000000002</v>
      </c>
      <c r="Y3793" s="8">
        <v>0.52197981480022959</v>
      </c>
    </row>
    <row r="3794" spans="1:25" x14ac:dyDescent="0.35">
      <c r="A3794" t="s">
        <v>9877</v>
      </c>
      <c r="B3794" s="2">
        <v>45239</v>
      </c>
      <c r="C3794" t="s">
        <v>37</v>
      </c>
      <c r="D3794" t="s">
        <v>9878</v>
      </c>
      <c r="E3794" s="4" t="s">
        <v>105</v>
      </c>
      <c r="F3794" t="s">
        <v>245</v>
      </c>
      <c r="G3794" t="s">
        <v>105</v>
      </c>
      <c r="H3794" s="4" t="s">
        <v>29</v>
      </c>
      <c r="I3794" t="s">
        <v>29</v>
      </c>
      <c r="J3794" s="4" t="s">
        <v>30</v>
      </c>
      <c r="K3794" t="s">
        <v>105</v>
      </c>
      <c r="L3794" t="s">
        <v>5293</v>
      </c>
      <c r="M3794" t="s">
        <v>5294</v>
      </c>
      <c r="N3794" t="s">
        <v>835</v>
      </c>
      <c r="O3794" t="s">
        <v>1979</v>
      </c>
      <c r="P3794" s="6">
        <v>59.24</v>
      </c>
      <c r="Q3794" s="9">
        <v>23.745999999999999</v>
      </c>
      <c r="R3794">
        <v>13</v>
      </c>
      <c r="S3794">
        <v>0</v>
      </c>
      <c r="T3794" s="6">
        <f t="shared" si="295"/>
        <v>59.24</v>
      </c>
      <c r="U3794" s="6">
        <f t="shared" si="296"/>
        <v>770.12</v>
      </c>
      <c r="V3794" s="6">
        <f t="shared" si="297"/>
        <v>770.12</v>
      </c>
      <c r="W3794" s="6">
        <f t="shared" si="298"/>
        <v>308.69799999999998</v>
      </c>
      <c r="X3794" s="6">
        <f t="shared" si="299"/>
        <v>461.42200000000003</v>
      </c>
      <c r="Y3794" s="8">
        <v>0.5991559756921</v>
      </c>
    </row>
    <row r="3795" spans="1:25" x14ac:dyDescent="0.35">
      <c r="A3795" t="s">
        <v>9879</v>
      </c>
      <c r="B3795" s="2">
        <v>45240</v>
      </c>
      <c r="C3795" t="s">
        <v>25</v>
      </c>
      <c r="D3795" t="s">
        <v>2439</v>
      </c>
      <c r="E3795" s="4" t="s">
        <v>762</v>
      </c>
      <c r="F3795" t="s">
        <v>763</v>
      </c>
      <c r="G3795" t="s">
        <v>762</v>
      </c>
      <c r="H3795" s="4" t="s">
        <v>75</v>
      </c>
      <c r="I3795" t="s">
        <v>75</v>
      </c>
      <c r="K3795" t="s">
        <v>75</v>
      </c>
      <c r="L3795" t="s">
        <v>2440</v>
      </c>
      <c r="M3795" t="s">
        <v>2441</v>
      </c>
      <c r="N3795" t="s">
        <v>134</v>
      </c>
      <c r="O3795" t="s">
        <v>660</v>
      </c>
      <c r="P3795" s="6">
        <v>2.44</v>
      </c>
      <c r="Q3795" s="9">
        <v>0.81599999999999995</v>
      </c>
      <c r="R3795">
        <v>4</v>
      </c>
      <c r="S3795">
        <v>0.11</v>
      </c>
      <c r="T3795" s="6">
        <f t="shared" si="295"/>
        <v>2.1716000000000002</v>
      </c>
      <c r="U3795" s="6">
        <f t="shared" si="296"/>
        <v>9.76</v>
      </c>
      <c r="V3795" s="6">
        <f t="shared" si="297"/>
        <v>8.6864000000000008</v>
      </c>
      <c r="W3795" s="6">
        <f t="shared" si="298"/>
        <v>3.2639999999999998</v>
      </c>
      <c r="X3795" s="6">
        <f t="shared" si="299"/>
        <v>5.4224000000000014</v>
      </c>
      <c r="Y3795" s="8">
        <v>0.62424019156382404</v>
      </c>
    </row>
    <row r="3796" spans="1:25" x14ac:dyDescent="0.35">
      <c r="A3796" t="s">
        <v>9880</v>
      </c>
      <c r="B3796" s="2">
        <v>45240</v>
      </c>
      <c r="C3796" t="s">
        <v>37</v>
      </c>
      <c r="D3796" t="s">
        <v>3263</v>
      </c>
      <c r="E3796" s="4" t="s">
        <v>258</v>
      </c>
      <c r="F3796" t="s">
        <v>259</v>
      </c>
      <c r="G3796" t="s">
        <v>258</v>
      </c>
      <c r="H3796" s="4" t="s">
        <v>75</v>
      </c>
      <c r="I3796" t="s">
        <v>75</v>
      </c>
      <c r="K3796" t="s">
        <v>75</v>
      </c>
      <c r="L3796" t="s">
        <v>3264</v>
      </c>
      <c r="M3796" t="s">
        <v>3265</v>
      </c>
      <c r="N3796" t="s">
        <v>151</v>
      </c>
      <c r="O3796" t="s">
        <v>586</v>
      </c>
      <c r="P3796" s="6">
        <v>2.44</v>
      </c>
      <c r="Q3796" s="9">
        <v>0.48699999999999999</v>
      </c>
      <c r="R3796">
        <v>1</v>
      </c>
      <c r="S3796">
        <v>0.13</v>
      </c>
      <c r="T3796" s="6">
        <f t="shared" si="295"/>
        <v>2.1227999999999998</v>
      </c>
      <c r="U3796" s="6">
        <f t="shared" si="296"/>
        <v>2.44</v>
      </c>
      <c r="V3796" s="6">
        <f t="shared" si="297"/>
        <v>2.1227999999999998</v>
      </c>
      <c r="W3796" s="6">
        <f t="shared" si="298"/>
        <v>0.48699999999999999</v>
      </c>
      <c r="X3796" s="6">
        <f t="shared" si="299"/>
        <v>1.6357999999999997</v>
      </c>
      <c r="Y3796" s="8">
        <v>0.77058601846617669</v>
      </c>
    </row>
    <row r="3797" spans="1:25" x14ac:dyDescent="0.35">
      <c r="A3797" t="s">
        <v>9881</v>
      </c>
      <c r="B3797" s="2">
        <v>45240</v>
      </c>
      <c r="C3797" t="s">
        <v>25</v>
      </c>
      <c r="D3797" t="s">
        <v>6349</v>
      </c>
      <c r="E3797" s="4" t="s">
        <v>724</v>
      </c>
      <c r="F3797" t="s">
        <v>28</v>
      </c>
      <c r="G3797" t="s">
        <v>27</v>
      </c>
      <c r="H3797" s="4" t="s">
        <v>29</v>
      </c>
      <c r="I3797" t="s">
        <v>29</v>
      </c>
      <c r="J3797" s="4" t="s">
        <v>114</v>
      </c>
      <c r="K3797" t="s">
        <v>31</v>
      </c>
      <c r="L3797" t="s">
        <v>6350</v>
      </c>
      <c r="M3797" t="s">
        <v>6351</v>
      </c>
      <c r="N3797" t="s">
        <v>2841</v>
      </c>
      <c r="O3797" t="s">
        <v>1329</v>
      </c>
      <c r="P3797" s="6">
        <v>6.49</v>
      </c>
      <c r="Q3797" s="9">
        <v>1.9470000000000001</v>
      </c>
      <c r="R3797">
        <v>1</v>
      </c>
      <c r="S3797">
        <v>0.27</v>
      </c>
      <c r="T3797" s="6">
        <f t="shared" si="295"/>
        <v>4.7377000000000002</v>
      </c>
      <c r="U3797" s="6">
        <f t="shared" si="296"/>
        <v>6.49</v>
      </c>
      <c r="V3797" s="6">
        <f t="shared" si="297"/>
        <v>4.7377000000000002</v>
      </c>
      <c r="W3797" s="6">
        <f t="shared" si="298"/>
        <v>1.9470000000000001</v>
      </c>
      <c r="X3797" s="6">
        <f t="shared" si="299"/>
        <v>2.7907000000000002</v>
      </c>
      <c r="Y3797" s="8">
        <v>0.58904109589041098</v>
      </c>
    </row>
    <row r="3798" spans="1:25" x14ac:dyDescent="0.35">
      <c r="A3798" t="s">
        <v>9882</v>
      </c>
      <c r="B3798" s="2">
        <v>45240</v>
      </c>
      <c r="C3798" t="s">
        <v>37</v>
      </c>
      <c r="D3798" t="s">
        <v>9883</v>
      </c>
      <c r="E3798" s="4" t="s">
        <v>306</v>
      </c>
      <c r="F3798" t="s">
        <v>307</v>
      </c>
      <c r="G3798" t="s">
        <v>306</v>
      </c>
      <c r="H3798" s="4" t="s">
        <v>29</v>
      </c>
      <c r="I3798" t="s">
        <v>29</v>
      </c>
      <c r="K3798" t="s">
        <v>114</v>
      </c>
      <c r="L3798" t="s">
        <v>9884</v>
      </c>
      <c r="M3798" t="s">
        <v>9885</v>
      </c>
      <c r="N3798" t="s">
        <v>254</v>
      </c>
      <c r="O3798" t="s">
        <v>737</v>
      </c>
      <c r="P3798" s="6">
        <v>39.14</v>
      </c>
      <c r="Q3798" s="9">
        <v>15.496</v>
      </c>
      <c r="R3798">
        <v>10</v>
      </c>
      <c r="S3798">
        <v>0.08</v>
      </c>
      <c r="T3798" s="6">
        <f t="shared" si="295"/>
        <v>36.008800000000001</v>
      </c>
      <c r="U3798" s="6">
        <f t="shared" si="296"/>
        <v>391.4</v>
      </c>
      <c r="V3798" s="6">
        <f t="shared" si="297"/>
        <v>360.08800000000002</v>
      </c>
      <c r="W3798" s="6">
        <f t="shared" si="298"/>
        <v>154.96</v>
      </c>
      <c r="X3798" s="6">
        <f t="shared" si="299"/>
        <v>205.12800000000001</v>
      </c>
      <c r="Y3798" s="8">
        <v>0.5696607495945436</v>
      </c>
    </row>
    <row r="3799" spans="1:25" x14ac:dyDescent="0.35">
      <c r="A3799" t="s">
        <v>9886</v>
      </c>
      <c r="B3799" s="2">
        <v>45240</v>
      </c>
      <c r="C3799" t="s">
        <v>25</v>
      </c>
      <c r="D3799" t="s">
        <v>6646</v>
      </c>
      <c r="E3799" s="4" t="s">
        <v>631</v>
      </c>
      <c r="F3799" t="s">
        <v>632</v>
      </c>
      <c r="G3799" t="s">
        <v>631</v>
      </c>
      <c r="H3799" s="4" t="s">
        <v>29</v>
      </c>
      <c r="I3799" t="s">
        <v>29</v>
      </c>
      <c r="J3799" s="4" t="s">
        <v>66</v>
      </c>
      <c r="K3799" t="s">
        <v>98</v>
      </c>
      <c r="L3799" t="s">
        <v>6647</v>
      </c>
      <c r="M3799" t="s">
        <v>6648</v>
      </c>
      <c r="N3799" t="s">
        <v>269</v>
      </c>
      <c r="O3799" t="s">
        <v>703</v>
      </c>
      <c r="P3799" s="6">
        <v>39.99</v>
      </c>
      <c r="Q3799" s="9">
        <v>11.997</v>
      </c>
      <c r="R3799">
        <v>2</v>
      </c>
      <c r="S3799">
        <v>0.22</v>
      </c>
      <c r="T3799" s="6">
        <f t="shared" si="295"/>
        <v>31.192200000000003</v>
      </c>
      <c r="U3799" s="6">
        <f t="shared" si="296"/>
        <v>79.98</v>
      </c>
      <c r="V3799" s="6">
        <f t="shared" si="297"/>
        <v>62.384400000000007</v>
      </c>
      <c r="W3799" s="6">
        <f t="shared" si="298"/>
        <v>23.994</v>
      </c>
      <c r="X3799" s="6">
        <f t="shared" si="299"/>
        <v>38.390400000000007</v>
      </c>
      <c r="Y3799" s="8">
        <v>0.61538461538461542</v>
      </c>
    </row>
    <row r="3800" spans="1:25" x14ac:dyDescent="0.35">
      <c r="A3800" t="s">
        <v>9887</v>
      </c>
      <c r="B3800" s="2">
        <v>45241</v>
      </c>
      <c r="C3800" t="s">
        <v>25</v>
      </c>
      <c r="D3800" t="s">
        <v>657</v>
      </c>
      <c r="E3800" s="4" t="s">
        <v>857</v>
      </c>
      <c r="F3800" t="s">
        <v>858</v>
      </c>
      <c r="G3800" t="s">
        <v>857</v>
      </c>
      <c r="H3800" s="4" t="s">
        <v>29</v>
      </c>
      <c r="I3800" t="s">
        <v>29</v>
      </c>
      <c r="J3800" s="4" t="s">
        <v>223</v>
      </c>
      <c r="K3800" t="s">
        <v>123</v>
      </c>
      <c r="L3800" t="s">
        <v>658</v>
      </c>
      <c r="M3800" t="s">
        <v>659</v>
      </c>
      <c r="N3800" t="s">
        <v>134</v>
      </c>
      <c r="O3800" t="s">
        <v>660</v>
      </c>
      <c r="P3800" s="6">
        <v>1.64</v>
      </c>
      <c r="Q3800" s="9">
        <v>0.496</v>
      </c>
      <c r="R3800">
        <v>5</v>
      </c>
      <c r="T3800" s="6">
        <f t="shared" si="295"/>
        <v>1.64</v>
      </c>
      <c r="U3800" s="6">
        <f t="shared" si="296"/>
        <v>8.1999999999999993</v>
      </c>
      <c r="V3800" s="6">
        <f t="shared" si="297"/>
        <v>8.1999999999999993</v>
      </c>
      <c r="W3800" s="6">
        <f t="shared" si="298"/>
        <v>2.48</v>
      </c>
      <c r="X3800" s="6">
        <f t="shared" si="299"/>
        <v>5.7199999999999989</v>
      </c>
      <c r="Y3800" s="8">
        <v>0.69756097560975605</v>
      </c>
    </row>
    <row r="3801" spans="1:25" x14ac:dyDescent="0.35">
      <c r="A3801" t="s">
        <v>9888</v>
      </c>
      <c r="B3801" s="2">
        <v>45241</v>
      </c>
      <c r="C3801" t="s">
        <v>37</v>
      </c>
      <c r="D3801" t="s">
        <v>3799</v>
      </c>
      <c r="E3801" s="4" t="s">
        <v>762</v>
      </c>
      <c r="F3801" t="s">
        <v>763</v>
      </c>
      <c r="G3801" t="s">
        <v>762</v>
      </c>
      <c r="H3801" s="4" t="s">
        <v>75</v>
      </c>
      <c r="I3801" t="s">
        <v>75</v>
      </c>
      <c r="K3801" t="s">
        <v>75</v>
      </c>
      <c r="L3801" t="s">
        <v>3800</v>
      </c>
      <c r="M3801" t="s">
        <v>3801</v>
      </c>
      <c r="N3801" t="s">
        <v>210</v>
      </c>
      <c r="O3801" t="s">
        <v>3582</v>
      </c>
      <c r="P3801" s="6">
        <v>2.29</v>
      </c>
      <c r="Q3801" s="9">
        <v>0.437</v>
      </c>
      <c r="R3801">
        <v>3</v>
      </c>
      <c r="S3801">
        <v>0.06</v>
      </c>
      <c r="T3801" s="6">
        <f t="shared" si="295"/>
        <v>2.1526000000000001</v>
      </c>
      <c r="U3801" s="6">
        <f t="shared" si="296"/>
        <v>6.87</v>
      </c>
      <c r="V3801" s="6">
        <f t="shared" si="297"/>
        <v>6.4578000000000007</v>
      </c>
      <c r="W3801" s="6">
        <f t="shared" si="298"/>
        <v>1.3109999999999999</v>
      </c>
      <c r="X3801" s="6">
        <f t="shared" si="299"/>
        <v>5.1468000000000007</v>
      </c>
      <c r="Y3801" s="8">
        <v>0.79698968689027228</v>
      </c>
    </row>
    <row r="3802" spans="1:25" x14ac:dyDescent="0.35">
      <c r="A3802" t="s">
        <v>9889</v>
      </c>
      <c r="B3802" s="2">
        <v>45241</v>
      </c>
      <c r="C3802" t="s">
        <v>25</v>
      </c>
      <c r="D3802" t="s">
        <v>6104</v>
      </c>
      <c r="E3802" s="4" t="s">
        <v>47</v>
      </c>
      <c r="F3802" t="s">
        <v>1241</v>
      </c>
      <c r="G3802" t="s">
        <v>47</v>
      </c>
      <c r="H3802" s="4" t="s">
        <v>29</v>
      </c>
      <c r="I3802" t="s">
        <v>29</v>
      </c>
      <c r="J3802" s="4" t="s">
        <v>123</v>
      </c>
      <c r="K3802" t="s">
        <v>31</v>
      </c>
      <c r="L3802" t="s">
        <v>6105</v>
      </c>
      <c r="M3802" t="s">
        <v>6106</v>
      </c>
      <c r="N3802" t="s">
        <v>254</v>
      </c>
      <c r="O3802" t="s">
        <v>552</v>
      </c>
      <c r="P3802" s="6">
        <v>12.14</v>
      </c>
      <c r="Q3802" s="9">
        <v>3.3969999999999998</v>
      </c>
      <c r="R3802">
        <v>8</v>
      </c>
      <c r="T3802" s="6">
        <f t="shared" si="295"/>
        <v>12.14</v>
      </c>
      <c r="U3802" s="6">
        <f t="shared" si="296"/>
        <v>97.12</v>
      </c>
      <c r="V3802" s="6">
        <f t="shared" si="297"/>
        <v>97.12</v>
      </c>
      <c r="W3802" s="6">
        <f t="shared" si="298"/>
        <v>27.175999999999998</v>
      </c>
      <c r="X3802" s="6">
        <f t="shared" si="299"/>
        <v>69.944000000000003</v>
      </c>
      <c r="Y3802" s="8">
        <v>0.72018121911037891</v>
      </c>
    </row>
    <row r="3803" spans="1:25" x14ac:dyDescent="0.35">
      <c r="A3803" t="s">
        <v>9890</v>
      </c>
      <c r="B3803" s="2">
        <v>45241</v>
      </c>
      <c r="C3803" t="s">
        <v>25</v>
      </c>
      <c r="D3803" t="s">
        <v>4450</v>
      </c>
      <c r="E3803" s="4" t="s">
        <v>335</v>
      </c>
      <c r="F3803" t="s">
        <v>336</v>
      </c>
      <c r="G3803" t="s">
        <v>335</v>
      </c>
      <c r="H3803" s="4" t="s">
        <v>29</v>
      </c>
      <c r="I3803" t="s">
        <v>29</v>
      </c>
      <c r="J3803" s="4" t="s">
        <v>31</v>
      </c>
      <c r="K3803" t="s">
        <v>66</v>
      </c>
      <c r="L3803" t="s">
        <v>4451</v>
      </c>
      <c r="M3803" t="s">
        <v>4452</v>
      </c>
      <c r="N3803" t="s">
        <v>339</v>
      </c>
      <c r="O3803" t="s">
        <v>340</v>
      </c>
      <c r="P3803" s="6">
        <v>19.989999999999998</v>
      </c>
      <c r="Q3803" s="9">
        <v>5.9969999999999999</v>
      </c>
      <c r="R3803">
        <v>10</v>
      </c>
      <c r="S3803">
        <v>0.02</v>
      </c>
      <c r="T3803" s="6">
        <f t="shared" si="295"/>
        <v>19.590199999999999</v>
      </c>
      <c r="U3803" s="6">
        <f t="shared" si="296"/>
        <v>199.89999999999998</v>
      </c>
      <c r="V3803" s="6">
        <f t="shared" si="297"/>
        <v>195.90199999999999</v>
      </c>
      <c r="W3803" s="6">
        <f t="shared" si="298"/>
        <v>59.97</v>
      </c>
      <c r="X3803" s="6">
        <f t="shared" si="299"/>
        <v>135.93199999999999</v>
      </c>
      <c r="Y3803" s="8">
        <v>0.69387755102040816</v>
      </c>
    </row>
    <row r="3804" spans="1:25" x14ac:dyDescent="0.35">
      <c r="A3804" t="s">
        <v>9891</v>
      </c>
      <c r="B3804" s="2">
        <v>45241</v>
      </c>
      <c r="C3804" t="s">
        <v>25</v>
      </c>
      <c r="D3804" t="s">
        <v>9522</v>
      </c>
      <c r="E3804" s="4" t="s">
        <v>73</v>
      </c>
      <c r="F3804" t="s">
        <v>74</v>
      </c>
      <c r="G3804" t="s">
        <v>73</v>
      </c>
      <c r="H3804" s="4" t="s">
        <v>75</v>
      </c>
      <c r="I3804" t="s">
        <v>75</v>
      </c>
      <c r="K3804" t="s">
        <v>75</v>
      </c>
      <c r="L3804" t="s">
        <v>9523</v>
      </c>
      <c r="M3804" t="s">
        <v>9524</v>
      </c>
      <c r="N3804" t="s">
        <v>269</v>
      </c>
      <c r="O3804" t="s">
        <v>4513</v>
      </c>
      <c r="P3804" s="6">
        <v>23.99</v>
      </c>
      <c r="Q3804" s="9">
        <v>6.9470000000000001</v>
      </c>
      <c r="R3804">
        <v>7</v>
      </c>
      <c r="S3804">
        <v>0.32</v>
      </c>
      <c r="T3804" s="6">
        <f t="shared" si="295"/>
        <v>16.313199999999998</v>
      </c>
      <c r="U3804" s="6">
        <f t="shared" si="296"/>
        <v>167.92999999999998</v>
      </c>
      <c r="V3804" s="6">
        <f t="shared" si="297"/>
        <v>114.19239999999999</v>
      </c>
      <c r="W3804" s="6">
        <f t="shared" si="298"/>
        <v>48.628999999999998</v>
      </c>
      <c r="X3804" s="6">
        <f t="shared" si="299"/>
        <v>65.563400000000001</v>
      </c>
      <c r="Y3804" s="8">
        <v>0.57414854228477552</v>
      </c>
    </row>
    <row r="3805" spans="1:25" x14ac:dyDescent="0.35">
      <c r="A3805" t="s">
        <v>9892</v>
      </c>
      <c r="B3805" s="2">
        <v>45241</v>
      </c>
      <c r="C3805" t="s">
        <v>37</v>
      </c>
      <c r="D3805" t="s">
        <v>8737</v>
      </c>
      <c r="E3805" s="4" t="s">
        <v>985</v>
      </c>
      <c r="F3805" t="s">
        <v>1027</v>
      </c>
      <c r="G3805" t="s">
        <v>985</v>
      </c>
      <c r="H3805" s="4" t="s">
        <v>29</v>
      </c>
      <c r="I3805" t="s">
        <v>29</v>
      </c>
      <c r="J3805" s="4" t="s">
        <v>114</v>
      </c>
      <c r="K3805" t="s">
        <v>148</v>
      </c>
      <c r="L3805" t="s">
        <v>8738</v>
      </c>
      <c r="M3805" t="s">
        <v>8739</v>
      </c>
      <c r="N3805" t="s">
        <v>78</v>
      </c>
      <c r="O3805" t="s">
        <v>881</v>
      </c>
      <c r="P3805" s="6">
        <v>24.14</v>
      </c>
      <c r="Q3805" s="9">
        <v>9.4960000000000004</v>
      </c>
      <c r="R3805">
        <v>7</v>
      </c>
      <c r="S3805">
        <v>0.3</v>
      </c>
      <c r="T3805" s="6">
        <f t="shared" si="295"/>
        <v>16.898</v>
      </c>
      <c r="U3805" s="6">
        <f t="shared" si="296"/>
        <v>168.98000000000002</v>
      </c>
      <c r="V3805" s="6">
        <f t="shared" si="297"/>
        <v>118.286</v>
      </c>
      <c r="W3805" s="6">
        <f t="shared" si="298"/>
        <v>66.472000000000008</v>
      </c>
      <c r="X3805" s="6">
        <f t="shared" si="299"/>
        <v>51.813999999999993</v>
      </c>
      <c r="Y3805" s="8">
        <v>0.438040004734288</v>
      </c>
    </row>
    <row r="3806" spans="1:25" x14ac:dyDescent="0.35">
      <c r="A3806" t="s">
        <v>9893</v>
      </c>
      <c r="B3806" s="2">
        <v>45241</v>
      </c>
      <c r="C3806" t="s">
        <v>37</v>
      </c>
      <c r="D3806" t="s">
        <v>3360</v>
      </c>
      <c r="E3806" s="4" t="s">
        <v>105</v>
      </c>
      <c r="F3806" t="s">
        <v>531</v>
      </c>
      <c r="G3806" t="s">
        <v>105</v>
      </c>
      <c r="H3806" s="4" t="s">
        <v>29</v>
      </c>
      <c r="I3806" t="s">
        <v>29</v>
      </c>
      <c r="J3806" s="4" t="s">
        <v>114</v>
      </c>
      <c r="K3806" t="s">
        <v>105</v>
      </c>
      <c r="L3806" t="s">
        <v>3361</v>
      </c>
      <c r="M3806" t="s">
        <v>3362</v>
      </c>
      <c r="N3806" t="s">
        <v>408</v>
      </c>
      <c r="O3806" t="s">
        <v>409</v>
      </c>
      <c r="P3806" s="6">
        <v>29.14</v>
      </c>
      <c r="Q3806" s="9">
        <v>8.4969999999999999</v>
      </c>
      <c r="R3806">
        <v>4</v>
      </c>
      <c r="S3806">
        <v>0.13</v>
      </c>
      <c r="T3806" s="6">
        <f t="shared" si="295"/>
        <v>25.351800000000001</v>
      </c>
      <c r="U3806" s="6">
        <f t="shared" si="296"/>
        <v>116.56</v>
      </c>
      <c r="V3806" s="6">
        <f t="shared" si="297"/>
        <v>101.4072</v>
      </c>
      <c r="W3806" s="6">
        <f t="shared" si="298"/>
        <v>33.988</v>
      </c>
      <c r="X3806" s="6">
        <f t="shared" si="299"/>
        <v>67.419200000000004</v>
      </c>
      <c r="Y3806" s="8">
        <v>0.66483642187142533</v>
      </c>
    </row>
    <row r="3807" spans="1:25" x14ac:dyDescent="0.35">
      <c r="A3807" t="s">
        <v>9894</v>
      </c>
      <c r="B3807" s="2">
        <v>45241</v>
      </c>
      <c r="C3807" t="s">
        <v>37</v>
      </c>
      <c r="D3807" t="s">
        <v>6815</v>
      </c>
      <c r="E3807" s="4" t="s">
        <v>1797</v>
      </c>
      <c r="F3807" t="s">
        <v>1798</v>
      </c>
      <c r="G3807" t="s">
        <v>1797</v>
      </c>
      <c r="H3807" s="4" t="s">
        <v>29</v>
      </c>
      <c r="I3807" t="s">
        <v>29</v>
      </c>
      <c r="K3807" t="s">
        <v>123</v>
      </c>
      <c r="L3807" t="s">
        <v>2686</v>
      </c>
      <c r="M3807" t="s">
        <v>2687</v>
      </c>
      <c r="N3807" t="s">
        <v>363</v>
      </c>
      <c r="O3807" t="s">
        <v>655</v>
      </c>
      <c r="P3807" s="6">
        <v>49.14</v>
      </c>
      <c r="Q3807" s="9">
        <v>14.497</v>
      </c>
      <c r="R3807">
        <v>8</v>
      </c>
      <c r="S3807">
        <v>7.0000000000000007E-2</v>
      </c>
      <c r="T3807" s="6">
        <f t="shared" si="295"/>
        <v>45.700199999999995</v>
      </c>
      <c r="U3807" s="6">
        <f t="shared" si="296"/>
        <v>393.12</v>
      </c>
      <c r="V3807" s="6">
        <f t="shared" si="297"/>
        <v>365.60159999999996</v>
      </c>
      <c r="W3807" s="6">
        <f t="shared" si="298"/>
        <v>115.976</v>
      </c>
      <c r="X3807" s="6">
        <f t="shared" si="299"/>
        <v>249.62559999999996</v>
      </c>
      <c r="Y3807" s="8">
        <v>0.6827803817051129</v>
      </c>
    </row>
    <row r="3808" spans="1:25" x14ac:dyDescent="0.35">
      <c r="A3808" t="s">
        <v>9895</v>
      </c>
      <c r="B3808" s="2">
        <v>45241</v>
      </c>
      <c r="C3808" t="s">
        <v>37</v>
      </c>
      <c r="D3808" t="s">
        <v>9534</v>
      </c>
      <c r="E3808" s="4" t="s">
        <v>105</v>
      </c>
      <c r="F3808" t="s">
        <v>691</v>
      </c>
      <c r="G3808" t="s">
        <v>105</v>
      </c>
      <c r="I3808" t="s">
        <v>29</v>
      </c>
      <c r="J3808" s="4" t="s">
        <v>123</v>
      </c>
      <c r="K3808" t="s">
        <v>105</v>
      </c>
      <c r="L3808" t="s">
        <v>9535</v>
      </c>
      <c r="M3808" t="s">
        <v>9536</v>
      </c>
      <c r="N3808" t="s">
        <v>835</v>
      </c>
      <c r="O3808" t="s">
        <v>1979</v>
      </c>
      <c r="P3808" s="6">
        <v>89.14</v>
      </c>
      <c r="Q3808" s="9">
        <v>26.497</v>
      </c>
      <c r="R3808">
        <v>19</v>
      </c>
      <c r="S3808">
        <v>0.18</v>
      </c>
      <c r="T3808" s="6">
        <f t="shared" si="295"/>
        <v>73.094800000000006</v>
      </c>
      <c r="U3808" s="6">
        <f t="shared" si="296"/>
        <v>1693.66</v>
      </c>
      <c r="V3808" s="6">
        <f t="shared" si="297"/>
        <v>1388.8012000000001</v>
      </c>
      <c r="W3808" s="6">
        <f t="shared" si="298"/>
        <v>503.44299999999998</v>
      </c>
      <c r="X3808" s="6">
        <f t="shared" si="299"/>
        <v>885.35820000000012</v>
      </c>
      <c r="Y3808" s="8">
        <v>0.63749815308339308</v>
      </c>
    </row>
    <row r="3809" spans="1:25" x14ac:dyDescent="0.35">
      <c r="A3809" t="s">
        <v>9896</v>
      </c>
      <c r="B3809" s="2">
        <v>45242</v>
      </c>
      <c r="C3809" t="s">
        <v>25</v>
      </c>
      <c r="D3809" t="s">
        <v>1981</v>
      </c>
      <c r="E3809" s="4" t="s">
        <v>335</v>
      </c>
      <c r="F3809" t="s">
        <v>336</v>
      </c>
      <c r="G3809" t="s">
        <v>335</v>
      </c>
      <c r="H3809" s="4" t="s">
        <v>29</v>
      </c>
      <c r="I3809" t="s">
        <v>29</v>
      </c>
      <c r="J3809" s="4" t="s">
        <v>30</v>
      </c>
      <c r="K3809" t="s">
        <v>66</v>
      </c>
      <c r="L3809" t="s">
        <v>1982</v>
      </c>
      <c r="M3809" t="s">
        <v>1983</v>
      </c>
      <c r="N3809" t="s">
        <v>457</v>
      </c>
      <c r="O3809" t="s">
        <v>567</v>
      </c>
      <c r="P3809" s="6">
        <v>0.99</v>
      </c>
      <c r="Q3809" s="9">
        <v>4.7E-2</v>
      </c>
      <c r="R3809">
        <v>19</v>
      </c>
      <c r="S3809">
        <v>0.22</v>
      </c>
      <c r="T3809" s="6">
        <f t="shared" si="295"/>
        <v>0.7722</v>
      </c>
      <c r="U3809" s="6">
        <f t="shared" si="296"/>
        <v>18.809999999999999</v>
      </c>
      <c r="V3809" s="6">
        <f t="shared" si="297"/>
        <v>14.671799999999999</v>
      </c>
      <c r="W3809" s="6">
        <f t="shared" si="298"/>
        <v>0.89300000000000002</v>
      </c>
      <c r="X3809" s="6">
        <f t="shared" si="299"/>
        <v>13.778799999999999</v>
      </c>
      <c r="Y3809" s="8">
        <v>0.93913493913493906</v>
      </c>
    </row>
    <row r="3810" spans="1:25" x14ac:dyDescent="0.35">
      <c r="A3810" t="s">
        <v>9897</v>
      </c>
      <c r="B3810" s="2">
        <v>45242</v>
      </c>
      <c r="C3810" t="s">
        <v>37</v>
      </c>
      <c r="D3810" t="s">
        <v>1944</v>
      </c>
      <c r="E3810" s="4" t="s">
        <v>2139</v>
      </c>
      <c r="F3810" t="s">
        <v>2140</v>
      </c>
      <c r="G3810" t="s">
        <v>2139</v>
      </c>
      <c r="H3810" s="4" t="s">
        <v>29</v>
      </c>
      <c r="I3810" t="s">
        <v>29</v>
      </c>
      <c r="K3810" t="s">
        <v>31</v>
      </c>
      <c r="L3810" t="s">
        <v>1945</v>
      </c>
      <c r="M3810" t="s">
        <v>1946</v>
      </c>
      <c r="N3810" t="s">
        <v>158</v>
      </c>
      <c r="O3810" t="s">
        <v>1947</v>
      </c>
      <c r="P3810" s="6">
        <v>1.49</v>
      </c>
      <c r="Q3810" s="9">
        <v>0.19700000000000001</v>
      </c>
      <c r="R3810">
        <v>1</v>
      </c>
      <c r="T3810" s="6">
        <f t="shared" si="295"/>
        <v>1.49</v>
      </c>
      <c r="U3810" s="6">
        <f t="shared" si="296"/>
        <v>1.49</v>
      </c>
      <c r="V3810" s="6">
        <f t="shared" si="297"/>
        <v>1.49</v>
      </c>
      <c r="W3810" s="6">
        <f t="shared" si="298"/>
        <v>0.19700000000000001</v>
      </c>
      <c r="X3810" s="6">
        <f t="shared" si="299"/>
        <v>1.2929999999999999</v>
      </c>
      <c r="Y3810" s="8">
        <v>0.86778523489932879</v>
      </c>
    </row>
    <row r="3811" spans="1:25" x14ac:dyDescent="0.35">
      <c r="A3811" t="s">
        <v>9898</v>
      </c>
      <c r="B3811" s="2">
        <v>45242</v>
      </c>
      <c r="C3811" t="s">
        <v>37</v>
      </c>
      <c r="D3811" t="s">
        <v>9899</v>
      </c>
      <c r="E3811" s="4" t="s">
        <v>631</v>
      </c>
      <c r="F3811" t="s">
        <v>632</v>
      </c>
      <c r="G3811" t="s">
        <v>631</v>
      </c>
      <c r="H3811" s="4" t="s">
        <v>29</v>
      </c>
      <c r="I3811" t="s">
        <v>29</v>
      </c>
      <c r="K3811" t="s">
        <v>98</v>
      </c>
      <c r="L3811" t="s">
        <v>6858</v>
      </c>
      <c r="M3811" t="s">
        <v>6859</v>
      </c>
      <c r="N3811" t="s">
        <v>1143</v>
      </c>
      <c r="O3811" t="s">
        <v>6860</v>
      </c>
      <c r="P3811" s="6">
        <v>4.24</v>
      </c>
      <c r="Q3811" s="9">
        <v>1.2470000000000001</v>
      </c>
      <c r="R3811">
        <v>1</v>
      </c>
      <c r="S3811">
        <v>0.04</v>
      </c>
      <c r="T3811" s="6">
        <f t="shared" si="295"/>
        <v>4.0704000000000002</v>
      </c>
      <c r="U3811" s="6">
        <f t="shared" si="296"/>
        <v>4.24</v>
      </c>
      <c r="V3811" s="6">
        <f t="shared" si="297"/>
        <v>4.0704000000000002</v>
      </c>
      <c r="W3811" s="6">
        <f t="shared" si="298"/>
        <v>1.2470000000000001</v>
      </c>
      <c r="X3811" s="6">
        <f t="shared" si="299"/>
        <v>2.8234000000000004</v>
      </c>
      <c r="Y3811" s="8">
        <v>0.69364190251572333</v>
      </c>
    </row>
    <row r="3812" spans="1:25" x14ac:dyDescent="0.35">
      <c r="A3812" t="s">
        <v>9900</v>
      </c>
      <c r="B3812" s="2">
        <v>45242</v>
      </c>
      <c r="C3812" t="s">
        <v>25</v>
      </c>
      <c r="D3812" t="s">
        <v>8671</v>
      </c>
      <c r="E3812" s="4" t="s">
        <v>97</v>
      </c>
      <c r="F3812" t="s">
        <v>96</v>
      </c>
      <c r="G3812" t="s">
        <v>97</v>
      </c>
      <c r="I3812" t="s">
        <v>29</v>
      </c>
      <c r="J3812" s="4" t="s">
        <v>105</v>
      </c>
      <c r="K3812" t="s">
        <v>98</v>
      </c>
      <c r="L3812" t="s">
        <v>6584</v>
      </c>
      <c r="M3812" t="s">
        <v>6585</v>
      </c>
      <c r="N3812" t="s">
        <v>813</v>
      </c>
      <c r="O3812" t="s">
        <v>683</v>
      </c>
      <c r="P3812" s="6">
        <v>6.14</v>
      </c>
      <c r="Q3812" s="9">
        <v>1.597</v>
      </c>
      <c r="R3812">
        <v>4</v>
      </c>
      <c r="S3812">
        <v>0.26</v>
      </c>
      <c r="T3812" s="6">
        <f t="shared" si="295"/>
        <v>4.5435999999999996</v>
      </c>
      <c r="U3812" s="6">
        <f t="shared" si="296"/>
        <v>24.56</v>
      </c>
      <c r="V3812" s="6">
        <f t="shared" si="297"/>
        <v>18.174399999999999</v>
      </c>
      <c r="W3812" s="6">
        <f t="shared" si="298"/>
        <v>6.3879999999999999</v>
      </c>
      <c r="X3812" s="6">
        <f t="shared" si="299"/>
        <v>11.786399999999999</v>
      </c>
      <c r="Y3812" s="8">
        <v>0.64851659477066637</v>
      </c>
    </row>
    <row r="3813" spans="1:25" x14ac:dyDescent="0.35">
      <c r="A3813" t="s">
        <v>9901</v>
      </c>
      <c r="B3813" s="2">
        <v>45242</v>
      </c>
      <c r="C3813" t="s">
        <v>25</v>
      </c>
      <c r="D3813" t="s">
        <v>9902</v>
      </c>
      <c r="E3813" s="4" t="s">
        <v>175</v>
      </c>
      <c r="F3813" t="s">
        <v>176</v>
      </c>
      <c r="G3813" t="s">
        <v>175</v>
      </c>
      <c r="H3813" s="4" t="s">
        <v>177</v>
      </c>
      <c r="I3813" t="s">
        <v>177</v>
      </c>
      <c r="K3813" t="s">
        <v>177</v>
      </c>
      <c r="L3813" t="s">
        <v>170</v>
      </c>
      <c r="M3813" t="s">
        <v>171</v>
      </c>
      <c r="N3813" t="s">
        <v>151</v>
      </c>
      <c r="O3813" t="s">
        <v>172</v>
      </c>
      <c r="P3813" s="6">
        <v>7.24</v>
      </c>
      <c r="Q3813" s="9">
        <v>2.1469999999999998</v>
      </c>
      <c r="R3813">
        <v>9</v>
      </c>
      <c r="S3813">
        <v>0.03</v>
      </c>
      <c r="T3813" s="6">
        <f t="shared" si="295"/>
        <v>7.0228000000000002</v>
      </c>
      <c r="U3813" s="6">
        <f t="shared" si="296"/>
        <v>65.16</v>
      </c>
      <c r="V3813" s="6">
        <f t="shared" si="297"/>
        <v>63.205200000000005</v>
      </c>
      <c r="W3813" s="6">
        <f t="shared" si="298"/>
        <v>19.322999999999997</v>
      </c>
      <c r="X3813" s="6">
        <f t="shared" si="299"/>
        <v>43.882200000000012</v>
      </c>
      <c r="Y3813" s="8">
        <v>0.69428148316910643</v>
      </c>
    </row>
    <row r="3814" spans="1:25" x14ac:dyDescent="0.35">
      <c r="A3814" t="s">
        <v>9903</v>
      </c>
      <c r="B3814" s="2">
        <v>45242</v>
      </c>
      <c r="C3814" t="s">
        <v>37</v>
      </c>
      <c r="D3814" t="s">
        <v>9904</v>
      </c>
      <c r="E3814" s="4" t="s">
        <v>492</v>
      </c>
      <c r="F3814" t="s">
        <v>493</v>
      </c>
      <c r="G3814" t="s">
        <v>492</v>
      </c>
      <c r="H3814" s="4" t="s">
        <v>29</v>
      </c>
      <c r="I3814" t="s">
        <v>29</v>
      </c>
      <c r="J3814" s="4" t="s">
        <v>31</v>
      </c>
      <c r="K3814" t="s">
        <v>66</v>
      </c>
      <c r="L3814" t="s">
        <v>9905</v>
      </c>
      <c r="M3814" t="s">
        <v>9906</v>
      </c>
      <c r="N3814" t="s">
        <v>277</v>
      </c>
      <c r="O3814" t="s">
        <v>2132</v>
      </c>
      <c r="P3814" s="6">
        <v>15.14</v>
      </c>
      <c r="Q3814" s="9">
        <v>5.8959999999999999</v>
      </c>
      <c r="R3814">
        <v>3</v>
      </c>
      <c r="S3814">
        <v>0.02</v>
      </c>
      <c r="T3814" s="6">
        <f t="shared" si="295"/>
        <v>14.837200000000001</v>
      </c>
      <c r="U3814" s="6">
        <f t="shared" si="296"/>
        <v>45.42</v>
      </c>
      <c r="V3814" s="6">
        <f t="shared" si="297"/>
        <v>44.511600000000001</v>
      </c>
      <c r="W3814" s="6">
        <f t="shared" si="298"/>
        <v>17.687999999999999</v>
      </c>
      <c r="X3814" s="6">
        <f t="shared" si="299"/>
        <v>26.823600000000003</v>
      </c>
      <c r="Y3814" s="8">
        <v>0.60262044051438279</v>
      </c>
    </row>
    <row r="3815" spans="1:25" x14ac:dyDescent="0.35">
      <c r="A3815" t="s">
        <v>9907</v>
      </c>
      <c r="B3815" s="2">
        <v>45242</v>
      </c>
      <c r="C3815" t="s">
        <v>25</v>
      </c>
      <c r="D3815" t="s">
        <v>1461</v>
      </c>
      <c r="E3815" s="4" t="s">
        <v>189</v>
      </c>
      <c r="F3815" t="s">
        <v>190</v>
      </c>
      <c r="G3815" t="s">
        <v>189</v>
      </c>
      <c r="H3815" s="4" t="s">
        <v>29</v>
      </c>
      <c r="I3815" t="s">
        <v>29</v>
      </c>
      <c r="J3815" s="4" t="s">
        <v>57</v>
      </c>
      <c r="K3815" t="s">
        <v>123</v>
      </c>
      <c r="L3815" t="s">
        <v>1462</v>
      </c>
      <c r="M3815" t="s">
        <v>1463</v>
      </c>
      <c r="N3815" t="s">
        <v>269</v>
      </c>
      <c r="O3815" t="s">
        <v>703</v>
      </c>
      <c r="P3815" s="6">
        <v>24.14</v>
      </c>
      <c r="Q3815" s="9">
        <v>9.4960000000000004</v>
      </c>
      <c r="R3815">
        <v>6</v>
      </c>
      <c r="S3815">
        <v>0.2</v>
      </c>
      <c r="T3815" s="6">
        <f t="shared" si="295"/>
        <v>19.312000000000001</v>
      </c>
      <c r="U3815" s="6">
        <f t="shared" si="296"/>
        <v>144.84</v>
      </c>
      <c r="V3815" s="6">
        <f t="shared" si="297"/>
        <v>115.87200000000001</v>
      </c>
      <c r="W3815" s="6">
        <f t="shared" si="298"/>
        <v>56.975999999999999</v>
      </c>
      <c r="X3815" s="6">
        <f t="shared" si="299"/>
        <v>58.896000000000015</v>
      </c>
      <c r="Y3815" s="8">
        <v>0.50828500414250211</v>
      </c>
    </row>
    <row r="3816" spans="1:25" x14ac:dyDescent="0.35">
      <c r="A3816" t="s">
        <v>9908</v>
      </c>
      <c r="B3816" s="2">
        <v>45242</v>
      </c>
      <c r="C3816" t="s">
        <v>37</v>
      </c>
      <c r="D3816" t="s">
        <v>4968</v>
      </c>
      <c r="E3816" s="4" t="s">
        <v>146</v>
      </c>
      <c r="F3816" t="s">
        <v>1032</v>
      </c>
      <c r="G3816" t="s">
        <v>146</v>
      </c>
      <c r="H3816" s="4" t="s">
        <v>29</v>
      </c>
      <c r="I3816" t="s">
        <v>29</v>
      </c>
      <c r="J3816" s="4" t="s">
        <v>31</v>
      </c>
      <c r="K3816" t="s">
        <v>114</v>
      </c>
      <c r="L3816" t="s">
        <v>4969</v>
      </c>
      <c r="M3816" t="s">
        <v>4970</v>
      </c>
      <c r="N3816" t="s">
        <v>408</v>
      </c>
      <c r="O3816" t="s">
        <v>409</v>
      </c>
      <c r="P3816" s="6">
        <v>49.14</v>
      </c>
      <c r="Q3816" s="9">
        <v>14.497</v>
      </c>
      <c r="R3816">
        <v>12</v>
      </c>
      <c r="S3816">
        <v>0.32</v>
      </c>
      <c r="T3816" s="6">
        <f t="shared" si="295"/>
        <v>33.415199999999999</v>
      </c>
      <c r="U3816" s="6">
        <f t="shared" si="296"/>
        <v>589.68000000000006</v>
      </c>
      <c r="V3816" s="6">
        <f t="shared" si="297"/>
        <v>400.98239999999998</v>
      </c>
      <c r="W3816" s="6">
        <f t="shared" si="298"/>
        <v>173.964</v>
      </c>
      <c r="X3816" s="6">
        <f t="shared" si="299"/>
        <v>227.01839999999999</v>
      </c>
      <c r="Y3816" s="8">
        <v>0.566155522037875</v>
      </c>
    </row>
    <row r="3817" spans="1:25" x14ac:dyDescent="0.35">
      <c r="A3817" t="s">
        <v>9909</v>
      </c>
      <c r="B3817" s="2">
        <v>45242</v>
      </c>
      <c r="C3817" t="s">
        <v>37</v>
      </c>
      <c r="D3817" t="s">
        <v>9910</v>
      </c>
      <c r="E3817" s="4" t="s">
        <v>105</v>
      </c>
      <c r="F3817" t="s">
        <v>691</v>
      </c>
      <c r="G3817" t="s">
        <v>105</v>
      </c>
      <c r="H3817" s="4" t="s">
        <v>29</v>
      </c>
      <c r="I3817" t="s">
        <v>29</v>
      </c>
      <c r="J3817" s="4" t="s">
        <v>223</v>
      </c>
      <c r="K3817" t="s">
        <v>105</v>
      </c>
      <c r="L3817" t="s">
        <v>9911</v>
      </c>
      <c r="M3817" t="s">
        <v>9912</v>
      </c>
      <c r="N3817" t="s">
        <v>69</v>
      </c>
      <c r="O3817" t="s">
        <v>1501</v>
      </c>
      <c r="P3817" s="6">
        <v>69.14</v>
      </c>
      <c r="Q3817" s="9">
        <v>20.497</v>
      </c>
      <c r="R3817">
        <v>12</v>
      </c>
      <c r="S3817">
        <v>0.01</v>
      </c>
      <c r="T3817" s="6">
        <f t="shared" si="295"/>
        <v>68.448599999999999</v>
      </c>
      <c r="U3817" s="6">
        <f t="shared" si="296"/>
        <v>829.68000000000006</v>
      </c>
      <c r="V3817" s="6">
        <f t="shared" si="297"/>
        <v>821.38319999999999</v>
      </c>
      <c r="W3817" s="6">
        <f t="shared" si="298"/>
        <v>245.964</v>
      </c>
      <c r="X3817" s="6">
        <f t="shared" si="299"/>
        <v>575.41920000000005</v>
      </c>
      <c r="Y3817" s="8">
        <v>0.70054902510789119</v>
      </c>
    </row>
    <row r="3818" spans="1:25" x14ac:dyDescent="0.35">
      <c r="A3818" t="s">
        <v>9913</v>
      </c>
      <c r="B3818" s="2">
        <v>45242</v>
      </c>
      <c r="C3818" t="s">
        <v>25</v>
      </c>
      <c r="D3818" t="s">
        <v>6571</v>
      </c>
      <c r="E3818" s="4" t="s">
        <v>985</v>
      </c>
      <c r="F3818" t="s">
        <v>1027</v>
      </c>
      <c r="G3818" t="s">
        <v>985</v>
      </c>
      <c r="H3818" s="4" t="s">
        <v>29</v>
      </c>
      <c r="I3818" t="s">
        <v>29</v>
      </c>
      <c r="J3818" s="4" t="s">
        <v>123</v>
      </c>
      <c r="K3818" t="s">
        <v>148</v>
      </c>
      <c r="L3818" t="s">
        <v>6206</v>
      </c>
      <c r="M3818" t="s">
        <v>6207</v>
      </c>
      <c r="N3818" t="s">
        <v>321</v>
      </c>
      <c r="O3818" t="s">
        <v>322</v>
      </c>
      <c r="P3818" s="6">
        <v>109.14</v>
      </c>
      <c r="Q3818" s="9">
        <v>43.496000000000002</v>
      </c>
      <c r="R3818">
        <v>14</v>
      </c>
      <c r="S3818">
        <v>0.19</v>
      </c>
      <c r="T3818" s="6">
        <f t="shared" si="295"/>
        <v>88.403400000000005</v>
      </c>
      <c r="U3818" s="6">
        <f t="shared" si="296"/>
        <v>1527.96</v>
      </c>
      <c r="V3818" s="6">
        <f t="shared" si="297"/>
        <v>1237.6476</v>
      </c>
      <c r="W3818" s="6">
        <f t="shared" si="298"/>
        <v>608.94400000000007</v>
      </c>
      <c r="X3818" s="6">
        <f t="shared" si="299"/>
        <v>628.70359999999994</v>
      </c>
      <c r="Y3818" s="8">
        <v>0.50798272464633709</v>
      </c>
    </row>
    <row r="3819" spans="1:25" x14ac:dyDescent="0.35">
      <c r="A3819" t="s">
        <v>9914</v>
      </c>
      <c r="B3819" s="2">
        <v>45243</v>
      </c>
      <c r="C3819" t="s">
        <v>37</v>
      </c>
      <c r="D3819" t="s">
        <v>5129</v>
      </c>
      <c r="E3819" s="4" t="s">
        <v>1248</v>
      </c>
      <c r="F3819" t="s">
        <v>1249</v>
      </c>
      <c r="G3819" t="s">
        <v>1248</v>
      </c>
      <c r="H3819" s="4" t="s">
        <v>29</v>
      </c>
      <c r="I3819" t="s">
        <v>29</v>
      </c>
      <c r="J3819" s="4" t="s">
        <v>30</v>
      </c>
      <c r="K3819" t="s">
        <v>123</v>
      </c>
      <c r="L3819" t="s">
        <v>5130</v>
      </c>
      <c r="M3819" t="s">
        <v>5131</v>
      </c>
      <c r="N3819" t="s">
        <v>51</v>
      </c>
      <c r="O3819" t="s">
        <v>5132</v>
      </c>
      <c r="P3819" s="6">
        <v>1.79</v>
      </c>
      <c r="Q3819" s="9">
        <v>0.53700000000000003</v>
      </c>
      <c r="R3819">
        <v>10</v>
      </c>
      <c r="S3819">
        <v>0.13</v>
      </c>
      <c r="T3819" s="6">
        <f t="shared" si="295"/>
        <v>1.5573000000000001</v>
      </c>
      <c r="U3819" s="6">
        <f t="shared" si="296"/>
        <v>17.899999999999999</v>
      </c>
      <c r="V3819" s="6">
        <f t="shared" si="297"/>
        <v>15.573</v>
      </c>
      <c r="W3819" s="6">
        <f t="shared" si="298"/>
        <v>5.37</v>
      </c>
      <c r="X3819" s="6">
        <f t="shared" si="299"/>
        <v>10.202999999999999</v>
      </c>
      <c r="Y3819" s="8">
        <v>0.65517241379310343</v>
      </c>
    </row>
    <row r="3820" spans="1:25" x14ac:dyDescent="0.35">
      <c r="A3820" t="s">
        <v>9915</v>
      </c>
      <c r="B3820" s="2">
        <v>45243</v>
      </c>
      <c r="C3820" t="s">
        <v>37</v>
      </c>
      <c r="D3820" t="s">
        <v>6129</v>
      </c>
      <c r="E3820" s="4" t="s">
        <v>470</v>
      </c>
      <c r="F3820" t="s">
        <v>471</v>
      </c>
      <c r="G3820" t="s">
        <v>470</v>
      </c>
      <c r="H3820" s="4" t="s">
        <v>75</v>
      </c>
      <c r="I3820" t="s">
        <v>75</v>
      </c>
      <c r="K3820" t="s">
        <v>75</v>
      </c>
      <c r="L3820" t="s">
        <v>6130</v>
      </c>
      <c r="M3820" t="s">
        <v>6131</v>
      </c>
      <c r="N3820" t="s">
        <v>2283</v>
      </c>
      <c r="O3820" t="s">
        <v>1066</v>
      </c>
      <c r="P3820" s="6">
        <v>1.99</v>
      </c>
      <c r="Q3820" s="9">
        <v>0.34699999999999998</v>
      </c>
      <c r="R3820">
        <v>19</v>
      </c>
      <c r="S3820">
        <v>0.05</v>
      </c>
      <c r="T3820" s="6">
        <f t="shared" si="295"/>
        <v>1.8904999999999998</v>
      </c>
      <c r="U3820" s="6">
        <f t="shared" si="296"/>
        <v>37.81</v>
      </c>
      <c r="V3820" s="6">
        <f t="shared" si="297"/>
        <v>35.919499999999999</v>
      </c>
      <c r="W3820" s="6">
        <f t="shared" si="298"/>
        <v>6.593</v>
      </c>
      <c r="X3820" s="6">
        <f t="shared" si="299"/>
        <v>29.326499999999999</v>
      </c>
      <c r="Y3820" s="8">
        <v>0.81645067442475538</v>
      </c>
    </row>
    <row r="3821" spans="1:25" x14ac:dyDescent="0.35">
      <c r="A3821" t="s">
        <v>9916</v>
      </c>
      <c r="B3821" s="2">
        <v>45243</v>
      </c>
      <c r="C3821" t="s">
        <v>37</v>
      </c>
      <c r="D3821" t="s">
        <v>1989</v>
      </c>
      <c r="E3821" s="4" t="s">
        <v>631</v>
      </c>
      <c r="F3821" t="s">
        <v>632</v>
      </c>
      <c r="G3821" t="s">
        <v>631</v>
      </c>
      <c r="H3821" s="4" t="s">
        <v>29</v>
      </c>
      <c r="I3821" t="s">
        <v>29</v>
      </c>
      <c r="J3821" s="4" t="s">
        <v>114</v>
      </c>
      <c r="K3821" t="s">
        <v>98</v>
      </c>
      <c r="L3821" t="s">
        <v>1990</v>
      </c>
      <c r="M3821" t="s">
        <v>1991</v>
      </c>
      <c r="N3821" t="s">
        <v>151</v>
      </c>
      <c r="O3821" t="s">
        <v>1148</v>
      </c>
      <c r="P3821" s="6">
        <v>2.64</v>
      </c>
      <c r="Q3821" s="9">
        <v>0.54700000000000004</v>
      </c>
      <c r="R3821">
        <v>9</v>
      </c>
      <c r="S3821">
        <v>0.39</v>
      </c>
      <c r="T3821" s="6">
        <f t="shared" si="295"/>
        <v>1.6104000000000001</v>
      </c>
      <c r="U3821" s="6">
        <f t="shared" si="296"/>
        <v>23.76</v>
      </c>
      <c r="V3821" s="6">
        <f t="shared" si="297"/>
        <v>14.493600000000001</v>
      </c>
      <c r="W3821" s="6">
        <f t="shared" si="298"/>
        <v>4.923</v>
      </c>
      <c r="X3821" s="6">
        <f t="shared" si="299"/>
        <v>9.5706000000000007</v>
      </c>
      <c r="Y3821" s="8">
        <v>0.66033283656234476</v>
      </c>
    </row>
    <row r="3822" spans="1:25" x14ac:dyDescent="0.35">
      <c r="A3822" t="s">
        <v>9917</v>
      </c>
      <c r="B3822" s="2">
        <v>45243</v>
      </c>
      <c r="C3822" t="s">
        <v>25</v>
      </c>
      <c r="D3822" t="s">
        <v>9918</v>
      </c>
      <c r="E3822" s="4" t="s">
        <v>105</v>
      </c>
      <c r="F3822" t="s">
        <v>245</v>
      </c>
      <c r="G3822" t="s">
        <v>105</v>
      </c>
      <c r="I3822" t="s">
        <v>29</v>
      </c>
      <c r="J3822" s="4" t="s">
        <v>57</v>
      </c>
      <c r="K3822" t="s">
        <v>105</v>
      </c>
      <c r="L3822" t="s">
        <v>5816</v>
      </c>
      <c r="M3822" t="s">
        <v>5817</v>
      </c>
      <c r="N3822" t="s">
        <v>134</v>
      </c>
      <c r="O3822" t="s">
        <v>4949</v>
      </c>
      <c r="P3822" s="6">
        <v>2.74</v>
      </c>
      <c r="Q3822" s="9">
        <v>1.1459999999999999</v>
      </c>
      <c r="R3822">
        <v>15</v>
      </c>
      <c r="S3822">
        <v>0.01</v>
      </c>
      <c r="T3822" s="6">
        <f t="shared" si="295"/>
        <v>2.7126000000000001</v>
      </c>
      <c r="U3822" s="6">
        <f t="shared" si="296"/>
        <v>41.1</v>
      </c>
      <c r="V3822" s="6">
        <f t="shared" si="297"/>
        <v>40.689</v>
      </c>
      <c r="W3822" s="6">
        <f t="shared" si="298"/>
        <v>17.189999999999998</v>
      </c>
      <c r="X3822" s="6">
        <f t="shared" si="299"/>
        <v>23.499000000000002</v>
      </c>
      <c r="Y3822" s="8">
        <v>0.57752709577527106</v>
      </c>
    </row>
    <row r="3823" spans="1:25" x14ac:dyDescent="0.35">
      <c r="A3823" t="s">
        <v>9919</v>
      </c>
      <c r="B3823" s="2">
        <v>45243</v>
      </c>
      <c r="C3823" t="s">
        <v>25</v>
      </c>
      <c r="D3823" t="s">
        <v>2102</v>
      </c>
      <c r="E3823" s="4" t="s">
        <v>453</v>
      </c>
      <c r="F3823" t="s">
        <v>454</v>
      </c>
      <c r="G3823" t="s">
        <v>453</v>
      </c>
      <c r="H3823" s="4" t="s">
        <v>29</v>
      </c>
      <c r="I3823" t="s">
        <v>29</v>
      </c>
      <c r="J3823" s="4" t="s">
        <v>66</v>
      </c>
      <c r="K3823" t="s">
        <v>57</v>
      </c>
      <c r="L3823" t="s">
        <v>2103</v>
      </c>
      <c r="M3823" t="s">
        <v>2104</v>
      </c>
      <c r="N3823" t="s">
        <v>437</v>
      </c>
      <c r="O3823" t="s">
        <v>438</v>
      </c>
      <c r="P3823" s="6">
        <v>3.49</v>
      </c>
      <c r="Q3823" s="9">
        <v>1.0469999999999999</v>
      </c>
      <c r="R3823">
        <v>20</v>
      </c>
      <c r="S3823">
        <v>0.09</v>
      </c>
      <c r="T3823" s="6">
        <f t="shared" si="295"/>
        <v>3.1759000000000004</v>
      </c>
      <c r="U3823" s="6">
        <f t="shared" si="296"/>
        <v>69.800000000000011</v>
      </c>
      <c r="V3823" s="6">
        <f t="shared" si="297"/>
        <v>63.518000000000008</v>
      </c>
      <c r="W3823" s="6">
        <f t="shared" si="298"/>
        <v>20.939999999999998</v>
      </c>
      <c r="X3823" s="6">
        <f t="shared" si="299"/>
        <v>42.57800000000001</v>
      </c>
      <c r="Y3823" s="8">
        <v>0.67032967032967039</v>
      </c>
    </row>
    <row r="3824" spans="1:25" x14ac:dyDescent="0.35">
      <c r="A3824" t="s">
        <v>9920</v>
      </c>
      <c r="B3824" s="2">
        <v>45243</v>
      </c>
      <c r="C3824" t="s">
        <v>25</v>
      </c>
      <c r="D3824" t="s">
        <v>4667</v>
      </c>
      <c r="E3824" s="4" t="s">
        <v>809</v>
      </c>
      <c r="F3824" t="s">
        <v>810</v>
      </c>
      <c r="G3824" t="s">
        <v>809</v>
      </c>
      <c r="H3824" s="4" t="s">
        <v>29</v>
      </c>
      <c r="I3824" t="s">
        <v>29</v>
      </c>
      <c r="J3824" s="4" t="s">
        <v>123</v>
      </c>
      <c r="K3824" t="s">
        <v>30</v>
      </c>
      <c r="L3824" t="s">
        <v>4668</v>
      </c>
      <c r="M3824" t="s">
        <v>4669</v>
      </c>
      <c r="N3824" t="s">
        <v>248</v>
      </c>
      <c r="O3824" t="s">
        <v>4670</v>
      </c>
      <c r="P3824" s="6">
        <v>3.99</v>
      </c>
      <c r="Q3824" s="9">
        <v>1.1970000000000001</v>
      </c>
      <c r="R3824">
        <v>19</v>
      </c>
      <c r="T3824" s="6">
        <f t="shared" si="295"/>
        <v>3.99</v>
      </c>
      <c r="U3824" s="6">
        <f t="shared" si="296"/>
        <v>75.81</v>
      </c>
      <c r="V3824" s="6">
        <f t="shared" si="297"/>
        <v>75.81</v>
      </c>
      <c r="W3824" s="6">
        <f t="shared" si="298"/>
        <v>22.743000000000002</v>
      </c>
      <c r="X3824" s="6">
        <f t="shared" si="299"/>
        <v>53.067</v>
      </c>
      <c r="Y3824" s="8">
        <v>0.7</v>
      </c>
    </row>
    <row r="3825" spans="1:25" x14ac:dyDescent="0.35">
      <c r="A3825" t="s">
        <v>9921</v>
      </c>
      <c r="B3825" s="2">
        <v>45243</v>
      </c>
      <c r="C3825" t="s">
        <v>37</v>
      </c>
      <c r="D3825" t="s">
        <v>229</v>
      </c>
      <c r="E3825" s="4" t="s">
        <v>679</v>
      </c>
      <c r="F3825" t="s">
        <v>680</v>
      </c>
      <c r="G3825" t="s">
        <v>679</v>
      </c>
      <c r="H3825" s="4" t="s">
        <v>29</v>
      </c>
      <c r="I3825" t="s">
        <v>29</v>
      </c>
      <c r="J3825" s="4" t="s">
        <v>30</v>
      </c>
      <c r="K3825" t="s">
        <v>148</v>
      </c>
      <c r="L3825" t="s">
        <v>232</v>
      </c>
      <c r="M3825" t="s">
        <v>233</v>
      </c>
      <c r="N3825" t="s">
        <v>43</v>
      </c>
      <c r="O3825" t="s">
        <v>234</v>
      </c>
      <c r="P3825" s="6">
        <v>3.99</v>
      </c>
      <c r="Q3825" s="9">
        <v>1.1970000000000001</v>
      </c>
      <c r="R3825">
        <v>17</v>
      </c>
      <c r="S3825">
        <v>0.09</v>
      </c>
      <c r="T3825" s="6">
        <f t="shared" si="295"/>
        <v>3.6309000000000005</v>
      </c>
      <c r="U3825" s="6">
        <f t="shared" si="296"/>
        <v>67.83</v>
      </c>
      <c r="V3825" s="6">
        <f t="shared" si="297"/>
        <v>61.725300000000004</v>
      </c>
      <c r="W3825" s="6">
        <f t="shared" si="298"/>
        <v>20.349</v>
      </c>
      <c r="X3825" s="6">
        <f t="shared" si="299"/>
        <v>41.376300000000001</v>
      </c>
      <c r="Y3825" s="8">
        <v>0.67032967032967028</v>
      </c>
    </row>
    <row r="3826" spans="1:25" x14ac:dyDescent="0.35">
      <c r="A3826" t="s">
        <v>9922</v>
      </c>
      <c r="B3826" s="2">
        <v>45243</v>
      </c>
      <c r="C3826" t="s">
        <v>37</v>
      </c>
      <c r="D3826" t="s">
        <v>4068</v>
      </c>
      <c r="E3826" s="4" t="s">
        <v>663</v>
      </c>
      <c r="F3826" t="s">
        <v>664</v>
      </c>
      <c r="G3826" t="s">
        <v>663</v>
      </c>
      <c r="H3826" s="4" t="s">
        <v>29</v>
      </c>
      <c r="I3826" t="s">
        <v>29</v>
      </c>
      <c r="J3826" s="4" t="s">
        <v>57</v>
      </c>
      <c r="K3826" t="s">
        <v>105</v>
      </c>
      <c r="L3826" t="s">
        <v>4069</v>
      </c>
      <c r="M3826" t="s">
        <v>4070</v>
      </c>
      <c r="N3826" t="s">
        <v>1820</v>
      </c>
      <c r="O3826" t="s">
        <v>1667</v>
      </c>
      <c r="P3826" s="6">
        <v>4.99</v>
      </c>
      <c r="Q3826" s="9">
        <v>1.2470000000000001</v>
      </c>
      <c r="R3826">
        <v>1</v>
      </c>
      <c r="S3826">
        <v>0.39</v>
      </c>
      <c r="T3826" s="6">
        <f t="shared" si="295"/>
        <v>3.0439000000000003</v>
      </c>
      <c r="U3826" s="6">
        <f t="shared" si="296"/>
        <v>4.99</v>
      </c>
      <c r="V3826" s="6">
        <f t="shared" si="297"/>
        <v>3.0439000000000003</v>
      </c>
      <c r="W3826" s="6">
        <f t="shared" si="298"/>
        <v>1.2470000000000001</v>
      </c>
      <c r="X3826" s="6">
        <f t="shared" si="299"/>
        <v>1.7969000000000002</v>
      </c>
      <c r="Y3826" s="8">
        <v>0.59032819737836328</v>
      </c>
    </row>
    <row r="3827" spans="1:25" x14ac:dyDescent="0.35">
      <c r="A3827" t="s">
        <v>9923</v>
      </c>
      <c r="B3827" s="2">
        <v>45243</v>
      </c>
      <c r="C3827" t="s">
        <v>37</v>
      </c>
      <c r="D3827" t="s">
        <v>946</v>
      </c>
      <c r="E3827" s="4" t="s">
        <v>138</v>
      </c>
      <c r="F3827" t="s">
        <v>139</v>
      </c>
      <c r="G3827" t="s">
        <v>138</v>
      </c>
      <c r="H3827" s="4" t="s">
        <v>29</v>
      </c>
      <c r="I3827" t="s">
        <v>29</v>
      </c>
      <c r="J3827" s="4" t="s">
        <v>148</v>
      </c>
      <c r="K3827" t="s">
        <v>30</v>
      </c>
      <c r="L3827" t="s">
        <v>947</v>
      </c>
      <c r="M3827" t="s">
        <v>948</v>
      </c>
      <c r="N3827" t="s">
        <v>134</v>
      </c>
      <c r="O3827" t="s">
        <v>949</v>
      </c>
      <c r="P3827" s="6">
        <v>5.14</v>
      </c>
      <c r="Q3827" s="9">
        <v>1.2969999999999999</v>
      </c>
      <c r="R3827">
        <v>13</v>
      </c>
      <c r="S3827">
        <v>0.09</v>
      </c>
      <c r="T3827" s="6">
        <f t="shared" si="295"/>
        <v>4.6773999999999996</v>
      </c>
      <c r="U3827" s="6">
        <f t="shared" si="296"/>
        <v>66.819999999999993</v>
      </c>
      <c r="V3827" s="6">
        <f t="shared" si="297"/>
        <v>60.806199999999997</v>
      </c>
      <c r="W3827" s="6">
        <f t="shared" si="298"/>
        <v>16.861000000000001</v>
      </c>
      <c r="X3827" s="6">
        <f t="shared" si="299"/>
        <v>43.9452</v>
      </c>
      <c r="Y3827" s="8">
        <v>0.72270919741736861</v>
      </c>
    </row>
    <row r="3828" spans="1:25" x14ac:dyDescent="0.35">
      <c r="A3828" t="s">
        <v>9924</v>
      </c>
      <c r="B3828" s="2">
        <v>45243</v>
      </c>
      <c r="C3828" t="s">
        <v>25</v>
      </c>
      <c r="D3828" t="s">
        <v>6587</v>
      </c>
      <c r="E3828" s="4" t="s">
        <v>214</v>
      </c>
      <c r="F3828" t="s">
        <v>215</v>
      </c>
      <c r="G3828" t="s">
        <v>214</v>
      </c>
      <c r="H3828" s="4" t="s">
        <v>75</v>
      </c>
      <c r="I3828" t="s">
        <v>75</v>
      </c>
      <c r="K3828" t="s">
        <v>75</v>
      </c>
      <c r="L3828" t="s">
        <v>1488</v>
      </c>
      <c r="M3828" t="s">
        <v>1489</v>
      </c>
      <c r="N3828" t="s">
        <v>1490</v>
      </c>
      <c r="O3828" t="s">
        <v>1491</v>
      </c>
      <c r="P3828" s="6">
        <v>7.64</v>
      </c>
      <c r="Q3828" s="9">
        <v>2.0470000000000002</v>
      </c>
      <c r="R3828">
        <v>8</v>
      </c>
      <c r="T3828" s="6">
        <f t="shared" si="295"/>
        <v>7.64</v>
      </c>
      <c r="U3828" s="6">
        <f t="shared" si="296"/>
        <v>61.12</v>
      </c>
      <c r="V3828" s="6">
        <f t="shared" si="297"/>
        <v>61.12</v>
      </c>
      <c r="W3828" s="6">
        <f t="shared" si="298"/>
        <v>16.376000000000001</v>
      </c>
      <c r="X3828" s="6">
        <f t="shared" si="299"/>
        <v>44.744</v>
      </c>
      <c r="Y3828" s="8">
        <v>0.73206806282722514</v>
      </c>
    </row>
    <row r="3829" spans="1:25" x14ac:dyDescent="0.35">
      <c r="A3829" t="s">
        <v>9925</v>
      </c>
      <c r="B3829" s="2">
        <v>45243</v>
      </c>
      <c r="C3829" t="s">
        <v>25</v>
      </c>
      <c r="D3829" t="s">
        <v>9926</v>
      </c>
      <c r="E3829" s="4" t="s">
        <v>762</v>
      </c>
      <c r="F3829" t="s">
        <v>763</v>
      </c>
      <c r="G3829" t="s">
        <v>762</v>
      </c>
      <c r="H3829" s="4" t="s">
        <v>75</v>
      </c>
      <c r="I3829" t="s">
        <v>75</v>
      </c>
      <c r="K3829" t="s">
        <v>75</v>
      </c>
      <c r="L3829" t="s">
        <v>1929</v>
      </c>
      <c r="M3829" t="s">
        <v>1930</v>
      </c>
      <c r="N3829" t="s">
        <v>1931</v>
      </c>
      <c r="O3829" t="s">
        <v>1932</v>
      </c>
      <c r="P3829" s="6">
        <v>12.24</v>
      </c>
      <c r="Q3829" s="9">
        <v>4.9459999999999997</v>
      </c>
      <c r="R3829">
        <v>20</v>
      </c>
      <c r="T3829" s="6">
        <f t="shared" si="295"/>
        <v>12.24</v>
      </c>
      <c r="U3829" s="6">
        <f t="shared" si="296"/>
        <v>244.8</v>
      </c>
      <c r="V3829" s="6">
        <f t="shared" si="297"/>
        <v>244.8</v>
      </c>
      <c r="W3829" s="6">
        <f t="shared" si="298"/>
        <v>98.919999999999987</v>
      </c>
      <c r="X3829" s="6">
        <f t="shared" si="299"/>
        <v>145.88000000000002</v>
      </c>
      <c r="Y3829" s="8">
        <v>0.59591503267973867</v>
      </c>
    </row>
    <row r="3830" spans="1:25" x14ac:dyDescent="0.35">
      <c r="A3830" t="s">
        <v>9927</v>
      </c>
      <c r="B3830" s="2">
        <v>45243</v>
      </c>
      <c r="C3830" t="s">
        <v>37</v>
      </c>
      <c r="D3830" t="s">
        <v>8479</v>
      </c>
      <c r="E3830" s="4" t="s">
        <v>367</v>
      </c>
      <c r="F3830" t="s">
        <v>368</v>
      </c>
      <c r="G3830" t="s">
        <v>367</v>
      </c>
      <c r="H3830" s="4" t="s">
        <v>29</v>
      </c>
      <c r="I3830" t="s">
        <v>29</v>
      </c>
      <c r="J3830" s="4" t="s">
        <v>223</v>
      </c>
      <c r="K3830" t="s">
        <v>114</v>
      </c>
      <c r="L3830" t="s">
        <v>8364</v>
      </c>
      <c r="M3830" t="s">
        <v>8365</v>
      </c>
      <c r="N3830" t="s">
        <v>78</v>
      </c>
      <c r="O3830" t="s">
        <v>200</v>
      </c>
      <c r="P3830" s="6">
        <v>14.14</v>
      </c>
      <c r="Q3830" s="9">
        <v>5.4960000000000004</v>
      </c>
      <c r="R3830">
        <v>4</v>
      </c>
      <c r="S3830">
        <v>0.39</v>
      </c>
      <c r="T3830" s="6">
        <f t="shared" si="295"/>
        <v>8.6254000000000008</v>
      </c>
      <c r="U3830" s="6">
        <f t="shared" si="296"/>
        <v>56.56</v>
      </c>
      <c r="V3830" s="6">
        <f t="shared" si="297"/>
        <v>34.501600000000003</v>
      </c>
      <c r="W3830" s="6">
        <f t="shared" si="298"/>
        <v>21.984000000000002</v>
      </c>
      <c r="X3830" s="6">
        <f t="shared" si="299"/>
        <v>12.517600000000002</v>
      </c>
      <c r="Y3830" s="8">
        <v>0.36281215943608408</v>
      </c>
    </row>
    <row r="3831" spans="1:25" x14ac:dyDescent="0.35">
      <c r="A3831" t="s">
        <v>9928</v>
      </c>
      <c r="B3831" s="2">
        <v>45243</v>
      </c>
      <c r="C3831" t="s">
        <v>25</v>
      </c>
      <c r="D3831" t="s">
        <v>9929</v>
      </c>
      <c r="E3831" s="4" t="s">
        <v>273</v>
      </c>
      <c r="F3831" t="s">
        <v>274</v>
      </c>
      <c r="G3831" t="s">
        <v>273</v>
      </c>
      <c r="H3831" s="4" t="s">
        <v>29</v>
      </c>
      <c r="I3831" t="s">
        <v>29</v>
      </c>
      <c r="J3831" s="4" t="s">
        <v>66</v>
      </c>
      <c r="K3831" t="s">
        <v>30</v>
      </c>
      <c r="L3831" t="s">
        <v>1018</v>
      </c>
      <c r="M3831" t="s">
        <v>1019</v>
      </c>
      <c r="N3831" t="s">
        <v>78</v>
      </c>
      <c r="O3831" t="s">
        <v>79</v>
      </c>
      <c r="P3831" s="6">
        <v>15.24</v>
      </c>
      <c r="Q3831" s="9">
        <v>4.5469999999999997</v>
      </c>
      <c r="R3831">
        <v>11</v>
      </c>
      <c r="S3831">
        <v>0.02</v>
      </c>
      <c r="T3831" s="6">
        <f t="shared" si="295"/>
        <v>14.9352</v>
      </c>
      <c r="U3831" s="6">
        <f t="shared" si="296"/>
        <v>167.64000000000001</v>
      </c>
      <c r="V3831" s="6">
        <f t="shared" si="297"/>
        <v>164.28720000000001</v>
      </c>
      <c r="W3831" s="6">
        <f t="shared" si="298"/>
        <v>50.016999999999996</v>
      </c>
      <c r="X3831" s="6">
        <f t="shared" si="299"/>
        <v>114.27020000000002</v>
      </c>
      <c r="Y3831" s="8">
        <v>0.69555144892602716</v>
      </c>
    </row>
    <row r="3832" spans="1:25" x14ac:dyDescent="0.35">
      <c r="A3832" t="s">
        <v>9930</v>
      </c>
      <c r="B3832" s="2">
        <v>45243</v>
      </c>
      <c r="C3832" t="s">
        <v>37</v>
      </c>
      <c r="D3832" t="s">
        <v>9931</v>
      </c>
      <c r="E3832" s="4" t="s">
        <v>306</v>
      </c>
      <c r="F3832" t="s">
        <v>307</v>
      </c>
      <c r="G3832" t="s">
        <v>306</v>
      </c>
      <c r="H3832" s="4" t="s">
        <v>29</v>
      </c>
      <c r="I3832" t="s">
        <v>29</v>
      </c>
      <c r="J3832" s="4" t="s">
        <v>30</v>
      </c>
      <c r="K3832" t="s">
        <v>114</v>
      </c>
      <c r="L3832" t="s">
        <v>8077</v>
      </c>
      <c r="M3832" t="s">
        <v>8078</v>
      </c>
      <c r="N3832" t="s">
        <v>277</v>
      </c>
      <c r="O3832" t="s">
        <v>3759</v>
      </c>
      <c r="P3832" s="6">
        <v>22.24</v>
      </c>
      <c r="Q3832" s="9">
        <v>6.6470000000000002</v>
      </c>
      <c r="R3832">
        <v>17</v>
      </c>
      <c r="S3832">
        <v>0.04</v>
      </c>
      <c r="T3832" s="6">
        <f t="shared" si="295"/>
        <v>21.350399999999997</v>
      </c>
      <c r="U3832" s="6">
        <f t="shared" si="296"/>
        <v>378.08</v>
      </c>
      <c r="V3832" s="6">
        <f t="shared" si="297"/>
        <v>362.95679999999993</v>
      </c>
      <c r="W3832" s="6">
        <f t="shared" si="298"/>
        <v>112.99900000000001</v>
      </c>
      <c r="X3832" s="6">
        <f t="shared" si="299"/>
        <v>249.95779999999991</v>
      </c>
      <c r="Y3832" s="8">
        <v>0.6886709382494004</v>
      </c>
    </row>
    <row r="3833" spans="1:25" x14ac:dyDescent="0.35">
      <c r="A3833" t="s">
        <v>9932</v>
      </c>
      <c r="B3833" s="2">
        <v>45243</v>
      </c>
      <c r="C3833" t="s">
        <v>25</v>
      </c>
      <c r="D3833" t="s">
        <v>8329</v>
      </c>
      <c r="E3833" s="4" t="s">
        <v>146</v>
      </c>
      <c r="F3833" t="s">
        <v>1032</v>
      </c>
      <c r="G3833" t="s">
        <v>146</v>
      </c>
      <c r="H3833" s="4" t="s">
        <v>29</v>
      </c>
      <c r="I3833" t="s">
        <v>29</v>
      </c>
      <c r="J3833" s="4" t="s">
        <v>105</v>
      </c>
      <c r="K3833" t="s">
        <v>114</v>
      </c>
      <c r="L3833" t="s">
        <v>7063</v>
      </c>
      <c r="M3833" t="s">
        <v>7064</v>
      </c>
      <c r="N3833" t="s">
        <v>1157</v>
      </c>
      <c r="O3833" t="s">
        <v>7065</v>
      </c>
      <c r="P3833" s="6">
        <v>25.14</v>
      </c>
      <c r="Q3833" s="9">
        <v>9.8960000000000008</v>
      </c>
      <c r="R3833">
        <v>4</v>
      </c>
      <c r="S3833">
        <v>0.34</v>
      </c>
      <c r="T3833" s="6">
        <f t="shared" si="295"/>
        <v>16.592399999999998</v>
      </c>
      <c r="U3833" s="6">
        <f t="shared" si="296"/>
        <v>100.56</v>
      </c>
      <c r="V3833" s="6">
        <f t="shared" si="297"/>
        <v>66.369599999999991</v>
      </c>
      <c r="W3833" s="6">
        <f t="shared" si="298"/>
        <v>39.584000000000003</v>
      </c>
      <c r="X3833" s="6">
        <f t="shared" si="299"/>
        <v>26.785599999999988</v>
      </c>
      <c r="Y3833" s="8">
        <v>0.40358236300957051</v>
      </c>
    </row>
    <row r="3834" spans="1:25" x14ac:dyDescent="0.35">
      <c r="A3834" t="s">
        <v>9933</v>
      </c>
      <c r="B3834" s="2">
        <v>45243</v>
      </c>
      <c r="C3834" t="s">
        <v>37</v>
      </c>
      <c r="D3834" t="s">
        <v>8286</v>
      </c>
      <c r="E3834" s="4" t="s">
        <v>476</v>
      </c>
      <c r="F3834" t="s">
        <v>477</v>
      </c>
      <c r="G3834" t="s">
        <v>476</v>
      </c>
      <c r="H3834" s="4" t="s">
        <v>75</v>
      </c>
      <c r="I3834" t="s">
        <v>75</v>
      </c>
      <c r="K3834" t="s">
        <v>75</v>
      </c>
      <c r="L3834" t="s">
        <v>8287</v>
      </c>
      <c r="M3834" t="s">
        <v>8288</v>
      </c>
      <c r="N3834" t="s">
        <v>254</v>
      </c>
      <c r="O3834" t="s">
        <v>552</v>
      </c>
      <c r="P3834" s="6">
        <v>34.14</v>
      </c>
      <c r="Q3834" s="9">
        <v>9.9969999999999999</v>
      </c>
      <c r="R3834">
        <v>9</v>
      </c>
      <c r="S3834">
        <v>0.32</v>
      </c>
      <c r="T3834" s="6">
        <f t="shared" si="295"/>
        <v>23.215199999999999</v>
      </c>
      <c r="U3834" s="6">
        <f t="shared" si="296"/>
        <v>307.26</v>
      </c>
      <c r="V3834" s="6">
        <f t="shared" si="297"/>
        <v>208.93680000000001</v>
      </c>
      <c r="W3834" s="6">
        <f t="shared" si="298"/>
        <v>89.972999999999999</v>
      </c>
      <c r="X3834" s="6">
        <f t="shared" si="299"/>
        <v>118.96380000000001</v>
      </c>
      <c r="Y3834" s="8">
        <v>0.56937695992280923</v>
      </c>
    </row>
    <row r="3835" spans="1:25" x14ac:dyDescent="0.35">
      <c r="A3835" t="s">
        <v>9934</v>
      </c>
      <c r="B3835" s="2">
        <v>45243</v>
      </c>
      <c r="C3835" t="s">
        <v>25</v>
      </c>
      <c r="D3835" t="s">
        <v>9935</v>
      </c>
      <c r="E3835" s="4" t="s">
        <v>95</v>
      </c>
      <c r="F3835" t="s">
        <v>96</v>
      </c>
      <c r="G3835" t="s">
        <v>97</v>
      </c>
      <c r="H3835" s="4" t="s">
        <v>29</v>
      </c>
      <c r="I3835" t="s">
        <v>29</v>
      </c>
      <c r="J3835" s="4" t="s">
        <v>148</v>
      </c>
      <c r="K3835" t="s">
        <v>98</v>
      </c>
      <c r="L3835" t="s">
        <v>4657</v>
      </c>
      <c r="M3835" t="s">
        <v>4658</v>
      </c>
      <c r="N3835" t="s">
        <v>4461</v>
      </c>
      <c r="O3835" t="s">
        <v>4659</v>
      </c>
      <c r="P3835" s="6">
        <v>34.24</v>
      </c>
      <c r="Q3835" s="9">
        <v>13.746</v>
      </c>
      <c r="R3835">
        <v>7</v>
      </c>
      <c r="S3835">
        <v>0.01</v>
      </c>
      <c r="T3835" s="6">
        <f t="shared" si="295"/>
        <v>33.897600000000004</v>
      </c>
      <c r="U3835" s="6">
        <f t="shared" si="296"/>
        <v>239.68</v>
      </c>
      <c r="V3835" s="6">
        <f t="shared" si="297"/>
        <v>237.28320000000002</v>
      </c>
      <c r="W3835" s="6">
        <f t="shared" si="298"/>
        <v>96.222000000000008</v>
      </c>
      <c r="X3835" s="6">
        <f t="shared" si="299"/>
        <v>141.06120000000001</v>
      </c>
      <c r="Y3835" s="8">
        <v>0.59448456527895777</v>
      </c>
    </row>
    <row r="3836" spans="1:25" x14ac:dyDescent="0.35">
      <c r="A3836" t="s">
        <v>9936</v>
      </c>
      <c r="B3836" s="2">
        <v>45243</v>
      </c>
      <c r="C3836" t="s">
        <v>37</v>
      </c>
      <c r="D3836" t="s">
        <v>9937</v>
      </c>
      <c r="E3836" s="4" t="s">
        <v>105</v>
      </c>
      <c r="F3836" t="s">
        <v>155</v>
      </c>
      <c r="G3836" t="s">
        <v>105</v>
      </c>
      <c r="H3836" s="4" t="s">
        <v>29</v>
      </c>
      <c r="I3836" t="s">
        <v>29</v>
      </c>
      <c r="J3836" s="4" t="s">
        <v>223</v>
      </c>
      <c r="K3836" t="s">
        <v>105</v>
      </c>
      <c r="L3836" t="s">
        <v>3166</v>
      </c>
      <c r="M3836" t="s">
        <v>3167</v>
      </c>
      <c r="N3836" t="s">
        <v>402</v>
      </c>
      <c r="O3836" t="s">
        <v>841</v>
      </c>
      <c r="P3836" s="6">
        <v>34.24</v>
      </c>
      <c r="Q3836" s="9">
        <v>10.247</v>
      </c>
      <c r="R3836">
        <v>2</v>
      </c>
      <c r="S3836">
        <v>0.05</v>
      </c>
      <c r="T3836" s="6">
        <f t="shared" si="295"/>
        <v>32.527999999999999</v>
      </c>
      <c r="U3836" s="6">
        <f t="shared" si="296"/>
        <v>68.48</v>
      </c>
      <c r="V3836" s="6">
        <f t="shared" si="297"/>
        <v>65.055999999999997</v>
      </c>
      <c r="W3836" s="6">
        <f t="shared" si="298"/>
        <v>20.494</v>
      </c>
      <c r="X3836" s="6">
        <f t="shared" si="299"/>
        <v>44.561999999999998</v>
      </c>
      <c r="Y3836" s="8">
        <v>0.68497909493359566</v>
      </c>
    </row>
    <row r="3837" spans="1:25" x14ac:dyDescent="0.35">
      <c r="A3837" t="s">
        <v>9938</v>
      </c>
      <c r="B3837" s="2">
        <v>45243</v>
      </c>
      <c r="C3837" t="s">
        <v>37</v>
      </c>
      <c r="D3837" t="s">
        <v>4860</v>
      </c>
      <c r="E3837" s="4" t="s">
        <v>470</v>
      </c>
      <c r="F3837" t="s">
        <v>471</v>
      </c>
      <c r="G3837" t="s">
        <v>470</v>
      </c>
      <c r="H3837" s="4" t="s">
        <v>75</v>
      </c>
      <c r="I3837" t="s">
        <v>75</v>
      </c>
      <c r="K3837" t="s">
        <v>75</v>
      </c>
      <c r="L3837" t="s">
        <v>4861</v>
      </c>
      <c r="M3837" t="s">
        <v>4862</v>
      </c>
      <c r="N3837" t="s">
        <v>126</v>
      </c>
      <c r="O3837" t="s">
        <v>262</v>
      </c>
      <c r="P3837" s="6">
        <v>58.99</v>
      </c>
      <c r="Q3837" s="9">
        <v>17.446999999999999</v>
      </c>
      <c r="R3837">
        <v>7</v>
      </c>
      <c r="S3837">
        <v>0.08</v>
      </c>
      <c r="T3837" s="6">
        <f t="shared" si="295"/>
        <v>54.270800000000001</v>
      </c>
      <c r="U3837" s="6">
        <f t="shared" si="296"/>
        <v>412.93</v>
      </c>
      <c r="V3837" s="6">
        <f t="shared" si="297"/>
        <v>379.8956</v>
      </c>
      <c r="W3837" s="6">
        <f t="shared" si="298"/>
        <v>122.12899999999999</v>
      </c>
      <c r="X3837" s="6">
        <f t="shared" si="299"/>
        <v>257.76660000000004</v>
      </c>
      <c r="Y3837" s="8">
        <v>0.67851957221931514</v>
      </c>
    </row>
    <row r="3838" spans="1:25" x14ac:dyDescent="0.35">
      <c r="A3838" t="s">
        <v>9939</v>
      </c>
      <c r="B3838" s="2">
        <v>45244</v>
      </c>
      <c r="C3838" t="s">
        <v>25</v>
      </c>
      <c r="D3838" t="s">
        <v>7377</v>
      </c>
      <c r="E3838" s="4" t="s">
        <v>73</v>
      </c>
      <c r="F3838" t="s">
        <v>343</v>
      </c>
      <c r="G3838" t="s">
        <v>73</v>
      </c>
      <c r="H3838" s="4" t="s">
        <v>29</v>
      </c>
      <c r="I3838" t="s">
        <v>29</v>
      </c>
      <c r="J3838" s="4" t="s">
        <v>223</v>
      </c>
      <c r="K3838" t="s">
        <v>57</v>
      </c>
      <c r="L3838" t="s">
        <v>7378</v>
      </c>
      <c r="M3838" t="s">
        <v>7379</v>
      </c>
      <c r="N3838" t="s">
        <v>5595</v>
      </c>
      <c r="O3838" t="s">
        <v>783</v>
      </c>
      <c r="P3838" s="6">
        <v>1.64</v>
      </c>
      <c r="Q3838" s="9">
        <v>0.247</v>
      </c>
      <c r="R3838">
        <v>10</v>
      </c>
      <c r="S3838">
        <v>7.0000000000000007E-2</v>
      </c>
      <c r="T3838" s="6">
        <f t="shared" si="295"/>
        <v>1.5251999999999999</v>
      </c>
      <c r="U3838" s="6">
        <f t="shared" si="296"/>
        <v>16.399999999999999</v>
      </c>
      <c r="V3838" s="6">
        <f t="shared" si="297"/>
        <v>15.251999999999999</v>
      </c>
      <c r="W3838" s="6">
        <f t="shared" si="298"/>
        <v>2.4699999999999998</v>
      </c>
      <c r="X3838" s="6">
        <f t="shared" si="299"/>
        <v>12.782</v>
      </c>
      <c r="Y3838" s="8">
        <v>0.83805402570154741</v>
      </c>
    </row>
    <row r="3839" spans="1:25" x14ac:dyDescent="0.35">
      <c r="A3839" t="s">
        <v>9940</v>
      </c>
      <c r="B3839" s="2">
        <v>45244</v>
      </c>
      <c r="C3839" t="s">
        <v>37</v>
      </c>
      <c r="D3839" t="s">
        <v>5176</v>
      </c>
      <c r="E3839" s="4" t="s">
        <v>724</v>
      </c>
      <c r="F3839" t="s">
        <v>28</v>
      </c>
      <c r="G3839" t="s">
        <v>27</v>
      </c>
      <c r="H3839" s="4" t="s">
        <v>29</v>
      </c>
      <c r="I3839" t="s">
        <v>29</v>
      </c>
      <c r="J3839" s="4" t="s">
        <v>105</v>
      </c>
      <c r="K3839" t="s">
        <v>31</v>
      </c>
      <c r="L3839" t="s">
        <v>5177</v>
      </c>
      <c r="M3839" t="s">
        <v>5178</v>
      </c>
      <c r="N3839" t="s">
        <v>241</v>
      </c>
      <c r="O3839" t="s">
        <v>242</v>
      </c>
      <c r="P3839" s="6">
        <v>2.29</v>
      </c>
      <c r="Q3839" s="9">
        <v>0.437</v>
      </c>
      <c r="R3839">
        <v>2</v>
      </c>
      <c r="T3839" s="6">
        <f t="shared" si="295"/>
        <v>2.29</v>
      </c>
      <c r="U3839" s="6">
        <f t="shared" si="296"/>
        <v>4.58</v>
      </c>
      <c r="V3839" s="6">
        <f t="shared" si="297"/>
        <v>4.58</v>
      </c>
      <c r="W3839" s="6">
        <f t="shared" si="298"/>
        <v>0.874</v>
      </c>
      <c r="X3839" s="6">
        <f t="shared" si="299"/>
        <v>3.706</v>
      </c>
      <c r="Y3839" s="8">
        <v>0.80917030567685588</v>
      </c>
    </row>
    <row r="3840" spans="1:25" x14ac:dyDescent="0.35">
      <c r="A3840" t="s">
        <v>9941</v>
      </c>
      <c r="B3840" s="2">
        <v>45244</v>
      </c>
      <c r="C3840" t="s">
        <v>37</v>
      </c>
      <c r="D3840" t="s">
        <v>756</v>
      </c>
      <c r="E3840" s="4" t="s">
        <v>762</v>
      </c>
      <c r="F3840" t="s">
        <v>763</v>
      </c>
      <c r="G3840" t="s">
        <v>762</v>
      </c>
      <c r="H3840" s="4" t="s">
        <v>75</v>
      </c>
      <c r="I3840" t="s">
        <v>75</v>
      </c>
      <c r="K3840" t="s">
        <v>75</v>
      </c>
      <c r="L3840" t="s">
        <v>757</v>
      </c>
      <c r="M3840" t="s">
        <v>758</v>
      </c>
      <c r="N3840" t="s">
        <v>134</v>
      </c>
      <c r="O3840" t="s">
        <v>759</v>
      </c>
      <c r="P3840" s="6">
        <v>2.94</v>
      </c>
      <c r="Q3840" s="9">
        <v>0.63700000000000001</v>
      </c>
      <c r="R3840">
        <v>6</v>
      </c>
      <c r="S3840">
        <v>0.22</v>
      </c>
      <c r="T3840" s="6">
        <f t="shared" si="295"/>
        <v>2.2932000000000001</v>
      </c>
      <c r="U3840" s="6">
        <f t="shared" si="296"/>
        <v>17.64</v>
      </c>
      <c r="V3840" s="6">
        <f t="shared" si="297"/>
        <v>13.7592</v>
      </c>
      <c r="W3840" s="6">
        <f t="shared" si="298"/>
        <v>3.8220000000000001</v>
      </c>
      <c r="X3840" s="6">
        <f t="shared" si="299"/>
        <v>9.9372000000000007</v>
      </c>
      <c r="Y3840" s="8">
        <v>0.72222222222222232</v>
      </c>
    </row>
    <row r="3841" spans="1:25" x14ac:dyDescent="0.35">
      <c r="A3841" t="s">
        <v>9942</v>
      </c>
      <c r="B3841" s="2">
        <v>45244</v>
      </c>
      <c r="C3841" t="s">
        <v>37</v>
      </c>
      <c r="D3841" t="s">
        <v>4480</v>
      </c>
      <c r="E3841" s="4" t="s">
        <v>367</v>
      </c>
      <c r="F3841" t="s">
        <v>368</v>
      </c>
      <c r="G3841" t="s">
        <v>367</v>
      </c>
      <c r="H3841" s="4" t="s">
        <v>29</v>
      </c>
      <c r="I3841" t="s">
        <v>29</v>
      </c>
      <c r="J3841" s="4" t="s">
        <v>114</v>
      </c>
      <c r="K3841" t="s">
        <v>114</v>
      </c>
      <c r="L3841" t="s">
        <v>4481</v>
      </c>
      <c r="M3841" t="s">
        <v>4482</v>
      </c>
      <c r="N3841" t="s">
        <v>4483</v>
      </c>
      <c r="O3841" t="s">
        <v>4484</v>
      </c>
      <c r="P3841" s="6">
        <v>2.99</v>
      </c>
      <c r="Q3841" s="9">
        <v>0.64700000000000002</v>
      </c>
      <c r="R3841">
        <v>14</v>
      </c>
      <c r="S3841">
        <v>0.13</v>
      </c>
      <c r="T3841" s="6">
        <f t="shared" si="295"/>
        <v>2.6013000000000002</v>
      </c>
      <c r="U3841" s="6">
        <f t="shared" si="296"/>
        <v>41.86</v>
      </c>
      <c r="V3841" s="6">
        <f t="shared" si="297"/>
        <v>36.418199999999999</v>
      </c>
      <c r="W3841" s="6">
        <f t="shared" si="298"/>
        <v>9.0579999999999998</v>
      </c>
      <c r="X3841" s="6">
        <f t="shared" si="299"/>
        <v>27.360199999999999</v>
      </c>
      <c r="Y3841" s="8">
        <v>0.751278207050321</v>
      </c>
    </row>
    <row r="3842" spans="1:25" x14ac:dyDescent="0.35">
      <c r="A3842" t="s">
        <v>9943</v>
      </c>
      <c r="B3842" s="2">
        <v>45244</v>
      </c>
      <c r="C3842" t="s">
        <v>25</v>
      </c>
      <c r="D3842" t="s">
        <v>9944</v>
      </c>
      <c r="E3842" s="4" t="s">
        <v>1797</v>
      </c>
      <c r="F3842" t="s">
        <v>1798</v>
      </c>
      <c r="G3842" t="s">
        <v>1797</v>
      </c>
      <c r="H3842" s="4" t="s">
        <v>29</v>
      </c>
      <c r="I3842" t="s">
        <v>29</v>
      </c>
      <c r="J3842" s="4" t="s">
        <v>30</v>
      </c>
      <c r="K3842" t="s">
        <v>123</v>
      </c>
      <c r="L3842" t="s">
        <v>337</v>
      </c>
      <c r="M3842" t="s">
        <v>338</v>
      </c>
      <c r="N3842" t="s">
        <v>339</v>
      </c>
      <c r="O3842" t="s">
        <v>340</v>
      </c>
      <c r="P3842" s="6">
        <v>19.239999999999998</v>
      </c>
      <c r="Q3842" s="9">
        <v>7.7460000000000004</v>
      </c>
      <c r="R3842">
        <v>16</v>
      </c>
      <c r="S3842">
        <v>0.1</v>
      </c>
      <c r="T3842" s="6">
        <f t="shared" si="295"/>
        <v>17.315999999999999</v>
      </c>
      <c r="U3842" s="6">
        <f t="shared" si="296"/>
        <v>307.83999999999997</v>
      </c>
      <c r="V3842" s="6">
        <f t="shared" si="297"/>
        <v>277.05599999999998</v>
      </c>
      <c r="W3842" s="6">
        <f t="shared" si="298"/>
        <v>123.93600000000001</v>
      </c>
      <c r="X3842" s="6">
        <f t="shared" si="299"/>
        <v>153.11999999999998</v>
      </c>
      <c r="Y3842" s="8">
        <v>0.55266805266805263</v>
      </c>
    </row>
    <row r="3843" spans="1:25" x14ac:dyDescent="0.35">
      <c r="A3843" t="s">
        <v>9945</v>
      </c>
      <c r="B3843" s="2">
        <v>45244</v>
      </c>
      <c r="C3843" t="s">
        <v>37</v>
      </c>
      <c r="D3843" t="s">
        <v>7369</v>
      </c>
      <c r="E3843" s="4" t="s">
        <v>724</v>
      </c>
      <c r="F3843" t="s">
        <v>28</v>
      </c>
      <c r="G3843" t="s">
        <v>27</v>
      </c>
      <c r="H3843" s="4" t="s">
        <v>29</v>
      </c>
      <c r="I3843" t="s">
        <v>29</v>
      </c>
      <c r="J3843" s="4" t="s">
        <v>123</v>
      </c>
      <c r="K3843" t="s">
        <v>31</v>
      </c>
      <c r="L3843" t="s">
        <v>7370</v>
      </c>
      <c r="M3843" t="s">
        <v>7371</v>
      </c>
      <c r="N3843" t="s">
        <v>254</v>
      </c>
      <c r="O3843" t="s">
        <v>597</v>
      </c>
      <c r="P3843" s="6">
        <v>28.99</v>
      </c>
      <c r="Q3843" s="9">
        <v>8.4469999999999992</v>
      </c>
      <c r="R3843">
        <v>11</v>
      </c>
      <c r="S3843">
        <v>0.08</v>
      </c>
      <c r="T3843" s="6">
        <f t="shared" ref="T3843:T3906" si="300">P3843*(1-S3843)</f>
        <v>26.6708</v>
      </c>
      <c r="U3843" s="6">
        <f t="shared" ref="U3843:U3906" si="301">P3843*R3843</f>
        <v>318.89</v>
      </c>
      <c r="V3843" s="6">
        <f t="shared" ref="V3843:V3906" si="302">T3843*R3843</f>
        <v>293.37880000000001</v>
      </c>
      <c r="W3843" s="6">
        <f t="shared" ref="W3843:W3906" si="303">Q3843*R3843</f>
        <v>92.916999999999987</v>
      </c>
      <c r="X3843" s="6">
        <f t="shared" ref="X3843:X3906" si="304">V3843-W3843</f>
        <v>200.46180000000004</v>
      </c>
      <c r="Y3843" s="8">
        <v>0.68328659057846042</v>
      </c>
    </row>
    <row r="3844" spans="1:25" x14ac:dyDescent="0.35">
      <c r="A3844" t="s">
        <v>9946</v>
      </c>
      <c r="B3844" s="2">
        <v>45244</v>
      </c>
      <c r="C3844" t="s">
        <v>37</v>
      </c>
      <c r="D3844" t="s">
        <v>9947</v>
      </c>
      <c r="E3844" s="4" t="s">
        <v>214</v>
      </c>
      <c r="F3844" t="s">
        <v>215</v>
      </c>
      <c r="G3844" t="s">
        <v>214</v>
      </c>
      <c r="H3844" s="4" t="s">
        <v>75</v>
      </c>
      <c r="I3844" t="s">
        <v>75</v>
      </c>
      <c r="K3844" t="s">
        <v>75</v>
      </c>
      <c r="L3844" t="s">
        <v>6455</v>
      </c>
      <c r="M3844" t="s">
        <v>6456</v>
      </c>
      <c r="N3844" t="s">
        <v>254</v>
      </c>
      <c r="O3844" t="s">
        <v>346</v>
      </c>
      <c r="P3844" s="6">
        <v>34.25</v>
      </c>
      <c r="Q3844" s="9">
        <v>10.25</v>
      </c>
      <c r="R3844">
        <v>11</v>
      </c>
      <c r="T3844" s="6">
        <f t="shared" si="300"/>
        <v>34.25</v>
      </c>
      <c r="U3844" s="6">
        <f t="shared" si="301"/>
        <v>376.75</v>
      </c>
      <c r="V3844" s="6">
        <f t="shared" si="302"/>
        <v>376.75</v>
      </c>
      <c r="W3844" s="6">
        <f t="shared" si="303"/>
        <v>112.75</v>
      </c>
      <c r="X3844" s="6">
        <f t="shared" si="304"/>
        <v>264</v>
      </c>
      <c r="Y3844" s="8">
        <v>0.7007299270072993</v>
      </c>
    </row>
    <row r="3845" spans="1:25" x14ac:dyDescent="0.35">
      <c r="A3845" t="s">
        <v>9948</v>
      </c>
      <c r="B3845" s="2">
        <v>45244</v>
      </c>
      <c r="C3845" t="s">
        <v>37</v>
      </c>
      <c r="D3845" t="s">
        <v>9949</v>
      </c>
      <c r="E3845" s="4" t="s">
        <v>1698</v>
      </c>
      <c r="F3845" t="s">
        <v>1699</v>
      </c>
      <c r="G3845" t="s">
        <v>1698</v>
      </c>
      <c r="H3845" s="4" t="s">
        <v>29</v>
      </c>
      <c r="I3845" t="s">
        <v>29</v>
      </c>
      <c r="J3845" s="4" t="s">
        <v>148</v>
      </c>
      <c r="K3845" t="s">
        <v>66</v>
      </c>
      <c r="L3845" t="s">
        <v>9950</v>
      </c>
      <c r="M3845" t="s">
        <v>9951</v>
      </c>
      <c r="N3845" t="s">
        <v>321</v>
      </c>
      <c r="O3845" t="s">
        <v>102</v>
      </c>
      <c r="P3845" s="6">
        <v>38.99</v>
      </c>
      <c r="Q3845" s="9">
        <v>11.446999999999999</v>
      </c>
      <c r="R3845">
        <v>2</v>
      </c>
      <c r="S3845">
        <v>0.13</v>
      </c>
      <c r="T3845" s="6">
        <f t="shared" si="300"/>
        <v>33.921300000000002</v>
      </c>
      <c r="U3845" s="6">
        <f t="shared" si="301"/>
        <v>77.98</v>
      </c>
      <c r="V3845" s="6">
        <f t="shared" si="302"/>
        <v>67.842600000000004</v>
      </c>
      <c r="W3845" s="6">
        <f t="shared" si="303"/>
        <v>22.893999999999998</v>
      </c>
      <c r="X3845" s="6">
        <f t="shared" si="304"/>
        <v>44.948600000000006</v>
      </c>
      <c r="Y3845" s="8">
        <v>0.66254241435322359</v>
      </c>
    </row>
    <row r="3846" spans="1:25" x14ac:dyDescent="0.35">
      <c r="A3846" t="s">
        <v>9952</v>
      </c>
      <c r="B3846" s="2">
        <v>45244</v>
      </c>
      <c r="C3846" t="s">
        <v>25</v>
      </c>
      <c r="D3846" t="s">
        <v>6048</v>
      </c>
      <c r="E3846" s="4" t="s">
        <v>417</v>
      </c>
      <c r="F3846" t="s">
        <v>418</v>
      </c>
      <c r="G3846" t="s">
        <v>417</v>
      </c>
      <c r="H3846" s="4" t="s">
        <v>29</v>
      </c>
      <c r="I3846" t="s">
        <v>29</v>
      </c>
      <c r="J3846" s="4" t="s">
        <v>148</v>
      </c>
      <c r="K3846" t="s">
        <v>98</v>
      </c>
      <c r="L3846" t="s">
        <v>6049</v>
      </c>
      <c r="M3846" t="s">
        <v>6050</v>
      </c>
      <c r="N3846" t="s">
        <v>720</v>
      </c>
      <c r="O3846" t="s">
        <v>721</v>
      </c>
      <c r="P3846" s="6">
        <v>38.99</v>
      </c>
      <c r="Q3846" s="9">
        <v>11.446999999999999</v>
      </c>
      <c r="R3846">
        <v>18</v>
      </c>
      <c r="S3846">
        <v>0.28999999999999998</v>
      </c>
      <c r="T3846" s="6">
        <f t="shared" si="300"/>
        <v>27.6829</v>
      </c>
      <c r="U3846" s="6">
        <f t="shared" si="301"/>
        <v>701.82</v>
      </c>
      <c r="V3846" s="6">
        <f t="shared" si="302"/>
        <v>498.29219999999998</v>
      </c>
      <c r="W3846" s="6">
        <f t="shared" si="303"/>
        <v>206.04599999999999</v>
      </c>
      <c r="X3846" s="6">
        <f t="shared" si="304"/>
        <v>292.24619999999999</v>
      </c>
      <c r="Y3846" s="8">
        <v>0.5864956344891612</v>
      </c>
    </row>
    <row r="3847" spans="1:25" x14ac:dyDescent="0.35">
      <c r="A3847" t="s">
        <v>9953</v>
      </c>
      <c r="B3847" s="2">
        <v>45244</v>
      </c>
      <c r="C3847" t="s">
        <v>37</v>
      </c>
      <c r="D3847" t="s">
        <v>1349</v>
      </c>
      <c r="E3847" s="4" t="s">
        <v>306</v>
      </c>
      <c r="F3847" t="s">
        <v>307</v>
      </c>
      <c r="G3847" t="s">
        <v>306</v>
      </c>
      <c r="H3847" s="4" t="s">
        <v>29</v>
      </c>
      <c r="I3847" t="s">
        <v>29</v>
      </c>
      <c r="J3847" s="4" t="s">
        <v>148</v>
      </c>
      <c r="K3847" t="s">
        <v>114</v>
      </c>
      <c r="L3847" t="s">
        <v>1350</v>
      </c>
      <c r="M3847" t="s">
        <v>1351</v>
      </c>
      <c r="N3847" t="s">
        <v>1352</v>
      </c>
      <c r="O3847" t="s">
        <v>1353</v>
      </c>
      <c r="P3847" s="6">
        <v>45.14</v>
      </c>
      <c r="Q3847" s="9">
        <v>13.297000000000001</v>
      </c>
      <c r="R3847">
        <v>13</v>
      </c>
      <c r="S3847">
        <v>0.1</v>
      </c>
      <c r="T3847" s="6">
        <f t="shared" si="300"/>
        <v>40.626000000000005</v>
      </c>
      <c r="U3847" s="6">
        <f t="shared" si="301"/>
        <v>586.82000000000005</v>
      </c>
      <c r="V3847" s="6">
        <f t="shared" si="302"/>
        <v>528.13800000000003</v>
      </c>
      <c r="W3847" s="6">
        <f t="shared" si="303"/>
        <v>172.86100000000002</v>
      </c>
      <c r="X3847" s="6">
        <f t="shared" si="304"/>
        <v>355.27700000000004</v>
      </c>
      <c r="Y3847" s="8">
        <v>0.67269728745138591</v>
      </c>
    </row>
    <row r="3848" spans="1:25" x14ac:dyDescent="0.35">
      <c r="A3848" t="s">
        <v>9954</v>
      </c>
      <c r="B3848" s="2">
        <v>45244</v>
      </c>
      <c r="C3848" t="s">
        <v>37</v>
      </c>
      <c r="D3848" t="s">
        <v>4708</v>
      </c>
      <c r="E3848" s="4" t="s">
        <v>73</v>
      </c>
      <c r="F3848" t="s">
        <v>343</v>
      </c>
      <c r="G3848" t="s">
        <v>73</v>
      </c>
      <c r="H3848" s="4" t="s">
        <v>29</v>
      </c>
      <c r="I3848" t="s">
        <v>29</v>
      </c>
      <c r="J3848" s="4" t="s">
        <v>223</v>
      </c>
      <c r="K3848" t="s">
        <v>57</v>
      </c>
      <c r="L3848" t="s">
        <v>899</v>
      </c>
      <c r="M3848" t="s">
        <v>900</v>
      </c>
      <c r="N3848" t="s">
        <v>402</v>
      </c>
      <c r="O3848" t="s">
        <v>403</v>
      </c>
      <c r="P3848" s="6">
        <v>49.14</v>
      </c>
      <c r="Q3848" s="9">
        <v>19.495999999999999</v>
      </c>
      <c r="R3848">
        <v>17</v>
      </c>
      <c r="S3848">
        <v>0.17</v>
      </c>
      <c r="T3848" s="6">
        <f t="shared" si="300"/>
        <v>40.786200000000001</v>
      </c>
      <c r="U3848" s="6">
        <f t="shared" si="301"/>
        <v>835.38</v>
      </c>
      <c r="V3848" s="6">
        <f t="shared" si="302"/>
        <v>693.36540000000002</v>
      </c>
      <c r="W3848" s="6">
        <f t="shared" si="303"/>
        <v>331.43199999999996</v>
      </c>
      <c r="X3848" s="6">
        <f t="shared" si="304"/>
        <v>361.93340000000006</v>
      </c>
      <c r="Y3848" s="8">
        <v>0.52199518464578709</v>
      </c>
    </row>
    <row r="3849" spans="1:25" x14ac:dyDescent="0.35">
      <c r="A3849" t="s">
        <v>9955</v>
      </c>
      <c r="B3849" s="2">
        <v>45244</v>
      </c>
      <c r="C3849" t="s">
        <v>25</v>
      </c>
      <c r="D3849" t="s">
        <v>1098</v>
      </c>
      <c r="E3849" s="4" t="s">
        <v>265</v>
      </c>
      <c r="F3849" t="s">
        <v>266</v>
      </c>
      <c r="G3849" t="s">
        <v>265</v>
      </c>
      <c r="H3849" s="4" t="s">
        <v>177</v>
      </c>
      <c r="I3849" t="s">
        <v>177</v>
      </c>
      <c r="K3849" t="s">
        <v>177</v>
      </c>
      <c r="L3849" t="s">
        <v>1099</v>
      </c>
      <c r="M3849" t="s">
        <v>1100</v>
      </c>
      <c r="N3849" t="s">
        <v>1049</v>
      </c>
      <c r="O3849" t="s">
        <v>560</v>
      </c>
      <c r="P3849" s="6">
        <v>49.14</v>
      </c>
      <c r="Q3849" s="9">
        <v>14.497</v>
      </c>
      <c r="R3849">
        <v>10</v>
      </c>
      <c r="S3849">
        <v>0.38</v>
      </c>
      <c r="T3849" s="6">
        <f t="shared" si="300"/>
        <v>30.466799999999999</v>
      </c>
      <c r="U3849" s="6">
        <f t="shared" si="301"/>
        <v>491.4</v>
      </c>
      <c r="V3849" s="6">
        <f t="shared" si="302"/>
        <v>304.66800000000001</v>
      </c>
      <c r="W3849" s="6">
        <f t="shared" si="303"/>
        <v>144.97</v>
      </c>
      <c r="X3849" s="6">
        <f t="shared" si="304"/>
        <v>159.69800000000001</v>
      </c>
      <c r="Y3849" s="8">
        <v>0.5241705725576693</v>
      </c>
    </row>
    <row r="3850" spans="1:25" x14ac:dyDescent="0.35">
      <c r="A3850" t="s">
        <v>9956</v>
      </c>
      <c r="B3850" s="2">
        <v>45244</v>
      </c>
      <c r="C3850" t="s">
        <v>37</v>
      </c>
      <c r="D3850" t="s">
        <v>2537</v>
      </c>
      <c r="E3850" s="4" t="s">
        <v>146</v>
      </c>
      <c r="F3850" t="s">
        <v>1032</v>
      </c>
      <c r="G3850" t="s">
        <v>146</v>
      </c>
      <c r="H3850" s="4" t="s">
        <v>29</v>
      </c>
      <c r="I3850" t="s">
        <v>29</v>
      </c>
      <c r="K3850" t="s">
        <v>114</v>
      </c>
      <c r="L3850" t="s">
        <v>2538</v>
      </c>
      <c r="M3850" t="s">
        <v>2539</v>
      </c>
      <c r="N3850" t="s">
        <v>886</v>
      </c>
      <c r="O3850" t="s">
        <v>2540</v>
      </c>
      <c r="P3850" s="6">
        <v>99.14</v>
      </c>
      <c r="Q3850" s="9">
        <v>29.497</v>
      </c>
      <c r="R3850">
        <v>15</v>
      </c>
      <c r="S3850">
        <v>0.19</v>
      </c>
      <c r="T3850" s="6">
        <f t="shared" si="300"/>
        <v>80.303400000000011</v>
      </c>
      <c r="U3850" s="6">
        <f t="shared" si="301"/>
        <v>1487.1</v>
      </c>
      <c r="V3850" s="6">
        <f t="shared" si="302"/>
        <v>1204.5510000000002</v>
      </c>
      <c r="W3850" s="6">
        <f t="shared" si="303"/>
        <v>442.45499999999998</v>
      </c>
      <c r="X3850" s="6">
        <f t="shared" si="304"/>
        <v>762.09600000000023</v>
      </c>
      <c r="Y3850" s="8">
        <v>0.63268055898006825</v>
      </c>
    </row>
    <row r="3851" spans="1:25" x14ac:dyDescent="0.35">
      <c r="A3851" t="s">
        <v>9957</v>
      </c>
      <c r="B3851" s="2">
        <v>45245</v>
      </c>
      <c r="C3851" t="s">
        <v>37</v>
      </c>
      <c r="D3851" t="s">
        <v>4682</v>
      </c>
      <c r="E3851" s="4" t="s">
        <v>1248</v>
      </c>
      <c r="F3851" t="s">
        <v>1249</v>
      </c>
      <c r="G3851" t="s">
        <v>1248</v>
      </c>
      <c r="H3851" s="4" t="s">
        <v>29</v>
      </c>
      <c r="I3851" t="s">
        <v>29</v>
      </c>
      <c r="J3851" s="4" t="s">
        <v>223</v>
      </c>
      <c r="K3851" t="s">
        <v>123</v>
      </c>
      <c r="L3851" t="s">
        <v>4683</v>
      </c>
      <c r="M3851" t="s">
        <v>4684</v>
      </c>
      <c r="N3851" t="s">
        <v>142</v>
      </c>
      <c r="O3851" t="s">
        <v>4685</v>
      </c>
      <c r="P3851" s="6">
        <v>0.99</v>
      </c>
      <c r="Q3851" s="9">
        <v>4.7E-2</v>
      </c>
      <c r="R3851">
        <v>4</v>
      </c>
      <c r="S3851">
        <v>0.01</v>
      </c>
      <c r="T3851" s="6">
        <f t="shared" si="300"/>
        <v>0.98009999999999997</v>
      </c>
      <c r="U3851" s="6">
        <f t="shared" si="301"/>
        <v>3.96</v>
      </c>
      <c r="V3851" s="6">
        <f t="shared" si="302"/>
        <v>3.9203999999999999</v>
      </c>
      <c r="W3851" s="6">
        <f t="shared" si="303"/>
        <v>0.188</v>
      </c>
      <c r="X3851" s="6">
        <f t="shared" si="304"/>
        <v>3.7323999999999997</v>
      </c>
      <c r="Y3851" s="8">
        <v>0.95204570962146717</v>
      </c>
    </row>
    <row r="3852" spans="1:25" x14ac:dyDescent="0.35">
      <c r="A3852" t="s">
        <v>9958</v>
      </c>
      <c r="B3852" s="2">
        <v>45245</v>
      </c>
      <c r="C3852" t="s">
        <v>37</v>
      </c>
      <c r="D3852" t="s">
        <v>9959</v>
      </c>
      <c r="E3852" s="4" t="s">
        <v>105</v>
      </c>
      <c r="F3852" t="s">
        <v>531</v>
      </c>
      <c r="G3852" t="s">
        <v>105</v>
      </c>
      <c r="H3852" s="4" t="s">
        <v>29</v>
      </c>
      <c r="I3852" t="s">
        <v>29</v>
      </c>
      <c r="J3852" s="4" t="s">
        <v>123</v>
      </c>
      <c r="K3852" t="s">
        <v>105</v>
      </c>
      <c r="L3852" t="s">
        <v>1613</v>
      </c>
      <c r="M3852" t="s">
        <v>1614</v>
      </c>
      <c r="N3852" t="s">
        <v>534</v>
      </c>
      <c r="O3852" t="s">
        <v>211</v>
      </c>
      <c r="P3852" s="6">
        <v>1.1399999999999999</v>
      </c>
      <c r="Q3852" s="9">
        <v>0.50600000000000001</v>
      </c>
      <c r="R3852">
        <v>15</v>
      </c>
      <c r="T3852" s="6">
        <f t="shared" si="300"/>
        <v>1.1399999999999999</v>
      </c>
      <c r="U3852" s="6">
        <f t="shared" si="301"/>
        <v>17.099999999999998</v>
      </c>
      <c r="V3852" s="6">
        <f t="shared" si="302"/>
        <v>17.099999999999998</v>
      </c>
      <c r="W3852" s="6">
        <f t="shared" si="303"/>
        <v>7.59</v>
      </c>
      <c r="X3852" s="6">
        <f t="shared" si="304"/>
        <v>9.509999999999998</v>
      </c>
      <c r="Y3852" s="8">
        <v>0.55614035087719293</v>
      </c>
    </row>
    <row r="3853" spans="1:25" x14ac:dyDescent="0.35">
      <c r="A3853" t="s">
        <v>9960</v>
      </c>
      <c r="B3853" s="2">
        <v>45245</v>
      </c>
      <c r="C3853" t="s">
        <v>25</v>
      </c>
      <c r="D3853" t="s">
        <v>46</v>
      </c>
      <c r="E3853" s="4" t="s">
        <v>1056</v>
      </c>
      <c r="F3853" t="s">
        <v>1057</v>
      </c>
      <c r="G3853" t="s">
        <v>1056</v>
      </c>
      <c r="H3853" s="4" t="s">
        <v>29</v>
      </c>
      <c r="I3853" t="s">
        <v>29</v>
      </c>
      <c r="J3853" s="4" t="s">
        <v>57</v>
      </c>
      <c r="K3853" t="s">
        <v>57</v>
      </c>
      <c r="L3853" t="s">
        <v>49</v>
      </c>
      <c r="M3853" t="s">
        <v>50</v>
      </c>
      <c r="N3853" t="s">
        <v>51</v>
      </c>
      <c r="O3853" t="s">
        <v>52</v>
      </c>
      <c r="P3853" s="6">
        <v>2.29</v>
      </c>
      <c r="Q3853" s="9">
        <v>0.437</v>
      </c>
      <c r="R3853">
        <v>2</v>
      </c>
      <c r="S3853">
        <v>0.26</v>
      </c>
      <c r="T3853" s="6">
        <f t="shared" si="300"/>
        <v>1.6946000000000001</v>
      </c>
      <c r="U3853" s="6">
        <f t="shared" si="301"/>
        <v>4.58</v>
      </c>
      <c r="V3853" s="6">
        <f t="shared" si="302"/>
        <v>3.3892000000000002</v>
      </c>
      <c r="W3853" s="6">
        <f t="shared" si="303"/>
        <v>0.874</v>
      </c>
      <c r="X3853" s="6">
        <f t="shared" si="304"/>
        <v>2.5152000000000001</v>
      </c>
      <c r="Y3853" s="8">
        <v>0.74212203469845395</v>
      </c>
    </row>
    <row r="3854" spans="1:25" x14ac:dyDescent="0.35">
      <c r="A3854" t="s">
        <v>9961</v>
      </c>
      <c r="B3854" s="2">
        <v>45245</v>
      </c>
      <c r="C3854" t="s">
        <v>25</v>
      </c>
      <c r="D3854" t="s">
        <v>9962</v>
      </c>
      <c r="E3854" s="4" t="s">
        <v>146</v>
      </c>
      <c r="F3854" t="s">
        <v>1032</v>
      </c>
      <c r="G3854" t="s">
        <v>146</v>
      </c>
      <c r="H3854" s="4" t="s">
        <v>29</v>
      </c>
      <c r="I3854" t="s">
        <v>29</v>
      </c>
      <c r="K3854" t="s">
        <v>114</v>
      </c>
      <c r="L3854" t="s">
        <v>9963</v>
      </c>
      <c r="M3854" t="s">
        <v>9964</v>
      </c>
      <c r="N3854" t="s">
        <v>142</v>
      </c>
      <c r="O3854" t="s">
        <v>2428</v>
      </c>
      <c r="P3854" s="6">
        <v>2.64</v>
      </c>
      <c r="Q3854" s="9">
        <v>0.54700000000000004</v>
      </c>
      <c r="R3854">
        <v>19</v>
      </c>
      <c r="S3854">
        <v>0.22</v>
      </c>
      <c r="T3854" s="6">
        <f t="shared" si="300"/>
        <v>2.0592000000000001</v>
      </c>
      <c r="U3854" s="6">
        <f t="shared" si="301"/>
        <v>50.160000000000004</v>
      </c>
      <c r="V3854" s="6">
        <f t="shared" si="302"/>
        <v>39.1248</v>
      </c>
      <c r="W3854" s="6">
        <f t="shared" si="303"/>
        <v>10.393000000000001</v>
      </c>
      <c r="X3854" s="6">
        <f t="shared" si="304"/>
        <v>28.7318</v>
      </c>
      <c r="Y3854" s="8">
        <v>0.73436285936285939</v>
      </c>
    </row>
    <row r="3855" spans="1:25" x14ac:dyDescent="0.35">
      <c r="A3855" t="s">
        <v>9965</v>
      </c>
      <c r="B3855" s="2">
        <v>45245</v>
      </c>
      <c r="C3855" t="s">
        <v>25</v>
      </c>
      <c r="D3855" t="s">
        <v>1302</v>
      </c>
      <c r="E3855" s="4" t="s">
        <v>397</v>
      </c>
      <c r="F3855" t="s">
        <v>398</v>
      </c>
      <c r="G3855" t="s">
        <v>397</v>
      </c>
      <c r="I3855" t="s">
        <v>399</v>
      </c>
      <c r="J3855" s="4" t="s">
        <v>66</v>
      </c>
      <c r="K3855" t="s">
        <v>399</v>
      </c>
      <c r="L3855" t="s">
        <v>1303</v>
      </c>
      <c r="M3855" t="s">
        <v>1304</v>
      </c>
      <c r="N3855" t="s">
        <v>1084</v>
      </c>
      <c r="O3855" t="s">
        <v>1305</v>
      </c>
      <c r="P3855" s="6">
        <v>3.14</v>
      </c>
      <c r="Q3855" s="9">
        <v>1.0960000000000001</v>
      </c>
      <c r="R3855">
        <v>14</v>
      </c>
      <c r="S3855">
        <v>0.28000000000000003</v>
      </c>
      <c r="T3855" s="6">
        <f t="shared" si="300"/>
        <v>2.2608000000000001</v>
      </c>
      <c r="U3855" s="6">
        <f t="shared" si="301"/>
        <v>43.96</v>
      </c>
      <c r="V3855" s="6">
        <f t="shared" si="302"/>
        <v>31.651200000000003</v>
      </c>
      <c r="W3855" s="6">
        <f t="shared" si="303"/>
        <v>15.344000000000001</v>
      </c>
      <c r="X3855" s="6">
        <f t="shared" si="304"/>
        <v>16.307200000000002</v>
      </c>
      <c r="Y3855" s="8">
        <v>0.51521585279547066</v>
      </c>
    </row>
    <row r="3856" spans="1:25" x14ac:dyDescent="0.35">
      <c r="A3856" t="s">
        <v>9966</v>
      </c>
      <c r="B3856" s="2">
        <v>45245</v>
      </c>
      <c r="C3856" t="s">
        <v>25</v>
      </c>
      <c r="D3856" t="s">
        <v>9967</v>
      </c>
      <c r="E3856" s="4" t="s">
        <v>162</v>
      </c>
      <c r="F3856" t="s">
        <v>163</v>
      </c>
      <c r="G3856" t="s">
        <v>162</v>
      </c>
      <c r="H3856" s="4" t="s">
        <v>29</v>
      </c>
      <c r="I3856" t="s">
        <v>29</v>
      </c>
      <c r="J3856" s="4" t="s">
        <v>114</v>
      </c>
      <c r="K3856" t="s">
        <v>98</v>
      </c>
      <c r="L3856" t="s">
        <v>9968</v>
      </c>
      <c r="M3856" t="s">
        <v>9969</v>
      </c>
      <c r="N3856" t="s">
        <v>134</v>
      </c>
      <c r="O3856" t="s">
        <v>617</v>
      </c>
      <c r="P3856" s="6">
        <v>3.14</v>
      </c>
      <c r="Q3856" s="9">
        <v>0.69699999999999995</v>
      </c>
      <c r="R3856">
        <v>10</v>
      </c>
      <c r="S3856">
        <v>0</v>
      </c>
      <c r="T3856" s="6">
        <f t="shared" si="300"/>
        <v>3.14</v>
      </c>
      <c r="U3856" s="6">
        <f t="shared" si="301"/>
        <v>31.400000000000002</v>
      </c>
      <c r="V3856" s="6">
        <f t="shared" si="302"/>
        <v>31.400000000000002</v>
      </c>
      <c r="W3856" s="6">
        <f t="shared" si="303"/>
        <v>6.97</v>
      </c>
      <c r="X3856" s="6">
        <f t="shared" si="304"/>
        <v>24.430000000000003</v>
      </c>
      <c r="Y3856" s="8">
        <v>0.77802547770700647</v>
      </c>
    </row>
    <row r="3857" spans="1:25" x14ac:dyDescent="0.35">
      <c r="A3857" t="s">
        <v>9970</v>
      </c>
      <c r="B3857" s="2">
        <v>45245</v>
      </c>
      <c r="C3857" t="s">
        <v>25</v>
      </c>
      <c r="D3857" t="s">
        <v>9971</v>
      </c>
      <c r="E3857" s="4" t="s">
        <v>138</v>
      </c>
      <c r="F3857" t="s">
        <v>139</v>
      </c>
      <c r="G3857" t="s">
        <v>138</v>
      </c>
      <c r="H3857" s="4" t="s">
        <v>29</v>
      </c>
      <c r="I3857" t="s">
        <v>29</v>
      </c>
      <c r="J3857" s="4" t="s">
        <v>123</v>
      </c>
      <c r="K3857" t="s">
        <v>30</v>
      </c>
      <c r="L3857" t="s">
        <v>9972</v>
      </c>
      <c r="M3857" t="s">
        <v>9973</v>
      </c>
      <c r="N3857" t="s">
        <v>248</v>
      </c>
      <c r="O3857" t="s">
        <v>9974</v>
      </c>
      <c r="P3857" s="6">
        <v>8.14</v>
      </c>
      <c r="Q3857" s="9">
        <v>2.1970000000000001</v>
      </c>
      <c r="R3857">
        <v>12</v>
      </c>
      <c r="S3857">
        <v>0.17</v>
      </c>
      <c r="T3857" s="6">
        <f t="shared" si="300"/>
        <v>6.7561999999999998</v>
      </c>
      <c r="U3857" s="6">
        <f t="shared" si="301"/>
        <v>97.68</v>
      </c>
      <c r="V3857" s="6">
        <f t="shared" si="302"/>
        <v>81.074399999999997</v>
      </c>
      <c r="W3857" s="6">
        <f t="shared" si="303"/>
        <v>26.364000000000001</v>
      </c>
      <c r="X3857" s="6">
        <f t="shared" si="304"/>
        <v>54.710399999999993</v>
      </c>
      <c r="Y3857" s="8">
        <v>0.67481720493768682</v>
      </c>
    </row>
    <row r="3858" spans="1:25" x14ac:dyDescent="0.35">
      <c r="A3858" t="s">
        <v>9975</v>
      </c>
      <c r="B3858" s="2">
        <v>45245</v>
      </c>
      <c r="C3858" t="s">
        <v>25</v>
      </c>
      <c r="D3858" t="s">
        <v>9976</v>
      </c>
      <c r="E3858" s="4" t="s">
        <v>367</v>
      </c>
      <c r="F3858" t="s">
        <v>368</v>
      </c>
      <c r="G3858" t="s">
        <v>367</v>
      </c>
      <c r="H3858" s="4" t="s">
        <v>29</v>
      </c>
      <c r="I3858" t="s">
        <v>29</v>
      </c>
      <c r="J3858" s="4" t="s">
        <v>148</v>
      </c>
      <c r="K3858" t="s">
        <v>114</v>
      </c>
      <c r="L3858" t="s">
        <v>9977</v>
      </c>
      <c r="M3858" t="s">
        <v>9978</v>
      </c>
      <c r="N3858" t="s">
        <v>117</v>
      </c>
      <c r="O3858" t="s">
        <v>351</v>
      </c>
      <c r="P3858" s="6">
        <v>15.24</v>
      </c>
      <c r="Q3858" s="9">
        <v>4.5469999999999997</v>
      </c>
      <c r="R3858">
        <v>20</v>
      </c>
      <c r="S3858">
        <v>0.01</v>
      </c>
      <c r="T3858" s="6">
        <f t="shared" si="300"/>
        <v>15.0876</v>
      </c>
      <c r="U3858" s="6">
        <f t="shared" si="301"/>
        <v>304.8</v>
      </c>
      <c r="V3858" s="6">
        <f t="shared" si="302"/>
        <v>301.75200000000001</v>
      </c>
      <c r="W3858" s="6">
        <f t="shared" si="303"/>
        <v>90.94</v>
      </c>
      <c r="X3858" s="6">
        <f t="shared" si="304"/>
        <v>210.81200000000001</v>
      </c>
      <c r="Y3858" s="8">
        <v>0.6986266868156632</v>
      </c>
    </row>
    <row r="3859" spans="1:25" x14ac:dyDescent="0.35">
      <c r="A3859" t="s">
        <v>9979</v>
      </c>
      <c r="B3859" s="2">
        <v>45245</v>
      </c>
      <c r="C3859" t="s">
        <v>25</v>
      </c>
      <c r="D3859" t="s">
        <v>7899</v>
      </c>
      <c r="E3859" s="4" t="s">
        <v>175</v>
      </c>
      <c r="F3859" t="s">
        <v>176</v>
      </c>
      <c r="G3859" t="s">
        <v>175</v>
      </c>
      <c r="H3859" s="4" t="s">
        <v>177</v>
      </c>
      <c r="I3859" t="s">
        <v>177</v>
      </c>
      <c r="K3859" t="s">
        <v>177</v>
      </c>
      <c r="L3859" t="s">
        <v>7900</v>
      </c>
      <c r="M3859" t="s">
        <v>7901</v>
      </c>
      <c r="N3859" t="s">
        <v>559</v>
      </c>
      <c r="O3859" t="s">
        <v>560</v>
      </c>
      <c r="P3859" s="6">
        <v>28.99</v>
      </c>
      <c r="Q3859" s="9">
        <v>8.4469999999999992</v>
      </c>
      <c r="R3859">
        <v>4</v>
      </c>
      <c r="S3859">
        <v>0.4</v>
      </c>
      <c r="T3859" s="6">
        <f t="shared" si="300"/>
        <v>17.393999999999998</v>
      </c>
      <c r="U3859" s="6">
        <f t="shared" si="301"/>
        <v>115.96</v>
      </c>
      <c r="V3859" s="6">
        <f t="shared" si="302"/>
        <v>69.575999999999993</v>
      </c>
      <c r="W3859" s="6">
        <f t="shared" si="303"/>
        <v>33.787999999999997</v>
      </c>
      <c r="X3859" s="6">
        <f t="shared" si="304"/>
        <v>35.787999999999997</v>
      </c>
      <c r="Y3859" s="8">
        <v>0.51437277222030586</v>
      </c>
    </row>
    <row r="3860" spans="1:25" x14ac:dyDescent="0.35">
      <c r="A3860" t="s">
        <v>9980</v>
      </c>
      <c r="B3860" s="2">
        <v>45245</v>
      </c>
      <c r="C3860" t="s">
        <v>25</v>
      </c>
      <c r="D3860" t="s">
        <v>9981</v>
      </c>
      <c r="E3860" s="4" t="s">
        <v>105</v>
      </c>
      <c r="F3860" t="s">
        <v>531</v>
      </c>
      <c r="G3860" t="s">
        <v>105</v>
      </c>
      <c r="H3860" s="4" t="s">
        <v>29</v>
      </c>
      <c r="I3860" t="s">
        <v>29</v>
      </c>
      <c r="J3860" s="4" t="s">
        <v>30</v>
      </c>
      <c r="K3860" t="s">
        <v>105</v>
      </c>
      <c r="L3860" t="s">
        <v>3774</v>
      </c>
      <c r="M3860" t="s">
        <v>3775</v>
      </c>
      <c r="N3860" t="s">
        <v>269</v>
      </c>
      <c r="O3860" t="s">
        <v>270</v>
      </c>
      <c r="P3860" s="6">
        <v>29.14</v>
      </c>
      <c r="Q3860" s="9">
        <v>11.496</v>
      </c>
      <c r="R3860">
        <v>18</v>
      </c>
      <c r="S3860">
        <v>0.27</v>
      </c>
      <c r="T3860" s="6">
        <f t="shared" si="300"/>
        <v>21.272200000000002</v>
      </c>
      <c r="U3860" s="6">
        <f t="shared" si="301"/>
        <v>524.52</v>
      </c>
      <c r="V3860" s="6">
        <f t="shared" si="302"/>
        <v>382.89960000000002</v>
      </c>
      <c r="W3860" s="6">
        <f t="shared" si="303"/>
        <v>206.928</v>
      </c>
      <c r="X3860" s="6">
        <f t="shared" si="304"/>
        <v>175.97160000000002</v>
      </c>
      <c r="Y3860" s="8">
        <v>0.45957634847359469</v>
      </c>
    </row>
    <row r="3861" spans="1:25" x14ac:dyDescent="0.35">
      <c r="A3861" t="s">
        <v>9982</v>
      </c>
      <c r="B3861" s="2">
        <v>45245</v>
      </c>
      <c r="C3861" t="s">
        <v>25</v>
      </c>
      <c r="D3861" t="s">
        <v>9983</v>
      </c>
      <c r="E3861" s="4" t="s">
        <v>397</v>
      </c>
      <c r="F3861" t="s">
        <v>398</v>
      </c>
      <c r="G3861" t="s">
        <v>397</v>
      </c>
      <c r="H3861" s="4" t="s">
        <v>399</v>
      </c>
      <c r="I3861" t="s">
        <v>399</v>
      </c>
      <c r="K3861" t="s">
        <v>399</v>
      </c>
      <c r="L3861" t="s">
        <v>1475</v>
      </c>
      <c r="M3861" t="s">
        <v>1476</v>
      </c>
      <c r="N3861" t="s">
        <v>1477</v>
      </c>
      <c r="O3861" t="s">
        <v>1478</v>
      </c>
      <c r="P3861" s="6">
        <v>39.24</v>
      </c>
      <c r="Q3861" s="9">
        <v>15.746</v>
      </c>
      <c r="R3861">
        <v>18</v>
      </c>
      <c r="S3861">
        <v>0.06</v>
      </c>
      <c r="T3861" s="6">
        <f t="shared" si="300"/>
        <v>36.885599999999997</v>
      </c>
      <c r="U3861" s="6">
        <f t="shared" si="301"/>
        <v>706.32</v>
      </c>
      <c r="V3861" s="6">
        <f t="shared" si="302"/>
        <v>663.94079999999997</v>
      </c>
      <c r="W3861" s="6">
        <f t="shared" si="303"/>
        <v>283.428</v>
      </c>
      <c r="X3861" s="6">
        <f t="shared" si="304"/>
        <v>380.51279999999997</v>
      </c>
      <c r="Y3861" s="8">
        <v>0.57311254256403577</v>
      </c>
    </row>
    <row r="3862" spans="1:25" x14ac:dyDescent="0.35">
      <c r="A3862" t="s">
        <v>9984</v>
      </c>
      <c r="B3862" s="2">
        <v>45245</v>
      </c>
      <c r="C3862" t="s">
        <v>37</v>
      </c>
      <c r="D3862" t="s">
        <v>9985</v>
      </c>
      <c r="E3862" s="4" t="s">
        <v>189</v>
      </c>
      <c r="F3862" t="s">
        <v>190</v>
      </c>
      <c r="G3862" t="s">
        <v>189</v>
      </c>
      <c r="H3862" s="4" t="s">
        <v>29</v>
      </c>
      <c r="I3862" t="s">
        <v>29</v>
      </c>
      <c r="J3862" s="4" t="s">
        <v>114</v>
      </c>
      <c r="K3862" t="s">
        <v>123</v>
      </c>
      <c r="L3862" t="s">
        <v>4433</v>
      </c>
      <c r="M3862" t="s">
        <v>4434</v>
      </c>
      <c r="N3862" t="s">
        <v>78</v>
      </c>
      <c r="O3862" t="s">
        <v>1974</v>
      </c>
      <c r="P3862" s="6">
        <v>39.24</v>
      </c>
      <c r="Q3862" s="9">
        <v>15.746</v>
      </c>
      <c r="R3862">
        <v>15</v>
      </c>
      <c r="S3862">
        <v>0</v>
      </c>
      <c r="T3862" s="6">
        <f t="shared" si="300"/>
        <v>39.24</v>
      </c>
      <c r="U3862" s="6">
        <f t="shared" si="301"/>
        <v>588.6</v>
      </c>
      <c r="V3862" s="6">
        <f t="shared" si="302"/>
        <v>588.6</v>
      </c>
      <c r="W3862" s="6">
        <f t="shared" si="303"/>
        <v>236.19</v>
      </c>
      <c r="X3862" s="6">
        <f t="shared" si="304"/>
        <v>352.41</v>
      </c>
      <c r="Y3862" s="8">
        <v>0.59872579001019366</v>
      </c>
    </row>
    <row r="3863" spans="1:25" x14ac:dyDescent="0.35">
      <c r="A3863" t="s">
        <v>9986</v>
      </c>
      <c r="B3863" s="2">
        <v>45245</v>
      </c>
      <c r="C3863" t="s">
        <v>37</v>
      </c>
      <c r="D3863" t="s">
        <v>9987</v>
      </c>
      <c r="E3863" s="4" t="s">
        <v>724</v>
      </c>
      <c r="F3863" t="s">
        <v>28</v>
      </c>
      <c r="G3863" t="s">
        <v>27</v>
      </c>
      <c r="H3863" s="4" t="s">
        <v>29</v>
      </c>
      <c r="I3863" t="s">
        <v>29</v>
      </c>
      <c r="K3863" t="s">
        <v>31</v>
      </c>
      <c r="L3863" t="s">
        <v>3036</v>
      </c>
      <c r="M3863" t="s">
        <v>3037</v>
      </c>
      <c r="N3863" t="s">
        <v>269</v>
      </c>
      <c r="O3863" t="s">
        <v>3038</v>
      </c>
      <c r="P3863" s="6">
        <v>59.24</v>
      </c>
      <c r="Q3863" s="9">
        <v>17.747</v>
      </c>
      <c r="R3863">
        <v>11</v>
      </c>
      <c r="S3863">
        <v>0.01</v>
      </c>
      <c r="T3863" s="6">
        <f t="shared" si="300"/>
        <v>58.647600000000004</v>
      </c>
      <c r="U3863" s="6">
        <f t="shared" si="301"/>
        <v>651.64</v>
      </c>
      <c r="V3863" s="6">
        <f t="shared" si="302"/>
        <v>645.12360000000001</v>
      </c>
      <c r="W3863" s="6">
        <f t="shared" si="303"/>
        <v>195.21699999999998</v>
      </c>
      <c r="X3863" s="6">
        <f t="shared" si="304"/>
        <v>449.90660000000003</v>
      </c>
      <c r="Y3863" s="8">
        <v>0.69739597187267688</v>
      </c>
    </row>
    <row r="3864" spans="1:25" x14ac:dyDescent="0.35">
      <c r="A3864" t="s">
        <v>9988</v>
      </c>
      <c r="B3864" s="2">
        <v>45245</v>
      </c>
      <c r="C3864" t="s">
        <v>25</v>
      </c>
      <c r="D3864" t="s">
        <v>9989</v>
      </c>
      <c r="E3864" s="4" t="s">
        <v>679</v>
      </c>
      <c r="F3864" t="s">
        <v>680</v>
      </c>
      <c r="G3864" t="s">
        <v>679</v>
      </c>
      <c r="H3864" s="4" t="s">
        <v>29</v>
      </c>
      <c r="I3864" t="s">
        <v>29</v>
      </c>
      <c r="J3864" s="4" t="s">
        <v>114</v>
      </c>
      <c r="K3864" t="s">
        <v>148</v>
      </c>
      <c r="L3864" t="s">
        <v>2475</v>
      </c>
      <c r="M3864" t="s">
        <v>2476</v>
      </c>
      <c r="N3864" t="s">
        <v>2477</v>
      </c>
      <c r="O3864" t="s">
        <v>2478</v>
      </c>
      <c r="P3864" s="6">
        <v>199.24</v>
      </c>
      <c r="Q3864" s="9">
        <v>79.745999999999995</v>
      </c>
      <c r="R3864">
        <v>14</v>
      </c>
      <c r="S3864">
        <v>0.09</v>
      </c>
      <c r="T3864" s="6">
        <f t="shared" si="300"/>
        <v>181.30840000000001</v>
      </c>
      <c r="U3864" s="6">
        <f t="shared" si="301"/>
        <v>2789.36</v>
      </c>
      <c r="V3864" s="6">
        <f t="shared" si="302"/>
        <v>2538.3176000000003</v>
      </c>
      <c r="W3864" s="6">
        <f t="shared" si="303"/>
        <v>1116.444</v>
      </c>
      <c r="X3864" s="6">
        <f t="shared" si="304"/>
        <v>1421.8736000000004</v>
      </c>
      <c r="Y3864" s="8">
        <v>0.56016378722662608</v>
      </c>
    </row>
    <row r="3865" spans="1:25" x14ac:dyDescent="0.35">
      <c r="A3865" t="s">
        <v>9990</v>
      </c>
      <c r="B3865" s="2">
        <v>45246</v>
      </c>
      <c r="C3865" t="s">
        <v>37</v>
      </c>
      <c r="D3865" t="s">
        <v>922</v>
      </c>
      <c r="E3865" s="4" t="s">
        <v>417</v>
      </c>
      <c r="F3865" t="s">
        <v>418</v>
      </c>
      <c r="G3865" t="s">
        <v>417</v>
      </c>
      <c r="H3865" s="4" t="s">
        <v>29</v>
      </c>
      <c r="I3865" t="s">
        <v>29</v>
      </c>
      <c r="K3865" t="s">
        <v>98</v>
      </c>
      <c r="L3865" t="s">
        <v>923</v>
      </c>
      <c r="M3865" t="s">
        <v>924</v>
      </c>
      <c r="N3865" t="s">
        <v>210</v>
      </c>
      <c r="O3865" t="s">
        <v>925</v>
      </c>
      <c r="P3865" s="6">
        <v>1.64</v>
      </c>
      <c r="Q3865" s="9">
        <v>0.247</v>
      </c>
      <c r="R3865">
        <v>15</v>
      </c>
      <c r="T3865" s="6">
        <f t="shared" si="300"/>
        <v>1.64</v>
      </c>
      <c r="U3865" s="6">
        <f t="shared" si="301"/>
        <v>24.599999999999998</v>
      </c>
      <c r="V3865" s="6">
        <f t="shared" si="302"/>
        <v>24.599999999999998</v>
      </c>
      <c r="W3865" s="6">
        <f t="shared" si="303"/>
        <v>3.7050000000000001</v>
      </c>
      <c r="X3865" s="6">
        <f t="shared" si="304"/>
        <v>20.894999999999996</v>
      </c>
      <c r="Y3865" s="8">
        <v>0.84939024390243889</v>
      </c>
    </row>
    <row r="3866" spans="1:25" x14ac:dyDescent="0.35">
      <c r="A3866" t="s">
        <v>9991</v>
      </c>
      <c r="B3866" s="2">
        <v>45246</v>
      </c>
      <c r="C3866" t="s">
        <v>37</v>
      </c>
      <c r="D3866" t="s">
        <v>4743</v>
      </c>
      <c r="E3866" s="4" t="s">
        <v>230</v>
      </c>
      <c r="F3866" t="s">
        <v>231</v>
      </c>
      <c r="G3866" t="s">
        <v>230</v>
      </c>
      <c r="H3866" s="4" t="s">
        <v>29</v>
      </c>
      <c r="I3866" t="s">
        <v>29</v>
      </c>
      <c r="J3866" s="4" t="s">
        <v>31</v>
      </c>
      <c r="K3866" t="s">
        <v>114</v>
      </c>
      <c r="L3866" t="s">
        <v>4744</v>
      </c>
      <c r="M3866" t="s">
        <v>4745</v>
      </c>
      <c r="N3866" t="s">
        <v>51</v>
      </c>
      <c r="O3866" t="s">
        <v>1066</v>
      </c>
      <c r="P3866" s="6">
        <v>2.14</v>
      </c>
      <c r="Q3866" s="9">
        <v>0.69599999999999995</v>
      </c>
      <c r="R3866">
        <v>9</v>
      </c>
      <c r="S3866">
        <v>0.3</v>
      </c>
      <c r="T3866" s="6">
        <f t="shared" si="300"/>
        <v>1.498</v>
      </c>
      <c r="U3866" s="6">
        <f t="shared" si="301"/>
        <v>19.260000000000002</v>
      </c>
      <c r="V3866" s="6">
        <f t="shared" si="302"/>
        <v>13.481999999999999</v>
      </c>
      <c r="W3866" s="6">
        <f t="shared" si="303"/>
        <v>6.2639999999999993</v>
      </c>
      <c r="X3866" s="6">
        <f t="shared" si="304"/>
        <v>7.218</v>
      </c>
      <c r="Y3866" s="8">
        <v>0.53538050734312415</v>
      </c>
    </row>
    <row r="3867" spans="1:25" x14ac:dyDescent="0.35">
      <c r="A3867" t="s">
        <v>9992</v>
      </c>
      <c r="B3867" s="2">
        <v>45246</v>
      </c>
      <c r="C3867" t="s">
        <v>25</v>
      </c>
      <c r="D3867" t="s">
        <v>5796</v>
      </c>
      <c r="E3867" s="4" t="s">
        <v>294</v>
      </c>
      <c r="F3867" t="s">
        <v>295</v>
      </c>
      <c r="G3867" t="s">
        <v>294</v>
      </c>
      <c r="H3867" s="4" t="s">
        <v>29</v>
      </c>
      <c r="I3867" t="s">
        <v>29</v>
      </c>
      <c r="J3867" s="4" t="s">
        <v>57</v>
      </c>
      <c r="K3867" t="s">
        <v>98</v>
      </c>
      <c r="L3867" t="s">
        <v>5797</v>
      </c>
      <c r="M3867" t="s">
        <v>5798</v>
      </c>
      <c r="N3867" t="s">
        <v>158</v>
      </c>
      <c r="O3867" t="s">
        <v>512</v>
      </c>
      <c r="P3867" s="6">
        <v>2.99</v>
      </c>
      <c r="Q3867" s="9">
        <v>0.64700000000000002</v>
      </c>
      <c r="R3867">
        <v>14</v>
      </c>
      <c r="S3867">
        <v>0.32</v>
      </c>
      <c r="T3867" s="6">
        <f t="shared" si="300"/>
        <v>2.0331999999999999</v>
      </c>
      <c r="U3867" s="6">
        <f t="shared" si="301"/>
        <v>41.86</v>
      </c>
      <c r="V3867" s="6">
        <f t="shared" si="302"/>
        <v>28.464799999999997</v>
      </c>
      <c r="W3867" s="6">
        <f t="shared" si="303"/>
        <v>9.0579999999999998</v>
      </c>
      <c r="X3867" s="6">
        <f t="shared" si="304"/>
        <v>19.406799999999997</v>
      </c>
      <c r="Y3867" s="8">
        <v>0.68178241196144007</v>
      </c>
    </row>
    <row r="3868" spans="1:25" x14ac:dyDescent="0.35">
      <c r="A3868" t="s">
        <v>9993</v>
      </c>
      <c r="B3868" s="2">
        <v>45246</v>
      </c>
      <c r="C3868" t="s">
        <v>37</v>
      </c>
      <c r="D3868" t="s">
        <v>3579</v>
      </c>
      <c r="E3868" s="4" t="s">
        <v>1248</v>
      </c>
      <c r="F3868" t="s">
        <v>1249</v>
      </c>
      <c r="G3868" t="s">
        <v>1248</v>
      </c>
      <c r="H3868" s="4" t="s">
        <v>29</v>
      </c>
      <c r="I3868" t="s">
        <v>29</v>
      </c>
      <c r="J3868" s="4" t="s">
        <v>148</v>
      </c>
      <c r="K3868" t="s">
        <v>123</v>
      </c>
      <c r="L3868" t="s">
        <v>3580</v>
      </c>
      <c r="M3868" t="s">
        <v>3581</v>
      </c>
      <c r="N3868" t="s">
        <v>210</v>
      </c>
      <c r="O3868" t="s">
        <v>3582</v>
      </c>
      <c r="P3868" s="6">
        <v>3.49</v>
      </c>
      <c r="Q3868" s="9">
        <v>0.79700000000000004</v>
      </c>
      <c r="R3868">
        <v>3</v>
      </c>
      <c r="S3868">
        <v>0.19</v>
      </c>
      <c r="T3868" s="6">
        <f t="shared" si="300"/>
        <v>2.8269000000000002</v>
      </c>
      <c r="U3868" s="6">
        <f t="shared" si="301"/>
        <v>10.47</v>
      </c>
      <c r="V3868" s="6">
        <f t="shared" si="302"/>
        <v>8.4807000000000006</v>
      </c>
      <c r="W3868" s="6">
        <f t="shared" si="303"/>
        <v>2.391</v>
      </c>
      <c r="X3868" s="6">
        <f t="shared" si="304"/>
        <v>6.0897000000000006</v>
      </c>
      <c r="Y3868" s="8">
        <v>0.71806572570660443</v>
      </c>
    </row>
    <row r="3869" spans="1:25" x14ac:dyDescent="0.35">
      <c r="A3869" t="s">
        <v>9994</v>
      </c>
      <c r="B3869" s="2">
        <v>45246</v>
      </c>
      <c r="C3869" t="s">
        <v>37</v>
      </c>
      <c r="D3869" t="s">
        <v>936</v>
      </c>
      <c r="E3869" s="4" t="s">
        <v>809</v>
      </c>
      <c r="F3869" t="s">
        <v>810</v>
      </c>
      <c r="G3869" t="s">
        <v>809</v>
      </c>
      <c r="H3869" s="4" t="s">
        <v>29</v>
      </c>
      <c r="I3869" t="s">
        <v>29</v>
      </c>
      <c r="J3869" s="4" t="s">
        <v>66</v>
      </c>
      <c r="K3869" t="s">
        <v>30</v>
      </c>
      <c r="L3869" t="s">
        <v>937</v>
      </c>
      <c r="M3869" t="s">
        <v>938</v>
      </c>
      <c r="N3869" t="s">
        <v>939</v>
      </c>
      <c r="O3869" t="s">
        <v>940</v>
      </c>
      <c r="P3869" s="6">
        <v>4.6399999999999997</v>
      </c>
      <c r="Q3869" s="9">
        <v>1.147</v>
      </c>
      <c r="R3869">
        <v>8</v>
      </c>
      <c r="S3869">
        <v>0.06</v>
      </c>
      <c r="T3869" s="6">
        <f t="shared" si="300"/>
        <v>4.3615999999999993</v>
      </c>
      <c r="U3869" s="6">
        <f t="shared" si="301"/>
        <v>37.119999999999997</v>
      </c>
      <c r="V3869" s="6">
        <f t="shared" si="302"/>
        <v>34.892799999999994</v>
      </c>
      <c r="W3869" s="6">
        <f t="shared" si="303"/>
        <v>9.1760000000000002</v>
      </c>
      <c r="X3869" s="6">
        <f t="shared" si="304"/>
        <v>25.716799999999992</v>
      </c>
      <c r="Y3869" s="8">
        <v>0.73702311078503291</v>
      </c>
    </row>
    <row r="3870" spans="1:25" x14ac:dyDescent="0.35">
      <c r="A3870" t="s">
        <v>9995</v>
      </c>
      <c r="B3870" s="2">
        <v>45246</v>
      </c>
      <c r="C3870" t="s">
        <v>37</v>
      </c>
      <c r="D3870" t="s">
        <v>3814</v>
      </c>
      <c r="E3870" s="4" t="s">
        <v>679</v>
      </c>
      <c r="F3870" t="s">
        <v>680</v>
      </c>
      <c r="G3870" t="s">
        <v>679</v>
      </c>
      <c r="H3870" s="4" t="s">
        <v>29</v>
      </c>
      <c r="I3870" t="s">
        <v>29</v>
      </c>
      <c r="J3870" s="4" t="s">
        <v>66</v>
      </c>
      <c r="K3870" t="s">
        <v>148</v>
      </c>
      <c r="L3870" t="s">
        <v>3815</v>
      </c>
      <c r="M3870" t="s">
        <v>3816</v>
      </c>
      <c r="N3870" t="s">
        <v>101</v>
      </c>
      <c r="O3870" t="s">
        <v>102</v>
      </c>
      <c r="P3870" s="6">
        <v>11.99</v>
      </c>
      <c r="Q3870" s="9">
        <v>3.347</v>
      </c>
      <c r="R3870">
        <v>1</v>
      </c>
      <c r="S3870">
        <v>0.35</v>
      </c>
      <c r="T3870" s="6">
        <f t="shared" si="300"/>
        <v>7.7935000000000008</v>
      </c>
      <c r="U3870" s="6">
        <f t="shared" si="301"/>
        <v>11.99</v>
      </c>
      <c r="V3870" s="6">
        <f t="shared" si="302"/>
        <v>7.7935000000000008</v>
      </c>
      <c r="W3870" s="6">
        <f t="shared" si="303"/>
        <v>3.347</v>
      </c>
      <c r="X3870" s="6">
        <f t="shared" si="304"/>
        <v>4.4465000000000003</v>
      </c>
      <c r="Y3870" s="8">
        <v>0.57053955219092833</v>
      </c>
    </row>
    <row r="3871" spans="1:25" x14ac:dyDescent="0.35">
      <c r="A3871" t="s">
        <v>9996</v>
      </c>
      <c r="B3871" s="2">
        <v>45246</v>
      </c>
      <c r="C3871" t="s">
        <v>25</v>
      </c>
      <c r="D3871" t="s">
        <v>9997</v>
      </c>
      <c r="E3871" s="4" t="s">
        <v>105</v>
      </c>
      <c r="F3871" t="s">
        <v>498</v>
      </c>
      <c r="G3871" t="s">
        <v>105</v>
      </c>
      <c r="H3871" s="4" t="s">
        <v>29</v>
      </c>
      <c r="I3871" t="s">
        <v>29</v>
      </c>
      <c r="J3871" s="4" t="s">
        <v>114</v>
      </c>
      <c r="K3871" t="s">
        <v>105</v>
      </c>
      <c r="L3871" t="s">
        <v>6620</v>
      </c>
      <c r="M3871" t="s">
        <v>6621</v>
      </c>
      <c r="N3871" t="s">
        <v>5351</v>
      </c>
      <c r="O3871" t="s">
        <v>6622</v>
      </c>
      <c r="P3871" s="6">
        <v>19.239999999999998</v>
      </c>
      <c r="Q3871" s="9">
        <v>7.7460000000000004</v>
      </c>
      <c r="R3871">
        <v>6</v>
      </c>
      <c r="S3871">
        <v>0.08</v>
      </c>
      <c r="T3871" s="6">
        <f t="shared" si="300"/>
        <v>17.700800000000001</v>
      </c>
      <c r="U3871" s="6">
        <f t="shared" si="301"/>
        <v>115.44</v>
      </c>
      <c r="V3871" s="6">
        <f t="shared" si="302"/>
        <v>106.20480000000001</v>
      </c>
      <c r="W3871" s="6">
        <f t="shared" si="303"/>
        <v>46.475999999999999</v>
      </c>
      <c r="X3871" s="6">
        <f t="shared" si="304"/>
        <v>59.728800000000007</v>
      </c>
      <c r="Y3871" s="8">
        <v>0.56239266021874723</v>
      </c>
    </row>
    <row r="3872" spans="1:25" x14ac:dyDescent="0.35">
      <c r="A3872" t="s">
        <v>9998</v>
      </c>
      <c r="B3872" s="2">
        <v>45246</v>
      </c>
      <c r="C3872" t="s">
        <v>25</v>
      </c>
      <c r="D3872" t="s">
        <v>3887</v>
      </c>
      <c r="E3872" s="4" t="s">
        <v>73</v>
      </c>
      <c r="F3872" t="s">
        <v>74</v>
      </c>
      <c r="G3872" t="s">
        <v>73</v>
      </c>
      <c r="I3872" t="s">
        <v>75</v>
      </c>
      <c r="J3872" s="4" t="s">
        <v>31</v>
      </c>
      <c r="K3872" t="s">
        <v>75</v>
      </c>
      <c r="L3872" t="s">
        <v>3888</v>
      </c>
      <c r="M3872" t="s">
        <v>3889</v>
      </c>
      <c r="N3872" t="s">
        <v>321</v>
      </c>
      <c r="O3872" t="s">
        <v>3780</v>
      </c>
      <c r="P3872" s="6">
        <v>24.14</v>
      </c>
      <c r="Q3872" s="9">
        <v>9.4960000000000004</v>
      </c>
      <c r="R3872">
        <v>1</v>
      </c>
      <c r="S3872">
        <v>0.32</v>
      </c>
      <c r="T3872" s="6">
        <f t="shared" si="300"/>
        <v>16.415199999999999</v>
      </c>
      <c r="U3872" s="6">
        <f t="shared" si="301"/>
        <v>24.14</v>
      </c>
      <c r="V3872" s="6">
        <f t="shared" si="302"/>
        <v>16.415199999999999</v>
      </c>
      <c r="W3872" s="6">
        <f t="shared" si="303"/>
        <v>9.4960000000000004</v>
      </c>
      <c r="X3872" s="6">
        <f t="shared" si="304"/>
        <v>6.9191999999999982</v>
      </c>
      <c r="Y3872" s="8">
        <v>0.42151176957941411</v>
      </c>
    </row>
    <row r="3873" spans="1:25" x14ac:dyDescent="0.35">
      <c r="A3873" t="s">
        <v>9999</v>
      </c>
      <c r="B3873" s="2">
        <v>45246</v>
      </c>
      <c r="C3873" t="s">
        <v>37</v>
      </c>
      <c r="D3873" t="s">
        <v>5855</v>
      </c>
      <c r="E3873" s="4" t="s">
        <v>64</v>
      </c>
      <c r="F3873" t="s">
        <v>65</v>
      </c>
      <c r="G3873" t="s">
        <v>64</v>
      </c>
      <c r="H3873" s="4" t="s">
        <v>29</v>
      </c>
      <c r="I3873" t="s">
        <v>29</v>
      </c>
      <c r="J3873" s="4" t="s">
        <v>66</v>
      </c>
      <c r="K3873" t="s">
        <v>57</v>
      </c>
      <c r="L3873" t="s">
        <v>5856</v>
      </c>
      <c r="M3873" t="s">
        <v>5857</v>
      </c>
      <c r="N3873" t="s">
        <v>339</v>
      </c>
      <c r="O3873" t="s">
        <v>5858</v>
      </c>
      <c r="P3873" s="6">
        <v>29.14</v>
      </c>
      <c r="Q3873" s="9">
        <v>11.496</v>
      </c>
      <c r="R3873">
        <v>9</v>
      </c>
      <c r="S3873">
        <v>0.28000000000000003</v>
      </c>
      <c r="T3873" s="6">
        <f t="shared" si="300"/>
        <v>20.980799999999999</v>
      </c>
      <c r="U3873" s="6">
        <f t="shared" si="301"/>
        <v>262.26</v>
      </c>
      <c r="V3873" s="6">
        <f t="shared" si="302"/>
        <v>188.82719999999998</v>
      </c>
      <c r="W3873" s="6">
        <f t="shared" si="303"/>
        <v>103.464</v>
      </c>
      <c r="X3873" s="6">
        <f t="shared" si="304"/>
        <v>85.363199999999978</v>
      </c>
      <c r="Y3873" s="8">
        <v>0.45207046442461668</v>
      </c>
    </row>
    <row r="3874" spans="1:25" x14ac:dyDescent="0.35">
      <c r="A3874" t="s">
        <v>10000</v>
      </c>
      <c r="B3874" s="2">
        <v>45246</v>
      </c>
      <c r="C3874" t="s">
        <v>25</v>
      </c>
      <c r="D3874" t="s">
        <v>3925</v>
      </c>
      <c r="E3874" s="4" t="s">
        <v>105</v>
      </c>
      <c r="F3874" t="s">
        <v>691</v>
      </c>
      <c r="G3874" t="s">
        <v>105</v>
      </c>
      <c r="H3874" s="4" t="s">
        <v>29</v>
      </c>
      <c r="I3874" t="s">
        <v>29</v>
      </c>
      <c r="J3874" s="4" t="s">
        <v>114</v>
      </c>
      <c r="K3874" t="s">
        <v>105</v>
      </c>
      <c r="L3874" t="s">
        <v>3926</v>
      </c>
      <c r="M3874" t="s">
        <v>3927</v>
      </c>
      <c r="N3874" t="s">
        <v>69</v>
      </c>
      <c r="O3874" t="s">
        <v>1501</v>
      </c>
      <c r="P3874" s="6">
        <v>34.99</v>
      </c>
      <c r="Q3874" s="9">
        <v>10.497</v>
      </c>
      <c r="R3874">
        <v>2</v>
      </c>
      <c r="S3874">
        <v>0.16</v>
      </c>
      <c r="T3874" s="6">
        <f t="shared" si="300"/>
        <v>29.3916</v>
      </c>
      <c r="U3874" s="6">
        <f t="shared" si="301"/>
        <v>69.98</v>
      </c>
      <c r="V3874" s="6">
        <f t="shared" si="302"/>
        <v>58.783200000000001</v>
      </c>
      <c r="W3874" s="6">
        <f t="shared" si="303"/>
        <v>20.994</v>
      </c>
      <c r="X3874" s="6">
        <f t="shared" si="304"/>
        <v>37.789200000000001</v>
      </c>
      <c r="Y3874" s="8">
        <v>0.6428571428571429</v>
      </c>
    </row>
    <row r="3875" spans="1:25" x14ac:dyDescent="0.35">
      <c r="A3875" t="s">
        <v>10001</v>
      </c>
      <c r="B3875" s="2">
        <v>45246</v>
      </c>
      <c r="C3875" t="s">
        <v>25</v>
      </c>
      <c r="D3875" t="s">
        <v>2185</v>
      </c>
      <c r="E3875" s="4" t="s">
        <v>417</v>
      </c>
      <c r="F3875" t="s">
        <v>418</v>
      </c>
      <c r="G3875" t="s">
        <v>417</v>
      </c>
      <c r="H3875" s="4" t="s">
        <v>29</v>
      </c>
      <c r="I3875" t="s">
        <v>29</v>
      </c>
      <c r="J3875" s="4" t="s">
        <v>123</v>
      </c>
      <c r="K3875" t="s">
        <v>98</v>
      </c>
      <c r="L3875" t="s">
        <v>2186</v>
      </c>
      <c r="M3875" t="s">
        <v>2187</v>
      </c>
      <c r="N3875" t="s">
        <v>1278</v>
      </c>
      <c r="O3875" t="s">
        <v>2188</v>
      </c>
      <c r="P3875" s="6">
        <v>99.14</v>
      </c>
      <c r="Q3875" s="9">
        <v>29.497</v>
      </c>
      <c r="R3875">
        <v>15</v>
      </c>
      <c r="S3875">
        <v>0.4</v>
      </c>
      <c r="T3875" s="6">
        <f t="shared" si="300"/>
        <v>59.483999999999995</v>
      </c>
      <c r="U3875" s="6">
        <f t="shared" si="301"/>
        <v>1487.1</v>
      </c>
      <c r="V3875" s="6">
        <f t="shared" si="302"/>
        <v>892.25999999999988</v>
      </c>
      <c r="W3875" s="6">
        <f t="shared" si="303"/>
        <v>442.45499999999998</v>
      </c>
      <c r="X3875" s="6">
        <f t="shared" si="304"/>
        <v>449.80499999999989</v>
      </c>
      <c r="Y3875" s="8">
        <v>0.50411875462309186</v>
      </c>
    </row>
    <row r="3876" spans="1:25" x14ac:dyDescent="0.35">
      <c r="A3876" t="s">
        <v>10002</v>
      </c>
      <c r="B3876" s="2">
        <v>45247</v>
      </c>
      <c r="C3876" t="s">
        <v>37</v>
      </c>
      <c r="D3876" t="s">
        <v>669</v>
      </c>
      <c r="E3876" s="4" t="s">
        <v>182</v>
      </c>
      <c r="F3876" t="s">
        <v>183</v>
      </c>
      <c r="G3876" t="s">
        <v>182</v>
      </c>
      <c r="H3876" s="4" t="s">
        <v>29</v>
      </c>
      <c r="I3876" t="s">
        <v>29</v>
      </c>
      <c r="J3876" s="4" t="s">
        <v>66</v>
      </c>
      <c r="K3876" t="s">
        <v>30</v>
      </c>
      <c r="L3876" t="s">
        <v>670</v>
      </c>
      <c r="M3876" t="s">
        <v>671</v>
      </c>
      <c r="N3876" t="s">
        <v>449</v>
      </c>
      <c r="O3876" t="s">
        <v>450</v>
      </c>
      <c r="P3876" s="6">
        <v>2.79</v>
      </c>
      <c r="Q3876" s="9">
        <v>0.58699999999999997</v>
      </c>
      <c r="R3876">
        <v>10</v>
      </c>
      <c r="S3876">
        <v>0.36</v>
      </c>
      <c r="T3876" s="6">
        <f t="shared" si="300"/>
        <v>1.7856000000000001</v>
      </c>
      <c r="U3876" s="6">
        <f t="shared" si="301"/>
        <v>27.9</v>
      </c>
      <c r="V3876" s="6">
        <f t="shared" si="302"/>
        <v>17.856000000000002</v>
      </c>
      <c r="W3876" s="6">
        <f t="shared" si="303"/>
        <v>5.8699999999999992</v>
      </c>
      <c r="X3876" s="6">
        <f t="shared" si="304"/>
        <v>11.986000000000002</v>
      </c>
      <c r="Y3876" s="8">
        <v>0.67125896057347678</v>
      </c>
    </row>
    <row r="3877" spans="1:25" x14ac:dyDescent="0.35">
      <c r="A3877" t="s">
        <v>10003</v>
      </c>
      <c r="B3877" s="2">
        <v>45247</v>
      </c>
      <c r="C3877" t="s">
        <v>25</v>
      </c>
      <c r="D3877" t="s">
        <v>5652</v>
      </c>
      <c r="E3877" s="4" t="s">
        <v>189</v>
      </c>
      <c r="F3877" t="s">
        <v>190</v>
      </c>
      <c r="G3877" t="s">
        <v>189</v>
      </c>
      <c r="H3877" s="4" t="s">
        <v>29</v>
      </c>
      <c r="I3877" t="s">
        <v>29</v>
      </c>
      <c r="J3877" s="4" t="s">
        <v>57</v>
      </c>
      <c r="K3877" t="s">
        <v>123</v>
      </c>
      <c r="L3877" t="s">
        <v>3410</v>
      </c>
      <c r="M3877" t="s">
        <v>3411</v>
      </c>
      <c r="N3877" t="s">
        <v>158</v>
      </c>
      <c r="O3877" t="s">
        <v>861</v>
      </c>
      <c r="P3877" s="6">
        <v>2.94</v>
      </c>
      <c r="Q3877" s="9">
        <v>0.63700000000000001</v>
      </c>
      <c r="R3877">
        <v>12</v>
      </c>
      <c r="S3877">
        <v>0.17</v>
      </c>
      <c r="T3877" s="6">
        <f t="shared" si="300"/>
        <v>2.4401999999999999</v>
      </c>
      <c r="U3877" s="6">
        <f t="shared" si="301"/>
        <v>35.28</v>
      </c>
      <c r="V3877" s="6">
        <f t="shared" si="302"/>
        <v>29.282399999999999</v>
      </c>
      <c r="W3877" s="6">
        <f t="shared" si="303"/>
        <v>7.6440000000000001</v>
      </c>
      <c r="X3877" s="6">
        <f t="shared" si="304"/>
        <v>21.638399999999997</v>
      </c>
      <c r="Y3877" s="8">
        <v>0.73895582329317266</v>
      </c>
    </row>
    <row r="3878" spans="1:25" x14ac:dyDescent="0.35">
      <c r="A3878" t="s">
        <v>10004</v>
      </c>
      <c r="B3878" s="2">
        <v>45247</v>
      </c>
      <c r="C3878" t="s">
        <v>37</v>
      </c>
      <c r="D3878" t="s">
        <v>2238</v>
      </c>
      <c r="E3878" s="4" t="s">
        <v>47</v>
      </c>
      <c r="F3878" t="s">
        <v>48</v>
      </c>
      <c r="G3878" t="s">
        <v>47</v>
      </c>
      <c r="H3878" s="4" t="s">
        <v>29</v>
      </c>
      <c r="I3878" t="s">
        <v>29</v>
      </c>
      <c r="J3878" s="4" t="s">
        <v>148</v>
      </c>
      <c r="K3878" t="s">
        <v>31</v>
      </c>
      <c r="L3878" t="s">
        <v>2239</v>
      </c>
      <c r="M3878" t="s">
        <v>2240</v>
      </c>
      <c r="N3878" t="s">
        <v>449</v>
      </c>
      <c r="O3878" t="s">
        <v>450</v>
      </c>
      <c r="P3878" s="6">
        <v>2.99</v>
      </c>
      <c r="Q3878" s="9">
        <v>0.64700000000000002</v>
      </c>
      <c r="R3878">
        <v>18</v>
      </c>
      <c r="S3878">
        <v>0.32</v>
      </c>
      <c r="T3878" s="6">
        <f t="shared" si="300"/>
        <v>2.0331999999999999</v>
      </c>
      <c r="U3878" s="6">
        <f t="shared" si="301"/>
        <v>53.820000000000007</v>
      </c>
      <c r="V3878" s="6">
        <f t="shared" si="302"/>
        <v>36.5976</v>
      </c>
      <c r="W3878" s="6">
        <f t="shared" si="303"/>
        <v>11.646000000000001</v>
      </c>
      <c r="X3878" s="6">
        <f t="shared" si="304"/>
        <v>24.951599999999999</v>
      </c>
      <c r="Y3878" s="8">
        <v>0.68178241196144007</v>
      </c>
    </row>
    <row r="3879" spans="1:25" x14ac:dyDescent="0.35">
      <c r="A3879" t="s">
        <v>10005</v>
      </c>
      <c r="B3879" s="2">
        <v>45247</v>
      </c>
      <c r="C3879" t="s">
        <v>25</v>
      </c>
      <c r="D3879" t="s">
        <v>5400</v>
      </c>
      <c r="E3879" s="4" t="s">
        <v>367</v>
      </c>
      <c r="F3879" t="s">
        <v>368</v>
      </c>
      <c r="G3879" t="s">
        <v>367</v>
      </c>
      <c r="H3879" s="4" t="s">
        <v>29</v>
      </c>
      <c r="I3879" t="s">
        <v>29</v>
      </c>
      <c r="J3879" s="4" t="s">
        <v>66</v>
      </c>
      <c r="K3879" t="s">
        <v>114</v>
      </c>
      <c r="L3879" t="s">
        <v>5401</v>
      </c>
      <c r="M3879" t="s">
        <v>5402</v>
      </c>
      <c r="N3879" t="s">
        <v>158</v>
      </c>
      <c r="O3879" t="s">
        <v>5403</v>
      </c>
      <c r="P3879" s="6">
        <v>3.29</v>
      </c>
      <c r="Q3879" s="9">
        <v>0.73699999999999999</v>
      </c>
      <c r="R3879">
        <v>11</v>
      </c>
      <c r="S3879">
        <v>0.39</v>
      </c>
      <c r="T3879" s="6">
        <f t="shared" si="300"/>
        <v>2.0068999999999999</v>
      </c>
      <c r="U3879" s="6">
        <f t="shared" si="301"/>
        <v>36.19</v>
      </c>
      <c r="V3879" s="6">
        <f t="shared" si="302"/>
        <v>22.075899999999997</v>
      </c>
      <c r="W3879" s="6">
        <f t="shared" si="303"/>
        <v>8.1069999999999993</v>
      </c>
      <c r="X3879" s="6">
        <f t="shared" si="304"/>
        <v>13.968899999999998</v>
      </c>
      <c r="Y3879" s="8">
        <v>0.63276695400867011</v>
      </c>
    </row>
    <row r="3880" spans="1:25" x14ac:dyDescent="0.35">
      <c r="A3880" t="s">
        <v>10006</v>
      </c>
      <c r="B3880" s="2">
        <v>45247</v>
      </c>
      <c r="C3880" t="s">
        <v>25</v>
      </c>
      <c r="D3880" t="s">
        <v>2658</v>
      </c>
      <c r="E3880" s="4" t="s">
        <v>258</v>
      </c>
      <c r="F3880" t="s">
        <v>259</v>
      </c>
      <c r="G3880" t="s">
        <v>258</v>
      </c>
      <c r="H3880" s="4" t="s">
        <v>75</v>
      </c>
      <c r="I3880" t="s">
        <v>75</v>
      </c>
      <c r="K3880" t="s">
        <v>75</v>
      </c>
      <c r="L3880" t="s">
        <v>2659</v>
      </c>
      <c r="M3880" t="s">
        <v>2660</v>
      </c>
      <c r="N3880" t="s">
        <v>60</v>
      </c>
      <c r="O3880" t="s">
        <v>61</v>
      </c>
      <c r="P3880" s="6">
        <v>3.29</v>
      </c>
      <c r="Q3880" s="9">
        <v>0.73699999999999999</v>
      </c>
      <c r="R3880">
        <v>3</v>
      </c>
      <c r="S3880">
        <v>0.2</v>
      </c>
      <c r="T3880" s="6">
        <f t="shared" si="300"/>
        <v>2.6320000000000001</v>
      </c>
      <c r="U3880" s="6">
        <f t="shared" si="301"/>
        <v>9.870000000000001</v>
      </c>
      <c r="V3880" s="6">
        <f t="shared" si="302"/>
        <v>7.8960000000000008</v>
      </c>
      <c r="W3880" s="6">
        <f t="shared" si="303"/>
        <v>2.2109999999999999</v>
      </c>
      <c r="X3880" s="6">
        <f t="shared" si="304"/>
        <v>5.6850000000000005</v>
      </c>
      <c r="Y3880" s="8">
        <v>0.71998480243161089</v>
      </c>
    </row>
    <row r="3881" spans="1:25" x14ac:dyDescent="0.35">
      <c r="A3881" t="s">
        <v>10007</v>
      </c>
      <c r="B3881" s="2">
        <v>45247</v>
      </c>
      <c r="C3881" t="s">
        <v>37</v>
      </c>
      <c r="D3881" t="s">
        <v>10008</v>
      </c>
      <c r="E3881" s="4" t="s">
        <v>182</v>
      </c>
      <c r="F3881" t="s">
        <v>183</v>
      </c>
      <c r="G3881" t="s">
        <v>182</v>
      </c>
      <c r="H3881" s="4" t="s">
        <v>29</v>
      </c>
      <c r="I3881" t="s">
        <v>29</v>
      </c>
      <c r="K3881" t="s">
        <v>30</v>
      </c>
      <c r="L3881" t="s">
        <v>7691</v>
      </c>
      <c r="M3881" t="s">
        <v>7692</v>
      </c>
      <c r="N3881" t="s">
        <v>813</v>
      </c>
      <c r="O3881" t="s">
        <v>3812</v>
      </c>
      <c r="P3881" s="6">
        <v>7.74</v>
      </c>
      <c r="Q3881" s="9">
        <v>3.1459999999999999</v>
      </c>
      <c r="R3881">
        <v>14</v>
      </c>
      <c r="S3881">
        <v>0.02</v>
      </c>
      <c r="T3881" s="6">
        <f t="shared" si="300"/>
        <v>7.5852000000000004</v>
      </c>
      <c r="U3881" s="6">
        <f t="shared" si="301"/>
        <v>108.36</v>
      </c>
      <c r="V3881" s="6">
        <f t="shared" si="302"/>
        <v>106.19280000000001</v>
      </c>
      <c r="W3881" s="6">
        <f t="shared" si="303"/>
        <v>44.043999999999997</v>
      </c>
      <c r="X3881" s="6">
        <f t="shared" si="304"/>
        <v>62.148800000000008</v>
      </c>
      <c r="Y3881" s="8">
        <v>0.58524495069345572</v>
      </c>
    </row>
    <row r="3882" spans="1:25" x14ac:dyDescent="0.35">
      <c r="A3882" t="s">
        <v>10009</v>
      </c>
      <c r="B3882" s="2">
        <v>45247</v>
      </c>
      <c r="C3882" t="s">
        <v>37</v>
      </c>
      <c r="D3882" t="s">
        <v>5752</v>
      </c>
      <c r="E3882" s="4" t="s">
        <v>182</v>
      </c>
      <c r="F3882" t="s">
        <v>183</v>
      </c>
      <c r="G3882" t="s">
        <v>182</v>
      </c>
      <c r="H3882" s="4" t="s">
        <v>29</v>
      </c>
      <c r="I3882" t="s">
        <v>29</v>
      </c>
      <c r="K3882" t="s">
        <v>30</v>
      </c>
      <c r="L3882" t="s">
        <v>3704</v>
      </c>
      <c r="M3882" t="s">
        <v>3705</v>
      </c>
      <c r="N3882" t="s">
        <v>1005</v>
      </c>
      <c r="O3882" t="s">
        <v>3706</v>
      </c>
      <c r="P3882" s="6">
        <v>9.14</v>
      </c>
      <c r="Q3882" s="9">
        <v>3.496</v>
      </c>
      <c r="R3882">
        <v>4</v>
      </c>
      <c r="S3882">
        <v>0.04</v>
      </c>
      <c r="T3882" s="6">
        <f t="shared" si="300"/>
        <v>8.7744</v>
      </c>
      <c r="U3882" s="6">
        <f t="shared" si="301"/>
        <v>36.56</v>
      </c>
      <c r="V3882" s="6">
        <f t="shared" si="302"/>
        <v>35.0976</v>
      </c>
      <c r="W3882" s="6">
        <f t="shared" si="303"/>
        <v>13.984</v>
      </c>
      <c r="X3882" s="6">
        <f t="shared" si="304"/>
        <v>21.113599999999998</v>
      </c>
      <c r="Y3882" s="8">
        <v>0.60156819839533182</v>
      </c>
    </row>
    <row r="3883" spans="1:25" x14ac:dyDescent="0.35">
      <c r="A3883" t="s">
        <v>10010</v>
      </c>
      <c r="B3883" s="2">
        <v>45247</v>
      </c>
      <c r="C3883" t="s">
        <v>37</v>
      </c>
      <c r="D3883" t="s">
        <v>10011</v>
      </c>
      <c r="E3883" s="4" t="s">
        <v>105</v>
      </c>
      <c r="F3883" t="s">
        <v>691</v>
      </c>
      <c r="G3883" t="s">
        <v>105</v>
      </c>
      <c r="H3883" s="4" t="s">
        <v>29</v>
      </c>
      <c r="I3883" t="s">
        <v>29</v>
      </c>
      <c r="K3883" t="s">
        <v>105</v>
      </c>
      <c r="L3883" t="s">
        <v>5244</v>
      </c>
      <c r="M3883" t="s">
        <v>5245</v>
      </c>
      <c r="N3883" t="s">
        <v>254</v>
      </c>
      <c r="O3883" t="s">
        <v>4854</v>
      </c>
      <c r="P3883" s="6">
        <v>109.24</v>
      </c>
      <c r="Q3883" s="9">
        <v>43.746000000000002</v>
      </c>
      <c r="R3883">
        <v>16</v>
      </c>
      <c r="T3883" s="6">
        <f t="shared" si="300"/>
        <v>109.24</v>
      </c>
      <c r="U3883" s="6">
        <f t="shared" si="301"/>
        <v>1747.84</v>
      </c>
      <c r="V3883" s="6">
        <f t="shared" si="302"/>
        <v>1747.84</v>
      </c>
      <c r="W3883" s="6">
        <f t="shared" si="303"/>
        <v>699.93600000000004</v>
      </c>
      <c r="X3883" s="6">
        <f t="shared" si="304"/>
        <v>1047.904</v>
      </c>
      <c r="Y3883" s="8">
        <v>0.59954229220065913</v>
      </c>
    </row>
    <row r="3884" spans="1:25" x14ac:dyDescent="0.35">
      <c r="A3884" t="s">
        <v>10012</v>
      </c>
      <c r="B3884" s="2">
        <v>45248</v>
      </c>
      <c r="C3884" t="s">
        <v>37</v>
      </c>
      <c r="D3884" t="s">
        <v>5633</v>
      </c>
      <c r="E3884" s="4" t="s">
        <v>1286</v>
      </c>
      <c r="F3884" t="s">
        <v>1287</v>
      </c>
      <c r="G3884" t="s">
        <v>1286</v>
      </c>
      <c r="H3884" s="4" t="s">
        <v>29</v>
      </c>
      <c r="I3884" t="s">
        <v>29</v>
      </c>
      <c r="J3884" s="4" t="s">
        <v>114</v>
      </c>
      <c r="K3884" t="s">
        <v>66</v>
      </c>
      <c r="L3884" t="s">
        <v>5634</v>
      </c>
      <c r="M3884" t="s">
        <v>5635</v>
      </c>
      <c r="N3884" t="s">
        <v>43</v>
      </c>
      <c r="O3884" t="s">
        <v>5100</v>
      </c>
      <c r="P3884" s="6">
        <v>0.99</v>
      </c>
      <c r="Q3884" s="9">
        <v>0.29699999999999999</v>
      </c>
      <c r="R3884">
        <v>16</v>
      </c>
      <c r="S3884">
        <v>0.15</v>
      </c>
      <c r="T3884" s="6">
        <f t="shared" si="300"/>
        <v>0.84150000000000003</v>
      </c>
      <c r="U3884" s="6">
        <f t="shared" si="301"/>
        <v>15.84</v>
      </c>
      <c r="V3884" s="6">
        <f t="shared" si="302"/>
        <v>13.464</v>
      </c>
      <c r="W3884" s="6">
        <f t="shared" si="303"/>
        <v>4.7519999999999998</v>
      </c>
      <c r="X3884" s="6">
        <f t="shared" si="304"/>
        <v>8.7119999999999997</v>
      </c>
      <c r="Y3884" s="8">
        <v>0.64705882352941169</v>
      </c>
    </row>
    <row r="3885" spans="1:25" x14ac:dyDescent="0.35">
      <c r="A3885" t="s">
        <v>10013</v>
      </c>
      <c r="B3885" s="2">
        <v>45248</v>
      </c>
      <c r="C3885" t="s">
        <v>25</v>
      </c>
      <c r="D3885" t="s">
        <v>10014</v>
      </c>
      <c r="E3885" s="4" t="s">
        <v>543</v>
      </c>
      <c r="F3885" t="s">
        <v>544</v>
      </c>
      <c r="G3885" t="s">
        <v>543</v>
      </c>
      <c r="H3885" s="4" t="s">
        <v>29</v>
      </c>
      <c r="I3885" t="s">
        <v>29</v>
      </c>
      <c r="J3885" s="4" t="s">
        <v>123</v>
      </c>
      <c r="K3885" t="s">
        <v>57</v>
      </c>
      <c r="L3885" t="s">
        <v>3404</v>
      </c>
      <c r="M3885" t="s">
        <v>3405</v>
      </c>
      <c r="N3885" t="s">
        <v>134</v>
      </c>
      <c r="O3885" t="s">
        <v>660</v>
      </c>
      <c r="P3885" s="6">
        <v>1.75</v>
      </c>
      <c r="Q3885" s="9">
        <v>0.75</v>
      </c>
      <c r="R3885">
        <v>14</v>
      </c>
      <c r="S3885">
        <v>0.08</v>
      </c>
      <c r="T3885" s="6">
        <f t="shared" si="300"/>
        <v>1.61</v>
      </c>
      <c r="U3885" s="6">
        <f t="shared" si="301"/>
        <v>24.5</v>
      </c>
      <c r="V3885" s="6">
        <f t="shared" si="302"/>
        <v>22.540000000000003</v>
      </c>
      <c r="W3885" s="6">
        <f t="shared" si="303"/>
        <v>10.5</v>
      </c>
      <c r="X3885" s="6">
        <f t="shared" si="304"/>
        <v>12.040000000000003</v>
      </c>
      <c r="Y3885" s="8">
        <v>0.53416149068322982</v>
      </c>
    </row>
    <row r="3886" spans="1:25" x14ac:dyDescent="0.35">
      <c r="A3886" t="s">
        <v>10015</v>
      </c>
      <c r="B3886" s="2">
        <v>45248</v>
      </c>
      <c r="C3886" t="s">
        <v>37</v>
      </c>
      <c r="D3886" t="s">
        <v>10016</v>
      </c>
      <c r="E3886" s="4" t="s">
        <v>237</v>
      </c>
      <c r="F3886" t="s">
        <v>238</v>
      </c>
      <c r="G3886" t="s">
        <v>237</v>
      </c>
      <c r="H3886" s="4" t="s">
        <v>29</v>
      </c>
      <c r="I3886" t="s">
        <v>29</v>
      </c>
      <c r="J3886" s="4" t="s">
        <v>57</v>
      </c>
      <c r="K3886" t="s">
        <v>57</v>
      </c>
      <c r="L3886" t="s">
        <v>5648</v>
      </c>
      <c r="M3886" t="s">
        <v>5649</v>
      </c>
      <c r="N3886" t="s">
        <v>151</v>
      </c>
      <c r="O3886" t="s">
        <v>5650</v>
      </c>
      <c r="P3886" s="6">
        <v>2.04</v>
      </c>
      <c r="Q3886" s="9">
        <v>0.86599999999999999</v>
      </c>
      <c r="R3886">
        <v>1</v>
      </c>
      <c r="S3886">
        <v>0.03</v>
      </c>
      <c r="T3886" s="6">
        <f t="shared" si="300"/>
        <v>1.9787999999999999</v>
      </c>
      <c r="U3886" s="6">
        <f t="shared" si="301"/>
        <v>2.04</v>
      </c>
      <c r="V3886" s="6">
        <f t="shared" si="302"/>
        <v>1.9787999999999999</v>
      </c>
      <c r="W3886" s="6">
        <f t="shared" si="303"/>
        <v>0.86599999999999999</v>
      </c>
      <c r="X3886" s="6">
        <f t="shared" si="304"/>
        <v>1.1128</v>
      </c>
      <c r="Y3886" s="8">
        <v>0.5623610268849808</v>
      </c>
    </row>
    <row r="3887" spans="1:25" x14ac:dyDescent="0.35">
      <c r="A3887" t="s">
        <v>10017</v>
      </c>
      <c r="B3887" s="2">
        <v>45248</v>
      </c>
      <c r="C3887" t="s">
        <v>25</v>
      </c>
      <c r="D3887" t="s">
        <v>10018</v>
      </c>
      <c r="E3887" s="4" t="s">
        <v>663</v>
      </c>
      <c r="F3887" t="s">
        <v>664</v>
      </c>
      <c r="G3887" t="s">
        <v>663</v>
      </c>
      <c r="H3887" s="4" t="s">
        <v>29</v>
      </c>
      <c r="I3887" t="s">
        <v>29</v>
      </c>
      <c r="K3887" t="s">
        <v>105</v>
      </c>
      <c r="L3887" t="s">
        <v>7982</v>
      </c>
      <c r="M3887" t="s">
        <v>7983</v>
      </c>
      <c r="N3887" t="s">
        <v>782</v>
      </c>
      <c r="O3887" t="s">
        <v>6416</v>
      </c>
      <c r="P3887" s="6">
        <v>3.24</v>
      </c>
      <c r="Q3887" s="9">
        <v>0.94699999999999995</v>
      </c>
      <c r="R3887">
        <v>13</v>
      </c>
      <c r="S3887">
        <v>0.02</v>
      </c>
      <c r="T3887" s="6">
        <f t="shared" si="300"/>
        <v>3.1752000000000002</v>
      </c>
      <c r="U3887" s="6">
        <f t="shared" si="301"/>
        <v>42.120000000000005</v>
      </c>
      <c r="V3887" s="6">
        <f t="shared" si="302"/>
        <v>41.277600000000007</v>
      </c>
      <c r="W3887" s="6">
        <f t="shared" si="303"/>
        <v>12.311</v>
      </c>
      <c r="X3887" s="6">
        <f t="shared" si="304"/>
        <v>28.966600000000007</v>
      </c>
      <c r="Y3887" s="8">
        <v>0.70175107079868992</v>
      </c>
    </row>
    <row r="3888" spans="1:25" x14ac:dyDescent="0.35">
      <c r="A3888" t="s">
        <v>10019</v>
      </c>
      <c r="B3888" s="2">
        <v>45248</v>
      </c>
      <c r="C3888" t="s">
        <v>37</v>
      </c>
      <c r="D3888" t="s">
        <v>10020</v>
      </c>
      <c r="E3888" s="4" t="s">
        <v>389</v>
      </c>
      <c r="F3888" t="s">
        <v>1009</v>
      </c>
      <c r="G3888" t="s">
        <v>389</v>
      </c>
      <c r="H3888" s="4" t="s">
        <v>29</v>
      </c>
      <c r="I3888" t="s">
        <v>29</v>
      </c>
      <c r="J3888" s="4" t="s">
        <v>66</v>
      </c>
      <c r="K3888" t="s">
        <v>57</v>
      </c>
      <c r="L3888" t="s">
        <v>8470</v>
      </c>
      <c r="M3888" t="s">
        <v>8471</v>
      </c>
      <c r="N3888" t="s">
        <v>158</v>
      </c>
      <c r="O3888" t="s">
        <v>218</v>
      </c>
      <c r="P3888" s="6">
        <v>3.94</v>
      </c>
      <c r="Q3888" s="9">
        <v>1.4159999999999999</v>
      </c>
      <c r="R3888">
        <v>20</v>
      </c>
      <c r="S3888">
        <v>0.19</v>
      </c>
      <c r="T3888" s="6">
        <f t="shared" si="300"/>
        <v>3.1914000000000002</v>
      </c>
      <c r="U3888" s="6">
        <f t="shared" si="301"/>
        <v>78.8</v>
      </c>
      <c r="V3888" s="6">
        <f t="shared" si="302"/>
        <v>63.828000000000003</v>
      </c>
      <c r="W3888" s="6">
        <f t="shared" si="303"/>
        <v>28.32</v>
      </c>
      <c r="X3888" s="6">
        <f t="shared" si="304"/>
        <v>35.508000000000003</v>
      </c>
      <c r="Y3888" s="8">
        <v>0.55630757661214514</v>
      </c>
    </row>
    <row r="3889" spans="1:25" x14ac:dyDescent="0.35">
      <c r="A3889" t="s">
        <v>10021</v>
      </c>
      <c r="B3889" s="2">
        <v>45248</v>
      </c>
      <c r="C3889" t="s">
        <v>25</v>
      </c>
      <c r="D3889" t="s">
        <v>931</v>
      </c>
      <c r="E3889" s="4" t="s">
        <v>570</v>
      </c>
      <c r="F3889" t="s">
        <v>454</v>
      </c>
      <c r="G3889" t="s">
        <v>453</v>
      </c>
      <c r="I3889" t="s">
        <v>29</v>
      </c>
      <c r="J3889" s="4" t="s">
        <v>148</v>
      </c>
      <c r="K3889" t="s">
        <v>57</v>
      </c>
      <c r="L3889" t="s">
        <v>932</v>
      </c>
      <c r="M3889" t="s">
        <v>933</v>
      </c>
      <c r="N3889" t="s">
        <v>534</v>
      </c>
      <c r="O3889" t="s">
        <v>934</v>
      </c>
      <c r="P3889" s="6">
        <v>4.1399999999999997</v>
      </c>
      <c r="Q3889" s="9">
        <v>0.997</v>
      </c>
      <c r="R3889">
        <v>9</v>
      </c>
      <c r="S3889">
        <v>0.22</v>
      </c>
      <c r="T3889" s="6">
        <f t="shared" si="300"/>
        <v>3.2292000000000001</v>
      </c>
      <c r="U3889" s="6">
        <f t="shared" si="301"/>
        <v>37.26</v>
      </c>
      <c r="V3889" s="6">
        <f t="shared" si="302"/>
        <v>29.062799999999999</v>
      </c>
      <c r="W3889" s="6">
        <f t="shared" si="303"/>
        <v>8.9730000000000008</v>
      </c>
      <c r="X3889" s="6">
        <f t="shared" si="304"/>
        <v>20.089799999999997</v>
      </c>
      <c r="Y3889" s="8">
        <v>0.69125479995045203</v>
      </c>
    </row>
    <row r="3890" spans="1:25" x14ac:dyDescent="0.35">
      <c r="A3890" t="s">
        <v>10022</v>
      </c>
      <c r="B3890" s="2">
        <v>45248</v>
      </c>
      <c r="C3890" t="s">
        <v>37</v>
      </c>
      <c r="D3890" t="s">
        <v>1685</v>
      </c>
      <c r="E3890" s="4" t="s">
        <v>64</v>
      </c>
      <c r="F3890" t="s">
        <v>65</v>
      </c>
      <c r="G3890" t="s">
        <v>64</v>
      </c>
      <c r="H3890" s="4" t="s">
        <v>29</v>
      </c>
      <c r="I3890" t="s">
        <v>29</v>
      </c>
      <c r="J3890" s="4" t="s">
        <v>66</v>
      </c>
      <c r="K3890" t="s">
        <v>57</v>
      </c>
      <c r="L3890" t="s">
        <v>1686</v>
      </c>
      <c r="M3890" t="s">
        <v>1687</v>
      </c>
      <c r="N3890" t="s">
        <v>248</v>
      </c>
      <c r="O3890" t="s">
        <v>1688</v>
      </c>
      <c r="P3890" s="6">
        <v>5.99</v>
      </c>
      <c r="Q3890" s="9">
        <v>1.5469999999999999</v>
      </c>
      <c r="R3890">
        <v>1</v>
      </c>
      <c r="S3890">
        <v>0.39</v>
      </c>
      <c r="T3890" s="6">
        <f t="shared" si="300"/>
        <v>3.6539000000000001</v>
      </c>
      <c r="U3890" s="6">
        <f t="shared" si="301"/>
        <v>5.99</v>
      </c>
      <c r="V3890" s="6">
        <f t="shared" si="302"/>
        <v>3.6539000000000001</v>
      </c>
      <c r="W3890" s="6">
        <f t="shared" si="303"/>
        <v>1.5469999999999999</v>
      </c>
      <c r="X3890" s="6">
        <f t="shared" si="304"/>
        <v>2.1069000000000004</v>
      </c>
      <c r="Y3890" s="8">
        <v>0.57661676564766429</v>
      </c>
    </row>
    <row r="3891" spans="1:25" x14ac:dyDescent="0.35">
      <c r="A3891" t="s">
        <v>10023</v>
      </c>
      <c r="B3891" s="2">
        <v>45248</v>
      </c>
      <c r="C3891" t="s">
        <v>25</v>
      </c>
      <c r="D3891" t="s">
        <v>4499</v>
      </c>
      <c r="E3891" s="4" t="s">
        <v>221</v>
      </c>
      <c r="F3891" t="s">
        <v>1565</v>
      </c>
      <c r="G3891" t="s">
        <v>221</v>
      </c>
      <c r="H3891" s="4" t="s">
        <v>29</v>
      </c>
      <c r="I3891" t="s">
        <v>29</v>
      </c>
      <c r="J3891" s="4" t="s">
        <v>30</v>
      </c>
      <c r="K3891" t="s">
        <v>66</v>
      </c>
      <c r="L3891" t="s">
        <v>4500</v>
      </c>
      <c r="M3891" t="s">
        <v>4501</v>
      </c>
      <c r="N3891" t="s">
        <v>1157</v>
      </c>
      <c r="O3891" t="s">
        <v>4502</v>
      </c>
      <c r="P3891" s="6">
        <v>14.14</v>
      </c>
      <c r="Q3891" s="9">
        <v>5.4960000000000004</v>
      </c>
      <c r="R3891">
        <v>11</v>
      </c>
      <c r="S3891">
        <v>0.22</v>
      </c>
      <c r="T3891" s="6">
        <f t="shared" si="300"/>
        <v>11.029200000000001</v>
      </c>
      <c r="U3891" s="6">
        <f t="shared" si="301"/>
        <v>155.54000000000002</v>
      </c>
      <c r="V3891" s="6">
        <f t="shared" si="302"/>
        <v>121.32120000000002</v>
      </c>
      <c r="W3891" s="6">
        <f t="shared" si="303"/>
        <v>60.456000000000003</v>
      </c>
      <c r="X3891" s="6">
        <f t="shared" si="304"/>
        <v>60.865200000000016</v>
      </c>
      <c r="Y3891" s="8">
        <v>0.50168643237950172</v>
      </c>
    </row>
    <row r="3892" spans="1:25" x14ac:dyDescent="0.35">
      <c r="A3892" t="s">
        <v>10024</v>
      </c>
      <c r="B3892" s="2">
        <v>45248</v>
      </c>
      <c r="C3892" t="s">
        <v>25</v>
      </c>
      <c r="D3892" t="s">
        <v>3948</v>
      </c>
      <c r="E3892" s="4" t="s">
        <v>95</v>
      </c>
      <c r="F3892" t="s">
        <v>96</v>
      </c>
      <c r="G3892" t="s">
        <v>97</v>
      </c>
      <c r="H3892" s="4" t="s">
        <v>29</v>
      </c>
      <c r="I3892" t="s">
        <v>29</v>
      </c>
      <c r="J3892" s="4" t="s">
        <v>223</v>
      </c>
      <c r="K3892" t="s">
        <v>98</v>
      </c>
      <c r="L3892" t="s">
        <v>3949</v>
      </c>
      <c r="M3892" t="s">
        <v>3950</v>
      </c>
      <c r="N3892" t="s">
        <v>1352</v>
      </c>
      <c r="O3892" t="s">
        <v>1353</v>
      </c>
      <c r="P3892" s="6">
        <v>29.14</v>
      </c>
      <c r="Q3892" s="9">
        <v>11.496</v>
      </c>
      <c r="R3892">
        <v>1</v>
      </c>
      <c r="S3892">
        <v>0.2</v>
      </c>
      <c r="T3892" s="6">
        <f t="shared" si="300"/>
        <v>23.312000000000001</v>
      </c>
      <c r="U3892" s="6">
        <f t="shared" si="301"/>
        <v>29.14</v>
      </c>
      <c r="V3892" s="6">
        <f t="shared" si="302"/>
        <v>23.312000000000001</v>
      </c>
      <c r="W3892" s="6">
        <f t="shared" si="303"/>
        <v>11.496</v>
      </c>
      <c r="X3892" s="6">
        <f t="shared" si="304"/>
        <v>11.816000000000001</v>
      </c>
      <c r="Y3892" s="8">
        <v>0.50686341798215517</v>
      </c>
    </row>
    <row r="3893" spans="1:25" x14ac:dyDescent="0.35">
      <c r="A3893" t="s">
        <v>10025</v>
      </c>
      <c r="B3893" s="2">
        <v>45248</v>
      </c>
      <c r="C3893" t="s">
        <v>25</v>
      </c>
      <c r="D3893" t="s">
        <v>5864</v>
      </c>
      <c r="E3893" s="4" t="s">
        <v>64</v>
      </c>
      <c r="F3893" t="s">
        <v>65</v>
      </c>
      <c r="G3893" t="s">
        <v>64</v>
      </c>
      <c r="I3893" t="s">
        <v>29</v>
      </c>
      <c r="J3893" s="4" t="s">
        <v>57</v>
      </c>
      <c r="K3893" t="s">
        <v>57</v>
      </c>
      <c r="L3893" t="s">
        <v>5865</v>
      </c>
      <c r="M3893" t="s">
        <v>5866</v>
      </c>
      <c r="N3893" t="s">
        <v>254</v>
      </c>
      <c r="O3893" t="s">
        <v>1596</v>
      </c>
      <c r="P3893" s="6">
        <v>34.14</v>
      </c>
      <c r="Q3893" s="9">
        <v>9.9969999999999999</v>
      </c>
      <c r="R3893">
        <v>12</v>
      </c>
      <c r="S3893">
        <v>0.24</v>
      </c>
      <c r="T3893" s="6">
        <f t="shared" si="300"/>
        <v>25.946400000000001</v>
      </c>
      <c r="U3893" s="6">
        <f t="shared" si="301"/>
        <v>409.68</v>
      </c>
      <c r="V3893" s="6">
        <f t="shared" si="302"/>
        <v>311.35680000000002</v>
      </c>
      <c r="W3893" s="6">
        <f t="shared" si="303"/>
        <v>119.964</v>
      </c>
      <c r="X3893" s="6">
        <f t="shared" si="304"/>
        <v>191.39280000000002</v>
      </c>
      <c r="Y3893" s="8">
        <v>0.61470570098356614</v>
      </c>
    </row>
    <row r="3894" spans="1:25" x14ac:dyDescent="0.35">
      <c r="A3894" t="s">
        <v>10026</v>
      </c>
      <c r="B3894" s="2">
        <v>45248</v>
      </c>
      <c r="C3894" t="s">
        <v>25</v>
      </c>
      <c r="D3894" t="s">
        <v>9344</v>
      </c>
      <c r="E3894" s="4" t="s">
        <v>112</v>
      </c>
      <c r="F3894" t="s">
        <v>113</v>
      </c>
      <c r="G3894" t="s">
        <v>112</v>
      </c>
      <c r="I3894" t="s">
        <v>29</v>
      </c>
      <c r="J3894" s="4" t="s">
        <v>66</v>
      </c>
      <c r="K3894" t="s">
        <v>57</v>
      </c>
      <c r="L3894" t="s">
        <v>9345</v>
      </c>
      <c r="M3894" t="s">
        <v>9346</v>
      </c>
      <c r="N3894" t="s">
        <v>193</v>
      </c>
      <c r="O3894" t="s">
        <v>3134</v>
      </c>
      <c r="P3894" s="6">
        <v>48.99</v>
      </c>
      <c r="Q3894" s="9">
        <v>14.446999999999999</v>
      </c>
      <c r="R3894">
        <v>19</v>
      </c>
      <c r="S3894">
        <v>0.08</v>
      </c>
      <c r="T3894" s="6">
        <f t="shared" si="300"/>
        <v>45.070800000000006</v>
      </c>
      <c r="U3894" s="6">
        <f t="shared" si="301"/>
        <v>930.81000000000006</v>
      </c>
      <c r="V3894" s="6">
        <f t="shared" si="302"/>
        <v>856.34520000000009</v>
      </c>
      <c r="W3894" s="6">
        <f t="shared" si="303"/>
        <v>274.49299999999999</v>
      </c>
      <c r="X3894" s="6">
        <f t="shared" si="304"/>
        <v>581.85220000000004</v>
      </c>
      <c r="Y3894" s="8">
        <v>0.67945987202357183</v>
      </c>
    </row>
    <row r="3895" spans="1:25" x14ac:dyDescent="0.35">
      <c r="A3895" t="s">
        <v>10027</v>
      </c>
      <c r="B3895" s="2">
        <v>45248</v>
      </c>
      <c r="C3895" t="s">
        <v>37</v>
      </c>
      <c r="D3895" t="s">
        <v>4708</v>
      </c>
      <c r="E3895" s="4" t="s">
        <v>2139</v>
      </c>
      <c r="F3895" t="s">
        <v>2140</v>
      </c>
      <c r="G3895" t="s">
        <v>2139</v>
      </c>
      <c r="H3895" s="4" t="s">
        <v>29</v>
      </c>
      <c r="I3895" t="s">
        <v>29</v>
      </c>
      <c r="J3895" s="4" t="s">
        <v>148</v>
      </c>
      <c r="K3895" t="s">
        <v>31</v>
      </c>
      <c r="L3895" t="s">
        <v>899</v>
      </c>
      <c r="M3895" t="s">
        <v>900</v>
      </c>
      <c r="N3895" t="s">
        <v>402</v>
      </c>
      <c r="O3895" t="s">
        <v>403</v>
      </c>
      <c r="P3895" s="6">
        <v>49.14</v>
      </c>
      <c r="Q3895" s="9">
        <v>19.495999999999999</v>
      </c>
      <c r="R3895">
        <v>14</v>
      </c>
      <c r="S3895">
        <v>0.31</v>
      </c>
      <c r="T3895" s="6">
        <f t="shared" si="300"/>
        <v>33.906599999999997</v>
      </c>
      <c r="U3895" s="6">
        <f t="shared" si="301"/>
        <v>687.96</v>
      </c>
      <c r="V3895" s="6">
        <f t="shared" si="302"/>
        <v>474.69239999999996</v>
      </c>
      <c r="W3895" s="6">
        <f t="shared" si="303"/>
        <v>272.94399999999996</v>
      </c>
      <c r="X3895" s="6">
        <f t="shared" si="304"/>
        <v>201.7484</v>
      </c>
      <c r="Y3895" s="8">
        <v>0.42500870037101918</v>
      </c>
    </row>
    <row r="3896" spans="1:25" x14ac:dyDescent="0.35">
      <c r="A3896" t="s">
        <v>10028</v>
      </c>
      <c r="B3896" s="2">
        <v>45248</v>
      </c>
      <c r="C3896" t="s">
        <v>37</v>
      </c>
      <c r="D3896" t="s">
        <v>7419</v>
      </c>
      <c r="E3896" s="4" t="s">
        <v>1248</v>
      </c>
      <c r="F3896" t="s">
        <v>1249</v>
      </c>
      <c r="G3896" t="s">
        <v>1248</v>
      </c>
      <c r="H3896" s="4" t="s">
        <v>29</v>
      </c>
      <c r="I3896" t="s">
        <v>29</v>
      </c>
      <c r="J3896" s="4" t="s">
        <v>66</v>
      </c>
      <c r="K3896" t="s">
        <v>123</v>
      </c>
      <c r="L3896" t="s">
        <v>430</v>
      </c>
      <c r="M3896" t="s">
        <v>431</v>
      </c>
      <c r="N3896" t="s">
        <v>254</v>
      </c>
      <c r="O3896" t="s">
        <v>432</v>
      </c>
      <c r="P3896" s="6">
        <v>199.14</v>
      </c>
      <c r="Q3896" s="9">
        <v>79.495999999999995</v>
      </c>
      <c r="R3896">
        <v>8</v>
      </c>
      <c r="S3896">
        <v>0.3</v>
      </c>
      <c r="T3896" s="6">
        <f t="shared" si="300"/>
        <v>139.39799999999997</v>
      </c>
      <c r="U3896" s="6">
        <f t="shared" si="301"/>
        <v>1593.12</v>
      </c>
      <c r="V3896" s="6">
        <f t="shared" si="302"/>
        <v>1115.1839999999997</v>
      </c>
      <c r="W3896" s="6">
        <f t="shared" si="303"/>
        <v>635.96799999999996</v>
      </c>
      <c r="X3896" s="6">
        <f t="shared" si="304"/>
        <v>479.21599999999978</v>
      </c>
      <c r="Y3896" s="8">
        <v>0.42971922122268602</v>
      </c>
    </row>
    <row r="3897" spans="1:25" x14ac:dyDescent="0.35">
      <c r="A3897" t="s">
        <v>10029</v>
      </c>
      <c r="B3897" s="2">
        <v>45249</v>
      </c>
      <c r="C3897" t="s">
        <v>37</v>
      </c>
      <c r="D3897" t="s">
        <v>4007</v>
      </c>
      <c r="E3897" s="4" t="s">
        <v>2139</v>
      </c>
      <c r="F3897" t="s">
        <v>2140</v>
      </c>
      <c r="G3897" t="s">
        <v>2139</v>
      </c>
      <c r="H3897" s="4" t="s">
        <v>29</v>
      </c>
      <c r="I3897" t="s">
        <v>29</v>
      </c>
      <c r="K3897" t="s">
        <v>31</v>
      </c>
      <c r="L3897" t="s">
        <v>2093</v>
      </c>
      <c r="M3897" t="s">
        <v>2094</v>
      </c>
      <c r="N3897" t="s">
        <v>151</v>
      </c>
      <c r="O3897" t="s">
        <v>2095</v>
      </c>
      <c r="P3897" s="6">
        <v>2.14</v>
      </c>
      <c r="Q3897" s="9">
        <v>0.69599999999999995</v>
      </c>
      <c r="R3897">
        <v>16</v>
      </c>
      <c r="S3897">
        <v>0.09</v>
      </c>
      <c r="T3897" s="6">
        <f t="shared" si="300"/>
        <v>1.9474000000000002</v>
      </c>
      <c r="U3897" s="6">
        <f t="shared" si="301"/>
        <v>34.24</v>
      </c>
      <c r="V3897" s="6">
        <f t="shared" si="302"/>
        <v>31.158400000000004</v>
      </c>
      <c r="W3897" s="6">
        <f t="shared" si="303"/>
        <v>11.135999999999999</v>
      </c>
      <c r="X3897" s="6">
        <f t="shared" si="304"/>
        <v>20.022400000000005</v>
      </c>
      <c r="Y3897" s="8">
        <v>0.64260039026394178</v>
      </c>
    </row>
    <row r="3898" spans="1:25" x14ac:dyDescent="0.35">
      <c r="A3898" t="s">
        <v>10030</v>
      </c>
      <c r="B3898" s="2">
        <v>45249</v>
      </c>
      <c r="C3898" t="s">
        <v>37</v>
      </c>
      <c r="D3898" t="s">
        <v>1871</v>
      </c>
      <c r="E3898" s="4" t="s">
        <v>762</v>
      </c>
      <c r="F3898" t="s">
        <v>763</v>
      </c>
      <c r="G3898" t="s">
        <v>762</v>
      </c>
      <c r="H3898" s="4" t="s">
        <v>75</v>
      </c>
      <c r="I3898" t="s">
        <v>75</v>
      </c>
      <c r="K3898" t="s">
        <v>75</v>
      </c>
      <c r="L3898" t="s">
        <v>1872</v>
      </c>
      <c r="M3898" t="s">
        <v>1873</v>
      </c>
      <c r="N3898" t="s">
        <v>134</v>
      </c>
      <c r="O3898" t="s">
        <v>298</v>
      </c>
      <c r="P3898" s="6">
        <v>2.14</v>
      </c>
      <c r="Q3898" s="9">
        <v>0.69599999999999995</v>
      </c>
      <c r="R3898">
        <v>19</v>
      </c>
      <c r="S3898">
        <v>0.35</v>
      </c>
      <c r="T3898" s="6">
        <f t="shared" si="300"/>
        <v>1.3910000000000002</v>
      </c>
      <c r="U3898" s="6">
        <f t="shared" si="301"/>
        <v>40.660000000000004</v>
      </c>
      <c r="V3898" s="6">
        <f t="shared" si="302"/>
        <v>26.429000000000006</v>
      </c>
      <c r="W3898" s="6">
        <f t="shared" si="303"/>
        <v>13.223999999999998</v>
      </c>
      <c r="X3898" s="6">
        <f t="shared" si="304"/>
        <v>13.205000000000007</v>
      </c>
      <c r="Y3898" s="8">
        <v>0.49964054636951849</v>
      </c>
    </row>
    <row r="3899" spans="1:25" x14ac:dyDescent="0.35">
      <c r="A3899" t="s">
        <v>10031</v>
      </c>
      <c r="B3899" s="2">
        <v>45249</v>
      </c>
      <c r="C3899" t="s">
        <v>25</v>
      </c>
      <c r="D3899" t="s">
        <v>8195</v>
      </c>
      <c r="E3899" s="4" t="s">
        <v>359</v>
      </c>
      <c r="F3899" t="s">
        <v>360</v>
      </c>
      <c r="G3899" t="s">
        <v>359</v>
      </c>
      <c r="H3899" s="4" t="s">
        <v>29</v>
      </c>
      <c r="I3899" t="s">
        <v>29</v>
      </c>
      <c r="J3899" s="4" t="s">
        <v>105</v>
      </c>
      <c r="K3899" t="s">
        <v>57</v>
      </c>
      <c r="L3899" t="s">
        <v>8196</v>
      </c>
      <c r="M3899" t="s">
        <v>8197</v>
      </c>
      <c r="N3899" t="s">
        <v>158</v>
      </c>
      <c r="O3899" t="s">
        <v>218</v>
      </c>
      <c r="P3899" s="6">
        <v>2.4900000000000002</v>
      </c>
      <c r="Q3899" s="9">
        <v>0.497</v>
      </c>
      <c r="R3899">
        <v>8</v>
      </c>
      <c r="S3899">
        <v>0.01</v>
      </c>
      <c r="T3899" s="6">
        <f t="shared" si="300"/>
        <v>2.4651000000000001</v>
      </c>
      <c r="U3899" s="6">
        <f t="shared" si="301"/>
        <v>19.920000000000002</v>
      </c>
      <c r="V3899" s="6">
        <f t="shared" si="302"/>
        <v>19.720800000000001</v>
      </c>
      <c r="W3899" s="6">
        <f t="shared" si="303"/>
        <v>3.976</v>
      </c>
      <c r="X3899" s="6">
        <f t="shared" si="304"/>
        <v>15.744800000000001</v>
      </c>
      <c r="Y3899" s="8">
        <v>0.79838546103606345</v>
      </c>
    </row>
    <row r="3900" spans="1:25" x14ac:dyDescent="0.35">
      <c r="A3900" t="s">
        <v>10032</v>
      </c>
      <c r="B3900" s="2">
        <v>45249</v>
      </c>
      <c r="C3900" t="s">
        <v>25</v>
      </c>
      <c r="D3900" t="s">
        <v>7843</v>
      </c>
      <c r="E3900" s="4" t="s">
        <v>294</v>
      </c>
      <c r="F3900" t="s">
        <v>295</v>
      </c>
      <c r="G3900" t="s">
        <v>294</v>
      </c>
      <c r="I3900" t="s">
        <v>29</v>
      </c>
      <c r="J3900" s="4" t="s">
        <v>105</v>
      </c>
      <c r="K3900" t="s">
        <v>98</v>
      </c>
      <c r="L3900" t="s">
        <v>7844</v>
      </c>
      <c r="M3900" t="s">
        <v>7845</v>
      </c>
      <c r="N3900" t="s">
        <v>1005</v>
      </c>
      <c r="O3900" t="s">
        <v>7846</v>
      </c>
      <c r="P3900" s="6">
        <v>5.64</v>
      </c>
      <c r="Q3900" s="9">
        <v>1.4470000000000001</v>
      </c>
      <c r="R3900">
        <v>1</v>
      </c>
      <c r="S3900">
        <v>0.08</v>
      </c>
      <c r="T3900" s="6">
        <f t="shared" si="300"/>
        <v>5.1887999999999996</v>
      </c>
      <c r="U3900" s="6">
        <f t="shared" si="301"/>
        <v>5.64</v>
      </c>
      <c r="V3900" s="6">
        <f t="shared" si="302"/>
        <v>5.1887999999999996</v>
      </c>
      <c r="W3900" s="6">
        <f t="shared" si="303"/>
        <v>1.4470000000000001</v>
      </c>
      <c r="X3900" s="6">
        <f t="shared" si="304"/>
        <v>3.7417999999999996</v>
      </c>
      <c r="Y3900" s="8">
        <v>0.7211301264261486</v>
      </c>
    </row>
    <row r="3901" spans="1:25" x14ac:dyDescent="0.35">
      <c r="A3901" t="s">
        <v>10033</v>
      </c>
      <c r="B3901" s="2">
        <v>45249</v>
      </c>
      <c r="C3901" t="s">
        <v>25</v>
      </c>
      <c r="D3901" t="s">
        <v>4207</v>
      </c>
      <c r="E3901" s="4" t="s">
        <v>809</v>
      </c>
      <c r="F3901" t="s">
        <v>810</v>
      </c>
      <c r="G3901" t="s">
        <v>809</v>
      </c>
      <c r="H3901" s="4" t="s">
        <v>29</v>
      </c>
      <c r="I3901" t="s">
        <v>29</v>
      </c>
      <c r="J3901" s="4" t="s">
        <v>31</v>
      </c>
      <c r="K3901" t="s">
        <v>30</v>
      </c>
      <c r="L3901" t="s">
        <v>4208</v>
      </c>
      <c r="M3901" t="s">
        <v>4209</v>
      </c>
      <c r="N3901" t="s">
        <v>813</v>
      </c>
      <c r="O3901" t="s">
        <v>814</v>
      </c>
      <c r="P3901" s="6">
        <v>7.14</v>
      </c>
      <c r="Q3901" s="9">
        <v>1.897</v>
      </c>
      <c r="R3901">
        <v>20</v>
      </c>
      <c r="S3901">
        <v>0.16</v>
      </c>
      <c r="T3901" s="6">
        <f t="shared" si="300"/>
        <v>5.9975999999999994</v>
      </c>
      <c r="U3901" s="6">
        <f t="shared" si="301"/>
        <v>142.79999999999998</v>
      </c>
      <c r="V3901" s="6">
        <f t="shared" si="302"/>
        <v>119.95199999999998</v>
      </c>
      <c r="W3901" s="6">
        <f t="shared" si="303"/>
        <v>37.94</v>
      </c>
      <c r="X3901" s="6">
        <f t="shared" si="304"/>
        <v>82.011999999999986</v>
      </c>
      <c r="Y3901" s="8">
        <v>0.68370681605975725</v>
      </c>
    </row>
    <row r="3902" spans="1:25" x14ac:dyDescent="0.35">
      <c r="A3902" t="s">
        <v>10034</v>
      </c>
      <c r="B3902" s="2">
        <v>45249</v>
      </c>
      <c r="C3902" t="s">
        <v>25</v>
      </c>
      <c r="D3902" t="s">
        <v>9444</v>
      </c>
      <c r="E3902" s="4" t="s">
        <v>417</v>
      </c>
      <c r="F3902" t="s">
        <v>418</v>
      </c>
      <c r="G3902" t="s">
        <v>417</v>
      </c>
      <c r="H3902" s="4" t="s">
        <v>29</v>
      </c>
      <c r="I3902" t="s">
        <v>29</v>
      </c>
      <c r="J3902" s="4" t="s">
        <v>105</v>
      </c>
      <c r="K3902" t="s">
        <v>98</v>
      </c>
      <c r="L3902" t="s">
        <v>9445</v>
      </c>
      <c r="M3902" t="s">
        <v>9446</v>
      </c>
      <c r="N3902" t="s">
        <v>813</v>
      </c>
      <c r="O3902" t="s">
        <v>4605</v>
      </c>
      <c r="P3902" s="6">
        <v>8.49</v>
      </c>
      <c r="Q3902" s="9">
        <v>2.2970000000000002</v>
      </c>
      <c r="R3902">
        <v>4</v>
      </c>
      <c r="S3902">
        <v>0.05</v>
      </c>
      <c r="T3902" s="6">
        <f t="shared" si="300"/>
        <v>8.0655000000000001</v>
      </c>
      <c r="U3902" s="6">
        <f t="shared" si="301"/>
        <v>33.96</v>
      </c>
      <c r="V3902" s="6">
        <f t="shared" si="302"/>
        <v>32.262</v>
      </c>
      <c r="W3902" s="6">
        <f t="shared" si="303"/>
        <v>9.1880000000000006</v>
      </c>
      <c r="X3902" s="6">
        <f t="shared" si="304"/>
        <v>23.073999999999998</v>
      </c>
      <c r="Y3902" s="8">
        <v>0.71520674477713708</v>
      </c>
    </row>
    <row r="3903" spans="1:25" x14ac:dyDescent="0.35">
      <c r="A3903" t="s">
        <v>10035</v>
      </c>
      <c r="B3903" s="2">
        <v>45249</v>
      </c>
      <c r="C3903" t="s">
        <v>25</v>
      </c>
      <c r="D3903" t="s">
        <v>1782</v>
      </c>
      <c r="E3903" s="4" t="s">
        <v>1698</v>
      </c>
      <c r="F3903" t="s">
        <v>1699</v>
      </c>
      <c r="G3903" t="s">
        <v>1698</v>
      </c>
      <c r="H3903" s="4" t="s">
        <v>29</v>
      </c>
      <c r="I3903" t="s">
        <v>29</v>
      </c>
      <c r="J3903" s="4" t="s">
        <v>30</v>
      </c>
      <c r="K3903" t="s">
        <v>66</v>
      </c>
      <c r="L3903" t="s">
        <v>1783</v>
      </c>
      <c r="M3903" t="s">
        <v>1784</v>
      </c>
      <c r="N3903" t="s">
        <v>905</v>
      </c>
      <c r="O3903" t="s">
        <v>906</v>
      </c>
      <c r="P3903" s="6">
        <v>15.99</v>
      </c>
      <c r="Q3903" s="9">
        <v>4.7969999999999997</v>
      </c>
      <c r="R3903">
        <v>3</v>
      </c>
      <c r="S3903">
        <v>0.11</v>
      </c>
      <c r="T3903" s="6">
        <f t="shared" si="300"/>
        <v>14.2311</v>
      </c>
      <c r="U3903" s="6">
        <f t="shared" si="301"/>
        <v>47.97</v>
      </c>
      <c r="V3903" s="6">
        <f t="shared" si="302"/>
        <v>42.693300000000001</v>
      </c>
      <c r="W3903" s="6">
        <f t="shared" si="303"/>
        <v>14.390999999999998</v>
      </c>
      <c r="X3903" s="6">
        <f t="shared" si="304"/>
        <v>28.302300000000002</v>
      </c>
      <c r="Y3903" s="8">
        <v>0.66292134831460681</v>
      </c>
    </row>
    <row r="3904" spans="1:25" x14ac:dyDescent="0.35">
      <c r="A3904" t="s">
        <v>10036</v>
      </c>
      <c r="B3904" s="2">
        <v>45249</v>
      </c>
      <c r="C3904" t="s">
        <v>37</v>
      </c>
      <c r="D3904" t="s">
        <v>10037</v>
      </c>
      <c r="E3904" s="4" t="s">
        <v>985</v>
      </c>
      <c r="F3904" t="s">
        <v>986</v>
      </c>
      <c r="G3904" t="s">
        <v>985</v>
      </c>
      <c r="H3904" s="4" t="s">
        <v>29</v>
      </c>
      <c r="I3904" t="s">
        <v>29</v>
      </c>
      <c r="J3904" s="4" t="s">
        <v>66</v>
      </c>
      <c r="K3904" t="s">
        <v>57</v>
      </c>
      <c r="L3904" t="s">
        <v>5578</v>
      </c>
      <c r="M3904" t="s">
        <v>5579</v>
      </c>
      <c r="N3904" t="s">
        <v>69</v>
      </c>
      <c r="O3904" t="s">
        <v>186</v>
      </c>
      <c r="P3904" s="6">
        <v>18.14</v>
      </c>
      <c r="Q3904" s="9">
        <v>7.0960000000000001</v>
      </c>
      <c r="R3904">
        <v>8</v>
      </c>
      <c r="S3904">
        <v>0.32</v>
      </c>
      <c r="T3904" s="6">
        <f t="shared" si="300"/>
        <v>12.335199999999999</v>
      </c>
      <c r="U3904" s="6">
        <f t="shared" si="301"/>
        <v>145.12</v>
      </c>
      <c r="V3904" s="6">
        <f t="shared" si="302"/>
        <v>98.681599999999989</v>
      </c>
      <c r="W3904" s="6">
        <f t="shared" si="303"/>
        <v>56.768000000000001</v>
      </c>
      <c r="X3904" s="6">
        <f t="shared" si="304"/>
        <v>41.913599999999988</v>
      </c>
      <c r="Y3904" s="8">
        <v>0.42473571567546531</v>
      </c>
    </row>
    <row r="3905" spans="1:25" x14ac:dyDescent="0.35">
      <c r="A3905" t="s">
        <v>10038</v>
      </c>
      <c r="B3905" s="2">
        <v>45249</v>
      </c>
      <c r="C3905" t="s">
        <v>37</v>
      </c>
      <c r="D3905" t="s">
        <v>10039</v>
      </c>
      <c r="E3905" s="4" t="s">
        <v>221</v>
      </c>
      <c r="F3905" t="s">
        <v>222</v>
      </c>
      <c r="G3905" t="s">
        <v>221</v>
      </c>
      <c r="H3905" s="4" t="s">
        <v>29</v>
      </c>
      <c r="I3905" t="s">
        <v>29</v>
      </c>
      <c r="J3905" s="4" t="s">
        <v>114</v>
      </c>
      <c r="K3905" t="s">
        <v>66</v>
      </c>
      <c r="L3905" t="s">
        <v>10040</v>
      </c>
      <c r="M3905" t="s">
        <v>10041</v>
      </c>
      <c r="N3905" t="s">
        <v>277</v>
      </c>
      <c r="O3905" t="s">
        <v>10042</v>
      </c>
      <c r="P3905" s="6">
        <v>23.99</v>
      </c>
      <c r="Q3905" s="9">
        <v>6.9470000000000001</v>
      </c>
      <c r="R3905">
        <v>11</v>
      </c>
      <c r="S3905">
        <v>0.2</v>
      </c>
      <c r="T3905" s="6">
        <f t="shared" si="300"/>
        <v>19.192</v>
      </c>
      <c r="U3905" s="6">
        <f t="shared" si="301"/>
        <v>263.89</v>
      </c>
      <c r="V3905" s="6">
        <f t="shared" si="302"/>
        <v>211.11199999999999</v>
      </c>
      <c r="W3905" s="6">
        <f t="shared" si="303"/>
        <v>76.417000000000002</v>
      </c>
      <c r="X3905" s="6">
        <f t="shared" si="304"/>
        <v>134.69499999999999</v>
      </c>
      <c r="Y3905" s="8">
        <v>0.63802626094205916</v>
      </c>
    </row>
    <row r="3906" spans="1:25" x14ac:dyDescent="0.35">
      <c r="A3906" t="s">
        <v>10043</v>
      </c>
      <c r="B3906" s="2">
        <v>45249</v>
      </c>
      <c r="C3906" t="s">
        <v>37</v>
      </c>
      <c r="D3906" t="s">
        <v>7899</v>
      </c>
      <c r="E3906" s="4" t="s">
        <v>27</v>
      </c>
      <c r="F3906" t="s">
        <v>28</v>
      </c>
      <c r="G3906" t="s">
        <v>27</v>
      </c>
      <c r="H3906" s="4" t="s">
        <v>29</v>
      </c>
      <c r="I3906" t="s">
        <v>29</v>
      </c>
      <c r="J3906" s="4" t="s">
        <v>57</v>
      </c>
      <c r="K3906" t="s">
        <v>31</v>
      </c>
      <c r="L3906" t="s">
        <v>7900</v>
      </c>
      <c r="M3906" t="s">
        <v>7901</v>
      </c>
      <c r="N3906" t="s">
        <v>559</v>
      </c>
      <c r="O3906" t="s">
        <v>560</v>
      </c>
      <c r="P3906" s="6">
        <v>28.99</v>
      </c>
      <c r="Q3906" s="9">
        <v>8.4469999999999992</v>
      </c>
      <c r="R3906">
        <v>12</v>
      </c>
      <c r="S3906">
        <v>0.03</v>
      </c>
      <c r="T3906" s="6">
        <f t="shared" si="300"/>
        <v>28.120299999999997</v>
      </c>
      <c r="U3906" s="6">
        <f t="shared" si="301"/>
        <v>347.88</v>
      </c>
      <c r="V3906" s="6">
        <f t="shared" si="302"/>
        <v>337.44359999999995</v>
      </c>
      <c r="W3906" s="6">
        <f t="shared" si="303"/>
        <v>101.36399999999999</v>
      </c>
      <c r="X3906" s="6">
        <f t="shared" si="304"/>
        <v>236.07959999999997</v>
      </c>
      <c r="Y3906" s="8">
        <v>0.69961202405379741</v>
      </c>
    </row>
    <row r="3907" spans="1:25" x14ac:dyDescent="0.35">
      <c r="A3907" t="s">
        <v>10044</v>
      </c>
      <c r="B3907" s="2">
        <v>45249</v>
      </c>
      <c r="C3907" t="s">
        <v>37</v>
      </c>
      <c r="D3907" t="s">
        <v>4625</v>
      </c>
      <c r="E3907" s="4" t="s">
        <v>287</v>
      </c>
      <c r="F3907" t="s">
        <v>288</v>
      </c>
      <c r="G3907" t="s">
        <v>287</v>
      </c>
      <c r="H3907" s="4" t="s">
        <v>29</v>
      </c>
      <c r="I3907" t="s">
        <v>29</v>
      </c>
      <c r="K3907" t="s">
        <v>30</v>
      </c>
      <c r="L3907" t="s">
        <v>4626</v>
      </c>
      <c r="M3907" t="s">
        <v>4627</v>
      </c>
      <c r="N3907" t="s">
        <v>321</v>
      </c>
      <c r="O3907" t="s">
        <v>4628</v>
      </c>
      <c r="P3907" s="6">
        <v>29.99</v>
      </c>
      <c r="Q3907" s="9">
        <v>8.9969999999999999</v>
      </c>
      <c r="R3907">
        <v>18</v>
      </c>
      <c r="S3907">
        <v>0</v>
      </c>
      <c r="T3907" s="6">
        <f t="shared" ref="T3907:T3970" si="305">P3907*(1-S3907)</f>
        <v>29.99</v>
      </c>
      <c r="U3907" s="6">
        <f t="shared" ref="U3907:U3970" si="306">P3907*R3907</f>
        <v>539.81999999999994</v>
      </c>
      <c r="V3907" s="6">
        <f t="shared" ref="V3907:V3970" si="307">T3907*R3907</f>
        <v>539.81999999999994</v>
      </c>
      <c r="W3907" s="6">
        <f t="shared" ref="W3907:W3970" si="308">Q3907*R3907</f>
        <v>161.946</v>
      </c>
      <c r="X3907" s="6">
        <f t="shared" ref="X3907:X3970" si="309">V3907-W3907</f>
        <v>377.87399999999991</v>
      </c>
      <c r="Y3907" s="8">
        <v>0.7</v>
      </c>
    </row>
    <row r="3908" spans="1:25" x14ac:dyDescent="0.35">
      <c r="A3908" t="s">
        <v>10045</v>
      </c>
      <c r="B3908" s="2">
        <v>45249</v>
      </c>
      <c r="C3908" t="s">
        <v>37</v>
      </c>
      <c r="D3908" t="s">
        <v>10046</v>
      </c>
      <c r="E3908" s="4" t="s">
        <v>555</v>
      </c>
      <c r="F3908" t="s">
        <v>556</v>
      </c>
      <c r="G3908" t="s">
        <v>555</v>
      </c>
      <c r="H3908" s="4" t="s">
        <v>29</v>
      </c>
      <c r="I3908" t="s">
        <v>29</v>
      </c>
      <c r="J3908" s="4" t="s">
        <v>123</v>
      </c>
      <c r="K3908" t="s">
        <v>223</v>
      </c>
      <c r="L3908" t="s">
        <v>275</v>
      </c>
      <c r="M3908" t="s">
        <v>276</v>
      </c>
      <c r="N3908" t="s">
        <v>277</v>
      </c>
      <c r="O3908" t="s">
        <v>278</v>
      </c>
      <c r="P3908" s="6">
        <v>49.14</v>
      </c>
      <c r="Q3908" s="9">
        <v>14.497</v>
      </c>
      <c r="R3908">
        <v>15</v>
      </c>
      <c r="S3908">
        <v>0.14000000000000001</v>
      </c>
      <c r="T3908" s="6">
        <f t="shared" si="305"/>
        <v>42.260399999999997</v>
      </c>
      <c r="U3908" s="6">
        <f t="shared" si="306"/>
        <v>737.1</v>
      </c>
      <c r="V3908" s="6">
        <f t="shared" si="307"/>
        <v>633.90599999999995</v>
      </c>
      <c r="W3908" s="6">
        <f t="shared" si="308"/>
        <v>217.45499999999998</v>
      </c>
      <c r="X3908" s="6">
        <f t="shared" si="309"/>
        <v>416.45099999999996</v>
      </c>
      <c r="Y3908" s="8">
        <v>0.65696018021599412</v>
      </c>
    </row>
    <row r="3909" spans="1:25" x14ac:dyDescent="0.35">
      <c r="A3909" t="s">
        <v>10047</v>
      </c>
      <c r="B3909" s="2">
        <v>45249</v>
      </c>
      <c r="C3909" t="s">
        <v>37</v>
      </c>
      <c r="D3909" t="s">
        <v>10048</v>
      </c>
      <c r="E3909" s="4" t="s">
        <v>543</v>
      </c>
      <c r="F3909" t="s">
        <v>544</v>
      </c>
      <c r="G3909" t="s">
        <v>543</v>
      </c>
      <c r="H3909" s="4" t="s">
        <v>29</v>
      </c>
      <c r="I3909" t="s">
        <v>29</v>
      </c>
      <c r="K3909" t="s">
        <v>57</v>
      </c>
      <c r="L3909" t="s">
        <v>8781</v>
      </c>
      <c r="M3909" t="s">
        <v>8782</v>
      </c>
      <c r="N3909" t="s">
        <v>283</v>
      </c>
      <c r="O3909" t="s">
        <v>284</v>
      </c>
      <c r="P3909" s="6">
        <v>89.24</v>
      </c>
      <c r="Q3909" s="9">
        <v>35.746000000000002</v>
      </c>
      <c r="R3909">
        <v>19</v>
      </c>
      <c r="S3909">
        <v>0.05</v>
      </c>
      <c r="T3909" s="6">
        <f t="shared" si="305"/>
        <v>84.777999999999992</v>
      </c>
      <c r="U3909" s="6">
        <f t="shared" si="306"/>
        <v>1695.56</v>
      </c>
      <c r="V3909" s="6">
        <f t="shared" si="307"/>
        <v>1610.7819999999999</v>
      </c>
      <c r="W3909" s="6">
        <f t="shared" si="308"/>
        <v>679.17400000000009</v>
      </c>
      <c r="X3909" s="6">
        <f t="shared" si="309"/>
        <v>931.60799999999983</v>
      </c>
      <c r="Y3909" s="8">
        <v>0.57835759277170962</v>
      </c>
    </row>
    <row r="3910" spans="1:25" x14ac:dyDescent="0.35">
      <c r="A3910" t="s">
        <v>10049</v>
      </c>
      <c r="B3910" s="2">
        <v>45250</v>
      </c>
      <c r="C3910" t="s">
        <v>37</v>
      </c>
      <c r="D3910" t="s">
        <v>8744</v>
      </c>
      <c r="E3910" s="4" t="s">
        <v>389</v>
      </c>
      <c r="F3910" t="s">
        <v>390</v>
      </c>
      <c r="G3910" t="s">
        <v>389</v>
      </c>
      <c r="H3910" s="4" t="s">
        <v>29</v>
      </c>
      <c r="I3910" t="s">
        <v>29</v>
      </c>
      <c r="J3910" s="4" t="s">
        <v>148</v>
      </c>
      <c r="K3910" t="s">
        <v>98</v>
      </c>
      <c r="L3910" t="s">
        <v>6754</v>
      </c>
      <c r="M3910" t="s">
        <v>6755</v>
      </c>
      <c r="N3910" t="s">
        <v>134</v>
      </c>
      <c r="O3910" t="s">
        <v>298</v>
      </c>
      <c r="P3910" s="6">
        <v>1.44</v>
      </c>
      <c r="Q3910" s="9">
        <v>0.187</v>
      </c>
      <c r="R3910">
        <v>1</v>
      </c>
      <c r="S3910">
        <v>0.06</v>
      </c>
      <c r="T3910" s="6">
        <f t="shared" si="305"/>
        <v>1.3535999999999999</v>
      </c>
      <c r="U3910" s="6">
        <f t="shared" si="306"/>
        <v>1.44</v>
      </c>
      <c r="V3910" s="6">
        <f t="shared" si="307"/>
        <v>1.3535999999999999</v>
      </c>
      <c r="W3910" s="6">
        <f t="shared" si="308"/>
        <v>0.187</v>
      </c>
      <c r="X3910" s="6">
        <f t="shared" si="309"/>
        <v>1.1665999999999999</v>
      </c>
      <c r="Y3910" s="8">
        <v>0.86184988179669031</v>
      </c>
    </row>
    <row r="3911" spans="1:25" x14ac:dyDescent="0.35">
      <c r="A3911" t="s">
        <v>10050</v>
      </c>
      <c r="B3911" s="2">
        <v>45250</v>
      </c>
      <c r="C3911" t="s">
        <v>25</v>
      </c>
      <c r="D3911" t="s">
        <v>2102</v>
      </c>
      <c r="E3911" s="4" t="s">
        <v>985</v>
      </c>
      <c r="F3911" t="s">
        <v>986</v>
      </c>
      <c r="G3911" t="s">
        <v>985</v>
      </c>
      <c r="H3911" s="4" t="s">
        <v>29</v>
      </c>
      <c r="I3911" t="s">
        <v>29</v>
      </c>
      <c r="J3911" s="4" t="s">
        <v>57</v>
      </c>
      <c r="K3911" t="s">
        <v>57</v>
      </c>
      <c r="L3911" t="s">
        <v>2103</v>
      </c>
      <c r="M3911" t="s">
        <v>2104</v>
      </c>
      <c r="N3911" t="s">
        <v>437</v>
      </c>
      <c r="O3911" t="s">
        <v>438</v>
      </c>
      <c r="P3911" s="6">
        <v>2.64</v>
      </c>
      <c r="Q3911" s="9">
        <v>0.54700000000000004</v>
      </c>
      <c r="R3911">
        <v>14</v>
      </c>
      <c r="S3911">
        <v>0.37</v>
      </c>
      <c r="T3911" s="6">
        <f t="shared" si="305"/>
        <v>1.6632</v>
      </c>
      <c r="U3911" s="6">
        <f t="shared" si="306"/>
        <v>36.96</v>
      </c>
      <c r="V3911" s="6">
        <f t="shared" si="307"/>
        <v>23.284800000000001</v>
      </c>
      <c r="W3911" s="6">
        <f t="shared" si="308"/>
        <v>7.6580000000000004</v>
      </c>
      <c r="X3911" s="6">
        <f t="shared" si="309"/>
        <v>15.626799999999999</v>
      </c>
      <c r="Y3911" s="8">
        <v>0.67111592111592111</v>
      </c>
    </row>
    <row r="3912" spans="1:25" x14ac:dyDescent="0.35">
      <c r="A3912" t="s">
        <v>10051</v>
      </c>
      <c r="B3912" s="2">
        <v>45250</v>
      </c>
      <c r="C3912" t="s">
        <v>37</v>
      </c>
      <c r="D3912" t="s">
        <v>8003</v>
      </c>
      <c r="E3912" s="4" t="s">
        <v>367</v>
      </c>
      <c r="F3912" t="s">
        <v>368</v>
      </c>
      <c r="G3912" t="s">
        <v>367</v>
      </c>
      <c r="H3912" s="4" t="s">
        <v>29</v>
      </c>
      <c r="I3912" t="s">
        <v>29</v>
      </c>
      <c r="J3912" s="4" t="s">
        <v>57</v>
      </c>
      <c r="K3912" t="s">
        <v>114</v>
      </c>
      <c r="L3912" t="s">
        <v>3084</v>
      </c>
      <c r="M3912" t="s">
        <v>3085</v>
      </c>
      <c r="N3912" t="s">
        <v>158</v>
      </c>
      <c r="O3912" t="s">
        <v>376</v>
      </c>
      <c r="P3912" s="6">
        <v>3.44</v>
      </c>
      <c r="Q3912" s="9">
        <v>1.216</v>
      </c>
      <c r="R3912">
        <v>14</v>
      </c>
      <c r="S3912">
        <v>0.19</v>
      </c>
      <c r="T3912" s="6">
        <f t="shared" si="305"/>
        <v>2.7864</v>
      </c>
      <c r="U3912" s="6">
        <f t="shared" si="306"/>
        <v>48.16</v>
      </c>
      <c r="V3912" s="6">
        <f t="shared" si="307"/>
        <v>39.009599999999999</v>
      </c>
      <c r="W3912" s="6">
        <f t="shared" si="308"/>
        <v>17.024000000000001</v>
      </c>
      <c r="X3912" s="6">
        <f t="shared" si="309"/>
        <v>21.985599999999998</v>
      </c>
      <c r="Y3912" s="8">
        <v>0.56359460235429226</v>
      </c>
    </row>
    <row r="3913" spans="1:25" x14ac:dyDescent="0.35">
      <c r="A3913" t="s">
        <v>10052</v>
      </c>
      <c r="B3913" s="2">
        <v>45250</v>
      </c>
      <c r="C3913" t="s">
        <v>37</v>
      </c>
      <c r="D3913" t="s">
        <v>10053</v>
      </c>
      <c r="E3913" s="4" t="s">
        <v>1056</v>
      </c>
      <c r="F3913" t="s">
        <v>1057</v>
      </c>
      <c r="G3913" t="s">
        <v>1056</v>
      </c>
      <c r="H3913" s="4" t="s">
        <v>29</v>
      </c>
      <c r="I3913" t="s">
        <v>29</v>
      </c>
      <c r="K3913" t="s">
        <v>57</v>
      </c>
      <c r="L3913" t="s">
        <v>3865</v>
      </c>
      <c r="M3913" t="s">
        <v>3866</v>
      </c>
      <c r="N3913" t="s">
        <v>2289</v>
      </c>
      <c r="O3913" t="s">
        <v>3867</v>
      </c>
      <c r="P3913" s="6">
        <v>3.54</v>
      </c>
      <c r="Q3913" s="9">
        <v>1.0369999999999999</v>
      </c>
      <c r="R3913">
        <v>15</v>
      </c>
      <c r="T3913" s="6">
        <f t="shared" si="305"/>
        <v>3.54</v>
      </c>
      <c r="U3913" s="6">
        <f t="shared" si="306"/>
        <v>53.1</v>
      </c>
      <c r="V3913" s="6">
        <f t="shared" si="307"/>
        <v>53.1</v>
      </c>
      <c r="W3913" s="6">
        <f t="shared" si="308"/>
        <v>15.555</v>
      </c>
      <c r="X3913" s="6">
        <f t="shared" si="309"/>
        <v>37.545000000000002</v>
      </c>
      <c r="Y3913" s="8">
        <v>0.70706214689265534</v>
      </c>
    </row>
    <row r="3914" spans="1:25" x14ac:dyDescent="0.35">
      <c r="A3914" t="s">
        <v>10054</v>
      </c>
      <c r="B3914" s="2">
        <v>45250</v>
      </c>
      <c r="C3914" t="s">
        <v>37</v>
      </c>
      <c r="D3914" t="s">
        <v>1145</v>
      </c>
      <c r="E3914" s="4" t="s">
        <v>175</v>
      </c>
      <c r="F3914" t="s">
        <v>176</v>
      </c>
      <c r="G3914" t="s">
        <v>175</v>
      </c>
      <c r="H3914" s="4" t="s">
        <v>177</v>
      </c>
      <c r="I3914" t="s">
        <v>177</v>
      </c>
      <c r="K3914" t="s">
        <v>177</v>
      </c>
      <c r="L3914" t="s">
        <v>1146</v>
      </c>
      <c r="M3914" t="s">
        <v>1147</v>
      </c>
      <c r="N3914" t="s">
        <v>151</v>
      </c>
      <c r="O3914" t="s">
        <v>1148</v>
      </c>
      <c r="P3914" s="6">
        <v>5.14</v>
      </c>
      <c r="Q3914" s="9">
        <v>1.8959999999999999</v>
      </c>
      <c r="R3914">
        <v>5</v>
      </c>
      <c r="S3914">
        <v>7.0000000000000007E-2</v>
      </c>
      <c r="T3914" s="6">
        <f t="shared" si="305"/>
        <v>4.7801999999999998</v>
      </c>
      <c r="U3914" s="6">
        <f t="shared" si="306"/>
        <v>25.7</v>
      </c>
      <c r="V3914" s="6">
        <f t="shared" si="307"/>
        <v>23.901</v>
      </c>
      <c r="W3914" s="6">
        <f t="shared" si="308"/>
        <v>9.48</v>
      </c>
      <c r="X3914" s="6">
        <f t="shared" si="309"/>
        <v>14.420999999999999</v>
      </c>
      <c r="Y3914" s="8">
        <v>0.60336387598845231</v>
      </c>
    </row>
    <row r="3915" spans="1:25" x14ac:dyDescent="0.35">
      <c r="A3915" t="s">
        <v>10055</v>
      </c>
      <c r="B3915" s="2">
        <v>45250</v>
      </c>
      <c r="C3915" t="s">
        <v>37</v>
      </c>
      <c r="D3915" t="s">
        <v>5840</v>
      </c>
      <c r="E3915" s="4" t="s">
        <v>367</v>
      </c>
      <c r="F3915" t="s">
        <v>368</v>
      </c>
      <c r="G3915" t="s">
        <v>367</v>
      </c>
      <c r="H3915" s="4" t="s">
        <v>29</v>
      </c>
      <c r="I3915" t="s">
        <v>29</v>
      </c>
      <c r="J3915" s="4" t="s">
        <v>31</v>
      </c>
      <c r="K3915" t="s">
        <v>114</v>
      </c>
      <c r="L3915" t="s">
        <v>5841</v>
      </c>
      <c r="M3915" t="s">
        <v>5842</v>
      </c>
      <c r="N3915" t="s">
        <v>60</v>
      </c>
      <c r="O3915" t="s">
        <v>1676</v>
      </c>
      <c r="P3915" s="6">
        <v>5.49</v>
      </c>
      <c r="Q3915" s="9">
        <v>1.647</v>
      </c>
      <c r="R3915">
        <v>2</v>
      </c>
      <c r="S3915">
        <v>0.21</v>
      </c>
      <c r="T3915" s="6">
        <f t="shared" si="305"/>
        <v>4.3371000000000004</v>
      </c>
      <c r="U3915" s="6">
        <f t="shared" si="306"/>
        <v>10.98</v>
      </c>
      <c r="V3915" s="6">
        <f t="shared" si="307"/>
        <v>8.6742000000000008</v>
      </c>
      <c r="W3915" s="6">
        <f t="shared" si="308"/>
        <v>3.294</v>
      </c>
      <c r="X3915" s="6">
        <f t="shared" si="309"/>
        <v>5.3802000000000003</v>
      </c>
      <c r="Y3915" s="8">
        <v>0.620253164556962</v>
      </c>
    </row>
    <row r="3916" spans="1:25" x14ac:dyDescent="0.35">
      <c r="A3916" t="s">
        <v>10056</v>
      </c>
      <c r="B3916" s="2">
        <v>45250</v>
      </c>
      <c r="C3916" t="s">
        <v>25</v>
      </c>
      <c r="D3916" t="s">
        <v>5687</v>
      </c>
      <c r="E3916" s="4" t="s">
        <v>221</v>
      </c>
      <c r="F3916" t="s">
        <v>222</v>
      </c>
      <c r="G3916" t="s">
        <v>221</v>
      </c>
      <c r="H3916" s="4" t="s">
        <v>29</v>
      </c>
      <c r="I3916" t="s">
        <v>29</v>
      </c>
      <c r="J3916" s="4" t="s">
        <v>223</v>
      </c>
      <c r="K3916" t="s">
        <v>66</v>
      </c>
      <c r="L3916" t="s">
        <v>5688</v>
      </c>
      <c r="M3916" t="s">
        <v>5689</v>
      </c>
      <c r="N3916" t="s">
        <v>126</v>
      </c>
      <c r="O3916" t="s">
        <v>501</v>
      </c>
      <c r="P3916" s="6">
        <v>14.14</v>
      </c>
      <c r="Q3916" s="9">
        <v>3.9969999999999999</v>
      </c>
      <c r="R3916">
        <v>2</v>
      </c>
      <c r="S3916">
        <v>0.35</v>
      </c>
      <c r="T3916" s="6">
        <f t="shared" si="305"/>
        <v>9.1910000000000007</v>
      </c>
      <c r="U3916" s="6">
        <f t="shared" si="306"/>
        <v>28.28</v>
      </c>
      <c r="V3916" s="6">
        <f t="shared" si="307"/>
        <v>18.382000000000001</v>
      </c>
      <c r="W3916" s="6">
        <f t="shared" si="308"/>
        <v>7.9939999999999998</v>
      </c>
      <c r="X3916" s="6">
        <f t="shared" si="309"/>
        <v>10.388000000000002</v>
      </c>
      <c r="Y3916" s="8">
        <v>0.56511805026656514</v>
      </c>
    </row>
    <row r="3917" spans="1:25" x14ac:dyDescent="0.35">
      <c r="A3917" t="s">
        <v>10057</v>
      </c>
      <c r="B3917" s="2">
        <v>45250</v>
      </c>
      <c r="C3917" t="s">
        <v>37</v>
      </c>
      <c r="D3917" t="s">
        <v>6764</v>
      </c>
      <c r="E3917" s="4" t="s">
        <v>335</v>
      </c>
      <c r="F3917" t="s">
        <v>336</v>
      </c>
      <c r="G3917" t="s">
        <v>335</v>
      </c>
      <c r="H3917" s="4" t="s">
        <v>29</v>
      </c>
      <c r="I3917" t="s">
        <v>29</v>
      </c>
      <c r="J3917" s="4" t="s">
        <v>105</v>
      </c>
      <c r="K3917" t="s">
        <v>66</v>
      </c>
      <c r="L3917" t="s">
        <v>6765</v>
      </c>
      <c r="M3917" t="s">
        <v>6766</v>
      </c>
      <c r="N3917" t="s">
        <v>78</v>
      </c>
      <c r="O3917" t="s">
        <v>715</v>
      </c>
      <c r="P3917" s="6">
        <v>14.14</v>
      </c>
      <c r="Q3917" s="9">
        <v>3.9969999999999999</v>
      </c>
      <c r="R3917">
        <v>10</v>
      </c>
      <c r="S3917">
        <v>0.2</v>
      </c>
      <c r="T3917" s="6">
        <f t="shared" si="305"/>
        <v>11.312000000000001</v>
      </c>
      <c r="U3917" s="6">
        <f t="shared" si="306"/>
        <v>141.4</v>
      </c>
      <c r="V3917" s="6">
        <f t="shared" si="307"/>
        <v>113.12</v>
      </c>
      <c r="W3917" s="6">
        <f t="shared" si="308"/>
        <v>39.97</v>
      </c>
      <c r="X3917" s="6">
        <f t="shared" si="309"/>
        <v>73.150000000000006</v>
      </c>
      <c r="Y3917" s="8">
        <v>0.64665841584158423</v>
      </c>
    </row>
    <row r="3918" spans="1:25" x14ac:dyDescent="0.35">
      <c r="A3918" t="s">
        <v>10058</v>
      </c>
      <c r="B3918" s="2">
        <v>45250</v>
      </c>
      <c r="C3918" t="s">
        <v>37</v>
      </c>
      <c r="D3918" t="s">
        <v>2748</v>
      </c>
      <c r="E3918" s="4" t="s">
        <v>189</v>
      </c>
      <c r="F3918" t="s">
        <v>203</v>
      </c>
      <c r="G3918" t="s">
        <v>189</v>
      </c>
      <c r="H3918" s="4" t="s">
        <v>29</v>
      </c>
      <c r="I3918" t="s">
        <v>29</v>
      </c>
      <c r="K3918" t="s">
        <v>105</v>
      </c>
      <c r="L3918" t="s">
        <v>2749</v>
      </c>
      <c r="M3918" t="s">
        <v>2750</v>
      </c>
      <c r="N3918" t="s">
        <v>69</v>
      </c>
      <c r="O3918" t="s">
        <v>489</v>
      </c>
      <c r="P3918" s="6">
        <v>14.99</v>
      </c>
      <c r="Q3918" s="9">
        <v>4.2469999999999999</v>
      </c>
      <c r="R3918">
        <v>18</v>
      </c>
      <c r="S3918">
        <v>0.24</v>
      </c>
      <c r="T3918" s="6">
        <f t="shared" si="305"/>
        <v>11.3924</v>
      </c>
      <c r="U3918" s="6">
        <f t="shared" si="306"/>
        <v>269.82</v>
      </c>
      <c r="V3918" s="6">
        <f t="shared" si="307"/>
        <v>205.06319999999999</v>
      </c>
      <c r="W3918" s="6">
        <f t="shared" si="308"/>
        <v>76.445999999999998</v>
      </c>
      <c r="X3918" s="6">
        <f t="shared" si="309"/>
        <v>128.6172</v>
      </c>
      <c r="Y3918" s="8">
        <v>0.62720761209227205</v>
      </c>
    </row>
    <row r="3919" spans="1:25" x14ac:dyDescent="0.35">
      <c r="A3919" t="s">
        <v>10059</v>
      </c>
      <c r="B3919" s="2">
        <v>45250</v>
      </c>
      <c r="C3919" t="s">
        <v>37</v>
      </c>
      <c r="D3919" t="s">
        <v>10060</v>
      </c>
      <c r="E3919" s="4" t="s">
        <v>985</v>
      </c>
      <c r="F3919" t="s">
        <v>986</v>
      </c>
      <c r="G3919" t="s">
        <v>985</v>
      </c>
      <c r="H3919" s="4" t="s">
        <v>29</v>
      </c>
      <c r="I3919" t="s">
        <v>29</v>
      </c>
      <c r="J3919" s="4" t="s">
        <v>31</v>
      </c>
      <c r="K3919" t="s">
        <v>57</v>
      </c>
      <c r="L3919" t="s">
        <v>9196</v>
      </c>
      <c r="M3919" t="s">
        <v>9197</v>
      </c>
      <c r="N3919" t="s">
        <v>269</v>
      </c>
      <c r="O3919" t="s">
        <v>270</v>
      </c>
      <c r="P3919" s="6">
        <v>22.24</v>
      </c>
      <c r="Q3919" s="9">
        <v>6.6470000000000002</v>
      </c>
      <c r="R3919">
        <v>15</v>
      </c>
      <c r="S3919">
        <v>0.06</v>
      </c>
      <c r="T3919" s="6">
        <f t="shared" si="305"/>
        <v>20.905599999999996</v>
      </c>
      <c r="U3919" s="6">
        <f t="shared" si="306"/>
        <v>333.59999999999997</v>
      </c>
      <c r="V3919" s="6">
        <f t="shared" si="307"/>
        <v>313.58399999999995</v>
      </c>
      <c r="W3919" s="6">
        <f t="shared" si="308"/>
        <v>99.704999999999998</v>
      </c>
      <c r="X3919" s="6">
        <f t="shared" si="309"/>
        <v>213.87899999999996</v>
      </c>
      <c r="Y3919" s="8">
        <v>0.68204691565896214</v>
      </c>
    </row>
    <row r="3920" spans="1:25" x14ac:dyDescent="0.35">
      <c r="A3920" t="s">
        <v>10061</v>
      </c>
      <c r="B3920" s="2">
        <v>45250</v>
      </c>
      <c r="C3920" t="s">
        <v>37</v>
      </c>
      <c r="D3920" t="s">
        <v>820</v>
      </c>
      <c r="E3920" s="4" t="s">
        <v>679</v>
      </c>
      <c r="F3920" t="s">
        <v>706</v>
      </c>
      <c r="G3920" t="s">
        <v>707</v>
      </c>
      <c r="H3920" s="4" t="s">
        <v>29</v>
      </c>
      <c r="I3920" t="s">
        <v>29</v>
      </c>
      <c r="K3920" t="s">
        <v>57</v>
      </c>
      <c r="L3920" t="s">
        <v>821</v>
      </c>
      <c r="M3920" t="s">
        <v>822</v>
      </c>
      <c r="N3920" t="s">
        <v>269</v>
      </c>
      <c r="O3920" t="s">
        <v>270</v>
      </c>
      <c r="P3920" s="6">
        <v>29.14</v>
      </c>
      <c r="Q3920" s="9">
        <v>8.4969999999999999</v>
      </c>
      <c r="R3920">
        <v>5</v>
      </c>
      <c r="S3920">
        <v>0.28999999999999998</v>
      </c>
      <c r="T3920" s="6">
        <f t="shared" si="305"/>
        <v>20.689399999999999</v>
      </c>
      <c r="U3920" s="6">
        <f t="shared" si="306"/>
        <v>145.69999999999999</v>
      </c>
      <c r="V3920" s="6">
        <f t="shared" si="307"/>
        <v>103.447</v>
      </c>
      <c r="W3920" s="6">
        <f t="shared" si="308"/>
        <v>42.484999999999999</v>
      </c>
      <c r="X3920" s="6">
        <f t="shared" si="309"/>
        <v>60.962000000000003</v>
      </c>
      <c r="Y3920" s="8">
        <v>0.58930660144808455</v>
      </c>
    </row>
    <row r="3921" spans="1:25" x14ac:dyDescent="0.35">
      <c r="A3921" t="s">
        <v>10062</v>
      </c>
      <c r="B3921" s="2">
        <v>45250</v>
      </c>
      <c r="C3921" t="s">
        <v>25</v>
      </c>
      <c r="D3921" t="s">
        <v>10063</v>
      </c>
      <c r="E3921" s="4" t="s">
        <v>130</v>
      </c>
      <c r="F3921" t="s">
        <v>131</v>
      </c>
      <c r="G3921" t="s">
        <v>130</v>
      </c>
      <c r="H3921" s="4" t="s">
        <v>29</v>
      </c>
      <c r="I3921" t="s">
        <v>29</v>
      </c>
      <c r="J3921" s="4" t="s">
        <v>30</v>
      </c>
      <c r="K3921" t="s">
        <v>114</v>
      </c>
      <c r="L3921" t="s">
        <v>3100</v>
      </c>
      <c r="M3921" t="s">
        <v>3101</v>
      </c>
      <c r="N3921" t="s">
        <v>69</v>
      </c>
      <c r="O3921" t="s">
        <v>186</v>
      </c>
      <c r="P3921" s="6">
        <v>39.24</v>
      </c>
      <c r="Q3921" s="9">
        <v>15.746</v>
      </c>
      <c r="R3921">
        <v>18</v>
      </c>
      <c r="S3921">
        <v>0.08</v>
      </c>
      <c r="T3921" s="6">
        <f t="shared" si="305"/>
        <v>36.100800000000007</v>
      </c>
      <c r="U3921" s="6">
        <f t="shared" si="306"/>
        <v>706.32</v>
      </c>
      <c r="V3921" s="6">
        <f t="shared" si="307"/>
        <v>649.81440000000009</v>
      </c>
      <c r="W3921" s="6">
        <f t="shared" si="308"/>
        <v>283.428</v>
      </c>
      <c r="X3921" s="6">
        <f t="shared" si="309"/>
        <v>366.38640000000009</v>
      </c>
      <c r="Y3921" s="8">
        <v>0.56383238044586281</v>
      </c>
    </row>
    <row r="3922" spans="1:25" x14ac:dyDescent="0.35">
      <c r="A3922" t="s">
        <v>10064</v>
      </c>
      <c r="B3922" s="2">
        <v>45250</v>
      </c>
      <c r="C3922" t="s">
        <v>25</v>
      </c>
      <c r="D3922" t="s">
        <v>1046</v>
      </c>
      <c r="E3922" s="4" t="s">
        <v>146</v>
      </c>
      <c r="F3922" t="s">
        <v>147</v>
      </c>
      <c r="G3922" t="s">
        <v>146</v>
      </c>
      <c r="H3922" s="4" t="s">
        <v>29</v>
      </c>
      <c r="I3922" t="s">
        <v>29</v>
      </c>
      <c r="J3922" s="4" t="s">
        <v>31</v>
      </c>
      <c r="K3922" t="s">
        <v>114</v>
      </c>
      <c r="L3922" t="s">
        <v>1047</v>
      </c>
      <c r="M3922" t="s">
        <v>1048</v>
      </c>
      <c r="N3922" t="s">
        <v>1049</v>
      </c>
      <c r="O3922" t="s">
        <v>1050</v>
      </c>
      <c r="P3922" s="6">
        <v>54.14</v>
      </c>
      <c r="Q3922" s="9">
        <v>15.997</v>
      </c>
      <c r="R3922">
        <v>3</v>
      </c>
      <c r="S3922">
        <v>0.21</v>
      </c>
      <c r="T3922" s="6">
        <f t="shared" si="305"/>
        <v>42.770600000000002</v>
      </c>
      <c r="U3922" s="6">
        <f t="shared" si="306"/>
        <v>162.42000000000002</v>
      </c>
      <c r="V3922" s="6">
        <f t="shared" si="307"/>
        <v>128.31180000000001</v>
      </c>
      <c r="W3922" s="6">
        <f t="shared" si="308"/>
        <v>47.991</v>
      </c>
      <c r="X3922" s="6">
        <f t="shared" si="309"/>
        <v>80.320800000000006</v>
      </c>
      <c r="Y3922" s="8">
        <v>0.62598139843724432</v>
      </c>
    </row>
    <row r="3923" spans="1:25" x14ac:dyDescent="0.35">
      <c r="A3923" t="s">
        <v>10065</v>
      </c>
      <c r="B3923" s="2">
        <v>45250</v>
      </c>
      <c r="C3923" t="s">
        <v>25</v>
      </c>
      <c r="D3923" t="s">
        <v>4212</v>
      </c>
      <c r="E3923" s="4" t="s">
        <v>762</v>
      </c>
      <c r="F3923" t="s">
        <v>763</v>
      </c>
      <c r="G3923" t="s">
        <v>762</v>
      </c>
      <c r="H3923" s="4" t="s">
        <v>75</v>
      </c>
      <c r="I3923" t="s">
        <v>75</v>
      </c>
      <c r="K3923" t="s">
        <v>75</v>
      </c>
      <c r="L3923" t="s">
        <v>4213</v>
      </c>
      <c r="M3923" t="s">
        <v>4214</v>
      </c>
      <c r="N3923" t="s">
        <v>1596</v>
      </c>
      <c r="O3923" t="s">
        <v>4215</v>
      </c>
      <c r="P3923" s="6">
        <v>79.14</v>
      </c>
      <c r="Q3923" s="9">
        <v>23.497</v>
      </c>
      <c r="R3923">
        <v>7</v>
      </c>
      <c r="S3923">
        <v>0.11</v>
      </c>
      <c r="T3923" s="6">
        <f t="shared" si="305"/>
        <v>70.434600000000003</v>
      </c>
      <c r="U3923" s="6">
        <f t="shared" si="306"/>
        <v>553.98</v>
      </c>
      <c r="V3923" s="6">
        <f t="shared" si="307"/>
        <v>493.04220000000004</v>
      </c>
      <c r="W3923" s="6">
        <f t="shared" si="308"/>
        <v>164.47899999999998</v>
      </c>
      <c r="X3923" s="6">
        <f t="shared" si="309"/>
        <v>328.56320000000005</v>
      </c>
      <c r="Y3923" s="8">
        <v>0.66639975239441984</v>
      </c>
    </row>
    <row r="3924" spans="1:25" x14ac:dyDescent="0.35">
      <c r="A3924" t="s">
        <v>10066</v>
      </c>
      <c r="B3924" s="2">
        <v>45250</v>
      </c>
      <c r="C3924" t="s">
        <v>37</v>
      </c>
      <c r="D3924" t="s">
        <v>5737</v>
      </c>
      <c r="E3924" s="4" t="s">
        <v>182</v>
      </c>
      <c r="F3924" t="s">
        <v>183</v>
      </c>
      <c r="G3924" t="s">
        <v>182</v>
      </c>
      <c r="H3924" s="4" t="s">
        <v>29</v>
      </c>
      <c r="I3924" t="s">
        <v>29</v>
      </c>
      <c r="J3924" s="4" t="s">
        <v>30</v>
      </c>
      <c r="K3924" t="s">
        <v>30</v>
      </c>
      <c r="L3924" t="s">
        <v>5738</v>
      </c>
      <c r="M3924" t="s">
        <v>5739</v>
      </c>
      <c r="N3924" t="s">
        <v>1596</v>
      </c>
      <c r="O3924" t="s">
        <v>5740</v>
      </c>
      <c r="P3924" s="6">
        <v>99.99</v>
      </c>
      <c r="Q3924" s="9">
        <v>29.997</v>
      </c>
      <c r="R3924">
        <v>16</v>
      </c>
      <c r="S3924">
        <v>0.12</v>
      </c>
      <c r="T3924" s="6">
        <f t="shared" si="305"/>
        <v>87.991199999999992</v>
      </c>
      <c r="U3924" s="6">
        <f t="shared" si="306"/>
        <v>1599.84</v>
      </c>
      <c r="V3924" s="6">
        <f t="shared" si="307"/>
        <v>1407.8591999999999</v>
      </c>
      <c r="W3924" s="6">
        <f t="shared" si="308"/>
        <v>479.952</v>
      </c>
      <c r="X3924" s="6">
        <f t="shared" si="309"/>
        <v>927.90719999999988</v>
      </c>
      <c r="Y3924" s="8">
        <v>0.65909090909090906</v>
      </c>
    </row>
    <row r="3925" spans="1:25" x14ac:dyDescent="0.35">
      <c r="A3925" t="s">
        <v>10067</v>
      </c>
      <c r="B3925" s="2">
        <v>45251</v>
      </c>
      <c r="C3925" t="s">
        <v>37</v>
      </c>
      <c r="D3925" t="s">
        <v>10068</v>
      </c>
      <c r="E3925" s="4" t="s">
        <v>663</v>
      </c>
      <c r="F3925" t="s">
        <v>664</v>
      </c>
      <c r="G3925" t="s">
        <v>663</v>
      </c>
      <c r="H3925" s="4" t="s">
        <v>29</v>
      </c>
      <c r="I3925" t="s">
        <v>29</v>
      </c>
      <c r="J3925" s="4" t="s">
        <v>148</v>
      </c>
      <c r="K3925" t="s">
        <v>105</v>
      </c>
      <c r="L3925" t="s">
        <v>3404</v>
      </c>
      <c r="M3925" t="s">
        <v>3405</v>
      </c>
      <c r="N3925" t="s">
        <v>134</v>
      </c>
      <c r="O3925" t="s">
        <v>660</v>
      </c>
      <c r="P3925" s="6">
        <v>1.75</v>
      </c>
      <c r="Q3925" s="9">
        <v>0.75</v>
      </c>
      <c r="R3925">
        <v>5</v>
      </c>
      <c r="S3925">
        <v>0.1</v>
      </c>
      <c r="T3925" s="6">
        <f t="shared" si="305"/>
        <v>1.575</v>
      </c>
      <c r="U3925" s="6">
        <f t="shared" si="306"/>
        <v>8.75</v>
      </c>
      <c r="V3925" s="6">
        <f t="shared" si="307"/>
        <v>7.875</v>
      </c>
      <c r="W3925" s="6">
        <f t="shared" si="308"/>
        <v>3.75</v>
      </c>
      <c r="X3925" s="6">
        <f t="shared" si="309"/>
        <v>4.125</v>
      </c>
      <c r="Y3925" s="8">
        <v>0.52380952380952384</v>
      </c>
    </row>
    <row r="3926" spans="1:25" x14ac:dyDescent="0.35">
      <c r="A3926" t="s">
        <v>10069</v>
      </c>
      <c r="B3926" s="2">
        <v>45251</v>
      </c>
      <c r="C3926" t="s">
        <v>25</v>
      </c>
      <c r="D3926" t="s">
        <v>10070</v>
      </c>
      <c r="E3926" s="4" t="s">
        <v>47</v>
      </c>
      <c r="F3926" t="s">
        <v>1241</v>
      </c>
      <c r="G3926" t="s">
        <v>47</v>
      </c>
      <c r="H3926" s="4" t="s">
        <v>29</v>
      </c>
      <c r="I3926" t="s">
        <v>29</v>
      </c>
      <c r="K3926" t="s">
        <v>31</v>
      </c>
      <c r="L3926" t="s">
        <v>10071</v>
      </c>
      <c r="M3926" t="s">
        <v>10072</v>
      </c>
      <c r="N3926" t="s">
        <v>1084</v>
      </c>
      <c r="O3926" t="s">
        <v>1776</v>
      </c>
      <c r="P3926" s="6">
        <v>1.99</v>
      </c>
      <c r="Q3926" s="9">
        <v>0.34699999999999998</v>
      </c>
      <c r="R3926">
        <v>7</v>
      </c>
      <c r="S3926">
        <v>0.27</v>
      </c>
      <c r="T3926" s="6">
        <f t="shared" si="305"/>
        <v>1.4526999999999999</v>
      </c>
      <c r="U3926" s="6">
        <f t="shared" si="306"/>
        <v>13.93</v>
      </c>
      <c r="V3926" s="6">
        <f t="shared" si="307"/>
        <v>10.168899999999999</v>
      </c>
      <c r="W3926" s="6">
        <f t="shared" si="308"/>
        <v>2.4289999999999998</v>
      </c>
      <c r="X3926" s="6">
        <f t="shared" si="309"/>
        <v>7.7398999999999987</v>
      </c>
      <c r="Y3926" s="8">
        <v>0.761134439319887</v>
      </c>
    </row>
    <row r="3927" spans="1:25" x14ac:dyDescent="0.35">
      <c r="A3927" t="s">
        <v>10073</v>
      </c>
      <c r="B3927" s="2">
        <v>45251</v>
      </c>
      <c r="C3927" t="s">
        <v>37</v>
      </c>
      <c r="D3927" t="s">
        <v>10074</v>
      </c>
      <c r="E3927" s="4" t="s">
        <v>1016</v>
      </c>
      <c r="F3927" t="s">
        <v>1017</v>
      </c>
      <c r="G3927" t="s">
        <v>1016</v>
      </c>
      <c r="H3927" s="4" t="s">
        <v>75</v>
      </c>
      <c r="I3927" t="s">
        <v>75</v>
      </c>
      <c r="K3927" t="s">
        <v>75</v>
      </c>
      <c r="L3927" t="s">
        <v>10075</v>
      </c>
      <c r="M3927" t="s">
        <v>10076</v>
      </c>
      <c r="N3927" t="s">
        <v>158</v>
      </c>
      <c r="O3927" t="s">
        <v>218</v>
      </c>
      <c r="P3927" s="6">
        <v>2.4900000000000002</v>
      </c>
      <c r="Q3927" s="9">
        <v>0.497</v>
      </c>
      <c r="R3927">
        <v>19</v>
      </c>
      <c r="S3927">
        <v>0.18</v>
      </c>
      <c r="T3927" s="6">
        <f t="shared" si="305"/>
        <v>2.0418000000000003</v>
      </c>
      <c r="U3927" s="6">
        <f t="shared" si="306"/>
        <v>47.31</v>
      </c>
      <c r="V3927" s="6">
        <f t="shared" si="307"/>
        <v>38.794200000000004</v>
      </c>
      <c r="W3927" s="6">
        <f t="shared" si="308"/>
        <v>9.4429999999999996</v>
      </c>
      <c r="X3927" s="6">
        <f t="shared" si="309"/>
        <v>29.351200000000006</v>
      </c>
      <c r="Y3927" s="8">
        <v>0.75658732490939373</v>
      </c>
    </row>
    <row r="3928" spans="1:25" x14ac:dyDescent="0.35">
      <c r="A3928" t="s">
        <v>10077</v>
      </c>
      <c r="B3928" s="2">
        <v>45251</v>
      </c>
      <c r="C3928" t="s">
        <v>37</v>
      </c>
      <c r="D3928" t="s">
        <v>1989</v>
      </c>
      <c r="E3928" s="4" t="s">
        <v>105</v>
      </c>
      <c r="F3928" t="s">
        <v>691</v>
      </c>
      <c r="G3928" t="s">
        <v>105</v>
      </c>
      <c r="H3928" s="4" t="s">
        <v>29</v>
      </c>
      <c r="I3928" t="s">
        <v>29</v>
      </c>
      <c r="J3928" s="4" t="s">
        <v>57</v>
      </c>
      <c r="K3928" t="s">
        <v>105</v>
      </c>
      <c r="L3928" t="s">
        <v>1990</v>
      </c>
      <c r="M3928" t="s">
        <v>1991</v>
      </c>
      <c r="N3928" t="s">
        <v>151</v>
      </c>
      <c r="O3928" t="s">
        <v>1148</v>
      </c>
      <c r="P3928" s="6">
        <v>2.64</v>
      </c>
      <c r="Q3928" s="9">
        <v>0.54700000000000004</v>
      </c>
      <c r="R3928">
        <v>17</v>
      </c>
      <c r="T3928" s="6">
        <f t="shared" si="305"/>
        <v>2.64</v>
      </c>
      <c r="U3928" s="6">
        <f t="shared" si="306"/>
        <v>44.88</v>
      </c>
      <c r="V3928" s="6">
        <f t="shared" si="307"/>
        <v>44.88</v>
      </c>
      <c r="W3928" s="6">
        <f t="shared" si="308"/>
        <v>9.2990000000000013</v>
      </c>
      <c r="X3928" s="6">
        <f t="shared" si="309"/>
        <v>35.581000000000003</v>
      </c>
      <c r="Y3928" s="8">
        <v>0.79280303030303034</v>
      </c>
    </row>
    <row r="3929" spans="1:25" x14ac:dyDescent="0.35">
      <c r="A3929" t="s">
        <v>10078</v>
      </c>
      <c r="B3929" s="2">
        <v>45251</v>
      </c>
      <c r="C3929" t="s">
        <v>25</v>
      </c>
      <c r="D3929" t="s">
        <v>7031</v>
      </c>
      <c r="E3929" s="4" t="s">
        <v>105</v>
      </c>
      <c r="F3929" t="s">
        <v>169</v>
      </c>
      <c r="G3929" t="s">
        <v>105</v>
      </c>
      <c r="H3929" s="4" t="s">
        <v>29</v>
      </c>
      <c r="I3929" t="s">
        <v>29</v>
      </c>
      <c r="J3929" s="4" t="s">
        <v>148</v>
      </c>
      <c r="K3929" t="s">
        <v>105</v>
      </c>
      <c r="L3929" t="s">
        <v>7032</v>
      </c>
      <c r="M3929" t="s">
        <v>7033</v>
      </c>
      <c r="N3929" t="s">
        <v>210</v>
      </c>
      <c r="O3929" t="s">
        <v>1762</v>
      </c>
      <c r="P3929" s="6">
        <v>3.14</v>
      </c>
      <c r="Q3929" s="9">
        <v>0.69699999999999995</v>
      </c>
      <c r="R3929">
        <v>7</v>
      </c>
      <c r="S3929">
        <v>0.22</v>
      </c>
      <c r="T3929" s="6">
        <f t="shared" si="305"/>
        <v>2.4492000000000003</v>
      </c>
      <c r="U3929" s="6">
        <f t="shared" si="306"/>
        <v>21.98</v>
      </c>
      <c r="V3929" s="6">
        <f t="shared" si="307"/>
        <v>17.144400000000001</v>
      </c>
      <c r="W3929" s="6">
        <f t="shared" si="308"/>
        <v>4.8789999999999996</v>
      </c>
      <c r="X3929" s="6">
        <f t="shared" si="309"/>
        <v>12.265400000000001</v>
      </c>
      <c r="Y3929" s="8">
        <v>0.71541727911154662</v>
      </c>
    </row>
    <row r="3930" spans="1:25" x14ac:dyDescent="0.35">
      <c r="A3930" t="s">
        <v>10079</v>
      </c>
      <c r="B3930" s="2">
        <v>45251</v>
      </c>
      <c r="C3930" t="s">
        <v>37</v>
      </c>
      <c r="D3930" t="s">
        <v>3118</v>
      </c>
      <c r="E3930" s="4" t="s">
        <v>857</v>
      </c>
      <c r="F3930" t="s">
        <v>858</v>
      </c>
      <c r="G3930" t="s">
        <v>857</v>
      </c>
      <c r="H3930" s="4" t="s">
        <v>29</v>
      </c>
      <c r="I3930" t="s">
        <v>29</v>
      </c>
      <c r="J3930" s="4" t="s">
        <v>123</v>
      </c>
      <c r="K3930" t="s">
        <v>123</v>
      </c>
      <c r="L3930" t="s">
        <v>3119</v>
      </c>
      <c r="M3930" t="s">
        <v>3120</v>
      </c>
      <c r="N3930" t="s">
        <v>3121</v>
      </c>
      <c r="O3930" t="s">
        <v>528</v>
      </c>
      <c r="P3930" s="6">
        <v>5.29</v>
      </c>
      <c r="Q3930" s="9">
        <v>1.337</v>
      </c>
      <c r="R3930">
        <v>13</v>
      </c>
      <c r="S3930">
        <v>0.21</v>
      </c>
      <c r="T3930" s="6">
        <f t="shared" si="305"/>
        <v>4.1791</v>
      </c>
      <c r="U3930" s="6">
        <f t="shared" si="306"/>
        <v>68.77</v>
      </c>
      <c r="V3930" s="6">
        <f t="shared" si="307"/>
        <v>54.328299999999999</v>
      </c>
      <c r="W3930" s="6">
        <f t="shared" si="308"/>
        <v>17.381</v>
      </c>
      <c r="X3930" s="6">
        <f t="shared" si="309"/>
        <v>36.947299999999998</v>
      </c>
      <c r="Y3930" s="8">
        <v>0.68007465722284699</v>
      </c>
    </row>
    <row r="3931" spans="1:25" x14ac:dyDescent="0.35">
      <c r="A3931" t="s">
        <v>10080</v>
      </c>
      <c r="B3931" s="2">
        <v>45251</v>
      </c>
      <c r="C3931" t="s">
        <v>25</v>
      </c>
      <c r="D3931" t="s">
        <v>10081</v>
      </c>
      <c r="E3931" s="4" t="s">
        <v>265</v>
      </c>
      <c r="F3931" t="s">
        <v>266</v>
      </c>
      <c r="G3931" t="s">
        <v>265</v>
      </c>
      <c r="H3931" s="4" t="s">
        <v>177</v>
      </c>
      <c r="I3931" t="s">
        <v>177</v>
      </c>
      <c r="K3931" t="s">
        <v>177</v>
      </c>
      <c r="L3931" t="s">
        <v>6620</v>
      </c>
      <c r="M3931" t="s">
        <v>6621</v>
      </c>
      <c r="N3931" t="s">
        <v>5351</v>
      </c>
      <c r="O3931" t="s">
        <v>6622</v>
      </c>
      <c r="P3931" s="6">
        <v>19.239999999999998</v>
      </c>
      <c r="Q3931" s="9">
        <v>7.7460000000000004</v>
      </c>
      <c r="R3931">
        <v>3</v>
      </c>
      <c r="T3931" s="6">
        <f t="shared" si="305"/>
        <v>19.239999999999998</v>
      </c>
      <c r="U3931" s="6">
        <f t="shared" si="306"/>
        <v>57.72</v>
      </c>
      <c r="V3931" s="6">
        <f t="shared" si="307"/>
        <v>57.72</v>
      </c>
      <c r="W3931" s="6">
        <f t="shared" si="308"/>
        <v>23.238</v>
      </c>
      <c r="X3931" s="6">
        <f t="shared" si="309"/>
        <v>34.481999999999999</v>
      </c>
      <c r="Y3931" s="8">
        <v>0.59740124740124745</v>
      </c>
    </row>
    <row r="3932" spans="1:25" x14ac:dyDescent="0.35">
      <c r="A3932" t="s">
        <v>10082</v>
      </c>
      <c r="B3932" s="2">
        <v>45251</v>
      </c>
      <c r="C3932" t="s">
        <v>25</v>
      </c>
      <c r="D3932" t="s">
        <v>10083</v>
      </c>
      <c r="E3932" s="4" t="s">
        <v>105</v>
      </c>
      <c r="F3932" t="s">
        <v>498</v>
      </c>
      <c r="G3932" t="s">
        <v>105</v>
      </c>
      <c r="H3932" s="4" t="s">
        <v>29</v>
      </c>
      <c r="I3932" t="s">
        <v>29</v>
      </c>
      <c r="J3932" s="4" t="s">
        <v>66</v>
      </c>
      <c r="K3932" t="s">
        <v>105</v>
      </c>
      <c r="L3932" t="s">
        <v>7063</v>
      </c>
      <c r="M3932" t="s">
        <v>7064</v>
      </c>
      <c r="N3932" t="s">
        <v>1157</v>
      </c>
      <c r="O3932" t="s">
        <v>7065</v>
      </c>
      <c r="P3932" s="6">
        <v>25.24</v>
      </c>
      <c r="Q3932" s="9">
        <v>10.146000000000001</v>
      </c>
      <c r="R3932">
        <v>1</v>
      </c>
      <c r="S3932">
        <v>0.05</v>
      </c>
      <c r="T3932" s="6">
        <f t="shared" si="305"/>
        <v>23.977999999999998</v>
      </c>
      <c r="U3932" s="6">
        <f t="shared" si="306"/>
        <v>25.24</v>
      </c>
      <c r="V3932" s="6">
        <f t="shared" si="307"/>
        <v>23.977999999999998</v>
      </c>
      <c r="W3932" s="6">
        <f t="shared" si="308"/>
        <v>10.146000000000001</v>
      </c>
      <c r="X3932" s="6">
        <f t="shared" si="309"/>
        <v>13.831999999999997</v>
      </c>
      <c r="Y3932" s="8">
        <v>0.57686212361331213</v>
      </c>
    </row>
    <row r="3933" spans="1:25" x14ac:dyDescent="0.35">
      <c r="A3933" t="s">
        <v>10084</v>
      </c>
      <c r="B3933" s="2">
        <v>45251</v>
      </c>
      <c r="C3933" t="s">
        <v>37</v>
      </c>
      <c r="D3933" t="s">
        <v>10085</v>
      </c>
      <c r="E3933" s="4" t="s">
        <v>189</v>
      </c>
      <c r="F3933" t="s">
        <v>190</v>
      </c>
      <c r="G3933" t="s">
        <v>189</v>
      </c>
      <c r="H3933" s="4" t="s">
        <v>29</v>
      </c>
      <c r="I3933" t="s">
        <v>29</v>
      </c>
      <c r="K3933" t="s">
        <v>123</v>
      </c>
      <c r="L3933" t="s">
        <v>6741</v>
      </c>
      <c r="M3933" t="s">
        <v>6742</v>
      </c>
      <c r="N3933" t="s">
        <v>1157</v>
      </c>
      <c r="O3933" t="s">
        <v>6743</v>
      </c>
      <c r="P3933" s="6">
        <v>79.239999999999995</v>
      </c>
      <c r="Q3933" s="9">
        <v>23.747</v>
      </c>
      <c r="R3933">
        <v>17</v>
      </c>
      <c r="S3933">
        <v>0</v>
      </c>
      <c r="T3933" s="6">
        <f t="shared" si="305"/>
        <v>79.239999999999995</v>
      </c>
      <c r="U3933" s="6">
        <f t="shared" si="306"/>
        <v>1347.08</v>
      </c>
      <c r="V3933" s="6">
        <f t="shared" si="307"/>
        <v>1347.08</v>
      </c>
      <c r="W3933" s="6">
        <f t="shared" si="308"/>
        <v>403.69900000000001</v>
      </c>
      <c r="X3933" s="6">
        <f t="shared" si="309"/>
        <v>943.38099999999986</v>
      </c>
      <c r="Y3933" s="8">
        <v>0.70031549722362441</v>
      </c>
    </row>
    <row r="3934" spans="1:25" x14ac:dyDescent="0.35">
      <c r="A3934" t="s">
        <v>10086</v>
      </c>
      <c r="B3934" s="2">
        <v>45251</v>
      </c>
      <c r="C3934" t="s">
        <v>37</v>
      </c>
      <c r="D3934" t="s">
        <v>10087</v>
      </c>
      <c r="E3934" s="4" t="s">
        <v>570</v>
      </c>
      <c r="F3934" t="s">
        <v>454</v>
      </c>
      <c r="G3934" t="s">
        <v>453</v>
      </c>
      <c r="H3934" s="4" t="s">
        <v>29</v>
      </c>
      <c r="I3934" t="s">
        <v>29</v>
      </c>
      <c r="J3934" s="4" t="s">
        <v>105</v>
      </c>
      <c r="K3934" t="s">
        <v>57</v>
      </c>
      <c r="L3934" t="s">
        <v>1859</v>
      </c>
      <c r="M3934" t="s">
        <v>1860</v>
      </c>
      <c r="N3934" t="s">
        <v>69</v>
      </c>
      <c r="O3934" t="s">
        <v>1861</v>
      </c>
      <c r="P3934" s="6">
        <v>199.24</v>
      </c>
      <c r="Q3934" s="9">
        <v>59.747</v>
      </c>
      <c r="R3934">
        <v>14</v>
      </c>
      <c r="S3934">
        <v>0.06</v>
      </c>
      <c r="T3934" s="6">
        <f t="shared" si="305"/>
        <v>187.28559999999999</v>
      </c>
      <c r="U3934" s="6">
        <f t="shared" si="306"/>
        <v>2789.36</v>
      </c>
      <c r="V3934" s="6">
        <f t="shared" si="307"/>
        <v>2621.9983999999999</v>
      </c>
      <c r="W3934" s="6">
        <f t="shared" si="308"/>
        <v>836.45799999999997</v>
      </c>
      <c r="X3934" s="6">
        <f t="shared" si="309"/>
        <v>1785.5403999999999</v>
      </c>
      <c r="Y3934" s="8">
        <v>0.68098454979987777</v>
      </c>
    </row>
    <row r="3935" spans="1:25" x14ac:dyDescent="0.35">
      <c r="A3935" t="s">
        <v>10088</v>
      </c>
      <c r="B3935" s="2">
        <v>45251</v>
      </c>
      <c r="C3935" t="s">
        <v>25</v>
      </c>
      <c r="D3935" t="s">
        <v>7068</v>
      </c>
      <c r="E3935" s="4" t="s">
        <v>985</v>
      </c>
      <c r="F3935" t="s">
        <v>1027</v>
      </c>
      <c r="G3935" t="s">
        <v>985</v>
      </c>
      <c r="H3935" s="4" t="s">
        <v>29</v>
      </c>
      <c r="I3935" t="s">
        <v>29</v>
      </c>
      <c r="J3935" s="4" t="s">
        <v>223</v>
      </c>
      <c r="K3935" t="s">
        <v>148</v>
      </c>
      <c r="L3935" t="s">
        <v>7069</v>
      </c>
      <c r="M3935" t="s">
        <v>7070</v>
      </c>
      <c r="N3935" t="s">
        <v>426</v>
      </c>
      <c r="O3935" t="s">
        <v>7071</v>
      </c>
      <c r="P3935" s="6">
        <v>299.14</v>
      </c>
      <c r="Q3935" s="9">
        <v>89.497</v>
      </c>
      <c r="R3935">
        <v>18</v>
      </c>
      <c r="S3935">
        <v>0.36</v>
      </c>
      <c r="T3935" s="6">
        <f t="shared" si="305"/>
        <v>191.4496</v>
      </c>
      <c r="U3935" s="6">
        <f t="shared" si="306"/>
        <v>5384.5199999999995</v>
      </c>
      <c r="V3935" s="6">
        <f t="shared" si="307"/>
        <v>3446.0927999999999</v>
      </c>
      <c r="W3935" s="6">
        <f t="shared" si="308"/>
        <v>1610.9459999999999</v>
      </c>
      <c r="X3935" s="6">
        <f t="shared" si="309"/>
        <v>1835.1468</v>
      </c>
      <c r="Y3935" s="8">
        <v>0.53252971016915163</v>
      </c>
    </row>
    <row r="3936" spans="1:25" x14ac:dyDescent="0.35">
      <c r="A3936" t="s">
        <v>10089</v>
      </c>
      <c r="B3936" s="2">
        <v>45252</v>
      </c>
      <c r="C3936" t="s">
        <v>37</v>
      </c>
      <c r="D3936" t="s">
        <v>6001</v>
      </c>
      <c r="E3936" s="4" t="s">
        <v>105</v>
      </c>
      <c r="F3936" t="s">
        <v>531</v>
      </c>
      <c r="G3936" t="s">
        <v>105</v>
      </c>
      <c r="H3936" s="4" t="s">
        <v>29</v>
      </c>
      <c r="I3936" t="s">
        <v>29</v>
      </c>
      <c r="J3936" s="4" t="s">
        <v>223</v>
      </c>
      <c r="K3936" t="s">
        <v>105</v>
      </c>
      <c r="L3936" t="s">
        <v>2431</v>
      </c>
      <c r="M3936" t="s">
        <v>2432</v>
      </c>
      <c r="N3936" t="s">
        <v>158</v>
      </c>
      <c r="O3936" t="s">
        <v>2433</v>
      </c>
      <c r="P3936" s="6">
        <v>2.14</v>
      </c>
      <c r="Q3936" s="9">
        <v>0.39700000000000002</v>
      </c>
      <c r="R3936">
        <v>16</v>
      </c>
      <c r="S3936">
        <v>0.25</v>
      </c>
      <c r="T3936" s="6">
        <f t="shared" si="305"/>
        <v>1.605</v>
      </c>
      <c r="U3936" s="6">
        <f t="shared" si="306"/>
        <v>34.24</v>
      </c>
      <c r="V3936" s="6">
        <f t="shared" si="307"/>
        <v>25.68</v>
      </c>
      <c r="W3936" s="6">
        <f t="shared" si="308"/>
        <v>6.3520000000000003</v>
      </c>
      <c r="X3936" s="6">
        <f t="shared" si="309"/>
        <v>19.327999999999999</v>
      </c>
      <c r="Y3936" s="8">
        <v>0.75264797507788161</v>
      </c>
    </row>
    <row r="3937" spans="1:25" x14ac:dyDescent="0.35">
      <c r="A3937" t="s">
        <v>10090</v>
      </c>
      <c r="B3937" s="2">
        <v>45252</v>
      </c>
      <c r="C3937" t="s">
        <v>37</v>
      </c>
      <c r="D3937" t="s">
        <v>10091</v>
      </c>
      <c r="E3937" s="4" t="s">
        <v>287</v>
      </c>
      <c r="F3937" t="s">
        <v>288</v>
      </c>
      <c r="G3937" t="s">
        <v>287</v>
      </c>
      <c r="H3937" s="4" t="s">
        <v>29</v>
      </c>
      <c r="I3937" t="s">
        <v>29</v>
      </c>
      <c r="J3937" s="4" t="s">
        <v>31</v>
      </c>
      <c r="K3937" t="s">
        <v>30</v>
      </c>
      <c r="L3937" t="s">
        <v>2489</v>
      </c>
      <c r="M3937" t="s">
        <v>2490</v>
      </c>
      <c r="N3937" t="s">
        <v>142</v>
      </c>
      <c r="O3937" t="s">
        <v>2491</v>
      </c>
      <c r="P3937" s="6">
        <v>2.14</v>
      </c>
      <c r="Q3937" s="9">
        <v>0.39700000000000002</v>
      </c>
      <c r="R3937">
        <v>14</v>
      </c>
      <c r="S3937">
        <v>0.02</v>
      </c>
      <c r="T3937" s="6">
        <f t="shared" si="305"/>
        <v>2.0972</v>
      </c>
      <c r="U3937" s="6">
        <f t="shared" si="306"/>
        <v>29.96</v>
      </c>
      <c r="V3937" s="6">
        <f t="shared" si="307"/>
        <v>29.360799999999998</v>
      </c>
      <c r="W3937" s="6">
        <f t="shared" si="308"/>
        <v>5.5579999999999998</v>
      </c>
      <c r="X3937" s="6">
        <f t="shared" si="309"/>
        <v>23.802799999999998</v>
      </c>
      <c r="Y3937" s="8">
        <v>0.81069998092695017</v>
      </c>
    </row>
    <row r="3938" spans="1:25" x14ac:dyDescent="0.35">
      <c r="A3938" t="s">
        <v>10092</v>
      </c>
      <c r="B3938" s="2">
        <v>45252</v>
      </c>
      <c r="C3938" t="s">
        <v>25</v>
      </c>
      <c r="D3938" t="s">
        <v>10093</v>
      </c>
      <c r="E3938" s="4" t="s">
        <v>138</v>
      </c>
      <c r="F3938" t="s">
        <v>139</v>
      </c>
      <c r="G3938" t="s">
        <v>138</v>
      </c>
      <c r="H3938" s="4" t="s">
        <v>29</v>
      </c>
      <c r="I3938" t="s">
        <v>29</v>
      </c>
      <c r="J3938" s="4" t="s">
        <v>223</v>
      </c>
      <c r="K3938" t="s">
        <v>30</v>
      </c>
      <c r="L3938" t="s">
        <v>10094</v>
      </c>
      <c r="M3938" t="s">
        <v>10095</v>
      </c>
      <c r="N3938" t="s">
        <v>449</v>
      </c>
      <c r="O3938" t="s">
        <v>10096</v>
      </c>
      <c r="P3938" s="6">
        <v>2.44</v>
      </c>
      <c r="Q3938" s="9">
        <v>0.48699999999999999</v>
      </c>
      <c r="R3938">
        <v>20</v>
      </c>
      <c r="T3938" s="6">
        <f t="shared" si="305"/>
        <v>2.44</v>
      </c>
      <c r="U3938" s="6">
        <f t="shared" si="306"/>
        <v>48.8</v>
      </c>
      <c r="V3938" s="6">
        <f t="shared" si="307"/>
        <v>48.8</v>
      </c>
      <c r="W3938" s="6">
        <f t="shared" si="308"/>
        <v>9.74</v>
      </c>
      <c r="X3938" s="6">
        <f t="shared" si="309"/>
        <v>39.059999999999995</v>
      </c>
      <c r="Y3938" s="8">
        <v>0.8004098360655737</v>
      </c>
    </row>
    <row r="3939" spans="1:25" x14ac:dyDescent="0.35">
      <c r="A3939" t="s">
        <v>10097</v>
      </c>
      <c r="B3939" s="2">
        <v>45252</v>
      </c>
      <c r="C3939" t="s">
        <v>37</v>
      </c>
      <c r="D3939" t="s">
        <v>7267</v>
      </c>
      <c r="E3939" s="4" t="s">
        <v>809</v>
      </c>
      <c r="F3939" t="s">
        <v>810</v>
      </c>
      <c r="G3939" t="s">
        <v>809</v>
      </c>
      <c r="H3939" s="4" t="s">
        <v>29</v>
      </c>
      <c r="I3939" t="s">
        <v>29</v>
      </c>
      <c r="J3939" s="4" t="s">
        <v>223</v>
      </c>
      <c r="K3939" t="s">
        <v>30</v>
      </c>
      <c r="L3939" t="s">
        <v>7268</v>
      </c>
      <c r="M3939" t="s">
        <v>7269</v>
      </c>
      <c r="N3939" t="s">
        <v>193</v>
      </c>
      <c r="O3939" t="s">
        <v>7270</v>
      </c>
      <c r="P3939" s="6">
        <v>14.14</v>
      </c>
      <c r="Q3939" s="9">
        <v>3.9969999999999999</v>
      </c>
      <c r="R3939">
        <v>10</v>
      </c>
      <c r="S3939">
        <v>7.0000000000000007E-2</v>
      </c>
      <c r="T3939" s="6">
        <f t="shared" si="305"/>
        <v>13.1502</v>
      </c>
      <c r="U3939" s="6">
        <f t="shared" si="306"/>
        <v>141.4</v>
      </c>
      <c r="V3939" s="6">
        <f t="shared" si="307"/>
        <v>131.50200000000001</v>
      </c>
      <c r="W3939" s="6">
        <f t="shared" si="308"/>
        <v>39.97</v>
      </c>
      <c r="X3939" s="6">
        <f t="shared" si="309"/>
        <v>91.532000000000011</v>
      </c>
      <c r="Y3939" s="8">
        <v>0.69605025018630895</v>
      </c>
    </row>
    <row r="3940" spans="1:25" x14ac:dyDescent="0.35">
      <c r="A3940" t="s">
        <v>10098</v>
      </c>
      <c r="B3940" s="2">
        <v>45252</v>
      </c>
      <c r="C3940" t="s">
        <v>37</v>
      </c>
      <c r="D3940" t="s">
        <v>3497</v>
      </c>
      <c r="E3940" s="4" t="s">
        <v>287</v>
      </c>
      <c r="F3940" t="s">
        <v>288</v>
      </c>
      <c r="G3940" t="s">
        <v>287</v>
      </c>
      <c r="H3940" s="4" t="s">
        <v>29</v>
      </c>
      <c r="I3940" t="s">
        <v>29</v>
      </c>
      <c r="J3940" s="4" t="s">
        <v>105</v>
      </c>
      <c r="K3940" t="s">
        <v>30</v>
      </c>
      <c r="L3940" t="s">
        <v>3498</v>
      </c>
      <c r="M3940" t="s">
        <v>3499</v>
      </c>
      <c r="N3940" t="s">
        <v>1278</v>
      </c>
      <c r="O3940" t="s">
        <v>3500</v>
      </c>
      <c r="P3940" s="6">
        <v>19.14</v>
      </c>
      <c r="Q3940" s="9">
        <v>7.4960000000000004</v>
      </c>
      <c r="R3940">
        <v>19</v>
      </c>
      <c r="S3940">
        <v>0.12</v>
      </c>
      <c r="T3940" s="6">
        <f t="shared" si="305"/>
        <v>16.8432</v>
      </c>
      <c r="U3940" s="6">
        <f t="shared" si="306"/>
        <v>363.66</v>
      </c>
      <c r="V3940" s="6">
        <f t="shared" si="307"/>
        <v>320.02080000000001</v>
      </c>
      <c r="W3940" s="6">
        <f t="shared" si="308"/>
        <v>142.42400000000001</v>
      </c>
      <c r="X3940" s="6">
        <f t="shared" si="309"/>
        <v>177.5968</v>
      </c>
      <c r="Y3940" s="8">
        <v>0.55495392799468035</v>
      </c>
    </row>
    <row r="3941" spans="1:25" x14ac:dyDescent="0.35">
      <c r="A3941" t="s">
        <v>10099</v>
      </c>
      <c r="B3941" s="2">
        <v>45252</v>
      </c>
      <c r="C3941" t="s">
        <v>37</v>
      </c>
      <c r="D3941" t="s">
        <v>4040</v>
      </c>
      <c r="E3941" s="4" t="s">
        <v>162</v>
      </c>
      <c r="F3941" t="s">
        <v>163</v>
      </c>
      <c r="G3941" t="s">
        <v>162</v>
      </c>
      <c r="H3941" s="4" t="s">
        <v>29</v>
      </c>
      <c r="I3941" t="s">
        <v>29</v>
      </c>
      <c r="J3941" s="4" t="s">
        <v>114</v>
      </c>
      <c r="K3941" t="s">
        <v>98</v>
      </c>
      <c r="L3941" t="s">
        <v>4041</v>
      </c>
      <c r="M3941" t="s">
        <v>4042</v>
      </c>
      <c r="N3941" t="s">
        <v>78</v>
      </c>
      <c r="O3941" t="s">
        <v>4043</v>
      </c>
      <c r="P3941" s="6">
        <v>29.14</v>
      </c>
      <c r="Q3941" s="9">
        <v>8.4969999999999999</v>
      </c>
      <c r="R3941">
        <v>15</v>
      </c>
      <c r="S3941">
        <v>0.22</v>
      </c>
      <c r="T3941" s="6">
        <f t="shared" si="305"/>
        <v>22.729200000000002</v>
      </c>
      <c r="U3941" s="6">
        <f t="shared" si="306"/>
        <v>437.1</v>
      </c>
      <c r="V3941" s="6">
        <f t="shared" si="307"/>
        <v>340.93800000000005</v>
      </c>
      <c r="W3941" s="6">
        <f t="shared" si="308"/>
        <v>127.455</v>
      </c>
      <c r="X3941" s="6">
        <f t="shared" si="309"/>
        <v>213.48300000000006</v>
      </c>
      <c r="Y3941" s="8">
        <v>0.62616370131812837</v>
      </c>
    </row>
    <row r="3942" spans="1:25" x14ac:dyDescent="0.35">
      <c r="A3942" t="s">
        <v>10100</v>
      </c>
      <c r="B3942" s="2">
        <v>45252</v>
      </c>
      <c r="C3942" t="s">
        <v>37</v>
      </c>
      <c r="D3942" t="s">
        <v>10101</v>
      </c>
      <c r="E3942" s="4" t="s">
        <v>1797</v>
      </c>
      <c r="F3942" t="s">
        <v>1798</v>
      </c>
      <c r="G3942" t="s">
        <v>1797</v>
      </c>
      <c r="H3942" s="4" t="s">
        <v>29</v>
      </c>
      <c r="I3942" t="s">
        <v>29</v>
      </c>
      <c r="K3942" t="s">
        <v>123</v>
      </c>
      <c r="L3942" t="s">
        <v>5123</v>
      </c>
      <c r="M3942" t="s">
        <v>5124</v>
      </c>
      <c r="N3942" t="s">
        <v>321</v>
      </c>
      <c r="O3942" t="s">
        <v>102</v>
      </c>
      <c r="P3942" s="6">
        <v>39.24</v>
      </c>
      <c r="Q3942" s="9">
        <v>11.747</v>
      </c>
      <c r="R3942">
        <v>18</v>
      </c>
      <c r="S3942">
        <v>0.05</v>
      </c>
      <c r="T3942" s="6">
        <f t="shared" si="305"/>
        <v>37.277999999999999</v>
      </c>
      <c r="U3942" s="6">
        <f t="shared" si="306"/>
        <v>706.32</v>
      </c>
      <c r="V3942" s="6">
        <f t="shared" si="307"/>
        <v>671.00400000000002</v>
      </c>
      <c r="W3942" s="6">
        <f t="shared" si="308"/>
        <v>211.446</v>
      </c>
      <c r="X3942" s="6">
        <f t="shared" si="309"/>
        <v>459.55799999999999</v>
      </c>
      <c r="Y3942" s="8">
        <v>0.68488116315252956</v>
      </c>
    </row>
    <row r="3943" spans="1:25" x14ac:dyDescent="0.35">
      <c r="A3943" t="s">
        <v>10102</v>
      </c>
      <c r="B3943" s="2">
        <v>45252</v>
      </c>
      <c r="C3943" t="s">
        <v>25</v>
      </c>
      <c r="D3943" t="s">
        <v>5286</v>
      </c>
      <c r="E3943" s="4" t="s">
        <v>105</v>
      </c>
      <c r="F3943" t="s">
        <v>245</v>
      </c>
      <c r="G3943" t="s">
        <v>105</v>
      </c>
      <c r="I3943" t="s">
        <v>29</v>
      </c>
      <c r="J3943" s="4" t="s">
        <v>31</v>
      </c>
      <c r="K3943" t="s">
        <v>105</v>
      </c>
      <c r="L3943" t="s">
        <v>5287</v>
      </c>
      <c r="M3943" t="s">
        <v>5288</v>
      </c>
      <c r="N3943" t="s">
        <v>5289</v>
      </c>
      <c r="O3943" t="s">
        <v>5290</v>
      </c>
      <c r="P3943" s="6">
        <v>53.99</v>
      </c>
      <c r="Q3943" s="9">
        <v>15.946999999999999</v>
      </c>
      <c r="R3943">
        <v>6</v>
      </c>
      <c r="S3943">
        <v>0.2</v>
      </c>
      <c r="T3943" s="6">
        <f t="shared" si="305"/>
        <v>43.192000000000007</v>
      </c>
      <c r="U3943" s="6">
        <f t="shared" si="306"/>
        <v>323.94</v>
      </c>
      <c r="V3943" s="6">
        <f t="shared" si="307"/>
        <v>259.15200000000004</v>
      </c>
      <c r="W3943" s="6">
        <f t="shared" si="308"/>
        <v>95.681999999999988</v>
      </c>
      <c r="X3943" s="6">
        <f t="shared" si="309"/>
        <v>163.47000000000006</v>
      </c>
      <c r="Y3943" s="8">
        <v>0.63078810890905734</v>
      </c>
    </row>
    <row r="3944" spans="1:25" x14ac:dyDescent="0.35">
      <c r="A3944" t="s">
        <v>10103</v>
      </c>
      <c r="B3944" s="2">
        <v>45252</v>
      </c>
      <c r="C3944" t="s">
        <v>25</v>
      </c>
      <c r="D3944" t="s">
        <v>8858</v>
      </c>
      <c r="E3944" s="4" t="s">
        <v>329</v>
      </c>
      <c r="F3944" t="s">
        <v>330</v>
      </c>
      <c r="G3944" t="s">
        <v>329</v>
      </c>
      <c r="H3944" s="4" t="s">
        <v>29</v>
      </c>
      <c r="I3944" t="s">
        <v>29</v>
      </c>
      <c r="K3944" t="s">
        <v>31</v>
      </c>
      <c r="L3944" t="s">
        <v>8859</v>
      </c>
      <c r="M3944" t="s">
        <v>8860</v>
      </c>
      <c r="N3944" t="s">
        <v>4162</v>
      </c>
      <c r="O3944" t="s">
        <v>4162</v>
      </c>
      <c r="P3944" s="6">
        <v>899.14</v>
      </c>
      <c r="Q3944" s="9">
        <v>359.49599999999998</v>
      </c>
      <c r="R3944">
        <v>1</v>
      </c>
      <c r="S3944">
        <v>0.28000000000000003</v>
      </c>
      <c r="T3944" s="6">
        <f t="shared" si="305"/>
        <v>647.38080000000002</v>
      </c>
      <c r="U3944" s="6">
        <f t="shared" si="306"/>
        <v>899.14</v>
      </c>
      <c r="V3944" s="6">
        <f t="shared" si="307"/>
        <v>647.38080000000002</v>
      </c>
      <c r="W3944" s="6">
        <f t="shared" si="308"/>
        <v>359.49599999999998</v>
      </c>
      <c r="X3944" s="6">
        <f t="shared" si="309"/>
        <v>287.88480000000004</v>
      </c>
      <c r="Y3944" s="8">
        <v>0.44469159419000381</v>
      </c>
    </row>
    <row r="3945" spans="1:25" x14ac:dyDescent="0.35">
      <c r="A3945" t="s">
        <v>10104</v>
      </c>
      <c r="B3945" s="2">
        <v>45253</v>
      </c>
      <c r="C3945" t="s">
        <v>25</v>
      </c>
      <c r="D3945" t="s">
        <v>609</v>
      </c>
      <c r="E3945" s="4" t="s">
        <v>1286</v>
      </c>
      <c r="F3945" t="s">
        <v>1287</v>
      </c>
      <c r="G3945" t="s">
        <v>1286</v>
      </c>
      <c r="H3945" s="4" t="s">
        <v>29</v>
      </c>
      <c r="I3945" t="s">
        <v>29</v>
      </c>
      <c r="J3945" s="4" t="s">
        <v>123</v>
      </c>
      <c r="K3945" t="s">
        <v>66</v>
      </c>
      <c r="L3945" t="s">
        <v>610</v>
      </c>
      <c r="M3945" t="s">
        <v>611</v>
      </c>
      <c r="N3945" t="s">
        <v>241</v>
      </c>
      <c r="O3945" t="s">
        <v>612</v>
      </c>
      <c r="P3945" s="6">
        <v>1.44</v>
      </c>
      <c r="Q3945" s="9">
        <v>0.41599999999999998</v>
      </c>
      <c r="R3945">
        <v>20</v>
      </c>
      <c r="S3945">
        <v>0.15</v>
      </c>
      <c r="T3945" s="6">
        <f t="shared" si="305"/>
        <v>1.224</v>
      </c>
      <c r="U3945" s="6">
        <f t="shared" si="306"/>
        <v>28.799999999999997</v>
      </c>
      <c r="V3945" s="6">
        <f t="shared" si="307"/>
        <v>24.48</v>
      </c>
      <c r="W3945" s="6">
        <f t="shared" si="308"/>
        <v>8.32</v>
      </c>
      <c r="X3945" s="6">
        <f t="shared" si="309"/>
        <v>16.16</v>
      </c>
      <c r="Y3945" s="8">
        <v>0.66013071895424835</v>
      </c>
    </row>
    <row r="3946" spans="1:25" x14ac:dyDescent="0.35">
      <c r="A3946" t="s">
        <v>10105</v>
      </c>
      <c r="B3946" s="2">
        <v>45253</v>
      </c>
      <c r="C3946" t="s">
        <v>25</v>
      </c>
      <c r="D3946" t="s">
        <v>2280</v>
      </c>
      <c r="E3946" s="4" t="s">
        <v>1698</v>
      </c>
      <c r="F3946" t="s">
        <v>1699</v>
      </c>
      <c r="G3946" t="s">
        <v>1698</v>
      </c>
      <c r="H3946" s="4" t="s">
        <v>29</v>
      </c>
      <c r="I3946" t="s">
        <v>29</v>
      </c>
      <c r="J3946" s="4" t="s">
        <v>148</v>
      </c>
      <c r="K3946" t="s">
        <v>66</v>
      </c>
      <c r="L3946" t="s">
        <v>2281</v>
      </c>
      <c r="M3946" t="s">
        <v>2282</v>
      </c>
      <c r="N3946" t="s">
        <v>2283</v>
      </c>
      <c r="O3946" t="s">
        <v>2284</v>
      </c>
      <c r="P3946" s="6">
        <v>2.79</v>
      </c>
      <c r="Q3946" s="9">
        <v>0.83699999999999997</v>
      </c>
      <c r="R3946">
        <v>2</v>
      </c>
      <c r="S3946">
        <v>0.37</v>
      </c>
      <c r="T3946" s="6">
        <f t="shared" si="305"/>
        <v>1.7577</v>
      </c>
      <c r="U3946" s="6">
        <f t="shared" si="306"/>
        <v>5.58</v>
      </c>
      <c r="V3946" s="6">
        <f t="shared" si="307"/>
        <v>3.5154000000000001</v>
      </c>
      <c r="W3946" s="6">
        <f t="shared" si="308"/>
        <v>1.6739999999999999</v>
      </c>
      <c r="X3946" s="6">
        <f t="shared" si="309"/>
        <v>1.8414000000000001</v>
      </c>
      <c r="Y3946" s="8">
        <v>0.52380952380952384</v>
      </c>
    </row>
    <row r="3947" spans="1:25" x14ac:dyDescent="0.35">
      <c r="A3947" t="s">
        <v>10106</v>
      </c>
      <c r="B3947" s="2">
        <v>45253</v>
      </c>
      <c r="C3947" t="s">
        <v>25</v>
      </c>
      <c r="D3947" t="s">
        <v>10107</v>
      </c>
      <c r="E3947" s="4" t="s">
        <v>105</v>
      </c>
      <c r="F3947" t="s">
        <v>155</v>
      </c>
      <c r="G3947" t="s">
        <v>105</v>
      </c>
      <c r="H3947" s="4" t="s">
        <v>29</v>
      </c>
      <c r="I3947" t="s">
        <v>29</v>
      </c>
      <c r="K3947" t="s">
        <v>105</v>
      </c>
      <c r="L3947" t="s">
        <v>3410</v>
      </c>
      <c r="M3947" t="s">
        <v>3411</v>
      </c>
      <c r="N3947" t="s">
        <v>158</v>
      </c>
      <c r="O3947" t="s">
        <v>861</v>
      </c>
      <c r="P3947" s="6">
        <v>3.04</v>
      </c>
      <c r="Q3947" s="9">
        <v>0.88700000000000001</v>
      </c>
      <c r="R3947">
        <v>19</v>
      </c>
      <c r="T3947" s="6">
        <f t="shared" si="305"/>
        <v>3.04</v>
      </c>
      <c r="U3947" s="6">
        <f t="shared" si="306"/>
        <v>57.76</v>
      </c>
      <c r="V3947" s="6">
        <f t="shared" si="307"/>
        <v>57.76</v>
      </c>
      <c r="W3947" s="6">
        <f t="shared" si="308"/>
        <v>16.853000000000002</v>
      </c>
      <c r="X3947" s="6">
        <f t="shared" si="309"/>
        <v>40.906999999999996</v>
      </c>
      <c r="Y3947" s="8">
        <v>0.70822368421052628</v>
      </c>
    </row>
    <row r="3948" spans="1:25" x14ac:dyDescent="0.35">
      <c r="A3948" t="s">
        <v>10108</v>
      </c>
      <c r="B3948" s="2">
        <v>45253</v>
      </c>
      <c r="C3948" t="s">
        <v>37</v>
      </c>
      <c r="D3948" t="s">
        <v>2653</v>
      </c>
      <c r="E3948" s="4" t="s">
        <v>112</v>
      </c>
      <c r="F3948" t="s">
        <v>113</v>
      </c>
      <c r="G3948" t="s">
        <v>112</v>
      </c>
      <c r="H3948" s="4" t="s">
        <v>29</v>
      </c>
      <c r="I3948" t="s">
        <v>29</v>
      </c>
      <c r="J3948" s="4" t="s">
        <v>223</v>
      </c>
      <c r="K3948" t="s">
        <v>57</v>
      </c>
      <c r="L3948" t="s">
        <v>2654</v>
      </c>
      <c r="M3948" t="s">
        <v>2655</v>
      </c>
      <c r="N3948" t="s">
        <v>142</v>
      </c>
      <c r="O3948" t="s">
        <v>1448</v>
      </c>
      <c r="P3948" s="6">
        <v>3.49</v>
      </c>
      <c r="Q3948" s="9">
        <v>1.0469999999999999</v>
      </c>
      <c r="R3948">
        <v>1</v>
      </c>
      <c r="T3948" s="6">
        <f t="shared" si="305"/>
        <v>3.49</v>
      </c>
      <c r="U3948" s="6">
        <f t="shared" si="306"/>
        <v>3.49</v>
      </c>
      <c r="V3948" s="6">
        <f t="shared" si="307"/>
        <v>3.49</v>
      </c>
      <c r="W3948" s="6">
        <f t="shared" si="308"/>
        <v>1.0469999999999999</v>
      </c>
      <c r="X3948" s="6">
        <f t="shared" si="309"/>
        <v>2.4430000000000005</v>
      </c>
      <c r="Y3948" s="8">
        <v>0.70000000000000007</v>
      </c>
    </row>
    <row r="3949" spans="1:25" x14ac:dyDescent="0.35">
      <c r="A3949" t="s">
        <v>10109</v>
      </c>
      <c r="B3949" s="2">
        <v>45253</v>
      </c>
      <c r="C3949" t="s">
        <v>25</v>
      </c>
      <c r="D3949" t="s">
        <v>1441</v>
      </c>
      <c r="E3949" s="4" t="s">
        <v>138</v>
      </c>
      <c r="F3949" t="s">
        <v>139</v>
      </c>
      <c r="G3949" t="s">
        <v>138</v>
      </c>
      <c r="H3949" s="4" t="s">
        <v>29</v>
      </c>
      <c r="I3949" t="s">
        <v>29</v>
      </c>
      <c r="J3949" s="4" t="s">
        <v>30</v>
      </c>
      <c r="K3949" t="s">
        <v>30</v>
      </c>
      <c r="L3949" t="s">
        <v>1442</v>
      </c>
      <c r="M3949" t="s">
        <v>1443</v>
      </c>
      <c r="N3949" t="s">
        <v>134</v>
      </c>
      <c r="O3949" t="s">
        <v>1411</v>
      </c>
      <c r="P3949" s="6">
        <v>4.49</v>
      </c>
      <c r="Q3949" s="9">
        <v>1.347</v>
      </c>
      <c r="R3949">
        <v>12</v>
      </c>
      <c r="S3949">
        <v>0.38</v>
      </c>
      <c r="T3949" s="6">
        <f t="shared" si="305"/>
        <v>2.7838000000000003</v>
      </c>
      <c r="U3949" s="6">
        <f t="shared" si="306"/>
        <v>53.88</v>
      </c>
      <c r="V3949" s="6">
        <f t="shared" si="307"/>
        <v>33.405600000000007</v>
      </c>
      <c r="W3949" s="6">
        <f t="shared" si="308"/>
        <v>16.164000000000001</v>
      </c>
      <c r="X3949" s="6">
        <f t="shared" si="309"/>
        <v>17.241600000000005</v>
      </c>
      <c r="Y3949" s="8">
        <v>0.51612903225806461</v>
      </c>
    </row>
    <row r="3950" spans="1:25" x14ac:dyDescent="0.35">
      <c r="A3950" t="s">
        <v>10110</v>
      </c>
      <c r="B3950" s="2">
        <v>45253</v>
      </c>
      <c r="C3950" t="s">
        <v>37</v>
      </c>
      <c r="D3950" t="s">
        <v>6108</v>
      </c>
      <c r="E3950" s="4" t="s">
        <v>679</v>
      </c>
      <c r="F3950" t="s">
        <v>680</v>
      </c>
      <c r="G3950" t="s">
        <v>679</v>
      </c>
      <c r="H3950" s="4" t="s">
        <v>29</v>
      </c>
      <c r="I3950" t="s">
        <v>29</v>
      </c>
      <c r="K3950" t="s">
        <v>148</v>
      </c>
      <c r="L3950" t="s">
        <v>6109</v>
      </c>
      <c r="M3950" t="s">
        <v>6110</v>
      </c>
      <c r="N3950" t="s">
        <v>1931</v>
      </c>
      <c r="O3950" t="s">
        <v>5965</v>
      </c>
      <c r="P3950" s="6">
        <v>13.99</v>
      </c>
      <c r="Q3950" s="9">
        <v>3.9470000000000001</v>
      </c>
      <c r="R3950">
        <v>6</v>
      </c>
      <c r="S3950">
        <v>0.06</v>
      </c>
      <c r="T3950" s="6">
        <f t="shared" si="305"/>
        <v>13.150599999999999</v>
      </c>
      <c r="U3950" s="6">
        <f t="shared" si="306"/>
        <v>83.94</v>
      </c>
      <c r="V3950" s="6">
        <f t="shared" si="307"/>
        <v>78.903599999999997</v>
      </c>
      <c r="W3950" s="6">
        <f t="shared" si="308"/>
        <v>23.682000000000002</v>
      </c>
      <c r="X3950" s="6">
        <f t="shared" si="309"/>
        <v>55.221599999999995</v>
      </c>
      <c r="Y3950" s="8">
        <v>0.6998616032728544</v>
      </c>
    </row>
    <row r="3951" spans="1:25" x14ac:dyDescent="0.35">
      <c r="A3951" t="s">
        <v>10111</v>
      </c>
      <c r="B3951" s="2">
        <v>45253</v>
      </c>
      <c r="C3951" t="s">
        <v>37</v>
      </c>
      <c r="D3951" t="s">
        <v>10112</v>
      </c>
      <c r="E3951" s="4" t="s">
        <v>287</v>
      </c>
      <c r="F3951" t="s">
        <v>288</v>
      </c>
      <c r="G3951" t="s">
        <v>287</v>
      </c>
      <c r="H3951" s="4" t="s">
        <v>29</v>
      </c>
      <c r="I3951" t="s">
        <v>29</v>
      </c>
      <c r="J3951" s="4" t="s">
        <v>123</v>
      </c>
      <c r="K3951" t="s">
        <v>30</v>
      </c>
      <c r="L3951" t="s">
        <v>5775</v>
      </c>
      <c r="M3951" t="s">
        <v>5776</v>
      </c>
      <c r="N3951" t="s">
        <v>78</v>
      </c>
      <c r="O3951" t="s">
        <v>881</v>
      </c>
      <c r="P3951" s="6">
        <v>14.14</v>
      </c>
      <c r="Q3951" s="9">
        <v>3.9969999999999999</v>
      </c>
      <c r="R3951">
        <v>1</v>
      </c>
      <c r="S3951">
        <v>0.18</v>
      </c>
      <c r="T3951" s="6">
        <f t="shared" si="305"/>
        <v>11.594800000000001</v>
      </c>
      <c r="U3951" s="6">
        <f t="shared" si="306"/>
        <v>14.14</v>
      </c>
      <c r="V3951" s="6">
        <f t="shared" si="307"/>
        <v>11.594800000000001</v>
      </c>
      <c r="W3951" s="6">
        <f t="shared" si="308"/>
        <v>3.9969999999999999</v>
      </c>
      <c r="X3951" s="6">
        <f t="shared" si="309"/>
        <v>7.5978000000000012</v>
      </c>
      <c r="Y3951" s="8">
        <v>0.65527650326008213</v>
      </c>
    </row>
    <row r="3952" spans="1:25" x14ac:dyDescent="0.35">
      <c r="A3952" t="s">
        <v>10113</v>
      </c>
      <c r="B3952" s="2">
        <v>45253</v>
      </c>
      <c r="C3952" t="s">
        <v>25</v>
      </c>
      <c r="D3952" t="s">
        <v>8606</v>
      </c>
      <c r="E3952" s="4" t="s">
        <v>27</v>
      </c>
      <c r="F3952" t="s">
        <v>28</v>
      </c>
      <c r="G3952" t="s">
        <v>27</v>
      </c>
      <c r="H3952" s="4" t="s">
        <v>29</v>
      </c>
      <c r="I3952" t="s">
        <v>29</v>
      </c>
      <c r="J3952" s="4" t="s">
        <v>57</v>
      </c>
      <c r="K3952" t="s">
        <v>31</v>
      </c>
      <c r="L3952" t="s">
        <v>8607</v>
      </c>
      <c r="M3952" t="s">
        <v>8608</v>
      </c>
      <c r="N3952" t="s">
        <v>539</v>
      </c>
      <c r="O3952" t="s">
        <v>2872</v>
      </c>
      <c r="P3952" s="6">
        <v>24.14</v>
      </c>
      <c r="Q3952" s="9">
        <v>9.4960000000000004</v>
      </c>
      <c r="R3952">
        <v>10</v>
      </c>
      <c r="S3952">
        <v>0.12</v>
      </c>
      <c r="T3952" s="6">
        <f t="shared" si="305"/>
        <v>21.243200000000002</v>
      </c>
      <c r="U3952" s="6">
        <f t="shared" si="306"/>
        <v>241.4</v>
      </c>
      <c r="V3952" s="6">
        <f t="shared" si="307"/>
        <v>212.43200000000002</v>
      </c>
      <c r="W3952" s="6">
        <f t="shared" si="308"/>
        <v>94.960000000000008</v>
      </c>
      <c r="X3952" s="6">
        <f t="shared" si="309"/>
        <v>117.47200000000001</v>
      </c>
      <c r="Y3952" s="8">
        <v>0.55298636740227458</v>
      </c>
    </row>
    <row r="3953" spans="1:25" x14ac:dyDescent="0.35">
      <c r="A3953" t="s">
        <v>10114</v>
      </c>
      <c r="B3953" s="2">
        <v>45253</v>
      </c>
      <c r="C3953" t="s">
        <v>37</v>
      </c>
      <c r="D3953" t="s">
        <v>3065</v>
      </c>
      <c r="E3953" s="4" t="s">
        <v>237</v>
      </c>
      <c r="F3953" t="s">
        <v>238</v>
      </c>
      <c r="G3953" t="s">
        <v>237</v>
      </c>
      <c r="H3953" s="4" t="s">
        <v>29</v>
      </c>
      <c r="I3953" t="s">
        <v>29</v>
      </c>
      <c r="J3953" s="4" t="s">
        <v>148</v>
      </c>
      <c r="K3953" t="s">
        <v>57</v>
      </c>
      <c r="L3953" t="s">
        <v>3066</v>
      </c>
      <c r="M3953" t="s">
        <v>3067</v>
      </c>
      <c r="N3953" t="s">
        <v>269</v>
      </c>
      <c r="O3953" t="s">
        <v>3068</v>
      </c>
      <c r="P3953" s="6">
        <v>28.99</v>
      </c>
      <c r="Q3953" s="9">
        <v>8.4469999999999992</v>
      </c>
      <c r="R3953">
        <v>19</v>
      </c>
      <c r="S3953">
        <v>0.27</v>
      </c>
      <c r="T3953" s="6">
        <f t="shared" si="305"/>
        <v>21.162699999999997</v>
      </c>
      <c r="U3953" s="6">
        <f t="shared" si="306"/>
        <v>550.80999999999995</v>
      </c>
      <c r="V3953" s="6">
        <f t="shared" si="307"/>
        <v>402.09129999999993</v>
      </c>
      <c r="W3953" s="6">
        <f t="shared" si="308"/>
        <v>160.49299999999999</v>
      </c>
      <c r="X3953" s="6">
        <f t="shared" si="309"/>
        <v>241.59829999999994</v>
      </c>
      <c r="Y3953" s="8">
        <v>0.60085433333175819</v>
      </c>
    </row>
    <row r="3954" spans="1:25" x14ac:dyDescent="0.35">
      <c r="A3954" t="s">
        <v>10115</v>
      </c>
      <c r="B3954" s="2">
        <v>45253</v>
      </c>
      <c r="C3954" t="s">
        <v>37</v>
      </c>
      <c r="D3954" t="s">
        <v>10116</v>
      </c>
      <c r="E3954" s="4" t="s">
        <v>258</v>
      </c>
      <c r="F3954" t="s">
        <v>259</v>
      </c>
      <c r="G3954" t="s">
        <v>258</v>
      </c>
      <c r="H3954" s="4" t="s">
        <v>75</v>
      </c>
      <c r="I3954" t="s">
        <v>75</v>
      </c>
      <c r="K3954" t="s">
        <v>75</v>
      </c>
      <c r="L3954" t="s">
        <v>10117</v>
      </c>
      <c r="M3954" t="s">
        <v>10118</v>
      </c>
      <c r="N3954" t="s">
        <v>254</v>
      </c>
      <c r="O3954" t="s">
        <v>346</v>
      </c>
      <c r="P3954" s="6">
        <v>34.14</v>
      </c>
      <c r="Q3954" s="9">
        <v>9.9969999999999999</v>
      </c>
      <c r="R3954">
        <v>14</v>
      </c>
      <c r="S3954">
        <v>0.06</v>
      </c>
      <c r="T3954" s="6">
        <f t="shared" si="305"/>
        <v>32.0916</v>
      </c>
      <c r="U3954" s="6">
        <f t="shared" si="306"/>
        <v>477.96000000000004</v>
      </c>
      <c r="V3954" s="6">
        <f t="shared" si="307"/>
        <v>449.2824</v>
      </c>
      <c r="W3954" s="6">
        <f t="shared" si="308"/>
        <v>139.958</v>
      </c>
      <c r="X3954" s="6">
        <f t="shared" si="309"/>
        <v>309.32439999999997</v>
      </c>
      <c r="Y3954" s="8">
        <v>0.68848546036969172</v>
      </c>
    </row>
    <row r="3955" spans="1:25" x14ac:dyDescent="0.35">
      <c r="A3955" t="s">
        <v>10119</v>
      </c>
      <c r="B3955" s="2">
        <v>45253</v>
      </c>
      <c r="C3955" t="s">
        <v>37</v>
      </c>
      <c r="D3955" t="s">
        <v>10120</v>
      </c>
      <c r="E3955" s="4" t="s">
        <v>47</v>
      </c>
      <c r="F3955" t="s">
        <v>1241</v>
      </c>
      <c r="G3955" t="s">
        <v>47</v>
      </c>
      <c r="H3955" s="4" t="s">
        <v>29</v>
      </c>
      <c r="I3955" t="s">
        <v>29</v>
      </c>
      <c r="J3955" s="4" t="s">
        <v>105</v>
      </c>
      <c r="K3955" t="s">
        <v>31</v>
      </c>
      <c r="L3955" t="s">
        <v>10121</v>
      </c>
      <c r="M3955" t="s">
        <v>10122</v>
      </c>
      <c r="N3955" t="s">
        <v>5013</v>
      </c>
      <c r="O3955" t="s">
        <v>5014</v>
      </c>
      <c r="P3955" s="6">
        <v>199.14</v>
      </c>
      <c r="Q3955" s="9">
        <v>59.497</v>
      </c>
      <c r="R3955">
        <v>20</v>
      </c>
      <c r="S3955">
        <v>0.15</v>
      </c>
      <c r="T3955" s="6">
        <f t="shared" si="305"/>
        <v>169.26899999999998</v>
      </c>
      <c r="U3955" s="6">
        <f t="shared" si="306"/>
        <v>3982.7999999999997</v>
      </c>
      <c r="V3955" s="6">
        <f t="shared" si="307"/>
        <v>3385.3799999999997</v>
      </c>
      <c r="W3955" s="6">
        <f t="shared" si="308"/>
        <v>1189.94</v>
      </c>
      <c r="X3955" s="6">
        <f t="shared" si="309"/>
        <v>2195.4399999999996</v>
      </c>
      <c r="Y3955" s="8">
        <v>0.64850622382125489</v>
      </c>
    </row>
    <row r="3956" spans="1:25" x14ac:dyDescent="0.35">
      <c r="A3956" t="s">
        <v>10123</v>
      </c>
      <c r="B3956" s="2">
        <v>45254</v>
      </c>
      <c r="C3956" t="s">
        <v>25</v>
      </c>
      <c r="D3956" t="s">
        <v>10124</v>
      </c>
      <c r="E3956" s="4" t="s">
        <v>105</v>
      </c>
      <c r="F3956" t="s">
        <v>245</v>
      </c>
      <c r="G3956" t="s">
        <v>105</v>
      </c>
      <c r="H3956" s="4" t="s">
        <v>29</v>
      </c>
      <c r="I3956" t="s">
        <v>29</v>
      </c>
      <c r="K3956" t="s">
        <v>105</v>
      </c>
      <c r="L3956" t="s">
        <v>5648</v>
      </c>
      <c r="M3956" t="s">
        <v>5649</v>
      </c>
      <c r="N3956" t="s">
        <v>151</v>
      </c>
      <c r="O3956" t="s">
        <v>5650</v>
      </c>
      <c r="P3956" s="6">
        <v>2.04</v>
      </c>
      <c r="Q3956" s="9">
        <v>0.86599999999999999</v>
      </c>
      <c r="R3956">
        <v>5</v>
      </c>
      <c r="S3956">
        <v>0.02</v>
      </c>
      <c r="T3956" s="6">
        <f t="shared" si="305"/>
        <v>1.9992000000000001</v>
      </c>
      <c r="U3956" s="6">
        <f t="shared" si="306"/>
        <v>10.199999999999999</v>
      </c>
      <c r="V3956" s="6">
        <f t="shared" si="307"/>
        <v>9.9960000000000004</v>
      </c>
      <c r="W3956" s="6">
        <f t="shared" si="308"/>
        <v>4.33</v>
      </c>
      <c r="X3956" s="6">
        <f t="shared" si="309"/>
        <v>5.6660000000000004</v>
      </c>
      <c r="Y3956" s="8">
        <v>0.56682673069227696</v>
      </c>
    </row>
    <row r="3957" spans="1:25" x14ac:dyDescent="0.35">
      <c r="A3957" t="s">
        <v>10125</v>
      </c>
      <c r="B3957" s="2">
        <v>45254</v>
      </c>
      <c r="C3957" t="s">
        <v>37</v>
      </c>
      <c r="D3957" t="s">
        <v>2888</v>
      </c>
      <c r="E3957" s="4" t="s">
        <v>105</v>
      </c>
      <c r="F3957" t="s">
        <v>245</v>
      </c>
      <c r="G3957" t="s">
        <v>105</v>
      </c>
      <c r="H3957" s="4" t="s">
        <v>29</v>
      </c>
      <c r="I3957" t="s">
        <v>29</v>
      </c>
      <c r="J3957" s="4" t="s">
        <v>66</v>
      </c>
      <c r="K3957" t="s">
        <v>105</v>
      </c>
      <c r="L3957" t="s">
        <v>2889</v>
      </c>
      <c r="M3957" t="s">
        <v>2890</v>
      </c>
      <c r="N3957" t="s">
        <v>158</v>
      </c>
      <c r="O3957" t="s">
        <v>2891</v>
      </c>
      <c r="P3957" s="6">
        <v>2.99</v>
      </c>
      <c r="Q3957" s="9">
        <v>0.89700000000000002</v>
      </c>
      <c r="R3957">
        <v>20</v>
      </c>
      <c r="S3957">
        <v>0.32</v>
      </c>
      <c r="T3957" s="6">
        <f t="shared" si="305"/>
        <v>2.0331999999999999</v>
      </c>
      <c r="U3957" s="6">
        <f t="shared" si="306"/>
        <v>59.800000000000004</v>
      </c>
      <c r="V3957" s="6">
        <f t="shared" si="307"/>
        <v>40.664000000000001</v>
      </c>
      <c r="W3957" s="6">
        <f t="shared" si="308"/>
        <v>17.940000000000001</v>
      </c>
      <c r="X3957" s="6">
        <f t="shared" si="309"/>
        <v>22.724</v>
      </c>
      <c r="Y3957" s="8">
        <v>0.55882352941176472</v>
      </c>
    </row>
    <row r="3958" spans="1:25" x14ac:dyDescent="0.35">
      <c r="A3958" t="s">
        <v>10126</v>
      </c>
      <c r="B3958" s="2">
        <v>45254</v>
      </c>
      <c r="C3958" t="s">
        <v>37</v>
      </c>
      <c r="D3958" t="s">
        <v>7967</v>
      </c>
      <c r="E3958" s="4" t="s">
        <v>214</v>
      </c>
      <c r="F3958" t="s">
        <v>215</v>
      </c>
      <c r="G3958" t="s">
        <v>214</v>
      </c>
      <c r="H3958" s="4" t="s">
        <v>75</v>
      </c>
      <c r="I3958" t="s">
        <v>75</v>
      </c>
      <c r="K3958" t="s">
        <v>75</v>
      </c>
      <c r="L3958" t="s">
        <v>7968</v>
      </c>
      <c r="M3958" t="s">
        <v>7969</v>
      </c>
      <c r="N3958" t="s">
        <v>51</v>
      </c>
      <c r="O3958" t="s">
        <v>920</v>
      </c>
      <c r="P3958" s="6">
        <v>4.49</v>
      </c>
      <c r="Q3958" s="9">
        <v>1.097</v>
      </c>
      <c r="R3958">
        <v>8</v>
      </c>
      <c r="S3958">
        <v>0.38</v>
      </c>
      <c r="T3958" s="6">
        <f t="shared" si="305"/>
        <v>2.7838000000000003</v>
      </c>
      <c r="U3958" s="6">
        <f t="shared" si="306"/>
        <v>35.92</v>
      </c>
      <c r="V3958" s="6">
        <f t="shared" si="307"/>
        <v>22.270400000000002</v>
      </c>
      <c r="W3958" s="6">
        <f t="shared" si="308"/>
        <v>8.7759999999999998</v>
      </c>
      <c r="X3958" s="6">
        <f t="shared" si="309"/>
        <v>13.494400000000002</v>
      </c>
      <c r="Y3958" s="8">
        <v>0.60593433436310085</v>
      </c>
    </row>
    <row r="3959" spans="1:25" x14ac:dyDescent="0.35">
      <c r="A3959" t="s">
        <v>10127</v>
      </c>
      <c r="B3959" s="2">
        <v>45254</v>
      </c>
      <c r="C3959" t="s">
        <v>25</v>
      </c>
      <c r="D3959" t="s">
        <v>8953</v>
      </c>
      <c r="E3959" s="4" t="s">
        <v>985</v>
      </c>
      <c r="F3959" t="s">
        <v>986</v>
      </c>
      <c r="G3959" t="s">
        <v>985</v>
      </c>
      <c r="H3959" s="4" t="s">
        <v>29</v>
      </c>
      <c r="I3959" t="s">
        <v>29</v>
      </c>
      <c r="J3959" s="4" t="s">
        <v>57</v>
      </c>
      <c r="K3959" t="s">
        <v>57</v>
      </c>
      <c r="L3959" t="s">
        <v>8954</v>
      </c>
      <c r="M3959" t="s">
        <v>8955</v>
      </c>
      <c r="N3959" t="s">
        <v>886</v>
      </c>
      <c r="O3959" t="s">
        <v>2501</v>
      </c>
      <c r="P3959" s="6">
        <v>18.989999999999998</v>
      </c>
      <c r="Q3959" s="9">
        <v>5.4470000000000001</v>
      </c>
      <c r="R3959">
        <v>2</v>
      </c>
      <c r="S3959">
        <v>0.3</v>
      </c>
      <c r="T3959" s="6">
        <f t="shared" si="305"/>
        <v>13.292999999999997</v>
      </c>
      <c r="U3959" s="6">
        <f t="shared" si="306"/>
        <v>37.979999999999997</v>
      </c>
      <c r="V3959" s="6">
        <f t="shared" si="307"/>
        <v>26.585999999999995</v>
      </c>
      <c r="W3959" s="6">
        <f t="shared" si="308"/>
        <v>10.894</v>
      </c>
      <c r="X3959" s="6">
        <f t="shared" si="309"/>
        <v>15.691999999999995</v>
      </c>
      <c r="Y3959" s="8">
        <v>0.59023546227337687</v>
      </c>
    </row>
    <row r="3960" spans="1:25" x14ac:dyDescent="0.35">
      <c r="A3960" t="s">
        <v>10128</v>
      </c>
      <c r="B3960" s="2">
        <v>45254</v>
      </c>
      <c r="C3960" t="s">
        <v>37</v>
      </c>
      <c r="D3960" t="s">
        <v>1963</v>
      </c>
      <c r="E3960" s="4" t="s">
        <v>105</v>
      </c>
      <c r="F3960" t="s">
        <v>169</v>
      </c>
      <c r="G3960" t="s">
        <v>105</v>
      </c>
      <c r="H3960" s="4" t="s">
        <v>29</v>
      </c>
      <c r="I3960" t="s">
        <v>29</v>
      </c>
      <c r="J3960" s="4" t="s">
        <v>148</v>
      </c>
      <c r="K3960" t="s">
        <v>105</v>
      </c>
      <c r="L3960" t="s">
        <v>1964</v>
      </c>
      <c r="M3960" t="s">
        <v>1965</v>
      </c>
      <c r="N3960" t="s">
        <v>254</v>
      </c>
      <c r="O3960" t="s">
        <v>737</v>
      </c>
      <c r="P3960" s="6">
        <v>29.14</v>
      </c>
      <c r="Q3960" s="9">
        <v>11.496</v>
      </c>
      <c r="R3960">
        <v>10</v>
      </c>
      <c r="S3960">
        <v>0.03</v>
      </c>
      <c r="T3960" s="6">
        <f t="shared" si="305"/>
        <v>28.265799999999999</v>
      </c>
      <c r="U3960" s="6">
        <f t="shared" si="306"/>
        <v>291.39999999999998</v>
      </c>
      <c r="V3960" s="6">
        <f t="shared" si="307"/>
        <v>282.65800000000002</v>
      </c>
      <c r="W3960" s="6">
        <f t="shared" si="308"/>
        <v>114.96000000000001</v>
      </c>
      <c r="X3960" s="6">
        <f t="shared" si="309"/>
        <v>167.69800000000001</v>
      </c>
      <c r="Y3960" s="8">
        <v>0.59328941689249903</v>
      </c>
    </row>
    <row r="3961" spans="1:25" x14ac:dyDescent="0.35">
      <c r="A3961" t="s">
        <v>10129</v>
      </c>
      <c r="B3961" s="2">
        <v>45254</v>
      </c>
      <c r="C3961" t="s">
        <v>25</v>
      </c>
      <c r="D3961" t="s">
        <v>820</v>
      </c>
      <c r="E3961" s="4" t="s">
        <v>679</v>
      </c>
      <c r="F3961" t="s">
        <v>680</v>
      </c>
      <c r="G3961" t="s">
        <v>679</v>
      </c>
      <c r="H3961" s="4" t="s">
        <v>29</v>
      </c>
      <c r="I3961" t="s">
        <v>29</v>
      </c>
      <c r="J3961" s="4" t="s">
        <v>114</v>
      </c>
      <c r="K3961" t="s">
        <v>148</v>
      </c>
      <c r="L3961" t="s">
        <v>821</v>
      </c>
      <c r="M3961" t="s">
        <v>822</v>
      </c>
      <c r="N3961" t="s">
        <v>269</v>
      </c>
      <c r="O3961" t="s">
        <v>270</v>
      </c>
      <c r="P3961" s="6">
        <v>29.14</v>
      </c>
      <c r="Q3961" s="9">
        <v>8.4969999999999999</v>
      </c>
      <c r="R3961">
        <v>18</v>
      </c>
      <c r="S3961">
        <v>0.24</v>
      </c>
      <c r="T3961" s="6">
        <f t="shared" si="305"/>
        <v>22.1464</v>
      </c>
      <c r="U3961" s="6">
        <f t="shared" si="306"/>
        <v>524.52</v>
      </c>
      <c r="V3961" s="6">
        <f t="shared" si="307"/>
        <v>398.6352</v>
      </c>
      <c r="W3961" s="6">
        <f t="shared" si="308"/>
        <v>152.946</v>
      </c>
      <c r="X3961" s="6">
        <f t="shared" si="309"/>
        <v>245.6892</v>
      </c>
      <c r="Y3961" s="8">
        <v>0.6163259039843948</v>
      </c>
    </row>
    <row r="3962" spans="1:25" x14ac:dyDescent="0.35">
      <c r="A3962" t="s">
        <v>10130</v>
      </c>
      <c r="B3962" s="2">
        <v>45254</v>
      </c>
      <c r="C3962" t="s">
        <v>37</v>
      </c>
      <c r="D3962" t="s">
        <v>10131</v>
      </c>
      <c r="E3962" s="4" t="s">
        <v>39</v>
      </c>
      <c r="F3962" t="s">
        <v>40</v>
      </c>
      <c r="G3962" t="s">
        <v>39</v>
      </c>
      <c r="H3962" s="4" t="s">
        <v>29</v>
      </c>
      <c r="I3962" t="s">
        <v>29</v>
      </c>
      <c r="K3962" t="s">
        <v>30</v>
      </c>
      <c r="L3962" t="s">
        <v>8268</v>
      </c>
      <c r="M3962" t="s">
        <v>8269</v>
      </c>
      <c r="N3962" t="s">
        <v>3357</v>
      </c>
      <c r="O3962" t="s">
        <v>3358</v>
      </c>
      <c r="P3962" s="6">
        <v>29.24</v>
      </c>
      <c r="Q3962" s="9">
        <v>11.746</v>
      </c>
      <c r="R3962">
        <v>15</v>
      </c>
      <c r="S3962">
        <v>0.06</v>
      </c>
      <c r="T3962" s="6">
        <f t="shared" si="305"/>
        <v>27.485599999999998</v>
      </c>
      <c r="U3962" s="6">
        <f t="shared" si="306"/>
        <v>438.59999999999997</v>
      </c>
      <c r="V3962" s="6">
        <f t="shared" si="307"/>
        <v>412.28399999999999</v>
      </c>
      <c r="W3962" s="6">
        <f t="shared" si="308"/>
        <v>176.19</v>
      </c>
      <c r="X3962" s="6">
        <f t="shared" si="309"/>
        <v>236.09399999999999</v>
      </c>
      <c r="Y3962" s="8">
        <v>0.57264895072328781</v>
      </c>
    </row>
    <row r="3963" spans="1:25" x14ac:dyDescent="0.35">
      <c r="A3963" t="s">
        <v>10132</v>
      </c>
      <c r="B3963" s="2">
        <v>45254</v>
      </c>
      <c r="C3963" t="s">
        <v>25</v>
      </c>
      <c r="D3963" t="s">
        <v>10133</v>
      </c>
      <c r="E3963" s="4" t="s">
        <v>417</v>
      </c>
      <c r="F3963" t="s">
        <v>418</v>
      </c>
      <c r="G3963" t="s">
        <v>417</v>
      </c>
      <c r="H3963" s="4" t="s">
        <v>29</v>
      </c>
      <c r="I3963" t="s">
        <v>29</v>
      </c>
      <c r="K3963" t="s">
        <v>98</v>
      </c>
      <c r="L3963" t="s">
        <v>412</v>
      </c>
      <c r="M3963" t="s">
        <v>413</v>
      </c>
      <c r="N3963" t="s">
        <v>78</v>
      </c>
      <c r="O3963" t="s">
        <v>414</v>
      </c>
      <c r="P3963" s="6">
        <v>49.14</v>
      </c>
      <c r="Q3963" s="9">
        <v>14.497</v>
      </c>
      <c r="R3963">
        <v>16</v>
      </c>
      <c r="S3963">
        <v>0.39</v>
      </c>
      <c r="T3963" s="6">
        <f t="shared" si="305"/>
        <v>29.9754</v>
      </c>
      <c r="U3963" s="6">
        <f t="shared" si="306"/>
        <v>786.24</v>
      </c>
      <c r="V3963" s="6">
        <f t="shared" si="307"/>
        <v>479.60640000000001</v>
      </c>
      <c r="W3963" s="6">
        <f t="shared" si="308"/>
        <v>231.952</v>
      </c>
      <c r="X3963" s="6">
        <f t="shared" si="309"/>
        <v>247.65440000000001</v>
      </c>
      <c r="Y3963" s="8">
        <v>0.51637009014058199</v>
      </c>
    </row>
    <row r="3964" spans="1:25" x14ac:dyDescent="0.35">
      <c r="A3964" t="s">
        <v>10134</v>
      </c>
      <c r="B3964" s="2">
        <v>45254</v>
      </c>
      <c r="C3964" t="s">
        <v>25</v>
      </c>
      <c r="D3964" t="s">
        <v>4510</v>
      </c>
      <c r="E3964" s="4" t="s">
        <v>1286</v>
      </c>
      <c r="F3964" t="s">
        <v>1287</v>
      </c>
      <c r="G3964" t="s">
        <v>1286</v>
      </c>
      <c r="H3964" s="4" t="s">
        <v>29</v>
      </c>
      <c r="I3964" t="s">
        <v>29</v>
      </c>
      <c r="J3964" s="4" t="s">
        <v>114</v>
      </c>
      <c r="K3964" t="s">
        <v>66</v>
      </c>
      <c r="L3964" t="s">
        <v>4511</v>
      </c>
      <c r="M3964" t="s">
        <v>4512</v>
      </c>
      <c r="N3964" t="s">
        <v>269</v>
      </c>
      <c r="O3964" t="s">
        <v>4513</v>
      </c>
      <c r="P3964" s="6">
        <v>49.99</v>
      </c>
      <c r="Q3964" s="9">
        <v>14.997</v>
      </c>
      <c r="R3964">
        <v>14</v>
      </c>
      <c r="S3964">
        <v>0.03</v>
      </c>
      <c r="T3964" s="6">
        <f t="shared" si="305"/>
        <v>48.490299999999998</v>
      </c>
      <c r="U3964" s="6">
        <f t="shared" si="306"/>
        <v>699.86</v>
      </c>
      <c r="V3964" s="6">
        <f t="shared" si="307"/>
        <v>678.86419999999998</v>
      </c>
      <c r="W3964" s="6">
        <f t="shared" si="308"/>
        <v>209.958</v>
      </c>
      <c r="X3964" s="6">
        <f t="shared" si="309"/>
        <v>468.90620000000001</v>
      </c>
      <c r="Y3964" s="8">
        <v>0.69072164948453607</v>
      </c>
    </row>
    <row r="3965" spans="1:25" x14ac:dyDescent="0.35">
      <c r="A3965" t="s">
        <v>10135</v>
      </c>
      <c r="B3965" s="2">
        <v>45255</v>
      </c>
      <c r="C3965" t="s">
        <v>37</v>
      </c>
      <c r="D3965" t="s">
        <v>10136</v>
      </c>
      <c r="E3965" s="4" t="s">
        <v>563</v>
      </c>
      <c r="F3965" t="s">
        <v>564</v>
      </c>
      <c r="G3965" t="s">
        <v>563</v>
      </c>
      <c r="H3965" s="4" t="s">
        <v>29</v>
      </c>
      <c r="I3965" t="s">
        <v>29</v>
      </c>
      <c r="J3965" s="4" t="s">
        <v>66</v>
      </c>
      <c r="K3965" t="s">
        <v>66</v>
      </c>
      <c r="L3965" t="s">
        <v>1117</v>
      </c>
      <c r="M3965" t="s">
        <v>1118</v>
      </c>
      <c r="N3965" t="s">
        <v>51</v>
      </c>
      <c r="O3965" t="s">
        <v>1066</v>
      </c>
      <c r="P3965" s="6">
        <v>1.24</v>
      </c>
      <c r="Q3965" s="9">
        <v>0.54600000000000004</v>
      </c>
      <c r="R3965">
        <v>12</v>
      </c>
      <c r="S3965">
        <v>0.01</v>
      </c>
      <c r="T3965" s="6">
        <f t="shared" si="305"/>
        <v>1.2276</v>
      </c>
      <c r="U3965" s="6">
        <f t="shared" si="306"/>
        <v>14.879999999999999</v>
      </c>
      <c r="V3965" s="6">
        <f t="shared" si="307"/>
        <v>14.731200000000001</v>
      </c>
      <c r="W3965" s="6">
        <f t="shared" si="308"/>
        <v>6.5520000000000005</v>
      </c>
      <c r="X3965" s="6">
        <f t="shared" si="309"/>
        <v>8.1792000000000016</v>
      </c>
      <c r="Y3965" s="8">
        <v>0.55522971652003916</v>
      </c>
    </row>
    <row r="3966" spans="1:25" x14ac:dyDescent="0.35">
      <c r="A3966" t="s">
        <v>10137</v>
      </c>
      <c r="B3966" s="2">
        <v>45255</v>
      </c>
      <c r="C3966" t="s">
        <v>25</v>
      </c>
      <c r="D3966" t="s">
        <v>7345</v>
      </c>
      <c r="E3966" s="4" t="s">
        <v>679</v>
      </c>
      <c r="F3966" t="s">
        <v>706</v>
      </c>
      <c r="G3966" t="s">
        <v>707</v>
      </c>
      <c r="H3966" s="4" t="s">
        <v>29</v>
      </c>
      <c r="I3966" t="s">
        <v>29</v>
      </c>
      <c r="K3966" t="s">
        <v>57</v>
      </c>
      <c r="L3966" t="s">
        <v>3898</v>
      </c>
      <c r="M3966" t="s">
        <v>3899</v>
      </c>
      <c r="N3966" t="s">
        <v>241</v>
      </c>
      <c r="O3966" t="s">
        <v>1238</v>
      </c>
      <c r="P3966" s="6">
        <v>1.64</v>
      </c>
      <c r="Q3966" s="9">
        <v>0.496</v>
      </c>
      <c r="R3966">
        <v>12</v>
      </c>
      <c r="S3966">
        <v>0.08</v>
      </c>
      <c r="T3966" s="6">
        <f t="shared" si="305"/>
        <v>1.5087999999999999</v>
      </c>
      <c r="U3966" s="6">
        <f t="shared" si="306"/>
        <v>19.68</v>
      </c>
      <c r="V3966" s="6">
        <f t="shared" si="307"/>
        <v>18.105599999999999</v>
      </c>
      <c r="W3966" s="6">
        <f t="shared" si="308"/>
        <v>5.952</v>
      </c>
      <c r="X3966" s="6">
        <f t="shared" si="309"/>
        <v>12.153599999999999</v>
      </c>
      <c r="Y3966" s="8">
        <v>0.67126193001060441</v>
      </c>
    </row>
    <row r="3967" spans="1:25" x14ac:dyDescent="0.35">
      <c r="A3967" t="s">
        <v>10138</v>
      </c>
      <c r="B3967" s="2">
        <v>45255</v>
      </c>
      <c r="C3967" t="s">
        <v>25</v>
      </c>
      <c r="D3967" t="s">
        <v>4288</v>
      </c>
      <c r="E3967" s="4" t="s">
        <v>73</v>
      </c>
      <c r="F3967" t="s">
        <v>343</v>
      </c>
      <c r="G3967" t="s">
        <v>73</v>
      </c>
      <c r="H3967" s="4" t="s">
        <v>29</v>
      </c>
      <c r="I3967" t="s">
        <v>29</v>
      </c>
      <c r="J3967" s="4" t="s">
        <v>223</v>
      </c>
      <c r="K3967" t="s">
        <v>57</v>
      </c>
      <c r="L3967" t="s">
        <v>4289</v>
      </c>
      <c r="M3967" t="s">
        <v>4290</v>
      </c>
      <c r="N3967" t="s">
        <v>158</v>
      </c>
      <c r="O3967" t="s">
        <v>2891</v>
      </c>
      <c r="P3967" s="6">
        <v>2.4900000000000002</v>
      </c>
      <c r="Q3967" s="9">
        <v>0.747</v>
      </c>
      <c r="R3967">
        <v>11</v>
      </c>
      <c r="S3967">
        <v>0.2</v>
      </c>
      <c r="T3967" s="6">
        <f t="shared" si="305"/>
        <v>1.9920000000000002</v>
      </c>
      <c r="U3967" s="6">
        <f t="shared" si="306"/>
        <v>27.39</v>
      </c>
      <c r="V3967" s="6">
        <f t="shared" si="307"/>
        <v>21.912000000000003</v>
      </c>
      <c r="W3967" s="6">
        <f t="shared" si="308"/>
        <v>8.2170000000000005</v>
      </c>
      <c r="X3967" s="6">
        <f t="shared" si="309"/>
        <v>13.695000000000002</v>
      </c>
      <c r="Y3967" s="8">
        <v>0.625</v>
      </c>
    </row>
    <row r="3968" spans="1:25" x14ac:dyDescent="0.35">
      <c r="A3968" t="s">
        <v>10139</v>
      </c>
      <c r="B3968" s="2">
        <v>45255</v>
      </c>
      <c r="C3968" t="s">
        <v>37</v>
      </c>
      <c r="D3968" t="s">
        <v>10140</v>
      </c>
      <c r="E3968" s="4" t="s">
        <v>95</v>
      </c>
      <c r="F3968" t="s">
        <v>96</v>
      </c>
      <c r="G3968" t="s">
        <v>97</v>
      </c>
      <c r="H3968" s="4" t="s">
        <v>29</v>
      </c>
      <c r="I3968" t="s">
        <v>29</v>
      </c>
      <c r="J3968" s="4" t="s">
        <v>30</v>
      </c>
      <c r="K3968" t="s">
        <v>98</v>
      </c>
      <c r="L3968" t="s">
        <v>10141</v>
      </c>
      <c r="M3968" t="s">
        <v>10142</v>
      </c>
      <c r="N3968" t="s">
        <v>1084</v>
      </c>
      <c r="O3968" t="s">
        <v>9747</v>
      </c>
      <c r="P3968" s="6">
        <v>2.74</v>
      </c>
      <c r="Q3968" s="9">
        <v>1.1459999999999999</v>
      </c>
      <c r="R3968">
        <v>17</v>
      </c>
      <c r="S3968">
        <v>0.1</v>
      </c>
      <c r="T3968" s="6">
        <f t="shared" si="305"/>
        <v>2.4660000000000002</v>
      </c>
      <c r="U3968" s="6">
        <f t="shared" si="306"/>
        <v>46.580000000000005</v>
      </c>
      <c r="V3968" s="6">
        <f t="shared" si="307"/>
        <v>41.922000000000004</v>
      </c>
      <c r="W3968" s="6">
        <f t="shared" si="308"/>
        <v>19.481999999999999</v>
      </c>
      <c r="X3968" s="6">
        <f t="shared" si="309"/>
        <v>22.440000000000005</v>
      </c>
      <c r="Y3968" s="8">
        <v>0.53527980535279807</v>
      </c>
    </row>
    <row r="3969" spans="1:25" x14ac:dyDescent="0.35">
      <c r="A3969" t="s">
        <v>10143</v>
      </c>
      <c r="B3969" s="2">
        <v>45255</v>
      </c>
      <c r="C3969" t="s">
        <v>25</v>
      </c>
      <c r="D3969" t="s">
        <v>10144</v>
      </c>
      <c r="E3969" s="4" t="s">
        <v>105</v>
      </c>
      <c r="F3969" t="s">
        <v>691</v>
      </c>
      <c r="G3969" t="s">
        <v>105</v>
      </c>
      <c r="H3969" s="4" t="s">
        <v>29</v>
      </c>
      <c r="I3969" t="s">
        <v>29</v>
      </c>
      <c r="J3969" s="4" t="s">
        <v>30</v>
      </c>
      <c r="K3969" t="s">
        <v>105</v>
      </c>
      <c r="L3969" t="s">
        <v>859</v>
      </c>
      <c r="M3969" t="s">
        <v>860</v>
      </c>
      <c r="N3969" t="s">
        <v>158</v>
      </c>
      <c r="O3969" t="s">
        <v>861</v>
      </c>
      <c r="P3969" s="6">
        <v>3.54</v>
      </c>
      <c r="Q3969" s="9">
        <v>1.0369999999999999</v>
      </c>
      <c r="R3969">
        <v>13</v>
      </c>
      <c r="S3969">
        <v>0.03</v>
      </c>
      <c r="T3969" s="6">
        <f t="shared" si="305"/>
        <v>3.4337999999999997</v>
      </c>
      <c r="U3969" s="6">
        <f t="shared" si="306"/>
        <v>46.02</v>
      </c>
      <c r="V3969" s="6">
        <f t="shared" si="307"/>
        <v>44.639399999999995</v>
      </c>
      <c r="W3969" s="6">
        <f t="shared" si="308"/>
        <v>13.480999999999998</v>
      </c>
      <c r="X3969" s="6">
        <f t="shared" si="309"/>
        <v>31.158399999999997</v>
      </c>
      <c r="Y3969" s="8">
        <v>0.69800221329139733</v>
      </c>
    </row>
    <row r="3970" spans="1:25" x14ac:dyDescent="0.35">
      <c r="A3970" t="s">
        <v>10145</v>
      </c>
      <c r="B3970" s="2">
        <v>45255</v>
      </c>
      <c r="C3970" t="s">
        <v>37</v>
      </c>
      <c r="D3970" t="s">
        <v>4721</v>
      </c>
      <c r="E3970" s="4" t="s">
        <v>105</v>
      </c>
      <c r="F3970" t="s">
        <v>691</v>
      </c>
      <c r="G3970" t="s">
        <v>105</v>
      </c>
      <c r="H3970" s="4" t="s">
        <v>29</v>
      </c>
      <c r="I3970" t="s">
        <v>29</v>
      </c>
      <c r="J3970" s="4" t="s">
        <v>114</v>
      </c>
      <c r="K3970" t="s">
        <v>105</v>
      </c>
      <c r="L3970" t="s">
        <v>4722</v>
      </c>
      <c r="M3970" t="s">
        <v>4723</v>
      </c>
      <c r="N3970" t="s">
        <v>2203</v>
      </c>
      <c r="O3970" t="s">
        <v>4724</v>
      </c>
      <c r="P3970" s="6">
        <v>4.1399999999999997</v>
      </c>
      <c r="Q3970" s="9">
        <v>0.997</v>
      </c>
      <c r="R3970">
        <v>19</v>
      </c>
      <c r="S3970">
        <v>0.03</v>
      </c>
      <c r="T3970" s="6">
        <f t="shared" si="305"/>
        <v>4.0157999999999996</v>
      </c>
      <c r="U3970" s="6">
        <f t="shared" si="306"/>
        <v>78.66</v>
      </c>
      <c r="V3970" s="6">
        <f t="shared" si="307"/>
        <v>76.30019999999999</v>
      </c>
      <c r="W3970" s="6">
        <f t="shared" si="308"/>
        <v>18.943000000000001</v>
      </c>
      <c r="X3970" s="6">
        <f t="shared" si="309"/>
        <v>57.357199999999992</v>
      </c>
      <c r="Y3970" s="8">
        <v>0.75173066387768317</v>
      </c>
    </row>
    <row r="3971" spans="1:25" x14ac:dyDescent="0.35">
      <c r="A3971" t="s">
        <v>10146</v>
      </c>
      <c r="B3971" s="2">
        <v>45255</v>
      </c>
      <c r="C3971" t="s">
        <v>37</v>
      </c>
      <c r="D3971" t="s">
        <v>10147</v>
      </c>
      <c r="E3971" s="4" t="s">
        <v>221</v>
      </c>
      <c r="F3971" t="s">
        <v>1565</v>
      </c>
      <c r="G3971" t="s">
        <v>221</v>
      </c>
      <c r="H3971" s="4" t="s">
        <v>29</v>
      </c>
      <c r="I3971" t="s">
        <v>29</v>
      </c>
      <c r="J3971" s="4" t="s">
        <v>105</v>
      </c>
      <c r="K3971" t="s">
        <v>66</v>
      </c>
      <c r="L3971" t="s">
        <v>2508</v>
      </c>
      <c r="M3971" t="s">
        <v>2509</v>
      </c>
      <c r="N3971" t="s">
        <v>117</v>
      </c>
      <c r="O3971" t="s">
        <v>118</v>
      </c>
      <c r="P3971" s="6">
        <v>24.24</v>
      </c>
      <c r="Q3971" s="9">
        <v>9.7460000000000004</v>
      </c>
      <c r="R3971">
        <v>16</v>
      </c>
      <c r="S3971">
        <v>0.03</v>
      </c>
      <c r="T3971" s="6">
        <f t="shared" ref="T3971:T4034" si="310">P3971*(1-S3971)</f>
        <v>23.512799999999999</v>
      </c>
      <c r="U3971" s="6">
        <f t="shared" ref="U3971:U4034" si="311">P3971*R3971</f>
        <v>387.84</v>
      </c>
      <c r="V3971" s="6">
        <f t="shared" ref="V3971:V4034" si="312">T3971*R3971</f>
        <v>376.20479999999998</v>
      </c>
      <c r="W3971" s="6">
        <f t="shared" ref="W3971:W4034" si="313">Q3971*R3971</f>
        <v>155.93600000000001</v>
      </c>
      <c r="X3971" s="6">
        <f t="shared" ref="X3971:X4034" si="314">V3971-W3971</f>
        <v>220.26879999999997</v>
      </c>
      <c r="Y3971" s="8">
        <v>0.5855023646694566</v>
      </c>
    </row>
    <row r="3972" spans="1:25" x14ac:dyDescent="0.35">
      <c r="A3972" t="s">
        <v>10148</v>
      </c>
      <c r="B3972" s="2">
        <v>45255</v>
      </c>
      <c r="C3972" t="s">
        <v>25</v>
      </c>
      <c r="D3972" t="s">
        <v>2592</v>
      </c>
      <c r="E3972" s="4" t="s">
        <v>359</v>
      </c>
      <c r="F3972" t="s">
        <v>360</v>
      </c>
      <c r="G3972" t="s">
        <v>359</v>
      </c>
      <c r="H3972" s="4" t="s">
        <v>29</v>
      </c>
      <c r="I3972" t="s">
        <v>29</v>
      </c>
      <c r="J3972" s="4" t="s">
        <v>30</v>
      </c>
      <c r="K3972" t="s">
        <v>57</v>
      </c>
      <c r="L3972" t="s">
        <v>2593</v>
      </c>
      <c r="M3972" t="s">
        <v>2594</v>
      </c>
      <c r="N3972" t="s">
        <v>321</v>
      </c>
      <c r="O3972" t="s">
        <v>2595</v>
      </c>
      <c r="P3972" s="6">
        <v>39.14</v>
      </c>
      <c r="Q3972" s="9">
        <v>11.497</v>
      </c>
      <c r="R3972">
        <v>13</v>
      </c>
      <c r="S3972">
        <v>0.24</v>
      </c>
      <c r="T3972" s="6">
        <f t="shared" si="310"/>
        <v>29.746400000000001</v>
      </c>
      <c r="U3972" s="6">
        <f t="shared" si="311"/>
        <v>508.82</v>
      </c>
      <c r="V3972" s="6">
        <f t="shared" si="312"/>
        <v>386.70320000000004</v>
      </c>
      <c r="W3972" s="6">
        <f t="shared" si="313"/>
        <v>149.46100000000001</v>
      </c>
      <c r="X3972" s="6">
        <f t="shared" si="314"/>
        <v>237.24220000000003</v>
      </c>
      <c r="Y3972" s="8">
        <v>0.61349944867278061</v>
      </c>
    </row>
    <row r="3973" spans="1:25" x14ac:dyDescent="0.35">
      <c r="A3973" t="s">
        <v>10149</v>
      </c>
      <c r="B3973" s="2">
        <v>45255</v>
      </c>
      <c r="C3973" t="s">
        <v>37</v>
      </c>
      <c r="D3973" t="s">
        <v>10150</v>
      </c>
      <c r="E3973" s="4" t="s">
        <v>182</v>
      </c>
      <c r="F3973" t="s">
        <v>183</v>
      </c>
      <c r="G3973" t="s">
        <v>182</v>
      </c>
      <c r="H3973" s="4" t="s">
        <v>29</v>
      </c>
      <c r="I3973" t="s">
        <v>29</v>
      </c>
      <c r="J3973" s="4" t="s">
        <v>30</v>
      </c>
      <c r="K3973" t="s">
        <v>30</v>
      </c>
      <c r="L3973" t="s">
        <v>10151</v>
      </c>
      <c r="M3973" t="s">
        <v>10152</v>
      </c>
      <c r="N3973" t="s">
        <v>321</v>
      </c>
      <c r="O3973" t="s">
        <v>8710</v>
      </c>
      <c r="P3973" s="6">
        <v>99.14</v>
      </c>
      <c r="Q3973" s="9">
        <v>29.497</v>
      </c>
      <c r="R3973">
        <v>6</v>
      </c>
      <c r="S3973">
        <v>0.17</v>
      </c>
      <c r="T3973" s="6">
        <f t="shared" si="310"/>
        <v>82.286199999999994</v>
      </c>
      <c r="U3973" s="6">
        <f t="shared" si="311"/>
        <v>594.84</v>
      </c>
      <c r="V3973" s="6">
        <f t="shared" si="312"/>
        <v>493.71719999999993</v>
      </c>
      <c r="W3973" s="6">
        <f t="shared" si="313"/>
        <v>176.982</v>
      </c>
      <c r="X3973" s="6">
        <f t="shared" si="314"/>
        <v>316.73519999999996</v>
      </c>
      <c r="Y3973" s="8">
        <v>0.64153162984801826</v>
      </c>
    </row>
    <row r="3974" spans="1:25" x14ac:dyDescent="0.35">
      <c r="A3974" t="s">
        <v>10153</v>
      </c>
      <c r="B3974" s="2">
        <v>45255</v>
      </c>
      <c r="C3974" t="s">
        <v>37</v>
      </c>
      <c r="D3974" t="s">
        <v>10154</v>
      </c>
      <c r="E3974" s="4" t="s">
        <v>335</v>
      </c>
      <c r="F3974" t="s">
        <v>336</v>
      </c>
      <c r="G3974" t="s">
        <v>335</v>
      </c>
      <c r="H3974" s="4" t="s">
        <v>29</v>
      </c>
      <c r="I3974" t="s">
        <v>29</v>
      </c>
      <c r="J3974" s="4" t="s">
        <v>30</v>
      </c>
      <c r="K3974" t="s">
        <v>66</v>
      </c>
      <c r="L3974" t="s">
        <v>1053</v>
      </c>
      <c r="M3974" t="s">
        <v>1054</v>
      </c>
      <c r="N3974" t="s">
        <v>402</v>
      </c>
      <c r="O3974" t="s">
        <v>775</v>
      </c>
      <c r="P3974" s="6">
        <v>129.24</v>
      </c>
      <c r="Q3974" s="9">
        <v>51.746000000000002</v>
      </c>
      <c r="R3974">
        <v>3</v>
      </c>
      <c r="S3974">
        <v>0.02</v>
      </c>
      <c r="T3974" s="6">
        <f t="shared" si="310"/>
        <v>126.65520000000001</v>
      </c>
      <c r="U3974" s="6">
        <f t="shared" si="311"/>
        <v>387.72</v>
      </c>
      <c r="V3974" s="6">
        <f t="shared" si="312"/>
        <v>379.96559999999999</v>
      </c>
      <c r="W3974" s="6">
        <f t="shared" si="313"/>
        <v>155.238</v>
      </c>
      <c r="X3974" s="6">
        <f t="shared" si="314"/>
        <v>224.7276</v>
      </c>
      <c r="Y3974" s="8">
        <v>0.59144196211446509</v>
      </c>
    </row>
    <row r="3975" spans="1:25" x14ac:dyDescent="0.35">
      <c r="A3975" t="s">
        <v>10155</v>
      </c>
      <c r="B3975" s="2">
        <v>45256</v>
      </c>
      <c r="C3975" t="s">
        <v>37</v>
      </c>
      <c r="D3975" t="s">
        <v>1235</v>
      </c>
      <c r="E3975" s="4" t="s">
        <v>397</v>
      </c>
      <c r="F3975" t="s">
        <v>398</v>
      </c>
      <c r="G3975" t="s">
        <v>397</v>
      </c>
      <c r="H3975" s="4" t="s">
        <v>399</v>
      </c>
      <c r="I3975" t="s">
        <v>399</v>
      </c>
      <c r="K3975" t="s">
        <v>399</v>
      </c>
      <c r="L3975" t="s">
        <v>1236</v>
      </c>
      <c r="M3975" t="s">
        <v>1237</v>
      </c>
      <c r="N3975" t="s">
        <v>241</v>
      </c>
      <c r="O3975" t="s">
        <v>1238</v>
      </c>
      <c r="P3975" s="6">
        <v>1.74</v>
      </c>
      <c r="Q3975" s="9">
        <v>0.27700000000000002</v>
      </c>
      <c r="R3975">
        <v>12</v>
      </c>
      <c r="S3975">
        <v>0.25</v>
      </c>
      <c r="T3975" s="6">
        <f t="shared" si="310"/>
        <v>1.3049999999999999</v>
      </c>
      <c r="U3975" s="6">
        <f t="shared" si="311"/>
        <v>20.88</v>
      </c>
      <c r="V3975" s="6">
        <f t="shared" si="312"/>
        <v>15.66</v>
      </c>
      <c r="W3975" s="6">
        <f t="shared" si="313"/>
        <v>3.3240000000000003</v>
      </c>
      <c r="X3975" s="6">
        <f t="shared" si="314"/>
        <v>12.336</v>
      </c>
      <c r="Y3975" s="8">
        <v>0.78773946360153257</v>
      </c>
    </row>
    <row r="3976" spans="1:25" x14ac:dyDescent="0.35">
      <c r="A3976" t="s">
        <v>10156</v>
      </c>
      <c r="B3976" s="2">
        <v>45256</v>
      </c>
      <c r="C3976" t="s">
        <v>25</v>
      </c>
      <c r="D3976" t="s">
        <v>2888</v>
      </c>
      <c r="E3976" s="4" t="s">
        <v>146</v>
      </c>
      <c r="F3976" t="s">
        <v>147</v>
      </c>
      <c r="G3976" t="s">
        <v>146</v>
      </c>
      <c r="H3976" s="4" t="s">
        <v>29</v>
      </c>
      <c r="I3976" t="s">
        <v>29</v>
      </c>
      <c r="J3976" s="4" t="s">
        <v>30</v>
      </c>
      <c r="K3976" t="s">
        <v>114</v>
      </c>
      <c r="L3976" t="s">
        <v>2889</v>
      </c>
      <c r="M3976" t="s">
        <v>2890</v>
      </c>
      <c r="N3976" t="s">
        <v>158</v>
      </c>
      <c r="O3976" t="s">
        <v>2891</v>
      </c>
      <c r="P3976" s="6">
        <v>2.14</v>
      </c>
      <c r="Q3976" s="9">
        <v>0.39700000000000002</v>
      </c>
      <c r="R3976">
        <v>14</v>
      </c>
      <c r="S3976">
        <v>0.05</v>
      </c>
      <c r="T3976" s="6">
        <f t="shared" si="310"/>
        <v>2.0329999999999999</v>
      </c>
      <c r="U3976" s="6">
        <f t="shared" si="311"/>
        <v>29.96</v>
      </c>
      <c r="V3976" s="6">
        <f t="shared" si="312"/>
        <v>28.462</v>
      </c>
      <c r="W3976" s="6">
        <f t="shared" si="313"/>
        <v>5.5579999999999998</v>
      </c>
      <c r="X3976" s="6">
        <f t="shared" si="314"/>
        <v>22.904</v>
      </c>
      <c r="Y3976" s="8">
        <v>0.80472208558780123</v>
      </c>
    </row>
    <row r="3977" spans="1:25" x14ac:dyDescent="0.35">
      <c r="A3977" t="s">
        <v>10157</v>
      </c>
      <c r="B3977" s="2">
        <v>45256</v>
      </c>
      <c r="C3977" t="s">
        <v>37</v>
      </c>
      <c r="D3977" t="s">
        <v>10158</v>
      </c>
      <c r="E3977" s="4" t="s">
        <v>985</v>
      </c>
      <c r="F3977" t="s">
        <v>1027</v>
      </c>
      <c r="G3977" t="s">
        <v>985</v>
      </c>
      <c r="H3977" s="4" t="s">
        <v>29</v>
      </c>
      <c r="I3977" t="s">
        <v>29</v>
      </c>
      <c r="J3977" s="4" t="s">
        <v>114</v>
      </c>
      <c r="K3977" t="s">
        <v>148</v>
      </c>
      <c r="L3977" t="s">
        <v>9219</v>
      </c>
      <c r="M3977" t="s">
        <v>9220</v>
      </c>
      <c r="N3977" t="s">
        <v>1524</v>
      </c>
      <c r="O3977" t="s">
        <v>1314</v>
      </c>
      <c r="P3977" s="6">
        <v>2.44</v>
      </c>
      <c r="Q3977" s="9">
        <v>1.026</v>
      </c>
      <c r="R3977">
        <v>10</v>
      </c>
      <c r="S3977">
        <v>7.0000000000000007E-2</v>
      </c>
      <c r="T3977" s="6">
        <f t="shared" si="310"/>
        <v>2.2691999999999997</v>
      </c>
      <c r="U3977" s="6">
        <f t="shared" si="311"/>
        <v>24.4</v>
      </c>
      <c r="V3977" s="6">
        <f t="shared" si="312"/>
        <v>22.691999999999997</v>
      </c>
      <c r="W3977" s="6">
        <f t="shared" si="313"/>
        <v>10.26</v>
      </c>
      <c r="X3977" s="6">
        <f t="shared" si="314"/>
        <v>12.431999999999997</v>
      </c>
      <c r="Y3977" s="8">
        <v>0.54785827604442083</v>
      </c>
    </row>
    <row r="3978" spans="1:25" x14ac:dyDescent="0.35">
      <c r="A3978" t="s">
        <v>10159</v>
      </c>
      <c r="B3978" s="2">
        <v>45256</v>
      </c>
      <c r="C3978" t="s">
        <v>37</v>
      </c>
      <c r="D3978" t="s">
        <v>10160</v>
      </c>
      <c r="E3978" s="4" t="s">
        <v>130</v>
      </c>
      <c r="F3978" t="s">
        <v>131</v>
      </c>
      <c r="G3978" t="s">
        <v>130</v>
      </c>
      <c r="H3978" s="4" t="s">
        <v>29</v>
      </c>
      <c r="I3978" t="s">
        <v>29</v>
      </c>
      <c r="K3978" t="s">
        <v>114</v>
      </c>
      <c r="L3978" t="s">
        <v>10161</v>
      </c>
      <c r="M3978" t="s">
        <v>10162</v>
      </c>
      <c r="N3978" t="s">
        <v>2283</v>
      </c>
      <c r="O3978" t="s">
        <v>1066</v>
      </c>
      <c r="P3978" s="6">
        <v>4.1399999999999997</v>
      </c>
      <c r="Q3978" s="9">
        <v>1.496</v>
      </c>
      <c r="R3978">
        <v>11</v>
      </c>
      <c r="S3978">
        <v>0.38</v>
      </c>
      <c r="T3978" s="6">
        <f t="shared" si="310"/>
        <v>2.5667999999999997</v>
      </c>
      <c r="U3978" s="6">
        <f t="shared" si="311"/>
        <v>45.54</v>
      </c>
      <c r="V3978" s="6">
        <f t="shared" si="312"/>
        <v>28.234799999999996</v>
      </c>
      <c r="W3978" s="6">
        <f t="shared" si="313"/>
        <v>16.456</v>
      </c>
      <c r="X3978" s="6">
        <f t="shared" si="314"/>
        <v>11.778799999999997</v>
      </c>
      <c r="Y3978" s="8">
        <v>0.41717313386317589</v>
      </c>
    </row>
    <row r="3979" spans="1:25" x14ac:dyDescent="0.35">
      <c r="A3979" t="s">
        <v>10163</v>
      </c>
      <c r="B3979" s="2">
        <v>45256</v>
      </c>
      <c r="C3979" t="s">
        <v>25</v>
      </c>
      <c r="D3979" t="s">
        <v>5840</v>
      </c>
      <c r="E3979" s="4" t="s">
        <v>492</v>
      </c>
      <c r="F3979" t="s">
        <v>493</v>
      </c>
      <c r="G3979" t="s">
        <v>492</v>
      </c>
      <c r="H3979" s="4" t="s">
        <v>29</v>
      </c>
      <c r="I3979" t="s">
        <v>29</v>
      </c>
      <c r="J3979" s="4" t="s">
        <v>57</v>
      </c>
      <c r="K3979" t="s">
        <v>66</v>
      </c>
      <c r="L3979" t="s">
        <v>5841</v>
      </c>
      <c r="M3979" t="s">
        <v>5842</v>
      </c>
      <c r="N3979" t="s">
        <v>60</v>
      </c>
      <c r="O3979" t="s">
        <v>1676</v>
      </c>
      <c r="P3979" s="6">
        <v>4.6399999999999997</v>
      </c>
      <c r="Q3979" s="9">
        <v>1.147</v>
      </c>
      <c r="R3979">
        <v>9</v>
      </c>
      <c r="S3979">
        <v>0.13</v>
      </c>
      <c r="T3979" s="6">
        <f t="shared" si="310"/>
        <v>4.0367999999999995</v>
      </c>
      <c r="U3979" s="6">
        <f t="shared" si="311"/>
        <v>41.76</v>
      </c>
      <c r="V3979" s="6">
        <f t="shared" si="312"/>
        <v>36.331199999999995</v>
      </c>
      <c r="W3979" s="6">
        <f t="shared" si="313"/>
        <v>10.323</v>
      </c>
      <c r="X3979" s="6">
        <f t="shared" si="314"/>
        <v>26.008199999999995</v>
      </c>
      <c r="Y3979" s="8">
        <v>0.71586405073325399</v>
      </c>
    </row>
    <row r="3980" spans="1:25" x14ac:dyDescent="0.35">
      <c r="A3980" t="s">
        <v>10164</v>
      </c>
      <c r="B3980" s="2">
        <v>45256</v>
      </c>
      <c r="C3980" t="s">
        <v>25</v>
      </c>
      <c r="D3980" t="s">
        <v>7267</v>
      </c>
      <c r="E3980" s="4" t="s">
        <v>335</v>
      </c>
      <c r="F3980" t="s">
        <v>336</v>
      </c>
      <c r="G3980" t="s">
        <v>335</v>
      </c>
      <c r="H3980" s="4" t="s">
        <v>29</v>
      </c>
      <c r="I3980" t="s">
        <v>29</v>
      </c>
      <c r="J3980" s="4" t="s">
        <v>30</v>
      </c>
      <c r="K3980" t="s">
        <v>66</v>
      </c>
      <c r="L3980" t="s">
        <v>7268</v>
      </c>
      <c r="M3980" t="s">
        <v>7269</v>
      </c>
      <c r="N3980" t="s">
        <v>193</v>
      </c>
      <c r="O3980" t="s">
        <v>7270</v>
      </c>
      <c r="P3980" s="6">
        <v>14.99</v>
      </c>
      <c r="Q3980" s="9">
        <v>4.4969999999999999</v>
      </c>
      <c r="R3980">
        <v>5</v>
      </c>
      <c r="S3980">
        <v>0.28000000000000003</v>
      </c>
      <c r="T3980" s="6">
        <f t="shared" si="310"/>
        <v>10.7928</v>
      </c>
      <c r="U3980" s="6">
        <f t="shared" si="311"/>
        <v>74.95</v>
      </c>
      <c r="V3980" s="6">
        <f t="shared" si="312"/>
        <v>53.963999999999999</v>
      </c>
      <c r="W3980" s="6">
        <f t="shared" si="313"/>
        <v>22.484999999999999</v>
      </c>
      <c r="X3980" s="6">
        <f t="shared" si="314"/>
        <v>31.478999999999999</v>
      </c>
      <c r="Y3980" s="8">
        <v>0.58333333333333337</v>
      </c>
    </row>
    <row r="3981" spans="1:25" x14ac:dyDescent="0.35">
      <c r="A3981" t="s">
        <v>10165</v>
      </c>
      <c r="B3981" s="2">
        <v>45256</v>
      </c>
      <c r="C3981" t="s">
        <v>25</v>
      </c>
      <c r="D3981" t="s">
        <v>6024</v>
      </c>
      <c r="E3981" s="4" t="s">
        <v>329</v>
      </c>
      <c r="F3981" t="s">
        <v>330</v>
      </c>
      <c r="G3981" t="s">
        <v>329</v>
      </c>
      <c r="H3981" s="4" t="s">
        <v>29</v>
      </c>
      <c r="I3981" t="s">
        <v>29</v>
      </c>
      <c r="J3981" s="4" t="s">
        <v>223</v>
      </c>
      <c r="K3981" t="s">
        <v>31</v>
      </c>
      <c r="L3981" t="s">
        <v>3681</v>
      </c>
      <c r="M3981" t="s">
        <v>3682</v>
      </c>
      <c r="N3981" t="s">
        <v>269</v>
      </c>
      <c r="O3981" t="s">
        <v>703</v>
      </c>
      <c r="P3981" s="6">
        <v>49.14</v>
      </c>
      <c r="Q3981" s="9">
        <v>19.495999999999999</v>
      </c>
      <c r="R3981">
        <v>1</v>
      </c>
      <c r="S3981">
        <v>0.28999999999999998</v>
      </c>
      <c r="T3981" s="6">
        <f t="shared" si="310"/>
        <v>34.889400000000002</v>
      </c>
      <c r="U3981" s="6">
        <f t="shared" si="311"/>
        <v>49.14</v>
      </c>
      <c r="V3981" s="6">
        <f t="shared" si="312"/>
        <v>34.889400000000002</v>
      </c>
      <c r="W3981" s="6">
        <f t="shared" si="313"/>
        <v>19.495999999999999</v>
      </c>
      <c r="X3981" s="6">
        <f t="shared" si="314"/>
        <v>15.393400000000003</v>
      </c>
      <c r="Y3981" s="8">
        <v>0.44120563838873711</v>
      </c>
    </row>
    <row r="3982" spans="1:25" x14ac:dyDescent="0.35">
      <c r="A3982" t="s">
        <v>10166</v>
      </c>
      <c r="B3982" s="2">
        <v>45257</v>
      </c>
      <c r="C3982" t="s">
        <v>25</v>
      </c>
      <c r="D3982" t="s">
        <v>10167</v>
      </c>
      <c r="E3982" s="4" t="s">
        <v>555</v>
      </c>
      <c r="F3982" t="s">
        <v>556</v>
      </c>
      <c r="G3982" t="s">
        <v>555</v>
      </c>
      <c r="H3982" s="4" t="s">
        <v>29</v>
      </c>
      <c r="I3982" t="s">
        <v>29</v>
      </c>
      <c r="J3982" s="4" t="s">
        <v>105</v>
      </c>
      <c r="K3982" t="s">
        <v>223</v>
      </c>
      <c r="L3982" t="s">
        <v>10168</v>
      </c>
      <c r="M3982" t="s">
        <v>10169</v>
      </c>
      <c r="N3982" t="s">
        <v>51</v>
      </c>
      <c r="O3982" t="s">
        <v>1066</v>
      </c>
      <c r="P3982" s="6">
        <v>1.49</v>
      </c>
      <c r="Q3982" s="9">
        <v>0.44700000000000001</v>
      </c>
      <c r="R3982">
        <v>3</v>
      </c>
      <c r="S3982">
        <v>0.28000000000000003</v>
      </c>
      <c r="T3982" s="6">
        <f t="shared" si="310"/>
        <v>1.0728</v>
      </c>
      <c r="U3982" s="6">
        <f t="shared" si="311"/>
        <v>4.47</v>
      </c>
      <c r="V3982" s="6">
        <f t="shared" si="312"/>
        <v>3.2183999999999999</v>
      </c>
      <c r="W3982" s="6">
        <f t="shared" si="313"/>
        <v>1.341</v>
      </c>
      <c r="X3982" s="6">
        <f t="shared" si="314"/>
        <v>1.8774</v>
      </c>
      <c r="Y3982" s="8">
        <v>0.58333333333333337</v>
      </c>
    </row>
    <row r="3983" spans="1:25" x14ac:dyDescent="0.35">
      <c r="A3983" t="s">
        <v>10170</v>
      </c>
      <c r="B3983" s="2">
        <v>45257</v>
      </c>
      <c r="C3983" t="s">
        <v>37</v>
      </c>
      <c r="D3983" t="s">
        <v>10171</v>
      </c>
      <c r="E3983" s="4" t="s">
        <v>162</v>
      </c>
      <c r="F3983" t="s">
        <v>163</v>
      </c>
      <c r="G3983" t="s">
        <v>162</v>
      </c>
      <c r="H3983" s="4" t="s">
        <v>29</v>
      </c>
      <c r="I3983" t="s">
        <v>29</v>
      </c>
      <c r="J3983" s="4" t="s">
        <v>223</v>
      </c>
      <c r="K3983" t="s">
        <v>98</v>
      </c>
      <c r="L3983" t="s">
        <v>3522</v>
      </c>
      <c r="M3983" t="s">
        <v>3523</v>
      </c>
      <c r="N3983" t="s">
        <v>158</v>
      </c>
      <c r="O3983" t="s">
        <v>2090</v>
      </c>
      <c r="P3983" s="6">
        <v>2.54</v>
      </c>
      <c r="Q3983" s="9">
        <v>0.73699999999999999</v>
      </c>
      <c r="R3983">
        <v>19</v>
      </c>
      <c r="S3983">
        <v>7.0000000000000007E-2</v>
      </c>
      <c r="T3983" s="6">
        <f t="shared" si="310"/>
        <v>2.3622000000000001</v>
      </c>
      <c r="U3983" s="6">
        <f t="shared" si="311"/>
        <v>48.26</v>
      </c>
      <c r="V3983" s="6">
        <f t="shared" si="312"/>
        <v>44.881799999999998</v>
      </c>
      <c r="W3983" s="6">
        <f t="shared" si="313"/>
        <v>14.003</v>
      </c>
      <c r="X3983" s="6">
        <f t="shared" si="314"/>
        <v>30.878799999999998</v>
      </c>
      <c r="Y3983" s="8">
        <v>0.68800270933875196</v>
      </c>
    </row>
    <row r="3984" spans="1:25" x14ac:dyDescent="0.35">
      <c r="A3984" t="s">
        <v>10172</v>
      </c>
      <c r="B3984" s="2">
        <v>45257</v>
      </c>
      <c r="C3984" t="s">
        <v>25</v>
      </c>
      <c r="D3984" t="s">
        <v>10173</v>
      </c>
      <c r="E3984" s="4" t="s">
        <v>189</v>
      </c>
      <c r="F3984" t="s">
        <v>190</v>
      </c>
      <c r="G3984" t="s">
        <v>189</v>
      </c>
      <c r="H3984" s="4" t="s">
        <v>29</v>
      </c>
      <c r="I3984" t="s">
        <v>29</v>
      </c>
      <c r="K3984" t="s">
        <v>123</v>
      </c>
      <c r="L3984" t="s">
        <v>5204</v>
      </c>
      <c r="M3984" t="s">
        <v>5205</v>
      </c>
      <c r="N3984" t="s">
        <v>134</v>
      </c>
      <c r="O3984" t="s">
        <v>660</v>
      </c>
      <c r="P3984" s="6">
        <v>2.64</v>
      </c>
      <c r="Q3984" s="9">
        <v>0.89600000000000002</v>
      </c>
      <c r="R3984">
        <v>7</v>
      </c>
      <c r="S3984">
        <v>0.19</v>
      </c>
      <c r="T3984" s="6">
        <f t="shared" si="310"/>
        <v>2.1384000000000003</v>
      </c>
      <c r="U3984" s="6">
        <f t="shared" si="311"/>
        <v>18.48</v>
      </c>
      <c r="V3984" s="6">
        <f t="shared" si="312"/>
        <v>14.968800000000002</v>
      </c>
      <c r="W3984" s="6">
        <f t="shared" si="313"/>
        <v>6.2720000000000002</v>
      </c>
      <c r="X3984" s="6">
        <f t="shared" si="314"/>
        <v>8.6968000000000014</v>
      </c>
      <c r="Y3984" s="8">
        <v>0.58099513655069213</v>
      </c>
    </row>
    <row r="3985" spans="1:25" x14ac:dyDescent="0.35">
      <c r="A3985" t="s">
        <v>10174</v>
      </c>
      <c r="B3985" s="2">
        <v>45257</v>
      </c>
      <c r="C3985" t="s">
        <v>37</v>
      </c>
      <c r="D3985" t="s">
        <v>10175</v>
      </c>
      <c r="E3985" s="4" t="s">
        <v>265</v>
      </c>
      <c r="F3985" t="s">
        <v>266</v>
      </c>
      <c r="G3985" t="s">
        <v>265</v>
      </c>
      <c r="H3985" s="4" t="s">
        <v>177</v>
      </c>
      <c r="I3985" t="s">
        <v>177</v>
      </c>
      <c r="K3985" t="s">
        <v>177</v>
      </c>
      <c r="L3985" t="s">
        <v>6825</v>
      </c>
      <c r="M3985" t="s">
        <v>6826</v>
      </c>
      <c r="N3985" t="s">
        <v>443</v>
      </c>
      <c r="O3985" t="s">
        <v>6827</v>
      </c>
      <c r="P3985" s="6">
        <v>3.54</v>
      </c>
      <c r="Q3985" s="9">
        <v>1.466</v>
      </c>
      <c r="R3985">
        <v>16</v>
      </c>
      <c r="S3985">
        <v>0.08</v>
      </c>
      <c r="T3985" s="6">
        <f t="shared" si="310"/>
        <v>3.2568000000000001</v>
      </c>
      <c r="U3985" s="6">
        <f t="shared" si="311"/>
        <v>56.64</v>
      </c>
      <c r="V3985" s="6">
        <f t="shared" si="312"/>
        <v>52.108800000000002</v>
      </c>
      <c r="W3985" s="6">
        <f t="shared" si="313"/>
        <v>23.456</v>
      </c>
      <c r="X3985" s="6">
        <f t="shared" si="314"/>
        <v>28.652800000000003</v>
      </c>
      <c r="Y3985" s="8">
        <v>0.54986489805944483</v>
      </c>
    </row>
    <row r="3986" spans="1:25" x14ac:dyDescent="0.35">
      <c r="A3986" t="s">
        <v>10176</v>
      </c>
      <c r="B3986" s="2">
        <v>45257</v>
      </c>
      <c r="C3986" t="s">
        <v>25</v>
      </c>
      <c r="D3986" t="s">
        <v>10177</v>
      </c>
      <c r="E3986" s="4" t="s">
        <v>663</v>
      </c>
      <c r="F3986" t="s">
        <v>664</v>
      </c>
      <c r="G3986" t="s">
        <v>663</v>
      </c>
      <c r="H3986" s="4" t="s">
        <v>29</v>
      </c>
      <c r="I3986" t="s">
        <v>29</v>
      </c>
      <c r="J3986" s="4" t="s">
        <v>30</v>
      </c>
      <c r="K3986" t="s">
        <v>105</v>
      </c>
      <c r="L3986" t="s">
        <v>2015</v>
      </c>
      <c r="M3986" t="s">
        <v>2016</v>
      </c>
      <c r="N3986" t="s">
        <v>78</v>
      </c>
      <c r="O3986" t="s">
        <v>79</v>
      </c>
      <c r="P3986" s="6">
        <v>10.14</v>
      </c>
      <c r="Q3986" s="9">
        <v>3.8959999999999999</v>
      </c>
      <c r="R3986">
        <v>15</v>
      </c>
      <c r="T3986" s="6">
        <f t="shared" si="310"/>
        <v>10.14</v>
      </c>
      <c r="U3986" s="6">
        <f t="shared" si="311"/>
        <v>152.10000000000002</v>
      </c>
      <c r="V3986" s="6">
        <f t="shared" si="312"/>
        <v>152.10000000000002</v>
      </c>
      <c r="W3986" s="6">
        <f t="shared" si="313"/>
        <v>58.44</v>
      </c>
      <c r="X3986" s="6">
        <f t="shared" si="314"/>
        <v>93.660000000000025</v>
      </c>
      <c r="Y3986" s="8">
        <v>0.61577909270216968</v>
      </c>
    </row>
    <row r="3987" spans="1:25" x14ac:dyDescent="0.35">
      <c r="A3987" t="s">
        <v>10178</v>
      </c>
      <c r="B3987" s="2">
        <v>45257</v>
      </c>
      <c r="C3987" t="s">
        <v>37</v>
      </c>
      <c r="D3987" t="s">
        <v>808</v>
      </c>
      <c r="E3987" s="4" t="s">
        <v>47</v>
      </c>
      <c r="F3987" t="s">
        <v>48</v>
      </c>
      <c r="G3987" t="s">
        <v>47</v>
      </c>
      <c r="H3987" s="4" t="s">
        <v>29</v>
      </c>
      <c r="I3987" t="s">
        <v>29</v>
      </c>
      <c r="K3987" t="s">
        <v>31</v>
      </c>
      <c r="L3987" t="s">
        <v>811</v>
      </c>
      <c r="M3987" t="s">
        <v>812</v>
      </c>
      <c r="N3987" t="s">
        <v>813</v>
      </c>
      <c r="O3987" t="s">
        <v>814</v>
      </c>
      <c r="P3987" s="6">
        <v>12.14</v>
      </c>
      <c r="Q3987" s="9">
        <v>3.3969999999999998</v>
      </c>
      <c r="R3987">
        <v>16</v>
      </c>
      <c r="S3987">
        <v>0.33</v>
      </c>
      <c r="T3987" s="6">
        <f t="shared" si="310"/>
        <v>8.133799999999999</v>
      </c>
      <c r="U3987" s="6">
        <f t="shared" si="311"/>
        <v>194.24</v>
      </c>
      <c r="V3987" s="6">
        <f t="shared" si="312"/>
        <v>130.14079999999998</v>
      </c>
      <c r="W3987" s="6">
        <f t="shared" si="313"/>
        <v>54.351999999999997</v>
      </c>
      <c r="X3987" s="6">
        <f t="shared" si="314"/>
        <v>75.788799999999981</v>
      </c>
      <c r="Y3987" s="8">
        <v>0.58236002852295354</v>
      </c>
    </row>
    <row r="3988" spans="1:25" x14ac:dyDescent="0.35">
      <c r="A3988" t="s">
        <v>10179</v>
      </c>
      <c r="B3988" s="2">
        <v>45257</v>
      </c>
      <c r="C3988" t="s">
        <v>25</v>
      </c>
      <c r="D3988" t="s">
        <v>10180</v>
      </c>
      <c r="E3988" s="4" t="s">
        <v>112</v>
      </c>
      <c r="F3988" t="s">
        <v>197</v>
      </c>
      <c r="G3988" t="s">
        <v>112</v>
      </c>
      <c r="H3988" s="4" t="s">
        <v>75</v>
      </c>
      <c r="I3988" t="s">
        <v>75</v>
      </c>
      <c r="K3988" t="s">
        <v>75</v>
      </c>
      <c r="L3988" t="s">
        <v>2573</v>
      </c>
      <c r="M3988" t="s">
        <v>2574</v>
      </c>
      <c r="N3988" t="s">
        <v>126</v>
      </c>
      <c r="O3988" t="s">
        <v>2575</v>
      </c>
      <c r="P3988" s="6">
        <v>14.24</v>
      </c>
      <c r="Q3988" s="9">
        <v>4.2469999999999999</v>
      </c>
      <c r="R3988">
        <v>10</v>
      </c>
      <c r="S3988">
        <v>0.04</v>
      </c>
      <c r="T3988" s="6">
        <f t="shared" si="310"/>
        <v>13.670399999999999</v>
      </c>
      <c r="U3988" s="6">
        <f t="shared" si="311"/>
        <v>142.4</v>
      </c>
      <c r="V3988" s="6">
        <f t="shared" si="312"/>
        <v>136.70399999999998</v>
      </c>
      <c r="W3988" s="6">
        <f t="shared" si="313"/>
        <v>42.47</v>
      </c>
      <c r="X3988" s="6">
        <f t="shared" si="314"/>
        <v>94.23399999999998</v>
      </c>
      <c r="Y3988" s="8">
        <v>0.68932876872659177</v>
      </c>
    </row>
    <row r="3989" spans="1:25" x14ac:dyDescent="0.35">
      <c r="A3989" t="s">
        <v>10181</v>
      </c>
      <c r="B3989" s="2">
        <v>45257</v>
      </c>
      <c r="C3989" t="s">
        <v>25</v>
      </c>
      <c r="D3989" t="s">
        <v>3502</v>
      </c>
      <c r="E3989" s="4" t="s">
        <v>105</v>
      </c>
      <c r="F3989" t="s">
        <v>155</v>
      </c>
      <c r="G3989" t="s">
        <v>105</v>
      </c>
      <c r="H3989" s="4" t="s">
        <v>29</v>
      </c>
      <c r="I3989" t="s">
        <v>29</v>
      </c>
      <c r="J3989" s="4" t="s">
        <v>123</v>
      </c>
      <c r="K3989" t="s">
        <v>105</v>
      </c>
      <c r="L3989" t="s">
        <v>3503</v>
      </c>
      <c r="M3989" t="s">
        <v>3504</v>
      </c>
      <c r="N3989" t="s">
        <v>339</v>
      </c>
      <c r="O3989" t="s">
        <v>3505</v>
      </c>
      <c r="P3989" s="6">
        <v>19.14</v>
      </c>
      <c r="Q3989" s="9">
        <v>5.4969999999999999</v>
      </c>
      <c r="R3989">
        <v>3</v>
      </c>
      <c r="S3989">
        <v>0.26</v>
      </c>
      <c r="T3989" s="6">
        <f t="shared" si="310"/>
        <v>14.163600000000001</v>
      </c>
      <c r="U3989" s="6">
        <f t="shared" si="311"/>
        <v>57.42</v>
      </c>
      <c r="V3989" s="6">
        <f t="shared" si="312"/>
        <v>42.4908</v>
      </c>
      <c r="W3989" s="6">
        <f t="shared" si="313"/>
        <v>16.491</v>
      </c>
      <c r="X3989" s="6">
        <f t="shared" si="314"/>
        <v>25.9998</v>
      </c>
      <c r="Y3989" s="8">
        <v>0.61189245672004289</v>
      </c>
    </row>
    <row r="3990" spans="1:25" x14ac:dyDescent="0.35">
      <c r="A3990" t="s">
        <v>10182</v>
      </c>
      <c r="B3990" s="2">
        <v>45257</v>
      </c>
      <c r="C3990" t="s">
        <v>25</v>
      </c>
      <c r="D3990" t="s">
        <v>10183</v>
      </c>
      <c r="E3990" s="4" t="s">
        <v>55</v>
      </c>
      <c r="F3990" t="s">
        <v>56</v>
      </c>
      <c r="G3990" t="s">
        <v>55</v>
      </c>
      <c r="H3990" s="4" t="s">
        <v>29</v>
      </c>
      <c r="I3990" t="s">
        <v>29</v>
      </c>
      <c r="J3990" s="4" t="s">
        <v>30</v>
      </c>
      <c r="K3990" t="s">
        <v>57</v>
      </c>
      <c r="L3990" t="s">
        <v>6620</v>
      </c>
      <c r="M3990" t="s">
        <v>6621</v>
      </c>
      <c r="N3990" t="s">
        <v>5351</v>
      </c>
      <c r="O3990" t="s">
        <v>6622</v>
      </c>
      <c r="P3990" s="6">
        <v>19.239999999999998</v>
      </c>
      <c r="Q3990" s="9">
        <v>7.7460000000000004</v>
      </c>
      <c r="R3990">
        <v>7</v>
      </c>
      <c r="S3990">
        <v>7.0000000000000007E-2</v>
      </c>
      <c r="T3990" s="6">
        <f t="shared" si="310"/>
        <v>17.893199999999997</v>
      </c>
      <c r="U3990" s="6">
        <f t="shared" si="311"/>
        <v>134.67999999999998</v>
      </c>
      <c r="V3990" s="6">
        <f t="shared" si="312"/>
        <v>125.25239999999998</v>
      </c>
      <c r="W3990" s="6">
        <f t="shared" si="313"/>
        <v>54.222000000000001</v>
      </c>
      <c r="X3990" s="6">
        <f t="shared" si="314"/>
        <v>71.030399999999986</v>
      </c>
      <c r="Y3990" s="8">
        <v>0.56709811548521227</v>
      </c>
    </row>
    <row r="3991" spans="1:25" x14ac:dyDescent="0.35">
      <c r="A3991" t="s">
        <v>10184</v>
      </c>
      <c r="B3991" s="2">
        <v>45257</v>
      </c>
      <c r="C3991" t="s">
        <v>37</v>
      </c>
      <c r="D3991" t="s">
        <v>5154</v>
      </c>
      <c r="E3991" s="4" t="s">
        <v>189</v>
      </c>
      <c r="F3991" t="s">
        <v>190</v>
      </c>
      <c r="G3991" t="s">
        <v>189</v>
      </c>
      <c r="H3991" s="4" t="s">
        <v>29</v>
      </c>
      <c r="I3991" t="s">
        <v>29</v>
      </c>
      <c r="J3991" s="4" t="s">
        <v>31</v>
      </c>
      <c r="K3991" t="s">
        <v>123</v>
      </c>
      <c r="L3991" t="s">
        <v>5155</v>
      </c>
      <c r="M3991" t="s">
        <v>5156</v>
      </c>
      <c r="N3991" t="s">
        <v>78</v>
      </c>
      <c r="O3991" t="s">
        <v>1472</v>
      </c>
      <c r="P3991" s="6">
        <v>29.14</v>
      </c>
      <c r="Q3991" s="9">
        <v>11.496</v>
      </c>
      <c r="R3991">
        <v>4</v>
      </c>
      <c r="S3991">
        <v>0.18</v>
      </c>
      <c r="T3991" s="6">
        <f t="shared" si="310"/>
        <v>23.894800000000004</v>
      </c>
      <c r="U3991" s="6">
        <f t="shared" si="311"/>
        <v>116.56</v>
      </c>
      <c r="V3991" s="6">
        <f t="shared" si="312"/>
        <v>95.579200000000014</v>
      </c>
      <c r="W3991" s="6">
        <f t="shared" si="313"/>
        <v>45.984000000000002</v>
      </c>
      <c r="X3991" s="6">
        <f t="shared" si="314"/>
        <v>49.595200000000013</v>
      </c>
      <c r="Y3991" s="8">
        <v>0.51889113949478549</v>
      </c>
    </row>
    <row r="3992" spans="1:25" x14ac:dyDescent="0.35">
      <c r="A3992" t="s">
        <v>10185</v>
      </c>
      <c r="B3992" s="2">
        <v>45257</v>
      </c>
      <c r="C3992" t="s">
        <v>37</v>
      </c>
      <c r="D3992" t="s">
        <v>3178</v>
      </c>
      <c r="E3992" s="4" t="s">
        <v>724</v>
      </c>
      <c r="F3992" t="s">
        <v>28</v>
      </c>
      <c r="G3992" t="s">
        <v>27</v>
      </c>
      <c r="H3992" s="4" t="s">
        <v>29</v>
      </c>
      <c r="I3992" t="s">
        <v>29</v>
      </c>
      <c r="J3992" s="4" t="s">
        <v>66</v>
      </c>
      <c r="K3992" t="s">
        <v>31</v>
      </c>
      <c r="L3992" t="s">
        <v>3179</v>
      </c>
      <c r="M3992" t="s">
        <v>3180</v>
      </c>
      <c r="N3992" t="s">
        <v>1228</v>
      </c>
      <c r="O3992" t="s">
        <v>3181</v>
      </c>
      <c r="P3992" s="6">
        <v>59.14</v>
      </c>
      <c r="Q3992" s="9">
        <v>23.495999999999999</v>
      </c>
      <c r="R3992">
        <v>11</v>
      </c>
      <c r="S3992">
        <v>0.19</v>
      </c>
      <c r="T3992" s="6">
        <f t="shared" si="310"/>
        <v>47.903400000000005</v>
      </c>
      <c r="U3992" s="6">
        <f t="shared" si="311"/>
        <v>650.54</v>
      </c>
      <c r="V3992" s="6">
        <f t="shared" si="312"/>
        <v>526.93740000000003</v>
      </c>
      <c r="W3992" s="6">
        <f t="shared" si="313"/>
        <v>258.45599999999996</v>
      </c>
      <c r="X3992" s="6">
        <f t="shared" si="314"/>
        <v>268.48140000000006</v>
      </c>
      <c r="Y3992" s="8">
        <v>0.50951289470058503</v>
      </c>
    </row>
    <row r="3993" spans="1:25" x14ac:dyDescent="0.35">
      <c r="A3993" t="s">
        <v>10186</v>
      </c>
      <c r="B3993" s="2">
        <v>45257</v>
      </c>
      <c r="C3993" t="s">
        <v>25</v>
      </c>
      <c r="D3993" t="s">
        <v>10187</v>
      </c>
      <c r="E3993" s="4" t="s">
        <v>146</v>
      </c>
      <c r="F3993" t="s">
        <v>1032</v>
      </c>
      <c r="G3993" t="s">
        <v>146</v>
      </c>
      <c r="H3993" s="4" t="s">
        <v>29</v>
      </c>
      <c r="I3993" t="s">
        <v>29</v>
      </c>
      <c r="K3993" t="s">
        <v>114</v>
      </c>
      <c r="L3993" t="s">
        <v>5244</v>
      </c>
      <c r="M3993" t="s">
        <v>5245</v>
      </c>
      <c r="N3993" t="s">
        <v>254</v>
      </c>
      <c r="O3993" t="s">
        <v>4854</v>
      </c>
      <c r="P3993" s="6">
        <v>109.14</v>
      </c>
      <c r="Q3993" s="9">
        <v>43.496000000000002</v>
      </c>
      <c r="R3993">
        <v>3</v>
      </c>
      <c r="S3993">
        <v>0.03</v>
      </c>
      <c r="T3993" s="6">
        <f t="shared" si="310"/>
        <v>105.86579999999999</v>
      </c>
      <c r="U3993" s="6">
        <f t="shared" si="311"/>
        <v>327.42</v>
      </c>
      <c r="V3993" s="6">
        <f t="shared" si="312"/>
        <v>317.59739999999999</v>
      </c>
      <c r="W3993" s="6">
        <f t="shared" si="313"/>
        <v>130.488</v>
      </c>
      <c r="X3993" s="6">
        <f t="shared" si="314"/>
        <v>187.10939999999999</v>
      </c>
      <c r="Y3993" s="8">
        <v>0.58914021336446709</v>
      </c>
    </row>
    <row r="3994" spans="1:25" x14ac:dyDescent="0.35">
      <c r="A3994" t="s">
        <v>10188</v>
      </c>
      <c r="B3994" s="2">
        <v>45258</v>
      </c>
      <c r="C3994" t="s">
        <v>25</v>
      </c>
      <c r="D3994" t="s">
        <v>9373</v>
      </c>
      <c r="E3994" s="4" t="s">
        <v>27</v>
      </c>
      <c r="F3994" t="s">
        <v>28</v>
      </c>
      <c r="G3994" t="s">
        <v>27</v>
      </c>
      <c r="H3994" s="4" t="s">
        <v>29</v>
      </c>
      <c r="I3994" t="s">
        <v>29</v>
      </c>
      <c r="J3994" s="4" t="s">
        <v>57</v>
      </c>
      <c r="K3994" t="s">
        <v>31</v>
      </c>
      <c r="L3994" t="s">
        <v>9374</v>
      </c>
      <c r="M3994" t="s">
        <v>9375</v>
      </c>
      <c r="N3994" t="s">
        <v>2004</v>
      </c>
      <c r="O3994" t="s">
        <v>6798</v>
      </c>
      <c r="P3994" s="6">
        <v>1.99</v>
      </c>
      <c r="Q3994" s="9">
        <v>0.34699999999999998</v>
      </c>
      <c r="R3994">
        <v>4</v>
      </c>
      <c r="S3994">
        <v>0.17</v>
      </c>
      <c r="T3994" s="6">
        <f t="shared" si="310"/>
        <v>1.6516999999999999</v>
      </c>
      <c r="U3994" s="6">
        <f t="shared" si="311"/>
        <v>7.96</v>
      </c>
      <c r="V3994" s="6">
        <f t="shared" si="312"/>
        <v>6.6067999999999998</v>
      </c>
      <c r="W3994" s="6">
        <f t="shared" si="313"/>
        <v>1.3879999999999999</v>
      </c>
      <c r="X3994" s="6">
        <f t="shared" si="314"/>
        <v>5.2187999999999999</v>
      </c>
      <c r="Y3994" s="8">
        <v>0.78991342253435859</v>
      </c>
    </row>
    <row r="3995" spans="1:25" x14ac:dyDescent="0.35">
      <c r="A3995" t="s">
        <v>10189</v>
      </c>
      <c r="B3995" s="2">
        <v>45258</v>
      </c>
      <c r="C3995" t="s">
        <v>25</v>
      </c>
      <c r="D3995" t="s">
        <v>10190</v>
      </c>
      <c r="E3995" s="4" t="s">
        <v>476</v>
      </c>
      <c r="F3995" t="s">
        <v>477</v>
      </c>
      <c r="G3995" t="s">
        <v>476</v>
      </c>
      <c r="H3995" s="4" t="s">
        <v>75</v>
      </c>
      <c r="I3995" t="s">
        <v>75</v>
      </c>
      <c r="K3995" t="s">
        <v>75</v>
      </c>
      <c r="L3995" t="s">
        <v>10191</v>
      </c>
      <c r="M3995" t="s">
        <v>10192</v>
      </c>
      <c r="N3995" t="s">
        <v>134</v>
      </c>
      <c r="O3995" t="s">
        <v>660</v>
      </c>
      <c r="P3995" s="6">
        <v>2.2400000000000002</v>
      </c>
      <c r="Q3995" s="9">
        <v>0.94599999999999995</v>
      </c>
      <c r="R3995">
        <v>17</v>
      </c>
      <c r="S3995">
        <v>0.03</v>
      </c>
      <c r="T3995" s="6">
        <f t="shared" si="310"/>
        <v>2.1728000000000001</v>
      </c>
      <c r="U3995" s="6">
        <f t="shared" si="311"/>
        <v>38.080000000000005</v>
      </c>
      <c r="V3995" s="6">
        <f t="shared" si="312"/>
        <v>36.937600000000003</v>
      </c>
      <c r="W3995" s="6">
        <f t="shared" si="313"/>
        <v>16.082000000000001</v>
      </c>
      <c r="X3995" s="6">
        <f t="shared" si="314"/>
        <v>20.855600000000003</v>
      </c>
      <c r="Y3995" s="8">
        <v>0.56461708394698085</v>
      </c>
    </row>
    <row r="3996" spans="1:25" x14ac:dyDescent="0.35">
      <c r="A3996" t="s">
        <v>10193</v>
      </c>
      <c r="B3996" s="2">
        <v>45258</v>
      </c>
      <c r="C3996" t="s">
        <v>25</v>
      </c>
      <c r="D3996" t="s">
        <v>2344</v>
      </c>
      <c r="E3996" s="4" t="s">
        <v>1797</v>
      </c>
      <c r="F3996" t="s">
        <v>1798</v>
      </c>
      <c r="G3996" t="s">
        <v>1797</v>
      </c>
      <c r="H3996" s="4" t="s">
        <v>29</v>
      </c>
      <c r="I3996" t="s">
        <v>29</v>
      </c>
      <c r="J3996" s="4" t="s">
        <v>148</v>
      </c>
      <c r="K3996" t="s">
        <v>123</v>
      </c>
      <c r="L3996" t="s">
        <v>2345</v>
      </c>
      <c r="M3996" t="s">
        <v>2346</v>
      </c>
      <c r="N3996" t="s">
        <v>2289</v>
      </c>
      <c r="O3996" t="s">
        <v>2347</v>
      </c>
      <c r="P3996" s="6">
        <v>3.04</v>
      </c>
      <c r="Q3996" s="9">
        <v>0.66700000000000004</v>
      </c>
      <c r="R3996">
        <v>15</v>
      </c>
      <c r="S3996">
        <v>7.0000000000000007E-2</v>
      </c>
      <c r="T3996" s="6">
        <f t="shared" si="310"/>
        <v>2.8271999999999999</v>
      </c>
      <c r="U3996" s="6">
        <f t="shared" si="311"/>
        <v>45.6</v>
      </c>
      <c r="V3996" s="6">
        <f t="shared" si="312"/>
        <v>42.408000000000001</v>
      </c>
      <c r="W3996" s="6">
        <f t="shared" si="313"/>
        <v>10.005000000000001</v>
      </c>
      <c r="X3996" s="6">
        <f t="shared" si="314"/>
        <v>32.402999999999999</v>
      </c>
      <c r="Y3996" s="8">
        <v>0.76407753254102995</v>
      </c>
    </row>
    <row r="3997" spans="1:25" x14ac:dyDescent="0.35">
      <c r="A3997" t="s">
        <v>10194</v>
      </c>
      <c r="B3997" s="2">
        <v>45258</v>
      </c>
      <c r="C3997" t="s">
        <v>37</v>
      </c>
      <c r="D3997" t="s">
        <v>3552</v>
      </c>
      <c r="E3997" s="4" t="s">
        <v>121</v>
      </c>
      <c r="F3997" t="s">
        <v>122</v>
      </c>
      <c r="G3997" t="s">
        <v>121</v>
      </c>
      <c r="H3997" s="4" t="s">
        <v>29</v>
      </c>
      <c r="I3997" t="s">
        <v>29</v>
      </c>
      <c r="J3997" s="4" t="s">
        <v>66</v>
      </c>
      <c r="K3997" t="s">
        <v>98</v>
      </c>
      <c r="L3997" t="s">
        <v>3553</v>
      </c>
      <c r="M3997" t="s">
        <v>3554</v>
      </c>
      <c r="N3997" t="s">
        <v>3555</v>
      </c>
      <c r="O3997" t="s">
        <v>592</v>
      </c>
      <c r="P3997" s="6">
        <v>4.49</v>
      </c>
      <c r="Q3997" s="9">
        <v>1.347</v>
      </c>
      <c r="R3997">
        <v>2</v>
      </c>
      <c r="S3997">
        <v>0.28999999999999998</v>
      </c>
      <c r="T3997" s="6">
        <f t="shared" si="310"/>
        <v>3.1879</v>
      </c>
      <c r="U3997" s="6">
        <f t="shared" si="311"/>
        <v>8.98</v>
      </c>
      <c r="V3997" s="6">
        <f t="shared" si="312"/>
        <v>6.3757999999999999</v>
      </c>
      <c r="W3997" s="6">
        <f t="shared" si="313"/>
        <v>2.694</v>
      </c>
      <c r="X3997" s="6">
        <f t="shared" si="314"/>
        <v>3.6818</v>
      </c>
      <c r="Y3997" s="8">
        <v>0.57746478873239437</v>
      </c>
    </row>
    <row r="3998" spans="1:25" x14ac:dyDescent="0.35">
      <c r="A3998" t="s">
        <v>10195</v>
      </c>
      <c r="B3998" s="2">
        <v>45258</v>
      </c>
      <c r="C3998" t="s">
        <v>25</v>
      </c>
      <c r="D3998" t="s">
        <v>2897</v>
      </c>
      <c r="E3998" s="4" t="s">
        <v>724</v>
      </c>
      <c r="F3998" t="s">
        <v>28</v>
      </c>
      <c r="G3998" t="s">
        <v>27</v>
      </c>
      <c r="H3998" s="4" t="s">
        <v>29</v>
      </c>
      <c r="I3998" t="s">
        <v>29</v>
      </c>
      <c r="J3998" s="4" t="s">
        <v>66</v>
      </c>
      <c r="K3998" t="s">
        <v>31</v>
      </c>
      <c r="L3998" t="s">
        <v>2898</v>
      </c>
      <c r="M3998" t="s">
        <v>2899</v>
      </c>
      <c r="N3998" t="s">
        <v>248</v>
      </c>
      <c r="O3998" t="s">
        <v>528</v>
      </c>
      <c r="P3998" s="6">
        <v>6.49</v>
      </c>
      <c r="Q3998" s="9">
        <v>1.9470000000000001</v>
      </c>
      <c r="R3998">
        <v>10</v>
      </c>
      <c r="S3998">
        <v>0.11</v>
      </c>
      <c r="T3998" s="6">
        <f t="shared" si="310"/>
        <v>5.7761000000000005</v>
      </c>
      <c r="U3998" s="6">
        <f t="shared" si="311"/>
        <v>64.900000000000006</v>
      </c>
      <c r="V3998" s="6">
        <f t="shared" si="312"/>
        <v>57.761000000000003</v>
      </c>
      <c r="W3998" s="6">
        <f t="shared" si="313"/>
        <v>19.47</v>
      </c>
      <c r="X3998" s="6">
        <f t="shared" si="314"/>
        <v>38.291000000000004</v>
      </c>
      <c r="Y3998" s="8">
        <v>0.66292134831460681</v>
      </c>
    </row>
    <row r="3999" spans="1:25" x14ac:dyDescent="0.35">
      <c r="A3999" t="s">
        <v>10196</v>
      </c>
      <c r="B3999" s="2">
        <v>45258</v>
      </c>
      <c r="C3999" t="s">
        <v>25</v>
      </c>
      <c r="D3999" t="s">
        <v>10197</v>
      </c>
      <c r="E3999" s="4" t="s">
        <v>47</v>
      </c>
      <c r="F3999" t="s">
        <v>1241</v>
      </c>
      <c r="G3999" t="s">
        <v>47</v>
      </c>
      <c r="I3999" t="s">
        <v>29</v>
      </c>
      <c r="K3999" t="s">
        <v>31</v>
      </c>
      <c r="L3999" t="s">
        <v>2664</v>
      </c>
      <c r="M3999" t="s">
        <v>2665</v>
      </c>
      <c r="N3999" t="s">
        <v>1278</v>
      </c>
      <c r="O3999" t="s">
        <v>2666</v>
      </c>
      <c r="P3999" s="6">
        <v>19.239999999999998</v>
      </c>
      <c r="Q3999" s="9">
        <v>7.7460000000000004</v>
      </c>
      <c r="R3999">
        <v>12</v>
      </c>
      <c r="T3999" s="6">
        <f t="shared" si="310"/>
        <v>19.239999999999998</v>
      </c>
      <c r="U3999" s="6">
        <f t="shared" si="311"/>
        <v>230.88</v>
      </c>
      <c r="V3999" s="6">
        <f t="shared" si="312"/>
        <v>230.88</v>
      </c>
      <c r="W3999" s="6">
        <f t="shared" si="313"/>
        <v>92.951999999999998</v>
      </c>
      <c r="X3999" s="6">
        <f t="shared" si="314"/>
        <v>137.928</v>
      </c>
      <c r="Y3999" s="8">
        <v>0.59740124740124745</v>
      </c>
    </row>
    <row r="4000" spans="1:25" x14ac:dyDescent="0.35">
      <c r="A4000" t="s">
        <v>10198</v>
      </c>
      <c r="B4000" s="2">
        <v>45258</v>
      </c>
      <c r="C4000" t="s">
        <v>37</v>
      </c>
      <c r="D4000" t="s">
        <v>8249</v>
      </c>
      <c r="E4000" s="4" t="s">
        <v>105</v>
      </c>
      <c r="F4000" t="s">
        <v>155</v>
      </c>
      <c r="G4000" t="s">
        <v>105</v>
      </c>
      <c r="H4000" s="4" t="s">
        <v>29</v>
      </c>
      <c r="I4000" t="s">
        <v>29</v>
      </c>
      <c r="J4000" s="4" t="s">
        <v>114</v>
      </c>
      <c r="K4000" t="s">
        <v>105</v>
      </c>
      <c r="L4000" t="s">
        <v>7654</v>
      </c>
      <c r="M4000" t="s">
        <v>7655</v>
      </c>
      <c r="N4000" t="s">
        <v>108</v>
      </c>
      <c r="O4000" t="s">
        <v>1937</v>
      </c>
      <c r="P4000" s="6">
        <v>24.14</v>
      </c>
      <c r="Q4000" s="9">
        <v>6.9969999999999999</v>
      </c>
      <c r="R4000">
        <v>14</v>
      </c>
      <c r="S4000">
        <v>0.27</v>
      </c>
      <c r="T4000" s="6">
        <f t="shared" si="310"/>
        <v>17.622199999999999</v>
      </c>
      <c r="U4000" s="6">
        <f t="shared" si="311"/>
        <v>337.96000000000004</v>
      </c>
      <c r="V4000" s="6">
        <f t="shared" si="312"/>
        <v>246.71080000000001</v>
      </c>
      <c r="W4000" s="6">
        <f t="shared" si="313"/>
        <v>97.957999999999998</v>
      </c>
      <c r="X4000" s="6">
        <f t="shared" si="314"/>
        <v>148.75280000000001</v>
      </c>
      <c r="Y4000" s="8">
        <v>0.602944013800774</v>
      </c>
    </row>
    <row r="4001" spans="1:25" x14ac:dyDescent="0.35">
      <c r="A4001" t="s">
        <v>10199</v>
      </c>
      <c r="B4001" s="2">
        <v>45258</v>
      </c>
      <c r="C4001" t="s">
        <v>25</v>
      </c>
      <c r="D4001" t="s">
        <v>10200</v>
      </c>
      <c r="E4001" s="4" t="s">
        <v>221</v>
      </c>
      <c r="F4001" t="s">
        <v>222</v>
      </c>
      <c r="G4001" t="s">
        <v>221</v>
      </c>
      <c r="H4001" s="4" t="s">
        <v>29</v>
      </c>
      <c r="I4001" t="s">
        <v>29</v>
      </c>
      <c r="J4001" s="4" t="s">
        <v>66</v>
      </c>
      <c r="K4001" t="s">
        <v>66</v>
      </c>
      <c r="L4001" t="s">
        <v>344</v>
      </c>
      <c r="M4001" t="s">
        <v>345</v>
      </c>
      <c r="N4001" t="s">
        <v>254</v>
      </c>
      <c r="O4001" t="s">
        <v>346</v>
      </c>
      <c r="P4001" s="6">
        <v>29.24</v>
      </c>
      <c r="Q4001" s="9">
        <v>8.7469999999999999</v>
      </c>
      <c r="R4001">
        <v>4</v>
      </c>
      <c r="S4001">
        <v>0.04</v>
      </c>
      <c r="T4001" s="6">
        <f t="shared" si="310"/>
        <v>28.070399999999996</v>
      </c>
      <c r="U4001" s="6">
        <f t="shared" si="311"/>
        <v>116.96</v>
      </c>
      <c r="V4001" s="6">
        <f t="shared" si="312"/>
        <v>112.28159999999998</v>
      </c>
      <c r="W4001" s="6">
        <f t="shared" si="313"/>
        <v>34.988</v>
      </c>
      <c r="X4001" s="6">
        <f t="shared" si="314"/>
        <v>77.293599999999984</v>
      </c>
      <c r="Y4001" s="8">
        <v>0.68839061787505695</v>
      </c>
    </row>
    <row r="4002" spans="1:25" x14ac:dyDescent="0.35">
      <c r="A4002" t="s">
        <v>10201</v>
      </c>
      <c r="B4002" s="2">
        <v>45258</v>
      </c>
      <c r="C4002" t="s">
        <v>25</v>
      </c>
      <c r="D4002" t="s">
        <v>10202</v>
      </c>
      <c r="E4002" s="4" t="s">
        <v>55</v>
      </c>
      <c r="F4002" t="s">
        <v>56</v>
      </c>
      <c r="G4002" t="s">
        <v>55</v>
      </c>
      <c r="H4002" s="4" t="s">
        <v>29</v>
      </c>
      <c r="I4002" t="s">
        <v>29</v>
      </c>
      <c r="J4002" s="4" t="s">
        <v>123</v>
      </c>
      <c r="K4002" t="s">
        <v>57</v>
      </c>
      <c r="L4002" t="s">
        <v>9528</v>
      </c>
      <c r="M4002" t="s">
        <v>9529</v>
      </c>
      <c r="N4002" t="s">
        <v>339</v>
      </c>
      <c r="O4002" t="s">
        <v>9530</v>
      </c>
      <c r="P4002" s="6">
        <v>35.24</v>
      </c>
      <c r="Q4002" s="9">
        <v>14.146000000000001</v>
      </c>
      <c r="R4002">
        <v>7</v>
      </c>
      <c r="S4002">
        <v>0.09</v>
      </c>
      <c r="T4002" s="6">
        <f t="shared" si="310"/>
        <v>32.068400000000004</v>
      </c>
      <c r="U4002" s="6">
        <f t="shared" si="311"/>
        <v>246.68</v>
      </c>
      <c r="V4002" s="6">
        <f t="shared" si="312"/>
        <v>224.47880000000004</v>
      </c>
      <c r="W4002" s="6">
        <f t="shared" si="313"/>
        <v>99.022000000000006</v>
      </c>
      <c r="X4002" s="6">
        <f t="shared" si="314"/>
        <v>125.45680000000003</v>
      </c>
      <c r="Y4002" s="8">
        <v>0.55888039315962135</v>
      </c>
    </row>
    <row r="4003" spans="1:25" x14ac:dyDescent="0.35">
      <c r="A4003" t="s">
        <v>10203</v>
      </c>
      <c r="B4003" s="2">
        <v>45258</v>
      </c>
      <c r="C4003" t="s">
        <v>25</v>
      </c>
      <c r="D4003" t="s">
        <v>4586</v>
      </c>
      <c r="E4003" s="4" t="s">
        <v>105</v>
      </c>
      <c r="F4003" t="s">
        <v>531</v>
      </c>
      <c r="G4003" t="s">
        <v>105</v>
      </c>
      <c r="H4003" s="4" t="s">
        <v>29</v>
      </c>
      <c r="I4003" t="s">
        <v>29</v>
      </c>
      <c r="K4003" t="s">
        <v>105</v>
      </c>
      <c r="L4003" t="s">
        <v>4587</v>
      </c>
      <c r="M4003" t="s">
        <v>4588</v>
      </c>
      <c r="N4003" t="s">
        <v>126</v>
      </c>
      <c r="O4003" t="s">
        <v>262</v>
      </c>
      <c r="P4003" s="6">
        <v>39.14</v>
      </c>
      <c r="Q4003" s="9">
        <v>11.497</v>
      </c>
      <c r="R4003">
        <v>3</v>
      </c>
      <c r="S4003">
        <v>0.28999999999999998</v>
      </c>
      <c r="T4003" s="6">
        <f t="shared" si="310"/>
        <v>27.789400000000001</v>
      </c>
      <c r="U4003" s="6">
        <f t="shared" si="311"/>
        <v>117.42</v>
      </c>
      <c r="V4003" s="6">
        <f t="shared" si="312"/>
        <v>83.368200000000002</v>
      </c>
      <c r="W4003" s="6">
        <f t="shared" si="313"/>
        <v>34.491</v>
      </c>
      <c r="X4003" s="6">
        <f t="shared" si="314"/>
        <v>48.877200000000002</v>
      </c>
      <c r="Y4003" s="8">
        <v>0.58628109998776512</v>
      </c>
    </row>
    <row r="4004" spans="1:25" x14ac:dyDescent="0.35">
      <c r="A4004" t="s">
        <v>10204</v>
      </c>
      <c r="B4004" s="2">
        <v>45258</v>
      </c>
      <c r="C4004" t="s">
        <v>25</v>
      </c>
      <c r="D4004" t="s">
        <v>10205</v>
      </c>
      <c r="E4004" s="4" t="s">
        <v>105</v>
      </c>
      <c r="F4004" t="s">
        <v>169</v>
      </c>
      <c r="G4004" t="s">
        <v>105</v>
      </c>
      <c r="H4004" s="4" t="s">
        <v>29</v>
      </c>
      <c r="I4004" t="s">
        <v>29</v>
      </c>
      <c r="J4004" s="4" t="s">
        <v>123</v>
      </c>
      <c r="K4004" t="s">
        <v>105</v>
      </c>
      <c r="L4004" t="s">
        <v>10206</v>
      </c>
      <c r="M4004" t="s">
        <v>10207</v>
      </c>
      <c r="N4004" t="s">
        <v>126</v>
      </c>
      <c r="O4004" t="s">
        <v>8312</v>
      </c>
      <c r="P4004" s="6">
        <v>58.99</v>
      </c>
      <c r="Q4004" s="9">
        <v>17.446999999999999</v>
      </c>
      <c r="R4004">
        <v>18</v>
      </c>
      <c r="S4004">
        <v>0.2</v>
      </c>
      <c r="T4004" s="6">
        <f t="shared" si="310"/>
        <v>47.192000000000007</v>
      </c>
      <c r="U4004" s="6">
        <f t="shared" si="311"/>
        <v>1061.82</v>
      </c>
      <c r="V4004" s="6">
        <f t="shared" si="312"/>
        <v>849.45600000000013</v>
      </c>
      <c r="W4004" s="6">
        <f t="shared" si="313"/>
        <v>314.04599999999999</v>
      </c>
      <c r="X4004" s="6">
        <f t="shared" si="314"/>
        <v>535.41000000000008</v>
      </c>
      <c r="Y4004" s="8">
        <v>0.63029750805221219</v>
      </c>
    </row>
    <row r="4005" spans="1:25" x14ac:dyDescent="0.35">
      <c r="A4005" t="s">
        <v>10208</v>
      </c>
      <c r="B4005" s="2">
        <v>45258</v>
      </c>
      <c r="C4005" t="s">
        <v>25</v>
      </c>
      <c r="D4005" t="s">
        <v>10209</v>
      </c>
      <c r="E4005" s="4" t="s">
        <v>130</v>
      </c>
      <c r="F4005" t="s">
        <v>131</v>
      </c>
      <c r="G4005" t="s">
        <v>130</v>
      </c>
      <c r="H4005" s="4" t="s">
        <v>29</v>
      </c>
      <c r="I4005" t="s">
        <v>29</v>
      </c>
      <c r="J4005" s="4" t="s">
        <v>114</v>
      </c>
      <c r="K4005" t="s">
        <v>114</v>
      </c>
      <c r="L4005" t="s">
        <v>9911</v>
      </c>
      <c r="M4005" t="s">
        <v>9912</v>
      </c>
      <c r="N4005" t="s">
        <v>69</v>
      </c>
      <c r="O4005" t="s">
        <v>1501</v>
      </c>
      <c r="P4005" s="6">
        <v>69.239999999999995</v>
      </c>
      <c r="Q4005" s="9">
        <v>20.747</v>
      </c>
      <c r="R4005">
        <v>4</v>
      </c>
      <c r="S4005">
        <v>7.0000000000000007E-2</v>
      </c>
      <c r="T4005" s="6">
        <f t="shared" si="310"/>
        <v>64.393199999999993</v>
      </c>
      <c r="U4005" s="6">
        <f t="shared" si="311"/>
        <v>276.95999999999998</v>
      </c>
      <c r="V4005" s="6">
        <f t="shared" si="312"/>
        <v>257.57279999999997</v>
      </c>
      <c r="W4005" s="6">
        <f t="shared" si="313"/>
        <v>82.988</v>
      </c>
      <c r="X4005" s="6">
        <f t="shared" si="314"/>
        <v>174.58479999999997</v>
      </c>
      <c r="Y4005" s="8">
        <v>0.67780759459073314</v>
      </c>
    </row>
    <row r="4006" spans="1:25" x14ac:dyDescent="0.35">
      <c r="A4006" t="s">
        <v>10210</v>
      </c>
      <c r="B4006" s="2">
        <v>45258</v>
      </c>
      <c r="C4006" t="s">
        <v>25</v>
      </c>
      <c r="D4006" t="s">
        <v>734</v>
      </c>
      <c r="E4006" s="4" t="s">
        <v>857</v>
      </c>
      <c r="F4006" t="s">
        <v>858</v>
      </c>
      <c r="G4006" t="s">
        <v>857</v>
      </c>
      <c r="H4006" s="4" t="s">
        <v>29</v>
      </c>
      <c r="I4006" t="s">
        <v>29</v>
      </c>
      <c r="J4006" s="4" t="s">
        <v>31</v>
      </c>
      <c r="K4006" t="s">
        <v>123</v>
      </c>
      <c r="L4006" t="s">
        <v>735</v>
      </c>
      <c r="M4006" t="s">
        <v>736</v>
      </c>
      <c r="N4006" t="s">
        <v>254</v>
      </c>
      <c r="O4006" t="s">
        <v>737</v>
      </c>
      <c r="P4006" s="6">
        <v>78.989999999999995</v>
      </c>
      <c r="Q4006" s="9">
        <v>23.446999999999999</v>
      </c>
      <c r="R4006">
        <v>7</v>
      </c>
      <c r="S4006">
        <v>0.27</v>
      </c>
      <c r="T4006" s="6">
        <f t="shared" si="310"/>
        <v>57.662699999999994</v>
      </c>
      <c r="U4006" s="6">
        <f t="shared" si="311"/>
        <v>552.92999999999995</v>
      </c>
      <c r="V4006" s="6">
        <f t="shared" si="312"/>
        <v>403.63889999999998</v>
      </c>
      <c r="W4006" s="6">
        <f t="shared" si="313"/>
        <v>164.12899999999999</v>
      </c>
      <c r="X4006" s="6">
        <f t="shared" si="314"/>
        <v>239.50989999999999</v>
      </c>
      <c r="Y4006" s="8">
        <v>0.59337665423228536</v>
      </c>
    </row>
    <row r="4007" spans="1:25" x14ac:dyDescent="0.35">
      <c r="A4007" t="s">
        <v>10211</v>
      </c>
      <c r="B4007" s="2">
        <v>45258</v>
      </c>
      <c r="C4007" t="s">
        <v>25</v>
      </c>
      <c r="D4007" t="s">
        <v>6396</v>
      </c>
      <c r="E4007" s="4" t="s">
        <v>2139</v>
      </c>
      <c r="F4007" t="s">
        <v>2140</v>
      </c>
      <c r="G4007" t="s">
        <v>2139</v>
      </c>
      <c r="H4007" s="4" t="s">
        <v>29</v>
      </c>
      <c r="I4007" t="s">
        <v>29</v>
      </c>
      <c r="J4007" s="4" t="s">
        <v>148</v>
      </c>
      <c r="K4007" t="s">
        <v>31</v>
      </c>
      <c r="L4007" t="s">
        <v>6397</v>
      </c>
      <c r="M4007" t="s">
        <v>6398</v>
      </c>
      <c r="N4007" t="s">
        <v>269</v>
      </c>
      <c r="O4007" t="s">
        <v>386</v>
      </c>
      <c r="P4007" s="6">
        <v>89.14</v>
      </c>
      <c r="Q4007" s="9">
        <v>35.496000000000002</v>
      </c>
      <c r="R4007">
        <v>19</v>
      </c>
      <c r="S4007">
        <v>0.34</v>
      </c>
      <c r="T4007" s="6">
        <f t="shared" si="310"/>
        <v>58.832399999999993</v>
      </c>
      <c r="U4007" s="6">
        <f t="shared" si="311"/>
        <v>1693.66</v>
      </c>
      <c r="V4007" s="6">
        <f t="shared" si="312"/>
        <v>1117.8155999999999</v>
      </c>
      <c r="W4007" s="6">
        <f t="shared" si="313"/>
        <v>674.42400000000009</v>
      </c>
      <c r="X4007" s="6">
        <f t="shared" si="314"/>
        <v>443.39159999999981</v>
      </c>
      <c r="Y4007" s="8">
        <v>0.39665898382523901</v>
      </c>
    </row>
    <row r="4008" spans="1:25" x14ac:dyDescent="0.35">
      <c r="A4008" t="s">
        <v>10212</v>
      </c>
      <c r="B4008" s="2">
        <v>45259</v>
      </c>
      <c r="C4008" t="s">
        <v>25</v>
      </c>
      <c r="D4008" t="s">
        <v>5334</v>
      </c>
      <c r="E4008" s="4" t="s">
        <v>985</v>
      </c>
      <c r="F4008" t="s">
        <v>986</v>
      </c>
      <c r="G4008" t="s">
        <v>985</v>
      </c>
      <c r="H4008" s="4" t="s">
        <v>29</v>
      </c>
      <c r="I4008" t="s">
        <v>29</v>
      </c>
      <c r="J4008" s="4" t="s">
        <v>57</v>
      </c>
      <c r="K4008" t="s">
        <v>57</v>
      </c>
      <c r="L4008" t="s">
        <v>1665</v>
      </c>
      <c r="M4008" t="s">
        <v>1666</v>
      </c>
      <c r="N4008" t="s">
        <v>782</v>
      </c>
      <c r="O4008" t="s">
        <v>1667</v>
      </c>
      <c r="P4008" s="6">
        <v>1.44</v>
      </c>
      <c r="Q4008" s="9">
        <v>0.41599999999999998</v>
      </c>
      <c r="R4008">
        <v>12</v>
      </c>
      <c r="S4008">
        <v>0.08</v>
      </c>
      <c r="T4008" s="6">
        <f t="shared" si="310"/>
        <v>1.3248</v>
      </c>
      <c r="U4008" s="6">
        <f t="shared" si="311"/>
        <v>17.28</v>
      </c>
      <c r="V4008" s="6">
        <f t="shared" si="312"/>
        <v>15.897600000000001</v>
      </c>
      <c r="W4008" s="6">
        <f t="shared" si="313"/>
        <v>4.992</v>
      </c>
      <c r="X4008" s="6">
        <f t="shared" si="314"/>
        <v>10.9056</v>
      </c>
      <c r="Y4008" s="8">
        <v>0.68599033816425115</v>
      </c>
    </row>
    <row r="4009" spans="1:25" x14ac:dyDescent="0.35">
      <c r="A4009" t="s">
        <v>10213</v>
      </c>
      <c r="B4009" s="2">
        <v>45259</v>
      </c>
      <c r="C4009" t="s">
        <v>37</v>
      </c>
      <c r="D4009" t="s">
        <v>7552</v>
      </c>
      <c r="E4009" s="4" t="s">
        <v>258</v>
      </c>
      <c r="F4009" t="s">
        <v>259</v>
      </c>
      <c r="G4009" t="s">
        <v>258</v>
      </c>
      <c r="H4009" s="4" t="s">
        <v>75</v>
      </c>
      <c r="I4009" t="s">
        <v>75</v>
      </c>
      <c r="K4009" t="s">
        <v>75</v>
      </c>
      <c r="L4009" t="s">
        <v>7553</v>
      </c>
      <c r="M4009" t="s">
        <v>7554</v>
      </c>
      <c r="N4009" t="s">
        <v>241</v>
      </c>
      <c r="O4009" t="s">
        <v>2277</v>
      </c>
      <c r="P4009" s="6">
        <v>1.64</v>
      </c>
      <c r="Q4009" s="9">
        <v>0.247</v>
      </c>
      <c r="R4009">
        <v>13</v>
      </c>
      <c r="S4009">
        <v>0.02</v>
      </c>
      <c r="T4009" s="6">
        <f t="shared" si="310"/>
        <v>1.6072</v>
      </c>
      <c r="U4009" s="6">
        <f t="shared" si="311"/>
        <v>21.32</v>
      </c>
      <c r="V4009" s="6">
        <f t="shared" si="312"/>
        <v>20.893599999999999</v>
      </c>
      <c r="W4009" s="6">
        <f t="shared" si="313"/>
        <v>3.2109999999999999</v>
      </c>
      <c r="X4009" s="6">
        <f t="shared" si="314"/>
        <v>17.682600000000001</v>
      </c>
      <c r="Y4009" s="8">
        <v>0.84631657541065208</v>
      </c>
    </row>
    <row r="4010" spans="1:25" x14ac:dyDescent="0.35">
      <c r="A4010" t="s">
        <v>10214</v>
      </c>
      <c r="B4010" s="2">
        <v>45259</v>
      </c>
      <c r="C4010" t="s">
        <v>37</v>
      </c>
      <c r="D4010" t="s">
        <v>10215</v>
      </c>
      <c r="E4010" s="4" t="s">
        <v>329</v>
      </c>
      <c r="F4010" t="s">
        <v>330</v>
      </c>
      <c r="G4010" t="s">
        <v>329</v>
      </c>
      <c r="H4010" s="4" t="s">
        <v>29</v>
      </c>
      <c r="I4010" t="s">
        <v>29</v>
      </c>
      <c r="J4010" s="4" t="s">
        <v>66</v>
      </c>
      <c r="K4010" t="s">
        <v>31</v>
      </c>
      <c r="L4010" t="s">
        <v>2287</v>
      </c>
      <c r="M4010" t="s">
        <v>2288</v>
      </c>
      <c r="N4010" t="s">
        <v>2289</v>
      </c>
      <c r="O4010" t="s">
        <v>622</v>
      </c>
      <c r="P4010" s="6">
        <v>2.44</v>
      </c>
      <c r="Q4010" s="9">
        <v>0.81599999999999995</v>
      </c>
      <c r="R4010">
        <v>2</v>
      </c>
      <c r="S4010">
        <v>0.34</v>
      </c>
      <c r="T4010" s="6">
        <f t="shared" si="310"/>
        <v>1.6103999999999998</v>
      </c>
      <c r="U4010" s="6">
        <f t="shared" si="311"/>
        <v>4.88</v>
      </c>
      <c r="V4010" s="6">
        <f t="shared" si="312"/>
        <v>3.2207999999999997</v>
      </c>
      <c r="W4010" s="6">
        <f t="shared" si="313"/>
        <v>1.6319999999999999</v>
      </c>
      <c r="X4010" s="6">
        <f t="shared" si="314"/>
        <v>1.5887999999999998</v>
      </c>
      <c r="Y4010" s="8">
        <v>0.49329359165424741</v>
      </c>
    </row>
    <row r="4011" spans="1:25" x14ac:dyDescent="0.35">
      <c r="A4011" t="s">
        <v>10216</v>
      </c>
      <c r="B4011" s="2">
        <v>45259</v>
      </c>
      <c r="C4011" t="s">
        <v>25</v>
      </c>
      <c r="D4011" t="s">
        <v>4125</v>
      </c>
      <c r="E4011" s="4" t="s">
        <v>105</v>
      </c>
      <c r="F4011" t="s">
        <v>531</v>
      </c>
      <c r="G4011" t="s">
        <v>105</v>
      </c>
      <c r="H4011" s="4" t="s">
        <v>29</v>
      </c>
      <c r="I4011" t="s">
        <v>29</v>
      </c>
      <c r="J4011" s="4" t="s">
        <v>148</v>
      </c>
      <c r="K4011" t="s">
        <v>105</v>
      </c>
      <c r="L4011" t="s">
        <v>4126</v>
      </c>
      <c r="M4011" t="s">
        <v>4127</v>
      </c>
      <c r="N4011" t="s">
        <v>210</v>
      </c>
      <c r="O4011" t="s">
        <v>1762</v>
      </c>
      <c r="P4011" s="6">
        <v>2.99</v>
      </c>
      <c r="Q4011" s="9">
        <v>0.89700000000000002</v>
      </c>
      <c r="R4011">
        <v>6</v>
      </c>
      <c r="S4011">
        <v>0.18</v>
      </c>
      <c r="T4011" s="6">
        <f t="shared" si="310"/>
        <v>2.4518000000000004</v>
      </c>
      <c r="U4011" s="6">
        <f t="shared" si="311"/>
        <v>17.940000000000001</v>
      </c>
      <c r="V4011" s="6">
        <f t="shared" si="312"/>
        <v>14.710800000000003</v>
      </c>
      <c r="W4011" s="6">
        <f t="shared" si="313"/>
        <v>5.3819999999999997</v>
      </c>
      <c r="X4011" s="6">
        <f t="shared" si="314"/>
        <v>9.3288000000000029</v>
      </c>
      <c r="Y4011" s="8">
        <v>0.63414634146341475</v>
      </c>
    </row>
    <row r="4012" spans="1:25" x14ac:dyDescent="0.35">
      <c r="A4012" t="s">
        <v>10217</v>
      </c>
      <c r="B4012" s="2">
        <v>45259</v>
      </c>
      <c r="C4012" t="s">
        <v>25</v>
      </c>
      <c r="D4012" t="s">
        <v>5360</v>
      </c>
      <c r="E4012" s="4" t="s">
        <v>73</v>
      </c>
      <c r="F4012" t="s">
        <v>74</v>
      </c>
      <c r="G4012" t="s">
        <v>73</v>
      </c>
      <c r="H4012" s="4" t="s">
        <v>75</v>
      </c>
      <c r="I4012" t="s">
        <v>75</v>
      </c>
      <c r="K4012" t="s">
        <v>75</v>
      </c>
      <c r="L4012" t="s">
        <v>5361</v>
      </c>
      <c r="M4012" t="s">
        <v>5362</v>
      </c>
      <c r="N4012" t="s">
        <v>4483</v>
      </c>
      <c r="O4012" t="s">
        <v>4484</v>
      </c>
      <c r="P4012" s="6">
        <v>3.14</v>
      </c>
      <c r="Q4012" s="9">
        <v>0.69699999999999995</v>
      </c>
      <c r="R4012">
        <v>12</v>
      </c>
      <c r="S4012">
        <v>0.35</v>
      </c>
      <c r="T4012" s="6">
        <f t="shared" si="310"/>
        <v>2.0410000000000004</v>
      </c>
      <c r="U4012" s="6">
        <f t="shared" si="311"/>
        <v>37.68</v>
      </c>
      <c r="V4012" s="6">
        <f t="shared" si="312"/>
        <v>24.492000000000004</v>
      </c>
      <c r="W4012" s="6">
        <f t="shared" si="313"/>
        <v>8.363999999999999</v>
      </c>
      <c r="X4012" s="6">
        <f t="shared" si="314"/>
        <v>16.128000000000007</v>
      </c>
      <c r="Y4012" s="8">
        <v>0.65850073493385608</v>
      </c>
    </row>
    <row r="4013" spans="1:25" x14ac:dyDescent="0.35">
      <c r="A4013" t="s">
        <v>10218</v>
      </c>
      <c r="B4013" s="2">
        <v>45259</v>
      </c>
      <c r="C4013" t="s">
        <v>37</v>
      </c>
      <c r="D4013" t="s">
        <v>10219</v>
      </c>
      <c r="E4013" s="4" t="s">
        <v>258</v>
      </c>
      <c r="F4013" t="s">
        <v>259</v>
      </c>
      <c r="G4013" t="s">
        <v>258</v>
      </c>
      <c r="H4013" s="4" t="s">
        <v>75</v>
      </c>
      <c r="I4013" t="s">
        <v>75</v>
      </c>
      <c r="K4013" t="s">
        <v>75</v>
      </c>
      <c r="L4013" t="s">
        <v>7175</v>
      </c>
      <c r="M4013" t="s">
        <v>7176</v>
      </c>
      <c r="N4013" t="s">
        <v>449</v>
      </c>
      <c r="O4013" t="s">
        <v>7177</v>
      </c>
      <c r="P4013" s="6">
        <v>4.24</v>
      </c>
      <c r="Q4013" s="9">
        <v>1.746</v>
      </c>
      <c r="R4013">
        <v>13</v>
      </c>
      <c r="S4013">
        <v>0.05</v>
      </c>
      <c r="T4013" s="6">
        <f t="shared" si="310"/>
        <v>4.0279999999999996</v>
      </c>
      <c r="U4013" s="6">
        <f t="shared" si="311"/>
        <v>55.120000000000005</v>
      </c>
      <c r="V4013" s="6">
        <f t="shared" si="312"/>
        <v>52.363999999999997</v>
      </c>
      <c r="W4013" s="6">
        <f t="shared" si="313"/>
        <v>22.698</v>
      </c>
      <c r="X4013" s="6">
        <f t="shared" si="314"/>
        <v>29.665999999999997</v>
      </c>
      <c r="Y4013" s="8">
        <v>0.56653426017874875</v>
      </c>
    </row>
    <row r="4014" spans="1:25" x14ac:dyDescent="0.35">
      <c r="A4014" t="s">
        <v>10220</v>
      </c>
      <c r="B4014" s="2">
        <v>45259</v>
      </c>
      <c r="C4014" t="s">
        <v>37</v>
      </c>
      <c r="D4014" t="s">
        <v>10221</v>
      </c>
      <c r="E4014" s="4" t="s">
        <v>1698</v>
      </c>
      <c r="F4014" t="s">
        <v>1699</v>
      </c>
      <c r="G4014" t="s">
        <v>1698</v>
      </c>
      <c r="H4014" s="4" t="s">
        <v>29</v>
      </c>
      <c r="I4014" t="s">
        <v>29</v>
      </c>
      <c r="J4014" s="4" t="s">
        <v>66</v>
      </c>
      <c r="K4014" t="s">
        <v>66</v>
      </c>
      <c r="L4014" t="s">
        <v>9714</v>
      </c>
      <c r="M4014" t="s">
        <v>9715</v>
      </c>
      <c r="N4014" t="s">
        <v>1278</v>
      </c>
      <c r="O4014" t="s">
        <v>9716</v>
      </c>
      <c r="P4014" s="6">
        <v>8.24</v>
      </c>
      <c r="Q4014" s="9">
        <v>2.4470000000000001</v>
      </c>
      <c r="R4014">
        <v>13</v>
      </c>
      <c r="S4014">
        <v>0.08</v>
      </c>
      <c r="T4014" s="6">
        <f t="shared" si="310"/>
        <v>7.5808000000000009</v>
      </c>
      <c r="U4014" s="6">
        <f t="shared" si="311"/>
        <v>107.12</v>
      </c>
      <c r="V4014" s="6">
        <f t="shared" si="312"/>
        <v>98.55040000000001</v>
      </c>
      <c r="W4014" s="6">
        <f t="shared" si="313"/>
        <v>31.811</v>
      </c>
      <c r="X4014" s="6">
        <f t="shared" si="314"/>
        <v>66.739400000000018</v>
      </c>
      <c r="Y4014" s="8">
        <v>0.6772108484592656</v>
      </c>
    </row>
    <row r="4015" spans="1:25" x14ac:dyDescent="0.35">
      <c r="A4015" t="s">
        <v>10222</v>
      </c>
      <c r="B4015" s="2">
        <v>45259</v>
      </c>
      <c r="C4015" t="s">
        <v>25</v>
      </c>
      <c r="D4015" t="s">
        <v>8931</v>
      </c>
      <c r="E4015" s="4" t="s">
        <v>306</v>
      </c>
      <c r="F4015" t="s">
        <v>307</v>
      </c>
      <c r="G4015" t="s">
        <v>306</v>
      </c>
      <c r="H4015" s="4" t="s">
        <v>29</v>
      </c>
      <c r="I4015" t="s">
        <v>29</v>
      </c>
      <c r="J4015" s="4" t="s">
        <v>30</v>
      </c>
      <c r="K4015" t="s">
        <v>114</v>
      </c>
      <c r="L4015" t="s">
        <v>8932</v>
      </c>
      <c r="M4015" t="s">
        <v>8933</v>
      </c>
      <c r="N4015" t="s">
        <v>539</v>
      </c>
      <c r="O4015" t="s">
        <v>8934</v>
      </c>
      <c r="P4015" s="6">
        <v>12.14</v>
      </c>
      <c r="Q4015" s="9">
        <v>3.3969999999999998</v>
      </c>
      <c r="R4015">
        <v>5</v>
      </c>
      <c r="S4015">
        <v>7.0000000000000007E-2</v>
      </c>
      <c r="T4015" s="6">
        <f t="shared" si="310"/>
        <v>11.2902</v>
      </c>
      <c r="U4015" s="6">
        <f t="shared" si="311"/>
        <v>60.7</v>
      </c>
      <c r="V4015" s="6">
        <f t="shared" si="312"/>
        <v>56.451000000000001</v>
      </c>
      <c r="W4015" s="6">
        <f t="shared" si="313"/>
        <v>16.984999999999999</v>
      </c>
      <c r="X4015" s="6">
        <f t="shared" si="314"/>
        <v>39.466000000000001</v>
      </c>
      <c r="Y4015" s="8">
        <v>0.6991195904412677</v>
      </c>
    </row>
    <row r="4016" spans="1:25" x14ac:dyDescent="0.35">
      <c r="A4016" t="s">
        <v>10223</v>
      </c>
      <c r="B4016" s="2">
        <v>45259</v>
      </c>
      <c r="C4016" t="s">
        <v>37</v>
      </c>
      <c r="D4016" t="s">
        <v>10224</v>
      </c>
      <c r="E4016" s="4" t="s">
        <v>182</v>
      </c>
      <c r="F4016" t="s">
        <v>183</v>
      </c>
      <c r="G4016" t="s">
        <v>182</v>
      </c>
      <c r="H4016" s="4" t="s">
        <v>29</v>
      </c>
      <c r="I4016" t="s">
        <v>29</v>
      </c>
      <c r="J4016" s="4" t="s">
        <v>30</v>
      </c>
      <c r="K4016" t="s">
        <v>30</v>
      </c>
      <c r="L4016" t="s">
        <v>10225</v>
      </c>
      <c r="M4016" t="s">
        <v>10226</v>
      </c>
      <c r="N4016" t="s">
        <v>69</v>
      </c>
      <c r="O4016" t="s">
        <v>70</v>
      </c>
      <c r="P4016" s="6">
        <v>15.14</v>
      </c>
      <c r="Q4016" s="9">
        <v>4.2969999999999997</v>
      </c>
      <c r="R4016">
        <v>16</v>
      </c>
      <c r="S4016">
        <v>0.1</v>
      </c>
      <c r="T4016" s="6">
        <f t="shared" si="310"/>
        <v>13.626000000000001</v>
      </c>
      <c r="U4016" s="6">
        <f t="shared" si="311"/>
        <v>242.24</v>
      </c>
      <c r="V4016" s="6">
        <f t="shared" si="312"/>
        <v>218.01600000000002</v>
      </c>
      <c r="W4016" s="6">
        <f t="shared" si="313"/>
        <v>68.751999999999995</v>
      </c>
      <c r="X4016" s="6">
        <f t="shared" si="314"/>
        <v>149.26400000000001</v>
      </c>
      <c r="Y4016" s="8">
        <v>0.68464699838543963</v>
      </c>
    </row>
    <row r="4017" spans="1:25" x14ac:dyDescent="0.35">
      <c r="A4017" t="s">
        <v>10227</v>
      </c>
      <c r="B4017" s="2">
        <v>45259</v>
      </c>
      <c r="C4017" t="s">
        <v>25</v>
      </c>
      <c r="D4017" t="s">
        <v>10228</v>
      </c>
      <c r="E4017" s="4" t="s">
        <v>221</v>
      </c>
      <c r="F4017" t="s">
        <v>222</v>
      </c>
      <c r="G4017" t="s">
        <v>221</v>
      </c>
      <c r="H4017" s="4" t="s">
        <v>29</v>
      </c>
      <c r="I4017" t="s">
        <v>29</v>
      </c>
      <c r="J4017" s="4" t="s">
        <v>31</v>
      </c>
      <c r="K4017" t="s">
        <v>66</v>
      </c>
      <c r="L4017" t="s">
        <v>4889</v>
      </c>
      <c r="M4017" t="s">
        <v>4890</v>
      </c>
      <c r="N4017" t="s">
        <v>1849</v>
      </c>
      <c r="O4017" t="s">
        <v>4891</v>
      </c>
      <c r="P4017" s="6">
        <v>49.24</v>
      </c>
      <c r="Q4017" s="9">
        <v>19.745999999999999</v>
      </c>
      <c r="R4017">
        <v>10</v>
      </c>
      <c r="T4017" s="6">
        <f t="shared" si="310"/>
        <v>49.24</v>
      </c>
      <c r="U4017" s="6">
        <f t="shared" si="311"/>
        <v>492.40000000000003</v>
      </c>
      <c r="V4017" s="6">
        <f t="shared" si="312"/>
        <v>492.40000000000003</v>
      </c>
      <c r="W4017" s="6">
        <f t="shared" si="313"/>
        <v>197.45999999999998</v>
      </c>
      <c r="X4017" s="6">
        <f t="shared" si="314"/>
        <v>294.94000000000005</v>
      </c>
      <c r="Y4017" s="8">
        <v>0.5989845653939887</v>
      </c>
    </row>
    <row r="4018" spans="1:25" x14ac:dyDescent="0.35">
      <c r="A4018" t="s">
        <v>10229</v>
      </c>
      <c r="B4018" s="2">
        <v>45259</v>
      </c>
      <c r="C4018" t="s">
        <v>37</v>
      </c>
      <c r="D4018" t="s">
        <v>777</v>
      </c>
      <c r="E4018" s="4" t="s">
        <v>335</v>
      </c>
      <c r="F4018" t="s">
        <v>336</v>
      </c>
      <c r="G4018" t="s">
        <v>335</v>
      </c>
      <c r="H4018" s="4" t="s">
        <v>29</v>
      </c>
      <c r="I4018" t="s">
        <v>29</v>
      </c>
      <c r="J4018" s="4" t="s">
        <v>123</v>
      </c>
      <c r="K4018" t="s">
        <v>66</v>
      </c>
      <c r="L4018" t="s">
        <v>281</v>
      </c>
      <c r="M4018" t="s">
        <v>282</v>
      </c>
      <c r="N4018" t="s">
        <v>283</v>
      </c>
      <c r="O4018" t="s">
        <v>284</v>
      </c>
      <c r="P4018" s="6">
        <v>249.14</v>
      </c>
      <c r="Q4018" s="9">
        <v>99.495999999999995</v>
      </c>
      <c r="R4018">
        <v>9</v>
      </c>
      <c r="S4018">
        <v>0.28000000000000003</v>
      </c>
      <c r="T4018" s="6">
        <f t="shared" si="310"/>
        <v>179.38079999999999</v>
      </c>
      <c r="U4018" s="6">
        <f t="shared" si="311"/>
        <v>2242.2599999999998</v>
      </c>
      <c r="V4018" s="6">
        <f t="shared" si="312"/>
        <v>1614.4271999999999</v>
      </c>
      <c r="W4018" s="6">
        <f t="shared" si="313"/>
        <v>895.46399999999994</v>
      </c>
      <c r="X4018" s="6">
        <f t="shared" si="314"/>
        <v>718.96319999999992</v>
      </c>
      <c r="Y4018" s="8">
        <v>0.44533640166617611</v>
      </c>
    </row>
    <row r="4019" spans="1:25" x14ac:dyDescent="0.35">
      <c r="A4019" t="s">
        <v>10230</v>
      </c>
      <c r="B4019" s="2">
        <v>45259</v>
      </c>
      <c r="C4019" t="s">
        <v>25</v>
      </c>
      <c r="D4019" t="s">
        <v>4165</v>
      </c>
      <c r="E4019" s="4" t="s">
        <v>663</v>
      </c>
      <c r="F4019" t="s">
        <v>664</v>
      </c>
      <c r="G4019" t="s">
        <v>663</v>
      </c>
      <c r="H4019" s="4" t="s">
        <v>29</v>
      </c>
      <c r="I4019" t="s">
        <v>29</v>
      </c>
      <c r="J4019" s="4" t="s">
        <v>114</v>
      </c>
      <c r="K4019" t="s">
        <v>105</v>
      </c>
      <c r="L4019" t="s">
        <v>4166</v>
      </c>
      <c r="M4019" t="s">
        <v>4167</v>
      </c>
      <c r="N4019" t="s">
        <v>1596</v>
      </c>
      <c r="O4019" t="s">
        <v>1868</v>
      </c>
      <c r="P4019" s="6">
        <v>299.99</v>
      </c>
      <c r="Q4019" s="9">
        <v>89.997</v>
      </c>
      <c r="R4019">
        <v>13</v>
      </c>
      <c r="S4019">
        <v>0.23</v>
      </c>
      <c r="T4019" s="6">
        <f t="shared" si="310"/>
        <v>230.9923</v>
      </c>
      <c r="U4019" s="6">
        <f t="shared" si="311"/>
        <v>3899.87</v>
      </c>
      <c r="V4019" s="6">
        <f t="shared" si="312"/>
        <v>3002.8998999999999</v>
      </c>
      <c r="W4019" s="6">
        <f t="shared" si="313"/>
        <v>1169.961</v>
      </c>
      <c r="X4019" s="6">
        <f t="shared" si="314"/>
        <v>1832.9388999999999</v>
      </c>
      <c r="Y4019" s="8">
        <v>0.61038961038961037</v>
      </c>
    </row>
    <row r="4020" spans="1:25" x14ac:dyDescent="0.35">
      <c r="A4020" t="s">
        <v>10231</v>
      </c>
      <c r="B4020" s="2">
        <v>45260</v>
      </c>
      <c r="C4020" t="s">
        <v>37</v>
      </c>
      <c r="D4020" t="s">
        <v>10232</v>
      </c>
      <c r="E4020" s="4" t="s">
        <v>55</v>
      </c>
      <c r="F4020" t="s">
        <v>56</v>
      </c>
      <c r="G4020" t="s">
        <v>55</v>
      </c>
      <c r="H4020" s="4" t="s">
        <v>29</v>
      </c>
      <c r="I4020" t="s">
        <v>29</v>
      </c>
      <c r="J4020" s="4" t="s">
        <v>223</v>
      </c>
      <c r="K4020" t="s">
        <v>57</v>
      </c>
      <c r="L4020" t="s">
        <v>10233</v>
      </c>
      <c r="M4020" t="s">
        <v>10234</v>
      </c>
      <c r="N4020" t="s">
        <v>248</v>
      </c>
      <c r="O4020" t="s">
        <v>10235</v>
      </c>
      <c r="P4020" s="6">
        <v>3.49</v>
      </c>
      <c r="Q4020" s="9">
        <v>0.79700000000000004</v>
      </c>
      <c r="R4020">
        <v>18</v>
      </c>
      <c r="T4020" s="6">
        <f t="shared" si="310"/>
        <v>3.49</v>
      </c>
      <c r="U4020" s="6">
        <f t="shared" si="311"/>
        <v>62.820000000000007</v>
      </c>
      <c r="V4020" s="6">
        <f t="shared" si="312"/>
        <v>62.820000000000007</v>
      </c>
      <c r="W4020" s="6">
        <f t="shared" si="313"/>
        <v>14.346</v>
      </c>
      <c r="X4020" s="6">
        <f t="shared" si="314"/>
        <v>48.474000000000004</v>
      </c>
      <c r="Y4020" s="8">
        <v>0.77163323782234949</v>
      </c>
    </row>
    <row r="4021" spans="1:25" x14ac:dyDescent="0.35">
      <c r="A4021" t="s">
        <v>10236</v>
      </c>
      <c r="B4021" s="2">
        <v>45260</v>
      </c>
      <c r="C4021" t="s">
        <v>37</v>
      </c>
      <c r="D4021" t="s">
        <v>10237</v>
      </c>
      <c r="E4021" s="4" t="s">
        <v>809</v>
      </c>
      <c r="F4021" t="s">
        <v>810</v>
      </c>
      <c r="G4021" t="s">
        <v>809</v>
      </c>
      <c r="H4021" s="4" t="s">
        <v>29</v>
      </c>
      <c r="I4021" t="s">
        <v>29</v>
      </c>
      <c r="J4021" s="4" t="s">
        <v>30</v>
      </c>
      <c r="K4021" t="s">
        <v>30</v>
      </c>
      <c r="L4021" t="s">
        <v>10238</v>
      </c>
      <c r="M4021" t="s">
        <v>10239</v>
      </c>
      <c r="N4021" t="s">
        <v>158</v>
      </c>
      <c r="O4021" t="s">
        <v>10240</v>
      </c>
      <c r="P4021" s="6">
        <v>4.1399999999999997</v>
      </c>
      <c r="Q4021" s="9">
        <v>1.496</v>
      </c>
      <c r="R4021">
        <v>1</v>
      </c>
      <c r="S4021">
        <v>0.39</v>
      </c>
      <c r="T4021" s="6">
        <f t="shared" si="310"/>
        <v>2.5253999999999999</v>
      </c>
      <c r="U4021" s="6">
        <f t="shared" si="311"/>
        <v>4.1399999999999997</v>
      </c>
      <c r="V4021" s="6">
        <f t="shared" si="312"/>
        <v>2.5253999999999999</v>
      </c>
      <c r="W4021" s="6">
        <f t="shared" si="313"/>
        <v>1.496</v>
      </c>
      <c r="X4021" s="6">
        <f t="shared" si="314"/>
        <v>1.0293999999999999</v>
      </c>
      <c r="Y4021" s="8">
        <v>0.40761859507404757</v>
      </c>
    </row>
    <row r="4022" spans="1:25" x14ac:dyDescent="0.35">
      <c r="A4022" t="s">
        <v>10241</v>
      </c>
      <c r="B4022" s="2">
        <v>45260</v>
      </c>
      <c r="C4022" t="s">
        <v>37</v>
      </c>
      <c r="D4022" t="s">
        <v>5840</v>
      </c>
      <c r="E4022" s="4" t="s">
        <v>105</v>
      </c>
      <c r="F4022" t="s">
        <v>498</v>
      </c>
      <c r="G4022" t="s">
        <v>105</v>
      </c>
      <c r="H4022" s="4" t="s">
        <v>29</v>
      </c>
      <c r="I4022" t="s">
        <v>29</v>
      </c>
      <c r="J4022" s="4" t="s">
        <v>123</v>
      </c>
      <c r="K4022" t="s">
        <v>105</v>
      </c>
      <c r="L4022" t="s">
        <v>5841</v>
      </c>
      <c r="M4022" t="s">
        <v>5842</v>
      </c>
      <c r="N4022" t="s">
        <v>60</v>
      </c>
      <c r="O4022" t="s">
        <v>1676</v>
      </c>
      <c r="P4022" s="6">
        <v>4.6399999999999997</v>
      </c>
      <c r="Q4022" s="9">
        <v>1.147</v>
      </c>
      <c r="R4022">
        <v>10</v>
      </c>
      <c r="S4022">
        <v>0.26</v>
      </c>
      <c r="T4022" s="6">
        <f t="shared" si="310"/>
        <v>3.4335999999999998</v>
      </c>
      <c r="U4022" s="6">
        <f t="shared" si="311"/>
        <v>46.4</v>
      </c>
      <c r="V4022" s="6">
        <f t="shared" si="312"/>
        <v>34.335999999999999</v>
      </c>
      <c r="W4022" s="6">
        <f t="shared" si="313"/>
        <v>11.47</v>
      </c>
      <c r="X4022" s="6">
        <f t="shared" si="314"/>
        <v>22.866</v>
      </c>
      <c r="Y4022" s="8">
        <v>0.66594827586206895</v>
      </c>
    </row>
    <row r="4023" spans="1:25" x14ac:dyDescent="0.35">
      <c r="A4023" t="s">
        <v>10242</v>
      </c>
      <c r="B4023" s="2">
        <v>45260</v>
      </c>
      <c r="C4023" t="s">
        <v>37</v>
      </c>
      <c r="D4023" t="s">
        <v>3906</v>
      </c>
      <c r="E4023" s="4" t="s">
        <v>182</v>
      </c>
      <c r="F4023" t="s">
        <v>183</v>
      </c>
      <c r="G4023" t="s">
        <v>182</v>
      </c>
      <c r="H4023" s="4" t="s">
        <v>29</v>
      </c>
      <c r="I4023" t="s">
        <v>29</v>
      </c>
      <c r="J4023" s="4" t="s">
        <v>105</v>
      </c>
      <c r="K4023" t="s">
        <v>30</v>
      </c>
      <c r="L4023" t="s">
        <v>3907</v>
      </c>
      <c r="M4023" t="s">
        <v>3908</v>
      </c>
      <c r="N4023" t="s">
        <v>321</v>
      </c>
      <c r="O4023" t="s">
        <v>322</v>
      </c>
      <c r="P4023" s="6">
        <v>9.14</v>
      </c>
      <c r="Q4023" s="9">
        <v>2.4969999999999999</v>
      </c>
      <c r="R4023">
        <v>10</v>
      </c>
      <c r="S4023">
        <v>0.28999999999999998</v>
      </c>
      <c r="T4023" s="6">
        <f t="shared" si="310"/>
        <v>6.4893999999999998</v>
      </c>
      <c r="U4023" s="6">
        <f t="shared" si="311"/>
        <v>91.4</v>
      </c>
      <c r="V4023" s="6">
        <f t="shared" si="312"/>
        <v>64.894000000000005</v>
      </c>
      <c r="W4023" s="6">
        <f t="shared" si="313"/>
        <v>24.97</v>
      </c>
      <c r="X4023" s="6">
        <f t="shared" si="314"/>
        <v>39.924000000000007</v>
      </c>
      <c r="Y4023" s="8">
        <v>0.61521866428329275</v>
      </c>
    </row>
    <row r="4024" spans="1:25" x14ac:dyDescent="0.35">
      <c r="A4024" t="s">
        <v>10243</v>
      </c>
      <c r="B4024" s="2">
        <v>45260</v>
      </c>
      <c r="C4024" t="s">
        <v>25</v>
      </c>
      <c r="D4024" t="s">
        <v>8296</v>
      </c>
      <c r="E4024" s="4" t="s">
        <v>182</v>
      </c>
      <c r="F4024" t="s">
        <v>183</v>
      </c>
      <c r="G4024" t="s">
        <v>182</v>
      </c>
      <c r="H4024" s="4" t="s">
        <v>29</v>
      </c>
      <c r="I4024" t="s">
        <v>29</v>
      </c>
      <c r="J4024" s="4" t="s">
        <v>114</v>
      </c>
      <c r="K4024" t="s">
        <v>30</v>
      </c>
      <c r="L4024" t="s">
        <v>8297</v>
      </c>
      <c r="M4024" t="s">
        <v>8298</v>
      </c>
      <c r="N4024" t="s">
        <v>117</v>
      </c>
      <c r="O4024" t="s">
        <v>118</v>
      </c>
      <c r="P4024" s="6">
        <v>19.989999999999998</v>
      </c>
      <c r="Q4024" s="9">
        <v>5.9969999999999999</v>
      </c>
      <c r="R4024">
        <v>13</v>
      </c>
      <c r="S4024">
        <v>0.19</v>
      </c>
      <c r="T4024" s="6">
        <f t="shared" si="310"/>
        <v>16.1919</v>
      </c>
      <c r="U4024" s="6">
        <f t="shared" si="311"/>
        <v>259.87</v>
      </c>
      <c r="V4024" s="6">
        <f t="shared" si="312"/>
        <v>210.49469999999999</v>
      </c>
      <c r="W4024" s="6">
        <f t="shared" si="313"/>
        <v>77.960999999999999</v>
      </c>
      <c r="X4024" s="6">
        <f t="shared" si="314"/>
        <v>132.53370000000001</v>
      </c>
      <c r="Y4024" s="8">
        <v>0.62962962962962965</v>
      </c>
    </row>
    <row r="4025" spans="1:25" x14ac:dyDescent="0.35">
      <c r="A4025" t="s">
        <v>10244</v>
      </c>
      <c r="B4025" s="2">
        <v>45260</v>
      </c>
      <c r="C4025" t="s">
        <v>37</v>
      </c>
      <c r="D4025" t="s">
        <v>7903</v>
      </c>
      <c r="E4025" s="4" t="s">
        <v>95</v>
      </c>
      <c r="F4025" t="s">
        <v>96</v>
      </c>
      <c r="G4025" t="s">
        <v>97</v>
      </c>
      <c r="H4025" s="4" t="s">
        <v>29</v>
      </c>
      <c r="I4025" t="s">
        <v>29</v>
      </c>
      <c r="J4025" s="4" t="s">
        <v>123</v>
      </c>
      <c r="K4025" t="s">
        <v>98</v>
      </c>
      <c r="L4025" t="s">
        <v>1710</v>
      </c>
      <c r="M4025" t="s">
        <v>1711</v>
      </c>
      <c r="N4025" t="s">
        <v>269</v>
      </c>
      <c r="O4025" t="s">
        <v>703</v>
      </c>
      <c r="P4025" s="6">
        <v>29.14</v>
      </c>
      <c r="Q4025" s="9">
        <v>11.496</v>
      </c>
      <c r="R4025">
        <v>4</v>
      </c>
      <c r="S4025">
        <v>0.02</v>
      </c>
      <c r="T4025" s="6">
        <f t="shared" si="310"/>
        <v>28.557200000000002</v>
      </c>
      <c r="U4025" s="6">
        <f t="shared" si="311"/>
        <v>116.56</v>
      </c>
      <c r="V4025" s="6">
        <f t="shared" si="312"/>
        <v>114.22880000000001</v>
      </c>
      <c r="W4025" s="6">
        <f t="shared" si="313"/>
        <v>45.984000000000002</v>
      </c>
      <c r="X4025" s="6">
        <f t="shared" si="314"/>
        <v>68.244799999999998</v>
      </c>
      <c r="Y4025" s="8">
        <v>0.59743952488339191</v>
      </c>
    </row>
    <row r="4026" spans="1:25" x14ac:dyDescent="0.35">
      <c r="A4026" t="s">
        <v>10245</v>
      </c>
      <c r="B4026" s="2">
        <v>45261</v>
      </c>
      <c r="C4026" t="s">
        <v>37</v>
      </c>
      <c r="D4026" t="s">
        <v>10246</v>
      </c>
      <c r="E4026" s="4" t="s">
        <v>543</v>
      </c>
      <c r="F4026" t="s">
        <v>544</v>
      </c>
      <c r="G4026" t="s">
        <v>543</v>
      </c>
      <c r="H4026" s="4" t="s">
        <v>29</v>
      </c>
      <c r="I4026" t="s">
        <v>29</v>
      </c>
      <c r="J4026" s="4" t="s">
        <v>148</v>
      </c>
      <c r="K4026" t="s">
        <v>57</v>
      </c>
      <c r="L4026" t="s">
        <v>5874</v>
      </c>
      <c r="M4026" t="s">
        <v>5875</v>
      </c>
      <c r="N4026" t="s">
        <v>43</v>
      </c>
      <c r="O4026" t="s">
        <v>3347</v>
      </c>
      <c r="P4026" s="6">
        <v>1.1399999999999999</v>
      </c>
      <c r="Q4026" s="9">
        <v>0.50600000000000001</v>
      </c>
      <c r="R4026">
        <v>5</v>
      </c>
      <c r="S4026">
        <v>0.03</v>
      </c>
      <c r="T4026" s="6">
        <f t="shared" si="310"/>
        <v>1.1057999999999999</v>
      </c>
      <c r="U4026" s="6">
        <f t="shared" si="311"/>
        <v>5.6999999999999993</v>
      </c>
      <c r="V4026" s="6">
        <f t="shared" si="312"/>
        <v>5.5289999999999999</v>
      </c>
      <c r="W4026" s="6">
        <f t="shared" si="313"/>
        <v>2.5300000000000002</v>
      </c>
      <c r="X4026" s="6">
        <f t="shared" si="314"/>
        <v>2.9989999999999997</v>
      </c>
      <c r="Y4026" s="8">
        <v>0.54241273286308544</v>
      </c>
    </row>
    <row r="4027" spans="1:25" x14ac:dyDescent="0.35">
      <c r="A4027" t="s">
        <v>10247</v>
      </c>
      <c r="B4027" s="2">
        <v>45261</v>
      </c>
      <c r="C4027" t="s">
        <v>37</v>
      </c>
      <c r="D4027" t="s">
        <v>9051</v>
      </c>
      <c r="E4027" s="4" t="s">
        <v>679</v>
      </c>
      <c r="F4027" t="s">
        <v>680</v>
      </c>
      <c r="G4027" t="s">
        <v>679</v>
      </c>
      <c r="H4027" s="4" t="s">
        <v>29</v>
      </c>
      <c r="I4027" t="s">
        <v>29</v>
      </c>
      <c r="J4027" s="4" t="s">
        <v>223</v>
      </c>
      <c r="K4027" t="s">
        <v>148</v>
      </c>
      <c r="L4027" t="s">
        <v>9052</v>
      </c>
      <c r="M4027" t="s">
        <v>9053</v>
      </c>
      <c r="N4027" t="s">
        <v>241</v>
      </c>
      <c r="O4027" t="s">
        <v>242</v>
      </c>
      <c r="P4027" s="6">
        <v>1.49</v>
      </c>
      <c r="Q4027" s="9">
        <v>0.19700000000000001</v>
      </c>
      <c r="R4027">
        <v>12</v>
      </c>
      <c r="S4027">
        <v>0</v>
      </c>
      <c r="T4027" s="6">
        <f t="shared" si="310"/>
        <v>1.49</v>
      </c>
      <c r="U4027" s="6">
        <f t="shared" si="311"/>
        <v>17.88</v>
      </c>
      <c r="V4027" s="6">
        <f t="shared" si="312"/>
        <v>17.88</v>
      </c>
      <c r="W4027" s="6">
        <f t="shared" si="313"/>
        <v>2.3639999999999999</v>
      </c>
      <c r="X4027" s="6">
        <f t="shared" si="314"/>
        <v>15.515999999999998</v>
      </c>
      <c r="Y4027" s="8">
        <v>0.86778523489932879</v>
      </c>
    </row>
    <row r="4028" spans="1:25" x14ac:dyDescent="0.35">
      <c r="A4028" t="s">
        <v>10248</v>
      </c>
      <c r="B4028" s="2">
        <v>45261</v>
      </c>
      <c r="C4028" t="s">
        <v>37</v>
      </c>
      <c r="D4028" t="s">
        <v>4768</v>
      </c>
      <c r="E4028" s="4" t="s">
        <v>39</v>
      </c>
      <c r="F4028" t="s">
        <v>40</v>
      </c>
      <c r="G4028" t="s">
        <v>39</v>
      </c>
      <c r="H4028" s="4" t="s">
        <v>29</v>
      </c>
      <c r="I4028" t="s">
        <v>29</v>
      </c>
      <c r="J4028" s="4" t="s">
        <v>66</v>
      </c>
      <c r="K4028" t="s">
        <v>30</v>
      </c>
      <c r="L4028" t="s">
        <v>4769</v>
      </c>
      <c r="M4028" t="s">
        <v>4770</v>
      </c>
      <c r="N4028" t="s">
        <v>151</v>
      </c>
      <c r="O4028" t="s">
        <v>4771</v>
      </c>
      <c r="P4028" s="6">
        <v>3.14</v>
      </c>
      <c r="Q4028" s="9">
        <v>0.69699999999999995</v>
      </c>
      <c r="R4028">
        <v>20</v>
      </c>
      <c r="S4028">
        <v>0.08</v>
      </c>
      <c r="T4028" s="6">
        <f t="shared" si="310"/>
        <v>2.8888000000000003</v>
      </c>
      <c r="U4028" s="6">
        <f t="shared" si="311"/>
        <v>62.800000000000004</v>
      </c>
      <c r="V4028" s="6">
        <f t="shared" si="312"/>
        <v>57.776000000000003</v>
      </c>
      <c r="W4028" s="6">
        <f t="shared" si="313"/>
        <v>13.94</v>
      </c>
      <c r="X4028" s="6">
        <f t="shared" si="314"/>
        <v>43.836000000000006</v>
      </c>
      <c r="Y4028" s="8">
        <v>0.75872334533370267</v>
      </c>
    </row>
    <row r="4029" spans="1:25" x14ac:dyDescent="0.35">
      <c r="A4029" t="s">
        <v>10249</v>
      </c>
      <c r="B4029" s="2">
        <v>45261</v>
      </c>
      <c r="C4029" t="s">
        <v>25</v>
      </c>
      <c r="D4029" t="s">
        <v>4719</v>
      </c>
      <c r="E4029" s="4" t="s">
        <v>306</v>
      </c>
      <c r="F4029" t="s">
        <v>307</v>
      </c>
      <c r="G4029" t="s">
        <v>306</v>
      </c>
      <c r="H4029" s="4" t="s">
        <v>29</v>
      </c>
      <c r="I4029" t="s">
        <v>29</v>
      </c>
      <c r="J4029" s="4" t="s">
        <v>223</v>
      </c>
      <c r="K4029" t="s">
        <v>114</v>
      </c>
      <c r="L4029" t="s">
        <v>4171</v>
      </c>
      <c r="M4029" t="s">
        <v>4172</v>
      </c>
      <c r="N4029" t="s">
        <v>3018</v>
      </c>
      <c r="O4029" t="s">
        <v>4173</v>
      </c>
      <c r="P4029" s="6">
        <v>4.1399999999999997</v>
      </c>
      <c r="Q4029" s="9">
        <v>0.997</v>
      </c>
      <c r="R4029">
        <v>8</v>
      </c>
      <c r="S4029">
        <v>0.38</v>
      </c>
      <c r="T4029" s="6">
        <f t="shared" si="310"/>
        <v>2.5667999999999997</v>
      </c>
      <c r="U4029" s="6">
        <f t="shared" si="311"/>
        <v>33.119999999999997</v>
      </c>
      <c r="V4029" s="6">
        <f t="shared" si="312"/>
        <v>20.534399999999998</v>
      </c>
      <c r="W4029" s="6">
        <f t="shared" si="313"/>
        <v>7.976</v>
      </c>
      <c r="X4029" s="6">
        <f t="shared" si="314"/>
        <v>12.558399999999999</v>
      </c>
      <c r="Y4029" s="8">
        <v>0.61157861929250434</v>
      </c>
    </row>
    <row r="4030" spans="1:25" x14ac:dyDescent="0.35">
      <c r="A4030" t="s">
        <v>10250</v>
      </c>
      <c r="B4030" s="2">
        <v>45261</v>
      </c>
      <c r="C4030" t="s">
        <v>37</v>
      </c>
      <c r="D4030" t="s">
        <v>2734</v>
      </c>
      <c r="E4030" s="4" t="s">
        <v>1698</v>
      </c>
      <c r="F4030" t="s">
        <v>1699</v>
      </c>
      <c r="G4030" t="s">
        <v>1698</v>
      </c>
      <c r="H4030" s="4" t="s">
        <v>29</v>
      </c>
      <c r="I4030" t="s">
        <v>29</v>
      </c>
      <c r="J4030" s="4" t="s">
        <v>114</v>
      </c>
      <c r="K4030" t="s">
        <v>66</v>
      </c>
      <c r="L4030" t="s">
        <v>2735</v>
      </c>
      <c r="M4030" t="s">
        <v>2736</v>
      </c>
      <c r="N4030" t="s">
        <v>158</v>
      </c>
      <c r="O4030" t="s">
        <v>1193</v>
      </c>
      <c r="P4030" s="6">
        <v>4.29</v>
      </c>
      <c r="Q4030" s="9">
        <v>1.2869999999999999</v>
      </c>
      <c r="R4030">
        <v>8</v>
      </c>
      <c r="S4030">
        <v>0.02</v>
      </c>
      <c r="T4030" s="6">
        <f t="shared" si="310"/>
        <v>4.2042000000000002</v>
      </c>
      <c r="U4030" s="6">
        <f t="shared" si="311"/>
        <v>34.32</v>
      </c>
      <c r="V4030" s="6">
        <f t="shared" si="312"/>
        <v>33.633600000000001</v>
      </c>
      <c r="W4030" s="6">
        <f t="shared" si="313"/>
        <v>10.295999999999999</v>
      </c>
      <c r="X4030" s="6">
        <f t="shared" si="314"/>
        <v>23.337600000000002</v>
      </c>
      <c r="Y4030" s="8">
        <v>0.69387755102040816</v>
      </c>
    </row>
    <row r="4031" spans="1:25" x14ac:dyDescent="0.35">
      <c r="A4031" t="s">
        <v>10251</v>
      </c>
      <c r="B4031" s="2">
        <v>45261</v>
      </c>
      <c r="C4031" t="s">
        <v>37</v>
      </c>
      <c r="D4031" t="s">
        <v>10252</v>
      </c>
      <c r="E4031" s="4" t="s">
        <v>146</v>
      </c>
      <c r="F4031" t="s">
        <v>1032</v>
      </c>
      <c r="G4031" t="s">
        <v>146</v>
      </c>
      <c r="H4031" s="4" t="s">
        <v>29</v>
      </c>
      <c r="I4031" t="s">
        <v>29</v>
      </c>
      <c r="J4031" s="4" t="s">
        <v>123</v>
      </c>
      <c r="K4031" t="s">
        <v>114</v>
      </c>
      <c r="L4031" t="s">
        <v>4530</v>
      </c>
      <c r="M4031" t="s">
        <v>4531</v>
      </c>
      <c r="N4031" t="s">
        <v>277</v>
      </c>
      <c r="O4031" t="s">
        <v>278</v>
      </c>
      <c r="P4031" s="6">
        <v>24.24</v>
      </c>
      <c r="Q4031" s="9">
        <v>9.7460000000000004</v>
      </c>
      <c r="R4031">
        <v>8</v>
      </c>
      <c r="S4031">
        <v>0.02</v>
      </c>
      <c r="T4031" s="6">
        <f t="shared" si="310"/>
        <v>23.755199999999999</v>
      </c>
      <c r="U4031" s="6">
        <f t="shared" si="311"/>
        <v>193.92</v>
      </c>
      <c r="V4031" s="6">
        <f t="shared" si="312"/>
        <v>190.04159999999999</v>
      </c>
      <c r="W4031" s="6">
        <f t="shared" si="313"/>
        <v>77.968000000000004</v>
      </c>
      <c r="X4031" s="6">
        <f t="shared" si="314"/>
        <v>112.07359999999998</v>
      </c>
      <c r="Y4031" s="8">
        <v>0.58973193237691113</v>
      </c>
    </row>
    <row r="4032" spans="1:25" x14ac:dyDescent="0.35">
      <c r="A4032" t="s">
        <v>10253</v>
      </c>
      <c r="B4032" s="2">
        <v>45261</v>
      </c>
      <c r="C4032" t="s">
        <v>25</v>
      </c>
      <c r="D4032" t="s">
        <v>10254</v>
      </c>
      <c r="E4032" s="4" t="s">
        <v>329</v>
      </c>
      <c r="F4032" t="s">
        <v>330</v>
      </c>
      <c r="G4032" t="s">
        <v>329</v>
      </c>
      <c r="H4032" s="4" t="s">
        <v>29</v>
      </c>
      <c r="I4032" t="s">
        <v>29</v>
      </c>
      <c r="J4032" s="4" t="s">
        <v>57</v>
      </c>
      <c r="K4032" t="s">
        <v>31</v>
      </c>
      <c r="L4032" t="s">
        <v>3766</v>
      </c>
      <c r="M4032" t="s">
        <v>3767</v>
      </c>
      <c r="N4032" t="s">
        <v>78</v>
      </c>
      <c r="O4032" t="s">
        <v>1591</v>
      </c>
      <c r="P4032" s="6">
        <v>24.24</v>
      </c>
      <c r="Q4032" s="9">
        <v>9.7460000000000004</v>
      </c>
      <c r="R4032">
        <v>7</v>
      </c>
      <c r="S4032">
        <v>0.08</v>
      </c>
      <c r="T4032" s="6">
        <f t="shared" si="310"/>
        <v>22.300799999999999</v>
      </c>
      <c r="U4032" s="6">
        <f t="shared" si="311"/>
        <v>169.67999999999998</v>
      </c>
      <c r="V4032" s="6">
        <f t="shared" si="312"/>
        <v>156.10559999999998</v>
      </c>
      <c r="W4032" s="6">
        <f t="shared" si="313"/>
        <v>68.222000000000008</v>
      </c>
      <c r="X4032" s="6">
        <f t="shared" si="314"/>
        <v>87.883599999999973</v>
      </c>
      <c r="Y4032" s="8">
        <v>0.56297531927105748</v>
      </c>
    </row>
    <row r="4033" spans="1:25" x14ac:dyDescent="0.35">
      <c r="A4033" t="s">
        <v>10255</v>
      </c>
      <c r="B4033" s="2">
        <v>45261</v>
      </c>
      <c r="C4033" t="s">
        <v>37</v>
      </c>
      <c r="D4033" t="s">
        <v>5986</v>
      </c>
      <c r="E4033" s="4" t="s">
        <v>189</v>
      </c>
      <c r="F4033" t="s">
        <v>190</v>
      </c>
      <c r="G4033" t="s">
        <v>189</v>
      </c>
      <c r="H4033" s="4" t="s">
        <v>29</v>
      </c>
      <c r="I4033" t="s">
        <v>29</v>
      </c>
      <c r="J4033" s="4" t="s">
        <v>57</v>
      </c>
      <c r="K4033" t="s">
        <v>123</v>
      </c>
      <c r="L4033" t="s">
        <v>5987</v>
      </c>
      <c r="M4033" t="s">
        <v>5988</v>
      </c>
      <c r="N4033" t="s">
        <v>5621</v>
      </c>
      <c r="O4033" t="s">
        <v>5622</v>
      </c>
      <c r="P4033" s="6">
        <v>33.99</v>
      </c>
      <c r="Q4033" s="9">
        <v>9.9469999999999992</v>
      </c>
      <c r="R4033">
        <v>13</v>
      </c>
      <c r="S4033">
        <v>0.06</v>
      </c>
      <c r="T4033" s="6">
        <f t="shared" si="310"/>
        <v>31.950600000000001</v>
      </c>
      <c r="U4033" s="6">
        <f t="shared" si="311"/>
        <v>441.87</v>
      </c>
      <c r="V4033" s="6">
        <f t="shared" si="312"/>
        <v>415.3578</v>
      </c>
      <c r="W4033" s="6">
        <f t="shared" si="313"/>
        <v>129.31099999999998</v>
      </c>
      <c r="X4033" s="6">
        <f t="shared" si="314"/>
        <v>286.04680000000002</v>
      </c>
      <c r="Y4033" s="8">
        <v>0.68867564302391826</v>
      </c>
    </row>
    <row r="4034" spans="1:25" x14ac:dyDescent="0.35">
      <c r="A4034" t="s">
        <v>10256</v>
      </c>
      <c r="B4034" s="2">
        <v>45261</v>
      </c>
      <c r="C4034" t="s">
        <v>37</v>
      </c>
      <c r="D4034" t="s">
        <v>3925</v>
      </c>
      <c r="E4034" s="4" t="s">
        <v>230</v>
      </c>
      <c r="F4034" t="s">
        <v>231</v>
      </c>
      <c r="G4034" t="s">
        <v>230</v>
      </c>
      <c r="H4034" s="4" t="s">
        <v>29</v>
      </c>
      <c r="I4034" t="s">
        <v>29</v>
      </c>
      <c r="J4034" s="4" t="s">
        <v>57</v>
      </c>
      <c r="K4034" t="s">
        <v>114</v>
      </c>
      <c r="L4034" t="s">
        <v>3926</v>
      </c>
      <c r="M4034" t="s">
        <v>3927</v>
      </c>
      <c r="N4034" t="s">
        <v>69</v>
      </c>
      <c r="O4034" t="s">
        <v>1501</v>
      </c>
      <c r="P4034" s="6">
        <v>34.14</v>
      </c>
      <c r="Q4034" s="9">
        <v>9.9969999999999999</v>
      </c>
      <c r="R4034">
        <v>19</v>
      </c>
      <c r="S4034">
        <v>0.22</v>
      </c>
      <c r="T4034" s="6">
        <f t="shared" si="310"/>
        <v>26.629200000000001</v>
      </c>
      <c r="U4034" s="6">
        <f t="shared" si="311"/>
        <v>648.66</v>
      </c>
      <c r="V4034" s="6">
        <f t="shared" si="312"/>
        <v>505.95480000000003</v>
      </c>
      <c r="W4034" s="6">
        <f t="shared" si="313"/>
        <v>189.94299999999998</v>
      </c>
      <c r="X4034" s="6">
        <f t="shared" si="314"/>
        <v>316.01180000000005</v>
      </c>
      <c r="Y4034" s="8">
        <v>0.62458504198398757</v>
      </c>
    </row>
    <row r="4035" spans="1:25" x14ac:dyDescent="0.35">
      <c r="A4035" t="s">
        <v>10257</v>
      </c>
      <c r="B4035" s="2">
        <v>45261</v>
      </c>
      <c r="C4035" t="s">
        <v>25</v>
      </c>
      <c r="D4035" t="s">
        <v>5700</v>
      </c>
      <c r="E4035" s="4" t="s">
        <v>809</v>
      </c>
      <c r="F4035" t="s">
        <v>810</v>
      </c>
      <c r="G4035" t="s">
        <v>809</v>
      </c>
      <c r="H4035" s="4" t="s">
        <v>29</v>
      </c>
      <c r="I4035" t="s">
        <v>29</v>
      </c>
      <c r="J4035" s="4" t="s">
        <v>57</v>
      </c>
      <c r="K4035" t="s">
        <v>30</v>
      </c>
      <c r="L4035" t="s">
        <v>5701</v>
      </c>
      <c r="M4035" t="s">
        <v>5702</v>
      </c>
      <c r="N4035" t="s">
        <v>78</v>
      </c>
      <c r="O4035" t="s">
        <v>414</v>
      </c>
      <c r="P4035" s="6">
        <v>39.14</v>
      </c>
      <c r="Q4035" s="9">
        <v>11.497</v>
      </c>
      <c r="R4035">
        <v>17</v>
      </c>
      <c r="S4035">
        <v>0.22</v>
      </c>
      <c r="T4035" s="6">
        <f t="shared" ref="T4035:T4098" si="315">P4035*(1-S4035)</f>
        <v>30.529200000000003</v>
      </c>
      <c r="U4035" s="6">
        <f t="shared" ref="U4035:U4098" si="316">P4035*R4035</f>
        <v>665.38</v>
      </c>
      <c r="V4035" s="6">
        <f t="shared" ref="V4035:V4098" si="317">T4035*R4035</f>
        <v>518.99639999999999</v>
      </c>
      <c r="W4035" s="6">
        <f t="shared" ref="W4035:W4098" si="318">Q4035*R4035</f>
        <v>195.44900000000001</v>
      </c>
      <c r="X4035" s="6">
        <f t="shared" ref="X4035:X4098" si="319">V4035-W4035</f>
        <v>323.54739999999998</v>
      </c>
      <c r="Y4035" s="8">
        <v>0.62340971921963229</v>
      </c>
    </row>
    <row r="4036" spans="1:25" x14ac:dyDescent="0.35">
      <c r="A4036" t="s">
        <v>10258</v>
      </c>
      <c r="B4036" s="2">
        <v>45261</v>
      </c>
      <c r="C4036" t="s">
        <v>25</v>
      </c>
      <c r="D4036" t="s">
        <v>6646</v>
      </c>
      <c r="E4036" s="4" t="s">
        <v>112</v>
      </c>
      <c r="F4036" t="s">
        <v>113</v>
      </c>
      <c r="G4036" t="s">
        <v>112</v>
      </c>
      <c r="H4036" s="4" t="s">
        <v>29</v>
      </c>
      <c r="I4036" t="s">
        <v>29</v>
      </c>
      <c r="J4036" s="4" t="s">
        <v>114</v>
      </c>
      <c r="K4036" t="s">
        <v>57</v>
      </c>
      <c r="L4036" t="s">
        <v>6647</v>
      </c>
      <c r="M4036" t="s">
        <v>6648</v>
      </c>
      <c r="N4036" t="s">
        <v>269</v>
      </c>
      <c r="O4036" t="s">
        <v>703</v>
      </c>
      <c r="P4036" s="6">
        <v>39.14</v>
      </c>
      <c r="Q4036" s="9">
        <v>11.497</v>
      </c>
      <c r="R4036">
        <v>6</v>
      </c>
      <c r="S4036">
        <v>0.35</v>
      </c>
      <c r="T4036" s="6">
        <f t="shared" si="315"/>
        <v>25.441000000000003</v>
      </c>
      <c r="U4036" s="6">
        <f t="shared" si="316"/>
        <v>234.84</v>
      </c>
      <c r="V4036" s="6">
        <f t="shared" si="317"/>
        <v>152.64600000000002</v>
      </c>
      <c r="W4036" s="6">
        <f t="shared" si="318"/>
        <v>68.981999999999999</v>
      </c>
      <c r="X4036" s="6">
        <f t="shared" si="319"/>
        <v>83.664000000000016</v>
      </c>
      <c r="Y4036" s="8">
        <v>0.54809166306355883</v>
      </c>
    </row>
    <row r="4037" spans="1:25" x14ac:dyDescent="0.35">
      <c r="A4037" t="s">
        <v>10259</v>
      </c>
      <c r="B4037" s="2">
        <v>45261</v>
      </c>
      <c r="C4037" t="s">
        <v>37</v>
      </c>
      <c r="D4037" t="s">
        <v>10260</v>
      </c>
      <c r="E4037" s="4" t="s">
        <v>724</v>
      </c>
      <c r="F4037" t="s">
        <v>28</v>
      </c>
      <c r="G4037" t="s">
        <v>27</v>
      </c>
      <c r="H4037" s="4" t="s">
        <v>29</v>
      </c>
      <c r="I4037" t="s">
        <v>29</v>
      </c>
      <c r="J4037" s="4" t="s">
        <v>31</v>
      </c>
      <c r="K4037" t="s">
        <v>31</v>
      </c>
      <c r="L4037" t="s">
        <v>10261</v>
      </c>
      <c r="M4037" t="s">
        <v>10262</v>
      </c>
      <c r="N4037" t="s">
        <v>69</v>
      </c>
      <c r="O4037" t="s">
        <v>2972</v>
      </c>
      <c r="P4037" s="6">
        <v>49.99</v>
      </c>
      <c r="Q4037" s="9">
        <v>14.997</v>
      </c>
      <c r="R4037">
        <v>14</v>
      </c>
      <c r="S4037">
        <v>0.32</v>
      </c>
      <c r="T4037" s="6">
        <f t="shared" si="315"/>
        <v>33.993200000000002</v>
      </c>
      <c r="U4037" s="6">
        <f t="shared" si="316"/>
        <v>699.86</v>
      </c>
      <c r="V4037" s="6">
        <f t="shared" si="317"/>
        <v>475.90480000000002</v>
      </c>
      <c r="W4037" s="6">
        <f t="shared" si="318"/>
        <v>209.958</v>
      </c>
      <c r="X4037" s="6">
        <f t="shared" si="319"/>
        <v>265.94680000000005</v>
      </c>
      <c r="Y4037" s="8">
        <v>0.55882352941176483</v>
      </c>
    </row>
    <row r="4038" spans="1:25" x14ac:dyDescent="0.35">
      <c r="A4038" t="s">
        <v>10263</v>
      </c>
      <c r="B4038" s="2">
        <v>45261</v>
      </c>
      <c r="C4038" t="s">
        <v>37</v>
      </c>
      <c r="D4038" t="s">
        <v>6653</v>
      </c>
      <c r="E4038" s="4" t="s">
        <v>857</v>
      </c>
      <c r="F4038" t="s">
        <v>858</v>
      </c>
      <c r="G4038" t="s">
        <v>857</v>
      </c>
      <c r="H4038" s="4" t="s">
        <v>29</v>
      </c>
      <c r="I4038" t="s">
        <v>29</v>
      </c>
      <c r="J4038" s="4" t="s">
        <v>57</v>
      </c>
      <c r="K4038" t="s">
        <v>123</v>
      </c>
      <c r="L4038" t="s">
        <v>6654</v>
      </c>
      <c r="M4038" t="s">
        <v>6655</v>
      </c>
      <c r="N4038" t="s">
        <v>78</v>
      </c>
      <c r="O4038" t="s">
        <v>1974</v>
      </c>
      <c r="P4038" s="6">
        <v>89.14</v>
      </c>
      <c r="Q4038" s="9">
        <v>26.497</v>
      </c>
      <c r="R4038">
        <v>3</v>
      </c>
      <c r="S4038">
        <v>0.38</v>
      </c>
      <c r="T4038" s="6">
        <f t="shared" si="315"/>
        <v>55.266800000000003</v>
      </c>
      <c r="U4038" s="6">
        <f t="shared" si="316"/>
        <v>267.42</v>
      </c>
      <c r="V4038" s="6">
        <f t="shared" si="317"/>
        <v>165.80040000000002</v>
      </c>
      <c r="W4038" s="6">
        <f t="shared" si="318"/>
        <v>79.491</v>
      </c>
      <c r="X4038" s="6">
        <f t="shared" si="319"/>
        <v>86.309400000000025</v>
      </c>
      <c r="Y4038" s="8">
        <v>0.52056207343287475</v>
      </c>
    </row>
    <row r="4039" spans="1:25" x14ac:dyDescent="0.35">
      <c r="A4039" t="s">
        <v>10264</v>
      </c>
      <c r="B4039" s="2">
        <v>45261</v>
      </c>
      <c r="C4039" t="s">
        <v>37</v>
      </c>
      <c r="D4039" t="s">
        <v>10265</v>
      </c>
      <c r="E4039" s="4" t="s">
        <v>105</v>
      </c>
      <c r="F4039" t="s">
        <v>245</v>
      </c>
      <c r="G4039" t="s">
        <v>105</v>
      </c>
      <c r="H4039" s="4" t="s">
        <v>29</v>
      </c>
      <c r="I4039" t="s">
        <v>29</v>
      </c>
      <c r="K4039" t="s">
        <v>105</v>
      </c>
      <c r="L4039" t="s">
        <v>10266</v>
      </c>
      <c r="M4039" t="s">
        <v>10267</v>
      </c>
      <c r="N4039" t="s">
        <v>269</v>
      </c>
      <c r="O4039" t="s">
        <v>2132</v>
      </c>
      <c r="P4039" s="6">
        <v>148.99</v>
      </c>
      <c r="Q4039" s="9">
        <v>44.447000000000003</v>
      </c>
      <c r="R4039">
        <v>5</v>
      </c>
      <c r="S4039">
        <v>0.31</v>
      </c>
      <c r="T4039" s="6">
        <f t="shared" si="315"/>
        <v>102.8031</v>
      </c>
      <c r="U4039" s="6">
        <f t="shared" si="316"/>
        <v>744.95</v>
      </c>
      <c r="V4039" s="6">
        <f t="shared" si="317"/>
        <v>514.01549999999997</v>
      </c>
      <c r="W4039" s="6">
        <f t="shared" si="318"/>
        <v>222.23500000000001</v>
      </c>
      <c r="X4039" s="6">
        <f t="shared" si="319"/>
        <v>291.78049999999996</v>
      </c>
      <c r="Y4039" s="8">
        <v>0.56764922458563993</v>
      </c>
    </row>
    <row r="4040" spans="1:25" x14ac:dyDescent="0.35">
      <c r="A4040" t="s">
        <v>10268</v>
      </c>
      <c r="B4040" s="2">
        <v>45261</v>
      </c>
      <c r="C4040" t="s">
        <v>25</v>
      </c>
      <c r="D4040" t="s">
        <v>6780</v>
      </c>
      <c r="E4040" s="4" t="s">
        <v>417</v>
      </c>
      <c r="F4040" t="s">
        <v>418</v>
      </c>
      <c r="G4040" t="s">
        <v>417</v>
      </c>
      <c r="H4040" s="4" t="s">
        <v>29</v>
      </c>
      <c r="I4040" t="s">
        <v>29</v>
      </c>
      <c r="J4040" s="4" t="s">
        <v>57</v>
      </c>
      <c r="K4040" t="s">
        <v>98</v>
      </c>
      <c r="L4040" t="s">
        <v>6781</v>
      </c>
      <c r="M4040" t="s">
        <v>6782</v>
      </c>
      <c r="N4040" t="s">
        <v>108</v>
      </c>
      <c r="O4040" t="s">
        <v>6783</v>
      </c>
      <c r="P4040" s="6">
        <v>198.99</v>
      </c>
      <c r="Q4040" s="9">
        <v>59.447000000000003</v>
      </c>
      <c r="R4040">
        <v>20</v>
      </c>
      <c r="S4040">
        <v>0.19</v>
      </c>
      <c r="T4040" s="6">
        <f t="shared" si="315"/>
        <v>161.18190000000001</v>
      </c>
      <c r="U4040" s="6">
        <f t="shared" si="316"/>
        <v>3979.8</v>
      </c>
      <c r="V4040" s="6">
        <f t="shared" si="317"/>
        <v>3223.6380000000004</v>
      </c>
      <c r="W4040" s="6">
        <f t="shared" si="318"/>
        <v>1188.94</v>
      </c>
      <c r="X4040" s="6">
        <f t="shared" si="319"/>
        <v>2034.6980000000003</v>
      </c>
      <c r="Y4040" s="8">
        <v>0.63118067227151442</v>
      </c>
    </row>
    <row r="4041" spans="1:25" x14ac:dyDescent="0.35">
      <c r="A4041" t="s">
        <v>10269</v>
      </c>
      <c r="B4041" s="2">
        <v>45261</v>
      </c>
      <c r="C4041" t="s">
        <v>25</v>
      </c>
      <c r="D4041" t="s">
        <v>10270</v>
      </c>
      <c r="E4041" s="4" t="s">
        <v>1016</v>
      </c>
      <c r="F4041" t="s">
        <v>1017</v>
      </c>
      <c r="G4041" t="s">
        <v>1016</v>
      </c>
      <c r="H4041" s="4" t="s">
        <v>75</v>
      </c>
      <c r="I4041" t="s">
        <v>75</v>
      </c>
      <c r="K4041" t="s">
        <v>75</v>
      </c>
      <c r="L4041" t="s">
        <v>281</v>
      </c>
      <c r="M4041" t="s">
        <v>282</v>
      </c>
      <c r="N4041" t="s">
        <v>283</v>
      </c>
      <c r="O4041" t="s">
        <v>284</v>
      </c>
      <c r="P4041" s="6">
        <v>249.24</v>
      </c>
      <c r="Q4041" s="9">
        <v>99.745999999999995</v>
      </c>
      <c r="R4041">
        <v>9</v>
      </c>
      <c r="S4041">
        <v>0</v>
      </c>
      <c r="T4041" s="6">
        <f t="shared" si="315"/>
        <v>249.24</v>
      </c>
      <c r="U4041" s="6">
        <f t="shared" si="316"/>
        <v>2243.16</v>
      </c>
      <c r="V4041" s="6">
        <f t="shared" si="317"/>
        <v>2243.16</v>
      </c>
      <c r="W4041" s="6">
        <f t="shared" si="318"/>
        <v>897.71399999999994</v>
      </c>
      <c r="X4041" s="6">
        <f t="shared" si="319"/>
        <v>1345.4459999999999</v>
      </c>
      <c r="Y4041" s="8">
        <v>0.599799390146044</v>
      </c>
    </row>
    <row r="4042" spans="1:25" x14ac:dyDescent="0.35">
      <c r="A4042" t="s">
        <v>10271</v>
      </c>
      <c r="B4042" s="2">
        <v>45261</v>
      </c>
      <c r="C4042" t="s">
        <v>37</v>
      </c>
      <c r="D4042" t="s">
        <v>1865</v>
      </c>
      <c r="E4042" s="4" t="s">
        <v>73</v>
      </c>
      <c r="F4042" t="s">
        <v>74</v>
      </c>
      <c r="G4042" t="s">
        <v>73</v>
      </c>
      <c r="H4042" s="4" t="s">
        <v>75</v>
      </c>
      <c r="I4042" t="s">
        <v>75</v>
      </c>
      <c r="K4042" t="s">
        <v>75</v>
      </c>
      <c r="L4042" t="s">
        <v>1866</v>
      </c>
      <c r="M4042" t="s">
        <v>1867</v>
      </c>
      <c r="N4042" t="s">
        <v>1596</v>
      </c>
      <c r="O4042" t="s">
        <v>1868</v>
      </c>
      <c r="P4042" s="6">
        <v>298.99</v>
      </c>
      <c r="Q4042" s="9">
        <v>89.447000000000003</v>
      </c>
      <c r="R4042">
        <v>10</v>
      </c>
      <c r="S4042">
        <v>0.23</v>
      </c>
      <c r="T4042" s="6">
        <f t="shared" si="315"/>
        <v>230.22230000000002</v>
      </c>
      <c r="U4042" s="6">
        <f t="shared" si="316"/>
        <v>2989.9</v>
      </c>
      <c r="V4042" s="6">
        <f t="shared" si="317"/>
        <v>2302.223</v>
      </c>
      <c r="W4042" s="6">
        <f t="shared" si="318"/>
        <v>894.47</v>
      </c>
      <c r="X4042" s="6">
        <f t="shared" si="319"/>
        <v>1407.7529999999999</v>
      </c>
      <c r="Y4042" s="8">
        <v>0.61147551735865724</v>
      </c>
    </row>
    <row r="4043" spans="1:25" x14ac:dyDescent="0.35">
      <c r="A4043" t="s">
        <v>10272</v>
      </c>
      <c r="B4043" s="2">
        <v>45262</v>
      </c>
      <c r="C4043" t="s">
        <v>37</v>
      </c>
      <c r="D4043" t="s">
        <v>10273</v>
      </c>
      <c r="E4043" s="4" t="s">
        <v>492</v>
      </c>
      <c r="F4043" t="s">
        <v>493</v>
      </c>
      <c r="G4043" t="s">
        <v>492</v>
      </c>
      <c r="H4043" s="4" t="s">
        <v>29</v>
      </c>
      <c r="I4043" t="s">
        <v>29</v>
      </c>
      <c r="J4043" s="4" t="s">
        <v>114</v>
      </c>
      <c r="K4043" t="s">
        <v>66</v>
      </c>
      <c r="L4043" t="s">
        <v>10274</v>
      </c>
      <c r="M4043" t="s">
        <v>10275</v>
      </c>
      <c r="N4043" t="s">
        <v>457</v>
      </c>
      <c r="O4043" t="s">
        <v>10276</v>
      </c>
      <c r="P4043" s="6">
        <v>1.49</v>
      </c>
      <c r="Q4043" s="9">
        <v>0.19700000000000001</v>
      </c>
      <c r="R4043">
        <v>9</v>
      </c>
      <c r="S4043">
        <v>0.35</v>
      </c>
      <c r="T4043" s="6">
        <f t="shared" si="315"/>
        <v>0.96850000000000003</v>
      </c>
      <c r="U4043" s="6">
        <f t="shared" si="316"/>
        <v>13.41</v>
      </c>
      <c r="V4043" s="6">
        <f t="shared" si="317"/>
        <v>8.7164999999999999</v>
      </c>
      <c r="W4043" s="6">
        <f t="shared" si="318"/>
        <v>1.7730000000000001</v>
      </c>
      <c r="X4043" s="6">
        <f t="shared" si="319"/>
        <v>6.9435000000000002</v>
      </c>
      <c r="Y4043" s="8">
        <v>0.79659266907589055</v>
      </c>
    </row>
    <row r="4044" spans="1:25" x14ac:dyDescent="0.35">
      <c r="A4044" t="s">
        <v>10277</v>
      </c>
      <c r="B4044" s="2">
        <v>45262</v>
      </c>
      <c r="C4044" t="s">
        <v>37</v>
      </c>
      <c r="D4044" t="s">
        <v>2484</v>
      </c>
      <c r="E4044" s="4" t="s">
        <v>230</v>
      </c>
      <c r="F4044" t="s">
        <v>231</v>
      </c>
      <c r="G4044" t="s">
        <v>230</v>
      </c>
      <c r="H4044" s="4" t="s">
        <v>29</v>
      </c>
      <c r="I4044" t="s">
        <v>29</v>
      </c>
      <c r="J4044" s="4" t="s">
        <v>30</v>
      </c>
      <c r="K4044" t="s">
        <v>114</v>
      </c>
      <c r="L4044" t="s">
        <v>2485</v>
      </c>
      <c r="M4044" t="s">
        <v>2486</v>
      </c>
      <c r="N4044" t="s">
        <v>449</v>
      </c>
      <c r="O4044" t="s">
        <v>450</v>
      </c>
      <c r="P4044" s="6">
        <v>2.14</v>
      </c>
      <c r="Q4044" s="9">
        <v>0.69599999999999995</v>
      </c>
      <c r="R4044">
        <v>13</v>
      </c>
      <c r="S4044">
        <v>0.15</v>
      </c>
      <c r="T4044" s="6">
        <f t="shared" si="315"/>
        <v>1.819</v>
      </c>
      <c r="U4044" s="6">
        <f t="shared" si="316"/>
        <v>27.82</v>
      </c>
      <c r="V4044" s="6">
        <f t="shared" si="317"/>
        <v>23.646999999999998</v>
      </c>
      <c r="W4044" s="6">
        <f t="shared" si="318"/>
        <v>9.048</v>
      </c>
      <c r="X4044" s="6">
        <f t="shared" si="319"/>
        <v>14.598999999999998</v>
      </c>
      <c r="Y4044" s="8">
        <v>0.61737218251786696</v>
      </c>
    </row>
    <row r="4045" spans="1:25" x14ac:dyDescent="0.35">
      <c r="A4045" t="s">
        <v>10278</v>
      </c>
      <c r="B4045" s="2">
        <v>45262</v>
      </c>
      <c r="C4045" t="s">
        <v>37</v>
      </c>
      <c r="D4045" t="s">
        <v>5257</v>
      </c>
      <c r="E4045" s="4" t="s">
        <v>105</v>
      </c>
      <c r="F4045" t="s">
        <v>531</v>
      </c>
      <c r="G4045" t="s">
        <v>105</v>
      </c>
      <c r="H4045" s="4" t="s">
        <v>29</v>
      </c>
      <c r="I4045" t="s">
        <v>29</v>
      </c>
      <c r="J4045" s="4" t="s">
        <v>114</v>
      </c>
      <c r="K4045" t="s">
        <v>105</v>
      </c>
      <c r="L4045" t="s">
        <v>5258</v>
      </c>
      <c r="M4045" t="s">
        <v>5259</v>
      </c>
      <c r="N4045" t="s">
        <v>134</v>
      </c>
      <c r="O4045" t="s">
        <v>5260</v>
      </c>
      <c r="P4045" s="6">
        <v>2.4900000000000002</v>
      </c>
      <c r="Q4045" s="9">
        <v>0.497</v>
      </c>
      <c r="R4045">
        <v>9</v>
      </c>
      <c r="S4045">
        <v>0.13</v>
      </c>
      <c r="T4045" s="6">
        <f t="shared" si="315"/>
        <v>2.1663000000000001</v>
      </c>
      <c r="U4045" s="6">
        <f t="shared" si="316"/>
        <v>22.410000000000004</v>
      </c>
      <c r="V4045" s="6">
        <f t="shared" si="317"/>
        <v>19.496700000000001</v>
      </c>
      <c r="W4045" s="6">
        <f t="shared" si="318"/>
        <v>4.4729999999999999</v>
      </c>
      <c r="X4045" s="6">
        <f t="shared" si="319"/>
        <v>15.023700000000002</v>
      </c>
      <c r="Y4045" s="8">
        <v>0.77057655911000333</v>
      </c>
    </row>
    <row r="4046" spans="1:25" x14ac:dyDescent="0.35">
      <c r="A4046" t="s">
        <v>10279</v>
      </c>
      <c r="B4046" s="2">
        <v>45262</v>
      </c>
      <c r="C4046" t="s">
        <v>25</v>
      </c>
      <c r="D4046" t="s">
        <v>2200</v>
      </c>
      <c r="E4046" s="4" t="s">
        <v>359</v>
      </c>
      <c r="F4046" t="s">
        <v>360</v>
      </c>
      <c r="G4046" t="s">
        <v>359</v>
      </c>
      <c r="H4046" s="4" t="s">
        <v>29</v>
      </c>
      <c r="I4046" t="s">
        <v>29</v>
      </c>
      <c r="J4046" s="4" t="s">
        <v>31</v>
      </c>
      <c r="K4046" t="s">
        <v>57</v>
      </c>
      <c r="L4046" t="s">
        <v>2201</v>
      </c>
      <c r="M4046" t="s">
        <v>2202</v>
      </c>
      <c r="N4046" t="s">
        <v>2203</v>
      </c>
      <c r="O4046" t="s">
        <v>2204</v>
      </c>
      <c r="P4046" s="6">
        <v>2.89</v>
      </c>
      <c r="Q4046" s="9">
        <v>0.61699999999999999</v>
      </c>
      <c r="R4046">
        <v>13</v>
      </c>
      <c r="S4046">
        <v>0.26</v>
      </c>
      <c r="T4046" s="6">
        <f t="shared" si="315"/>
        <v>2.1386000000000003</v>
      </c>
      <c r="U4046" s="6">
        <f t="shared" si="316"/>
        <v>37.57</v>
      </c>
      <c r="V4046" s="6">
        <f t="shared" si="317"/>
        <v>27.801800000000004</v>
      </c>
      <c r="W4046" s="6">
        <f t="shared" si="318"/>
        <v>8.0210000000000008</v>
      </c>
      <c r="X4046" s="6">
        <f t="shared" si="319"/>
        <v>19.780800000000003</v>
      </c>
      <c r="Y4046" s="8">
        <v>0.71149350042083603</v>
      </c>
    </row>
    <row r="4047" spans="1:25" x14ac:dyDescent="0.35">
      <c r="A4047" t="s">
        <v>10280</v>
      </c>
      <c r="B4047" s="2">
        <v>45262</v>
      </c>
      <c r="C4047" t="s">
        <v>25</v>
      </c>
      <c r="D4047" t="s">
        <v>4796</v>
      </c>
      <c r="E4047" s="4" t="s">
        <v>95</v>
      </c>
      <c r="F4047" t="s">
        <v>96</v>
      </c>
      <c r="G4047" t="s">
        <v>97</v>
      </c>
      <c r="H4047" s="4" t="s">
        <v>29</v>
      </c>
      <c r="I4047" t="s">
        <v>29</v>
      </c>
      <c r="J4047" s="4" t="s">
        <v>105</v>
      </c>
      <c r="K4047" t="s">
        <v>98</v>
      </c>
      <c r="L4047" t="s">
        <v>4797</v>
      </c>
      <c r="M4047" t="s">
        <v>4798</v>
      </c>
      <c r="N4047" t="s">
        <v>43</v>
      </c>
      <c r="O4047" t="s">
        <v>4799</v>
      </c>
      <c r="P4047" s="6">
        <v>2.99</v>
      </c>
      <c r="Q4047" s="9">
        <v>0.89700000000000002</v>
      </c>
      <c r="R4047">
        <v>2</v>
      </c>
      <c r="S4047">
        <v>0.27</v>
      </c>
      <c r="T4047" s="6">
        <f t="shared" si="315"/>
        <v>2.1827000000000001</v>
      </c>
      <c r="U4047" s="6">
        <f t="shared" si="316"/>
        <v>5.98</v>
      </c>
      <c r="V4047" s="6">
        <f t="shared" si="317"/>
        <v>4.3654000000000002</v>
      </c>
      <c r="W4047" s="6">
        <f t="shared" si="318"/>
        <v>1.794</v>
      </c>
      <c r="X4047" s="6">
        <f t="shared" si="319"/>
        <v>2.5714000000000001</v>
      </c>
      <c r="Y4047" s="8">
        <v>0.58904109589041098</v>
      </c>
    </row>
    <row r="4048" spans="1:25" x14ac:dyDescent="0.35">
      <c r="A4048" t="s">
        <v>10281</v>
      </c>
      <c r="B4048" s="2">
        <v>45262</v>
      </c>
      <c r="C4048" t="s">
        <v>25</v>
      </c>
      <c r="D4048" t="s">
        <v>3263</v>
      </c>
      <c r="E4048" s="4" t="s">
        <v>1016</v>
      </c>
      <c r="F4048" t="s">
        <v>1017</v>
      </c>
      <c r="G4048" t="s">
        <v>1016</v>
      </c>
      <c r="H4048" s="4" t="s">
        <v>75</v>
      </c>
      <c r="I4048" t="s">
        <v>75</v>
      </c>
      <c r="K4048" t="s">
        <v>75</v>
      </c>
      <c r="L4048" t="s">
        <v>3264</v>
      </c>
      <c r="M4048" t="s">
        <v>3265</v>
      </c>
      <c r="N4048" t="s">
        <v>151</v>
      </c>
      <c r="O4048" t="s">
        <v>586</v>
      </c>
      <c r="P4048" s="6">
        <v>3.29</v>
      </c>
      <c r="Q4048" s="9">
        <v>0.98699999999999999</v>
      </c>
      <c r="R4048">
        <v>20</v>
      </c>
      <c r="S4048">
        <v>0.28999999999999998</v>
      </c>
      <c r="T4048" s="6">
        <f t="shared" si="315"/>
        <v>2.3359000000000001</v>
      </c>
      <c r="U4048" s="6">
        <f t="shared" si="316"/>
        <v>65.8</v>
      </c>
      <c r="V4048" s="6">
        <f t="shared" si="317"/>
        <v>46.718000000000004</v>
      </c>
      <c r="W4048" s="6">
        <f t="shared" si="318"/>
        <v>19.739999999999998</v>
      </c>
      <c r="X4048" s="6">
        <f t="shared" si="319"/>
        <v>26.978000000000005</v>
      </c>
      <c r="Y4048" s="8">
        <v>0.57746478873239449</v>
      </c>
    </row>
    <row r="4049" spans="1:25" x14ac:dyDescent="0.35">
      <c r="A4049" t="s">
        <v>10282</v>
      </c>
      <c r="B4049" s="2">
        <v>45262</v>
      </c>
      <c r="C4049" t="s">
        <v>25</v>
      </c>
      <c r="D4049" t="s">
        <v>2242</v>
      </c>
      <c r="E4049" s="4" t="s">
        <v>762</v>
      </c>
      <c r="F4049" t="s">
        <v>763</v>
      </c>
      <c r="G4049" t="s">
        <v>762</v>
      </c>
      <c r="H4049" s="4" t="s">
        <v>75</v>
      </c>
      <c r="I4049" t="s">
        <v>75</v>
      </c>
      <c r="K4049" t="s">
        <v>75</v>
      </c>
      <c r="L4049" t="s">
        <v>2243</v>
      </c>
      <c r="M4049" t="s">
        <v>2244</v>
      </c>
      <c r="N4049" t="s">
        <v>134</v>
      </c>
      <c r="O4049" t="s">
        <v>660</v>
      </c>
      <c r="P4049" s="6">
        <v>3.99</v>
      </c>
      <c r="Q4049" s="9">
        <v>1.1970000000000001</v>
      </c>
      <c r="R4049">
        <v>3</v>
      </c>
      <c r="S4049">
        <v>0.39</v>
      </c>
      <c r="T4049" s="6">
        <f t="shared" si="315"/>
        <v>2.4339</v>
      </c>
      <c r="U4049" s="6">
        <f t="shared" si="316"/>
        <v>11.97</v>
      </c>
      <c r="V4049" s="6">
        <f t="shared" si="317"/>
        <v>7.3017000000000003</v>
      </c>
      <c r="W4049" s="6">
        <f t="shared" si="318"/>
        <v>3.5910000000000002</v>
      </c>
      <c r="X4049" s="6">
        <f t="shared" si="319"/>
        <v>3.7107000000000001</v>
      </c>
      <c r="Y4049" s="8">
        <v>0.50819672131147542</v>
      </c>
    </row>
    <row r="4050" spans="1:25" x14ac:dyDescent="0.35">
      <c r="A4050" t="s">
        <v>10283</v>
      </c>
      <c r="B4050" s="2">
        <v>45262</v>
      </c>
      <c r="C4050" t="s">
        <v>25</v>
      </c>
      <c r="D4050" t="s">
        <v>6727</v>
      </c>
      <c r="E4050" s="4" t="s">
        <v>476</v>
      </c>
      <c r="F4050" t="s">
        <v>477</v>
      </c>
      <c r="G4050" t="s">
        <v>476</v>
      </c>
      <c r="H4050" s="4" t="s">
        <v>75</v>
      </c>
      <c r="I4050" t="s">
        <v>75</v>
      </c>
      <c r="K4050" t="s">
        <v>75</v>
      </c>
      <c r="L4050" t="s">
        <v>6728</v>
      </c>
      <c r="M4050" t="s">
        <v>6729</v>
      </c>
      <c r="N4050" t="s">
        <v>1012</v>
      </c>
      <c r="O4050" t="s">
        <v>1013</v>
      </c>
      <c r="P4050" s="6">
        <v>8.14</v>
      </c>
      <c r="Q4050" s="9">
        <v>2.1970000000000001</v>
      </c>
      <c r="R4050">
        <v>7</v>
      </c>
      <c r="S4050">
        <v>0.34</v>
      </c>
      <c r="T4050" s="6">
        <f t="shared" si="315"/>
        <v>5.3723999999999998</v>
      </c>
      <c r="U4050" s="6">
        <f t="shared" si="316"/>
        <v>56.980000000000004</v>
      </c>
      <c r="V4050" s="6">
        <f t="shared" si="317"/>
        <v>37.6068</v>
      </c>
      <c r="W4050" s="6">
        <f t="shared" si="318"/>
        <v>15.379000000000001</v>
      </c>
      <c r="X4050" s="6">
        <f t="shared" si="319"/>
        <v>22.227799999999998</v>
      </c>
      <c r="Y4050" s="8">
        <v>0.59105800014890919</v>
      </c>
    </row>
    <row r="4051" spans="1:25" x14ac:dyDescent="0.35">
      <c r="A4051" t="s">
        <v>10284</v>
      </c>
      <c r="B4051" s="2">
        <v>45262</v>
      </c>
      <c r="C4051" t="s">
        <v>37</v>
      </c>
      <c r="D4051" t="s">
        <v>3664</v>
      </c>
      <c r="E4051" s="4" t="s">
        <v>47</v>
      </c>
      <c r="F4051" t="s">
        <v>48</v>
      </c>
      <c r="G4051" t="s">
        <v>47</v>
      </c>
      <c r="H4051" s="4" t="s">
        <v>29</v>
      </c>
      <c r="I4051" t="s">
        <v>29</v>
      </c>
      <c r="J4051" s="4" t="s">
        <v>148</v>
      </c>
      <c r="K4051" t="s">
        <v>31</v>
      </c>
      <c r="L4051" t="s">
        <v>3665</v>
      </c>
      <c r="M4051" t="s">
        <v>3666</v>
      </c>
      <c r="N4051" t="s">
        <v>321</v>
      </c>
      <c r="O4051" t="s">
        <v>322</v>
      </c>
      <c r="P4051" s="6">
        <v>11.99</v>
      </c>
      <c r="Q4051" s="9">
        <v>3.347</v>
      </c>
      <c r="R4051">
        <v>19</v>
      </c>
      <c r="S4051">
        <v>0.03</v>
      </c>
      <c r="T4051" s="6">
        <f t="shared" si="315"/>
        <v>11.6303</v>
      </c>
      <c r="U4051" s="6">
        <f t="shared" si="316"/>
        <v>227.81</v>
      </c>
      <c r="V4051" s="6">
        <f t="shared" si="317"/>
        <v>220.97569999999999</v>
      </c>
      <c r="W4051" s="6">
        <f t="shared" si="318"/>
        <v>63.592999999999996</v>
      </c>
      <c r="X4051" s="6">
        <f t="shared" si="319"/>
        <v>157.3827</v>
      </c>
      <c r="Y4051" s="8">
        <v>0.71221722569495205</v>
      </c>
    </row>
    <row r="4052" spans="1:25" x14ac:dyDescent="0.35">
      <c r="A4052" t="s">
        <v>10285</v>
      </c>
      <c r="B4052" s="2">
        <v>45262</v>
      </c>
      <c r="C4052" t="s">
        <v>37</v>
      </c>
      <c r="D4052" t="s">
        <v>10286</v>
      </c>
      <c r="E4052" s="4" t="s">
        <v>105</v>
      </c>
      <c r="F4052" t="s">
        <v>245</v>
      </c>
      <c r="G4052" t="s">
        <v>105</v>
      </c>
      <c r="H4052" s="4" t="s">
        <v>29</v>
      </c>
      <c r="I4052" t="s">
        <v>29</v>
      </c>
      <c r="J4052" s="4" t="s">
        <v>66</v>
      </c>
      <c r="K4052" t="s">
        <v>105</v>
      </c>
      <c r="L4052" t="s">
        <v>9191</v>
      </c>
      <c r="M4052" t="s">
        <v>9192</v>
      </c>
      <c r="N4052" t="s">
        <v>86</v>
      </c>
      <c r="O4052" t="s">
        <v>1826</v>
      </c>
      <c r="P4052" s="6">
        <v>15.24</v>
      </c>
      <c r="Q4052" s="9">
        <v>4.5469999999999997</v>
      </c>
      <c r="R4052">
        <v>5</v>
      </c>
      <c r="S4052">
        <v>0.02</v>
      </c>
      <c r="T4052" s="6">
        <f t="shared" si="315"/>
        <v>14.9352</v>
      </c>
      <c r="U4052" s="6">
        <f t="shared" si="316"/>
        <v>76.2</v>
      </c>
      <c r="V4052" s="6">
        <f t="shared" si="317"/>
        <v>74.676000000000002</v>
      </c>
      <c r="W4052" s="6">
        <f t="shared" si="318"/>
        <v>22.734999999999999</v>
      </c>
      <c r="X4052" s="6">
        <f t="shared" si="319"/>
        <v>51.941000000000003</v>
      </c>
      <c r="Y4052" s="8">
        <v>0.69555144892602716</v>
      </c>
    </row>
    <row r="4053" spans="1:25" x14ac:dyDescent="0.35">
      <c r="A4053" t="s">
        <v>10287</v>
      </c>
      <c r="B4053" s="2">
        <v>45262</v>
      </c>
      <c r="C4053" t="s">
        <v>25</v>
      </c>
      <c r="D4053" t="s">
        <v>5696</v>
      </c>
      <c r="E4053" s="4" t="s">
        <v>367</v>
      </c>
      <c r="F4053" t="s">
        <v>368</v>
      </c>
      <c r="G4053" t="s">
        <v>367</v>
      </c>
      <c r="H4053" s="4" t="s">
        <v>29</v>
      </c>
      <c r="I4053" t="s">
        <v>29</v>
      </c>
      <c r="J4053" s="4" t="s">
        <v>123</v>
      </c>
      <c r="K4053" t="s">
        <v>114</v>
      </c>
      <c r="L4053" t="s">
        <v>5697</v>
      </c>
      <c r="M4053" t="s">
        <v>5698</v>
      </c>
      <c r="N4053" t="s">
        <v>101</v>
      </c>
      <c r="O4053" t="s">
        <v>102</v>
      </c>
      <c r="P4053" s="6">
        <v>23.99</v>
      </c>
      <c r="Q4053" s="9">
        <v>6.9470000000000001</v>
      </c>
      <c r="R4053">
        <v>4</v>
      </c>
      <c r="S4053">
        <v>0.02</v>
      </c>
      <c r="T4053" s="6">
        <f t="shared" si="315"/>
        <v>23.510199999999998</v>
      </c>
      <c r="U4053" s="6">
        <f t="shared" si="316"/>
        <v>95.96</v>
      </c>
      <c r="V4053" s="6">
        <f t="shared" si="317"/>
        <v>94.04079999999999</v>
      </c>
      <c r="W4053" s="6">
        <f t="shared" si="318"/>
        <v>27.788</v>
      </c>
      <c r="X4053" s="6">
        <f t="shared" si="319"/>
        <v>66.252799999999993</v>
      </c>
      <c r="Y4053" s="8">
        <v>0.7045112334220891</v>
      </c>
    </row>
    <row r="4054" spans="1:25" x14ac:dyDescent="0.35">
      <c r="A4054" t="s">
        <v>10288</v>
      </c>
      <c r="B4054" s="2">
        <v>45262</v>
      </c>
      <c r="C4054" t="s">
        <v>37</v>
      </c>
      <c r="D4054" t="s">
        <v>10289</v>
      </c>
      <c r="E4054" s="4" t="s">
        <v>130</v>
      </c>
      <c r="F4054" t="s">
        <v>131</v>
      </c>
      <c r="G4054" t="s">
        <v>130</v>
      </c>
      <c r="H4054" s="4" t="s">
        <v>29</v>
      </c>
      <c r="I4054" t="s">
        <v>29</v>
      </c>
      <c r="J4054" s="4" t="s">
        <v>31</v>
      </c>
      <c r="K4054" t="s">
        <v>114</v>
      </c>
      <c r="L4054" t="s">
        <v>9133</v>
      </c>
      <c r="M4054" t="s">
        <v>9134</v>
      </c>
      <c r="N4054" t="s">
        <v>1228</v>
      </c>
      <c r="O4054" t="s">
        <v>3181</v>
      </c>
      <c r="P4054" s="6">
        <v>24.14</v>
      </c>
      <c r="Q4054" s="9">
        <v>9.4960000000000004</v>
      </c>
      <c r="R4054">
        <v>13</v>
      </c>
      <c r="S4054">
        <v>0.04</v>
      </c>
      <c r="T4054" s="6">
        <f t="shared" si="315"/>
        <v>23.174399999999999</v>
      </c>
      <c r="U4054" s="6">
        <f t="shared" si="316"/>
        <v>313.82</v>
      </c>
      <c r="V4054" s="6">
        <f t="shared" si="317"/>
        <v>301.2672</v>
      </c>
      <c r="W4054" s="6">
        <f t="shared" si="318"/>
        <v>123.44800000000001</v>
      </c>
      <c r="X4054" s="6">
        <f t="shared" si="319"/>
        <v>177.8192</v>
      </c>
      <c r="Y4054" s="8">
        <v>0.59023750345208503</v>
      </c>
    </row>
    <row r="4055" spans="1:25" x14ac:dyDescent="0.35">
      <c r="A4055" t="s">
        <v>10290</v>
      </c>
      <c r="B4055" s="2">
        <v>45262</v>
      </c>
      <c r="C4055" t="s">
        <v>37</v>
      </c>
      <c r="D4055" t="s">
        <v>2528</v>
      </c>
      <c r="E4055" s="4" t="s">
        <v>679</v>
      </c>
      <c r="F4055" t="s">
        <v>706</v>
      </c>
      <c r="G4055" t="s">
        <v>707</v>
      </c>
      <c r="H4055" s="4" t="s">
        <v>29</v>
      </c>
      <c r="I4055" t="s">
        <v>29</v>
      </c>
      <c r="J4055" s="4" t="s">
        <v>105</v>
      </c>
      <c r="K4055" t="s">
        <v>57</v>
      </c>
      <c r="L4055" t="s">
        <v>2529</v>
      </c>
      <c r="M4055" t="s">
        <v>2530</v>
      </c>
      <c r="N4055" t="s">
        <v>408</v>
      </c>
      <c r="O4055" t="s">
        <v>409</v>
      </c>
      <c r="P4055" s="6">
        <v>54.14</v>
      </c>
      <c r="Q4055" s="9">
        <v>15.997</v>
      </c>
      <c r="R4055">
        <v>18</v>
      </c>
      <c r="S4055">
        <v>0.06</v>
      </c>
      <c r="T4055" s="6">
        <f t="shared" si="315"/>
        <v>50.891599999999997</v>
      </c>
      <c r="U4055" s="6">
        <f t="shared" si="316"/>
        <v>974.52</v>
      </c>
      <c r="V4055" s="6">
        <f t="shared" si="317"/>
        <v>916.04879999999991</v>
      </c>
      <c r="W4055" s="6">
        <f t="shared" si="318"/>
        <v>287.94600000000003</v>
      </c>
      <c r="X4055" s="6">
        <f t="shared" si="319"/>
        <v>628.10279999999989</v>
      </c>
      <c r="Y4055" s="8">
        <v>0.68566521783555634</v>
      </c>
    </row>
    <row r="4056" spans="1:25" x14ac:dyDescent="0.35">
      <c r="A4056" t="s">
        <v>10291</v>
      </c>
      <c r="B4056" s="2">
        <v>45262</v>
      </c>
      <c r="C4056" t="s">
        <v>25</v>
      </c>
      <c r="D4056" t="s">
        <v>6571</v>
      </c>
      <c r="E4056" s="4" t="s">
        <v>105</v>
      </c>
      <c r="F4056" t="s">
        <v>245</v>
      </c>
      <c r="G4056" t="s">
        <v>105</v>
      </c>
      <c r="H4056" s="4" t="s">
        <v>29</v>
      </c>
      <c r="I4056" t="s">
        <v>29</v>
      </c>
      <c r="J4056" s="4" t="s">
        <v>31</v>
      </c>
      <c r="K4056" t="s">
        <v>105</v>
      </c>
      <c r="L4056" t="s">
        <v>6206</v>
      </c>
      <c r="M4056" t="s">
        <v>6207</v>
      </c>
      <c r="N4056" t="s">
        <v>321</v>
      </c>
      <c r="O4056" t="s">
        <v>322</v>
      </c>
      <c r="P4056" s="6">
        <v>109.14</v>
      </c>
      <c r="Q4056" s="9">
        <v>43.496000000000002</v>
      </c>
      <c r="R4056">
        <v>2</v>
      </c>
      <c r="T4056" s="6">
        <f t="shared" si="315"/>
        <v>109.14</v>
      </c>
      <c r="U4056" s="6">
        <f t="shared" si="316"/>
        <v>218.28</v>
      </c>
      <c r="V4056" s="6">
        <f t="shared" si="317"/>
        <v>218.28</v>
      </c>
      <c r="W4056" s="6">
        <f t="shared" si="318"/>
        <v>86.992000000000004</v>
      </c>
      <c r="X4056" s="6">
        <f t="shared" si="319"/>
        <v>131.28800000000001</v>
      </c>
      <c r="Y4056" s="8">
        <v>0.60146600696353314</v>
      </c>
    </row>
    <row r="4057" spans="1:25" x14ac:dyDescent="0.35">
      <c r="A4057" t="s">
        <v>10292</v>
      </c>
      <c r="B4057" s="2">
        <v>45262</v>
      </c>
      <c r="C4057" t="s">
        <v>25</v>
      </c>
      <c r="D4057" t="s">
        <v>10293</v>
      </c>
      <c r="E4057" s="4" t="s">
        <v>97</v>
      </c>
      <c r="F4057" t="s">
        <v>96</v>
      </c>
      <c r="G4057" t="s">
        <v>97</v>
      </c>
      <c r="H4057" s="4" t="s">
        <v>29</v>
      </c>
      <c r="I4057" t="s">
        <v>29</v>
      </c>
      <c r="J4057" s="4" t="s">
        <v>105</v>
      </c>
      <c r="K4057" t="s">
        <v>98</v>
      </c>
      <c r="L4057" t="s">
        <v>773</v>
      </c>
      <c r="M4057" t="s">
        <v>774</v>
      </c>
      <c r="N4057" t="s">
        <v>402</v>
      </c>
      <c r="O4057" t="s">
        <v>775</v>
      </c>
      <c r="P4057" s="6">
        <v>129.24</v>
      </c>
      <c r="Q4057" s="9">
        <v>51.746000000000002</v>
      </c>
      <c r="R4057">
        <v>16</v>
      </c>
      <c r="S4057">
        <v>7.0000000000000007E-2</v>
      </c>
      <c r="T4057" s="6">
        <f t="shared" si="315"/>
        <v>120.1932</v>
      </c>
      <c r="U4057" s="6">
        <f t="shared" si="316"/>
        <v>2067.84</v>
      </c>
      <c r="V4057" s="6">
        <f t="shared" si="317"/>
        <v>1923.0912000000001</v>
      </c>
      <c r="W4057" s="6">
        <f t="shared" si="318"/>
        <v>827.93600000000004</v>
      </c>
      <c r="X4057" s="6">
        <f t="shared" si="319"/>
        <v>1095.1552000000001</v>
      </c>
      <c r="Y4057" s="8">
        <v>0.56947647620664066</v>
      </c>
    </row>
    <row r="4058" spans="1:25" x14ac:dyDescent="0.35">
      <c r="A4058" t="s">
        <v>10294</v>
      </c>
      <c r="B4058" s="2">
        <v>45263</v>
      </c>
      <c r="C4058" t="s">
        <v>25</v>
      </c>
      <c r="D4058" t="s">
        <v>3399</v>
      </c>
      <c r="E4058" s="4" t="s">
        <v>121</v>
      </c>
      <c r="F4058" t="s">
        <v>122</v>
      </c>
      <c r="G4058" t="s">
        <v>121</v>
      </c>
      <c r="H4058" s="4" t="s">
        <v>29</v>
      </c>
      <c r="I4058" t="s">
        <v>29</v>
      </c>
      <c r="J4058" s="4" t="s">
        <v>31</v>
      </c>
      <c r="K4058" t="s">
        <v>98</v>
      </c>
      <c r="L4058" t="s">
        <v>3400</v>
      </c>
      <c r="M4058" t="s">
        <v>3401</v>
      </c>
      <c r="N4058" t="s">
        <v>534</v>
      </c>
      <c r="O4058" t="s">
        <v>211</v>
      </c>
      <c r="P4058" s="6">
        <v>1.79</v>
      </c>
      <c r="Q4058" s="9">
        <v>0.53700000000000003</v>
      </c>
      <c r="R4058">
        <v>16</v>
      </c>
      <c r="S4058">
        <v>0.2</v>
      </c>
      <c r="T4058" s="6">
        <f t="shared" si="315"/>
        <v>1.4320000000000002</v>
      </c>
      <c r="U4058" s="6">
        <f t="shared" si="316"/>
        <v>28.64</v>
      </c>
      <c r="V4058" s="6">
        <f t="shared" si="317"/>
        <v>22.912000000000003</v>
      </c>
      <c r="W4058" s="6">
        <f t="shared" si="318"/>
        <v>8.5920000000000005</v>
      </c>
      <c r="X4058" s="6">
        <f t="shared" si="319"/>
        <v>14.320000000000002</v>
      </c>
      <c r="Y4058" s="8">
        <v>0.625</v>
      </c>
    </row>
    <row r="4059" spans="1:25" x14ac:dyDescent="0.35">
      <c r="A4059" t="s">
        <v>10295</v>
      </c>
      <c r="B4059" s="2">
        <v>45263</v>
      </c>
      <c r="C4059" t="s">
        <v>37</v>
      </c>
      <c r="D4059" t="s">
        <v>10296</v>
      </c>
      <c r="E4059" s="4" t="s">
        <v>329</v>
      </c>
      <c r="F4059" t="s">
        <v>330</v>
      </c>
      <c r="G4059" t="s">
        <v>329</v>
      </c>
      <c r="H4059" s="4" t="s">
        <v>29</v>
      </c>
      <c r="I4059" t="s">
        <v>29</v>
      </c>
      <c r="J4059" s="4" t="s">
        <v>223</v>
      </c>
      <c r="K4059" t="s">
        <v>31</v>
      </c>
      <c r="L4059" t="s">
        <v>10297</v>
      </c>
      <c r="M4059" t="s">
        <v>10298</v>
      </c>
      <c r="N4059" t="s">
        <v>134</v>
      </c>
      <c r="O4059" t="s">
        <v>617</v>
      </c>
      <c r="P4059" s="6">
        <v>1.99</v>
      </c>
      <c r="Q4059" s="9">
        <v>0.34699999999999998</v>
      </c>
      <c r="R4059">
        <v>15</v>
      </c>
      <c r="S4059">
        <v>0.33</v>
      </c>
      <c r="T4059" s="6">
        <f t="shared" si="315"/>
        <v>1.3332999999999999</v>
      </c>
      <c r="U4059" s="6">
        <f t="shared" si="316"/>
        <v>29.85</v>
      </c>
      <c r="V4059" s="6">
        <f t="shared" si="317"/>
        <v>19.999499999999998</v>
      </c>
      <c r="W4059" s="6">
        <f t="shared" si="318"/>
        <v>5.2050000000000001</v>
      </c>
      <c r="X4059" s="6">
        <f t="shared" si="319"/>
        <v>14.794499999999998</v>
      </c>
      <c r="Y4059" s="8">
        <v>0.7397434935873396</v>
      </c>
    </row>
    <row r="4060" spans="1:25" x14ac:dyDescent="0.35">
      <c r="A4060" t="s">
        <v>10299</v>
      </c>
      <c r="B4060" s="2">
        <v>45263</v>
      </c>
      <c r="C4060" t="s">
        <v>37</v>
      </c>
      <c r="D4060" t="s">
        <v>574</v>
      </c>
      <c r="E4060" s="4" t="s">
        <v>182</v>
      </c>
      <c r="F4060" t="s">
        <v>183</v>
      </c>
      <c r="G4060" t="s">
        <v>182</v>
      </c>
      <c r="H4060" s="4" t="s">
        <v>29</v>
      </c>
      <c r="I4060" t="s">
        <v>29</v>
      </c>
      <c r="J4060" s="4" t="s">
        <v>31</v>
      </c>
      <c r="K4060" t="s">
        <v>30</v>
      </c>
      <c r="L4060" t="s">
        <v>575</v>
      </c>
      <c r="M4060" t="s">
        <v>576</v>
      </c>
      <c r="N4060" t="s">
        <v>248</v>
      </c>
      <c r="O4060" t="s">
        <v>35</v>
      </c>
      <c r="P4060" s="6">
        <v>2.14</v>
      </c>
      <c r="Q4060" s="9">
        <v>0.39700000000000002</v>
      </c>
      <c r="R4060">
        <v>11</v>
      </c>
      <c r="S4060">
        <v>0.28999999999999998</v>
      </c>
      <c r="T4060" s="6">
        <f t="shared" si="315"/>
        <v>1.5194000000000001</v>
      </c>
      <c r="U4060" s="6">
        <f t="shared" si="316"/>
        <v>23.540000000000003</v>
      </c>
      <c r="V4060" s="6">
        <f t="shared" si="317"/>
        <v>16.7134</v>
      </c>
      <c r="W4060" s="6">
        <f t="shared" si="318"/>
        <v>4.367</v>
      </c>
      <c r="X4060" s="6">
        <f t="shared" si="319"/>
        <v>12.346399999999999</v>
      </c>
      <c r="Y4060" s="8">
        <v>0.7387126497301566</v>
      </c>
    </row>
    <row r="4061" spans="1:25" x14ac:dyDescent="0.35">
      <c r="A4061" t="s">
        <v>10300</v>
      </c>
      <c r="B4061" s="2">
        <v>45263</v>
      </c>
      <c r="C4061" t="s">
        <v>37</v>
      </c>
      <c r="D4061" t="s">
        <v>761</v>
      </c>
      <c r="E4061" s="4" t="s">
        <v>146</v>
      </c>
      <c r="F4061" t="s">
        <v>1032</v>
      </c>
      <c r="G4061" t="s">
        <v>146</v>
      </c>
      <c r="H4061" s="4" t="s">
        <v>29</v>
      </c>
      <c r="I4061" t="s">
        <v>29</v>
      </c>
      <c r="J4061" s="4" t="s">
        <v>114</v>
      </c>
      <c r="K4061" t="s">
        <v>114</v>
      </c>
      <c r="L4061" t="s">
        <v>764</v>
      </c>
      <c r="M4061" t="s">
        <v>765</v>
      </c>
      <c r="N4061" t="s">
        <v>134</v>
      </c>
      <c r="O4061" t="s">
        <v>371</v>
      </c>
      <c r="P4061" s="6">
        <v>2.44</v>
      </c>
      <c r="Q4061" s="9">
        <v>0.48699999999999999</v>
      </c>
      <c r="R4061">
        <v>13</v>
      </c>
      <c r="S4061">
        <v>0.33</v>
      </c>
      <c r="T4061" s="6">
        <f t="shared" si="315"/>
        <v>1.6347999999999998</v>
      </c>
      <c r="U4061" s="6">
        <f t="shared" si="316"/>
        <v>31.72</v>
      </c>
      <c r="V4061" s="6">
        <f t="shared" si="317"/>
        <v>21.252399999999998</v>
      </c>
      <c r="W4061" s="6">
        <f t="shared" si="318"/>
        <v>6.3309999999999995</v>
      </c>
      <c r="X4061" s="6">
        <f t="shared" si="319"/>
        <v>14.921399999999998</v>
      </c>
      <c r="Y4061" s="8">
        <v>0.70210423293369217</v>
      </c>
    </row>
    <row r="4062" spans="1:25" x14ac:dyDescent="0.35">
      <c r="A4062" t="s">
        <v>10301</v>
      </c>
      <c r="B4062" s="2">
        <v>45263</v>
      </c>
      <c r="C4062" t="s">
        <v>37</v>
      </c>
      <c r="D4062" t="s">
        <v>2087</v>
      </c>
      <c r="E4062" s="4" t="s">
        <v>857</v>
      </c>
      <c r="F4062" t="s">
        <v>858</v>
      </c>
      <c r="G4062" t="s">
        <v>857</v>
      </c>
      <c r="H4062" s="4" t="s">
        <v>29</v>
      </c>
      <c r="I4062" t="s">
        <v>29</v>
      </c>
      <c r="J4062" s="4" t="s">
        <v>223</v>
      </c>
      <c r="K4062" t="s">
        <v>123</v>
      </c>
      <c r="L4062" t="s">
        <v>2088</v>
      </c>
      <c r="M4062" t="s">
        <v>2089</v>
      </c>
      <c r="N4062" t="s">
        <v>158</v>
      </c>
      <c r="O4062" t="s">
        <v>2090</v>
      </c>
      <c r="P4062" s="6">
        <v>2.99</v>
      </c>
      <c r="Q4062" s="9">
        <v>0.89700000000000002</v>
      </c>
      <c r="R4062">
        <v>12</v>
      </c>
      <c r="T4062" s="6">
        <f t="shared" si="315"/>
        <v>2.99</v>
      </c>
      <c r="U4062" s="6">
        <f t="shared" si="316"/>
        <v>35.880000000000003</v>
      </c>
      <c r="V4062" s="6">
        <f t="shared" si="317"/>
        <v>35.880000000000003</v>
      </c>
      <c r="W4062" s="6">
        <f t="shared" si="318"/>
        <v>10.763999999999999</v>
      </c>
      <c r="X4062" s="6">
        <f t="shared" si="319"/>
        <v>25.116000000000003</v>
      </c>
      <c r="Y4062" s="8">
        <v>0.70000000000000007</v>
      </c>
    </row>
    <row r="4063" spans="1:25" x14ac:dyDescent="0.35">
      <c r="A4063" t="s">
        <v>10302</v>
      </c>
      <c r="B4063" s="2">
        <v>45263</v>
      </c>
      <c r="C4063" t="s">
        <v>37</v>
      </c>
      <c r="D4063" t="s">
        <v>10303</v>
      </c>
      <c r="E4063" s="4" t="s">
        <v>47</v>
      </c>
      <c r="F4063" t="s">
        <v>1241</v>
      </c>
      <c r="G4063" t="s">
        <v>47</v>
      </c>
      <c r="H4063" s="4" t="s">
        <v>29</v>
      </c>
      <c r="I4063" t="s">
        <v>29</v>
      </c>
      <c r="J4063" s="4" t="s">
        <v>57</v>
      </c>
      <c r="K4063" t="s">
        <v>31</v>
      </c>
      <c r="L4063" t="s">
        <v>3865</v>
      </c>
      <c r="M4063" t="s">
        <v>3866</v>
      </c>
      <c r="N4063" t="s">
        <v>2289</v>
      </c>
      <c r="O4063" t="s">
        <v>3867</v>
      </c>
      <c r="P4063" s="6">
        <v>3.54</v>
      </c>
      <c r="Q4063" s="9">
        <v>1.0369999999999999</v>
      </c>
      <c r="R4063">
        <v>7</v>
      </c>
      <c r="S4063">
        <v>0.09</v>
      </c>
      <c r="T4063" s="6">
        <f t="shared" si="315"/>
        <v>3.2214</v>
      </c>
      <c r="U4063" s="6">
        <f t="shared" si="316"/>
        <v>24.78</v>
      </c>
      <c r="V4063" s="6">
        <f t="shared" si="317"/>
        <v>22.549800000000001</v>
      </c>
      <c r="W4063" s="6">
        <f t="shared" si="318"/>
        <v>7.2589999999999995</v>
      </c>
      <c r="X4063" s="6">
        <f t="shared" si="319"/>
        <v>15.290800000000001</v>
      </c>
      <c r="Y4063" s="8">
        <v>0.67809027131061028</v>
      </c>
    </row>
    <row r="4064" spans="1:25" x14ac:dyDescent="0.35">
      <c r="A4064" t="s">
        <v>10304</v>
      </c>
      <c r="B4064" s="2">
        <v>45263</v>
      </c>
      <c r="C4064" t="s">
        <v>25</v>
      </c>
      <c r="D4064" t="s">
        <v>10305</v>
      </c>
      <c r="E4064" s="4" t="s">
        <v>555</v>
      </c>
      <c r="F4064" t="s">
        <v>556</v>
      </c>
      <c r="G4064" t="s">
        <v>555</v>
      </c>
      <c r="H4064" s="4" t="s">
        <v>29</v>
      </c>
      <c r="I4064" t="s">
        <v>29</v>
      </c>
      <c r="J4064" s="4" t="s">
        <v>66</v>
      </c>
      <c r="K4064" t="s">
        <v>223</v>
      </c>
      <c r="L4064" t="s">
        <v>7833</v>
      </c>
      <c r="M4064" t="s">
        <v>7834</v>
      </c>
      <c r="N4064" t="s">
        <v>449</v>
      </c>
      <c r="O4064" t="s">
        <v>2152</v>
      </c>
      <c r="P4064" s="6">
        <v>3.74</v>
      </c>
      <c r="Q4064" s="9">
        <v>1.097</v>
      </c>
      <c r="R4064">
        <v>3</v>
      </c>
      <c r="S4064">
        <v>0.03</v>
      </c>
      <c r="T4064" s="6">
        <f t="shared" si="315"/>
        <v>3.6278000000000001</v>
      </c>
      <c r="U4064" s="6">
        <f t="shared" si="316"/>
        <v>11.22</v>
      </c>
      <c r="V4064" s="6">
        <f t="shared" si="317"/>
        <v>10.8834</v>
      </c>
      <c r="W4064" s="6">
        <f t="shared" si="318"/>
        <v>3.2909999999999999</v>
      </c>
      <c r="X4064" s="6">
        <f t="shared" si="319"/>
        <v>7.5923999999999996</v>
      </c>
      <c r="Y4064" s="8">
        <v>0.69761287832846353</v>
      </c>
    </row>
    <row r="4065" spans="1:25" x14ac:dyDescent="0.35">
      <c r="A4065" t="s">
        <v>10306</v>
      </c>
      <c r="B4065" s="2">
        <v>45263</v>
      </c>
      <c r="C4065" t="s">
        <v>37</v>
      </c>
      <c r="D4065" t="s">
        <v>10307</v>
      </c>
      <c r="E4065" s="4" t="s">
        <v>130</v>
      </c>
      <c r="F4065" t="s">
        <v>131</v>
      </c>
      <c r="G4065" t="s">
        <v>130</v>
      </c>
      <c r="H4065" s="4" t="s">
        <v>29</v>
      </c>
      <c r="I4065" t="s">
        <v>29</v>
      </c>
      <c r="J4065" s="4" t="s">
        <v>57</v>
      </c>
      <c r="K4065" t="s">
        <v>114</v>
      </c>
      <c r="L4065" t="s">
        <v>10308</v>
      </c>
      <c r="M4065" t="s">
        <v>10309</v>
      </c>
      <c r="N4065" t="s">
        <v>34</v>
      </c>
      <c r="O4065" t="s">
        <v>528</v>
      </c>
      <c r="P4065" s="6">
        <v>4.24</v>
      </c>
      <c r="Q4065" s="9">
        <v>1.746</v>
      </c>
      <c r="R4065">
        <v>8</v>
      </c>
      <c r="S4065">
        <v>0.03</v>
      </c>
      <c r="T4065" s="6">
        <f t="shared" si="315"/>
        <v>4.1128</v>
      </c>
      <c r="U4065" s="6">
        <f t="shared" si="316"/>
        <v>33.92</v>
      </c>
      <c r="V4065" s="6">
        <f t="shared" si="317"/>
        <v>32.9024</v>
      </c>
      <c r="W4065" s="6">
        <f t="shared" si="318"/>
        <v>13.968</v>
      </c>
      <c r="X4065" s="6">
        <f t="shared" si="319"/>
        <v>18.9344</v>
      </c>
      <c r="Y4065" s="8">
        <v>0.57547169811320753</v>
      </c>
    </row>
    <row r="4066" spans="1:25" x14ac:dyDescent="0.35">
      <c r="A4066" t="s">
        <v>10310</v>
      </c>
      <c r="B4066" s="2">
        <v>45263</v>
      </c>
      <c r="C4066" t="s">
        <v>37</v>
      </c>
      <c r="D4066" t="s">
        <v>936</v>
      </c>
      <c r="E4066" s="4" t="s">
        <v>367</v>
      </c>
      <c r="F4066" t="s">
        <v>368</v>
      </c>
      <c r="G4066" t="s">
        <v>367</v>
      </c>
      <c r="H4066" s="4" t="s">
        <v>29</v>
      </c>
      <c r="I4066" t="s">
        <v>29</v>
      </c>
      <c r="J4066" s="4" t="s">
        <v>105</v>
      </c>
      <c r="K4066" t="s">
        <v>114</v>
      </c>
      <c r="L4066" t="s">
        <v>937</v>
      </c>
      <c r="M4066" t="s">
        <v>938</v>
      </c>
      <c r="N4066" t="s">
        <v>939</v>
      </c>
      <c r="O4066" t="s">
        <v>940</v>
      </c>
      <c r="P4066" s="6">
        <v>4.6399999999999997</v>
      </c>
      <c r="Q4066" s="9">
        <v>1.147</v>
      </c>
      <c r="R4066">
        <v>5</v>
      </c>
      <c r="S4066">
        <v>0.17</v>
      </c>
      <c r="T4066" s="6">
        <f t="shared" si="315"/>
        <v>3.8511999999999995</v>
      </c>
      <c r="U4066" s="6">
        <f t="shared" si="316"/>
        <v>23.2</v>
      </c>
      <c r="V4066" s="6">
        <f t="shared" si="317"/>
        <v>19.255999999999997</v>
      </c>
      <c r="W4066" s="6">
        <f t="shared" si="318"/>
        <v>5.7350000000000003</v>
      </c>
      <c r="X4066" s="6">
        <f t="shared" si="319"/>
        <v>13.520999999999997</v>
      </c>
      <c r="Y4066" s="8">
        <v>0.70217075197341083</v>
      </c>
    </row>
    <row r="4067" spans="1:25" x14ac:dyDescent="0.35">
      <c r="A4067" t="s">
        <v>10311</v>
      </c>
      <c r="B4067" s="2">
        <v>45263</v>
      </c>
      <c r="C4067" t="s">
        <v>37</v>
      </c>
      <c r="D4067" t="s">
        <v>1000</v>
      </c>
      <c r="E4067" s="4" t="s">
        <v>189</v>
      </c>
      <c r="F4067" t="s">
        <v>190</v>
      </c>
      <c r="G4067" t="s">
        <v>189</v>
      </c>
      <c r="H4067" s="4" t="s">
        <v>29</v>
      </c>
      <c r="I4067" t="s">
        <v>29</v>
      </c>
      <c r="K4067" t="s">
        <v>123</v>
      </c>
      <c r="L4067" t="s">
        <v>532</v>
      </c>
      <c r="M4067" t="s">
        <v>533</v>
      </c>
      <c r="N4067" t="s">
        <v>534</v>
      </c>
      <c r="O4067" t="s">
        <v>211</v>
      </c>
      <c r="P4067" s="6">
        <v>5.64</v>
      </c>
      <c r="Q4067" s="9">
        <v>2.0960000000000001</v>
      </c>
      <c r="R4067">
        <v>5</v>
      </c>
      <c r="S4067">
        <v>0.28999999999999998</v>
      </c>
      <c r="T4067" s="6">
        <f t="shared" si="315"/>
        <v>4.0043999999999995</v>
      </c>
      <c r="U4067" s="6">
        <f t="shared" si="316"/>
        <v>28.2</v>
      </c>
      <c r="V4067" s="6">
        <f t="shared" si="317"/>
        <v>20.021999999999998</v>
      </c>
      <c r="W4067" s="6">
        <f t="shared" si="318"/>
        <v>10.48</v>
      </c>
      <c r="X4067" s="6">
        <f t="shared" si="319"/>
        <v>9.541999999999998</v>
      </c>
      <c r="Y4067" s="8">
        <v>0.47657576665667761</v>
      </c>
    </row>
    <row r="4068" spans="1:25" x14ac:dyDescent="0.35">
      <c r="A4068" t="s">
        <v>10312</v>
      </c>
      <c r="B4068" s="2">
        <v>45263</v>
      </c>
      <c r="C4068" t="s">
        <v>25</v>
      </c>
      <c r="D4068" t="s">
        <v>10313</v>
      </c>
      <c r="E4068" s="4" t="s">
        <v>679</v>
      </c>
      <c r="F4068" t="s">
        <v>680</v>
      </c>
      <c r="G4068" t="s">
        <v>679</v>
      </c>
      <c r="H4068" s="4" t="s">
        <v>29</v>
      </c>
      <c r="I4068" t="s">
        <v>29</v>
      </c>
      <c r="J4068" s="4" t="s">
        <v>105</v>
      </c>
      <c r="K4068" t="s">
        <v>148</v>
      </c>
      <c r="L4068" t="s">
        <v>8400</v>
      </c>
      <c r="M4068" t="s">
        <v>8401</v>
      </c>
      <c r="N4068" t="s">
        <v>254</v>
      </c>
      <c r="O4068" t="s">
        <v>552</v>
      </c>
      <c r="P4068" s="6">
        <v>12.14</v>
      </c>
      <c r="Q4068" s="9">
        <v>4.6959999999999997</v>
      </c>
      <c r="R4068">
        <v>13</v>
      </c>
      <c r="S4068">
        <v>0.02</v>
      </c>
      <c r="T4068" s="6">
        <f t="shared" si="315"/>
        <v>11.8972</v>
      </c>
      <c r="U4068" s="6">
        <f t="shared" si="316"/>
        <v>157.82</v>
      </c>
      <c r="V4068" s="6">
        <f t="shared" si="317"/>
        <v>154.6636</v>
      </c>
      <c r="W4068" s="6">
        <f t="shared" si="318"/>
        <v>61.047999999999995</v>
      </c>
      <c r="X4068" s="6">
        <f t="shared" si="319"/>
        <v>93.615600000000001</v>
      </c>
      <c r="Y4068" s="8">
        <v>0.60528527720808256</v>
      </c>
    </row>
    <row r="4069" spans="1:25" x14ac:dyDescent="0.35">
      <c r="A4069" t="s">
        <v>10314</v>
      </c>
      <c r="B4069" s="2">
        <v>45263</v>
      </c>
      <c r="C4069" t="s">
        <v>37</v>
      </c>
      <c r="D4069" t="s">
        <v>5165</v>
      </c>
      <c r="E4069" s="4" t="s">
        <v>265</v>
      </c>
      <c r="F4069" t="s">
        <v>266</v>
      </c>
      <c r="G4069" t="s">
        <v>265</v>
      </c>
      <c r="H4069" s="4" t="s">
        <v>177</v>
      </c>
      <c r="I4069" t="s">
        <v>177</v>
      </c>
      <c r="K4069" t="s">
        <v>177</v>
      </c>
      <c r="L4069" t="s">
        <v>5166</v>
      </c>
      <c r="M4069" t="s">
        <v>5167</v>
      </c>
      <c r="N4069" t="s">
        <v>151</v>
      </c>
      <c r="O4069" t="s">
        <v>2063</v>
      </c>
      <c r="P4069" s="6">
        <v>13.99</v>
      </c>
      <c r="Q4069" s="9">
        <v>3.9470000000000001</v>
      </c>
      <c r="R4069">
        <v>2</v>
      </c>
      <c r="S4069">
        <v>0.16</v>
      </c>
      <c r="T4069" s="6">
        <f t="shared" si="315"/>
        <v>11.7516</v>
      </c>
      <c r="U4069" s="6">
        <f t="shared" si="316"/>
        <v>27.98</v>
      </c>
      <c r="V4069" s="6">
        <f t="shared" si="317"/>
        <v>23.5032</v>
      </c>
      <c r="W4069" s="6">
        <f t="shared" si="318"/>
        <v>7.8940000000000001</v>
      </c>
      <c r="X4069" s="6">
        <f t="shared" si="319"/>
        <v>15.6092</v>
      </c>
      <c r="Y4069" s="8">
        <v>0.66413084175771808</v>
      </c>
    </row>
    <row r="4070" spans="1:25" x14ac:dyDescent="0.35">
      <c r="A4070" t="s">
        <v>10315</v>
      </c>
      <c r="B4070" s="2">
        <v>45263</v>
      </c>
      <c r="C4070" t="s">
        <v>25</v>
      </c>
      <c r="D4070" t="s">
        <v>8076</v>
      </c>
      <c r="E4070" s="4" t="s">
        <v>389</v>
      </c>
      <c r="F4070" t="s">
        <v>1009</v>
      </c>
      <c r="G4070" t="s">
        <v>389</v>
      </c>
      <c r="H4070" s="4" t="s">
        <v>29</v>
      </c>
      <c r="I4070" t="s">
        <v>29</v>
      </c>
      <c r="J4070" s="4" t="s">
        <v>223</v>
      </c>
      <c r="K4070" t="s">
        <v>57</v>
      </c>
      <c r="L4070" t="s">
        <v>8077</v>
      </c>
      <c r="M4070" t="s">
        <v>8078</v>
      </c>
      <c r="N4070" t="s">
        <v>277</v>
      </c>
      <c r="O4070" t="s">
        <v>3759</v>
      </c>
      <c r="P4070" s="6">
        <v>22.14</v>
      </c>
      <c r="Q4070" s="9">
        <v>6.3970000000000002</v>
      </c>
      <c r="R4070">
        <v>12</v>
      </c>
      <c r="S4070">
        <v>0.25</v>
      </c>
      <c r="T4070" s="6">
        <f t="shared" si="315"/>
        <v>16.605</v>
      </c>
      <c r="U4070" s="6">
        <f t="shared" si="316"/>
        <v>265.68</v>
      </c>
      <c r="V4070" s="6">
        <f t="shared" si="317"/>
        <v>199.26</v>
      </c>
      <c r="W4070" s="6">
        <f t="shared" si="318"/>
        <v>76.76400000000001</v>
      </c>
      <c r="X4070" s="6">
        <f t="shared" si="319"/>
        <v>122.49599999999998</v>
      </c>
      <c r="Y4070" s="8">
        <v>0.61475459199036431</v>
      </c>
    </row>
    <row r="4071" spans="1:25" x14ac:dyDescent="0.35">
      <c r="A4071" t="s">
        <v>10316</v>
      </c>
      <c r="B4071" s="2">
        <v>45263</v>
      </c>
      <c r="C4071" t="s">
        <v>25</v>
      </c>
      <c r="D4071" t="s">
        <v>5609</v>
      </c>
      <c r="E4071" s="4" t="s">
        <v>221</v>
      </c>
      <c r="F4071" t="s">
        <v>222</v>
      </c>
      <c r="G4071" t="s">
        <v>221</v>
      </c>
      <c r="H4071" s="4" t="s">
        <v>29</v>
      </c>
      <c r="I4071" t="s">
        <v>29</v>
      </c>
      <c r="J4071" s="4" t="s">
        <v>148</v>
      </c>
      <c r="K4071" t="s">
        <v>66</v>
      </c>
      <c r="L4071" t="s">
        <v>3351</v>
      </c>
      <c r="M4071" t="s">
        <v>3352</v>
      </c>
      <c r="N4071" t="s">
        <v>254</v>
      </c>
      <c r="O4071" t="s">
        <v>737</v>
      </c>
      <c r="P4071" s="6">
        <v>24.14</v>
      </c>
      <c r="Q4071" s="9">
        <v>9.4960000000000004</v>
      </c>
      <c r="R4071">
        <v>20</v>
      </c>
      <c r="S4071">
        <v>0.15</v>
      </c>
      <c r="T4071" s="6">
        <f t="shared" si="315"/>
        <v>20.518999999999998</v>
      </c>
      <c r="U4071" s="6">
        <f t="shared" si="316"/>
        <v>482.8</v>
      </c>
      <c r="V4071" s="6">
        <f t="shared" si="317"/>
        <v>410.38</v>
      </c>
      <c r="W4071" s="6">
        <f t="shared" si="318"/>
        <v>189.92000000000002</v>
      </c>
      <c r="X4071" s="6">
        <f t="shared" si="319"/>
        <v>220.45999999999998</v>
      </c>
      <c r="Y4071" s="8">
        <v>0.53720941566353131</v>
      </c>
    </row>
    <row r="4072" spans="1:25" x14ac:dyDescent="0.35">
      <c r="A4072" t="s">
        <v>10317</v>
      </c>
      <c r="B4072" s="2">
        <v>45263</v>
      </c>
      <c r="C4072" t="s">
        <v>37</v>
      </c>
      <c r="D4072" t="s">
        <v>491</v>
      </c>
      <c r="E4072" s="4" t="s">
        <v>570</v>
      </c>
      <c r="F4072" t="s">
        <v>454</v>
      </c>
      <c r="G4072" t="s">
        <v>453</v>
      </c>
      <c r="H4072" s="4" t="s">
        <v>29</v>
      </c>
      <c r="I4072" t="s">
        <v>29</v>
      </c>
      <c r="J4072" s="4" t="s">
        <v>148</v>
      </c>
      <c r="K4072" t="s">
        <v>57</v>
      </c>
      <c r="L4072" t="s">
        <v>494</v>
      </c>
      <c r="M4072" t="s">
        <v>495</v>
      </c>
      <c r="N4072" t="s">
        <v>69</v>
      </c>
      <c r="O4072" t="s">
        <v>186</v>
      </c>
      <c r="P4072" s="6">
        <v>33.99</v>
      </c>
      <c r="Q4072" s="9">
        <v>9.9469999999999992</v>
      </c>
      <c r="R4072">
        <v>7</v>
      </c>
      <c r="S4072">
        <v>0.27</v>
      </c>
      <c r="T4072" s="6">
        <f t="shared" si="315"/>
        <v>24.8127</v>
      </c>
      <c r="U4072" s="6">
        <f t="shared" si="316"/>
        <v>237.93</v>
      </c>
      <c r="V4072" s="6">
        <f t="shared" si="317"/>
        <v>173.68889999999999</v>
      </c>
      <c r="W4072" s="6">
        <f t="shared" si="318"/>
        <v>69.628999999999991</v>
      </c>
      <c r="X4072" s="6">
        <f t="shared" si="319"/>
        <v>104.0599</v>
      </c>
      <c r="Y4072" s="8">
        <v>0.59911658142805901</v>
      </c>
    </row>
    <row r="4073" spans="1:25" x14ac:dyDescent="0.35">
      <c r="A4073" t="s">
        <v>10318</v>
      </c>
      <c r="B4073" s="2">
        <v>45263</v>
      </c>
      <c r="C4073" t="s">
        <v>37</v>
      </c>
      <c r="D4073" t="s">
        <v>9406</v>
      </c>
      <c r="E4073" s="4" t="s">
        <v>64</v>
      </c>
      <c r="F4073" t="s">
        <v>65</v>
      </c>
      <c r="G4073" t="s">
        <v>64</v>
      </c>
      <c r="H4073" s="4" t="s">
        <v>29</v>
      </c>
      <c r="I4073" t="s">
        <v>29</v>
      </c>
      <c r="J4073" s="4" t="s">
        <v>148</v>
      </c>
      <c r="K4073" t="s">
        <v>57</v>
      </c>
      <c r="L4073" t="s">
        <v>9407</v>
      </c>
      <c r="M4073" t="s">
        <v>9408</v>
      </c>
      <c r="N4073" t="s">
        <v>321</v>
      </c>
      <c r="O4073" t="s">
        <v>5280</v>
      </c>
      <c r="P4073" s="6">
        <v>38.99</v>
      </c>
      <c r="Q4073" s="9">
        <v>11.446999999999999</v>
      </c>
      <c r="R4073">
        <v>3</v>
      </c>
      <c r="S4073">
        <v>0.28999999999999998</v>
      </c>
      <c r="T4073" s="6">
        <f t="shared" si="315"/>
        <v>27.6829</v>
      </c>
      <c r="U4073" s="6">
        <f t="shared" si="316"/>
        <v>116.97</v>
      </c>
      <c r="V4073" s="6">
        <f t="shared" si="317"/>
        <v>83.048699999999997</v>
      </c>
      <c r="W4073" s="6">
        <f t="shared" si="318"/>
        <v>34.340999999999994</v>
      </c>
      <c r="X4073" s="6">
        <f t="shared" si="319"/>
        <v>48.707700000000003</v>
      </c>
      <c r="Y4073" s="8">
        <v>0.5864956344891612</v>
      </c>
    </row>
    <row r="4074" spans="1:25" x14ac:dyDescent="0.35">
      <c r="A4074" t="s">
        <v>10319</v>
      </c>
      <c r="B4074" s="2">
        <v>45263</v>
      </c>
      <c r="C4074" t="s">
        <v>37</v>
      </c>
      <c r="D4074" t="s">
        <v>7599</v>
      </c>
      <c r="E4074" s="4" t="s">
        <v>679</v>
      </c>
      <c r="F4074" t="s">
        <v>706</v>
      </c>
      <c r="G4074" t="s">
        <v>707</v>
      </c>
      <c r="I4074" t="s">
        <v>29</v>
      </c>
      <c r="J4074" s="4" t="s">
        <v>123</v>
      </c>
      <c r="K4074" t="s">
        <v>57</v>
      </c>
      <c r="L4074" t="s">
        <v>7600</v>
      </c>
      <c r="M4074" t="s">
        <v>7601</v>
      </c>
      <c r="N4074" t="s">
        <v>117</v>
      </c>
      <c r="O4074" t="s">
        <v>7602</v>
      </c>
      <c r="P4074" s="6">
        <v>48.99</v>
      </c>
      <c r="Q4074" s="9">
        <v>14.446999999999999</v>
      </c>
      <c r="R4074">
        <v>1</v>
      </c>
      <c r="T4074" s="6">
        <f t="shared" si="315"/>
        <v>48.99</v>
      </c>
      <c r="U4074" s="6">
        <f t="shared" si="316"/>
        <v>48.99</v>
      </c>
      <c r="V4074" s="6">
        <f t="shared" si="317"/>
        <v>48.99</v>
      </c>
      <c r="W4074" s="6">
        <f t="shared" si="318"/>
        <v>14.446999999999999</v>
      </c>
      <c r="X4074" s="6">
        <f t="shared" si="319"/>
        <v>34.543000000000006</v>
      </c>
      <c r="Y4074" s="8">
        <v>0.70510308226168616</v>
      </c>
    </row>
    <row r="4075" spans="1:25" x14ac:dyDescent="0.35">
      <c r="A4075" t="s">
        <v>10320</v>
      </c>
      <c r="B4075" s="2">
        <v>45263</v>
      </c>
      <c r="C4075" t="s">
        <v>25</v>
      </c>
      <c r="D4075" t="s">
        <v>10321</v>
      </c>
      <c r="E4075" s="4" t="s">
        <v>95</v>
      </c>
      <c r="F4075" t="s">
        <v>96</v>
      </c>
      <c r="G4075" t="s">
        <v>97</v>
      </c>
      <c r="I4075" t="s">
        <v>29</v>
      </c>
      <c r="J4075" s="4" t="s">
        <v>105</v>
      </c>
      <c r="K4075" t="s">
        <v>98</v>
      </c>
      <c r="L4075" t="s">
        <v>1504</v>
      </c>
      <c r="M4075" t="s">
        <v>1505</v>
      </c>
      <c r="N4075" t="s">
        <v>78</v>
      </c>
      <c r="O4075" t="s">
        <v>414</v>
      </c>
      <c r="P4075" s="6">
        <v>49.24</v>
      </c>
      <c r="Q4075" s="9">
        <v>19.745999999999999</v>
      </c>
      <c r="R4075">
        <v>5</v>
      </c>
      <c r="S4075">
        <v>0.02</v>
      </c>
      <c r="T4075" s="6">
        <f t="shared" si="315"/>
        <v>48.255200000000002</v>
      </c>
      <c r="U4075" s="6">
        <f t="shared" si="316"/>
        <v>246.20000000000002</v>
      </c>
      <c r="V4075" s="6">
        <f t="shared" si="317"/>
        <v>241.27600000000001</v>
      </c>
      <c r="W4075" s="6">
        <f t="shared" si="318"/>
        <v>98.72999999999999</v>
      </c>
      <c r="X4075" s="6">
        <f t="shared" si="319"/>
        <v>142.54600000000002</v>
      </c>
      <c r="Y4075" s="8">
        <v>0.59080057693264154</v>
      </c>
    </row>
    <row r="4076" spans="1:25" x14ac:dyDescent="0.35">
      <c r="A4076" t="s">
        <v>10322</v>
      </c>
      <c r="B4076" s="2">
        <v>45263</v>
      </c>
      <c r="C4076" t="s">
        <v>25</v>
      </c>
      <c r="D4076" t="s">
        <v>10323</v>
      </c>
      <c r="E4076" s="4" t="s">
        <v>189</v>
      </c>
      <c r="F4076" t="s">
        <v>190</v>
      </c>
      <c r="G4076" t="s">
        <v>189</v>
      </c>
      <c r="H4076" s="4" t="s">
        <v>29</v>
      </c>
      <c r="I4076" t="s">
        <v>29</v>
      </c>
      <c r="J4076" s="4" t="s">
        <v>223</v>
      </c>
      <c r="K4076" t="s">
        <v>123</v>
      </c>
      <c r="L4076" t="s">
        <v>5807</v>
      </c>
      <c r="M4076" t="s">
        <v>5808</v>
      </c>
      <c r="N4076" t="s">
        <v>78</v>
      </c>
      <c r="O4076" t="s">
        <v>92</v>
      </c>
      <c r="P4076" s="6">
        <v>79.239999999999995</v>
      </c>
      <c r="Q4076" s="9">
        <v>31.745999999999999</v>
      </c>
      <c r="R4076">
        <v>17</v>
      </c>
      <c r="S4076">
        <v>0.01</v>
      </c>
      <c r="T4076" s="6">
        <f t="shared" si="315"/>
        <v>78.447599999999994</v>
      </c>
      <c r="U4076" s="6">
        <f t="shared" si="316"/>
        <v>1347.08</v>
      </c>
      <c r="V4076" s="6">
        <f t="shared" si="317"/>
        <v>1333.6091999999999</v>
      </c>
      <c r="W4076" s="6">
        <f t="shared" si="318"/>
        <v>539.68200000000002</v>
      </c>
      <c r="X4076" s="6">
        <f t="shared" si="319"/>
        <v>793.92719999999986</v>
      </c>
      <c r="Y4076" s="8">
        <v>0.5953222278310617</v>
      </c>
    </row>
    <row r="4077" spans="1:25" x14ac:dyDescent="0.35">
      <c r="A4077" t="s">
        <v>10324</v>
      </c>
      <c r="B4077" s="2">
        <v>45264</v>
      </c>
      <c r="C4077" t="s">
        <v>25</v>
      </c>
      <c r="D4077" t="s">
        <v>5765</v>
      </c>
      <c r="E4077" s="4" t="s">
        <v>631</v>
      </c>
      <c r="F4077" t="s">
        <v>632</v>
      </c>
      <c r="G4077" t="s">
        <v>631</v>
      </c>
      <c r="H4077" s="4" t="s">
        <v>29</v>
      </c>
      <c r="I4077" t="s">
        <v>29</v>
      </c>
      <c r="J4077" s="4" t="s">
        <v>123</v>
      </c>
      <c r="K4077" t="s">
        <v>98</v>
      </c>
      <c r="L4077" t="s">
        <v>5766</v>
      </c>
      <c r="M4077" t="s">
        <v>5767</v>
      </c>
      <c r="N4077" t="s">
        <v>3657</v>
      </c>
      <c r="O4077" t="s">
        <v>5768</v>
      </c>
      <c r="P4077" s="6">
        <v>2.64</v>
      </c>
      <c r="Q4077" s="9">
        <v>0.54700000000000004</v>
      </c>
      <c r="R4077">
        <v>17</v>
      </c>
      <c r="S4077">
        <v>0.4</v>
      </c>
      <c r="T4077" s="6">
        <f t="shared" si="315"/>
        <v>1.5840000000000001</v>
      </c>
      <c r="U4077" s="6">
        <f t="shared" si="316"/>
        <v>44.88</v>
      </c>
      <c r="V4077" s="6">
        <f t="shared" si="317"/>
        <v>26.928000000000001</v>
      </c>
      <c r="W4077" s="6">
        <f t="shared" si="318"/>
        <v>9.2990000000000013</v>
      </c>
      <c r="X4077" s="6">
        <f t="shared" si="319"/>
        <v>17.628999999999998</v>
      </c>
      <c r="Y4077" s="8">
        <v>0.65467171717171702</v>
      </c>
    </row>
    <row r="4078" spans="1:25" x14ac:dyDescent="0.35">
      <c r="A4078" t="s">
        <v>10325</v>
      </c>
      <c r="B4078" s="2">
        <v>45264</v>
      </c>
      <c r="C4078" t="s">
        <v>25</v>
      </c>
      <c r="D4078" t="s">
        <v>3185</v>
      </c>
      <c r="E4078" s="4" t="s">
        <v>679</v>
      </c>
      <c r="F4078" t="s">
        <v>706</v>
      </c>
      <c r="G4078" t="s">
        <v>707</v>
      </c>
      <c r="H4078" s="4" t="s">
        <v>29</v>
      </c>
      <c r="I4078" t="s">
        <v>29</v>
      </c>
      <c r="J4078" s="4" t="s">
        <v>123</v>
      </c>
      <c r="K4078" t="s">
        <v>57</v>
      </c>
      <c r="L4078" t="s">
        <v>3186</v>
      </c>
      <c r="M4078" t="s">
        <v>3187</v>
      </c>
      <c r="N4078" t="s">
        <v>2289</v>
      </c>
      <c r="O4078" t="s">
        <v>622</v>
      </c>
      <c r="P4078" s="6">
        <v>2.79</v>
      </c>
      <c r="Q4078" s="9">
        <v>0.83699999999999997</v>
      </c>
      <c r="R4078">
        <v>15</v>
      </c>
      <c r="S4078">
        <v>0.24</v>
      </c>
      <c r="T4078" s="6">
        <f t="shared" si="315"/>
        <v>2.1204000000000001</v>
      </c>
      <c r="U4078" s="6">
        <f t="shared" si="316"/>
        <v>41.85</v>
      </c>
      <c r="V4078" s="6">
        <f t="shared" si="317"/>
        <v>31.806000000000001</v>
      </c>
      <c r="W4078" s="6">
        <f t="shared" si="318"/>
        <v>12.555</v>
      </c>
      <c r="X4078" s="6">
        <f t="shared" si="319"/>
        <v>19.251000000000001</v>
      </c>
      <c r="Y4078" s="8">
        <v>0.60526315789473684</v>
      </c>
    </row>
    <row r="4079" spans="1:25" x14ac:dyDescent="0.35">
      <c r="A4079" t="s">
        <v>10326</v>
      </c>
      <c r="B4079" s="2">
        <v>45264</v>
      </c>
      <c r="C4079" t="s">
        <v>37</v>
      </c>
      <c r="D4079" t="s">
        <v>10327</v>
      </c>
      <c r="E4079" s="4" t="s">
        <v>64</v>
      </c>
      <c r="F4079" t="s">
        <v>65</v>
      </c>
      <c r="G4079" t="s">
        <v>64</v>
      </c>
      <c r="H4079" s="4" t="s">
        <v>29</v>
      </c>
      <c r="I4079" t="s">
        <v>29</v>
      </c>
      <c r="K4079" t="s">
        <v>57</v>
      </c>
      <c r="L4079" t="s">
        <v>589</v>
      </c>
      <c r="M4079" t="s">
        <v>590</v>
      </c>
      <c r="N4079" t="s">
        <v>591</v>
      </c>
      <c r="O4079" t="s">
        <v>592</v>
      </c>
      <c r="P4079" s="6">
        <v>3.04</v>
      </c>
      <c r="Q4079" s="9">
        <v>0.88700000000000001</v>
      </c>
      <c r="R4079">
        <v>17</v>
      </c>
      <c r="S4079">
        <v>0.06</v>
      </c>
      <c r="T4079" s="6">
        <f t="shared" si="315"/>
        <v>2.8575999999999997</v>
      </c>
      <c r="U4079" s="6">
        <f t="shared" si="316"/>
        <v>51.68</v>
      </c>
      <c r="V4079" s="6">
        <f t="shared" si="317"/>
        <v>48.579199999999993</v>
      </c>
      <c r="W4079" s="6">
        <f t="shared" si="318"/>
        <v>15.079000000000001</v>
      </c>
      <c r="X4079" s="6">
        <f t="shared" si="319"/>
        <v>33.500199999999992</v>
      </c>
      <c r="Y4079" s="8">
        <v>0.68959966405375139</v>
      </c>
    </row>
    <row r="4080" spans="1:25" x14ac:dyDescent="0.35">
      <c r="A4080" t="s">
        <v>10328</v>
      </c>
      <c r="B4080" s="2">
        <v>45264</v>
      </c>
      <c r="C4080" t="s">
        <v>37</v>
      </c>
      <c r="D4080" t="s">
        <v>10329</v>
      </c>
      <c r="E4080" s="4" t="s">
        <v>294</v>
      </c>
      <c r="F4080" t="s">
        <v>295</v>
      </c>
      <c r="G4080" t="s">
        <v>294</v>
      </c>
      <c r="H4080" s="4" t="s">
        <v>29</v>
      </c>
      <c r="I4080" t="s">
        <v>29</v>
      </c>
      <c r="J4080" s="4" t="s">
        <v>148</v>
      </c>
      <c r="K4080" t="s">
        <v>98</v>
      </c>
      <c r="L4080" t="s">
        <v>2835</v>
      </c>
      <c r="M4080" t="s">
        <v>2836</v>
      </c>
      <c r="N4080" t="s">
        <v>248</v>
      </c>
      <c r="O4080" t="s">
        <v>528</v>
      </c>
      <c r="P4080" s="6">
        <v>3.54</v>
      </c>
      <c r="Q4080" s="9">
        <v>1.466</v>
      </c>
      <c r="R4080">
        <v>1</v>
      </c>
      <c r="S4080">
        <v>0.04</v>
      </c>
      <c r="T4080" s="6">
        <f t="shared" si="315"/>
        <v>3.3984000000000001</v>
      </c>
      <c r="U4080" s="6">
        <f t="shared" si="316"/>
        <v>3.54</v>
      </c>
      <c r="V4080" s="6">
        <f t="shared" si="317"/>
        <v>3.3984000000000001</v>
      </c>
      <c r="W4080" s="6">
        <f t="shared" si="318"/>
        <v>1.466</v>
      </c>
      <c r="X4080" s="6">
        <f t="shared" si="319"/>
        <v>1.9324000000000001</v>
      </c>
      <c r="Y4080" s="8">
        <v>0.56862052730696799</v>
      </c>
    </row>
    <row r="4081" spans="1:25" x14ac:dyDescent="0.35">
      <c r="A4081" t="s">
        <v>10330</v>
      </c>
      <c r="B4081" s="2">
        <v>45264</v>
      </c>
      <c r="C4081" t="s">
        <v>25</v>
      </c>
      <c r="D4081" t="s">
        <v>10331</v>
      </c>
      <c r="E4081" s="4" t="s">
        <v>1248</v>
      </c>
      <c r="F4081" t="s">
        <v>1249</v>
      </c>
      <c r="G4081" t="s">
        <v>1248</v>
      </c>
      <c r="H4081" s="4" t="s">
        <v>29</v>
      </c>
      <c r="I4081" t="s">
        <v>29</v>
      </c>
      <c r="J4081" s="4" t="s">
        <v>31</v>
      </c>
      <c r="K4081" t="s">
        <v>123</v>
      </c>
      <c r="L4081" t="s">
        <v>1880</v>
      </c>
      <c r="M4081" t="s">
        <v>1881</v>
      </c>
      <c r="N4081" t="s">
        <v>1882</v>
      </c>
      <c r="O4081" t="s">
        <v>1071</v>
      </c>
      <c r="P4081" s="6">
        <v>3.54</v>
      </c>
      <c r="Q4081" s="9">
        <v>1.466</v>
      </c>
      <c r="R4081">
        <v>8</v>
      </c>
      <c r="S4081">
        <v>0.01</v>
      </c>
      <c r="T4081" s="6">
        <f t="shared" si="315"/>
        <v>3.5045999999999999</v>
      </c>
      <c r="U4081" s="6">
        <f t="shared" si="316"/>
        <v>28.32</v>
      </c>
      <c r="V4081" s="6">
        <f t="shared" si="317"/>
        <v>28.036799999999999</v>
      </c>
      <c r="W4081" s="6">
        <f t="shared" si="318"/>
        <v>11.728</v>
      </c>
      <c r="X4081" s="6">
        <f t="shared" si="319"/>
        <v>16.308799999999998</v>
      </c>
      <c r="Y4081" s="8">
        <v>0.58169263254009007</v>
      </c>
    </row>
    <row r="4082" spans="1:25" x14ac:dyDescent="0.35">
      <c r="A4082" t="s">
        <v>10332</v>
      </c>
      <c r="B4082" s="2">
        <v>45264</v>
      </c>
      <c r="C4082" t="s">
        <v>25</v>
      </c>
      <c r="D4082" t="s">
        <v>10333</v>
      </c>
      <c r="E4082" s="4" t="s">
        <v>857</v>
      </c>
      <c r="F4082" t="s">
        <v>858</v>
      </c>
      <c r="G4082" t="s">
        <v>857</v>
      </c>
      <c r="H4082" s="4" t="s">
        <v>29</v>
      </c>
      <c r="I4082" t="s">
        <v>29</v>
      </c>
      <c r="J4082" s="4" t="s">
        <v>31</v>
      </c>
      <c r="K4082" t="s">
        <v>123</v>
      </c>
      <c r="L4082" t="s">
        <v>10334</v>
      </c>
      <c r="M4082" t="s">
        <v>10335</v>
      </c>
      <c r="N4082" t="s">
        <v>10336</v>
      </c>
      <c r="O4082" t="s">
        <v>2746</v>
      </c>
      <c r="P4082" s="6">
        <v>4.1399999999999997</v>
      </c>
      <c r="Q4082" s="9">
        <v>0.997</v>
      </c>
      <c r="R4082">
        <v>14</v>
      </c>
      <c r="S4082">
        <v>0.27</v>
      </c>
      <c r="T4082" s="6">
        <f t="shared" si="315"/>
        <v>3.0221999999999998</v>
      </c>
      <c r="U4082" s="6">
        <f t="shared" si="316"/>
        <v>57.959999999999994</v>
      </c>
      <c r="V4082" s="6">
        <f t="shared" si="317"/>
        <v>42.3108</v>
      </c>
      <c r="W4082" s="6">
        <f t="shared" si="318"/>
        <v>13.958</v>
      </c>
      <c r="X4082" s="6">
        <f t="shared" si="319"/>
        <v>28.352800000000002</v>
      </c>
      <c r="Y4082" s="8">
        <v>0.6701078684402092</v>
      </c>
    </row>
    <row r="4083" spans="1:25" x14ac:dyDescent="0.35">
      <c r="A4083" t="s">
        <v>10337</v>
      </c>
      <c r="B4083" s="2">
        <v>45264</v>
      </c>
      <c r="C4083" t="s">
        <v>37</v>
      </c>
      <c r="D4083" t="s">
        <v>6557</v>
      </c>
      <c r="E4083" s="4" t="s">
        <v>543</v>
      </c>
      <c r="F4083" t="s">
        <v>544</v>
      </c>
      <c r="G4083" t="s">
        <v>543</v>
      </c>
      <c r="H4083" s="4" t="s">
        <v>29</v>
      </c>
      <c r="I4083" t="s">
        <v>29</v>
      </c>
      <c r="J4083" s="4" t="s">
        <v>223</v>
      </c>
      <c r="K4083" t="s">
        <v>57</v>
      </c>
      <c r="L4083" t="s">
        <v>6558</v>
      </c>
      <c r="M4083" t="s">
        <v>6559</v>
      </c>
      <c r="N4083" t="s">
        <v>321</v>
      </c>
      <c r="O4083" t="s">
        <v>4497</v>
      </c>
      <c r="P4083" s="6">
        <v>6.14</v>
      </c>
      <c r="Q4083" s="9">
        <v>1.597</v>
      </c>
      <c r="R4083">
        <v>3</v>
      </c>
      <c r="S4083">
        <v>0.31</v>
      </c>
      <c r="T4083" s="6">
        <f t="shared" si="315"/>
        <v>4.2365999999999993</v>
      </c>
      <c r="U4083" s="6">
        <f t="shared" si="316"/>
        <v>18.419999999999998</v>
      </c>
      <c r="V4083" s="6">
        <f t="shared" si="317"/>
        <v>12.709799999999998</v>
      </c>
      <c r="W4083" s="6">
        <f t="shared" si="318"/>
        <v>4.7910000000000004</v>
      </c>
      <c r="X4083" s="6">
        <f t="shared" si="319"/>
        <v>7.9187999999999974</v>
      </c>
      <c r="Y4083" s="8">
        <v>0.62304678279752623</v>
      </c>
    </row>
    <row r="4084" spans="1:25" x14ac:dyDescent="0.35">
      <c r="A4084" t="s">
        <v>10338</v>
      </c>
      <c r="B4084" s="2">
        <v>45264</v>
      </c>
      <c r="C4084" t="s">
        <v>37</v>
      </c>
      <c r="D4084" t="s">
        <v>5662</v>
      </c>
      <c r="E4084" s="4" t="s">
        <v>1698</v>
      </c>
      <c r="F4084" t="s">
        <v>1699</v>
      </c>
      <c r="G4084" t="s">
        <v>1698</v>
      </c>
      <c r="H4084" s="4" t="s">
        <v>29</v>
      </c>
      <c r="I4084" t="s">
        <v>29</v>
      </c>
      <c r="J4084" s="4" t="s">
        <v>123</v>
      </c>
      <c r="K4084" t="s">
        <v>66</v>
      </c>
      <c r="L4084" t="s">
        <v>5663</v>
      </c>
      <c r="M4084" t="s">
        <v>5664</v>
      </c>
      <c r="N4084" t="s">
        <v>277</v>
      </c>
      <c r="O4084" t="s">
        <v>4619</v>
      </c>
      <c r="P4084" s="6">
        <v>15.14</v>
      </c>
      <c r="Q4084" s="9">
        <v>5.8959999999999999</v>
      </c>
      <c r="R4084">
        <v>19</v>
      </c>
      <c r="S4084">
        <v>0.19</v>
      </c>
      <c r="T4084" s="6">
        <f t="shared" si="315"/>
        <v>12.263400000000001</v>
      </c>
      <c r="U4084" s="6">
        <f t="shared" si="316"/>
        <v>287.66000000000003</v>
      </c>
      <c r="V4084" s="6">
        <f t="shared" si="317"/>
        <v>233.00460000000001</v>
      </c>
      <c r="W4084" s="6">
        <f t="shared" si="318"/>
        <v>112.024</v>
      </c>
      <c r="X4084" s="6">
        <f t="shared" si="319"/>
        <v>120.98060000000001</v>
      </c>
      <c r="Y4084" s="8">
        <v>0.51921979222727799</v>
      </c>
    </row>
    <row r="4085" spans="1:25" x14ac:dyDescent="0.35">
      <c r="A4085" t="s">
        <v>10339</v>
      </c>
      <c r="B4085" s="2">
        <v>45264</v>
      </c>
      <c r="C4085" t="s">
        <v>37</v>
      </c>
      <c r="D4085" t="s">
        <v>10340</v>
      </c>
      <c r="E4085" s="4" t="s">
        <v>105</v>
      </c>
      <c r="F4085" t="s">
        <v>691</v>
      </c>
      <c r="G4085" t="s">
        <v>105</v>
      </c>
      <c r="H4085" s="4" t="s">
        <v>29</v>
      </c>
      <c r="I4085" t="s">
        <v>29</v>
      </c>
      <c r="K4085" t="s">
        <v>105</v>
      </c>
      <c r="L4085" t="s">
        <v>9977</v>
      </c>
      <c r="M4085" t="s">
        <v>9978</v>
      </c>
      <c r="N4085" t="s">
        <v>117</v>
      </c>
      <c r="O4085" t="s">
        <v>351</v>
      </c>
      <c r="P4085" s="6">
        <v>15.24</v>
      </c>
      <c r="Q4085" s="9">
        <v>4.5469999999999997</v>
      </c>
      <c r="R4085">
        <v>1</v>
      </c>
      <c r="S4085">
        <v>7.0000000000000007E-2</v>
      </c>
      <c r="T4085" s="6">
        <f t="shared" si="315"/>
        <v>14.1732</v>
      </c>
      <c r="U4085" s="6">
        <f t="shared" si="316"/>
        <v>15.24</v>
      </c>
      <c r="V4085" s="6">
        <f t="shared" si="317"/>
        <v>14.1732</v>
      </c>
      <c r="W4085" s="6">
        <f t="shared" si="318"/>
        <v>4.5469999999999997</v>
      </c>
      <c r="X4085" s="6">
        <f t="shared" si="319"/>
        <v>9.6262000000000008</v>
      </c>
      <c r="Y4085" s="8">
        <v>0.67918324725538348</v>
      </c>
    </row>
    <row r="4086" spans="1:25" x14ac:dyDescent="0.35">
      <c r="A4086" t="s">
        <v>10341</v>
      </c>
      <c r="B4086" s="2">
        <v>45264</v>
      </c>
      <c r="C4086" t="s">
        <v>25</v>
      </c>
      <c r="D4086" t="s">
        <v>549</v>
      </c>
      <c r="E4086" s="4" t="s">
        <v>631</v>
      </c>
      <c r="F4086" t="s">
        <v>632</v>
      </c>
      <c r="G4086" t="s">
        <v>631</v>
      </c>
      <c r="H4086" s="4" t="s">
        <v>29</v>
      </c>
      <c r="I4086" t="s">
        <v>29</v>
      </c>
      <c r="J4086" s="4" t="s">
        <v>123</v>
      </c>
      <c r="K4086" t="s">
        <v>98</v>
      </c>
      <c r="L4086" t="s">
        <v>550</v>
      </c>
      <c r="M4086" t="s">
        <v>551</v>
      </c>
      <c r="N4086" t="s">
        <v>254</v>
      </c>
      <c r="O4086" t="s">
        <v>552</v>
      </c>
      <c r="P4086" s="6">
        <v>21.99</v>
      </c>
      <c r="Q4086" s="9">
        <v>6.3470000000000004</v>
      </c>
      <c r="R4086">
        <v>8</v>
      </c>
      <c r="S4086">
        <v>0.04</v>
      </c>
      <c r="T4086" s="6">
        <f t="shared" si="315"/>
        <v>21.110399999999998</v>
      </c>
      <c r="U4086" s="6">
        <f t="shared" si="316"/>
        <v>175.92</v>
      </c>
      <c r="V4086" s="6">
        <f t="shared" si="317"/>
        <v>168.88319999999999</v>
      </c>
      <c r="W4086" s="6">
        <f t="shared" si="318"/>
        <v>50.776000000000003</v>
      </c>
      <c r="X4086" s="6">
        <f t="shared" si="319"/>
        <v>118.10719999999998</v>
      </c>
      <c r="Y4086" s="8">
        <v>0.69934250416856136</v>
      </c>
    </row>
    <row r="4087" spans="1:25" x14ac:dyDescent="0.35">
      <c r="A4087" t="s">
        <v>10342</v>
      </c>
      <c r="B4087" s="2">
        <v>45264</v>
      </c>
      <c r="C4087" t="s">
        <v>37</v>
      </c>
      <c r="D4087" t="s">
        <v>1264</v>
      </c>
      <c r="E4087" s="4" t="s">
        <v>679</v>
      </c>
      <c r="F4087" t="s">
        <v>706</v>
      </c>
      <c r="G4087" t="s">
        <v>707</v>
      </c>
      <c r="H4087" s="4" t="s">
        <v>29</v>
      </c>
      <c r="I4087" t="s">
        <v>29</v>
      </c>
      <c r="J4087" s="4" t="s">
        <v>223</v>
      </c>
      <c r="K4087" t="s">
        <v>57</v>
      </c>
      <c r="L4087" t="s">
        <v>1265</v>
      </c>
      <c r="M4087" t="s">
        <v>1266</v>
      </c>
      <c r="N4087" t="s">
        <v>1267</v>
      </c>
      <c r="O4087" t="s">
        <v>1268</v>
      </c>
      <c r="P4087" s="6">
        <v>23.99</v>
      </c>
      <c r="Q4087" s="9">
        <v>6.9470000000000001</v>
      </c>
      <c r="R4087">
        <v>4</v>
      </c>
      <c r="S4087">
        <v>0.38</v>
      </c>
      <c r="T4087" s="6">
        <f t="shared" si="315"/>
        <v>14.873799999999999</v>
      </c>
      <c r="U4087" s="6">
        <f t="shared" si="316"/>
        <v>95.96</v>
      </c>
      <c r="V4087" s="6">
        <f t="shared" si="317"/>
        <v>59.495199999999997</v>
      </c>
      <c r="W4087" s="6">
        <f t="shared" si="318"/>
        <v>27.788</v>
      </c>
      <c r="X4087" s="6">
        <f t="shared" si="319"/>
        <v>31.707199999999997</v>
      </c>
      <c r="Y4087" s="8">
        <v>0.53293711089297957</v>
      </c>
    </row>
    <row r="4088" spans="1:25" x14ac:dyDescent="0.35">
      <c r="A4088" t="s">
        <v>10343</v>
      </c>
      <c r="B4088" s="2">
        <v>45264</v>
      </c>
      <c r="C4088" t="s">
        <v>25</v>
      </c>
      <c r="D4088" t="s">
        <v>10344</v>
      </c>
      <c r="E4088" s="4" t="s">
        <v>182</v>
      </c>
      <c r="F4088" t="s">
        <v>183</v>
      </c>
      <c r="G4088" t="s">
        <v>182</v>
      </c>
      <c r="H4088" s="4" t="s">
        <v>29</v>
      </c>
      <c r="I4088" t="s">
        <v>29</v>
      </c>
      <c r="J4088" s="4" t="s">
        <v>57</v>
      </c>
      <c r="K4088" t="s">
        <v>30</v>
      </c>
      <c r="L4088" t="s">
        <v>1710</v>
      </c>
      <c r="M4088" t="s">
        <v>1711</v>
      </c>
      <c r="N4088" t="s">
        <v>269</v>
      </c>
      <c r="O4088" t="s">
        <v>703</v>
      </c>
      <c r="P4088" s="6">
        <v>29.24</v>
      </c>
      <c r="Q4088" s="9">
        <v>11.746</v>
      </c>
      <c r="R4088">
        <v>1</v>
      </c>
      <c r="S4088">
        <v>0.05</v>
      </c>
      <c r="T4088" s="6">
        <f t="shared" si="315"/>
        <v>27.777999999999999</v>
      </c>
      <c r="U4088" s="6">
        <f t="shared" si="316"/>
        <v>29.24</v>
      </c>
      <c r="V4088" s="6">
        <f t="shared" si="317"/>
        <v>27.777999999999999</v>
      </c>
      <c r="W4088" s="6">
        <f t="shared" si="318"/>
        <v>11.746</v>
      </c>
      <c r="X4088" s="6">
        <f t="shared" si="319"/>
        <v>16.031999999999996</v>
      </c>
      <c r="Y4088" s="8">
        <v>0.57714738282093736</v>
      </c>
    </row>
    <row r="4089" spans="1:25" x14ac:dyDescent="0.35">
      <c r="A4089" t="s">
        <v>10345</v>
      </c>
      <c r="B4089" s="2">
        <v>45264</v>
      </c>
      <c r="C4089" t="s">
        <v>25</v>
      </c>
      <c r="D4089" t="s">
        <v>5729</v>
      </c>
      <c r="E4089" s="4" t="s">
        <v>563</v>
      </c>
      <c r="F4089" t="s">
        <v>564</v>
      </c>
      <c r="G4089" t="s">
        <v>563</v>
      </c>
      <c r="H4089" s="4" t="s">
        <v>29</v>
      </c>
      <c r="I4089" t="s">
        <v>29</v>
      </c>
      <c r="J4089" s="4" t="s">
        <v>66</v>
      </c>
      <c r="K4089" t="s">
        <v>66</v>
      </c>
      <c r="L4089" t="s">
        <v>5730</v>
      </c>
      <c r="M4089" t="s">
        <v>5731</v>
      </c>
      <c r="N4089" t="s">
        <v>78</v>
      </c>
      <c r="O4089" t="s">
        <v>1974</v>
      </c>
      <c r="P4089" s="6">
        <v>58.99</v>
      </c>
      <c r="Q4089" s="9">
        <v>17.446999999999999</v>
      </c>
      <c r="R4089">
        <v>1</v>
      </c>
      <c r="S4089">
        <v>0.17</v>
      </c>
      <c r="T4089" s="6">
        <f t="shared" si="315"/>
        <v>48.9617</v>
      </c>
      <c r="U4089" s="6">
        <f t="shared" si="316"/>
        <v>58.99</v>
      </c>
      <c r="V4089" s="6">
        <f t="shared" si="317"/>
        <v>48.9617</v>
      </c>
      <c r="W4089" s="6">
        <f t="shared" si="318"/>
        <v>17.446999999999999</v>
      </c>
      <c r="X4089" s="6">
        <f t="shared" si="319"/>
        <v>31.514700000000001</v>
      </c>
      <c r="Y4089" s="8">
        <v>0.64366024872502392</v>
      </c>
    </row>
    <row r="4090" spans="1:25" x14ac:dyDescent="0.35">
      <c r="A4090" t="s">
        <v>10346</v>
      </c>
      <c r="B4090" s="2">
        <v>45264</v>
      </c>
      <c r="C4090" t="s">
        <v>37</v>
      </c>
      <c r="D4090" t="s">
        <v>7200</v>
      </c>
      <c r="E4090" s="4" t="s">
        <v>39</v>
      </c>
      <c r="F4090" t="s">
        <v>40</v>
      </c>
      <c r="G4090" t="s">
        <v>39</v>
      </c>
      <c r="H4090" s="4" t="s">
        <v>29</v>
      </c>
      <c r="I4090" t="s">
        <v>29</v>
      </c>
      <c r="J4090" s="4" t="s">
        <v>123</v>
      </c>
      <c r="K4090" t="s">
        <v>30</v>
      </c>
      <c r="L4090" t="s">
        <v>7201</v>
      </c>
      <c r="M4090" t="s">
        <v>7202</v>
      </c>
      <c r="N4090" t="s">
        <v>269</v>
      </c>
      <c r="O4090" t="s">
        <v>703</v>
      </c>
      <c r="P4090" s="6">
        <v>78.989999999999995</v>
      </c>
      <c r="Q4090" s="9">
        <v>23.446999999999999</v>
      </c>
      <c r="R4090">
        <v>18</v>
      </c>
      <c r="S4090">
        <v>0.3</v>
      </c>
      <c r="T4090" s="6">
        <f t="shared" si="315"/>
        <v>55.292999999999992</v>
      </c>
      <c r="U4090" s="6">
        <f t="shared" si="316"/>
        <v>1421.82</v>
      </c>
      <c r="V4090" s="6">
        <f t="shared" si="317"/>
        <v>995.27399999999989</v>
      </c>
      <c r="W4090" s="6">
        <f t="shared" si="318"/>
        <v>422.04599999999999</v>
      </c>
      <c r="X4090" s="6">
        <f t="shared" si="319"/>
        <v>573.22799999999984</v>
      </c>
      <c r="Y4090" s="8">
        <v>0.5759499394136689</v>
      </c>
    </row>
    <row r="4091" spans="1:25" x14ac:dyDescent="0.35">
      <c r="A4091" t="s">
        <v>10347</v>
      </c>
      <c r="B4091" s="2">
        <v>45265</v>
      </c>
      <c r="C4091" t="s">
        <v>25</v>
      </c>
      <c r="D4091" t="s">
        <v>10348</v>
      </c>
      <c r="E4091" s="4" t="s">
        <v>182</v>
      </c>
      <c r="F4091" t="s">
        <v>183</v>
      </c>
      <c r="G4091" t="s">
        <v>182</v>
      </c>
      <c r="H4091" s="4" t="s">
        <v>29</v>
      </c>
      <c r="I4091" t="s">
        <v>29</v>
      </c>
      <c r="J4091" s="4" t="s">
        <v>57</v>
      </c>
      <c r="K4091" t="s">
        <v>30</v>
      </c>
      <c r="L4091" t="s">
        <v>4328</v>
      </c>
      <c r="M4091" t="s">
        <v>4329</v>
      </c>
      <c r="N4091" t="s">
        <v>241</v>
      </c>
      <c r="O4091" t="s">
        <v>1568</v>
      </c>
      <c r="P4091" s="6">
        <v>1.74</v>
      </c>
      <c r="Q4091" s="9">
        <v>0.746</v>
      </c>
      <c r="R4091">
        <v>2</v>
      </c>
      <c r="S4091">
        <v>0.04</v>
      </c>
      <c r="T4091" s="6">
        <f t="shared" si="315"/>
        <v>1.6703999999999999</v>
      </c>
      <c r="U4091" s="6">
        <f t="shared" si="316"/>
        <v>3.48</v>
      </c>
      <c r="V4091" s="6">
        <f t="shared" si="317"/>
        <v>3.3407999999999998</v>
      </c>
      <c r="W4091" s="6">
        <f t="shared" si="318"/>
        <v>1.492</v>
      </c>
      <c r="X4091" s="6">
        <f t="shared" si="319"/>
        <v>1.8487999999999998</v>
      </c>
      <c r="Y4091" s="8">
        <v>0.55340038314176243</v>
      </c>
    </row>
    <row r="4092" spans="1:25" x14ac:dyDescent="0.35">
      <c r="A4092" t="s">
        <v>10349</v>
      </c>
      <c r="B4092" s="2">
        <v>45265</v>
      </c>
      <c r="C4092" t="s">
        <v>25</v>
      </c>
      <c r="D4092" t="s">
        <v>6983</v>
      </c>
      <c r="E4092" s="4" t="s">
        <v>1248</v>
      </c>
      <c r="F4092" t="s">
        <v>1249</v>
      </c>
      <c r="G4092" t="s">
        <v>1248</v>
      </c>
      <c r="H4092" s="4" t="s">
        <v>29</v>
      </c>
      <c r="I4092" t="s">
        <v>29</v>
      </c>
      <c r="J4092" s="4" t="s">
        <v>123</v>
      </c>
      <c r="K4092" t="s">
        <v>123</v>
      </c>
      <c r="L4092" t="s">
        <v>6984</v>
      </c>
      <c r="M4092" t="s">
        <v>6985</v>
      </c>
      <c r="N4092" t="s">
        <v>134</v>
      </c>
      <c r="O4092" t="s">
        <v>298</v>
      </c>
      <c r="P4092" s="6">
        <v>2.4900000000000002</v>
      </c>
      <c r="Q4092" s="9">
        <v>0.497</v>
      </c>
      <c r="R4092">
        <v>9</v>
      </c>
      <c r="S4092">
        <v>0.01</v>
      </c>
      <c r="T4092" s="6">
        <f t="shared" si="315"/>
        <v>2.4651000000000001</v>
      </c>
      <c r="U4092" s="6">
        <f t="shared" si="316"/>
        <v>22.410000000000004</v>
      </c>
      <c r="V4092" s="6">
        <f t="shared" si="317"/>
        <v>22.1859</v>
      </c>
      <c r="W4092" s="6">
        <f t="shared" si="318"/>
        <v>4.4729999999999999</v>
      </c>
      <c r="X4092" s="6">
        <f t="shared" si="319"/>
        <v>17.712900000000001</v>
      </c>
      <c r="Y4092" s="8">
        <v>0.79838546103606345</v>
      </c>
    </row>
    <row r="4093" spans="1:25" x14ac:dyDescent="0.35">
      <c r="A4093" t="s">
        <v>10350</v>
      </c>
      <c r="B4093" s="2">
        <v>45265</v>
      </c>
      <c r="C4093" t="s">
        <v>25</v>
      </c>
      <c r="D4093" t="s">
        <v>9035</v>
      </c>
      <c r="E4093" s="4" t="s">
        <v>397</v>
      </c>
      <c r="F4093" t="s">
        <v>398</v>
      </c>
      <c r="G4093" t="s">
        <v>397</v>
      </c>
      <c r="H4093" s="4" t="s">
        <v>399</v>
      </c>
      <c r="I4093" t="s">
        <v>399</v>
      </c>
      <c r="K4093" t="s">
        <v>399</v>
      </c>
      <c r="L4093" t="s">
        <v>9036</v>
      </c>
      <c r="M4093" t="s">
        <v>9037</v>
      </c>
      <c r="N4093" t="s">
        <v>3018</v>
      </c>
      <c r="O4093" t="s">
        <v>3240</v>
      </c>
      <c r="P4093" s="6">
        <v>2.64</v>
      </c>
      <c r="Q4093" s="9">
        <v>0.54700000000000004</v>
      </c>
      <c r="R4093">
        <v>10</v>
      </c>
      <c r="S4093">
        <v>0.21</v>
      </c>
      <c r="T4093" s="6">
        <f t="shared" si="315"/>
        <v>2.0856000000000003</v>
      </c>
      <c r="U4093" s="6">
        <f t="shared" si="316"/>
        <v>26.400000000000002</v>
      </c>
      <c r="V4093" s="6">
        <f t="shared" si="317"/>
        <v>20.856000000000002</v>
      </c>
      <c r="W4093" s="6">
        <f t="shared" si="318"/>
        <v>5.4700000000000006</v>
      </c>
      <c r="X4093" s="6">
        <f t="shared" si="319"/>
        <v>15.386000000000001</v>
      </c>
      <c r="Y4093" s="8">
        <v>0.7377253548139624</v>
      </c>
    </row>
    <row r="4094" spans="1:25" x14ac:dyDescent="0.35">
      <c r="A4094" t="s">
        <v>10351</v>
      </c>
      <c r="B4094" s="2">
        <v>45265</v>
      </c>
      <c r="C4094" t="s">
        <v>25</v>
      </c>
      <c r="D4094" t="s">
        <v>2280</v>
      </c>
      <c r="E4094" s="4" t="s">
        <v>359</v>
      </c>
      <c r="F4094" t="s">
        <v>360</v>
      </c>
      <c r="G4094" t="s">
        <v>359</v>
      </c>
      <c r="H4094" s="4" t="s">
        <v>29</v>
      </c>
      <c r="I4094" t="s">
        <v>29</v>
      </c>
      <c r="J4094" s="4" t="s">
        <v>105</v>
      </c>
      <c r="K4094" t="s">
        <v>57</v>
      </c>
      <c r="L4094" t="s">
        <v>2281</v>
      </c>
      <c r="M4094" t="s">
        <v>2282</v>
      </c>
      <c r="N4094" t="s">
        <v>2283</v>
      </c>
      <c r="O4094" t="s">
        <v>2284</v>
      </c>
      <c r="P4094" s="6">
        <v>2.79</v>
      </c>
      <c r="Q4094" s="9">
        <v>0.83699999999999997</v>
      </c>
      <c r="R4094">
        <v>14</v>
      </c>
      <c r="S4094">
        <v>0.24</v>
      </c>
      <c r="T4094" s="6">
        <f t="shared" si="315"/>
        <v>2.1204000000000001</v>
      </c>
      <c r="U4094" s="6">
        <f t="shared" si="316"/>
        <v>39.06</v>
      </c>
      <c r="V4094" s="6">
        <f t="shared" si="317"/>
        <v>29.685600000000001</v>
      </c>
      <c r="W4094" s="6">
        <f t="shared" si="318"/>
        <v>11.718</v>
      </c>
      <c r="X4094" s="6">
        <f t="shared" si="319"/>
        <v>17.967600000000001</v>
      </c>
      <c r="Y4094" s="8">
        <v>0.60526315789473684</v>
      </c>
    </row>
    <row r="4095" spans="1:25" x14ac:dyDescent="0.35">
      <c r="A4095" t="s">
        <v>10352</v>
      </c>
      <c r="B4095" s="2">
        <v>45265</v>
      </c>
      <c r="C4095" t="s">
        <v>37</v>
      </c>
      <c r="D4095" t="s">
        <v>5592</v>
      </c>
      <c r="E4095" s="4" t="s">
        <v>524</v>
      </c>
      <c r="F4095" t="s">
        <v>525</v>
      </c>
      <c r="G4095" t="s">
        <v>524</v>
      </c>
      <c r="H4095" s="4" t="s">
        <v>75</v>
      </c>
      <c r="I4095" t="s">
        <v>75</v>
      </c>
      <c r="K4095" t="s">
        <v>75</v>
      </c>
      <c r="L4095" t="s">
        <v>5593</v>
      </c>
      <c r="M4095" t="s">
        <v>5594</v>
      </c>
      <c r="N4095" t="s">
        <v>5595</v>
      </c>
      <c r="O4095" t="s">
        <v>5596</v>
      </c>
      <c r="P4095" s="6">
        <v>3.14</v>
      </c>
      <c r="Q4095" s="9">
        <v>0.69699999999999995</v>
      </c>
      <c r="R4095">
        <v>19</v>
      </c>
      <c r="S4095">
        <v>0.28999999999999998</v>
      </c>
      <c r="T4095" s="6">
        <f t="shared" si="315"/>
        <v>2.2294</v>
      </c>
      <c r="U4095" s="6">
        <f t="shared" si="316"/>
        <v>59.660000000000004</v>
      </c>
      <c r="V4095" s="6">
        <f t="shared" si="317"/>
        <v>42.358600000000003</v>
      </c>
      <c r="W4095" s="6">
        <f t="shared" si="318"/>
        <v>13.242999999999999</v>
      </c>
      <c r="X4095" s="6">
        <f t="shared" si="319"/>
        <v>29.115600000000004</v>
      </c>
      <c r="Y4095" s="8">
        <v>0.68735982775634707</v>
      </c>
    </row>
    <row r="4096" spans="1:25" x14ac:dyDescent="0.35">
      <c r="A4096" t="s">
        <v>10353</v>
      </c>
      <c r="B4096" s="2">
        <v>45265</v>
      </c>
      <c r="C4096" t="s">
        <v>37</v>
      </c>
      <c r="D4096" t="s">
        <v>244</v>
      </c>
      <c r="E4096" s="4" t="s">
        <v>214</v>
      </c>
      <c r="F4096" t="s">
        <v>215</v>
      </c>
      <c r="G4096" t="s">
        <v>214</v>
      </c>
      <c r="H4096" s="4" t="s">
        <v>75</v>
      </c>
      <c r="I4096" t="s">
        <v>75</v>
      </c>
      <c r="K4096" t="s">
        <v>75</v>
      </c>
      <c r="L4096" t="s">
        <v>246</v>
      </c>
      <c r="M4096" t="s">
        <v>247</v>
      </c>
      <c r="N4096" t="s">
        <v>248</v>
      </c>
      <c r="O4096" t="s">
        <v>249</v>
      </c>
      <c r="P4096" s="6">
        <v>8.14</v>
      </c>
      <c r="Q4096" s="9">
        <v>2.1970000000000001</v>
      </c>
      <c r="R4096">
        <v>20</v>
      </c>
      <c r="S4096">
        <v>7.0000000000000007E-2</v>
      </c>
      <c r="T4096" s="6">
        <f t="shared" si="315"/>
        <v>7.5701999999999998</v>
      </c>
      <c r="U4096" s="6">
        <f t="shared" si="316"/>
        <v>162.80000000000001</v>
      </c>
      <c r="V4096" s="6">
        <f t="shared" si="317"/>
        <v>151.404</v>
      </c>
      <c r="W4096" s="6">
        <f t="shared" si="318"/>
        <v>43.94</v>
      </c>
      <c r="X4096" s="6">
        <f t="shared" si="319"/>
        <v>107.464</v>
      </c>
      <c r="Y4096" s="8">
        <v>0.70978309687987107</v>
      </c>
    </row>
    <row r="4097" spans="1:25" x14ac:dyDescent="0.35">
      <c r="A4097" t="s">
        <v>10354</v>
      </c>
      <c r="B4097" s="2">
        <v>45265</v>
      </c>
      <c r="C4097" t="s">
        <v>25</v>
      </c>
      <c r="D4097" t="s">
        <v>9096</v>
      </c>
      <c r="E4097" s="4" t="s">
        <v>563</v>
      </c>
      <c r="F4097" t="s">
        <v>564</v>
      </c>
      <c r="G4097" t="s">
        <v>563</v>
      </c>
      <c r="H4097" s="4" t="s">
        <v>29</v>
      </c>
      <c r="I4097" t="s">
        <v>29</v>
      </c>
      <c r="J4097" s="4" t="s">
        <v>57</v>
      </c>
      <c r="K4097" t="s">
        <v>66</v>
      </c>
      <c r="L4097" t="s">
        <v>9097</v>
      </c>
      <c r="M4097" t="s">
        <v>9098</v>
      </c>
      <c r="N4097" t="s">
        <v>254</v>
      </c>
      <c r="O4097" t="s">
        <v>346</v>
      </c>
      <c r="P4097" s="6">
        <v>18.989999999999998</v>
      </c>
      <c r="Q4097" s="9">
        <v>5.4470000000000001</v>
      </c>
      <c r="R4097">
        <v>19</v>
      </c>
      <c r="S4097">
        <v>0.09</v>
      </c>
      <c r="T4097" s="6">
        <f t="shared" si="315"/>
        <v>17.280899999999999</v>
      </c>
      <c r="U4097" s="6">
        <f t="shared" si="316"/>
        <v>360.80999999999995</v>
      </c>
      <c r="V4097" s="6">
        <f t="shared" si="317"/>
        <v>328.33709999999996</v>
      </c>
      <c r="W4097" s="6">
        <f t="shared" si="318"/>
        <v>103.49299999999999</v>
      </c>
      <c r="X4097" s="6">
        <f t="shared" si="319"/>
        <v>224.84409999999997</v>
      </c>
      <c r="Y4097" s="8">
        <v>0.68479650944105919</v>
      </c>
    </row>
    <row r="4098" spans="1:25" x14ac:dyDescent="0.35">
      <c r="A4098" t="s">
        <v>10355</v>
      </c>
      <c r="B4098" s="2">
        <v>45265</v>
      </c>
      <c r="C4098" t="s">
        <v>37</v>
      </c>
      <c r="D4098" t="s">
        <v>9659</v>
      </c>
      <c r="E4098" s="4" t="s">
        <v>273</v>
      </c>
      <c r="F4098" t="s">
        <v>274</v>
      </c>
      <c r="G4098" t="s">
        <v>273</v>
      </c>
      <c r="H4098" s="4" t="s">
        <v>29</v>
      </c>
      <c r="I4098" t="s">
        <v>29</v>
      </c>
      <c r="J4098" s="4" t="s">
        <v>148</v>
      </c>
      <c r="K4098" t="s">
        <v>30</v>
      </c>
      <c r="L4098" t="s">
        <v>9660</v>
      </c>
      <c r="M4098" t="s">
        <v>9661</v>
      </c>
      <c r="N4098" t="s">
        <v>126</v>
      </c>
      <c r="O4098" t="s">
        <v>3324</v>
      </c>
      <c r="P4098" s="6">
        <v>19.989999999999998</v>
      </c>
      <c r="Q4098" s="9">
        <v>5.9969999999999999</v>
      </c>
      <c r="R4098">
        <v>17</v>
      </c>
      <c r="S4098">
        <v>0.3</v>
      </c>
      <c r="T4098" s="6">
        <f t="shared" si="315"/>
        <v>13.992999999999999</v>
      </c>
      <c r="U4098" s="6">
        <f t="shared" si="316"/>
        <v>339.83</v>
      </c>
      <c r="V4098" s="6">
        <f t="shared" si="317"/>
        <v>237.88099999999997</v>
      </c>
      <c r="W4098" s="6">
        <f t="shared" si="318"/>
        <v>101.949</v>
      </c>
      <c r="X4098" s="6">
        <f t="shared" si="319"/>
        <v>135.93199999999996</v>
      </c>
      <c r="Y4098" s="8">
        <v>0.57142857142857129</v>
      </c>
    </row>
    <row r="4099" spans="1:25" x14ac:dyDescent="0.35">
      <c r="A4099" t="s">
        <v>10356</v>
      </c>
      <c r="B4099" s="2">
        <v>45265</v>
      </c>
      <c r="C4099" t="s">
        <v>25</v>
      </c>
      <c r="D4099" t="s">
        <v>10357</v>
      </c>
      <c r="E4099" s="4" t="s">
        <v>105</v>
      </c>
      <c r="F4099" t="s">
        <v>498</v>
      </c>
      <c r="G4099" t="s">
        <v>105</v>
      </c>
      <c r="H4099" s="4" t="s">
        <v>29</v>
      </c>
      <c r="I4099" t="s">
        <v>29</v>
      </c>
      <c r="J4099" s="4" t="s">
        <v>123</v>
      </c>
      <c r="K4099" t="s">
        <v>105</v>
      </c>
      <c r="L4099" t="s">
        <v>4455</v>
      </c>
      <c r="M4099" t="s">
        <v>4456</v>
      </c>
      <c r="N4099" t="s">
        <v>339</v>
      </c>
      <c r="O4099" t="s">
        <v>3505</v>
      </c>
      <c r="P4099" s="6">
        <v>24.24</v>
      </c>
      <c r="Q4099" s="9">
        <v>9.7460000000000004</v>
      </c>
      <c r="R4099">
        <v>8</v>
      </c>
      <c r="S4099">
        <v>0.03</v>
      </c>
      <c r="T4099" s="6">
        <f t="shared" ref="T4099:T4162" si="320">P4099*(1-S4099)</f>
        <v>23.512799999999999</v>
      </c>
      <c r="U4099" s="6">
        <f t="shared" ref="U4099:U4162" si="321">P4099*R4099</f>
        <v>193.92</v>
      </c>
      <c r="V4099" s="6">
        <f t="shared" ref="V4099:V4162" si="322">T4099*R4099</f>
        <v>188.10239999999999</v>
      </c>
      <c r="W4099" s="6">
        <f t="shared" ref="W4099:W4162" si="323">Q4099*R4099</f>
        <v>77.968000000000004</v>
      </c>
      <c r="X4099" s="6">
        <f t="shared" ref="X4099:X4162" si="324">V4099-W4099</f>
        <v>110.13439999999999</v>
      </c>
      <c r="Y4099" s="8">
        <v>0.5855023646694566</v>
      </c>
    </row>
    <row r="4100" spans="1:25" x14ac:dyDescent="0.35">
      <c r="A4100" t="s">
        <v>10358</v>
      </c>
      <c r="B4100" s="2">
        <v>45265</v>
      </c>
      <c r="C4100" t="s">
        <v>37</v>
      </c>
      <c r="D4100" t="s">
        <v>5273</v>
      </c>
      <c r="E4100" s="4" t="s">
        <v>306</v>
      </c>
      <c r="F4100" t="s">
        <v>307</v>
      </c>
      <c r="G4100" t="s">
        <v>306</v>
      </c>
      <c r="H4100" s="4" t="s">
        <v>29</v>
      </c>
      <c r="I4100" t="s">
        <v>29</v>
      </c>
      <c r="J4100" s="4" t="s">
        <v>57</v>
      </c>
      <c r="K4100" t="s">
        <v>114</v>
      </c>
      <c r="L4100" t="s">
        <v>5274</v>
      </c>
      <c r="M4100" t="s">
        <v>5275</v>
      </c>
      <c r="N4100" t="s">
        <v>269</v>
      </c>
      <c r="O4100" t="s">
        <v>703</v>
      </c>
      <c r="P4100" s="6">
        <v>27.14</v>
      </c>
      <c r="Q4100" s="9">
        <v>10.696</v>
      </c>
      <c r="R4100">
        <v>13</v>
      </c>
      <c r="T4100" s="6">
        <f t="shared" si="320"/>
        <v>27.14</v>
      </c>
      <c r="U4100" s="6">
        <f t="shared" si="321"/>
        <v>352.82</v>
      </c>
      <c r="V4100" s="6">
        <f t="shared" si="322"/>
        <v>352.82</v>
      </c>
      <c r="W4100" s="6">
        <f t="shared" si="323"/>
        <v>139.048</v>
      </c>
      <c r="X4100" s="6">
        <f t="shared" si="324"/>
        <v>213.77199999999999</v>
      </c>
      <c r="Y4100" s="8">
        <v>0.60589535740604272</v>
      </c>
    </row>
    <row r="4101" spans="1:25" x14ac:dyDescent="0.35">
      <c r="A4101" t="s">
        <v>10359</v>
      </c>
      <c r="B4101" s="2">
        <v>45265</v>
      </c>
      <c r="C4101" t="s">
        <v>37</v>
      </c>
      <c r="D4101" t="s">
        <v>9501</v>
      </c>
      <c r="E4101" s="4" t="s">
        <v>230</v>
      </c>
      <c r="F4101" t="s">
        <v>231</v>
      </c>
      <c r="G4101" t="s">
        <v>230</v>
      </c>
      <c r="I4101" t="s">
        <v>29</v>
      </c>
      <c r="J4101" s="4" t="s">
        <v>30</v>
      </c>
      <c r="K4101" t="s">
        <v>114</v>
      </c>
      <c r="L4101" t="s">
        <v>9502</v>
      </c>
      <c r="M4101" t="s">
        <v>9503</v>
      </c>
      <c r="N4101" t="s">
        <v>9504</v>
      </c>
      <c r="O4101" t="s">
        <v>9505</v>
      </c>
      <c r="P4101" s="6">
        <v>38.99</v>
      </c>
      <c r="Q4101" s="9">
        <v>11.446999999999999</v>
      </c>
      <c r="R4101">
        <v>11</v>
      </c>
      <c r="S4101">
        <v>0.19</v>
      </c>
      <c r="T4101" s="6">
        <f t="shared" si="320"/>
        <v>31.581900000000005</v>
      </c>
      <c r="U4101" s="6">
        <f t="shared" si="321"/>
        <v>428.89000000000004</v>
      </c>
      <c r="V4101" s="6">
        <f t="shared" si="322"/>
        <v>347.40090000000004</v>
      </c>
      <c r="W4101" s="6">
        <f t="shared" si="323"/>
        <v>125.91699999999999</v>
      </c>
      <c r="X4101" s="6">
        <f t="shared" si="324"/>
        <v>221.48390000000006</v>
      </c>
      <c r="Y4101" s="8">
        <v>0.63754555615716613</v>
      </c>
    </row>
    <row r="4102" spans="1:25" x14ac:dyDescent="0.35">
      <c r="A4102" t="s">
        <v>10360</v>
      </c>
      <c r="B4102" s="2">
        <v>45265</v>
      </c>
      <c r="C4102" t="s">
        <v>25</v>
      </c>
      <c r="D4102" t="s">
        <v>5962</v>
      </c>
      <c r="E4102" s="4" t="s">
        <v>273</v>
      </c>
      <c r="F4102" t="s">
        <v>274</v>
      </c>
      <c r="G4102" t="s">
        <v>273</v>
      </c>
      <c r="H4102" s="4" t="s">
        <v>29</v>
      </c>
      <c r="I4102" t="s">
        <v>29</v>
      </c>
      <c r="J4102" s="4" t="s">
        <v>123</v>
      </c>
      <c r="K4102" t="s">
        <v>30</v>
      </c>
      <c r="L4102" t="s">
        <v>5963</v>
      </c>
      <c r="M4102" t="s">
        <v>5964</v>
      </c>
      <c r="N4102" t="s">
        <v>1931</v>
      </c>
      <c r="O4102" t="s">
        <v>5965</v>
      </c>
      <c r="P4102" s="6">
        <v>39.99</v>
      </c>
      <c r="Q4102" s="9">
        <v>11.997</v>
      </c>
      <c r="R4102">
        <v>19</v>
      </c>
      <c r="T4102" s="6">
        <f t="shared" si="320"/>
        <v>39.99</v>
      </c>
      <c r="U4102" s="6">
        <f t="shared" si="321"/>
        <v>759.81000000000006</v>
      </c>
      <c r="V4102" s="6">
        <f t="shared" si="322"/>
        <v>759.81000000000006</v>
      </c>
      <c r="W4102" s="6">
        <f t="shared" si="323"/>
        <v>227.94299999999998</v>
      </c>
      <c r="X4102" s="6">
        <f t="shared" si="324"/>
        <v>531.86700000000008</v>
      </c>
      <c r="Y4102" s="8">
        <v>0.70000000000000007</v>
      </c>
    </row>
    <row r="4103" spans="1:25" x14ac:dyDescent="0.35">
      <c r="A4103" t="s">
        <v>10361</v>
      </c>
      <c r="B4103" s="2">
        <v>45265</v>
      </c>
      <c r="C4103" t="s">
        <v>37</v>
      </c>
      <c r="D4103" t="s">
        <v>4464</v>
      </c>
      <c r="E4103" s="4" t="s">
        <v>287</v>
      </c>
      <c r="F4103" t="s">
        <v>288</v>
      </c>
      <c r="G4103" t="s">
        <v>287</v>
      </c>
      <c r="H4103" s="4" t="s">
        <v>29</v>
      </c>
      <c r="I4103" t="s">
        <v>29</v>
      </c>
      <c r="K4103" t="s">
        <v>30</v>
      </c>
      <c r="L4103" t="s">
        <v>1603</v>
      </c>
      <c r="M4103" t="s">
        <v>1604</v>
      </c>
      <c r="N4103" t="s">
        <v>78</v>
      </c>
      <c r="O4103" t="s">
        <v>1605</v>
      </c>
      <c r="P4103" s="6">
        <v>44.14</v>
      </c>
      <c r="Q4103" s="9">
        <v>17.495999999999999</v>
      </c>
      <c r="R4103">
        <v>16</v>
      </c>
      <c r="S4103">
        <v>0.09</v>
      </c>
      <c r="T4103" s="6">
        <f t="shared" si="320"/>
        <v>40.167400000000001</v>
      </c>
      <c r="U4103" s="6">
        <f t="shared" si="321"/>
        <v>706.24</v>
      </c>
      <c r="V4103" s="6">
        <f t="shared" si="322"/>
        <v>642.67840000000001</v>
      </c>
      <c r="W4103" s="6">
        <f t="shared" si="323"/>
        <v>279.93599999999998</v>
      </c>
      <c r="X4103" s="6">
        <f t="shared" si="324"/>
        <v>362.74240000000003</v>
      </c>
      <c r="Y4103" s="8">
        <v>0.56442289020449421</v>
      </c>
    </row>
    <row r="4104" spans="1:25" x14ac:dyDescent="0.35">
      <c r="A4104" t="s">
        <v>10362</v>
      </c>
      <c r="B4104" s="2">
        <v>45265</v>
      </c>
      <c r="C4104" t="s">
        <v>37</v>
      </c>
      <c r="D4104" t="s">
        <v>10363</v>
      </c>
      <c r="E4104" s="4" t="s">
        <v>97</v>
      </c>
      <c r="F4104" t="s">
        <v>96</v>
      </c>
      <c r="G4104" t="s">
        <v>97</v>
      </c>
      <c r="H4104" s="4" t="s">
        <v>29</v>
      </c>
      <c r="I4104" t="s">
        <v>29</v>
      </c>
      <c r="J4104" s="4" t="s">
        <v>57</v>
      </c>
      <c r="K4104" t="s">
        <v>98</v>
      </c>
      <c r="L4104" t="s">
        <v>6366</v>
      </c>
      <c r="M4104" t="s">
        <v>6367</v>
      </c>
      <c r="N4104" t="s">
        <v>78</v>
      </c>
      <c r="O4104" t="s">
        <v>92</v>
      </c>
      <c r="P4104" s="6">
        <v>59.24</v>
      </c>
      <c r="Q4104" s="9">
        <v>17.747</v>
      </c>
      <c r="R4104">
        <v>9</v>
      </c>
      <c r="S4104">
        <v>0.04</v>
      </c>
      <c r="T4104" s="6">
        <f t="shared" si="320"/>
        <v>56.870399999999997</v>
      </c>
      <c r="U4104" s="6">
        <f t="shared" si="321"/>
        <v>533.16</v>
      </c>
      <c r="V4104" s="6">
        <f t="shared" si="322"/>
        <v>511.83359999999999</v>
      </c>
      <c r="W4104" s="6">
        <f t="shared" si="323"/>
        <v>159.72300000000001</v>
      </c>
      <c r="X4104" s="6">
        <f t="shared" si="324"/>
        <v>352.11059999999998</v>
      </c>
      <c r="Y4104" s="8">
        <v>0.68793959599369792</v>
      </c>
    </row>
    <row r="4105" spans="1:25" x14ac:dyDescent="0.35">
      <c r="A4105" t="s">
        <v>10364</v>
      </c>
      <c r="B4105" s="2">
        <v>45265</v>
      </c>
      <c r="C4105" t="s">
        <v>25</v>
      </c>
      <c r="D4105" t="s">
        <v>4363</v>
      </c>
      <c r="E4105" s="4" t="s">
        <v>335</v>
      </c>
      <c r="F4105" t="s">
        <v>336</v>
      </c>
      <c r="G4105" t="s">
        <v>335</v>
      </c>
      <c r="H4105" s="4" t="s">
        <v>29</v>
      </c>
      <c r="I4105" t="s">
        <v>29</v>
      </c>
      <c r="J4105" s="4" t="s">
        <v>31</v>
      </c>
      <c r="K4105" t="s">
        <v>66</v>
      </c>
      <c r="L4105" t="s">
        <v>4364</v>
      </c>
      <c r="M4105" t="s">
        <v>4365</v>
      </c>
      <c r="N4105" t="s">
        <v>126</v>
      </c>
      <c r="O4105" t="s">
        <v>647</v>
      </c>
      <c r="P4105" s="6">
        <v>69.989999999999995</v>
      </c>
      <c r="Q4105" s="9">
        <v>20.997</v>
      </c>
      <c r="R4105">
        <v>1</v>
      </c>
      <c r="S4105">
        <v>0.24</v>
      </c>
      <c r="T4105" s="6">
        <f t="shared" si="320"/>
        <v>53.192399999999999</v>
      </c>
      <c r="U4105" s="6">
        <f t="shared" si="321"/>
        <v>69.989999999999995</v>
      </c>
      <c r="V4105" s="6">
        <f t="shared" si="322"/>
        <v>53.192399999999999</v>
      </c>
      <c r="W4105" s="6">
        <f t="shared" si="323"/>
        <v>20.997</v>
      </c>
      <c r="X4105" s="6">
        <f t="shared" si="324"/>
        <v>32.195399999999999</v>
      </c>
      <c r="Y4105" s="8">
        <v>0.60526315789473684</v>
      </c>
    </row>
    <row r="4106" spans="1:25" x14ac:dyDescent="0.35">
      <c r="A4106" t="s">
        <v>10365</v>
      </c>
      <c r="B4106" s="2">
        <v>45266</v>
      </c>
      <c r="C4106" t="s">
        <v>37</v>
      </c>
      <c r="D4106" t="s">
        <v>1404</v>
      </c>
      <c r="E4106" s="4" t="s">
        <v>105</v>
      </c>
      <c r="F4106" t="s">
        <v>498</v>
      </c>
      <c r="G4106" t="s">
        <v>105</v>
      </c>
      <c r="H4106" s="4" t="s">
        <v>29</v>
      </c>
      <c r="I4106" t="s">
        <v>29</v>
      </c>
      <c r="J4106" s="4" t="s">
        <v>148</v>
      </c>
      <c r="K4106" t="s">
        <v>105</v>
      </c>
      <c r="L4106" t="s">
        <v>1405</v>
      </c>
      <c r="M4106" t="s">
        <v>1406</v>
      </c>
      <c r="N4106" t="s">
        <v>134</v>
      </c>
      <c r="O4106" t="s">
        <v>660</v>
      </c>
      <c r="P4106" s="6">
        <v>2.89</v>
      </c>
      <c r="Q4106" s="9">
        <v>0.86699999999999999</v>
      </c>
      <c r="R4106">
        <v>3</v>
      </c>
      <c r="S4106">
        <v>0.19</v>
      </c>
      <c r="T4106" s="6">
        <f t="shared" si="320"/>
        <v>2.3409000000000004</v>
      </c>
      <c r="U4106" s="6">
        <f t="shared" si="321"/>
        <v>8.67</v>
      </c>
      <c r="V4106" s="6">
        <f t="shared" si="322"/>
        <v>7.0227000000000013</v>
      </c>
      <c r="W4106" s="6">
        <f t="shared" si="323"/>
        <v>2.601</v>
      </c>
      <c r="X4106" s="6">
        <f t="shared" si="324"/>
        <v>4.4217000000000013</v>
      </c>
      <c r="Y4106" s="8">
        <v>0.62962962962962965</v>
      </c>
    </row>
    <row r="4107" spans="1:25" x14ac:dyDescent="0.35">
      <c r="A4107" t="s">
        <v>10366</v>
      </c>
      <c r="B4107" s="2">
        <v>45266</v>
      </c>
      <c r="C4107" t="s">
        <v>37</v>
      </c>
      <c r="D4107" t="s">
        <v>10367</v>
      </c>
      <c r="E4107" s="4" t="s">
        <v>857</v>
      </c>
      <c r="F4107" t="s">
        <v>858</v>
      </c>
      <c r="G4107" t="s">
        <v>857</v>
      </c>
      <c r="H4107" s="4" t="s">
        <v>29</v>
      </c>
      <c r="I4107" t="s">
        <v>29</v>
      </c>
      <c r="J4107" s="4" t="s">
        <v>30</v>
      </c>
      <c r="K4107" t="s">
        <v>123</v>
      </c>
      <c r="L4107" t="s">
        <v>3699</v>
      </c>
      <c r="M4107" t="s">
        <v>3700</v>
      </c>
      <c r="N4107" t="s">
        <v>997</v>
      </c>
      <c r="O4107" t="s">
        <v>3701</v>
      </c>
      <c r="P4107" s="6">
        <v>4.74</v>
      </c>
      <c r="Q4107" s="9">
        <v>1.946</v>
      </c>
      <c r="R4107">
        <v>4</v>
      </c>
      <c r="S4107">
        <v>0.02</v>
      </c>
      <c r="T4107" s="6">
        <f t="shared" si="320"/>
        <v>4.6452</v>
      </c>
      <c r="U4107" s="6">
        <f t="shared" si="321"/>
        <v>18.96</v>
      </c>
      <c r="V4107" s="6">
        <f t="shared" si="322"/>
        <v>18.5808</v>
      </c>
      <c r="W4107" s="6">
        <f t="shared" si="323"/>
        <v>7.7839999999999998</v>
      </c>
      <c r="X4107" s="6">
        <f t="shared" si="324"/>
        <v>10.796800000000001</v>
      </c>
      <c r="Y4107" s="8">
        <v>0.58107293550331529</v>
      </c>
    </row>
    <row r="4108" spans="1:25" x14ac:dyDescent="0.35">
      <c r="A4108" t="s">
        <v>10368</v>
      </c>
      <c r="B4108" s="2">
        <v>45266</v>
      </c>
      <c r="C4108" t="s">
        <v>25</v>
      </c>
      <c r="D4108" t="s">
        <v>10369</v>
      </c>
      <c r="E4108" s="4" t="s">
        <v>27</v>
      </c>
      <c r="F4108" t="s">
        <v>28</v>
      </c>
      <c r="G4108" t="s">
        <v>27</v>
      </c>
      <c r="H4108" s="4" t="s">
        <v>29</v>
      </c>
      <c r="I4108" t="s">
        <v>29</v>
      </c>
      <c r="J4108" s="4" t="s">
        <v>30</v>
      </c>
      <c r="K4108" t="s">
        <v>31</v>
      </c>
      <c r="L4108" t="s">
        <v>10370</v>
      </c>
      <c r="M4108" t="s">
        <v>10371</v>
      </c>
      <c r="N4108" t="s">
        <v>2841</v>
      </c>
      <c r="O4108" t="s">
        <v>10372</v>
      </c>
      <c r="P4108" s="6">
        <v>5.14</v>
      </c>
      <c r="Q4108" s="9">
        <v>1.2969999999999999</v>
      </c>
      <c r="R4108">
        <v>20</v>
      </c>
      <c r="S4108">
        <v>0.28000000000000003</v>
      </c>
      <c r="T4108" s="6">
        <f t="shared" si="320"/>
        <v>3.7007999999999996</v>
      </c>
      <c r="U4108" s="6">
        <f t="shared" si="321"/>
        <v>102.8</v>
      </c>
      <c r="V4108" s="6">
        <f t="shared" si="322"/>
        <v>74.015999999999991</v>
      </c>
      <c r="W4108" s="6">
        <f t="shared" si="323"/>
        <v>25.939999999999998</v>
      </c>
      <c r="X4108" s="6">
        <f t="shared" si="324"/>
        <v>48.075999999999993</v>
      </c>
      <c r="Y4108" s="8">
        <v>0.64953523562472981</v>
      </c>
    </row>
    <row r="4109" spans="1:25" x14ac:dyDescent="0.35">
      <c r="A4109" t="s">
        <v>10373</v>
      </c>
      <c r="B4109" s="2">
        <v>45266</v>
      </c>
      <c r="C4109" t="s">
        <v>37</v>
      </c>
      <c r="D4109" t="s">
        <v>4454</v>
      </c>
      <c r="E4109" s="4" t="s">
        <v>631</v>
      </c>
      <c r="F4109" t="s">
        <v>632</v>
      </c>
      <c r="G4109" t="s">
        <v>631</v>
      </c>
      <c r="H4109" s="4" t="s">
        <v>29</v>
      </c>
      <c r="I4109" t="s">
        <v>29</v>
      </c>
      <c r="J4109" s="4" t="s">
        <v>66</v>
      </c>
      <c r="K4109" t="s">
        <v>98</v>
      </c>
      <c r="L4109" t="s">
        <v>4455</v>
      </c>
      <c r="M4109" t="s">
        <v>4456</v>
      </c>
      <c r="N4109" t="s">
        <v>339</v>
      </c>
      <c r="O4109" t="s">
        <v>3505</v>
      </c>
      <c r="P4109" s="6">
        <v>24.14</v>
      </c>
      <c r="Q4109" s="9">
        <v>9.4960000000000004</v>
      </c>
      <c r="R4109">
        <v>14</v>
      </c>
      <c r="S4109">
        <v>0.32</v>
      </c>
      <c r="T4109" s="6">
        <f t="shared" si="320"/>
        <v>16.415199999999999</v>
      </c>
      <c r="U4109" s="6">
        <f t="shared" si="321"/>
        <v>337.96000000000004</v>
      </c>
      <c r="V4109" s="6">
        <f t="shared" si="322"/>
        <v>229.81279999999998</v>
      </c>
      <c r="W4109" s="6">
        <f t="shared" si="323"/>
        <v>132.94400000000002</v>
      </c>
      <c r="X4109" s="6">
        <f t="shared" si="324"/>
        <v>96.868799999999965</v>
      </c>
      <c r="Y4109" s="8">
        <v>0.42151176957941411</v>
      </c>
    </row>
    <row r="4110" spans="1:25" x14ac:dyDescent="0.35">
      <c r="A4110" t="s">
        <v>10374</v>
      </c>
      <c r="B4110" s="2">
        <v>45266</v>
      </c>
      <c r="C4110" t="s">
        <v>25</v>
      </c>
      <c r="D4110" t="s">
        <v>3769</v>
      </c>
      <c r="E4110" s="4" t="s">
        <v>138</v>
      </c>
      <c r="F4110" t="s">
        <v>139</v>
      </c>
      <c r="G4110" t="s">
        <v>138</v>
      </c>
      <c r="H4110" s="4" t="s">
        <v>29</v>
      </c>
      <c r="I4110" t="s">
        <v>29</v>
      </c>
      <c r="J4110" s="4" t="s">
        <v>223</v>
      </c>
      <c r="K4110" t="s">
        <v>30</v>
      </c>
      <c r="L4110" t="s">
        <v>3770</v>
      </c>
      <c r="M4110" t="s">
        <v>3771</v>
      </c>
      <c r="N4110" t="s">
        <v>539</v>
      </c>
      <c r="O4110" t="s">
        <v>3033</v>
      </c>
      <c r="P4110" s="6">
        <v>28.99</v>
      </c>
      <c r="Q4110" s="9">
        <v>8.4469999999999992</v>
      </c>
      <c r="R4110">
        <v>13</v>
      </c>
      <c r="S4110">
        <v>0</v>
      </c>
      <c r="T4110" s="6">
        <f t="shared" si="320"/>
        <v>28.99</v>
      </c>
      <c r="U4110" s="6">
        <f t="shared" si="321"/>
        <v>376.87</v>
      </c>
      <c r="V4110" s="6">
        <f t="shared" si="322"/>
        <v>376.87</v>
      </c>
      <c r="W4110" s="6">
        <f t="shared" si="323"/>
        <v>109.81099999999999</v>
      </c>
      <c r="X4110" s="6">
        <f t="shared" si="324"/>
        <v>267.05900000000003</v>
      </c>
      <c r="Y4110" s="8">
        <v>0.70862366333218352</v>
      </c>
    </row>
    <row r="4111" spans="1:25" x14ac:dyDescent="0.35">
      <c r="A4111" t="s">
        <v>10375</v>
      </c>
      <c r="B4111" s="2">
        <v>45266</v>
      </c>
      <c r="C4111" t="s">
        <v>37</v>
      </c>
      <c r="D4111" t="s">
        <v>1963</v>
      </c>
      <c r="E4111" s="4" t="s">
        <v>273</v>
      </c>
      <c r="F4111" t="s">
        <v>274</v>
      </c>
      <c r="G4111" t="s">
        <v>273</v>
      </c>
      <c r="H4111" s="4" t="s">
        <v>29</v>
      </c>
      <c r="I4111" t="s">
        <v>29</v>
      </c>
      <c r="J4111" s="4" t="s">
        <v>57</v>
      </c>
      <c r="K4111" t="s">
        <v>30</v>
      </c>
      <c r="L4111" t="s">
        <v>1964</v>
      </c>
      <c r="M4111" t="s">
        <v>1965</v>
      </c>
      <c r="N4111" t="s">
        <v>254</v>
      </c>
      <c r="O4111" t="s">
        <v>737</v>
      </c>
      <c r="P4111" s="6">
        <v>29.14</v>
      </c>
      <c r="Q4111" s="9">
        <v>11.496</v>
      </c>
      <c r="R4111">
        <v>12</v>
      </c>
      <c r="S4111">
        <v>0.06</v>
      </c>
      <c r="T4111" s="6">
        <f t="shared" si="320"/>
        <v>27.3916</v>
      </c>
      <c r="U4111" s="6">
        <f t="shared" si="321"/>
        <v>349.68</v>
      </c>
      <c r="V4111" s="6">
        <f t="shared" si="322"/>
        <v>328.69920000000002</v>
      </c>
      <c r="W4111" s="6">
        <f t="shared" si="323"/>
        <v>137.952</v>
      </c>
      <c r="X4111" s="6">
        <f t="shared" si="324"/>
        <v>190.74720000000002</v>
      </c>
      <c r="Y4111" s="8">
        <v>0.58030929189970648</v>
      </c>
    </row>
    <row r="4112" spans="1:25" x14ac:dyDescent="0.35">
      <c r="A4112" t="s">
        <v>10376</v>
      </c>
      <c r="B4112" s="2">
        <v>45266</v>
      </c>
      <c r="C4112" t="s">
        <v>37</v>
      </c>
      <c r="D4112" t="s">
        <v>1934</v>
      </c>
      <c r="E4112" s="4" t="s">
        <v>230</v>
      </c>
      <c r="F4112" t="s">
        <v>231</v>
      </c>
      <c r="G4112" t="s">
        <v>230</v>
      </c>
      <c r="H4112" s="4" t="s">
        <v>29</v>
      </c>
      <c r="I4112" t="s">
        <v>29</v>
      </c>
      <c r="J4112" s="4" t="s">
        <v>148</v>
      </c>
      <c r="K4112" t="s">
        <v>114</v>
      </c>
      <c r="L4112" t="s">
        <v>1935</v>
      </c>
      <c r="M4112" t="s">
        <v>1936</v>
      </c>
      <c r="N4112" t="s">
        <v>108</v>
      </c>
      <c r="O4112" t="s">
        <v>1937</v>
      </c>
      <c r="P4112" s="6">
        <v>29.14</v>
      </c>
      <c r="Q4112" s="9">
        <v>8.4969999999999999</v>
      </c>
      <c r="R4112">
        <v>9</v>
      </c>
      <c r="S4112">
        <v>0.17</v>
      </c>
      <c r="T4112" s="6">
        <f t="shared" si="320"/>
        <v>24.186199999999999</v>
      </c>
      <c r="U4112" s="6">
        <f t="shared" si="321"/>
        <v>262.26</v>
      </c>
      <c r="V4112" s="6">
        <f t="shared" si="322"/>
        <v>217.67579999999998</v>
      </c>
      <c r="W4112" s="6">
        <f t="shared" si="323"/>
        <v>76.472999999999999</v>
      </c>
      <c r="X4112" s="6">
        <f t="shared" si="324"/>
        <v>141.20279999999997</v>
      </c>
      <c r="Y4112" s="8">
        <v>0.64868396027486741</v>
      </c>
    </row>
    <row r="4113" spans="1:25" x14ac:dyDescent="0.35">
      <c r="A4113" t="s">
        <v>10377</v>
      </c>
      <c r="B4113" s="2">
        <v>45266</v>
      </c>
      <c r="C4113" t="s">
        <v>37</v>
      </c>
      <c r="D4113" t="s">
        <v>1967</v>
      </c>
      <c r="E4113" s="4" t="s">
        <v>27</v>
      </c>
      <c r="F4113" t="s">
        <v>28</v>
      </c>
      <c r="G4113" t="s">
        <v>27</v>
      </c>
      <c r="H4113" s="4" t="s">
        <v>29</v>
      </c>
      <c r="I4113" t="s">
        <v>29</v>
      </c>
      <c r="J4113" s="4" t="s">
        <v>148</v>
      </c>
      <c r="K4113" t="s">
        <v>31</v>
      </c>
      <c r="L4113" t="s">
        <v>1968</v>
      </c>
      <c r="M4113" t="s">
        <v>1969</v>
      </c>
      <c r="N4113" t="s">
        <v>78</v>
      </c>
      <c r="O4113" t="s">
        <v>1591</v>
      </c>
      <c r="P4113" s="6">
        <v>33.99</v>
      </c>
      <c r="Q4113" s="9">
        <v>9.9469999999999992</v>
      </c>
      <c r="R4113">
        <v>1</v>
      </c>
      <c r="S4113">
        <v>0.35</v>
      </c>
      <c r="T4113" s="6">
        <f t="shared" si="320"/>
        <v>22.093500000000002</v>
      </c>
      <c r="U4113" s="6">
        <f t="shared" si="321"/>
        <v>33.99</v>
      </c>
      <c r="V4113" s="6">
        <f t="shared" si="322"/>
        <v>22.093500000000002</v>
      </c>
      <c r="W4113" s="6">
        <f t="shared" si="323"/>
        <v>9.9469999999999992</v>
      </c>
      <c r="X4113" s="6">
        <f t="shared" si="324"/>
        <v>12.146500000000003</v>
      </c>
      <c r="Y4113" s="8">
        <v>0.54977708375766632</v>
      </c>
    </row>
    <row r="4114" spans="1:25" x14ac:dyDescent="0.35">
      <c r="A4114" t="s">
        <v>10378</v>
      </c>
      <c r="B4114" s="2">
        <v>45266</v>
      </c>
      <c r="C4114" t="s">
        <v>25</v>
      </c>
      <c r="D4114" t="s">
        <v>5864</v>
      </c>
      <c r="E4114" s="4" t="s">
        <v>543</v>
      </c>
      <c r="F4114" t="s">
        <v>544</v>
      </c>
      <c r="G4114" t="s">
        <v>543</v>
      </c>
      <c r="H4114" s="4" t="s">
        <v>29</v>
      </c>
      <c r="I4114" t="s">
        <v>29</v>
      </c>
      <c r="J4114" s="4" t="s">
        <v>30</v>
      </c>
      <c r="K4114" t="s">
        <v>57</v>
      </c>
      <c r="L4114" t="s">
        <v>5865</v>
      </c>
      <c r="M4114" t="s">
        <v>5866</v>
      </c>
      <c r="N4114" t="s">
        <v>254</v>
      </c>
      <c r="O4114" t="s">
        <v>1596</v>
      </c>
      <c r="P4114" s="6">
        <v>34.14</v>
      </c>
      <c r="Q4114" s="9">
        <v>9.9969999999999999</v>
      </c>
      <c r="R4114">
        <v>12</v>
      </c>
      <c r="S4114">
        <v>0.37</v>
      </c>
      <c r="T4114" s="6">
        <f t="shared" si="320"/>
        <v>21.508200000000002</v>
      </c>
      <c r="U4114" s="6">
        <f t="shared" si="321"/>
        <v>409.68</v>
      </c>
      <c r="V4114" s="6">
        <f t="shared" si="322"/>
        <v>258.09840000000003</v>
      </c>
      <c r="W4114" s="6">
        <f t="shared" si="323"/>
        <v>119.964</v>
      </c>
      <c r="X4114" s="6">
        <f t="shared" si="324"/>
        <v>138.13440000000003</v>
      </c>
      <c r="Y4114" s="8">
        <v>0.53520052817065122</v>
      </c>
    </row>
    <row r="4115" spans="1:25" x14ac:dyDescent="0.35">
      <c r="A4115" t="s">
        <v>10379</v>
      </c>
      <c r="B4115" s="2">
        <v>45266</v>
      </c>
      <c r="C4115" t="s">
        <v>37</v>
      </c>
      <c r="D4115" t="s">
        <v>8778</v>
      </c>
      <c r="E4115" s="4" t="s">
        <v>47</v>
      </c>
      <c r="F4115" t="s">
        <v>48</v>
      </c>
      <c r="G4115" t="s">
        <v>47</v>
      </c>
      <c r="H4115" s="4" t="s">
        <v>29</v>
      </c>
      <c r="I4115" t="s">
        <v>29</v>
      </c>
      <c r="J4115" s="4" t="s">
        <v>31</v>
      </c>
      <c r="K4115" t="s">
        <v>31</v>
      </c>
      <c r="L4115" t="s">
        <v>1438</v>
      </c>
      <c r="M4115" t="s">
        <v>1439</v>
      </c>
      <c r="N4115" t="s">
        <v>269</v>
      </c>
      <c r="O4115" t="s">
        <v>703</v>
      </c>
      <c r="P4115" s="6">
        <v>79.14</v>
      </c>
      <c r="Q4115" s="9">
        <v>31.495999999999999</v>
      </c>
      <c r="R4115">
        <v>17</v>
      </c>
      <c r="S4115">
        <v>0.24</v>
      </c>
      <c r="T4115" s="6">
        <f t="shared" si="320"/>
        <v>60.1464</v>
      </c>
      <c r="U4115" s="6">
        <f t="shared" si="321"/>
        <v>1345.38</v>
      </c>
      <c r="V4115" s="6">
        <f t="shared" si="322"/>
        <v>1022.4888</v>
      </c>
      <c r="W4115" s="6">
        <f t="shared" si="323"/>
        <v>535.43200000000002</v>
      </c>
      <c r="X4115" s="6">
        <f t="shared" si="324"/>
        <v>487.05679999999995</v>
      </c>
      <c r="Y4115" s="8">
        <v>0.47634438636393861</v>
      </c>
    </row>
    <row r="4116" spans="1:25" x14ac:dyDescent="0.35">
      <c r="A4116" t="s">
        <v>10380</v>
      </c>
      <c r="B4116" s="2">
        <v>45266</v>
      </c>
      <c r="C4116" t="s">
        <v>37</v>
      </c>
      <c r="D4116" t="s">
        <v>10381</v>
      </c>
      <c r="E4116" s="4" t="s">
        <v>112</v>
      </c>
      <c r="F4116" t="s">
        <v>113</v>
      </c>
      <c r="G4116" t="s">
        <v>112</v>
      </c>
      <c r="H4116" s="4" t="s">
        <v>29</v>
      </c>
      <c r="I4116" t="s">
        <v>29</v>
      </c>
      <c r="J4116" s="4" t="s">
        <v>57</v>
      </c>
      <c r="K4116" t="s">
        <v>57</v>
      </c>
      <c r="L4116" t="s">
        <v>2642</v>
      </c>
      <c r="M4116" t="s">
        <v>2643</v>
      </c>
      <c r="N4116" t="s">
        <v>269</v>
      </c>
      <c r="O4116" t="s">
        <v>270</v>
      </c>
      <c r="P4116" s="6">
        <v>79.14</v>
      </c>
      <c r="Q4116" s="9">
        <v>23.497</v>
      </c>
      <c r="R4116">
        <v>17</v>
      </c>
      <c r="S4116">
        <v>0.13</v>
      </c>
      <c r="T4116" s="6">
        <f t="shared" si="320"/>
        <v>68.851799999999997</v>
      </c>
      <c r="U4116" s="6">
        <f t="shared" si="321"/>
        <v>1345.38</v>
      </c>
      <c r="V4116" s="6">
        <f t="shared" si="322"/>
        <v>1170.4805999999999</v>
      </c>
      <c r="W4116" s="6">
        <f t="shared" si="323"/>
        <v>399.44900000000001</v>
      </c>
      <c r="X4116" s="6">
        <f t="shared" si="324"/>
        <v>771.0315999999998</v>
      </c>
      <c r="Y4116" s="8">
        <v>0.65873078118509598</v>
      </c>
    </row>
    <row r="4117" spans="1:25" x14ac:dyDescent="0.35">
      <c r="A4117" t="s">
        <v>10382</v>
      </c>
      <c r="B4117" s="2">
        <v>45267</v>
      </c>
      <c r="C4117" t="s">
        <v>25</v>
      </c>
      <c r="D4117" t="s">
        <v>6028</v>
      </c>
      <c r="E4117" s="4" t="s">
        <v>367</v>
      </c>
      <c r="F4117" t="s">
        <v>368</v>
      </c>
      <c r="G4117" t="s">
        <v>367</v>
      </c>
      <c r="H4117" s="4" t="s">
        <v>29</v>
      </c>
      <c r="I4117" t="s">
        <v>29</v>
      </c>
      <c r="J4117" s="4" t="s">
        <v>30</v>
      </c>
      <c r="K4117" t="s">
        <v>114</v>
      </c>
      <c r="L4117" t="s">
        <v>6029</v>
      </c>
      <c r="M4117" t="s">
        <v>6030</v>
      </c>
      <c r="N4117" t="s">
        <v>134</v>
      </c>
      <c r="O4117" t="s">
        <v>44</v>
      </c>
      <c r="P4117" s="6">
        <v>2.64</v>
      </c>
      <c r="Q4117" s="9">
        <v>0.54700000000000004</v>
      </c>
      <c r="R4117">
        <v>12</v>
      </c>
      <c r="S4117">
        <v>0.21</v>
      </c>
      <c r="T4117" s="6">
        <f t="shared" si="320"/>
        <v>2.0856000000000003</v>
      </c>
      <c r="U4117" s="6">
        <f t="shared" si="321"/>
        <v>31.68</v>
      </c>
      <c r="V4117" s="6">
        <f t="shared" si="322"/>
        <v>25.027200000000004</v>
      </c>
      <c r="W4117" s="6">
        <f t="shared" si="323"/>
        <v>6.5640000000000001</v>
      </c>
      <c r="X4117" s="6">
        <f t="shared" si="324"/>
        <v>18.463200000000004</v>
      </c>
      <c r="Y4117" s="8">
        <v>0.7377253548139624</v>
      </c>
    </row>
    <row r="4118" spans="1:25" x14ac:dyDescent="0.35">
      <c r="A4118" t="s">
        <v>10383</v>
      </c>
      <c r="B4118" s="2">
        <v>45267</v>
      </c>
      <c r="C4118" t="s">
        <v>25</v>
      </c>
      <c r="D4118" t="s">
        <v>1063</v>
      </c>
      <c r="E4118" s="4" t="s">
        <v>95</v>
      </c>
      <c r="F4118" t="s">
        <v>96</v>
      </c>
      <c r="G4118" t="s">
        <v>97</v>
      </c>
      <c r="H4118" s="4" t="s">
        <v>29</v>
      </c>
      <c r="I4118" t="s">
        <v>29</v>
      </c>
      <c r="J4118" s="4" t="s">
        <v>30</v>
      </c>
      <c r="K4118" t="s">
        <v>98</v>
      </c>
      <c r="L4118" t="s">
        <v>1064</v>
      </c>
      <c r="M4118" t="s">
        <v>1065</v>
      </c>
      <c r="N4118" t="s">
        <v>51</v>
      </c>
      <c r="O4118" t="s">
        <v>1066</v>
      </c>
      <c r="P4118" s="6">
        <v>2.64</v>
      </c>
      <c r="Q4118" s="9">
        <v>0.54700000000000004</v>
      </c>
      <c r="R4118">
        <v>6</v>
      </c>
      <c r="S4118">
        <v>0.06</v>
      </c>
      <c r="T4118" s="6">
        <f t="shared" si="320"/>
        <v>2.4815999999999998</v>
      </c>
      <c r="U4118" s="6">
        <f t="shared" si="321"/>
        <v>15.84</v>
      </c>
      <c r="V4118" s="6">
        <f t="shared" si="322"/>
        <v>14.889599999999998</v>
      </c>
      <c r="W4118" s="6">
        <f t="shared" si="323"/>
        <v>3.282</v>
      </c>
      <c r="X4118" s="6">
        <f t="shared" si="324"/>
        <v>11.607599999999998</v>
      </c>
      <c r="Y4118" s="8">
        <v>0.77957769181173431</v>
      </c>
    </row>
    <row r="4119" spans="1:25" x14ac:dyDescent="0.35">
      <c r="A4119" t="s">
        <v>10384</v>
      </c>
      <c r="B4119" s="2">
        <v>45267</v>
      </c>
      <c r="C4119" t="s">
        <v>37</v>
      </c>
      <c r="D4119" t="s">
        <v>10385</v>
      </c>
      <c r="E4119" s="4" t="s">
        <v>189</v>
      </c>
      <c r="F4119" t="s">
        <v>190</v>
      </c>
      <c r="G4119" t="s">
        <v>189</v>
      </c>
      <c r="H4119" s="4" t="s">
        <v>29</v>
      </c>
      <c r="I4119" t="s">
        <v>29</v>
      </c>
      <c r="K4119" t="s">
        <v>123</v>
      </c>
      <c r="L4119" t="s">
        <v>10386</v>
      </c>
      <c r="M4119" t="s">
        <v>10387</v>
      </c>
      <c r="N4119" t="s">
        <v>2289</v>
      </c>
      <c r="O4119" t="s">
        <v>2448</v>
      </c>
      <c r="P4119" s="6">
        <v>2.99</v>
      </c>
      <c r="Q4119" s="9">
        <v>0.64700000000000002</v>
      </c>
      <c r="R4119">
        <v>1</v>
      </c>
      <c r="S4119">
        <v>0.09</v>
      </c>
      <c r="T4119" s="6">
        <f t="shared" si="320"/>
        <v>2.7209000000000003</v>
      </c>
      <c r="U4119" s="6">
        <f t="shared" si="321"/>
        <v>2.99</v>
      </c>
      <c r="V4119" s="6">
        <f t="shared" si="322"/>
        <v>2.7209000000000003</v>
      </c>
      <c r="W4119" s="6">
        <f t="shared" si="323"/>
        <v>0.64700000000000002</v>
      </c>
      <c r="X4119" s="6">
        <f t="shared" si="324"/>
        <v>2.0739000000000001</v>
      </c>
      <c r="Y4119" s="8">
        <v>0.76221103311404304</v>
      </c>
    </row>
    <row r="4120" spans="1:25" x14ac:dyDescent="0.35">
      <c r="A4120" t="s">
        <v>10388</v>
      </c>
      <c r="B4120" s="2">
        <v>45267</v>
      </c>
      <c r="C4120" t="s">
        <v>25</v>
      </c>
      <c r="D4120" t="s">
        <v>5592</v>
      </c>
      <c r="E4120" s="4" t="s">
        <v>508</v>
      </c>
      <c r="F4120" t="s">
        <v>509</v>
      </c>
      <c r="G4120" t="s">
        <v>508</v>
      </c>
      <c r="H4120" s="4" t="s">
        <v>29</v>
      </c>
      <c r="I4120" t="s">
        <v>29</v>
      </c>
      <c r="K4120" t="s">
        <v>114</v>
      </c>
      <c r="L4120" t="s">
        <v>5593</v>
      </c>
      <c r="M4120" t="s">
        <v>5594</v>
      </c>
      <c r="N4120" t="s">
        <v>5595</v>
      </c>
      <c r="O4120" t="s">
        <v>5596</v>
      </c>
      <c r="P4120" s="6">
        <v>3.14</v>
      </c>
      <c r="Q4120" s="9">
        <v>0.69699999999999995</v>
      </c>
      <c r="R4120">
        <v>6</v>
      </c>
      <c r="S4120">
        <v>0.33</v>
      </c>
      <c r="T4120" s="6">
        <f t="shared" si="320"/>
        <v>2.1037999999999997</v>
      </c>
      <c r="U4120" s="6">
        <f t="shared" si="321"/>
        <v>18.84</v>
      </c>
      <c r="V4120" s="6">
        <f t="shared" si="322"/>
        <v>12.622799999999998</v>
      </c>
      <c r="W4120" s="6">
        <f t="shared" si="323"/>
        <v>4.1819999999999995</v>
      </c>
      <c r="X4120" s="6">
        <f t="shared" si="324"/>
        <v>8.4407999999999994</v>
      </c>
      <c r="Y4120" s="8">
        <v>0.66869474284627817</v>
      </c>
    </row>
    <row r="4121" spans="1:25" x14ac:dyDescent="0.35">
      <c r="A4121" t="s">
        <v>10389</v>
      </c>
      <c r="B4121" s="2">
        <v>45267</v>
      </c>
      <c r="C4121" t="s">
        <v>37</v>
      </c>
      <c r="D4121" t="s">
        <v>4611</v>
      </c>
      <c r="E4121" s="4" t="s">
        <v>138</v>
      </c>
      <c r="F4121" t="s">
        <v>139</v>
      </c>
      <c r="G4121" t="s">
        <v>138</v>
      </c>
      <c r="H4121" s="4" t="s">
        <v>29</v>
      </c>
      <c r="I4121" t="s">
        <v>29</v>
      </c>
      <c r="K4121" t="s">
        <v>30</v>
      </c>
      <c r="L4121" t="s">
        <v>4612</v>
      </c>
      <c r="M4121" t="s">
        <v>4613</v>
      </c>
      <c r="N4121" t="s">
        <v>142</v>
      </c>
      <c r="O4121" t="s">
        <v>2491</v>
      </c>
      <c r="P4121" s="6">
        <v>3.14</v>
      </c>
      <c r="Q4121" s="9">
        <v>0.69699999999999995</v>
      </c>
      <c r="R4121">
        <v>6</v>
      </c>
      <c r="T4121" s="6">
        <f t="shared" si="320"/>
        <v>3.14</v>
      </c>
      <c r="U4121" s="6">
        <f t="shared" si="321"/>
        <v>18.84</v>
      </c>
      <c r="V4121" s="6">
        <f t="shared" si="322"/>
        <v>18.84</v>
      </c>
      <c r="W4121" s="6">
        <f t="shared" si="323"/>
        <v>4.1819999999999995</v>
      </c>
      <c r="X4121" s="6">
        <f t="shared" si="324"/>
        <v>14.658000000000001</v>
      </c>
      <c r="Y4121" s="8">
        <v>0.77802547770700647</v>
      </c>
    </row>
    <row r="4122" spans="1:25" x14ac:dyDescent="0.35">
      <c r="A4122" t="s">
        <v>10390</v>
      </c>
      <c r="B4122" s="2">
        <v>45267</v>
      </c>
      <c r="C4122" t="s">
        <v>37</v>
      </c>
      <c r="D4122" t="s">
        <v>10391</v>
      </c>
      <c r="E4122" s="4" t="s">
        <v>105</v>
      </c>
      <c r="F4122" t="s">
        <v>155</v>
      </c>
      <c r="G4122" t="s">
        <v>105</v>
      </c>
      <c r="H4122" s="4" t="s">
        <v>29</v>
      </c>
      <c r="I4122" t="s">
        <v>29</v>
      </c>
      <c r="J4122" s="4" t="s">
        <v>223</v>
      </c>
      <c r="K4122" t="s">
        <v>105</v>
      </c>
      <c r="L4122" t="s">
        <v>7098</v>
      </c>
      <c r="M4122" t="s">
        <v>7099</v>
      </c>
      <c r="N4122" t="s">
        <v>142</v>
      </c>
      <c r="O4122" t="s">
        <v>1448</v>
      </c>
      <c r="P4122" s="6">
        <v>3.74</v>
      </c>
      <c r="Q4122" s="9">
        <v>1.097</v>
      </c>
      <c r="R4122">
        <v>9</v>
      </c>
      <c r="S4122">
        <v>0.02</v>
      </c>
      <c r="T4122" s="6">
        <f t="shared" si="320"/>
        <v>3.6652</v>
      </c>
      <c r="U4122" s="6">
        <f t="shared" si="321"/>
        <v>33.660000000000004</v>
      </c>
      <c r="V4122" s="6">
        <f t="shared" si="322"/>
        <v>32.986800000000002</v>
      </c>
      <c r="W4122" s="6">
        <f t="shared" si="323"/>
        <v>9.8729999999999993</v>
      </c>
      <c r="X4122" s="6">
        <f t="shared" si="324"/>
        <v>23.113800000000005</v>
      </c>
      <c r="Y4122" s="8">
        <v>0.70069846120266299</v>
      </c>
    </row>
    <row r="4123" spans="1:25" x14ac:dyDescent="0.35">
      <c r="A4123" t="s">
        <v>10392</v>
      </c>
      <c r="B4123" s="2">
        <v>45267</v>
      </c>
      <c r="C4123" t="s">
        <v>25</v>
      </c>
      <c r="D4123" t="s">
        <v>4721</v>
      </c>
      <c r="E4123" s="4" t="s">
        <v>563</v>
      </c>
      <c r="F4123" t="s">
        <v>564</v>
      </c>
      <c r="G4123" t="s">
        <v>563</v>
      </c>
      <c r="H4123" s="4" t="s">
        <v>29</v>
      </c>
      <c r="I4123" t="s">
        <v>29</v>
      </c>
      <c r="J4123" s="4" t="s">
        <v>30</v>
      </c>
      <c r="K4123" t="s">
        <v>66</v>
      </c>
      <c r="L4123" t="s">
        <v>4722</v>
      </c>
      <c r="M4123" t="s">
        <v>4723</v>
      </c>
      <c r="N4123" t="s">
        <v>2203</v>
      </c>
      <c r="O4123" t="s">
        <v>4724</v>
      </c>
      <c r="P4123" s="6">
        <v>4.1399999999999997</v>
      </c>
      <c r="Q4123" s="9">
        <v>0.997</v>
      </c>
      <c r="R4123">
        <v>10</v>
      </c>
      <c r="T4123" s="6">
        <f t="shared" si="320"/>
        <v>4.1399999999999997</v>
      </c>
      <c r="U4123" s="6">
        <f t="shared" si="321"/>
        <v>41.4</v>
      </c>
      <c r="V4123" s="6">
        <f t="shared" si="322"/>
        <v>41.4</v>
      </c>
      <c r="W4123" s="6">
        <f t="shared" si="323"/>
        <v>9.9700000000000006</v>
      </c>
      <c r="X4123" s="6">
        <f t="shared" si="324"/>
        <v>31.43</v>
      </c>
      <c r="Y4123" s="8">
        <v>0.75917874396135265</v>
      </c>
    </row>
    <row r="4124" spans="1:25" x14ac:dyDescent="0.35">
      <c r="A4124" t="s">
        <v>10393</v>
      </c>
      <c r="B4124" s="2">
        <v>45267</v>
      </c>
      <c r="C4124" t="s">
        <v>37</v>
      </c>
      <c r="D4124" t="s">
        <v>936</v>
      </c>
      <c r="E4124" s="4" t="s">
        <v>265</v>
      </c>
      <c r="F4124" t="s">
        <v>266</v>
      </c>
      <c r="G4124" t="s">
        <v>265</v>
      </c>
      <c r="H4124" s="4" t="s">
        <v>177</v>
      </c>
      <c r="I4124" t="s">
        <v>177</v>
      </c>
      <c r="K4124" t="s">
        <v>177</v>
      </c>
      <c r="L4124" t="s">
        <v>937</v>
      </c>
      <c r="M4124" t="s">
        <v>938</v>
      </c>
      <c r="N4124" t="s">
        <v>939</v>
      </c>
      <c r="O4124" t="s">
        <v>940</v>
      </c>
      <c r="P4124" s="6">
        <v>4.6399999999999997</v>
      </c>
      <c r="Q4124" s="9">
        <v>1.147</v>
      </c>
      <c r="R4124">
        <v>14</v>
      </c>
      <c r="S4124">
        <v>0.26</v>
      </c>
      <c r="T4124" s="6">
        <f t="shared" si="320"/>
        <v>3.4335999999999998</v>
      </c>
      <c r="U4124" s="6">
        <f t="shared" si="321"/>
        <v>64.959999999999994</v>
      </c>
      <c r="V4124" s="6">
        <f t="shared" si="322"/>
        <v>48.070399999999999</v>
      </c>
      <c r="W4124" s="6">
        <f t="shared" si="323"/>
        <v>16.058</v>
      </c>
      <c r="X4124" s="6">
        <f t="shared" si="324"/>
        <v>32.0124</v>
      </c>
      <c r="Y4124" s="8">
        <v>0.66594827586206895</v>
      </c>
    </row>
    <row r="4125" spans="1:25" x14ac:dyDescent="0.35">
      <c r="A4125" t="s">
        <v>10394</v>
      </c>
      <c r="B4125" s="2">
        <v>45267</v>
      </c>
      <c r="C4125" t="s">
        <v>37</v>
      </c>
      <c r="D4125" t="s">
        <v>10177</v>
      </c>
      <c r="E4125" s="4" t="s">
        <v>73</v>
      </c>
      <c r="F4125" t="s">
        <v>343</v>
      </c>
      <c r="G4125" t="s">
        <v>73</v>
      </c>
      <c r="H4125" s="4" t="s">
        <v>29</v>
      </c>
      <c r="I4125" t="s">
        <v>29</v>
      </c>
      <c r="J4125" s="4" t="s">
        <v>30</v>
      </c>
      <c r="K4125" t="s">
        <v>57</v>
      </c>
      <c r="L4125" t="s">
        <v>2015</v>
      </c>
      <c r="M4125" t="s">
        <v>2016</v>
      </c>
      <c r="N4125" t="s">
        <v>78</v>
      </c>
      <c r="O4125" t="s">
        <v>79</v>
      </c>
      <c r="P4125" s="6">
        <v>10.14</v>
      </c>
      <c r="Q4125" s="9">
        <v>3.8959999999999999</v>
      </c>
      <c r="R4125">
        <v>7</v>
      </c>
      <c r="S4125">
        <v>0.26</v>
      </c>
      <c r="T4125" s="6">
        <f t="shared" si="320"/>
        <v>7.5036000000000005</v>
      </c>
      <c r="U4125" s="6">
        <f t="shared" si="321"/>
        <v>70.98</v>
      </c>
      <c r="V4125" s="6">
        <f t="shared" si="322"/>
        <v>52.525200000000005</v>
      </c>
      <c r="W4125" s="6">
        <f t="shared" si="323"/>
        <v>27.271999999999998</v>
      </c>
      <c r="X4125" s="6">
        <f t="shared" si="324"/>
        <v>25.253200000000007</v>
      </c>
      <c r="Y4125" s="8">
        <v>0.48078255770563472</v>
      </c>
    </row>
    <row r="4126" spans="1:25" x14ac:dyDescent="0.35">
      <c r="A4126" t="s">
        <v>10395</v>
      </c>
      <c r="B4126" s="2">
        <v>45267</v>
      </c>
      <c r="C4126" t="s">
        <v>37</v>
      </c>
      <c r="D4126" t="s">
        <v>8499</v>
      </c>
      <c r="E4126" s="4" t="s">
        <v>138</v>
      </c>
      <c r="F4126" t="s">
        <v>139</v>
      </c>
      <c r="G4126" t="s">
        <v>138</v>
      </c>
      <c r="H4126" s="4" t="s">
        <v>29</v>
      </c>
      <c r="I4126" t="s">
        <v>29</v>
      </c>
      <c r="J4126" s="4" t="s">
        <v>114</v>
      </c>
      <c r="K4126" t="s">
        <v>30</v>
      </c>
      <c r="L4126" t="s">
        <v>8500</v>
      </c>
      <c r="M4126" t="s">
        <v>8501</v>
      </c>
      <c r="N4126" t="s">
        <v>254</v>
      </c>
      <c r="O4126" t="s">
        <v>5325</v>
      </c>
      <c r="P4126" s="6">
        <v>12.14</v>
      </c>
      <c r="Q4126" s="9">
        <v>4.6959999999999997</v>
      </c>
      <c r="R4126">
        <v>1</v>
      </c>
      <c r="S4126">
        <v>0.3</v>
      </c>
      <c r="T4126" s="6">
        <f t="shared" si="320"/>
        <v>8.4979999999999993</v>
      </c>
      <c r="U4126" s="6">
        <f t="shared" si="321"/>
        <v>12.14</v>
      </c>
      <c r="V4126" s="6">
        <f t="shared" si="322"/>
        <v>8.4979999999999993</v>
      </c>
      <c r="W4126" s="6">
        <f t="shared" si="323"/>
        <v>4.6959999999999997</v>
      </c>
      <c r="X4126" s="6">
        <f t="shared" si="324"/>
        <v>3.8019999999999996</v>
      </c>
      <c r="Y4126" s="8">
        <v>0.44739938809131558</v>
      </c>
    </row>
    <row r="4127" spans="1:25" x14ac:dyDescent="0.35">
      <c r="A4127" t="s">
        <v>10396</v>
      </c>
      <c r="B4127" s="2">
        <v>45267</v>
      </c>
      <c r="C4127" t="s">
        <v>37</v>
      </c>
      <c r="D4127" t="s">
        <v>808</v>
      </c>
      <c r="E4127" s="4" t="s">
        <v>367</v>
      </c>
      <c r="F4127" t="s">
        <v>368</v>
      </c>
      <c r="G4127" t="s">
        <v>367</v>
      </c>
      <c r="H4127" s="4" t="s">
        <v>29</v>
      </c>
      <c r="I4127" t="s">
        <v>29</v>
      </c>
      <c r="J4127" s="4" t="s">
        <v>30</v>
      </c>
      <c r="K4127" t="s">
        <v>114</v>
      </c>
      <c r="L4127" t="s">
        <v>811</v>
      </c>
      <c r="M4127" t="s">
        <v>812</v>
      </c>
      <c r="N4127" t="s">
        <v>813</v>
      </c>
      <c r="O4127" t="s">
        <v>814</v>
      </c>
      <c r="P4127" s="6">
        <v>12.14</v>
      </c>
      <c r="Q4127" s="9">
        <v>3.3969999999999998</v>
      </c>
      <c r="R4127">
        <v>6</v>
      </c>
      <c r="S4127">
        <v>0.16</v>
      </c>
      <c r="T4127" s="6">
        <f t="shared" si="320"/>
        <v>10.1976</v>
      </c>
      <c r="U4127" s="6">
        <f t="shared" si="321"/>
        <v>72.84</v>
      </c>
      <c r="V4127" s="6">
        <f t="shared" si="322"/>
        <v>61.185599999999994</v>
      </c>
      <c r="W4127" s="6">
        <f t="shared" si="323"/>
        <v>20.381999999999998</v>
      </c>
      <c r="X4127" s="6">
        <f t="shared" si="324"/>
        <v>40.803599999999996</v>
      </c>
      <c r="Y4127" s="8">
        <v>0.66688240370283203</v>
      </c>
    </row>
    <row r="4128" spans="1:25" x14ac:dyDescent="0.35">
      <c r="A4128" t="s">
        <v>10397</v>
      </c>
      <c r="B4128" s="2">
        <v>45267</v>
      </c>
      <c r="C4128" t="s">
        <v>37</v>
      </c>
      <c r="D4128" t="s">
        <v>1894</v>
      </c>
      <c r="E4128" s="4" t="s">
        <v>237</v>
      </c>
      <c r="F4128" t="s">
        <v>238</v>
      </c>
      <c r="G4128" t="s">
        <v>237</v>
      </c>
      <c r="H4128" s="4" t="s">
        <v>29</v>
      </c>
      <c r="I4128" t="s">
        <v>29</v>
      </c>
      <c r="J4128" s="4" t="s">
        <v>223</v>
      </c>
      <c r="K4128" t="s">
        <v>57</v>
      </c>
      <c r="L4128" t="s">
        <v>1276</v>
      </c>
      <c r="M4128" t="s">
        <v>1277</v>
      </c>
      <c r="N4128" t="s">
        <v>1278</v>
      </c>
      <c r="O4128" t="s">
        <v>1279</v>
      </c>
      <c r="P4128" s="6">
        <v>29.14</v>
      </c>
      <c r="Q4128" s="9">
        <v>8.4969999999999999</v>
      </c>
      <c r="R4128">
        <v>18</v>
      </c>
      <c r="S4128">
        <v>0.18</v>
      </c>
      <c r="T4128" s="6">
        <f t="shared" si="320"/>
        <v>23.894800000000004</v>
      </c>
      <c r="U4128" s="6">
        <f t="shared" si="321"/>
        <v>524.52</v>
      </c>
      <c r="V4128" s="6">
        <f t="shared" si="322"/>
        <v>430.10640000000006</v>
      </c>
      <c r="W4128" s="6">
        <f t="shared" si="323"/>
        <v>152.946</v>
      </c>
      <c r="X4128" s="6">
        <f t="shared" si="324"/>
        <v>277.1604000000001</v>
      </c>
      <c r="Y4128" s="8">
        <v>0.6443996183270001</v>
      </c>
    </row>
    <row r="4129" spans="1:25" x14ac:dyDescent="0.35">
      <c r="A4129" t="s">
        <v>10398</v>
      </c>
      <c r="B4129" s="2">
        <v>45267</v>
      </c>
      <c r="C4129" t="s">
        <v>37</v>
      </c>
      <c r="D4129" t="s">
        <v>10399</v>
      </c>
      <c r="E4129" s="4" t="s">
        <v>508</v>
      </c>
      <c r="F4129" t="s">
        <v>509</v>
      </c>
      <c r="G4129" t="s">
        <v>508</v>
      </c>
      <c r="H4129" s="4" t="s">
        <v>29</v>
      </c>
      <c r="I4129" t="s">
        <v>29</v>
      </c>
      <c r="J4129" s="4" t="s">
        <v>31</v>
      </c>
      <c r="K4129" t="s">
        <v>114</v>
      </c>
      <c r="L4129" t="s">
        <v>5856</v>
      </c>
      <c r="M4129" t="s">
        <v>5857</v>
      </c>
      <c r="N4129" t="s">
        <v>339</v>
      </c>
      <c r="O4129" t="s">
        <v>5858</v>
      </c>
      <c r="P4129" s="6">
        <v>29.24</v>
      </c>
      <c r="Q4129" s="9">
        <v>11.746</v>
      </c>
      <c r="R4129">
        <v>6</v>
      </c>
      <c r="S4129">
        <v>0.01</v>
      </c>
      <c r="T4129" s="6">
        <f t="shared" si="320"/>
        <v>28.947599999999998</v>
      </c>
      <c r="U4129" s="6">
        <f t="shared" si="321"/>
        <v>175.44</v>
      </c>
      <c r="V4129" s="6">
        <f t="shared" si="322"/>
        <v>173.68559999999999</v>
      </c>
      <c r="W4129" s="6">
        <f t="shared" si="323"/>
        <v>70.475999999999999</v>
      </c>
      <c r="X4129" s="6">
        <f t="shared" si="324"/>
        <v>103.20959999999999</v>
      </c>
      <c r="Y4129" s="8">
        <v>0.59423233705039447</v>
      </c>
    </row>
    <row r="4130" spans="1:25" x14ac:dyDescent="0.35">
      <c r="A4130" t="s">
        <v>10400</v>
      </c>
      <c r="B4130" s="2">
        <v>45267</v>
      </c>
      <c r="C4130" t="s">
        <v>37</v>
      </c>
      <c r="D4130" t="s">
        <v>4506</v>
      </c>
      <c r="E4130" s="4" t="s">
        <v>1016</v>
      </c>
      <c r="F4130" t="s">
        <v>1017</v>
      </c>
      <c r="G4130" t="s">
        <v>1016</v>
      </c>
      <c r="H4130" s="4" t="s">
        <v>75</v>
      </c>
      <c r="I4130" t="s">
        <v>75</v>
      </c>
      <c r="K4130" t="s">
        <v>75</v>
      </c>
      <c r="L4130" t="s">
        <v>4507</v>
      </c>
      <c r="M4130" t="s">
        <v>4508</v>
      </c>
      <c r="N4130" t="s">
        <v>254</v>
      </c>
      <c r="O4130" t="s">
        <v>346</v>
      </c>
      <c r="P4130" s="6">
        <v>38.99</v>
      </c>
      <c r="Q4130" s="9">
        <v>11.446999999999999</v>
      </c>
      <c r="R4130">
        <v>3</v>
      </c>
      <c r="S4130">
        <v>0.16</v>
      </c>
      <c r="T4130" s="6">
        <f t="shared" si="320"/>
        <v>32.751600000000003</v>
      </c>
      <c r="U4130" s="6">
        <f t="shared" si="321"/>
        <v>116.97</v>
      </c>
      <c r="V4130" s="6">
        <f t="shared" si="322"/>
        <v>98.254800000000017</v>
      </c>
      <c r="W4130" s="6">
        <f t="shared" si="323"/>
        <v>34.340999999999994</v>
      </c>
      <c r="X4130" s="6">
        <f t="shared" si="324"/>
        <v>63.913800000000023</v>
      </c>
      <c r="Y4130" s="8">
        <v>0.65049035772298158</v>
      </c>
    </row>
    <row r="4131" spans="1:25" x14ac:dyDescent="0.35">
      <c r="A4131" t="s">
        <v>10401</v>
      </c>
      <c r="B4131" s="2">
        <v>45267</v>
      </c>
      <c r="C4131" t="s">
        <v>37</v>
      </c>
      <c r="D4131" t="s">
        <v>3099</v>
      </c>
      <c r="E4131" s="4" t="s">
        <v>182</v>
      </c>
      <c r="F4131" t="s">
        <v>183</v>
      </c>
      <c r="G4131" t="s">
        <v>182</v>
      </c>
      <c r="H4131" s="4" t="s">
        <v>29</v>
      </c>
      <c r="I4131" t="s">
        <v>29</v>
      </c>
      <c r="J4131" s="4" t="s">
        <v>30</v>
      </c>
      <c r="K4131" t="s">
        <v>30</v>
      </c>
      <c r="L4131" t="s">
        <v>3100</v>
      </c>
      <c r="M4131" t="s">
        <v>3101</v>
      </c>
      <c r="N4131" t="s">
        <v>69</v>
      </c>
      <c r="O4131" t="s">
        <v>186</v>
      </c>
      <c r="P4131" s="6">
        <v>39.14</v>
      </c>
      <c r="Q4131" s="9">
        <v>15.496</v>
      </c>
      <c r="R4131">
        <v>11</v>
      </c>
      <c r="S4131">
        <v>0.06</v>
      </c>
      <c r="T4131" s="6">
        <f t="shared" si="320"/>
        <v>36.791599999999995</v>
      </c>
      <c r="U4131" s="6">
        <f t="shared" si="321"/>
        <v>430.54</v>
      </c>
      <c r="V4131" s="6">
        <f t="shared" si="322"/>
        <v>404.70759999999996</v>
      </c>
      <c r="W4131" s="6">
        <f t="shared" si="323"/>
        <v>170.45600000000002</v>
      </c>
      <c r="X4131" s="6">
        <f t="shared" si="324"/>
        <v>234.25159999999994</v>
      </c>
      <c r="Y4131" s="8">
        <v>0.57881690385848938</v>
      </c>
    </row>
    <row r="4132" spans="1:25" x14ac:dyDescent="0.35">
      <c r="A4132" t="s">
        <v>10402</v>
      </c>
      <c r="B4132" s="2">
        <v>45267</v>
      </c>
      <c r="C4132" t="s">
        <v>25</v>
      </c>
      <c r="D4132" t="s">
        <v>9203</v>
      </c>
      <c r="E4132" s="4" t="s">
        <v>138</v>
      </c>
      <c r="F4132" t="s">
        <v>139</v>
      </c>
      <c r="G4132" t="s">
        <v>138</v>
      </c>
      <c r="H4132" s="4" t="s">
        <v>29</v>
      </c>
      <c r="I4132" t="s">
        <v>29</v>
      </c>
      <c r="J4132" s="4" t="s">
        <v>66</v>
      </c>
      <c r="K4132" t="s">
        <v>30</v>
      </c>
      <c r="L4132" t="s">
        <v>9204</v>
      </c>
      <c r="M4132" t="s">
        <v>9205</v>
      </c>
      <c r="N4132" t="s">
        <v>78</v>
      </c>
      <c r="O4132" t="s">
        <v>92</v>
      </c>
      <c r="P4132" s="6">
        <v>48.99</v>
      </c>
      <c r="Q4132" s="9">
        <v>14.446999999999999</v>
      </c>
      <c r="R4132">
        <v>9</v>
      </c>
      <c r="S4132">
        <v>0.15</v>
      </c>
      <c r="T4132" s="6">
        <f t="shared" si="320"/>
        <v>41.641500000000001</v>
      </c>
      <c r="U4132" s="6">
        <f t="shared" si="321"/>
        <v>440.91</v>
      </c>
      <c r="V4132" s="6">
        <f t="shared" si="322"/>
        <v>374.77350000000001</v>
      </c>
      <c r="W4132" s="6">
        <f t="shared" si="323"/>
        <v>130.023</v>
      </c>
      <c r="X4132" s="6">
        <f t="shared" si="324"/>
        <v>244.75050000000002</v>
      </c>
      <c r="Y4132" s="8">
        <v>0.65306244971963068</v>
      </c>
    </row>
    <row r="4133" spans="1:25" x14ac:dyDescent="0.35">
      <c r="A4133" t="s">
        <v>10403</v>
      </c>
      <c r="B4133" s="2">
        <v>45267</v>
      </c>
      <c r="C4133" t="s">
        <v>37</v>
      </c>
      <c r="D4133" t="s">
        <v>2597</v>
      </c>
      <c r="E4133" s="4" t="s">
        <v>1056</v>
      </c>
      <c r="F4133" t="s">
        <v>1057</v>
      </c>
      <c r="G4133" t="s">
        <v>1056</v>
      </c>
      <c r="H4133" s="4" t="s">
        <v>29</v>
      </c>
      <c r="I4133" t="s">
        <v>29</v>
      </c>
      <c r="J4133" s="4" t="s">
        <v>105</v>
      </c>
      <c r="K4133" t="s">
        <v>57</v>
      </c>
      <c r="L4133" t="s">
        <v>2598</v>
      </c>
      <c r="M4133" t="s">
        <v>2599</v>
      </c>
      <c r="N4133" t="s">
        <v>193</v>
      </c>
      <c r="O4133" t="s">
        <v>721</v>
      </c>
      <c r="P4133" s="6">
        <v>49.14</v>
      </c>
      <c r="Q4133" s="9">
        <v>14.497</v>
      </c>
      <c r="R4133">
        <v>9</v>
      </c>
      <c r="S4133">
        <v>0.09</v>
      </c>
      <c r="T4133" s="6">
        <f t="shared" si="320"/>
        <v>44.717400000000005</v>
      </c>
      <c r="U4133" s="6">
        <f t="shared" si="321"/>
        <v>442.26</v>
      </c>
      <c r="V4133" s="6">
        <f t="shared" si="322"/>
        <v>402.45660000000004</v>
      </c>
      <c r="W4133" s="6">
        <f t="shared" si="323"/>
        <v>130.47300000000001</v>
      </c>
      <c r="X4133" s="6">
        <f t="shared" si="324"/>
        <v>271.98360000000002</v>
      </c>
      <c r="Y4133" s="8">
        <v>0.67580852196236807</v>
      </c>
    </row>
    <row r="4134" spans="1:25" x14ac:dyDescent="0.35">
      <c r="A4134" t="s">
        <v>10404</v>
      </c>
      <c r="B4134" s="2">
        <v>45267</v>
      </c>
      <c r="C4134" t="s">
        <v>37</v>
      </c>
      <c r="D4134" t="s">
        <v>8435</v>
      </c>
      <c r="E4134" s="4" t="s">
        <v>389</v>
      </c>
      <c r="F4134" t="s">
        <v>1009</v>
      </c>
      <c r="G4134" t="s">
        <v>389</v>
      </c>
      <c r="H4134" s="4" t="s">
        <v>29</v>
      </c>
      <c r="I4134" t="s">
        <v>29</v>
      </c>
      <c r="J4134" s="4" t="s">
        <v>148</v>
      </c>
      <c r="K4134" t="s">
        <v>57</v>
      </c>
      <c r="L4134" t="s">
        <v>8436</v>
      </c>
      <c r="M4134" t="s">
        <v>8437</v>
      </c>
      <c r="N4134" t="s">
        <v>126</v>
      </c>
      <c r="O4134" t="s">
        <v>262</v>
      </c>
      <c r="P4134" s="6">
        <v>59.14</v>
      </c>
      <c r="Q4134" s="9">
        <v>17.497</v>
      </c>
      <c r="R4134">
        <v>17</v>
      </c>
      <c r="S4134">
        <v>0.22</v>
      </c>
      <c r="T4134" s="6">
        <f t="shared" si="320"/>
        <v>46.129200000000004</v>
      </c>
      <c r="U4134" s="6">
        <f t="shared" si="321"/>
        <v>1005.38</v>
      </c>
      <c r="V4134" s="6">
        <f t="shared" si="322"/>
        <v>784.19640000000004</v>
      </c>
      <c r="W4134" s="6">
        <f t="shared" si="323"/>
        <v>297.44900000000001</v>
      </c>
      <c r="X4134" s="6">
        <f t="shared" si="324"/>
        <v>486.74740000000003</v>
      </c>
      <c r="Y4134" s="8">
        <v>0.62069578488246058</v>
      </c>
    </row>
    <row r="4135" spans="1:25" x14ac:dyDescent="0.35">
      <c r="A4135" t="s">
        <v>10405</v>
      </c>
      <c r="B4135" s="2">
        <v>45267</v>
      </c>
      <c r="C4135" t="s">
        <v>25</v>
      </c>
      <c r="D4135" t="s">
        <v>10406</v>
      </c>
      <c r="E4135" s="4" t="s">
        <v>508</v>
      </c>
      <c r="F4135" t="s">
        <v>509</v>
      </c>
      <c r="G4135" t="s">
        <v>508</v>
      </c>
      <c r="H4135" s="4" t="s">
        <v>29</v>
      </c>
      <c r="I4135" t="s">
        <v>29</v>
      </c>
      <c r="J4135" s="4" t="s">
        <v>66</v>
      </c>
      <c r="K4135" t="s">
        <v>114</v>
      </c>
      <c r="L4135" t="s">
        <v>5996</v>
      </c>
      <c r="M4135" t="s">
        <v>5997</v>
      </c>
      <c r="N4135" t="s">
        <v>269</v>
      </c>
      <c r="O4135" t="s">
        <v>703</v>
      </c>
      <c r="P4135" s="6">
        <v>129.24</v>
      </c>
      <c r="Q4135" s="9">
        <v>51.746000000000002</v>
      </c>
      <c r="R4135">
        <v>7</v>
      </c>
      <c r="S4135">
        <v>0.05</v>
      </c>
      <c r="T4135" s="6">
        <f t="shared" si="320"/>
        <v>122.77800000000001</v>
      </c>
      <c r="U4135" s="6">
        <f t="shared" si="321"/>
        <v>904.68000000000006</v>
      </c>
      <c r="V4135" s="6">
        <f t="shared" si="322"/>
        <v>859.44600000000003</v>
      </c>
      <c r="W4135" s="6">
        <f t="shared" si="323"/>
        <v>362.22200000000004</v>
      </c>
      <c r="X4135" s="6">
        <f t="shared" si="324"/>
        <v>497.22399999999999</v>
      </c>
      <c r="Y4135" s="8">
        <v>0.57854012933913235</v>
      </c>
    </row>
    <row r="4136" spans="1:25" x14ac:dyDescent="0.35">
      <c r="A4136" t="s">
        <v>10407</v>
      </c>
      <c r="B4136" s="2">
        <v>45268</v>
      </c>
      <c r="C4136" t="s">
        <v>25</v>
      </c>
      <c r="D4136" t="s">
        <v>10408</v>
      </c>
      <c r="E4136" s="4" t="s">
        <v>762</v>
      </c>
      <c r="F4136" t="s">
        <v>763</v>
      </c>
      <c r="G4136" t="s">
        <v>762</v>
      </c>
      <c r="H4136" s="4" t="s">
        <v>75</v>
      </c>
      <c r="I4136" t="s">
        <v>75</v>
      </c>
      <c r="K4136" t="s">
        <v>75</v>
      </c>
      <c r="L4136" t="s">
        <v>3567</v>
      </c>
      <c r="M4136" t="s">
        <v>3568</v>
      </c>
      <c r="N4136" t="s">
        <v>134</v>
      </c>
      <c r="O4136" t="s">
        <v>298</v>
      </c>
      <c r="P4136" s="6">
        <v>0.64</v>
      </c>
      <c r="Q4136" s="9">
        <v>0.30599999999999999</v>
      </c>
      <c r="R4136">
        <v>9</v>
      </c>
      <c r="S4136">
        <v>0.01</v>
      </c>
      <c r="T4136" s="6">
        <f t="shared" si="320"/>
        <v>0.63360000000000005</v>
      </c>
      <c r="U4136" s="6">
        <f t="shared" si="321"/>
        <v>5.76</v>
      </c>
      <c r="V4136" s="6">
        <f t="shared" si="322"/>
        <v>5.7024000000000008</v>
      </c>
      <c r="W4136" s="6">
        <f t="shared" si="323"/>
        <v>2.754</v>
      </c>
      <c r="X4136" s="6">
        <f t="shared" si="324"/>
        <v>2.9484000000000008</v>
      </c>
      <c r="Y4136" s="8">
        <v>0.51704545454545459</v>
      </c>
    </row>
    <row r="4137" spans="1:25" x14ac:dyDescent="0.35">
      <c r="A4137" t="s">
        <v>10409</v>
      </c>
      <c r="B4137" s="2">
        <v>45268</v>
      </c>
      <c r="C4137" t="s">
        <v>37</v>
      </c>
      <c r="D4137" t="s">
        <v>6598</v>
      </c>
      <c r="E4137" s="4" t="s">
        <v>1797</v>
      </c>
      <c r="F4137" t="s">
        <v>1798</v>
      </c>
      <c r="G4137" t="s">
        <v>1797</v>
      </c>
      <c r="H4137" s="4" t="s">
        <v>29</v>
      </c>
      <c r="I4137" t="s">
        <v>29</v>
      </c>
      <c r="J4137" s="4" t="s">
        <v>114</v>
      </c>
      <c r="K4137" t="s">
        <v>123</v>
      </c>
      <c r="L4137" t="s">
        <v>6599</v>
      </c>
      <c r="M4137" t="s">
        <v>6600</v>
      </c>
      <c r="N4137" t="s">
        <v>870</v>
      </c>
      <c r="O4137" t="s">
        <v>6601</v>
      </c>
      <c r="P4137" s="6">
        <v>0.99</v>
      </c>
      <c r="Q4137" s="9">
        <v>4.7E-2</v>
      </c>
      <c r="R4137">
        <v>18</v>
      </c>
      <c r="S4137">
        <v>0.15</v>
      </c>
      <c r="T4137" s="6">
        <f t="shared" si="320"/>
        <v>0.84150000000000003</v>
      </c>
      <c r="U4137" s="6">
        <f t="shared" si="321"/>
        <v>17.82</v>
      </c>
      <c r="V4137" s="6">
        <f t="shared" si="322"/>
        <v>15.147</v>
      </c>
      <c r="W4137" s="6">
        <f t="shared" si="323"/>
        <v>0.84599999999999997</v>
      </c>
      <c r="X4137" s="6">
        <f t="shared" si="324"/>
        <v>14.301</v>
      </c>
      <c r="Y4137" s="8">
        <v>0.94414735591206178</v>
      </c>
    </row>
    <row r="4138" spans="1:25" x14ac:dyDescent="0.35">
      <c r="A4138" t="s">
        <v>10410</v>
      </c>
      <c r="B4138" s="2">
        <v>45268</v>
      </c>
      <c r="C4138" t="s">
        <v>37</v>
      </c>
      <c r="D4138" t="s">
        <v>26</v>
      </c>
      <c r="E4138" s="4" t="s">
        <v>1056</v>
      </c>
      <c r="F4138" t="s">
        <v>1057</v>
      </c>
      <c r="G4138" t="s">
        <v>1056</v>
      </c>
      <c r="H4138" s="4" t="s">
        <v>29</v>
      </c>
      <c r="I4138" t="s">
        <v>29</v>
      </c>
      <c r="J4138" s="4" t="s">
        <v>148</v>
      </c>
      <c r="K4138" t="s">
        <v>57</v>
      </c>
      <c r="L4138" t="s">
        <v>32</v>
      </c>
      <c r="M4138" t="s">
        <v>33</v>
      </c>
      <c r="N4138" t="s">
        <v>34</v>
      </c>
      <c r="O4138" t="s">
        <v>35</v>
      </c>
      <c r="P4138" s="6">
        <v>1.1399999999999999</v>
      </c>
      <c r="Q4138" s="9">
        <v>9.7000000000000003E-2</v>
      </c>
      <c r="R4138">
        <v>13</v>
      </c>
      <c r="S4138">
        <v>0.2</v>
      </c>
      <c r="T4138" s="6">
        <f t="shared" si="320"/>
        <v>0.91199999999999992</v>
      </c>
      <c r="U4138" s="6">
        <f t="shared" si="321"/>
        <v>14.819999999999999</v>
      </c>
      <c r="V4138" s="6">
        <f t="shared" si="322"/>
        <v>11.855999999999998</v>
      </c>
      <c r="W4138" s="6">
        <f t="shared" si="323"/>
        <v>1.2610000000000001</v>
      </c>
      <c r="X4138" s="6">
        <f t="shared" si="324"/>
        <v>10.594999999999999</v>
      </c>
      <c r="Y4138" s="8">
        <v>0.89364035087719307</v>
      </c>
    </row>
    <row r="4139" spans="1:25" x14ac:dyDescent="0.35">
      <c r="A4139" t="s">
        <v>10411</v>
      </c>
      <c r="B4139" s="2">
        <v>45268</v>
      </c>
      <c r="C4139" t="s">
        <v>37</v>
      </c>
      <c r="D4139" t="s">
        <v>3399</v>
      </c>
      <c r="E4139" s="4" t="s">
        <v>265</v>
      </c>
      <c r="F4139" t="s">
        <v>266</v>
      </c>
      <c r="G4139" t="s">
        <v>265</v>
      </c>
      <c r="H4139" s="4" t="s">
        <v>177</v>
      </c>
      <c r="I4139" t="s">
        <v>177</v>
      </c>
      <c r="K4139" t="s">
        <v>177</v>
      </c>
      <c r="L4139" t="s">
        <v>3400</v>
      </c>
      <c r="M4139" t="s">
        <v>3401</v>
      </c>
      <c r="N4139" t="s">
        <v>534</v>
      </c>
      <c r="O4139" t="s">
        <v>211</v>
      </c>
      <c r="P4139" s="6">
        <v>1.79</v>
      </c>
      <c r="Q4139" s="9">
        <v>0.53700000000000003</v>
      </c>
      <c r="R4139">
        <v>2</v>
      </c>
      <c r="S4139">
        <v>0.39</v>
      </c>
      <c r="T4139" s="6">
        <f t="shared" si="320"/>
        <v>1.0919000000000001</v>
      </c>
      <c r="U4139" s="6">
        <f t="shared" si="321"/>
        <v>3.58</v>
      </c>
      <c r="V4139" s="6">
        <f t="shared" si="322"/>
        <v>2.1838000000000002</v>
      </c>
      <c r="W4139" s="6">
        <f t="shared" si="323"/>
        <v>1.0740000000000001</v>
      </c>
      <c r="X4139" s="6">
        <f t="shared" si="324"/>
        <v>1.1098000000000001</v>
      </c>
      <c r="Y4139" s="8">
        <v>0.50819672131147542</v>
      </c>
    </row>
    <row r="4140" spans="1:25" x14ac:dyDescent="0.35">
      <c r="A4140" t="s">
        <v>10412</v>
      </c>
      <c r="B4140" s="2">
        <v>45268</v>
      </c>
      <c r="C4140" t="s">
        <v>25</v>
      </c>
      <c r="D4140" t="s">
        <v>10413</v>
      </c>
      <c r="E4140" s="4" t="s">
        <v>287</v>
      </c>
      <c r="F4140" t="s">
        <v>288</v>
      </c>
      <c r="G4140" t="s">
        <v>287</v>
      </c>
      <c r="H4140" s="4" t="s">
        <v>29</v>
      </c>
      <c r="I4140" t="s">
        <v>29</v>
      </c>
      <c r="J4140" s="4" t="s">
        <v>123</v>
      </c>
      <c r="K4140" t="s">
        <v>30</v>
      </c>
      <c r="L4140" t="s">
        <v>3937</v>
      </c>
      <c r="M4140" t="s">
        <v>3938</v>
      </c>
      <c r="N4140" t="s">
        <v>134</v>
      </c>
      <c r="O4140" t="s">
        <v>298</v>
      </c>
      <c r="P4140" s="6">
        <v>2.14</v>
      </c>
      <c r="Q4140" s="9">
        <v>0.39700000000000002</v>
      </c>
      <c r="R4140">
        <v>14</v>
      </c>
      <c r="S4140">
        <v>0.25</v>
      </c>
      <c r="T4140" s="6">
        <f t="shared" si="320"/>
        <v>1.605</v>
      </c>
      <c r="U4140" s="6">
        <f t="shared" si="321"/>
        <v>29.96</v>
      </c>
      <c r="V4140" s="6">
        <f t="shared" si="322"/>
        <v>22.47</v>
      </c>
      <c r="W4140" s="6">
        <f t="shared" si="323"/>
        <v>5.5579999999999998</v>
      </c>
      <c r="X4140" s="6">
        <f t="shared" si="324"/>
        <v>16.911999999999999</v>
      </c>
      <c r="Y4140" s="8">
        <v>0.75264797507788161</v>
      </c>
    </row>
    <row r="4141" spans="1:25" x14ac:dyDescent="0.35">
      <c r="A4141" t="s">
        <v>10414</v>
      </c>
      <c r="B4141" s="2">
        <v>45268</v>
      </c>
      <c r="C4141" t="s">
        <v>37</v>
      </c>
      <c r="D4141" t="s">
        <v>6315</v>
      </c>
      <c r="E4141" s="4" t="s">
        <v>82</v>
      </c>
      <c r="F4141" t="s">
        <v>83</v>
      </c>
      <c r="G4141" t="s">
        <v>82</v>
      </c>
      <c r="H4141" s="4" t="s">
        <v>29</v>
      </c>
      <c r="I4141" t="s">
        <v>29</v>
      </c>
      <c r="J4141" s="4" t="s">
        <v>105</v>
      </c>
      <c r="K4141" t="s">
        <v>30</v>
      </c>
      <c r="L4141" t="s">
        <v>6316</v>
      </c>
      <c r="M4141" t="s">
        <v>6317</v>
      </c>
      <c r="N4141" t="s">
        <v>3555</v>
      </c>
      <c r="O4141" t="s">
        <v>6318</v>
      </c>
      <c r="P4141" s="6">
        <v>2.4900000000000002</v>
      </c>
      <c r="Q4141" s="9">
        <v>0.497</v>
      </c>
      <c r="R4141">
        <v>14</v>
      </c>
      <c r="S4141">
        <v>0.18</v>
      </c>
      <c r="T4141" s="6">
        <f t="shared" si="320"/>
        <v>2.0418000000000003</v>
      </c>
      <c r="U4141" s="6">
        <f t="shared" si="321"/>
        <v>34.86</v>
      </c>
      <c r="V4141" s="6">
        <f t="shared" si="322"/>
        <v>28.585200000000004</v>
      </c>
      <c r="W4141" s="6">
        <f t="shared" si="323"/>
        <v>6.9580000000000002</v>
      </c>
      <c r="X4141" s="6">
        <f t="shared" si="324"/>
        <v>21.627200000000002</v>
      </c>
      <c r="Y4141" s="8">
        <v>0.75658732490939362</v>
      </c>
    </row>
    <row r="4142" spans="1:25" x14ac:dyDescent="0.35">
      <c r="A4142" t="s">
        <v>10415</v>
      </c>
      <c r="B4142" s="2">
        <v>45268</v>
      </c>
      <c r="C4142" t="s">
        <v>37</v>
      </c>
      <c r="D4142" t="s">
        <v>9967</v>
      </c>
      <c r="E4142" s="4" t="s">
        <v>287</v>
      </c>
      <c r="F4142" t="s">
        <v>288</v>
      </c>
      <c r="G4142" t="s">
        <v>287</v>
      </c>
      <c r="H4142" s="4" t="s">
        <v>29</v>
      </c>
      <c r="I4142" t="s">
        <v>29</v>
      </c>
      <c r="K4142" t="s">
        <v>30</v>
      </c>
      <c r="L4142" t="s">
        <v>9968</v>
      </c>
      <c r="M4142" t="s">
        <v>9969</v>
      </c>
      <c r="N4142" t="s">
        <v>134</v>
      </c>
      <c r="O4142" t="s">
        <v>617</v>
      </c>
      <c r="P4142" s="6">
        <v>3.14</v>
      </c>
      <c r="Q4142" s="9">
        <v>0.69699999999999995</v>
      </c>
      <c r="R4142">
        <v>18</v>
      </c>
      <c r="S4142">
        <v>0.28000000000000003</v>
      </c>
      <c r="T4142" s="6">
        <f t="shared" si="320"/>
        <v>2.2608000000000001</v>
      </c>
      <c r="U4142" s="6">
        <f t="shared" si="321"/>
        <v>56.52</v>
      </c>
      <c r="V4142" s="6">
        <f t="shared" si="322"/>
        <v>40.694400000000002</v>
      </c>
      <c r="W4142" s="6">
        <f t="shared" si="323"/>
        <v>12.545999999999999</v>
      </c>
      <c r="X4142" s="6">
        <f t="shared" si="324"/>
        <v>28.148400000000002</v>
      </c>
      <c r="Y4142" s="8">
        <v>0.69170205237084226</v>
      </c>
    </row>
    <row r="4143" spans="1:25" x14ac:dyDescent="0.35">
      <c r="A4143" t="s">
        <v>10416</v>
      </c>
      <c r="B4143" s="2">
        <v>45268</v>
      </c>
      <c r="C4143" t="s">
        <v>25</v>
      </c>
      <c r="D4143" t="s">
        <v>8060</v>
      </c>
      <c r="E4143" s="4" t="s">
        <v>73</v>
      </c>
      <c r="F4143" t="s">
        <v>343</v>
      </c>
      <c r="G4143" t="s">
        <v>73</v>
      </c>
      <c r="H4143" s="4" t="s">
        <v>29</v>
      </c>
      <c r="I4143" t="s">
        <v>29</v>
      </c>
      <c r="J4143" s="4" t="s">
        <v>105</v>
      </c>
      <c r="K4143" t="s">
        <v>57</v>
      </c>
      <c r="L4143" t="s">
        <v>8061</v>
      </c>
      <c r="M4143" t="s">
        <v>8062</v>
      </c>
      <c r="N4143" t="s">
        <v>134</v>
      </c>
      <c r="O4143" t="s">
        <v>298</v>
      </c>
      <c r="P4143" s="6">
        <v>3.49</v>
      </c>
      <c r="Q4143" s="9">
        <v>1.0469999999999999</v>
      </c>
      <c r="R4143">
        <v>10</v>
      </c>
      <c r="S4143">
        <v>0.05</v>
      </c>
      <c r="T4143" s="6">
        <f t="shared" si="320"/>
        <v>3.3155000000000001</v>
      </c>
      <c r="U4143" s="6">
        <f t="shared" si="321"/>
        <v>34.900000000000006</v>
      </c>
      <c r="V4143" s="6">
        <f t="shared" si="322"/>
        <v>33.155000000000001</v>
      </c>
      <c r="W4143" s="6">
        <f t="shared" si="323"/>
        <v>10.469999999999999</v>
      </c>
      <c r="X4143" s="6">
        <f t="shared" si="324"/>
        <v>22.685000000000002</v>
      </c>
      <c r="Y4143" s="8">
        <v>0.68421052631578949</v>
      </c>
    </row>
    <row r="4144" spans="1:25" x14ac:dyDescent="0.35">
      <c r="A4144" t="s">
        <v>10417</v>
      </c>
      <c r="B4144" s="2">
        <v>45268</v>
      </c>
      <c r="C4144" t="s">
        <v>37</v>
      </c>
      <c r="D4144" t="s">
        <v>10418</v>
      </c>
      <c r="E4144" s="4" t="s">
        <v>359</v>
      </c>
      <c r="F4144" t="s">
        <v>360</v>
      </c>
      <c r="G4144" t="s">
        <v>359</v>
      </c>
      <c r="H4144" s="4" t="s">
        <v>29</v>
      </c>
      <c r="I4144" t="s">
        <v>29</v>
      </c>
      <c r="J4144" s="4" t="s">
        <v>114</v>
      </c>
      <c r="K4144" t="s">
        <v>57</v>
      </c>
      <c r="L4144" t="s">
        <v>10419</v>
      </c>
      <c r="M4144" t="s">
        <v>10420</v>
      </c>
      <c r="N4144" t="s">
        <v>1084</v>
      </c>
      <c r="O4144" t="s">
        <v>1085</v>
      </c>
      <c r="P4144" s="6">
        <v>3.54</v>
      </c>
      <c r="Q4144" s="9">
        <v>1.466</v>
      </c>
      <c r="R4144">
        <v>12</v>
      </c>
      <c r="S4144">
        <v>0</v>
      </c>
      <c r="T4144" s="6">
        <f t="shared" si="320"/>
        <v>3.54</v>
      </c>
      <c r="U4144" s="6">
        <f t="shared" si="321"/>
        <v>42.480000000000004</v>
      </c>
      <c r="V4144" s="6">
        <f t="shared" si="322"/>
        <v>42.480000000000004</v>
      </c>
      <c r="W4144" s="6">
        <f t="shared" si="323"/>
        <v>17.591999999999999</v>
      </c>
      <c r="X4144" s="6">
        <f t="shared" si="324"/>
        <v>24.888000000000005</v>
      </c>
      <c r="Y4144" s="8">
        <v>0.58587570621468932</v>
      </c>
    </row>
    <row r="4145" spans="1:25" x14ac:dyDescent="0.35">
      <c r="A4145" t="s">
        <v>10421</v>
      </c>
      <c r="B4145" s="2">
        <v>45268</v>
      </c>
      <c r="C4145" t="s">
        <v>37</v>
      </c>
      <c r="D4145" t="s">
        <v>1450</v>
      </c>
      <c r="E4145" s="4" t="s">
        <v>73</v>
      </c>
      <c r="F4145" t="s">
        <v>74</v>
      </c>
      <c r="G4145" t="s">
        <v>73</v>
      </c>
      <c r="H4145" s="4" t="s">
        <v>75</v>
      </c>
      <c r="I4145" t="s">
        <v>75</v>
      </c>
      <c r="K4145" t="s">
        <v>75</v>
      </c>
      <c r="L4145" t="s">
        <v>1451</v>
      </c>
      <c r="M4145" t="s">
        <v>1452</v>
      </c>
      <c r="N4145" t="s">
        <v>1005</v>
      </c>
      <c r="O4145" t="s">
        <v>1453</v>
      </c>
      <c r="P4145" s="6">
        <v>14.14</v>
      </c>
      <c r="Q4145" s="9">
        <v>5.4960000000000004</v>
      </c>
      <c r="R4145">
        <v>14</v>
      </c>
      <c r="S4145">
        <v>0.09</v>
      </c>
      <c r="T4145" s="6">
        <f t="shared" si="320"/>
        <v>12.867400000000002</v>
      </c>
      <c r="U4145" s="6">
        <f t="shared" si="321"/>
        <v>197.96</v>
      </c>
      <c r="V4145" s="6">
        <f t="shared" si="322"/>
        <v>180.14360000000002</v>
      </c>
      <c r="W4145" s="6">
        <f t="shared" si="323"/>
        <v>76.944000000000003</v>
      </c>
      <c r="X4145" s="6">
        <f t="shared" si="324"/>
        <v>103.19960000000002</v>
      </c>
      <c r="Y4145" s="8">
        <v>0.57287408489671576</v>
      </c>
    </row>
    <row r="4146" spans="1:25" x14ac:dyDescent="0.35">
      <c r="A4146" t="s">
        <v>10422</v>
      </c>
      <c r="B4146" s="2">
        <v>45268</v>
      </c>
      <c r="C4146" t="s">
        <v>25</v>
      </c>
      <c r="D4146" t="s">
        <v>10423</v>
      </c>
      <c r="E4146" s="4" t="s">
        <v>105</v>
      </c>
      <c r="F4146" t="s">
        <v>531</v>
      </c>
      <c r="G4146" t="s">
        <v>105</v>
      </c>
      <c r="H4146" s="4" t="s">
        <v>29</v>
      </c>
      <c r="I4146" t="s">
        <v>29</v>
      </c>
      <c r="J4146" s="4" t="s">
        <v>30</v>
      </c>
      <c r="K4146" t="s">
        <v>105</v>
      </c>
      <c r="L4146" t="s">
        <v>67</v>
      </c>
      <c r="M4146" t="s">
        <v>68</v>
      </c>
      <c r="N4146" t="s">
        <v>69</v>
      </c>
      <c r="O4146" t="s">
        <v>70</v>
      </c>
      <c r="P4146" s="6">
        <v>14.24</v>
      </c>
      <c r="Q4146" s="9">
        <v>5.7460000000000004</v>
      </c>
      <c r="R4146">
        <v>14</v>
      </c>
      <c r="T4146" s="6">
        <f t="shared" si="320"/>
        <v>14.24</v>
      </c>
      <c r="U4146" s="6">
        <f t="shared" si="321"/>
        <v>199.36</v>
      </c>
      <c r="V4146" s="6">
        <f t="shared" si="322"/>
        <v>199.36</v>
      </c>
      <c r="W4146" s="6">
        <f t="shared" si="323"/>
        <v>80.444000000000003</v>
      </c>
      <c r="X4146" s="6">
        <f t="shared" si="324"/>
        <v>118.91600000000001</v>
      </c>
      <c r="Y4146" s="8">
        <v>0.59648876404494389</v>
      </c>
    </row>
    <row r="4147" spans="1:25" x14ac:dyDescent="0.35">
      <c r="A4147" t="s">
        <v>10424</v>
      </c>
      <c r="B4147" s="2">
        <v>45268</v>
      </c>
      <c r="C4147" t="s">
        <v>25</v>
      </c>
      <c r="D4147" t="s">
        <v>5920</v>
      </c>
      <c r="E4147" s="4" t="s">
        <v>221</v>
      </c>
      <c r="F4147" t="s">
        <v>1565</v>
      </c>
      <c r="G4147" t="s">
        <v>221</v>
      </c>
      <c r="H4147" s="4" t="s">
        <v>29</v>
      </c>
      <c r="I4147" t="s">
        <v>29</v>
      </c>
      <c r="J4147" s="4" t="s">
        <v>105</v>
      </c>
      <c r="K4147" t="s">
        <v>66</v>
      </c>
      <c r="L4147" t="s">
        <v>5921</v>
      </c>
      <c r="M4147" t="s">
        <v>5922</v>
      </c>
      <c r="N4147" t="s">
        <v>321</v>
      </c>
      <c r="O4147" t="s">
        <v>484</v>
      </c>
      <c r="P4147" s="6">
        <v>38.99</v>
      </c>
      <c r="Q4147" s="9">
        <v>11.446999999999999</v>
      </c>
      <c r="R4147">
        <v>12</v>
      </c>
      <c r="S4147">
        <v>0.11</v>
      </c>
      <c r="T4147" s="6">
        <f t="shared" si="320"/>
        <v>34.701100000000004</v>
      </c>
      <c r="U4147" s="6">
        <f t="shared" si="321"/>
        <v>467.88</v>
      </c>
      <c r="V4147" s="6">
        <f t="shared" si="322"/>
        <v>416.41320000000007</v>
      </c>
      <c r="W4147" s="6">
        <f t="shared" si="323"/>
        <v>137.36399999999998</v>
      </c>
      <c r="X4147" s="6">
        <f t="shared" si="324"/>
        <v>279.0492000000001</v>
      </c>
      <c r="Y4147" s="8">
        <v>0.6701257308846118</v>
      </c>
    </row>
    <row r="4148" spans="1:25" x14ac:dyDescent="0.35">
      <c r="A4148" t="s">
        <v>10425</v>
      </c>
      <c r="B4148" s="2">
        <v>45268</v>
      </c>
      <c r="C4148" t="s">
        <v>37</v>
      </c>
      <c r="D4148" t="s">
        <v>6653</v>
      </c>
      <c r="E4148" s="4" t="s">
        <v>762</v>
      </c>
      <c r="F4148" t="s">
        <v>763</v>
      </c>
      <c r="G4148" t="s">
        <v>762</v>
      </c>
      <c r="H4148" s="4" t="s">
        <v>75</v>
      </c>
      <c r="I4148" t="s">
        <v>75</v>
      </c>
      <c r="K4148" t="s">
        <v>75</v>
      </c>
      <c r="L4148" t="s">
        <v>6654</v>
      </c>
      <c r="M4148" t="s">
        <v>6655</v>
      </c>
      <c r="N4148" t="s">
        <v>78</v>
      </c>
      <c r="O4148" t="s">
        <v>1974</v>
      </c>
      <c r="P4148" s="6">
        <v>89.99</v>
      </c>
      <c r="Q4148" s="9">
        <v>26.997</v>
      </c>
      <c r="R4148">
        <v>19</v>
      </c>
      <c r="S4148">
        <v>7.0000000000000007E-2</v>
      </c>
      <c r="T4148" s="6">
        <f t="shared" si="320"/>
        <v>83.690699999999993</v>
      </c>
      <c r="U4148" s="6">
        <f t="shared" si="321"/>
        <v>1709.81</v>
      </c>
      <c r="V4148" s="6">
        <f t="shared" si="322"/>
        <v>1590.1232999999997</v>
      </c>
      <c r="W4148" s="6">
        <f t="shared" si="323"/>
        <v>512.94299999999998</v>
      </c>
      <c r="X4148" s="6">
        <f t="shared" si="324"/>
        <v>1077.1802999999998</v>
      </c>
      <c r="Y4148" s="8">
        <v>0.67741935483870963</v>
      </c>
    </row>
    <row r="4149" spans="1:25" x14ac:dyDescent="0.35">
      <c r="A4149" t="s">
        <v>10426</v>
      </c>
      <c r="B4149" s="2">
        <v>45269</v>
      </c>
      <c r="C4149" t="s">
        <v>37</v>
      </c>
      <c r="D4149" t="s">
        <v>10427</v>
      </c>
      <c r="E4149" s="4" t="s">
        <v>306</v>
      </c>
      <c r="F4149" t="s">
        <v>307</v>
      </c>
      <c r="G4149" t="s">
        <v>306</v>
      </c>
      <c r="H4149" s="4" t="s">
        <v>29</v>
      </c>
      <c r="I4149" t="s">
        <v>29</v>
      </c>
      <c r="J4149" s="4" t="s">
        <v>30</v>
      </c>
      <c r="K4149" t="s">
        <v>114</v>
      </c>
      <c r="L4149" t="s">
        <v>4399</v>
      </c>
      <c r="M4149" t="s">
        <v>4400</v>
      </c>
      <c r="N4149" t="s">
        <v>2203</v>
      </c>
      <c r="O4149" t="s">
        <v>2204</v>
      </c>
      <c r="P4149" s="6">
        <v>1.24</v>
      </c>
      <c r="Q4149" s="9">
        <v>0.34699999999999998</v>
      </c>
      <c r="R4149">
        <v>14</v>
      </c>
      <c r="S4149">
        <v>0.08</v>
      </c>
      <c r="T4149" s="6">
        <f t="shared" si="320"/>
        <v>1.1408</v>
      </c>
      <c r="U4149" s="6">
        <f t="shared" si="321"/>
        <v>17.36</v>
      </c>
      <c r="V4149" s="6">
        <f t="shared" si="322"/>
        <v>15.9712</v>
      </c>
      <c r="W4149" s="6">
        <f t="shared" si="323"/>
        <v>4.8579999999999997</v>
      </c>
      <c r="X4149" s="6">
        <f t="shared" si="324"/>
        <v>11.113199999999999</v>
      </c>
      <c r="Y4149" s="8">
        <v>0.69582748948106588</v>
      </c>
    </row>
    <row r="4150" spans="1:25" x14ac:dyDescent="0.35">
      <c r="A4150" t="s">
        <v>10428</v>
      </c>
      <c r="B4150" s="2">
        <v>45269</v>
      </c>
      <c r="C4150" t="s">
        <v>25</v>
      </c>
      <c r="D4150" t="s">
        <v>4373</v>
      </c>
      <c r="E4150" s="4" t="s">
        <v>1016</v>
      </c>
      <c r="F4150" t="s">
        <v>1017</v>
      </c>
      <c r="G4150" t="s">
        <v>1016</v>
      </c>
      <c r="H4150" s="4" t="s">
        <v>75</v>
      </c>
      <c r="I4150" t="s">
        <v>75</v>
      </c>
      <c r="K4150" t="s">
        <v>75</v>
      </c>
      <c r="L4150" t="s">
        <v>2494</v>
      </c>
      <c r="M4150" t="s">
        <v>2495</v>
      </c>
      <c r="N4150" t="s">
        <v>2289</v>
      </c>
      <c r="O4150" t="s">
        <v>2448</v>
      </c>
      <c r="P4150" s="6">
        <v>2.44</v>
      </c>
      <c r="Q4150" s="9">
        <v>0.81599999999999995</v>
      </c>
      <c r="R4150">
        <v>8</v>
      </c>
      <c r="T4150" s="6">
        <f t="shared" si="320"/>
        <v>2.44</v>
      </c>
      <c r="U4150" s="6">
        <f t="shared" si="321"/>
        <v>19.52</v>
      </c>
      <c r="V4150" s="6">
        <f t="shared" si="322"/>
        <v>19.52</v>
      </c>
      <c r="W4150" s="6">
        <f t="shared" si="323"/>
        <v>6.5279999999999996</v>
      </c>
      <c r="X4150" s="6">
        <f t="shared" si="324"/>
        <v>12.992000000000001</v>
      </c>
      <c r="Y4150" s="8">
        <v>0.66557377049180333</v>
      </c>
    </row>
    <row r="4151" spans="1:25" x14ac:dyDescent="0.35">
      <c r="A4151" t="s">
        <v>10429</v>
      </c>
      <c r="B4151" s="2">
        <v>45269</v>
      </c>
      <c r="C4151" t="s">
        <v>37</v>
      </c>
      <c r="D4151" t="s">
        <v>6795</v>
      </c>
      <c r="E4151" s="4" t="s">
        <v>1056</v>
      </c>
      <c r="F4151" t="s">
        <v>1057</v>
      </c>
      <c r="G4151" t="s">
        <v>1056</v>
      </c>
      <c r="H4151" s="4" t="s">
        <v>29</v>
      </c>
      <c r="I4151" t="s">
        <v>29</v>
      </c>
      <c r="J4151" s="4" t="s">
        <v>66</v>
      </c>
      <c r="K4151" t="s">
        <v>57</v>
      </c>
      <c r="L4151" t="s">
        <v>6796</v>
      </c>
      <c r="M4151" t="s">
        <v>6797</v>
      </c>
      <c r="N4151" t="s">
        <v>2004</v>
      </c>
      <c r="O4151" t="s">
        <v>6798</v>
      </c>
      <c r="P4151" s="6">
        <v>3.64</v>
      </c>
      <c r="Q4151" s="9">
        <v>0.84699999999999998</v>
      </c>
      <c r="R4151">
        <v>10</v>
      </c>
      <c r="S4151">
        <v>0.38</v>
      </c>
      <c r="T4151" s="6">
        <f t="shared" si="320"/>
        <v>2.2568000000000001</v>
      </c>
      <c r="U4151" s="6">
        <f t="shared" si="321"/>
        <v>36.4</v>
      </c>
      <c r="V4151" s="6">
        <f t="shared" si="322"/>
        <v>22.568000000000001</v>
      </c>
      <c r="W4151" s="6">
        <f t="shared" si="323"/>
        <v>8.4699999999999989</v>
      </c>
      <c r="X4151" s="6">
        <f t="shared" si="324"/>
        <v>14.098000000000003</v>
      </c>
      <c r="Y4151" s="8">
        <v>0.62468982630272962</v>
      </c>
    </row>
    <row r="4152" spans="1:25" x14ac:dyDescent="0.35">
      <c r="A4152" t="s">
        <v>10430</v>
      </c>
      <c r="B4152" s="2">
        <v>45269</v>
      </c>
      <c r="C4152" t="s">
        <v>37</v>
      </c>
      <c r="D4152" t="s">
        <v>8182</v>
      </c>
      <c r="E4152" s="4" t="s">
        <v>563</v>
      </c>
      <c r="F4152" t="s">
        <v>564</v>
      </c>
      <c r="G4152" t="s">
        <v>563</v>
      </c>
      <c r="H4152" s="4" t="s">
        <v>29</v>
      </c>
      <c r="I4152" t="s">
        <v>29</v>
      </c>
      <c r="J4152" s="4" t="s">
        <v>105</v>
      </c>
      <c r="K4152" t="s">
        <v>66</v>
      </c>
      <c r="L4152" t="s">
        <v>8183</v>
      </c>
      <c r="M4152" t="s">
        <v>8184</v>
      </c>
      <c r="N4152" t="s">
        <v>8185</v>
      </c>
      <c r="O4152" t="s">
        <v>1368</v>
      </c>
      <c r="P4152" s="6">
        <v>4.99</v>
      </c>
      <c r="Q4152" s="9">
        <v>1.2470000000000001</v>
      </c>
      <c r="R4152">
        <v>18</v>
      </c>
      <c r="S4152">
        <v>0.11</v>
      </c>
      <c r="T4152" s="6">
        <f t="shared" si="320"/>
        <v>4.4411000000000005</v>
      </c>
      <c r="U4152" s="6">
        <f t="shared" si="321"/>
        <v>89.820000000000007</v>
      </c>
      <c r="V4152" s="6">
        <f t="shared" si="322"/>
        <v>79.939800000000005</v>
      </c>
      <c r="W4152" s="6">
        <f t="shared" si="323"/>
        <v>22.446000000000002</v>
      </c>
      <c r="X4152" s="6">
        <f t="shared" si="324"/>
        <v>57.493800000000007</v>
      </c>
      <c r="Y4152" s="8">
        <v>0.71921370831550746</v>
      </c>
    </row>
    <row r="4153" spans="1:25" x14ac:dyDescent="0.35">
      <c r="A4153" t="s">
        <v>10431</v>
      </c>
      <c r="B4153" s="2">
        <v>45269</v>
      </c>
      <c r="C4153" t="s">
        <v>25</v>
      </c>
      <c r="D4153" t="s">
        <v>7929</v>
      </c>
      <c r="E4153" s="4" t="s">
        <v>543</v>
      </c>
      <c r="F4153" t="s">
        <v>544</v>
      </c>
      <c r="G4153" t="s">
        <v>543</v>
      </c>
      <c r="H4153" s="4" t="s">
        <v>29</v>
      </c>
      <c r="I4153" t="s">
        <v>29</v>
      </c>
      <c r="J4153" s="4" t="s">
        <v>66</v>
      </c>
      <c r="K4153" t="s">
        <v>57</v>
      </c>
      <c r="L4153" t="s">
        <v>7930</v>
      </c>
      <c r="M4153" t="s">
        <v>7931</v>
      </c>
      <c r="N4153" t="s">
        <v>254</v>
      </c>
      <c r="O4153" t="s">
        <v>552</v>
      </c>
      <c r="P4153" s="6">
        <v>12.14</v>
      </c>
      <c r="Q4153" s="9">
        <v>3.3969999999999998</v>
      </c>
      <c r="R4153">
        <v>11</v>
      </c>
      <c r="S4153">
        <v>0.13</v>
      </c>
      <c r="T4153" s="6">
        <f t="shared" si="320"/>
        <v>10.5618</v>
      </c>
      <c r="U4153" s="6">
        <f t="shared" si="321"/>
        <v>133.54000000000002</v>
      </c>
      <c r="V4153" s="6">
        <f t="shared" si="322"/>
        <v>116.1798</v>
      </c>
      <c r="W4153" s="6">
        <f t="shared" si="323"/>
        <v>37.366999999999997</v>
      </c>
      <c r="X4153" s="6">
        <f t="shared" si="324"/>
        <v>78.81280000000001</v>
      </c>
      <c r="Y4153" s="8">
        <v>0.67836921736825173</v>
      </c>
    </row>
    <row r="4154" spans="1:25" x14ac:dyDescent="0.35">
      <c r="A4154" t="s">
        <v>10432</v>
      </c>
      <c r="B4154" s="2">
        <v>45269</v>
      </c>
      <c r="C4154" t="s">
        <v>37</v>
      </c>
      <c r="D4154" t="s">
        <v>3602</v>
      </c>
      <c r="E4154" s="4" t="s">
        <v>2139</v>
      </c>
      <c r="F4154" t="s">
        <v>2140</v>
      </c>
      <c r="G4154" t="s">
        <v>2139</v>
      </c>
      <c r="H4154" s="4" t="s">
        <v>29</v>
      </c>
      <c r="I4154" t="s">
        <v>29</v>
      </c>
      <c r="J4154" s="4" t="s">
        <v>223</v>
      </c>
      <c r="K4154" t="s">
        <v>31</v>
      </c>
      <c r="L4154" t="s">
        <v>3603</v>
      </c>
      <c r="M4154" t="s">
        <v>3604</v>
      </c>
      <c r="N4154" t="s">
        <v>813</v>
      </c>
      <c r="O4154" t="s">
        <v>3605</v>
      </c>
      <c r="P4154" s="6">
        <v>12.14</v>
      </c>
      <c r="Q4154" s="9">
        <v>3.3969999999999998</v>
      </c>
      <c r="R4154">
        <v>11</v>
      </c>
      <c r="S4154">
        <v>0.24</v>
      </c>
      <c r="T4154" s="6">
        <f t="shared" si="320"/>
        <v>9.2263999999999999</v>
      </c>
      <c r="U4154" s="6">
        <f t="shared" si="321"/>
        <v>133.54000000000002</v>
      </c>
      <c r="V4154" s="6">
        <f t="shared" si="322"/>
        <v>101.49039999999999</v>
      </c>
      <c r="W4154" s="6">
        <f t="shared" si="323"/>
        <v>37.366999999999997</v>
      </c>
      <c r="X4154" s="6">
        <f t="shared" si="324"/>
        <v>64.123400000000004</v>
      </c>
      <c r="Y4154" s="8">
        <v>0.63181739356628808</v>
      </c>
    </row>
    <row r="4155" spans="1:25" x14ac:dyDescent="0.35">
      <c r="A4155" t="s">
        <v>10433</v>
      </c>
      <c r="B4155" s="2">
        <v>45269</v>
      </c>
      <c r="C4155" t="s">
        <v>37</v>
      </c>
      <c r="D4155" t="s">
        <v>5691</v>
      </c>
      <c r="E4155" s="4" t="s">
        <v>237</v>
      </c>
      <c r="F4155" t="s">
        <v>238</v>
      </c>
      <c r="G4155" t="s">
        <v>237</v>
      </c>
      <c r="H4155" s="4" t="s">
        <v>29</v>
      </c>
      <c r="I4155" t="s">
        <v>29</v>
      </c>
      <c r="J4155" s="4" t="s">
        <v>66</v>
      </c>
      <c r="K4155" t="s">
        <v>57</v>
      </c>
      <c r="L4155" t="s">
        <v>5692</v>
      </c>
      <c r="M4155" t="s">
        <v>5693</v>
      </c>
      <c r="N4155" t="s">
        <v>1477</v>
      </c>
      <c r="O4155" t="s">
        <v>1478</v>
      </c>
      <c r="P4155" s="6">
        <v>19.14</v>
      </c>
      <c r="Q4155" s="9">
        <v>5.4969999999999999</v>
      </c>
      <c r="R4155">
        <v>14</v>
      </c>
      <c r="S4155">
        <v>0.06</v>
      </c>
      <c r="T4155" s="6">
        <f t="shared" si="320"/>
        <v>17.991599999999998</v>
      </c>
      <c r="U4155" s="6">
        <f t="shared" si="321"/>
        <v>267.96000000000004</v>
      </c>
      <c r="V4155" s="6">
        <f t="shared" si="322"/>
        <v>251.88239999999996</v>
      </c>
      <c r="W4155" s="6">
        <f t="shared" si="323"/>
        <v>76.957999999999998</v>
      </c>
      <c r="X4155" s="6">
        <f t="shared" si="324"/>
        <v>174.92439999999996</v>
      </c>
      <c r="Y4155" s="8">
        <v>0.69446852975833162</v>
      </c>
    </row>
    <row r="4156" spans="1:25" x14ac:dyDescent="0.35">
      <c r="A4156" t="s">
        <v>10434</v>
      </c>
      <c r="B4156" s="2">
        <v>45269</v>
      </c>
      <c r="C4156" t="s">
        <v>25</v>
      </c>
      <c r="D4156" t="s">
        <v>10435</v>
      </c>
      <c r="E4156" s="4" t="s">
        <v>121</v>
      </c>
      <c r="F4156" t="s">
        <v>122</v>
      </c>
      <c r="G4156" t="s">
        <v>121</v>
      </c>
      <c r="I4156" t="s">
        <v>29</v>
      </c>
      <c r="J4156" s="4" t="s">
        <v>223</v>
      </c>
      <c r="K4156" t="s">
        <v>98</v>
      </c>
      <c r="L4156" t="s">
        <v>1829</v>
      </c>
      <c r="M4156" t="s">
        <v>1830</v>
      </c>
      <c r="N4156" t="s">
        <v>193</v>
      </c>
      <c r="O4156" t="s">
        <v>1831</v>
      </c>
      <c r="P4156" s="6">
        <v>22.24</v>
      </c>
      <c r="Q4156" s="9">
        <v>8.9459999999999997</v>
      </c>
      <c r="R4156">
        <v>12</v>
      </c>
      <c r="S4156">
        <v>0.09</v>
      </c>
      <c r="T4156" s="6">
        <f t="shared" si="320"/>
        <v>20.238399999999999</v>
      </c>
      <c r="U4156" s="6">
        <f t="shared" si="321"/>
        <v>266.88</v>
      </c>
      <c r="V4156" s="6">
        <f t="shared" si="322"/>
        <v>242.86079999999998</v>
      </c>
      <c r="W4156" s="6">
        <f t="shared" si="323"/>
        <v>107.352</v>
      </c>
      <c r="X4156" s="6">
        <f t="shared" si="324"/>
        <v>135.50879999999998</v>
      </c>
      <c r="Y4156" s="8">
        <v>0.55796900940785832</v>
      </c>
    </row>
    <row r="4157" spans="1:25" x14ac:dyDescent="0.35">
      <c r="A4157" t="s">
        <v>10436</v>
      </c>
      <c r="B4157" s="2">
        <v>45269</v>
      </c>
      <c r="C4157" t="s">
        <v>37</v>
      </c>
      <c r="D4157" t="s">
        <v>10437</v>
      </c>
      <c r="E4157" s="4" t="s">
        <v>27</v>
      </c>
      <c r="F4157" t="s">
        <v>28</v>
      </c>
      <c r="G4157" t="s">
        <v>27</v>
      </c>
      <c r="H4157" s="4" t="s">
        <v>29</v>
      </c>
      <c r="I4157" t="s">
        <v>29</v>
      </c>
      <c r="J4157" s="4" t="s">
        <v>105</v>
      </c>
      <c r="K4157" t="s">
        <v>31</v>
      </c>
      <c r="L4157" t="s">
        <v>10438</v>
      </c>
      <c r="M4157" t="s">
        <v>10439</v>
      </c>
      <c r="N4157" t="s">
        <v>78</v>
      </c>
      <c r="O4157" t="s">
        <v>92</v>
      </c>
      <c r="P4157" s="6">
        <v>29.14</v>
      </c>
      <c r="Q4157" s="9">
        <v>8.4969999999999999</v>
      </c>
      <c r="R4157">
        <v>5</v>
      </c>
      <c r="S4157">
        <v>0.37</v>
      </c>
      <c r="T4157" s="6">
        <f t="shared" si="320"/>
        <v>18.3582</v>
      </c>
      <c r="U4157" s="6">
        <f t="shared" si="321"/>
        <v>145.69999999999999</v>
      </c>
      <c r="V4157" s="6">
        <f t="shared" si="322"/>
        <v>91.790999999999997</v>
      </c>
      <c r="W4157" s="6">
        <f t="shared" si="323"/>
        <v>42.484999999999999</v>
      </c>
      <c r="X4157" s="6">
        <f t="shared" si="324"/>
        <v>49.305999999999997</v>
      </c>
      <c r="Y4157" s="8">
        <v>0.53715505877482539</v>
      </c>
    </row>
    <row r="4158" spans="1:25" x14ac:dyDescent="0.35">
      <c r="A4158" t="s">
        <v>10440</v>
      </c>
      <c r="B4158" s="2">
        <v>45269</v>
      </c>
      <c r="C4158" t="s">
        <v>37</v>
      </c>
      <c r="D4158" t="s">
        <v>2974</v>
      </c>
      <c r="E4158" s="4" t="s">
        <v>237</v>
      </c>
      <c r="F4158" t="s">
        <v>238</v>
      </c>
      <c r="G4158" t="s">
        <v>237</v>
      </c>
      <c r="H4158" s="4" t="s">
        <v>29</v>
      </c>
      <c r="I4158" t="s">
        <v>29</v>
      </c>
      <c r="J4158" s="4" t="s">
        <v>148</v>
      </c>
      <c r="K4158" t="s">
        <v>57</v>
      </c>
      <c r="L4158" t="s">
        <v>2975</v>
      </c>
      <c r="M4158" t="s">
        <v>2976</v>
      </c>
      <c r="N4158" t="s">
        <v>78</v>
      </c>
      <c r="O4158" t="s">
        <v>1974</v>
      </c>
      <c r="P4158" s="6">
        <v>38.99</v>
      </c>
      <c r="Q4158" s="9">
        <v>11.446999999999999</v>
      </c>
      <c r="R4158">
        <v>16</v>
      </c>
      <c r="S4158">
        <v>0.37</v>
      </c>
      <c r="T4158" s="6">
        <f t="shared" si="320"/>
        <v>24.563700000000001</v>
      </c>
      <c r="U4158" s="6">
        <f t="shared" si="321"/>
        <v>623.84</v>
      </c>
      <c r="V4158" s="6">
        <f t="shared" si="322"/>
        <v>393.01920000000001</v>
      </c>
      <c r="W4158" s="6">
        <f t="shared" si="323"/>
        <v>183.15199999999999</v>
      </c>
      <c r="X4158" s="6">
        <f t="shared" si="324"/>
        <v>209.86720000000003</v>
      </c>
      <c r="Y4158" s="8">
        <v>0.53398714363064204</v>
      </c>
    </row>
    <row r="4159" spans="1:25" x14ac:dyDescent="0.35">
      <c r="A4159" t="s">
        <v>10441</v>
      </c>
      <c r="B4159" s="2">
        <v>45269</v>
      </c>
      <c r="C4159" t="s">
        <v>25</v>
      </c>
      <c r="D4159" t="s">
        <v>3103</v>
      </c>
      <c r="E4159" s="4" t="s">
        <v>112</v>
      </c>
      <c r="F4159" t="s">
        <v>113</v>
      </c>
      <c r="G4159" t="s">
        <v>112</v>
      </c>
      <c r="H4159" s="4" t="s">
        <v>29</v>
      </c>
      <c r="I4159" t="s">
        <v>29</v>
      </c>
      <c r="J4159" s="4" t="s">
        <v>123</v>
      </c>
      <c r="K4159" t="s">
        <v>57</v>
      </c>
      <c r="L4159" t="s">
        <v>3104</v>
      </c>
      <c r="M4159" t="s">
        <v>3105</v>
      </c>
      <c r="N4159" t="s">
        <v>269</v>
      </c>
      <c r="O4159" t="s">
        <v>703</v>
      </c>
      <c r="P4159" s="6">
        <v>49.14</v>
      </c>
      <c r="Q4159" s="9">
        <v>14.497</v>
      </c>
      <c r="R4159">
        <v>4</v>
      </c>
      <c r="S4159">
        <v>0.28999999999999998</v>
      </c>
      <c r="T4159" s="6">
        <f t="shared" si="320"/>
        <v>34.889400000000002</v>
      </c>
      <c r="U4159" s="6">
        <f t="shared" si="321"/>
        <v>196.56</v>
      </c>
      <c r="V4159" s="6">
        <f t="shared" si="322"/>
        <v>139.55760000000001</v>
      </c>
      <c r="W4159" s="6">
        <f t="shared" si="323"/>
        <v>57.988</v>
      </c>
      <c r="X4159" s="6">
        <f t="shared" si="324"/>
        <v>81.569600000000008</v>
      </c>
      <c r="Y4159" s="8">
        <v>0.58448697885317602</v>
      </c>
    </row>
    <row r="4160" spans="1:25" x14ac:dyDescent="0.35">
      <c r="A4160" t="s">
        <v>10442</v>
      </c>
      <c r="B4160" s="2">
        <v>45270</v>
      </c>
      <c r="C4160" t="s">
        <v>25</v>
      </c>
      <c r="D4160" t="s">
        <v>5678</v>
      </c>
      <c r="E4160" s="4" t="s">
        <v>47</v>
      </c>
      <c r="F4160" t="s">
        <v>48</v>
      </c>
      <c r="G4160" t="s">
        <v>47</v>
      </c>
      <c r="H4160" s="4" t="s">
        <v>29</v>
      </c>
      <c r="I4160" t="s">
        <v>29</v>
      </c>
      <c r="K4160" t="s">
        <v>31</v>
      </c>
      <c r="L4160" t="s">
        <v>5679</v>
      </c>
      <c r="M4160" t="s">
        <v>5680</v>
      </c>
      <c r="N4160" t="s">
        <v>151</v>
      </c>
      <c r="O4160" t="s">
        <v>5650</v>
      </c>
      <c r="P4160" s="6">
        <v>1.64</v>
      </c>
      <c r="Q4160" s="9">
        <v>0.496</v>
      </c>
      <c r="R4160">
        <v>17</v>
      </c>
      <c r="T4160" s="6">
        <f t="shared" si="320"/>
        <v>1.64</v>
      </c>
      <c r="U4160" s="6">
        <f t="shared" si="321"/>
        <v>27.88</v>
      </c>
      <c r="V4160" s="6">
        <f t="shared" si="322"/>
        <v>27.88</v>
      </c>
      <c r="W4160" s="6">
        <f t="shared" si="323"/>
        <v>8.4320000000000004</v>
      </c>
      <c r="X4160" s="6">
        <f t="shared" si="324"/>
        <v>19.448</v>
      </c>
      <c r="Y4160" s="8">
        <v>0.69756097560975616</v>
      </c>
    </row>
    <row r="4161" spans="1:25" x14ac:dyDescent="0.35">
      <c r="A4161" t="s">
        <v>10443</v>
      </c>
      <c r="B4161" s="2">
        <v>45270</v>
      </c>
      <c r="C4161" t="s">
        <v>37</v>
      </c>
      <c r="D4161" t="s">
        <v>434</v>
      </c>
      <c r="E4161" s="4" t="s">
        <v>857</v>
      </c>
      <c r="F4161" t="s">
        <v>858</v>
      </c>
      <c r="G4161" t="s">
        <v>857</v>
      </c>
      <c r="H4161" s="4" t="s">
        <v>29</v>
      </c>
      <c r="I4161" t="s">
        <v>29</v>
      </c>
      <c r="J4161" s="4" t="s">
        <v>105</v>
      </c>
      <c r="K4161" t="s">
        <v>123</v>
      </c>
      <c r="L4161" t="s">
        <v>435</v>
      </c>
      <c r="M4161" t="s">
        <v>436</v>
      </c>
      <c r="N4161" t="s">
        <v>437</v>
      </c>
      <c r="O4161" t="s">
        <v>438</v>
      </c>
      <c r="P4161" s="6">
        <v>1.64</v>
      </c>
      <c r="Q4161" s="9">
        <v>0.496</v>
      </c>
      <c r="R4161">
        <v>2</v>
      </c>
      <c r="S4161">
        <v>0.14000000000000001</v>
      </c>
      <c r="T4161" s="6">
        <f t="shared" si="320"/>
        <v>1.4103999999999999</v>
      </c>
      <c r="U4161" s="6">
        <f t="shared" si="321"/>
        <v>3.28</v>
      </c>
      <c r="V4161" s="6">
        <f t="shared" si="322"/>
        <v>2.8207999999999998</v>
      </c>
      <c r="W4161" s="6">
        <f t="shared" si="323"/>
        <v>0.99199999999999999</v>
      </c>
      <c r="X4161" s="6">
        <f t="shared" si="324"/>
        <v>1.8287999999999998</v>
      </c>
      <c r="Y4161" s="8">
        <v>0.64832671582529777</v>
      </c>
    </row>
    <row r="4162" spans="1:25" x14ac:dyDescent="0.35">
      <c r="A4162" t="s">
        <v>10444</v>
      </c>
      <c r="B4162" s="2">
        <v>45270</v>
      </c>
      <c r="C4162" t="s">
        <v>37</v>
      </c>
      <c r="D4162" t="s">
        <v>6129</v>
      </c>
      <c r="E4162" s="4" t="s">
        <v>73</v>
      </c>
      <c r="F4162" t="s">
        <v>343</v>
      </c>
      <c r="G4162" t="s">
        <v>73</v>
      </c>
      <c r="H4162" s="4" t="s">
        <v>29</v>
      </c>
      <c r="I4162" t="s">
        <v>29</v>
      </c>
      <c r="J4162" s="4" t="s">
        <v>30</v>
      </c>
      <c r="K4162" t="s">
        <v>57</v>
      </c>
      <c r="L4162" t="s">
        <v>6130</v>
      </c>
      <c r="M4162" t="s">
        <v>6131</v>
      </c>
      <c r="N4162" t="s">
        <v>2283</v>
      </c>
      <c r="O4162" t="s">
        <v>1066</v>
      </c>
      <c r="P4162" s="6">
        <v>1.99</v>
      </c>
      <c r="Q4162" s="9">
        <v>0.34699999999999998</v>
      </c>
      <c r="R4162">
        <v>2</v>
      </c>
      <c r="S4162">
        <v>0.14000000000000001</v>
      </c>
      <c r="T4162" s="6">
        <f t="shared" si="320"/>
        <v>1.7114</v>
      </c>
      <c r="U4162" s="6">
        <f t="shared" si="321"/>
        <v>3.98</v>
      </c>
      <c r="V4162" s="6">
        <f t="shared" si="322"/>
        <v>3.4228000000000001</v>
      </c>
      <c r="W4162" s="6">
        <f t="shared" si="323"/>
        <v>0.69399999999999995</v>
      </c>
      <c r="X4162" s="6">
        <f t="shared" si="324"/>
        <v>2.7288000000000001</v>
      </c>
      <c r="Y4162" s="8">
        <v>0.79724202407385769</v>
      </c>
    </row>
    <row r="4163" spans="1:25" x14ac:dyDescent="0.35">
      <c r="A4163" t="s">
        <v>10445</v>
      </c>
      <c r="B4163" s="2">
        <v>45270</v>
      </c>
      <c r="C4163" t="s">
        <v>25</v>
      </c>
      <c r="D4163" t="s">
        <v>3579</v>
      </c>
      <c r="E4163" s="4" t="s">
        <v>631</v>
      </c>
      <c r="F4163" t="s">
        <v>632</v>
      </c>
      <c r="G4163" t="s">
        <v>631</v>
      </c>
      <c r="H4163" s="4" t="s">
        <v>29</v>
      </c>
      <c r="I4163" t="s">
        <v>29</v>
      </c>
      <c r="J4163" s="4" t="s">
        <v>114</v>
      </c>
      <c r="K4163" t="s">
        <v>98</v>
      </c>
      <c r="L4163" t="s">
        <v>3580</v>
      </c>
      <c r="M4163" t="s">
        <v>3581</v>
      </c>
      <c r="N4163" t="s">
        <v>210</v>
      </c>
      <c r="O4163" t="s">
        <v>3582</v>
      </c>
      <c r="P4163" s="6">
        <v>3.49</v>
      </c>
      <c r="Q4163" s="9">
        <v>0.79700000000000004</v>
      </c>
      <c r="R4163">
        <v>7</v>
      </c>
      <c r="S4163">
        <v>7.0000000000000007E-2</v>
      </c>
      <c r="T4163" s="6">
        <f t="shared" ref="T4163:T4226" si="325">P4163*(1-S4163)</f>
        <v>3.2456999999999998</v>
      </c>
      <c r="U4163" s="6">
        <f t="shared" ref="U4163:U4226" si="326">P4163*R4163</f>
        <v>24.43</v>
      </c>
      <c r="V4163" s="6">
        <f t="shared" ref="V4163:V4226" si="327">T4163*R4163</f>
        <v>22.719899999999999</v>
      </c>
      <c r="W4163" s="6">
        <f t="shared" ref="W4163:W4226" si="328">Q4163*R4163</f>
        <v>5.5790000000000006</v>
      </c>
      <c r="X4163" s="6">
        <f t="shared" ref="X4163:X4226" si="329">V4163-W4163</f>
        <v>17.140899999999998</v>
      </c>
      <c r="Y4163" s="8">
        <v>0.75444434174446184</v>
      </c>
    </row>
    <row r="4164" spans="1:25" x14ac:dyDescent="0.35">
      <c r="A4164" t="s">
        <v>10446</v>
      </c>
      <c r="B4164" s="2">
        <v>45270</v>
      </c>
      <c r="C4164" t="s">
        <v>25</v>
      </c>
      <c r="D4164" t="s">
        <v>1063</v>
      </c>
      <c r="E4164" s="4" t="s">
        <v>138</v>
      </c>
      <c r="F4164" t="s">
        <v>139</v>
      </c>
      <c r="G4164" t="s">
        <v>138</v>
      </c>
      <c r="H4164" s="4" t="s">
        <v>29</v>
      </c>
      <c r="I4164" t="s">
        <v>29</v>
      </c>
      <c r="J4164" s="4" t="s">
        <v>105</v>
      </c>
      <c r="K4164" t="s">
        <v>30</v>
      </c>
      <c r="L4164" t="s">
        <v>1064</v>
      </c>
      <c r="M4164" t="s">
        <v>1065</v>
      </c>
      <c r="N4164" t="s">
        <v>51</v>
      </c>
      <c r="O4164" t="s">
        <v>1066</v>
      </c>
      <c r="P4164" s="6">
        <v>3.49</v>
      </c>
      <c r="Q4164" s="9">
        <v>1.0469999999999999</v>
      </c>
      <c r="R4164">
        <v>6</v>
      </c>
      <c r="S4164">
        <v>0.11</v>
      </c>
      <c r="T4164" s="6">
        <f t="shared" si="325"/>
        <v>3.1061000000000001</v>
      </c>
      <c r="U4164" s="6">
        <f t="shared" si="326"/>
        <v>20.94</v>
      </c>
      <c r="V4164" s="6">
        <f t="shared" si="327"/>
        <v>18.636600000000001</v>
      </c>
      <c r="W4164" s="6">
        <f t="shared" si="328"/>
        <v>6.282</v>
      </c>
      <c r="X4164" s="6">
        <f t="shared" si="329"/>
        <v>12.354600000000001</v>
      </c>
      <c r="Y4164" s="8">
        <v>0.66292134831460681</v>
      </c>
    </row>
    <row r="4165" spans="1:25" x14ac:dyDescent="0.35">
      <c r="A4165" t="s">
        <v>10447</v>
      </c>
      <c r="B4165" s="2">
        <v>45270</v>
      </c>
      <c r="C4165" t="s">
        <v>37</v>
      </c>
      <c r="D4165" t="s">
        <v>8849</v>
      </c>
      <c r="E4165" s="4" t="s">
        <v>138</v>
      </c>
      <c r="F4165" t="s">
        <v>139</v>
      </c>
      <c r="G4165" t="s">
        <v>138</v>
      </c>
      <c r="H4165" s="4" t="s">
        <v>29</v>
      </c>
      <c r="I4165" t="s">
        <v>29</v>
      </c>
      <c r="J4165" s="4" t="s">
        <v>105</v>
      </c>
      <c r="K4165" t="s">
        <v>30</v>
      </c>
      <c r="L4165" t="s">
        <v>4783</v>
      </c>
      <c r="M4165" t="s">
        <v>4784</v>
      </c>
      <c r="N4165" t="s">
        <v>321</v>
      </c>
      <c r="O4165" t="s">
        <v>688</v>
      </c>
      <c r="P4165" s="6">
        <v>15.14</v>
      </c>
      <c r="Q4165" s="9">
        <v>4.2969999999999997</v>
      </c>
      <c r="R4165">
        <v>11</v>
      </c>
      <c r="T4165" s="6">
        <f t="shared" si="325"/>
        <v>15.14</v>
      </c>
      <c r="U4165" s="6">
        <f t="shared" si="326"/>
        <v>166.54000000000002</v>
      </c>
      <c r="V4165" s="6">
        <f t="shared" si="327"/>
        <v>166.54000000000002</v>
      </c>
      <c r="W4165" s="6">
        <f t="shared" si="328"/>
        <v>47.266999999999996</v>
      </c>
      <c r="X4165" s="6">
        <f t="shared" si="329"/>
        <v>119.27300000000002</v>
      </c>
      <c r="Y4165" s="8">
        <v>0.71618229854689575</v>
      </c>
    </row>
    <row r="4166" spans="1:25" x14ac:dyDescent="0.35">
      <c r="A4166" t="s">
        <v>10448</v>
      </c>
      <c r="B4166" s="2">
        <v>45270</v>
      </c>
      <c r="C4166" t="s">
        <v>25</v>
      </c>
      <c r="D4166" t="s">
        <v>10449</v>
      </c>
      <c r="E4166" s="4" t="s">
        <v>1056</v>
      </c>
      <c r="F4166" t="s">
        <v>1057</v>
      </c>
      <c r="G4166" t="s">
        <v>1056</v>
      </c>
      <c r="H4166" s="4" t="s">
        <v>29</v>
      </c>
      <c r="I4166" t="s">
        <v>29</v>
      </c>
      <c r="J4166" s="4" t="s">
        <v>30</v>
      </c>
      <c r="K4166" t="s">
        <v>57</v>
      </c>
      <c r="L4166" t="s">
        <v>10450</v>
      </c>
      <c r="M4166" t="s">
        <v>10451</v>
      </c>
      <c r="N4166" t="s">
        <v>126</v>
      </c>
      <c r="O4166" t="s">
        <v>1024</v>
      </c>
      <c r="P4166" s="6">
        <v>22.14</v>
      </c>
      <c r="Q4166" s="9">
        <v>8.6959999999999997</v>
      </c>
      <c r="R4166">
        <v>2</v>
      </c>
      <c r="S4166">
        <v>0.02</v>
      </c>
      <c r="T4166" s="6">
        <f t="shared" si="325"/>
        <v>21.697199999999999</v>
      </c>
      <c r="U4166" s="6">
        <f t="shared" si="326"/>
        <v>44.28</v>
      </c>
      <c r="V4166" s="6">
        <f t="shared" si="327"/>
        <v>43.394399999999997</v>
      </c>
      <c r="W4166" s="6">
        <f t="shared" si="328"/>
        <v>17.391999999999999</v>
      </c>
      <c r="X4166" s="6">
        <f t="shared" si="329"/>
        <v>26.002399999999998</v>
      </c>
      <c r="Y4166" s="8">
        <v>0.59921095809597547</v>
      </c>
    </row>
    <row r="4167" spans="1:25" x14ac:dyDescent="0.35">
      <c r="A4167" t="s">
        <v>10452</v>
      </c>
      <c r="B4167" s="2">
        <v>45270</v>
      </c>
      <c r="C4167" t="s">
        <v>37</v>
      </c>
      <c r="D4167" t="s">
        <v>1888</v>
      </c>
      <c r="E4167" s="4" t="s">
        <v>130</v>
      </c>
      <c r="F4167" t="s">
        <v>131</v>
      </c>
      <c r="G4167" t="s">
        <v>130</v>
      </c>
      <c r="H4167" s="4" t="s">
        <v>29</v>
      </c>
      <c r="I4167" t="s">
        <v>29</v>
      </c>
      <c r="J4167" s="4" t="s">
        <v>223</v>
      </c>
      <c r="K4167" t="s">
        <v>114</v>
      </c>
      <c r="L4167" t="s">
        <v>1733</v>
      </c>
      <c r="M4167" t="s">
        <v>1734</v>
      </c>
      <c r="N4167" t="s">
        <v>254</v>
      </c>
      <c r="O4167" t="s">
        <v>547</v>
      </c>
      <c r="P4167" s="6">
        <v>22.14</v>
      </c>
      <c r="Q4167" s="9">
        <v>6.3970000000000002</v>
      </c>
      <c r="R4167">
        <v>11</v>
      </c>
      <c r="S4167">
        <v>0.32</v>
      </c>
      <c r="T4167" s="6">
        <f t="shared" si="325"/>
        <v>15.055199999999999</v>
      </c>
      <c r="U4167" s="6">
        <f t="shared" si="326"/>
        <v>243.54000000000002</v>
      </c>
      <c r="V4167" s="6">
        <f t="shared" si="327"/>
        <v>165.60719999999998</v>
      </c>
      <c r="W4167" s="6">
        <f t="shared" si="328"/>
        <v>70.367000000000004</v>
      </c>
      <c r="X4167" s="6">
        <f t="shared" si="329"/>
        <v>95.240199999999973</v>
      </c>
      <c r="Y4167" s="8">
        <v>0.57509697645996061</v>
      </c>
    </row>
    <row r="4168" spans="1:25" x14ac:dyDescent="0.35">
      <c r="A4168" t="s">
        <v>10453</v>
      </c>
      <c r="B4168" s="2">
        <v>45270</v>
      </c>
      <c r="C4168" t="s">
        <v>25</v>
      </c>
      <c r="D4168" t="s">
        <v>10454</v>
      </c>
      <c r="E4168" s="4" t="s">
        <v>563</v>
      </c>
      <c r="F4168" t="s">
        <v>564</v>
      </c>
      <c r="G4168" t="s">
        <v>563</v>
      </c>
      <c r="H4168" s="4" t="s">
        <v>29</v>
      </c>
      <c r="I4168" t="s">
        <v>29</v>
      </c>
      <c r="J4168" s="4" t="s">
        <v>31</v>
      </c>
      <c r="K4168" t="s">
        <v>66</v>
      </c>
      <c r="L4168" t="s">
        <v>10455</v>
      </c>
      <c r="M4168" t="s">
        <v>10456</v>
      </c>
      <c r="N4168" t="s">
        <v>4162</v>
      </c>
      <c r="O4168" t="s">
        <v>539</v>
      </c>
      <c r="P4168" s="6">
        <v>34.24</v>
      </c>
      <c r="Q4168" s="9">
        <v>13.746</v>
      </c>
      <c r="R4168">
        <v>6</v>
      </c>
      <c r="S4168">
        <v>0.03</v>
      </c>
      <c r="T4168" s="6">
        <f t="shared" si="325"/>
        <v>33.212800000000001</v>
      </c>
      <c r="U4168" s="6">
        <f t="shared" si="326"/>
        <v>205.44</v>
      </c>
      <c r="V4168" s="6">
        <f t="shared" si="327"/>
        <v>199.27680000000001</v>
      </c>
      <c r="W4168" s="6">
        <f t="shared" si="328"/>
        <v>82.475999999999999</v>
      </c>
      <c r="X4168" s="6">
        <f t="shared" si="329"/>
        <v>116.80080000000001</v>
      </c>
      <c r="Y4168" s="8">
        <v>0.58612342229501879</v>
      </c>
    </row>
    <row r="4169" spans="1:25" x14ac:dyDescent="0.35">
      <c r="A4169" t="s">
        <v>10457</v>
      </c>
      <c r="B4169" s="2">
        <v>45270</v>
      </c>
      <c r="C4169" t="s">
        <v>37</v>
      </c>
      <c r="D4169" t="s">
        <v>5806</v>
      </c>
      <c r="E4169" s="4" t="s">
        <v>1797</v>
      </c>
      <c r="F4169" t="s">
        <v>1798</v>
      </c>
      <c r="G4169" t="s">
        <v>1797</v>
      </c>
      <c r="H4169" s="4" t="s">
        <v>29</v>
      </c>
      <c r="I4169" t="s">
        <v>29</v>
      </c>
      <c r="J4169" s="4" t="s">
        <v>114</v>
      </c>
      <c r="K4169" t="s">
        <v>123</v>
      </c>
      <c r="L4169" t="s">
        <v>5807</v>
      </c>
      <c r="M4169" t="s">
        <v>5808</v>
      </c>
      <c r="N4169" t="s">
        <v>78</v>
      </c>
      <c r="O4169" t="s">
        <v>92</v>
      </c>
      <c r="P4169" s="6">
        <v>79.14</v>
      </c>
      <c r="Q4169" s="9">
        <v>31.495999999999999</v>
      </c>
      <c r="R4169">
        <v>7</v>
      </c>
      <c r="S4169">
        <v>0.32</v>
      </c>
      <c r="T4169" s="6">
        <f t="shared" si="325"/>
        <v>53.815199999999997</v>
      </c>
      <c r="U4169" s="6">
        <f t="shared" si="326"/>
        <v>553.98</v>
      </c>
      <c r="V4169" s="6">
        <f t="shared" si="327"/>
        <v>376.70639999999997</v>
      </c>
      <c r="W4169" s="6">
        <f t="shared" si="328"/>
        <v>220.47199999999998</v>
      </c>
      <c r="X4169" s="6">
        <f t="shared" si="329"/>
        <v>156.23439999999999</v>
      </c>
      <c r="Y4169" s="8">
        <v>0.41473784358322557</v>
      </c>
    </row>
    <row r="4170" spans="1:25" x14ac:dyDescent="0.35">
      <c r="A4170" t="s">
        <v>10458</v>
      </c>
      <c r="B4170" s="2">
        <v>45271</v>
      </c>
      <c r="C4170" t="s">
        <v>25</v>
      </c>
      <c r="D4170" t="s">
        <v>1419</v>
      </c>
      <c r="E4170" s="4" t="s">
        <v>367</v>
      </c>
      <c r="F4170" t="s">
        <v>368</v>
      </c>
      <c r="G4170" t="s">
        <v>367</v>
      </c>
      <c r="H4170" s="4" t="s">
        <v>29</v>
      </c>
      <c r="I4170" t="s">
        <v>29</v>
      </c>
      <c r="K4170" t="s">
        <v>114</v>
      </c>
      <c r="L4170" t="s">
        <v>1420</v>
      </c>
      <c r="M4170" t="s">
        <v>1421</v>
      </c>
      <c r="N4170" t="s">
        <v>158</v>
      </c>
      <c r="O4170" t="s">
        <v>1193</v>
      </c>
      <c r="P4170" s="6">
        <v>2.4900000000000002</v>
      </c>
      <c r="Q4170" s="9">
        <v>0.497</v>
      </c>
      <c r="R4170">
        <v>12</v>
      </c>
      <c r="S4170">
        <v>0.18</v>
      </c>
      <c r="T4170" s="6">
        <f t="shared" si="325"/>
        <v>2.0418000000000003</v>
      </c>
      <c r="U4170" s="6">
        <f t="shared" si="326"/>
        <v>29.880000000000003</v>
      </c>
      <c r="V4170" s="6">
        <f t="shared" si="327"/>
        <v>24.501600000000003</v>
      </c>
      <c r="W4170" s="6">
        <f t="shared" si="328"/>
        <v>5.9640000000000004</v>
      </c>
      <c r="X4170" s="6">
        <f t="shared" si="329"/>
        <v>18.537600000000005</v>
      </c>
      <c r="Y4170" s="8">
        <v>0.75658732490939373</v>
      </c>
    </row>
    <row r="4171" spans="1:25" x14ac:dyDescent="0.35">
      <c r="A4171" t="s">
        <v>10459</v>
      </c>
      <c r="B4171" s="2">
        <v>45271</v>
      </c>
      <c r="C4171" t="s">
        <v>25</v>
      </c>
      <c r="D4171" t="s">
        <v>10460</v>
      </c>
      <c r="E4171" s="4" t="s">
        <v>273</v>
      </c>
      <c r="F4171" t="s">
        <v>274</v>
      </c>
      <c r="G4171" t="s">
        <v>273</v>
      </c>
      <c r="H4171" s="4" t="s">
        <v>29</v>
      </c>
      <c r="I4171" t="s">
        <v>29</v>
      </c>
      <c r="J4171" s="4" t="s">
        <v>123</v>
      </c>
      <c r="K4171" t="s">
        <v>30</v>
      </c>
      <c r="L4171" t="s">
        <v>10461</v>
      </c>
      <c r="M4171" t="s">
        <v>10462</v>
      </c>
      <c r="N4171" t="s">
        <v>939</v>
      </c>
      <c r="O4171" t="s">
        <v>10463</v>
      </c>
      <c r="P4171" s="6">
        <v>3.99</v>
      </c>
      <c r="Q4171" s="9">
        <v>0.94699999999999995</v>
      </c>
      <c r="R4171">
        <v>3</v>
      </c>
      <c r="S4171">
        <v>0.22</v>
      </c>
      <c r="T4171" s="6">
        <f t="shared" si="325"/>
        <v>3.1122000000000001</v>
      </c>
      <c r="U4171" s="6">
        <f t="shared" si="326"/>
        <v>11.97</v>
      </c>
      <c r="V4171" s="6">
        <f t="shared" si="327"/>
        <v>9.3366000000000007</v>
      </c>
      <c r="W4171" s="6">
        <f t="shared" si="328"/>
        <v>2.8409999999999997</v>
      </c>
      <c r="X4171" s="6">
        <f t="shared" si="329"/>
        <v>6.4956000000000014</v>
      </c>
      <c r="Y4171" s="8">
        <v>0.69571364308206418</v>
      </c>
    </row>
    <row r="4172" spans="1:25" x14ac:dyDescent="0.35">
      <c r="A4172" t="s">
        <v>10464</v>
      </c>
      <c r="B4172" s="2">
        <v>45271</v>
      </c>
      <c r="C4172" t="s">
        <v>25</v>
      </c>
      <c r="D4172" t="s">
        <v>10465</v>
      </c>
      <c r="E4172" s="4" t="s">
        <v>237</v>
      </c>
      <c r="F4172" t="s">
        <v>238</v>
      </c>
      <c r="G4172" t="s">
        <v>237</v>
      </c>
      <c r="H4172" s="4" t="s">
        <v>29</v>
      </c>
      <c r="I4172" t="s">
        <v>29</v>
      </c>
      <c r="J4172" s="4" t="s">
        <v>66</v>
      </c>
      <c r="K4172" t="s">
        <v>57</v>
      </c>
      <c r="L4172" t="s">
        <v>7059</v>
      </c>
      <c r="M4172" t="s">
        <v>7060</v>
      </c>
      <c r="N4172" t="s">
        <v>393</v>
      </c>
      <c r="O4172" t="s">
        <v>1431</v>
      </c>
      <c r="P4172" s="6">
        <v>19.14</v>
      </c>
      <c r="Q4172" s="9">
        <v>5.4969999999999999</v>
      </c>
      <c r="R4172">
        <v>6</v>
      </c>
      <c r="S4172">
        <v>0.14000000000000001</v>
      </c>
      <c r="T4172" s="6">
        <f t="shared" si="325"/>
        <v>16.4604</v>
      </c>
      <c r="U4172" s="6">
        <f t="shared" si="326"/>
        <v>114.84</v>
      </c>
      <c r="V4172" s="6">
        <f t="shared" si="327"/>
        <v>98.7624</v>
      </c>
      <c r="W4172" s="6">
        <f t="shared" si="328"/>
        <v>32.981999999999999</v>
      </c>
      <c r="X4172" s="6">
        <f t="shared" si="329"/>
        <v>65.7804</v>
      </c>
      <c r="Y4172" s="8">
        <v>0.6660469976428276</v>
      </c>
    </row>
    <row r="4173" spans="1:25" x14ac:dyDescent="0.35">
      <c r="A4173" t="s">
        <v>10466</v>
      </c>
      <c r="B4173" s="2">
        <v>45271</v>
      </c>
      <c r="C4173" t="s">
        <v>37</v>
      </c>
      <c r="D4173" t="s">
        <v>10467</v>
      </c>
      <c r="E4173" s="4" t="s">
        <v>397</v>
      </c>
      <c r="F4173" t="s">
        <v>398</v>
      </c>
      <c r="G4173" t="s">
        <v>397</v>
      </c>
      <c r="H4173" s="4" t="s">
        <v>399</v>
      </c>
      <c r="I4173" t="s">
        <v>399</v>
      </c>
      <c r="K4173" t="s">
        <v>399</v>
      </c>
      <c r="L4173" t="s">
        <v>4792</v>
      </c>
      <c r="M4173" t="s">
        <v>4793</v>
      </c>
      <c r="N4173" t="s">
        <v>254</v>
      </c>
      <c r="O4173" t="s">
        <v>4271</v>
      </c>
      <c r="P4173" s="6">
        <v>34.24</v>
      </c>
      <c r="Q4173" s="9">
        <v>10.247</v>
      </c>
      <c r="R4173">
        <v>18</v>
      </c>
      <c r="S4173">
        <v>0.04</v>
      </c>
      <c r="T4173" s="6">
        <f t="shared" si="325"/>
        <v>32.870400000000004</v>
      </c>
      <c r="U4173" s="6">
        <f t="shared" si="326"/>
        <v>616.32000000000005</v>
      </c>
      <c r="V4173" s="6">
        <f t="shared" si="327"/>
        <v>591.66720000000009</v>
      </c>
      <c r="W4173" s="6">
        <f t="shared" si="328"/>
        <v>184.446</v>
      </c>
      <c r="X4173" s="6">
        <f t="shared" si="329"/>
        <v>407.22120000000007</v>
      </c>
      <c r="Y4173" s="8">
        <v>0.68826056269470404</v>
      </c>
    </row>
    <row r="4174" spans="1:25" x14ac:dyDescent="0.35">
      <c r="A4174" t="s">
        <v>10468</v>
      </c>
      <c r="B4174" s="2">
        <v>45271</v>
      </c>
      <c r="C4174" t="s">
        <v>37</v>
      </c>
      <c r="D4174" t="s">
        <v>10469</v>
      </c>
      <c r="E4174" s="4" t="s">
        <v>73</v>
      </c>
      <c r="F4174" t="s">
        <v>343</v>
      </c>
      <c r="G4174" t="s">
        <v>73</v>
      </c>
      <c r="H4174" s="4" t="s">
        <v>29</v>
      </c>
      <c r="I4174" t="s">
        <v>29</v>
      </c>
      <c r="J4174" s="4" t="s">
        <v>31</v>
      </c>
      <c r="K4174" t="s">
        <v>57</v>
      </c>
      <c r="L4174" t="s">
        <v>10470</v>
      </c>
      <c r="M4174" t="s">
        <v>10471</v>
      </c>
      <c r="N4174" t="s">
        <v>269</v>
      </c>
      <c r="O4174" t="s">
        <v>3038</v>
      </c>
      <c r="P4174" s="6">
        <v>48.99</v>
      </c>
      <c r="Q4174" s="9">
        <v>14.446999999999999</v>
      </c>
      <c r="R4174">
        <v>7</v>
      </c>
      <c r="S4174">
        <v>0.32</v>
      </c>
      <c r="T4174" s="6">
        <f t="shared" si="325"/>
        <v>33.313199999999995</v>
      </c>
      <c r="U4174" s="6">
        <f t="shared" si="326"/>
        <v>342.93</v>
      </c>
      <c r="V4174" s="6">
        <f t="shared" si="327"/>
        <v>233.19239999999996</v>
      </c>
      <c r="W4174" s="6">
        <f t="shared" si="328"/>
        <v>101.12899999999999</v>
      </c>
      <c r="X4174" s="6">
        <f t="shared" si="329"/>
        <v>132.06339999999997</v>
      </c>
      <c r="Y4174" s="8">
        <v>0.56632806214953835</v>
      </c>
    </row>
    <row r="4175" spans="1:25" x14ac:dyDescent="0.35">
      <c r="A4175" t="s">
        <v>10472</v>
      </c>
      <c r="B4175" s="2">
        <v>45271</v>
      </c>
      <c r="C4175" t="s">
        <v>25</v>
      </c>
      <c r="D4175" t="s">
        <v>7605</v>
      </c>
      <c r="E4175" s="4" t="s">
        <v>1056</v>
      </c>
      <c r="F4175" t="s">
        <v>1057</v>
      </c>
      <c r="G4175" t="s">
        <v>1056</v>
      </c>
      <c r="H4175" s="4" t="s">
        <v>29</v>
      </c>
      <c r="I4175" t="s">
        <v>29</v>
      </c>
      <c r="J4175" s="4" t="s">
        <v>30</v>
      </c>
      <c r="K4175" t="s">
        <v>57</v>
      </c>
      <c r="L4175" t="s">
        <v>7606</v>
      </c>
      <c r="M4175" t="s">
        <v>7607</v>
      </c>
      <c r="N4175" t="s">
        <v>402</v>
      </c>
      <c r="O4175" t="s">
        <v>1358</v>
      </c>
      <c r="P4175" s="6">
        <v>198.99</v>
      </c>
      <c r="Q4175" s="9">
        <v>59.447000000000003</v>
      </c>
      <c r="R4175">
        <v>3</v>
      </c>
      <c r="S4175">
        <v>0.24</v>
      </c>
      <c r="T4175" s="6">
        <f t="shared" si="325"/>
        <v>151.23240000000001</v>
      </c>
      <c r="U4175" s="6">
        <f t="shared" si="326"/>
        <v>596.97</v>
      </c>
      <c r="V4175" s="6">
        <f t="shared" si="327"/>
        <v>453.69720000000007</v>
      </c>
      <c r="W4175" s="6">
        <f t="shared" si="328"/>
        <v>178.34100000000001</v>
      </c>
      <c r="X4175" s="6">
        <f t="shared" si="329"/>
        <v>275.35620000000006</v>
      </c>
      <c r="Y4175" s="8">
        <v>0.60691624281569301</v>
      </c>
    </row>
    <row r="4176" spans="1:25" x14ac:dyDescent="0.35">
      <c r="A4176" t="s">
        <v>10473</v>
      </c>
      <c r="B4176" s="2">
        <v>45271</v>
      </c>
      <c r="C4176" t="s">
        <v>37</v>
      </c>
      <c r="D4176" t="s">
        <v>10474</v>
      </c>
      <c r="E4176" s="4" t="s">
        <v>55</v>
      </c>
      <c r="F4176" t="s">
        <v>56</v>
      </c>
      <c r="G4176" t="s">
        <v>55</v>
      </c>
      <c r="H4176" s="4" t="s">
        <v>29</v>
      </c>
      <c r="I4176" t="s">
        <v>29</v>
      </c>
      <c r="J4176" s="4" t="s">
        <v>105</v>
      </c>
      <c r="K4176" t="s">
        <v>57</v>
      </c>
      <c r="L4176" t="s">
        <v>10475</v>
      </c>
      <c r="M4176" t="s">
        <v>10476</v>
      </c>
      <c r="N4176" t="s">
        <v>2477</v>
      </c>
      <c r="O4176" t="s">
        <v>2478</v>
      </c>
      <c r="P4176" s="6">
        <v>359.24</v>
      </c>
      <c r="Q4176" s="9">
        <v>107.747</v>
      </c>
      <c r="R4176">
        <v>11</v>
      </c>
      <c r="S4176">
        <v>0.02</v>
      </c>
      <c r="T4176" s="6">
        <f t="shared" si="325"/>
        <v>352.05520000000001</v>
      </c>
      <c r="U4176" s="6">
        <f t="shared" si="326"/>
        <v>3951.6400000000003</v>
      </c>
      <c r="V4176" s="6">
        <f t="shared" si="327"/>
        <v>3872.6072000000004</v>
      </c>
      <c r="W4176" s="6">
        <f t="shared" si="328"/>
        <v>1185.2170000000001</v>
      </c>
      <c r="X4176" s="6">
        <f t="shared" si="329"/>
        <v>2687.3902000000003</v>
      </c>
      <c r="Y4176" s="8">
        <v>0.69394856261177229</v>
      </c>
    </row>
    <row r="4177" spans="1:25" x14ac:dyDescent="0.35">
      <c r="A4177" t="s">
        <v>10477</v>
      </c>
      <c r="B4177" s="2">
        <v>45272</v>
      </c>
      <c r="C4177" t="s">
        <v>25</v>
      </c>
      <c r="D4177" t="s">
        <v>562</v>
      </c>
      <c r="E4177" s="4" t="s">
        <v>453</v>
      </c>
      <c r="F4177" t="s">
        <v>454</v>
      </c>
      <c r="G4177" t="s">
        <v>453</v>
      </c>
      <c r="H4177" s="4" t="s">
        <v>29</v>
      </c>
      <c r="I4177" t="s">
        <v>29</v>
      </c>
      <c r="J4177" s="4" t="s">
        <v>223</v>
      </c>
      <c r="K4177" t="s">
        <v>57</v>
      </c>
      <c r="L4177" t="s">
        <v>565</v>
      </c>
      <c r="M4177" t="s">
        <v>566</v>
      </c>
      <c r="N4177" t="s">
        <v>457</v>
      </c>
      <c r="O4177" t="s">
        <v>567</v>
      </c>
      <c r="P4177" s="6">
        <v>1.24</v>
      </c>
      <c r="Q4177" s="9">
        <v>0.127</v>
      </c>
      <c r="R4177">
        <v>17</v>
      </c>
      <c r="S4177">
        <v>0.03</v>
      </c>
      <c r="T4177" s="6">
        <f t="shared" si="325"/>
        <v>1.2027999999999999</v>
      </c>
      <c r="U4177" s="6">
        <f t="shared" si="326"/>
        <v>21.08</v>
      </c>
      <c r="V4177" s="6">
        <f t="shared" si="327"/>
        <v>20.447599999999998</v>
      </c>
      <c r="W4177" s="6">
        <f t="shared" si="328"/>
        <v>2.1589999999999998</v>
      </c>
      <c r="X4177" s="6">
        <f t="shared" si="329"/>
        <v>18.288599999999999</v>
      </c>
      <c r="Y4177" s="8">
        <v>0.8944130362487529</v>
      </c>
    </row>
    <row r="4178" spans="1:25" x14ac:dyDescent="0.35">
      <c r="A4178" t="s">
        <v>10478</v>
      </c>
      <c r="B4178" s="2">
        <v>45272</v>
      </c>
      <c r="C4178" t="s">
        <v>25</v>
      </c>
      <c r="D4178" t="s">
        <v>5390</v>
      </c>
      <c r="E4178" s="4" t="s">
        <v>162</v>
      </c>
      <c r="F4178" t="s">
        <v>163</v>
      </c>
      <c r="G4178" t="s">
        <v>162</v>
      </c>
      <c r="H4178" s="4" t="s">
        <v>29</v>
      </c>
      <c r="I4178" t="s">
        <v>29</v>
      </c>
      <c r="J4178" s="4" t="s">
        <v>57</v>
      </c>
      <c r="K4178" t="s">
        <v>98</v>
      </c>
      <c r="L4178" t="s">
        <v>5391</v>
      </c>
      <c r="M4178" t="s">
        <v>5392</v>
      </c>
      <c r="N4178" t="s">
        <v>241</v>
      </c>
      <c r="O4178" t="s">
        <v>3853</v>
      </c>
      <c r="P4178" s="6">
        <v>1.5</v>
      </c>
      <c r="Q4178" s="9">
        <v>0.45</v>
      </c>
      <c r="R4178">
        <v>13</v>
      </c>
      <c r="S4178">
        <v>0.26</v>
      </c>
      <c r="T4178" s="6">
        <f t="shared" si="325"/>
        <v>1.1099999999999999</v>
      </c>
      <c r="U4178" s="6">
        <f t="shared" si="326"/>
        <v>19.5</v>
      </c>
      <c r="V4178" s="6">
        <f t="shared" si="327"/>
        <v>14.429999999999998</v>
      </c>
      <c r="W4178" s="6">
        <f t="shared" si="328"/>
        <v>5.8500000000000005</v>
      </c>
      <c r="X4178" s="6">
        <f t="shared" si="329"/>
        <v>8.5799999999999983</v>
      </c>
      <c r="Y4178" s="8">
        <v>0.59459459459459452</v>
      </c>
    </row>
    <row r="4179" spans="1:25" x14ac:dyDescent="0.35">
      <c r="A4179" t="s">
        <v>10479</v>
      </c>
      <c r="B4179" s="2">
        <v>45272</v>
      </c>
      <c r="C4179" t="s">
        <v>25</v>
      </c>
      <c r="D4179" t="s">
        <v>7377</v>
      </c>
      <c r="E4179" s="4" t="s">
        <v>146</v>
      </c>
      <c r="F4179" t="s">
        <v>1032</v>
      </c>
      <c r="G4179" t="s">
        <v>146</v>
      </c>
      <c r="H4179" s="4" t="s">
        <v>29</v>
      </c>
      <c r="I4179" t="s">
        <v>29</v>
      </c>
      <c r="J4179" s="4" t="s">
        <v>57</v>
      </c>
      <c r="K4179" t="s">
        <v>114</v>
      </c>
      <c r="L4179" t="s">
        <v>7378</v>
      </c>
      <c r="M4179" t="s">
        <v>7379</v>
      </c>
      <c r="N4179" t="s">
        <v>5595</v>
      </c>
      <c r="O4179" t="s">
        <v>783</v>
      </c>
      <c r="P4179" s="6">
        <v>1.64</v>
      </c>
      <c r="Q4179" s="9">
        <v>0.247</v>
      </c>
      <c r="R4179">
        <v>17</v>
      </c>
      <c r="S4179">
        <v>0.2</v>
      </c>
      <c r="T4179" s="6">
        <f t="shared" si="325"/>
        <v>1.3120000000000001</v>
      </c>
      <c r="U4179" s="6">
        <f t="shared" si="326"/>
        <v>27.88</v>
      </c>
      <c r="V4179" s="6">
        <f t="shared" si="327"/>
        <v>22.304000000000002</v>
      </c>
      <c r="W4179" s="6">
        <f t="shared" si="328"/>
        <v>4.1989999999999998</v>
      </c>
      <c r="X4179" s="6">
        <f t="shared" si="329"/>
        <v>18.105000000000004</v>
      </c>
      <c r="Y4179" s="8">
        <v>0.81173780487804892</v>
      </c>
    </row>
    <row r="4180" spans="1:25" x14ac:dyDescent="0.35">
      <c r="A4180" t="s">
        <v>10480</v>
      </c>
      <c r="B4180" s="2">
        <v>45272</v>
      </c>
      <c r="C4180" t="s">
        <v>25</v>
      </c>
      <c r="D4180" t="s">
        <v>4022</v>
      </c>
      <c r="E4180" s="4" t="s">
        <v>265</v>
      </c>
      <c r="F4180" t="s">
        <v>266</v>
      </c>
      <c r="G4180" t="s">
        <v>265</v>
      </c>
      <c r="H4180" s="4" t="s">
        <v>177</v>
      </c>
      <c r="I4180" t="s">
        <v>177</v>
      </c>
      <c r="K4180" t="s">
        <v>177</v>
      </c>
      <c r="L4180" t="s">
        <v>4023</v>
      </c>
      <c r="M4180" t="s">
        <v>4024</v>
      </c>
      <c r="N4180" t="s">
        <v>78</v>
      </c>
      <c r="O4180" t="s">
        <v>597</v>
      </c>
      <c r="P4180" s="6">
        <v>18.989999999999998</v>
      </c>
      <c r="Q4180" s="9">
        <v>5.6970000000000001</v>
      </c>
      <c r="R4180">
        <v>12</v>
      </c>
      <c r="S4180">
        <v>0.25</v>
      </c>
      <c r="T4180" s="6">
        <f t="shared" si="325"/>
        <v>14.2425</v>
      </c>
      <c r="U4180" s="6">
        <f t="shared" si="326"/>
        <v>227.88</v>
      </c>
      <c r="V4180" s="6">
        <f t="shared" si="327"/>
        <v>170.91</v>
      </c>
      <c r="W4180" s="6">
        <f t="shared" si="328"/>
        <v>68.364000000000004</v>
      </c>
      <c r="X4180" s="6">
        <f t="shared" si="329"/>
        <v>102.54599999999999</v>
      </c>
      <c r="Y4180" s="8">
        <v>0.6</v>
      </c>
    </row>
    <row r="4181" spans="1:25" x14ac:dyDescent="0.35">
      <c r="A4181" t="s">
        <v>10481</v>
      </c>
      <c r="B4181" s="2">
        <v>45272</v>
      </c>
      <c r="C4181" t="s">
        <v>25</v>
      </c>
      <c r="D4181" t="s">
        <v>10482</v>
      </c>
      <c r="E4181" s="4" t="s">
        <v>1797</v>
      </c>
      <c r="F4181" t="s">
        <v>1798</v>
      </c>
      <c r="G4181" t="s">
        <v>1797</v>
      </c>
      <c r="H4181" s="4" t="s">
        <v>29</v>
      </c>
      <c r="I4181" t="s">
        <v>29</v>
      </c>
      <c r="J4181" s="4" t="s">
        <v>57</v>
      </c>
      <c r="K4181" t="s">
        <v>123</v>
      </c>
      <c r="L4181" t="s">
        <v>6120</v>
      </c>
      <c r="M4181" t="s">
        <v>6121</v>
      </c>
      <c r="N4181" t="s">
        <v>269</v>
      </c>
      <c r="O4181" t="s">
        <v>703</v>
      </c>
      <c r="P4181" s="6">
        <v>29.24</v>
      </c>
      <c r="Q4181" s="9">
        <v>11.746</v>
      </c>
      <c r="R4181">
        <v>6</v>
      </c>
      <c r="S4181">
        <v>0.02</v>
      </c>
      <c r="T4181" s="6">
        <f t="shared" si="325"/>
        <v>28.655199999999997</v>
      </c>
      <c r="U4181" s="6">
        <f t="shared" si="326"/>
        <v>175.44</v>
      </c>
      <c r="V4181" s="6">
        <f t="shared" si="327"/>
        <v>171.93119999999999</v>
      </c>
      <c r="W4181" s="6">
        <f t="shared" si="328"/>
        <v>70.475999999999999</v>
      </c>
      <c r="X4181" s="6">
        <f t="shared" si="329"/>
        <v>101.45519999999999</v>
      </c>
      <c r="Y4181" s="8">
        <v>0.59009185069376591</v>
      </c>
    </row>
    <row r="4182" spans="1:25" x14ac:dyDescent="0.35">
      <c r="A4182" t="s">
        <v>10483</v>
      </c>
      <c r="B4182" s="2">
        <v>45272</v>
      </c>
      <c r="C4182" t="s">
        <v>37</v>
      </c>
      <c r="D4182" t="s">
        <v>3956</v>
      </c>
      <c r="E4182" s="4" t="s">
        <v>258</v>
      </c>
      <c r="F4182" t="s">
        <v>259</v>
      </c>
      <c r="G4182" t="s">
        <v>258</v>
      </c>
      <c r="H4182" s="4" t="s">
        <v>75</v>
      </c>
      <c r="I4182" t="s">
        <v>75</v>
      </c>
      <c r="K4182" t="s">
        <v>75</v>
      </c>
      <c r="L4182" t="s">
        <v>3957</v>
      </c>
      <c r="M4182" t="s">
        <v>3958</v>
      </c>
      <c r="N4182" t="s">
        <v>1167</v>
      </c>
      <c r="O4182" t="s">
        <v>3299</v>
      </c>
      <c r="P4182" s="6">
        <v>49.14</v>
      </c>
      <c r="Q4182" s="9">
        <v>14.497</v>
      </c>
      <c r="R4182">
        <v>1</v>
      </c>
      <c r="S4182">
        <v>0.4</v>
      </c>
      <c r="T4182" s="6">
        <f t="shared" si="325"/>
        <v>29.483999999999998</v>
      </c>
      <c r="U4182" s="6">
        <f t="shared" si="326"/>
        <v>49.14</v>
      </c>
      <c r="V4182" s="6">
        <f t="shared" si="327"/>
        <v>29.483999999999998</v>
      </c>
      <c r="W4182" s="6">
        <f t="shared" si="328"/>
        <v>14.497</v>
      </c>
      <c r="X4182" s="6">
        <f t="shared" si="329"/>
        <v>14.986999999999998</v>
      </c>
      <c r="Y4182" s="8">
        <v>0.508309591642925</v>
      </c>
    </row>
    <row r="4183" spans="1:25" x14ac:dyDescent="0.35">
      <c r="A4183" t="s">
        <v>10484</v>
      </c>
      <c r="B4183" s="2">
        <v>45272</v>
      </c>
      <c r="C4183" t="s">
        <v>37</v>
      </c>
      <c r="D4183" t="s">
        <v>6396</v>
      </c>
      <c r="E4183" s="4" t="s">
        <v>182</v>
      </c>
      <c r="F4183" t="s">
        <v>183</v>
      </c>
      <c r="G4183" t="s">
        <v>182</v>
      </c>
      <c r="H4183" s="4" t="s">
        <v>29</v>
      </c>
      <c r="I4183" t="s">
        <v>29</v>
      </c>
      <c r="J4183" s="4" t="s">
        <v>66</v>
      </c>
      <c r="K4183" t="s">
        <v>30</v>
      </c>
      <c r="L4183" t="s">
        <v>6397</v>
      </c>
      <c r="M4183" t="s">
        <v>6398</v>
      </c>
      <c r="N4183" t="s">
        <v>269</v>
      </c>
      <c r="O4183" t="s">
        <v>386</v>
      </c>
      <c r="P4183" s="6">
        <v>89.14</v>
      </c>
      <c r="Q4183" s="9">
        <v>35.496000000000002</v>
      </c>
      <c r="R4183">
        <v>15</v>
      </c>
      <c r="S4183">
        <v>0.18</v>
      </c>
      <c r="T4183" s="6">
        <f t="shared" si="325"/>
        <v>73.094800000000006</v>
      </c>
      <c r="U4183" s="6">
        <f t="shared" si="326"/>
        <v>1337.1</v>
      </c>
      <c r="V4183" s="6">
        <f t="shared" si="327"/>
        <v>1096.422</v>
      </c>
      <c r="W4183" s="6">
        <f t="shared" si="328"/>
        <v>532.44000000000005</v>
      </c>
      <c r="X4183" s="6">
        <f t="shared" si="329"/>
        <v>563.98199999999997</v>
      </c>
      <c r="Y4183" s="8">
        <v>0.51438406015202176</v>
      </c>
    </row>
    <row r="4184" spans="1:25" x14ac:dyDescent="0.35">
      <c r="A4184" t="s">
        <v>10485</v>
      </c>
      <c r="B4184" s="2">
        <v>45273</v>
      </c>
      <c r="C4184" t="s">
        <v>25</v>
      </c>
      <c r="D4184" t="s">
        <v>2658</v>
      </c>
      <c r="E4184" s="4" t="s">
        <v>985</v>
      </c>
      <c r="F4184" t="s">
        <v>986</v>
      </c>
      <c r="G4184" t="s">
        <v>985</v>
      </c>
      <c r="H4184" s="4" t="s">
        <v>29</v>
      </c>
      <c r="I4184" t="s">
        <v>29</v>
      </c>
      <c r="J4184" s="4" t="s">
        <v>148</v>
      </c>
      <c r="K4184" t="s">
        <v>57</v>
      </c>
      <c r="L4184" t="s">
        <v>2659</v>
      </c>
      <c r="M4184" t="s">
        <v>2660</v>
      </c>
      <c r="N4184" t="s">
        <v>60</v>
      </c>
      <c r="O4184" t="s">
        <v>61</v>
      </c>
      <c r="P4184" s="6">
        <v>3.29</v>
      </c>
      <c r="Q4184" s="9">
        <v>0.73699999999999999</v>
      </c>
      <c r="R4184">
        <v>6</v>
      </c>
      <c r="S4184">
        <v>0.33</v>
      </c>
      <c r="T4184" s="6">
        <f t="shared" si="325"/>
        <v>2.2042999999999999</v>
      </c>
      <c r="U4184" s="6">
        <f t="shared" si="326"/>
        <v>19.740000000000002</v>
      </c>
      <c r="V4184" s="6">
        <f t="shared" si="327"/>
        <v>13.2258</v>
      </c>
      <c r="W4184" s="6">
        <f t="shared" si="328"/>
        <v>4.4219999999999997</v>
      </c>
      <c r="X4184" s="6">
        <f t="shared" si="329"/>
        <v>8.803799999999999</v>
      </c>
      <c r="Y4184" s="8">
        <v>0.66565349544072938</v>
      </c>
    </row>
    <row r="4185" spans="1:25" x14ac:dyDescent="0.35">
      <c r="A4185" t="s">
        <v>10486</v>
      </c>
      <c r="B4185" s="2">
        <v>45273</v>
      </c>
      <c r="C4185" t="s">
        <v>25</v>
      </c>
      <c r="D4185" t="s">
        <v>10487</v>
      </c>
      <c r="E4185" s="4" t="s">
        <v>397</v>
      </c>
      <c r="F4185" t="s">
        <v>398</v>
      </c>
      <c r="G4185" t="s">
        <v>397</v>
      </c>
      <c r="H4185" s="4" t="s">
        <v>399</v>
      </c>
      <c r="I4185" t="s">
        <v>399</v>
      </c>
      <c r="K4185" t="s">
        <v>399</v>
      </c>
      <c r="L4185" t="s">
        <v>301</v>
      </c>
      <c r="M4185" t="s">
        <v>302</v>
      </c>
      <c r="N4185" t="s">
        <v>303</v>
      </c>
      <c r="O4185" t="s">
        <v>304</v>
      </c>
      <c r="P4185" s="6">
        <v>4.24</v>
      </c>
      <c r="Q4185" s="9">
        <v>1.746</v>
      </c>
      <c r="R4185">
        <v>15</v>
      </c>
      <c r="T4185" s="6">
        <f t="shared" si="325"/>
        <v>4.24</v>
      </c>
      <c r="U4185" s="6">
        <f t="shared" si="326"/>
        <v>63.6</v>
      </c>
      <c r="V4185" s="6">
        <f t="shared" si="327"/>
        <v>63.6</v>
      </c>
      <c r="W4185" s="6">
        <f t="shared" si="328"/>
        <v>26.19</v>
      </c>
      <c r="X4185" s="6">
        <f t="shared" si="329"/>
        <v>37.409999999999997</v>
      </c>
      <c r="Y4185" s="8">
        <v>0.58820754716981127</v>
      </c>
    </row>
    <row r="4186" spans="1:25" x14ac:dyDescent="0.35">
      <c r="A4186" t="s">
        <v>10488</v>
      </c>
      <c r="B4186" s="2">
        <v>45273</v>
      </c>
      <c r="C4186" t="s">
        <v>25</v>
      </c>
      <c r="D4186" t="s">
        <v>10489</v>
      </c>
      <c r="E4186" s="4" t="s">
        <v>221</v>
      </c>
      <c r="F4186" t="s">
        <v>1565</v>
      </c>
      <c r="G4186" t="s">
        <v>221</v>
      </c>
      <c r="H4186" s="4" t="s">
        <v>29</v>
      </c>
      <c r="I4186" t="s">
        <v>29</v>
      </c>
      <c r="J4186" s="4" t="s">
        <v>30</v>
      </c>
      <c r="K4186" t="s">
        <v>66</v>
      </c>
      <c r="L4186" t="s">
        <v>5541</v>
      </c>
      <c r="M4186" t="s">
        <v>5542</v>
      </c>
      <c r="N4186" t="s">
        <v>997</v>
      </c>
      <c r="O4186" t="s">
        <v>298</v>
      </c>
      <c r="P4186" s="6">
        <v>5.24</v>
      </c>
      <c r="Q4186" s="9">
        <v>2.1459999999999999</v>
      </c>
      <c r="R4186">
        <v>6</v>
      </c>
      <c r="S4186">
        <v>0.06</v>
      </c>
      <c r="T4186" s="6">
        <f t="shared" si="325"/>
        <v>4.9256000000000002</v>
      </c>
      <c r="U4186" s="6">
        <f t="shared" si="326"/>
        <v>31.44</v>
      </c>
      <c r="V4186" s="6">
        <f t="shared" si="327"/>
        <v>29.553600000000003</v>
      </c>
      <c r="W4186" s="6">
        <f t="shared" si="328"/>
        <v>12.875999999999999</v>
      </c>
      <c r="X4186" s="6">
        <f t="shared" si="329"/>
        <v>16.677600000000005</v>
      </c>
      <c r="Y4186" s="8">
        <v>0.564317037518272</v>
      </c>
    </row>
    <row r="4187" spans="1:25" x14ac:dyDescent="0.35">
      <c r="A4187" t="s">
        <v>10490</v>
      </c>
      <c r="B4187" s="2">
        <v>45273</v>
      </c>
      <c r="C4187" t="s">
        <v>25</v>
      </c>
      <c r="D4187" t="s">
        <v>1542</v>
      </c>
      <c r="E4187" s="4" t="s">
        <v>47</v>
      </c>
      <c r="F4187" t="s">
        <v>48</v>
      </c>
      <c r="G4187" t="s">
        <v>47</v>
      </c>
      <c r="H4187" s="4" t="s">
        <v>29</v>
      </c>
      <c r="I4187" t="s">
        <v>29</v>
      </c>
      <c r="J4187" s="4" t="s">
        <v>66</v>
      </c>
      <c r="K4187" t="s">
        <v>31</v>
      </c>
      <c r="L4187" t="s">
        <v>1543</v>
      </c>
      <c r="M4187" t="s">
        <v>1544</v>
      </c>
      <c r="N4187" t="s">
        <v>248</v>
      </c>
      <c r="O4187" t="s">
        <v>1545</v>
      </c>
      <c r="P4187" s="6">
        <v>6.99</v>
      </c>
      <c r="Q4187" s="9">
        <v>2.097</v>
      </c>
      <c r="R4187">
        <v>2</v>
      </c>
      <c r="S4187">
        <v>0.26</v>
      </c>
      <c r="T4187" s="6">
        <f t="shared" si="325"/>
        <v>5.1726000000000001</v>
      </c>
      <c r="U4187" s="6">
        <f t="shared" si="326"/>
        <v>13.98</v>
      </c>
      <c r="V4187" s="6">
        <f t="shared" si="327"/>
        <v>10.3452</v>
      </c>
      <c r="W4187" s="6">
        <f t="shared" si="328"/>
        <v>4.194</v>
      </c>
      <c r="X4187" s="6">
        <f t="shared" si="329"/>
        <v>6.1512000000000002</v>
      </c>
      <c r="Y4187" s="8">
        <v>0.59459459459459463</v>
      </c>
    </row>
    <row r="4188" spans="1:25" x14ac:dyDescent="0.35">
      <c r="A4188" t="s">
        <v>10491</v>
      </c>
      <c r="B4188" s="2">
        <v>45273</v>
      </c>
      <c r="C4188" t="s">
        <v>25</v>
      </c>
      <c r="D4188" t="s">
        <v>8241</v>
      </c>
      <c r="E4188" s="4" t="s">
        <v>95</v>
      </c>
      <c r="F4188" t="s">
        <v>96</v>
      </c>
      <c r="G4188" t="s">
        <v>97</v>
      </c>
      <c r="H4188" s="4" t="s">
        <v>29</v>
      </c>
      <c r="I4188" t="s">
        <v>29</v>
      </c>
      <c r="J4188" s="4" t="s">
        <v>31</v>
      </c>
      <c r="K4188" t="s">
        <v>98</v>
      </c>
      <c r="L4188" t="s">
        <v>8242</v>
      </c>
      <c r="M4188" t="s">
        <v>8243</v>
      </c>
      <c r="N4188" t="s">
        <v>283</v>
      </c>
      <c r="O4188" t="s">
        <v>2525</v>
      </c>
      <c r="P4188" s="6">
        <v>19.14</v>
      </c>
      <c r="Q4188" s="9">
        <v>5.4969999999999999</v>
      </c>
      <c r="R4188">
        <v>8</v>
      </c>
      <c r="S4188">
        <v>0.01</v>
      </c>
      <c r="T4188" s="6">
        <f t="shared" si="325"/>
        <v>18.948599999999999</v>
      </c>
      <c r="U4188" s="6">
        <f t="shared" si="326"/>
        <v>153.12</v>
      </c>
      <c r="V4188" s="6">
        <f t="shared" si="327"/>
        <v>151.58879999999999</v>
      </c>
      <c r="W4188" s="6">
        <f t="shared" si="328"/>
        <v>43.975999999999999</v>
      </c>
      <c r="X4188" s="6">
        <f t="shared" si="329"/>
        <v>107.61279999999999</v>
      </c>
      <c r="Y4188" s="8">
        <v>0.7098994120937695</v>
      </c>
    </row>
    <row r="4189" spans="1:25" x14ac:dyDescent="0.35">
      <c r="A4189" t="s">
        <v>10492</v>
      </c>
      <c r="B4189" s="2">
        <v>45273</v>
      </c>
      <c r="C4189" t="s">
        <v>25</v>
      </c>
      <c r="D4189" t="s">
        <v>9406</v>
      </c>
      <c r="E4189" s="4" t="s">
        <v>258</v>
      </c>
      <c r="F4189" t="s">
        <v>259</v>
      </c>
      <c r="G4189" t="s">
        <v>258</v>
      </c>
      <c r="H4189" s="4" t="s">
        <v>75</v>
      </c>
      <c r="I4189" t="s">
        <v>75</v>
      </c>
      <c r="K4189" t="s">
        <v>75</v>
      </c>
      <c r="L4189" t="s">
        <v>9407</v>
      </c>
      <c r="M4189" t="s">
        <v>9408</v>
      </c>
      <c r="N4189" t="s">
        <v>321</v>
      </c>
      <c r="O4189" t="s">
        <v>5280</v>
      </c>
      <c r="P4189" s="6">
        <v>38.99</v>
      </c>
      <c r="Q4189" s="9">
        <v>11.446999999999999</v>
      </c>
      <c r="R4189">
        <v>3</v>
      </c>
      <c r="S4189">
        <v>0.09</v>
      </c>
      <c r="T4189" s="6">
        <f t="shared" si="325"/>
        <v>35.480900000000005</v>
      </c>
      <c r="U4189" s="6">
        <f t="shared" si="326"/>
        <v>116.97</v>
      </c>
      <c r="V4189" s="6">
        <f t="shared" si="327"/>
        <v>106.44270000000002</v>
      </c>
      <c r="W4189" s="6">
        <f t="shared" si="328"/>
        <v>34.340999999999994</v>
      </c>
      <c r="X4189" s="6">
        <f t="shared" si="329"/>
        <v>72.101700000000022</v>
      </c>
      <c r="Y4189" s="8">
        <v>0.67737571482121373</v>
      </c>
    </row>
    <row r="4190" spans="1:25" x14ac:dyDescent="0.35">
      <c r="A4190" t="s">
        <v>10493</v>
      </c>
      <c r="B4190" s="2">
        <v>45273</v>
      </c>
      <c r="C4190" t="s">
        <v>37</v>
      </c>
      <c r="D4190" t="s">
        <v>6392</v>
      </c>
      <c r="E4190" s="4" t="s">
        <v>105</v>
      </c>
      <c r="F4190" t="s">
        <v>498</v>
      </c>
      <c r="G4190" t="s">
        <v>105</v>
      </c>
      <c r="H4190" s="4" t="s">
        <v>29</v>
      </c>
      <c r="I4190" t="s">
        <v>29</v>
      </c>
      <c r="J4190" s="4" t="s">
        <v>123</v>
      </c>
      <c r="K4190" t="s">
        <v>105</v>
      </c>
      <c r="L4190" t="s">
        <v>6393</v>
      </c>
      <c r="M4190" t="s">
        <v>6394</v>
      </c>
      <c r="N4190" t="s">
        <v>402</v>
      </c>
      <c r="O4190" t="s">
        <v>2232</v>
      </c>
      <c r="P4190" s="6">
        <v>39.14</v>
      </c>
      <c r="Q4190" s="9">
        <v>11.497</v>
      </c>
      <c r="R4190">
        <v>11</v>
      </c>
      <c r="S4190">
        <v>0.02</v>
      </c>
      <c r="T4190" s="6">
        <f t="shared" si="325"/>
        <v>38.357199999999999</v>
      </c>
      <c r="U4190" s="6">
        <f t="shared" si="326"/>
        <v>430.54</v>
      </c>
      <c r="V4190" s="6">
        <f t="shared" si="327"/>
        <v>421.92919999999998</v>
      </c>
      <c r="W4190" s="6">
        <f t="shared" si="328"/>
        <v>126.467</v>
      </c>
      <c r="X4190" s="6">
        <f t="shared" si="329"/>
        <v>295.4622</v>
      </c>
      <c r="Y4190" s="8">
        <v>0.70026487856256459</v>
      </c>
    </row>
    <row r="4191" spans="1:25" x14ac:dyDescent="0.35">
      <c r="A4191" t="s">
        <v>10494</v>
      </c>
      <c r="B4191" s="2">
        <v>45273</v>
      </c>
      <c r="C4191" t="s">
        <v>25</v>
      </c>
      <c r="D4191" t="s">
        <v>5830</v>
      </c>
      <c r="E4191" s="4" t="s">
        <v>55</v>
      </c>
      <c r="F4191" t="s">
        <v>56</v>
      </c>
      <c r="G4191" t="s">
        <v>55</v>
      </c>
      <c r="H4191" s="4" t="s">
        <v>29</v>
      </c>
      <c r="I4191" t="s">
        <v>29</v>
      </c>
      <c r="J4191" s="4" t="s">
        <v>148</v>
      </c>
      <c r="K4191" t="s">
        <v>57</v>
      </c>
      <c r="L4191" t="s">
        <v>5831</v>
      </c>
      <c r="M4191" t="s">
        <v>5832</v>
      </c>
      <c r="N4191" t="s">
        <v>5535</v>
      </c>
      <c r="O4191" t="s">
        <v>5536</v>
      </c>
      <c r="P4191" s="6">
        <v>39.99</v>
      </c>
      <c r="Q4191" s="9">
        <v>11.997</v>
      </c>
      <c r="R4191">
        <v>3</v>
      </c>
      <c r="S4191">
        <v>0.36</v>
      </c>
      <c r="T4191" s="6">
        <f t="shared" si="325"/>
        <v>25.593600000000002</v>
      </c>
      <c r="U4191" s="6">
        <f t="shared" si="326"/>
        <v>119.97</v>
      </c>
      <c r="V4191" s="6">
        <f t="shared" si="327"/>
        <v>76.780799999999999</v>
      </c>
      <c r="W4191" s="6">
        <f t="shared" si="328"/>
        <v>35.991</v>
      </c>
      <c r="X4191" s="6">
        <f t="shared" si="329"/>
        <v>40.7898</v>
      </c>
      <c r="Y4191" s="8">
        <v>0.53125</v>
      </c>
    </row>
    <row r="4192" spans="1:25" x14ac:dyDescent="0.35">
      <c r="A4192" t="s">
        <v>10495</v>
      </c>
      <c r="B4192" s="2">
        <v>45273</v>
      </c>
      <c r="C4192" t="s">
        <v>37</v>
      </c>
      <c r="D4192" t="s">
        <v>10496</v>
      </c>
      <c r="E4192" s="4" t="s">
        <v>1016</v>
      </c>
      <c r="F4192" t="s">
        <v>1017</v>
      </c>
      <c r="G4192" t="s">
        <v>1016</v>
      </c>
      <c r="H4192" s="4" t="s">
        <v>75</v>
      </c>
      <c r="I4192" t="s">
        <v>75</v>
      </c>
      <c r="K4192" t="s">
        <v>75</v>
      </c>
      <c r="L4192" t="s">
        <v>1175</v>
      </c>
      <c r="M4192" t="s">
        <v>1176</v>
      </c>
      <c r="N4192" t="s">
        <v>1167</v>
      </c>
      <c r="O4192" t="s">
        <v>1177</v>
      </c>
      <c r="P4192" s="6">
        <v>44.24</v>
      </c>
      <c r="Q4192" s="9">
        <v>17.745999999999999</v>
      </c>
      <c r="R4192">
        <v>16</v>
      </c>
      <c r="S4192">
        <v>7.0000000000000007E-2</v>
      </c>
      <c r="T4192" s="6">
        <f t="shared" si="325"/>
        <v>41.1432</v>
      </c>
      <c r="U4192" s="6">
        <f t="shared" si="326"/>
        <v>707.84</v>
      </c>
      <c r="V4192" s="6">
        <f t="shared" si="327"/>
        <v>658.2912</v>
      </c>
      <c r="W4192" s="6">
        <f t="shared" si="328"/>
        <v>283.93599999999998</v>
      </c>
      <c r="X4192" s="6">
        <f t="shared" si="329"/>
        <v>374.35520000000002</v>
      </c>
      <c r="Y4192" s="8">
        <v>0.56867720546773226</v>
      </c>
    </row>
    <row r="4193" spans="1:25" x14ac:dyDescent="0.35">
      <c r="A4193" t="s">
        <v>10497</v>
      </c>
      <c r="B4193" s="2">
        <v>45273</v>
      </c>
      <c r="C4193" t="s">
        <v>37</v>
      </c>
      <c r="D4193" t="s">
        <v>10498</v>
      </c>
      <c r="E4193" s="4" t="s">
        <v>73</v>
      </c>
      <c r="F4193" t="s">
        <v>343</v>
      </c>
      <c r="G4193" t="s">
        <v>73</v>
      </c>
      <c r="H4193" s="4" t="s">
        <v>29</v>
      </c>
      <c r="I4193" t="s">
        <v>29</v>
      </c>
      <c r="J4193" s="4" t="s">
        <v>123</v>
      </c>
      <c r="K4193" t="s">
        <v>57</v>
      </c>
      <c r="L4193" t="s">
        <v>4591</v>
      </c>
      <c r="M4193" t="s">
        <v>4592</v>
      </c>
      <c r="N4193" t="s">
        <v>402</v>
      </c>
      <c r="O4193" t="s">
        <v>4593</v>
      </c>
      <c r="P4193" s="6">
        <v>49.24</v>
      </c>
      <c r="Q4193" s="9">
        <v>19.745999999999999</v>
      </c>
      <c r="R4193">
        <v>16</v>
      </c>
      <c r="S4193">
        <v>0.04</v>
      </c>
      <c r="T4193" s="6">
        <f t="shared" si="325"/>
        <v>47.270400000000002</v>
      </c>
      <c r="U4193" s="6">
        <f t="shared" si="326"/>
        <v>787.84</v>
      </c>
      <c r="V4193" s="6">
        <f t="shared" si="327"/>
        <v>756.32640000000004</v>
      </c>
      <c r="W4193" s="6">
        <f t="shared" si="328"/>
        <v>315.93599999999998</v>
      </c>
      <c r="X4193" s="6">
        <f t="shared" si="329"/>
        <v>440.39040000000006</v>
      </c>
      <c r="Y4193" s="8">
        <v>0.58227558895207154</v>
      </c>
    </row>
    <row r="4194" spans="1:25" x14ac:dyDescent="0.35">
      <c r="A4194" t="s">
        <v>10499</v>
      </c>
      <c r="B4194" s="2">
        <v>45273</v>
      </c>
      <c r="C4194" t="s">
        <v>25</v>
      </c>
      <c r="D4194" t="s">
        <v>8435</v>
      </c>
      <c r="E4194" s="4" t="s">
        <v>162</v>
      </c>
      <c r="F4194" t="s">
        <v>163</v>
      </c>
      <c r="G4194" t="s">
        <v>162</v>
      </c>
      <c r="H4194" s="4" t="s">
        <v>29</v>
      </c>
      <c r="I4194" t="s">
        <v>29</v>
      </c>
      <c r="J4194" s="4" t="s">
        <v>66</v>
      </c>
      <c r="K4194" t="s">
        <v>98</v>
      </c>
      <c r="L4194" t="s">
        <v>8436</v>
      </c>
      <c r="M4194" t="s">
        <v>8437</v>
      </c>
      <c r="N4194" t="s">
        <v>126</v>
      </c>
      <c r="O4194" t="s">
        <v>262</v>
      </c>
      <c r="P4194" s="6">
        <v>59.14</v>
      </c>
      <c r="Q4194" s="9">
        <v>17.497</v>
      </c>
      <c r="R4194">
        <v>18</v>
      </c>
      <c r="S4194">
        <v>0.01</v>
      </c>
      <c r="T4194" s="6">
        <f t="shared" si="325"/>
        <v>58.5486</v>
      </c>
      <c r="U4194" s="6">
        <f t="shared" si="326"/>
        <v>1064.52</v>
      </c>
      <c r="V4194" s="6">
        <f t="shared" si="327"/>
        <v>1053.8748000000001</v>
      </c>
      <c r="W4194" s="6">
        <f t="shared" si="328"/>
        <v>314.94600000000003</v>
      </c>
      <c r="X4194" s="6">
        <f t="shared" si="329"/>
        <v>738.92880000000002</v>
      </c>
      <c r="Y4194" s="8">
        <v>0.701154254755878</v>
      </c>
    </row>
    <row r="4195" spans="1:25" x14ac:dyDescent="0.35">
      <c r="A4195" t="s">
        <v>10500</v>
      </c>
      <c r="B4195" s="2">
        <v>45273</v>
      </c>
      <c r="C4195" t="s">
        <v>37</v>
      </c>
      <c r="D4195" t="s">
        <v>4113</v>
      </c>
      <c r="E4195" s="4" t="s">
        <v>258</v>
      </c>
      <c r="F4195" t="s">
        <v>259</v>
      </c>
      <c r="G4195" t="s">
        <v>258</v>
      </c>
      <c r="H4195" s="4" t="s">
        <v>75</v>
      </c>
      <c r="I4195" t="s">
        <v>75</v>
      </c>
      <c r="K4195" t="s">
        <v>75</v>
      </c>
      <c r="L4195" t="s">
        <v>4114</v>
      </c>
      <c r="M4195" t="s">
        <v>4115</v>
      </c>
      <c r="N4195" t="s">
        <v>78</v>
      </c>
      <c r="O4195" t="s">
        <v>1974</v>
      </c>
      <c r="P4195" s="6">
        <v>89.14</v>
      </c>
      <c r="Q4195" s="9">
        <v>26.497</v>
      </c>
      <c r="R4195">
        <v>14</v>
      </c>
      <c r="S4195">
        <v>0.12</v>
      </c>
      <c r="T4195" s="6">
        <f t="shared" si="325"/>
        <v>78.443200000000004</v>
      </c>
      <c r="U4195" s="6">
        <f t="shared" si="326"/>
        <v>1247.96</v>
      </c>
      <c r="V4195" s="6">
        <f t="shared" si="327"/>
        <v>1098.2048</v>
      </c>
      <c r="W4195" s="6">
        <f t="shared" si="328"/>
        <v>370.95799999999997</v>
      </c>
      <c r="X4195" s="6">
        <f t="shared" si="329"/>
        <v>727.24680000000001</v>
      </c>
      <c r="Y4195" s="8">
        <v>0.66221418810043442</v>
      </c>
    </row>
    <row r="4196" spans="1:25" x14ac:dyDescent="0.35">
      <c r="A4196" t="s">
        <v>10501</v>
      </c>
      <c r="B4196" s="2">
        <v>45274</v>
      </c>
      <c r="C4196" t="s">
        <v>25</v>
      </c>
      <c r="D4196" t="s">
        <v>4977</v>
      </c>
      <c r="E4196" s="4" t="s">
        <v>492</v>
      </c>
      <c r="F4196" t="s">
        <v>493</v>
      </c>
      <c r="G4196" t="s">
        <v>492</v>
      </c>
      <c r="H4196" s="4" t="s">
        <v>29</v>
      </c>
      <c r="I4196" t="s">
        <v>29</v>
      </c>
      <c r="J4196" s="4" t="s">
        <v>123</v>
      </c>
      <c r="K4196" t="s">
        <v>66</v>
      </c>
      <c r="L4196" t="s">
        <v>4978</v>
      </c>
      <c r="M4196" t="s">
        <v>4979</v>
      </c>
      <c r="N4196" t="s">
        <v>627</v>
      </c>
      <c r="O4196" t="s">
        <v>628</v>
      </c>
      <c r="P4196" s="6">
        <v>2.14</v>
      </c>
      <c r="Q4196" s="9">
        <v>0.39700000000000002</v>
      </c>
      <c r="R4196">
        <v>11</v>
      </c>
      <c r="S4196">
        <v>0.18</v>
      </c>
      <c r="T4196" s="6">
        <f t="shared" si="325"/>
        <v>1.7548000000000001</v>
      </c>
      <c r="U4196" s="6">
        <f t="shared" si="326"/>
        <v>23.540000000000003</v>
      </c>
      <c r="V4196" s="6">
        <f t="shared" si="327"/>
        <v>19.302800000000001</v>
      </c>
      <c r="W4196" s="6">
        <f t="shared" si="328"/>
        <v>4.367</v>
      </c>
      <c r="X4196" s="6">
        <f t="shared" si="329"/>
        <v>14.9358</v>
      </c>
      <c r="Y4196" s="8">
        <v>0.7737633918395258</v>
      </c>
    </row>
    <row r="4197" spans="1:25" x14ac:dyDescent="0.35">
      <c r="A4197" t="s">
        <v>10502</v>
      </c>
      <c r="B4197" s="2">
        <v>45274</v>
      </c>
      <c r="C4197" t="s">
        <v>37</v>
      </c>
      <c r="D4197" t="s">
        <v>4125</v>
      </c>
      <c r="E4197" s="4" t="s">
        <v>130</v>
      </c>
      <c r="F4197" t="s">
        <v>131</v>
      </c>
      <c r="G4197" t="s">
        <v>130</v>
      </c>
      <c r="H4197" s="4" t="s">
        <v>29</v>
      </c>
      <c r="I4197" t="s">
        <v>29</v>
      </c>
      <c r="J4197" s="4" t="s">
        <v>105</v>
      </c>
      <c r="K4197" t="s">
        <v>114</v>
      </c>
      <c r="L4197" t="s">
        <v>4126</v>
      </c>
      <c r="M4197" t="s">
        <v>4127</v>
      </c>
      <c r="N4197" t="s">
        <v>210</v>
      </c>
      <c r="O4197" t="s">
        <v>1762</v>
      </c>
      <c r="P4197" s="6">
        <v>2.99</v>
      </c>
      <c r="Q4197" s="9">
        <v>0.89700000000000002</v>
      </c>
      <c r="R4197">
        <v>10</v>
      </c>
      <c r="S4197">
        <v>0</v>
      </c>
      <c r="T4197" s="6">
        <f t="shared" si="325"/>
        <v>2.99</v>
      </c>
      <c r="U4197" s="6">
        <f t="shared" si="326"/>
        <v>29.900000000000002</v>
      </c>
      <c r="V4197" s="6">
        <f t="shared" si="327"/>
        <v>29.900000000000002</v>
      </c>
      <c r="W4197" s="6">
        <f t="shared" si="328"/>
        <v>8.9700000000000006</v>
      </c>
      <c r="X4197" s="6">
        <f t="shared" si="329"/>
        <v>20.93</v>
      </c>
      <c r="Y4197" s="8">
        <v>0.7</v>
      </c>
    </row>
    <row r="4198" spans="1:25" x14ac:dyDescent="0.35">
      <c r="A4198" t="s">
        <v>10503</v>
      </c>
      <c r="B4198" s="2">
        <v>45274</v>
      </c>
      <c r="C4198" t="s">
        <v>25</v>
      </c>
      <c r="D4198" t="s">
        <v>3915</v>
      </c>
      <c r="E4198" s="4" t="s">
        <v>359</v>
      </c>
      <c r="F4198" t="s">
        <v>360</v>
      </c>
      <c r="G4198" t="s">
        <v>359</v>
      </c>
      <c r="H4198" s="4" t="s">
        <v>29</v>
      </c>
      <c r="I4198" t="s">
        <v>29</v>
      </c>
      <c r="J4198" s="4" t="s">
        <v>223</v>
      </c>
      <c r="K4198" t="s">
        <v>57</v>
      </c>
      <c r="L4198" t="s">
        <v>3916</v>
      </c>
      <c r="M4198" t="s">
        <v>3917</v>
      </c>
      <c r="N4198" t="s">
        <v>78</v>
      </c>
      <c r="O4198" t="s">
        <v>3918</v>
      </c>
      <c r="P4198" s="6">
        <v>19.14</v>
      </c>
      <c r="Q4198" s="9">
        <v>5.4969999999999999</v>
      </c>
      <c r="R4198">
        <v>12</v>
      </c>
      <c r="S4198">
        <v>0.34</v>
      </c>
      <c r="T4198" s="6">
        <f t="shared" si="325"/>
        <v>12.632399999999999</v>
      </c>
      <c r="U4198" s="6">
        <f t="shared" si="326"/>
        <v>229.68</v>
      </c>
      <c r="V4198" s="6">
        <f t="shared" si="327"/>
        <v>151.58879999999999</v>
      </c>
      <c r="W4198" s="6">
        <f t="shared" si="328"/>
        <v>65.963999999999999</v>
      </c>
      <c r="X4198" s="6">
        <f t="shared" si="329"/>
        <v>85.624799999999993</v>
      </c>
      <c r="Y4198" s="8">
        <v>0.56484911814065419</v>
      </c>
    </row>
    <row r="4199" spans="1:25" x14ac:dyDescent="0.35">
      <c r="A4199" t="s">
        <v>10504</v>
      </c>
      <c r="B4199" s="2">
        <v>45274</v>
      </c>
      <c r="C4199" t="s">
        <v>25</v>
      </c>
      <c r="D4199" t="s">
        <v>10505</v>
      </c>
      <c r="E4199" s="4" t="s">
        <v>389</v>
      </c>
      <c r="F4199" t="s">
        <v>1009</v>
      </c>
      <c r="G4199" t="s">
        <v>389</v>
      </c>
      <c r="H4199" s="4" t="s">
        <v>29</v>
      </c>
      <c r="I4199" t="s">
        <v>29</v>
      </c>
      <c r="J4199" s="4" t="s">
        <v>105</v>
      </c>
      <c r="K4199" t="s">
        <v>57</v>
      </c>
      <c r="L4199" t="s">
        <v>1891</v>
      </c>
      <c r="M4199" t="s">
        <v>1892</v>
      </c>
      <c r="N4199" t="s">
        <v>269</v>
      </c>
      <c r="O4199" t="s">
        <v>270</v>
      </c>
      <c r="P4199" s="6">
        <v>24.24</v>
      </c>
      <c r="Q4199" s="9">
        <v>9.7460000000000004</v>
      </c>
      <c r="R4199">
        <v>10</v>
      </c>
      <c r="S4199">
        <v>7.0000000000000007E-2</v>
      </c>
      <c r="T4199" s="6">
        <f t="shared" si="325"/>
        <v>22.543199999999999</v>
      </c>
      <c r="U4199" s="6">
        <f t="shared" si="326"/>
        <v>242.39999999999998</v>
      </c>
      <c r="V4199" s="6">
        <f t="shared" si="327"/>
        <v>225.43199999999999</v>
      </c>
      <c r="W4199" s="6">
        <f t="shared" si="328"/>
        <v>97.460000000000008</v>
      </c>
      <c r="X4199" s="6">
        <f t="shared" si="329"/>
        <v>127.97199999999998</v>
      </c>
      <c r="Y4199" s="8">
        <v>0.5676745093864225</v>
      </c>
    </row>
    <row r="4200" spans="1:25" x14ac:dyDescent="0.35">
      <c r="A4200" t="s">
        <v>10506</v>
      </c>
      <c r="B4200" s="2">
        <v>45274</v>
      </c>
      <c r="C4200" t="s">
        <v>37</v>
      </c>
      <c r="D4200" t="s">
        <v>10507</v>
      </c>
      <c r="E4200" s="4" t="s">
        <v>857</v>
      </c>
      <c r="F4200" t="s">
        <v>858</v>
      </c>
      <c r="G4200" t="s">
        <v>857</v>
      </c>
      <c r="H4200" s="4" t="s">
        <v>29</v>
      </c>
      <c r="I4200" t="s">
        <v>29</v>
      </c>
      <c r="J4200" s="4" t="s">
        <v>223</v>
      </c>
      <c r="K4200" t="s">
        <v>123</v>
      </c>
      <c r="L4200" t="s">
        <v>3027</v>
      </c>
      <c r="M4200" t="s">
        <v>3028</v>
      </c>
      <c r="N4200" t="s">
        <v>539</v>
      </c>
      <c r="O4200" t="s">
        <v>540</v>
      </c>
      <c r="P4200" s="6">
        <v>29.24</v>
      </c>
      <c r="Q4200" s="9">
        <v>11.746</v>
      </c>
      <c r="R4200">
        <v>12</v>
      </c>
      <c r="S4200">
        <v>0.04</v>
      </c>
      <c r="T4200" s="6">
        <f t="shared" si="325"/>
        <v>28.070399999999996</v>
      </c>
      <c r="U4200" s="6">
        <f t="shared" si="326"/>
        <v>350.88</v>
      </c>
      <c r="V4200" s="6">
        <f t="shared" si="327"/>
        <v>336.84479999999996</v>
      </c>
      <c r="W4200" s="6">
        <f t="shared" si="328"/>
        <v>140.952</v>
      </c>
      <c r="X4200" s="6">
        <f t="shared" si="329"/>
        <v>195.89279999999997</v>
      </c>
      <c r="Y4200" s="8">
        <v>0.58155209758321924</v>
      </c>
    </row>
    <row r="4201" spans="1:25" x14ac:dyDescent="0.35">
      <c r="A4201" t="s">
        <v>10508</v>
      </c>
      <c r="B4201" s="2">
        <v>45274</v>
      </c>
      <c r="C4201" t="s">
        <v>37</v>
      </c>
      <c r="D4201" t="s">
        <v>8331</v>
      </c>
      <c r="E4201" s="4" t="s">
        <v>476</v>
      </c>
      <c r="F4201" t="s">
        <v>477</v>
      </c>
      <c r="G4201" t="s">
        <v>476</v>
      </c>
      <c r="H4201" s="4" t="s">
        <v>75</v>
      </c>
      <c r="I4201" t="s">
        <v>75</v>
      </c>
      <c r="K4201" t="s">
        <v>75</v>
      </c>
      <c r="L4201" t="s">
        <v>8332</v>
      </c>
      <c r="M4201" t="s">
        <v>8333</v>
      </c>
      <c r="N4201" t="s">
        <v>69</v>
      </c>
      <c r="O4201" t="s">
        <v>186</v>
      </c>
      <c r="P4201" s="6">
        <v>34.14</v>
      </c>
      <c r="Q4201" s="9">
        <v>9.9969999999999999</v>
      </c>
      <c r="R4201">
        <v>3</v>
      </c>
      <c r="S4201">
        <v>0.05</v>
      </c>
      <c r="T4201" s="6">
        <f t="shared" si="325"/>
        <v>32.433</v>
      </c>
      <c r="U4201" s="6">
        <f t="shared" si="326"/>
        <v>102.42</v>
      </c>
      <c r="V4201" s="6">
        <f t="shared" si="327"/>
        <v>97.299000000000007</v>
      </c>
      <c r="W4201" s="6">
        <f t="shared" si="328"/>
        <v>29.991</v>
      </c>
      <c r="X4201" s="6">
        <f t="shared" si="329"/>
        <v>67.308000000000007</v>
      </c>
      <c r="Y4201" s="8">
        <v>0.69176456078685289</v>
      </c>
    </row>
    <row r="4202" spans="1:25" x14ac:dyDescent="0.35">
      <c r="A4202" t="s">
        <v>10509</v>
      </c>
      <c r="B4202" s="2">
        <v>45274</v>
      </c>
      <c r="C4202" t="s">
        <v>25</v>
      </c>
      <c r="D4202" t="s">
        <v>9910</v>
      </c>
      <c r="E4202" s="4" t="s">
        <v>47</v>
      </c>
      <c r="F4202" t="s">
        <v>48</v>
      </c>
      <c r="G4202" t="s">
        <v>47</v>
      </c>
      <c r="H4202" s="4" t="s">
        <v>29</v>
      </c>
      <c r="I4202" t="s">
        <v>29</v>
      </c>
      <c r="J4202" s="4" t="s">
        <v>31</v>
      </c>
      <c r="K4202" t="s">
        <v>31</v>
      </c>
      <c r="L4202" t="s">
        <v>9911</v>
      </c>
      <c r="M4202" t="s">
        <v>9912</v>
      </c>
      <c r="N4202" t="s">
        <v>69</v>
      </c>
      <c r="O4202" t="s">
        <v>1501</v>
      </c>
      <c r="P4202" s="6">
        <v>69.14</v>
      </c>
      <c r="Q4202" s="9">
        <v>20.497</v>
      </c>
      <c r="R4202">
        <v>14</v>
      </c>
      <c r="S4202">
        <v>0.31</v>
      </c>
      <c r="T4202" s="6">
        <f t="shared" si="325"/>
        <v>47.706599999999995</v>
      </c>
      <c r="U4202" s="6">
        <f t="shared" si="326"/>
        <v>967.96</v>
      </c>
      <c r="V4202" s="6">
        <f t="shared" si="327"/>
        <v>667.89239999999995</v>
      </c>
      <c r="W4202" s="6">
        <f t="shared" si="328"/>
        <v>286.95799999999997</v>
      </c>
      <c r="X4202" s="6">
        <f t="shared" si="329"/>
        <v>380.93439999999998</v>
      </c>
      <c r="Y4202" s="8">
        <v>0.57035294906784384</v>
      </c>
    </row>
    <row r="4203" spans="1:25" x14ac:dyDescent="0.35">
      <c r="A4203" t="s">
        <v>10510</v>
      </c>
      <c r="B4203" s="2">
        <v>45274</v>
      </c>
      <c r="C4203" t="s">
        <v>37</v>
      </c>
      <c r="D4203" t="s">
        <v>10511</v>
      </c>
      <c r="E4203" s="4" t="s">
        <v>663</v>
      </c>
      <c r="F4203" t="s">
        <v>664</v>
      </c>
      <c r="G4203" t="s">
        <v>663</v>
      </c>
      <c r="H4203" s="4" t="s">
        <v>29</v>
      </c>
      <c r="I4203" t="s">
        <v>29</v>
      </c>
      <c r="K4203" t="s">
        <v>105</v>
      </c>
      <c r="L4203" t="s">
        <v>2633</v>
      </c>
      <c r="M4203" t="s">
        <v>2634</v>
      </c>
      <c r="N4203" t="s">
        <v>269</v>
      </c>
      <c r="O4203" t="s">
        <v>703</v>
      </c>
      <c r="P4203" s="6">
        <v>69.239999999999995</v>
      </c>
      <c r="Q4203" s="9">
        <v>27.745999999999999</v>
      </c>
      <c r="R4203">
        <v>12</v>
      </c>
      <c r="S4203">
        <v>0.01</v>
      </c>
      <c r="T4203" s="6">
        <f t="shared" si="325"/>
        <v>68.547599999999989</v>
      </c>
      <c r="U4203" s="6">
        <f t="shared" si="326"/>
        <v>830.87999999999988</v>
      </c>
      <c r="V4203" s="6">
        <f t="shared" si="327"/>
        <v>822.57119999999986</v>
      </c>
      <c r="W4203" s="6">
        <f t="shared" si="328"/>
        <v>332.952</v>
      </c>
      <c r="X4203" s="6">
        <f t="shared" si="329"/>
        <v>489.61919999999986</v>
      </c>
      <c r="Y4203" s="8">
        <v>0.5952301758194305</v>
      </c>
    </row>
    <row r="4204" spans="1:25" x14ac:dyDescent="0.35">
      <c r="A4204" t="s">
        <v>10512</v>
      </c>
      <c r="B4204" s="2">
        <v>45275</v>
      </c>
      <c r="C4204" t="s">
        <v>37</v>
      </c>
      <c r="D4204" t="s">
        <v>10513</v>
      </c>
      <c r="E4204" s="4" t="s">
        <v>985</v>
      </c>
      <c r="F4204" t="s">
        <v>1027</v>
      </c>
      <c r="G4204" t="s">
        <v>985</v>
      </c>
      <c r="H4204" s="4" t="s">
        <v>29</v>
      </c>
      <c r="I4204" t="s">
        <v>29</v>
      </c>
      <c r="J4204" s="4" t="s">
        <v>105</v>
      </c>
      <c r="K4204" t="s">
        <v>148</v>
      </c>
      <c r="L4204" t="s">
        <v>1375</v>
      </c>
      <c r="M4204" t="s">
        <v>1376</v>
      </c>
      <c r="N4204" t="s">
        <v>142</v>
      </c>
      <c r="O4204" t="s">
        <v>1377</v>
      </c>
      <c r="P4204" s="6">
        <v>2.54</v>
      </c>
      <c r="Q4204" s="9">
        <v>0.73699999999999999</v>
      </c>
      <c r="R4204">
        <v>7</v>
      </c>
      <c r="S4204">
        <v>0.04</v>
      </c>
      <c r="T4204" s="6">
        <f t="shared" si="325"/>
        <v>2.4384000000000001</v>
      </c>
      <c r="U4204" s="6">
        <f t="shared" si="326"/>
        <v>17.78</v>
      </c>
      <c r="V4204" s="6">
        <f t="shared" si="327"/>
        <v>17.0688</v>
      </c>
      <c r="W4204" s="6">
        <f t="shared" si="328"/>
        <v>5.1589999999999998</v>
      </c>
      <c r="X4204" s="6">
        <f t="shared" si="329"/>
        <v>11.909800000000001</v>
      </c>
      <c r="Y4204" s="8">
        <v>0.69775262467191601</v>
      </c>
    </row>
    <row r="4205" spans="1:25" x14ac:dyDescent="0.35">
      <c r="A4205" t="s">
        <v>10514</v>
      </c>
      <c r="B4205" s="2">
        <v>45275</v>
      </c>
      <c r="C4205" t="s">
        <v>37</v>
      </c>
      <c r="D4205" t="s">
        <v>2653</v>
      </c>
      <c r="E4205" s="4" t="s">
        <v>27</v>
      </c>
      <c r="F4205" t="s">
        <v>28</v>
      </c>
      <c r="G4205" t="s">
        <v>27</v>
      </c>
      <c r="H4205" s="4" t="s">
        <v>29</v>
      </c>
      <c r="I4205" t="s">
        <v>29</v>
      </c>
      <c r="J4205" s="4" t="s">
        <v>114</v>
      </c>
      <c r="K4205" t="s">
        <v>31</v>
      </c>
      <c r="L4205" t="s">
        <v>2654</v>
      </c>
      <c r="M4205" t="s">
        <v>2655</v>
      </c>
      <c r="N4205" t="s">
        <v>142</v>
      </c>
      <c r="O4205" t="s">
        <v>1448</v>
      </c>
      <c r="P4205" s="6">
        <v>2.64</v>
      </c>
      <c r="Q4205" s="9">
        <v>0.54700000000000004</v>
      </c>
      <c r="R4205">
        <v>5</v>
      </c>
      <c r="S4205">
        <v>0.02</v>
      </c>
      <c r="T4205" s="6">
        <f t="shared" si="325"/>
        <v>2.5872000000000002</v>
      </c>
      <c r="U4205" s="6">
        <f t="shared" si="326"/>
        <v>13.200000000000001</v>
      </c>
      <c r="V4205" s="6">
        <f t="shared" si="327"/>
        <v>12.936</v>
      </c>
      <c r="W4205" s="6">
        <f t="shared" si="328"/>
        <v>2.7350000000000003</v>
      </c>
      <c r="X4205" s="6">
        <f t="shared" si="329"/>
        <v>10.201000000000001</v>
      </c>
      <c r="Y4205" s="8">
        <v>0.78857452071737788</v>
      </c>
    </row>
    <row r="4206" spans="1:25" x14ac:dyDescent="0.35">
      <c r="A4206" t="s">
        <v>10515</v>
      </c>
      <c r="B4206" s="2">
        <v>45275</v>
      </c>
      <c r="C4206" t="s">
        <v>25</v>
      </c>
      <c r="D4206" t="s">
        <v>4635</v>
      </c>
      <c r="E4206" s="4" t="s">
        <v>146</v>
      </c>
      <c r="F4206" t="s">
        <v>1032</v>
      </c>
      <c r="G4206" t="s">
        <v>146</v>
      </c>
      <c r="H4206" s="4" t="s">
        <v>29</v>
      </c>
      <c r="I4206" t="s">
        <v>29</v>
      </c>
      <c r="J4206" s="4" t="s">
        <v>114</v>
      </c>
      <c r="K4206" t="s">
        <v>114</v>
      </c>
      <c r="L4206" t="s">
        <v>4636</v>
      </c>
      <c r="M4206" t="s">
        <v>4637</v>
      </c>
      <c r="N4206" t="s">
        <v>142</v>
      </c>
      <c r="O4206" t="s">
        <v>4638</v>
      </c>
      <c r="P4206" s="6">
        <v>2.64</v>
      </c>
      <c r="Q4206" s="9">
        <v>0.54700000000000004</v>
      </c>
      <c r="R4206">
        <v>12</v>
      </c>
      <c r="S4206">
        <v>0.38</v>
      </c>
      <c r="T4206" s="6">
        <f t="shared" si="325"/>
        <v>1.6368</v>
      </c>
      <c r="U4206" s="6">
        <f t="shared" si="326"/>
        <v>31.68</v>
      </c>
      <c r="V4206" s="6">
        <f t="shared" si="327"/>
        <v>19.6416</v>
      </c>
      <c r="W4206" s="6">
        <f t="shared" si="328"/>
        <v>6.5640000000000001</v>
      </c>
      <c r="X4206" s="6">
        <f t="shared" si="329"/>
        <v>13.0776</v>
      </c>
      <c r="Y4206" s="8">
        <v>0.66581133919843594</v>
      </c>
    </row>
    <row r="4207" spans="1:25" x14ac:dyDescent="0.35">
      <c r="A4207" t="s">
        <v>10516</v>
      </c>
      <c r="B4207" s="2">
        <v>45275</v>
      </c>
      <c r="C4207" t="s">
        <v>37</v>
      </c>
      <c r="D4207" t="s">
        <v>10517</v>
      </c>
      <c r="E4207" s="4" t="s">
        <v>221</v>
      </c>
      <c r="F4207" t="s">
        <v>1565</v>
      </c>
      <c r="G4207" t="s">
        <v>221</v>
      </c>
      <c r="H4207" s="4" t="s">
        <v>29</v>
      </c>
      <c r="I4207" t="s">
        <v>29</v>
      </c>
      <c r="J4207" s="4" t="s">
        <v>30</v>
      </c>
      <c r="K4207" t="s">
        <v>66</v>
      </c>
      <c r="L4207" t="s">
        <v>7032</v>
      </c>
      <c r="M4207" t="s">
        <v>7033</v>
      </c>
      <c r="N4207" t="s">
        <v>210</v>
      </c>
      <c r="O4207" t="s">
        <v>1762</v>
      </c>
      <c r="P4207" s="6">
        <v>3.24</v>
      </c>
      <c r="Q4207" s="9">
        <v>0.94699999999999995</v>
      </c>
      <c r="R4207">
        <v>2</v>
      </c>
      <c r="S4207">
        <v>0.02</v>
      </c>
      <c r="T4207" s="6">
        <f t="shared" si="325"/>
        <v>3.1752000000000002</v>
      </c>
      <c r="U4207" s="6">
        <f t="shared" si="326"/>
        <v>6.48</v>
      </c>
      <c r="V4207" s="6">
        <f t="shared" si="327"/>
        <v>6.3504000000000005</v>
      </c>
      <c r="W4207" s="6">
        <f t="shared" si="328"/>
        <v>1.8939999999999999</v>
      </c>
      <c r="X4207" s="6">
        <f t="shared" si="329"/>
        <v>4.4564000000000004</v>
      </c>
      <c r="Y4207" s="8">
        <v>0.70175107079868981</v>
      </c>
    </row>
    <row r="4208" spans="1:25" x14ac:dyDescent="0.35">
      <c r="A4208" t="s">
        <v>10518</v>
      </c>
      <c r="B4208" s="2">
        <v>45275</v>
      </c>
      <c r="C4208" t="s">
        <v>25</v>
      </c>
      <c r="D4208" t="s">
        <v>9967</v>
      </c>
      <c r="E4208" s="4" t="s">
        <v>105</v>
      </c>
      <c r="F4208" t="s">
        <v>498</v>
      </c>
      <c r="G4208" t="s">
        <v>105</v>
      </c>
      <c r="H4208" s="4" t="s">
        <v>29</v>
      </c>
      <c r="I4208" t="s">
        <v>29</v>
      </c>
      <c r="K4208" t="s">
        <v>105</v>
      </c>
      <c r="L4208" t="s">
        <v>9968</v>
      </c>
      <c r="M4208" t="s">
        <v>9969</v>
      </c>
      <c r="N4208" t="s">
        <v>134</v>
      </c>
      <c r="O4208" t="s">
        <v>617</v>
      </c>
      <c r="P4208" s="6">
        <v>3.99</v>
      </c>
      <c r="Q4208" s="9">
        <v>1.1970000000000001</v>
      </c>
      <c r="R4208">
        <v>20</v>
      </c>
      <c r="S4208">
        <v>0.01</v>
      </c>
      <c r="T4208" s="6">
        <f t="shared" si="325"/>
        <v>3.9501000000000004</v>
      </c>
      <c r="U4208" s="6">
        <f t="shared" si="326"/>
        <v>79.800000000000011</v>
      </c>
      <c r="V4208" s="6">
        <f t="shared" si="327"/>
        <v>79.00200000000001</v>
      </c>
      <c r="W4208" s="6">
        <f t="shared" si="328"/>
        <v>23.94</v>
      </c>
      <c r="X4208" s="6">
        <f t="shared" si="329"/>
        <v>55.062000000000012</v>
      </c>
      <c r="Y4208" s="8">
        <v>0.69696969696969702</v>
      </c>
    </row>
    <row r="4209" spans="1:25" x14ac:dyDescent="0.35">
      <c r="A4209" t="s">
        <v>10519</v>
      </c>
      <c r="B4209" s="2">
        <v>45275</v>
      </c>
      <c r="C4209" t="s">
        <v>25</v>
      </c>
      <c r="D4209" t="s">
        <v>4313</v>
      </c>
      <c r="E4209" s="4" t="s">
        <v>631</v>
      </c>
      <c r="F4209" t="s">
        <v>632</v>
      </c>
      <c r="G4209" t="s">
        <v>631</v>
      </c>
      <c r="H4209" s="4" t="s">
        <v>29</v>
      </c>
      <c r="I4209" t="s">
        <v>29</v>
      </c>
      <c r="K4209" t="s">
        <v>98</v>
      </c>
      <c r="L4209" t="s">
        <v>4314</v>
      </c>
      <c r="M4209" t="s">
        <v>4315</v>
      </c>
      <c r="N4209" t="s">
        <v>269</v>
      </c>
      <c r="O4209" t="s">
        <v>703</v>
      </c>
      <c r="P4209" s="6">
        <v>19.14</v>
      </c>
      <c r="Q4209" s="9">
        <v>5.4969999999999999</v>
      </c>
      <c r="R4209">
        <v>4</v>
      </c>
      <c r="S4209">
        <v>0.3</v>
      </c>
      <c r="T4209" s="6">
        <f t="shared" si="325"/>
        <v>13.398</v>
      </c>
      <c r="U4209" s="6">
        <f t="shared" si="326"/>
        <v>76.56</v>
      </c>
      <c r="V4209" s="6">
        <f t="shared" si="327"/>
        <v>53.591999999999999</v>
      </c>
      <c r="W4209" s="6">
        <f t="shared" si="328"/>
        <v>21.988</v>
      </c>
      <c r="X4209" s="6">
        <f t="shared" si="329"/>
        <v>31.603999999999999</v>
      </c>
      <c r="Y4209" s="8">
        <v>0.58971488281833107</v>
      </c>
    </row>
    <row r="4210" spans="1:25" x14ac:dyDescent="0.35">
      <c r="A4210" t="s">
        <v>10520</v>
      </c>
      <c r="B4210" s="2">
        <v>45275</v>
      </c>
      <c r="C4210" t="s">
        <v>25</v>
      </c>
      <c r="D4210" t="s">
        <v>8283</v>
      </c>
      <c r="E4210" s="4" t="s">
        <v>82</v>
      </c>
      <c r="F4210" t="s">
        <v>83</v>
      </c>
      <c r="G4210" t="s">
        <v>82</v>
      </c>
      <c r="H4210" s="4" t="s">
        <v>29</v>
      </c>
      <c r="I4210" t="s">
        <v>29</v>
      </c>
      <c r="J4210" s="4" t="s">
        <v>31</v>
      </c>
      <c r="K4210" t="s">
        <v>30</v>
      </c>
      <c r="L4210" t="s">
        <v>7543</v>
      </c>
      <c r="M4210" t="s">
        <v>7544</v>
      </c>
      <c r="N4210" t="s">
        <v>1157</v>
      </c>
      <c r="O4210" t="s">
        <v>7545</v>
      </c>
      <c r="P4210" s="6">
        <v>24.14</v>
      </c>
      <c r="Q4210" s="9">
        <v>6.9969999999999999</v>
      </c>
      <c r="R4210">
        <v>8</v>
      </c>
      <c r="S4210">
        <v>0.17</v>
      </c>
      <c r="T4210" s="6">
        <f t="shared" si="325"/>
        <v>20.036200000000001</v>
      </c>
      <c r="U4210" s="6">
        <f t="shared" si="326"/>
        <v>193.12</v>
      </c>
      <c r="V4210" s="6">
        <f t="shared" si="327"/>
        <v>160.28960000000001</v>
      </c>
      <c r="W4210" s="6">
        <f t="shared" si="328"/>
        <v>55.975999999999999</v>
      </c>
      <c r="X4210" s="6">
        <f t="shared" si="329"/>
        <v>104.31360000000001</v>
      </c>
      <c r="Y4210" s="8">
        <v>0.65078208442718677</v>
      </c>
    </row>
    <row r="4211" spans="1:25" x14ac:dyDescent="0.35">
      <c r="A4211" t="s">
        <v>10521</v>
      </c>
      <c r="B4211" s="2">
        <v>45275</v>
      </c>
      <c r="C4211" t="s">
        <v>25</v>
      </c>
      <c r="D4211" t="s">
        <v>6147</v>
      </c>
      <c r="E4211" s="4" t="s">
        <v>237</v>
      </c>
      <c r="F4211" t="s">
        <v>238</v>
      </c>
      <c r="G4211" t="s">
        <v>237</v>
      </c>
      <c r="H4211" s="4" t="s">
        <v>29</v>
      </c>
      <c r="I4211" t="s">
        <v>29</v>
      </c>
      <c r="J4211" s="4" t="s">
        <v>123</v>
      </c>
      <c r="K4211" t="s">
        <v>57</v>
      </c>
      <c r="L4211" t="s">
        <v>6148</v>
      </c>
      <c r="M4211" t="s">
        <v>6149</v>
      </c>
      <c r="N4211" t="s">
        <v>539</v>
      </c>
      <c r="O4211" t="s">
        <v>1095</v>
      </c>
      <c r="P4211" s="6">
        <v>28.99</v>
      </c>
      <c r="Q4211" s="9">
        <v>8.4469999999999992</v>
      </c>
      <c r="R4211">
        <v>20</v>
      </c>
      <c r="S4211">
        <v>0.22</v>
      </c>
      <c r="T4211" s="6">
        <f t="shared" si="325"/>
        <v>22.612199999999998</v>
      </c>
      <c r="U4211" s="6">
        <f t="shared" si="326"/>
        <v>579.79999999999995</v>
      </c>
      <c r="V4211" s="6">
        <f t="shared" si="327"/>
        <v>452.24399999999997</v>
      </c>
      <c r="W4211" s="6">
        <f t="shared" si="328"/>
        <v>168.94</v>
      </c>
      <c r="X4211" s="6">
        <f t="shared" si="329"/>
        <v>283.30399999999997</v>
      </c>
      <c r="Y4211" s="8">
        <v>0.62644059401561991</v>
      </c>
    </row>
    <row r="4212" spans="1:25" x14ac:dyDescent="0.35">
      <c r="A4212" t="s">
        <v>10522</v>
      </c>
      <c r="B4212" s="2">
        <v>45275</v>
      </c>
      <c r="C4212" t="s">
        <v>37</v>
      </c>
      <c r="D4212" t="s">
        <v>2672</v>
      </c>
      <c r="E4212" s="4" t="s">
        <v>663</v>
      </c>
      <c r="F4212" t="s">
        <v>664</v>
      </c>
      <c r="G4212" t="s">
        <v>663</v>
      </c>
      <c r="H4212" s="4" t="s">
        <v>29</v>
      </c>
      <c r="I4212" t="s">
        <v>29</v>
      </c>
      <c r="J4212" s="4" t="s">
        <v>30</v>
      </c>
      <c r="K4212" t="s">
        <v>105</v>
      </c>
      <c r="L4212" t="s">
        <v>2673</v>
      </c>
      <c r="M4212" t="s">
        <v>2674</v>
      </c>
      <c r="N4212" t="s">
        <v>321</v>
      </c>
      <c r="O4212" t="s">
        <v>322</v>
      </c>
      <c r="P4212" s="6">
        <v>29.99</v>
      </c>
      <c r="Q4212" s="9">
        <v>8.9969999999999999</v>
      </c>
      <c r="R4212">
        <v>4</v>
      </c>
      <c r="S4212">
        <v>0.05</v>
      </c>
      <c r="T4212" s="6">
        <f t="shared" si="325"/>
        <v>28.490499999999997</v>
      </c>
      <c r="U4212" s="6">
        <f t="shared" si="326"/>
        <v>119.96</v>
      </c>
      <c r="V4212" s="6">
        <f t="shared" si="327"/>
        <v>113.96199999999999</v>
      </c>
      <c r="W4212" s="6">
        <f t="shared" si="328"/>
        <v>35.988</v>
      </c>
      <c r="X4212" s="6">
        <f t="shared" si="329"/>
        <v>77.97399999999999</v>
      </c>
      <c r="Y4212" s="8">
        <v>0.68421052631578949</v>
      </c>
    </row>
    <row r="4213" spans="1:25" x14ac:dyDescent="0.35">
      <c r="A4213" t="s">
        <v>10523</v>
      </c>
      <c r="B4213" s="2">
        <v>45275</v>
      </c>
      <c r="C4213" t="s">
        <v>37</v>
      </c>
      <c r="D4213" t="s">
        <v>1786</v>
      </c>
      <c r="E4213" s="4" t="s">
        <v>189</v>
      </c>
      <c r="F4213" t="s">
        <v>190</v>
      </c>
      <c r="G4213" t="s">
        <v>189</v>
      </c>
      <c r="H4213" s="4" t="s">
        <v>29</v>
      </c>
      <c r="I4213" t="s">
        <v>29</v>
      </c>
      <c r="J4213" s="4" t="s">
        <v>30</v>
      </c>
      <c r="K4213" t="s">
        <v>123</v>
      </c>
      <c r="L4213" t="s">
        <v>1787</v>
      </c>
      <c r="M4213" t="s">
        <v>1788</v>
      </c>
      <c r="N4213" t="s">
        <v>126</v>
      </c>
      <c r="O4213" t="s">
        <v>127</v>
      </c>
      <c r="P4213" s="6">
        <v>79.14</v>
      </c>
      <c r="Q4213" s="9">
        <v>23.497</v>
      </c>
      <c r="R4213">
        <v>19</v>
      </c>
      <c r="S4213">
        <v>0.35</v>
      </c>
      <c r="T4213" s="6">
        <f t="shared" si="325"/>
        <v>51.441000000000003</v>
      </c>
      <c r="U4213" s="6">
        <f t="shared" si="326"/>
        <v>1503.66</v>
      </c>
      <c r="V4213" s="6">
        <f t="shared" si="327"/>
        <v>977.37900000000002</v>
      </c>
      <c r="W4213" s="6">
        <f t="shared" si="328"/>
        <v>446.44299999999998</v>
      </c>
      <c r="X4213" s="6">
        <f t="shared" si="329"/>
        <v>530.93600000000004</v>
      </c>
      <c r="Y4213" s="8">
        <v>0.54322427635543635</v>
      </c>
    </row>
    <row r="4214" spans="1:25" x14ac:dyDescent="0.35">
      <c r="A4214" t="s">
        <v>10524</v>
      </c>
      <c r="B4214" s="2">
        <v>45275</v>
      </c>
      <c r="C4214" t="s">
        <v>25</v>
      </c>
      <c r="D4214" t="s">
        <v>4002</v>
      </c>
      <c r="E4214" s="4" t="s">
        <v>663</v>
      </c>
      <c r="F4214" t="s">
        <v>664</v>
      </c>
      <c r="G4214" t="s">
        <v>663</v>
      </c>
      <c r="H4214" s="4" t="s">
        <v>29</v>
      </c>
      <c r="I4214" t="s">
        <v>29</v>
      </c>
      <c r="J4214" s="4" t="s">
        <v>66</v>
      </c>
      <c r="K4214" t="s">
        <v>105</v>
      </c>
      <c r="L4214" t="s">
        <v>4003</v>
      </c>
      <c r="M4214" t="s">
        <v>4004</v>
      </c>
      <c r="N4214" t="s">
        <v>1278</v>
      </c>
      <c r="O4214" t="s">
        <v>1187</v>
      </c>
      <c r="P4214" s="6">
        <v>298.99</v>
      </c>
      <c r="Q4214" s="9">
        <v>89.447000000000003</v>
      </c>
      <c r="R4214">
        <v>1</v>
      </c>
      <c r="S4214">
        <v>0.27</v>
      </c>
      <c r="T4214" s="6">
        <f t="shared" si="325"/>
        <v>218.2627</v>
      </c>
      <c r="U4214" s="6">
        <f t="shared" si="326"/>
        <v>298.99</v>
      </c>
      <c r="V4214" s="6">
        <f t="shared" si="327"/>
        <v>218.2627</v>
      </c>
      <c r="W4214" s="6">
        <f t="shared" si="328"/>
        <v>89.447000000000003</v>
      </c>
      <c r="X4214" s="6">
        <f t="shared" si="329"/>
        <v>128.81569999999999</v>
      </c>
      <c r="Y4214" s="8">
        <v>0.59018650461118638</v>
      </c>
    </row>
    <row r="4215" spans="1:25" x14ac:dyDescent="0.35">
      <c r="A4215" t="s">
        <v>10525</v>
      </c>
      <c r="B4215" s="2">
        <v>45276</v>
      </c>
      <c r="C4215" t="s">
        <v>37</v>
      </c>
      <c r="D4215" t="s">
        <v>4288</v>
      </c>
      <c r="E4215" s="4" t="s">
        <v>175</v>
      </c>
      <c r="F4215" t="s">
        <v>176</v>
      </c>
      <c r="G4215" t="s">
        <v>175</v>
      </c>
      <c r="H4215" s="4" t="s">
        <v>177</v>
      </c>
      <c r="I4215" t="s">
        <v>177</v>
      </c>
      <c r="K4215" t="s">
        <v>177</v>
      </c>
      <c r="L4215" t="s">
        <v>4289</v>
      </c>
      <c r="M4215" t="s">
        <v>4290</v>
      </c>
      <c r="N4215" t="s">
        <v>158</v>
      </c>
      <c r="O4215" t="s">
        <v>2891</v>
      </c>
      <c r="P4215" s="6">
        <v>1.64</v>
      </c>
      <c r="Q4215" s="9">
        <v>0.247</v>
      </c>
      <c r="R4215">
        <v>8</v>
      </c>
      <c r="S4215">
        <v>0.13</v>
      </c>
      <c r="T4215" s="6">
        <f t="shared" si="325"/>
        <v>1.4267999999999998</v>
      </c>
      <c r="U4215" s="6">
        <f t="shared" si="326"/>
        <v>13.12</v>
      </c>
      <c r="V4215" s="6">
        <f t="shared" si="327"/>
        <v>11.414399999999999</v>
      </c>
      <c r="W4215" s="6">
        <f t="shared" si="328"/>
        <v>1.976</v>
      </c>
      <c r="X4215" s="6">
        <f t="shared" si="329"/>
        <v>9.4383999999999979</v>
      </c>
      <c r="Y4215" s="8">
        <v>0.82688533781889528</v>
      </c>
    </row>
    <row r="4216" spans="1:25" x14ac:dyDescent="0.35">
      <c r="A4216" t="s">
        <v>10526</v>
      </c>
      <c r="B4216" s="2">
        <v>45276</v>
      </c>
      <c r="C4216" t="s">
        <v>25</v>
      </c>
      <c r="D4216" t="s">
        <v>286</v>
      </c>
      <c r="E4216" s="4" t="s">
        <v>105</v>
      </c>
      <c r="F4216" t="s">
        <v>531</v>
      </c>
      <c r="G4216" t="s">
        <v>105</v>
      </c>
      <c r="H4216" s="4" t="s">
        <v>29</v>
      </c>
      <c r="I4216" t="s">
        <v>29</v>
      </c>
      <c r="J4216" s="4" t="s">
        <v>66</v>
      </c>
      <c r="K4216" t="s">
        <v>105</v>
      </c>
      <c r="L4216" t="s">
        <v>289</v>
      </c>
      <c r="M4216" t="s">
        <v>290</v>
      </c>
      <c r="N4216" t="s">
        <v>241</v>
      </c>
      <c r="O4216" t="s">
        <v>291</v>
      </c>
      <c r="P4216" s="6">
        <v>1.99</v>
      </c>
      <c r="Q4216" s="9">
        <v>0.34699999999999998</v>
      </c>
      <c r="R4216">
        <v>15</v>
      </c>
      <c r="S4216">
        <v>0.33</v>
      </c>
      <c r="T4216" s="6">
        <f t="shared" si="325"/>
        <v>1.3332999999999999</v>
      </c>
      <c r="U4216" s="6">
        <f t="shared" si="326"/>
        <v>29.85</v>
      </c>
      <c r="V4216" s="6">
        <f t="shared" si="327"/>
        <v>19.999499999999998</v>
      </c>
      <c r="W4216" s="6">
        <f t="shared" si="328"/>
        <v>5.2050000000000001</v>
      </c>
      <c r="X4216" s="6">
        <f t="shared" si="329"/>
        <v>14.794499999999998</v>
      </c>
      <c r="Y4216" s="8">
        <v>0.7397434935873396</v>
      </c>
    </row>
    <row r="4217" spans="1:25" x14ac:dyDescent="0.35">
      <c r="A4217" t="s">
        <v>10527</v>
      </c>
      <c r="B4217" s="2">
        <v>45276</v>
      </c>
      <c r="C4217" t="s">
        <v>37</v>
      </c>
      <c r="D4217" t="s">
        <v>7286</v>
      </c>
      <c r="E4217" s="4" t="s">
        <v>47</v>
      </c>
      <c r="F4217" t="s">
        <v>1241</v>
      </c>
      <c r="G4217" t="s">
        <v>47</v>
      </c>
      <c r="H4217" s="4" t="s">
        <v>29</v>
      </c>
      <c r="I4217" t="s">
        <v>29</v>
      </c>
      <c r="J4217" s="4" t="s">
        <v>30</v>
      </c>
      <c r="K4217" t="s">
        <v>31</v>
      </c>
      <c r="L4217" t="s">
        <v>7287</v>
      </c>
      <c r="M4217" t="s">
        <v>7288</v>
      </c>
      <c r="N4217" t="s">
        <v>134</v>
      </c>
      <c r="O4217" t="s">
        <v>759</v>
      </c>
      <c r="P4217" s="6">
        <v>1.99</v>
      </c>
      <c r="Q4217" s="9">
        <v>0.59699999999999998</v>
      </c>
      <c r="R4217">
        <v>4</v>
      </c>
      <c r="S4217">
        <v>0.13</v>
      </c>
      <c r="T4217" s="6">
        <f t="shared" si="325"/>
        <v>1.7313000000000001</v>
      </c>
      <c r="U4217" s="6">
        <f t="shared" si="326"/>
        <v>7.96</v>
      </c>
      <c r="V4217" s="6">
        <f t="shared" si="327"/>
        <v>6.9252000000000002</v>
      </c>
      <c r="W4217" s="6">
        <f t="shared" si="328"/>
        <v>2.3879999999999999</v>
      </c>
      <c r="X4217" s="6">
        <f t="shared" si="329"/>
        <v>4.5372000000000003</v>
      </c>
      <c r="Y4217" s="8">
        <v>0.65517241379310343</v>
      </c>
    </row>
    <row r="4218" spans="1:25" x14ac:dyDescent="0.35">
      <c r="A4218" t="s">
        <v>10528</v>
      </c>
      <c r="B4218" s="2">
        <v>45276</v>
      </c>
      <c r="C4218" t="s">
        <v>37</v>
      </c>
      <c r="D4218" t="s">
        <v>7301</v>
      </c>
      <c r="E4218" s="4" t="s">
        <v>563</v>
      </c>
      <c r="F4218" t="s">
        <v>564</v>
      </c>
      <c r="G4218" t="s">
        <v>563</v>
      </c>
      <c r="H4218" s="4" t="s">
        <v>29</v>
      </c>
      <c r="I4218" t="s">
        <v>29</v>
      </c>
      <c r="J4218" s="4" t="s">
        <v>31</v>
      </c>
      <c r="K4218" t="s">
        <v>66</v>
      </c>
      <c r="L4218" t="s">
        <v>7302</v>
      </c>
      <c r="M4218" t="s">
        <v>7303</v>
      </c>
      <c r="N4218" t="s">
        <v>134</v>
      </c>
      <c r="O4218" t="s">
        <v>463</v>
      </c>
      <c r="P4218" s="6">
        <v>2.99</v>
      </c>
      <c r="Q4218" s="9">
        <v>0.64700000000000002</v>
      </c>
      <c r="R4218">
        <v>12</v>
      </c>
      <c r="T4218" s="6">
        <f t="shared" si="325"/>
        <v>2.99</v>
      </c>
      <c r="U4218" s="6">
        <f t="shared" si="326"/>
        <v>35.880000000000003</v>
      </c>
      <c r="V4218" s="6">
        <f t="shared" si="327"/>
        <v>35.880000000000003</v>
      </c>
      <c r="W4218" s="6">
        <f t="shared" si="328"/>
        <v>7.7640000000000002</v>
      </c>
      <c r="X4218" s="6">
        <f t="shared" si="329"/>
        <v>28.116000000000003</v>
      </c>
      <c r="Y4218" s="8">
        <v>0.78361204013377928</v>
      </c>
    </row>
    <row r="4219" spans="1:25" x14ac:dyDescent="0.35">
      <c r="A4219" t="s">
        <v>10529</v>
      </c>
      <c r="B4219" s="2">
        <v>45276</v>
      </c>
      <c r="C4219" t="s">
        <v>25</v>
      </c>
      <c r="D4219" t="s">
        <v>10530</v>
      </c>
      <c r="E4219" s="4" t="s">
        <v>329</v>
      </c>
      <c r="F4219" t="s">
        <v>330</v>
      </c>
      <c r="G4219" t="s">
        <v>329</v>
      </c>
      <c r="H4219" s="4" t="s">
        <v>29</v>
      </c>
      <c r="I4219" t="s">
        <v>29</v>
      </c>
      <c r="J4219" s="4" t="s">
        <v>123</v>
      </c>
      <c r="K4219" t="s">
        <v>31</v>
      </c>
      <c r="L4219" t="s">
        <v>1818</v>
      </c>
      <c r="M4219" t="s">
        <v>1819</v>
      </c>
      <c r="N4219" t="s">
        <v>1820</v>
      </c>
      <c r="O4219" t="s">
        <v>1667</v>
      </c>
      <c r="P4219" s="6">
        <v>3.24</v>
      </c>
      <c r="Q4219" s="9">
        <v>1.3460000000000001</v>
      </c>
      <c r="R4219">
        <v>18</v>
      </c>
      <c r="S4219">
        <v>0.03</v>
      </c>
      <c r="T4219" s="6">
        <f t="shared" si="325"/>
        <v>3.1428000000000003</v>
      </c>
      <c r="U4219" s="6">
        <f t="shared" si="326"/>
        <v>58.320000000000007</v>
      </c>
      <c r="V4219" s="6">
        <f t="shared" si="327"/>
        <v>56.570400000000006</v>
      </c>
      <c r="W4219" s="6">
        <f t="shared" si="328"/>
        <v>24.228000000000002</v>
      </c>
      <c r="X4219" s="6">
        <f t="shared" si="329"/>
        <v>32.342400000000005</v>
      </c>
      <c r="Y4219" s="8">
        <v>0.57171948580883292</v>
      </c>
    </row>
    <row r="4220" spans="1:25" x14ac:dyDescent="0.35">
      <c r="A4220" t="s">
        <v>10531</v>
      </c>
      <c r="B4220" s="2">
        <v>45276</v>
      </c>
      <c r="C4220" t="s">
        <v>37</v>
      </c>
      <c r="D4220" t="s">
        <v>10532</v>
      </c>
      <c r="E4220" s="4" t="s">
        <v>221</v>
      </c>
      <c r="F4220" t="s">
        <v>1565</v>
      </c>
      <c r="G4220" t="s">
        <v>221</v>
      </c>
      <c r="H4220" s="4" t="s">
        <v>29</v>
      </c>
      <c r="I4220" t="s">
        <v>29</v>
      </c>
      <c r="K4220" t="s">
        <v>66</v>
      </c>
      <c r="L4220" t="s">
        <v>10533</v>
      </c>
      <c r="M4220" t="s">
        <v>10534</v>
      </c>
      <c r="N4220" t="s">
        <v>158</v>
      </c>
      <c r="O4220" t="s">
        <v>1252</v>
      </c>
      <c r="P4220" s="6">
        <v>3.99</v>
      </c>
      <c r="Q4220" s="9">
        <v>0.94699999999999995</v>
      </c>
      <c r="R4220">
        <v>15</v>
      </c>
      <c r="S4220">
        <v>0.1</v>
      </c>
      <c r="T4220" s="6">
        <f t="shared" si="325"/>
        <v>3.5910000000000002</v>
      </c>
      <c r="U4220" s="6">
        <f t="shared" si="326"/>
        <v>59.85</v>
      </c>
      <c r="V4220" s="6">
        <f t="shared" si="327"/>
        <v>53.865000000000002</v>
      </c>
      <c r="W4220" s="6">
        <f t="shared" si="328"/>
        <v>14.205</v>
      </c>
      <c r="X4220" s="6">
        <f t="shared" si="329"/>
        <v>39.660000000000004</v>
      </c>
      <c r="Y4220" s="8">
        <v>0.73628515733778899</v>
      </c>
    </row>
    <row r="4221" spans="1:25" x14ac:dyDescent="0.35">
      <c r="A4221" t="s">
        <v>10535</v>
      </c>
      <c r="B4221" s="2">
        <v>45276</v>
      </c>
      <c r="C4221" t="s">
        <v>37</v>
      </c>
      <c r="D4221" t="s">
        <v>1316</v>
      </c>
      <c r="E4221" s="4" t="s">
        <v>138</v>
      </c>
      <c r="F4221" t="s">
        <v>139</v>
      </c>
      <c r="G4221" t="s">
        <v>138</v>
      </c>
      <c r="H4221" s="4" t="s">
        <v>29</v>
      </c>
      <c r="I4221" t="s">
        <v>29</v>
      </c>
      <c r="J4221" s="4" t="s">
        <v>114</v>
      </c>
      <c r="K4221" t="s">
        <v>30</v>
      </c>
      <c r="L4221" t="s">
        <v>1317</v>
      </c>
      <c r="M4221" t="s">
        <v>1318</v>
      </c>
      <c r="N4221" t="s">
        <v>1319</v>
      </c>
      <c r="O4221" t="s">
        <v>316</v>
      </c>
      <c r="P4221" s="6">
        <v>4.04</v>
      </c>
      <c r="Q4221" s="9">
        <v>1.456</v>
      </c>
      <c r="R4221">
        <v>13</v>
      </c>
      <c r="S4221">
        <v>0.02</v>
      </c>
      <c r="T4221" s="6">
        <f t="shared" si="325"/>
        <v>3.9592000000000001</v>
      </c>
      <c r="U4221" s="6">
        <f t="shared" si="326"/>
        <v>52.52</v>
      </c>
      <c r="V4221" s="6">
        <f t="shared" si="327"/>
        <v>51.4696</v>
      </c>
      <c r="W4221" s="6">
        <f t="shared" si="328"/>
        <v>18.928000000000001</v>
      </c>
      <c r="X4221" s="6">
        <f t="shared" si="329"/>
        <v>32.541600000000003</v>
      </c>
      <c r="Y4221" s="8">
        <v>0.63224893917963232</v>
      </c>
    </row>
    <row r="4222" spans="1:25" x14ac:dyDescent="0.35">
      <c r="A4222" t="s">
        <v>10536</v>
      </c>
      <c r="B4222" s="2">
        <v>45276</v>
      </c>
      <c r="C4222" t="s">
        <v>25</v>
      </c>
      <c r="D4222" t="s">
        <v>3087</v>
      </c>
      <c r="E4222" s="4" t="s">
        <v>1797</v>
      </c>
      <c r="F4222" t="s">
        <v>1798</v>
      </c>
      <c r="G4222" t="s">
        <v>1797</v>
      </c>
      <c r="H4222" s="4" t="s">
        <v>29</v>
      </c>
      <c r="I4222" t="s">
        <v>29</v>
      </c>
      <c r="K4222" t="s">
        <v>123</v>
      </c>
      <c r="L4222" t="s">
        <v>3088</v>
      </c>
      <c r="M4222" t="s">
        <v>3089</v>
      </c>
      <c r="N4222" t="s">
        <v>449</v>
      </c>
      <c r="O4222" t="s">
        <v>3090</v>
      </c>
      <c r="P4222" s="6">
        <v>4.79</v>
      </c>
      <c r="Q4222" s="9">
        <v>1.4370000000000001</v>
      </c>
      <c r="R4222">
        <v>9</v>
      </c>
      <c r="S4222">
        <v>0.28999999999999998</v>
      </c>
      <c r="T4222" s="6">
        <f t="shared" si="325"/>
        <v>3.4009</v>
      </c>
      <c r="U4222" s="6">
        <f t="shared" si="326"/>
        <v>43.11</v>
      </c>
      <c r="V4222" s="6">
        <f t="shared" si="327"/>
        <v>30.6081</v>
      </c>
      <c r="W4222" s="6">
        <f t="shared" si="328"/>
        <v>12.933</v>
      </c>
      <c r="X4222" s="6">
        <f t="shared" si="329"/>
        <v>17.6751</v>
      </c>
      <c r="Y4222" s="8">
        <v>0.57746478873239437</v>
      </c>
    </row>
    <row r="4223" spans="1:25" x14ac:dyDescent="0.35">
      <c r="A4223" t="s">
        <v>10537</v>
      </c>
      <c r="B4223" s="2">
        <v>45276</v>
      </c>
      <c r="C4223" t="s">
        <v>25</v>
      </c>
      <c r="D4223" t="s">
        <v>936</v>
      </c>
      <c r="E4223" s="4" t="s">
        <v>329</v>
      </c>
      <c r="F4223" t="s">
        <v>330</v>
      </c>
      <c r="G4223" t="s">
        <v>329</v>
      </c>
      <c r="H4223" s="4" t="s">
        <v>29</v>
      </c>
      <c r="I4223" t="s">
        <v>29</v>
      </c>
      <c r="K4223" t="s">
        <v>31</v>
      </c>
      <c r="L4223" t="s">
        <v>937</v>
      </c>
      <c r="M4223" t="s">
        <v>938</v>
      </c>
      <c r="N4223" t="s">
        <v>939</v>
      </c>
      <c r="O4223" t="s">
        <v>940</v>
      </c>
      <c r="P4223" s="6">
        <v>5.49</v>
      </c>
      <c r="Q4223" s="9">
        <v>1.647</v>
      </c>
      <c r="R4223">
        <v>3</v>
      </c>
      <c r="S4223">
        <v>0.23</v>
      </c>
      <c r="T4223" s="6">
        <f t="shared" si="325"/>
        <v>4.2273000000000005</v>
      </c>
      <c r="U4223" s="6">
        <f t="shared" si="326"/>
        <v>16.47</v>
      </c>
      <c r="V4223" s="6">
        <f t="shared" si="327"/>
        <v>12.681900000000002</v>
      </c>
      <c r="W4223" s="6">
        <f t="shared" si="328"/>
        <v>4.9409999999999998</v>
      </c>
      <c r="X4223" s="6">
        <f t="shared" si="329"/>
        <v>7.7409000000000026</v>
      </c>
      <c r="Y4223" s="8">
        <v>0.61038961038961048</v>
      </c>
    </row>
    <row r="4224" spans="1:25" x14ac:dyDescent="0.35">
      <c r="A4224" t="s">
        <v>10538</v>
      </c>
      <c r="B4224" s="2">
        <v>45276</v>
      </c>
      <c r="C4224" t="s">
        <v>25</v>
      </c>
      <c r="D4224" t="s">
        <v>9873</v>
      </c>
      <c r="E4224" s="4" t="s">
        <v>146</v>
      </c>
      <c r="F4224" t="s">
        <v>147</v>
      </c>
      <c r="G4224" t="s">
        <v>146</v>
      </c>
      <c r="H4224" s="4" t="s">
        <v>29</v>
      </c>
      <c r="I4224" t="s">
        <v>29</v>
      </c>
      <c r="J4224" s="4" t="s">
        <v>114</v>
      </c>
      <c r="K4224" t="s">
        <v>114</v>
      </c>
      <c r="L4224" t="s">
        <v>9874</v>
      </c>
      <c r="M4224" t="s">
        <v>9875</v>
      </c>
      <c r="N4224" t="s">
        <v>339</v>
      </c>
      <c r="O4224" t="s">
        <v>1157</v>
      </c>
      <c r="P4224" s="6">
        <v>10.14</v>
      </c>
      <c r="Q4224" s="9">
        <v>3.8959999999999999</v>
      </c>
      <c r="R4224">
        <v>9</v>
      </c>
      <c r="S4224">
        <v>0.02</v>
      </c>
      <c r="T4224" s="6">
        <f t="shared" si="325"/>
        <v>9.9372000000000007</v>
      </c>
      <c r="U4224" s="6">
        <f t="shared" si="326"/>
        <v>91.26</v>
      </c>
      <c r="V4224" s="6">
        <f t="shared" si="327"/>
        <v>89.43480000000001</v>
      </c>
      <c r="W4224" s="6">
        <f t="shared" si="328"/>
        <v>35.064</v>
      </c>
      <c r="X4224" s="6">
        <f t="shared" si="329"/>
        <v>54.37080000000001</v>
      </c>
      <c r="Y4224" s="8">
        <v>0.60793784969609155</v>
      </c>
    </row>
    <row r="4225" spans="1:25" x14ac:dyDescent="0.35">
      <c r="A4225" t="s">
        <v>10539</v>
      </c>
      <c r="B4225" s="2">
        <v>45276</v>
      </c>
      <c r="C4225" t="s">
        <v>25</v>
      </c>
      <c r="D4225" t="s">
        <v>3204</v>
      </c>
      <c r="E4225" s="4" t="s">
        <v>47</v>
      </c>
      <c r="F4225" t="s">
        <v>48</v>
      </c>
      <c r="G4225" t="s">
        <v>47</v>
      </c>
      <c r="H4225" s="4" t="s">
        <v>29</v>
      </c>
      <c r="I4225" t="s">
        <v>29</v>
      </c>
      <c r="J4225" s="4" t="s">
        <v>66</v>
      </c>
      <c r="K4225" t="s">
        <v>31</v>
      </c>
      <c r="L4225" t="s">
        <v>3205</v>
      </c>
      <c r="M4225" t="s">
        <v>3206</v>
      </c>
      <c r="N4225" t="s">
        <v>339</v>
      </c>
      <c r="O4225" t="s">
        <v>340</v>
      </c>
      <c r="P4225" s="6">
        <v>23.99</v>
      </c>
      <c r="Q4225" s="9">
        <v>6.9470000000000001</v>
      </c>
      <c r="R4225">
        <v>15</v>
      </c>
      <c r="T4225" s="6">
        <f t="shared" si="325"/>
        <v>23.99</v>
      </c>
      <c r="U4225" s="6">
        <f t="shared" si="326"/>
        <v>359.84999999999997</v>
      </c>
      <c r="V4225" s="6">
        <f t="shared" si="327"/>
        <v>359.84999999999997</v>
      </c>
      <c r="W4225" s="6">
        <f t="shared" si="328"/>
        <v>104.205</v>
      </c>
      <c r="X4225" s="6">
        <f t="shared" si="329"/>
        <v>255.64499999999998</v>
      </c>
      <c r="Y4225" s="8">
        <v>0.71042100875364733</v>
      </c>
    </row>
    <row r="4226" spans="1:25" x14ac:dyDescent="0.35">
      <c r="A4226" t="s">
        <v>10540</v>
      </c>
      <c r="B4226" s="2">
        <v>45276</v>
      </c>
      <c r="C4226" t="s">
        <v>25</v>
      </c>
      <c r="D4226" t="s">
        <v>1598</v>
      </c>
      <c r="E4226" s="4" t="s">
        <v>221</v>
      </c>
      <c r="F4226" t="s">
        <v>1565</v>
      </c>
      <c r="G4226" t="s">
        <v>221</v>
      </c>
      <c r="H4226" s="4" t="s">
        <v>29</v>
      </c>
      <c r="I4226" t="s">
        <v>29</v>
      </c>
      <c r="J4226" s="4" t="s">
        <v>57</v>
      </c>
      <c r="K4226" t="s">
        <v>66</v>
      </c>
      <c r="L4226" t="s">
        <v>1599</v>
      </c>
      <c r="M4226" t="s">
        <v>1600</v>
      </c>
      <c r="N4226" t="s">
        <v>269</v>
      </c>
      <c r="O4226" t="s">
        <v>703</v>
      </c>
      <c r="P4226" s="6">
        <v>34.14</v>
      </c>
      <c r="Q4226" s="9">
        <v>9.9969999999999999</v>
      </c>
      <c r="R4226">
        <v>7</v>
      </c>
      <c r="S4226">
        <v>0.21</v>
      </c>
      <c r="T4226" s="6">
        <f t="shared" si="325"/>
        <v>26.970600000000001</v>
      </c>
      <c r="U4226" s="6">
        <f t="shared" si="326"/>
        <v>238.98000000000002</v>
      </c>
      <c r="V4226" s="6">
        <f t="shared" si="327"/>
        <v>188.79420000000002</v>
      </c>
      <c r="W4226" s="6">
        <f t="shared" si="328"/>
        <v>69.978999999999999</v>
      </c>
      <c r="X4226" s="6">
        <f t="shared" si="329"/>
        <v>118.81520000000002</v>
      </c>
      <c r="Y4226" s="8">
        <v>0.62933713006013958</v>
      </c>
    </row>
    <row r="4227" spans="1:25" x14ac:dyDescent="0.35">
      <c r="A4227" t="s">
        <v>10541</v>
      </c>
      <c r="B4227" s="2">
        <v>45276</v>
      </c>
      <c r="C4227" t="s">
        <v>37</v>
      </c>
      <c r="D4227" t="s">
        <v>10542</v>
      </c>
      <c r="E4227" s="4" t="s">
        <v>189</v>
      </c>
      <c r="F4227" t="s">
        <v>203</v>
      </c>
      <c r="G4227" t="s">
        <v>189</v>
      </c>
      <c r="H4227" s="4" t="s">
        <v>29</v>
      </c>
      <c r="I4227" t="s">
        <v>29</v>
      </c>
      <c r="J4227" s="4" t="s">
        <v>31</v>
      </c>
      <c r="K4227" t="s">
        <v>105</v>
      </c>
      <c r="L4227" t="s">
        <v>9456</v>
      </c>
      <c r="M4227" t="s">
        <v>9457</v>
      </c>
      <c r="N4227" t="s">
        <v>254</v>
      </c>
      <c r="O4227" t="s">
        <v>737</v>
      </c>
      <c r="P4227" s="6">
        <v>34.15</v>
      </c>
      <c r="Q4227" s="9">
        <v>13.5</v>
      </c>
      <c r="R4227">
        <v>13</v>
      </c>
      <c r="S4227">
        <v>0.03</v>
      </c>
      <c r="T4227" s="6">
        <f t="shared" ref="T4227:T4290" si="330">P4227*(1-S4227)</f>
        <v>33.125499999999995</v>
      </c>
      <c r="U4227" s="6">
        <f t="shared" ref="U4227:U4290" si="331">P4227*R4227</f>
        <v>443.95</v>
      </c>
      <c r="V4227" s="6">
        <f t="shared" ref="V4227:V4290" si="332">T4227*R4227</f>
        <v>430.63149999999996</v>
      </c>
      <c r="W4227" s="6">
        <f t="shared" ref="W4227:W4290" si="333">Q4227*R4227</f>
        <v>175.5</v>
      </c>
      <c r="X4227" s="6">
        <f t="shared" ref="X4227:X4290" si="334">V4227-W4227</f>
        <v>255.13149999999996</v>
      </c>
      <c r="Y4227" s="8">
        <v>0.59245898175121881</v>
      </c>
    </row>
    <row r="4228" spans="1:25" x14ac:dyDescent="0.35">
      <c r="A4228" t="s">
        <v>10543</v>
      </c>
      <c r="B4228" s="2">
        <v>45276</v>
      </c>
      <c r="C4228" t="s">
        <v>37</v>
      </c>
      <c r="D4228" t="s">
        <v>4755</v>
      </c>
      <c r="E4228" s="4" t="s">
        <v>679</v>
      </c>
      <c r="F4228" t="s">
        <v>706</v>
      </c>
      <c r="G4228" t="s">
        <v>707</v>
      </c>
      <c r="H4228" s="4" t="s">
        <v>29</v>
      </c>
      <c r="I4228" t="s">
        <v>29</v>
      </c>
      <c r="J4228" s="4" t="s">
        <v>114</v>
      </c>
      <c r="K4228" t="s">
        <v>57</v>
      </c>
      <c r="L4228" t="s">
        <v>4756</v>
      </c>
      <c r="M4228" t="s">
        <v>4757</v>
      </c>
      <c r="N4228" t="s">
        <v>78</v>
      </c>
      <c r="O4228" t="s">
        <v>2859</v>
      </c>
      <c r="P4228" s="6">
        <v>34.99</v>
      </c>
      <c r="Q4228" s="9">
        <v>10.497</v>
      </c>
      <c r="R4228">
        <v>6</v>
      </c>
      <c r="S4228">
        <v>7.0000000000000007E-2</v>
      </c>
      <c r="T4228" s="6">
        <f t="shared" si="330"/>
        <v>32.540700000000001</v>
      </c>
      <c r="U4228" s="6">
        <f t="shared" si="331"/>
        <v>209.94</v>
      </c>
      <c r="V4228" s="6">
        <f t="shared" si="332"/>
        <v>195.24420000000001</v>
      </c>
      <c r="W4228" s="6">
        <f t="shared" si="333"/>
        <v>62.981999999999999</v>
      </c>
      <c r="X4228" s="6">
        <f t="shared" si="334"/>
        <v>132.26220000000001</v>
      </c>
      <c r="Y4228" s="8">
        <v>0.67741935483870974</v>
      </c>
    </row>
    <row r="4229" spans="1:25" x14ac:dyDescent="0.35">
      <c r="A4229" t="s">
        <v>10544</v>
      </c>
      <c r="B4229" s="2">
        <v>45276</v>
      </c>
      <c r="C4229" t="s">
        <v>25</v>
      </c>
      <c r="D4229" t="s">
        <v>2229</v>
      </c>
      <c r="E4229" s="4" t="s">
        <v>335</v>
      </c>
      <c r="F4229" t="s">
        <v>336</v>
      </c>
      <c r="G4229" t="s">
        <v>335</v>
      </c>
      <c r="H4229" s="4" t="s">
        <v>29</v>
      </c>
      <c r="I4229" t="s">
        <v>29</v>
      </c>
      <c r="J4229" s="4" t="s">
        <v>66</v>
      </c>
      <c r="K4229" t="s">
        <v>66</v>
      </c>
      <c r="L4229" t="s">
        <v>2230</v>
      </c>
      <c r="M4229" t="s">
        <v>2231</v>
      </c>
      <c r="N4229" t="s">
        <v>402</v>
      </c>
      <c r="O4229" t="s">
        <v>2232</v>
      </c>
      <c r="P4229" s="6">
        <v>39.99</v>
      </c>
      <c r="Q4229" s="9">
        <v>11.997</v>
      </c>
      <c r="R4229">
        <v>1</v>
      </c>
      <c r="T4229" s="6">
        <f t="shared" si="330"/>
        <v>39.99</v>
      </c>
      <c r="U4229" s="6">
        <f t="shared" si="331"/>
        <v>39.99</v>
      </c>
      <c r="V4229" s="6">
        <f t="shared" si="332"/>
        <v>39.99</v>
      </c>
      <c r="W4229" s="6">
        <f t="shared" si="333"/>
        <v>11.997</v>
      </c>
      <c r="X4229" s="6">
        <f t="shared" si="334"/>
        <v>27.993000000000002</v>
      </c>
      <c r="Y4229" s="8">
        <v>0.70000000000000007</v>
      </c>
    </row>
    <row r="4230" spans="1:25" x14ac:dyDescent="0.35">
      <c r="A4230" t="s">
        <v>10545</v>
      </c>
      <c r="B4230" s="2">
        <v>45276</v>
      </c>
      <c r="C4230" t="s">
        <v>37</v>
      </c>
      <c r="D4230" t="s">
        <v>2528</v>
      </c>
      <c r="E4230" s="4" t="s">
        <v>555</v>
      </c>
      <c r="F4230" t="s">
        <v>556</v>
      </c>
      <c r="G4230" t="s">
        <v>555</v>
      </c>
      <c r="H4230" s="4" t="s">
        <v>29</v>
      </c>
      <c r="I4230" t="s">
        <v>29</v>
      </c>
      <c r="J4230" s="4" t="s">
        <v>223</v>
      </c>
      <c r="K4230" t="s">
        <v>223</v>
      </c>
      <c r="L4230" t="s">
        <v>2529</v>
      </c>
      <c r="M4230" t="s">
        <v>2530</v>
      </c>
      <c r="N4230" t="s">
        <v>408</v>
      </c>
      <c r="O4230" t="s">
        <v>409</v>
      </c>
      <c r="P4230" s="6">
        <v>54.14</v>
      </c>
      <c r="Q4230" s="9">
        <v>15.997</v>
      </c>
      <c r="R4230">
        <v>9</v>
      </c>
      <c r="T4230" s="6">
        <f t="shared" si="330"/>
        <v>54.14</v>
      </c>
      <c r="U4230" s="6">
        <f t="shared" si="331"/>
        <v>487.26</v>
      </c>
      <c r="V4230" s="6">
        <f t="shared" si="332"/>
        <v>487.26</v>
      </c>
      <c r="W4230" s="6">
        <f t="shared" si="333"/>
        <v>143.97300000000001</v>
      </c>
      <c r="X4230" s="6">
        <f t="shared" si="334"/>
        <v>343.28699999999998</v>
      </c>
      <c r="Y4230" s="8">
        <v>0.70452530476542297</v>
      </c>
    </row>
    <row r="4231" spans="1:25" x14ac:dyDescent="0.35">
      <c r="A4231" t="s">
        <v>10546</v>
      </c>
      <c r="B4231" s="2">
        <v>45276</v>
      </c>
      <c r="C4231" t="s">
        <v>25</v>
      </c>
      <c r="D4231" t="s">
        <v>3478</v>
      </c>
      <c r="E4231" s="4" t="s">
        <v>555</v>
      </c>
      <c r="F4231" t="s">
        <v>556</v>
      </c>
      <c r="G4231" t="s">
        <v>555</v>
      </c>
      <c r="H4231" s="4" t="s">
        <v>29</v>
      </c>
      <c r="I4231" t="s">
        <v>29</v>
      </c>
      <c r="J4231" s="4" t="s">
        <v>31</v>
      </c>
      <c r="K4231" t="s">
        <v>223</v>
      </c>
      <c r="L4231" t="s">
        <v>3479</v>
      </c>
      <c r="M4231" t="s">
        <v>3480</v>
      </c>
      <c r="N4231" t="s">
        <v>1167</v>
      </c>
      <c r="O4231" t="s">
        <v>3481</v>
      </c>
      <c r="P4231" s="6">
        <v>89.14</v>
      </c>
      <c r="Q4231" s="9">
        <v>26.497</v>
      </c>
      <c r="R4231">
        <v>5</v>
      </c>
      <c r="S4231">
        <v>0.2</v>
      </c>
      <c r="T4231" s="6">
        <f t="shared" si="330"/>
        <v>71.311999999999998</v>
      </c>
      <c r="U4231" s="6">
        <f t="shared" si="331"/>
        <v>445.7</v>
      </c>
      <c r="V4231" s="6">
        <f t="shared" si="332"/>
        <v>356.56</v>
      </c>
      <c r="W4231" s="6">
        <f t="shared" si="333"/>
        <v>132.48500000000001</v>
      </c>
      <c r="X4231" s="6">
        <f t="shared" si="334"/>
        <v>224.07499999999999</v>
      </c>
      <c r="Y4231" s="8">
        <v>0.62843560691047784</v>
      </c>
    </row>
    <row r="4232" spans="1:25" x14ac:dyDescent="0.35">
      <c r="A4232" t="s">
        <v>10547</v>
      </c>
      <c r="B4232" s="2">
        <v>45277</v>
      </c>
      <c r="C4232" t="s">
        <v>25</v>
      </c>
      <c r="D4232" t="s">
        <v>10548</v>
      </c>
      <c r="E4232" s="4" t="s">
        <v>492</v>
      </c>
      <c r="F4232" t="s">
        <v>493</v>
      </c>
      <c r="G4232" t="s">
        <v>492</v>
      </c>
      <c r="H4232" s="4" t="s">
        <v>29</v>
      </c>
      <c r="I4232" t="s">
        <v>29</v>
      </c>
      <c r="J4232" s="4" t="s">
        <v>57</v>
      </c>
      <c r="K4232" t="s">
        <v>66</v>
      </c>
      <c r="L4232" t="s">
        <v>5874</v>
      </c>
      <c r="M4232" t="s">
        <v>5875</v>
      </c>
      <c r="N4232" t="s">
        <v>43</v>
      </c>
      <c r="O4232" t="s">
        <v>3347</v>
      </c>
      <c r="P4232" s="6">
        <v>1.1399999999999999</v>
      </c>
      <c r="Q4232" s="9">
        <v>0.50600000000000001</v>
      </c>
      <c r="R4232">
        <v>2</v>
      </c>
      <c r="T4232" s="6">
        <f t="shared" si="330"/>
        <v>1.1399999999999999</v>
      </c>
      <c r="U4232" s="6">
        <f t="shared" si="331"/>
        <v>2.2799999999999998</v>
      </c>
      <c r="V4232" s="6">
        <f t="shared" si="332"/>
        <v>2.2799999999999998</v>
      </c>
      <c r="W4232" s="6">
        <f t="shared" si="333"/>
        <v>1.012</v>
      </c>
      <c r="X4232" s="6">
        <f t="shared" si="334"/>
        <v>1.2679999999999998</v>
      </c>
      <c r="Y4232" s="8">
        <v>0.55614035087719293</v>
      </c>
    </row>
    <row r="4233" spans="1:25" x14ac:dyDescent="0.35">
      <c r="A4233" t="s">
        <v>10549</v>
      </c>
      <c r="B4233" s="2">
        <v>45277</v>
      </c>
      <c r="C4233" t="s">
        <v>37</v>
      </c>
      <c r="D4233" t="s">
        <v>10550</v>
      </c>
      <c r="E4233" s="4" t="s">
        <v>258</v>
      </c>
      <c r="F4233" t="s">
        <v>259</v>
      </c>
      <c r="G4233" t="s">
        <v>258</v>
      </c>
      <c r="H4233" s="4" t="s">
        <v>75</v>
      </c>
      <c r="I4233" t="s">
        <v>75</v>
      </c>
      <c r="K4233" t="s">
        <v>75</v>
      </c>
      <c r="L4233" t="s">
        <v>1401</v>
      </c>
      <c r="M4233" t="s">
        <v>1402</v>
      </c>
      <c r="N4233" t="s">
        <v>210</v>
      </c>
      <c r="O4233" t="s">
        <v>211</v>
      </c>
      <c r="P4233" s="6">
        <v>1.54</v>
      </c>
      <c r="Q4233" s="9">
        <v>0.437</v>
      </c>
      <c r="R4233">
        <v>8</v>
      </c>
      <c r="S4233">
        <v>0.04</v>
      </c>
      <c r="T4233" s="6">
        <f t="shared" si="330"/>
        <v>1.4783999999999999</v>
      </c>
      <c r="U4233" s="6">
        <f t="shared" si="331"/>
        <v>12.32</v>
      </c>
      <c r="V4233" s="6">
        <f t="shared" si="332"/>
        <v>11.827199999999999</v>
      </c>
      <c r="W4233" s="6">
        <f t="shared" si="333"/>
        <v>3.496</v>
      </c>
      <c r="X4233" s="6">
        <f t="shared" si="334"/>
        <v>8.3311999999999991</v>
      </c>
      <c r="Y4233" s="8">
        <v>0.70441017316017307</v>
      </c>
    </row>
    <row r="4234" spans="1:25" x14ac:dyDescent="0.35">
      <c r="A4234" t="s">
        <v>10551</v>
      </c>
      <c r="B4234" s="2">
        <v>45277</v>
      </c>
      <c r="C4234" t="s">
        <v>25</v>
      </c>
      <c r="D4234" t="s">
        <v>4977</v>
      </c>
      <c r="E4234" s="4" t="s">
        <v>73</v>
      </c>
      <c r="F4234" t="s">
        <v>343</v>
      </c>
      <c r="G4234" t="s">
        <v>73</v>
      </c>
      <c r="H4234" s="4" t="s">
        <v>29</v>
      </c>
      <c r="I4234" t="s">
        <v>29</v>
      </c>
      <c r="J4234" s="4" t="s">
        <v>30</v>
      </c>
      <c r="K4234" t="s">
        <v>57</v>
      </c>
      <c r="L4234" t="s">
        <v>4978</v>
      </c>
      <c r="M4234" t="s">
        <v>4979</v>
      </c>
      <c r="N4234" t="s">
        <v>627</v>
      </c>
      <c r="O4234" t="s">
        <v>628</v>
      </c>
      <c r="P4234" s="6">
        <v>2.14</v>
      </c>
      <c r="Q4234" s="9">
        <v>0.39700000000000002</v>
      </c>
      <c r="R4234">
        <v>1</v>
      </c>
      <c r="S4234">
        <v>0.19</v>
      </c>
      <c r="T4234" s="6">
        <f t="shared" si="330"/>
        <v>1.7334000000000003</v>
      </c>
      <c r="U4234" s="6">
        <f t="shared" si="331"/>
        <v>2.14</v>
      </c>
      <c r="V4234" s="6">
        <f t="shared" si="332"/>
        <v>1.7334000000000003</v>
      </c>
      <c r="W4234" s="6">
        <f t="shared" si="333"/>
        <v>0.39700000000000002</v>
      </c>
      <c r="X4234" s="6">
        <f t="shared" si="334"/>
        <v>1.3364000000000003</v>
      </c>
      <c r="Y4234" s="8">
        <v>0.77097034729433489</v>
      </c>
    </row>
    <row r="4235" spans="1:25" x14ac:dyDescent="0.35">
      <c r="A4235" t="s">
        <v>10552</v>
      </c>
      <c r="B4235" s="2">
        <v>45277</v>
      </c>
      <c r="C4235" t="s">
        <v>37</v>
      </c>
      <c r="D4235" t="s">
        <v>10553</v>
      </c>
      <c r="E4235" s="4" t="s">
        <v>762</v>
      </c>
      <c r="F4235" t="s">
        <v>763</v>
      </c>
      <c r="G4235" t="s">
        <v>762</v>
      </c>
      <c r="H4235" s="4" t="s">
        <v>75</v>
      </c>
      <c r="I4235" t="s">
        <v>75</v>
      </c>
      <c r="K4235" t="s">
        <v>75</v>
      </c>
      <c r="L4235" t="s">
        <v>6874</v>
      </c>
      <c r="M4235" t="s">
        <v>6875</v>
      </c>
      <c r="N4235" t="s">
        <v>43</v>
      </c>
      <c r="O4235" t="s">
        <v>783</v>
      </c>
      <c r="P4235" s="6">
        <v>2.74</v>
      </c>
      <c r="Q4235" s="9">
        <v>1.1459999999999999</v>
      </c>
      <c r="R4235">
        <v>19</v>
      </c>
      <c r="S4235">
        <v>0.01</v>
      </c>
      <c r="T4235" s="6">
        <f t="shared" si="330"/>
        <v>2.7126000000000001</v>
      </c>
      <c r="U4235" s="6">
        <f t="shared" si="331"/>
        <v>52.06</v>
      </c>
      <c r="V4235" s="6">
        <f t="shared" si="332"/>
        <v>51.539400000000001</v>
      </c>
      <c r="W4235" s="6">
        <f t="shared" si="333"/>
        <v>21.773999999999997</v>
      </c>
      <c r="X4235" s="6">
        <f t="shared" si="334"/>
        <v>29.765400000000003</v>
      </c>
      <c r="Y4235" s="8">
        <v>0.57752709577527106</v>
      </c>
    </row>
    <row r="4236" spans="1:25" x14ac:dyDescent="0.35">
      <c r="A4236" t="s">
        <v>10554</v>
      </c>
      <c r="B4236" s="2">
        <v>45277</v>
      </c>
      <c r="C4236" t="s">
        <v>37</v>
      </c>
      <c r="D4236" t="s">
        <v>2653</v>
      </c>
      <c r="E4236" s="4" t="s">
        <v>182</v>
      </c>
      <c r="F4236" t="s">
        <v>183</v>
      </c>
      <c r="G4236" t="s">
        <v>182</v>
      </c>
      <c r="H4236" s="4" t="s">
        <v>29</v>
      </c>
      <c r="I4236" t="s">
        <v>29</v>
      </c>
      <c r="J4236" s="4" t="s">
        <v>123</v>
      </c>
      <c r="K4236" t="s">
        <v>30</v>
      </c>
      <c r="L4236" t="s">
        <v>2654</v>
      </c>
      <c r="M4236" t="s">
        <v>2655</v>
      </c>
      <c r="N4236" t="s">
        <v>142</v>
      </c>
      <c r="O4236" t="s">
        <v>1448</v>
      </c>
      <c r="P4236" s="6">
        <v>3.49</v>
      </c>
      <c r="Q4236" s="9">
        <v>1.0469999999999999</v>
      </c>
      <c r="R4236">
        <v>14</v>
      </c>
      <c r="S4236">
        <v>0.05</v>
      </c>
      <c r="T4236" s="6">
        <f t="shared" si="330"/>
        <v>3.3155000000000001</v>
      </c>
      <c r="U4236" s="6">
        <f t="shared" si="331"/>
        <v>48.86</v>
      </c>
      <c r="V4236" s="6">
        <f t="shared" si="332"/>
        <v>46.417000000000002</v>
      </c>
      <c r="W4236" s="6">
        <f t="shared" si="333"/>
        <v>14.657999999999999</v>
      </c>
      <c r="X4236" s="6">
        <f t="shared" si="334"/>
        <v>31.759</v>
      </c>
      <c r="Y4236" s="8">
        <v>0.68421052631578949</v>
      </c>
    </row>
    <row r="4237" spans="1:25" x14ac:dyDescent="0.35">
      <c r="A4237" t="s">
        <v>10555</v>
      </c>
      <c r="B4237" s="2">
        <v>45277</v>
      </c>
      <c r="C4237" t="s">
        <v>37</v>
      </c>
      <c r="D4237" t="s">
        <v>630</v>
      </c>
      <c r="E4237" s="4" t="s">
        <v>1056</v>
      </c>
      <c r="F4237" t="s">
        <v>1057</v>
      </c>
      <c r="G4237" t="s">
        <v>1056</v>
      </c>
      <c r="H4237" s="4" t="s">
        <v>29</v>
      </c>
      <c r="I4237" t="s">
        <v>29</v>
      </c>
      <c r="K4237" t="s">
        <v>57</v>
      </c>
      <c r="L4237" t="s">
        <v>633</v>
      </c>
      <c r="M4237" t="s">
        <v>634</v>
      </c>
      <c r="N4237" t="s">
        <v>134</v>
      </c>
      <c r="O4237" t="s">
        <v>166</v>
      </c>
      <c r="P4237" s="6">
        <v>3.74</v>
      </c>
      <c r="Q4237" s="9">
        <v>0.877</v>
      </c>
      <c r="R4237">
        <v>18</v>
      </c>
      <c r="T4237" s="6">
        <f t="shared" si="330"/>
        <v>3.74</v>
      </c>
      <c r="U4237" s="6">
        <f t="shared" si="331"/>
        <v>67.320000000000007</v>
      </c>
      <c r="V4237" s="6">
        <f t="shared" si="332"/>
        <v>67.320000000000007</v>
      </c>
      <c r="W4237" s="6">
        <f t="shared" si="333"/>
        <v>15.786</v>
      </c>
      <c r="X4237" s="6">
        <f t="shared" si="334"/>
        <v>51.534000000000006</v>
      </c>
      <c r="Y4237" s="8">
        <v>0.76550802139037433</v>
      </c>
    </row>
    <row r="4238" spans="1:25" x14ac:dyDescent="0.35">
      <c r="A4238" t="s">
        <v>10556</v>
      </c>
      <c r="B4238" s="2">
        <v>45277</v>
      </c>
      <c r="C4238" t="s">
        <v>37</v>
      </c>
      <c r="D4238" t="s">
        <v>10532</v>
      </c>
      <c r="E4238" s="4" t="s">
        <v>214</v>
      </c>
      <c r="F4238" t="s">
        <v>215</v>
      </c>
      <c r="G4238" t="s">
        <v>214</v>
      </c>
      <c r="H4238" s="4" t="s">
        <v>75</v>
      </c>
      <c r="I4238" t="s">
        <v>75</v>
      </c>
      <c r="K4238" t="s">
        <v>75</v>
      </c>
      <c r="L4238" t="s">
        <v>10533</v>
      </c>
      <c r="M4238" t="s">
        <v>10534</v>
      </c>
      <c r="N4238" t="s">
        <v>158</v>
      </c>
      <c r="O4238" t="s">
        <v>1252</v>
      </c>
      <c r="P4238" s="6">
        <v>3.99</v>
      </c>
      <c r="Q4238" s="9">
        <v>0.94699999999999995</v>
      </c>
      <c r="R4238">
        <v>7</v>
      </c>
      <c r="S4238">
        <v>0.19</v>
      </c>
      <c r="T4238" s="6">
        <f t="shared" si="330"/>
        <v>3.2319000000000004</v>
      </c>
      <c r="U4238" s="6">
        <f t="shared" si="331"/>
        <v>27.93</v>
      </c>
      <c r="V4238" s="6">
        <f t="shared" si="332"/>
        <v>22.623300000000004</v>
      </c>
      <c r="W4238" s="6">
        <f t="shared" si="333"/>
        <v>6.6289999999999996</v>
      </c>
      <c r="X4238" s="6">
        <f t="shared" si="334"/>
        <v>15.994300000000004</v>
      </c>
      <c r="Y4238" s="8">
        <v>0.70698350815309885</v>
      </c>
    </row>
    <row r="4239" spans="1:25" x14ac:dyDescent="0.35">
      <c r="A4239" t="s">
        <v>10557</v>
      </c>
      <c r="B4239" s="2">
        <v>45277</v>
      </c>
      <c r="C4239" t="s">
        <v>25</v>
      </c>
      <c r="D4239" t="s">
        <v>10558</v>
      </c>
      <c r="E4239" s="4" t="s">
        <v>563</v>
      </c>
      <c r="F4239" t="s">
        <v>564</v>
      </c>
      <c r="G4239" t="s">
        <v>563</v>
      </c>
      <c r="H4239" s="4" t="s">
        <v>29</v>
      </c>
      <c r="I4239" t="s">
        <v>29</v>
      </c>
      <c r="J4239" s="4" t="s">
        <v>114</v>
      </c>
      <c r="K4239" t="s">
        <v>66</v>
      </c>
      <c r="L4239" t="s">
        <v>7250</v>
      </c>
      <c r="M4239" t="s">
        <v>7251</v>
      </c>
      <c r="N4239" t="s">
        <v>277</v>
      </c>
      <c r="O4239" t="s">
        <v>278</v>
      </c>
      <c r="P4239" s="6">
        <v>22.24</v>
      </c>
      <c r="Q4239" s="9">
        <v>8.9459999999999997</v>
      </c>
      <c r="R4239">
        <v>3</v>
      </c>
      <c r="S4239">
        <v>0.05</v>
      </c>
      <c r="T4239" s="6">
        <f t="shared" si="330"/>
        <v>21.127999999999997</v>
      </c>
      <c r="U4239" s="6">
        <f t="shared" si="331"/>
        <v>66.72</v>
      </c>
      <c r="V4239" s="6">
        <f t="shared" si="332"/>
        <v>63.383999999999986</v>
      </c>
      <c r="W4239" s="6">
        <f t="shared" si="333"/>
        <v>26.838000000000001</v>
      </c>
      <c r="X4239" s="6">
        <f t="shared" si="334"/>
        <v>36.545999999999985</v>
      </c>
      <c r="Y4239" s="8">
        <v>0.57658084059068526</v>
      </c>
    </row>
    <row r="4240" spans="1:25" x14ac:dyDescent="0.35">
      <c r="A4240" t="s">
        <v>10559</v>
      </c>
      <c r="B4240" s="2">
        <v>45277</v>
      </c>
      <c r="C4240" t="s">
        <v>37</v>
      </c>
      <c r="D4240" t="s">
        <v>5277</v>
      </c>
      <c r="E4240" s="4" t="s">
        <v>189</v>
      </c>
      <c r="F4240" t="s">
        <v>190</v>
      </c>
      <c r="G4240" t="s">
        <v>189</v>
      </c>
      <c r="H4240" s="4" t="s">
        <v>29</v>
      </c>
      <c r="I4240" t="s">
        <v>29</v>
      </c>
      <c r="J4240" s="4" t="s">
        <v>114</v>
      </c>
      <c r="K4240" t="s">
        <v>123</v>
      </c>
      <c r="L4240" t="s">
        <v>5278</v>
      </c>
      <c r="M4240" t="s">
        <v>5279</v>
      </c>
      <c r="N4240" t="s">
        <v>321</v>
      </c>
      <c r="O4240" t="s">
        <v>5280</v>
      </c>
      <c r="P4240" s="6">
        <v>38.99</v>
      </c>
      <c r="Q4240" s="9">
        <v>11.446999999999999</v>
      </c>
      <c r="R4240">
        <v>13</v>
      </c>
      <c r="S4240">
        <v>0.26</v>
      </c>
      <c r="T4240" s="6">
        <f t="shared" si="330"/>
        <v>28.852600000000002</v>
      </c>
      <c r="U4240" s="6">
        <f t="shared" si="331"/>
        <v>506.87</v>
      </c>
      <c r="V4240" s="6">
        <f t="shared" si="332"/>
        <v>375.08380000000005</v>
      </c>
      <c r="W4240" s="6">
        <f t="shared" si="333"/>
        <v>148.81099999999998</v>
      </c>
      <c r="X4240" s="6">
        <f t="shared" si="334"/>
        <v>226.27280000000007</v>
      </c>
      <c r="Y4240" s="8">
        <v>0.60325932498284396</v>
      </c>
    </row>
    <row r="4241" spans="1:25" x14ac:dyDescent="0.35">
      <c r="A4241" t="s">
        <v>10560</v>
      </c>
      <c r="B4241" s="2">
        <v>45277</v>
      </c>
      <c r="C4241" t="s">
        <v>25</v>
      </c>
      <c r="D4241" t="s">
        <v>7234</v>
      </c>
      <c r="E4241" s="4" t="s">
        <v>105</v>
      </c>
      <c r="F4241" t="s">
        <v>691</v>
      </c>
      <c r="G4241" t="s">
        <v>105</v>
      </c>
      <c r="H4241" s="4" t="s">
        <v>29</v>
      </c>
      <c r="I4241" t="s">
        <v>29</v>
      </c>
      <c r="J4241" s="4" t="s">
        <v>148</v>
      </c>
      <c r="K4241" t="s">
        <v>105</v>
      </c>
      <c r="L4241" t="s">
        <v>7235</v>
      </c>
      <c r="M4241" t="s">
        <v>7236</v>
      </c>
      <c r="N4241" t="s">
        <v>78</v>
      </c>
      <c r="O4241" t="s">
        <v>92</v>
      </c>
      <c r="P4241" s="6">
        <v>39.14</v>
      </c>
      <c r="Q4241" s="9">
        <v>11.497</v>
      </c>
      <c r="R4241">
        <v>16</v>
      </c>
      <c r="S4241">
        <v>0.08</v>
      </c>
      <c r="T4241" s="6">
        <f t="shared" si="330"/>
        <v>36.008800000000001</v>
      </c>
      <c r="U4241" s="6">
        <f t="shared" si="331"/>
        <v>626.24</v>
      </c>
      <c r="V4241" s="6">
        <f t="shared" si="332"/>
        <v>576.14080000000001</v>
      </c>
      <c r="W4241" s="6">
        <f t="shared" si="333"/>
        <v>183.952</v>
      </c>
      <c r="X4241" s="6">
        <f t="shared" si="334"/>
        <v>392.18880000000001</v>
      </c>
      <c r="Y4241" s="8">
        <v>0.68071693586012305</v>
      </c>
    </row>
    <row r="4242" spans="1:25" x14ac:dyDescent="0.35">
      <c r="A4242" t="s">
        <v>10561</v>
      </c>
      <c r="B4242" s="2">
        <v>45278</v>
      </c>
      <c r="C4242" t="s">
        <v>25</v>
      </c>
      <c r="D4242" t="s">
        <v>452</v>
      </c>
      <c r="E4242" s="4" t="s">
        <v>563</v>
      </c>
      <c r="F4242" t="s">
        <v>564</v>
      </c>
      <c r="G4242" t="s">
        <v>563</v>
      </c>
      <c r="H4242" s="4" t="s">
        <v>29</v>
      </c>
      <c r="I4242" t="s">
        <v>29</v>
      </c>
      <c r="J4242" s="4" t="s">
        <v>105</v>
      </c>
      <c r="K4242" t="s">
        <v>66</v>
      </c>
      <c r="L4242" t="s">
        <v>455</v>
      </c>
      <c r="M4242" t="s">
        <v>456</v>
      </c>
      <c r="N4242" t="s">
        <v>457</v>
      </c>
      <c r="O4242" t="s">
        <v>458</v>
      </c>
      <c r="P4242" s="6">
        <v>1.44</v>
      </c>
      <c r="Q4242" s="9">
        <v>0.187</v>
      </c>
      <c r="R4242">
        <v>11</v>
      </c>
      <c r="S4242">
        <v>0.06</v>
      </c>
      <c r="T4242" s="6">
        <f t="shared" si="330"/>
        <v>1.3535999999999999</v>
      </c>
      <c r="U4242" s="6">
        <f t="shared" si="331"/>
        <v>15.84</v>
      </c>
      <c r="V4242" s="6">
        <f t="shared" si="332"/>
        <v>14.8896</v>
      </c>
      <c r="W4242" s="6">
        <f t="shared" si="333"/>
        <v>2.0569999999999999</v>
      </c>
      <c r="X4242" s="6">
        <f t="shared" si="334"/>
        <v>12.832599999999999</v>
      </c>
      <c r="Y4242" s="8">
        <v>0.86184988179669031</v>
      </c>
    </row>
    <row r="4243" spans="1:25" x14ac:dyDescent="0.35">
      <c r="A4243" t="s">
        <v>10562</v>
      </c>
      <c r="B4243" s="2">
        <v>45278</v>
      </c>
      <c r="C4243" t="s">
        <v>25</v>
      </c>
      <c r="D4243" t="s">
        <v>9051</v>
      </c>
      <c r="E4243" s="4" t="s">
        <v>389</v>
      </c>
      <c r="F4243" t="s">
        <v>1009</v>
      </c>
      <c r="G4243" t="s">
        <v>389</v>
      </c>
      <c r="H4243" s="4" t="s">
        <v>29</v>
      </c>
      <c r="I4243" t="s">
        <v>29</v>
      </c>
      <c r="K4243" t="s">
        <v>57</v>
      </c>
      <c r="L4243" t="s">
        <v>9052</v>
      </c>
      <c r="M4243" t="s">
        <v>9053</v>
      </c>
      <c r="N4243" t="s">
        <v>241</v>
      </c>
      <c r="O4243" t="s">
        <v>242</v>
      </c>
      <c r="P4243" s="6">
        <v>1.49</v>
      </c>
      <c r="Q4243" s="9">
        <v>0.19700000000000001</v>
      </c>
      <c r="R4243">
        <v>16</v>
      </c>
      <c r="S4243">
        <v>0.37</v>
      </c>
      <c r="T4243" s="6">
        <f t="shared" si="330"/>
        <v>0.93869999999999998</v>
      </c>
      <c r="U4243" s="6">
        <f t="shared" si="331"/>
        <v>23.84</v>
      </c>
      <c r="V4243" s="6">
        <f t="shared" si="332"/>
        <v>15.0192</v>
      </c>
      <c r="W4243" s="6">
        <f t="shared" si="333"/>
        <v>3.1520000000000001</v>
      </c>
      <c r="X4243" s="6">
        <f t="shared" si="334"/>
        <v>11.8672</v>
      </c>
      <c r="Y4243" s="8">
        <v>0.7901352934909982</v>
      </c>
    </row>
    <row r="4244" spans="1:25" x14ac:dyDescent="0.35">
      <c r="A4244" t="s">
        <v>10563</v>
      </c>
      <c r="B4244" s="2">
        <v>45278</v>
      </c>
      <c r="C4244" t="s">
        <v>25</v>
      </c>
      <c r="D4244" t="s">
        <v>7458</v>
      </c>
      <c r="E4244" s="4" t="s">
        <v>105</v>
      </c>
      <c r="F4244" t="s">
        <v>498</v>
      </c>
      <c r="G4244" t="s">
        <v>105</v>
      </c>
      <c r="H4244" s="4" t="s">
        <v>29</v>
      </c>
      <c r="I4244" t="s">
        <v>29</v>
      </c>
      <c r="J4244" s="4" t="s">
        <v>57</v>
      </c>
      <c r="K4244" t="s">
        <v>105</v>
      </c>
      <c r="L4244" t="s">
        <v>7459</v>
      </c>
      <c r="M4244" t="s">
        <v>7460</v>
      </c>
      <c r="N4244" t="s">
        <v>1820</v>
      </c>
      <c r="O4244" t="s">
        <v>796</v>
      </c>
      <c r="P4244" s="6">
        <v>2.29</v>
      </c>
      <c r="Q4244" s="9">
        <v>0.437</v>
      </c>
      <c r="R4244">
        <v>17</v>
      </c>
      <c r="S4244">
        <v>0.38</v>
      </c>
      <c r="T4244" s="6">
        <f t="shared" si="330"/>
        <v>1.4198</v>
      </c>
      <c r="U4244" s="6">
        <f t="shared" si="331"/>
        <v>38.93</v>
      </c>
      <c r="V4244" s="6">
        <f t="shared" si="332"/>
        <v>24.136599999999998</v>
      </c>
      <c r="W4244" s="6">
        <f t="shared" si="333"/>
        <v>7.4290000000000003</v>
      </c>
      <c r="X4244" s="6">
        <f t="shared" si="334"/>
        <v>16.707599999999999</v>
      </c>
      <c r="Y4244" s="8">
        <v>0.69221017044654176</v>
      </c>
    </row>
    <row r="4245" spans="1:25" x14ac:dyDescent="0.35">
      <c r="A4245" t="s">
        <v>10564</v>
      </c>
      <c r="B4245" s="2">
        <v>45278</v>
      </c>
      <c r="C4245" t="s">
        <v>25</v>
      </c>
      <c r="D4245" t="s">
        <v>10565</v>
      </c>
      <c r="E4245" s="4" t="s">
        <v>329</v>
      </c>
      <c r="F4245" t="s">
        <v>330</v>
      </c>
      <c r="G4245" t="s">
        <v>329</v>
      </c>
      <c r="H4245" s="4" t="s">
        <v>29</v>
      </c>
      <c r="I4245" t="s">
        <v>29</v>
      </c>
      <c r="K4245" t="s">
        <v>31</v>
      </c>
      <c r="L4245" t="s">
        <v>2494</v>
      </c>
      <c r="M4245" t="s">
        <v>2495</v>
      </c>
      <c r="N4245" t="s">
        <v>2289</v>
      </c>
      <c r="O4245" t="s">
        <v>2448</v>
      </c>
      <c r="P4245" s="6">
        <v>2.54</v>
      </c>
      <c r="Q4245" s="9">
        <v>1.0660000000000001</v>
      </c>
      <c r="R4245">
        <v>14</v>
      </c>
      <c r="T4245" s="6">
        <f t="shared" si="330"/>
        <v>2.54</v>
      </c>
      <c r="U4245" s="6">
        <f t="shared" si="331"/>
        <v>35.56</v>
      </c>
      <c r="V4245" s="6">
        <f t="shared" si="332"/>
        <v>35.56</v>
      </c>
      <c r="W4245" s="6">
        <f t="shared" si="333"/>
        <v>14.924000000000001</v>
      </c>
      <c r="X4245" s="6">
        <f t="shared" si="334"/>
        <v>20.636000000000003</v>
      </c>
      <c r="Y4245" s="8">
        <v>0.58031496062992127</v>
      </c>
    </row>
    <row r="4246" spans="1:25" x14ac:dyDescent="0.35">
      <c r="A4246" t="s">
        <v>10566</v>
      </c>
      <c r="B4246" s="2">
        <v>45278</v>
      </c>
      <c r="C4246" t="s">
        <v>25</v>
      </c>
      <c r="D4246" t="s">
        <v>8867</v>
      </c>
      <c r="E4246" s="4" t="s">
        <v>189</v>
      </c>
      <c r="F4246" t="s">
        <v>190</v>
      </c>
      <c r="G4246" t="s">
        <v>189</v>
      </c>
      <c r="H4246" s="4" t="s">
        <v>29</v>
      </c>
      <c r="I4246" t="s">
        <v>29</v>
      </c>
      <c r="J4246" s="4" t="s">
        <v>123</v>
      </c>
      <c r="K4246" t="s">
        <v>123</v>
      </c>
      <c r="L4246" t="s">
        <v>8868</v>
      </c>
      <c r="M4246" t="s">
        <v>8869</v>
      </c>
      <c r="N4246" t="s">
        <v>51</v>
      </c>
      <c r="O4246" t="s">
        <v>8870</v>
      </c>
      <c r="P4246" s="6">
        <v>4.99</v>
      </c>
      <c r="Q4246" s="9">
        <v>1.4970000000000001</v>
      </c>
      <c r="R4246">
        <v>3</v>
      </c>
      <c r="S4246">
        <v>0.09</v>
      </c>
      <c r="T4246" s="6">
        <f t="shared" si="330"/>
        <v>4.5409000000000006</v>
      </c>
      <c r="U4246" s="6">
        <f t="shared" si="331"/>
        <v>14.97</v>
      </c>
      <c r="V4246" s="6">
        <f t="shared" si="332"/>
        <v>13.622700000000002</v>
      </c>
      <c r="W4246" s="6">
        <f t="shared" si="333"/>
        <v>4.4910000000000005</v>
      </c>
      <c r="X4246" s="6">
        <f t="shared" si="334"/>
        <v>9.1317000000000021</v>
      </c>
      <c r="Y4246" s="8">
        <v>0.67032967032967039</v>
      </c>
    </row>
    <row r="4247" spans="1:25" x14ac:dyDescent="0.35">
      <c r="A4247" t="s">
        <v>10567</v>
      </c>
      <c r="B4247" s="2">
        <v>45278</v>
      </c>
      <c r="C4247" t="s">
        <v>25</v>
      </c>
      <c r="D4247" t="s">
        <v>7725</v>
      </c>
      <c r="E4247" s="4" t="s">
        <v>273</v>
      </c>
      <c r="F4247" t="s">
        <v>274</v>
      </c>
      <c r="G4247" t="s">
        <v>273</v>
      </c>
      <c r="I4247" t="s">
        <v>29</v>
      </c>
      <c r="K4247" t="s">
        <v>30</v>
      </c>
      <c r="L4247" t="s">
        <v>7726</v>
      </c>
      <c r="M4247" t="s">
        <v>7727</v>
      </c>
      <c r="N4247" t="s">
        <v>1638</v>
      </c>
      <c r="O4247" t="s">
        <v>1639</v>
      </c>
      <c r="P4247" s="6">
        <v>5.49</v>
      </c>
      <c r="Q4247" s="9">
        <v>1.647</v>
      </c>
      <c r="R4247">
        <v>10</v>
      </c>
      <c r="S4247">
        <v>7.0000000000000007E-2</v>
      </c>
      <c r="T4247" s="6">
        <f t="shared" si="330"/>
        <v>5.1056999999999997</v>
      </c>
      <c r="U4247" s="6">
        <f t="shared" si="331"/>
        <v>54.900000000000006</v>
      </c>
      <c r="V4247" s="6">
        <f t="shared" si="332"/>
        <v>51.056999999999995</v>
      </c>
      <c r="W4247" s="6">
        <f t="shared" si="333"/>
        <v>16.47</v>
      </c>
      <c r="X4247" s="6">
        <f t="shared" si="334"/>
        <v>34.586999999999996</v>
      </c>
      <c r="Y4247" s="8">
        <v>0.67741935483870963</v>
      </c>
    </row>
    <row r="4248" spans="1:25" x14ac:dyDescent="0.35">
      <c r="A4248" t="s">
        <v>10568</v>
      </c>
      <c r="B4248" s="2">
        <v>45278</v>
      </c>
      <c r="C4248" t="s">
        <v>25</v>
      </c>
      <c r="D4248" t="s">
        <v>2774</v>
      </c>
      <c r="E4248" s="4" t="s">
        <v>258</v>
      </c>
      <c r="F4248" t="s">
        <v>259</v>
      </c>
      <c r="G4248" t="s">
        <v>258</v>
      </c>
      <c r="H4248" s="4" t="s">
        <v>75</v>
      </c>
      <c r="I4248" t="s">
        <v>75</v>
      </c>
      <c r="K4248" t="s">
        <v>75</v>
      </c>
      <c r="L4248" t="s">
        <v>2775</v>
      </c>
      <c r="M4248" t="s">
        <v>2776</v>
      </c>
      <c r="N4248" t="s">
        <v>51</v>
      </c>
      <c r="O4248" t="s">
        <v>1066</v>
      </c>
      <c r="P4248" s="6">
        <v>5.49</v>
      </c>
      <c r="Q4248" s="9">
        <v>1.647</v>
      </c>
      <c r="R4248">
        <v>14</v>
      </c>
      <c r="S4248">
        <v>0.06</v>
      </c>
      <c r="T4248" s="6">
        <f t="shared" si="330"/>
        <v>5.1605999999999996</v>
      </c>
      <c r="U4248" s="6">
        <f t="shared" si="331"/>
        <v>76.86</v>
      </c>
      <c r="V4248" s="6">
        <f t="shared" si="332"/>
        <v>72.24839999999999</v>
      </c>
      <c r="W4248" s="6">
        <f t="shared" si="333"/>
        <v>23.058</v>
      </c>
      <c r="X4248" s="6">
        <f t="shared" si="334"/>
        <v>49.19039999999999</v>
      </c>
      <c r="Y4248" s="8">
        <v>0.68085106382978722</v>
      </c>
    </row>
    <row r="4249" spans="1:25" x14ac:dyDescent="0.35">
      <c r="A4249" t="s">
        <v>10569</v>
      </c>
      <c r="B4249" s="2">
        <v>45278</v>
      </c>
      <c r="C4249" t="s">
        <v>37</v>
      </c>
      <c r="D4249" t="s">
        <v>10570</v>
      </c>
      <c r="E4249" s="4" t="s">
        <v>138</v>
      </c>
      <c r="F4249" t="s">
        <v>139</v>
      </c>
      <c r="G4249" t="s">
        <v>138</v>
      </c>
      <c r="H4249" s="4" t="s">
        <v>29</v>
      </c>
      <c r="I4249" t="s">
        <v>29</v>
      </c>
      <c r="J4249" s="4" t="s">
        <v>148</v>
      </c>
      <c r="K4249" t="s">
        <v>30</v>
      </c>
      <c r="L4249" t="s">
        <v>10571</v>
      </c>
      <c r="M4249" t="s">
        <v>10572</v>
      </c>
      <c r="N4249" t="s">
        <v>813</v>
      </c>
      <c r="O4249" t="s">
        <v>876</v>
      </c>
      <c r="P4249" s="6">
        <v>7.64</v>
      </c>
      <c r="Q4249" s="9">
        <v>2.0470000000000002</v>
      </c>
      <c r="R4249">
        <v>1</v>
      </c>
      <c r="S4249">
        <v>0.15</v>
      </c>
      <c r="T4249" s="6">
        <f t="shared" si="330"/>
        <v>6.4939999999999998</v>
      </c>
      <c r="U4249" s="6">
        <f t="shared" si="331"/>
        <v>7.64</v>
      </c>
      <c r="V4249" s="6">
        <f t="shared" si="332"/>
        <v>6.4939999999999998</v>
      </c>
      <c r="W4249" s="6">
        <f t="shared" si="333"/>
        <v>2.0470000000000002</v>
      </c>
      <c r="X4249" s="6">
        <f t="shared" si="334"/>
        <v>4.4469999999999992</v>
      </c>
      <c r="Y4249" s="8">
        <v>0.68478595626732353</v>
      </c>
    </row>
    <row r="4250" spans="1:25" x14ac:dyDescent="0.35">
      <c r="A4250" t="s">
        <v>10573</v>
      </c>
      <c r="B4250" s="2">
        <v>45278</v>
      </c>
      <c r="C4250" t="s">
        <v>25</v>
      </c>
      <c r="D4250" t="s">
        <v>2300</v>
      </c>
      <c r="E4250" s="4" t="s">
        <v>663</v>
      </c>
      <c r="F4250" t="s">
        <v>664</v>
      </c>
      <c r="G4250" t="s">
        <v>663</v>
      </c>
      <c r="H4250" s="4" t="s">
        <v>29</v>
      </c>
      <c r="I4250" t="s">
        <v>29</v>
      </c>
      <c r="J4250" s="4" t="s">
        <v>223</v>
      </c>
      <c r="K4250" t="s">
        <v>105</v>
      </c>
      <c r="L4250" t="s">
        <v>2301</v>
      </c>
      <c r="M4250" t="s">
        <v>2302</v>
      </c>
      <c r="N4250" t="s">
        <v>101</v>
      </c>
      <c r="O4250" t="s">
        <v>102</v>
      </c>
      <c r="P4250" s="6">
        <v>12.14</v>
      </c>
      <c r="Q4250" s="9">
        <v>3.3969999999999998</v>
      </c>
      <c r="R4250">
        <v>1</v>
      </c>
      <c r="S4250">
        <v>0.1</v>
      </c>
      <c r="T4250" s="6">
        <f t="shared" si="330"/>
        <v>10.926</v>
      </c>
      <c r="U4250" s="6">
        <f t="shared" si="331"/>
        <v>12.14</v>
      </c>
      <c r="V4250" s="6">
        <f t="shared" si="332"/>
        <v>10.926</v>
      </c>
      <c r="W4250" s="6">
        <f t="shared" si="333"/>
        <v>3.3969999999999998</v>
      </c>
      <c r="X4250" s="6">
        <f t="shared" si="334"/>
        <v>7.5289999999999999</v>
      </c>
      <c r="Y4250" s="8">
        <v>0.68909024345597658</v>
      </c>
    </row>
    <row r="4251" spans="1:25" x14ac:dyDescent="0.35">
      <c r="A4251" t="s">
        <v>10574</v>
      </c>
      <c r="B4251" s="2">
        <v>45278</v>
      </c>
      <c r="C4251" t="s">
        <v>37</v>
      </c>
      <c r="D4251" t="s">
        <v>251</v>
      </c>
      <c r="E4251" s="4" t="s">
        <v>335</v>
      </c>
      <c r="F4251" t="s">
        <v>336</v>
      </c>
      <c r="G4251" t="s">
        <v>335</v>
      </c>
      <c r="H4251" s="4" t="s">
        <v>29</v>
      </c>
      <c r="I4251" t="s">
        <v>29</v>
      </c>
      <c r="J4251" s="4" t="s">
        <v>30</v>
      </c>
      <c r="K4251" t="s">
        <v>66</v>
      </c>
      <c r="L4251" t="s">
        <v>252</v>
      </c>
      <c r="M4251" t="s">
        <v>253</v>
      </c>
      <c r="N4251" t="s">
        <v>254</v>
      </c>
      <c r="O4251" t="s">
        <v>255</v>
      </c>
      <c r="P4251" s="6">
        <v>14.14</v>
      </c>
      <c r="Q4251" s="9">
        <v>3.9969999999999999</v>
      </c>
      <c r="R4251">
        <v>11</v>
      </c>
      <c r="S4251">
        <v>0.26</v>
      </c>
      <c r="T4251" s="6">
        <f t="shared" si="330"/>
        <v>10.4636</v>
      </c>
      <c r="U4251" s="6">
        <f t="shared" si="331"/>
        <v>155.54000000000002</v>
      </c>
      <c r="V4251" s="6">
        <f t="shared" si="332"/>
        <v>115.0996</v>
      </c>
      <c r="W4251" s="6">
        <f t="shared" si="333"/>
        <v>43.966999999999999</v>
      </c>
      <c r="X4251" s="6">
        <f t="shared" si="334"/>
        <v>71.132599999999996</v>
      </c>
      <c r="Y4251" s="8">
        <v>0.61800909820711802</v>
      </c>
    </row>
    <row r="4252" spans="1:25" x14ac:dyDescent="0.35">
      <c r="A4252" t="s">
        <v>10575</v>
      </c>
      <c r="B4252" s="2">
        <v>45278</v>
      </c>
      <c r="C4252" t="s">
        <v>37</v>
      </c>
      <c r="D4252" t="s">
        <v>2813</v>
      </c>
      <c r="E4252" s="4" t="s">
        <v>524</v>
      </c>
      <c r="F4252" t="s">
        <v>525</v>
      </c>
      <c r="G4252" t="s">
        <v>524</v>
      </c>
      <c r="H4252" s="4" t="s">
        <v>75</v>
      </c>
      <c r="I4252" t="s">
        <v>75</v>
      </c>
      <c r="K4252" t="s">
        <v>75</v>
      </c>
      <c r="L4252" t="s">
        <v>2814</v>
      </c>
      <c r="M4252" t="s">
        <v>2815</v>
      </c>
      <c r="N4252" t="s">
        <v>339</v>
      </c>
      <c r="O4252" t="s">
        <v>710</v>
      </c>
      <c r="P4252" s="6">
        <v>23.99</v>
      </c>
      <c r="Q4252" s="9">
        <v>6.9470000000000001</v>
      </c>
      <c r="R4252">
        <v>2</v>
      </c>
      <c r="S4252">
        <v>0.2</v>
      </c>
      <c r="T4252" s="6">
        <f t="shared" si="330"/>
        <v>19.192</v>
      </c>
      <c r="U4252" s="6">
        <f t="shared" si="331"/>
        <v>47.98</v>
      </c>
      <c r="V4252" s="6">
        <f t="shared" si="332"/>
        <v>38.384</v>
      </c>
      <c r="W4252" s="6">
        <f t="shared" si="333"/>
        <v>13.894</v>
      </c>
      <c r="X4252" s="6">
        <f t="shared" si="334"/>
        <v>24.490000000000002</v>
      </c>
      <c r="Y4252" s="8">
        <v>0.63802626094205928</v>
      </c>
    </row>
    <row r="4253" spans="1:25" x14ac:dyDescent="0.35">
      <c r="A4253" t="s">
        <v>10576</v>
      </c>
      <c r="B4253" s="2">
        <v>45278</v>
      </c>
      <c r="C4253" t="s">
        <v>37</v>
      </c>
      <c r="D4253" t="s">
        <v>7895</v>
      </c>
      <c r="E4253" s="4" t="s">
        <v>809</v>
      </c>
      <c r="F4253" t="s">
        <v>810</v>
      </c>
      <c r="G4253" t="s">
        <v>809</v>
      </c>
      <c r="H4253" s="4" t="s">
        <v>29</v>
      </c>
      <c r="I4253" t="s">
        <v>29</v>
      </c>
      <c r="J4253" s="4" t="s">
        <v>105</v>
      </c>
      <c r="K4253" t="s">
        <v>30</v>
      </c>
      <c r="L4253" t="s">
        <v>7896</v>
      </c>
      <c r="M4253" t="s">
        <v>7897</v>
      </c>
      <c r="N4253" t="s">
        <v>78</v>
      </c>
      <c r="O4253" t="s">
        <v>200</v>
      </c>
      <c r="P4253" s="6">
        <v>24.14</v>
      </c>
      <c r="Q4253" s="9">
        <v>9.4960000000000004</v>
      </c>
      <c r="R4253">
        <v>6</v>
      </c>
      <c r="T4253" s="6">
        <f t="shared" si="330"/>
        <v>24.14</v>
      </c>
      <c r="U4253" s="6">
        <f t="shared" si="331"/>
        <v>144.84</v>
      </c>
      <c r="V4253" s="6">
        <f t="shared" si="332"/>
        <v>144.84</v>
      </c>
      <c r="W4253" s="6">
        <f t="shared" si="333"/>
        <v>56.975999999999999</v>
      </c>
      <c r="X4253" s="6">
        <f t="shared" si="334"/>
        <v>87.864000000000004</v>
      </c>
      <c r="Y4253" s="8">
        <v>0.60662800331400168</v>
      </c>
    </row>
    <row r="4254" spans="1:25" x14ac:dyDescent="0.35">
      <c r="A4254" t="s">
        <v>10577</v>
      </c>
      <c r="B4254" s="2">
        <v>45278</v>
      </c>
      <c r="C4254" t="s">
        <v>37</v>
      </c>
      <c r="D4254" t="s">
        <v>4349</v>
      </c>
      <c r="E4254" s="4" t="s">
        <v>237</v>
      </c>
      <c r="F4254" t="s">
        <v>238</v>
      </c>
      <c r="G4254" t="s">
        <v>237</v>
      </c>
      <c r="H4254" s="4" t="s">
        <v>29</v>
      </c>
      <c r="I4254" t="s">
        <v>29</v>
      </c>
      <c r="K4254" t="s">
        <v>57</v>
      </c>
      <c r="L4254" t="s">
        <v>4350</v>
      </c>
      <c r="M4254" t="s">
        <v>4351</v>
      </c>
      <c r="N4254" t="s">
        <v>539</v>
      </c>
      <c r="O4254" t="s">
        <v>4352</v>
      </c>
      <c r="P4254" s="6">
        <v>24.14</v>
      </c>
      <c r="Q4254" s="9">
        <v>9.4960000000000004</v>
      </c>
      <c r="R4254">
        <v>20</v>
      </c>
      <c r="S4254">
        <v>0.36</v>
      </c>
      <c r="T4254" s="6">
        <f t="shared" si="330"/>
        <v>15.4496</v>
      </c>
      <c r="U4254" s="6">
        <f t="shared" si="331"/>
        <v>482.8</v>
      </c>
      <c r="V4254" s="6">
        <f t="shared" si="332"/>
        <v>308.99200000000002</v>
      </c>
      <c r="W4254" s="6">
        <f t="shared" si="333"/>
        <v>189.92000000000002</v>
      </c>
      <c r="X4254" s="6">
        <f t="shared" si="334"/>
        <v>119.072</v>
      </c>
      <c r="Y4254" s="8">
        <v>0.38535625517812749</v>
      </c>
    </row>
    <row r="4255" spans="1:25" x14ac:dyDescent="0.35">
      <c r="A4255" t="s">
        <v>10578</v>
      </c>
      <c r="B4255" s="2">
        <v>45278</v>
      </c>
      <c r="C4255" t="s">
        <v>25</v>
      </c>
      <c r="D4255" t="s">
        <v>1551</v>
      </c>
      <c r="E4255" s="4" t="s">
        <v>492</v>
      </c>
      <c r="F4255" t="s">
        <v>493</v>
      </c>
      <c r="G4255" t="s">
        <v>492</v>
      </c>
      <c r="H4255" s="4" t="s">
        <v>29</v>
      </c>
      <c r="I4255" t="s">
        <v>29</v>
      </c>
      <c r="J4255" s="4" t="s">
        <v>123</v>
      </c>
      <c r="K4255" t="s">
        <v>66</v>
      </c>
      <c r="L4255" t="s">
        <v>1552</v>
      </c>
      <c r="M4255" t="s">
        <v>1553</v>
      </c>
      <c r="N4255" t="s">
        <v>86</v>
      </c>
      <c r="O4255" t="s">
        <v>1095</v>
      </c>
      <c r="P4255" s="6">
        <v>24.14</v>
      </c>
      <c r="Q4255" s="9">
        <v>6.9969999999999999</v>
      </c>
      <c r="R4255">
        <v>11</v>
      </c>
      <c r="S4255">
        <v>0.28000000000000003</v>
      </c>
      <c r="T4255" s="6">
        <f t="shared" si="330"/>
        <v>17.380800000000001</v>
      </c>
      <c r="U4255" s="6">
        <f t="shared" si="331"/>
        <v>265.54000000000002</v>
      </c>
      <c r="V4255" s="6">
        <f t="shared" si="332"/>
        <v>191.18880000000001</v>
      </c>
      <c r="W4255" s="6">
        <f t="shared" si="333"/>
        <v>76.966999999999999</v>
      </c>
      <c r="X4255" s="6">
        <f t="shared" si="334"/>
        <v>114.22180000000002</v>
      </c>
      <c r="Y4255" s="8">
        <v>0.59742934732578479</v>
      </c>
    </row>
    <row r="4256" spans="1:25" x14ac:dyDescent="0.35">
      <c r="A4256" t="s">
        <v>10579</v>
      </c>
      <c r="B4256" s="2">
        <v>45278</v>
      </c>
      <c r="C4256" t="s">
        <v>37</v>
      </c>
      <c r="D4256" t="s">
        <v>9527</v>
      </c>
      <c r="E4256" s="4" t="s">
        <v>105</v>
      </c>
      <c r="F4256" t="s">
        <v>169</v>
      </c>
      <c r="G4256" t="s">
        <v>105</v>
      </c>
      <c r="H4256" s="4" t="s">
        <v>29</v>
      </c>
      <c r="I4256" t="s">
        <v>29</v>
      </c>
      <c r="J4256" s="4" t="s">
        <v>57</v>
      </c>
      <c r="K4256" t="s">
        <v>105</v>
      </c>
      <c r="L4256" t="s">
        <v>9528</v>
      </c>
      <c r="M4256" t="s">
        <v>9529</v>
      </c>
      <c r="N4256" t="s">
        <v>339</v>
      </c>
      <c r="O4256" t="s">
        <v>9530</v>
      </c>
      <c r="P4256" s="6">
        <v>35.14</v>
      </c>
      <c r="Q4256" s="9">
        <v>13.896000000000001</v>
      </c>
      <c r="R4256">
        <v>9</v>
      </c>
      <c r="S4256">
        <v>0.13</v>
      </c>
      <c r="T4256" s="6">
        <f t="shared" si="330"/>
        <v>30.5718</v>
      </c>
      <c r="U4256" s="6">
        <f t="shared" si="331"/>
        <v>316.26</v>
      </c>
      <c r="V4256" s="6">
        <f t="shared" si="332"/>
        <v>275.14620000000002</v>
      </c>
      <c r="W4256" s="6">
        <f t="shared" si="333"/>
        <v>125.06400000000001</v>
      </c>
      <c r="X4256" s="6">
        <f t="shared" si="334"/>
        <v>150.0822</v>
      </c>
      <c r="Y4256" s="8">
        <v>0.54546346633171738</v>
      </c>
    </row>
    <row r="4257" spans="1:25" x14ac:dyDescent="0.35">
      <c r="A4257" t="s">
        <v>10580</v>
      </c>
      <c r="B4257" s="2">
        <v>45278</v>
      </c>
      <c r="C4257" t="s">
        <v>37</v>
      </c>
      <c r="D4257" t="s">
        <v>6771</v>
      </c>
      <c r="E4257" s="4" t="s">
        <v>214</v>
      </c>
      <c r="F4257" t="s">
        <v>215</v>
      </c>
      <c r="G4257" t="s">
        <v>214</v>
      </c>
      <c r="H4257" s="4" t="s">
        <v>75</v>
      </c>
      <c r="I4257" t="s">
        <v>75</v>
      </c>
      <c r="K4257" t="s">
        <v>75</v>
      </c>
      <c r="L4257" t="s">
        <v>2393</v>
      </c>
      <c r="M4257" t="s">
        <v>2394</v>
      </c>
      <c r="N4257" t="s">
        <v>277</v>
      </c>
      <c r="O4257" t="s">
        <v>278</v>
      </c>
      <c r="P4257" s="6">
        <v>39.14</v>
      </c>
      <c r="Q4257" s="9">
        <v>15.496</v>
      </c>
      <c r="R4257">
        <v>9</v>
      </c>
      <c r="S4257">
        <v>0.11</v>
      </c>
      <c r="T4257" s="6">
        <f t="shared" si="330"/>
        <v>34.834600000000002</v>
      </c>
      <c r="U4257" s="6">
        <f t="shared" si="331"/>
        <v>352.26</v>
      </c>
      <c r="V4257" s="6">
        <f t="shared" si="332"/>
        <v>313.51140000000004</v>
      </c>
      <c r="W4257" s="6">
        <f t="shared" si="333"/>
        <v>139.464</v>
      </c>
      <c r="X4257" s="6">
        <f t="shared" si="334"/>
        <v>174.04740000000004</v>
      </c>
      <c r="Y4257" s="8">
        <v>0.55515493216514622</v>
      </c>
    </row>
    <row r="4258" spans="1:25" x14ac:dyDescent="0.35">
      <c r="A4258" t="s">
        <v>10581</v>
      </c>
      <c r="B4258" s="2">
        <v>45278</v>
      </c>
      <c r="C4258" t="s">
        <v>37</v>
      </c>
      <c r="D4258" t="s">
        <v>1796</v>
      </c>
      <c r="E4258" s="4" t="s">
        <v>162</v>
      </c>
      <c r="F4258" t="s">
        <v>163</v>
      </c>
      <c r="G4258" t="s">
        <v>162</v>
      </c>
      <c r="H4258" s="4" t="s">
        <v>29</v>
      </c>
      <c r="I4258" t="s">
        <v>29</v>
      </c>
      <c r="J4258" s="4" t="s">
        <v>148</v>
      </c>
      <c r="K4258" t="s">
        <v>98</v>
      </c>
      <c r="L4258" t="s">
        <v>1799</v>
      </c>
      <c r="M4258" t="s">
        <v>1800</v>
      </c>
      <c r="N4258" t="s">
        <v>321</v>
      </c>
      <c r="O4258" t="s">
        <v>1801</v>
      </c>
      <c r="P4258" s="6">
        <v>149.99</v>
      </c>
      <c r="Q4258" s="9">
        <v>44.997</v>
      </c>
      <c r="R4258">
        <v>9</v>
      </c>
      <c r="S4258">
        <v>0.24</v>
      </c>
      <c r="T4258" s="6">
        <f t="shared" si="330"/>
        <v>113.9924</v>
      </c>
      <c r="U4258" s="6">
        <f t="shared" si="331"/>
        <v>1349.91</v>
      </c>
      <c r="V4258" s="6">
        <f t="shared" si="332"/>
        <v>1025.9316000000001</v>
      </c>
      <c r="W4258" s="6">
        <f t="shared" si="333"/>
        <v>404.97300000000001</v>
      </c>
      <c r="X4258" s="6">
        <f t="shared" si="334"/>
        <v>620.95860000000016</v>
      </c>
      <c r="Y4258" s="8">
        <v>0.60526315789473695</v>
      </c>
    </row>
    <row r="4259" spans="1:25" x14ac:dyDescent="0.35">
      <c r="A4259" t="s">
        <v>10582</v>
      </c>
      <c r="B4259" s="2">
        <v>45279</v>
      </c>
      <c r="C4259" t="s">
        <v>25</v>
      </c>
      <c r="D4259" t="s">
        <v>5637</v>
      </c>
      <c r="E4259" s="4" t="s">
        <v>1056</v>
      </c>
      <c r="F4259" t="s">
        <v>1057</v>
      </c>
      <c r="G4259" t="s">
        <v>1056</v>
      </c>
      <c r="H4259" s="4" t="s">
        <v>29</v>
      </c>
      <c r="I4259" t="s">
        <v>29</v>
      </c>
      <c r="J4259" s="4" t="s">
        <v>223</v>
      </c>
      <c r="K4259" t="s">
        <v>57</v>
      </c>
      <c r="L4259" t="s">
        <v>5638</v>
      </c>
      <c r="M4259" t="s">
        <v>5639</v>
      </c>
      <c r="N4259" t="s">
        <v>2841</v>
      </c>
      <c r="O4259" t="s">
        <v>5640</v>
      </c>
      <c r="P4259" s="6">
        <v>1.1399999999999999</v>
      </c>
      <c r="Q4259" s="9">
        <v>9.7000000000000003E-2</v>
      </c>
      <c r="R4259">
        <v>4</v>
      </c>
      <c r="S4259">
        <v>0.06</v>
      </c>
      <c r="T4259" s="6">
        <f t="shared" si="330"/>
        <v>1.0715999999999999</v>
      </c>
      <c r="U4259" s="6">
        <f t="shared" si="331"/>
        <v>4.5599999999999996</v>
      </c>
      <c r="V4259" s="6">
        <f t="shared" si="332"/>
        <v>4.2863999999999995</v>
      </c>
      <c r="W4259" s="6">
        <f t="shared" si="333"/>
        <v>0.38800000000000001</v>
      </c>
      <c r="X4259" s="6">
        <f t="shared" si="334"/>
        <v>3.8983999999999996</v>
      </c>
      <c r="Y4259" s="8">
        <v>0.90948114968271743</v>
      </c>
    </row>
    <row r="4260" spans="1:25" x14ac:dyDescent="0.35">
      <c r="A4260" t="s">
        <v>10583</v>
      </c>
      <c r="B4260" s="2">
        <v>45279</v>
      </c>
      <c r="C4260" t="s">
        <v>37</v>
      </c>
      <c r="D4260" t="s">
        <v>10584</v>
      </c>
      <c r="E4260" s="4" t="s">
        <v>985</v>
      </c>
      <c r="F4260" t="s">
        <v>1027</v>
      </c>
      <c r="G4260" t="s">
        <v>985</v>
      </c>
      <c r="H4260" s="4" t="s">
        <v>29</v>
      </c>
      <c r="I4260" t="s">
        <v>29</v>
      </c>
      <c r="J4260" s="4" t="s">
        <v>57</v>
      </c>
      <c r="K4260" t="s">
        <v>148</v>
      </c>
      <c r="L4260" t="s">
        <v>2093</v>
      </c>
      <c r="M4260" t="s">
        <v>2094</v>
      </c>
      <c r="N4260" t="s">
        <v>151</v>
      </c>
      <c r="O4260" t="s">
        <v>2095</v>
      </c>
      <c r="P4260" s="6">
        <v>2.2400000000000002</v>
      </c>
      <c r="Q4260" s="9">
        <v>0.94599999999999995</v>
      </c>
      <c r="R4260">
        <v>3</v>
      </c>
      <c r="S4260">
        <v>0</v>
      </c>
      <c r="T4260" s="6">
        <f t="shared" si="330"/>
        <v>2.2400000000000002</v>
      </c>
      <c r="U4260" s="6">
        <f t="shared" si="331"/>
        <v>6.7200000000000006</v>
      </c>
      <c r="V4260" s="6">
        <f t="shared" si="332"/>
        <v>6.7200000000000006</v>
      </c>
      <c r="W4260" s="6">
        <f t="shared" si="333"/>
        <v>2.8380000000000001</v>
      </c>
      <c r="X4260" s="6">
        <f t="shared" si="334"/>
        <v>3.8820000000000006</v>
      </c>
      <c r="Y4260" s="8">
        <v>0.57767857142857149</v>
      </c>
    </row>
    <row r="4261" spans="1:25" x14ac:dyDescent="0.35">
      <c r="A4261" t="s">
        <v>10585</v>
      </c>
      <c r="B4261" s="2">
        <v>45279</v>
      </c>
      <c r="C4261" t="s">
        <v>37</v>
      </c>
      <c r="D4261" t="s">
        <v>10586</v>
      </c>
      <c r="E4261" s="4" t="s">
        <v>524</v>
      </c>
      <c r="F4261" t="s">
        <v>525</v>
      </c>
      <c r="G4261" t="s">
        <v>524</v>
      </c>
      <c r="H4261" s="4" t="s">
        <v>75</v>
      </c>
      <c r="I4261" t="s">
        <v>75</v>
      </c>
      <c r="K4261" t="s">
        <v>75</v>
      </c>
      <c r="L4261" t="s">
        <v>10587</v>
      </c>
      <c r="M4261" t="s">
        <v>10588</v>
      </c>
      <c r="N4261" t="s">
        <v>158</v>
      </c>
      <c r="O4261" t="s">
        <v>1193</v>
      </c>
      <c r="P4261" s="6">
        <v>2.99</v>
      </c>
      <c r="Q4261" s="9">
        <v>0.64700000000000002</v>
      </c>
      <c r="R4261">
        <v>3</v>
      </c>
      <c r="S4261">
        <v>0.28999999999999998</v>
      </c>
      <c r="T4261" s="6">
        <f t="shared" si="330"/>
        <v>2.1229</v>
      </c>
      <c r="U4261" s="6">
        <f t="shared" si="331"/>
        <v>8.9700000000000006</v>
      </c>
      <c r="V4261" s="6">
        <f t="shared" si="332"/>
        <v>6.3687000000000005</v>
      </c>
      <c r="W4261" s="6">
        <f t="shared" si="333"/>
        <v>1.9410000000000001</v>
      </c>
      <c r="X4261" s="6">
        <f t="shared" si="334"/>
        <v>4.4277000000000006</v>
      </c>
      <c r="Y4261" s="8">
        <v>0.69522822554053421</v>
      </c>
    </row>
    <row r="4262" spans="1:25" x14ac:dyDescent="0.35">
      <c r="A4262" t="s">
        <v>10589</v>
      </c>
      <c r="B4262" s="2">
        <v>45279</v>
      </c>
      <c r="C4262" t="s">
        <v>25</v>
      </c>
      <c r="D4262" t="s">
        <v>5796</v>
      </c>
      <c r="E4262" s="4" t="s">
        <v>105</v>
      </c>
      <c r="F4262" t="s">
        <v>245</v>
      </c>
      <c r="G4262" t="s">
        <v>105</v>
      </c>
      <c r="H4262" s="4" t="s">
        <v>29</v>
      </c>
      <c r="I4262" t="s">
        <v>29</v>
      </c>
      <c r="J4262" s="4" t="s">
        <v>223</v>
      </c>
      <c r="K4262" t="s">
        <v>105</v>
      </c>
      <c r="L4262" t="s">
        <v>5797</v>
      </c>
      <c r="M4262" t="s">
        <v>5798</v>
      </c>
      <c r="N4262" t="s">
        <v>158</v>
      </c>
      <c r="O4262" t="s">
        <v>512</v>
      </c>
      <c r="P4262" s="6">
        <v>2.99</v>
      </c>
      <c r="Q4262" s="9">
        <v>0.64700000000000002</v>
      </c>
      <c r="R4262">
        <v>9</v>
      </c>
      <c r="S4262">
        <v>0.14000000000000001</v>
      </c>
      <c r="T4262" s="6">
        <f t="shared" si="330"/>
        <v>2.5714000000000001</v>
      </c>
      <c r="U4262" s="6">
        <f t="shared" si="331"/>
        <v>26.910000000000004</v>
      </c>
      <c r="V4262" s="6">
        <f t="shared" si="332"/>
        <v>23.142600000000002</v>
      </c>
      <c r="W4262" s="6">
        <f t="shared" si="333"/>
        <v>5.8230000000000004</v>
      </c>
      <c r="X4262" s="6">
        <f t="shared" si="334"/>
        <v>17.319600000000001</v>
      </c>
      <c r="Y4262" s="8">
        <v>0.74838609317881311</v>
      </c>
    </row>
    <row r="4263" spans="1:25" x14ac:dyDescent="0.35">
      <c r="A4263" t="s">
        <v>10590</v>
      </c>
      <c r="B4263" s="2">
        <v>45279</v>
      </c>
      <c r="C4263" t="s">
        <v>25</v>
      </c>
      <c r="D4263" t="s">
        <v>373</v>
      </c>
      <c r="E4263" s="4" t="s">
        <v>543</v>
      </c>
      <c r="F4263" t="s">
        <v>544</v>
      </c>
      <c r="G4263" t="s">
        <v>543</v>
      </c>
      <c r="H4263" s="4" t="s">
        <v>29</v>
      </c>
      <c r="I4263" t="s">
        <v>29</v>
      </c>
      <c r="J4263" s="4" t="s">
        <v>66</v>
      </c>
      <c r="K4263" t="s">
        <v>57</v>
      </c>
      <c r="L4263" t="s">
        <v>374</v>
      </c>
      <c r="M4263" t="s">
        <v>375</v>
      </c>
      <c r="N4263" t="s">
        <v>158</v>
      </c>
      <c r="O4263" t="s">
        <v>376</v>
      </c>
      <c r="P4263" s="6">
        <v>3.14</v>
      </c>
      <c r="Q4263" s="9">
        <v>0.69699999999999995</v>
      </c>
      <c r="R4263">
        <v>10</v>
      </c>
      <c r="S4263">
        <v>0.22</v>
      </c>
      <c r="T4263" s="6">
        <f t="shared" si="330"/>
        <v>2.4492000000000003</v>
      </c>
      <c r="U4263" s="6">
        <f t="shared" si="331"/>
        <v>31.400000000000002</v>
      </c>
      <c r="V4263" s="6">
        <f t="shared" si="332"/>
        <v>24.492000000000004</v>
      </c>
      <c r="W4263" s="6">
        <f t="shared" si="333"/>
        <v>6.97</v>
      </c>
      <c r="X4263" s="6">
        <f t="shared" si="334"/>
        <v>17.522000000000006</v>
      </c>
      <c r="Y4263" s="8">
        <v>0.71541727911154673</v>
      </c>
    </row>
    <row r="4264" spans="1:25" x14ac:dyDescent="0.35">
      <c r="A4264" t="s">
        <v>10591</v>
      </c>
      <c r="B4264" s="2">
        <v>45279</v>
      </c>
      <c r="C4264" t="s">
        <v>37</v>
      </c>
      <c r="D4264" t="s">
        <v>10592</v>
      </c>
      <c r="E4264" s="4" t="s">
        <v>524</v>
      </c>
      <c r="F4264" t="s">
        <v>525</v>
      </c>
      <c r="G4264" t="s">
        <v>524</v>
      </c>
      <c r="H4264" s="4" t="s">
        <v>75</v>
      </c>
      <c r="I4264" t="s">
        <v>75</v>
      </c>
      <c r="K4264" t="s">
        <v>75</v>
      </c>
      <c r="L4264" t="s">
        <v>3902</v>
      </c>
      <c r="M4264" t="s">
        <v>3903</v>
      </c>
      <c r="N4264" t="s">
        <v>142</v>
      </c>
      <c r="O4264" t="s">
        <v>1448</v>
      </c>
      <c r="P4264" s="6">
        <v>4.1399999999999997</v>
      </c>
      <c r="Q4264" s="9">
        <v>1.496</v>
      </c>
      <c r="R4264">
        <v>7</v>
      </c>
      <c r="S4264">
        <v>0.14000000000000001</v>
      </c>
      <c r="T4264" s="6">
        <f t="shared" si="330"/>
        <v>3.5603999999999996</v>
      </c>
      <c r="U4264" s="6">
        <f t="shared" si="331"/>
        <v>28.979999999999997</v>
      </c>
      <c r="V4264" s="6">
        <f t="shared" si="332"/>
        <v>24.922799999999995</v>
      </c>
      <c r="W4264" s="6">
        <f t="shared" si="333"/>
        <v>10.472</v>
      </c>
      <c r="X4264" s="6">
        <f t="shared" si="334"/>
        <v>14.450799999999996</v>
      </c>
      <c r="Y4264" s="8">
        <v>0.57982249185484769</v>
      </c>
    </row>
    <row r="4265" spans="1:25" x14ac:dyDescent="0.35">
      <c r="A4265" t="s">
        <v>10593</v>
      </c>
      <c r="B4265" s="2">
        <v>45279</v>
      </c>
      <c r="C4265" t="s">
        <v>25</v>
      </c>
      <c r="D4265" t="s">
        <v>10594</v>
      </c>
      <c r="E4265" s="4" t="s">
        <v>265</v>
      </c>
      <c r="F4265" t="s">
        <v>266</v>
      </c>
      <c r="G4265" t="s">
        <v>265</v>
      </c>
      <c r="H4265" s="4" t="s">
        <v>177</v>
      </c>
      <c r="I4265" t="s">
        <v>177</v>
      </c>
      <c r="K4265" t="s">
        <v>177</v>
      </c>
      <c r="L4265" t="s">
        <v>7155</v>
      </c>
      <c r="M4265" t="s">
        <v>7156</v>
      </c>
      <c r="N4265" t="s">
        <v>134</v>
      </c>
      <c r="O4265" t="s">
        <v>298</v>
      </c>
      <c r="P4265" s="6">
        <v>4.24</v>
      </c>
      <c r="Q4265" s="9">
        <v>1.746</v>
      </c>
      <c r="R4265">
        <v>17</v>
      </c>
      <c r="S4265">
        <v>0</v>
      </c>
      <c r="T4265" s="6">
        <f t="shared" si="330"/>
        <v>4.24</v>
      </c>
      <c r="U4265" s="6">
        <f t="shared" si="331"/>
        <v>72.08</v>
      </c>
      <c r="V4265" s="6">
        <f t="shared" si="332"/>
        <v>72.08</v>
      </c>
      <c r="W4265" s="6">
        <f t="shared" si="333"/>
        <v>29.681999999999999</v>
      </c>
      <c r="X4265" s="6">
        <f t="shared" si="334"/>
        <v>42.397999999999996</v>
      </c>
      <c r="Y4265" s="8">
        <v>0.58820754716981127</v>
      </c>
    </row>
    <row r="4266" spans="1:25" x14ac:dyDescent="0.35">
      <c r="A4266" t="s">
        <v>10595</v>
      </c>
      <c r="B4266" s="2">
        <v>45279</v>
      </c>
      <c r="C4266" t="s">
        <v>25</v>
      </c>
      <c r="D4266" t="s">
        <v>10596</v>
      </c>
      <c r="E4266" s="4" t="s">
        <v>146</v>
      </c>
      <c r="F4266" t="s">
        <v>1032</v>
      </c>
      <c r="G4266" t="s">
        <v>146</v>
      </c>
      <c r="H4266" s="4" t="s">
        <v>29</v>
      </c>
      <c r="I4266" t="s">
        <v>29</v>
      </c>
      <c r="J4266" s="4" t="s">
        <v>66</v>
      </c>
      <c r="K4266" t="s">
        <v>114</v>
      </c>
      <c r="L4266" t="s">
        <v>10597</v>
      </c>
      <c r="M4266" t="s">
        <v>10598</v>
      </c>
      <c r="N4266" t="s">
        <v>126</v>
      </c>
      <c r="O4266" t="s">
        <v>10599</v>
      </c>
      <c r="P4266" s="6">
        <v>13.99</v>
      </c>
      <c r="Q4266" s="9">
        <v>3.9470000000000001</v>
      </c>
      <c r="R4266">
        <v>12</v>
      </c>
      <c r="S4266">
        <v>0.1</v>
      </c>
      <c r="T4266" s="6">
        <f t="shared" si="330"/>
        <v>12.591000000000001</v>
      </c>
      <c r="U4266" s="6">
        <f t="shared" si="331"/>
        <v>167.88</v>
      </c>
      <c r="V4266" s="6">
        <f t="shared" si="332"/>
        <v>151.09200000000001</v>
      </c>
      <c r="W4266" s="6">
        <f t="shared" si="333"/>
        <v>47.364000000000004</v>
      </c>
      <c r="X4266" s="6">
        <f t="shared" si="334"/>
        <v>103.72800000000001</v>
      </c>
      <c r="Y4266" s="8">
        <v>0.68652211897387028</v>
      </c>
    </row>
    <row r="4267" spans="1:25" x14ac:dyDescent="0.35">
      <c r="A4267" t="s">
        <v>10600</v>
      </c>
      <c r="B4267" s="2">
        <v>45279</v>
      </c>
      <c r="C4267" t="s">
        <v>25</v>
      </c>
      <c r="D4267" t="s">
        <v>9426</v>
      </c>
      <c r="E4267" s="4" t="s">
        <v>492</v>
      </c>
      <c r="F4267" t="s">
        <v>493</v>
      </c>
      <c r="G4267" t="s">
        <v>492</v>
      </c>
      <c r="H4267" s="4" t="s">
        <v>29</v>
      </c>
      <c r="I4267" t="s">
        <v>29</v>
      </c>
      <c r="J4267" s="4" t="s">
        <v>31</v>
      </c>
      <c r="K4267" t="s">
        <v>66</v>
      </c>
      <c r="L4267" t="s">
        <v>9427</v>
      </c>
      <c r="M4267" t="s">
        <v>9428</v>
      </c>
      <c r="N4267" t="s">
        <v>269</v>
      </c>
      <c r="O4267" t="s">
        <v>703</v>
      </c>
      <c r="P4267" s="6">
        <v>59.14</v>
      </c>
      <c r="Q4267" s="9">
        <v>17.497</v>
      </c>
      <c r="R4267">
        <v>8</v>
      </c>
      <c r="S4267">
        <v>0.35</v>
      </c>
      <c r="T4267" s="6">
        <f t="shared" si="330"/>
        <v>38.441000000000003</v>
      </c>
      <c r="U4267" s="6">
        <f t="shared" si="331"/>
        <v>473.12</v>
      </c>
      <c r="V4267" s="6">
        <f t="shared" si="332"/>
        <v>307.52800000000002</v>
      </c>
      <c r="W4267" s="6">
        <f t="shared" si="333"/>
        <v>139.976</v>
      </c>
      <c r="X4267" s="6">
        <f t="shared" si="334"/>
        <v>167.55200000000002</v>
      </c>
      <c r="Y4267" s="8">
        <v>0.54483494185895276</v>
      </c>
    </row>
    <row r="4268" spans="1:25" x14ac:dyDescent="0.35">
      <c r="A4268" t="s">
        <v>10601</v>
      </c>
      <c r="B4268" s="2">
        <v>45280</v>
      </c>
      <c r="C4268" t="s">
        <v>25</v>
      </c>
      <c r="D4268" t="s">
        <v>7855</v>
      </c>
      <c r="E4268" s="4" t="s">
        <v>97</v>
      </c>
      <c r="F4268" t="s">
        <v>96</v>
      </c>
      <c r="G4268" t="s">
        <v>97</v>
      </c>
      <c r="H4268" s="4" t="s">
        <v>29</v>
      </c>
      <c r="I4268" t="s">
        <v>29</v>
      </c>
      <c r="K4268" t="s">
        <v>98</v>
      </c>
      <c r="L4268" t="s">
        <v>7856</v>
      </c>
      <c r="M4268" t="s">
        <v>7857</v>
      </c>
      <c r="N4268" t="s">
        <v>151</v>
      </c>
      <c r="O4268" t="s">
        <v>4052</v>
      </c>
      <c r="P4268" s="6">
        <v>0.99</v>
      </c>
      <c r="Q4268" s="9">
        <v>4.7E-2</v>
      </c>
      <c r="R4268">
        <v>8</v>
      </c>
      <c r="T4268" s="6">
        <f t="shared" si="330"/>
        <v>0.99</v>
      </c>
      <c r="U4268" s="6">
        <f t="shared" si="331"/>
        <v>7.92</v>
      </c>
      <c r="V4268" s="6">
        <f t="shared" si="332"/>
        <v>7.92</v>
      </c>
      <c r="W4268" s="6">
        <f t="shared" si="333"/>
        <v>0.376</v>
      </c>
      <c r="X4268" s="6">
        <f t="shared" si="334"/>
        <v>7.5439999999999996</v>
      </c>
      <c r="Y4268" s="8">
        <v>0.95252525252525244</v>
      </c>
    </row>
    <row r="4269" spans="1:25" x14ac:dyDescent="0.35">
      <c r="A4269" t="s">
        <v>10602</v>
      </c>
      <c r="B4269" s="2">
        <v>45280</v>
      </c>
      <c r="C4269" t="s">
        <v>37</v>
      </c>
      <c r="D4269" t="s">
        <v>5873</v>
      </c>
      <c r="E4269" s="4" t="s">
        <v>631</v>
      </c>
      <c r="F4269" t="s">
        <v>632</v>
      </c>
      <c r="G4269" t="s">
        <v>631</v>
      </c>
      <c r="H4269" s="4" t="s">
        <v>29</v>
      </c>
      <c r="I4269" t="s">
        <v>29</v>
      </c>
      <c r="J4269" s="4" t="s">
        <v>223</v>
      </c>
      <c r="K4269" t="s">
        <v>98</v>
      </c>
      <c r="L4269" t="s">
        <v>5874</v>
      </c>
      <c r="M4269" t="s">
        <v>5875</v>
      </c>
      <c r="N4269" t="s">
        <v>43</v>
      </c>
      <c r="O4269" t="s">
        <v>3347</v>
      </c>
      <c r="P4269" s="6">
        <v>1.04</v>
      </c>
      <c r="Q4269" s="9">
        <v>0.25600000000000001</v>
      </c>
      <c r="R4269">
        <v>7</v>
      </c>
      <c r="S4269">
        <v>0.33</v>
      </c>
      <c r="T4269" s="6">
        <f t="shared" si="330"/>
        <v>0.69679999999999997</v>
      </c>
      <c r="U4269" s="6">
        <f t="shared" si="331"/>
        <v>7.28</v>
      </c>
      <c r="V4269" s="6">
        <f t="shared" si="332"/>
        <v>4.8776000000000002</v>
      </c>
      <c r="W4269" s="6">
        <f t="shared" si="333"/>
        <v>1.792</v>
      </c>
      <c r="X4269" s="6">
        <f t="shared" si="334"/>
        <v>3.0856000000000003</v>
      </c>
      <c r="Y4269" s="8">
        <v>0.63260619977037891</v>
      </c>
    </row>
    <row r="4270" spans="1:25" x14ac:dyDescent="0.35">
      <c r="A4270" t="s">
        <v>10603</v>
      </c>
      <c r="B4270" s="2">
        <v>45280</v>
      </c>
      <c r="C4270" t="s">
        <v>25</v>
      </c>
      <c r="D4270" t="s">
        <v>10604</v>
      </c>
      <c r="E4270" s="4" t="s">
        <v>857</v>
      </c>
      <c r="F4270" t="s">
        <v>858</v>
      </c>
      <c r="G4270" t="s">
        <v>857</v>
      </c>
      <c r="H4270" s="4" t="s">
        <v>29</v>
      </c>
      <c r="I4270" t="s">
        <v>29</v>
      </c>
      <c r="J4270" s="4" t="s">
        <v>105</v>
      </c>
      <c r="K4270" t="s">
        <v>123</v>
      </c>
      <c r="L4270" t="s">
        <v>5022</v>
      </c>
      <c r="M4270" t="s">
        <v>5023</v>
      </c>
      <c r="N4270" t="s">
        <v>51</v>
      </c>
      <c r="O4270" t="s">
        <v>920</v>
      </c>
      <c r="P4270" s="6">
        <v>2.2400000000000002</v>
      </c>
      <c r="Q4270" s="9">
        <v>0.64700000000000002</v>
      </c>
      <c r="R4270">
        <v>16</v>
      </c>
      <c r="S4270">
        <v>0.02</v>
      </c>
      <c r="T4270" s="6">
        <f t="shared" si="330"/>
        <v>2.1952000000000003</v>
      </c>
      <c r="U4270" s="6">
        <f t="shared" si="331"/>
        <v>35.840000000000003</v>
      </c>
      <c r="V4270" s="6">
        <f t="shared" si="332"/>
        <v>35.123200000000004</v>
      </c>
      <c r="W4270" s="6">
        <f t="shared" si="333"/>
        <v>10.352</v>
      </c>
      <c r="X4270" s="6">
        <f t="shared" si="334"/>
        <v>24.771200000000004</v>
      </c>
      <c r="Y4270" s="8">
        <v>0.70526603498542273</v>
      </c>
    </row>
    <row r="4271" spans="1:25" x14ac:dyDescent="0.35">
      <c r="A4271" t="s">
        <v>10605</v>
      </c>
      <c r="B4271" s="2">
        <v>45280</v>
      </c>
      <c r="C4271" t="s">
        <v>37</v>
      </c>
      <c r="D4271" t="s">
        <v>10606</v>
      </c>
      <c r="E4271" s="4" t="s">
        <v>470</v>
      </c>
      <c r="F4271" t="s">
        <v>471</v>
      </c>
      <c r="G4271" t="s">
        <v>470</v>
      </c>
      <c r="H4271" s="4" t="s">
        <v>75</v>
      </c>
      <c r="I4271" t="s">
        <v>75</v>
      </c>
      <c r="K4271" t="s">
        <v>75</v>
      </c>
      <c r="L4271" t="s">
        <v>10607</v>
      </c>
      <c r="M4271" t="s">
        <v>10608</v>
      </c>
      <c r="N4271" t="s">
        <v>248</v>
      </c>
      <c r="O4271" t="s">
        <v>35</v>
      </c>
      <c r="P4271" s="6">
        <v>3.14</v>
      </c>
      <c r="Q4271" s="9">
        <v>0.69699999999999995</v>
      </c>
      <c r="R4271">
        <v>19</v>
      </c>
      <c r="S4271">
        <v>0.26</v>
      </c>
      <c r="T4271" s="6">
        <f t="shared" si="330"/>
        <v>2.3235999999999999</v>
      </c>
      <c r="U4271" s="6">
        <f t="shared" si="331"/>
        <v>59.660000000000004</v>
      </c>
      <c r="V4271" s="6">
        <f t="shared" si="332"/>
        <v>44.148399999999995</v>
      </c>
      <c r="W4271" s="6">
        <f t="shared" si="333"/>
        <v>13.242999999999999</v>
      </c>
      <c r="X4271" s="6">
        <f t="shared" si="334"/>
        <v>30.905399999999997</v>
      </c>
      <c r="Y4271" s="8">
        <v>0.70003442933379234</v>
      </c>
    </row>
    <row r="4272" spans="1:25" x14ac:dyDescent="0.35">
      <c r="A4272" t="s">
        <v>10609</v>
      </c>
      <c r="B4272" s="2">
        <v>45280</v>
      </c>
      <c r="C4272" t="s">
        <v>37</v>
      </c>
      <c r="D4272" t="s">
        <v>10610</v>
      </c>
      <c r="E4272" s="4" t="s">
        <v>985</v>
      </c>
      <c r="F4272" t="s">
        <v>1027</v>
      </c>
      <c r="G4272" t="s">
        <v>985</v>
      </c>
      <c r="H4272" s="4" t="s">
        <v>29</v>
      </c>
      <c r="I4272" t="s">
        <v>29</v>
      </c>
      <c r="J4272" s="4" t="s">
        <v>223</v>
      </c>
      <c r="K4272" t="s">
        <v>148</v>
      </c>
      <c r="L4272" t="s">
        <v>3238</v>
      </c>
      <c r="M4272" t="s">
        <v>3239</v>
      </c>
      <c r="N4272" t="s">
        <v>449</v>
      </c>
      <c r="O4272" t="s">
        <v>3240</v>
      </c>
      <c r="P4272" s="6">
        <v>3.44</v>
      </c>
      <c r="Q4272" s="9">
        <v>1.0069999999999999</v>
      </c>
      <c r="R4272">
        <v>9</v>
      </c>
      <c r="S4272">
        <v>0.03</v>
      </c>
      <c r="T4272" s="6">
        <f t="shared" si="330"/>
        <v>3.3367999999999998</v>
      </c>
      <c r="U4272" s="6">
        <f t="shared" si="331"/>
        <v>30.96</v>
      </c>
      <c r="V4272" s="6">
        <f t="shared" si="332"/>
        <v>30.031199999999998</v>
      </c>
      <c r="W4272" s="6">
        <f t="shared" si="333"/>
        <v>9.0629999999999988</v>
      </c>
      <c r="X4272" s="6">
        <f t="shared" si="334"/>
        <v>20.9682</v>
      </c>
      <c r="Y4272" s="8">
        <v>0.69821385758810839</v>
      </c>
    </row>
    <row r="4273" spans="1:25" x14ac:dyDescent="0.35">
      <c r="A4273" t="s">
        <v>10611</v>
      </c>
      <c r="B4273" s="2">
        <v>45280</v>
      </c>
      <c r="C4273" t="s">
        <v>25</v>
      </c>
      <c r="D4273" t="s">
        <v>9120</v>
      </c>
      <c r="E4273" s="4" t="s">
        <v>524</v>
      </c>
      <c r="F4273" t="s">
        <v>525</v>
      </c>
      <c r="G4273" t="s">
        <v>524</v>
      </c>
      <c r="H4273" s="4" t="s">
        <v>75</v>
      </c>
      <c r="I4273" t="s">
        <v>75</v>
      </c>
      <c r="K4273" t="s">
        <v>75</v>
      </c>
      <c r="L4273" t="s">
        <v>9121</v>
      </c>
      <c r="M4273" t="s">
        <v>9122</v>
      </c>
      <c r="N4273" t="s">
        <v>142</v>
      </c>
      <c r="O4273" t="s">
        <v>4685</v>
      </c>
      <c r="P4273" s="6">
        <v>3.64</v>
      </c>
      <c r="Q4273" s="9">
        <v>0.84699999999999998</v>
      </c>
      <c r="R4273">
        <v>3</v>
      </c>
      <c r="S4273">
        <v>0.25</v>
      </c>
      <c r="T4273" s="6">
        <f t="shared" si="330"/>
        <v>2.73</v>
      </c>
      <c r="U4273" s="6">
        <f t="shared" si="331"/>
        <v>10.92</v>
      </c>
      <c r="V4273" s="6">
        <f t="shared" si="332"/>
        <v>8.19</v>
      </c>
      <c r="W4273" s="6">
        <f t="shared" si="333"/>
        <v>2.5409999999999999</v>
      </c>
      <c r="X4273" s="6">
        <f t="shared" si="334"/>
        <v>5.6489999999999991</v>
      </c>
      <c r="Y4273" s="8">
        <v>0.68974358974358962</v>
      </c>
    </row>
    <row r="4274" spans="1:25" x14ac:dyDescent="0.35">
      <c r="A4274" t="s">
        <v>10612</v>
      </c>
      <c r="B4274" s="2">
        <v>45280</v>
      </c>
      <c r="C4274" t="s">
        <v>37</v>
      </c>
      <c r="D4274" t="s">
        <v>10613</v>
      </c>
      <c r="E4274" s="4" t="s">
        <v>189</v>
      </c>
      <c r="F4274" t="s">
        <v>203</v>
      </c>
      <c r="G4274" t="s">
        <v>189</v>
      </c>
      <c r="H4274" s="4" t="s">
        <v>29</v>
      </c>
      <c r="I4274" t="s">
        <v>29</v>
      </c>
      <c r="J4274" s="4" t="s">
        <v>223</v>
      </c>
      <c r="K4274" t="s">
        <v>105</v>
      </c>
      <c r="L4274" t="s">
        <v>10614</v>
      </c>
      <c r="M4274" t="s">
        <v>10615</v>
      </c>
      <c r="N4274" t="s">
        <v>34</v>
      </c>
      <c r="O4274" t="s">
        <v>528</v>
      </c>
      <c r="P4274" s="6">
        <v>4.24</v>
      </c>
      <c r="Q4274" s="9">
        <v>1.746</v>
      </c>
      <c r="R4274">
        <v>13</v>
      </c>
      <c r="S4274">
        <v>0.09</v>
      </c>
      <c r="T4274" s="6">
        <f t="shared" si="330"/>
        <v>3.8584000000000005</v>
      </c>
      <c r="U4274" s="6">
        <f t="shared" si="331"/>
        <v>55.120000000000005</v>
      </c>
      <c r="V4274" s="6">
        <f t="shared" si="332"/>
        <v>50.159200000000006</v>
      </c>
      <c r="W4274" s="6">
        <f t="shared" si="333"/>
        <v>22.698</v>
      </c>
      <c r="X4274" s="6">
        <f t="shared" si="334"/>
        <v>27.461200000000005</v>
      </c>
      <c r="Y4274" s="8">
        <v>0.54748082106572682</v>
      </c>
    </row>
    <row r="4275" spans="1:25" x14ac:dyDescent="0.35">
      <c r="A4275" t="s">
        <v>10616</v>
      </c>
      <c r="B4275" s="2">
        <v>45280</v>
      </c>
      <c r="C4275" t="s">
        <v>37</v>
      </c>
      <c r="D4275" t="s">
        <v>3193</v>
      </c>
      <c r="E4275" s="4" t="s">
        <v>1056</v>
      </c>
      <c r="F4275" t="s">
        <v>1057</v>
      </c>
      <c r="G4275" t="s">
        <v>1056</v>
      </c>
      <c r="H4275" s="4" t="s">
        <v>29</v>
      </c>
      <c r="I4275" t="s">
        <v>29</v>
      </c>
      <c r="J4275" s="4" t="s">
        <v>66</v>
      </c>
      <c r="K4275" t="s">
        <v>57</v>
      </c>
      <c r="L4275" t="s">
        <v>1779</v>
      </c>
      <c r="M4275" t="s">
        <v>1780</v>
      </c>
      <c r="N4275" t="s">
        <v>248</v>
      </c>
      <c r="O4275" t="s">
        <v>806</v>
      </c>
      <c r="P4275" s="6">
        <v>5.14</v>
      </c>
      <c r="Q4275" s="9">
        <v>1.8959999999999999</v>
      </c>
      <c r="R4275">
        <v>16</v>
      </c>
      <c r="S4275">
        <v>0.2</v>
      </c>
      <c r="T4275" s="6">
        <f t="shared" si="330"/>
        <v>4.1120000000000001</v>
      </c>
      <c r="U4275" s="6">
        <f t="shared" si="331"/>
        <v>82.24</v>
      </c>
      <c r="V4275" s="6">
        <f t="shared" si="332"/>
        <v>65.792000000000002</v>
      </c>
      <c r="W4275" s="6">
        <f t="shared" si="333"/>
        <v>30.335999999999999</v>
      </c>
      <c r="X4275" s="6">
        <f t="shared" si="334"/>
        <v>35.456000000000003</v>
      </c>
      <c r="Y4275" s="8">
        <v>0.53891050583657596</v>
      </c>
    </row>
    <row r="4276" spans="1:25" x14ac:dyDescent="0.35">
      <c r="A4276" t="s">
        <v>10617</v>
      </c>
      <c r="B4276" s="2">
        <v>45280</v>
      </c>
      <c r="C4276" t="s">
        <v>25</v>
      </c>
      <c r="D4276" t="s">
        <v>6557</v>
      </c>
      <c r="E4276" s="4" t="s">
        <v>27</v>
      </c>
      <c r="F4276" t="s">
        <v>28</v>
      </c>
      <c r="G4276" t="s">
        <v>27</v>
      </c>
      <c r="H4276" s="4" t="s">
        <v>29</v>
      </c>
      <c r="I4276" t="s">
        <v>29</v>
      </c>
      <c r="J4276" s="4" t="s">
        <v>148</v>
      </c>
      <c r="K4276" t="s">
        <v>31</v>
      </c>
      <c r="L4276" t="s">
        <v>6558</v>
      </c>
      <c r="M4276" t="s">
        <v>6559</v>
      </c>
      <c r="N4276" t="s">
        <v>321</v>
      </c>
      <c r="O4276" t="s">
        <v>4497</v>
      </c>
      <c r="P4276" s="6">
        <v>6.99</v>
      </c>
      <c r="Q4276" s="9">
        <v>2.097</v>
      </c>
      <c r="R4276">
        <v>7</v>
      </c>
      <c r="S4276">
        <v>0.11</v>
      </c>
      <c r="T4276" s="6">
        <f t="shared" si="330"/>
        <v>6.2210999999999999</v>
      </c>
      <c r="U4276" s="6">
        <f t="shared" si="331"/>
        <v>48.93</v>
      </c>
      <c r="V4276" s="6">
        <f t="shared" si="332"/>
        <v>43.547699999999999</v>
      </c>
      <c r="W4276" s="6">
        <f t="shared" si="333"/>
        <v>14.679</v>
      </c>
      <c r="X4276" s="6">
        <f t="shared" si="334"/>
        <v>28.868699999999997</v>
      </c>
      <c r="Y4276" s="8">
        <v>0.6629213483146067</v>
      </c>
    </row>
    <row r="4277" spans="1:25" x14ac:dyDescent="0.35">
      <c r="A4277" t="s">
        <v>10618</v>
      </c>
      <c r="B4277" s="2">
        <v>45280</v>
      </c>
      <c r="C4277" t="s">
        <v>25</v>
      </c>
      <c r="D4277" t="s">
        <v>10619</v>
      </c>
      <c r="E4277" s="4" t="s">
        <v>97</v>
      </c>
      <c r="F4277" t="s">
        <v>96</v>
      </c>
      <c r="G4277" t="s">
        <v>97</v>
      </c>
      <c r="H4277" s="4" t="s">
        <v>29</v>
      </c>
      <c r="I4277" t="s">
        <v>29</v>
      </c>
      <c r="J4277" s="4" t="s">
        <v>114</v>
      </c>
      <c r="K4277" t="s">
        <v>98</v>
      </c>
      <c r="L4277" t="s">
        <v>3971</v>
      </c>
      <c r="M4277" t="s">
        <v>3972</v>
      </c>
      <c r="N4277" t="s">
        <v>3973</v>
      </c>
      <c r="O4277" t="s">
        <v>1921</v>
      </c>
      <c r="P4277" s="6">
        <v>7.74</v>
      </c>
      <c r="Q4277" s="9">
        <v>3.1459999999999999</v>
      </c>
      <c r="R4277">
        <v>15</v>
      </c>
      <c r="S4277">
        <v>0.02</v>
      </c>
      <c r="T4277" s="6">
        <f t="shared" si="330"/>
        <v>7.5852000000000004</v>
      </c>
      <c r="U4277" s="6">
        <f t="shared" si="331"/>
        <v>116.10000000000001</v>
      </c>
      <c r="V4277" s="6">
        <f t="shared" si="332"/>
        <v>113.77800000000001</v>
      </c>
      <c r="W4277" s="6">
        <f t="shared" si="333"/>
        <v>47.19</v>
      </c>
      <c r="X4277" s="6">
        <f t="shared" si="334"/>
        <v>66.588000000000008</v>
      </c>
      <c r="Y4277" s="8">
        <v>0.58524495069345572</v>
      </c>
    </row>
    <row r="4278" spans="1:25" x14ac:dyDescent="0.35">
      <c r="A4278" t="s">
        <v>10620</v>
      </c>
      <c r="B4278" s="2">
        <v>45280</v>
      </c>
      <c r="C4278" t="s">
        <v>25</v>
      </c>
      <c r="D4278" t="s">
        <v>264</v>
      </c>
      <c r="E4278" s="4" t="s">
        <v>73</v>
      </c>
      <c r="F4278" t="s">
        <v>343</v>
      </c>
      <c r="G4278" t="s">
        <v>73</v>
      </c>
      <c r="H4278" s="4" t="s">
        <v>29</v>
      </c>
      <c r="I4278" t="s">
        <v>29</v>
      </c>
      <c r="J4278" s="4" t="s">
        <v>31</v>
      </c>
      <c r="K4278" t="s">
        <v>57</v>
      </c>
      <c r="L4278" t="s">
        <v>267</v>
      </c>
      <c r="M4278" t="s">
        <v>268</v>
      </c>
      <c r="N4278" t="s">
        <v>269</v>
      </c>
      <c r="O4278" t="s">
        <v>270</v>
      </c>
      <c r="P4278" s="6">
        <v>24.14</v>
      </c>
      <c r="Q4278" s="9">
        <v>6.9969999999999999</v>
      </c>
      <c r="R4278">
        <v>7</v>
      </c>
      <c r="S4278">
        <v>0.23</v>
      </c>
      <c r="T4278" s="6">
        <f t="shared" si="330"/>
        <v>18.587800000000001</v>
      </c>
      <c r="U4278" s="6">
        <f t="shared" si="331"/>
        <v>168.98000000000002</v>
      </c>
      <c r="V4278" s="6">
        <f t="shared" si="332"/>
        <v>130.1146</v>
      </c>
      <c r="W4278" s="6">
        <f t="shared" si="333"/>
        <v>48.978999999999999</v>
      </c>
      <c r="X4278" s="6">
        <f t="shared" si="334"/>
        <v>81.135599999999997</v>
      </c>
      <c r="Y4278" s="8">
        <v>0.62357029879813641</v>
      </c>
    </row>
    <row r="4279" spans="1:25" x14ac:dyDescent="0.35">
      <c r="A4279" t="s">
        <v>10621</v>
      </c>
      <c r="B4279" s="2">
        <v>45280</v>
      </c>
      <c r="C4279" t="s">
        <v>25</v>
      </c>
      <c r="D4279" t="s">
        <v>8792</v>
      </c>
      <c r="E4279" s="4" t="s">
        <v>453</v>
      </c>
      <c r="F4279" t="s">
        <v>454</v>
      </c>
      <c r="G4279" t="s">
        <v>453</v>
      </c>
      <c r="H4279" s="4" t="s">
        <v>29</v>
      </c>
      <c r="I4279" t="s">
        <v>29</v>
      </c>
      <c r="J4279" s="4" t="s">
        <v>57</v>
      </c>
      <c r="K4279" t="s">
        <v>57</v>
      </c>
      <c r="L4279" t="s">
        <v>8793</v>
      </c>
      <c r="M4279" t="s">
        <v>8794</v>
      </c>
      <c r="N4279" t="s">
        <v>402</v>
      </c>
      <c r="O4279" t="s">
        <v>841</v>
      </c>
      <c r="P4279" s="6">
        <v>25.14</v>
      </c>
      <c r="Q4279" s="9">
        <v>7.2969999999999997</v>
      </c>
      <c r="R4279">
        <v>4</v>
      </c>
      <c r="S4279">
        <v>0.39</v>
      </c>
      <c r="T4279" s="6">
        <f t="shared" si="330"/>
        <v>15.3354</v>
      </c>
      <c r="U4279" s="6">
        <f t="shared" si="331"/>
        <v>100.56</v>
      </c>
      <c r="V4279" s="6">
        <f t="shared" si="332"/>
        <v>61.3416</v>
      </c>
      <c r="W4279" s="6">
        <f t="shared" si="333"/>
        <v>29.187999999999999</v>
      </c>
      <c r="X4279" s="6">
        <f t="shared" si="334"/>
        <v>32.153599999999997</v>
      </c>
      <c r="Y4279" s="8">
        <v>0.52417282887958572</v>
      </c>
    </row>
    <row r="4280" spans="1:25" x14ac:dyDescent="0.35">
      <c r="A4280" t="s">
        <v>10622</v>
      </c>
      <c r="B4280" s="2">
        <v>45280</v>
      </c>
      <c r="C4280" t="s">
        <v>37</v>
      </c>
      <c r="D4280" t="s">
        <v>2028</v>
      </c>
      <c r="E4280" s="4" t="s">
        <v>146</v>
      </c>
      <c r="F4280" t="s">
        <v>147</v>
      </c>
      <c r="G4280" t="s">
        <v>146</v>
      </c>
      <c r="H4280" s="4" t="s">
        <v>29</v>
      </c>
      <c r="I4280" t="s">
        <v>29</v>
      </c>
      <c r="K4280" t="s">
        <v>114</v>
      </c>
      <c r="L4280" t="s">
        <v>2029</v>
      </c>
      <c r="M4280" t="s">
        <v>2030</v>
      </c>
      <c r="N4280" t="s">
        <v>339</v>
      </c>
      <c r="O4280" t="s">
        <v>2031</v>
      </c>
      <c r="P4280" s="6">
        <v>33.99</v>
      </c>
      <c r="Q4280" s="9">
        <v>9.9469999999999992</v>
      </c>
      <c r="R4280">
        <v>17</v>
      </c>
      <c r="S4280">
        <v>0.12</v>
      </c>
      <c r="T4280" s="6">
        <f t="shared" si="330"/>
        <v>29.911200000000001</v>
      </c>
      <c r="U4280" s="6">
        <f t="shared" si="331"/>
        <v>577.83000000000004</v>
      </c>
      <c r="V4280" s="6">
        <f t="shared" si="332"/>
        <v>508.49040000000002</v>
      </c>
      <c r="W4280" s="6">
        <f t="shared" si="333"/>
        <v>169.09899999999999</v>
      </c>
      <c r="X4280" s="6">
        <f t="shared" si="334"/>
        <v>339.39140000000003</v>
      </c>
      <c r="Y4280" s="8">
        <v>0.66744898232100358</v>
      </c>
    </row>
    <row r="4281" spans="1:25" x14ac:dyDescent="0.35">
      <c r="A4281" t="s">
        <v>10623</v>
      </c>
      <c r="B4281" s="2">
        <v>45280</v>
      </c>
      <c r="C4281" t="s">
        <v>37</v>
      </c>
      <c r="D4281" t="s">
        <v>7910</v>
      </c>
      <c r="E4281" s="4" t="s">
        <v>762</v>
      </c>
      <c r="F4281" t="s">
        <v>763</v>
      </c>
      <c r="G4281" t="s">
        <v>762</v>
      </c>
      <c r="H4281" s="4" t="s">
        <v>75</v>
      </c>
      <c r="I4281" t="s">
        <v>75</v>
      </c>
      <c r="K4281" t="s">
        <v>75</v>
      </c>
      <c r="L4281" t="s">
        <v>7911</v>
      </c>
      <c r="M4281" t="s">
        <v>7912</v>
      </c>
      <c r="N4281" t="s">
        <v>1228</v>
      </c>
      <c r="O4281" t="s">
        <v>3053</v>
      </c>
      <c r="P4281" s="6">
        <v>39.14</v>
      </c>
      <c r="Q4281" s="9">
        <v>11.497</v>
      </c>
      <c r="R4281">
        <v>14</v>
      </c>
      <c r="S4281">
        <v>0.27</v>
      </c>
      <c r="T4281" s="6">
        <f t="shared" si="330"/>
        <v>28.572199999999999</v>
      </c>
      <c r="U4281" s="6">
        <f t="shared" si="331"/>
        <v>547.96</v>
      </c>
      <c r="V4281" s="6">
        <f t="shared" si="332"/>
        <v>400.01079999999996</v>
      </c>
      <c r="W4281" s="6">
        <f t="shared" si="333"/>
        <v>160.958</v>
      </c>
      <c r="X4281" s="6">
        <f t="shared" si="334"/>
        <v>239.05279999999996</v>
      </c>
      <c r="Y4281" s="8">
        <v>0.59761586437166192</v>
      </c>
    </row>
    <row r="4282" spans="1:25" x14ac:dyDescent="0.35">
      <c r="A4282" t="s">
        <v>10624</v>
      </c>
      <c r="B4282" s="2">
        <v>45280</v>
      </c>
      <c r="C4282" t="s">
        <v>37</v>
      </c>
      <c r="D4282" t="s">
        <v>4279</v>
      </c>
      <c r="E4282" s="4" t="s">
        <v>105</v>
      </c>
      <c r="F4282" t="s">
        <v>691</v>
      </c>
      <c r="G4282" t="s">
        <v>105</v>
      </c>
      <c r="H4282" s="4" t="s">
        <v>29</v>
      </c>
      <c r="I4282" t="s">
        <v>29</v>
      </c>
      <c r="J4282" s="4" t="s">
        <v>66</v>
      </c>
      <c r="K4282" t="s">
        <v>105</v>
      </c>
      <c r="L4282" t="s">
        <v>4280</v>
      </c>
      <c r="M4282" t="s">
        <v>4281</v>
      </c>
      <c r="N4282" t="s">
        <v>1477</v>
      </c>
      <c r="O4282" t="s">
        <v>1478</v>
      </c>
      <c r="P4282" s="6">
        <v>89.99</v>
      </c>
      <c r="Q4282" s="9">
        <v>26.997</v>
      </c>
      <c r="R4282">
        <v>18</v>
      </c>
      <c r="S4282">
        <v>0.03</v>
      </c>
      <c r="T4282" s="6">
        <f t="shared" si="330"/>
        <v>87.290299999999988</v>
      </c>
      <c r="U4282" s="6">
        <f t="shared" si="331"/>
        <v>1619.82</v>
      </c>
      <c r="V4282" s="6">
        <f t="shared" si="332"/>
        <v>1571.2253999999998</v>
      </c>
      <c r="W4282" s="6">
        <f t="shared" si="333"/>
        <v>485.94600000000003</v>
      </c>
      <c r="X4282" s="6">
        <f t="shared" si="334"/>
        <v>1085.2793999999999</v>
      </c>
      <c r="Y4282" s="8">
        <v>0.69072164948453607</v>
      </c>
    </row>
    <row r="4283" spans="1:25" x14ac:dyDescent="0.35">
      <c r="A4283" t="s">
        <v>10625</v>
      </c>
      <c r="B4283" s="2">
        <v>45280</v>
      </c>
      <c r="C4283" t="s">
        <v>25</v>
      </c>
      <c r="D4283" t="s">
        <v>6659</v>
      </c>
      <c r="E4283" s="4" t="s">
        <v>985</v>
      </c>
      <c r="F4283" t="s">
        <v>1027</v>
      </c>
      <c r="G4283" t="s">
        <v>985</v>
      </c>
      <c r="H4283" s="4" t="s">
        <v>29</v>
      </c>
      <c r="I4283" t="s">
        <v>29</v>
      </c>
      <c r="J4283" s="4" t="s">
        <v>148</v>
      </c>
      <c r="K4283" t="s">
        <v>148</v>
      </c>
      <c r="L4283" t="s">
        <v>6660</v>
      </c>
      <c r="M4283" t="s">
        <v>6661</v>
      </c>
      <c r="N4283" t="s">
        <v>269</v>
      </c>
      <c r="O4283" t="s">
        <v>386</v>
      </c>
      <c r="P4283" s="6">
        <v>348.99</v>
      </c>
      <c r="Q4283" s="9">
        <v>104.447</v>
      </c>
      <c r="R4283">
        <v>6</v>
      </c>
      <c r="S4283">
        <v>0.12</v>
      </c>
      <c r="T4283" s="6">
        <f t="shared" si="330"/>
        <v>307.1112</v>
      </c>
      <c r="U4283" s="6">
        <f t="shared" si="331"/>
        <v>2093.94</v>
      </c>
      <c r="V4283" s="6">
        <f t="shared" si="332"/>
        <v>1842.6671999999999</v>
      </c>
      <c r="W4283" s="6">
        <f t="shared" si="333"/>
        <v>626.68200000000002</v>
      </c>
      <c r="X4283" s="6">
        <f t="shared" si="334"/>
        <v>1215.9851999999998</v>
      </c>
      <c r="Y4283" s="8">
        <v>0.65990494648192577</v>
      </c>
    </row>
    <row r="4284" spans="1:25" x14ac:dyDescent="0.35">
      <c r="A4284" t="s">
        <v>10626</v>
      </c>
      <c r="B4284" s="2">
        <v>45281</v>
      </c>
      <c r="C4284" t="s">
        <v>25</v>
      </c>
      <c r="D4284" t="s">
        <v>10627</v>
      </c>
      <c r="E4284" s="4" t="s">
        <v>762</v>
      </c>
      <c r="F4284" t="s">
        <v>763</v>
      </c>
      <c r="G4284" t="s">
        <v>762</v>
      </c>
      <c r="H4284" s="4" t="s">
        <v>75</v>
      </c>
      <c r="I4284" t="s">
        <v>75</v>
      </c>
      <c r="K4284" t="s">
        <v>75</v>
      </c>
      <c r="L4284" t="s">
        <v>10628</v>
      </c>
      <c r="M4284" t="s">
        <v>10629</v>
      </c>
      <c r="N4284" t="s">
        <v>241</v>
      </c>
      <c r="O4284" t="s">
        <v>242</v>
      </c>
      <c r="P4284" s="6">
        <v>1.1399999999999999</v>
      </c>
      <c r="Q4284" s="9">
        <v>9.7000000000000003E-2</v>
      </c>
      <c r="R4284">
        <v>3</v>
      </c>
      <c r="S4284">
        <v>0.14000000000000001</v>
      </c>
      <c r="T4284" s="6">
        <f t="shared" si="330"/>
        <v>0.98039999999999994</v>
      </c>
      <c r="U4284" s="6">
        <f t="shared" si="331"/>
        <v>3.42</v>
      </c>
      <c r="V4284" s="6">
        <f t="shared" si="332"/>
        <v>2.9411999999999998</v>
      </c>
      <c r="W4284" s="6">
        <f t="shared" si="333"/>
        <v>0.29100000000000004</v>
      </c>
      <c r="X4284" s="6">
        <f t="shared" si="334"/>
        <v>2.6501999999999999</v>
      </c>
      <c r="Y4284" s="8">
        <v>0.90106079151366791</v>
      </c>
    </row>
    <row r="4285" spans="1:25" x14ac:dyDescent="0.35">
      <c r="A4285" t="s">
        <v>10630</v>
      </c>
      <c r="B4285" s="2">
        <v>45281</v>
      </c>
      <c r="C4285" t="s">
        <v>37</v>
      </c>
      <c r="D4285" t="s">
        <v>10631</v>
      </c>
      <c r="E4285" s="4" t="s">
        <v>857</v>
      </c>
      <c r="F4285" t="s">
        <v>858</v>
      </c>
      <c r="G4285" t="s">
        <v>857</v>
      </c>
      <c r="H4285" s="4" t="s">
        <v>29</v>
      </c>
      <c r="I4285" t="s">
        <v>29</v>
      </c>
      <c r="J4285" s="4" t="s">
        <v>57</v>
      </c>
      <c r="K4285" t="s">
        <v>123</v>
      </c>
      <c r="L4285" t="s">
        <v>10632</v>
      </c>
      <c r="M4285" t="s">
        <v>10633</v>
      </c>
      <c r="N4285" t="s">
        <v>2289</v>
      </c>
      <c r="O4285" t="s">
        <v>622</v>
      </c>
      <c r="P4285" s="6">
        <v>2.4900000000000002</v>
      </c>
      <c r="Q4285" s="9">
        <v>0.497</v>
      </c>
      <c r="R4285">
        <v>20</v>
      </c>
      <c r="S4285">
        <v>0.39</v>
      </c>
      <c r="T4285" s="6">
        <f t="shared" si="330"/>
        <v>1.5189000000000001</v>
      </c>
      <c r="U4285" s="6">
        <f t="shared" si="331"/>
        <v>49.800000000000004</v>
      </c>
      <c r="V4285" s="6">
        <f t="shared" si="332"/>
        <v>30.378000000000004</v>
      </c>
      <c r="W4285" s="6">
        <f t="shared" si="333"/>
        <v>9.94</v>
      </c>
      <c r="X4285" s="6">
        <f t="shared" si="334"/>
        <v>20.438000000000002</v>
      </c>
      <c r="Y4285" s="8">
        <v>0.6727895187306604</v>
      </c>
    </row>
    <row r="4286" spans="1:25" x14ac:dyDescent="0.35">
      <c r="A4286" t="s">
        <v>10634</v>
      </c>
      <c r="B4286" s="2">
        <v>45281</v>
      </c>
      <c r="C4286" t="s">
        <v>37</v>
      </c>
      <c r="D4286" t="s">
        <v>3579</v>
      </c>
      <c r="E4286" s="4" t="s">
        <v>64</v>
      </c>
      <c r="F4286" t="s">
        <v>65</v>
      </c>
      <c r="G4286" t="s">
        <v>64</v>
      </c>
      <c r="H4286" s="4" t="s">
        <v>29</v>
      </c>
      <c r="I4286" t="s">
        <v>29</v>
      </c>
      <c r="J4286" s="4" t="s">
        <v>105</v>
      </c>
      <c r="K4286" t="s">
        <v>57</v>
      </c>
      <c r="L4286" t="s">
        <v>3580</v>
      </c>
      <c r="M4286" t="s">
        <v>3581</v>
      </c>
      <c r="N4286" t="s">
        <v>210</v>
      </c>
      <c r="O4286" t="s">
        <v>3582</v>
      </c>
      <c r="P4286" s="6">
        <v>3.49</v>
      </c>
      <c r="Q4286" s="9">
        <v>0.79700000000000004</v>
      </c>
      <c r="R4286">
        <v>9</v>
      </c>
      <c r="S4286">
        <v>0.35</v>
      </c>
      <c r="T4286" s="6">
        <f t="shared" si="330"/>
        <v>2.2685000000000004</v>
      </c>
      <c r="U4286" s="6">
        <f t="shared" si="331"/>
        <v>31.410000000000004</v>
      </c>
      <c r="V4286" s="6">
        <f t="shared" si="332"/>
        <v>20.416500000000003</v>
      </c>
      <c r="W4286" s="6">
        <f t="shared" si="333"/>
        <v>7.173</v>
      </c>
      <c r="X4286" s="6">
        <f t="shared" si="334"/>
        <v>13.243500000000003</v>
      </c>
      <c r="Y4286" s="8">
        <v>0.64866651972669165</v>
      </c>
    </row>
    <row r="4287" spans="1:25" x14ac:dyDescent="0.35">
      <c r="A4287" t="s">
        <v>10635</v>
      </c>
      <c r="B4287" s="2">
        <v>45281</v>
      </c>
      <c r="C4287" t="s">
        <v>37</v>
      </c>
      <c r="D4287" t="s">
        <v>10636</v>
      </c>
      <c r="E4287" s="4" t="s">
        <v>258</v>
      </c>
      <c r="F4287" t="s">
        <v>259</v>
      </c>
      <c r="G4287" t="s">
        <v>258</v>
      </c>
      <c r="H4287" s="4" t="s">
        <v>75</v>
      </c>
      <c r="I4287" t="s">
        <v>75</v>
      </c>
      <c r="K4287" t="s">
        <v>75</v>
      </c>
      <c r="L4287" t="s">
        <v>10637</v>
      </c>
      <c r="M4287" t="s">
        <v>10638</v>
      </c>
      <c r="N4287" t="s">
        <v>1084</v>
      </c>
      <c r="O4287" t="s">
        <v>6475</v>
      </c>
      <c r="P4287" s="6">
        <v>3.99</v>
      </c>
      <c r="Q4287" s="9">
        <v>0.94699999999999995</v>
      </c>
      <c r="R4287">
        <v>14</v>
      </c>
      <c r="S4287">
        <v>0.37</v>
      </c>
      <c r="T4287" s="6">
        <f t="shared" si="330"/>
        <v>2.5137</v>
      </c>
      <c r="U4287" s="6">
        <f t="shared" si="331"/>
        <v>55.86</v>
      </c>
      <c r="V4287" s="6">
        <f t="shared" si="332"/>
        <v>35.191800000000001</v>
      </c>
      <c r="W4287" s="6">
        <f t="shared" si="333"/>
        <v>13.257999999999999</v>
      </c>
      <c r="X4287" s="6">
        <f t="shared" si="334"/>
        <v>21.933800000000002</v>
      </c>
      <c r="Y4287" s="8">
        <v>0.6232645104825556</v>
      </c>
    </row>
    <row r="4288" spans="1:25" x14ac:dyDescent="0.35">
      <c r="A4288" t="s">
        <v>10639</v>
      </c>
      <c r="B4288" s="2">
        <v>45281</v>
      </c>
      <c r="C4288" t="s">
        <v>37</v>
      </c>
      <c r="D4288" t="s">
        <v>10640</v>
      </c>
      <c r="E4288" s="4" t="s">
        <v>105</v>
      </c>
      <c r="F4288" t="s">
        <v>169</v>
      </c>
      <c r="G4288" t="s">
        <v>105</v>
      </c>
      <c r="H4288" s="4" t="s">
        <v>29</v>
      </c>
      <c r="I4288" t="s">
        <v>29</v>
      </c>
      <c r="J4288" s="4" t="s">
        <v>114</v>
      </c>
      <c r="K4288" t="s">
        <v>105</v>
      </c>
      <c r="L4288" t="s">
        <v>3341</v>
      </c>
      <c r="M4288" t="s">
        <v>3342</v>
      </c>
      <c r="N4288" t="s">
        <v>34</v>
      </c>
      <c r="O4288" t="s">
        <v>806</v>
      </c>
      <c r="P4288" s="6">
        <v>5.24</v>
      </c>
      <c r="Q4288" s="9">
        <v>2.1459999999999999</v>
      </c>
      <c r="R4288">
        <v>16</v>
      </c>
      <c r="S4288">
        <v>0.05</v>
      </c>
      <c r="T4288" s="6">
        <f t="shared" si="330"/>
        <v>4.9779999999999998</v>
      </c>
      <c r="U4288" s="6">
        <f t="shared" si="331"/>
        <v>83.84</v>
      </c>
      <c r="V4288" s="6">
        <f t="shared" si="332"/>
        <v>79.647999999999996</v>
      </c>
      <c r="W4288" s="6">
        <f t="shared" si="333"/>
        <v>34.335999999999999</v>
      </c>
      <c r="X4288" s="6">
        <f t="shared" si="334"/>
        <v>45.311999999999998</v>
      </c>
      <c r="Y4288" s="8">
        <v>0.56890317396544798</v>
      </c>
    </row>
    <row r="4289" spans="1:25" x14ac:dyDescent="0.35">
      <c r="A4289" t="s">
        <v>10641</v>
      </c>
      <c r="B4289" s="2">
        <v>45281</v>
      </c>
      <c r="C4289" t="s">
        <v>25</v>
      </c>
      <c r="D4289" t="s">
        <v>10642</v>
      </c>
      <c r="E4289" s="4" t="s">
        <v>162</v>
      </c>
      <c r="F4289" t="s">
        <v>163</v>
      </c>
      <c r="G4289" t="s">
        <v>162</v>
      </c>
      <c r="H4289" s="4" t="s">
        <v>29</v>
      </c>
      <c r="I4289" t="s">
        <v>29</v>
      </c>
      <c r="J4289" s="4" t="s">
        <v>223</v>
      </c>
      <c r="K4289" t="s">
        <v>98</v>
      </c>
      <c r="L4289" t="s">
        <v>7691</v>
      </c>
      <c r="M4289" t="s">
        <v>7692</v>
      </c>
      <c r="N4289" t="s">
        <v>813</v>
      </c>
      <c r="O4289" t="s">
        <v>3812</v>
      </c>
      <c r="P4289" s="6">
        <v>7.64</v>
      </c>
      <c r="Q4289" s="9">
        <v>2.8959999999999999</v>
      </c>
      <c r="R4289">
        <v>16</v>
      </c>
      <c r="S4289">
        <v>7.0000000000000007E-2</v>
      </c>
      <c r="T4289" s="6">
        <f t="shared" si="330"/>
        <v>7.1051999999999991</v>
      </c>
      <c r="U4289" s="6">
        <f t="shared" si="331"/>
        <v>122.24</v>
      </c>
      <c r="V4289" s="6">
        <f t="shared" si="332"/>
        <v>113.68319999999999</v>
      </c>
      <c r="W4289" s="6">
        <f t="shared" si="333"/>
        <v>46.335999999999999</v>
      </c>
      <c r="X4289" s="6">
        <f t="shared" si="334"/>
        <v>67.347199999999987</v>
      </c>
      <c r="Y4289" s="8">
        <v>0.59241119180318635</v>
      </c>
    </row>
    <row r="4290" spans="1:25" x14ac:dyDescent="0.35">
      <c r="A4290" t="s">
        <v>10643</v>
      </c>
      <c r="B4290" s="2">
        <v>45281</v>
      </c>
      <c r="C4290" t="s">
        <v>25</v>
      </c>
      <c r="D4290" t="s">
        <v>1379</v>
      </c>
      <c r="E4290" s="4" t="s">
        <v>221</v>
      </c>
      <c r="F4290" t="s">
        <v>1565</v>
      </c>
      <c r="G4290" t="s">
        <v>221</v>
      </c>
      <c r="H4290" s="4" t="s">
        <v>29</v>
      </c>
      <c r="I4290" t="s">
        <v>29</v>
      </c>
      <c r="J4290" s="4" t="s">
        <v>57</v>
      </c>
      <c r="K4290" t="s">
        <v>66</v>
      </c>
      <c r="L4290" t="s">
        <v>1380</v>
      </c>
      <c r="M4290" t="s">
        <v>1381</v>
      </c>
      <c r="N4290" t="s">
        <v>69</v>
      </c>
      <c r="O4290" t="s">
        <v>186</v>
      </c>
      <c r="P4290" s="6">
        <v>11.99</v>
      </c>
      <c r="Q4290" s="9">
        <v>3.347</v>
      </c>
      <c r="R4290">
        <v>4</v>
      </c>
      <c r="S4290">
        <v>0.18</v>
      </c>
      <c r="T4290" s="6">
        <f t="shared" si="330"/>
        <v>9.8318000000000012</v>
      </c>
      <c r="U4290" s="6">
        <f t="shared" si="331"/>
        <v>47.96</v>
      </c>
      <c r="V4290" s="6">
        <f t="shared" si="332"/>
        <v>39.327200000000005</v>
      </c>
      <c r="W4290" s="6">
        <f t="shared" si="333"/>
        <v>13.388</v>
      </c>
      <c r="X4290" s="6">
        <f t="shared" si="334"/>
        <v>25.939200000000007</v>
      </c>
      <c r="Y4290" s="8">
        <v>0.65957403527329694</v>
      </c>
    </row>
    <row r="4291" spans="1:25" x14ac:dyDescent="0.35">
      <c r="A4291" t="s">
        <v>10644</v>
      </c>
      <c r="B4291" s="2">
        <v>45281</v>
      </c>
      <c r="C4291" t="s">
        <v>37</v>
      </c>
      <c r="D4291" t="s">
        <v>6684</v>
      </c>
      <c r="E4291" s="4" t="s">
        <v>73</v>
      </c>
      <c r="F4291" t="s">
        <v>343</v>
      </c>
      <c r="G4291" t="s">
        <v>73</v>
      </c>
      <c r="H4291" s="4" t="s">
        <v>29</v>
      </c>
      <c r="I4291" t="s">
        <v>29</v>
      </c>
      <c r="J4291" s="4" t="s">
        <v>223</v>
      </c>
      <c r="K4291" t="s">
        <v>57</v>
      </c>
      <c r="L4291" t="s">
        <v>6685</v>
      </c>
      <c r="M4291" t="s">
        <v>6686</v>
      </c>
      <c r="N4291" t="s">
        <v>539</v>
      </c>
      <c r="O4291" t="s">
        <v>540</v>
      </c>
      <c r="P4291" s="6">
        <v>19.14</v>
      </c>
      <c r="Q4291" s="9">
        <v>5.4969999999999999</v>
      </c>
      <c r="R4291">
        <v>4</v>
      </c>
      <c r="S4291">
        <v>0.31</v>
      </c>
      <c r="T4291" s="6">
        <f t="shared" ref="T4291:T4354" si="335">P4291*(1-S4291)</f>
        <v>13.2066</v>
      </c>
      <c r="U4291" s="6">
        <f t="shared" ref="U4291:U4354" si="336">P4291*R4291</f>
        <v>76.56</v>
      </c>
      <c r="V4291" s="6">
        <f t="shared" ref="V4291:V4354" si="337">T4291*R4291</f>
        <v>52.8264</v>
      </c>
      <c r="W4291" s="6">
        <f t="shared" ref="W4291:W4354" si="338">Q4291*R4291</f>
        <v>21.988</v>
      </c>
      <c r="X4291" s="6">
        <f t="shared" ref="X4291:X4354" si="339">V4291-W4291</f>
        <v>30.8384</v>
      </c>
      <c r="Y4291" s="8">
        <v>0.58376872169975613</v>
      </c>
    </row>
    <row r="4292" spans="1:25" x14ac:dyDescent="0.35">
      <c r="A4292" t="s">
        <v>10645</v>
      </c>
      <c r="B4292" s="2">
        <v>45281</v>
      </c>
      <c r="C4292" t="s">
        <v>25</v>
      </c>
      <c r="D4292" t="s">
        <v>4810</v>
      </c>
      <c r="E4292" s="4" t="s">
        <v>162</v>
      </c>
      <c r="F4292" t="s">
        <v>163</v>
      </c>
      <c r="G4292" t="s">
        <v>162</v>
      </c>
      <c r="H4292" s="4" t="s">
        <v>29</v>
      </c>
      <c r="I4292" t="s">
        <v>29</v>
      </c>
      <c r="K4292" t="s">
        <v>98</v>
      </c>
      <c r="L4292" t="s">
        <v>4811</v>
      </c>
      <c r="M4292" t="s">
        <v>4812</v>
      </c>
      <c r="N4292" t="s">
        <v>78</v>
      </c>
      <c r="O4292" t="s">
        <v>715</v>
      </c>
      <c r="P4292" s="6">
        <v>24.14</v>
      </c>
      <c r="Q4292" s="9">
        <v>9.4960000000000004</v>
      </c>
      <c r="R4292">
        <v>3</v>
      </c>
      <c r="S4292">
        <v>0.15</v>
      </c>
      <c r="T4292" s="6">
        <f t="shared" si="335"/>
        <v>20.518999999999998</v>
      </c>
      <c r="U4292" s="6">
        <f t="shared" si="336"/>
        <v>72.42</v>
      </c>
      <c r="V4292" s="6">
        <f t="shared" si="337"/>
        <v>61.556999999999995</v>
      </c>
      <c r="W4292" s="6">
        <f t="shared" si="338"/>
        <v>28.488</v>
      </c>
      <c r="X4292" s="6">
        <f t="shared" si="339"/>
        <v>33.068999999999996</v>
      </c>
      <c r="Y4292" s="8">
        <v>0.53720941566353131</v>
      </c>
    </row>
    <row r="4293" spans="1:25" x14ac:dyDescent="0.35">
      <c r="A4293" t="s">
        <v>10646</v>
      </c>
      <c r="B4293" s="2">
        <v>45281</v>
      </c>
      <c r="C4293" t="s">
        <v>25</v>
      </c>
      <c r="D4293" t="s">
        <v>3716</v>
      </c>
      <c r="E4293" s="4" t="s">
        <v>105</v>
      </c>
      <c r="F4293" t="s">
        <v>498</v>
      </c>
      <c r="G4293" t="s">
        <v>105</v>
      </c>
      <c r="H4293" s="4" t="s">
        <v>29</v>
      </c>
      <c r="I4293" t="s">
        <v>29</v>
      </c>
      <c r="J4293" s="4" t="s">
        <v>148</v>
      </c>
      <c r="K4293" t="s">
        <v>105</v>
      </c>
      <c r="L4293" t="s">
        <v>3717</v>
      </c>
      <c r="M4293" t="s">
        <v>3718</v>
      </c>
      <c r="N4293" t="s">
        <v>277</v>
      </c>
      <c r="O4293" t="s">
        <v>2132</v>
      </c>
      <c r="P4293" s="6">
        <v>39.14</v>
      </c>
      <c r="Q4293" s="9">
        <v>11.497</v>
      </c>
      <c r="R4293">
        <v>10</v>
      </c>
      <c r="S4293">
        <v>0.25</v>
      </c>
      <c r="T4293" s="6">
        <f t="shared" si="335"/>
        <v>29.355</v>
      </c>
      <c r="U4293" s="6">
        <f t="shared" si="336"/>
        <v>391.4</v>
      </c>
      <c r="V4293" s="6">
        <f t="shared" si="337"/>
        <v>293.55</v>
      </c>
      <c r="W4293" s="6">
        <f t="shared" si="338"/>
        <v>114.97</v>
      </c>
      <c r="X4293" s="6">
        <f t="shared" si="339"/>
        <v>178.58</v>
      </c>
      <c r="Y4293" s="8">
        <v>0.60834610798841771</v>
      </c>
    </row>
    <row r="4294" spans="1:25" x14ac:dyDescent="0.35">
      <c r="A4294" t="s">
        <v>10647</v>
      </c>
      <c r="B4294" s="2">
        <v>45281</v>
      </c>
      <c r="C4294" t="s">
        <v>25</v>
      </c>
      <c r="D4294" t="s">
        <v>10648</v>
      </c>
      <c r="E4294" s="4" t="s">
        <v>237</v>
      </c>
      <c r="F4294" t="s">
        <v>238</v>
      </c>
      <c r="G4294" t="s">
        <v>237</v>
      </c>
      <c r="I4294" t="s">
        <v>29</v>
      </c>
      <c r="K4294" t="s">
        <v>57</v>
      </c>
      <c r="L4294" t="s">
        <v>10649</v>
      </c>
      <c r="M4294" t="s">
        <v>10650</v>
      </c>
      <c r="N4294" t="s">
        <v>78</v>
      </c>
      <c r="O4294" t="s">
        <v>1974</v>
      </c>
      <c r="P4294" s="6">
        <v>79.14</v>
      </c>
      <c r="Q4294" s="9">
        <v>23.497</v>
      </c>
      <c r="R4294">
        <v>19</v>
      </c>
      <c r="S4294">
        <v>0.01</v>
      </c>
      <c r="T4294" s="6">
        <f t="shared" si="335"/>
        <v>78.348600000000005</v>
      </c>
      <c r="U4294" s="6">
        <f t="shared" si="336"/>
        <v>1503.66</v>
      </c>
      <c r="V4294" s="6">
        <f t="shared" si="337"/>
        <v>1488.6234000000002</v>
      </c>
      <c r="W4294" s="6">
        <f t="shared" si="338"/>
        <v>446.44299999999998</v>
      </c>
      <c r="X4294" s="6">
        <f t="shared" si="339"/>
        <v>1042.1804000000002</v>
      </c>
      <c r="Y4294" s="8">
        <v>0.70009674710205416</v>
      </c>
    </row>
    <row r="4295" spans="1:25" x14ac:dyDescent="0.35">
      <c r="A4295" t="s">
        <v>10651</v>
      </c>
      <c r="B4295" s="2">
        <v>45281</v>
      </c>
      <c r="C4295" t="s">
        <v>25</v>
      </c>
      <c r="D4295" t="s">
        <v>2400</v>
      </c>
      <c r="E4295" s="4" t="s">
        <v>555</v>
      </c>
      <c r="F4295" t="s">
        <v>556</v>
      </c>
      <c r="G4295" t="s">
        <v>555</v>
      </c>
      <c r="H4295" s="4" t="s">
        <v>29</v>
      </c>
      <c r="I4295" t="s">
        <v>29</v>
      </c>
      <c r="J4295" s="4" t="s">
        <v>31</v>
      </c>
      <c r="K4295" t="s">
        <v>223</v>
      </c>
      <c r="L4295" t="s">
        <v>1608</v>
      </c>
      <c r="M4295" t="s">
        <v>1609</v>
      </c>
      <c r="N4295" t="s">
        <v>1596</v>
      </c>
      <c r="O4295" t="s">
        <v>1610</v>
      </c>
      <c r="P4295" s="6">
        <v>129.13999999999999</v>
      </c>
      <c r="Q4295" s="9">
        <v>51.496000000000002</v>
      </c>
      <c r="R4295">
        <v>16</v>
      </c>
      <c r="S4295">
        <v>0.38</v>
      </c>
      <c r="T4295" s="6">
        <f t="shared" si="335"/>
        <v>80.066799999999986</v>
      </c>
      <c r="U4295" s="6">
        <f t="shared" si="336"/>
        <v>2066.2399999999998</v>
      </c>
      <c r="V4295" s="6">
        <f t="shared" si="337"/>
        <v>1281.0687999999998</v>
      </c>
      <c r="W4295" s="6">
        <f t="shared" si="338"/>
        <v>823.93600000000004</v>
      </c>
      <c r="X4295" s="6">
        <f t="shared" si="339"/>
        <v>457.13279999999975</v>
      </c>
      <c r="Y4295" s="8">
        <v>0.3568370410707058</v>
      </c>
    </row>
    <row r="4296" spans="1:25" x14ac:dyDescent="0.35">
      <c r="A4296" t="s">
        <v>10652</v>
      </c>
      <c r="B4296" s="2">
        <v>45282</v>
      </c>
      <c r="C4296" t="s">
        <v>25</v>
      </c>
      <c r="D4296" t="s">
        <v>7860</v>
      </c>
      <c r="E4296" s="4" t="s">
        <v>189</v>
      </c>
      <c r="F4296" t="s">
        <v>203</v>
      </c>
      <c r="G4296" t="s">
        <v>189</v>
      </c>
      <c r="H4296" s="4" t="s">
        <v>29</v>
      </c>
      <c r="I4296" t="s">
        <v>29</v>
      </c>
      <c r="K4296" t="s">
        <v>105</v>
      </c>
      <c r="L4296" t="s">
        <v>7861</v>
      </c>
      <c r="M4296" t="s">
        <v>7862</v>
      </c>
      <c r="N4296" t="s">
        <v>142</v>
      </c>
      <c r="O4296" t="s">
        <v>7863</v>
      </c>
      <c r="P4296" s="6">
        <v>2.14</v>
      </c>
      <c r="Q4296" s="9">
        <v>0.39700000000000002</v>
      </c>
      <c r="R4296">
        <v>17</v>
      </c>
      <c r="S4296">
        <v>0.38</v>
      </c>
      <c r="T4296" s="6">
        <f t="shared" si="335"/>
        <v>1.3268</v>
      </c>
      <c r="U4296" s="6">
        <f t="shared" si="336"/>
        <v>36.380000000000003</v>
      </c>
      <c r="V4296" s="6">
        <f t="shared" si="337"/>
        <v>22.555599999999998</v>
      </c>
      <c r="W4296" s="6">
        <f t="shared" si="338"/>
        <v>6.7490000000000006</v>
      </c>
      <c r="X4296" s="6">
        <f t="shared" si="339"/>
        <v>15.806599999999998</v>
      </c>
      <c r="Y4296" s="8">
        <v>0.70078384082001799</v>
      </c>
    </row>
    <row r="4297" spans="1:25" x14ac:dyDescent="0.35">
      <c r="A4297" t="s">
        <v>10653</v>
      </c>
      <c r="B4297" s="2">
        <v>45282</v>
      </c>
      <c r="C4297" t="s">
        <v>37</v>
      </c>
      <c r="D4297" t="s">
        <v>10654</v>
      </c>
      <c r="E4297" s="4" t="s">
        <v>359</v>
      </c>
      <c r="F4297" t="s">
        <v>360</v>
      </c>
      <c r="G4297" t="s">
        <v>359</v>
      </c>
      <c r="H4297" s="4" t="s">
        <v>29</v>
      </c>
      <c r="I4297" t="s">
        <v>29</v>
      </c>
      <c r="K4297" t="s">
        <v>57</v>
      </c>
      <c r="L4297" t="s">
        <v>10655</v>
      </c>
      <c r="M4297" t="s">
        <v>10656</v>
      </c>
      <c r="N4297" t="s">
        <v>158</v>
      </c>
      <c r="O4297" t="s">
        <v>10657</v>
      </c>
      <c r="P4297" s="6">
        <v>3.49</v>
      </c>
      <c r="Q4297" s="9">
        <v>0.79700000000000004</v>
      </c>
      <c r="R4297">
        <v>18</v>
      </c>
      <c r="S4297">
        <v>0.37</v>
      </c>
      <c r="T4297" s="6">
        <f t="shared" si="335"/>
        <v>2.1987000000000001</v>
      </c>
      <c r="U4297" s="6">
        <f t="shared" si="336"/>
        <v>62.820000000000007</v>
      </c>
      <c r="V4297" s="6">
        <f t="shared" si="337"/>
        <v>39.576599999999999</v>
      </c>
      <c r="W4297" s="6">
        <f t="shared" si="338"/>
        <v>14.346</v>
      </c>
      <c r="X4297" s="6">
        <f t="shared" si="339"/>
        <v>25.230599999999999</v>
      </c>
      <c r="Y4297" s="8">
        <v>0.63751307590849138</v>
      </c>
    </row>
    <row r="4298" spans="1:25" x14ac:dyDescent="0.35">
      <c r="A4298" t="s">
        <v>10658</v>
      </c>
      <c r="B4298" s="2">
        <v>45282</v>
      </c>
      <c r="C4298" t="s">
        <v>37</v>
      </c>
      <c r="D4298" t="s">
        <v>8359</v>
      </c>
      <c r="E4298" s="4" t="s">
        <v>146</v>
      </c>
      <c r="F4298" t="s">
        <v>147</v>
      </c>
      <c r="G4298" t="s">
        <v>146</v>
      </c>
      <c r="H4298" s="4" t="s">
        <v>29</v>
      </c>
      <c r="I4298" t="s">
        <v>29</v>
      </c>
      <c r="J4298" s="4" t="s">
        <v>57</v>
      </c>
      <c r="K4298" t="s">
        <v>114</v>
      </c>
      <c r="L4298" t="s">
        <v>8360</v>
      </c>
      <c r="M4298" t="s">
        <v>8361</v>
      </c>
      <c r="N4298" t="s">
        <v>997</v>
      </c>
      <c r="O4298" t="s">
        <v>2162</v>
      </c>
      <c r="P4298" s="6">
        <v>3.64</v>
      </c>
      <c r="Q4298" s="9">
        <v>0.84699999999999998</v>
      </c>
      <c r="R4298">
        <v>5</v>
      </c>
      <c r="T4298" s="6">
        <f t="shared" si="335"/>
        <v>3.64</v>
      </c>
      <c r="U4298" s="6">
        <f t="shared" si="336"/>
        <v>18.2</v>
      </c>
      <c r="V4298" s="6">
        <f t="shared" si="337"/>
        <v>18.2</v>
      </c>
      <c r="W4298" s="6">
        <f t="shared" si="338"/>
        <v>4.2349999999999994</v>
      </c>
      <c r="X4298" s="6">
        <f t="shared" si="339"/>
        <v>13.965</v>
      </c>
      <c r="Y4298" s="8">
        <v>0.76730769230769236</v>
      </c>
    </row>
    <row r="4299" spans="1:25" x14ac:dyDescent="0.35">
      <c r="A4299" t="s">
        <v>10659</v>
      </c>
      <c r="B4299" s="2">
        <v>45282</v>
      </c>
      <c r="C4299" t="s">
        <v>37</v>
      </c>
      <c r="D4299" t="s">
        <v>251</v>
      </c>
      <c r="E4299" s="4" t="s">
        <v>985</v>
      </c>
      <c r="F4299" t="s">
        <v>1027</v>
      </c>
      <c r="G4299" t="s">
        <v>985</v>
      </c>
      <c r="H4299" s="4" t="s">
        <v>29</v>
      </c>
      <c r="I4299" t="s">
        <v>29</v>
      </c>
      <c r="J4299" s="4" t="s">
        <v>123</v>
      </c>
      <c r="K4299" t="s">
        <v>148</v>
      </c>
      <c r="L4299" t="s">
        <v>252</v>
      </c>
      <c r="M4299" t="s">
        <v>253</v>
      </c>
      <c r="N4299" t="s">
        <v>254</v>
      </c>
      <c r="O4299" t="s">
        <v>255</v>
      </c>
      <c r="P4299" s="6">
        <v>14.14</v>
      </c>
      <c r="Q4299" s="9">
        <v>3.9969999999999999</v>
      </c>
      <c r="R4299">
        <v>12</v>
      </c>
      <c r="S4299">
        <v>0.34</v>
      </c>
      <c r="T4299" s="6">
        <f t="shared" si="335"/>
        <v>9.3323999999999998</v>
      </c>
      <c r="U4299" s="6">
        <f t="shared" si="336"/>
        <v>169.68</v>
      </c>
      <c r="V4299" s="6">
        <f t="shared" si="337"/>
        <v>111.9888</v>
      </c>
      <c r="W4299" s="6">
        <f t="shared" si="338"/>
        <v>47.963999999999999</v>
      </c>
      <c r="X4299" s="6">
        <f t="shared" si="339"/>
        <v>64.024799999999999</v>
      </c>
      <c r="Y4299" s="8">
        <v>0.57170717071707167</v>
      </c>
    </row>
    <row r="4300" spans="1:25" x14ac:dyDescent="0.35">
      <c r="A4300" t="s">
        <v>10660</v>
      </c>
      <c r="B4300" s="2">
        <v>45282</v>
      </c>
      <c r="C4300" t="s">
        <v>25</v>
      </c>
      <c r="D4300" t="s">
        <v>8953</v>
      </c>
      <c r="E4300" s="4" t="s">
        <v>130</v>
      </c>
      <c r="F4300" t="s">
        <v>131</v>
      </c>
      <c r="G4300" t="s">
        <v>130</v>
      </c>
      <c r="H4300" s="4" t="s">
        <v>29</v>
      </c>
      <c r="I4300" t="s">
        <v>29</v>
      </c>
      <c r="J4300" s="4" t="s">
        <v>123</v>
      </c>
      <c r="K4300" t="s">
        <v>114</v>
      </c>
      <c r="L4300" t="s">
        <v>8954</v>
      </c>
      <c r="M4300" t="s">
        <v>8955</v>
      </c>
      <c r="N4300" t="s">
        <v>886</v>
      </c>
      <c r="O4300" t="s">
        <v>2501</v>
      </c>
      <c r="P4300" s="6">
        <v>18.989999999999998</v>
      </c>
      <c r="Q4300" s="9">
        <v>5.4470000000000001</v>
      </c>
      <c r="R4300">
        <v>17</v>
      </c>
      <c r="S4300">
        <v>0.04</v>
      </c>
      <c r="T4300" s="6">
        <f t="shared" si="335"/>
        <v>18.230399999999999</v>
      </c>
      <c r="U4300" s="6">
        <f t="shared" si="336"/>
        <v>322.83</v>
      </c>
      <c r="V4300" s="6">
        <f t="shared" si="337"/>
        <v>309.91679999999997</v>
      </c>
      <c r="W4300" s="6">
        <f t="shared" si="338"/>
        <v>92.599000000000004</v>
      </c>
      <c r="X4300" s="6">
        <f t="shared" si="339"/>
        <v>217.31779999999998</v>
      </c>
      <c r="Y4300" s="8">
        <v>0.7012133579076707</v>
      </c>
    </row>
    <row r="4301" spans="1:25" x14ac:dyDescent="0.35">
      <c r="A4301" t="s">
        <v>10661</v>
      </c>
      <c r="B4301" s="2">
        <v>45282</v>
      </c>
      <c r="C4301" t="s">
        <v>25</v>
      </c>
      <c r="D4301" t="s">
        <v>388</v>
      </c>
      <c r="E4301" s="4" t="s">
        <v>73</v>
      </c>
      <c r="F4301" t="s">
        <v>74</v>
      </c>
      <c r="G4301" t="s">
        <v>73</v>
      </c>
      <c r="H4301" s="4" t="s">
        <v>75</v>
      </c>
      <c r="I4301" t="s">
        <v>75</v>
      </c>
      <c r="K4301" t="s">
        <v>75</v>
      </c>
      <c r="L4301" t="s">
        <v>391</v>
      </c>
      <c r="M4301" t="s">
        <v>392</v>
      </c>
      <c r="N4301" t="s">
        <v>393</v>
      </c>
      <c r="O4301" t="s">
        <v>394</v>
      </c>
      <c r="P4301" s="6">
        <v>19.14</v>
      </c>
      <c r="Q4301" s="9">
        <v>7.4960000000000004</v>
      </c>
      <c r="R4301">
        <v>18</v>
      </c>
      <c r="S4301">
        <v>0.01</v>
      </c>
      <c r="T4301" s="6">
        <f t="shared" si="335"/>
        <v>18.948599999999999</v>
      </c>
      <c r="U4301" s="6">
        <f t="shared" si="336"/>
        <v>344.52</v>
      </c>
      <c r="V4301" s="6">
        <f t="shared" si="337"/>
        <v>341.07479999999998</v>
      </c>
      <c r="W4301" s="6">
        <f t="shared" si="338"/>
        <v>134.928</v>
      </c>
      <c r="X4301" s="6">
        <f t="shared" si="339"/>
        <v>206.14679999999998</v>
      </c>
      <c r="Y4301" s="8">
        <v>0.60440349155082695</v>
      </c>
    </row>
    <row r="4302" spans="1:25" x14ac:dyDescent="0.35">
      <c r="A4302" t="s">
        <v>10662</v>
      </c>
      <c r="B4302" s="2">
        <v>45282</v>
      </c>
      <c r="C4302" t="s">
        <v>25</v>
      </c>
      <c r="D4302" t="s">
        <v>10663</v>
      </c>
      <c r="E4302" s="4" t="s">
        <v>27</v>
      </c>
      <c r="F4302" t="s">
        <v>28</v>
      </c>
      <c r="G4302" t="s">
        <v>27</v>
      </c>
      <c r="H4302" s="4" t="s">
        <v>29</v>
      </c>
      <c r="I4302" t="s">
        <v>29</v>
      </c>
      <c r="J4302" s="4" t="s">
        <v>66</v>
      </c>
      <c r="K4302" t="s">
        <v>31</v>
      </c>
      <c r="L4302" t="s">
        <v>10664</v>
      </c>
      <c r="M4302" t="s">
        <v>10665</v>
      </c>
      <c r="N4302" t="s">
        <v>254</v>
      </c>
      <c r="O4302" t="s">
        <v>346</v>
      </c>
      <c r="P4302" s="6">
        <v>19.239999999999998</v>
      </c>
      <c r="Q4302" s="9">
        <v>7.7460000000000004</v>
      </c>
      <c r="R4302">
        <v>6</v>
      </c>
      <c r="S4302">
        <v>0.08</v>
      </c>
      <c r="T4302" s="6">
        <f t="shared" si="335"/>
        <v>17.700800000000001</v>
      </c>
      <c r="U4302" s="6">
        <f t="shared" si="336"/>
        <v>115.44</v>
      </c>
      <c r="V4302" s="6">
        <f t="shared" si="337"/>
        <v>106.20480000000001</v>
      </c>
      <c r="W4302" s="6">
        <f t="shared" si="338"/>
        <v>46.475999999999999</v>
      </c>
      <c r="X4302" s="6">
        <f t="shared" si="339"/>
        <v>59.728800000000007</v>
      </c>
      <c r="Y4302" s="8">
        <v>0.56239266021874723</v>
      </c>
    </row>
    <row r="4303" spans="1:25" x14ac:dyDescent="0.35">
      <c r="A4303" t="s">
        <v>10666</v>
      </c>
      <c r="B4303" s="2">
        <v>45282</v>
      </c>
      <c r="C4303" t="s">
        <v>25</v>
      </c>
      <c r="D4303" t="s">
        <v>4423</v>
      </c>
      <c r="E4303" s="4" t="s">
        <v>138</v>
      </c>
      <c r="F4303" t="s">
        <v>139</v>
      </c>
      <c r="G4303" t="s">
        <v>138</v>
      </c>
      <c r="H4303" s="4" t="s">
        <v>29</v>
      </c>
      <c r="I4303" t="s">
        <v>29</v>
      </c>
      <c r="K4303" t="s">
        <v>30</v>
      </c>
      <c r="L4303" t="s">
        <v>4424</v>
      </c>
      <c r="M4303" t="s">
        <v>4425</v>
      </c>
      <c r="N4303" t="s">
        <v>2455</v>
      </c>
      <c r="O4303" t="s">
        <v>4426</v>
      </c>
      <c r="P4303" s="6">
        <v>23.99</v>
      </c>
      <c r="Q4303" s="9">
        <v>6.9470000000000001</v>
      </c>
      <c r="R4303">
        <v>9</v>
      </c>
      <c r="S4303">
        <v>0.11</v>
      </c>
      <c r="T4303" s="6">
        <f t="shared" si="335"/>
        <v>21.351099999999999</v>
      </c>
      <c r="U4303" s="6">
        <f t="shared" si="336"/>
        <v>215.91</v>
      </c>
      <c r="V4303" s="6">
        <f t="shared" si="337"/>
        <v>192.15989999999999</v>
      </c>
      <c r="W4303" s="6">
        <f t="shared" si="338"/>
        <v>62.523000000000003</v>
      </c>
      <c r="X4303" s="6">
        <f t="shared" si="339"/>
        <v>129.6369</v>
      </c>
      <c r="Y4303" s="8">
        <v>0.67463034691421053</v>
      </c>
    </row>
    <row r="4304" spans="1:25" x14ac:dyDescent="0.35">
      <c r="A4304" t="s">
        <v>10667</v>
      </c>
      <c r="B4304" s="2">
        <v>45282</v>
      </c>
      <c r="C4304" t="s">
        <v>25</v>
      </c>
      <c r="D4304" t="s">
        <v>10668</v>
      </c>
      <c r="E4304" s="4" t="s">
        <v>27</v>
      </c>
      <c r="F4304" t="s">
        <v>28</v>
      </c>
      <c r="G4304" t="s">
        <v>27</v>
      </c>
      <c r="H4304" s="4" t="s">
        <v>29</v>
      </c>
      <c r="I4304" t="s">
        <v>29</v>
      </c>
      <c r="J4304" s="4" t="s">
        <v>105</v>
      </c>
      <c r="K4304" t="s">
        <v>31</v>
      </c>
      <c r="L4304" t="s">
        <v>7471</v>
      </c>
      <c r="M4304" t="s">
        <v>7472</v>
      </c>
      <c r="N4304" t="s">
        <v>269</v>
      </c>
      <c r="O4304" t="s">
        <v>703</v>
      </c>
      <c r="P4304" s="6">
        <v>34.24</v>
      </c>
      <c r="Q4304" s="9">
        <v>13.746</v>
      </c>
      <c r="R4304">
        <v>17</v>
      </c>
      <c r="S4304">
        <v>0.01</v>
      </c>
      <c r="T4304" s="6">
        <f t="shared" si="335"/>
        <v>33.897600000000004</v>
      </c>
      <c r="U4304" s="6">
        <f t="shared" si="336"/>
        <v>582.08000000000004</v>
      </c>
      <c r="V4304" s="6">
        <f t="shared" si="337"/>
        <v>576.25920000000008</v>
      </c>
      <c r="W4304" s="6">
        <f t="shared" si="338"/>
        <v>233.68200000000002</v>
      </c>
      <c r="X4304" s="6">
        <f t="shared" si="339"/>
        <v>342.57720000000006</v>
      </c>
      <c r="Y4304" s="8">
        <v>0.59448456527895788</v>
      </c>
    </row>
    <row r="4305" spans="1:25" x14ac:dyDescent="0.35">
      <c r="A4305" t="s">
        <v>10669</v>
      </c>
      <c r="B4305" s="2">
        <v>45282</v>
      </c>
      <c r="C4305" t="s">
        <v>25</v>
      </c>
      <c r="D4305" t="s">
        <v>10670</v>
      </c>
      <c r="E4305" s="4" t="s">
        <v>1698</v>
      </c>
      <c r="F4305" t="s">
        <v>1699</v>
      </c>
      <c r="G4305" t="s">
        <v>1698</v>
      </c>
      <c r="H4305" s="4" t="s">
        <v>29</v>
      </c>
      <c r="I4305" t="s">
        <v>29</v>
      </c>
      <c r="J4305" s="4" t="s">
        <v>66</v>
      </c>
      <c r="K4305" t="s">
        <v>66</v>
      </c>
      <c r="L4305" t="s">
        <v>5502</v>
      </c>
      <c r="M4305" t="s">
        <v>5503</v>
      </c>
      <c r="N4305" t="s">
        <v>2477</v>
      </c>
      <c r="O4305" t="s">
        <v>5504</v>
      </c>
      <c r="P4305" s="6">
        <v>39.14</v>
      </c>
      <c r="Q4305" s="9">
        <v>11.497</v>
      </c>
      <c r="R4305">
        <v>6</v>
      </c>
      <c r="S4305">
        <v>0.28999999999999998</v>
      </c>
      <c r="T4305" s="6">
        <f t="shared" si="335"/>
        <v>27.789400000000001</v>
      </c>
      <c r="U4305" s="6">
        <f t="shared" si="336"/>
        <v>234.84</v>
      </c>
      <c r="V4305" s="6">
        <f t="shared" si="337"/>
        <v>166.7364</v>
      </c>
      <c r="W4305" s="6">
        <f t="shared" si="338"/>
        <v>68.981999999999999</v>
      </c>
      <c r="X4305" s="6">
        <f t="shared" si="339"/>
        <v>97.754400000000004</v>
      </c>
      <c r="Y4305" s="8">
        <v>0.58628109998776512</v>
      </c>
    </row>
    <row r="4306" spans="1:25" x14ac:dyDescent="0.35">
      <c r="A4306" t="s">
        <v>10671</v>
      </c>
      <c r="B4306" s="2">
        <v>45282</v>
      </c>
      <c r="C4306" t="s">
        <v>25</v>
      </c>
      <c r="D4306" t="s">
        <v>8309</v>
      </c>
      <c r="E4306" s="4" t="s">
        <v>105</v>
      </c>
      <c r="F4306" t="s">
        <v>245</v>
      </c>
      <c r="G4306" t="s">
        <v>105</v>
      </c>
      <c r="H4306" s="4" t="s">
        <v>29</v>
      </c>
      <c r="I4306" t="s">
        <v>29</v>
      </c>
      <c r="J4306" s="4" t="s">
        <v>148</v>
      </c>
      <c r="K4306" t="s">
        <v>105</v>
      </c>
      <c r="L4306" t="s">
        <v>8310</v>
      </c>
      <c r="M4306" t="s">
        <v>8311</v>
      </c>
      <c r="N4306" t="s">
        <v>126</v>
      </c>
      <c r="O4306" t="s">
        <v>8312</v>
      </c>
      <c r="P4306" s="6">
        <v>48.99</v>
      </c>
      <c r="Q4306" s="9">
        <v>14.446999999999999</v>
      </c>
      <c r="R4306">
        <v>14</v>
      </c>
      <c r="S4306">
        <v>0.27</v>
      </c>
      <c r="T4306" s="6">
        <f t="shared" si="335"/>
        <v>35.762700000000002</v>
      </c>
      <c r="U4306" s="6">
        <f t="shared" si="336"/>
        <v>685.86</v>
      </c>
      <c r="V4306" s="6">
        <f t="shared" si="337"/>
        <v>500.67780000000005</v>
      </c>
      <c r="W4306" s="6">
        <f t="shared" si="338"/>
        <v>202.25799999999998</v>
      </c>
      <c r="X4306" s="6">
        <f t="shared" si="339"/>
        <v>298.41980000000007</v>
      </c>
      <c r="Y4306" s="8">
        <v>0.59603161953655637</v>
      </c>
    </row>
    <row r="4307" spans="1:25" x14ac:dyDescent="0.35">
      <c r="A4307" t="s">
        <v>10672</v>
      </c>
      <c r="B4307" s="2">
        <v>45282</v>
      </c>
      <c r="C4307" t="s">
        <v>25</v>
      </c>
      <c r="D4307" t="s">
        <v>497</v>
      </c>
      <c r="E4307" s="4" t="s">
        <v>335</v>
      </c>
      <c r="F4307" t="s">
        <v>336</v>
      </c>
      <c r="G4307" t="s">
        <v>335</v>
      </c>
      <c r="H4307" s="4" t="s">
        <v>29</v>
      </c>
      <c r="I4307" t="s">
        <v>29</v>
      </c>
      <c r="J4307" s="4" t="s">
        <v>148</v>
      </c>
      <c r="K4307" t="s">
        <v>66</v>
      </c>
      <c r="L4307" t="s">
        <v>499</v>
      </c>
      <c r="M4307" t="s">
        <v>500</v>
      </c>
      <c r="N4307" t="s">
        <v>126</v>
      </c>
      <c r="O4307" t="s">
        <v>501</v>
      </c>
      <c r="P4307" s="6">
        <v>49.14</v>
      </c>
      <c r="Q4307" s="9">
        <v>19.495999999999999</v>
      </c>
      <c r="R4307">
        <v>5</v>
      </c>
      <c r="S4307">
        <v>0.26</v>
      </c>
      <c r="T4307" s="6">
        <f t="shared" si="335"/>
        <v>36.363599999999998</v>
      </c>
      <c r="U4307" s="6">
        <f t="shared" si="336"/>
        <v>245.7</v>
      </c>
      <c r="V4307" s="6">
        <f t="shared" si="337"/>
        <v>181.81799999999998</v>
      </c>
      <c r="W4307" s="6">
        <f t="shared" si="338"/>
        <v>97.47999999999999</v>
      </c>
      <c r="X4307" s="6">
        <f t="shared" si="339"/>
        <v>84.337999999999994</v>
      </c>
      <c r="Y4307" s="8">
        <v>0.46385946385946392</v>
      </c>
    </row>
    <row r="4308" spans="1:25" x14ac:dyDescent="0.35">
      <c r="A4308" t="s">
        <v>10673</v>
      </c>
      <c r="B4308" s="2">
        <v>45282</v>
      </c>
      <c r="C4308" t="s">
        <v>37</v>
      </c>
      <c r="D4308" t="s">
        <v>10674</v>
      </c>
      <c r="E4308" s="4" t="s">
        <v>175</v>
      </c>
      <c r="F4308" t="s">
        <v>176</v>
      </c>
      <c r="G4308" t="s">
        <v>175</v>
      </c>
      <c r="H4308" s="4" t="s">
        <v>177</v>
      </c>
      <c r="I4308" t="s">
        <v>177</v>
      </c>
      <c r="K4308" t="s">
        <v>177</v>
      </c>
      <c r="L4308" t="s">
        <v>2135</v>
      </c>
      <c r="M4308" t="s">
        <v>2136</v>
      </c>
      <c r="N4308" t="s">
        <v>78</v>
      </c>
      <c r="O4308" t="s">
        <v>1974</v>
      </c>
      <c r="P4308" s="6">
        <v>49.24</v>
      </c>
      <c r="Q4308" s="9">
        <v>19.745999999999999</v>
      </c>
      <c r="R4308">
        <v>8</v>
      </c>
      <c r="S4308">
        <v>0.09</v>
      </c>
      <c r="T4308" s="6">
        <f t="shared" si="335"/>
        <v>44.808400000000006</v>
      </c>
      <c r="U4308" s="6">
        <f t="shared" si="336"/>
        <v>393.92</v>
      </c>
      <c r="V4308" s="6">
        <f t="shared" si="337"/>
        <v>358.46720000000005</v>
      </c>
      <c r="W4308" s="6">
        <f t="shared" si="338"/>
        <v>157.96799999999999</v>
      </c>
      <c r="X4308" s="6">
        <f t="shared" si="339"/>
        <v>200.49920000000006</v>
      </c>
      <c r="Y4308" s="8">
        <v>0.55932369823515238</v>
      </c>
    </row>
    <row r="4309" spans="1:25" x14ac:dyDescent="0.35">
      <c r="A4309" t="s">
        <v>10675</v>
      </c>
      <c r="B4309" s="2">
        <v>45283</v>
      </c>
      <c r="C4309" t="s">
        <v>25</v>
      </c>
      <c r="D4309" t="s">
        <v>26</v>
      </c>
      <c r="E4309" s="4" t="s">
        <v>221</v>
      </c>
      <c r="F4309" t="s">
        <v>1565</v>
      </c>
      <c r="G4309" t="s">
        <v>221</v>
      </c>
      <c r="H4309" s="4" t="s">
        <v>29</v>
      </c>
      <c r="I4309" t="s">
        <v>29</v>
      </c>
      <c r="J4309" s="4" t="s">
        <v>57</v>
      </c>
      <c r="K4309" t="s">
        <v>66</v>
      </c>
      <c r="L4309" t="s">
        <v>32</v>
      </c>
      <c r="M4309" t="s">
        <v>33</v>
      </c>
      <c r="N4309" t="s">
        <v>34</v>
      </c>
      <c r="O4309" t="s">
        <v>35</v>
      </c>
      <c r="P4309" s="6">
        <v>1.1399999999999999</v>
      </c>
      <c r="Q4309" s="9">
        <v>9.7000000000000003E-2</v>
      </c>
      <c r="R4309">
        <v>7</v>
      </c>
      <c r="S4309">
        <v>0.24</v>
      </c>
      <c r="T4309" s="6">
        <f t="shared" si="335"/>
        <v>0.86639999999999995</v>
      </c>
      <c r="U4309" s="6">
        <f t="shared" si="336"/>
        <v>7.9799999999999995</v>
      </c>
      <c r="V4309" s="6">
        <f t="shared" si="337"/>
        <v>6.0648</v>
      </c>
      <c r="W4309" s="6">
        <f t="shared" si="338"/>
        <v>0.67900000000000005</v>
      </c>
      <c r="X4309" s="6">
        <f t="shared" si="339"/>
        <v>5.3857999999999997</v>
      </c>
      <c r="Y4309" s="8">
        <v>0.88804247460757146</v>
      </c>
    </row>
    <row r="4310" spans="1:25" x14ac:dyDescent="0.35">
      <c r="A4310" t="s">
        <v>10676</v>
      </c>
      <c r="B4310" s="2">
        <v>45283</v>
      </c>
      <c r="C4310" t="s">
        <v>25</v>
      </c>
      <c r="D4310" t="s">
        <v>10677</v>
      </c>
      <c r="E4310" s="4" t="s">
        <v>508</v>
      </c>
      <c r="F4310" t="s">
        <v>509</v>
      </c>
      <c r="G4310" t="s">
        <v>508</v>
      </c>
      <c r="H4310" s="4" t="s">
        <v>29</v>
      </c>
      <c r="I4310" t="s">
        <v>29</v>
      </c>
      <c r="J4310" s="4" t="s">
        <v>31</v>
      </c>
      <c r="K4310" t="s">
        <v>114</v>
      </c>
      <c r="L4310" t="s">
        <v>4328</v>
      </c>
      <c r="M4310" t="s">
        <v>4329</v>
      </c>
      <c r="N4310" t="s">
        <v>241</v>
      </c>
      <c r="O4310" t="s">
        <v>1568</v>
      </c>
      <c r="P4310" s="6">
        <v>1.74</v>
      </c>
      <c r="Q4310" s="9">
        <v>0.746</v>
      </c>
      <c r="R4310">
        <v>8</v>
      </c>
      <c r="S4310">
        <v>7.0000000000000007E-2</v>
      </c>
      <c r="T4310" s="6">
        <f t="shared" si="335"/>
        <v>1.6181999999999999</v>
      </c>
      <c r="U4310" s="6">
        <f t="shared" si="336"/>
        <v>13.92</v>
      </c>
      <c r="V4310" s="6">
        <f t="shared" si="337"/>
        <v>12.945599999999999</v>
      </c>
      <c r="W4310" s="6">
        <f t="shared" si="338"/>
        <v>5.968</v>
      </c>
      <c r="X4310" s="6">
        <f t="shared" si="339"/>
        <v>6.9775999999999989</v>
      </c>
      <c r="Y4310" s="8">
        <v>0.53899394388827093</v>
      </c>
    </row>
    <row r="4311" spans="1:25" x14ac:dyDescent="0.35">
      <c r="A4311" t="s">
        <v>10678</v>
      </c>
      <c r="B4311" s="2">
        <v>45283</v>
      </c>
      <c r="C4311" t="s">
        <v>25</v>
      </c>
      <c r="D4311" t="s">
        <v>1875</v>
      </c>
      <c r="E4311" s="4" t="s">
        <v>237</v>
      </c>
      <c r="F4311" t="s">
        <v>238</v>
      </c>
      <c r="G4311" t="s">
        <v>237</v>
      </c>
      <c r="H4311" s="4" t="s">
        <v>29</v>
      </c>
      <c r="I4311" t="s">
        <v>29</v>
      </c>
      <c r="J4311" s="4" t="s">
        <v>57</v>
      </c>
      <c r="K4311" t="s">
        <v>57</v>
      </c>
      <c r="L4311" t="s">
        <v>1876</v>
      </c>
      <c r="M4311" t="s">
        <v>1877</v>
      </c>
      <c r="N4311" t="s">
        <v>158</v>
      </c>
      <c r="O4311" t="s">
        <v>376</v>
      </c>
      <c r="P4311" s="6">
        <v>2.29</v>
      </c>
      <c r="Q4311" s="9">
        <v>0.437</v>
      </c>
      <c r="R4311">
        <v>9</v>
      </c>
      <c r="S4311">
        <v>0.31</v>
      </c>
      <c r="T4311" s="6">
        <f t="shared" si="335"/>
        <v>1.5800999999999998</v>
      </c>
      <c r="U4311" s="6">
        <f t="shared" si="336"/>
        <v>20.61</v>
      </c>
      <c r="V4311" s="6">
        <f t="shared" si="337"/>
        <v>14.220899999999999</v>
      </c>
      <c r="W4311" s="6">
        <f t="shared" si="338"/>
        <v>3.9329999999999998</v>
      </c>
      <c r="X4311" s="6">
        <f t="shared" si="339"/>
        <v>10.287899999999999</v>
      </c>
      <c r="Y4311" s="8">
        <v>0.72343522561863172</v>
      </c>
    </row>
    <row r="4312" spans="1:25" x14ac:dyDescent="0.35">
      <c r="A4312" t="s">
        <v>10679</v>
      </c>
      <c r="B4312" s="2">
        <v>45283</v>
      </c>
      <c r="C4312" t="s">
        <v>25</v>
      </c>
      <c r="D4312" t="s">
        <v>220</v>
      </c>
      <c r="E4312" s="4" t="s">
        <v>985</v>
      </c>
      <c r="F4312" t="s">
        <v>1027</v>
      </c>
      <c r="G4312" t="s">
        <v>985</v>
      </c>
      <c r="H4312" s="4" t="s">
        <v>29</v>
      </c>
      <c r="I4312" t="s">
        <v>29</v>
      </c>
      <c r="J4312" s="4" t="s">
        <v>30</v>
      </c>
      <c r="K4312" t="s">
        <v>148</v>
      </c>
      <c r="L4312" t="s">
        <v>224</v>
      </c>
      <c r="M4312" t="s">
        <v>225</v>
      </c>
      <c r="N4312" t="s">
        <v>226</v>
      </c>
      <c r="O4312" t="s">
        <v>227</v>
      </c>
      <c r="P4312" s="6">
        <v>2.64</v>
      </c>
      <c r="Q4312" s="9">
        <v>0.89600000000000002</v>
      </c>
      <c r="R4312">
        <v>5</v>
      </c>
      <c r="S4312">
        <v>0.21</v>
      </c>
      <c r="T4312" s="6">
        <f t="shared" si="335"/>
        <v>2.0856000000000003</v>
      </c>
      <c r="U4312" s="6">
        <f t="shared" si="336"/>
        <v>13.200000000000001</v>
      </c>
      <c r="V4312" s="6">
        <f t="shared" si="337"/>
        <v>10.428000000000001</v>
      </c>
      <c r="W4312" s="6">
        <f t="shared" si="338"/>
        <v>4.4800000000000004</v>
      </c>
      <c r="X4312" s="6">
        <f t="shared" si="339"/>
        <v>5.9480000000000004</v>
      </c>
      <c r="Y4312" s="8">
        <v>0.57038741848868435</v>
      </c>
    </row>
    <row r="4313" spans="1:25" x14ac:dyDescent="0.35">
      <c r="A4313" t="s">
        <v>10680</v>
      </c>
      <c r="B4313" s="2">
        <v>45283</v>
      </c>
      <c r="C4313" t="s">
        <v>25</v>
      </c>
      <c r="D4313" t="s">
        <v>10681</v>
      </c>
      <c r="E4313" s="4" t="s">
        <v>1016</v>
      </c>
      <c r="F4313" t="s">
        <v>1017</v>
      </c>
      <c r="G4313" t="s">
        <v>1016</v>
      </c>
      <c r="H4313" s="4" t="s">
        <v>75</v>
      </c>
      <c r="I4313" t="s">
        <v>75</v>
      </c>
      <c r="K4313" t="s">
        <v>75</v>
      </c>
      <c r="L4313" t="s">
        <v>1131</v>
      </c>
      <c r="M4313" t="s">
        <v>1132</v>
      </c>
      <c r="N4313" t="s">
        <v>627</v>
      </c>
      <c r="O4313" t="s">
        <v>1133</v>
      </c>
      <c r="P4313" s="6">
        <v>3.54</v>
      </c>
      <c r="Q4313" s="9">
        <v>1.466</v>
      </c>
      <c r="R4313">
        <v>15</v>
      </c>
      <c r="S4313">
        <v>0.05</v>
      </c>
      <c r="T4313" s="6">
        <f t="shared" si="335"/>
        <v>3.363</v>
      </c>
      <c r="U4313" s="6">
        <f t="shared" si="336"/>
        <v>53.1</v>
      </c>
      <c r="V4313" s="6">
        <f t="shared" si="337"/>
        <v>50.445</v>
      </c>
      <c r="W4313" s="6">
        <f t="shared" si="338"/>
        <v>21.99</v>
      </c>
      <c r="X4313" s="6">
        <f t="shared" si="339"/>
        <v>28.455000000000002</v>
      </c>
      <c r="Y4313" s="8">
        <v>0.56407969075230457</v>
      </c>
    </row>
    <row r="4314" spans="1:25" x14ac:dyDescent="0.35">
      <c r="A4314" t="s">
        <v>10682</v>
      </c>
      <c r="B4314" s="2">
        <v>45283</v>
      </c>
      <c r="C4314" t="s">
        <v>25</v>
      </c>
      <c r="D4314" t="s">
        <v>5436</v>
      </c>
      <c r="E4314" s="4" t="s">
        <v>1797</v>
      </c>
      <c r="F4314" t="s">
        <v>1798</v>
      </c>
      <c r="G4314" t="s">
        <v>1797</v>
      </c>
      <c r="H4314" s="4" t="s">
        <v>29</v>
      </c>
      <c r="I4314" t="s">
        <v>29</v>
      </c>
      <c r="J4314" s="4" t="s">
        <v>57</v>
      </c>
      <c r="K4314" t="s">
        <v>123</v>
      </c>
      <c r="L4314" t="s">
        <v>5437</v>
      </c>
      <c r="M4314" t="s">
        <v>5438</v>
      </c>
      <c r="N4314" t="s">
        <v>303</v>
      </c>
      <c r="O4314" t="s">
        <v>5439</v>
      </c>
      <c r="P4314" s="6">
        <v>4.6399999999999997</v>
      </c>
      <c r="Q4314" s="9">
        <v>1.147</v>
      </c>
      <c r="R4314">
        <v>14</v>
      </c>
      <c r="S4314">
        <v>0.11</v>
      </c>
      <c r="T4314" s="6">
        <f t="shared" si="335"/>
        <v>4.1295999999999999</v>
      </c>
      <c r="U4314" s="6">
        <f t="shared" si="336"/>
        <v>64.959999999999994</v>
      </c>
      <c r="V4314" s="6">
        <f t="shared" si="337"/>
        <v>57.814399999999999</v>
      </c>
      <c r="W4314" s="6">
        <f t="shared" si="338"/>
        <v>16.058</v>
      </c>
      <c r="X4314" s="6">
        <f t="shared" si="339"/>
        <v>41.756399999999999</v>
      </c>
      <c r="Y4314" s="8">
        <v>0.72224912824486631</v>
      </c>
    </row>
    <row r="4315" spans="1:25" x14ac:dyDescent="0.35">
      <c r="A4315" t="s">
        <v>10683</v>
      </c>
      <c r="B4315" s="2">
        <v>45283</v>
      </c>
      <c r="C4315" t="s">
        <v>25</v>
      </c>
      <c r="D4315" t="s">
        <v>5979</v>
      </c>
      <c r="E4315" s="4" t="s">
        <v>1248</v>
      </c>
      <c r="F4315" t="s">
        <v>1249</v>
      </c>
      <c r="G4315" t="s">
        <v>1248</v>
      </c>
      <c r="H4315" s="4" t="s">
        <v>29</v>
      </c>
      <c r="I4315" t="s">
        <v>29</v>
      </c>
      <c r="J4315" s="4" t="s">
        <v>223</v>
      </c>
      <c r="K4315" t="s">
        <v>123</v>
      </c>
      <c r="L4315" t="s">
        <v>5980</v>
      </c>
      <c r="M4315" t="s">
        <v>5981</v>
      </c>
      <c r="N4315" t="s">
        <v>51</v>
      </c>
      <c r="O4315" t="s">
        <v>52</v>
      </c>
      <c r="P4315" s="6">
        <v>5.99</v>
      </c>
      <c r="Q4315" s="9">
        <v>1.5469999999999999</v>
      </c>
      <c r="R4315">
        <v>7</v>
      </c>
      <c r="T4315" s="6">
        <f t="shared" si="335"/>
        <v>5.99</v>
      </c>
      <c r="U4315" s="6">
        <f t="shared" si="336"/>
        <v>41.93</v>
      </c>
      <c r="V4315" s="6">
        <f t="shared" si="337"/>
        <v>41.93</v>
      </c>
      <c r="W4315" s="6">
        <f t="shared" si="338"/>
        <v>10.828999999999999</v>
      </c>
      <c r="X4315" s="6">
        <f t="shared" si="339"/>
        <v>31.100999999999999</v>
      </c>
      <c r="Y4315" s="8">
        <v>0.74173622704507514</v>
      </c>
    </row>
    <row r="4316" spans="1:25" x14ac:dyDescent="0.35">
      <c r="A4316" t="s">
        <v>10684</v>
      </c>
      <c r="B4316" s="2">
        <v>45283</v>
      </c>
      <c r="C4316" t="s">
        <v>37</v>
      </c>
      <c r="D4316" t="s">
        <v>6808</v>
      </c>
      <c r="E4316" s="4" t="s">
        <v>555</v>
      </c>
      <c r="F4316" t="s">
        <v>556</v>
      </c>
      <c r="G4316" t="s">
        <v>555</v>
      </c>
      <c r="H4316" s="4" t="s">
        <v>29</v>
      </c>
      <c r="I4316" t="s">
        <v>29</v>
      </c>
      <c r="J4316" s="4" t="s">
        <v>114</v>
      </c>
      <c r="K4316" t="s">
        <v>223</v>
      </c>
      <c r="L4316" t="s">
        <v>6809</v>
      </c>
      <c r="M4316" t="s">
        <v>6810</v>
      </c>
      <c r="N4316" t="s">
        <v>321</v>
      </c>
      <c r="O4316" t="s">
        <v>322</v>
      </c>
      <c r="P4316" s="6">
        <v>12.14</v>
      </c>
      <c r="Q4316" s="9">
        <v>3.3969999999999998</v>
      </c>
      <c r="R4316">
        <v>8</v>
      </c>
      <c r="S4316">
        <v>0.24</v>
      </c>
      <c r="T4316" s="6">
        <f t="shared" si="335"/>
        <v>9.2263999999999999</v>
      </c>
      <c r="U4316" s="6">
        <f t="shared" si="336"/>
        <v>97.12</v>
      </c>
      <c r="V4316" s="6">
        <f t="shared" si="337"/>
        <v>73.811199999999999</v>
      </c>
      <c r="W4316" s="6">
        <f t="shared" si="338"/>
        <v>27.175999999999998</v>
      </c>
      <c r="X4316" s="6">
        <f t="shared" si="339"/>
        <v>46.635199999999998</v>
      </c>
      <c r="Y4316" s="8">
        <v>0.63181739356628797</v>
      </c>
    </row>
    <row r="4317" spans="1:25" x14ac:dyDescent="0.35">
      <c r="A4317" t="s">
        <v>10685</v>
      </c>
      <c r="B4317" s="2">
        <v>45283</v>
      </c>
      <c r="C4317" t="s">
        <v>25</v>
      </c>
      <c r="D4317" t="s">
        <v>10686</v>
      </c>
      <c r="E4317" s="4" t="s">
        <v>389</v>
      </c>
      <c r="F4317" t="s">
        <v>390</v>
      </c>
      <c r="G4317" t="s">
        <v>389</v>
      </c>
      <c r="H4317" s="4" t="s">
        <v>29</v>
      </c>
      <c r="I4317" t="s">
        <v>29</v>
      </c>
      <c r="K4317" t="s">
        <v>98</v>
      </c>
      <c r="L4317" t="s">
        <v>1388</v>
      </c>
      <c r="M4317" t="s">
        <v>1389</v>
      </c>
      <c r="N4317" t="s">
        <v>402</v>
      </c>
      <c r="O4317" t="s">
        <v>540</v>
      </c>
      <c r="P4317" s="6">
        <v>19.239999999999998</v>
      </c>
      <c r="Q4317" s="9">
        <v>7.7460000000000004</v>
      </c>
      <c r="R4317">
        <v>16</v>
      </c>
      <c r="S4317">
        <v>7.0000000000000007E-2</v>
      </c>
      <c r="T4317" s="6">
        <f t="shared" si="335"/>
        <v>17.893199999999997</v>
      </c>
      <c r="U4317" s="6">
        <f t="shared" si="336"/>
        <v>307.83999999999997</v>
      </c>
      <c r="V4317" s="6">
        <f t="shared" si="337"/>
        <v>286.29119999999995</v>
      </c>
      <c r="W4317" s="6">
        <f t="shared" si="338"/>
        <v>123.93600000000001</v>
      </c>
      <c r="X4317" s="6">
        <f t="shared" si="339"/>
        <v>162.35519999999994</v>
      </c>
      <c r="Y4317" s="8">
        <v>0.56709811548521216</v>
      </c>
    </row>
    <row r="4318" spans="1:25" x14ac:dyDescent="0.35">
      <c r="A4318" t="s">
        <v>10687</v>
      </c>
      <c r="B4318" s="2">
        <v>45283</v>
      </c>
      <c r="C4318" t="s">
        <v>37</v>
      </c>
      <c r="D4318" t="s">
        <v>4454</v>
      </c>
      <c r="E4318" s="4" t="s">
        <v>162</v>
      </c>
      <c r="F4318" t="s">
        <v>163</v>
      </c>
      <c r="G4318" t="s">
        <v>162</v>
      </c>
      <c r="H4318" s="4" t="s">
        <v>29</v>
      </c>
      <c r="I4318" t="s">
        <v>29</v>
      </c>
      <c r="J4318" s="4" t="s">
        <v>114</v>
      </c>
      <c r="K4318" t="s">
        <v>98</v>
      </c>
      <c r="L4318" t="s">
        <v>4455</v>
      </c>
      <c r="M4318" t="s">
        <v>4456</v>
      </c>
      <c r="N4318" t="s">
        <v>339</v>
      </c>
      <c r="O4318" t="s">
        <v>3505</v>
      </c>
      <c r="P4318" s="6">
        <v>24.14</v>
      </c>
      <c r="Q4318" s="9">
        <v>9.4960000000000004</v>
      </c>
      <c r="R4318">
        <v>20</v>
      </c>
      <c r="S4318">
        <v>0.27</v>
      </c>
      <c r="T4318" s="6">
        <f t="shared" si="335"/>
        <v>17.622199999999999</v>
      </c>
      <c r="U4318" s="6">
        <f t="shared" si="336"/>
        <v>482.8</v>
      </c>
      <c r="V4318" s="6">
        <f t="shared" si="337"/>
        <v>352.44399999999996</v>
      </c>
      <c r="W4318" s="6">
        <f t="shared" si="338"/>
        <v>189.92000000000002</v>
      </c>
      <c r="X4318" s="6">
        <f t="shared" si="339"/>
        <v>162.52399999999994</v>
      </c>
      <c r="Y4318" s="8">
        <v>0.46113425111507073</v>
      </c>
    </row>
    <row r="4319" spans="1:25" x14ac:dyDescent="0.35">
      <c r="A4319" t="s">
        <v>10688</v>
      </c>
      <c r="B4319" s="2">
        <v>45283</v>
      </c>
      <c r="C4319" t="s">
        <v>37</v>
      </c>
      <c r="D4319" t="s">
        <v>7369</v>
      </c>
      <c r="E4319" s="4" t="s">
        <v>27</v>
      </c>
      <c r="F4319" t="s">
        <v>28</v>
      </c>
      <c r="G4319" t="s">
        <v>27</v>
      </c>
      <c r="H4319" s="4" t="s">
        <v>29</v>
      </c>
      <c r="I4319" t="s">
        <v>29</v>
      </c>
      <c r="J4319" s="4" t="s">
        <v>123</v>
      </c>
      <c r="K4319" t="s">
        <v>31</v>
      </c>
      <c r="L4319" t="s">
        <v>7370</v>
      </c>
      <c r="M4319" t="s">
        <v>7371</v>
      </c>
      <c r="N4319" t="s">
        <v>254</v>
      </c>
      <c r="O4319" t="s">
        <v>597</v>
      </c>
      <c r="P4319" s="6">
        <v>28.99</v>
      </c>
      <c r="Q4319" s="9">
        <v>8.4469999999999992</v>
      </c>
      <c r="R4319">
        <v>12</v>
      </c>
      <c r="S4319">
        <v>0.05</v>
      </c>
      <c r="T4319" s="6">
        <f t="shared" si="335"/>
        <v>27.540499999999998</v>
      </c>
      <c r="U4319" s="6">
        <f t="shared" si="336"/>
        <v>347.88</v>
      </c>
      <c r="V4319" s="6">
        <f t="shared" si="337"/>
        <v>330.48599999999999</v>
      </c>
      <c r="W4319" s="6">
        <f t="shared" si="338"/>
        <v>101.36399999999999</v>
      </c>
      <c r="X4319" s="6">
        <f t="shared" si="339"/>
        <v>229.12200000000001</v>
      </c>
      <c r="Y4319" s="8">
        <v>0.69328806666545639</v>
      </c>
    </row>
    <row r="4320" spans="1:25" x14ac:dyDescent="0.35">
      <c r="A4320" t="s">
        <v>10689</v>
      </c>
      <c r="B4320" s="2">
        <v>45283</v>
      </c>
      <c r="C4320" t="s">
        <v>37</v>
      </c>
      <c r="D4320" t="s">
        <v>2592</v>
      </c>
      <c r="E4320" s="4" t="s">
        <v>130</v>
      </c>
      <c r="F4320" t="s">
        <v>131</v>
      </c>
      <c r="G4320" t="s">
        <v>130</v>
      </c>
      <c r="H4320" s="4" t="s">
        <v>29</v>
      </c>
      <c r="I4320" t="s">
        <v>29</v>
      </c>
      <c r="J4320" s="4" t="s">
        <v>114</v>
      </c>
      <c r="K4320" t="s">
        <v>114</v>
      </c>
      <c r="L4320" t="s">
        <v>2593</v>
      </c>
      <c r="M4320" t="s">
        <v>2594</v>
      </c>
      <c r="N4320" t="s">
        <v>321</v>
      </c>
      <c r="O4320" t="s">
        <v>2595</v>
      </c>
      <c r="P4320" s="6">
        <v>39.14</v>
      </c>
      <c r="Q4320" s="9">
        <v>11.497</v>
      </c>
      <c r="R4320">
        <v>16</v>
      </c>
      <c r="S4320">
        <v>0.16</v>
      </c>
      <c r="T4320" s="6">
        <f t="shared" si="335"/>
        <v>32.877600000000001</v>
      </c>
      <c r="U4320" s="6">
        <f t="shared" si="336"/>
        <v>626.24</v>
      </c>
      <c r="V4320" s="6">
        <f t="shared" si="337"/>
        <v>526.04160000000002</v>
      </c>
      <c r="W4320" s="6">
        <f t="shared" si="338"/>
        <v>183.952</v>
      </c>
      <c r="X4320" s="6">
        <f t="shared" si="339"/>
        <v>342.08960000000002</v>
      </c>
      <c r="Y4320" s="8">
        <v>0.65030902498965859</v>
      </c>
    </row>
    <row r="4321" spans="1:25" x14ac:dyDescent="0.35">
      <c r="A4321" t="s">
        <v>10690</v>
      </c>
      <c r="B4321" s="2">
        <v>45283</v>
      </c>
      <c r="C4321" t="s">
        <v>37</v>
      </c>
      <c r="D4321" t="s">
        <v>5006</v>
      </c>
      <c r="E4321" s="4" t="s">
        <v>985</v>
      </c>
      <c r="F4321" t="s">
        <v>986</v>
      </c>
      <c r="G4321" t="s">
        <v>985</v>
      </c>
      <c r="H4321" s="4" t="s">
        <v>29</v>
      </c>
      <c r="I4321" t="s">
        <v>29</v>
      </c>
      <c r="J4321" s="4" t="s">
        <v>30</v>
      </c>
      <c r="K4321" t="s">
        <v>57</v>
      </c>
      <c r="L4321" t="s">
        <v>5007</v>
      </c>
      <c r="M4321" t="s">
        <v>5008</v>
      </c>
      <c r="N4321" t="s">
        <v>126</v>
      </c>
      <c r="O4321" t="s">
        <v>501</v>
      </c>
      <c r="P4321" s="6">
        <v>48.95</v>
      </c>
      <c r="Q4321" s="9">
        <v>14.435</v>
      </c>
      <c r="R4321">
        <v>8</v>
      </c>
      <c r="S4321">
        <v>0.04</v>
      </c>
      <c r="T4321" s="6">
        <f t="shared" si="335"/>
        <v>46.992000000000004</v>
      </c>
      <c r="U4321" s="6">
        <f t="shared" si="336"/>
        <v>391.6</v>
      </c>
      <c r="V4321" s="6">
        <f t="shared" si="337"/>
        <v>375.93600000000004</v>
      </c>
      <c r="W4321" s="6">
        <f t="shared" si="338"/>
        <v>115.48</v>
      </c>
      <c r="X4321" s="6">
        <f t="shared" si="339"/>
        <v>260.45600000000002</v>
      </c>
      <c r="Y4321" s="8">
        <v>0.69282005447735784</v>
      </c>
    </row>
    <row r="4322" spans="1:25" x14ac:dyDescent="0.35">
      <c r="A4322" t="s">
        <v>10691</v>
      </c>
      <c r="B4322" s="2">
        <v>45283</v>
      </c>
      <c r="C4322" t="s">
        <v>25</v>
      </c>
      <c r="D4322" t="s">
        <v>1102</v>
      </c>
      <c r="E4322" s="4" t="s">
        <v>389</v>
      </c>
      <c r="F4322" t="s">
        <v>390</v>
      </c>
      <c r="G4322" t="s">
        <v>389</v>
      </c>
      <c r="H4322" s="4" t="s">
        <v>29</v>
      </c>
      <c r="I4322" t="s">
        <v>29</v>
      </c>
      <c r="J4322" s="4" t="s">
        <v>31</v>
      </c>
      <c r="K4322" t="s">
        <v>98</v>
      </c>
      <c r="L4322" t="s">
        <v>1103</v>
      </c>
      <c r="M4322" t="s">
        <v>1104</v>
      </c>
      <c r="N4322" t="s">
        <v>1049</v>
      </c>
      <c r="O4322" t="s">
        <v>1105</v>
      </c>
      <c r="P4322" s="6">
        <v>53.99</v>
      </c>
      <c r="Q4322" s="9">
        <v>15.946999999999999</v>
      </c>
      <c r="R4322">
        <v>7</v>
      </c>
      <c r="S4322">
        <v>0.13</v>
      </c>
      <c r="T4322" s="6">
        <f t="shared" si="335"/>
        <v>46.971299999999999</v>
      </c>
      <c r="U4322" s="6">
        <f t="shared" si="336"/>
        <v>377.93</v>
      </c>
      <c r="V4322" s="6">
        <f t="shared" si="337"/>
        <v>328.79910000000001</v>
      </c>
      <c r="W4322" s="6">
        <f t="shared" si="338"/>
        <v>111.62899999999999</v>
      </c>
      <c r="X4322" s="6">
        <f t="shared" si="339"/>
        <v>217.17010000000002</v>
      </c>
      <c r="Y4322" s="8">
        <v>0.66049481278993771</v>
      </c>
    </row>
    <row r="4323" spans="1:25" x14ac:dyDescent="0.35">
      <c r="A4323" t="s">
        <v>10692</v>
      </c>
      <c r="B4323" s="2">
        <v>45283</v>
      </c>
      <c r="C4323" t="s">
        <v>25</v>
      </c>
      <c r="D4323" t="s">
        <v>10693</v>
      </c>
      <c r="E4323" s="4" t="s">
        <v>679</v>
      </c>
      <c r="F4323" t="s">
        <v>706</v>
      </c>
      <c r="G4323" t="s">
        <v>707</v>
      </c>
      <c r="H4323" s="4" t="s">
        <v>29</v>
      </c>
      <c r="I4323" t="s">
        <v>29</v>
      </c>
      <c r="J4323" s="4" t="s">
        <v>148</v>
      </c>
      <c r="K4323" t="s">
        <v>57</v>
      </c>
      <c r="L4323" t="s">
        <v>3306</v>
      </c>
      <c r="M4323" t="s">
        <v>3307</v>
      </c>
      <c r="N4323" t="s">
        <v>3308</v>
      </c>
      <c r="O4323" t="s">
        <v>3309</v>
      </c>
      <c r="P4323" s="6">
        <v>99.24</v>
      </c>
      <c r="Q4323" s="9">
        <v>29.747</v>
      </c>
      <c r="R4323">
        <v>20</v>
      </c>
      <c r="S4323">
        <v>0.09</v>
      </c>
      <c r="T4323" s="6">
        <f t="shared" si="335"/>
        <v>90.308399999999992</v>
      </c>
      <c r="U4323" s="6">
        <f t="shared" si="336"/>
        <v>1984.8</v>
      </c>
      <c r="V4323" s="6">
        <f t="shared" si="337"/>
        <v>1806.1679999999999</v>
      </c>
      <c r="W4323" s="6">
        <f t="shared" si="338"/>
        <v>594.94000000000005</v>
      </c>
      <c r="X4323" s="6">
        <f t="shared" si="339"/>
        <v>1211.2279999999998</v>
      </c>
      <c r="Y4323" s="8">
        <v>0.67060649950613671</v>
      </c>
    </row>
    <row r="4324" spans="1:25" x14ac:dyDescent="0.35">
      <c r="A4324" t="s">
        <v>10694</v>
      </c>
      <c r="B4324" s="2">
        <v>45284</v>
      </c>
      <c r="C4324" t="s">
        <v>37</v>
      </c>
      <c r="D4324" t="s">
        <v>5129</v>
      </c>
      <c r="E4324" s="4" t="s">
        <v>470</v>
      </c>
      <c r="F4324" t="s">
        <v>471</v>
      </c>
      <c r="G4324" t="s">
        <v>470</v>
      </c>
      <c r="H4324" s="4" t="s">
        <v>75</v>
      </c>
      <c r="I4324" t="s">
        <v>75</v>
      </c>
      <c r="K4324" t="s">
        <v>75</v>
      </c>
      <c r="L4324" t="s">
        <v>5130</v>
      </c>
      <c r="M4324" t="s">
        <v>5131</v>
      </c>
      <c r="N4324" t="s">
        <v>51</v>
      </c>
      <c r="O4324" t="s">
        <v>5132</v>
      </c>
      <c r="P4324" s="6">
        <v>0.94</v>
      </c>
      <c r="Q4324" s="9">
        <v>3.6999999999999998E-2</v>
      </c>
      <c r="R4324">
        <v>13</v>
      </c>
      <c r="S4324">
        <v>0.17</v>
      </c>
      <c r="T4324" s="6">
        <f t="shared" si="335"/>
        <v>0.78019999999999989</v>
      </c>
      <c r="U4324" s="6">
        <f t="shared" si="336"/>
        <v>12.219999999999999</v>
      </c>
      <c r="V4324" s="6">
        <f t="shared" si="337"/>
        <v>10.142599999999998</v>
      </c>
      <c r="W4324" s="6">
        <f t="shared" si="338"/>
        <v>0.48099999999999998</v>
      </c>
      <c r="X4324" s="6">
        <f t="shared" si="339"/>
        <v>9.6615999999999982</v>
      </c>
      <c r="Y4324" s="8">
        <v>0.95257626249679572</v>
      </c>
    </row>
    <row r="4325" spans="1:25" x14ac:dyDescent="0.35">
      <c r="A4325" t="s">
        <v>10695</v>
      </c>
      <c r="B4325" s="2">
        <v>45284</v>
      </c>
      <c r="C4325" t="s">
        <v>25</v>
      </c>
      <c r="D4325" t="s">
        <v>10696</v>
      </c>
      <c r="E4325" s="4" t="s">
        <v>389</v>
      </c>
      <c r="F4325" t="s">
        <v>1009</v>
      </c>
      <c r="G4325" t="s">
        <v>389</v>
      </c>
      <c r="H4325" s="4" t="s">
        <v>29</v>
      </c>
      <c r="I4325" t="s">
        <v>29</v>
      </c>
      <c r="J4325" s="4" t="s">
        <v>114</v>
      </c>
      <c r="K4325" t="s">
        <v>57</v>
      </c>
      <c r="L4325" t="s">
        <v>10697</v>
      </c>
      <c r="M4325" t="s">
        <v>10698</v>
      </c>
      <c r="N4325" t="s">
        <v>3555</v>
      </c>
      <c r="O4325" t="s">
        <v>592</v>
      </c>
      <c r="P4325" s="6">
        <v>4.1399999999999997</v>
      </c>
      <c r="Q4325" s="9">
        <v>0.997</v>
      </c>
      <c r="R4325">
        <v>7</v>
      </c>
      <c r="S4325">
        <v>0.04</v>
      </c>
      <c r="T4325" s="6">
        <f t="shared" si="335"/>
        <v>3.9743999999999997</v>
      </c>
      <c r="U4325" s="6">
        <f t="shared" si="336"/>
        <v>28.979999999999997</v>
      </c>
      <c r="V4325" s="6">
        <f t="shared" si="337"/>
        <v>27.820799999999998</v>
      </c>
      <c r="W4325" s="6">
        <f t="shared" si="338"/>
        <v>6.9790000000000001</v>
      </c>
      <c r="X4325" s="6">
        <f t="shared" si="339"/>
        <v>20.841799999999999</v>
      </c>
      <c r="Y4325" s="8">
        <v>0.74914452495974238</v>
      </c>
    </row>
    <row r="4326" spans="1:25" x14ac:dyDescent="0.35">
      <c r="A4326" t="s">
        <v>10699</v>
      </c>
      <c r="B4326" s="2">
        <v>45284</v>
      </c>
      <c r="C4326" t="s">
        <v>25</v>
      </c>
      <c r="D4326" t="s">
        <v>1145</v>
      </c>
      <c r="E4326" s="4" t="s">
        <v>453</v>
      </c>
      <c r="F4326" t="s">
        <v>454</v>
      </c>
      <c r="G4326" t="s">
        <v>453</v>
      </c>
      <c r="H4326" s="4" t="s">
        <v>29</v>
      </c>
      <c r="I4326" t="s">
        <v>29</v>
      </c>
      <c r="K4326" t="s">
        <v>57</v>
      </c>
      <c r="L4326" t="s">
        <v>1146</v>
      </c>
      <c r="M4326" t="s">
        <v>1147</v>
      </c>
      <c r="N4326" t="s">
        <v>151</v>
      </c>
      <c r="O4326" t="s">
        <v>1148</v>
      </c>
      <c r="P4326" s="6">
        <v>5.14</v>
      </c>
      <c r="Q4326" s="9">
        <v>1.8959999999999999</v>
      </c>
      <c r="R4326">
        <v>2</v>
      </c>
      <c r="S4326">
        <v>0.19</v>
      </c>
      <c r="T4326" s="6">
        <f t="shared" si="335"/>
        <v>4.1634000000000002</v>
      </c>
      <c r="U4326" s="6">
        <f t="shared" si="336"/>
        <v>10.28</v>
      </c>
      <c r="V4326" s="6">
        <f t="shared" si="337"/>
        <v>8.3268000000000004</v>
      </c>
      <c r="W4326" s="6">
        <f t="shared" si="338"/>
        <v>3.7919999999999998</v>
      </c>
      <c r="X4326" s="6">
        <f t="shared" si="339"/>
        <v>4.5348000000000006</v>
      </c>
      <c r="Y4326" s="8">
        <v>0.54460296872748237</v>
      </c>
    </row>
    <row r="4327" spans="1:25" x14ac:dyDescent="0.35">
      <c r="A4327" t="s">
        <v>10700</v>
      </c>
      <c r="B4327" s="2">
        <v>45284</v>
      </c>
      <c r="C4327" t="s">
        <v>37</v>
      </c>
      <c r="D4327" t="s">
        <v>4180</v>
      </c>
      <c r="E4327" s="4" t="s">
        <v>64</v>
      </c>
      <c r="F4327" t="s">
        <v>65</v>
      </c>
      <c r="G4327" t="s">
        <v>64</v>
      </c>
      <c r="H4327" s="4" t="s">
        <v>29</v>
      </c>
      <c r="I4327" t="s">
        <v>29</v>
      </c>
      <c r="J4327" s="4" t="s">
        <v>223</v>
      </c>
      <c r="K4327" t="s">
        <v>57</v>
      </c>
      <c r="L4327" t="s">
        <v>2952</v>
      </c>
      <c r="M4327" t="s">
        <v>2953</v>
      </c>
      <c r="N4327" t="s">
        <v>321</v>
      </c>
      <c r="O4327" t="s">
        <v>322</v>
      </c>
      <c r="P4327" s="6">
        <v>10.14</v>
      </c>
      <c r="Q4327" s="9">
        <v>3.8959999999999999</v>
      </c>
      <c r="R4327">
        <v>5</v>
      </c>
      <c r="S4327">
        <v>0.36</v>
      </c>
      <c r="T4327" s="6">
        <f t="shared" si="335"/>
        <v>6.4896000000000003</v>
      </c>
      <c r="U4327" s="6">
        <f t="shared" si="336"/>
        <v>50.7</v>
      </c>
      <c r="V4327" s="6">
        <f t="shared" si="337"/>
        <v>32.448</v>
      </c>
      <c r="W4327" s="6">
        <f t="shared" si="338"/>
        <v>19.48</v>
      </c>
      <c r="X4327" s="6">
        <f t="shared" si="339"/>
        <v>12.968</v>
      </c>
      <c r="Y4327" s="8">
        <v>0.39965483234714011</v>
      </c>
    </row>
    <row r="4328" spans="1:25" x14ac:dyDescent="0.35">
      <c r="A4328" t="s">
        <v>10701</v>
      </c>
      <c r="B4328" s="2">
        <v>45284</v>
      </c>
      <c r="C4328" t="s">
        <v>37</v>
      </c>
      <c r="D4328" t="s">
        <v>4268</v>
      </c>
      <c r="E4328" s="4" t="s">
        <v>146</v>
      </c>
      <c r="F4328" t="s">
        <v>1032</v>
      </c>
      <c r="G4328" t="s">
        <v>146</v>
      </c>
      <c r="H4328" s="4" t="s">
        <v>29</v>
      </c>
      <c r="I4328" t="s">
        <v>29</v>
      </c>
      <c r="J4328" s="4" t="s">
        <v>148</v>
      </c>
      <c r="K4328" t="s">
        <v>114</v>
      </c>
      <c r="L4328" t="s">
        <v>4269</v>
      </c>
      <c r="M4328" t="s">
        <v>4270</v>
      </c>
      <c r="N4328" t="s">
        <v>254</v>
      </c>
      <c r="O4328" t="s">
        <v>4271</v>
      </c>
      <c r="P4328" s="6">
        <v>18.989999999999998</v>
      </c>
      <c r="Q4328" s="9">
        <v>5.4470000000000001</v>
      </c>
      <c r="R4328">
        <v>4</v>
      </c>
      <c r="S4328">
        <v>0.19</v>
      </c>
      <c r="T4328" s="6">
        <f t="shared" si="335"/>
        <v>15.3819</v>
      </c>
      <c r="U4328" s="6">
        <f t="shared" si="336"/>
        <v>75.959999999999994</v>
      </c>
      <c r="V4328" s="6">
        <f t="shared" si="337"/>
        <v>61.5276</v>
      </c>
      <c r="W4328" s="6">
        <f t="shared" si="338"/>
        <v>21.788</v>
      </c>
      <c r="X4328" s="6">
        <f t="shared" si="339"/>
        <v>39.739599999999996</v>
      </c>
      <c r="Y4328" s="8">
        <v>0.64588249826094302</v>
      </c>
    </row>
    <row r="4329" spans="1:25" x14ac:dyDescent="0.35">
      <c r="A4329" t="s">
        <v>10702</v>
      </c>
      <c r="B4329" s="2">
        <v>45284</v>
      </c>
      <c r="C4329" t="s">
        <v>37</v>
      </c>
      <c r="D4329" t="s">
        <v>8241</v>
      </c>
      <c r="E4329" s="4" t="s">
        <v>570</v>
      </c>
      <c r="F4329" t="s">
        <v>454</v>
      </c>
      <c r="G4329" t="s">
        <v>453</v>
      </c>
      <c r="H4329" s="4" t="s">
        <v>29</v>
      </c>
      <c r="I4329" t="s">
        <v>29</v>
      </c>
      <c r="J4329" s="4" t="s">
        <v>30</v>
      </c>
      <c r="K4329" t="s">
        <v>57</v>
      </c>
      <c r="L4329" t="s">
        <v>8242</v>
      </c>
      <c r="M4329" t="s">
        <v>8243</v>
      </c>
      <c r="N4329" t="s">
        <v>283</v>
      </c>
      <c r="O4329" t="s">
        <v>2525</v>
      </c>
      <c r="P4329" s="6">
        <v>19.989999999999998</v>
      </c>
      <c r="Q4329" s="9">
        <v>5.9969999999999999</v>
      </c>
      <c r="R4329">
        <v>17</v>
      </c>
      <c r="S4329">
        <v>0</v>
      </c>
      <c r="T4329" s="6">
        <f t="shared" si="335"/>
        <v>19.989999999999998</v>
      </c>
      <c r="U4329" s="6">
        <f t="shared" si="336"/>
        <v>339.83</v>
      </c>
      <c r="V4329" s="6">
        <f t="shared" si="337"/>
        <v>339.83</v>
      </c>
      <c r="W4329" s="6">
        <f t="shared" si="338"/>
        <v>101.949</v>
      </c>
      <c r="X4329" s="6">
        <f t="shared" si="339"/>
        <v>237.88099999999997</v>
      </c>
      <c r="Y4329" s="8">
        <v>0.7</v>
      </c>
    </row>
    <row r="4330" spans="1:25" x14ac:dyDescent="0.35">
      <c r="A4330" t="s">
        <v>10703</v>
      </c>
      <c r="B4330" s="2">
        <v>45284</v>
      </c>
      <c r="C4330" t="s">
        <v>37</v>
      </c>
      <c r="D4330" t="s">
        <v>342</v>
      </c>
      <c r="E4330" s="4" t="s">
        <v>138</v>
      </c>
      <c r="F4330" t="s">
        <v>139</v>
      </c>
      <c r="G4330" t="s">
        <v>138</v>
      </c>
      <c r="H4330" s="4" t="s">
        <v>29</v>
      </c>
      <c r="I4330" t="s">
        <v>29</v>
      </c>
      <c r="J4330" s="4" t="s">
        <v>114</v>
      </c>
      <c r="K4330" t="s">
        <v>30</v>
      </c>
      <c r="L4330" t="s">
        <v>344</v>
      </c>
      <c r="M4330" t="s">
        <v>345</v>
      </c>
      <c r="N4330" t="s">
        <v>254</v>
      </c>
      <c r="O4330" t="s">
        <v>346</v>
      </c>
      <c r="P4330" s="6">
        <v>29.14</v>
      </c>
      <c r="Q4330" s="9">
        <v>8.4969999999999999</v>
      </c>
      <c r="R4330">
        <v>8</v>
      </c>
      <c r="S4330">
        <v>0.35</v>
      </c>
      <c r="T4330" s="6">
        <f t="shared" si="335"/>
        <v>18.941000000000003</v>
      </c>
      <c r="U4330" s="6">
        <f t="shared" si="336"/>
        <v>233.12</v>
      </c>
      <c r="V4330" s="6">
        <f t="shared" si="337"/>
        <v>151.52800000000002</v>
      </c>
      <c r="W4330" s="6">
        <f t="shared" si="338"/>
        <v>67.975999999999999</v>
      </c>
      <c r="X4330" s="6">
        <f t="shared" si="339"/>
        <v>83.552000000000021</v>
      </c>
      <c r="Y4330" s="8">
        <v>0.55139644158175394</v>
      </c>
    </row>
    <row r="4331" spans="1:25" x14ac:dyDescent="0.35">
      <c r="A4331" t="s">
        <v>10704</v>
      </c>
      <c r="B4331" s="2">
        <v>45284</v>
      </c>
      <c r="C4331" t="s">
        <v>25</v>
      </c>
      <c r="D4331" t="s">
        <v>7280</v>
      </c>
      <c r="E4331" s="4" t="s">
        <v>492</v>
      </c>
      <c r="F4331" t="s">
        <v>493</v>
      </c>
      <c r="G4331" t="s">
        <v>492</v>
      </c>
      <c r="H4331" s="4" t="s">
        <v>29</v>
      </c>
      <c r="I4331" t="s">
        <v>29</v>
      </c>
      <c r="J4331" s="4" t="s">
        <v>66</v>
      </c>
      <c r="K4331" t="s">
        <v>66</v>
      </c>
      <c r="L4331" t="s">
        <v>7281</v>
      </c>
      <c r="M4331" t="s">
        <v>7282</v>
      </c>
      <c r="N4331" t="s">
        <v>1278</v>
      </c>
      <c r="O4331" t="s">
        <v>1926</v>
      </c>
      <c r="P4331" s="6">
        <v>34.14</v>
      </c>
      <c r="Q4331" s="9">
        <v>13.496</v>
      </c>
      <c r="R4331">
        <v>11</v>
      </c>
      <c r="S4331">
        <v>0.21</v>
      </c>
      <c r="T4331" s="6">
        <f t="shared" si="335"/>
        <v>26.970600000000001</v>
      </c>
      <c r="U4331" s="6">
        <f t="shared" si="336"/>
        <v>375.54</v>
      </c>
      <c r="V4331" s="6">
        <f t="shared" si="337"/>
        <v>296.67660000000001</v>
      </c>
      <c r="W4331" s="6">
        <f t="shared" si="338"/>
        <v>148.45600000000002</v>
      </c>
      <c r="X4331" s="6">
        <f t="shared" si="339"/>
        <v>148.22059999999999</v>
      </c>
      <c r="Y4331" s="8">
        <v>0.49960327171067748</v>
      </c>
    </row>
    <row r="4332" spans="1:25" x14ac:dyDescent="0.35">
      <c r="A4332" t="s">
        <v>10705</v>
      </c>
      <c r="B4332" s="2">
        <v>45284</v>
      </c>
      <c r="C4332" t="s">
        <v>25</v>
      </c>
      <c r="D4332" t="s">
        <v>10706</v>
      </c>
      <c r="E4332" s="4" t="s">
        <v>563</v>
      </c>
      <c r="F4332" t="s">
        <v>564</v>
      </c>
      <c r="G4332" t="s">
        <v>563</v>
      </c>
      <c r="H4332" s="4" t="s">
        <v>29</v>
      </c>
      <c r="I4332" t="s">
        <v>29</v>
      </c>
      <c r="J4332" s="4" t="s">
        <v>123</v>
      </c>
      <c r="K4332" t="s">
        <v>66</v>
      </c>
      <c r="L4332" t="s">
        <v>9884</v>
      </c>
      <c r="M4332" t="s">
        <v>9885</v>
      </c>
      <c r="N4332" t="s">
        <v>254</v>
      </c>
      <c r="O4332" t="s">
        <v>737</v>
      </c>
      <c r="P4332" s="6">
        <v>39.24</v>
      </c>
      <c r="Q4332" s="9">
        <v>15.746</v>
      </c>
      <c r="R4332">
        <v>2</v>
      </c>
      <c r="S4332">
        <v>0.1</v>
      </c>
      <c r="T4332" s="6">
        <f t="shared" si="335"/>
        <v>35.316000000000003</v>
      </c>
      <c r="U4332" s="6">
        <f t="shared" si="336"/>
        <v>78.48</v>
      </c>
      <c r="V4332" s="6">
        <f t="shared" si="337"/>
        <v>70.632000000000005</v>
      </c>
      <c r="W4332" s="6">
        <f t="shared" si="338"/>
        <v>31.492000000000001</v>
      </c>
      <c r="X4332" s="6">
        <f t="shared" si="339"/>
        <v>39.14</v>
      </c>
      <c r="Y4332" s="8">
        <v>0.55413976667799292</v>
      </c>
    </row>
    <row r="4333" spans="1:25" x14ac:dyDescent="0.35">
      <c r="A4333" t="s">
        <v>10707</v>
      </c>
      <c r="B4333" s="2">
        <v>45284</v>
      </c>
      <c r="C4333" t="s">
        <v>37</v>
      </c>
      <c r="D4333" t="s">
        <v>1939</v>
      </c>
      <c r="E4333" s="4" t="s">
        <v>329</v>
      </c>
      <c r="F4333" t="s">
        <v>330</v>
      </c>
      <c r="G4333" t="s">
        <v>329</v>
      </c>
      <c r="H4333" s="4" t="s">
        <v>29</v>
      </c>
      <c r="I4333" t="s">
        <v>29</v>
      </c>
      <c r="K4333" t="s">
        <v>31</v>
      </c>
      <c r="L4333" t="s">
        <v>1940</v>
      </c>
      <c r="M4333" t="s">
        <v>1941</v>
      </c>
      <c r="N4333" t="s">
        <v>1352</v>
      </c>
      <c r="O4333" t="s">
        <v>1942</v>
      </c>
      <c r="P4333" s="6">
        <v>48.99</v>
      </c>
      <c r="Q4333" s="9">
        <v>14.446999999999999</v>
      </c>
      <c r="R4333">
        <v>1</v>
      </c>
      <c r="S4333">
        <v>0.28999999999999998</v>
      </c>
      <c r="T4333" s="6">
        <f t="shared" si="335"/>
        <v>34.782899999999998</v>
      </c>
      <c r="U4333" s="6">
        <f t="shared" si="336"/>
        <v>48.99</v>
      </c>
      <c r="V4333" s="6">
        <f t="shared" si="337"/>
        <v>34.782899999999998</v>
      </c>
      <c r="W4333" s="6">
        <f t="shared" si="338"/>
        <v>14.446999999999999</v>
      </c>
      <c r="X4333" s="6">
        <f t="shared" si="339"/>
        <v>20.335899999999999</v>
      </c>
      <c r="Y4333" s="8">
        <v>0.58465222853758603</v>
      </c>
    </row>
    <row r="4334" spans="1:25" x14ac:dyDescent="0.35">
      <c r="A4334" t="s">
        <v>10708</v>
      </c>
      <c r="B4334" s="2">
        <v>45284</v>
      </c>
      <c r="C4334" t="s">
        <v>37</v>
      </c>
      <c r="D4334" t="s">
        <v>10709</v>
      </c>
      <c r="E4334" s="4" t="s">
        <v>329</v>
      </c>
      <c r="F4334" t="s">
        <v>330</v>
      </c>
      <c r="G4334" t="s">
        <v>329</v>
      </c>
      <c r="H4334" s="4" t="s">
        <v>29</v>
      </c>
      <c r="I4334" t="s">
        <v>29</v>
      </c>
      <c r="J4334" s="4" t="s">
        <v>105</v>
      </c>
      <c r="K4334" t="s">
        <v>31</v>
      </c>
      <c r="L4334" t="s">
        <v>729</v>
      </c>
      <c r="M4334" t="s">
        <v>730</v>
      </c>
      <c r="N4334" t="s">
        <v>731</v>
      </c>
      <c r="O4334" t="s">
        <v>732</v>
      </c>
      <c r="P4334" s="6">
        <v>59.24</v>
      </c>
      <c r="Q4334" s="9">
        <v>17.747</v>
      </c>
      <c r="R4334">
        <v>18</v>
      </c>
      <c r="S4334">
        <v>0</v>
      </c>
      <c r="T4334" s="6">
        <f t="shared" si="335"/>
        <v>59.24</v>
      </c>
      <c r="U4334" s="6">
        <f t="shared" si="336"/>
        <v>1066.32</v>
      </c>
      <c r="V4334" s="6">
        <f t="shared" si="337"/>
        <v>1066.32</v>
      </c>
      <c r="W4334" s="6">
        <f t="shared" si="338"/>
        <v>319.44600000000003</v>
      </c>
      <c r="X4334" s="6">
        <f t="shared" si="339"/>
        <v>746.87399999999991</v>
      </c>
      <c r="Y4334" s="8">
        <v>0.70042201215394995</v>
      </c>
    </row>
    <row r="4335" spans="1:25" x14ac:dyDescent="0.35">
      <c r="A4335" t="s">
        <v>10710</v>
      </c>
      <c r="B4335" s="2">
        <v>45284</v>
      </c>
      <c r="C4335" t="s">
        <v>25</v>
      </c>
      <c r="D4335" t="s">
        <v>8460</v>
      </c>
      <c r="E4335" s="4" t="s">
        <v>329</v>
      </c>
      <c r="F4335" t="s">
        <v>330</v>
      </c>
      <c r="G4335" t="s">
        <v>329</v>
      </c>
      <c r="H4335" s="4" t="s">
        <v>29</v>
      </c>
      <c r="I4335" t="s">
        <v>29</v>
      </c>
      <c r="J4335" s="4" t="s">
        <v>66</v>
      </c>
      <c r="K4335" t="s">
        <v>31</v>
      </c>
      <c r="L4335" t="s">
        <v>8461</v>
      </c>
      <c r="M4335" t="s">
        <v>8462</v>
      </c>
      <c r="N4335" t="s">
        <v>269</v>
      </c>
      <c r="O4335" t="s">
        <v>270</v>
      </c>
      <c r="P4335" s="6">
        <v>59.99</v>
      </c>
      <c r="Q4335" s="9">
        <v>17.997</v>
      </c>
      <c r="R4335">
        <v>11</v>
      </c>
      <c r="S4335">
        <v>0.31</v>
      </c>
      <c r="T4335" s="6">
        <f t="shared" si="335"/>
        <v>41.393099999999997</v>
      </c>
      <c r="U4335" s="6">
        <f t="shared" si="336"/>
        <v>659.89</v>
      </c>
      <c r="V4335" s="6">
        <f t="shared" si="337"/>
        <v>455.32409999999999</v>
      </c>
      <c r="W4335" s="6">
        <f t="shared" si="338"/>
        <v>197.96699999999998</v>
      </c>
      <c r="X4335" s="6">
        <f t="shared" si="339"/>
        <v>257.3571</v>
      </c>
      <c r="Y4335" s="8">
        <v>0.56521739130434789</v>
      </c>
    </row>
    <row r="4336" spans="1:25" x14ac:dyDescent="0.35">
      <c r="A4336" t="s">
        <v>10711</v>
      </c>
      <c r="B4336" s="2">
        <v>45284</v>
      </c>
      <c r="C4336" t="s">
        <v>37</v>
      </c>
      <c r="D4336" t="s">
        <v>8460</v>
      </c>
      <c r="E4336" s="4" t="s">
        <v>857</v>
      </c>
      <c r="F4336" t="s">
        <v>858</v>
      </c>
      <c r="G4336" t="s">
        <v>857</v>
      </c>
      <c r="H4336" s="4" t="s">
        <v>29</v>
      </c>
      <c r="I4336" t="s">
        <v>29</v>
      </c>
      <c r="J4336" s="4" t="s">
        <v>223</v>
      </c>
      <c r="K4336" t="s">
        <v>123</v>
      </c>
      <c r="L4336" t="s">
        <v>8461</v>
      </c>
      <c r="M4336" t="s">
        <v>8462</v>
      </c>
      <c r="N4336" t="s">
        <v>269</v>
      </c>
      <c r="O4336" t="s">
        <v>270</v>
      </c>
      <c r="P4336" s="6">
        <v>59.99</v>
      </c>
      <c r="Q4336" s="9">
        <v>17.997</v>
      </c>
      <c r="R4336">
        <v>18</v>
      </c>
      <c r="S4336">
        <v>0.3</v>
      </c>
      <c r="T4336" s="6">
        <f t="shared" si="335"/>
        <v>41.993000000000002</v>
      </c>
      <c r="U4336" s="6">
        <f t="shared" si="336"/>
        <v>1079.82</v>
      </c>
      <c r="V4336" s="6">
        <f t="shared" si="337"/>
        <v>755.87400000000002</v>
      </c>
      <c r="W4336" s="6">
        <f t="shared" si="338"/>
        <v>323.94600000000003</v>
      </c>
      <c r="X4336" s="6">
        <f t="shared" si="339"/>
        <v>431.928</v>
      </c>
      <c r="Y4336" s="8">
        <v>0.5714285714285714</v>
      </c>
    </row>
    <row r="4337" spans="1:25" x14ac:dyDescent="0.35">
      <c r="A4337" t="s">
        <v>10712</v>
      </c>
      <c r="B4337" s="2">
        <v>45284</v>
      </c>
      <c r="C4337" t="s">
        <v>25</v>
      </c>
      <c r="D4337" t="s">
        <v>2542</v>
      </c>
      <c r="E4337" s="4" t="s">
        <v>453</v>
      </c>
      <c r="F4337" t="s">
        <v>454</v>
      </c>
      <c r="G4337" t="s">
        <v>453</v>
      </c>
      <c r="H4337" s="4" t="s">
        <v>29</v>
      </c>
      <c r="I4337" t="s">
        <v>29</v>
      </c>
      <c r="J4337" s="4" t="s">
        <v>114</v>
      </c>
      <c r="K4337" t="s">
        <v>57</v>
      </c>
      <c r="L4337" t="s">
        <v>2543</v>
      </c>
      <c r="M4337" t="s">
        <v>2544</v>
      </c>
      <c r="N4337" t="s">
        <v>78</v>
      </c>
      <c r="O4337" t="s">
        <v>92</v>
      </c>
      <c r="P4337" s="6">
        <v>199.99</v>
      </c>
      <c r="Q4337" s="9">
        <v>59.997</v>
      </c>
      <c r="R4337">
        <v>11</v>
      </c>
      <c r="S4337">
        <v>0.13</v>
      </c>
      <c r="T4337" s="6">
        <f t="shared" si="335"/>
        <v>173.9913</v>
      </c>
      <c r="U4337" s="6">
        <f t="shared" si="336"/>
        <v>2199.8900000000003</v>
      </c>
      <c r="V4337" s="6">
        <f t="shared" si="337"/>
        <v>1913.9042999999999</v>
      </c>
      <c r="W4337" s="6">
        <f t="shared" si="338"/>
        <v>659.96699999999998</v>
      </c>
      <c r="X4337" s="6">
        <f t="shared" si="339"/>
        <v>1253.9373000000001</v>
      </c>
      <c r="Y4337" s="8">
        <v>0.65517241379310354</v>
      </c>
    </row>
    <row r="4338" spans="1:25" x14ac:dyDescent="0.35">
      <c r="A4338" t="s">
        <v>10713</v>
      </c>
      <c r="B4338" s="2">
        <v>45285</v>
      </c>
      <c r="C4338" t="s">
        <v>25</v>
      </c>
      <c r="D4338" t="s">
        <v>366</v>
      </c>
      <c r="E4338" s="4" t="s">
        <v>1248</v>
      </c>
      <c r="F4338" t="s">
        <v>1249</v>
      </c>
      <c r="G4338" t="s">
        <v>1248</v>
      </c>
      <c r="H4338" s="4" t="s">
        <v>29</v>
      </c>
      <c r="I4338" t="s">
        <v>29</v>
      </c>
      <c r="J4338" s="4" t="s">
        <v>114</v>
      </c>
      <c r="K4338" t="s">
        <v>123</v>
      </c>
      <c r="L4338" t="s">
        <v>369</v>
      </c>
      <c r="M4338" t="s">
        <v>370</v>
      </c>
      <c r="N4338" t="s">
        <v>134</v>
      </c>
      <c r="O4338" t="s">
        <v>371</v>
      </c>
      <c r="P4338" s="6">
        <v>1.29</v>
      </c>
      <c r="Q4338" s="9">
        <v>0.13700000000000001</v>
      </c>
      <c r="R4338">
        <v>11</v>
      </c>
      <c r="S4338">
        <v>0.24</v>
      </c>
      <c r="T4338" s="6">
        <f t="shared" si="335"/>
        <v>0.98040000000000005</v>
      </c>
      <c r="U4338" s="6">
        <f t="shared" si="336"/>
        <v>14.190000000000001</v>
      </c>
      <c r="V4338" s="6">
        <f t="shared" si="337"/>
        <v>10.7844</v>
      </c>
      <c r="W4338" s="6">
        <f t="shared" si="338"/>
        <v>1.5070000000000001</v>
      </c>
      <c r="X4338" s="6">
        <f t="shared" si="339"/>
        <v>9.2774000000000001</v>
      </c>
      <c r="Y4338" s="8">
        <v>0.86026111791105675</v>
      </c>
    </row>
    <row r="4339" spans="1:25" x14ac:dyDescent="0.35">
      <c r="A4339" t="s">
        <v>10714</v>
      </c>
      <c r="B4339" s="2">
        <v>45285</v>
      </c>
      <c r="C4339" t="s">
        <v>37</v>
      </c>
      <c r="D4339" t="s">
        <v>10715</v>
      </c>
      <c r="E4339" s="4" t="s">
        <v>524</v>
      </c>
      <c r="F4339" t="s">
        <v>525</v>
      </c>
      <c r="G4339" t="s">
        <v>524</v>
      </c>
      <c r="H4339" s="4" t="s">
        <v>75</v>
      </c>
      <c r="I4339" t="s">
        <v>75</v>
      </c>
      <c r="K4339" t="s">
        <v>75</v>
      </c>
      <c r="L4339" t="s">
        <v>10716</v>
      </c>
      <c r="M4339" t="s">
        <v>10717</v>
      </c>
      <c r="N4339" t="s">
        <v>210</v>
      </c>
      <c r="O4339" t="s">
        <v>10718</v>
      </c>
      <c r="P4339" s="6">
        <v>2.14</v>
      </c>
      <c r="Q4339" s="9">
        <v>0.69599999999999995</v>
      </c>
      <c r="R4339">
        <v>16</v>
      </c>
      <c r="S4339">
        <v>0.04</v>
      </c>
      <c r="T4339" s="6">
        <f t="shared" si="335"/>
        <v>2.0544000000000002</v>
      </c>
      <c r="U4339" s="6">
        <f t="shared" si="336"/>
        <v>34.24</v>
      </c>
      <c r="V4339" s="6">
        <f t="shared" si="337"/>
        <v>32.870400000000004</v>
      </c>
      <c r="W4339" s="6">
        <f t="shared" si="338"/>
        <v>11.135999999999999</v>
      </c>
      <c r="X4339" s="6">
        <f t="shared" si="339"/>
        <v>21.734400000000004</v>
      </c>
      <c r="Y4339" s="8">
        <v>0.66121495327102808</v>
      </c>
    </row>
    <row r="4340" spans="1:25" x14ac:dyDescent="0.35">
      <c r="A4340" t="s">
        <v>10719</v>
      </c>
      <c r="B4340" s="2">
        <v>45285</v>
      </c>
      <c r="C4340" t="s">
        <v>25</v>
      </c>
      <c r="D4340" t="s">
        <v>3521</v>
      </c>
      <c r="E4340" s="4" t="s">
        <v>631</v>
      </c>
      <c r="F4340" t="s">
        <v>632</v>
      </c>
      <c r="G4340" t="s">
        <v>631</v>
      </c>
      <c r="H4340" s="4" t="s">
        <v>29</v>
      </c>
      <c r="I4340" t="s">
        <v>29</v>
      </c>
      <c r="K4340" t="s">
        <v>98</v>
      </c>
      <c r="L4340" t="s">
        <v>3522</v>
      </c>
      <c r="M4340" t="s">
        <v>3523</v>
      </c>
      <c r="N4340" t="s">
        <v>158</v>
      </c>
      <c r="O4340" t="s">
        <v>2090</v>
      </c>
      <c r="P4340" s="6">
        <v>2.44</v>
      </c>
      <c r="Q4340" s="9">
        <v>0.48699999999999999</v>
      </c>
      <c r="R4340">
        <v>11</v>
      </c>
      <c r="S4340">
        <v>0.21</v>
      </c>
      <c r="T4340" s="6">
        <f t="shared" si="335"/>
        <v>1.9276</v>
      </c>
      <c r="U4340" s="6">
        <f t="shared" si="336"/>
        <v>26.84</v>
      </c>
      <c r="V4340" s="6">
        <f t="shared" si="337"/>
        <v>21.203600000000002</v>
      </c>
      <c r="W4340" s="6">
        <f t="shared" si="338"/>
        <v>5.3570000000000002</v>
      </c>
      <c r="X4340" s="6">
        <f t="shared" si="339"/>
        <v>15.846600000000002</v>
      </c>
      <c r="Y4340" s="8">
        <v>0.74735422286781494</v>
      </c>
    </row>
    <row r="4341" spans="1:25" x14ac:dyDescent="0.35">
      <c r="A4341" t="s">
        <v>10720</v>
      </c>
      <c r="B4341" s="2">
        <v>45285</v>
      </c>
      <c r="C4341" t="s">
        <v>37</v>
      </c>
      <c r="D4341" t="s">
        <v>10721</v>
      </c>
      <c r="E4341" s="4" t="s">
        <v>221</v>
      </c>
      <c r="F4341" t="s">
        <v>1565</v>
      </c>
      <c r="G4341" t="s">
        <v>221</v>
      </c>
      <c r="H4341" s="4" t="s">
        <v>29</v>
      </c>
      <c r="I4341" t="s">
        <v>29</v>
      </c>
      <c r="J4341" s="4" t="s">
        <v>105</v>
      </c>
      <c r="K4341" t="s">
        <v>66</v>
      </c>
      <c r="L4341" t="s">
        <v>4843</v>
      </c>
      <c r="M4341" t="s">
        <v>4844</v>
      </c>
      <c r="N4341" t="s">
        <v>142</v>
      </c>
      <c r="O4341" t="s">
        <v>1448</v>
      </c>
      <c r="P4341" s="6">
        <v>2.74</v>
      </c>
      <c r="Q4341" s="9">
        <v>0.79700000000000004</v>
      </c>
      <c r="R4341">
        <v>20</v>
      </c>
      <c r="S4341">
        <v>0.05</v>
      </c>
      <c r="T4341" s="6">
        <f t="shared" si="335"/>
        <v>2.6030000000000002</v>
      </c>
      <c r="U4341" s="6">
        <f t="shared" si="336"/>
        <v>54.800000000000004</v>
      </c>
      <c r="V4341" s="6">
        <f t="shared" si="337"/>
        <v>52.06</v>
      </c>
      <c r="W4341" s="6">
        <f t="shared" si="338"/>
        <v>15.940000000000001</v>
      </c>
      <c r="X4341" s="6">
        <f t="shared" si="339"/>
        <v>36.120000000000005</v>
      </c>
      <c r="Y4341" s="8">
        <v>0.69381482904341152</v>
      </c>
    </row>
    <row r="4342" spans="1:25" x14ac:dyDescent="0.35">
      <c r="A4342" t="s">
        <v>10722</v>
      </c>
      <c r="B4342" s="2">
        <v>45285</v>
      </c>
      <c r="C4342" t="s">
        <v>25</v>
      </c>
      <c r="D4342" t="s">
        <v>5571</v>
      </c>
      <c r="E4342" s="4" t="s">
        <v>105</v>
      </c>
      <c r="F4342" t="s">
        <v>155</v>
      </c>
      <c r="G4342" t="s">
        <v>105</v>
      </c>
      <c r="H4342" s="4" t="s">
        <v>29</v>
      </c>
      <c r="I4342" t="s">
        <v>29</v>
      </c>
      <c r="J4342" s="4" t="s">
        <v>105</v>
      </c>
      <c r="K4342" t="s">
        <v>105</v>
      </c>
      <c r="L4342" t="s">
        <v>5572</v>
      </c>
      <c r="M4342" t="s">
        <v>5573</v>
      </c>
      <c r="N4342" t="s">
        <v>813</v>
      </c>
      <c r="O4342" t="s">
        <v>2905</v>
      </c>
      <c r="P4342" s="6">
        <v>6.49</v>
      </c>
      <c r="Q4342" s="9">
        <v>1.6970000000000001</v>
      </c>
      <c r="R4342">
        <v>3</v>
      </c>
      <c r="S4342">
        <v>0.21</v>
      </c>
      <c r="T4342" s="6">
        <f t="shared" si="335"/>
        <v>5.1271000000000004</v>
      </c>
      <c r="U4342" s="6">
        <f t="shared" si="336"/>
        <v>19.47</v>
      </c>
      <c r="V4342" s="6">
        <f t="shared" si="337"/>
        <v>15.381300000000001</v>
      </c>
      <c r="W4342" s="6">
        <f t="shared" si="338"/>
        <v>5.0910000000000002</v>
      </c>
      <c r="X4342" s="6">
        <f t="shared" si="339"/>
        <v>10.290300000000002</v>
      </c>
      <c r="Y4342" s="8">
        <v>0.6690136724464123</v>
      </c>
    </row>
    <row r="4343" spans="1:25" x14ac:dyDescent="0.35">
      <c r="A4343" t="s">
        <v>10723</v>
      </c>
      <c r="B4343" s="2">
        <v>45285</v>
      </c>
      <c r="C4343" t="s">
        <v>25</v>
      </c>
      <c r="D4343" t="s">
        <v>2615</v>
      </c>
      <c r="E4343" s="4" t="s">
        <v>1797</v>
      </c>
      <c r="F4343" t="s">
        <v>1798</v>
      </c>
      <c r="G4343" t="s">
        <v>1797</v>
      </c>
      <c r="H4343" s="4" t="s">
        <v>29</v>
      </c>
      <c r="I4343" t="s">
        <v>29</v>
      </c>
      <c r="J4343" s="4" t="s">
        <v>31</v>
      </c>
      <c r="K4343" t="s">
        <v>123</v>
      </c>
      <c r="L4343" t="s">
        <v>2616</v>
      </c>
      <c r="M4343" t="s">
        <v>2617</v>
      </c>
      <c r="N4343" t="s">
        <v>78</v>
      </c>
      <c r="O4343" t="s">
        <v>2618</v>
      </c>
      <c r="P4343" s="6">
        <v>19.14</v>
      </c>
      <c r="Q4343" s="9">
        <v>5.4969999999999999</v>
      </c>
      <c r="R4343">
        <v>12</v>
      </c>
      <c r="S4343">
        <v>7.0000000000000007E-2</v>
      </c>
      <c r="T4343" s="6">
        <f t="shared" si="335"/>
        <v>17.8002</v>
      </c>
      <c r="U4343" s="6">
        <f t="shared" si="336"/>
        <v>229.68</v>
      </c>
      <c r="V4343" s="6">
        <f t="shared" si="337"/>
        <v>213.60239999999999</v>
      </c>
      <c r="W4343" s="6">
        <f t="shared" si="338"/>
        <v>65.963999999999999</v>
      </c>
      <c r="X4343" s="6">
        <f t="shared" si="339"/>
        <v>147.63839999999999</v>
      </c>
      <c r="Y4343" s="8">
        <v>0.69118324513207718</v>
      </c>
    </row>
    <row r="4344" spans="1:25" x14ac:dyDescent="0.35">
      <c r="A4344" t="s">
        <v>10724</v>
      </c>
      <c r="B4344" s="2">
        <v>45285</v>
      </c>
      <c r="C4344" t="s">
        <v>37</v>
      </c>
      <c r="D4344" t="s">
        <v>966</v>
      </c>
      <c r="E4344" s="4" t="s">
        <v>470</v>
      </c>
      <c r="F4344" t="s">
        <v>471</v>
      </c>
      <c r="G4344" t="s">
        <v>470</v>
      </c>
      <c r="H4344" s="4" t="s">
        <v>75</v>
      </c>
      <c r="I4344" t="s">
        <v>75</v>
      </c>
      <c r="K4344" t="s">
        <v>75</v>
      </c>
      <c r="L4344" t="s">
        <v>967</v>
      </c>
      <c r="M4344" t="s">
        <v>968</v>
      </c>
      <c r="N4344" t="s">
        <v>539</v>
      </c>
      <c r="O4344" t="s">
        <v>969</v>
      </c>
      <c r="P4344" s="6">
        <v>24.99</v>
      </c>
      <c r="Q4344" s="9">
        <v>7.4969999999999999</v>
      </c>
      <c r="R4344">
        <v>19</v>
      </c>
      <c r="S4344">
        <v>0.19</v>
      </c>
      <c r="T4344" s="6">
        <f t="shared" si="335"/>
        <v>20.241900000000001</v>
      </c>
      <c r="U4344" s="6">
        <f t="shared" si="336"/>
        <v>474.80999999999995</v>
      </c>
      <c r="V4344" s="6">
        <f t="shared" si="337"/>
        <v>384.59610000000004</v>
      </c>
      <c r="W4344" s="6">
        <f t="shared" si="338"/>
        <v>142.44299999999998</v>
      </c>
      <c r="X4344" s="6">
        <f t="shared" si="339"/>
        <v>242.15310000000005</v>
      </c>
      <c r="Y4344" s="8">
        <v>0.62962962962962976</v>
      </c>
    </row>
    <row r="4345" spans="1:25" x14ac:dyDescent="0.35">
      <c r="A4345" t="s">
        <v>10725</v>
      </c>
      <c r="B4345" s="2">
        <v>45285</v>
      </c>
      <c r="C4345" t="s">
        <v>25</v>
      </c>
      <c r="D4345" t="s">
        <v>6048</v>
      </c>
      <c r="E4345" s="4" t="s">
        <v>105</v>
      </c>
      <c r="F4345" t="s">
        <v>531</v>
      </c>
      <c r="G4345" t="s">
        <v>105</v>
      </c>
      <c r="H4345" s="4" t="s">
        <v>29</v>
      </c>
      <c r="I4345" t="s">
        <v>29</v>
      </c>
      <c r="J4345" s="4" t="s">
        <v>66</v>
      </c>
      <c r="K4345" t="s">
        <v>105</v>
      </c>
      <c r="L4345" t="s">
        <v>6049</v>
      </c>
      <c r="M4345" t="s">
        <v>6050</v>
      </c>
      <c r="N4345" t="s">
        <v>720</v>
      </c>
      <c r="O4345" t="s">
        <v>721</v>
      </c>
      <c r="P4345" s="6">
        <v>38.99</v>
      </c>
      <c r="Q4345" s="9">
        <v>11.446999999999999</v>
      </c>
      <c r="R4345">
        <v>7</v>
      </c>
      <c r="S4345">
        <v>0.09</v>
      </c>
      <c r="T4345" s="6">
        <f t="shared" si="335"/>
        <v>35.480900000000005</v>
      </c>
      <c r="U4345" s="6">
        <f t="shared" si="336"/>
        <v>272.93</v>
      </c>
      <c r="V4345" s="6">
        <f t="shared" si="337"/>
        <v>248.36630000000002</v>
      </c>
      <c r="W4345" s="6">
        <f t="shared" si="338"/>
        <v>80.128999999999991</v>
      </c>
      <c r="X4345" s="6">
        <f t="shared" si="339"/>
        <v>168.23730000000003</v>
      </c>
      <c r="Y4345" s="8">
        <v>0.67737571482121373</v>
      </c>
    </row>
    <row r="4346" spans="1:25" x14ac:dyDescent="0.35">
      <c r="A4346" t="s">
        <v>10726</v>
      </c>
      <c r="B4346" s="2">
        <v>45285</v>
      </c>
      <c r="C4346" t="s">
        <v>25</v>
      </c>
      <c r="D4346" t="s">
        <v>3998</v>
      </c>
      <c r="E4346" s="4" t="s">
        <v>985</v>
      </c>
      <c r="F4346" t="s">
        <v>986</v>
      </c>
      <c r="G4346" t="s">
        <v>985</v>
      </c>
      <c r="H4346" s="4" t="s">
        <v>29</v>
      </c>
      <c r="I4346" t="s">
        <v>29</v>
      </c>
      <c r="K4346" t="s">
        <v>57</v>
      </c>
      <c r="L4346" t="s">
        <v>3999</v>
      </c>
      <c r="M4346" t="s">
        <v>4000</v>
      </c>
      <c r="N4346" t="s">
        <v>339</v>
      </c>
      <c r="O4346" t="s">
        <v>2519</v>
      </c>
      <c r="P4346" s="6">
        <v>58.99</v>
      </c>
      <c r="Q4346" s="9">
        <v>17.446999999999999</v>
      </c>
      <c r="R4346">
        <v>7</v>
      </c>
      <c r="S4346">
        <v>0.27</v>
      </c>
      <c r="T4346" s="6">
        <f t="shared" si="335"/>
        <v>43.0627</v>
      </c>
      <c r="U4346" s="6">
        <f t="shared" si="336"/>
        <v>412.93</v>
      </c>
      <c r="V4346" s="6">
        <f t="shared" si="337"/>
        <v>301.43889999999999</v>
      </c>
      <c r="W4346" s="6">
        <f t="shared" si="338"/>
        <v>122.12899999999999</v>
      </c>
      <c r="X4346" s="6">
        <f t="shared" si="339"/>
        <v>179.3099</v>
      </c>
      <c r="Y4346" s="8">
        <v>0.59484658416680791</v>
      </c>
    </row>
    <row r="4347" spans="1:25" x14ac:dyDescent="0.35">
      <c r="A4347" t="s">
        <v>10727</v>
      </c>
      <c r="B4347" s="2">
        <v>45285</v>
      </c>
      <c r="C4347" t="s">
        <v>25</v>
      </c>
      <c r="D4347" t="s">
        <v>2632</v>
      </c>
      <c r="E4347" s="4" t="s">
        <v>329</v>
      </c>
      <c r="F4347" t="s">
        <v>330</v>
      </c>
      <c r="G4347" t="s">
        <v>329</v>
      </c>
      <c r="H4347" s="4" t="s">
        <v>29</v>
      </c>
      <c r="I4347" t="s">
        <v>29</v>
      </c>
      <c r="J4347" s="4" t="s">
        <v>31</v>
      </c>
      <c r="K4347" t="s">
        <v>31</v>
      </c>
      <c r="L4347" t="s">
        <v>2633</v>
      </c>
      <c r="M4347" t="s">
        <v>2634</v>
      </c>
      <c r="N4347" t="s">
        <v>269</v>
      </c>
      <c r="O4347" t="s">
        <v>703</v>
      </c>
      <c r="P4347" s="6">
        <v>69.14</v>
      </c>
      <c r="Q4347" s="9">
        <v>27.495999999999999</v>
      </c>
      <c r="R4347">
        <v>18</v>
      </c>
      <c r="S4347">
        <v>0.09</v>
      </c>
      <c r="T4347" s="6">
        <f t="shared" si="335"/>
        <v>62.917400000000001</v>
      </c>
      <c r="U4347" s="6">
        <f t="shared" si="336"/>
        <v>1244.52</v>
      </c>
      <c r="V4347" s="6">
        <f t="shared" si="337"/>
        <v>1132.5132000000001</v>
      </c>
      <c r="W4347" s="6">
        <f t="shared" si="338"/>
        <v>494.928</v>
      </c>
      <c r="X4347" s="6">
        <f t="shared" si="339"/>
        <v>637.5852000000001</v>
      </c>
      <c r="Y4347" s="8">
        <v>0.56298257715671662</v>
      </c>
    </row>
    <row r="4348" spans="1:25" x14ac:dyDescent="0.35">
      <c r="A4348" t="s">
        <v>10728</v>
      </c>
      <c r="B4348" s="2">
        <v>45285</v>
      </c>
      <c r="C4348" t="s">
        <v>25</v>
      </c>
      <c r="D4348" t="s">
        <v>10729</v>
      </c>
      <c r="E4348" s="4" t="s">
        <v>105</v>
      </c>
      <c r="F4348" t="s">
        <v>245</v>
      </c>
      <c r="G4348" t="s">
        <v>105</v>
      </c>
      <c r="H4348" s="4" t="s">
        <v>29</v>
      </c>
      <c r="I4348" t="s">
        <v>29</v>
      </c>
      <c r="J4348" s="4" t="s">
        <v>123</v>
      </c>
      <c r="K4348" t="s">
        <v>105</v>
      </c>
      <c r="L4348" t="s">
        <v>1791</v>
      </c>
      <c r="M4348" t="s">
        <v>1792</v>
      </c>
      <c r="N4348" t="s">
        <v>1793</v>
      </c>
      <c r="O4348" t="s">
        <v>1794</v>
      </c>
      <c r="P4348" s="6">
        <v>89.24</v>
      </c>
      <c r="Q4348" s="9">
        <v>35.746000000000002</v>
      </c>
      <c r="R4348">
        <v>14</v>
      </c>
      <c r="S4348">
        <v>0.03</v>
      </c>
      <c r="T4348" s="6">
        <f t="shared" si="335"/>
        <v>86.562799999999996</v>
      </c>
      <c r="U4348" s="6">
        <f t="shared" si="336"/>
        <v>1249.3599999999999</v>
      </c>
      <c r="V4348" s="6">
        <f t="shared" si="337"/>
        <v>1211.8791999999999</v>
      </c>
      <c r="W4348" s="6">
        <f t="shared" si="338"/>
        <v>500.44400000000002</v>
      </c>
      <c r="X4348" s="6">
        <f t="shared" si="339"/>
        <v>711.4351999999999</v>
      </c>
      <c r="Y4348" s="8">
        <v>0.58705125065270525</v>
      </c>
    </row>
    <row r="4349" spans="1:25" x14ac:dyDescent="0.35">
      <c r="A4349" t="s">
        <v>10730</v>
      </c>
      <c r="B4349" s="2">
        <v>45285</v>
      </c>
      <c r="C4349" t="s">
        <v>37</v>
      </c>
      <c r="D4349" t="s">
        <v>843</v>
      </c>
      <c r="E4349" s="4" t="s">
        <v>679</v>
      </c>
      <c r="F4349" t="s">
        <v>680</v>
      </c>
      <c r="G4349" t="s">
        <v>679</v>
      </c>
      <c r="H4349" s="4" t="s">
        <v>29</v>
      </c>
      <c r="I4349" t="s">
        <v>29</v>
      </c>
      <c r="K4349" t="s">
        <v>148</v>
      </c>
      <c r="L4349" t="s">
        <v>844</v>
      </c>
      <c r="M4349" t="s">
        <v>845</v>
      </c>
      <c r="N4349" t="s">
        <v>269</v>
      </c>
      <c r="O4349" t="s">
        <v>270</v>
      </c>
      <c r="P4349" s="6">
        <v>399.14</v>
      </c>
      <c r="Q4349" s="9">
        <v>119.497</v>
      </c>
      <c r="R4349">
        <v>14</v>
      </c>
      <c r="S4349">
        <v>0.32</v>
      </c>
      <c r="T4349" s="6">
        <f t="shared" si="335"/>
        <v>271.41519999999997</v>
      </c>
      <c r="U4349" s="6">
        <f t="shared" si="336"/>
        <v>5587.96</v>
      </c>
      <c r="V4349" s="6">
        <f t="shared" si="337"/>
        <v>3799.8127999999997</v>
      </c>
      <c r="W4349" s="6">
        <f t="shared" si="338"/>
        <v>1672.9580000000001</v>
      </c>
      <c r="X4349" s="6">
        <f t="shared" si="339"/>
        <v>2126.8547999999996</v>
      </c>
      <c r="Y4349" s="8">
        <v>0.55972620545938467</v>
      </c>
    </row>
    <row r="4350" spans="1:25" x14ac:dyDescent="0.35">
      <c r="A4350" t="s">
        <v>10731</v>
      </c>
      <c r="B4350" s="2">
        <v>45286</v>
      </c>
      <c r="C4350" t="s">
        <v>37</v>
      </c>
      <c r="D4350" t="s">
        <v>5633</v>
      </c>
      <c r="E4350" s="4" t="s">
        <v>2139</v>
      </c>
      <c r="F4350" t="s">
        <v>2140</v>
      </c>
      <c r="G4350" t="s">
        <v>2139</v>
      </c>
      <c r="H4350" s="4" t="s">
        <v>29</v>
      </c>
      <c r="I4350" t="s">
        <v>29</v>
      </c>
      <c r="J4350" s="4" t="s">
        <v>105</v>
      </c>
      <c r="K4350" t="s">
        <v>31</v>
      </c>
      <c r="L4350" t="s">
        <v>5634</v>
      </c>
      <c r="M4350" t="s">
        <v>5635</v>
      </c>
      <c r="N4350" t="s">
        <v>43</v>
      </c>
      <c r="O4350" t="s">
        <v>5100</v>
      </c>
      <c r="P4350" s="6">
        <v>0.99</v>
      </c>
      <c r="Q4350" s="9">
        <v>0.29699999999999999</v>
      </c>
      <c r="R4350">
        <v>17</v>
      </c>
      <c r="S4350">
        <v>0.06</v>
      </c>
      <c r="T4350" s="6">
        <f t="shared" si="335"/>
        <v>0.93059999999999998</v>
      </c>
      <c r="U4350" s="6">
        <f t="shared" si="336"/>
        <v>16.829999999999998</v>
      </c>
      <c r="V4350" s="6">
        <f t="shared" si="337"/>
        <v>15.8202</v>
      </c>
      <c r="W4350" s="6">
        <f t="shared" si="338"/>
        <v>5.0489999999999995</v>
      </c>
      <c r="X4350" s="6">
        <f t="shared" si="339"/>
        <v>10.7712</v>
      </c>
      <c r="Y4350" s="8">
        <v>0.68085106382978722</v>
      </c>
    </row>
    <row r="4351" spans="1:25" x14ac:dyDescent="0.35">
      <c r="A4351" t="s">
        <v>10732</v>
      </c>
      <c r="B4351" s="2">
        <v>45286</v>
      </c>
      <c r="C4351" t="s">
        <v>37</v>
      </c>
      <c r="D4351" t="s">
        <v>8614</v>
      </c>
      <c r="E4351" s="4" t="s">
        <v>175</v>
      </c>
      <c r="F4351" t="s">
        <v>176</v>
      </c>
      <c r="G4351" t="s">
        <v>175</v>
      </c>
      <c r="H4351" s="4" t="s">
        <v>177</v>
      </c>
      <c r="I4351" t="s">
        <v>177</v>
      </c>
      <c r="K4351" t="s">
        <v>177</v>
      </c>
      <c r="L4351" t="s">
        <v>780</v>
      </c>
      <c r="M4351" t="s">
        <v>781</v>
      </c>
      <c r="N4351" t="s">
        <v>782</v>
      </c>
      <c r="O4351" t="s">
        <v>783</v>
      </c>
      <c r="P4351" s="6">
        <v>1.1399999999999999</v>
      </c>
      <c r="Q4351" s="9">
        <v>0.29599999999999999</v>
      </c>
      <c r="R4351">
        <v>8</v>
      </c>
      <c r="S4351">
        <v>0.34</v>
      </c>
      <c r="T4351" s="6">
        <f t="shared" si="335"/>
        <v>0.75239999999999985</v>
      </c>
      <c r="U4351" s="6">
        <f t="shared" si="336"/>
        <v>9.1199999999999992</v>
      </c>
      <c r="V4351" s="6">
        <f t="shared" si="337"/>
        <v>6.0191999999999988</v>
      </c>
      <c r="W4351" s="6">
        <f t="shared" si="338"/>
        <v>2.3679999999999999</v>
      </c>
      <c r="X4351" s="6">
        <f t="shared" si="339"/>
        <v>3.6511999999999989</v>
      </c>
      <c r="Y4351" s="8">
        <v>0.60659223817118546</v>
      </c>
    </row>
    <row r="4352" spans="1:25" x14ac:dyDescent="0.35">
      <c r="A4352" t="s">
        <v>10733</v>
      </c>
      <c r="B4352" s="2">
        <v>45286</v>
      </c>
      <c r="C4352" t="s">
        <v>37</v>
      </c>
      <c r="D4352" t="s">
        <v>10734</v>
      </c>
      <c r="E4352" s="4" t="s">
        <v>453</v>
      </c>
      <c r="F4352" t="s">
        <v>454</v>
      </c>
      <c r="G4352" t="s">
        <v>453</v>
      </c>
      <c r="H4352" s="4" t="s">
        <v>29</v>
      </c>
      <c r="I4352" t="s">
        <v>29</v>
      </c>
      <c r="J4352" s="4" t="s">
        <v>66</v>
      </c>
      <c r="K4352" t="s">
        <v>57</v>
      </c>
      <c r="L4352" t="s">
        <v>10735</v>
      </c>
      <c r="M4352" t="s">
        <v>10736</v>
      </c>
      <c r="N4352" t="s">
        <v>10737</v>
      </c>
      <c r="O4352" t="s">
        <v>581</v>
      </c>
      <c r="P4352" s="6">
        <v>3.14</v>
      </c>
      <c r="Q4352" s="9">
        <v>0.69699999999999995</v>
      </c>
      <c r="R4352">
        <v>1</v>
      </c>
      <c r="S4352">
        <v>0.31</v>
      </c>
      <c r="T4352" s="6">
        <f t="shared" si="335"/>
        <v>2.1665999999999999</v>
      </c>
      <c r="U4352" s="6">
        <f t="shared" si="336"/>
        <v>3.14</v>
      </c>
      <c r="V4352" s="6">
        <f t="shared" si="337"/>
        <v>2.1665999999999999</v>
      </c>
      <c r="W4352" s="6">
        <f t="shared" si="338"/>
        <v>0.69699999999999995</v>
      </c>
      <c r="X4352" s="6">
        <f t="shared" si="339"/>
        <v>1.4695999999999998</v>
      </c>
      <c r="Y4352" s="8">
        <v>0.67829779377827004</v>
      </c>
    </row>
    <row r="4353" spans="1:25" x14ac:dyDescent="0.35">
      <c r="A4353" t="s">
        <v>10738</v>
      </c>
      <c r="B4353" s="2">
        <v>45286</v>
      </c>
      <c r="C4353" t="s">
        <v>25</v>
      </c>
      <c r="D4353" t="s">
        <v>10739</v>
      </c>
      <c r="E4353" s="4" t="s">
        <v>105</v>
      </c>
      <c r="F4353" t="s">
        <v>498</v>
      </c>
      <c r="G4353" t="s">
        <v>105</v>
      </c>
      <c r="H4353" s="4" t="s">
        <v>29</v>
      </c>
      <c r="I4353" t="s">
        <v>29</v>
      </c>
      <c r="J4353" s="4" t="s">
        <v>114</v>
      </c>
      <c r="K4353" t="s">
        <v>105</v>
      </c>
      <c r="L4353" t="s">
        <v>4384</v>
      </c>
      <c r="M4353" t="s">
        <v>4385</v>
      </c>
      <c r="N4353" t="s">
        <v>34</v>
      </c>
      <c r="O4353" t="s">
        <v>806</v>
      </c>
      <c r="P4353" s="6">
        <v>6.24</v>
      </c>
      <c r="Q4353" s="9">
        <v>2.5459999999999998</v>
      </c>
      <c r="R4353">
        <v>11</v>
      </c>
      <c r="S4353">
        <v>0.01</v>
      </c>
      <c r="T4353" s="6">
        <f t="shared" si="335"/>
        <v>6.1776</v>
      </c>
      <c r="U4353" s="6">
        <f t="shared" si="336"/>
        <v>68.64</v>
      </c>
      <c r="V4353" s="6">
        <f t="shared" si="337"/>
        <v>67.953599999999994</v>
      </c>
      <c r="W4353" s="6">
        <f t="shared" si="338"/>
        <v>28.005999999999997</v>
      </c>
      <c r="X4353" s="6">
        <f t="shared" si="339"/>
        <v>39.947599999999994</v>
      </c>
      <c r="Y4353" s="8">
        <v>0.58786583786583779</v>
      </c>
    </row>
    <row r="4354" spans="1:25" x14ac:dyDescent="0.35">
      <c r="A4354" t="s">
        <v>10740</v>
      </c>
      <c r="B4354" s="2">
        <v>45286</v>
      </c>
      <c r="C4354" t="s">
        <v>37</v>
      </c>
      <c r="D4354" t="s">
        <v>10741</v>
      </c>
      <c r="E4354" s="4" t="s">
        <v>679</v>
      </c>
      <c r="F4354" t="s">
        <v>706</v>
      </c>
      <c r="G4354" t="s">
        <v>707</v>
      </c>
      <c r="H4354" s="4" t="s">
        <v>29</v>
      </c>
      <c r="I4354" t="s">
        <v>29</v>
      </c>
      <c r="J4354" s="4" t="s">
        <v>66</v>
      </c>
      <c r="K4354" t="s">
        <v>57</v>
      </c>
      <c r="L4354" t="s">
        <v>9129</v>
      </c>
      <c r="M4354" t="s">
        <v>9130</v>
      </c>
      <c r="N4354" t="s">
        <v>117</v>
      </c>
      <c r="O4354" t="s">
        <v>351</v>
      </c>
      <c r="P4354" s="6">
        <v>14.24</v>
      </c>
      <c r="Q4354" s="9">
        <v>5.7460000000000004</v>
      </c>
      <c r="R4354">
        <v>11</v>
      </c>
      <c r="S4354">
        <v>0.01</v>
      </c>
      <c r="T4354" s="6">
        <f t="shared" si="335"/>
        <v>14.0976</v>
      </c>
      <c r="U4354" s="6">
        <f t="shared" si="336"/>
        <v>156.64000000000001</v>
      </c>
      <c r="V4354" s="6">
        <f t="shared" si="337"/>
        <v>155.0736</v>
      </c>
      <c r="W4354" s="6">
        <f t="shared" si="338"/>
        <v>63.206000000000003</v>
      </c>
      <c r="X4354" s="6">
        <f t="shared" si="339"/>
        <v>91.867599999999996</v>
      </c>
      <c r="Y4354" s="8">
        <v>0.59241289297469069</v>
      </c>
    </row>
    <row r="4355" spans="1:25" x14ac:dyDescent="0.35">
      <c r="A4355" t="s">
        <v>10742</v>
      </c>
      <c r="B4355" s="2">
        <v>45286</v>
      </c>
      <c r="C4355" t="s">
        <v>25</v>
      </c>
      <c r="D4355" t="s">
        <v>1823</v>
      </c>
      <c r="E4355" s="4" t="s">
        <v>182</v>
      </c>
      <c r="F4355" t="s">
        <v>183</v>
      </c>
      <c r="G4355" t="s">
        <v>182</v>
      </c>
      <c r="H4355" s="4" t="s">
        <v>29</v>
      </c>
      <c r="I4355" t="s">
        <v>29</v>
      </c>
      <c r="J4355" s="4" t="s">
        <v>105</v>
      </c>
      <c r="K4355" t="s">
        <v>30</v>
      </c>
      <c r="L4355" t="s">
        <v>1824</v>
      </c>
      <c r="M4355" t="s">
        <v>1825</v>
      </c>
      <c r="N4355" t="s">
        <v>86</v>
      </c>
      <c r="O4355" t="s">
        <v>1826</v>
      </c>
      <c r="P4355" s="6">
        <v>18.989999999999998</v>
      </c>
      <c r="Q4355" s="9">
        <v>5.4470000000000001</v>
      </c>
      <c r="R4355">
        <v>9</v>
      </c>
      <c r="S4355">
        <v>7.0000000000000007E-2</v>
      </c>
      <c r="T4355" s="6">
        <f t="shared" ref="T4355:T4418" si="340">P4355*(1-S4355)</f>
        <v>17.660699999999999</v>
      </c>
      <c r="U4355" s="6">
        <f t="shared" ref="U4355:U4418" si="341">P4355*R4355</f>
        <v>170.91</v>
      </c>
      <c r="V4355" s="6">
        <f t="shared" ref="V4355:V4418" si="342">T4355*R4355</f>
        <v>158.94629999999998</v>
      </c>
      <c r="W4355" s="6">
        <f t="shared" ref="W4355:W4418" si="343">Q4355*R4355</f>
        <v>49.023000000000003</v>
      </c>
      <c r="X4355" s="6">
        <f t="shared" ref="X4355:X4418" si="344">V4355-W4355</f>
        <v>109.92329999999998</v>
      </c>
      <c r="Y4355" s="8">
        <v>0.69157507913049876</v>
      </c>
    </row>
    <row r="4356" spans="1:25" x14ac:dyDescent="0.35">
      <c r="A4356" t="s">
        <v>10743</v>
      </c>
      <c r="B4356" s="2">
        <v>45286</v>
      </c>
      <c r="C4356" t="s">
        <v>37</v>
      </c>
      <c r="D4356" t="s">
        <v>4423</v>
      </c>
      <c r="E4356" s="4" t="s">
        <v>453</v>
      </c>
      <c r="F4356" t="s">
        <v>454</v>
      </c>
      <c r="G4356" t="s">
        <v>453</v>
      </c>
      <c r="H4356" s="4" t="s">
        <v>29</v>
      </c>
      <c r="I4356" t="s">
        <v>29</v>
      </c>
      <c r="J4356" s="4" t="s">
        <v>123</v>
      </c>
      <c r="K4356" t="s">
        <v>57</v>
      </c>
      <c r="L4356" t="s">
        <v>4424</v>
      </c>
      <c r="M4356" t="s">
        <v>4425</v>
      </c>
      <c r="N4356" t="s">
        <v>2455</v>
      </c>
      <c r="O4356" t="s">
        <v>4426</v>
      </c>
      <c r="P4356" s="6">
        <v>23.99</v>
      </c>
      <c r="Q4356" s="9">
        <v>6.9470000000000001</v>
      </c>
      <c r="R4356">
        <v>12</v>
      </c>
      <c r="S4356">
        <v>0.17</v>
      </c>
      <c r="T4356" s="6">
        <f t="shared" si="340"/>
        <v>19.911699999999996</v>
      </c>
      <c r="U4356" s="6">
        <f t="shared" si="341"/>
        <v>287.88</v>
      </c>
      <c r="V4356" s="6">
        <f t="shared" si="342"/>
        <v>238.94039999999995</v>
      </c>
      <c r="W4356" s="6">
        <f t="shared" si="343"/>
        <v>83.364000000000004</v>
      </c>
      <c r="X4356" s="6">
        <f t="shared" si="344"/>
        <v>155.57639999999995</v>
      </c>
      <c r="Y4356" s="8">
        <v>0.65110964910077984</v>
      </c>
    </row>
    <row r="4357" spans="1:25" x14ac:dyDescent="0.35">
      <c r="A4357" t="s">
        <v>10744</v>
      </c>
      <c r="B4357" s="2">
        <v>45286</v>
      </c>
      <c r="C4357" t="s">
        <v>25</v>
      </c>
      <c r="D4357" t="s">
        <v>10745</v>
      </c>
      <c r="E4357" s="4" t="s">
        <v>1797</v>
      </c>
      <c r="F4357" t="s">
        <v>1798</v>
      </c>
      <c r="G4357" t="s">
        <v>1797</v>
      </c>
      <c r="H4357" s="4" t="s">
        <v>29</v>
      </c>
      <c r="I4357" t="s">
        <v>29</v>
      </c>
      <c r="J4357" s="4" t="s">
        <v>123</v>
      </c>
      <c r="K4357" t="s">
        <v>123</v>
      </c>
      <c r="L4357" t="s">
        <v>1276</v>
      </c>
      <c r="M4357" t="s">
        <v>1277</v>
      </c>
      <c r="N4357" t="s">
        <v>1278</v>
      </c>
      <c r="O4357" t="s">
        <v>1279</v>
      </c>
      <c r="P4357" s="6">
        <v>29.24</v>
      </c>
      <c r="Q4357" s="9">
        <v>8.7469999999999999</v>
      </c>
      <c r="R4357">
        <v>7</v>
      </c>
      <c r="S4357">
        <v>7.0000000000000007E-2</v>
      </c>
      <c r="T4357" s="6">
        <f t="shared" si="340"/>
        <v>27.193199999999997</v>
      </c>
      <c r="U4357" s="6">
        <f t="shared" si="341"/>
        <v>204.67999999999998</v>
      </c>
      <c r="V4357" s="6">
        <f t="shared" si="342"/>
        <v>190.35239999999999</v>
      </c>
      <c r="W4357" s="6">
        <f t="shared" si="343"/>
        <v>61.228999999999999</v>
      </c>
      <c r="X4357" s="6">
        <f t="shared" si="344"/>
        <v>129.1234</v>
      </c>
      <c r="Y4357" s="8">
        <v>0.6783387023226396</v>
      </c>
    </row>
    <row r="4358" spans="1:25" x14ac:dyDescent="0.35">
      <c r="A4358" t="s">
        <v>10746</v>
      </c>
      <c r="B4358" s="2">
        <v>45286</v>
      </c>
      <c r="C4358" t="s">
        <v>25</v>
      </c>
      <c r="D4358" t="s">
        <v>10747</v>
      </c>
      <c r="E4358" s="4" t="s">
        <v>492</v>
      </c>
      <c r="F4358" t="s">
        <v>493</v>
      </c>
      <c r="G4358" t="s">
        <v>492</v>
      </c>
      <c r="H4358" s="4" t="s">
        <v>29</v>
      </c>
      <c r="I4358" t="s">
        <v>29</v>
      </c>
      <c r="J4358" s="4" t="s">
        <v>66</v>
      </c>
      <c r="K4358" t="s">
        <v>66</v>
      </c>
      <c r="L4358" t="s">
        <v>10748</v>
      </c>
      <c r="M4358" t="s">
        <v>10749</v>
      </c>
      <c r="N4358" t="s">
        <v>78</v>
      </c>
      <c r="O4358" t="s">
        <v>2859</v>
      </c>
      <c r="P4358" s="6">
        <v>33.99</v>
      </c>
      <c r="Q4358" s="9">
        <v>9.9469999999999992</v>
      </c>
      <c r="R4358">
        <v>9</v>
      </c>
      <c r="S4358">
        <v>0.23</v>
      </c>
      <c r="T4358" s="6">
        <f t="shared" si="340"/>
        <v>26.172300000000003</v>
      </c>
      <c r="U4358" s="6">
        <f t="shared" si="341"/>
        <v>305.91000000000003</v>
      </c>
      <c r="V4358" s="6">
        <f t="shared" si="342"/>
        <v>235.55070000000003</v>
      </c>
      <c r="W4358" s="6">
        <f t="shared" si="343"/>
        <v>89.522999999999996</v>
      </c>
      <c r="X4358" s="6">
        <f t="shared" si="344"/>
        <v>146.02770000000004</v>
      </c>
      <c r="Y4358" s="8">
        <v>0.61994169408114697</v>
      </c>
    </row>
    <row r="4359" spans="1:25" x14ac:dyDescent="0.35">
      <c r="A4359" t="s">
        <v>10750</v>
      </c>
      <c r="B4359" s="2">
        <v>45286</v>
      </c>
      <c r="C4359" t="s">
        <v>25</v>
      </c>
      <c r="D4359" t="s">
        <v>5864</v>
      </c>
      <c r="E4359" s="4" t="s">
        <v>335</v>
      </c>
      <c r="F4359" t="s">
        <v>336</v>
      </c>
      <c r="G4359" t="s">
        <v>335</v>
      </c>
      <c r="H4359" s="4" t="s">
        <v>29</v>
      </c>
      <c r="I4359" t="s">
        <v>29</v>
      </c>
      <c r="J4359" s="4" t="s">
        <v>148</v>
      </c>
      <c r="K4359" t="s">
        <v>66</v>
      </c>
      <c r="L4359" t="s">
        <v>5865</v>
      </c>
      <c r="M4359" t="s">
        <v>5866</v>
      </c>
      <c r="N4359" t="s">
        <v>254</v>
      </c>
      <c r="O4359" t="s">
        <v>1596</v>
      </c>
      <c r="P4359" s="6">
        <v>34.14</v>
      </c>
      <c r="Q4359" s="9">
        <v>9.9969999999999999</v>
      </c>
      <c r="R4359">
        <v>9</v>
      </c>
      <c r="S4359">
        <v>0.04</v>
      </c>
      <c r="T4359" s="6">
        <f t="shared" si="340"/>
        <v>32.7744</v>
      </c>
      <c r="U4359" s="6">
        <f t="shared" si="341"/>
        <v>307.26</v>
      </c>
      <c r="V4359" s="6">
        <f t="shared" si="342"/>
        <v>294.96960000000001</v>
      </c>
      <c r="W4359" s="6">
        <f t="shared" si="343"/>
        <v>89.972999999999999</v>
      </c>
      <c r="X4359" s="6">
        <f t="shared" si="344"/>
        <v>204.9966</v>
      </c>
      <c r="Y4359" s="8">
        <v>0.69497534661198979</v>
      </c>
    </row>
    <row r="4360" spans="1:25" x14ac:dyDescent="0.35">
      <c r="A4360" t="s">
        <v>10751</v>
      </c>
      <c r="B4360" s="2">
        <v>45286</v>
      </c>
      <c r="C4360" t="s">
        <v>25</v>
      </c>
      <c r="D4360" t="s">
        <v>5377</v>
      </c>
      <c r="E4360" s="4" t="s">
        <v>105</v>
      </c>
      <c r="F4360" t="s">
        <v>245</v>
      </c>
      <c r="G4360" t="s">
        <v>105</v>
      </c>
      <c r="H4360" s="4" t="s">
        <v>29</v>
      </c>
      <c r="I4360" t="s">
        <v>29</v>
      </c>
      <c r="J4360" s="4" t="s">
        <v>148</v>
      </c>
      <c r="K4360" t="s">
        <v>105</v>
      </c>
      <c r="L4360" t="s">
        <v>5378</v>
      </c>
      <c r="M4360" t="s">
        <v>5379</v>
      </c>
      <c r="N4360" t="s">
        <v>78</v>
      </c>
      <c r="O4360" t="s">
        <v>715</v>
      </c>
      <c r="P4360" s="6">
        <v>34.14</v>
      </c>
      <c r="Q4360" s="9">
        <v>9.9969999999999999</v>
      </c>
      <c r="R4360">
        <v>10</v>
      </c>
      <c r="S4360">
        <v>0.28999999999999998</v>
      </c>
      <c r="T4360" s="6">
        <f t="shared" si="340"/>
        <v>24.2394</v>
      </c>
      <c r="U4360" s="6">
        <f t="shared" si="341"/>
        <v>341.4</v>
      </c>
      <c r="V4360" s="6">
        <f t="shared" si="342"/>
        <v>242.39400000000001</v>
      </c>
      <c r="W4360" s="6">
        <f t="shared" si="343"/>
        <v>99.97</v>
      </c>
      <c r="X4360" s="6">
        <f t="shared" si="344"/>
        <v>142.42400000000001</v>
      </c>
      <c r="Y4360" s="8">
        <v>0.58757229964438062</v>
      </c>
    </row>
    <row r="4361" spans="1:25" x14ac:dyDescent="0.35">
      <c r="A4361" t="s">
        <v>10752</v>
      </c>
      <c r="B4361" s="2">
        <v>45287</v>
      </c>
      <c r="C4361" t="s">
        <v>25</v>
      </c>
      <c r="D4361" t="s">
        <v>10753</v>
      </c>
      <c r="E4361" s="4" t="s">
        <v>265</v>
      </c>
      <c r="F4361" t="s">
        <v>266</v>
      </c>
      <c r="G4361" t="s">
        <v>265</v>
      </c>
      <c r="H4361" s="4" t="s">
        <v>177</v>
      </c>
      <c r="I4361" t="s">
        <v>177</v>
      </c>
      <c r="K4361" t="s">
        <v>177</v>
      </c>
      <c r="L4361" t="s">
        <v>2333</v>
      </c>
      <c r="M4361" t="s">
        <v>2334</v>
      </c>
      <c r="N4361" t="s">
        <v>43</v>
      </c>
      <c r="O4361" t="s">
        <v>783</v>
      </c>
      <c r="P4361" s="6">
        <v>0.54</v>
      </c>
      <c r="Q4361" s="9">
        <v>0.26600000000000001</v>
      </c>
      <c r="R4361">
        <v>4</v>
      </c>
      <c r="S4361">
        <v>0.08</v>
      </c>
      <c r="T4361" s="6">
        <f t="shared" si="340"/>
        <v>0.49680000000000007</v>
      </c>
      <c r="U4361" s="6">
        <f t="shared" si="341"/>
        <v>2.16</v>
      </c>
      <c r="V4361" s="6">
        <f t="shared" si="342"/>
        <v>1.9872000000000003</v>
      </c>
      <c r="W4361" s="6">
        <f t="shared" si="343"/>
        <v>1.0640000000000001</v>
      </c>
      <c r="X4361" s="6">
        <f t="shared" si="344"/>
        <v>0.92320000000000024</v>
      </c>
      <c r="Y4361" s="8">
        <v>0.46457326892109507</v>
      </c>
    </row>
    <row r="4362" spans="1:25" x14ac:dyDescent="0.35">
      <c r="A4362" t="s">
        <v>10754</v>
      </c>
      <c r="B4362" s="2">
        <v>45287</v>
      </c>
      <c r="C4362" t="s">
        <v>25</v>
      </c>
      <c r="D4362" t="s">
        <v>7610</v>
      </c>
      <c r="E4362" s="4" t="s">
        <v>453</v>
      </c>
      <c r="F4362" t="s">
        <v>454</v>
      </c>
      <c r="G4362" t="s">
        <v>453</v>
      </c>
      <c r="H4362" s="4" t="s">
        <v>29</v>
      </c>
      <c r="I4362" t="s">
        <v>29</v>
      </c>
      <c r="K4362" t="s">
        <v>57</v>
      </c>
      <c r="L4362" t="s">
        <v>4399</v>
      </c>
      <c r="M4362" t="s">
        <v>4400</v>
      </c>
      <c r="N4362" t="s">
        <v>2203</v>
      </c>
      <c r="O4362" t="s">
        <v>2204</v>
      </c>
      <c r="P4362" s="6">
        <v>1.1399999999999999</v>
      </c>
      <c r="Q4362" s="9">
        <v>9.7000000000000003E-2</v>
      </c>
      <c r="R4362">
        <v>20</v>
      </c>
      <c r="S4362">
        <v>0.14000000000000001</v>
      </c>
      <c r="T4362" s="6">
        <f t="shared" si="340"/>
        <v>0.98039999999999994</v>
      </c>
      <c r="U4362" s="6">
        <f t="shared" si="341"/>
        <v>22.799999999999997</v>
      </c>
      <c r="V4362" s="6">
        <f t="shared" si="342"/>
        <v>19.607999999999997</v>
      </c>
      <c r="W4362" s="6">
        <f t="shared" si="343"/>
        <v>1.94</v>
      </c>
      <c r="X4362" s="6">
        <f t="shared" si="344"/>
        <v>17.667999999999996</v>
      </c>
      <c r="Y4362" s="8">
        <v>0.9010607915136678</v>
      </c>
    </row>
    <row r="4363" spans="1:25" x14ac:dyDescent="0.35">
      <c r="A4363" t="s">
        <v>10755</v>
      </c>
      <c r="B4363" s="2">
        <v>45287</v>
      </c>
      <c r="C4363" t="s">
        <v>37</v>
      </c>
      <c r="D4363" t="s">
        <v>6468</v>
      </c>
      <c r="E4363" s="4" t="s">
        <v>189</v>
      </c>
      <c r="F4363" t="s">
        <v>203</v>
      </c>
      <c r="G4363" t="s">
        <v>189</v>
      </c>
      <c r="H4363" s="4" t="s">
        <v>29</v>
      </c>
      <c r="I4363" t="s">
        <v>29</v>
      </c>
      <c r="J4363" s="4" t="s">
        <v>31</v>
      </c>
      <c r="K4363" t="s">
        <v>105</v>
      </c>
      <c r="L4363" t="s">
        <v>6469</v>
      </c>
      <c r="M4363" t="s">
        <v>6470</v>
      </c>
      <c r="N4363" t="s">
        <v>43</v>
      </c>
      <c r="O4363" t="s">
        <v>6092</v>
      </c>
      <c r="P4363" s="6">
        <v>1.99</v>
      </c>
      <c r="Q4363" s="9">
        <v>0.34699999999999998</v>
      </c>
      <c r="R4363">
        <v>14</v>
      </c>
      <c r="S4363">
        <v>0.3</v>
      </c>
      <c r="T4363" s="6">
        <f t="shared" si="340"/>
        <v>1.393</v>
      </c>
      <c r="U4363" s="6">
        <f t="shared" si="341"/>
        <v>27.86</v>
      </c>
      <c r="V4363" s="6">
        <f t="shared" si="342"/>
        <v>19.501999999999999</v>
      </c>
      <c r="W4363" s="6">
        <f t="shared" si="343"/>
        <v>4.8579999999999997</v>
      </c>
      <c r="X4363" s="6">
        <f t="shared" si="344"/>
        <v>14.643999999999998</v>
      </c>
      <c r="Y4363" s="8">
        <v>0.75089734386216789</v>
      </c>
    </row>
    <row r="4364" spans="1:25" x14ac:dyDescent="0.35">
      <c r="A4364" t="s">
        <v>10756</v>
      </c>
      <c r="B4364" s="2">
        <v>45287</v>
      </c>
      <c r="C4364" t="s">
        <v>37</v>
      </c>
      <c r="D4364" t="s">
        <v>604</v>
      </c>
      <c r="E4364" s="4" t="s">
        <v>221</v>
      </c>
      <c r="F4364" t="s">
        <v>1565</v>
      </c>
      <c r="G4364" t="s">
        <v>221</v>
      </c>
      <c r="H4364" s="4" t="s">
        <v>29</v>
      </c>
      <c r="I4364" t="s">
        <v>29</v>
      </c>
      <c r="J4364" s="4" t="s">
        <v>57</v>
      </c>
      <c r="K4364" t="s">
        <v>66</v>
      </c>
      <c r="L4364" t="s">
        <v>605</v>
      </c>
      <c r="M4364" t="s">
        <v>606</v>
      </c>
      <c r="N4364" t="s">
        <v>158</v>
      </c>
      <c r="O4364" t="s">
        <v>607</v>
      </c>
      <c r="P4364" s="6">
        <v>1.99</v>
      </c>
      <c r="Q4364" s="9">
        <v>0.59699999999999998</v>
      </c>
      <c r="R4364">
        <v>1</v>
      </c>
      <c r="S4364">
        <v>0.25</v>
      </c>
      <c r="T4364" s="6">
        <f t="shared" si="340"/>
        <v>1.4924999999999999</v>
      </c>
      <c r="U4364" s="6">
        <f t="shared" si="341"/>
        <v>1.99</v>
      </c>
      <c r="V4364" s="6">
        <f t="shared" si="342"/>
        <v>1.4924999999999999</v>
      </c>
      <c r="W4364" s="6">
        <f t="shared" si="343"/>
        <v>0.59699999999999998</v>
      </c>
      <c r="X4364" s="6">
        <f t="shared" si="344"/>
        <v>0.89549999999999996</v>
      </c>
      <c r="Y4364" s="8">
        <v>0.6</v>
      </c>
    </row>
    <row r="4365" spans="1:25" x14ac:dyDescent="0.35">
      <c r="A4365" t="s">
        <v>10757</v>
      </c>
      <c r="B4365" s="2">
        <v>45287</v>
      </c>
      <c r="C4365" t="s">
        <v>37</v>
      </c>
      <c r="D4365" t="s">
        <v>1404</v>
      </c>
      <c r="E4365" s="4" t="s">
        <v>47</v>
      </c>
      <c r="F4365" t="s">
        <v>1241</v>
      </c>
      <c r="G4365" t="s">
        <v>47</v>
      </c>
      <c r="H4365" s="4" t="s">
        <v>29</v>
      </c>
      <c r="I4365" t="s">
        <v>29</v>
      </c>
      <c r="J4365" s="4" t="s">
        <v>223</v>
      </c>
      <c r="K4365" t="s">
        <v>31</v>
      </c>
      <c r="L4365" t="s">
        <v>1405</v>
      </c>
      <c r="M4365" t="s">
        <v>1406</v>
      </c>
      <c r="N4365" t="s">
        <v>134</v>
      </c>
      <c r="O4365" t="s">
        <v>660</v>
      </c>
      <c r="P4365" s="6">
        <v>2.04</v>
      </c>
      <c r="Q4365" s="9">
        <v>0.36699999999999999</v>
      </c>
      <c r="R4365">
        <v>2</v>
      </c>
      <c r="S4365">
        <v>0.12</v>
      </c>
      <c r="T4365" s="6">
        <f t="shared" si="340"/>
        <v>1.7952000000000001</v>
      </c>
      <c r="U4365" s="6">
        <f t="shared" si="341"/>
        <v>4.08</v>
      </c>
      <c r="V4365" s="6">
        <f t="shared" si="342"/>
        <v>3.5904000000000003</v>
      </c>
      <c r="W4365" s="6">
        <f t="shared" si="343"/>
        <v>0.73399999999999999</v>
      </c>
      <c r="X4365" s="6">
        <f t="shared" si="344"/>
        <v>2.8564000000000003</v>
      </c>
      <c r="Y4365" s="8">
        <v>0.79556595365418892</v>
      </c>
    </row>
    <row r="4366" spans="1:25" x14ac:dyDescent="0.35">
      <c r="A4366" t="s">
        <v>10758</v>
      </c>
      <c r="B4366" s="2">
        <v>45287</v>
      </c>
      <c r="C4366" t="s">
        <v>37</v>
      </c>
      <c r="D4366" t="s">
        <v>4566</v>
      </c>
      <c r="E4366" s="4" t="s">
        <v>146</v>
      </c>
      <c r="F4366" t="s">
        <v>1032</v>
      </c>
      <c r="G4366" t="s">
        <v>146</v>
      </c>
      <c r="H4366" s="4" t="s">
        <v>29</v>
      </c>
      <c r="I4366" t="s">
        <v>29</v>
      </c>
      <c r="J4366" s="4" t="s">
        <v>57</v>
      </c>
      <c r="K4366" t="s">
        <v>114</v>
      </c>
      <c r="L4366" t="s">
        <v>4567</v>
      </c>
      <c r="M4366" t="s">
        <v>4568</v>
      </c>
      <c r="N4366" t="s">
        <v>151</v>
      </c>
      <c r="O4366" t="s">
        <v>586</v>
      </c>
      <c r="P4366" s="6">
        <v>2.44</v>
      </c>
      <c r="Q4366" s="9">
        <v>0.48699999999999999</v>
      </c>
      <c r="R4366">
        <v>2</v>
      </c>
      <c r="S4366">
        <v>0.28999999999999998</v>
      </c>
      <c r="T4366" s="6">
        <f t="shared" si="340"/>
        <v>1.7323999999999999</v>
      </c>
      <c r="U4366" s="6">
        <f t="shared" si="341"/>
        <v>4.88</v>
      </c>
      <c r="V4366" s="6">
        <f t="shared" si="342"/>
        <v>3.4647999999999999</v>
      </c>
      <c r="W4366" s="6">
        <f t="shared" si="343"/>
        <v>0.97399999999999998</v>
      </c>
      <c r="X4366" s="6">
        <f t="shared" si="344"/>
        <v>2.4908000000000001</v>
      </c>
      <c r="Y4366" s="8">
        <v>0.71888709305010401</v>
      </c>
    </row>
    <row r="4367" spans="1:25" x14ac:dyDescent="0.35">
      <c r="A4367" t="s">
        <v>10759</v>
      </c>
      <c r="B4367" s="2">
        <v>45287</v>
      </c>
      <c r="C4367" t="s">
        <v>25</v>
      </c>
      <c r="D4367" t="s">
        <v>10760</v>
      </c>
      <c r="E4367" s="4" t="s">
        <v>214</v>
      </c>
      <c r="F4367" t="s">
        <v>215</v>
      </c>
      <c r="G4367" t="s">
        <v>214</v>
      </c>
      <c r="H4367" s="4" t="s">
        <v>75</v>
      </c>
      <c r="I4367" t="s">
        <v>75</v>
      </c>
      <c r="K4367" t="s">
        <v>75</v>
      </c>
      <c r="L4367" t="s">
        <v>6874</v>
      </c>
      <c r="M4367" t="s">
        <v>6875</v>
      </c>
      <c r="N4367" t="s">
        <v>43</v>
      </c>
      <c r="O4367" t="s">
        <v>783</v>
      </c>
      <c r="P4367" s="6">
        <v>2.74</v>
      </c>
      <c r="Q4367" s="9">
        <v>1.1459999999999999</v>
      </c>
      <c r="R4367">
        <v>3</v>
      </c>
      <c r="S4367">
        <v>0.01</v>
      </c>
      <c r="T4367" s="6">
        <f t="shared" si="340"/>
        <v>2.7126000000000001</v>
      </c>
      <c r="U4367" s="6">
        <f t="shared" si="341"/>
        <v>8.2200000000000006</v>
      </c>
      <c r="V4367" s="6">
        <f t="shared" si="342"/>
        <v>8.1378000000000004</v>
      </c>
      <c r="W4367" s="6">
        <f t="shared" si="343"/>
        <v>3.4379999999999997</v>
      </c>
      <c r="X4367" s="6">
        <f t="shared" si="344"/>
        <v>4.6998000000000006</v>
      </c>
      <c r="Y4367" s="8">
        <v>0.57752709577527106</v>
      </c>
    </row>
    <row r="4368" spans="1:25" x14ac:dyDescent="0.35">
      <c r="A4368" t="s">
        <v>10761</v>
      </c>
      <c r="B4368" s="2">
        <v>45287</v>
      </c>
      <c r="C4368" t="s">
        <v>37</v>
      </c>
      <c r="D4368" t="s">
        <v>756</v>
      </c>
      <c r="E4368" s="4" t="s">
        <v>221</v>
      </c>
      <c r="F4368" t="s">
        <v>222</v>
      </c>
      <c r="G4368" t="s">
        <v>221</v>
      </c>
      <c r="H4368" s="4" t="s">
        <v>29</v>
      </c>
      <c r="I4368" t="s">
        <v>29</v>
      </c>
      <c r="J4368" s="4" t="s">
        <v>223</v>
      </c>
      <c r="K4368" t="s">
        <v>66</v>
      </c>
      <c r="L4368" t="s">
        <v>757</v>
      </c>
      <c r="M4368" t="s">
        <v>758</v>
      </c>
      <c r="N4368" t="s">
        <v>134</v>
      </c>
      <c r="O4368" t="s">
        <v>759</v>
      </c>
      <c r="P4368" s="6">
        <v>2.94</v>
      </c>
      <c r="Q4368" s="9">
        <v>0.63700000000000001</v>
      </c>
      <c r="R4368">
        <v>9</v>
      </c>
      <c r="S4368">
        <v>0.28999999999999998</v>
      </c>
      <c r="T4368" s="6">
        <f t="shared" si="340"/>
        <v>2.0873999999999997</v>
      </c>
      <c r="U4368" s="6">
        <f t="shared" si="341"/>
        <v>26.46</v>
      </c>
      <c r="V4368" s="6">
        <f t="shared" si="342"/>
        <v>18.786599999999996</v>
      </c>
      <c r="W4368" s="6">
        <f t="shared" si="343"/>
        <v>5.7330000000000005</v>
      </c>
      <c r="X4368" s="6">
        <f t="shared" si="344"/>
        <v>13.053599999999996</v>
      </c>
      <c r="Y4368" s="8">
        <v>0.69483568075117363</v>
      </c>
    </row>
    <row r="4369" spans="1:25" x14ac:dyDescent="0.35">
      <c r="A4369" t="s">
        <v>10762</v>
      </c>
      <c r="B4369" s="2">
        <v>45287</v>
      </c>
      <c r="C4369" t="s">
        <v>25</v>
      </c>
      <c r="D4369" t="s">
        <v>4946</v>
      </c>
      <c r="E4369" s="4" t="s">
        <v>631</v>
      </c>
      <c r="F4369" t="s">
        <v>632</v>
      </c>
      <c r="G4369" t="s">
        <v>631</v>
      </c>
      <c r="H4369" s="4" t="s">
        <v>29</v>
      </c>
      <c r="I4369" t="s">
        <v>29</v>
      </c>
      <c r="J4369" s="4" t="s">
        <v>30</v>
      </c>
      <c r="K4369" t="s">
        <v>98</v>
      </c>
      <c r="L4369" t="s">
        <v>4947</v>
      </c>
      <c r="M4369" t="s">
        <v>4948</v>
      </c>
      <c r="N4369" t="s">
        <v>134</v>
      </c>
      <c r="O4369" t="s">
        <v>4949</v>
      </c>
      <c r="P4369" s="6">
        <v>3.49</v>
      </c>
      <c r="Q4369" s="9">
        <v>0.79700000000000004</v>
      </c>
      <c r="R4369">
        <v>14</v>
      </c>
      <c r="T4369" s="6">
        <f t="shared" si="340"/>
        <v>3.49</v>
      </c>
      <c r="U4369" s="6">
        <f t="shared" si="341"/>
        <v>48.86</v>
      </c>
      <c r="V4369" s="6">
        <f t="shared" si="342"/>
        <v>48.86</v>
      </c>
      <c r="W4369" s="6">
        <f t="shared" si="343"/>
        <v>11.158000000000001</v>
      </c>
      <c r="X4369" s="6">
        <f t="shared" si="344"/>
        <v>37.701999999999998</v>
      </c>
      <c r="Y4369" s="8">
        <v>0.77163323782234949</v>
      </c>
    </row>
    <row r="4370" spans="1:25" x14ac:dyDescent="0.35">
      <c r="A4370" t="s">
        <v>10763</v>
      </c>
      <c r="B4370" s="2">
        <v>45287</v>
      </c>
      <c r="C4370" t="s">
        <v>25</v>
      </c>
      <c r="D4370" t="s">
        <v>10764</v>
      </c>
      <c r="E4370" s="4" t="s">
        <v>189</v>
      </c>
      <c r="F4370" t="s">
        <v>190</v>
      </c>
      <c r="G4370" t="s">
        <v>189</v>
      </c>
      <c r="H4370" s="4" t="s">
        <v>29</v>
      </c>
      <c r="I4370" t="s">
        <v>29</v>
      </c>
      <c r="J4370" s="4" t="s">
        <v>105</v>
      </c>
      <c r="K4370" t="s">
        <v>123</v>
      </c>
      <c r="L4370" t="s">
        <v>6993</v>
      </c>
      <c r="M4370" t="s">
        <v>6994</v>
      </c>
      <c r="N4370" t="s">
        <v>134</v>
      </c>
      <c r="O4370" t="s">
        <v>1314</v>
      </c>
      <c r="P4370" s="6">
        <v>3.64</v>
      </c>
      <c r="Q4370" s="9">
        <v>0.84699999999999998</v>
      </c>
      <c r="R4370">
        <v>18</v>
      </c>
      <c r="S4370">
        <v>0.26</v>
      </c>
      <c r="T4370" s="6">
        <f t="shared" si="340"/>
        <v>2.6936</v>
      </c>
      <c r="U4370" s="6">
        <f t="shared" si="341"/>
        <v>65.52</v>
      </c>
      <c r="V4370" s="6">
        <f t="shared" si="342"/>
        <v>48.4848</v>
      </c>
      <c r="W4370" s="6">
        <f t="shared" si="343"/>
        <v>15.245999999999999</v>
      </c>
      <c r="X4370" s="6">
        <f t="shared" si="344"/>
        <v>33.238799999999998</v>
      </c>
      <c r="Y4370" s="8">
        <v>0.68555093555093549</v>
      </c>
    </row>
    <row r="4371" spans="1:25" x14ac:dyDescent="0.35">
      <c r="A4371" t="s">
        <v>10765</v>
      </c>
      <c r="B4371" s="2">
        <v>45287</v>
      </c>
      <c r="C4371" t="s">
        <v>25</v>
      </c>
      <c r="D4371" t="s">
        <v>6877</v>
      </c>
      <c r="E4371" s="4" t="s">
        <v>306</v>
      </c>
      <c r="F4371" t="s">
        <v>307</v>
      </c>
      <c r="G4371" t="s">
        <v>306</v>
      </c>
      <c r="H4371" s="4" t="s">
        <v>29</v>
      </c>
      <c r="I4371" t="s">
        <v>29</v>
      </c>
      <c r="J4371" s="4" t="s">
        <v>30</v>
      </c>
      <c r="K4371" t="s">
        <v>114</v>
      </c>
      <c r="L4371" t="s">
        <v>6878</v>
      </c>
      <c r="M4371" t="s">
        <v>6879</v>
      </c>
      <c r="N4371" t="s">
        <v>134</v>
      </c>
      <c r="O4371" t="s">
        <v>135</v>
      </c>
      <c r="P4371" s="6">
        <v>3.99</v>
      </c>
      <c r="Q4371" s="9">
        <v>1.1970000000000001</v>
      </c>
      <c r="R4371">
        <v>16</v>
      </c>
      <c r="S4371">
        <v>0.38</v>
      </c>
      <c r="T4371" s="6">
        <f t="shared" si="340"/>
        <v>2.4738000000000002</v>
      </c>
      <c r="U4371" s="6">
        <f t="shared" si="341"/>
        <v>63.84</v>
      </c>
      <c r="V4371" s="6">
        <f t="shared" si="342"/>
        <v>39.580800000000004</v>
      </c>
      <c r="W4371" s="6">
        <f t="shared" si="343"/>
        <v>19.152000000000001</v>
      </c>
      <c r="X4371" s="6">
        <f t="shared" si="344"/>
        <v>20.428800000000003</v>
      </c>
      <c r="Y4371" s="8">
        <v>0.5161290322580645</v>
      </c>
    </row>
    <row r="4372" spans="1:25" x14ac:dyDescent="0.35">
      <c r="A4372" t="s">
        <v>10766</v>
      </c>
      <c r="B4372" s="2">
        <v>45287</v>
      </c>
      <c r="C4372" t="s">
        <v>25</v>
      </c>
      <c r="D4372" t="s">
        <v>10767</v>
      </c>
      <c r="E4372" s="4" t="s">
        <v>367</v>
      </c>
      <c r="F4372" t="s">
        <v>368</v>
      </c>
      <c r="G4372" t="s">
        <v>367</v>
      </c>
      <c r="H4372" s="4" t="s">
        <v>29</v>
      </c>
      <c r="I4372" t="s">
        <v>29</v>
      </c>
      <c r="J4372" s="4" t="s">
        <v>66</v>
      </c>
      <c r="K4372" t="s">
        <v>114</v>
      </c>
      <c r="L4372" t="s">
        <v>10768</v>
      </c>
      <c r="M4372" t="s">
        <v>10769</v>
      </c>
      <c r="N4372" t="s">
        <v>10737</v>
      </c>
      <c r="O4372" t="s">
        <v>10463</v>
      </c>
      <c r="P4372" s="6">
        <v>4.24</v>
      </c>
      <c r="Q4372" s="9">
        <v>1.746</v>
      </c>
      <c r="R4372">
        <v>10</v>
      </c>
      <c r="S4372">
        <v>0.06</v>
      </c>
      <c r="T4372" s="6">
        <f t="shared" si="340"/>
        <v>3.9855999999999998</v>
      </c>
      <c r="U4372" s="6">
        <f t="shared" si="341"/>
        <v>42.400000000000006</v>
      </c>
      <c r="V4372" s="6">
        <f t="shared" si="342"/>
        <v>39.855999999999995</v>
      </c>
      <c r="W4372" s="6">
        <f t="shared" si="343"/>
        <v>17.46</v>
      </c>
      <c r="X4372" s="6">
        <f t="shared" si="344"/>
        <v>22.395999999999994</v>
      </c>
      <c r="Y4372" s="8">
        <v>0.56192292252107578</v>
      </c>
    </row>
    <row r="4373" spans="1:25" x14ac:dyDescent="0.35">
      <c r="A4373" t="s">
        <v>10770</v>
      </c>
      <c r="B4373" s="2">
        <v>45287</v>
      </c>
      <c r="C4373" t="s">
        <v>25</v>
      </c>
      <c r="D4373" t="s">
        <v>10771</v>
      </c>
      <c r="E4373" s="4" t="s">
        <v>105</v>
      </c>
      <c r="F4373" t="s">
        <v>245</v>
      </c>
      <c r="G4373" t="s">
        <v>105</v>
      </c>
      <c r="H4373" s="4" t="s">
        <v>29</v>
      </c>
      <c r="I4373" t="s">
        <v>29</v>
      </c>
      <c r="J4373" s="4" t="s">
        <v>30</v>
      </c>
      <c r="K4373" t="s">
        <v>105</v>
      </c>
      <c r="L4373" t="s">
        <v>4783</v>
      </c>
      <c r="M4373" t="s">
        <v>4784</v>
      </c>
      <c r="N4373" t="s">
        <v>321</v>
      </c>
      <c r="O4373" t="s">
        <v>688</v>
      </c>
      <c r="P4373" s="6">
        <v>15.24</v>
      </c>
      <c r="Q4373" s="9">
        <v>4.5469999999999997</v>
      </c>
      <c r="R4373">
        <v>2</v>
      </c>
      <c r="S4373">
        <v>0.02</v>
      </c>
      <c r="T4373" s="6">
        <f t="shared" si="340"/>
        <v>14.9352</v>
      </c>
      <c r="U4373" s="6">
        <f t="shared" si="341"/>
        <v>30.48</v>
      </c>
      <c r="V4373" s="6">
        <f t="shared" si="342"/>
        <v>29.8704</v>
      </c>
      <c r="W4373" s="6">
        <f t="shared" si="343"/>
        <v>9.0939999999999994</v>
      </c>
      <c r="X4373" s="6">
        <f t="shared" si="344"/>
        <v>20.776400000000002</v>
      </c>
      <c r="Y4373" s="8">
        <v>0.69555144892602716</v>
      </c>
    </row>
    <row r="4374" spans="1:25" x14ac:dyDescent="0.35">
      <c r="A4374" t="s">
        <v>10772</v>
      </c>
      <c r="B4374" s="2">
        <v>45287</v>
      </c>
      <c r="C4374" t="s">
        <v>37</v>
      </c>
      <c r="D4374" t="s">
        <v>7622</v>
      </c>
      <c r="E4374" s="4" t="s">
        <v>64</v>
      </c>
      <c r="F4374" t="s">
        <v>65</v>
      </c>
      <c r="G4374" t="s">
        <v>64</v>
      </c>
      <c r="H4374" s="4" t="s">
        <v>29</v>
      </c>
      <c r="I4374" t="s">
        <v>29</v>
      </c>
      <c r="J4374" s="4" t="s">
        <v>105</v>
      </c>
      <c r="K4374" t="s">
        <v>57</v>
      </c>
      <c r="L4374" t="s">
        <v>7623</v>
      </c>
      <c r="M4374" t="s">
        <v>7624</v>
      </c>
      <c r="N4374" t="s">
        <v>254</v>
      </c>
      <c r="O4374" t="s">
        <v>737</v>
      </c>
      <c r="P4374" s="6">
        <v>19.14</v>
      </c>
      <c r="Q4374" s="9">
        <v>7.4960000000000004</v>
      </c>
      <c r="R4374">
        <v>11</v>
      </c>
      <c r="S4374">
        <v>0.31</v>
      </c>
      <c r="T4374" s="6">
        <f t="shared" si="340"/>
        <v>13.2066</v>
      </c>
      <c r="U4374" s="6">
        <f t="shared" si="341"/>
        <v>210.54000000000002</v>
      </c>
      <c r="V4374" s="6">
        <f t="shared" si="342"/>
        <v>145.27260000000001</v>
      </c>
      <c r="W4374" s="6">
        <f t="shared" si="343"/>
        <v>82.456000000000003</v>
      </c>
      <c r="X4374" s="6">
        <f t="shared" si="344"/>
        <v>62.816600000000008</v>
      </c>
      <c r="Y4374" s="8">
        <v>0.43240500961640388</v>
      </c>
    </row>
    <row r="4375" spans="1:25" x14ac:dyDescent="0.35">
      <c r="A4375" t="s">
        <v>10773</v>
      </c>
      <c r="B4375" s="2">
        <v>45287</v>
      </c>
      <c r="C4375" t="s">
        <v>37</v>
      </c>
      <c r="D4375" t="s">
        <v>10774</v>
      </c>
      <c r="E4375" s="4" t="s">
        <v>663</v>
      </c>
      <c r="F4375" t="s">
        <v>664</v>
      </c>
      <c r="G4375" t="s">
        <v>663</v>
      </c>
      <c r="H4375" s="4" t="s">
        <v>29</v>
      </c>
      <c r="I4375" t="s">
        <v>29</v>
      </c>
      <c r="J4375" s="4" t="s">
        <v>148</v>
      </c>
      <c r="K4375" t="s">
        <v>105</v>
      </c>
      <c r="L4375" t="s">
        <v>5667</v>
      </c>
      <c r="M4375" t="s">
        <v>5668</v>
      </c>
      <c r="N4375" t="s">
        <v>1157</v>
      </c>
      <c r="O4375" t="s">
        <v>1158</v>
      </c>
      <c r="P4375" s="6">
        <v>19.239999999999998</v>
      </c>
      <c r="Q4375" s="9">
        <v>7.7460000000000004</v>
      </c>
      <c r="R4375">
        <v>16</v>
      </c>
      <c r="S4375">
        <v>0.09</v>
      </c>
      <c r="T4375" s="6">
        <f t="shared" si="340"/>
        <v>17.508399999999998</v>
      </c>
      <c r="U4375" s="6">
        <f t="shared" si="341"/>
        <v>307.83999999999997</v>
      </c>
      <c r="V4375" s="6">
        <f t="shared" si="342"/>
        <v>280.13439999999997</v>
      </c>
      <c r="W4375" s="6">
        <f t="shared" si="343"/>
        <v>123.93600000000001</v>
      </c>
      <c r="X4375" s="6">
        <f t="shared" si="344"/>
        <v>156.19839999999996</v>
      </c>
      <c r="Y4375" s="8">
        <v>0.55758378835301903</v>
      </c>
    </row>
    <row r="4376" spans="1:25" x14ac:dyDescent="0.35">
      <c r="A4376" t="s">
        <v>10775</v>
      </c>
      <c r="B4376" s="2">
        <v>45287</v>
      </c>
      <c r="C4376" t="s">
        <v>37</v>
      </c>
      <c r="D4376" t="s">
        <v>2809</v>
      </c>
      <c r="E4376" s="4" t="s">
        <v>524</v>
      </c>
      <c r="F4376" t="s">
        <v>525</v>
      </c>
      <c r="G4376" t="s">
        <v>524</v>
      </c>
      <c r="H4376" s="4" t="s">
        <v>75</v>
      </c>
      <c r="I4376" t="s">
        <v>75</v>
      </c>
      <c r="K4376" t="s">
        <v>75</v>
      </c>
      <c r="L4376" t="s">
        <v>2810</v>
      </c>
      <c r="M4376" t="s">
        <v>2811</v>
      </c>
      <c r="N4376" t="s">
        <v>339</v>
      </c>
      <c r="O4376" t="s">
        <v>2519</v>
      </c>
      <c r="P4376" s="6">
        <v>22.14</v>
      </c>
      <c r="Q4376" s="9">
        <v>6.3970000000000002</v>
      </c>
      <c r="R4376">
        <v>12</v>
      </c>
      <c r="S4376">
        <v>0.17</v>
      </c>
      <c r="T4376" s="6">
        <f t="shared" si="340"/>
        <v>18.376200000000001</v>
      </c>
      <c r="U4376" s="6">
        <f t="shared" si="341"/>
        <v>265.68</v>
      </c>
      <c r="V4376" s="6">
        <f t="shared" si="342"/>
        <v>220.51440000000002</v>
      </c>
      <c r="W4376" s="6">
        <f t="shared" si="343"/>
        <v>76.76400000000001</v>
      </c>
      <c r="X4376" s="6">
        <f t="shared" si="344"/>
        <v>143.75040000000001</v>
      </c>
      <c r="Y4376" s="8">
        <v>0.65188667950936541</v>
      </c>
    </row>
    <row r="4377" spans="1:25" x14ac:dyDescent="0.35">
      <c r="A4377" t="s">
        <v>10776</v>
      </c>
      <c r="B4377" s="2">
        <v>45287</v>
      </c>
      <c r="C4377" t="s">
        <v>37</v>
      </c>
      <c r="D4377" t="s">
        <v>10777</v>
      </c>
      <c r="E4377" s="4" t="s">
        <v>27</v>
      </c>
      <c r="F4377" t="s">
        <v>28</v>
      </c>
      <c r="G4377" t="s">
        <v>27</v>
      </c>
      <c r="H4377" s="4" t="s">
        <v>29</v>
      </c>
      <c r="I4377" t="s">
        <v>29</v>
      </c>
      <c r="J4377" s="4" t="s">
        <v>123</v>
      </c>
      <c r="K4377" t="s">
        <v>31</v>
      </c>
      <c r="L4377" t="s">
        <v>2923</v>
      </c>
      <c r="M4377" t="s">
        <v>2924</v>
      </c>
      <c r="N4377" t="s">
        <v>1278</v>
      </c>
      <c r="O4377" t="s">
        <v>1342</v>
      </c>
      <c r="P4377" s="6">
        <v>29.14</v>
      </c>
      <c r="Q4377" s="9">
        <v>11.496</v>
      </c>
      <c r="R4377">
        <v>13</v>
      </c>
      <c r="S4377">
        <v>0.04</v>
      </c>
      <c r="T4377" s="6">
        <f t="shared" si="340"/>
        <v>27.974399999999999</v>
      </c>
      <c r="U4377" s="6">
        <f t="shared" si="341"/>
        <v>378.82</v>
      </c>
      <c r="V4377" s="6">
        <f t="shared" si="342"/>
        <v>363.66719999999998</v>
      </c>
      <c r="W4377" s="6">
        <f t="shared" si="343"/>
        <v>149.44800000000001</v>
      </c>
      <c r="X4377" s="6">
        <f t="shared" si="344"/>
        <v>214.21919999999997</v>
      </c>
      <c r="Y4377" s="8">
        <v>0.5890528483184625</v>
      </c>
    </row>
    <row r="4378" spans="1:25" x14ac:dyDescent="0.35">
      <c r="A4378" t="s">
        <v>10778</v>
      </c>
      <c r="B4378" s="2">
        <v>45287</v>
      </c>
      <c r="C4378" t="s">
        <v>25</v>
      </c>
      <c r="D4378" t="s">
        <v>2028</v>
      </c>
      <c r="E4378" s="4" t="s">
        <v>105</v>
      </c>
      <c r="F4378" t="s">
        <v>245</v>
      </c>
      <c r="G4378" t="s">
        <v>105</v>
      </c>
      <c r="H4378" s="4" t="s">
        <v>29</v>
      </c>
      <c r="I4378" t="s">
        <v>29</v>
      </c>
      <c r="J4378" s="4" t="s">
        <v>123</v>
      </c>
      <c r="K4378" t="s">
        <v>105</v>
      </c>
      <c r="L4378" t="s">
        <v>2029</v>
      </c>
      <c r="M4378" t="s">
        <v>2030</v>
      </c>
      <c r="N4378" t="s">
        <v>339</v>
      </c>
      <c r="O4378" t="s">
        <v>2031</v>
      </c>
      <c r="P4378" s="6">
        <v>33.99</v>
      </c>
      <c r="Q4378" s="9">
        <v>9.9469999999999992</v>
      </c>
      <c r="R4378">
        <v>17</v>
      </c>
      <c r="S4378">
        <v>0.32</v>
      </c>
      <c r="T4378" s="6">
        <f t="shared" si="340"/>
        <v>23.113199999999999</v>
      </c>
      <c r="U4378" s="6">
        <f t="shared" si="341"/>
        <v>577.83000000000004</v>
      </c>
      <c r="V4378" s="6">
        <f t="shared" si="342"/>
        <v>392.92439999999999</v>
      </c>
      <c r="W4378" s="6">
        <f t="shared" si="343"/>
        <v>169.09899999999999</v>
      </c>
      <c r="X4378" s="6">
        <f t="shared" si="344"/>
        <v>223.8254</v>
      </c>
      <c r="Y4378" s="8">
        <v>0.5696398594742399</v>
      </c>
    </row>
    <row r="4379" spans="1:25" x14ac:dyDescent="0.35">
      <c r="A4379" t="s">
        <v>10779</v>
      </c>
      <c r="B4379" s="2">
        <v>45287</v>
      </c>
      <c r="C4379" t="s">
        <v>37</v>
      </c>
      <c r="D4379" t="s">
        <v>1179</v>
      </c>
      <c r="E4379" s="4" t="s">
        <v>985</v>
      </c>
      <c r="F4379" t="s">
        <v>1027</v>
      </c>
      <c r="G4379" t="s">
        <v>985</v>
      </c>
      <c r="H4379" s="4" t="s">
        <v>29</v>
      </c>
      <c r="I4379" t="s">
        <v>29</v>
      </c>
      <c r="J4379" s="4" t="s">
        <v>57</v>
      </c>
      <c r="K4379" t="s">
        <v>148</v>
      </c>
      <c r="L4379" t="s">
        <v>1180</v>
      </c>
      <c r="M4379" t="s">
        <v>1181</v>
      </c>
      <c r="N4379" t="s">
        <v>69</v>
      </c>
      <c r="O4379" t="s">
        <v>1182</v>
      </c>
      <c r="P4379" s="6">
        <v>44.14</v>
      </c>
      <c r="Q4379" s="9">
        <v>12.997</v>
      </c>
      <c r="R4379">
        <v>20</v>
      </c>
      <c r="S4379">
        <v>0.34</v>
      </c>
      <c r="T4379" s="6">
        <f t="shared" si="340"/>
        <v>29.132399999999997</v>
      </c>
      <c r="U4379" s="6">
        <f t="shared" si="341"/>
        <v>882.8</v>
      </c>
      <c r="V4379" s="6">
        <f t="shared" si="342"/>
        <v>582.64799999999991</v>
      </c>
      <c r="W4379" s="6">
        <f t="shared" si="343"/>
        <v>259.94</v>
      </c>
      <c r="X4379" s="6">
        <f t="shared" si="344"/>
        <v>322.70799999999991</v>
      </c>
      <c r="Y4379" s="8">
        <v>0.55386442586261342</v>
      </c>
    </row>
    <row r="4380" spans="1:25" x14ac:dyDescent="0.35">
      <c r="A4380" t="s">
        <v>10780</v>
      </c>
      <c r="B4380" s="2">
        <v>45287</v>
      </c>
      <c r="C4380" t="s">
        <v>37</v>
      </c>
      <c r="D4380" t="s">
        <v>111</v>
      </c>
      <c r="E4380" s="4" t="s">
        <v>1056</v>
      </c>
      <c r="F4380" t="s">
        <v>1057</v>
      </c>
      <c r="G4380" t="s">
        <v>1056</v>
      </c>
      <c r="H4380" s="4" t="s">
        <v>29</v>
      </c>
      <c r="I4380" t="s">
        <v>29</v>
      </c>
      <c r="J4380" s="4" t="s">
        <v>30</v>
      </c>
      <c r="K4380" t="s">
        <v>57</v>
      </c>
      <c r="L4380" t="s">
        <v>115</v>
      </c>
      <c r="M4380" t="s">
        <v>116</v>
      </c>
      <c r="N4380" t="s">
        <v>117</v>
      </c>
      <c r="O4380" t="s">
        <v>118</v>
      </c>
      <c r="P4380" s="6">
        <v>58.99</v>
      </c>
      <c r="Q4380" s="9">
        <v>17.446999999999999</v>
      </c>
      <c r="R4380">
        <v>15</v>
      </c>
      <c r="S4380">
        <v>0.25</v>
      </c>
      <c r="T4380" s="6">
        <f t="shared" si="340"/>
        <v>44.2425</v>
      </c>
      <c r="U4380" s="6">
        <f t="shared" si="341"/>
        <v>884.85</v>
      </c>
      <c r="V4380" s="6">
        <f t="shared" si="342"/>
        <v>663.63750000000005</v>
      </c>
      <c r="W4380" s="6">
        <f t="shared" si="343"/>
        <v>261.70499999999998</v>
      </c>
      <c r="X4380" s="6">
        <f t="shared" si="344"/>
        <v>401.93250000000006</v>
      </c>
      <c r="Y4380" s="8">
        <v>0.60565067525569316</v>
      </c>
    </row>
    <row r="4381" spans="1:25" x14ac:dyDescent="0.35">
      <c r="A4381" t="s">
        <v>10781</v>
      </c>
      <c r="B4381" s="2">
        <v>45287</v>
      </c>
      <c r="C4381" t="s">
        <v>37</v>
      </c>
      <c r="D4381" t="s">
        <v>10782</v>
      </c>
      <c r="E4381" s="4" t="s">
        <v>555</v>
      </c>
      <c r="F4381" t="s">
        <v>556</v>
      </c>
      <c r="G4381" t="s">
        <v>555</v>
      </c>
      <c r="H4381" s="4" t="s">
        <v>29</v>
      </c>
      <c r="I4381" t="s">
        <v>29</v>
      </c>
      <c r="J4381" s="4" t="s">
        <v>57</v>
      </c>
      <c r="K4381" t="s">
        <v>223</v>
      </c>
      <c r="L4381" t="s">
        <v>3446</v>
      </c>
      <c r="M4381" t="s">
        <v>3447</v>
      </c>
      <c r="N4381" t="s">
        <v>1187</v>
      </c>
      <c r="O4381" t="s">
        <v>3448</v>
      </c>
      <c r="P4381" s="6">
        <v>149.24</v>
      </c>
      <c r="Q4381" s="9">
        <v>59.746000000000002</v>
      </c>
      <c r="R4381">
        <v>20</v>
      </c>
      <c r="S4381">
        <v>0.01</v>
      </c>
      <c r="T4381" s="6">
        <f t="shared" si="340"/>
        <v>147.74760000000001</v>
      </c>
      <c r="U4381" s="6">
        <f t="shared" si="341"/>
        <v>2984.8</v>
      </c>
      <c r="V4381" s="6">
        <f t="shared" si="342"/>
        <v>2954.9520000000002</v>
      </c>
      <c r="W4381" s="6">
        <f t="shared" si="343"/>
        <v>1194.92</v>
      </c>
      <c r="X4381" s="6">
        <f t="shared" si="344"/>
        <v>1760.0320000000002</v>
      </c>
      <c r="Y4381" s="8">
        <v>0.59562118098703465</v>
      </c>
    </row>
    <row r="4382" spans="1:25" x14ac:dyDescent="0.35">
      <c r="A4382" t="s">
        <v>10783</v>
      </c>
      <c r="B4382" s="2">
        <v>45288</v>
      </c>
      <c r="C4382" t="s">
        <v>37</v>
      </c>
      <c r="D4382" t="s">
        <v>1068</v>
      </c>
      <c r="E4382" s="4" t="s">
        <v>476</v>
      </c>
      <c r="F4382" t="s">
        <v>477</v>
      </c>
      <c r="G4382" t="s">
        <v>476</v>
      </c>
      <c r="H4382" s="4" t="s">
        <v>75</v>
      </c>
      <c r="I4382" t="s">
        <v>75</v>
      </c>
      <c r="K4382" t="s">
        <v>75</v>
      </c>
      <c r="L4382" t="s">
        <v>1069</v>
      </c>
      <c r="M4382" t="s">
        <v>1070</v>
      </c>
      <c r="N4382" t="s">
        <v>158</v>
      </c>
      <c r="O4382" t="s">
        <v>1071</v>
      </c>
      <c r="P4382" s="6">
        <v>2.94</v>
      </c>
      <c r="Q4382" s="9">
        <v>1.016</v>
      </c>
      <c r="R4382">
        <v>11</v>
      </c>
      <c r="S4382">
        <v>0.37</v>
      </c>
      <c r="T4382" s="6">
        <f t="shared" si="340"/>
        <v>1.8522000000000001</v>
      </c>
      <c r="U4382" s="6">
        <f t="shared" si="341"/>
        <v>32.339999999999996</v>
      </c>
      <c r="V4382" s="6">
        <f t="shared" si="342"/>
        <v>20.374200000000002</v>
      </c>
      <c r="W4382" s="6">
        <f t="shared" si="343"/>
        <v>11.176</v>
      </c>
      <c r="X4382" s="6">
        <f t="shared" si="344"/>
        <v>9.1982000000000017</v>
      </c>
      <c r="Y4382" s="8">
        <v>0.45146312493251273</v>
      </c>
    </row>
    <row r="4383" spans="1:25" x14ac:dyDescent="0.35">
      <c r="A4383" t="s">
        <v>10784</v>
      </c>
      <c r="B4383" s="2">
        <v>45288</v>
      </c>
      <c r="C4383" t="s">
        <v>37</v>
      </c>
      <c r="D4383" t="s">
        <v>3144</v>
      </c>
      <c r="E4383" s="4" t="s">
        <v>329</v>
      </c>
      <c r="F4383" t="s">
        <v>330</v>
      </c>
      <c r="G4383" t="s">
        <v>329</v>
      </c>
      <c r="H4383" s="4" t="s">
        <v>29</v>
      </c>
      <c r="I4383" t="s">
        <v>29</v>
      </c>
      <c r="J4383" s="4" t="s">
        <v>114</v>
      </c>
      <c r="K4383" t="s">
        <v>31</v>
      </c>
      <c r="L4383" t="s">
        <v>3145</v>
      </c>
      <c r="M4383" t="s">
        <v>3146</v>
      </c>
      <c r="N4383" t="s">
        <v>158</v>
      </c>
      <c r="O4383" t="s">
        <v>376</v>
      </c>
      <c r="P4383" s="6">
        <v>2.94</v>
      </c>
      <c r="Q4383" s="9">
        <v>0.63700000000000001</v>
      </c>
      <c r="R4383">
        <v>2</v>
      </c>
      <c r="S4383">
        <v>0.06</v>
      </c>
      <c r="T4383" s="6">
        <f t="shared" si="340"/>
        <v>2.7635999999999998</v>
      </c>
      <c r="U4383" s="6">
        <f t="shared" si="341"/>
        <v>5.88</v>
      </c>
      <c r="V4383" s="6">
        <f t="shared" si="342"/>
        <v>5.5271999999999997</v>
      </c>
      <c r="W4383" s="6">
        <f t="shared" si="343"/>
        <v>1.274</v>
      </c>
      <c r="X4383" s="6">
        <f t="shared" si="344"/>
        <v>4.2531999999999996</v>
      </c>
      <c r="Y4383" s="8">
        <v>0.76950354609929073</v>
      </c>
    </row>
    <row r="4384" spans="1:25" x14ac:dyDescent="0.35">
      <c r="A4384" t="s">
        <v>10785</v>
      </c>
      <c r="B4384" s="2">
        <v>45288</v>
      </c>
      <c r="C4384" t="s">
        <v>25</v>
      </c>
      <c r="D4384" t="s">
        <v>4611</v>
      </c>
      <c r="E4384" s="4" t="s">
        <v>1016</v>
      </c>
      <c r="F4384" t="s">
        <v>1017</v>
      </c>
      <c r="G4384" t="s">
        <v>1016</v>
      </c>
      <c r="H4384" s="4" t="s">
        <v>75</v>
      </c>
      <c r="I4384" t="s">
        <v>75</v>
      </c>
      <c r="K4384" t="s">
        <v>75</v>
      </c>
      <c r="L4384" t="s">
        <v>4612</v>
      </c>
      <c r="M4384" t="s">
        <v>4613</v>
      </c>
      <c r="N4384" t="s">
        <v>142</v>
      </c>
      <c r="O4384" t="s">
        <v>2491</v>
      </c>
      <c r="P4384" s="6">
        <v>3.14</v>
      </c>
      <c r="Q4384" s="9">
        <v>0.69699999999999995</v>
      </c>
      <c r="R4384">
        <v>7</v>
      </c>
      <c r="S4384">
        <v>0.18</v>
      </c>
      <c r="T4384" s="6">
        <f t="shared" si="340"/>
        <v>2.5748000000000002</v>
      </c>
      <c r="U4384" s="6">
        <f t="shared" si="341"/>
        <v>21.98</v>
      </c>
      <c r="V4384" s="6">
        <f t="shared" si="342"/>
        <v>18.023600000000002</v>
      </c>
      <c r="W4384" s="6">
        <f t="shared" si="343"/>
        <v>4.8789999999999996</v>
      </c>
      <c r="X4384" s="6">
        <f t="shared" si="344"/>
        <v>13.144600000000002</v>
      </c>
      <c r="Y4384" s="8">
        <v>0.7292993630573249</v>
      </c>
    </row>
    <row r="4385" spans="1:25" x14ac:dyDescent="0.35">
      <c r="A4385" t="s">
        <v>10786</v>
      </c>
      <c r="B4385" s="2">
        <v>45288</v>
      </c>
      <c r="C4385" t="s">
        <v>37</v>
      </c>
      <c r="D4385" t="s">
        <v>10787</v>
      </c>
      <c r="E4385" s="4" t="s">
        <v>679</v>
      </c>
      <c r="F4385" t="s">
        <v>706</v>
      </c>
      <c r="G4385" t="s">
        <v>707</v>
      </c>
      <c r="H4385" s="4" t="s">
        <v>29</v>
      </c>
      <c r="I4385" t="s">
        <v>29</v>
      </c>
      <c r="J4385" s="4" t="s">
        <v>66</v>
      </c>
      <c r="K4385" t="s">
        <v>57</v>
      </c>
      <c r="L4385" t="s">
        <v>10768</v>
      </c>
      <c r="M4385" t="s">
        <v>10769</v>
      </c>
      <c r="N4385" t="s">
        <v>10737</v>
      </c>
      <c r="O4385" t="s">
        <v>10463</v>
      </c>
      <c r="P4385" s="6">
        <v>4.1399999999999997</v>
      </c>
      <c r="Q4385" s="9">
        <v>1.496</v>
      </c>
      <c r="R4385">
        <v>11</v>
      </c>
      <c r="S4385">
        <v>0.14000000000000001</v>
      </c>
      <c r="T4385" s="6">
        <f t="shared" si="340"/>
        <v>3.5603999999999996</v>
      </c>
      <c r="U4385" s="6">
        <f t="shared" si="341"/>
        <v>45.54</v>
      </c>
      <c r="V4385" s="6">
        <f t="shared" si="342"/>
        <v>39.164399999999993</v>
      </c>
      <c r="W4385" s="6">
        <f t="shared" si="343"/>
        <v>16.456</v>
      </c>
      <c r="X4385" s="6">
        <f t="shared" si="344"/>
        <v>22.708399999999994</v>
      </c>
      <c r="Y4385" s="8">
        <v>0.57982249185484769</v>
      </c>
    </row>
    <row r="4386" spans="1:25" x14ac:dyDescent="0.35">
      <c r="A4386" t="s">
        <v>10788</v>
      </c>
      <c r="B4386" s="2">
        <v>45288</v>
      </c>
      <c r="C4386" t="s">
        <v>25</v>
      </c>
      <c r="D4386" t="s">
        <v>7836</v>
      </c>
      <c r="E4386" s="4" t="s">
        <v>1286</v>
      </c>
      <c r="F4386" t="s">
        <v>1287</v>
      </c>
      <c r="G4386" t="s">
        <v>1286</v>
      </c>
      <c r="H4386" s="4" t="s">
        <v>29</v>
      </c>
      <c r="I4386" t="s">
        <v>29</v>
      </c>
      <c r="J4386" s="4" t="s">
        <v>57</v>
      </c>
      <c r="K4386" t="s">
        <v>66</v>
      </c>
      <c r="L4386" t="s">
        <v>7837</v>
      </c>
      <c r="M4386" t="s">
        <v>7838</v>
      </c>
      <c r="N4386" t="s">
        <v>1820</v>
      </c>
      <c r="O4386" t="s">
        <v>7839</v>
      </c>
      <c r="P4386" s="6">
        <v>4.1399999999999997</v>
      </c>
      <c r="Q4386" s="9">
        <v>1.496</v>
      </c>
      <c r="R4386">
        <v>2</v>
      </c>
      <c r="S4386">
        <v>0.21</v>
      </c>
      <c r="T4386" s="6">
        <f t="shared" si="340"/>
        <v>3.2706</v>
      </c>
      <c r="U4386" s="6">
        <f t="shared" si="341"/>
        <v>8.2799999999999994</v>
      </c>
      <c r="V4386" s="6">
        <f t="shared" si="342"/>
        <v>6.5411999999999999</v>
      </c>
      <c r="W4386" s="6">
        <f t="shared" si="343"/>
        <v>2.992</v>
      </c>
      <c r="X4386" s="6">
        <f t="shared" si="344"/>
        <v>3.5491999999999999</v>
      </c>
      <c r="Y4386" s="8">
        <v>0.54259157341160646</v>
      </c>
    </row>
    <row r="4387" spans="1:25" x14ac:dyDescent="0.35">
      <c r="A4387" t="s">
        <v>10789</v>
      </c>
      <c r="B4387" s="2">
        <v>45288</v>
      </c>
      <c r="C4387" t="s">
        <v>25</v>
      </c>
      <c r="D4387" t="s">
        <v>4145</v>
      </c>
      <c r="E4387" s="4" t="s">
        <v>273</v>
      </c>
      <c r="F4387" t="s">
        <v>274</v>
      </c>
      <c r="G4387" t="s">
        <v>273</v>
      </c>
      <c r="H4387" s="4" t="s">
        <v>29</v>
      </c>
      <c r="I4387" t="s">
        <v>29</v>
      </c>
      <c r="J4387" s="4" t="s">
        <v>148</v>
      </c>
      <c r="K4387" t="s">
        <v>30</v>
      </c>
      <c r="L4387" t="s">
        <v>4146</v>
      </c>
      <c r="M4387" t="s">
        <v>4147</v>
      </c>
      <c r="N4387" t="s">
        <v>34</v>
      </c>
      <c r="O4387" t="s">
        <v>528</v>
      </c>
      <c r="P4387" s="6">
        <v>5.49</v>
      </c>
      <c r="Q4387" s="9">
        <v>1.397</v>
      </c>
      <c r="R4387">
        <v>1</v>
      </c>
      <c r="S4387">
        <v>0.37</v>
      </c>
      <c r="T4387" s="6">
        <f t="shared" si="340"/>
        <v>3.4587000000000003</v>
      </c>
      <c r="U4387" s="6">
        <f t="shared" si="341"/>
        <v>5.49</v>
      </c>
      <c r="V4387" s="6">
        <f t="shared" si="342"/>
        <v>3.4587000000000003</v>
      </c>
      <c r="W4387" s="6">
        <f t="shared" si="343"/>
        <v>1.397</v>
      </c>
      <c r="X4387" s="6">
        <f t="shared" si="344"/>
        <v>2.0617000000000001</v>
      </c>
      <c r="Y4387" s="8">
        <v>0.59609101685604415</v>
      </c>
    </row>
    <row r="4388" spans="1:25" x14ac:dyDescent="0.35">
      <c r="A4388" t="s">
        <v>10790</v>
      </c>
      <c r="B4388" s="2">
        <v>45288</v>
      </c>
      <c r="C4388" t="s">
        <v>25</v>
      </c>
      <c r="D4388" t="s">
        <v>803</v>
      </c>
      <c r="E4388" s="4" t="s">
        <v>105</v>
      </c>
      <c r="F4388" t="s">
        <v>155</v>
      </c>
      <c r="G4388" t="s">
        <v>105</v>
      </c>
      <c r="H4388" s="4" t="s">
        <v>29</v>
      </c>
      <c r="I4388" t="s">
        <v>29</v>
      </c>
      <c r="J4388" s="4" t="s">
        <v>223</v>
      </c>
      <c r="K4388" t="s">
        <v>105</v>
      </c>
      <c r="L4388" t="s">
        <v>804</v>
      </c>
      <c r="M4388" t="s">
        <v>805</v>
      </c>
      <c r="N4388" t="s">
        <v>248</v>
      </c>
      <c r="O4388" t="s">
        <v>806</v>
      </c>
      <c r="P4388" s="6">
        <v>6.14</v>
      </c>
      <c r="Q4388" s="9">
        <v>1.597</v>
      </c>
      <c r="R4388">
        <v>5</v>
      </c>
      <c r="S4388">
        <v>0.38</v>
      </c>
      <c r="T4388" s="6">
        <f t="shared" si="340"/>
        <v>3.8068</v>
      </c>
      <c r="U4388" s="6">
        <f t="shared" si="341"/>
        <v>30.7</v>
      </c>
      <c r="V4388" s="6">
        <f t="shared" si="342"/>
        <v>19.033999999999999</v>
      </c>
      <c r="W4388" s="6">
        <f t="shared" si="343"/>
        <v>7.9849999999999994</v>
      </c>
      <c r="X4388" s="6">
        <f t="shared" si="344"/>
        <v>11.048999999999999</v>
      </c>
      <c r="Y4388" s="8">
        <v>0.58048754859724705</v>
      </c>
    </row>
    <row r="4389" spans="1:25" x14ac:dyDescent="0.35">
      <c r="A4389" t="s">
        <v>10791</v>
      </c>
      <c r="B4389" s="2">
        <v>45288</v>
      </c>
      <c r="C4389" t="s">
        <v>37</v>
      </c>
      <c r="D4389" t="s">
        <v>10792</v>
      </c>
      <c r="E4389" s="4" t="s">
        <v>570</v>
      </c>
      <c r="F4389" t="s">
        <v>454</v>
      </c>
      <c r="G4389" t="s">
        <v>453</v>
      </c>
      <c r="H4389" s="4" t="s">
        <v>29</v>
      </c>
      <c r="I4389" t="s">
        <v>29</v>
      </c>
      <c r="J4389" s="4" t="s">
        <v>105</v>
      </c>
      <c r="K4389" t="s">
        <v>57</v>
      </c>
      <c r="L4389" t="s">
        <v>1627</v>
      </c>
      <c r="M4389" t="s">
        <v>1628</v>
      </c>
      <c r="N4389" t="s">
        <v>210</v>
      </c>
      <c r="O4389" t="s">
        <v>1629</v>
      </c>
      <c r="P4389" s="6">
        <v>6.24</v>
      </c>
      <c r="Q4389" s="9">
        <v>1.847</v>
      </c>
      <c r="R4389">
        <v>17</v>
      </c>
      <c r="S4389">
        <v>0.08</v>
      </c>
      <c r="T4389" s="6">
        <f t="shared" si="340"/>
        <v>5.7408000000000001</v>
      </c>
      <c r="U4389" s="6">
        <f t="shared" si="341"/>
        <v>106.08</v>
      </c>
      <c r="V4389" s="6">
        <f t="shared" si="342"/>
        <v>97.593600000000009</v>
      </c>
      <c r="W4389" s="6">
        <f t="shared" si="343"/>
        <v>31.399000000000001</v>
      </c>
      <c r="X4389" s="6">
        <f t="shared" si="344"/>
        <v>66.194600000000008</v>
      </c>
      <c r="Y4389" s="8">
        <v>0.67826783723522854</v>
      </c>
    </row>
    <row r="4390" spans="1:25" x14ac:dyDescent="0.35">
      <c r="A4390" t="s">
        <v>10793</v>
      </c>
      <c r="B4390" s="2">
        <v>45288</v>
      </c>
      <c r="C4390" t="s">
        <v>25</v>
      </c>
      <c r="D4390" t="s">
        <v>6886</v>
      </c>
      <c r="E4390" s="4" t="s">
        <v>64</v>
      </c>
      <c r="F4390" t="s">
        <v>65</v>
      </c>
      <c r="G4390" t="s">
        <v>64</v>
      </c>
      <c r="H4390" s="4" t="s">
        <v>29</v>
      </c>
      <c r="I4390" t="s">
        <v>29</v>
      </c>
      <c r="J4390" s="4" t="s">
        <v>105</v>
      </c>
      <c r="K4390" t="s">
        <v>57</v>
      </c>
      <c r="L4390" t="s">
        <v>6887</v>
      </c>
      <c r="M4390" t="s">
        <v>6888</v>
      </c>
      <c r="N4390" t="s">
        <v>277</v>
      </c>
      <c r="O4390" t="s">
        <v>4619</v>
      </c>
      <c r="P4390" s="6">
        <v>9.14</v>
      </c>
      <c r="Q4390" s="9">
        <v>3.496</v>
      </c>
      <c r="R4390">
        <v>8</v>
      </c>
      <c r="S4390">
        <v>0.14000000000000001</v>
      </c>
      <c r="T4390" s="6">
        <f t="shared" si="340"/>
        <v>7.8604000000000003</v>
      </c>
      <c r="U4390" s="6">
        <f t="shared" si="341"/>
        <v>73.12</v>
      </c>
      <c r="V4390" s="6">
        <f t="shared" si="342"/>
        <v>62.883200000000002</v>
      </c>
      <c r="W4390" s="6">
        <f t="shared" si="343"/>
        <v>27.968</v>
      </c>
      <c r="X4390" s="6">
        <f t="shared" si="344"/>
        <v>34.915199999999999</v>
      </c>
      <c r="Y4390" s="8">
        <v>0.55523891913897505</v>
      </c>
    </row>
    <row r="4391" spans="1:25" x14ac:dyDescent="0.35">
      <c r="A4391" t="s">
        <v>10794</v>
      </c>
      <c r="B4391" s="2">
        <v>45288</v>
      </c>
      <c r="C4391" t="s">
        <v>37</v>
      </c>
      <c r="D4391" t="s">
        <v>3535</v>
      </c>
      <c r="E4391" s="4" t="s">
        <v>47</v>
      </c>
      <c r="F4391" t="s">
        <v>1241</v>
      </c>
      <c r="G4391" t="s">
        <v>47</v>
      </c>
      <c r="H4391" s="4" t="s">
        <v>29</v>
      </c>
      <c r="I4391" t="s">
        <v>29</v>
      </c>
      <c r="J4391" s="4" t="s">
        <v>30</v>
      </c>
      <c r="K4391" t="s">
        <v>31</v>
      </c>
      <c r="L4391" t="s">
        <v>1705</v>
      </c>
      <c r="M4391" t="s">
        <v>1706</v>
      </c>
      <c r="N4391" t="s">
        <v>78</v>
      </c>
      <c r="O4391" t="s">
        <v>1707</v>
      </c>
      <c r="P4391" s="6">
        <v>24.14</v>
      </c>
      <c r="Q4391" s="9">
        <v>6.9969999999999999</v>
      </c>
      <c r="R4391">
        <v>11</v>
      </c>
      <c r="S4391">
        <v>0.18</v>
      </c>
      <c r="T4391" s="6">
        <f t="shared" si="340"/>
        <v>19.794800000000002</v>
      </c>
      <c r="U4391" s="6">
        <f t="shared" si="341"/>
        <v>265.54000000000002</v>
      </c>
      <c r="V4391" s="6">
        <f t="shared" si="342"/>
        <v>217.74280000000002</v>
      </c>
      <c r="W4391" s="6">
        <f t="shared" si="343"/>
        <v>76.966999999999999</v>
      </c>
      <c r="X4391" s="6">
        <f t="shared" si="344"/>
        <v>140.7758</v>
      </c>
      <c r="Y4391" s="8">
        <v>0.64652332935922563</v>
      </c>
    </row>
    <row r="4392" spans="1:25" x14ac:dyDescent="0.35">
      <c r="A4392" t="s">
        <v>10795</v>
      </c>
      <c r="B4392" s="2">
        <v>45288</v>
      </c>
      <c r="C4392" t="s">
        <v>37</v>
      </c>
      <c r="D4392" t="s">
        <v>10796</v>
      </c>
      <c r="E4392" s="4" t="s">
        <v>809</v>
      </c>
      <c r="F4392" t="s">
        <v>810</v>
      </c>
      <c r="G4392" t="s">
        <v>809</v>
      </c>
      <c r="H4392" s="4" t="s">
        <v>29</v>
      </c>
      <c r="I4392" t="s">
        <v>29</v>
      </c>
      <c r="J4392" s="4" t="s">
        <v>223</v>
      </c>
      <c r="K4392" t="s">
        <v>30</v>
      </c>
      <c r="L4392" t="s">
        <v>3953</v>
      </c>
      <c r="M4392" t="s">
        <v>3954</v>
      </c>
      <c r="N4392" t="s">
        <v>78</v>
      </c>
      <c r="O4392" t="s">
        <v>2375</v>
      </c>
      <c r="P4392" s="6">
        <v>29.14</v>
      </c>
      <c r="Q4392" s="9">
        <v>11.496</v>
      </c>
      <c r="R4392">
        <v>3</v>
      </c>
      <c r="S4392">
        <v>0.22</v>
      </c>
      <c r="T4392" s="6">
        <f t="shared" si="340"/>
        <v>22.729200000000002</v>
      </c>
      <c r="U4392" s="6">
        <f t="shared" si="341"/>
        <v>87.42</v>
      </c>
      <c r="V4392" s="6">
        <f t="shared" si="342"/>
        <v>68.187600000000003</v>
      </c>
      <c r="W4392" s="6">
        <f t="shared" si="343"/>
        <v>34.488</v>
      </c>
      <c r="X4392" s="6">
        <f t="shared" si="344"/>
        <v>33.699600000000004</v>
      </c>
      <c r="Y4392" s="8">
        <v>0.49421889023810778</v>
      </c>
    </row>
    <row r="4393" spans="1:25" x14ac:dyDescent="0.35">
      <c r="A4393" t="s">
        <v>10797</v>
      </c>
      <c r="B4393" s="2">
        <v>45288</v>
      </c>
      <c r="C4393" t="s">
        <v>37</v>
      </c>
      <c r="D4393" t="s">
        <v>10798</v>
      </c>
      <c r="E4393" s="4" t="s">
        <v>95</v>
      </c>
      <c r="F4393" t="s">
        <v>96</v>
      </c>
      <c r="G4393" t="s">
        <v>97</v>
      </c>
      <c r="H4393" s="4" t="s">
        <v>29</v>
      </c>
      <c r="I4393" t="s">
        <v>29</v>
      </c>
      <c r="J4393" s="4" t="s">
        <v>30</v>
      </c>
      <c r="K4393" t="s">
        <v>98</v>
      </c>
      <c r="L4393" t="s">
        <v>1842</v>
      </c>
      <c r="M4393" t="s">
        <v>1843</v>
      </c>
      <c r="N4393" t="s">
        <v>126</v>
      </c>
      <c r="O4393" t="s">
        <v>1844</v>
      </c>
      <c r="P4393" s="6">
        <v>39.24</v>
      </c>
      <c r="Q4393" s="9">
        <v>11.747</v>
      </c>
      <c r="R4393">
        <v>9</v>
      </c>
      <c r="S4393">
        <v>0.09</v>
      </c>
      <c r="T4393" s="6">
        <f t="shared" si="340"/>
        <v>35.708400000000005</v>
      </c>
      <c r="U4393" s="6">
        <f t="shared" si="341"/>
        <v>353.16</v>
      </c>
      <c r="V4393" s="6">
        <f t="shared" si="342"/>
        <v>321.37560000000002</v>
      </c>
      <c r="W4393" s="6">
        <f t="shared" si="343"/>
        <v>105.723</v>
      </c>
      <c r="X4393" s="6">
        <f t="shared" si="344"/>
        <v>215.65260000000001</v>
      </c>
      <c r="Y4393" s="8">
        <v>0.67102978570868477</v>
      </c>
    </row>
    <row r="4394" spans="1:25" x14ac:dyDescent="0.35">
      <c r="A4394" t="s">
        <v>10799</v>
      </c>
      <c r="B4394" s="2">
        <v>45288</v>
      </c>
      <c r="C4394" t="s">
        <v>37</v>
      </c>
      <c r="D4394" t="s">
        <v>10800</v>
      </c>
      <c r="E4394" s="4" t="s">
        <v>230</v>
      </c>
      <c r="F4394" t="s">
        <v>231</v>
      </c>
      <c r="G4394" t="s">
        <v>230</v>
      </c>
      <c r="H4394" s="4" t="s">
        <v>29</v>
      </c>
      <c r="I4394" t="s">
        <v>29</v>
      </c>
      <c r="J4394" s="4" t="s">
        <v>31</v>
      </c>
      <c r="K4394" t="s">
        <v>114</v>
      </c>
      <c r="L4394" t="s">
        <v>8000</v>
      </c>
      <c r="M4394" t="s">
        <v>8001</v>
      </c>
      <c r="N4394" t="s">
        <v>78</v>
      </c>
      <c r="O4394" t="s">
        <v>414</v>
      </c>
      <c r="P4394" s="6">
        <v>179.24</v>
      </c>
      <c r="Q4394" s="9">
        <v>53.747</v>
      </c>
      <c r="R4394">
        <v>4</v>
      </c>
      <c r="S4394">
        <v>0.04</v>
      </c>
      <c r="T4394" s="6">
        <f t="shared" si="340"/>
        <v>172.07040000000001</v>
      </c>
      <c r="U4394" s="6">
        <f t="shared" si="341"/>
        <v>716.96</v>
      </c>
      <c r="V4394" s="6">
        <f t="shared" si="342"/>
        <v>688.28160000000003</v>
      </c>
      <c r="W4394" s="6">
        <f t="shared" si="343"/>
        <v>214.988</v>
      </c>
      <c r="X4394" s="6">
        <f t="shared" si="344"/>
        <v>473.29360000000003</v>
      </c>
      <c r="Y4394" s="8">
        <v>0.6876452893699323</v>
      </c>
    </row>
    <row r="4395" spans="1:25" x14ac:dyDescent="0.35">
      <c r="A4395" t="s">
        <v>10801</v>
      </c>
      <c r="B4395" s="2">
        <v>45289</v>
      </c>
      <c r="C4395" t="s">
        <v>37</v>
      </c>
      <c r="D4395" t="s">
        <v>10802</v>
      </c>
      <c r="E4395" s="4" t="s">
        <v>1016</v>
      </c>
      <c r="F4395" t="s">
        <v>1017</v>
      </c>
      <c r="G4395" t="s">
        <v>1016</v>
      </c>
      <c r="H4395" s="4" t="s">
        <v>75</v>
      </c>
      <c r="I4395" t="s">
        <v>75</v>
      </c>
      <c r="K4395" t="s">
        <v>75</v>
      </c>
      <c r="L4395" t="s">
        <v>1566</v>
      </c>
      <c r="M4395" t="s">
        <v>1567</v>
      </c>
      <c r="N4395" t="s">
        <v>241</v>
      </c>
      <c r="O4395" t="s">
        <v>1568</v>
      </c>
      <c r="P4395" s="6">
        <v>1.44</v>
      </c>
      <c r="Q4395" s="9">
        <v>0.626</v>
      </c>
      <c r="R4395">
        <v>10</v>
      </c>
      <c r="S4395">
        <v>0.01</v>
      </c>
      <c r="T4395" s="6">
        <f t="shared" si="340"/>
        <v>1.4256</v>
      </c>
      <c r="U4395" s="6">
        <f t="shared" si="341"/>
        <v>14.399999999999999</v>
      </c>
      <c r="V4395" s="6">
        <f t="shared" si="342"/>
        <v>14.256</v>
      </c>
      <c r="W4395" s="6">
        <f t="shared" si="343"/>
        <v>6.26</v>
      </c>
      <c r="X4395" s="6">
        <f t="shared" si="344"/>
        <v>7.9960000000000004</v>
      </c>
      <c r="Y4395" s="8">
        <v>0.56088664421997758</v>
      </c>
    </row>
    <row r="4396" spans="1:25" x14ac:dyDescent="0.35">
      <c r="A4396" t="s">
        <v>10803</v>
      </c>
      <c r="B4396" s="2">
        <v>45289</v>
      </c>
      <c r="C4396" t="s">
        <v>37</v>
      </c>
      <c r="D4396" t="s">
        <v>10715</v>
      </c>
      <c r="E4396" s="4" t="s">
        <v>389</v>
      </c>
      <c r="F4396" t="s">
        <v>390</v>
      </c>
      <c r="G4396" t="s">
        <v>389</v>
      </c>
      <c r="H4396" s="4" t="s">
        <v>29</v>
      </c>
      <c r="I4396" t="s">
        <v>29</v>
      </c>
      <c r="K4396" t="s">
        <v>98</v>
      </c>
      <c r="L4396" t="s">
        <v>10716</v>
      </c>
      <c r="M4396" t="s">
        <v>10717</v>
      </c>
      <c r="N4396" t="s">
        <v>210</v>
      </c>
      <c r="O4396" t="s">
        <v>10718</v>
      </c>
      <c r="P4396" s="6">
        <v>2.14</v>
      </c>
      <c r="Q4396" s="9">
        <v>0.69599999999999995</v>
      </c>
      <c r="R4396">
        <v>15</v>
      </c>
      <c r="S4396">
        <v>0.03</v>
      </c>
      <c r="T4396" s="6">
        <f t="shared" si="340"/>
        <v>2.0758000000000001</v>
      </c>
      <c r="U4396" s="6">
        <f t="shared" si="341"/>
        <v>32.1</v>
      </c>
      <c r="V4396" s="6">
        <f t="shared" si="342"/>
        <v>31.137</v>
      </c>
      <c r="W4396" s="6">
        <f t="shared" si="343"/>
        <v>10.44</v>
      </c>
      <c r="X4396" s="6">
        <f t="shared" si="344"/>
        <v>20.697000000000003</v>
      </c>
      <c r="Y4396" s="8">
        <v>0.66470758261874952</v>
      </c>
    </row>
    <row r="4397" spans="1:25" x14ac:dyDescent="0.35">
      <c r="A4397" t="s">
        <v>10804</v>
      </c>
      <c r="B4397" s="2">
        <v>45289</v>
      </c>
      <c r="C4397" t="s">
        <v>37</v>
      </c>
      <c r="D4397" t="s">
        <v>4832</v>
      </c>
      <c r="E4397" s="4" t="s">
        <v>1286</v>
      </c>
      <c r="F4397" t="s">
        <v>1287</v>
      </c>
      <c r="G4397" t="s">
        <v>1286</v>
      </c>
      <c r="H4397" s="4" t="s">
        <v>29</v>
      </c>
      <c r="I4397" t="s">
        <v>29</v>
      </c>
      <c r="J4397" s="4" t="s">
        <v>148</v>
      </c>
      <c r="K4397" t="s">
        <v>66</v>
      </c>
      <c r="L4397" t="s">
        <v>4833</v>
      </c>
      <c r="M4397" t="s">
        <v>4834</v>
      </c>
      <c r="N4397" t="s">
        <v>4835</v>
      </c>
      <c r="O4397" t="s">
        <v>4836</v>
      </c>
      <c r="P4397" s="6">
        <v>2.39</v>
      </c>
      <c r="Q4397" s="9">
        <v>0.46700000000000003</v>
      </c>
      <c r="R4397">
        <v>16</v>
      </c>
      <c r="S4397">
        <v>0.04</v>
      </c>
      <c r="T4397" s="6">
        <f t="shared" si="340"/>
        <v>2.2944</v>
      </c>
      <c r="U4397" s="6">
        <f t="shared" si="341"/>
        <v>38.24</v>
      </c>
      <c r="V4397" s="6">
        <f t="shared" si="342"/>
        <v>36.7104</v>
      </c>
      <c r="W4397" s="6">
        <f t="shared" si="343"/>
        <v>7.4720000000000004</v>
      </c>
      <c r="X4397" s="6">
        <f t="shared" si="344"/>
        <v>29.238399999999999</v>
      </c>
      <c r="Y4397" s="8">
        <v>0.79646094839609483</v>
      </c>
    </row>
    <row r="4398" spans="1:25" x14ac:dyDescent="0.35">
      <c r="A4398" t="s">
        <v>10805</v>
      </c>
      <c r="B4398" s="2">
        <v>45289</v>
      </c>
      <c r="C4398" t="s">
        <v>25</v>
      </c>
      <c r="D4398" t="s">
        <v>1408</v>
      </c>
      <c r="E4398" s="4" t="s">
        <v>1286</v>
      </c>
      <c r="F4398" t="s">
        <v>1287</v>
      </c>
      <c r="G4398" t="s">
        <v>1286</v>
      </c>
      <c r="H4398" s="4" t="s">
        <v>29</v>
      </c>
      <c r="I4398" t="s">
        <v>29</v>
      </c>
      <c r="J4398" s="4" t="s">
        <v>30</v>
      </c>
      <c r="K4398" t="s">
        <v>66</v>
      </c>
      <c r="L4398" t="s">
        <v>1409</v>
      </c>
      <c r="M4398" t="s">
        <v>1410</v>
      </c>
      <c r="N4398" t="s">
        <v>134</v>
      </c>
      <c r="O4398" t="s">
        <v>1411</v>
      </c>
      <c r="P4398" s="6">
        <v>2.44</v>
      </c>
      <c r="Q4398" s="9">
        <v>0.81599999999999995</v>
      </c>
      <c r="R4398">
        <v>9</v>
      </c>
      <c r="S4398">
        <v>0.27</v>
      </c>
      <c r="T4398" s="6">
        <f t="shared" si="340"/>
        <v>1.7811999999999999</v>
      </c>
      <c r="U4398" s="6">
        <f t="shared" si="341"/>
        <v>21.96</v>
      </c>
      <c r="V4398" s="6">
        <f t="shared" si="342"/>
        <v>16.030799999999999</v>
      </c>
      <c r="W4398" s="6">
        <f t="shared" si="343"/>
        <v>7.3439999999999994</v>
      </c>
      <c r="X4398" s="6">
        <f t="shared" si="344"/>
        <v>8.6867999999999999</v>
      </c>
      <c r="Y4398" s="8">
        <v>0.54188187738603188</v>
      </c>
    </row>
    <row r="4399" spans="1:25" x14ac:dyDescent="0.35">
      <c r="A4399" t="s">
        <v>10806</v>
      </c>
      <c r="B4399" s="2">
        <v>45289</v>
      </c>
      <c r="C4399" t="s">
        <v>37</v>
      </c>
      <c r="D4399" t="s">
        <v>9120</v>
      </c>
      <c r="E4399" s="4" t="s">
        <v>112</v>
      </c>
      <c r="F4399" t="s">
        <v>113</v>
      </c>
      <c r="G4399" t="s">
        <v>112</v>
      </c>
      <c r="H4399" s="4" t="s">
        <v>29</v>
      </c>
      <c r="I4399" t="s">
        <v>29</v>
      </c>
      <c r="J4399" s="4" t="s">
        <v>223</v>
      </c>
      <c r="K4399" t="s">
        <v>57</v>
      </c>
      <c r="L4399" t="s">
        <v>9121</v>
      </c>
      <c r="M4399" t="s">
        <v>9122</v>
      </c>
      <c r="N4399" t="s">
        <v>142</v>
      </c>
      <c r="O4399" t="s">
        <v>4685</v>
      </c>
      <c r="P4399" s="6">
        <v>3.64</v>
      </c>
      <c r="Q4399" s="9">
        <v>0.84699999999999998</v>
      </c>
      <c r="R4399">
        <v>4</v>
      </c>
      <c r="S4399">
        <v>0.27</v>
      </c>
      <c r="T4399" s="6">
        <f t="shared" si="340"/>
        <v>2.6572</v>
      </c>
      <c r="U4399" s="6">
        <f t="shared" si="341"/>
        <v>14.56</v>
      </c>
      <c r="V4399" s="6">
        <f t="shared" si="342"/>
        <v>10.6288</v>
      </c>
      <c r="W4399" s="6">
        <f t="shared" si="343"/>
        <v>3.3879999999999999</v>
      </c>
      <c r="X4399" s="6">
        <f t="shared" si="344"/>
        <v>7.2408000000000001</v>
      </c>
      <c r="Y4399" s="8">
        <v>0.68124341412012646</v>
      </c>
    </row>
    <row r="4400" spans="1:25" x14ac:dyDescent="0.35">
      <c r="A4400" t="s">
        <v>10807</v>
      </c>
      <c r="B4400" s="2">
        <v>45289</v>
      </c>
      <c r="C4400" t="s">
        <v>37</v>
      </c>
      <c r="D4400" t="s">
        <v>10808</v>
      </c>
      <c r="E4400" s="4" t="s">
        <v>1797</v>
      </c>
      <c r="F4400" t="s">
        <v>1798</v>
      </c>
      <c r="G4400" t="s">
        <v>1797</v>
      </c>
      <c r="H4400" s="4" t="s">
        <v>29</v>
      </c>
      <c r="I4400" t="s">
        <v>29</v>
      </c>
      <c r="K4400" t="s">
        <v>123</v>
      </c>
      <c r="L4400" t="s">
        <v>1955</v>
      </c>
      <c r="M4400" t="s">
        <v>1956</v>
      </c>
      <c r="N4400" t="s">
        <v>1084</v>
      </c>
      <c r="O4400" t="s">
        <v>1305</v>
      </c>
      <c r="P4400" s="6">
        <v>3.74</v>
      </c>
      <c r="Q4400" s="9">
        <v>1.546</v>
      </c>
      <c r="R4400">
        <v>4</v>
      </c>
      <c r="S4400">
        <v>0.02</v>
      </c>
      <c r="T4400" s="6">
        <f t="shared" si="340"/>
        <v>3.6652</v>
      </c>
      <c r="U4400" s="6">
        <f t="shared" si="341"/>
        <v>14.96</v>
      </c>
      <c r="V4400" s="6">
        <f t="shared" si="342"/>
        <v>14.6608</v>
      </c>
      <c r="W4400" s="6">
        <f t="shared" si="343"/>
        <v>6.1840000000000002</v>
      </c>
      <c r="X4400" s="6">
        <f t="shared" si="344"/>
        <v>8.4768000000000008</v>
      </c>
      <c r="Y4400" s="8">
        <v>0.5781949143293682</v>
      </c>
    </row>
    <row r="4401" spans="1:25" x14ac:dyDescent="0.35">
      <c r="A4401" t="s">
        <v>10809</v>
      </c>
      <c r="B4401" s="2">
        <v>45289</v>
      </c>
      <c r="C4401" t="s">
        <v>25</v>
      </c>
      <c r="D4401" t="s">
        <v>9477</v>
      </c>
      <c r="E4401" s="4" t="s">
        <v>265</v>
      </c>
      <c r="F4401" t="s">
        <v>266</v>
      </c>
      <c r="G4401" t="s">
        <v>265</v>
      </c>
      <c r="H4401" s="4" t="s">
        <v>177</v>
      </c>
      <c r="I4401" t="s">
        <v>177</v>
      </c>
      <c r="K4401" t="s">
        <v>177</v>
      </c>
      <c r="L4401" t="s">
        <v>6957</v>
      </c>
      <c r="M4401" t="s">
        <v>6958</v>
      </c>
      <c r="N4401" t="s">
        <v>813</v>
      </c>
      <c r="O4401" t="s">
        <v>876</v>
      </c>
      <c r="P4401" s="6">
        <v>4.6399999999999997</v>
      </c>
      <c r="Q4401" s="9">
        <v>1.696</v>
      </c>
      <c r="R4401">
        <v>18</v>
      </c>
      <c r="T4401" s="6">
        <f t="shared" si="340"/>
        <v>4.6399999999999997</v>
      </c>
      <c r="U4401" s="6">
        <f t="shared" si="341"/>
        <v>83.52</v>
      </c>
      <c r="V4401" s="6">
        <f t="shared" si="342"/>
        <v>83.52</v>
      </c>
      <c r="W4401" s="6">
        <f t="shared" si="343"/>
        <v>30.527999999999999</v>
      </c>
      <c r="X4401" s="6">
        <f t="shared" si="344"/>
        <v>52.991999999999997</v>
      </c>
      <c r="Y4401" s="8">
        <v>0.6344827586206897</v>
      </c>
    </row>
    <row r="4402" spans="1:25" x14ac:dyDescent="0.35">
      <c r="A4402" t="s">
        <v>10810</v>
      </c>
      <c r="B4402" s="2">
        <v>45289</v>
      </c>
      <c r="C4402" t="s">
        <v>25</v>
      </c>
      <c r="D4402" t="s">
        <v>5113</v>
      </c>
      <c r="E4402" s="4" t="s">
        <v>39</v>
      </c>
      <c r="F4402" t="s">
        <v>40</v>
      </c>
      <c r="G4402" t="s">
        <v>39</v>
      </c>
      <c r="H4402" s="4" t="s">
        <v>29</v>
      </c>
      <c r="I4402" t="s">
        <v>29</v>
      </c>
      <c r="J4402" s="4" t="s">
        <v>148</v>
      </c>
      <c r="K4402" t="s">
        <v>30</v>
      </c>
      <c r="L4402" t="s">
        <v>5114</v>
      </c>
      <c r="M4402" t="s">
        <v>5115</v>
      </c>
      <c r="N4402" t="s">
        <v>321</v>
      </c>
      <c r="O4402" t="s">
        <v>5116</v>
      </c>
      <c r="P4402" s="6">
        <v>9.99</v>
      </c>
      <c r="Q4402" s="9">
        <v>2.7469999999999999</v>
      </c>
      <c r="R4402">
        <v>11</v>
      </c>
      <c r="S4402">
        <v>7.0000000000000007E-2</v>
      </c>
      <c r="T4402" s="6">
        <f t="shared" si="340"/>
        <v>9.2906999999999993</v>
      </c>
      <c r="U4402" s="6">
        <f t="shared" si="341"/>
        <v>109.89</v>
      </c>
      <c r="V4402" s="6">
        <f t="shared" si="342"/>
        <v>102.1977</v>
      </c>
      <c r="W4402" s="6">
        <f t="shared" si="343"/>
        <v>30.216999999999999</v>
      </c>
      <c r="X4402" s="6">
        <f t="shared" si="344"/>
        <v>71.980699999999999</v>
      </c>
      <c r="Y4402" s="8">
        <v>0.70432798389787643</v>
      </c>
    </row>
    <row r="4403" spans="1:25" x14ac:dyDescent="0.35">
      <c r="A4403" t="s">
        <v>10811</v>
      </c>
      <c r="B4403" s="2">
        <v>45289</v>
      </c>
      <c r="C4403" t="s">
        <v>37</v>
      </c>
      <c r="D4403" t="s">
        <v>10465</v>
      </c>
      <c r="E4403" s="4" t="s">
        <v>389</v>
      </c>
      <c r="F4403" t="s">
        <v>1009</v>
      </c>
      <c r="G4403" t="s">
        <v>389</v>
      </c>
      <c r="H4403" s="4" t="s">
        <v>29</v>
      </c>
      <c r="I4403" t="s">
        <v>29</v>
      </c>
      <c r="K4403" t="s">
        <v>57</v>
      </c>
      <c r="L4403" t="s">
        <v>7059</v>
      </c>
      <c r="M4403" t="s">
        <v>7060</v>
      </c>
      <c r="N4403" t="s">
        <v>393</v>
      </c>
      <c r="O4403" t="s">
        <v>1431</v>
      </c>
      <c r="P4403" s="6">
        <v>19.14</v>
      </c>
      <c r="Q4403" s="9">
        <v>5.4969999999999999</v>
      </c>
      <c r="R4403">
        <v>8</v>
      </c>
      <c r="S4403">
        <v>0.27</v>
      </c>
      <c r="T4403" s="6">
        <f t="shared" si="340"/>
        <v>13.972200000000001</v>
      </c>
      <c r="U4403" s="6">
        <f t="shared" si="341"/>
        <v>153.12</v>
      </c>
      <c r="V4403" s="6">
        <f t="shared" si="342"/>
        <v>111.77760000000001</v>
      </c>
      <c r="W4403" s="6">
        <f t="shared" si="343"/>
        <v>43.975999999999999</v>
      </c>
      <c r="X4403" s="6">
        <f t="shared" si="344"/>
        <v>67.801600000000008</v>
      </c>
      <c r="Y4403" s="8">
        <v>0.60657591503127639</v>
      </c>
    </row>
    <row r="4404" spans="1:25" x14ac:dyDescent="0.35">
      <c r="A4404" t="s">
        <v>10812</v>
      </c>
      <c r="B4404" s="2">
        <v>45289</v>
      </c>
      <c r="C4404" t="s">
        <v>25</v>
      </c>
      <c r="D4404" t="s">
        <v>2415</v>
      </c>
      <c r="E4404" s="4" t="s">
        <v>679</v>
      </c>
      <c r="F4404" t="s">
        <v>680</v>
      </c>
      <c r="G4404" t="s">
        <v>679</v>
      </c>
      <c r="H4404" s="4" t="s">
        <v>29</v>
      </c>
      <c r="I4404" t="s">
        <v>29</v>
      </c>
      <c r="J4404" s="4" t="s">
        <v>105</v>
      </c>
      <c r="K4404" t="s">
        <v>148</v>
      </c>
      <c r="L4404" t="s">
        <v>2416</v>
      </c>
      <c r="M4404" t="s">
        <v>2417</v>
      </c>
      <c r="N4404" t="s">
        <v>86</v>
      </c>
      <c r="O4404" t="s">
        <v>1172</v>
      </c>
      <c r="P4404" s="6">
        <v>29.14</v>
      </c>
      <c r="Q4404" s="9">
        <v>11.496</v>
      </c>
      <c r="R4404">
        <v>14</v>
      </c>
      <c r="S4404">
        <v>0.16</v>
      </c>
      <c r="T4404" s="6">
        <f t="shared" si="340"/>
        <v>24.477599999999999</v>
      </c>
      <c r="U4404" s="6">
        <f t="shared" si="341"/>
        <v>407.96000000000004</v>
      </c>
      <c r="V4404" s="6">
        <f t="shared" si="342"/>
        <v>342.68639999999999</v>
      </c>
      <c r="W4404" s="6">
        <f t="shared" si="343"/>
        <v>160.94400000000002</v>
      </c>
      <c r="X4404" s="6">
        <f t="shared" si="344"/>
        <v>181.74239999999998</v>
      </c>
      <c r="Y4404" s="8">
        <v>0.53034611236395723</v>
      </c>
    </row>
    <row r="4405" spans="1:25" x14ac:dyDescent="0.35">
      <c r="A4405" t="s">
        <v>10813</v>
      </c>
      <c r="B4405" s="2">
        <v>45289</v>
      </c>
      <c r="C4405" t="s">
        <v>25</v>
      </c>
      <c r="D4405" t="s">
        <v>491</v>
      </c>
      <c r="E4405" s="4" t="s">
        <v>663</v>
      </c>
      <c r="F4405" t="s">
        <v>664</v>
      </c>
      <c r="G4405" t="s">
        <v>663</v>
      </c>
      <c r="H4405" s="4" t="s">
        <v>29</v>
      </c>
      <c r="I4405" t="s">
        <v>29</v>
      </c>
      <c r="J4405" s="4" t="s">
        <v>148</v>
      </c>
      <c r="K4405" t="s">
        <v>105</v>
      </c>
      <c r="L4405" t="s">
        <v>494</v>
      </c>
      <c r="M4405" t="s">
        <v>495</v>
      </c>
      <c r="N4405" t="s">
        <v>69</v>
      </c>
      <c r="O4405" t="s">
        <v>186</v>
      </c>
      <c r="P4405" s="6">
        <v>33.99</v>
      </c>
      <c r="Q4405" s="9">
        <v>9.9469999999999992</v>
      </c>
      <c r="R4405">
        <v>11</v>
      </c>
      <c r="S4405">
        <v>0.04</v>
      </c>
      <c r="T4405" s="6">
        <f t="shared" si="340"/>
        <v>32.630400000000002</v>
      </c>
      <c r="U4405" s="6">
        <f t="shared" si="341"/>
        <v>373.89000000000004</v>
      </c>
      <c r="V4405" s="6">
        <f t="shared" si="342"/>
        <v>358.93440000000004</v>
      </c>
      <c r="W4405" s="6">
        <f t="shared" si="343"/>
        <v>109.41699999999999</v>
      </c>
      <c r="X4405" s="6">
        <f t="shared" si="344"/>
        <v>249.51740000000007</v>
      </c>
      <c r="Y4405" s="8">
        <v>0.6951615671275867</v>
      </c>
    </row>
    <row r="4406" spans="1:25" x14ac:dyDescent="0.35">
      <c r="A4406" t="s">
        <v>10814</v>
      </c>
      <c r="B4406" s="2">
        <v>45289</v>
      </c>
      <c r="C4406" t="s">
        <v>25</v>
      </c>
      <c r="D4406" t="s">
        <v>4506</v>
      </c>
      <c r="E4406" s="4" t="s">
        <v>112</v>
      </c>
      <c r="F4406" t="s">
        <v>113</v>
      </c>
      <c r="G4406" t="s">
        <v>112</v>
      </c>
      <c r="H4406" s="4" t="s">
        <v>29</v>
      </c>
      <c r="I4406" t="s">
        <v>29</v>
      </c>
      <c r="J4406" s="4" t="s">
        <v>30</v>
      </c>
      <c r="K4406" t="s">
        <v>57</v>
      </c>
      <c r="L4406" t="s">
        <v>4507</v>
      </c>
      <c r="M4406" t="s">
        <v>4508</v>
      </c>
      <c r="N4406" t="s">
        <v>254</v>
      </c>
      <c r="O4406" t="s">
        <v>346</v>
      </c>
      <c r="P4406" s="6">
        <v>38.99</v>
      </c>
      <c r="Q4406" s="9">
        <v>11.446999999999999</v>
      </c>
      <c r="R4406">
        <v>6</v>
      </c>
      <c r="S4406">
        <v>0.12</v>
      </c>
      <c r="T4406" s="6">
        <f t="shared" si="340"/>
        <v>34.311199999999999</v>
      </c>
      <c r="U4406" s="6">
        <f t="shared" si="341"/>
        <v>233.94</v>
      </c>
      <c r="V4406" s="6">
        <f t="shared" si="342"/>
        <v>205.8672</v>
      </c>
      <c r="W4406" s="6">
        <f t="shared" si="343"/>
        <v>68.681999999999988</v>
      </c>
      <c r="X4406" s="6">
        <f t="shared" si="344"/>
        <v>137.18520000000001</v>
      </c>
      <c r="Y4406" s="8">
        <v>0.66637715964466415</v>
      </c>
    </row>
    <row r="4407" spans="1:25" x14ac:dyDescent="0.35">
      <c r="A4407" t="s">
        <v>10815</v>
      </c>
      <c r="B4407" s="2">
        <v>45289</v>
      </c>
      <c r="C4407" t="s">
        <v>25</v>
      </c>
      <c r="D4407" t="s">
        <v>10816</v>
      </c>
      <c r="E4407" s="4" t="s">
        <v>1248</v>
      </c>
      <c r="F4407" t="s">
        <v>1249</v>
      </c>
      <c r="G4407" t="s">
        <v>1248</v>
      </c>
      <c r="H4407" s="4" t="s">
        <v>29</v>
      </c>
      <c r="I4407" t="s">
        <v>29</v>
      </c>
      <c r="K4407" t="s">
        <v>123</v>
      </c>
      <c r="L4407" t="s">
        <v>2393</v>
      </c>
      <c r="M4407" t="s">
        <v>2394</v>
      </c>
      <c r="N4407" t="s">
        <v>277</v>
      </c>
      <c r="O4407" t="s">
        <v>278</v>
      </c>
      <c r="P4407" s="6">
        <v>39.24</v>
      </c>
      <c r="Q4407" s="9">
        <v>15.746</v>
      </c>
      <c r="R4407">
        <v>14</v>
      </c>
      <c r="S4407">
        <v>0.05</v>
      </c>
      <c r="T4407" s="6">
        <f t="shared" si="340"/>
        <v>37.277999999999999</v>
      </c>
      <c r="U4407" s="6">
        <f t="shared" si="341"/>
        <v>549.36</v>
      </c>
      <c r="V4407" s="6">
        <f t="shared" si="342"/>
        <v>521.89199999999994</v>
      </c>
      <c r="W4407" s="6">
        <f t="shared" si="343"/>
        <v>220.44400000000002</v>
      </c>
      <c r="X4407" s="6">
        <f t="shared" si="344"/>
        <v>301.44799999999992</v>
      </c>
      <c r="Y4407" s="8">
        <v>0.57760609474757219</v>
      </c>
    </row>
    <row r="4408" spans="1:25" x14ac:dyDescent="0.35">
      <c r="A4408" t="s">
        <v>10817</v>
      </c>
      <c r="B4408" s="2">
        <v>45289</v>
      </c>
      <c r="C4408" t="s">
        <v>25</v>
      </c>
      <c r="D4408" t="s">
        <v>10818</v>
      </c>
      <c r="E4408" s="4" t="s">
        <v>417</v>
      </c>
      <c r="F4408" t="s">
        <v>418</v>
      </c>
      <c r="G4408" t="s">
        <v>417</v>
      </c>
      <c r="H4408" s="4" t="s">
        <v>29</v>
      </c>
      <c r="I4408" t="s">
        <v>29</v>
      </c>
      <c r="J4408" s="4" t="s">
        <v>66</v>
      </c>
      <c r="K4408" t="s">
        <v>98</v>
      </c>
      <c r="L4408" t="s">
        <v>2135</v>
      </c>
      <c r="M4408" t="s">
        <v>2136</v>
      </c>
      <c r="N4408" t="s">
        <v>78</v>
      </c>
      <c r="O4408" t="s">
        <v>1974</v>
      </c>
      <c r="P4408" s="6">
        <v>49.24</v>
      </c>
      <c r="Q4408" s="9">
        <v>19.745999999999999</v>
      </c>
      <c r="R4408">
        <v>4</v>
      </c>
      <c r="S4408">
        <v>0.04</v>
      </c>
      <c r="T4408" s="6">
        <f t="shared" si="340"/>
        <v>47.270400000000002</v>
      </c>
      <c r="U4408" s="6">
        <f t="shared" si="341"/>
        <v>196.96</v>
      </c>
      <c r="V4408" s="6">
        <f t="shared" si="342"/>
        <v>189.08160000000001</v>
      </c>
      <c r="W4408" s="6">
        <f t="shared" si="343"/>
        <v>78.983999999999995</v>
      </c>
      <c r="X4408" s="6">
        <f t="shared" si="344"/>
        <v>110.09760000000001</v>
      </c>
      <c r="Y4408" s="8">
        <v>0.58227558895207154</v>
      </c>
    </row>
    <row r="4409" spans="1:25" x14ac:dyDescent="0.35">
      <c r="A4409" t="s">
        <v>10819</v>
      </c>
      <c r="B4409" s="2">
        <v>45289</v>
      </c>
      <c r="C4409" t="s">
        <v>37</v>
      </c>
      <c r="D4409" t="s">
        <v>3217</v>
      </c>
      <c r="E4409" s="4" t="s">
        <v>121</v>
      </c>
      <c r="F4409" t="s">
        <v>122</v>
      </c>
      <c r="G4409" t="s">
        <v>121</v>
      </c>
      <c r="H4409" s="4" t="s">
        <v>29</v>
      </c>
      <c r="I4409" t="s">
        <v>29</v>
      </c>
      <c r="J4409" s="4" t="s">
        <v>31</v>
      </c>
      <c r="K4409" t="s">
        <v>98</v>
      </c>
      <c r="L4409" t="s">
        <v>3218</v>
      </c>
      <c r="M4409" t="s">
        <v>3219</v>
      </c>
      <c r="N4409" t="s">
        <v>321</v>
      </c>
      <c r="O4409" t="s">
        <v>688</v>
      </c>
      <c r="P4409" s="6">
        <v>89.99</v>
      </c>
      <c r="Q4409" s="9">
        <v>26.997</v>
      </c>
      <c r="R4409">
        <v>10</v>
      </c>
      <c r="T4409" s="6">
        <f t="shared" si="340"/>
        <v>89.99</v>
      </c>
      <c r="U4409" s="6">
        <f t="shared" si="341"/>
        <v>899.9</v>
      </c>
      <c r="V4409" s="6">
        <f t="shared" si="342"/>
        <v>899.9</v>
      </c>
      <c r="W4409" s="6">
        <f t="shared" si="343"/>
        <v>269.97000000000003</v>
      </c>
      <c r="X4409" s="6">
        <f t="shared" si="344"/>
        <v>629.92999999999995</v>
      </c>
      <c r="Y4409" s="8">
        <v>0.7</v>
      </c>
    </row>
    <row r="4410" spans="1:25" x14ac:dyDescent="0.35">
      <c r="A4410" t="s">
        <v>10820</v>
      </c>
      <c r="B4410" s="2">
        <v>45290</v>
      </c>
      <c r="C4410" t="s">
        <v>25</v>
      </c>
      <c r="D4410" t="s">
        <v>2795</v>
      </c>
      <c r="E4410" s="4" t="s">
        <v>146</v>
      </c>
      <c r="F4410" t="s">
        <v>1032</v>
      </c>
      <c r="G4410" t="s">
        <v>146</v>
      </c>
      <c r="H4410" s="4" t="s">
        <v>29</v>
      </c>
      <c r="I4410" t="s">
        <v>29</v>
      </c>
      <c r="J4410" s="4" t="s">
        <v>31</v>
      </c>
      <c r="K4410" t="s">
        <v>114</v>
      </c>
      <c r="L4410" t="s">
        <v>2796</v>
      </c>
      <c r="M4410" t="s">
        <v>2797</v>
      </c>
      <c r="N4410" t="s">
        <v>134</v>
      </c>
      <c r="O4410" t="s">
        <v>1222</v>
      </c>
      <c r="P4410" s="6">
        <v>1.1399999999999999</v>
      </c>
      <c r="Q4410" s="9">
        <v>9.7000000000000003E-2</v>
      </c>
      <c r="R4410">
        <v>5</v>
      </c>
      <c r="S4410">
        <v>0.02</v>
      </c>
      <c r="T4410" s="6">
        <f t="shared" si="340"/>
        <v>1.1172</v>
      </c>
      <c r="U4410" s="6">
        <f t="shared" si="341"/>
        <v>5.6999999999999993</v>
      </c>
      <c r="V4410" s="6">
        <f t="shared" si="342"/>
        <v>5.5860000000000003</v>
      </c>
      <c r="W4410" s="6">
        <f t="shared" si="343"/>
        <v>0.48499999999999999</v>
      </c>
      <c r="X4410" s="6">
        <f t="shared" si="344"/>
        <v>5.101</v>
      </c>
      <c r="Y4410" s="8">
        <v>0.91317579663444315</v>
      </c>
    </row>
    <row r="4411" spans="1:25" x14ac:dyDescent="0.35">
      <c r="A4411" t="s">
        <v>10821</v>
      </c>
      <c r="B4411" s="2">
        <v>45290</v>
      </c>
      <c r="C4411" t="s">
        <v>37</v>
      </c>
      <c r="D4411" t="s">
        <v>10822</v>
      </c>
      <c r="E4411" s="4" t="s">
        <v>294</v>
      </c>
      <c r="F4411" t="s">
        <v>295</v>
      </c>
      <c r="G4411" t="s">
        <v>294</v>
      </c>
      <c r="H4411" s="4" t="s">
        <v>29</v>
      </c>
      <c r="I4411" t="s">
        <v>29</v>
      </c>
      <c r="J4411" s="4" t="s">
        <v>148</v>
      </c>
      <c r="K4411" t="s">
        <v>98</v>
      </c>
      <c r="L4411" t="s">
        <v>1117</v>
      </c>
      <c r="M4411" t="s">
        <v>1118</v>
      </c>
      <c r="N4411" t="s">
        <v>51</v>
      </c>
      <c r="O4411" t="s">
        <v>1066</v>
      </c>
      <c r="P4411" s="6">
        <v>1.24</v>
      </c>
      <c r="Q4411" s="9">
        <v>0.54600000000000004</v>
      </c>
      <c r="R4411">
        <v>20</v>
      </c>
      <c r="S4411">
        <v>0.02</v>
      </c>
      <c r="T4411" s="6">
        <f t="shared" si="340"/>
        <v>1.2152000000000001</v>
      </c>
      <c r="U4411" s="6">
        <f t="shared" si="341"/>
        <v>24.8</v>
      </c>
      <c r="V4411" s="6">
        <f t="shared" si="342"/>
        <v>24.304000000000002</v>
      </c>
      <c r="W4411" s="6">
        <f t="shared" si="343"/>
        <v>10.920000000000002</v>
      </c>
      <c r="X4411" s="6">
        <f t="shared" si="344"/>
        <v>13.384</v>
      </c>
      <c r="Y4411" s="8">
        <v>0.55069124423963134</v>
      </c>
    </row>
    <row r="4412" spans="1:25" x14ac:dyDescent="0.35">
      <c r="A4412" t="s">
        <v>10823</v>
      </c>
      <c r="B4412" s="2">
        <v>45290</v>
      </c>
      <c r="C4412" t="s">
        <v>37</v>
      </c>
      <c r="D4412" t="s">
        <v>1755</v>
      </c>
      <c r="E4412" s="4" t="s">
        <v>105</v>
      </c>
      <c r="F4412" t="s">
        <v>169</v>
      </c>
      <c r="G4412" t="s">
        <v>105</v>
      </c>
      <c r="H4412" s="4" t="s">
        <v>29</v>
      </c>
      <c r="I4412" t="s">
        <v>29</v>
      </c>
      <c r="J4412" s="4" t="s">
        <v>30</v>
      </c>
      <c r="K4412" t="s">
        <v>105</v>
      </c>
      <c r="L4412" t="s">
        <v>1756</v>
      </c>
      <c r="M4412" t="s">
        <v>1757</v>
      </c>
      <c r="N4412" t="s">
        <v>134</v>
      </c>
      <c r="O4412" t="s">
        <v>463</v>
      </c>
      <c r="P4412" s="6">
        <v>2.29</v>
      </c>
      <c r="Q4412" s="9">
        <v>0.68700000000000006</v>
      </c>
      <c r="R4412">
        <v>6</v>
      </c>
      <c r="S4412">
        <v>0.04</v>
      </c>
      <c r="T4412" s="6">
        <f t="shared" si="340"/>
        <v>2.1983999999999999</v>
      </c>
      <c r="U4412" s="6">
        <f t="shared" si="341"/>
        <v>13.74</v>
      </c>
      <c r="V4412" s="6">
        <f t="shared" si="342"/>
        <v>13.1904</v>
      </c>
      <c r="W4412" s="6">
        <f t="shared" si="343"/>
        <v>4.1219999999999999</v>
      </c>
      <c r="X4412" s="6">
        <f t="shared" si="344"/>
        <v>9.0684000000000005</v>
      </c>
      <c r="Y4412" s="8">
        <v>0.6875</v>
      </c>
    </row>
    <row r="4413" spans="1:25" x14ac:dyDescent="0.35">
      <c r="A4413" t="s">
        <v>10824</v>
      </c>
      <c r="B4413" s="2">
        <v>45290</v>
      </c>
      <c r="C4413" t="s">
        <v>37</v>
      </c>
      <c r="D4413" t="s">
        <v>10825</v>
      </c>
      <c r="E4413" s="4" t="s">
        <v>27</v>
      </c>
      <c r="F4413" t="s">
        <v>28</v>
      </c>
      <c r="G4413" t="s">
        <v>27</v>
      </c>
      <c r="H4413" s="4" t="s">
        <v>29</v>
      </c>
      <c r="I4413" t="s">
        <v>29</v>
      </c>
      <c r="J4413" s="4" t="s">
        <v>223</v>
      </c>
      <c r="K4413" t="s">
        <v>31</v>
      </c>
      <c r="L4413" t="s">
        <v>7170</v>
      </c>
      <c r="M4413" t="s">
        <v>7171</v>
      </c>
      <c r="N4413" t="s">
        <v>134</v>
      </c>
      <c r="O4413" t="s">
        <v>298</v>
      </c>
      <c r="P4413" s="6">
        <v>3.34</v>
      </c>
      <c r="Q4413" s="9">
        <v>1.1759999999999999</v>
      </c>
      <c r="R4413">
        <v>18</v>
      </c>
      <c r="S4413">
        <v>0.2</v>
      </c>
      <c r="T4413" s="6">
        <f t="shared" si="340"/>
        <v>2.6720000000000002</v>
      </c>
      <c r="U4413" s="6">
        <f t="shared" si="341"/>
        <v>60.12</v>
      </c>
      <c r="V4413" s="6">
        <f t="shared" si="342"/>
        <v>48.096000000000004</v>
      </c>
      <c r="W4413" s="6">
        <f t="shared" si="343"/>
        <v>21.167999999999999</v>
      </c>
      <c r="X4413" s="6">
        <f t="shared" si="344"/>
        <v>26.928000000000004</v>
      </c>
      <c r="Y4413" s="8">
        <v>0.55988023952095811</v>
      </c>
    </row>
    <row r="4414" spans="1:25" x14ac:dyDescent="0.35">
      <c r="A4414" t="s">
        <v>10826</v>
      </c>
      <c r="B4414" s="2">
        <v>45290</v>
      </c>
      <c r="C4414" t="s">
        <v>37</v>
      </c>
      <c r="D4414" t="s">
        <v>3144</v>
      </c>
      <c r="E4414" s="4" t="s">
        <v>985</v>
      </c>
      <c r="F4414" t="s">
        <v>986</v>
      </c>
      <c r="G4414" t="s">
        <v>985</v>
      </c>
      <c r="H4414" s="4" t="s">
        <v>29</v>
      </c>
      <c r="I4414" t="s">
        <v>29</v>
      </c>
      <c r="J4414" s="4" t="s">
        <v>114</v>
      </c>
      <c r="K4414" t="s">
        <v>57</v>
      </c>
      <c r="L4414" t="s">
        <v>3145</v>
      </c>
      <c r="M4414" t="s">
        <v>3146</v>
      </c>
      <c r="N4414" t="s">
        <v>158</v>
      </c>
      <c r="O4414" t="s">
        <v>376</v>
      </c>
      <c r="P4414" s="6">
        <v>3.79</v>
      </c>
      <c r="Q4414" s="9">
        <v>1.137</v>
      </c>
      <c r="R4414">
        <v>20</v>
      </c>
      <c r="S4414">
        <v>0.18</v>
      </c>
      <c r="T4414" s="6">
        <f t="shared" si="340"/>
        <v>3.1078000000000001</v>
      </c>
      <c r="U4414" s="6">
        <f t="shared" si="341"/>
        <v>75.8</v>
      </c>
      <c r="V4414" s="6">
        <f t="shared" si="342"/>
        <v>62.156000000000006</v>
      </c>
      <c r="W4414" s="6">
        <f t="shared" si="343"/>
        <v>22.740000000000002</v>
      </c>
      <c r="X4414" s="6">
        <f t="shared" si="344"/>
        <v>39.416000000000004</v>
      </c>
      <c r="Y4414" s="8">
        <v>0.63414634146341464</v>
      </c>
    </row>
    <row r="4415" spans="1:25" x14ac:dyDescent="0.35">
      <c r="A4415" t="s">
        <v>10827</v>
      </c>
      <c r="B4415" s="2">
        <v>45290</v>
      </c>
      <c r="C4415" t="s">
        <v>37</v>
      </c>
      <c r="D4415" t="s">
        <v>10828</v>
      </c>
      <c r="E4415" s="4" t="s">
        <v>563</v>
      </c>
      <c r="F4415" t="s">
        <v>564</v>
      </c>
      <c r="G4415" t="s">
        <v>563</v>
      </c>
      <c r="H4415" s="4" t="s">
        <v>29</v>
      </c>
      <c r="I4415" t="s">
        <v>29</v>
      </c>
      <c r="J4415" s="4" t="s">
        <v>57</v>
      </c>
      <c r="K4415" t="s">
        <v>66</v>
      </c>
      <c r="L4415" t="s">
        <v>9729</v>
      </c>
      <c r="M4415" t="s">
        <v>9730</v>
      </c>
      <c r="N4415" t="s">
        <v>1143</v>
      </c>
      <c r="O4415" t="s">
        <v>9731</v>
      </c>
      <c r="P4415" s="6">
        <v>4.24</v>
      </c>
      <c r="Q4415" s="9">
        <v>1.746</v>
      </c>
      <c r="R4415">
        <v>6</v>
      </c>
      <c r="S4415">
        <v>0.08</v>
      </c>
      <c r="T4415" s="6">
        <f t="shared" si="340"/>
        <v>3.9008000000000003</v>
      </c>
      <c r="U4415" s="6">
        <f t="shared" si="341"/>
        <v>25.44</v>
      </c>
      <c r="V4415" s="6">
        <f t="shared" si="342"/>
        <v>23.404800000000002</v>
      </c>
      <c r="W4415" s="6">
        <f t="shared" si="343"/>
        <v>10.475999999999999</v>
      </c>
      <c r="X4415" s="6">
        <f t="shared" si="344"/>
        <v>12.928800000000003</v>
      </c>
      <c r="Y4415" s="8">
        <v>0.55239950779327329</v>
      </c>
    </row>
    <row r="4416" spans="1:25" x14ac:dyDescent="0.35">
      <c r="A4416" t="s">
        <v>10829</v>
      </c>
      <c r="B4416" s="2">
        <v>45290</v>
      </c>
      <c r="C4416" t="s">
        <v>37</v>
      </c>
      <c r="D4416" t="s">
        <v>2961</v>
      </c>
      <c r="E4416" s="4" t="s">
        <v>64</v>
      </c>
      <c r="F4416" t="s">
        <v>65</v>
      </c>
      <c r="G4416" t="s">
        <v>64</v>
      </c>
      <c r="H4416" s="4" t="s">
        <v>29</v>
      </c>
      <c r="I4416" t="s">
        <v>29</v>
      </c>
      <c r="J4416" s="4" t="s">
        <v>148</v>
      </c>
      <c r="K4416" t="s">
        <v>57</v>
      </c>
      <c r="L4416" t="s">
        <v>2962</v>
      </c>
      <c r="M4416" t="s">
        <v>2963</v>
      </c>
      <c r="N4416" t="s">
        <v>78</v>
      </c>
      <c r="O4416" t="s">
        <v>964</v>
      </c>
      <c r="P4416" s="6">
        <v>22.14</v>
      </c>
      <c r="Q4416" s="9">
        <v>8.6959999999999997</v>
      </c>
      <c r="R4416">
        <v>2</v>
      </c>
      <c r="S4416">
        <v>0.35</v>
      </c>
      <c r="T4416" s="6">
        <f t="shared" si="340"/>
        <v>14.391</v>
      </c>
      <c r="U4416" s="6">
        <f t="shared" si="341"/>
        <v>44.28</v>
      </c>
      <c r="V4416" s="6">
        <f t="shared" si="342"/>
        <v>28.782</v>
      </c>
      <c r="W4416" s="6">
        <f t="shared" si="343"/>
        <v>17.391999999999999</v>
      </c>
      <c r="X4416" s="6">
        <f t="shared" si="344"/>
        <v>11.39</v>
      </c>
      <c r="Y4416" s="8">
        <v>0.39573344451393228</v>
      </c>
    </row>
    <row r="4417" spans="1:25" x14ac:dyDescent="0.35">
      <c r="A4417" t="s">
        <v>10830</v>
      </c>
      <c r="B4417" s="2">
        <v>45290</v>
      </c>
      <c r="C4417" t="s">
        <v>25</v>
      </c>
      <c r="D4417" t="s">
        <v>3891</v>
      </c>
      <c r="E4417" s="4" t="s">
        <v>417</v>
      </c>
      <c r="F4417" t="s">
        <v>418</v>
      </c>
      <c r="G4417" t="s">
        <v>417</v>
      </c>
      <c r="H4417" s="4" t="s">
        <v>29</v>
      </c>
      <c r="I4417" t="s">
        <v>29</v>
      </c>
      <c r="J4417" s="4" t="s">
        <v>31</v>
      </c>
      <c r="K4417" t="s">
        <v>98</v>
      </c>
      <c r="L4417" t="s">
        <v>3892</v>
      </c>
      <c r="M4417" t="s">
        <v>3893</v>
      </c>
      <c r="N4417" t="s">
        <v>78</v>
      </c>
      <c r="O4417" t="s">
        <v>414</v>
      </c>
      <c r="P4417" s="6">
        <v>29.14</v>
      </c>
      <c r="Q4417" s="9">
        <v>11.496</v>
      </c>
      <c r="R4417">
        <v>13</v>
      </c>
      <c r="S4417">
        <v>0.21</v>
      </c>
      <c r="T4417" s="6">
        <f t="shared" si="340"/>
        <v>23.020600000000002</v>
      </c>
      <c r="U4417" s="6">
        <f t="shared" si="341"/>
        <v>378.82</v>
      </c>
      <c r="V4417" s="6">
        <f t="shared" si="342"/>
        <v>299.26780000000002</v>
      </c>
      <c r="W4417" s="6">
        <f t="shared" si="343"/>
        <v>149.44800000000001</v>
      </c>
      <c r="X4417" s="6">
        <f t="shared" si="344"/>
        <v>149.81980000000001</v>
      </c>
      <c r="Y4417" s="8">
        <v>0.50062118276673939</v>
      </c>
    </row>
    <row r="4418" spans="1:25" x14ac:dyDescent="0.35">
      <c r="A4418" t="s">
        <v>10831</v>
      </c>
      <c r="B4418" s="2">
        <v>45290</v>
      </c>
      <c r="C4418" t="s">
        <v>37</v>
      </c>
      <c r="D4418" t="s">
        <v>8267</v>
      </c>
      <c r="E4418" s="4" t="s">
        <v>563</v>
      </c>
      <c r="F4418" t="s">
        <v>564</v>
      </c>
      <c r="G4418" t="s">
        <v>563</v>
      </c>
      <c r="H4418" s="4" t="s">
        <v>29</v>
      </c>
      <c r="I4418" t="s">
        <v>29</v>
      </c>
      <c r="K4418" t="s">
        <v>66</v>
      </c>
      <c r="L4418" t="s">
        <v>8268</v>
      </c>
      <c r="M4418" t="s">
        <v>8269</v>
      </c>
      <c r="N4418" t="s">
        <v>3357</v>
      </c>
      <c r="O4418" t="s">
        <v>3358</v>
      </c>
      <c r="P4418" s="6">
        <v>29.14</v>
      </c>
      <c r="Q4418" s="9">
        <v>11.496</v>
      </c>
      <c r="R4418">
        <v>15</v>
      </c>
      <c r="S4418">
        <v>0.03</v>
      </c>
      <c r="T4418" s="6">
        <f t="shared" si="340"/>
        <v>28.265799999999999</v>
      </c>
      <c r="U4418" s="6">
        <f t="shared" si="341"/>
        <v>437.1</v>
      </c>
      <c r="V4418" s="6">
        <f t="shared" si="342"/>
        <v>423.98699999999997</v>
      </c>
      <c r="W4418" s="6">
        <f t="shared" si="343"/>
        <v>172.44</v>
      </c>
      <c r="X4418" s="6">
        <f t="shared" si="344"/>
        <v>251.54699999999997</v>
      </c>
      <c r="Y4418" s="8">
        <v>0.59328941689249903</v>
      </c>
    </row>
    <row r="4419" spans="1:25" x14ac:dyDescent="0.35">
      <c r="A4419" t="s">
        <v>10832</v>
      </c>
      <c r="B4419" s="2">
        <v>45290</v>
      </c>
      <c r="C4419" t="s">
        <v>25</v>
      </c>
      <c r="D4419" t="s">
        <v>10833</v>
      </c>
      <c r="E4419" s="4" t="s">
        <v>679</v>
      </c>
      <c r="F4419" t="s">
        <v>680</v>
      </c>
      <c r="G4419" t="s">
        <v>679</v>
      </c>
      <c r="H4419" s="4" t="s">
        <v>29</v>
      </c>
      <c r="I4419" t="s">
        <v>29</v>
      </c>
      <c r="J4419" s="4" t="s">
        <v>105</v>
      </c>
      <c r="K4419" t="s">
        <v>148</v>
      </c>
      <c r="L4419" t="s">
        <v>6746</v>
      </c>
      <c r="M4419" t="s">
        <v>6747</v>
      </c>
      <c r="N4419" t="s">
        <v>78</v>
      </c>
      <c r="O4419" t="s">
        <v>2618</v>
      </c>
      <c r="P4419" s="6">
        <v>89.24</v>
      </c>
      <c r="Q4419" s="9">
        <v>35.746000000000002</v>
      </c>
      <c r="R4419">
        <v>1</v>
      </c>
      <c r="S4419">
        <v>0</v>
      </c>
      <c r="T4419" s="6">
        <f t="shared" ref="T4419:T4482" si="345">P4419*(1-S4419)</f>
        <v>89.24</v>
      </c>
      <c r="U4419" s="6">
        <f t="shared" ref="U4419:U4482" si="346">P4419*R4419</f>
        <v>89.24</v>
      </c>
      <c r="V4419" s="6">
        <f t="shared" ref="V4419:V4482" si="347">T4419*R4419</f>
        <v>89.24</v>
      </c>
      <c r="W4419" s="6">
        <f t="shared" ref="W4419:W4482" si="348">Q4419*R4419</f>
        <v>35.746000000000002</v>
      </c>
      <c r="X4419" s="6">
        <f t="shared" ref="X4419:X4482" si="349">V4419-W4419</f>
        <v>53.493999999999993</v>
      </c>
      <c r="Y4419" s="8">
        <v>0.59943971313312416</v>
      </c>
    </row>
    <row r="4420" spans="1:25" x14ac:dyDescent="0.35">
      <c r="A4420" t="s">
        <v>10834</v>
      </c>
      <c r="B4420" s="2">
        <v>45290</v>
      </c>
      <c r="C4420" t="s">
        <v>37</v>
      </c>
      <c r="D4420" t="s">
        <v>10835</v>
      </c>
      <c r="E4420" s="4" t="s">
        <v>258</v>
      </c>
      <c r="F4420" t="s">
        <v>259</v>
      </c>
      <c r="G4420" t="s">
        <v>258</v>
      </c>
      <c r="H4420" s="4" t="s">
        <v>75</v>
      </c>
      <c r="I4420" t="s">
        <v>75</v>
      </c>
      <c r="K4420" t="s">
        <v>75</v>
      </c>
      <c r="L4420" t="s">
        <v>1356</v>
      </c>
      <c r="M4420" t="s">
        <v>1357</v>
      </c>
      <c r="N4420" t="s">
        <v>402</v>
      </c>
      <c r="O4420" t="s">
        <v>1358</v>
      </c>
      <c r="P4420" s="6">
        <v>299.24</v>
      </c>
      <c r="Q4420" s="9">
        <v>119.746</v>
      </c>
      <c r="R4420">
        <v>16</v>
      </c>
      <c r="S4420">
        <v>7.0000000000000007E-2</v>
      </c>
      <c r="T4420" s="6">
        <f t="shared" si="345"/>
        <v>278.29320000000001</v>
      </c>
      <c r="U4420" s="6">
        <f t="shared" si="346"/>
        <v>4787.84</v>
      </c>
      <c r="V4420" s="6">
        <f t="shared" si="347"/>
        <v>4452.6912000000002</v>
      </c>
      <c r="W4420" s="6">
        <f t="shared" si="348"/>
        <v>1915.9359999999999</v>
      </c>
      <c r="X4420" s="6">
        <f t="shared" si="349"/>
        <v>2536.7552000000005</v>
      </c>
      <c r="Y4420" s="8">
        <v>0.5697128064932957</v>
      </c>
    </row>
    <row r="4421" spans="1:25" x14ac:dyDescent="0.35">
      <c r="A4421" t="s">
        <v>10836</v>
      </c>
      <c r="B4421" s="2">
        <v>45291</v>
      </c>
      <c r="C4421" t="s">
        <v>25</v>
      </c>
      <c r="D4421" t="s">
        <v>2445</v>
      </c>
      <c r="E4421" s="4" t="s">
        <v>663</v>
      </c>
      <c r="F4421" t="s">
        <v>664</v>
      </c>
      <c r="G4421" t="s">
        <v>663</v>
      </c>
      <c r="H4421" s="4" t="s">
        <v>29</v>
      </c>
      <c r="I4421" t="s">
        <v>29</v>
      </c>
      <c r="K4421" t="s">
        <v>105</v>
      </c>
      <c r="L4421" t="s">
        <v>2446</v>
      </c>
      <c r="M4421" t="s">
        <v>2447</v>
      </c>
      <c r="N4421" t="s">
        <v>2289</v>
      </c>
      <c r="O4421" t="s">
        <v>2448</v>
      </c>
      <c r="P4421" s="6">
        <v>4.99</v>
      </c>
      <c r="Q4421" s="9">
        <v>1.4970000000000001</v>
      </c>
      <c r="R4421">
        <v>8</v>
      </c>
      <c r="S4421">
        <v>0.26</v>
      </c>
      <c r="T4421" s="6">
        <f t="shared" si="345"/>
        <v>3.6926000000000001</v>
      </c>
      <c r="U4421" s="6">
        <f t="shared" si="346"/>
        <v>39.92</v>
      </c>
      <c r="V4421" s="6">
        <f t="shared" si="347"/>
        <v>29.540800000000001</v>
      </c>
      <c r="W4421" s="6">
        <f t="shared" si="348"/>
        <v>11.976000000000001</v>
      </c>
      <c r="X4421" s="6">
        <f t="shared" si="349"/>
        <v>17.564799999999998</v>
      </c>
      <c r="Y4421" s="8">
        <v>0.59459459459459452</v>
      </c>
    </row>
    <row r="4422" spans="1:25" x14ac:dyDescent="0.35">
      <c r="A4422" t="s">
        <v>10837</v>
      </c>
      <c r="B4422" s="2">
        <v>45291</v>
      </c>
      <c r="C4422" t="s">
        <v>37</v>
      </c>
      <c r="D4422" t="s">
        <v>9422</v>
      </c>
      <c r="E4422" s="4" t="s">
        <v>563</v>
      </c>
      <c r="F4422" t="s">
        <v>564</v>
      </c>
      <c r="G4422" t="s">
        <v>563</v>
      </c>
      <c r="H4422" s="4" t="s">
        <v>29</v>
      </c>
      <c r="I4422" t="s">
        <v>29</v>
      </c>
      <c r="J4422" s="4" t="s">
        <v>30</v>
      </c>
      <c r="K4422" t="s">
        <v>66</v>
      </c>
      <c r="L4422" t="s">
        <v>9423</v>
      </c>
      <c r="M4422" t="s">
        <v>9424</v>
      </c>
      <c r="N4422" t="s">
        <v>321</v>
      </c>
      <c r="O4422" t="s">
        <v>322</v>
      </c>
      <c r="P4422" s="6">
        <v>39.99</v>
      </c>
      <c r="Q4422" s="9">
        <v>11.997</v>
      </c>
      <c r="R4422">
        <v>20</v>
      </c>
      <c r="S4422">
        <v>0.35</v>
      </c>
      <c r="T4422" s="6">
        <f t="shared" si="345"/>
        <v>25.993500000000001</v>
      </c>
      <c r="U4422" s="6">
        <f t="shared" si="346"/>
        <v>799.80000000000007</v>
      </c>
      <c r="V4422" s="6">
        <f t="shared" si="347"/>
        <v>519.87</v>
      </c>
      <c r="W4422" s="6">
        <f t="shared" si="348"/>
        <v>239.94</v>
      </c>
      <c r="X4422" s="6">
        <f t="shared" si="349"/>
        <v>279.93</v>
      </c>
      <c r="Y4422" s="8">
        <v>0.53846153846153844</v>
      </c>
    </row>
    <row r="4423" spans="1:25" x14ac:dyDescent="0.35">
      <c r="A4423" t="s">
        <v>10838</v>
      </c>
      <c r="B4423" s="2">
        <v>45292</v>
      </c>
      <c r="C4423" t="s">
        <v>25</v>
      </c>
      <c r="D4423" t="s">
        <v>5129</v>
      </c>
      <c r="E4423" s="4" t="s">
        <v>237</v>
      </c>
      <c r="F4423" t="s">
        <v>238</v>
      </c>
      <c r="G4423" t="s">
        <v>237</v>
      </c>
      <c r="H4423" s="4" t="s">
        <v>29</v>
      </c>
      <c r="I4423" t="s">
        <v>29</v>
      </c>
      <c r="J4423" s="4" t="s">
        <v>148</v>
      </c>
      <c r="K4423" t="s">
        <v>57</v>
      </c>
      <c r="L4423" t="s">
        <v>5130</v>
      </c>
      <c r="M4423" t="s">
        <v>5131</v>
      </c>
      <c r="N4423" t="s">
        <v>51</v>
      </c>
      <c r="O4423" t="s">
        <v>5132</v>
      </c>
      <c r="P4423" s="6">
        <v>1.79</v>
      </c>
      <c r="Q4423" s="9">
        <v>0.53700000000000003</v>
      </c>
      <c r="R4423">
        <v>11</v>
      </c>
      <c r="S4423">
        <v>0.26</v>
      </c>
      <c r="T4423" s="6">
        <f t="shared" si="345"/>
        <v>1.3246</v>
      </c>
      <c r="U4423" s="6">
        <f t="shared" si="346"/>
        <v>19.690000000000001</v>
      </c>
      <c r="V4423" s="6">
        <f t="shared" si="347"/>
        <v>14.570600000000001</v>
      </c>
      <c r="W4423" s="6">
        <f t="shared" si="348"/>
        <v>5.907</v>
      </c>
      <c r="X4423" s="6">
        <f t="shared" si="349"/>
        <v>8.6636000000000006</v>
      </c>
      <c r="Y4423" s="8">
        <v>0.59459459459459463</v>
      </c>
    </row>
    <row r="4424" spans="1:25" x14ac:dyDescent="0.35">
      <c r="A4424" t="s">
        <v>10839</v>
      </c>
      <c r="B4424" s="2">
        <v>45292</v>
      </c>
      <c r="C4424" t="s">
        <v>25</v>
      </c>
      <c r="D4424" t="s">
        <v>5299</v>
      </c>
      <c r="E4424" s="4" t="s">
        <v>2139</v>
      </c>
      <c r="F4424" t="s">
        <v>2140</v>
      </c>
      <c r="G4424" t="s">
        <v>2139</v>
      </c>
      <c r="H4424" s="4" t="s">
        <v>29</v>
      </c>
      <c r="I4424" t="s">
        <v>29</v>
      </c>
      <c r="K4424" t="s">
        <v>31</v>
      </c>
      <c r="L4424" t="s">
        <v>5300</v>
      </c>
      <c r="M4424" t="s">
        <v>5301</v>
      </c>
      <c r="N4424" t="s">
        <v>210</v>
      </c>
      <c r="O4424" t="s">
        <v>5302</v>
      </c>
      <c r="P4424" s="6">
        <v>2.4900000000000002</v>
      </c>
      <c r="Q4424" s="9">
        <v>0.747</v>
      </c>
      <c r="R4424">
        <v>3</v>
      </c>
      <c r="T4424" s="6">
        <f t="shared" si="345"/>
        <v>2.4900000000000002</v>
      </c>
      <c r="U4424" s="6">
        <f t="shared" si="346"/>
        <v>7.4700000000000006</v>
      </c>
      <c r="V4424" s="6">
        <f t="shared" si="347"/>
        <v>7.4700000000000006</v>
      </c>
      <c r="W4424" s="6">
        <f t="shared" si="348"/>
        <v>2.2410000000000001</v>
      </c>
      <c r="X4424" s="6">
        <f t="shared" si="349"/>
        <v>5.229000000000001</v>
      </c>
      <c r="Y4424" s="8">
        <v>0.70000000000000007</v>
      </c>
    </row>
    <row r="4425" spans="1:25" x14ac:dyDescent="0.35">
      <c r="A4425" t="s">
        <v>10840</v>
      </c>
      <c r="B4425" s="2">
        <v>45292</v>
      </c>
      <c r="C4425" t="s">
        <v>25</v>
      </c>
      <c r="D4425" t="s">
        <v>4125</v>
      </c>
      <c r="E4425" s="4" t="s">
        <v>189</v>
      </c>
      <c r="F4425" t="s">
        <v>190</v>
      </c>
      <c r="G4425" t="s">
        <v>189</v>
      </c>
      <c r="H4425" s="4" t="s">
        <v>29</v>
      </c>
      <c r="I4425" t="s">
        <v>29</v>
      </c>
      <c r="J4425" s="4" t="s">
        <v>148</v>
      </c>
      <c r="K4425" t="s">
        <v>123</v>
      </c>
      <c r="L4425" t="s">
        <v>4126</v>
      </c>
      <c r="M4425" t="s">
        <v>4127</v>
      </c>
      <c r="N4425" t="s">
        <v>210</v>
      </c>
      <c r="O4425" t="s">
        <v>1762</v>
      </c>
      <c r="P4425" s="6">
        <v>2.99</v>
      </c>
      <c r="Q4425" s="9">
        <v>0.89700000000000002</v>
      </c>
      <c r="R4425">
        <v>18</v>
      </c>
      <c r="S4425">
        <v>0.27</v>
      </c>
      <c r="T4425" s="6">
        <f t="shared" si="345"/>
        <v>2.1827000000000001</v>
      </c>
      <c r="U4425" s="6">
        <f t="shared" si="346"/>
        <v>53.820000000000007</v>
      </c>
      <c r="V4425" s="6">
        <f t="shared" si="347"/>
        <v>39.288600000000002</v>
      </c>
      <c r="W4425" s="6">
        <f t="shared" si="348"/>
        <v>16.146000000000001</v>
      </c>
      <c r="X4425" s="6">
        <f t="shared" si="349"/>
        <v>23.142600000000002</v>
      </c>
      <c r="Y4425" s="8">
        <v>0.58904109589041098</v>
      </c>
    </row>
    <row r="4426" spans="1:25" x14ac:dyDescent="0.35">
      <c r="A4426" t="s">
        <v>10841</v>
      </c>
      <c r="B4426" s="2">
        <v>45292</v>
      </c>
      <c r="C4426" t="s">
        <v>37</v>
      </c>
      <c r="D4426" t="s">
        <v>6185</v>
      </c>
      <c r="E4426" s="4" t="s">
        <v>1698</v>
      </c>
      <c r="F4426" t="s">
        <v>1699</v>
      </c>
      <c r="G4426" t="s">
        <v>1698</v>
      </c>
      <c r="H4426" s="4" t="s">
        <v>29</v>
      </c>
      <c r="I4426" t="s">
        <v>29</v>
      </c>
      <c r="J4426" s="4" t="s">
        <v>123</v>
      </c>
      <c r="K4426" t="s">
        <v>66</v>
      </c>
      <c r="L4426" t="s">
        <v>6186</v>
      </c>
      <c r="M4426" t="s">
        <v>6187</v>
      </c>
      <c r="N4426" t="s">
        <v>134</v>
      </c>
      <c r="O4426" t="s">
        <v>44</v>
      </c>
      <c r="P4426" s="6">
        <v>3.99</v>
      </c>
      <c r="Q4426" s="9">
        <v>1.1970000000000001</v>
      </c>
      <c r="R4426">
        <v>16</v>
      </c>
      <c r="S4426">
        <v>0.12</v>
      </c>
      <c r="T4426" s="6">
        <f t="shared" si="345"/>
        <v>3.5112000000000001</v>
      </c>
      <c r="U4426" s="6">
        <f t="shared" si="346"/>
        <v>63.84</v>
      </c>
      <c r="V4426" s="6">
        <f t="shared" si="347"/>
        <v>56.179200000000002</v>
      </c>
      <c r="W4426" s="6">
        <f t="shared" si="348"/>
        <v>19.152000000000001</v>
      </c>
      <c r="X4426" s="6">
        <f t="shared" si="349"/>
        <v>37.027200000000001</v>
      </c>
      <c r="Y4426" s="8">
        <v>0.65909090909090906</v>
      </c>
    </row>
    <row r="4427" spans="1:25" x14ac:dyDescent="0.35">
      <c r="A4427" t="s">
        <v>10842</v>
      </c>
      <c r="B4427" s="2">
        <v>45292</v>
      </c>
      <c r="C4427" t="s">
        <v>25</v>
      </c>
      <c r="D4427" t="s">
        <v>2154</v>
      </c>
      <c r="E4427" s="4" t="s">
        <v>112</v>
      </c>
      <c r="F4427" t="s">
        <v>197</v>
      </c>
      <c r="G4427" t="s">
        <v>112</v>
      </c>
      <c r="H4427" s="4" t="s">
        <v>75</v>
      </c>
      <c r="I4427" t="s">
        <v>75</v>
      </c>
      <c r="K4427" t="s">
        <v>75</v>
      </c>
      <c r="L4427" t="s">
        <v>2155</v>
      </c>
      <c r="M4427" t="s">
        <v>2156</v>
      </c>
      <c r="N4427" t="s">
        <v>449</v>
      </c>
      <c r="O4427" t="s">
        <v>450</v>
      </c>
      <c r="P4427" s="6">
        <v>3.99</v>
      </c>
      <c r="Q4427" s="9">
        <v>1.1970000000000001</v>
      </c>
      <c r="R4427">
        <v>9</v>
      </c>
      <c r="S4427">
        <v>0.12</v>
      </c>
      <c r="T4427" s="6">
        <f t="shared" si="345"/>
        <v>3.5112000000000001</v>
      </c>
      <c r="U4427" s="6">
        <f t="shared" si="346"/>
        <v>35.910000000000004</v>
      </c>
      <c r="V4427" s="6">
        <f t="shared" si="347"/>
        <v>31.6008</v>
      </c>
      <c r="W4427" s="6">
        <f t="shared" si="348"/>
        <v>10.773</v>
      </c>
      <c r="X4427" s="6">
        <f t="shared" si="349"/>
        <v>20.8278</v>
      </c>
      <c r="Y4427" s="8">
        <v>0.65909090909090906</v>
      </c>
    </row>
    <row r="4428" spans="1:25" x14ac:dyDescent="0.35">
      <c r="A4428" t="s">
        <v>10843</v>
      </c>
      <c r="B4428" s="2">
        <v>45292</v>
      </c>
      <c r="C4428" t="s">
        <v>25</v>
      </c>
      <c r="D4428" t="s">
        <v>10844</v>
      </c>
      <c r="E4428" s="4" t="s">
        <v>1797</v>
      </c>
      <c r="F4428" t="s">
        <v>1798</v>
      </c>
      <c r="G4428" t="s">
        <v>1797</v>
      </c>
      <c r="H4428" s="4" t="s">
        <v>29</v>
      </c>
      <c r="I4428" t="s">
        <v>29</v>
      </c>
      <c r="K4428" t="s">
        <v>123</v>
      </c>
      <c r="L4428" t="s">
        <v>1998</v>
      </c>
      <c r="M4428" t="s">
        <v>1999</v>
      </c>
      <c r="N4428" t="s">
        <v>782</v>
      </c>
      <c r="O4428" t="s">
        <v>783</v>
      </c>
      <c r="P4428" s="6">
        <v>4.99</v>
      </c>
      <c r="Q4428" s="9">
        <v>1.5960000000000001</v>
      </c>
      <c r="R4428">
        <v>2</v>
      </c>
      <c r="S4428">
        <v>0.14000000000000001</v>
      </c>
      <c r="T4428" s="6">
        <f t="shared" si="345"/>
        <v>4.2914000000000003</v>
      </c>
      <c r="U4428" s="6">
        <f t="shared" si="346"/>
        <v>9.98</v>
      </c>
      <c r="V4428" s="6">
        <f t="shared" si="347"/>
        <v>8.5828000000000007</v>
      </c>
      <c r="W4428" s="6">
        <f t="shared" si="348"/>
        <v>3.1920000000000002</v>
      </c>
      <c r="X4428" s="6">
        <f t="shared" si="349"/>
        <v>5.3908000000000005</v>
      </c>
      <c r="Y4428" s="8">
        <v>0.62809339609451464</v>
      </c>
    </row>
    <row r="4429" spans="1:25" x14ac:dyDescent="0.35">
      <c r="A4429" t="s">
        <v>10845</v>
      </c>
      <c r="B4429" s="2">
        <v>45292</v>
      </c>
      <c r="C4429" t="s">
        <v>25</v>
      </c>
      <c r="D4429" t="s">
        <v>6693</v>
      </c>
      <c r="E4429" s="4" t="s">
        <v>985</v>
      </c>
      <c r="F4429" t="s">
        <v>1027</v>
      </c>
      <c r="G4429" t="s">
        <v>985</v>
      </c>
      <c r="I4429" t="s">
        <v>29</v>
      </c>
      <c r="K4429" t="s">
        <v>148</v>
      </c>
      <c r="L4429" t="s">
        <v>6694</v>
      </c>
      <c r="M4429" t="s">
        <v>6695</v>
      </c>
      <c r="N4429" t="s">
        <v>248</v>
      </c>
      <c r="O4429" t="s">
        <v>35</v>
      </c>
      <c r="P4429" s="6">
        <v>5.99</v>
      </c>
      <c r="Q4429" s="9">
        <v>1.7969999999999999</v>
      </c>
      <c r="R4429">
        <v>20</v>
      </c>
      <c r="S4429">
        <v>0.4</v>
      </c>
      <c r="T4429" s="6">
        <f t="shared" si="345"/>
        <v>3.5939999999999999</v>
      </c>
      <c r="U4429" s="6">
        <f t="shared" si="346"/>
        <v>119.80000000000001</v>
      </c>
      <c r="V4429" s="6">
        <f t="shared" si="347"/>
        <v>71.88</v>
      </c>
      <c r="W4429" s="6">
        <f t="shared" si="348"/>
        <v>35.94</v>
      </c>
      <c r="X4429" s="6">
        <f t="shared" si="349"/>
        <v>35.94</v>
      </c>
      <c r="Y4429" s="8">
        <v>0.5</v>
      </c>
    </row>
    <row r="4430" spans="1:25" x14ac:dyDescent="0.35">
      <c r="A4430" t="s">
        <v>10846</v>
      </c>
      <c r="B4430" s="2">
        <v>45292</v>
      </c>
      <c r="C4430" t="s">
        <v>37</v>
      </c>
      <c r="D4430" t="s">
        <v>10847</v>
      </c>
      <c r="E4430" s="4" t="s">
        <v>112</v>
      </c>
      <c r="F4430" t="s">
        <v>197</v>
      </c>
      <c r="G4430" t="s">
        <v>112</v>
      </c>
      <c r="H4430" s="4" t="s">
        <v>75</v>
      </c>
      <c r="I4430" t="s">
        <v>75</v>
      </c>
      <c r="K4430" t="s">
        <v>75</v>
      </c>
      <c r="L4430" t="s">
        <v>10848</v>
      </c>
      <c r="M4430" t="s">
        <v>10849</v>
      </c>
      <c r="N4430" t="s">
        <v>2841</v>
      </c>
      <c r="O4430" t="s">
        <v>5640</v>
      </c>
      <c r="P4430" s="6">
        <v>8.99</v>
      </c>
      <c r="Q4430" s="9">
        <v>2.6970000000000001</v>
      </c>
      <c r="R4430">
        <v>8</v>
      </c>
      <c r="S4430">
        <v>0.21</v>
      </c>
      <c r="T4430" s="6">
        <f t="shared" si="345"/>
        <v>7.1021000000000001</v>
      </c>
      <c r="U4430" s="6">
        <f t="shared" si="346"/>
        <v>71.92</v>
      </c>
      <c r="V4430" s="6">
        <f t="shared" si="347"/>
        <v>56.816800000000001</v>
      </c>
      <c r="W4430" s="6">
        <f t="shared" si="348"/>
        <v>21.576000000000001</v>
      </c>
      <c r="X4430" s="6">
        <f t="shared" si="349"/>
        <v>35.2408</v>
      </c>
      <c r="Y4430" s="8">
        <v>0.620253164556962</v>
      </c>
    </row>
    <row r="4431" spans="1:25" x14ac:dyDescent="0.35">
      <c r="A4431" t="s">
        <v>10850</v>
      </c>
      <c r="B4431" s="2">
        <v>45292</v>
      </c>
      <c r="C4431" t="s">
        <v>25</v>
      </c>
      <c r="D4431" t="s">
        <v>10851</v>
      </c>
      <c r="E4431" s="4" t="s">
        <v>335</v>
      </c>
      <c r="F4431" t="s">
        <v>336</v>
      </c>
      <c r="G4431" t="s">
        <v>335</v>
      </c>
      <c r="H4431" s="4" t="s">
        <v>29</v>
      </c>
      <c r="I4431" t="s">
        <v>29</v>
      </c>
      <c r="J4431" s="4" t="s">
        <v>66</v>
      </c>
      <c r="K4431" t="s">
        <v>66</v>
      </c>
      <c r="L4431" t="s">
        <v>3060</v>
      </c>
      <c r="M4431" t="s">
        <v>3061</v>
      </c>
      <c r="N4431" t="s">
        <v>1167</v>
      </c>
      <c r="O4431" t="s">
        <v>3062</v>
      </c>
      <c r="P4431" s="6">
        <v>20.99</v>
      </c>
      <c r="Q4431" s="9">
        <v>7.9960000000000004</v>
      </c>
      <c r="R4431">
        <v>20</v>
      </c>
      <c r="S4431">
        <v>0.2</v>
      </c>
      <c r="T4431" s="6">
        <f t="shared" si="345"/>
        <v>16.791999999999998</v>
      </c>
      <c r="U4431" s="6">
        <f t="shared" si="346"/>
        <v>419.79999999999995</v>
      </c>
      <c r="V4431" s="6">
        <f t="shared" si="347"/>
        <v>335.84</v>
      </c>
      <c r="W4431" s="6">
        <f t="shared" si="348"/>
        <v>159.92000000000002</v>
      </c>
      <c r="X4431" s="6">
        <f t="shared" si="349"/>
        <v>175.91999999999996</v>
      </c>
      <c r="Y4431" s="8">
        <v>0.52382086707956166</v>
      </c>
    </row>
    <row r="4432" spans="1:25" x14ac:dyDescent="0.35">
      <c r="A4432" t="s">
        <v>10852</v>
      </c>
      <c r="B4432" s="2">
        <v>45292</v>
      </c>
      <c r="C4432" t="s">
        <v>37</v>
      </c>
      <c r="D4432" t="s">
        <v>10853</v>
      </c>
      <c r="E4432" s="4" t="s">
        <v>146</v>
      </c>
      <c r="F4432" t="s">
        <v>147</v>
      </c>
      <c r="G4432" t="s">
        <v>146</v>
      </c>
      <c r="H4432" s="4" t="s">
        <v>29</v>
      </c>
      <c r="I4432" t="s">
        <v>29</v>
      </c>
      <c r="J4432" s="4" t="s">
        <v>148</v>
      </c>
      <c r="K4432" t="s">
        <v>114</v>
      </c>
      <c r="L4432" t="s">
        <v>1834</v>
      </c>
      <c r="M4432" t="s">
        <v>1835</v>
      </c>
      <c r="N4432" t="s">
        <v>78</v>
      </c>
      <c r="O4432" t="s">
        <v>715</v>
      </c>
      <c r="P4432" s="6">
        <v>25.99</v>
      </c>
      <c r="Q4432" s="9">
        <v>9.9960000000000004</v>
      </c>
      <c r="R4432">
        <v>14</v>
      </c>
      <c r="S4432">
        <v>0.08</v>
      </c>
      <c r="T4432" s="6">
        <f t="shared" si="345"/>
        <v>23.910799999999998</v>
      </c>
      <c r="U4432" s="6">
        <f t="shared" si="346"/>
        <v>363.85999999999996</v>
      </c>
      <c r="V4432" s="6">
        <f t="shared" si="347"/>
        <v>334.75119999999998</v>
      </c>
      <c r="W4432" s="6">
        <f t="shared" si="348"/>
        <v>139.94400000000002</v>
      </c>
      <c r="X4432" s="6">
        <f t="shared" si="349"/>
        <v>194.80719999999997</v>
      </c>
      <c r="Y4432" s="8">
        <v>0.58194623350117936</v>
      </c>
    </row>
    <row r="4433" spans="1:25" x14ac:dyDescent="0.35">
      <c r="A4433" t="s">
        <v>10854</v>
      </c>
      <c r="B4433" s="2">
        <v>45292</v>
      </c>
      <c r="C4433" t="s">
        <v>25</v>
      </c>
      <c r="D4433" t="s">
        <v>8638</v>
      </c>
      <c r="E4433" s="4" t="s">
        <v>492</v>
      </c>
      <c r="F4433" t="s">
        <v>493</v>
      </c>
      <c r="G4433" t="s">
        <v>492</v>
      </c>
      <c r="H4433" s="4" t="s">
        <v>29</v>
      </c>
      <c r="I4433" t="s">
        <v>29</v>
      </c>
      <c r="J4433" s="4" t="s">
        <v>114</v>
      </c>
      <c r="K4433" t="s">
        <v>66</v>
      </c>
      <c r="L4433" t="s">
        <v>8639</v>
      </c>
      <c r="M4433" t="s">
        <v>8640</v>
      </c>
      <c r="N4433" t="s">
        <v>886</v>
      </c>
      <c r="O4433" t="s">
        <v>8641</v>
      </c>
      <c r="P4433" s="6">
        <v>29.99</v>
      </c>
      <c r="Q4433" s="9">
        <v>11.996</v>
      </c>
      <c r="R4433">
        <v>5</v>
      </c>
      <c r="S4433">
        <v>0.31</v>
      </c>
      <c r="T4433" s="6">
        <f t="shared" si="345"/>
        <v>20.693099999999998</v>
      </c>
      <c r="U4433" s="6">
        <f t="shared" si="346"/>
        <v>149.94999999999999</v>
      </c>
      <c r="V4433" s="6">
        <f t="shared" si="347"/>
        <v>103.46549999999999</v>
      </c>
      <c r="W4433" s="6">
        <f t="shared" si="348"/>
        <v>59.980000000000004</v>
      </c>
      <c r="X4433" s="6">
        <f t="shared" si="349"/>
        <v>43.485499999999988</v>
      </c>
      <c r="Y4433" s="8">
        <v>0.42028985507246369</v>
      </c>
    </row>
    <row r="4434" spans="1:25" x14ac:dyDescent="0.35">
      <c r="A4434" t="s">
        <v>10855</v>
      </c>
      <c r="B4434" s="2">
        <v>45292</v>
      </c>
      <c r="C4434" t="s">
        <v>25</v>
      </c>
      <c r="D4434" t="s">
        <v>10856</v>
      </c>
      <c r="E4434" s="4" t="s">
        <v>985</v>
      </c>
      <c r="F4434" t="s">
        <v>986</v>
      </c>
      <c r="G4434" t="s">
        <v>985</v>
      </c>
      <c r="H4434" s="4" t="s">
        <v>29</v>
      </c>
      <c r="I4434" t="s">
        <v>29</v>
      </c>
      <c r="J4434" s="4" t="s">
        <v>223</v>
      </c>
      <c r="K4434" t="s">
        <v>57</v>
      </c>
      <c r="L4434" t="s">
        <v>6566</v>
      </c>
      <c r="M4434" t="s">
        <v>6567</v>
      </c>
      <c r="N4434" t="s">
        <v>1228</v>
      </c>
      <c r="O4434" t="s">
        <v>6568</v>
      </c>
      <c r="P4434" s="6">
        <v>50.99</v>
      </c>
      <c r="Q4434" s="9">
        <v>19.995999999999999</v>
      </c>
      <c r="R4434">
        <v>6</v>
      </c>
      <c r="S4434">
        <v>0.15</v>
      </c>
      <c r="T4434" s="6">
        <f t="shared" si="345"/>
        <v>43.341500000000003</v>
      </c>
      <c r="U4434" s="6">
        <f t="shared" si="346"/>
        <v>305.94</v>
      </c>
      <c r="V4434" s="6">
        <f t="shared" si="347"/>
        <v>260.04900000000004</v>
      </c>
      <c r="W4434" s="6">
        <f t="shared" si="348"/>
        <v>119.976</v>
      </c>
      <c r="X4434" s="6">
        <f t="shared" si="349"/>
        <v>140.07300000000004</v>
      </c>
      <c r="Y4434" s="8">
        <v>0.53864079461947567</v>
      </c>
    </row>
    <row r="4435" spans="1:25" x14ac:dyDescent="0.35">
      <c r="A4435" t="s">
        <v>10857</v>
      </c>
      <c r="B4435" s="2">
        <v>45292</v>
      </c>
      <c r="C4435" t="s">
        <v>37</v>
      </c>
      <c r="D4435" t="s">
        <v>8206</v>
      </c>
      <c r="E4435" s="4" t="s">
        <v>985</v>
      </c>
      <c r="F4435" t="s">
        <v>1027</v>
      </c>
      <c r="G4435" t="s">
        <v>985</v>
      </c>
      <c r="H4435" s="4" t="s">
        <v>29</v>
      </c>
      <c r="I4435" t="s">
        <v>29</v>
      </c>
      <c r="J4435" s="4" t="s">
        <v>66</v>
      </c>
      <c r="K4435" t="s">
        <v>148</v>
      </c>
      <c r="L4435" t="s">
        <v>8207</v>
      </c>
      <c r="M4435" t="s">
        <v>8208</v>
      </c>
      <c r="N4435" t="s">
        <v>5013</v>
      </c>
      <c r="O4435" t="s">
        <v>8209</v>
      </c>
      <c r="P4435" s="6">
        <v>79.989999999999995</v>
      </c>
      <c r="Q4435" s="9">
        <v>23.997</v>
      </c>
      <c r="R4435">
        <v>16</v>
      </c>
      <c r="S4435">
        <v>0.22</v>
      </c>
      <c r="T4435" s="6">
        <f t="shared" si="345"/>
        <v>62.392199999999995</v>
      </c>
      <c r="U4435" s="6">
        <f t="shared" si="346"/>
        <v>1279.8399999999999</v>
      </c>
      <c r="V4435" s="6">
        <f t="shared" si="347"/>
        <v>998.27519999999993</v>
      </c>
      <c r="W4435" s="6">
        <f t="shared" si="348"/>
        <v>383.952</v>
      </c>
      <c r="X4435" s="6">
        <f t="shared" si="349"/>
        <v>614.32319999999993</v>
      </c>
      <c r="Y4435" s="8">
        <v>0.61538461538461531</v>
      </c>
    </row>
    <row r="4436" spans="1:25" x14ac:dyDescent="0.35">
      <c r="A4436" t="s">
        <v>10858</v>
      </c>
      <c r="B4436" s="2">
        <v>45293</v>
      </c>
      <c r="C4436" t="s">
        <v>37</v>
      </c>
      <c r="D4436" t="s">
        <v>10859</v>
      </c>
      <c r="E4436" s="4" t="s">
        <v>258</v>
      </c>
      <c r="F4436" t="s">
        <v>259</v>
      </c>
      <c r="G4436" t="s">
        <v>258</v>
      </c>
      <c r="H4436" s="4" t="s">
        <v>75</v>
      </c>
      <c r="I4436" t="s">
        <v>75</v>
      </c>
      <c r="K4436" t="s">
        <v>75</v>
      </c>
      <c r="L4436" t="s">
        <v>10860</v>
      </c>
      <c r="M4436" t="s">
        <v>10861</v>
      </c>
      <c r="N4436" t="s">
        <v>142</v>
      </c>
      <c r="O4436" t="s">
        <v>1448</v>
      </c>
      <c r="P4436" s="6">
        <v>2.4900000000000002</v>
      </c>
      <c r="Q4436" s="9">
        <v>0.996</v>
      </c>
      <c r="R4436">
        <v>16</v>
      </c>
      <c r="T4436" s="6">
        <f t="shared" si="345"/>
        <v>2.4900000000000002</v>
      </c>
      <c r="U4436" s="6">
        <f t="shared" si="346"/>
        <v>39.840000000000003</v>
      </c>
      <c r="V4436" s="6">
        <f t="shared" si="347"/>
        <v>39.840000000000003</v>
      </c>
      <c r="W4436" s="6">
        <f t="shared" si="348"/>
        <v>15.936</v>
      </c>
      <c r="X4436" s="6">
        <f t="shared" si="349"/>
        <v>23.904000000000003</v>
      </c>
      <c r="Y4436" s="8">
        <v>0.60000000000000009</v>
      </c>
    </row>
    <row r="4437" spans="1:25" x14ac:dyDescent="0.35">
      <c r="A4437" t="s">
        <v>10862</v>
      </c>
      <c r="B4437" s="2">
        <v>45293</v>
      </c>
      <c r="C4437" t="s">
        <v>37</v>
      </c>
      <c r="D4437" t="s">
        <v>5182</v>
      </c>
      <c r="E4437" s="4" t="s">
        <v>221</v>
      </c>
      <c r="F4437" t="s">
        <v>1565</v>
      </c>
      <c r="G4437" t="s">
        <v>221</v>
      </c>
      <c r="H4437" s="4" t="s">
        <v>29</v>
      </c>
      <c r="I4437" t="s">
        <v>29</v>
      </c>
      <c r="J4437" s="4" t="s">
        <v>31</v>
      </c>
      <c r="K4437" t="s">
        <v>66</v>
      </c>
      <c r="L4437" t="s">
        <v>5183</v>
      </c>
      <c r="M4437" t="s">
        <v>5184</v>
      </c>
      <c r="N4437" t="s">
        <v>457</v>
      </c>
      <c r="O4437" t="s">
        <v>567</v>
      </c>
      <c r="P4437" s="6">
        <v>2.99</v>
      </c>
      <c r="Q4437" s="9">
        <v>0.89700000000000002</v>
      </c>
      <c r="R4437">
        <v>6</v>
      </c>
      <c r="S4437">
        <v>0.28000000000000003</v>
      </c>
      <c r="T4437" s="6">
        <f t="shared" si="345"/>
        <v>2.1528</v>
      </c>
      <c r="U4437" s="6">
        <f t="shared" si="346"/>
        <v>17.940000000000001</v>
      </c>
      <c r="V4437" s="6">
        <f t="shared" si="347"/>
        <v>12.9168</v>
      </c>
      <c r="W4437" s="6">
        <f t="shared" si="348"/>
        <v>5.3819999999999997</v>
      </c>
      <c r="X4437" s="6">
        <f t="shared" si="349"/>
        <v>7.5348000000000006</v>
      </c>
      <c r="Y4437" s="8">
        <v>0.58333333333333337</v>
      </c>
    </row>
    <row r="4438" spans="1:25" x14ac:dyDescent="0.35">
      <c r="A4438" t="s">
        <v>10863</v>
      </c>
      <c r="B4438" s="2">
        <v>45293</v>
      </c>
      <c r="C4438" t="s">
        <v>25</v>
      </c>
      <c r="D4438" t="s">
        <v>5252</v>
      </c>
      <c r="E4438" s="4" t="s">
        <v>543</v>
      </c>
      <c r="F4438" t="s">
        <v>544</v>
      </c>
      <c r="G4438" t="s">
        <v>543</v>
      </c>
      <c r="H4438" s="4" t="s">
        <v>29</v>
      </c>
      <c r="I4438" t="s">
        <v>29</v>
      </c>
      <c r="J4438" s="4" t="s">
        <v>57</v>
      </c>
      <c r="K4438" t="s">
        <v>57</v>
      </c>
      <c r="L4438" t="s">
        <v>5253</v>
      </c>
      <c r="M4438" t="s">
        <v>5254</v>
      </c>
      <c r="N4438" t="s">
        <v>2289</v>
      </c>
      <c r="O4438" t="s">
        <v>5255</v>
      </c>
      <c r="P4438" s="6">
        <v>3.29</v>
      </c>
      <c r="Q4438" s="9">
        <v>0.98699999999999999</v>
      </c>
      <c r="R4438">
        <v>20</v>
      </c>
      <c r="S4438">
        <v>0.16</v>
      </c>
      <c r="T4438" s="6">
        <f t="shared" si="345"/>
        <v>2.7635999999999998</v>
      </c>
      <c r="U4438" s="6">
        <f t="shared" si="346"/>
        <v>65.8</v>
      </c>
      <c r="V4438" s="6">
        <f t="shared" si="347"/>
        <v>55.271999999999998</v>
      </c>
      <c r="W4438" s="6">
        <f t="shared" si="348"/>
        <v>19.739999999999998</v>
      </c>
      <c r="X4438" s="6">
        <f t="shared" si="349"/>
        <v>35.531999999999996</v>
      </c>
      <c r="Y4438" s="8">
        <v>0.64285714285714279</v>
      </c>
    </row>
    <row r="4439" spans="1:25" x14ac:dyDescent="0.35">
      <c r="A4439" t="s">
        <v>10864</v>
      </c>
      <c r="B4439" s="2">
        <v>45293</v>
      </c>
      <c r="C4439" t="s">
        <v>25</v>
      </c>
      <c r="D4439" t="s">
        <v>8221</v>
      </c>
      <c r="E4439" s="4" t="s">
        <v>112</v>
      </c>
      <c r="F4439" t="s">
        <v>113</v>
      </c>
      <c r="G4439" t="s">
        <v>112</v>
      </c>
      <c r="H4439" s="4" t="s">
        <v>29</v>
      </c>
      <c r="I4439" t="s">
        <v>29</v>
      </c>
      <c r="J4439" s="4" t="s">
        <v>223</v>
      </c>
      <c r="K4439" t="s">
        <v>57</v>
      </c>
      <c r="L4439" t="s">
        <v>8222</v>
      </c>
      <c r="M4439" t="s">
        <v>8223</v>
      </c>
      <c r="N4439" t="s">
        <v>151</v>
      </c>
      <c r="O4439" t="s">
        <v>1619</v>
      </c>
      <c r="P4439" s="6">
        <v>3.49</v>
      </c>
      <c r="Q4439" s="9">
        <v>1.0469999999999999</v>
      </c>
      <c r="R4439">
        <v>18</v>
      </c>
      <c r="S4439">
        <v>0.12</v>
      </c>
      <c r="T4439" s="6">
        <f t="shared" si="345"/>
        <v>3.0712000000000002</v>
      </c>
      <c r="U4439" s="6">
        <f t="shared" si="346"/>
        <v>62.820000000000007</v>
      </c>
      <c r="V4439" s="6">
        <f t="shared" si="347"/>
        <v>55.281600000000005</v>
      </c>
      <c r="W4439" s="6">
        <f t="shared" si="348"/>
        <v>18.846</v>
      </c>
      <c r="X4439" s="6">
        <f t="shared" si="349"/>
        <v>36.435600000000008</v>
      </c>
      <c r="Y4439" s="8">
        <v>0.65909090909090917</v>
      </c>
    </row>
    <row r="4440" spans="1:25" x14ac:dyDescent="0.35">
      <c r="A4440" t="s">
        <v>10865</v>
      </c>
      <c r="B4440" s="2">
        <v>45293</v>
      </c>
      <c r="C4440" t="s">
        <v>37</v>
      </c>
      <c r="D4440" t="s">
        <v>10866</v>
      </c>
      <c r="E4440" s="4" t="s">
        <v>287</v>
      </c>
      <c r="F4440" t="s">
        <v>288</v>
      </c>
      <c r="G4440" t="s">
        <v>287</v>
      </c>
      <c r="H4440" s="4" t="s">
        <v>29</v>
      </c>
      <c r="I4440" t="s">
        <v>29</v>
      </c>
      <c r="J4440" s="4" t="s">
        <v>114</v>
      </c>
      <c r="K4440" t="s">
        <v>30</v>
      </c>
      <c r="L4440" t="s">
        <v>6513</v>
      </c>
      <c r="M4440" t="s">
        <v>6514</v>
      </c>
      <c r="N4440" t="s">
        <v>134</v>
      </c>
      <c r="O4440" t="s">
        <v>298</v>
      </c>
      <c r="P4440" s="6">
        <v>3.99</v>
      </c>
      <c r="Q4440" s="9">
        <v>1.196</v>
      </c>
      <c r="R4440">
        <v>9</v>
      </c>
      <c r="S4440">
        <v>0.09</v>
      </c>
      <c r="T4440" s="6">
        <f t="shared" si="345"/>
        <v>3.6309000000000005</v>
      </c>
      <c r="U4440" s="6">
        <f t="shared" si="346"/>
        <v>35.910000000000004</v>
      </c>
      <c r="V4440" s="6">
        <f t="shared" si="347"/>
        <v>32.678100000000001</v>
      </c>
      <c r="W4440" s="6">
        <f t="shared" si="348"/>
        <v>10.763999999999999</v>
      </c>
      <c r="X4440" s="6">
        <f t="shared" si="349"/>
        <v>21.914100000000001</v>
      </c>
      <c r="Y4440" s="8">
        <v>0.67060508413891873</v>
      </c>
    </row>
    <row r="4441" spans="1:25" x14ac:dyDescent="0.35">
      <c r="A4441" t="s">
        <v>10867</v>
      </c>
      <c r="B4441" s="2">
        <v>45293</v>
      </c>
      <c r="C4441" t="s">
        <v>25</v>
      </c>
      <c r="D4441" t="s">
        <v>9120</v>
      </c>
      <c r="E4441" s="4" t="s">
        <v>367</v>
      </c>
      <c r="F4441" t="s">
        <v>368</v>
      </c>
      <c r="G4441" t="s">
        <v>367</v>
      </c>
      <c r="H4441" s="4" t="s">
        <v>29</v>
      </c>
      <c r="I4441" t="s">
        <v>29</v>
      </c>
      <c r="J4441" s="4" t="s">
        <v>114</v>
      </c>
      <c r="K4441" t="s">
        <v>114</v>
      </c>
      <c r="L4441" t="s">
        <v>9121</v>
      </c>
      <c r="M4441" t="s">
        <v>9122</v>
      </c>
      <c r="N4441" t="s">
        <v>142</v>
      </c>
      <c r="O4441" t="s">
        <v>4685</v>
      </c>
      <c r="P4441" s="6">
        <v>4.49</v>
      </c>
      <c r="Q4441" s="9">
        <v>1.347</v>
      </c>
      <c r="R4441">
        <v>12</v>
      </c>
      <c r="S4441">
        <v>0.34</v>
      </c>
      <c r="T4441" s="6">
        <f t="shared" si="345"/>
        <v>2.9633999999999996</v>
      </c>
      <c r="U4441" s="6">
        <f t="shared" si="346"/>
        <v>53.88</v>
      </c>
      <c r="V4441" s="6">
        <f t="shared" si="347"/>
        <v>35.560799999999993</v>
      </c>
      <c r="W4441" s="6">
        <f t="shared" si="348"/>
        <v>16.164000000000001</v>
      </c>
      <c r="X4441" s="6">
        <f t="shared" si="349"/>
        <v>19.396799999999992</v>
      </c>
      <c r="Y4441" s="8">
        <v>0.5454545454545453</v>
      </c>
    </row>
    <row r="4442" spans="1:25" x14ac:dyDescent="0.35">
      <c r="A4442" t="s">
        <v>10868</v>
      </c>
      <c r="B4442" s="2">
        <v>45293</v>
      </c>
      <c r="C4442" t="s">
        <v>37</v>
      </c>
      <c r="D4442" t="s">
        <v>10869</v>
      </c>
      <c r="E4442" s="4" t="s">
        <v>182</v>
      </c>
      <c r="F4442" t="s">
        <v>183</v>
      </c>
      <c r="G4442" t="s">
        <v>182</v>
      </c>
      <c r="H4442" s="4" t="s">
        <v>29</v>
      </c>
      <c r="I4442" t="s">
        <v>29</v>
      </c>
      <c r="J4442" s="4" t="s">
        <v>223</v>
      </c>
      <c r="K4442" t="s">
        <v>30</v>
      </c>
      <c r="L4442" t="s">
        <v>1994</v>
      </c>
      <c r="M4442" t="s">
        <v>1995</v>
      </c>
      <c r="N4442" t="s">
        <v>591</v>
      </c>
      <c r="O4442" t="s">
        <v>592</v>
      </c>
      <c r="P4442" s="6">
        <v>4.79</v>
      </c>
      <c r="Q4442" s="9">
        <v>1.516</v>
      </c>
      <c r="R4442">
        <v>3</v>
      </c>
      <c r="T4442" s="6">
        <f t="shared" si="345"/>
        <v>4.79</v>
      </c>
      <c r="U4442" s="6">
        <f t="shared" si="346"/>
        <v>14.370000000000001</v>
      </c>
      <c r="V4442" s="6">
        <f t="shared" si="347"/>
        <v>14.370000000000001</v>
      </c>
      <c r="W4442" s="6">
        <f t="shared" si="348"/>
        <v>4.548</v>
      </c>
      <c r="X4442" s="6">
        <f t="shared" si="349"/>
        <v>9.822000000000001</v>
      </c>
      <c r="Y4442" s="8">
        <v>0.68350730688935279</v>
      </c>
    </row>
    <row r="4443" spans="1:25" x14ac:dyDescent="0.35">
      <c r="A4443" t="s">
        <v>10870</v>
      </c>
      <c r="B4443" s="2">
        <v>45293</v>
      </c>
      <c r="C4443" t="s">
        <v>25</v>
      </c>
      <c r="D4443" t="s">
        <v>6920</v>
      </c>
      <c r="E4443" s="4" t="s">
        <v>221</v>
      </c>
      <c r="F4443" t="s">
        <v>222</v>
      </c>
      <c r="G4443" t="s">
        <v>221</v>
      </c>
      <c r="H4443" s="4" t="s">
        <v>29</v>
      </c>
      <c r="I4443" t="s">
        <v>29</v>
      </c>
      <c r="J4443" s="4" t="s">
        <v>30</v>
      </c>
      <c r="K4443" t="s">
        <v>66</v>
      </c>
      <c r="L4443" t="s">
        <v>6921</v>
      </c>
      <c r="M4443" t="s">
        <v>6922</v>
      </c>
      <c r="N4443" t="s">
        <v>142</v>
      </c>
      <c r="O4443" t="s">
        <v>1448</v>
      </c>
      <c r="P4443" s="6">
        <v>4.99</v>
      </c>
      <c r="Q4443" s="9">
        <v>1.4970000000000001</v>
      </c>
      <c r="R4443">
        <v>6</v>
      </c>
      <c r="S4443">
        <v>0.27</v>
      </c>
      <c r="T4443" s="6">
        <f t="shared" si="345"/>
        <v>3.6427</v>
      </c>
      <c r="U4443" s="6">
        <f t="shared" si="346"/>
        <v>29.94</v>
      </c>
      <c r="V4443" s="6">
        <f t="shared" si="347"/>
        <v>21.856200000000001</v>
      </c>
      <c r="W4443" s="6">
        <f t="shared" si="348"/>
        <v>8.9820000000000011</v>
      </c>
      <c r="X4443" s="6">
        <f t="shared" si="349"/>
        <v>12.8742</v>
      </c>
      <c r="Y4443" s="8">
        <v>0.58904109589041098</v>
      </c>
    </row>
    <row r="4444" spans="1:25" x14ac:dyDescent="0.35">
      <c r="A4444" t="s">
        <v>10871</v>
      </c>
      <c r="B4444" s="2">
        <v>45293</v>
      </c>
      <c r="C4444" t="s">
        <v>37</v>
      </c>
      <c r="D4444" t="s">
        <v>7725</v>
      </c>
      <c r="E4444" s="4" t="s">
        <v>64</v>
      </c>
      <c r="F4444" t="s">
        <v>65</v>
      </c>
      <c r="G4444" t="s">
        <v>64</v>
      </c>
      <c r="H4444" s="4" t="s">
        <v>29</v>
      </c>
      <c r="I4444" t="s">
        <v>29</v>
      </c>
      <c r="J4444" s="4" t="s">
        <v>30</v>
      </c>
      <c r="K4444" t="s">
        <v>57</v>
      </c>
      <c r="L4444" t="s">
        <v>7726</v>
      </c>
      <c r="M4444" t="s">
        <v>7727</v>
      </c>
      <c r="N4444" t="s">
        <v>1638</v>
      </c>
      <c r="O4444" t="s">
        <v>1639</v>
      </c>
      <c r="P4444" s="6">
        <v>5.49</v>
      </c>
      <c r="Q4444" s="9">
        <v>1.647</v>
      </c>
      <c r="R4444">
        <v>13</v>
      </c>
      <c r="S4444">
        <v>0.37</v>
      </c>
      <c r="T4444" s="6">
        <f t="shared" si="345"/>
        <v>3.4587000000000003</v>
      </c>
      <c r="U4444" s="6">
        <f t="shared" si="346"/>
        <v>71.37</v>
      </c>
      <c r="V4444" s="6">
        <f t="shared" si="347"/>
        <v>44.963100000000004</v>
      </c>
      <c r="W4444" s="6">
        <f t="shared" si="348"/>
        <v>21.411000000000001</v>
      </c>
      <c r="X4444" s="6">
        <f t="shared" si="349"/>
        <v>23.552100000000003</v>
      </c>
      <c r="Y4444" s="8">
        <v>0.52380952380952384</v>
      </c>
    </row>
    <row r="4445" spans="1:25" x14ac:dyDescent="0.35">
      <c r="A4445" t="s">
        <v>10872</v>
      </c>
      <c r="B4445" s="2">
        <v>45293</v>
      </c>
      <c r="C4445" t="s">
        <v>25</v>
      </c>
      <c r="D4445" t="s">
        <v>7247</v>
      </c>
      <c r="E4445" s="4" t="s">
        <v>105</v>
      </c>
      <c r="F4445" t="s">
        <v>531</v>
      </c>
      <c r="G4445" t="s">
        <v>105</v>
      </c>
      <c r="H4445" s="4" t="s">
        <v>29</v>
      </c>
      <c r="I4445" t="s">
        <v>29</v>
      </c>
      <c r="J4445" s="4" t="s">
        <v>123</v>
      </c>
      <c r="K4445" t="s">
        <v>105</v>
      </c>
      <c r="L4445" t="s">
        <v>4305</v>
      </c>
      <c r="M4445" t="s">
        <v>4306</v>
      </c>
      <c r="N4445" t="s">
        <v>158</v>
      </c>
      <c r="O4445" t="s">
        <v>1071</v>
      </c>
      <c r="P4445" s="6">
        <v>6.49</v>
      </c>
      <c r="Q4445" s="9">
        <v>2.5960000000000001</v>
      </c>
      <c r="R4445">
        <v>1</v>
      </c>
      <c r="S4445">
        <v>0.34</v>
      </c>
      <c r="T4445" s="6">
        <f t="shared" si="345"/>
        <v>4.2833999999999994</v>
      </c>
      <c r="U4445" s="6">
        <f t="shared" si="346"/>
        <v>6.49</v>
      </c>
      <c r="V4445" s="6">
        <f t="shared" si="347"/>
        <v>4.2833999999999994</v>
      </c>
      <c r="W4445" s="6">
        <f t="shared" si="348"/>
        <v>2.5960000000000001</v>
      </c>
      <c r="X4445" s="6">
        <f t="shared" si="349"/>
        <v>1.6873999999999993</v>
      </c>
      <c r="Y4445" s="8">
        <v>0.39393939393939381</v>
      </c>
    </row>
    <row r="4446" spans="1:25" x14ac:dyDescent="0.35">
      <c r="A4446" t="s">
        <v>10873</v>
      </c>
      <c r="B4446" s="2">
        <v>45293</v>
      </c>
      <c r="C4446" t="s">
        <v>37</v>
      </c>
      <c r="D4446" t="s">
        <v>3530</v>
      </c>
      <c r="E4446" s="4" t="s">
        <v>214</v>
      </c>
      <c r="F4446" t="s">
        <v>215</v>
      </c>
      <c r="G4446" t="s">
        <v>214</v>
      </c>
      <c r="H4446" s="4" t="s">
        <v>75</v>
      </c>
      <c r="I4446" t="s">
        <v>75</v>
      </c>
      <c r="K4446" t="s">
        <v>75</v>
      </c>
      <c r="L4446" t="s">
        <v>3531</v>
      </c>
      <c r="M4446" t="s">
        <v>3532</v>
      </c>
      <c r="N4446" t="s">
        <v>69</v>
      </c>
      <c r="O4446" t="s">
        <v>489</v>
      </c>
      <c r="P4446" s="6">
        <v>12.99</v>
      </c>
      <c r="Q4446" s="9">
        <v>3.8969999999999998</v>
      </c>
      <c r="R4446">
        <v>11</v>
      </c>
      <c r="S4446">
        <v>0.24</v>
      </c>
      <c r="T4446" s="6">
        <f t="shared" si="345"/>
        <v>9.8724000000000007</v>
      </c>
      <c r="U4446" s="6">
        <f t="shared" si="346"/>
        <v>142.89000000000001</v>
      </c>
      <c r="V4446" s="6">
        <f t="shared" si="347"/>
        <v>108.5964</v>
      </c>
      <c r="W4446" s="6">
        <f t="shared" si="348"/>
        <v>42.866999999999997</v>
      </c>
      <c r="X4446" s="6">
        <f t="shared" si="349"/>
        <v>65.729399999999998</v>
      </c>
      <c r="Y4446" s="8">
        <v>0.60526315789473684</v>
      </c>
    </row>
    <row r="4447" spans="1:25" x14ac:dyDescent="0.35">
      <c r="A4447" t="s">
        <v>10874</v>
      </c>
      <c r="B4447" s="2">
        <v>45293</v>
      </c>
      <c r="C4447" t="s">
        <v>37</v>
      </c>
      <c r="D4447" t="s">
        <v>7054</v>
      </c>
      <c r="E4447" s="4" t="s">
        <v>570</v>
      </c>
      <c r="F4447" t="s">
        <v>454</v>
      </c>
      <c r="G4447" t="s">
        <v>453</v>
      </c>
      <c r="H4447" s="4" t="s">
        <v>29</v>
      </c>
      <c r="I4447" t="s">
        <v>29</v>
      </c>
      <c r="J4447" s="4" t="s">
        <v>105</v>
      </c>
      <c r="K4447" t="s">
        <v>57</v>
      </c>
      <c r="L4447" t="s">
        <v>7055</v>
      </c>
      <c r="M4447" t="s">
        <v>7056</v>
      </c>
      <c r="N4447" t="s">
        <v>339</v>
      </c>
      <c r="O4447" t="s">
        <v>2519</v>
      </c>
      <c r="P4447" s="6">
        <v>19.989999999999998</v>
      </c>
      <c r="Q4447" s="9">
        <v>5.9969999999999999</v>
      </c>
      <c r="R4447">
        <v>7</v>
      </c>
      <c r="S4447">
        <v>0.36</v>
      </c>
      <c r="T4447" s="6">
        <f t="shared" si="345"/>
        <v>12.7936</v>
      </c>
      <c r="U4447" s="6">
        <f t="shared" si="346"/>
        <v>139.92999999999998</v>
      </c>
      <c r="V4447" s="6">
        <f t="shared" si="347"/>
        <v>89.555199999999999</v>
      </c>
      <c r="W4447" s="6">
        <f t="shared" si="348"/>
        <v>41.978999999999999</v>
      </c>
      <c r="X4447" s="6">
        <f t="shared" si="349"/>
        <v>47.5762</v>
      </c>
      <c r="Y4447" s="8">
        <v>0.53125</v>
      </c>
    </row>
    <row r="4448" spans="1:25" x14ac:dyDescent="0.35">
      <c r="A4448" t="s">
        <v>10875</v>
      </c>
      <c r="B4448" s="2">
        <v>45293</v>
      </c>
      <c r="C4448" t="s">
        <v>37</v>
      </c>
      <c r="D4448" t="s">
        <v>4036</v>
      </c>
      <c r="E4448" s="4" t="s">
        <v>82</v>
      </c>
      <c r="F4448" t="s">
        <v>83</v>
      </c>
      <c r="G4448" t="s">
        <v>82</v>
      </c>
      <c r="H4448" s="4" t="s">
        <v>29</v>
      </c>
      <c r="I4448" t="s">
        <v>29</v>
      </c>
      <c r="J4448" s="4" t="s">
        <v>148</v>
      </c>
      <c r="K4448" t="s">
        <v>30</v>
      </c>
      <c r="L4448" t="s">
        <v>4037</v>
      </c>
      <c r="M4448" t="s">
        <v>4038</v>
      </c>
      <c r="N4448" t="s">
        <v>78</v>
      </c>
      <c r="O4448" t="s">
        <v>79</v>
      </c>
      <c r="P4448" s="6">
        <v>29.99</v>
      </c>
      <c r="Q4448" s="9">
        <v>8.9969999999999999</v>
      </c>
      <c r="R4448">
        <v>12</v>
      </c>
      <c r="T4448" s="6">
        <f t="shared" si="345"/>
        <v>29.99</v>
      </c>
      <c r="U4448" s="6">
        <f t="shared" si="346"/>
        <v>359.88</v>
      </c>
      <c r="V4448" s="6">
        <f t="shared" si="347"/>
        <v>359.88</v>
      </c>
      <c r="W4448" s="6">
        <f t="shared" si="348"/>
        <v>107.964</v>
      </c>
      <c r="X4448" s="6">
        <f t="shared" si="349"/>
        <v>251.916</v>
      </c>
      <c r="Y4448" s="8">
        <v>0.7</v>
      </c>
    </row>
    <row r="4449" spans="1:25" x14ac:dyDescent="0.35">
      <c r="A4449" t="s">
        <v>10876</v>
      </c>
      <c r="B4449" s="2">
        <v>45293</v>
      </c>
      <c r="C4449" t="s">
        <v>25</v>
      </c>
      <c r="D4449" t="s">
        <v>1901</v>
      </c>
      <c r="E4449" s="4" t="s">
        <v>230</v>
      </c>
      <c r="F4449" t="s">
        <v>231</v>
      </c>
      <c r="G4449" t="s">
        <v>230</v>
      </c>
      <c r="H4449" s="4" t="s">
        <v>29</v>
      </c>
      <c r="I4449" t="s">
        <v>29</v>
      </c>
      <c r="J4449" s="4" t="s">
        <v>30</v>
      </c>
      <c r="K4449" t="s">
        <v>114</v>
      </c>
      <c r="L4449" t="s">
        <v>1902</v>
      </c>
      <c r="M4449" t="s">
        <v>1903</v>
      </c>
      <c r="N4449" t="s">
        <v>1596</v>
      </c>
      <c r="O4449" t="s">
        <v>1610</v>
      </c>
      <c r="P4449" s="6">
        <v>299.99</v>
      </c>
      <c r="Q4449" s="9">
        <v>89.997</v>
      </c>
      <c r="R4449">
        <v>12</v>
      </c>
      <c r="S4449">
        <v>0.27</v>
      </c>
      <c r="T4449" s="6">
        <f t="shared" si="345"/>
        <v>218.99270000000001</v>
      </c>
      <c r="U4449" s="6">
        <f t="shared" si="346"/>
        <v>3599.88</v>
      </c>
      <c r="V4449" s="6">
        <f t="shared" si="347"/>
        <v>2627.9124000000002</v>
      </c>
      <c r="W4449" s="6">
        <f t="shared" si="348"/>
        <v>1079.9639999999999</v>
      </c>
      <c r="X4449" s="6">
        <f t="shared" si="349"/>
        <v>1547.9484000000002</v>
      </c>
      <c r="Y4449" s="8">
        <v>0.58904109589041098</v>
      </c>
    </row>
    <row r="4450" spans="1:25" x14ac:dyDescent="0.35">
      <c r="A4450" t="s">
        <v>10877</v>
      </c>
      <c r="B4450" s="2">
        <v>45294</v>
      </c>
      <c r="C4450" t="s">
        <v>37</v>
      </c>
      <c r="D4450" t="s">
        <v>7024</v>
      </c>
      <c r="E4450" s="4" t="s">
        <v>679</v>
      </c>
      <c r="F4450" t="s">
        <v>706</v>
      </c>
      <c r="G4450" t="s">
        <v>707</v>
      </c>
      <c r="H4450" s="4" t="s">
        <v>29</v>
      </c>
      <c r="I4450" t="s">
        <v>29</v>
      </c>
      <c r="J4450" s="4" t="s">
        <v>148</v>
      </c>
      <c r="K4450" t="s">
        <v>57</v>
      </c>
      <c r="L4450" t="s">
        <v>6085</v>
      </c>
      <c r="M4450" t="s">
        <v>6086</v>
      </c>
      <c r="N4450" t="s">
        <v>210</v>
      </c>
      <c r="O4450" t="s">
        <v>6087</v>
      </c>
      <c r="P4450" s="6">
        <v>1.49</v>
      </c>
      <c r="Q4450" s="9">
        <v>0.59599999999999997</v>
      </c>
      <c r="R4450">
        <v>1</v>
      </c>
      <c r="S4450">
        <v>0.15</v>
      </c>
      <c r="T4450" s="6">
        <f t="shared" si="345"/>
        <v>1.2665</v>
      </c>
      <c r="U4450" s="6">
        <f t="shared" si="346"/>
        <v>1.49</v>
      </c>
      <c r="V4450" s="6">
        <f t="shared" si="347"/>
        <v>1.2665</v>
      </c>
      <c r="W4450" s="6">
        <f t="shared" si="348"/>
        <v>0.59599999999999997</v>
      </c>
      <c r="X4450" s="6">
        <f t="shared" si="349"/>
        <v>0.67049999999999998</v>
      </c>
      <c r="Y4450" s="8">
        <v>0.52941176470588236</v>
      </c>
    </row>
    <row r="4451" spans="1:25" x14ac:dyDescent="0.35">
      <c r="A4451" t="s">
        <v>10878</v>
      </c>
      <c r="B4451" s="2">
        <v>45294</v>
      </c>
      <c r="C4451" t="s">
        <v>37</v>
      </c>
      <c r="D4451" t="s">
        <v>1235</v>
      </c>
      <c r="E4451" s="4" t="s">
        <v>214</v>
      </c>
      <c r="F4451" t="s">
        <v>215</v>
      </c>
      <c r="G4451" t="s">
        <v>214</v>
      </c>
      <c r="H4451" s="4" t="s">
        <v>75</v>
      </c>
      <c r="I4451" t="s">
        <v>75</v>
      </c>
      <c r="K4451" t="s">
        <v>75</v>
      </c>
      <c r="L4451" t="s">
        <v>1236</v>
      </c>
      <c r="M4451" t="s">
        <v>1237</v>
      </c>
      <c r="N4451" t="s">
        <v>241</v>
      </c>
      <c r="O4451" t="s">
        <v>1238</v>
      </c>
      <c r="P4451" s="6">
        <v>2.59</v>
      </c>
      <c r="Q4451" s="9">
        <v>0.77700000000000002</v>
      </c>
      <c r="R4451">
        <v>16</v>
      </c>
      <c r="S4451">
        <v>0.17</v>
      </c>
      <c r="T4451" s="6">
        <f t="shared" si="345"/>
        <v>2.1496999999999997</v>
      </c>
      <c r="U4451" s="6">
        <f t="shared" si="346"/>
        <v>41.44</v>
      </c>
      <c r="V4451" s="6">
        <f t="shared" si="347"/>
        <v>34.395199999999996</v>
      </c>
      <c r="W4451" s="6">
        <f t="shared" si="348"/>
        <v>12.432</v>
      </c>
      <c r="X4451" s="6">
        <f t="shared" si="349"/>
        <v>21.963199999999993</v>
      </c>
      <c r="Y4451" s="8">
        <v>0.63855421686746971</v>
      </c>
    </row>
    <row r="4452" spans="1:25" x14ac:dyDescent="0.35">
      <c r="A4452" t="s">
        <v>10879</v>
      </c>
      <c r="B4452" s="2">
        <v>45294</v>
      </c>
      <c r="C4452" t="s">
        <v>25</v>
      </c>
      <c r="D4452" t="s">
        <v>9962</v>
      </c>
      <c r="E4452" s="4" t="s">
        <v>39</v>
      </c>
      <c r="F4452" t="s">
        <v>40</v>
      </c>
      <c r="G4452" t="s">
        <v>39</v>
      </c>
      <c r="H4452" s="4" t="s">
        <v>29</v>
      </c>
      <c r="I4452" t="s">
        <v>29</v>
      </c>
      <c r="J4452" s="4" t="s">
        <v>57</v>
      </c>
      <c r="K4452" t="s">
        <v>30</v>
      </c>
      <c r="L4452" t="s">
        <v>9963</v>
      </c>
      <c r="M4452" t="s">
        <v>9964</v>
      </c>
      <c r="N4452" t="s">
        <v>142</v>
      </c>
      <c r="O4452" t="s">
        <v>2428</v>
      </c>
      <c r="P4452" s="6">
        <v>3.49</v>
      </c>
      <c r="Q4452" s="9">
        <v>1.0469999999999999</v>
      </c>
      <c r="R4452">
        <v>18</v>
      </c>
      <c r="S4452">
        <v>0.37</v>
      </c>
      <c r="T4452" s="6">
        <f t="shared" si="345"/>
        <v>2.1987000000000001</v>
      </c>
      <c r="U4452" s="6">
        <f t="shared" si="346"/>
        <v>62.820000000000007</v>
      </c>
      <c r="V4452" s="6">
        <f t="shared" si="347"/>
        <v>39.576599999999999</v>
      </c>
      <c r="W4452" s="6">
        <f t="shared" si="348"/>
        <v>18.846</v>
      </c>
      <c r="X4452" s="6">
        <f t="shared" si="349"/>
        <v>20.730599999999999</v>
      </c>
      <c r="Y4452" s="8">
        <v>0.52380952380952384</v>
      </c>
    </row>
    <row r="4453" spans="1:25" x14ac:dyDescent="0.35">
      <c r="A4453" t="s">
        <v>10880</v>
      </c>
      <c r="B4453" s="2">
        <v>45294</v>
      </c>
      <c r="C4453" t="s">
        <v>37</v>
      </c>
      <c r="D4453" t="s">
        <v>6227</v>
      </c>
      <c r="E4453" s="4" t="s">
        <v>563</v>
      </c>
      <c r="F4453" t="s">
        <v>564</v>
      </c>
      <c r="G4453" t="s">
        <v>563</v>
      </c>
      <c r="H4453" s="4" t="s">
        <v>29</v>
      </c>
      <c r="I4453" t="s">
        <v>29</v>
      </c>
      <c r="J4453" s="4" t="s">
        <v>66</v>
      </c>
      <c r="K4453" t="s">
        <v>66</v>
      </c>
      <c r="L4453" t="s">
        <v>6228</v>
      </c>
      <c r="M4453" t="s">
        <v>6229</v>
      </c>
      <c r="N4453" t="s">
        <v>158</v>
      </c>
      <c r="O4453" t="s">
        <v>376</v>
      </c>
      <c r="P4453" s="6">
        <v>3.99</v>
      </c>
      <c r="Q4453" s="9">
        <v>1.1970000000000001</v>
      </c>
      <c r="R4453">
        <v>18</v>
      </c>
      <c r="S4453">
        <v>0.39</v>
      </c>
      <c r="T4453" s="6">
        <f t="shared" si="345"/>
        <v>2.4339</v>
      </c>
      <c r="U4453" s="6">
        <f t="shared" si="346"/>
        <v>71.820000000000007</v>
      </c>
      <c r="V4453" s="6">
        <f t="shared" si="347"/>
        <v>43.810200000000002</v>
      </c>
      <c r="W4453" s="6">
        <f t="shared" si="348"/>
        <v>21.545999999999999</v>
      </c>
      <c r="X4453" s="6">
        <f t="shared" si="349"/>
        <v>22.264200000000002</v>
      </c>
      <c r="Y4453" s="8">
        <v>0.50819672131147542</v>
      </c>
    </row>
    <row r="4454" spans="1:25" x14ac:dyDescent="0.35">
      <c r="A4454" t="s">
        <v>10881</v>
      </c>
      <c r="B4454" s="2">
        <v>45294</v>
      </c>
      <c r="C4454" t="s">
        <v>37</v>
      </c>
      <c r="D4454" t="s">
        <v>373</v>
      </c>
      <c r="E4454" s="4" t="s">
        <v>663</v>
      </c>
      <c r="F4454" t="s">
        <v>664</v>
      </c>
      <c r="G4454" t="s">
        <v>663</v>
      </c>
      <c r="H4454" s="4" t="s">
        <v>29</v>
      </c>
      <c r="I4454" t="s">
        <v>29</v>
      </c>
      <c r="J4454" s="4" t="s">
        <v>66</v>
      </c>
      <c r="K4454" t="s">
        <v>105</v>
      </c>
      <c r="L4454" t="s">
        <v>374</v>
      </c>
      <c r="M4454" t="s">
        <v>375</v>
      </c>
      <c r="N4454" t="s">
        <v>158</v>
      </c>
      <c r="O4454" t="s">
        <v>376</v>
      </c>
      <c r="P4454" s="6">
        <v>3.99</v>
      </c>
      <c r="Q4454" s="9">
        <v>1.1970000000000001</v>
      </c>
      <c r="R4454">
        <v>4</v>
      </c>
      <c r="S4454">
        <v>0.27</v>
      </c>
      <c r="T4454" s="6">
        <f t="shared" si="345"/>
        <v>2.9127000000000001</v>
      </c>
      <c r="U4454" s="6">
        <f t="shared" si="346"/>
        <v>15.96</v>
      </c>
      <c r="V4454" s="6">
        <f t="shared" si="347"/>
        <v>11.6508</v>
      </c>
      <c r="W4454" s="6">
        <f t="shared" si="348"/>
        <v>4.7880000000000003</v>
      </c>
      <c r="X4454" s="6">
        <f t="shared" si="349"/>
        <v>6.8628</v>
      </c>
      <c r="Y4454" s="8">
        <v>0.58904109589041098</v>
      </c>
    </row>
    <row r="4455" spans="1:25" x14ac:dyDescent="0.35">
      <c r="A4455" t="s">
        <v>10882</v>
      </c>
      <c r="B4455" s="2">
        <v>45294</v>
      </c>
      <c r="C4455" t="s">
        <v>37</v>
      </c>
      <c r="D4455" t="s">
        <v>3756</v>
      </c>
      <c r="E4455" s="4" t="s">
        <v>306</v>
      </c>
      <c r="F4455" t="s">
        <v>307</v>
      </c>
      <c r="G4455" t="s">
        <v>306</v>
      </c>
      <c r="H4455" s="4" t="s">
        <v>29</v>
      </c>
      <c r="I4455" t="s">
        <v>29</v>
      </c>
      <c r="K4455" t="s">
        <v>114</v>
      </c>
      <c r="L4455" t="s">
        <v>3757</v>
      </c>
      <c r="M4455" t="s">
        <v>3758</v>
      </c>
      <c r="N4455" t="s">
        <v>277</v>
      </c>
      <c r="O4455" t="s">
        <v>3759</v>
      </c>
      <c r="P4455" s="6">
        <v>8.99</v>
      </c>
      <c r="Q4455" s="9">
        <v>2.6970000000000001</v>
      </c>
      <c r="R4455">
        <v>14</v>
      </c>
      <c r="T4455" s="6">
        <f t="shared" si="345"/>
        <v>8.99</v>
      </c>
      <c r="U4455" s="6">
        <f t="shared" si="346"/>
        <v>125.86</v>
      </c>
      <c r="V4455" s="6">
        <f t="shared" si="347"/>
        <v>125.86</v>
      </c>
      <c r="W4455" s="6">
        <f t="shared" si="348"/>
        <v>37.758000000000003</v>
      </c>
      <c r="X4455" s="6">
        <f t="shared" si="349"/>
        <v>88.102000000000004</v>
      </c>
      <c r="Y4455" s="8">
        <v>0.70000000000000007</v>
      </c>
    </row>
    <row r="4456" spans="1:25" x14ac:dyDescent="0.35">
      <c r="A4456" t="s">
        <v>10883</v>
      </c>
      <c r="B4456" s="2">
        <v>45294</v>
      </c>
      <c r="C4456" t="s">
        <v>25</v>
      </c>
      <c r="D4456" t="s">
        <v>10884</v>
      </c>
      <c r="E4456" s="4" t="s">
        <v>105</v>
      </c>
      <c r="F4456" t="s">
        <v>498</v>
      </c>
      <c r="G4456" t="s">
        <v>105</v>
      </c>
      <c r="H4456" s="4" t="s">
        <v>29</v>
      </c>
      <c r="I4456" t="s">
        <v>29</v>
      </c>
      <c r="J4456" s="4" t="s">
        <v>30</v>
      </c>
      <c r="K4456" t="s">
        <v>105</v>
      </c>
      <c r="L4456" t="s">
        <v>8624</v>
      </c>
      <c r="M4456" t="s">
        <v>8625</v>
      </c>
      <c r="N4456" t="s">
        <v>1005</v>
      </c>
      <c r="O4456" t="s">
        <v>3706</v>
      </c>
      <c r="P4456" s="6">
        <v>9.99</v>
      </c>
      <c r="Q4456" s="9">
        <v>3.5960000000000001</v>
      </c>
      <c r="R4456">
        <v>12</v>
      </c>
      <c r="S4456">
        <v>0.13</v>
      </c>
      <c r="T4456" s="6">
        <f t="shared" si="345"/>
        <v>8.6913</v>
      </c>
      <c r="U4456" s="6">
        <f t="shared" si="346"/>
        <v>119.88</v>
      </c>
      <c r="V4456" s="6">
        <f t="shared" si="347"/>
        <v>104.29560000000001</v>
      </c>
      <c r="W4456" s="6">
        <f t="shared" si="348"/>
        <v>43.152000000000001</v>
      </c>
      <c r="X4456" s="6">
        <f t="shared" si="349"/>
        <v>61.143600000000006</v>
      </c>
      <c r="Y4456" s="8">
        <v>0.58625291958625292</v>
      </c>
    </row>
    <row r="4457" spans="1:25" x14ac:dyDescent="0.35">
      <c r="A4457" t="s">
        <v>10885</v>
      </c>
      <c r="B4457" s="2">
        <v>45294</v>
      </c>
      <c r="C4457" t="s">
        <v>37</v>
      </c>
      <c r="D4457" t="s">
        <v>2622</v>
      </c>
      <c r="E4457" s="4" t="s">
        <v>1248</v>
      </c>
      <c r="F4457" t="s">
        <v>1249</v>
      </c>
      <c r="G4457" t="s">
        <v>1248</v>
      </c>
      <c r="H4457" s="4" t="s">
        <v>29</v>
      </c>
      <c r="I4457" t="s">
        <v>29</v>
      </c>
      <c r="J4457" s="4" t="s">
        <v>123</v>
      </c>
      <c r="K4457" t="s">
        <v>123</v>
      </c>
      <c r="L4457" t="s">
        <v>2623</v>
      </c>
      <c r="M4457" t="s">
        <v>2624</v>
      </c>
      <c r="N4457" t="s">
        <v>277</v>
      </c>
      <c r="O4457" t="s">
        <v>2625</v>
      </c>
      <c r="P4457" s="6">
        <v>22.99</v>
      </c>
      <c r="Q4457" s="9">
        <v>6.8970000000000002</v>
      </c>
      <c r="R4457">
        <v>9</v>
      </c>
      <c r="S4457">
        <v>0.39</v>
      </c>
      <c r="T4457" s="6">
        <f t="shared" si="345"/>
        <v>14.023899999999999</v>
      </c>
      <c r="U4457" s="6">
        <f t="shared" si="346"/>
        <v>206.91</v>
      </c>
      <c r="V4457" s="6">
        <f t="shared" si="347"/>
        <v>126.21509999999999</v>
      </c>
      <c r="W4457" s="6">
        <f t="shared" si="348"/>
        <v>62.073</v>
      </c>
      <c r="X4457" s="6">
        <f t="shared" si="349"/>
        <v>64.142099999999999</v>
      </c>
      <c r="Y4457" s="8">
        <v>0.50819672131147542</v>
      </c>
    </row>
    <row r="4458" spans="1:25" x14ac:dyDescent="0.35">
      <c r="A4458" t="s">
        <v>10886</v>
      </c>
      <c r="B4458" s="2">
        <v>45294</v>
      </c>
      <c r="C4458" t="s">
        <v>37</v>
      </c>
      <c r="D4458" t="s">
        <v>5411</v>
      </c>
      <c r="E4458" s="4" t="s">
        <v>258</v>
      </c>
      <c r="F4458" t="s">
        <v>259</v>
      </c>
      <c r="G4458" t="s">
        <v>258</v>
      </c>
      <c r="H4458" s="4" t="s">
        <v>75</v>
      </c>
      <c r="I4458" t="s">
        <v>75</v>
      </c>
      <c r="K4458" t="s">
        <v>75</v>
      </c>
      <c r="L4458" t="s">
        <v>5412</v>
      </c>
      <c r="M4458" t="s">
        <v>5413</v>
      </c>
      <c r="N4458" t="s">
        <v>277</v>
      </c>
      <c r="O4458" t="s">
        <v>5414</v>
      </c>
      <c r="P4458" s="6">
        <v>24.99</v>
      </c>
      <c r="Q4458" s="9">
        <v>7.4969999999999999</v>
      </c>
      <c r="R4458">
        <v>16</v>
      </c>
      <c r="S4458">
        <v>0.32</v>
      </c>
      <c r="T4458" s="6">
        <f t="shared" si="345"/>
        <v>16.993199999999998</v>
      </c>
      <c r="U4458" s="6">
        <f t="shared" si="346"/>
        <v>399.84</v>
      </c>
      <c r="V4458" s="6">
        <f t="shared" si="347"/>
        <v>271.89119999999997</v>
      </c>
      <c r="W4458" s="6">
        <f t="shared" si="348"/>
        <v>119.952</v>
      </c>
      <c r="X4458" s="6">
        <f t="shared" si="349"/>
        <v>151.93919999999997</v>
      </c>
      <c r="Y4458" s="8">
        <v>0.55882352941176461</v>
      </c>
    </row>
    <row r="4459" spans="1:25" x14ac:dyDescent="0.35">
      <c r="A4459" t="s">
        <v>10887</v>
      </c>
      <c r="B4459" s="2">
        <v>45294</v>
      </c>
      <c r="C4459" t="s">
        <v>37</v>
      </c>
      <c r="D4459" t="s">
        <v>5282</v>
      </c>
      <c r="E4459" s="4" t="s">
        <v>130</v>
      </c>
      <c r="F4459" t="s">
        <v>131</v>
      </c>
      <c r="G4459" t="s">
        <v>130</v>
      </c>
      <c r="H4459" s="4" t="s">
        <v>29</v>
      </c>
      <c r="I4459" t="s">
        <v>29</v>
      </c>
      <c r="J4459" s="4" t="s">
        <v>223</v>
      </c>
      <c r="K4459" t="s">
        <v>114</v>
      </c>
      <c r="L4459" t="s">
        <v>5283</v>
      </c>
      <c r="M4459" t="s">
        <v>5284</v>
      </c>
      <c r="N4459" t="s">
        <v>269</v>
      </c>
      <c r="O4459" t="s">
        <v>703</v>
      </c>
      <c r="P4459" s="6">
        <v>49.99</v>
      </c>
      <c r="Q4459" s="9">
        <v>14.997</v>
      </c>
      <c r="R4459">
        <v>16</v>
      </c>
      <c r="S4459">
        <v>0.01</v>
      </c>
      <c r="T4459" s="6">
        <f t="shared" si="345"/>
        <v>49.490099999999998</v>
      </c>
      <c r="U4459" s="6">
        <f t="shared" si="346"/>
        <v>799.84</v>
      </c>
      <c r="V4459" s="6">
        <f t="shared" si="347"/>
        <v>791.84159999999997</v>
      </c>
      <c r="W4459" s="6">
        <f t="shared" si="348"/>
        <v>239.952</v>
      </c>
      <c r="X4459" s="6">
        <f t="shared" si="349"/>
        <v>551.88959999999997</v>
      </c>
      <c r="Y4459" s="8">
        <v>0.69696969696969691</v>
      </c>
    </row>
    <row r="4460" spans="1:25" x14ac:dyDescent="0.35">
      <c r="A4460" t="s">
        <v>10888</v>
      </c>
      <c r="B4460" s="2">
        <v>45294</v>
      </c>
      <c r="C4460" t="s">
        <v>25</v>
      </c>
      <c r="D4460" t="s">
        <v>4968</v>
      </c>
      <c r="E4460" s="4" t="s">
        <v>237</v>
      </c>
      <c r="F4460" t="s">
        <v>238</v>
      </c>
      <c r="G4460" t="s">
        <v>237</v>
      </c>
      <c r="H4460" s="4" t="s">
        <v>29</v>
      </c>
      <c r="I4460" t="s">
        <v>29</v>
      </c>
      <c r="J4460" s="4" t="s">
        <v>31</v>
      </c>
      <c r="K4460" t="s">
        <v>57</v>
      </c>
      <c r="L4460" t="s">
        <v>4969</v>
      </c>
      <c r="M4460" t="s">
        <v>4970</v>
      </c>
      <c r="N4460" t="s">
        <v>408</v>
      </c>
      <c r="O4460" t="s">
        <v>409</v>
      </c>
      <c r="P4460" s="6">
        <v>49.99</v>
      </c>
      <c r="Q4460" s="9">
        <v>14.997</v>
      </c>
      <c r="R4460">
        <v>11</v>
      </c>
      <c r="S4460">
        <v>0.25</v>
      </c>
      <c r="T4460" s="6">
        <f t="shared" si="345"/>
        <v>37.4925</v>
      </c>
      <c r="U4460" s="6">
        <f t="shared" si="346"/>
        <v>549.89</v>
      </c>
      <c r="V4460" s="6">
        <f t="shared" si="347"/>
        <v>412.41750000000002</v>
      </c>
      <c r="W4460" s="6">
        <f t="shared" si="348"/>
        <v>164.96699999999998</v>
      </c>
      <c r="X4460" s="6">
        <f t="shared" si="349"/>
        <v>247.45050000000003</v>
      </c>
      <c r="Y4460" s="8">
        <v>0.60000000000000009</v>
      </c>
    </row>
    <row r="4461" spans="1:25" x14ac:dyDescent="0.35">
      <c r="A4461" t="s">
        <v>10889</v>
      </c>
      <c r="B4461" s="2">
        <v>45294</v>
      </c>
      <c r="C4461" t="s">
        <v>25</v>
      </c>
      <c r="D4461" t="s">
        <v>2528</v>
      </c>
      <c r="E4461" s="4" t="s">
        <v>105</v>
      </c>
      <c r="F4461" t="s">
        <v>155</v>
      </c>
      <c r="G4461" t="s">
        <v>105</v>
      </c>
      <c r="H4461" s="4" t="s">
        <v>29</v>
      </c>
      <c r="I4461" t="s">
        <v>29</v>
      </c>
      <c r="J4461" s="4" t="s">
        <v>114</v>
      </c>
      <c r="K4461" t="s">
        <v>105</v>
      </c>
      <c r="L4461" t="s">
        <v>2529</v>
      </c>
      <c r="M4461" t="s">
        <v>2530</v>
      </c>
      <c r="N4461" t="s">
        <v>408</v>
      </c>
      <c r="O4461" t="s">
        <v>409</v>
      </c>
      <c r="P4461" s="6">
        <v>54.99</v>
      </c>
      <c r="Q4461" s="9">
        <v>16.497</v>
      </c>
      <c r="R4461">
        <v>17</v>
      </c>
      <c r="T4461" s="6">
        <f t="shared" si="345"/>
        <v>54.99</v>
      </c>
      <c r="U4461" s="6">
        <f t="shared" si="346"/>
        <v>934.83</v>
      </c>
      <c r="V4461" s="6">
        <f t="shared" si="347"/>
        <v>934.83</v>
      </c>
      <c r="W4461" s="6">
        <f t="shared" si="348"/>
        <v>280.44900000000001</v>
      </c>
      <c r="X4461" s="6">
        <f t="shared" si="349"/>
        <v>654.38100000000009</v>
      </c>
      <c r="Y4461" s="8">
        <v>0.70000000000000007</v>
      </c>
    </row>
    <row r="4462" spans="1:25" x14ac:dyDescent="0.35">
      <c r="A4462" t="s">
        <v>10890</v>
      </c>
      <c r="B4462" s="2">
        <v>45295</v>
      </c>
      <c r="C4462" t="s">
        <v>25</v>
      </c>
      <c r="D4462" t="s">
        <v>1404</v>
      </c>
      <c r="E4462" s="4" t="s">
        <v>105</v>
      </c>
      <c r="F4462" t="s">
        <v>169</v>
      </c>
      <c r="G4462" t="s">
        <v>105</v>
      </c>
      <c r="H4462" s="4" t="s">
        <v>29</v>
      </c>
      <c r="I4462" t="s">
        <v>29</v>
      </c>
      <c r="J4462" s="4" t="s">
        <v>57</v>
      </c>
      <c r="K4462" t="s">
        <v>105</v>
      </c>
      <c r="L4462" t="s">
        <v>1405</v>
      </c>
      <c r="M4462" t="s">
        <v>1406</v>
      </c>
      <c r="N4462" t="s">
        <v>134</v>
      </c>
      <c r="O4462" t="s">
        <v>660</v>
      </c>
      <c r="P4462" s="6">
        <v>2.89</v>
      </c>
      <c r="Q4462" s="9">
        <v>0.86699999999999999</v>
      </c>
      <c r="R4462">
        <v>9</v>
      </c>
      <c r="S4462">
        <v>0.35</v>
      </c>
      <c r="T4462" s="6">
        <f t="shared" si="345"/>
        <v>1.8785000000000001</v>
      </c>
      <c r="U4462" s="6">
        <f t="shared" si="346"/>
        <v>26.01</v>
      </c>
      <c r="V4462" s="6">
        <f t="shared" si="347"/>
        <v>16.906500000000001</v>
      </c>
      <c r="W4462" s="6">
        <f t="shared" si="348"/>
        <v>7.8029999999999999</v>
      </c>
      <c r="X4462" s="6">
        <f t="shared" si="349"/>
        <v>9.1035000000000004</v>
      </c>
      <c r="Y4462" s="8">
        <v>0.53846153846153844</v>
      </c>
    </row>
    <row r="4463" spans="1:25" x14ac:dyDescent="0.35">
      <c r="A4463" t="s">
        <v>10891</v>
      </c>
      <c r="B4463" s="2">
        <v>45295</v>
      </c>
      <c r="C4463" t="s">
        <v>37</v>
      </c>
      <c r="D4463" t="s">
        <v>9332</v>
      </c>
      <c r="E4463" s="4" t="s">
        <v>146</v>
      </c>
      <c r="F4463" t="s">
        <v>1032</v>
      </c>
      <c r="G4463" t="s">
        <v>146</v>
      </c>
      <c r="H4463" s="4" t="s">
        <v>29</v>
      </c>
      <c r="I4463" t="s">
        <v>29</v>
      </c>
      <c r="K4463" t="s">
        <v>114</v>
      </c>
      <c r="L4463" t="s">
        <v>9333</v>
      </c>
      <c r="M4463" t="s">
        <v>9334</v>
      </c>
      <c r="N4463" t="s">
        <v>534</v>
      </c>
      <c r="O4463" t="s">
        <v>934</v>
      </c>
      <c r="P4463" s="6">
        <v>3.99</v>
      </c>
      <c r="Q4463" s="9">
        <v>1.5960000000000001</v>
      </c>
      <c r="R4463">
        <v>6</v>
      </c>
      <c r="S4463">
        <v>0.36</v>
      </c>
      <c r="T4463" s="6">
        <f t="shared" si="345"/>
        <v>2.5536000000000003</v>
      </c>
      <c r="U4463" s="6">
        <f t="shared" si="346"/>
        <v>23.94</v>
      </c>
      <c r="V4463" s="6">
        <f t="shared" si="347"/>
        <v>15.321600000000002</v>
      </c>
      <c r="W4463" s="6">
        <f t="shared" si="348"/>
        <v>9.5760000000000005</v>
      </c>
      <c r="X4463" s="6">
        <f t="shared" si="349"/>
        <v>5.7456000000000014</v>
      </c>
      <c r="Y4463" s="8">
        <v>0.37500000000000011</v>
      </c>
    </row>
    <row r="4464" spans="1:25" x14ac:dyDescent="0.35">
      <c r="A4464" t="s">
        <v>10892</v>
      </c>
      <c r="B4464" s="2">
        <v>45295</v>
      </c>
      <c r="C4464" t="s">
        <v>37</v>
      </c>
      <c r="D4464" t="s">
        <v>9120</v>
      </c>
      <c r="E4464" s="4" t="s">
        <v>112</v>
      </c>
      <c r="F4464" t="s">
        <v>113</v>
      </c>
      <c r="G4464" t="s">
        <v>112</v>
      </c>
      <c r="H4464" s="4" t="s">
        <v>29</v>
      </c>
      <c r="I4464" t="s">
        <v>29</v>
      </c>
      <c r="J4464" s="4" t="s">
        <v>114</v>
      </c>
      <c r="K4464" t="s">
        <v>57</v>
      </c>
      <c r="L4464" t="s">
        <v>9121</v>
      </c>
      <c r="M4464" t="s">
        <v>9122</v>
      </c>
      <c r="N4464" t="s">
        <v>142</v>
      </c>
      <c r="O4464" t="s">
        <v>4685</v>
      </c>
      <c r="P4464" s="6">
        <v>4.49</v>
      </c>
      <c r="Q4464" s="9">
        <v>1.347</v>
      </c>
      <c r="R4464">
        <v>13</v>
      </c>
      <c r="S4464">
        <v>0.13</v>
      </c>
      <c r="T4464" s="6">
        <f t="shared" si="345"/>
        <v>3.9063000000000003</v>
      </c>
      <c r="U4464" s="6">
        <f t="shared" si="346"/>
        <v>58.370000000000005</v>
      </c>
      <c r="V4464" s="6">
        <f t="shared" si="347"/>
        <v>50.781900000000007</v>
      </c>
      <c r="W4464" s="6">
        <f t="shared" si="348"/>
        <v>17.510999999999999</v>
      </c>
      <c r="X4464" s="6">
        <f t="shared" si="349"/>
        <v>33.270900000000012</v>
      </c>
      <c r="Y4464" s="8">
        <v>0.65517241379310354</v>
      </c>
    </row>
    <row r="4465" spans="1:25" x14ac:dyDescent="0.35">
      <c r="A4465" t="s">
        <v>10893</v>
      </c>
      <c r="B4465" s="2">
        <v>45295</v>
      </c>
      <c r="C4465" t="s">
        <v>37</v>
      </c>
      <c r="D4465" t="s">
        <v>309</v>
      </c>
      <c r="E4465" s="4" t="s">
        <v>105</v>
      </c>
      <c r="F4465" t="s">
        <v>691</v>
      </c>
      <c r="G4465" t="s">
        <v>105</v>
      </c>
      <c r="H4465" s="4" t="s">
        <v>29</v>
      </c>
      <c r="I4465" t="s">
        <v>29</v>
      </c>
      <c r="J4465" s="4" t="s">
        <v>57</v>
      </c>
      <c r="K4465" t="s">
        <v>105</v>
      </c>
      <c r="L4465" t="s">
        <v>310</v>
      </c>
      <c r="M4465" t="s">
        <v>311</v>
      </c>
      <c r="N4465" t="s">
        <v>134</v>
      </c>
      <c r="O4465" t="s">
        <v>298</v>
      </c>
      <c r="P4465" s="6">
        <v>5.29</v>
      </c>
      <c r="Q4465" s="9">
        <v>1.587</v>
      </c>
      <c r="R4465">
        <v>4</v>
      </c>
      <c r="S4465">
        <v>0.17</v>
      </c>
      <c r="T4465" s="6">
        <f t="shared" si="345"/>
        <v>4.3906999999999998</v>
      </c>
      <c r="U4465" s="6">
        <f t="shared" si="346"/>
        <v>21.16</v>
      </c>
      <c r="V4465" s="6">
        <f t="shared" si="347"/>
        <v>17.562799999999999</v>
      </c>
      <c r="W4465" s="6">
        <f t="shared" si="348"/>
        <v>6.3479999999999999</v>
      </c>
      <c r="X4465" s="6">
        <f t="shared" si="349"/>
        <v>11.2148</v>
      </c>
      <c r="Y4465" s="8">
        <v>0.63855421686746994</v>
      </c>
    </row>
    <row r="4466" spans="1:25" x14ac:dyDescent="0.35">
      <c r="A4466" t="s">
        <v>10894</v>
      </c>
      <c r="B4466" s="2">
        <v>45295</v>
      </c>
      <c r="C4466" t="s">
        <v>25</v>
      </c>
      <c r="D4466" t="s">
        <v>936</v>
      </c>
      <c r="E4466" s="4" t="s">
        <v>73</v>
      </c>
      <c r="F4466" t="s">
        <v>74</v>
      </c>
      <c r="G4466" t="s">
        <v>73</v>
      </c>
      <c r="H4466" s="4" t="s">
        <v>75</v>
      </c>
      <c r="I4466" t="s">
        <v>75</v>
      </c>
      <c r="K4466" t="s">
        <v>75</v>
      </c>
      <c r="L4466" t="s">
        <v>937</v>
      </c>
      <c r="M4466" t="s">
        <v>938</v>
      </c>
      <c r="N4466" t="s">
        <v>939</v>
      </c>
      <c r="O4466" t="s">
        <v>940</v>
      </c>
      <c r="P4466" s="6">
        <v>5.49</v>
      </c>
      <c r="Q4466" s="9">
        <v>1.647</v>
      </c>
      <c r="R4466">
        <v>6</v>
      </c>
      <c r="S4466">
        <v>0.3</v>
      </c>
      <c r="T4466" s="6">
        <f t="shared" si="345"/>
        <v>3.843</v>
      </c>
      <c r="U4466" s="6">
        <f t="shared" si="346"/>
        <v>32.94</v>
      </c>
      <c r="V4466" s="6">
        <f t="shared" si="347"/>
        <v>23.058</v>
      </c>
      <c r="W4466" s="6">
        <f t="shared" si="348"/>
        <v>9.8819999999999997</v>
      </c>
      <c r="X4466" s="6">
        <f t="shared" si="349"/>
        <v>13.176</v>
      </c>
      <c r="Y4466" s="8">
        <v>0.5714285714285714</v>
      </c>
    </row>
    <row r="4467" spans="1:25" x14ac:dyDescent="0.35">
      <c r="A4467" t="s">
        <v>10895</v>
      </c>
      <c r="B4467" s="2">
        <v>45295</v>
      </c>
      <c r="C4467" t="s">
        <v>37</v>
      </c>
      <c r="D4467" t="s">
        <v>936</v>
      </c>
      <c r="E4467" s="4" t="s">
        <v>214</v>
      </c>
      <c r="F4467" t="s">
        <v>215</v>
      </c>
      <c r="G4467" t="s">
        <v>214</v>
      </c>
      <c r="H4467" s="4" t="s">
        <v>75</v>
      </c>
      <c r="I4467" t="s">
        <v>75</v>
      </c>
      <c r="K4467" t="s">
        <v>75</v>
      </c>
      <c r="L4467" t="s">
        <v>937</v>
      </c>
      <c r="M4467" t="s">
        <v>938</v>
      </c>
      <c r="N4467" t="s">
        <v>939</v>
      </c>
      <c r="O4467" t="s">
        <v>940</v>
      </c>
      <c r="P4467" s="6">
        <v>5.49</v>
      </c>
      <c r="Q4467" s="9">
        <v>1.647</v>
      </c>
      <c r="R4467">
        <v>12</v>
      </c>
      <c r="S4467">
        <v>0.32</v>
      </c>
      <c r="T4467" s="6">
        <f t="shared" si="345"/>
        <v>3.7331999999999996</v>
      </c>
      <c r="U4467" s="6">
        <f t="shared" si="346"/>
        <v>65.88</v>
      </c>
      <c r="V4467" s="6">
        <f t="shared" si="347"/>
        <v>44.798399999999994</v>
      </c>
      <c r="W4467" s="6">
        <f t="shared" si="348"/>
        <v>19.763999999999999</v>
      </c>
      <c r="X4467" s="6">
        <f t="shared" si="349"/>
        <v>25.034399999999994</v>
      </c>
      <c r="Y4467" s="8">
        <v>0.55882352941176461</v>
      </c>
    </row>
    <row r="4468" spans="1:25" x14ac:dyDescent="0.35">
      <c r="A4468" t="s">
        <v>10896</v>
      </c>
      <c r="B4468" s="2">
        <v>45295</v>
      </c>
      <c r="C4468" t="s">
        <v>25</v>
      </c>
      <c r="D4468" t="s">
        <v>10897</v>
      </c>
      <c r="E4468" s="4" t="s">
        <v>508</v>
      </c>
      <c r="F4468" t="s">
        <v>509</v>
      </c>
      <c r="G4468" t="s">
        <v>508</v>
      </c>
      <c r="H4468" s="4" t="s">
        <v>29</v>
      </c>
      <c r="I4468" t="s">
        <v>29</v>
      </c>
      <c r="J4468" s="4" t="s">
        <v>66</v>
      </c>
      <c r="K4468" t="s">
        <v>114</v>
      </c>
      <c r="L4468" t="s">
        <v>4413</v>
      </c>
      <c r="M4468" t="s">
        <v>4414</v>
      </c>
      <c r="N4468" t="s">
        <v>60</v>
      </c>
      <c r="O4468" t="s">
        <v>4415</v>
      </c>
      <c r="P4468" s="6">
        <v>6.49</v>
      </c>
      <c r="Q4468" s="9">
        <v>2.1960000000000002</v>
      </c>
      <c r="R4468">
        <v>16</v>
      </c>
      <c r="S4468">
        <v>0.14000000000000001</v>
      </c>
      <c r="T4468" s="6">
        <f t="shared" si="345"/>
        <v>5.5814000000000004</v>
      </c>
      <c r="U4468" s="6">
        <f t="shared" si="346"/>
        <v>103.84</v>
      </c>
      <c r="V4468" s="6">
        <f t="shared" si="347"/>
        <v>89.302400000000006</v>
      </c>
      <c r="W4468" s="6">
        <f t="shared" si="348"/>
        <v>35.136000000000003</v>
      </c>
      <c r="X4468" s="6">
        <f t="shared" si="349"/>
        <v>54.166400000000003</v>
      </c>
      <c r="Y4468" s="8">
        <v>0.60655032787472674</v>
      </c>
    </row>
    <row r="4469" spans="1:25" x14ac:dyDescent="0.35">
      <c r="A4469" t="s">
        <v>10898</v>
      </c>
      <c r="B4469" s="2">
        <v>45295</v>
      </c>
      <c r="C4469" t="s">
        <v>25</v>
      </c>
      <c r="D4469" t="s">
        <v>3493</v>
      </c>
      <c r="E4469" s="4" t="s">
        <v>985</v>
      </c>
      <c r="F4469" t="s">
        <v>986</v>
      </c>
      <c r="G4469" t="s">
        <v>985</v>
      </c>
      <c r="H4469" s="4" t="s">
        <v>29</v>
      </c>
      <c r="I4469" t="s">
        <v>29</v>
      </c>
      <c r="J4469" s="4" t="s">
        <v>31</v>
      </c>
      <c r="K4469" t="s">
        <v>57</v>
      </c>
      <c r="L4469" t="s">
        <v>3494</v>
      </c>
      <c r="M4469" t="s">
        <v>3495</v>
      </c>
      <c r="N4469" t="s">
        <v>34</v>
      </c>
      <c r="O4469" t="s">
        <v>806</v>
      </c>
      <c r="P4469" s="6">
        <v>8.99</v>
      </c>
      <c r="Q4469" s="9">
        <v>2.6970000000000001</v>
      </c>
      <c r="R4469">
        <v>6</v>
      </c>
      <c r="S4469">
        <v>0.11</v>
      </c>
      <c r="T4469" s="6">
        <f t="shared" si="345"/>
        <v>8.001100000000001</v>
      </c>
      <c r="U4469" s="6">
        <f t="shared" si="346"/>
        <v>53.94</v>
      </c>
      <c r="V4469" s="6">
        <f t="shared" si="347"/>
        <v>48.006600000000006</v>
      </c>
      <c r="W4469" s="6">
        <f t="shared" si="348"/>
        <v>16.182000000000002</v>
      </c>
      <c r="X4469" s="6">
        <f t="shared" si="349"/>
        <v>31.824600000000004</v>
      </c>
      <c r="Y4469" s="8">
        <v>0.6629213483146067</v>
      </c>
    </row>
    <row r="4470" spans="1:25" x14ac:dyDescent="0.35">
      <c r="A4470" t="s">
        <v>10899</v>
      </c>
      <c r="B4470" s="2">
        <v>45295</v>
      </c>
      <c r="C4470" t="s">
        <v>25</v>
      </c>
      <c r="D4470" t="s">
        <v>10224</v>
      </c>
      <c r="E4470" s="4" t="s">
        <v>105</v>
      </c>
      <c r="F4470" t="s">
        <v>155</v>
      </c>
      <c r="G4470" t="s">
        <v>105</v>
      </c>
      <c r="H4470" s="4" t="s">
        <v>29</v>
      </c>
      <c r="I4470" t="s">
        <v>29</v>
      </c>
      <c r="J4470" s="4" t="s">
        <v>30</v>
      </c>
      <c r="K4470" t="s">
        <v>105</v>
      </c>
      <c r="L4470" t="s">
        <v>10225</v>
      </c>
      <c r="M4470" t="s">
        <v>10226</v>
      </c>
      <c r="N4470" t="s">
        <v>69</v>
      </c>
      <c r="O4470" t="s">
        <v>70</v>
      </c>
      <c r="P4470" s="6">
        <v>15.99</v>
      </c>
      <c r="Q4470" s="9">
        <v>4.7969999999999997</v>
      </c>
      <c r="R4470">
        <v>20</v>
      </c>
      <c r="S4470">
        <v>0.25</v>
      </c>
      <c r="T4470" s="6">
        <f t="shared" si="345"/>
        <v>11.9925</v>
      </c>
      <c r="U4470" s="6">
        <f t="shared" si="346"/>
        <v>319.8</v>
      </c>
      <c r="V4470" s="6">
        <f t="shared" si="347"/>
        <v>239.85</v>
      </c>
      <c r="W4470" s="6">
        <f t="shared" si="348"/>
        <v>95.94</v>
      </c>
      <c r="X4470" s="6">
        <f t="shared" si="349"/>
        <v>143.91</v>
      </c>
      <c r="Y4470" s="8">
        <v>0.6</v>
      </c>
    </row>
    <row r="4471" spans="1:25" x14ac:dyDescent="0.35">
      <c r="A4471" t="s">
        <v>10900</v>
      </c>
      <c r="B4471" s="2">
        <v>45295</v>
      </c>
      <c r="C4471" t="s">
        <v>37</v>
      </c>
      <c r="D4471" t="s">
        <v>2778</v>
      </c>
      <c r="E4471" s="4" t="s">
        <v>130</v>
      </c>
      <c r="F4471" t="s">
        <v>131</v>
      </c>
      <c r="G4471" t="s">
        <v>130</v>
      </c>
      <c r="H4471" s="4" t="s">
        <v>29</v>
      </c>
      <c r="I4471" t="s">
        <v>29</v>
      </c>
      <c r="K4471" t="s">
        <v>114</v>
      </c>
      <c r="L4471" t="s">
        <v>2779</v>
      </c>
      <c r="M4471" t="s">
        <v>2780</v>
      </c>
      <c r="N4471" t="s">
        <v>78</v>
      </c>
      <c r="O4471" t="s">
        <v>2618</v>
      </c>
      <c r="P4471" s="6">
        <v>19.989999999999998</v>
      </c>
      <c r="Q4471" s="9">
        <v>5.9969999999999999</v>
      </c>
      <c r="R4471">
        <v>19</v>
      </c>
      <c r="S4471">
        <v>0.23</v>
      </c>
      <c r="T4471" s="6">
        <f t="shared" si="345"/>
        <v>15.392299999999999</v>
      </c>
      <c r="U4471" s="6">
        <f t="shared" si="346"/>
        <v>379.80999999999995</v>
      </c>
      <c r="V4471" s="6">
        <f t="shared" si="347"/>
        <v>292.45369999999997</v>
      </c>
      <c r="W4471" s="6">
        <f t="shared" si="348"/>
        <v>113.943</v>
      </c>
      <c r="X4471" s="6">
        <f t="shared" si="349"/>
        <v>178.51069999999999</v>
      </c>
      <c r="Y4471" s="8">
        <v>0.61038961038961037</v>
      </c>
    </row>
    <row r="4472" spans="1:25" x14ac:dyDescent="0.35">
      <c r="A4472" t="s">
        <v>10901</v>
      </c>
      <c r="B4472" s="2">
        <v>45295</v>
      </c>
      <c r="C4472" t="s">
        <v>25</v>
      </c>
      <c r="D4472" t="s">
        <v>1387</v>
      </c>
      <c r="E4472" s="4" t="s">
        <v>112</v>
      </c>
      <c r="F4472" t="s">
        <v>113</v>
      </c>
      <c r="G4472" t="s">
        <v>112</v>
      </c>
      <c r="H4472" s="4" t="s">
        <v>29</v>
      </c>
      <c r="I4472" t="s">
        <v>29</v>
      </c>
      <c r="K4472" t="s">
        <v>57</v>
      </c>
      <c r="L4472" t="s">
        <v>1388</v>
      </c>
      <c r="M4472" t="s">
        <v>1389</v>
      </c>
      <c r="N4472" t="s">
        <v>402</v>
      </c>
      <c r="O4472" t="s">
        <v>540</v>
      </c>
      <c r="P4472" s="6">
        <v>19.989999999999998</v>
      </c>
      <c r="Q4472" s="9">
        <v>7.9960000000000004</v>
      </c>
      <c r="R4472">
        <v>19</v>
      </c>
      <c r="S4472">
        <v>0.22</v>
      </c>
      <c r="T4472" s="6">
        <f t="shared" si="345"/>
        <v>15.5922</v>
      </c>
      <c r="U4472" s="6">
        <f t="shared" si="346"/>
        <v>379.80999999999995</v>
      </c>
      <c r="V4472" s="6">
        <f t="shared" si="347"/>
        <v>296.2518</v>
      </c>
      <c r="W4472" s="6">
        <f t="shared" si="348"/>
        <v>151.92400000000001</v>
      </c>
      <c r="X4472" s="6">
        <f t="shared" si="349"/>
        <v>144.3278</v>
      </c>
      <c r="Y4472" s="8">
        <v>0.48717948717948723</v>
      </c>
    </row>
    <row r="4473" spans="1:25" x14ac:dyDescent="0.35">
      <c r="A4473" t="s">
        <v>10902</v>
      </c>
      <c r="B4473" s="2">
        <v>45295</v>
      </c>
      <c r="C4473" t="s">
        <v>37</v>
      </c>
      <c r="D4473" t="s">
        <v>10903</v>
      </c>
      <c r="E4473" s="4" t="s">
        <v>182</v>
      </c>
      <c r="F4473" t="s">
        <v>183</v>
      </c>
      <c r="G4473" t="s">
        <v>182</v>
      </c>
      <c r="H4473" s="4" t="s">
        <v>29</v>
      </c>
      <c r="I4473" t="s">
        <v>29</v>
      </c>
      <c r="K4473" t="s">
        <v>30</v>
      </c>
      <c r="L4473" t="s">
        <v>7623</v>
      </c>
      <c r="M4473" t="s">
        <v>7624</v>
      </c>
      <c r="N4473" t="s">
        <v>254</v>
      </c>
      <c r="O4473" t="s">
        <v>737</v>
      </c>
      <c r="P4473" s="6">
        <v>20.99</v>
      </c>
      <c r="Q4473" s="9">
        <v>7.9960000000000004</v>
      </c>
      <c r="R4473">
        <v>16</v>
      </c>
      <c r="S4473">
        <v>0.12</v>
      </c>
      <c r="T4473" s="6">
        <f t="shared" si="345"/>
        <v>18.4712</v>
      </c>
      <c r="U4473" s="6">
        <f t="shared" si="346"/>
        <v>335.84</v>
      </c>
      <c r="V4473" s="6">
        <f t="shared" si="347"/>
        <v>295.53919999999999</v>
      </c>
      <c r="W4473" s="6">
        <f t="shared" si="348"/>
        <v>127.93600000000001</v>
      </c>
      <c r="X4473" s="6">
        <f t="shared" si="349"/>
        <v>167.60319999999999</v>
      </c>
      <c r="Y4473" s="8">
        <v>0.56710987916323785</v>
      </c>
    </row>
    <row r="4474" spans="1:25" x14ac:dyDescent="0.35">
      <c r="A4474" t="s">
        <v>10904</v>
      </c>
      <c r="B4474" s="2">
        <v>45295</v>
      </c>
      <c r="C4474" t="s">
        <v>37</v>
      </c>
      <c r="D4474" t="s">
        <v>9102</v>
      </c>
      <c r="E4474" s="4" t="s">
        <v>1056</v>
      </c>
      <c r="F4474" t="s">
        <v>1057</v>
      </c>
      <c r="G4474" t="s">
        <v>1056</v>
      </c>
      <c r="H4474" s="4" t="s">
        <v>29</v>
      </c>
      <c r="I4474" t="s">
        <v>29</v>
      </c>
      <c r="J4474" s="4" t="s">
        <v>105</v>
      </c>
      <c r="K4474" t="s">
        <v>57</v>
      </c>
      <c r="L4474" t="s">
        <v>9103</v>
      </c>
      <c r="M4474" t="s">
        <v>9104</v>
      </c>
      <c r="N4474" t="s">
        <v>78</v>
      </c>
      <c r="O4474" t="s">
        <v>1974</v>
      </c>
      <c r="P4474" s="6">
        <v>59.99</v>
      </c>
      <c r="Q4474" s="9">
        <v>17.997</v>
      </c>
      <c r="R4474">
        <v>12</v>
      </c>
      <c r="S4474">
        <v>0.3</v>
      </c>
      <c r="T4474" s="6">
        <f t="shared" si="345"/>
        <v>41.993000000000002</v>
      </c>
      <c r="U4474" s="6">
        <f t="shared" si="346"/>
        <v>719.88</v>
      </c>
      <c r="V4474" s="6">
        <f t="shared" si="347"/>
        <v>503.91600000000005</v>
      </c>
      <c r="W4474" s="6">
        <f t="shared" si="348"/>
        <v>215.964</v>
      </c>
      <c r="X4474" s="6">
        <f t="shared" si="349"/>
        <v>287.95200000000006</v>
      </c>
      <c r="Y4474" s="8">
        <v>0.57142857142857151</v>
      </c>
    </row>
    <row r="4475" spans="1:25" x14ac:dyDescent="0.35">
      <c r="A4475" t="s">
        <v>10905</v>
      </c>
      <c r="B4475" s="2">
        <v>45295</v>
      </c>
      <c r="C4475" t="s">
        <v>37</v>
      </c>
      <c r="D4475" t="s">
        <v>10906</v>
      </c>
      <c r="E4475" s="4" t="s">
        <v>146</v>
      </c>
      <c r="F4475" t="s">
        <v>147</v>
      </c>
      <c r="G4475" t="s">
        <v>146</v>
      </c>
      <c r="H4475" s="4" t="s">
        <v>29</v>
      </c>
      <c r="I4475" t="s">
        <v>29</v>
      </c>
      <c r="J4475" s="4" t="s">
        <v>123</v>
      </c>
      <c r="K4475" t="s">
        <v>114</v>
      </c>
      <c r="L4475" t="s">
        <v>10907</v>
      </c>
      <c r="M4475" t="s">
        <v>10908</v>
      </c>
      <c r="N4475" t="s">
        <v>1477</v>
      </c>
      <c r="O4475" t="s">
        <v>1478</v>
      </c>
      <c r="P4475" s="6">
        <v>69.989999999999995</v>
      </c>
      <c r="Q4475" s="9">
        <v>20.997</v>
      </c>
      <c r="R4475">
        <v>8</v>
      </c>
      <c r="S4475">
        <v>0.23</v>
      </c>
      <c r="T4475" s="6">
        <f t="shared" si="345"/>
        <v>53.892299999999999</v>
      </c>
      <c r="U4475" s="6">
        <f t="shared" si="346"/>
        <v>559.91999999999996</v>
      </c>
      <c r="V4475" s="6">
        <f t="shared" si="347"/>
        <v>431.13839999999999</v>
      </c>
      <c r="W4475" s="6">
        <f t="shared" si="348"/>
        <v>167.976</v>
      </c>
      <c r="X4475" s="6">
        <f t="shared" si="349"/>
        <v>263.16239999999999</v>
      </c>
      <c r="Y4475" s="8">
        <v>0.61038961038961037</v>
      </c>
    </row>
    <row r="4476" spans="1:25" x14ac:dyDescent="0.35">
      <c r="A4476" t="s">
        <v>10909</v>
      </c>
      <c r="B4476" s="2">
        <v>45295</v>
      </c>
      <c r="C4476" t="s">
        <v>25</v>
      </c>
      <c r="D4476" t="s">
        <v>10910</v>
      </c>
      <c r="E4476" s="4" t="s">
        <v>367</v>
      </c>
      <c r="F4476" t="s">
        <v>368</v>
      </c>
      <c r="G4476" t="s">
        <v>367</v>
      </c>
      <c r="H4476" s="4" t="s">
        <v>29</v>
      </c>
      <c r="I4476" t="s">
        <v>29</v>
      </c>
      <c r="J4476" s="4" t="s">
        <v>57</v>
      </c>
      <c r="K4476" t="s">
        <v>114</v>
      </c>
      <c r="L4476" t="s">
        <v>6741</v>
      </c>
      <c r="M4476" t="s">
        <v>6742</v>
      </c>
      <c r="N4476" t="s">
        <v>1157</v>
      </c>
      <c r="O4476" t="s">
        <v>6743</v>
      </c>
      <c r="P4476" s="6">
        <v>79.989999999999995</v>
      </c>
      <c r="Q4476" s="9">
        <v>23.997</v>
      </c>
      <c r="R4476">
        <v>15</v>
      </c>
      <c r="S4476">
        <v>0.4</v>
      </c>
      <c r="T4476" s="6">
        <f t="shared" si="345"/>
        <v>47.993999999999993</v>
      </c>
      <c r="U4476" s="6">
        <f t="shared" si="346"/>
        <v>1199.8499999999999</v>
      </c>
      <c r="V4476" s="6">
        <f t="shared" si="347"/>
        <v>719.90999999999985</v>
      </c>
      <c r="W4476" s="6">
        <f t="shared" si="348"/>
        <v>359.95499999999998</v>
      </c>
      <c r="X4476" s="6">
        <f t="shared" si="349"/>
        <v>359.95499999999987</v>
      </c>
      <c r="Y4476" s="8">
        <v>0.49999999999999989</v>
      </c>
    </row>
    <row r="4477" spans="1:25" x14ac:dyDescent="0.35">
      <c r="A4477" t="s">
        <v>10911</v>
      </c>
      <c r="B4477" s="2">
        <v>45296</v>
      </c>
      <c r="C4477" t="s">
        <v>25</v>
      </c>
      <c r="D4477" t="s">
        <v>10912</v>
      </c>
      <c r="E4477" s="4" t="s">
        <v>543</v>
      </c>
      <c r="F4477" t="s">
        <v>544</v>
      </c>
      <c r="G4477" t="s">
        <v>543</v>
      </c>
      <c r="H4477" s="4" t="s">
        <v>29</v>
      </c>
      <c r="I4477" t="s">
        <v>29</v>
      </c>
      <c r="J4477" s="4" t="s">
        <v>123</v>
      </c>
      <c r="K4477" t="s">
        <v>57</v>
      </c>
      <c r="L4477" t="s">
        <v>10913</v>
      </c>
      <c r="M4477" t="s">
        <v>10914</v>
      </c>
      <c r="N4477" t="s">
        <v>43</v>
      </c>
      <c r="O4477" t="s">
        <v>234</v>
      </c>
      <c r="P4477" s="6">
        <v>1.5</v>
      </c>
      <c r="Q4477" s="9">
        <v>0.45</v>
      </c>
      <c r="R4477">
        <v>17</v>
      </c>
      <c r="S4477">
        <v>0.14000000000000001</v>
      </c>
      <c r="T4477" s="6">
        <f t="shared" si="345"/>
        <v>1.29</v>
      </c>
      <c r="U4477" s="6">
        <f t="shared" si="346"/>
        <v>25.5</v>
      </c>
      <c r="V4477" s="6">
        <f t="shared" si="347"/>
        <v>21.93</v>
      </c>
      <c r="W4477" s="6">
        <f t="shared" si="348"/>
        <v>7.65</v>
      </c>
      <c r="X4477" s="6">
        <f t="shared" si="349"/>
        <v>14.28</v>
      </c>
      <c r="Y4477" s="8">
        <v>0.65116279069767435</v>
      </c>
    </row>
    <row r="4478" spans="1:25" x14ac:dyDescent="0.35">
      <c r="A4478" t="s">
        <v>10915</v>
      </c>
      <c r="B4478" s="2">
        <v>45296</v>
      </c>
      <c r="C4478" t="s">
        <v>37</v>
      </c>
      <c r="D4478" t="s">
        <v>3513</v>
      </c>
      <c r="E4478" s="4" t="s">
        <v>214</v>
      </c>
      <c r="F4478" t="s">
        <v>215</v>
      </c>
      <c r="G4478" t="s">
        <v>214</v>
      </c>
      <c r="H4478" s="4" t="s">
        <v>75</v>
      </c>
      <c r="I4478" t="s">
        <v>75</v>
      </c>
      <c r="K4478" t="s">
        <v>75</v>
      </c>
      <c r="L4478" t="s">
        <v>3514</v>
      </c>
      <c r="M4478" t="s">
        <v>3515</v>
      </c>
      <c r="N4478" t="s">
        <v>2692</v>
      </c>
      <c r="O4478" t="s">
        <v>1066</v>
      </c>
      <c r="P4478" s="6">
        <v>1.79</v>
      </c>
      <c r="Q4478" s="9">
        <v>0.53700000000000003</v>
      </c>
      <c r="R4478">
        <v>4</v>
      </c>
      <c r="S4478">
        <v>0.33</v>
      </c>
      <c r="T4478" s="6">
        <f t="shared" si="345"/>
        <v>1.1992999999999998</v>
      </c>
      <c r="U4478" s="6">
        <f t="shared" si="346"/>
        <v>7.16</v>
      </c>
      <c r="V4478" s="6">
        <f t="shared" si="347"/>
        <v>4.7971999999999992</v>
      </c>
      <c r="W4478" s="6">
        <f t="shared" si="348"/>
        <v>2.1480000000000001</v>
      </c>
      <c r="X4478" s="6">
        <f t="shared" si="349"/>
        <v>2.6491999999999991</v>
      </c>
      <c r="Y4478" s="8">
        <v>0.55223880597014918</v>
      </c>
    </row>
    <row r="4479" spans="1:25" x14ac:dyDescent="0.35">
      <c r="A4479" t="s">
        <v>10916</v>
      </c>
      <c r="B4479" s="2">
        <v>45296</v>
      </c>
      <c r="C4479" t="s">
        <v>37</v>
      </c>
      <c r="D4479" t="s">
        <v>10917</v>
      </c>
      <c r="E4479" s="4" t="s">
        <v>555</v>
      </c>
      <c r="F4479" t="s">
        <v>556</v>
      </c>
      <c r="G4479" t="s">
        <v>555</v>
      </c>
      <c r="H4479" s="4" t="s">
        <v>29</v>
      </c>
      <c r="I4479" t="s">
        <v>29</v>
      </c>
      <c r="J4479" s="4" t="s">
        <v>30</v>
      </c>
      <c r="K4479" t="s">
        <v>223</v>
      </c>
      <c r="L4479" t="s">
        <v>5643</v>
      </c>
      <c r="M4479" t="s">
        <v>5644</v>
      </c>
      <c r="N4479" t="s">
        <v>457</v>
      </c>
      <c r="O4479" t="s">
        <v>5645</v>
      </c>
      <c r="P4479" s="6">
        <v>2.99</v>
      </c>
      <c r="Q4479" s="9">
        <v>0.59699999999999998</v>
      </c>
      <c r="R4479">
        <v>9</v>
      </c>
      <c r="S4479">
        <v>0.16</v>
      </c>
      <c r="T4479" s="6">
        <f t="shared" si="345"/>
        <v>2.5116000000000001</v>
      </c>
      <c r="U4479" s="6">
        <f t="shared" si="346"/>
        <v>26.910000000000004</v>
      </c>
      <c r="V4479" s="6">
        <f t="shared" si="347"/>
        <v>22.604400000000002</v>
      </c>
      <c r="W4479" s="6">
        <f t="shared" si="348"/>
        <v>5.3729999999999993</v>
      </c>
      <c r="X4479" s="6">
        <f t="shared" si="349"/>
        <v>17.231400000000001</v>
      </c>
      <c r="Y4479" s="8">
        <v>0.76230291447682752</v>
      </c>
    </row>
    <row r="4480" spans="1:25" x14ac:dyDescent="0.35">
      <c r="A4480" t="s">
        <v>10918</v>
      </c>
      <c r="B4480" s="2">
        <v>45296</v>
      </c>
      <c r="C4480" t="s">
        <v>37</v>
      </c>
      <c r="D4480" t="s">
        <v>3227</v>
      </c>
      <c r="E4480" s="4" t="s">
        <v>82</v>
      </c>
      <c r="F4480" t="s">
        <v>83</v>
      </c>
      <c r="G4480" t="s">
        <v>82</v>
      </c>
      <c r="H4480" s="4" t="s">
        <v>29</v>
      </c>
      <c r="I4480" t="s">
        <v>29</v>
      </c>
      <c r="J4480" s="4" t="s">
        <v>31</v>
      </c>
      <c r="K4480" t="s">
        <v>30</v>
      </c>
      <c r="L4480" t="s">
        <v>3228</v>
      </c>
      <c r="M4480" t="s">
        <v>3229</v>
      </c>
      <c r="N4480" t="s">
        <v>3230</v>
      </c>
      <c r="O4480" t="s">
        <v>3231</v>
      </c>
      <c r="P4480" s="6">
        <v>3.59</v>
      </c>
      <c r="Q4480" s="9">
        <v>1.077</v>
      </c>
      <c r="R4480">
        <v>11</v>
      </c>
      <c r="T4480" s="6">
        <f t="shared" si="345"/>
        <v>3.59</v>
      </c>
      <c r="U4480" s="6">
        <f t="shared" si="346"/>
        <v>39.489999999999995</v>
      </c>
      <c r="V4480" s="6">
        <f t="shared" si="347"/>
        <v>39.489999999999995</v>
      </c>
      <c r="W4480" s="6">
        <f t="shared" si="348"/>
        <v>11.847</v>
      </c>
      <c r="X4480" s="6">
        <f t="shared" si="349"/>
        <v>27.642999999999994</v>
      </c>
      <c r="Y4480" s="8">
        <v>0.7</v>
      </c>
    </row>
    <row r="4481" spans="1:25" x14ac:dyDescent="0.35">
      <c r="A4481" t="s">
        <v>10919</v>
      </c>
      <c r="B4481" s="2">
        <v>45296</v>
      </c>
      <c r="C4481" t="s">
        <v>37</v>
      </c>
      <c r="D4481" t="s">
        <v>6914</v>
      </c>
      <c r="E4481" s="4" t="s">
        <v>335</v>
      </c>
      <c r="F4481" t="s">
        <v>336</v>
      </c>
      <c r="G4481" t="s">
        <v>335</v>
      </c>
      <c r="H4481" s="4" t="s">
        <v>29</v>
      </c>
      <c r="I4481" t="s">
        <v>29</v>
      </c>
      <c r="J4481" s="4" t="s">
        <v>148</v>
      </c>
      <c r="K4481" t="s">
        <v>66</v>
      </c>
      <c r="L4481" t="s">
        <v>6915</v>
      </c>
      <c r="M4481" t="s">
        <v>6916</v>
      </c>
      <c r="N4481" t="s">
        <v>134</v>
      </c>
      <c r="O4481" t="s">
        <v>660</v>
      </c>
      <c r="P4481" s="6">
        <v>3.59</v>
      </c>
      <c r="Q4481" s="9">
        <v>1.077</v>
      </c>
      <c r="R4481">
        <v>18</v>
      </c>
      <c r="S4481">
        <v>0.21</v>
      </c>
      <c r="T4481" s="6">
        <f t="shared" si="345"/>
        <v>2.8361000000000001</v>
      </c>
      <c r="U4481" s="6">
        <f t="shared" si="346"/>
        <v>64.62</v>
      </c>
      <c r="V4481" s="6">
        <f t="shared" si="347"/>
        <v>51.049800000000005</v>
      </c>
      <c r="W4481" s="6">
        <f t="shared" si="348"/>
        <v>19.385999999999999</v>
      </c>
      <c r="X4481" s="6">
        <f t="shared" si="349"/>
        <v>31.663800000000005</v>
      </c>
      <c r="Y4481" s="8">
        <v>0.62025316455696211</v>
      </c>
    </row>
    <row r="4482" spans="1:25" x14ac:dyDescent="0.35">
      <c r="A4482" t="s">
        <v>10920</v>
      </c>
      <c r="B4482" s="2">
        <v>45296</v>
      </c>
      <c r="C4482" t="s">
        <v>37</v>
      </c>
      <c r="D4482" t="s">
        <v>10921</v>
      </c>
      <c r="E4482" s="4" t="s">
        <v>663</v>
      </c>
      <c r="F4482" t="s">
        <v>664</v>
      </c>
      <c r="G4482" t="s">
        <v>663</v>
      </c>
      <c r="H4482" s="4" t="s">
        <v>29</v>
      </c>
      <c r="I4482" t="s">
        <v>29</v>
      </c>
      <c r="J4482" s="4" t="s">
        <v>66</v>
      </c>
      <c r="K4482" t="s">
        <v>105</v>
      </c>
      <c r="L4482" t="s">
        <v>3006</v>
      </c>
      <c r="M4482" t="s">
        <v>3007</v>
      </c>
      <c r="N4482" t="s">
        <v>134</v>
      </c>
      <c r="O4482" t="s">
        <v>298</v>
      </c>
      <c r="P4482" s="6">
        <v>3.99</v>
      </c>
      <c r="Q4482" s="9">
        <v>1.5960000000000001</v>
      </c>
      <c r="R4482">
        <v>19</v>
      </c>
      <c r="S4482">
        <v>0.34</v>
      </c>
      <c r="T4482" s="6">
        <f t="shared" si="345"/>
        <v>2.6334</v>
      </c>
      <c r="U4482" s="6">
        <f t="shared" si="346"/>
        <v>75.81</v>
      </c>
      <c r="V4482" s="6">
        <f t="shared" si="347"/>
        <v>50.034599999999998</v>
      </c>
      <c r="W4482" s="6">
        <f t="shared" si="348"/>
        <v>30.324000000000002</v>
      </c>
      <c r="X4482" s="6">
        <f t="shared" si="349"/>
        <v>19.710599999999996</v>
      </c>
      <c r="Y4482" s="8">
        <v>0.39393939393939392</v>
      </c>
    </row>
    <row r="4483" spans="1:25" x14ac:dyDescent="0.35">
      <c r="A4483" t="s">
        <v>10922</v>
      </c>
      <c r="B4483" s="2">
        <v>45296</v>
      </c>
      <c r="C4483" t="s">
        <v>37</v>
      </c>
      <c r="D4483" t="s">
        <v>10606</v>
      </c>
      <c r="E4483" s="4" t="s">
        <v>265</v>
      </c>
      <c r="F4483" t="s">
        <v>266</v>
      </c>
      <c r="G4483" t="s">
        <v>265</v>
      </c>
      <c r="H4483" s="4" t="s">
        <v>177</v>
      </c>
      <c r="I4483" t="s">
        <v>177</v>
      </c>
      <c r="K4483" t="s">
        <v>177</v>
      </c>
      <c r="L4483" t="s">
        <v>10607</v>
      </c>
      <c r="M4483" t="s">
        <v>10608</v>
      </c>
      <c r="N4483" t="s">
        <v>248</v>
      </c>
      <c r="O4483" t="s">
        <v>35</v>
      </c>
      <c r="P4483" s="6">
        <v>3.99</v>
      </c>
      <c r="Q4483" s="9">
        <v>1.1970000000000001</v>
      </c>
      <c r="R4483">
        <v>11</v>
      </c>
      <c r="S4483">
        <v>0.28999999999999998</v>
      </c>
      <c r="T4483" s="6">
        <f t="shared" ref="T4483:T4546" si="350">P4483*(1-S4483)</f>
        <v>2.8329</v>
      </c>
      <c r="U4483" s="6">
        <f t="shared" ref="U4483:U4546" si="351">P4483*R4483</f>
        <v>43.89</v>
      </c>
      <c r="V4483" s="6">
        <f t="shared" ref="V4483:V4546" si="352">T4483*R4483</f>
        <v>31.161899999999999</v>
      </c>
      <c r="W4483" s="6">
        <f t="shared" ref="W4483:W4546" si="353">Q4483*R4483</f>
        <v>13.167000000000002</v>
      </c>
      <c r="X4483" s="6">
        <f t="shared" ref="X4483:X4546" si="354">V4483-W4483</f>
        <v>17.994899999999998</v>
      </c>
      <c r="Y4483" s="8">
        <v>0.57746478873239426</v>
      </c>
    </row>
    <row r="4484" spans="1:25" x14ac:dyDescent="0.35">
      <c r="A4484" t="s">
        <v>10923</v>
      </c>
      <c r="B4484" s="2">
        <v>45296</v>
      </c>
      <c r="C4484" t="s">
        <v>37</v>
      </c>
      <c r="D4484" t="s">
        <v>10924</v>
      </c>
      <c r="E4484" s="4" t="s">
        <v>1797</v>
      </c>
      <c r="F4484" t="s">
        <v>1798</v>
      </c>
      <c r="G4484" t="s">
        <v>1797</v>
      </c>
      <c r="H4484" s="4" t="s">
        <v>29</v>
      </c>
      <c r="I4484" t="s">
        <v>29</v>
      </c>
      <c r="J4484" s="4" t="s">
        <v>105</v>
      </c>
      <c r="K4484" t="s">
        <v>123</v>
      </c>
      <c r="L4484" t="s">
        <v>2494</v>
      </c>
      <c r="M4484" t="s">
        <v>2495</v>
      </c>
      <c r="N4484" t="s">
        <v>2289</v>
      </c>
      <c r="O4484" t="s">
        <v>2448</v>
      </c>
      <c r="P4484" s="6">
        <v>4.29</v>
      </c>
      <c r="Q4484" s="9">
        <v>1.3160000000000001</v>
      </c>
      <c r="R4484">
        <v>3</v>
      </c>
      <c r="S4484">
        <v>0.12</v>
      </c>
      <c r="T4484" s="6">
        <f t="shared" si="350"/>
        <v>3.7751999999999999</v>
      </c>
      <c r="U4484" s="6">
        <f t="shared" si="351"/>
        <v>12.870000000000001</v>
      </c>
      <c r="V4484" s="6">
        <f t="shared" si="352"/>
        <v>11.3256</v>
      </c>
      <c r="W4484" s="6">
        <f t="shared" si="353"/>
        <v>3.9480000000000004</v>
      </c>
      <c r="X4484" s="6">
        <f t="shared" si="354"/>
        <v>7.3775999999999993</v>
      </c>
      <c r="Y4484" s="8">
        <v>0.65140919686374232</v>
      </c>
    </row>
    <row r="4485" spans="1:25" x14ac:dyDescent="0.35">
      <c r="A4485" t="s">
        <v>10925</v>
      </c>
      <c r="B4485" s="2">
        <v>45296</v>
      </c>
      <c r="C4485" t="s">
        <v>25</v>
      </c>
      <c r="D4485" t="s">
        <v>10926</v>
      </c>
      <c r="E4485" s="4" t="s">
        <v>555</v>
      </c>
      <c r="F4485" t="s">
        <v>556</v>
      </c>
      <c r="G4485" t="s">
        <v>555</v>
      </c>
      <c r="H4485" s="4" t="s">
        <v>29</v>
      </c>
      <c r="I4485" t="s">
        <v>29</v>
      </c>
      <c r="J4485" s="4" t="s">
        <v>31</v>
      </c>
      <c r="K4485" t="s">
        <v>223</v>
      </c>
      <c r="L4485" t="s">
        <v>3410</v>
      </c>
      <c r="M4485" t="s">
        <v>3411</v>
      </c>
      <c r="N4485" t="s">
        <v>158</v>
      </c>
      <c r="O4485" t="s">
        <v>861</v>
      </c>
      <c r="P4485" s="6">
        <v>4.79</v>
      </c>
      <c r="Q4485" s="9">
        <v>1.137</v>
      </c>
      <c r="R4485">
        <v>15</v>
      </c>
      <c r="S4485">
        <v>0.14000000000000001</v>
      </c>
      <c r="T4485" s="6">
        <f t="shared" si="350"/>
        <v>4.1193999999999997</v>
      </c>
      <c r="U4485" s="6">
        <f t="shared" si="351"/>
        <v>71.849999999999994</v>
      </c>
      <c r="V4485" s="6">
        <f t="shared" si="352"/>
        <v>61.790999999999997</v>
      </c>
      <c r="W4485" s="6">
        <f t="shared" si="353"/>
        <v>17.055</v>
      </c>
      <c r="X4485" s="6">
        <f t="shared" si="354"/>
        <v>44.735999999999997</v>
      </c>
      <c r="Y4485" s="8">
        <v>0.72398893042676116</v>
      </c>
    </row>
    <row r="4486" spans="1:25" x14ac:dyDescent="0.35">
      <c r="A4486" t="s">
        <v>10927</v>
      </c>
      <c r="B4486" s="2">
        <v>45296</v>
      </c>
      <c r="C4486" t="s">
        <v>25</v>
      </c>
      <c r="D4486" t="s">
        <v>10928</v>
      </c>
      <c r="E4486" s="4" t="s">
        <v>95</v>
      </c>
      <c r="F4486" t="s">
        <v>96</v>
      </c>
      <c r="G4486" t="s">
        <v>97</v>
      </c>
      <c r="H4486" s="4" t="s">
        <v>29</v>
      </c>
      <c r="I4486" t="s">
        <v>29</v>
      </c>
      <c r="J4486" s="4" t="s">
        <v>148</v>
      </c>
      <c r="K4486" t="s">
        <v>98</v>
      </c>
      <c r="L4486" t="s">
        <v>10929</v>
      </c>
      <c r="M4486" t="s">
        <v>10930</v>
      </c>
      <c r="N4486" t="s">
        <v>2004</v>
      </c>
      <c r="O4486" t="s">
        <v>6798</v>
      </c>
      <c r="P4486" s="6">
        <v>6.29</v>
      </c>
      <c r="Q4486" s="9">
        <v>1.887</v>
      </c>
      <c r="R4486">
        <v>1</v>
      </c>
      <c r="S4486">
        <v>0.36</v>
      </c>
      <c r="T4486" s="6">
        <f t="shared" si="350"/>
        <v>4.0255999999999998</v>
      </c>
      <c r="U4486" s="6">
        <f t="shared" si="351"/>
        <v>6.29</v>
      </c>
      <c r="V4486" s="6">
        <f t="shared" si="352"/>
        <v>4.0255999999999998</v>
      </c>
      <c r="W4486" s="6">
        <f t="shared" si="353"/>
        <v>1.887</v>
      </c>
      <c r="X4486" s="6">
        <f t="shared" si="354"/>
        <v>2.1385999999999998</v>
      </c>
      <c r="Y4486" s="8">
        <v>0.53125</v>
      </c>
    </row>
    <row r="4487" spans="1:25" x14ac:dyDescent="0.35">
      <c r="A4487" t="s">
        <v>10931</v>
      </c>
      <c r="B4487" s="2">
        <v>45296</v>
      </c>
      <c r="C4487" t="s">
        <v>37</v>
      </c>
      <c r="D4487" t="s">
        <v>10932</v>
      </c>
      <c r="E4487" s="4" t="s">
        <v>570</v>
      </c>
      <c r="F4487" t="s">
        <v>454</v>
      </c>
      <c r="G4487" t="s">
        <v>453</v>
      </c>
      <c r="H4487" s="4" t="s">
        <v>29</v>
      </c>
      <c r="I4487" t="s">
        <v>29</v>
      </c>
      <c r="J4487" s="4" t="s">
        <v>30</v>
      </c>
      <c r="K4487" t="s">
        <v>57</v>
      </c>
      <c r="L4487" t="s">
        <v>8926</v>
      </c>
      <c r="M4487" t="s">
        <v>8927</v>
      </c>
      <c r="N4487" t="s">
        <v>134</v>
      </c>
      <c r="O4487" t="s">
        <v>166</v>
      </c>
      <c r="P4487" s="6">
        <v>6.99</v>
      </c>
      <c r="Q4487" s="9">
        <v>1.7969999999999999</v>
      </c>
      <c r="R4487">
        <v>14</v>
      </c>
      <c r="S4487">
        <v>0.1</v>
      </c>
      <c r="T4487" s="6">
        <f t="shared" si="350"/>
        <v>6.2910000000000004</v>
      </c>
      <c r="U4487" s="6">
        <f t="shared" si="351"/>
        <v>97.86</v>
      </c>
      <c r="V4487" s="6">
        <f t="shared" si="352"/>
        <v>88.074000000000012</v>
      </c>
      <c r="W4487" s="6">
        <f t="shared" si="353"/>
        <v>25.157999999999998</v>
      </c>
      <c r="X4487" s="6">
        <f t="shared" si="354"/>
        <v>62.916000000000011</v>
      </c>
      <c r="Y4487" s="8">
        <v>0.71435383881735814</v>
      </c>
    </row>
    <row r="4488" spans="1:25" x14ac:dyDescent="0.35">
      <c r="A4488" t="s">
        <v>10933</v>
      </c>
      <c r="B4488" s="2">
        <v>45296</v>
      </c>
      <c r="C4488" t="s">
        <v>25</v>
      </c>
      <c r="D4488" t="s">
        <v>10934</v>
      </c>
      <c r="E4488" s="4" t="s">
        <v>39</v>
      </c>
      <c r="F4488" t="s">
        <v>40</v>
      </c>
      <c r="G4488" t="s">
        <v>39</v>
      </c>
      <c r="H4488" s="4" t="s">
        <v>29</v>
      </c>
      <c r="I4488" t="s">
        <v>29</v>
      </c>
      <c r="J4488" s="4" t="s">
        <v>223</v>
      </c>
      <c r="K4488" t="s">
        <v>30</v>
      </c>
      <c r="L4488" t="s">
        <v>2704</v>
      </c>
      <c r="M4488" t="s">
        <v>2705</v>
      </c>
      <c r="N4488" t="s">
        <v>34</v>
      </c>
      <c r="O4488" t="s">
        <v>1688</v>
      </c>
      <c r="P4488" s="6">
        <v>8.49</v>
      </c>
      <c r="Q4488" s="9">
        <v>2.2469999999999999</v>
      </c>
      <c r="R4488">
        <v>10</v>
      </c>
      <c r="S4488">
        <v>0.16</v>
      </c>
      <c r="T4488" s="6">
        <f t="shared" si="350"/>
        <v>7.1315999999999997</v>
      </c>
      <c r="U4488" s="6">
        <f t="shared" si="351"/>
        <v>84.9</v>
      </c>
      <c r="V4488" s="6">
        <f t="shared" si="352"/>
        <v>71.316000000000003</v>
      </c>
      <c r="W4488" s="6">
        <f t="shared" si="353"/>
        <v>22.47</v>
      </c>
      <c r="X4488" s="6">
        <f t="shared" si="354"/>
        <v>48.846000000000004</v>
      </c>
      <c r="Y4488" s="8">
        <v>0.68492343934040045</v>
      </c>
    </row>
    <row r="4489" spans="1:25" x14ac:dyDescent="0.35">
      <c r="A4489" t="s">
        <v>10935</v>
      </c>
      <c r="B4489" s="2">
        <v>45296</v>
      </c>
      <c r="C4489" t="s">
        <v>25</v>
      </c>
      <c r="D4489" t="s">
        <v>7135</v>
      </c>
      <c r="E4489" s="4" t="s">
        <v>306</v>
      </c>
      <c r="F4489" t="s">
        <v>307</v>
      </c>
      <c r="G4489" t="s">
        <v>306</v>
      </c>
      <c r="H4489" s="4" t="s">
        <v>29</v>
      </c>
      <c r="I4489" t="s">
        <v>29</v>
      </c>
      <c r="K4489" t="s">
        <v>114</v>
      </c>
      <c r="L4489" t="s">
        <v>7136</v>
      </c>
      <c r="M4489" t="s">
        <v>7137</v>
      </c>
      <c r="N4489" t="s">
        <v>997</v>
      </c>
      <c r="O4489" t="s">
        <v>7138</v>
      </c>
      <c r="P4489" s="6">
        <v>8.99</v>
      </c>
      <c r="Q4489" s="9">
        <v>2.6970000000000001</v>
      </c>
      <c r="R4489">
        <v>18</v>
      </c>
      <c r="S4489">
        <v>0.33</v>
      </c>
      <c r="T4489" s="6">
        <f t="shared" si="350"/>
        <v>6.0232999999999999</v>
      </c>
      <c r="U4489" s="6">
        <f t="shared" si="351"/>
        <v>161.82</v>
      </c>
      <c r="V4489" s="6">
        <f t="shared" si="352"/>
        <v>108.4194</v>
      </c>
      <c r="W4489" s="6">
        <f t="shared" si="353"/>
        <v>48.545999999999999</v>
      </c>
      <c r="X4489" s="6">
        <f t="shared" si="354"/>
        <v>59.873399999999997</v>
      </c>
      <c r="Y4489" s="8">
        <v>0.55223880597014929</v>
      </c>
    </row>
    <row r="4490" spans="1:25" x14ac:dyDescent="0.35">
      <c r="A4490" t="s">
        <v>10936</v>
      </c>
      <c r="B4490" s="2">
        <v>45296</v>
      </c>
      <c r="C4490" t="s">
        <v>25</v>
      </c>
      <c r="D4490" t="s">
        <v>3818</v>
      </c>
      <c r="E4490" s="4" t="s">
        <v>105</v>
      </c>
      <c r="F4490" t="s">
        <v>691</v>
      </c>
      <c r="G4490" t="s">
        <v>105</v>
      </c>
      <c r="H4490" s="4" t="s">
        <v>29</v>
      </c>
      <c r="I4490" t="s">
        <v>29</v>
      </c>
      <c r="J4490" s="4" t="s">
        <v>123</v>
      </c>
      <c r="K4490" t="s">
        <v>105</v>
      </c>
      <c r="L4490" t="s">
        <v>3819</v>
      </c>
      <c r="M4490" t="s">
        <v>3820</v>
      </c>
      <c r="N4490" t="s">
        <v>69</v>
      </c>
      <c r="O4490" t="s">
        <v>70</v>
      </c>
      <c r="P4490" s="6">
        <v>15.99</v>
      </c>
      <c r="Q4490" s="9">
        <v>4.7969999999999997</v>
      </c>
      <c r="R4490">
        <v>5</v>
      </c>
      <c r="S4490">
        <v>0.01</v>
      </c>
      <c r="T4490" s="6">
        <f t="shared" si="350"/>
        <v>15.8301</v>
      </c>
      <c r="U4490" s="6">
        <f t="shared" si="351"/>
        <v>79.95</v>
      </c>
      <c r="V4490" s="6">
        <f t="shared" si="352"/>
        <v>79.150499999999994</v>
      </c>
      <c r="W4490" s="6">
        <f t="shared" si="353"/>
        <v>23.984999999999999</v>
      </c>
      <c r="X4490" s="6">
        <f t="shared" si="354"/>
        <v>55.165499999999994</v>
      </c>
      <c r="Y4490" s="8">
        <v>0.69696969696969691</v>
      </c>
    </row>
    <row r="4491" spans="1:25" x14ac:dyDescent="0.35">
      <c r="A4491" t="s">
        <v>10937</v>
      </c>
      <c r="B4491" s="2">
        <v>45296</v>
      </c>
      <c r="C4491" t="s">
        <v>37</v>
      </c>
      <c r="D4491" t="s">
        <v>10938</v>
      </c>
      <c r="E4491" s="4" t="s">
        <v>47</v>
      </c>
      <c r="F4491" t="s">
        <v>48</v>
      </c>
      <c r="G4491" t="s">
        <v>47</v>
      </c>
      <c r="H4491" s="4" t="s">
        <v>29</v>
      </c>
      <c r="I4491" t="s">
        <v>29</v>
      </c>
      <c r="K4491" t="s">
        <v>31</v>
      </c>
      <c r="L4491" t="s">
        <v>8639</v>
      </c>
      <c r="M4491" t="s">
        <v>8640</v>
      </c>
      <c r="N4491" t="s">
        <v>886</v>
      </c>
      <c r="O4491" t="s">
        <v>8641</v>
      </c>
      <c r="P4491" s="6">
        <v>30.99</v>
      </c>
      <c r="Q4491" s="9">
        <v>11.996</v>
      </c>
      <c r="R4491">
        <v>5</v>
      </c>
      <c r="S4491">
        <v>0.08</v>
      </c>
      <c r="T4491" s="6">
        <f t="shared" si="350"/>
        <v>28.5108</v>
      </c>
      <c r="U4491" s="6">
        <f t="shared" si="351"/>
        <v>154.94999999999999</v>
      </c>
      <c r="V4491" s="6">
        <f t="shared" si="352"/>
        <v>142.554</v>
      </c>
      <c r="W4491" s="6">
        <f t="shared" si="353"/>
        <v>59.980000000000004</v>
      </c>
      <c r="X4491" s="6">
        <f t="shared" si="354"/>
        <v>82.573999999999998</v>
      </c>
      <c r="Y4491" s="8">
        <v>0.57924716247877994</v>
      </c>
    </row>
    <row r="4492" spans="1:25" x14ac:dyDescent="0.35">
      <c r="A4492" t="s">
        <v>10939</v>
      </c>
      <c r="B4492" s="2">
        <v>45296</v>
      </c>
      <c r="C4492" t="s">
        <v>37</v>
      </c>
      <c r="D4492" t="s">
        <v>8286</v>
      </c>
      <c r="E4492" s="4" t="s">
        <v>175</v>
      </c>
      <c r="F4492" t="s">
        <v>176</v>
      </c>
      <c r="G4492" t="s">
        <v>175</v>
      </c>
      <c r="H4492" s="4" t="s">
        <v>177</v>
      </c>
      <c r="I4492" t="s">
        <v>177</v>
      </c>
      <c r="K4492" t="s">
        <v>177</v>
      </c>
      <c r="L4492" t="s">
        <v>8287</v>
      </c>
      <c r="M4492" t="s">
        <v>8288</v>
      </c>
      <c r="N4492" t="s">
        <v>254</v>
      </c>
      <c r="O4492" t="s">
        <v>552</v>
      </c>
      <c r="P4492" s="6">
        <v>34.99</v>
      </c>
      <c r="Q4492" s="9">
        <v>10.497</v>
      </c>
      <c r="R4492">
        <v>1</v>
      </c>
      <c r="S4492">
        <v>0.35</v>
      </c>
      <c r="T4492" s="6">
        <f t="shared" si="350"/>
        <v>22.743500000000001</v>
      </c>
      <c r="U4492" s="6">
        <f t="shared" si="351"/>
        <v>34.99</v>
      </c>
      <c r="V4492" s="6">
        <f t="shared" si="352"/>
        <v>22.743500000000001</v>
      </c>
      <c r="W4492" s="6">
        <f t="shared" si="353"/>
        <v>10.497</v>
      </c>
      <c r="X4492" s="6">
        <f t="shared" si="354"/>
        <v>12.246500000000001</v>
      </c>
      <c r="Y4492" s="8">
        <v>0.53846153846153844</v>
      </c>
    </row>
    <row r="4493" spans="1:25" x14ac:dyDescent="0.35">
      <c r="A4493" t="s">
        <v>10940</v>
      </c>
      <c r="B4493" s="2">
        <v>45296</v>
      </c>
      <c r="C4493" t="s">
        <v>25</v>
      </c>
      <c r="D4493" t="s">
        <v>10941</v>
      </c>
      <c r="E4493" s="4" t="s">
        <v>221</v>
      </c>
      <c r="F4493" t="s">
        <v>1565</v>
      </c>
      <c r="G4493" t="s">
        <v>221</v>
      </c>
      <c r="H4493" s="4" t="s">
        <v>29</v>
      </c>
      <c r="I4493" t="s">
        <v>29</v>
      </c>
      <c r="J4493" s="4" t="s">
        <v>114</v>
      </c>
      <c r="K4493" t="s">
        <v>66</v>
      </c>
      <c r="L4493" t="s">
        <v>4433</v>
      </c>
      <c r="M4493" t="s">
        <v>4434</v>
      </c>
      <c r="N4493" t="s">
        <v>78</v>
      </c>
      <c r="O4493" t="s">
        <v>1974</v>
      </c>
      <c r="P4493" s="6">
        <v>40.99</v>
      </c>
      <c r="Q4493" s="9">
        <v>15.996</v>
      </c>
      <c r="R4493">
        <v>3</v>
      </c>
      <c r="S4493">
        <v>0.2</v>
      </c>
      <c r="T4493" s="6">
        <f t="shared" si="350"/>
        <v>32.792000000000002</v>
      </c>
      <c r="U4493" s="6">
        <f t="shared" si="351"/>
        <v>122.97</v>
      </c>
      <c r="V4493" s="6">
        <f t="shared" si="352"/>
        <v>98.376000000000005</v>
      </c>
      <c r="W4493" s="6">
        <f t="shared" si="353"/>
        <v>47.988</v>
      </c>
      <c r="X4493" s="6">
        <f t="shared" si="354"/>
        <v>50.388000000000005</v>
      </c>
      <c r="Y4493" s="8">
        <v>0.51219809709685293</v>
      </c>
    </row>
    <row r="4494" spans="1:25" x14ac:dyDescent="0.35">
      <c r="A4494" t="s">
        <v>10942</v>
      </c>
      <c r="B4494" s="2">
        <v>45297</v>
      </c>
      <c r="C4494" t="s">
        <v>25</v>
      </c>
      <c r="D4494" t="s">
        <v>5557</v>
      </c>
      <c r="E4494" s="4" t="s">
        <v>121</v>
      </c>
      <c r="F4494" t="s">
        <v>122</v>
      </c>
      <c r="G4494" t="s">
        <v>121</v>
      </c>
      <c r="H4494" s="4" t="s">
        <v>29</v>
      </c>
      <c r="I4494" t="s">
        <v>29</v>
      </c>
      <c r="J4494" s="4" t="s">
        <v>30</v>
      </c>
      <c r="K4494" t="s">
        <v>98</v>
      </c>
      <c r="L4494" t="s">
        <v>5558</v>
      </c>
      <c r="M4494" t="s">
        <v>5559</v>
      </c>
      <c r="N4494" t="s">
        <v>782</v>
      </c>
      <c r="O4494" t="s">
        <v>783</v>
      </c>
      <c r="P4494" s="6">
        <v>1.29</v>
      </c>
      <c r="Q4494" s="9">
        <v>0.38700000000000001</v>
      </c>
      <c r="R4494">
        <v>12</v>
      </c>
      <c r="S4494">
        <v>0.39</v>
      </c>
      <c r="T4494" s="6">
        <f t="shared" si="350"/>
        <v>0.78690000000000004</v>
      </c>
      <c r="U4494" s="6">
        <f t="shared" si="351"/>
        <v>15.48</v>
      </c>
      <c r="V4494" s="6">
        <f t="shared" si="352"/>
        <v>9.4428000000000001</v>
      </c>
      <c r="W4494" s="6">
        <f t="shared" si="353"/>
        <v>4.6440000000000001</v>
      </c>
      <c r="X4494" s="6">
        <f t="shared" si="354"/>
        <v>4.7988</v>
      </c>
      <c r="Y4494" s="8">
        <v>0.50819672131147542</v>
      </c>
    </row>
    <row r="4495" spans="1:25" x14ac:dyDescent="0.35">
      <c r="A4495" t="s">
        <v>10943</v>
      </c>
      <c r="B4495" s="2">
        <v>45297</v>
      </c>
      <c r="C4495" t="s">
        <v>37</v>
      </c>
      <c r="D4495" t="s">
        <v>10944</v>
      </c>
      <c r="E4495" s="4" t="s">
        <v>508</v>
      </c>
      <c r="F4495" t="s">
        <v>509</v>
      </c>
      <c r="G4495" t="s">
        <v>508</v>
      </c>
      <c r="H4495" s="4" t="s">
        <v>29</v>
      </c>
      <c r="I4495" t="s">
        <v>29</v>
      </c>
      <c r="J4495" s="4" t="s">
        <v>31</v>
      </c>
      <c r="K4495" t="s">
        <v>114</v>
      </c>
      <c r="L4495" t="s">
        <v>3621</v>
      </c>
      <c r="M4495" t="s">
        <v>3622</v>
      </c>
      <c r="N4495" t="s">
        <v>534</v>
      </c>
      <c r="O4495" t="s">
        <v>1694</v>
      </c>
      <c r="P4495" s="6">
        <v>1.99</v>
      </c>
      <c r="Q4495" s="9">
        <v>0.29699999999999999</v>
      </c>
      <c r="R4495">
        <v>8</v>
      </c>
      <c r="S4495">
        <v>0.15</v>
      </c>
      <c r="T4495" s="6">
        <f t="shared" si="350"/>
        <v>1.6915</v>
      </c>
      <c r="U4495" s="6">
        <f t="shared" si="351"/>
        <v>15.92</v>
      </c>
      <c r="V4495" s="6">
        <f t="shared" si="352"/>
        <v>13.532</v>
      </c>
      <c r="W4495" s="6">
        <f t="shared" si="353"/>
        <v>2.3759999999999999</v>
      </c>
      <c r="X4495" s="6">
        <f t="shared" si="354"/>
        <v>11.156000000000001</v>
      </c>
      <c r="Y4495" s="8">
        <v>0.82441619864026017</v>
      </c>
    </row>
    <row r="4496" spans="1:25" x14ac:dyDescent="0.35">
      <c r="A4496" t="s">
        <v>10945</v>
      </c>
      <c r="B4496" s="2">
        <v>45297</v>
      </c>
      <c r="C4496" t="s">
        <v>37</v>
      </c>
      <c r="D4496" t="s">
        <v>2001</v>
      </c>
      <c r="E4496" s="4" t="s">
        <v>417</v>
      </c>
      <c r="F4496" t="s">
        <v>418</v>
      </c>
      <c r="G4496" t="s">
        <v>417</v>
      </c>
      <c r="H4496" s="4" t="s">
        <v>29</v>
      </c>
      <c r="I4496" t="s">
        <v>29</v>
      </c>
      <c r="J4496" s="4" t="s">
        <v>148</v>
      </c>
      <c r="K4496" t="s">
        <v>98</v>
      </c>
      <c r="L4496" t="s">
        <v>2002</v>
      </c>
      <c r="M4496" t="s">
        <v>2003</v>
      </c>
      <c r="N4496" t="s">
        <v>2004</v>
      </c>
      <c r="O4496" t="s">
        <v>2005</v>
      </c>
      <c r="P4496" s="6">
        <v>4.99</v>
      </c>
      <c r="Q4496" s="9">
        <v>1.4970000000000001</v>
      </c>
      <c r="R4496">
        <v>20</v>
      </c>
      <c r="S4496">
        <v>0.01</v>
      </c>
      <c r="T4496" s="6">
        <f t="shared" si="350"/>
        <v>4.9401000000000002</v>
      </c>
      <c r="U4496" s="6">
        <f t="shared" si="351"/>
        <v>99.800000000000011</v>
      </c>
      <c r="V4496" s="6">
        <f t="shared" si="352"/>
        <v>98.802000000000007</v>
      </c>
      <c r="W4496" s="6">
        <f t="shared" si="353"/>
        <v>29.94</v>
      </c>
      <c r="X4496" s="6">
        <f t="shared" si="354"/>
        <v>68.862000000000009</v>
      </c>
      <c r="Y4496" s="8">
        <v>0.69696969696969702</v>
      </c>
    </row>
    <row r="4497" spans="1:25" x14ac:dyDescent="0.35">
      <c r="A4497" t="s">
        <v>10946</v>
      </c>
      <c r="B4497" s="2">
        <v>45297</v>
      </c>
      <c r="C4497" t="s">
        <v>37</v>
      </c>
      <c r="D4497" t="s">
        <v>2212</v>
      </c>
      <c r="E4497" s="4" t="s">
        <v>453</v>
      </c>
      <c r="F4497" t="s">
        <v>454</v>
      </c>
      <c r="G4497" t="s">
        <v>453</v>
      </c>
      <c r="H4497" s="4" t="s">
        <v>29</v>
      </c>
      <c r="I4497" t="s">
        <v>29</v>
      </c>
      <c r="J4497" s="4" t="s">
        <v>148</v>
      </c>
      <c r="K4497" t="s">
        <v>57</v>
      </c>
      <c r="L4497" t="s">
        <v>2213</v>
      </c>
      <c r="M4497" t="s">
        <v>2214</v>
      </c>
      <c r="N4497" t="s">
        <v>449</v>
      </c>
      <c r="O4497" t="s">
        <v>450</v>
      </c>
      <c r="P4497" s="6">
        <v>4.99</v>
      </c>
      <c r="Q4497" s="9">
        <v>1.4970000000000001</v>
      </c>
      <c r="R4497">
        <v>20</v>
      </c>
      <c r="T4497" s="6">
        <f t="shared" si="350"/>
        <v>4.99</v>
      </c>
      <c r="U4497" s="6">
        <f t="shared" si="351"/>
        <v>99.800000000000011</v>
      </c>
      <c r="V4497" s="6">
        <f t="shared" si="352"/>
        <v>99.800000000000011</v>
      </c>
      <c r="W4497" s="6">
        <f t="shared" si="353"/>
        <v>29.94</v>
      </c>
      <c r="X4497" s="6">
        <f t="shared" si="354"/>
        <v>69.860000000000014</v>
      </c>
      <c r="Y4497" s="8">
        <v>0.70000000000000007</v>
      </c>
    </row>
    <row r="4498" spans="1:25" x14ac:dyDescent="0.35">
      <c r="A4498" t="s">
        <v>10947</v>
      </c>
      <c r="B4498" s="2">
        <v>45297</v>
      </c>
      <c r="C4498" t="s">
        <v>37</v>
      </c>
      <c r="D4498" t="s">
        <v>309</v>
      </c>
      <c r="E4498" s="4" t="s">
        <v>146</v>
      </c>
      <c r="F4498" t="s">
        <v>1032</v>
      </c>
      <c r="G4498" t="s">
        <v>146</v>
      </c>
      <c r="H4498" s="4" t="s">
        <v>29</v>
      </c>
      <c r="I4498" t="s">
        <v>29</v>
      </c>
      <c r="J4498" s="4" t="s">
        <v>105</v>
      </c>
      <c r="K4498" t="s">
        <v>114</v>
      </c>
      <c r="L4498" t="s">
        <v>310</v>
      </c>
      <c r="M4498" t="s">
        <v>311</v>
      </c>
      <c r="N4498" t="s">
        <v>134</v>
      </c>
      <c r="O4498" t="s">
        <v>298</v>
      </c>
      <c r="P4498" s="6">
        <v>5.29</v>
      </c>
      <c r="Q4498" s="9">
        <v>1.587</v>
      </c>
      <c r="R4498">
        <v>1</v>
      </c>
      <c r="S4498">
        <v>0.02</v>
      </c>
      <c r="T4498" s="6">
        <f t="shared" si="350"/>
        <v>5.1841999999999997</v>
      </c>
      <c r="U4498" s="6">
        <f t="shared" si="351"/>
        <v>5.29</v>
      </c>
      <c r="V4498" s="6">
        <f t="shared" si="352"/>
        <v>5.1841999999999997</v>
      </c>
      <c r="W4498" s="6">
        <f t="shared" si="353"/>
        <v>1.587</v>
      </c>
      <c r="X4498" s="6">
        <f t="shared" si="354"/>
        <v>3.5972</v>
      </c>
      <c r="Y4498" s="8">
        <v>0.69387755102040816</v>
      </c>
    </row>
    <row r="4499" spans="1:25" x14ac:dyDescent="0.35">
      <c r="A4499" t="s">
        <v>10948</v>
      </c>
      <c r="B4499" s="2">
        <v>45297</v>
      </c>
      <c r="C4499" t="s">
        <v>25</v>
      </c>
      <c r="D4499" t="s">
        <v>7725</v>
      </c>
      <c r="E4499" s="4" t="s">
        <v>492</v>
      </c>
      <c r="F4499" t="s">
        <v>493</v>
      </c>
      <c r="G4499" t="s">
        <v>492</v>
      </c>
      <c r="H4499" s="4" t="s">
        <v>29</v>
      </c>
      <c r="I4499" t="s">
        <v>29</v>
      </c>
      <c r="J4499" s="4" t="s">
        <v>30</v>
      </c>
      <c r="K4499" t="s">
        <v>66</v>
      </c>
      <c r="L4499" t="s">
        <v>7726</v>
      </c>
      <c r="M4499" t="s">
        <v>7727</v>
      </c>
      <c r="N4499" t="s">
        <v>1638</v>
      </c>
      <c r="O4499" t="s">
        <v>1639</v>
      </c>
      <c r="P4499" s="6">
        <v>5.49</v>
      </c>
      <c r="Q4499" s="9">
        <v>1.647</v>
      </c>
      <c r="R4499">
        <v>11</v>
      </c>
      <c r="S4499">
        <v>0.27</v>
      </c>
      <c r="T4499" s="6">
        <f t="shared" si="350"/>
        <v>4.0076999999999998</v>
      </c>
      <c r="U4499" s="6">
        <f t="shared" si="351"/>
        <v>60.39</v>
      </c>
      <c r="V4499" s="6">
        <f t="shared" si="352"/>
        <v>44.084699999999998</v>
      </c>
      <c r="W4499" s="6">
        <f t="shared" si="353"/>
        <v>18.117000000000001</v>
      </c>
      <c r="X4499" s="6">
        <f t="shared" si="354"/>
        <v>25.967699999999997</v>
      </c>
      <c r="Y4499" s="8">
        <v>0.58904109589041087</v>
      </c>
    </row>
    <row r="4500" spans="1:25" x14ac:dyDescent="0.35">
      <c r="A4500" t="s">
        <v>10949</v>
      </c>
      <c r="B4500" s="2">
        <v>45297</v>
      </c>
      <c r="C4500" t="s">
        <v>25</v>
      </c>
      <c r="D4500" t="s">
        <v>10950</v>
      </c>
      <c r="E4500" s="4" t="s">
        <v>724</v>
      </c>
      <c r="F4500" t="s">
        <v>28</v>
      </c>
      <c r="G4500" t="s">
        <v>27</v>
      </c>
      <c r="H4500" s="4" t="s">
        <v>29</v>
      </c>
      <c r="I4500" t="s">
        <v>29</v>
      </c>
      <c r="J4500" s="4" t="s">
        <v>31</v>
      </c>
      <c r="K4500" t="s">
        <v>31</v>
      </c>
      <c r="L4500" t="s">
        <v>10951</v>
      </c>
      <c r="M4500" t="s">
        <v>10952</v>
      </c>
      <c r="N4500" t="s">
        <v>8185</v>
      </c>
      <c r="O4500" t="s">
        <v>10953</v>
      </c>
      <c r="P4500" s="6">
        <v>5.89</v>
      </c>
      <c r="Q4500" s="9">
        <v>1.7669999999999999</v>
      </c>
      <c r="R4500">
        <v>7</v>
      </c>
      <c r="S4500">
        <v>0.21</v>
      </c>
      <c r="T4500" s="6">
        <f t="shared" si="350"/>
        <v>4.6531000000000002</v>
      </c>
      <c r="U4500" s="6">
        <f t="shared" si="351"/>
        <v>41.23</v>
      </c>
      <c r="V4500" s="6">
        <f t="shared" si="352"/>
        <v>32.5717</v>
      </c>
      <c r="W4500" s="6">
        <f t="shared" si="353"/>
        <v>12.369</v>
      </c>
      <c r="X4500" s="6">
        <f t="shared" si="354"/>
        <v>20.2027</v>
      </c>
      <c r="Y4500" s="8">
        <v>0.620253164556962</v>
      </c>
    </row>
    <row r="4501" spans="1:25" x14ac:dyDescent="0.35">
      <c r="A4501" t="s">
        <v>10954</v>
      </c>
      <c r="B4501" s="2">
        <v>45297</v>
      </c>
      <c r="C4501" t="s">
        <v>37</v>
      </c>
      <c r="D4501" t="s">
        <v>523</v>
      </c>
      <c r="E4501" s="4" t="s">
        <v>130</v>
      </c>
      <c r="F4501" t="s">
        <v>131</v>
      </c>
      <c r="G4501" t="s">
        <v>130</v>
      </c>
      <c r="H4501" s="4" t="s">
        <v>29</v>
      </c>
      <c r="I4501" t="s">
        <v>29</v>
      </c>
      <c r="J4501" s="4" t="s">
        <v>123</v>
      </c>
      <c r="K4501" t="s">
        <v>114</v>
      </c>
      <c r="L4501" t="s">
        <v>526</v>
      </c>
      <c r="M4501" t="s">
        <v>527</v>
      </c>
      <c r="N4501" t="s">
        <v>248</v>
      </c>
      <c r="O4501" t="s">
        <v>528</v>
      </c>
      <c r="P4501" s="6">
        <v>5.99</v>
      </c>
      <c r="Q4501" s="9">
        <v>1.7969999999999999</v>
      </c>
      <c r="R4501">
        <v>3</v>
      </c>
      <c r="S4501">
        <v>0.37</v>
      </c>
      <c r="T4501" s="6">
        <f t="shared" si="350"/>
        <v>3.7737000000000003</v>
      </c>
      <c r="U4501" s="6">
        <f t="shared" si="351"/>
        <v>17.97</v>
      </c>
      <c r="V4501" s="6">
        <f t="shared" si="352"/>
        <v>11.321100000000001</v>
      </c>
      <c r="W4501" s="6">
        <f t="shared" si="353"/>
        <v>5.391</v>
      </c>
      <c r="X4501" s="6">
        <f t="shared" si="354"/>
        <v>5.9301000000000013</v>
      </c>
      <c r="Y4501" s="8">
        <v>0.52380952380952384</v>
      </c>
    </row>
    <row r="4502" spans="1:25" x14ac:dyDescent="0.35">
      <c r="A4502" t="s">
        <v>10955</v>
      </c>
      <c r="B4502" s="2">
        <v>45297</v>
      </c>
      <c r="C4502" t="s">
        <v>37</v>
      </c>
      <c r="D4502" t="s">
        <v>2611</v>
      </c>
      <c r="E4502" s="4" t="s">
        <v>543</v>
      </c>
      <c r="F4502" t="s">
        <v>544</v>
      </c>
      <c r="G4502" t="s">
        <v>543</v>
      </c>
      <c r="H4502" s="4" t="s">
        <v>29</v>
      </c>
      <c r="I4502" t="s">
        <v>29</v>
      </c>
      <c r="K4502" t="s">
        <v>57</v>
      </c>
      <c r="L4502" t="s">
        <v>2612</v>
      </c>
      <c r="M4502" t="s">
        <v>2613</v>
      </c>
      <c r="N4502" t="s">
        <v>248</v>
      </c>
      <c r="O4502" t="s">
        <v>1688</v>
      </c>
      <c r="P4502" s="6">
        <v>6.49</v>
      </c>
      <c r="Q4502" s="9">
        <v>1.9470000000000001</v>
      </c>
      <c r="R4502">
        <v>12</v>
      </c>
      <c r="S4502">
        <v>0.3</v>
      </c>
      <c r="T4502" s="6">
        <f t="shared" si="350"/>
        <v>4.5430000000000001</v>
      </c>
      <c r="U4502" s="6">
        <f t="shared" si="351"/>
        <v>77.88</v>
      </c>
      <c r="V4502" s="6">
        <f t="shared" si="352"/>
        <v>54.516000000000005</v>
      </c>
      <c r="W4502" s="6">
        <f t="shared" si="353"/>
        <v>23.364000000000001</v>
      </c>
      <c r="X4502" s="6">
        <f t="shared" si="354"/>
        <v>31.152000000000005</v>
      </c>
      <c r="Y4502" s="8">
        <v>0.57142857142857151</v>
      </c>
    </row>
    <row r="4503" spans="1:25" x14ac:dyDescent="0.35">
      <c r="A4503" t="s">
        <v>10956</v>
      </c>
      <c r="B4503" s="2">
        <v>45297</v>
      </c>
      <c r="C4503" t="s">
        <v>25</v>
      </c>
      <c r="D4503" t="s">
        <v>10957</v>
      </c>
      <c r="E4503" s="4" t="s">
        <v>112</v>
      </c>
      <c r="F4503" t="s">
        <v>113</v>
      </c>
      <c r="G4503" t="s">
        <v>112</v>
      </c>
      <c r="H4503" s="4" t="s">
        <v>29</v>
      </c>
      <c r="I4503" t="s">
        <v>29</v>
      </c>
      <c r="K4503" t="s">
        <v>57</v>
      </c>
      <c r="L4503" t="s">
        <v>9109</v>
      </c>
      <c r="M4503" t="s">
        <v>9110</v>
      </c>
      <c r="N4503" t="s">
        <v>813</v>
      </c>
      <c r="O4503" t="s">
        <v>9111</v>
      </c>
      <c r="P4503" s="6">
        <v>7.99</v>
      </c>
      <c r="Q4503" s="9">
        <v>2.7959999999999998</v>
      </c>
      <c r="R4503">
        <v>20</v>
      </c>
      <c r="S4503">
        <v>0.19</v>
      </c>
      <c r="T4503" s="6">
        <f t="shared" si="350"/>
        <v>6.4719000000000007</v>
      </c>
      <c r="U4503" s="6">
        <f t="shared" si="351"/>
        <v>159.80000000000001</v>
      </c>
      <c r="V4503" s="6">
        <f t="shared" si="352"/>
        <v>129.43800000000002</v>
      </c>
      <c r="W4503" s="6">
        <f t="shared" si="353"/>
        <v>55.919999999999995</v>
      </c>
      <c r="X4503" s="6">
        <f t="shared" si="354"/>
        <v>73.518000000000029</v>
      </c>
      <c r="Y4503" s="8">
        <v>0.56797849163306002</v>
      </c>
    </row>
    <row r="4504" spans="1:25" x14ac:dyDescent="0.35">
      <c r="A4504" t="s">
        <v>10958</v>
      </c>
      <c r="B4504" s="2">
        <v>45297</v>
      </c>
      <c r="C4504" t="s">
        <v>37</v>
      </c>
      <c r="D4504" t="s">
        <v>9114</v>
      </c>
      <c r="E4504" s="4" t="s">
        <v>397</v>
      </c>
      <c r="F4504" t="s">
        <v>398</v>
      </c>
      <c r="G4504" t="s">
        <v>397</v>
      </c>
      <c r="H4504" s="4" t="s">
        <v>399</v>
      </c>
      <c r="I4504" t="s">
        <v>399</v>
      </c>
      <c r="K4504" t="s">
        <v>399</v>
      </c>
      <c r="L4504" t="s">
        <v>3985</v>
      </c>
      <c r="M4504" t="s">
        <v>3986</v>
      </c>
      <c r="N4504" t="s">
        <v>269</v>
      </c>
      <c r="O4504" t="s">
        <v>270</v>
      </c>
      <c r="P4504" s="6">
        <v>19.989999999999998</v>
      </c>
      <c r="Q4504" s="9">
        <v>5.9969999999999999</v>
      </c>
      <c r="R4504">
        <v>12</v>
      </c>
      <c r="S4504">
        <v>0.38</v>
      </c>
      <c r="T4504" s="6">
        <f t="shared" si="350"/>
        <v>12.393799999999999</v>
      </c>
      <c r="U4504" s="6">
        <f t="shared" si="351"/>
        <v>239.88</v>
      </c>
      <c r="V4504" s="6">
        <f t="shared" si="352"/>
        <v>148.72559999999999</v>
      </c>
      <c r="W4504" s="6">
        <f t="shared" si="353"/>
        <v>71.963999999999999</v>
      </c>
      <c r="X4504" s="6">
        <f t="shared" si="354"/>
        <v>76.761599999999987</v>
      </c>
      <c r="Y4504" s="8">
        <v>0.5161290322580645</v>
      </c>
    </row>
    <row r="4505" spans="1:25" x14ac:dyDescent="0.35">
      <c r="A4505" t="s">
        <v>10959</v>
      </c>
      <c r="B4505" s="2">
        <v>45297</v>
      </c>
      <c r="C4505" t="s">
        <v>37</v>
      </c>
      <c r="D4505" t="s">
        <v>10960</v>
      </c>
      <c r="E4505" s="4" t="s">
        <v>492</v>
      </c>
      <c r="F4505" t="s">
        <v>493</v>
      </c>
      <c r="G4505" t="s">
        <v>492</v>
      </c>
      <c r="H4505" s="4" t="s">
        <v>29</v>
      </c>
      <c r="I4505" t="s">
        <v>29</v>
      </c>
      <c r="J4505" s="4" t="s">
        <v>31</v>
      </c>
      <c r="K4505" t="s">
        <v>66</v>
      </c>
      <c r="L4505" t="s">
        <v>10961</v>
      </c>
      <c r="M4505" t="s">
        <v>10962</v>
      </c>
      <c r="N4505" t="s">
        <v>254</v>
      </c>
      <c r="O4505" t="s">
        <v>552</v>
      </c>
      <c r="P4505" s="6">
        <v>19.989999999999998</v>
      </c>
      <c r="Q4505" s="9">
        <v>7.5960000000000001</v>
      </c>
      <c r="R4505">
        <v>16</v>
      </c>
      <c r="S4505">
        <v>0.13</v>
      </c>
      <c r="T4505" s="6">
        <f t="shared" si="350"/>
        <v>17.391299999999998</v>
      </c>
      <c r="U4505" s="6">
        <f t="shared" si="351"/>
        <v>319.83999999999997</v>
      </c>
      <c r="V4505" s="6">
        <f t="shared" si="352"/>
        <v>278.26079999999996</v>
      </c>
      <c r="W4505" s="6">
        <f t="shared" si="353"/>
        <v>121.536</v>
      </c>
      <c r="X4505" s="6">
        <f t="shared" si="354"/>
        <v>156.72479999999996</v>
      </c>
      <c r="Y4505" s="8">
        <v>0.56322989080747266</v>
      </c>
    </row>
    <row r="4506" spans="1:25" x14ac:dyDescent="0.35">
      <c r="A4506" t="s">
        <v>10963</v>
      </c>
      <c r="B4506" s="2">
        <v>45297</v>
      </c>
      <c r="C4506" t="s">
        <v>25</v>
      </c>
      <c r="D4506" t="s">
        <v>10964</v>
      </c>
      <c r="E4506" s="4" t="s">
        <v>273</v>
      </c>
      <c r="F4506" t="s">
        <v>274</v>
      </c>
      <c r="G4506" t="s">
        <v>273</v>
      </c>
      <c r="H4506" s="4" t="s">
        <v>29</v>
      </c>
      <c r="I4506" t="s">
        <v>29</v>
      </c>
      <c r="J4506" s="4" t="s">
        <v>114</v>
      </c>
      <c r="K4506" t="s">
        <v>30</v>
      </c>
      <c r="L4506" t="s">
        <v>4350</v>
      </c>
      <c r="M4506" t="s">
        <v>4351</v>
      </c>
      <c r="N4506" t="s">
        <v>539</v>
      </c>
      <c r="O4506" t="s">
        <v>4352</v>
      </c>
      <c r="P4506" s="6">
        <v>25.99</v>
      </c>
      <c r="Q4506" s="9">
        <v>9.9960000000000004</v>
      </c>
      <c r="R4506">
        <v>2</v>
      </c>
      <c r="S4506">
        <v>0.13</v>
      </c>
      <c r="T4506" s="6">
        <f t="shared" si="350"/>
        <v>22.6113</v>
      </c>
      <c r="U4506" s="6">
        <f t="shared" si="351"/>
        <v>51.98</v>
      </c>
      <c r="V4506" s="6">
        <f t="shared" si="352"/>
        <v>45.2226</v>
      </c>
      <c r="W4506" s="6">
        <f t="shared" si="353"/>
        <v>19.992000000000001</v>
      </c>
      <c r="X4506" s="6">
        <f t="shared" si="354"/>
        <v>25.230599999999999</v>
      </c>
      <c r="Y4506" s="8">
        <v>0.55792015496676439</v>
      </c>
    </row>
    <row r="4507" spans="1:25" x14ac:dyDescent="0.35">
      <c r="A4507" t="s">
        <v>10965</v>
      </c>
      <c r="B4507" s="2">
        <v>45297</v>
      </c>
      <c r="C4507" t="s">
        <v>37</v>
      </c>
      <c r="D4507" t="s">
        <v>10966</v>
      </c>
      <c r="E4507" s="4" t="s">
        <v>97</v>
      </c>
      <c r="F4507" t="s">
        <v>96</v>
      </c>
      <c r="G4507" t="s">
        <v>97</v>
      </c>
      <c r="H4507" s="4" t="s">
        <v>29</v>
      </c>
      <c r="I4507" t="s">
        <v>29</v>
      </c>
      <c r="J4507" s="4" t="s">
        <v>123</v>
      </c>
      <c r="K4507" t="s">
        <v>98</v>
      </c>
      <c r="L4507" t="s">
        <v>7471</v>
      </c>
      <c r="M4507" t="s">
        <v>7472</v>
      </c>
      <c r="N4507" t="s">
        <v>269</v>
      </c>
      <c r="O4507" t="s">
        <v>703</v>
      </c>
      <c r="P4507" s="6">
        <v>35.99</v>
      </c>
      <c r="Q4507" s="9">
        <v>13.996</v>
      </c>
      <c r="R4507">
        <v>4</v>
      </c>
      <c r="S4507">
        <v>0.11</v>
      </c>
      <c r="T4507" s="6">
        <f t="shared" si="350"/>
        <v>32.031100000000002</v>
      </c>
      <c r="U4507" s="6">
        <f t="shared" si="351"/>
        <v>143.96</v>
      </c>
      <c r="V4507" s="6">
        <f t="shared" si="352"/>
        <v>128.12440000000001</v>
      </c>
      <c r="W4507" s="6">
        <f t="shared" si="353"/>
        <v>55.984000000000002</v>
      </c>
      <c r="X4507" s="6">
        <f t="shared" si="354"/>
        <v>72.1404</v>
      </c>
      <c r="Y4507" s="8">
        <v>0.56304966111060806</v>
      </c>
    </row>
    <row r="4508" spans="1:25" x14ac:dyDescent="0.35">
      <c r="A4508" t="s">
        <v>10967</v>
      </c>
      <c r="B4508" s="2">
        <v>45297</v>
      </c>
      <c r="C4508" t="s">
        <v>37</v>
      </c>
      <c r="D4508" t="s">
        <v>2931</v>
      </c>
      <c r="E4508" s="4" t="s">
        <v>2139</v>
      </c>
      <c r="F4508" t="s">
        <v>2140</v>
      </c>
      <c r="G4508" t="s">
        <v>2139</v>
      </c>
      <c r="H4508" s="4" t="s">
        <v>29</v>
      </c>
      <c r="I4508" t="s">
        <v>29</v>
      </c>
      <c r="J4508" s="4" t="s">
        <v>31</v>
      </c>
      <c r="K4508" t="s">
        <v>31</v>
      </c>
      <c r="L4508" t="s">
        <v>2932</v>
      </c>
      <c r="M4508" t="s">
        <v>2933</v>
      </c>
      <c r="N4508" t="s">
        <v>78</v>
      </c>
      <c r="O4508" t="s">
        <v>715</v>
      </c>
      <c r="P4508" s="6">
        <v>39.99</v>
      </c>
      <c r="Q4508" s="9">
        <v>11.997</v>
      </c>
      <c r="R4508">
        <v>13</v>
      </c>
      <c r="S4508">
        <v>0.13</v>
      </c>
      <c r="T4508" s="6">
        <f t="shared" si="350"/>
        <v>34.7913</v>
      </c>
      <c r="U4508" s="6">
        <f t="shared" si="351"/>
        <v>519.87</v>
      </c>
      <c r="V4508" s="6">
        <f t="shared" si="352"/>
        <v>452.2869</v>
      </c>
      <c r="W4508" s="6">
        <f t="shared" si="353"/>
        <v>155.96100000000001</v>
      </c>
      <c r="X4508" s="6">
        <f t="shared" si="354"/>
        <v>296.32589999999999</v>
      </c>
      <c r="Y4508" s="8">
        <v>0.65517241379310343</v>
      </c>
    </row>
    <row r="4509" spans="1:25" x14ac:dyDescent="0.35">
      <c r="A4509" t="s">
        <v>10968</v>
      </c>
      <c r="B4509" s="2">
        <v>45297</v>
      </c>
      <c r="C4509" t="s">
        <v>25</v>
      </c>
      <c r="D4509" t="s">
        <v>1433</v>
      </c>
      <c r="E4509" s="4" t="s">
        <v>105</v>
      </c>
      <c r="F4509" t="s">
        <v>498</v>
      </c>
      <c r="G4509" t="s">
        <v>105</v>
      </c>
      <c r="H4509" s="4" t="s">
        <v>29</v>
      </c>
      <c r="I4509" t="s">
        <v>29</v>
      </c>
      <c r="J4509" s="4" t="s">
        <v>31</v>
      </c>
      <c r="K4509" t="s">
        <v>105</v>
      </c>
      <c r="L4509" t="s">
        <v>1434</v>
      </c>
      <c r="M4509" t="s">
        <v>1435</v>
      </c>
      <c r="N4509" t="s">
        <v>539</v>
      </c>
      <c r="O4509" t="s">
        <v>87</v>
      </c>
      <c r="P4509" s="6">
        <v>49.99</v>
      </c>
      <c r="Q4509" s="9">
        <v>14.997</v>
      </c>
      <c r="R4509">
        <v>7</v>
      </c>
      <c r="S4509">
        <v>0.13</v>
      </c>
      <c r="T4509" s="6">
        <f t="shared" si="350"/>
        <v>43.491300000000003</v>
      </c>
      <c r="U4509" s="6">
        <f t="shared" si="351"/>
        <v>349.93</v>
      </c>
      <c r="V4509" s="6">
        <f t="shared" si="352"/>
        <v>304.4391</v>
      </c>
      <c r="W4509" s="6">
        <f t="shared" si="353"/>
        <v>104.979</v>
      </c>
      <c r="X4509" s="6">
        <f t="shared" si="354"/>
        <v>199.46010000000001</v>
      </c>
      <c r="Y4509" s="8">
        <v>0.65517241379310354</v>
      </c>
    </row>
    <row r="4510" spans="1:25" x14ac:dyDescent="0.35">
      <c r="A4510" t="s">
        <v>10969</v>
      </c>
      <c r="B4510" s="2">
        <v>45297</v>
      </c>
      <c r="C4510" t="s">
        <v>25</v>
      </c>
      <c r="D4510" t="s">
        <v>1796</v>
      </c>
      <c r="E4510" s="4" t="s">
        <v>130</v>
      </c>
      <c r="F4510" t="s">
        <v>131</v>
      </c>
      <c r="G4510" t="s">
        <v>130</v>
      </c>
      <c r="H4510" s="4" t="s">
        <v>29</v>
      </c>
      <c r="I4510" t="s">
        <v>29</v>
      </c>
      <c r="K4510" t="s">
        <v>114</v>
      </c>
      <c r="L4510" t="s">
        <v>1799</v>
      </c>
      <c r="M4510" t="s">
        <v>1800</v>
      </c>
      <c r="N4510" t="s">
        <v>321</v>
      </c>
      <c r="O4510" t="s">
        <v>1801</v>
      </c>
      <c r="P4510" s="6">
        <v>149.99</v>
      </c>
      <c r="Q4510" s="9">
        <v>44.997</v>
      </c>
      <c r="R4510">
        <v>2</v>
      </c>
      <c r="T4510" s="6">
        <f t="shared" si="350"/>
        <v>149.99</v>
      </c>
      <c r="U4510" s="6">
        <f t="shared" si="351"/>
        <v>299.98</v>
      </c>
      <c r="V4510" s="6">
        <f t="shared" si="352"/>
        <v>299.98</v>
      </c>
      <c r="W4510" s="6">
        <f t="shared" si="353"/>
        <v>89.994</v>
      </c>
      <c r="X4510" s="6">
        <f t="shared" si="354"/>
        <v>209.98600000000002</v>
      </c>
      <c r="Y4510" s="8">
        <v>0.70000000000000007</v>
      </c>
    </row>
    <row r="4511" spans="1:25" x14ac:dyDescent="0.35">
      <c r="A4511" t="s">
        <v>10970</v>
      </c>
      <c r="B4511" s="2">
        <v>45298</v>
      </c>
      <c r="C4511" t="s">
        <v>37</v>
      </c>
      <c r="D4511" t="s">
        <v>5017</v>
      </c>
      <c r="E4511" s="4" t="s">
        <v>105</v>
      </c>
      <c r="F4511" t="s">
        <v>245</v>
      </c>
      <c r="G4511" t="s">
        <v>105</v>
      </c>
      <c r="H4511" s="4" t="s">
        <v>29</v>
      </c>
      <c r="I4511" t="s">
        <v>29</v>
      </c>
      <c r="J4511" s="4" t="s">
        <v>114</v>
      </c>
      <c r="K4511" t="s">
        <v>105</v>
      </c>
      <c r="L4511" t="s">
        <v>5018</v>
      </c>
      <c r="M4511" t="s">
        <v>5019</v>
      </c>
      <c r="N4511" t="s">
        <v>449</v>
      </c>
      <c r="O4511" t="s">
        <v>660</v>
      </c>
      <c r="P4511" s="6">
        <v>2.4900000000000002</v>
      </c>
      <c r="Q4511" s="9">
        <v>0.747</v>
      </c>
      <c r="R4511">
        <v>8</v>
      </c>
      <c r="S4511">
        <v>0.34</v>
      </c>
      <c r="T4511" s="6">
        <f t="shared" si="350"/>
        <v>1.6434</v>
      </c>
      <c r="U4511" s="6">
        <f t="shared" si="351"/>
        <v>19.920000000000002</v>
      </c>
      <c r="V4511" s="6">
        <f t="shared" si="352"/>
        <v>13.1472</v>
      </c>
      <c r="W4511" s="6">
        <f t="shared" si="353"/>
        <v>5.976</v>
      </c>
      <c r="X4511" s="6">
        <f t="shared" si="354"/>
        <v>7.1711999999999998</v>
      </c>
      <c r="Y4511" s="8">
        <v>0.54545454545454541</v>
      </c>
    </row>
    <row r="4512" spans="1:25" x14ac:dyDescent="0.35">
      <c r="A4512" t="s">
        <v>10971</v>
      </c>
      <c r="B4512" s="2">
        <v>45298</v>
      </c>
      <c r="C4512" t="s">
        <v>37</v>
      </c>
      <c r="D4512" t="s">
        <v>10972</v>
      </c>
      <c r="E4512" s="4" t="s">
        <v>47</v>
      </c>
      <c r="F4512" t="s">
        <v>1241</v>
      </c>
      <c r="G4512" t="s">
        <v>47</v>
      </c>
      <c r="H4512" s="4" t="s">
        <v>29</v>
      </c>
      <c r="I4512" t="s">
        <v>29</v>
      </c>
      <c r="J4512" s="4" t="s">
        <v>31</v>
      </c>
      <c r="K4512" t="s">
        <v>31</v>
      </c>
      <c r="L4512" t="s">
        <v>5874</v>
      </c>
      <c r="M4512" t="s">
        <v>5875</v>
      </c>
      <c r="N4512" t="s">
        <v>43</v>
      </c>
      <c r="O4512" t="s">
        <v>3347</v>
      </c>
      <c r="P4512" s="6">
        <v>2.89</v>
      </c>
      <c r="Q4512" s="9">
        <v>0.75600000000000001</v>
      </c>
      <c r="R4512">
        <v>6</v>
      </c>
      <c r="S4512">
        <v>0.11</v>
      </c>
      <c r="T4512" s="6">
        <f t="shared" si="350"/>
        <v>2.5721000000000003</v>
      </c>
      <c r="U4512" s="6">
        <f t="shared" si="351"/>
        <v>17.34</v>
      </c>
      <c r="V4512" s="6">
        <f t="shared" si="352"/>
        <v>15.432600000000001</v>
      </c>
      <c r="W4512" s="6">
        <f t="shared" si="353"/>
        <v>4.5359999999999996</v>
      </c>
      <c r="X4512" s="6">
        <f t="shared" si="354"/>
        <v>10.896600000000001</v>
      </c>
      <c r="Y4512" s="8">
        <v>0.7060767466272696</v>
      </c>
    </row>
    <row r="4513" spans="1:25" x14ac:dyDescent="0.35">
      <c r="A4513" t="s">
        <v>10973</v>
      </c>
      <c r="B4513" s="2">
        <v>45298</v>
      </c>
      <c r="C4513" t="s">
        <v>37</v>
      </c>
      <c r="D4513" t="s">
        <v>10974</v>
      </c>
      <c r="E4513" s="4" t="s">
        <v>73</v>
      </c>
      <c r="F4513" t="s">
        <v>74</v>
      </c>
      <c r="G4513" t="s">
        <v>73</v>
      </c>
      <c r="H4513" s="4" t="s">
        <v>75</v>
      </c>
      <c r="I4513" t="s">
        <v>75</v>
      </c>
      <c r="K4513" t="s">
        <v>75</v>
      </c>
      <c r="L4513" t="s">
        <v>10975</v>
      </c>
      <c r="M4513" t="s">
        <v>10976</v>
      </c>
      <c r="N4513" t="s">
        <v>226</v>
      </c>
      <c r="O4513" t="s">
        <v>10977</v>
      </c>
      <c r="P4513" s="6">
        <v>2.99</v>
      </c>
      <c r="Q4513" s="9">
        <v>0.89700000000000002</v>
      </c>
      <c r="R4513">
        <v>4</v>
      </c>
      <c r="S4513">
        <v>0.36</v>
      </c>
      <c r="T4513" s="6">
        <f t="shared" si="350"/>
        <v>1.9136000000000002</v>
      </c>
      <c r="U4513" s="6">
        <f t="shared" si="351"/>
        <v>11.96</v>
      </c>
      <c r="V4513" s="6">
        <f t="shared" si="352"/>
        <v>7.6544000000000008</v>
      </c>
      <c r="W4513" s="6">
        <f t="shared" si="353"/>
        <v>3.5880000000000001</v>
      </c>
      <c r="X4513" s="6">
        <f t="shared" si="354"/>
        <v>4.0664000000000007</v>
      </c>
      <c r="Y4513" s="8">
        <v>0.53125</v>
      </c>
    </row>
    <row r="4514" spans="1:25" x14ac:dyDescent="0.35">
      <c r="A4514" t="s">
        <v>10978</v>
      </c>
      <c r="B4514" s="2">
        <v>45298</v>
      </c>
      <c r="C4514" t="s">
        <v>37</v>
      </c>
      <c r="D4514" t="s">
        <v>4471</v>
      </c>
      <c r="E4514" s="4" t="s">
        <v>265</v>
      </c>
      <c r="F4514" t="s">
        <v>266</v>
      </c>
      <c r="G4514" t="s">
        <v>265</v>
      </c>
      <c r="H4514" s="4" t="s">
        <v>177</v>
      </c>
      <c r="I4514" t="s">
        <v>177</v>
      </c>
      <c r="K4514" t="s">
        <v>177</v>
      </c>
      <c r="L4514" t="s">
        <v>4472</v>
      </c>
      <c r="M4514" t="s">
        <v>4473</v>
      </c>
      <c r="N4514" t="s">
        <v>43</v>
      </c>
      <c r="O4514" t="s">
        <v>4474</v>
      </c>
      <c r="P4514" s="6">
        <v>2.99</v>
      </c>
      <c r="Q4514" s="9">
        <v>0.89700000000000002</v>
      </c>
      <c r="R4514">
        <v>17</v>
      </c>
      <c r="S4514">
        <v>0.21</v>
      </c>
      <c r="T4514" s="6">
        <f t="shared" si="350"/>
        <v>2.3621000000000003</v>
      </c>
      <c r="U4514" s="6">
        <f t="shared" si="351"/>
        <v>50.830000000000005</v>
      </c>
      <c r="V4514" s="6">
        <f t="shared" si="352"/>
        <v>40.155700000000003</v>
      </c>
      <c r="W4514" s="6">
        <f t="shared" si="353"/>
        <v>15.249000000000001</v>
      </c>
      <c r="X4514" s="6">
        <f t="shared" si="354"/>
        <v>24.906700000000001</v>
      </c>
      <c r="Y4514" s="8">
        <v>0.620253164556962</v>
      </c>
    </row>
    <row r="4515" spans="1:25" x14ac:dyDescent="0.35">
      <c r="A4515" t="s">
        <v>10979</v>
      </c>
      <c r="B4515" s="2">
        <v>45298</v>
      </c>
      <c r="C4515" t="s">
        <v>25</v>
      </c>
      <c r="D4515" t="s">
        <v>10980</v>
      </c>
      <c r="E4515" s="4" t="s">
        <v>985</v>
      </c>
      <c r="F4515" t="s">
        <v>986</v>
      </c>
      <c r="G4515" t="s">
        <v>985</v>
      </c>
      <c r="H4515" s="4" t="s">
        <v>29</v>
      </c>
      <c r="I4515" t="s">
        <v>29</v>
      </c>
      <c r="J4515" s="4" t="s">
        <v>223</v>
      </c>
      <c r="K4515" t="s">
        <v>57</v>
      </c>
      <c r="L4515" t="s">
        <v>3404</v>
      </c>
      <c r="M4515" t="s">
        <v>3405</v>
      </c>
      <c r="N4515" t="s">
        <v>134</v>
      </c>
      <c r="O4515" t="s">
        <v>660</v>
      </c>
      <c r="P4515" s="6">
        <v>3.5</v>
      </c>
      <c r="Q4515" s="9">
        <v>1</v>
      </c>
      <c r="R4515">
        <v>18</v>
      </c>
      <c r="S4515">
        <v>0.08</v>
      </c>
      <c r="T4515" s="6">
        <f t="shared" si="350"/>
        <v>3.22</v>
      </c>
      <c r="U4515" s="6">
        <f t="shared" si="351"/>
        <v>63</v>
      </c>
      <c r="V4515" s="6">
        <f t="shared" si="352"/>
        <v>57.96</v>
      </c>
      <c r="W4515" s="6">
        <f t="shared" si="353"/>
        <v>18</v>
      </c>
      <c r="X4515" s="6">
        <f t="shared" si="354"/>
        <v>39.96</v>
      </c>
      <c r="Y4515" s="8">
        <v>0.68944099378881984</v>
      </c>
    </row>
    <row r="4516" spans="1:25" x14ac:dyDescent="0.35">
      <c r="A4516" t="s">
        <v>10981</v>
      </c>
      <c r="B4516" s="2">
        <v>45298</v>
      </c>
      <c r="C4516" t="s">
        <v>37</v>
      </c>
      <c r="D4516" t="s">
        <v>10982</v>
      </c>
      <c r="E4516" s="4" t="s">
        <v>508</v>
      </c>
      <c r="F4516" t="s">
        <v>509</v>
      </c>
      <c r="G4516" t="s">
        <v>508</v>
      </c>
      <c r="H4516" s="4" t="s">
        <v>29</v>
      </c>
      <c r="I4516" t="s">
        <v>29</v>
      </c>
      <c r="J4516" s="4" t="s">
        <v>66</v>
      </c>
      <c r="K4516" t="s">
        <v>114</v>
      </c>
      <c r="L4516" t="s">
        <v>928</v>
      </c>
      <c r="M4516" t="s">
        <v>929</v>
      </c>
      <c r="N4516" t="s">
        <v>241</v>
      </c>
      <c r="O4516" t="s">
        <v>242</v>
      </c>
      <c r="P4516" s="6">
        <v>4.49</v>
      </c>
      <c r="Q4516" s="9">
        <v>1.3959999999999999</v>
      </c>
      <c r="R4516">
        <v>19</v>
      </c>
      <c r="S4516">
        <v>0.12</v>
      </c>
      <c r="T4516" s="6">
        <f t="shared" si="350"/>
        <v>3.9512</v>
      </c>
      <c r="U4516" s="6">
        <f t="shared" si="351"/>
        <v>85.31</v>
      </c>
      <c r="V4516" s="6">
        <f t="shared" si="352"/>
        <v>75.072800000000001</v>
      </c>
      <c r="W4516" s="6">
        <f t="shared" si="353"/>
        <v>26.523999999999997</v>
      </c>
      <c r="X4516" s="6">
        <f t="shared" si="354"/>
        <v>48.5488</v>
      </c>
      <c r="Y4516" s="8">
        <v>0.64668961328204089</v>
      </c>
    </row>
    <row r="4517" spans="1:25" x14ac:dyDescent="0.35">
      <c r="A4517" t="s">
        <v>10983</v>
      </c>
      <c r="B4517" s="2">
        <v>45298</v>
      </c>
      <c r="C4517" t="s">
        <v>37</v>
      </c>
      <c r="D4517" t="s">
        <v>8260</v>
      </c>
      <c r="E4517" s="4" t="s">
        <v>47</v>
      </c>
      <c r="F4517" t="s">
        <v>1241</v>
      </c>
      <c r="G4517" t="s">
        <v>47</v>
      </c>
      <c r="H4517" s="4" t="s">
        <v>29</v>
      </c>
      <c r="I4517" t="s">
        <v>29</v>
      </c>
      <c r="J4517" s="4" t="s">
        <v>57</v>
      </c>
      <c r="K4517" t="s">
        <v>31</v>
      </c>
      <c r="L4517" t="s">
        <v>8261</v>
      </c>
      <c r="M4517" t="s">
        <v>8262</v>
      </c>
      <c r="N4517" t="s">
        <v>2692</v>
      </c>
      <c r="O4517" t="s">
        <v>8263</v>
      </c>
      <c r="P4517" s="6">
        <v>5.99</v>
      </c>
      <c r="Q4517" s="9">
        <v>1.7969999999999999</v>
      </c>
      <c r="R4517">
        <v>18</v>
      </c>
      <c r="S4517">
        <v>0.38</v>
      </c>
      <c r="T4517" s="6">
        <f t="shared" si="350"/>
        <v>3.7138</v>
      </c>
      <c r="U4517" s="6">
        <f t="shared" si="351"/>
        <v>107.82000000000001</v>
      </c>
      <c r="V4517" s="6">
        <f t="shared" si="352"/>
        <v>66.848399999999998</v>
      </c>
      <c r="W4517" s="6">
        <f t="shared" si="353"/>
        <v>32.345999999999997</v>
      </c>
      <c r="X4517" s="6">
        <f t="shared" si="354"/>
        <v>34.502400000000002</v>
      </c>
      <c r="Y4517" s="8">
        <v>0.5161290322580645</v>
      </c>
    </row>
    <row r="4518" spans="1:25" x14ac:dyDescent="0.35">
      <c r="A4518" t="s">
        <v>10984</v>
      </c>
      <c r="B4518" s="2">
        <v>45298</v>
      </c>
      <c r="C4518" t="s">
        <v>37</v>
      </c>
      <c r="D4518" t="s">
        <v>6762</v>
      </c>
      <c r="E4518" s="4" t="s">
        <v>105</v>
      </c>
      <c r="F4518" t="s">
        <v>245</v>
      </c>
      <c r="G4518" t="s">
        <v>105</v>
      </c>
      <c r="H4518" s="4" t="s">
        <v>29</v>
      </c>
      <c r="I4518" t="s">
        <v>29</v>
      </c>
      <c r="J4518" s="4" t="s">
        <v>31</v>
      </c>
      <c r="K4518" t="s">
        <v>105</v>
      </c>
      <c r="L4518" t="s">
        <v>6233</v>
      </c>
      <c r="M4518" t="s">
        <v>6234</v>
      </c>
      <c r="N4518" t="s">
        <v>69</v>
      </c>
      <c r="O4518" t="s">
        <v>186</v>
      </c>
      <c r="P4518" s="6">
        <v>12.99</v>
      </c>
      <c r="Q4518" s="9">
        <v>5.1959999999999997</v>
      </c>
      <c r="R4518">
        <v>16</v>
      </c>
      <c r="S4518">
        <v>0.16</v>
      </c>
      <c r="T4518" s="6">
        <f t="shared" si="350"/>
        <v>10.9116</v>
      </c>
      <c r="U4518" s="6">
        <f t="shared" si="351"/>
        <v>207.84</v>
      </c>
      <c r="V4518" s="6">
        <f t="shared" si="352"/>
        <v>174.5856</v>
      </c>
      <c r="W4518" s="6">
        <f t="shared" si="353"/>
        <v>83.135999999999996</v>
      </c>
      <c r="X4518" s="6">
        <f t="shared" si="354"/>
        <v>91.449600000000004</v>
      </c>
      <c r="Y4518" s="8">
        <v>0.52380952380952384</v>
      </c>
    </row>
    <row r="4519" spans="1:25" x14ac:dyDescent="0.35">
      <c r="A4519" t="s">
        <v>10985</v>
      </c>
      <c r="B4519" s="2">
        <v>45298</v>
      </c>
      <c r="C4519" t="s">
        <v>25</v>
      </c>
      <c r="D4519" t="s">
        <v>8479</v>
      </c>
      <c r="E4519" s="4" t="s">
        <v>524</v>
      </c>
      <c r="F4519" t="s">
        <v>525</v>
      </c>
      <c r="G4519" t="s">
        <v>524</v>
      </c>
      <c r="H4519" s="4" t="s">
        <v>75</v>
      </c>
      <c r="I4519" t="s">
        <v>75</v>
      </c>
      <c r="K4519" t="s">
        <v>75</v>
      </c>
      <c r="L4519" t="s">
        <v>8364</v>
      </c>
      <c r="M4519" t="s">
        <v>8365</v>
      </c>
      <c r="N4519" t="s">
        <v>78</v>
      </c>
      <c r="O4519" t="s">
        <v>200</v>
      </c>
      <c r="P4519" s="6">
        <v>14.99</v>
      </c>
      <c r="Q4519" s="9">
        <v>5.9960000000000004</v>
      </c>
      <c r="R4519">
        <v>20</v>
      </c>
      <c r="S4519">
        <v>0.13</v>
      </c>
      <c r="T4519" s="6">
        <f t="shared" si="350"/>
        <v>13.0413</v>
      </c>
      <c r="U4519" s="6">
        <f t="shared" si="351"/>
        <v>299.8</v>
      </c>
      <c r="V4519" s="6">
        <f t="shared" si="352"/>
        <v>260.82600000000002</v>
      </c>
      <c r="W4519" s="6">
        <f t="shared" si="353"/>
        <v>119.92000000000002</v>
      </c>
      <c r="X4519" s="6">
        <f t="shared" si="354"/>
        <v>140.90600000000001</v>
      </c>
      <c r="Y4519" s="8">
        <v>0.54022988505747127</v>
      </c>
    </row>
    <row r="4520" spans="1:25" x14ac:dyDescent="0.35">
      <c r="A4520" t="s">
        <v>10986</v>
      </c>
      <c r="B4520" s="2">
        <v>45298</v>
      </c>
      <c r="C4520" t="s">
        <v>37</v>
      </c>
      <c r="D4520" t="s">
        <v>10987</v>
      </c>
      <c r="E4520" s="4" t="s">
        <v>27</v>
      </c>
      <c r="F4520" t="s">
        <v>28</v>
      </c>
      <c r="G4520" t="s">
        <v>27</v>
      </c>
      <c r="H4520" s="4" t="s">
        <v>29</v>
      </c>
      <c r="I4520" t="s">
        <v>29</v>
      </c>
      <c r="J4520" s="4" t="s">
        <v>30</v>
      </c>
      <c r="K4520" t="s">
        <v>31</v>
      </c>
      <c r="L4520" t="s">
        <v>1170</v>
      </c>
      <c r="M4520" t="s">
        <v>1171</v>
      </c>
      <c r="N4520" t="s">
        <v>86</v>
      </c>
      <c r="O4520" t="s">
        <v>1172</v>
      </c>
      <c r="P4520" s="6">
        <v>26.99</v>
      </c>
      <c r="Q4520" s="9">
        <v>10.396000000000001</v>
      </c>
      <c r="R4520">
        <v>2</v>
      </c>
      <c r="S4520">
        <v>0.13</v>
      </c>
      <c r="T4520" s="6">
        <f t="shared" si="350"/>
        <v>23.481299999999997</v>
      </c>
      <c r="U4520" s="6">
        <f t="shared" si="351"/>
        <v>53.98</v>
      </c>
      <c r="V4520" s="6">
        <f t="shared" si="352"/>
        <v>46.962599999999995</v>
      </c>
      <c r="W4520" s="6">
        <f t="shared" si="353"/>
        <v>20.792000000000002</v>
      </c>
      <c r="X4520" s="6">
        <f t="shared" si="354"/>
        <v>26.170599999999993</v>
      </c>
      <c r="Y4520" s="8">
        <v>0.55726471703014735</v>
      </c>
    </row>
    <row r="4521" spans="1:25" x14ac:dyDescent="0.35">
      <c r="A4521" t="s">
        <v>10988</v>
      </c>
      <c r="B4521" s="2">
        <v>45298</v>
      </c>
      <c r="C4521" t="s">
        <v>37</v>
      </c>
      <c r="D4521" t="s">
        <v>1225</v>
      </c>
      <c r="E4521" s="4" t="s">
        <v>809</v>
      </c>
      <c r="F4521" t="s">
        <v>810</v>
      </c>
      <c r="G4521" t="s">
        <v>809</v>
      </c>
      <c r="H4521" s="4" t="s">
        <v>29</v>
      </c>
      <c r="I4521" t="s">
        <v>29</v>
      </c>
      <c r="K4521" t="s">
        <v>30</v>
      </c>
      <c r="L4521" t="s">
        <v>1226</v>
      </c>
      <c r="M4521" t="s">
        <v>1227</v>
      </c>
      <c r="N4521" t="s">
        <v>1228</v>
      </c>
      <c r="O4521" t="s">
        <v>1229</v>
      </c>
      <c r="P4521" s="6">
        <v>39.99</v>
      </c>
      <c r="Q4521" s="9">
        <v>11.997</v>
      </c>
      <c r="R4521">
        <v>4</v>
      </c>
      <c r="S4521">
        <v>0.18</v>
      </c>
      <c r="T4521" s="6">
        <f t="shared" si="350"/>
        <v>32.791800000000002</v>
      </c>
      <c r="U4521" s="6">
        <f t="shared" si="351"/>
        <v>159.96</v>
      </c>
      <c r="V4521" s="6">
        <f t="shared" si="352"/>
        <v>131.16720000000001</v>
      </c>
      <c r="W4521" s="6">
        <f t="shared" si="353"/>
        <v>47.988</v>
      </c>
      <c r="X4521" s="6">
        <f t="shared" si="354"/>
        <v>83.179200000000009</v>
      </c>
      <c r="Y4521" s="8">
        <v>0.63414634146341464</v>
      </c>
    </row>
    <row r="4522" spans="1:25" x14ac:dyDescent="0.35">
      <c r="A4522" t="s">
        <v>10989</v>
      </c>
      <c r="B4522" s="2">
        <v>45298</v>
      </c>
      <c r="C4522" t="s">
        <v>37</v>
      </c>
      <c r="D4522" t="s">
        <v>8689</v>
      </c>
      <c r="E4522" s="4" t="s">
        <v>221</v>
      </c>
      <c r="F4522" t="s">
        <v>222</v>
      </c>
      <c r="G4522" t="s">
        <v>221</v>
      </c>
      <c r="H4522" s="4" t="s">
        <v>29</v>
      </c>
      <c r="I4522" t="s">
        <v>29</v>
      </c>
      <c r="J4522" s="4" t="s">
        <v>66</v>
      </c>
      <c r="K4522" t="s">
        <v>66</v>
      </c>
      <c r="L4522" t="s">
        <v>8690</v>
      </c>
      <c r="M4522" t="s">
        <v>3181</v>
      </c>
      <c r="N4522" t="s">
        <v>1228</v>
      </c>
      <c r="O4522" t="s">
        <v>6568</v>
      </c>
      <c r="P4522" s="6">
        <v>69.989999999999995</v>
      </c>
      <c r="Q4522" s="9">
        <v>20.997</v>
      </c>
      <c r="R4522">
        <v>6</v>
      </c>
      <c r="S4522">
        <v>0.08</v>
      </c>
      <c r="T4522" s="6">
        <f t="shared" si="350"/>
        <v>64.390799999999999</v>
      </c>
      <c r="U4522" s="6">
        <f t="shared" si="351"/>
        <v>419.93999999999994</v>
      </c>
      <c r="V4522" s="6">
        <f t="shared" si="352"/>
        <v>386.34479999999996</v>
      </c>
      <c r="W4522" s="6">
        <f t="shared" si="353"/>
        <v>125.982</v>
      </c>
      <c r="X4522" s="6">
        <f t="shared" si="354"/>
        <v>260.36279999999999</v>
      </c>
      <c r="Y4522" s="8">
        <v>0.67391304347826086</v>
      </c>
    </row>
    <row r="4523" spans="1:25" x14ac:dyDescent="0.35">
      <c r="A4523" t="s">
        <v>10990</v>
      </c>
      <c r="B4523" s="2">
        <v>45299</v>
      </c>
      <c r="C4523" t="s">
        <v>25</v>
      </c>
      <c r="D4523" t="s">
        <v>10991</v>
      </c>
      <c r="E4523" s="4" t="s">
        <v>121</v>
      </c>
      <c r="F4523" t="s">
        <v>122</v>
      </c>
      <c r="G4523" t="s">
        <v>121</v>
      </c>
      <c r="H4523" s="4" t="s">
        <v>29</v>
      </c>
      <c r="I4523" t="s">
        <v>29</v>
      </c>
      <c r="J4523" s="4" t="s">
        <v>148</v>
      </c>
      <c r="K4523" t="s">
        <v>98</v>
      </c>
      <c r="L4523" t="s">
        <v>10992</v>
      </c>
      <c r="M4523" t="s">
        <v>10993</v>
      </c>
      <c r="N4523" t="s">
        <v>5595</v>
      </c>
      <c r="O4523" t="s">
        <v>234</v>
      </c>
      <c r="P4523" s="6">
        <v>1.75</v>
      </c>
      <c r="Q4523" s="9">
        <v>0.3</v>
      </c>
      <c r="R4523">
        <v>5</v>
      </c>
      <c r="S4523">
        <v>0.14000000000000001</v>
      </c>
      <c r="T4523" s="6">
        <f t="shared" si="350"/>
        <v>1.5049999999999999</v>
      </c>
      <c r="U4523" s="6">
        <f t="shared" si="351"/>
        <v>8.75</v>
      </c>
      <c r="V4523" s="6">
        <f t="shared" si="352"/>
        <v>7.5249999999999995</v>
      </c>
      <c r="W4523" s="6">
        <f t="shared" si="353"/>
        <v>1.5</v>
      </c>
      <c r="X4523" s="6">
        <f t="shared" si="354"/>
        <v>6.0249999999999995</v>
      </c>
      <c r="Y4523" s="8">
        <v>0.80066445182724255</v>
      </c>
    </row>
    <row r="4524" spans="1:25" x14ac:dyDescent="0.35">
      <c r="A4524" t="s">
        <v>10994</v>
      </c>
      <c r="B4524" s="2">
        <v>45299</v>
      </c>
      <c r="C4524" t="s">
        <v>37</v>
      </c>
      <c r="D4524" t="s">
        <v>10995</v>
      </c>
      <c r="E4524" s="4" t="s">
        <v>543</v>
      </c>
      <c r="F4524" t="s">
        <v>544</v>
      </c>
      <c r="G4524" t="s">
        <v>543</v>
      </c>
      <c r="H4524" s="4" t="s">
        <v>29</v>
      </c>
      <c r="I4524" t="s">
        <v>29</v>
      </c>
      <c r="J4524" s="4" t="s">
        <v>57</v>
      </c>
      <c r="K4524" t="s">
        <v>57</v>
      </c>
      <c r="L4524" t="s">
        <v>10996</v>
      </c>
      <c r="M4524" t="s">
        <v>10997</v>
      </c>
      <c r="N4524" t="s">
        <v>134</v>
      </c>
      <c r="O4524" t="s">
        <v>759</v>
      </c>
      <c r="P4524" s="6">
        <v>2.4900000000000002</v>
      </c>
      <c r="Q4524" s="9">
        <v>0.747</v>
      </c>
      <c r="R4524">
        <v>7</v>
      </c>
      <c r="S4524">
        <v>0.02</v>
      </c>
      <c r="T4524" s="6">
        <f t="shared" si="350"/>
        <v>2.4402000000000004</v>
      </c>
      <c r="U4524" s="6">
        <f t="shared" si="351"/>
        <v>17.43</v>
      </c>
      <c r="V4524" s="6">
        <f t="shared" si="352"/>
        <v>17.081400000000002</v>
      </c>
      <c r="W4524" s="6">
        <f t="shared" si="353"/>
        <v>5.2290000000000001</v>
      </c>
      <c r="X4524" s="6">
        <f t="shared" si="354"/>
        <v>11.852400000000003</v>
      </c>
      <c r="Y4524" s="8">
        <v>0.69387755102040827</v>
      </c>
    </row>
    <row r="4525" spans="1:25" x14ac:dyDescent="0.35">
      <c r="A4525" t="s">
        <v>10998</v>
      </c>
      <c r="B4525" s="2">
        <v>45299</v>
      </c>
      <c r="C4525" t="s">
        <v>37</v>
      </c>
      <c r="D4525" t="s">
        <v>10999</v>
      </c>
      <c r="E4525" s="4" t="s">
        <v>453</v>
      </c>
      <c r="F4525" t="s">
        <v>454</v>
      </c>
      <c r="G4525" t="s">
        <v>453</v>
      </c>
      <c r="H4525" s="4" t="s">
        <v>29</v>
      </c>
      <c r="I4525" t="s">
        <v>29</v>
      </c>
      <c r="K4525" t="s">
        <v>57</v>
      </c>
      <c r="L4525" t="s">
        <v>11000</v>
      </c>
      <c r="M4525" t="s">
        <v>11001</v>
      </c>
      <c r="N4525" t="s">
        <v>241</v>
      </c>
      <c r="O4525" t="s">
        <v>9541</v>
      </c>
      <c r="P4525" s="6">
        <v>2.79</v>
      </c>
      <c r="Q4525" s="9">
        <v>0.53700000000000003</v>
      </c>
      <c r="R4525">
        <v>4</v>
      </c>
      <c r="S4525">
        <v>0.18</v>
      </c>
      <c r="T4525" s="6">
        <f t="shared" si="350"/>
        <v>2.2878000000000003</v>
      </c>
      <c r="U4525" s="6">
        <f t="shared" si="351"/>
        <v>11.16</v>
      </c>
      <c r="V4525" s="6">
        <f t="shared" si="352"/>
        <v>9.1512000000000011</v>
      </c>
      <c r="W4525" s="6">
        <f t="shared" si="353"/>
        <v>2.1480000000000001</v>
      </c>
      <c r="X4525" s="6">
        <f t="shared" si="354"/>
        <v>7.0032000000000014</v>
      </c>
      <c r="Y4525" s="8">
        <v>0.76527668502491486</v>
      </c>
    </row>
    <row r="4526" spans="1:25" x14ac:dyDescent="0.35">
      <c r="A4526" t="s">
        <v>11002</v>
      </c>
      <c r="B4526" s="2">
        <v>45299</v>
      </c>
      <c r="C4526" t="s">
        <v>37</v>
      </c>
      <c r="D4526" t="s">
        <v>7860</v>
      </c>
      <c r="E4526" s="4" t="s">
        <v>417</v>
      </c>
      <c r="F4526" t="s">
        <v>418</v>
      </c>
      <c r="G4526" t="s">
        <v>417</v>
      </c>
      <c r="H4526" s="4" t="s">
        <v>29</v>
      </c>
      <c r="I4526" t="s">
        <v>29</v>
      </c>
      <c r="J4526" s="4" t="s">
        <v>114</v>
      </c>
      <c r="K4526" t="s">
        <v>98</v>
      </c>
      <c r="L4526" t="s">
        <v>7861</v>
      </c>
      <c r="M4526" t="s">
        <v>7862</v>
      </c>
      <c r="N4526" t="s">
        <v>142</v>
      </c>
      <c r="O4526" t="s">
        <v>7863</v>
      </c>
      <c r="P4526" s="6">
        <v>2.99</v>
      </c>
      <c r="Q4526" s="9">
        <v>0.89700000000000002</v>
      </c>
      <c r="R4526">
        <v>18</v>
      </c>
      <c r="T4526" s="6">
        <f t="shared" si="350"/>
        <v>2.99</v>
      </c>
      <c r="U4526" s="6">
        <f t="shared" si="351"/>
        <v>53.820000000000007</v>
      </c>
      <c r="V4526" s="6">
        <f t="shared" si="352"/>
        <v>53.820000000000007</v>
      </c>
      <c r="W4526" s="6">
        <f t="shared" si="353"/>
        <v>16.146000000000001</v>
      </c>
      <c r="X4526" s="6">
        <f t="shared" si="354"/>
        <v>37.674000000000007</v>
      </c>
      <c r="Y4526" s="8">
        <v>0.70000000000000007</v>
      </c>
    </row>
    <row r="4527" spans="1:25" x14ac:dyDescent="0.35">
      <c r="A4527" t="s">
        <v>11003</v>
      </c>
      <c r="B4527" s="2">
        <v>45299</v>
      </c>
      <c r="C4527" t="s">
        <v>25</v>
      </c>
      <c r="D4527" t="s">
        <v>2653</v>
      </c>
      <c r="E4527" s="4" t="s">
        <v>258</v>
      </c>
      <c r="F4527" t="s">
        <v>259</v>
      </c>
      <c r="G4527" t="s">
        <v>258</v>
      </c>
      <c r="H4527" s="4" t="s">
        <v>75</v>
      </c>
      <c r="I4527" t="s">
        <v>75</v>
      </c>
      <c r="K4527" t="s">
        <v>75</v>
      </c>
      <c r="L4527" t="s">
        <v>2654</v>
      </c>
      <c r="M4527" t="s">
        <v>2655</v>
      </c>
      <c r="N4527" t="s">
        <v>142</v>
      </c>
      <c r="O4527" t="s">
        <v>1448</v>
      </c>
      <c r="P4527" s="6">
        <v>3.49</v>
      </c>
      <c r="Q4527" s="9">
        <v>1.0469999999999999</v>
      </c>
      <c r="R4527">
        <v>18</v>
      </c>
      <c r="S4527">
        <v>0.36</v>
      </c>
      <c r="T4527" s="6">
        <f t="shared" si="350"/>
        <v>2.2336</v>
      </c>
      <c r="U4527" s="6">
        <f t="shared" si="351"/>
        <v>62.820000000000007</v>
      </c>
      <c r="V4527" s="6">
        <f t="shared" si="352"/>
        <v>40.204799999999999</v>
      </c>
      <c r="W4527" s="6">
        <f t="shared" si="353"/>
        <v>18.846</v>
      </c>
      <c r="X4527" s="6">
        <f t="shared" si="354"/>
        <v>21.358799999999999</v>
      </c>
      <c r="Y4527" s="8">
        <v>0.53125</v>
      </c>
    </row>
    <row r="4528" spans="1:25" x14ac:dyDescent="0.35">
      <c r="A4528" t="s">
        <v>11004</v>
      </c>
      <c r="B4528" s="2">
        <v>45299</v>
      </c>
      <c r="C4528" t="s">
        <v>25</v>
      </c>
      <c r="D4528" t="s">
        <v>11005</v>
      </c>
      <c r="E4528" s="4" t="s">
        <v>985</v>
      </c>
      <c r="F4528" t="s">
        <v>1027</v>
      </c>
      <c r="G4528" t="s">
        <v>985</v>
      </c>
      <c r="H4528" s="4" t="s">
        <v>29</v>
      </c>
      <c r="I4528" t="s">
        <v>29</v>
      </c>
      <c r="J4528" s="4" t="s">
        <v>114</v>
      </c>
      <c r="K4528" t="s">
        <v>148</v>
      </c>
      <c r="L4528" t="s">
        <v>9729</v>
      </c>
      <c r="M4528" t="s">
        <v>9730</v>
      </c>
      <c r="N4528" t="s">
        <v>1143</v>
      </c>
      <c r="O4528" t="s">
        <v>9731</v>
      </c>
      <c r="P4528" s="6">
        <v>4.99</v>
      </c>
      <c r="Q4528" s="9">
        <v>1.996</v>
      </c>
      <c r="R4528">
        <v>8</v>
      </c>
      <c r="S4528">
        <v>0.24</v>
      </c>
      <c r="T4528" s="6">
        <f t="shared" si="350"/>
        <v>3.7924000000000002</v>
      </c>
      <c r="U4528" s="6">
        <f t="shared" si="351"/>
        <v>39.92</v>
      </c>
      <c r="V4528" s="6">
        <f t="shared" si="352"/>
        <v>30.339200000000002</v>
      </c>
      <c r="W4528" s="6">
        <f t="shared" si="353"/>
        <v>15.968</v>
      </c>
      <c r="X4528" s="6">
        <f t="shared" si="354"/>
        <v>14.371200000000002</v>
      </c>
      <c r="Y4528" s="8">
        <v>0.47368421052631582</v>
      </c>
    </row>
    <row r="4529" spans="1:25" x14ac:dyDescent="0.35">
      <c r="A4529" t="s">
        <v>11006</v>
      </c>
      <c r="B4529" s="2">
        <v>45299</v>
      </c>
      <c r="C4529" t="s">
        <v>25</v>
      </c>
      <c r="D4529" t="s">
        <v>10237</v>
      </c>
      <c r="E4529" s="4" t="s">
        <v>121</v>
      </c>
      <c r="F4529" t="s">
        <v>122</v>
      </c>
      <c r="G4529" t="s">
        <v>121</v>
      </c>
      <c r="H4529" s="4" t="s">
        <v>29</v>
      </c>
      <c r="I4529" t="s">
        <v>29</v>
      </c>
      <c r="J4529" s="4" t="s">
        <v>223</v>
      </c>
      <c r="K4529" t="s">
        <v>98</v>
      </c>
      <c r="L4529" t="s">
        <v>10238</v>
      </c>
      <c r="M4529" t="s">
        <v>10239</v>
      </c>
      <c r="N4529" t="s">
        <v>158</v>
      </c>
      <c r="O4529" t="s">
        <v>10240</v>
      </c>
      <c r="P4529" s="6">
        <v>4.99</v>
      </c>
      <c r="Q4529" s="9">
        <v>1.996</v>
      </c>
      <c r="R4529">
        <v>14</v>
      </c>
      <c r="S4529">
        <v>0.06</v>
      </c>
      <c r="T4529" s="6">
        <f t="shared" si="350"/>
        <v>4.6905999999999999</v>
      </c>
      <c r="U4529" s="6">
        <f t="shared" si="351"/>
        <v>69.86</v>
      </c>
      <c r="V4529" s="6">
        <f t="shared" si="352"/>
        <v>65.668399999999991</v>
      </c>
      <c r="W4529" s="6">
        <f t="shared" si="353"/>
        <v>27.943999999999999</v>
      </c>
      <c r="X4529" s="6">
        <f t="shared" si="354"/>
        <v>37.724399999999989</v>
      </c>
      <c r="Y4529" s="8">
        <v>0.57446808510638292</v>
      </c>
    </row>
    <row r="4530" spans="1:25" x14ac:dyDescent="0.35">
      <c r="A4530" t="s">
        <v>11007</v>
      </c>
      <c r="B4530" s="2">
        <v>45299</v>
      </c>
      <c r="C4530" t="s">
        <v>25</v>
      </c>
      <c r="D4530" t="s">
        <v>11008</v>
      </c>
      <c r="E4530" s="4" t="s">
        <v>105</v>
      </c>
      <c r="F4530" t="s">
        <v>498</v>
      </c>
      <c r="G4530" t="s">
        <v>105</v>
      </c>
      <c r="H4530" s="4" t="s">
        <v>29</v>
      </c>
      <c r="I4530" t="s">
        <v>29</v>
      </c>
      <c r="J4530" s="4" t="s">
        <v>123</v>
      </c>
      <c r="K4530" t="s">
        <v>105</v>
      </c>
      <c r="L4530" t="s">
        <v>11009</v>
      </c>
      <c r="M4530" t="s">
        <v>11010</v>
      </c>
      <c r="N4530" t="s">
        <v>997</v>
      </c>
      <c r="O4530" t="s">
        <v>11011</v>
      </c>
      <c r="P4530" s="6">
        <v>6.49</v>
      </c>
      <c r="Q4530" s="9">
        <v>1.9470000000000001</v>
      </c>
      <c r="R4530">
        <v>18</v>
      </c>
      <c r="S4530">
        <v>0.06</v>
      </c>
      <c r="T4530" s="6">
        <f t="shared" si="350"/>
        <v>6.1006</v>
      </c>
      <c r="U4530" s="6">
        <f t="shared" si="351"/>
        <v>116.82000000000001</v>
      </c>
      <c r="V4530" s="6">
        <f t="shared" si="352"/>
        <v>109.8108</v>
      </c>
      <c r="W4530" s="6">
        <f t="shared" si="353"/>
        <v>35.045999999999999</v>
      </c>
      <c r="X4530" s="6">
        <f t="shared" si="354"/>
        <v>74.764800000000008</v>
      </c>
      <c r="Y4530" s="8">
        <v>0.68085106382978733</v>
      </c>
    </row>
    <row r="4531" spans="1:25" x14ac:dyDescent="0.35">
      <c r="A4531" t="s">
        <v>11012</v>
      </c>
      <c r="B4531" s="2">
        <v>45299</v>
      </c>
      <c r="C4531" t="s">
        <v>25</v>
      </c>
      <c r="D4531" t="s">
        <v>6349</v>
      </c>
      <c r="E4531" s="4" t="s">
        <v>476</v>
      </c>
      <c r="F4531" t="s">
        <v>477</v>
      </c>
      <c r="G4531" t="s">
        <v>476</v>
      </c>
      <c r="H4531" s="4" t="s">
        <v>75</v>
      </c>
      <c r="I4531" t="s">
        <v>75</v>
      </c>
      <c r="K4531" t="s">
        <v>75</v>
      </c>
      <c r="L4531" t="s">
        <v>6350</v>
      </c>
      <c r="M4531" t="s">
        <v>6351</v>
      </c>
      <c r="N4531" t="s">
        <v>2841</v>
      </c>
      <c r="O4531" t="s">
        <v>1329</v>
      </c>
      <c r="P4531" s="6">
        <v>6.49</v>
      </c>
      <c r="Q4531" s="9">
        <v>1.9470000000000001</v>
      </c>
      <c r="R4531">
        <v>3</v>
      </c>
      <c r="S4531">
        <v>0.19</v>
      </c>
      <c r="T4531" s="6">
        <f t="shared" si="350"/>
        <v>5.2569000000000008</v>
      </c>
      <c r="U4531" s="6">
        <f t="shared" si="351"/>
        <v>19.47</v>
      </c>
      <c r="V4531" s="6">
        <f t="shared" si="352"/>
        <v>15.770700000000001</v>
      </c>
      <c r="W4531" s="6">
        <f t="shared" si="353"/>
        <v>5.8410000000000002</v>
      </c>
      <c r="X4531" s="6">
        <f t="shared" si="354"/>
        <v>9.9297000000000004</v>
      </c>
      <c r="Y4531" s="8">
        <v>0.62962962962962965</v>
      </c>
    </row>
    <row r="4532" spans="1:25" x14ac:dyDescent="0.35">
      <c r="A4532" t="s">
        <v>11013</v>
      </c>
      <c r="B4532" s="2">
        <v>45299</v>
      </c>
      <c r="C4532" t="s">
        <v>25</v>
      </c>
      <c r="D4532" t="s">
        <v>9444</v>
      </c>
      <c r="E4532" s="4" t="s">
        <v>189</v>
      </c>
      <c r="F4532" t="s">
        <v>190</v>
      </c>
      <c r="G4532" t="s">
        <v>189</v>
      </c>
      <c r="H4532" s="4" t="s">
        <v>29</v>
      </c>
      <c r="I4532" t="s">
        <v>29</v>
      </c>
      <c r="J4532" s="4" t="s">
        <v>123</v>
      </c>
      <c r="K4532" t="s">
        <v>123</v>
      </c>
      <c r="L4532" t="s">
        <v>9445</v>
      </c>
      <c r="M4532" t="s">
        <v>9446</v>
      </c>
      <c r="N4532" t="s">
        <v>813</v>
      </c>
      <c r="O4532" t="s">
        <v>4605</v>
      </c>
      <c r="P4532" s="6">
        <v>9.49</v>
      </c>
      <c r="Q4532" s="9">
        <v>2.847</v>
      </c>
      <c r="R4532">
        <v>2</v>
      </c>
      <c r="S4532">
        <v>0.05</v>
      </c>
      <c r="T4532" s="6">
        <f t="shared" si="350"/>
        <v>9.0154999999999994</v>
      </c>
      <c r="U4532" s="6">
        <f t="shared" si="351"/>
        <v>18.98</v>
      </c>
      <c r="V4532" s="6">
        <f t="shared" si="352"/>
        <v>18.030999999999999</v>
      </c>
      <c r="W4532" s="6">
        <f t="shared" si="353"/>
        <v>5.694</v>
      </c>
      <c r="X4532" s="6">
        <f t="shared" si="354"/>
        <v>12.337</v>
      </c>
      <c r="Y4532" s="8">
        <v>0.68421052631578949</v>
      </c>
    </row>
    <row r="4533" spans="1:25" x14ac:dyDescent="0.35">
      <c r="A4533" t="s">
        <v>11014</v>
      </c>
      <c r="B4533" s="2">
        <v>45299</v>
      </c>
      <c r="C4533" t="s">
        <v>25</v>
      </c>
      <c r="D4533" t="s">
        <v>4180</v>
      </c>
      <c r="E4533" s="4" t="s">
        <v>679</v>
      </c>
      <c r="F4533" t="s">
        <v>706</v>
      </c>
      <c r="G4533" t="s">
        <v>707</v>
      </c>
      <c r="H4533" s="4" t="s">
        <v>29</v>
      </c>
      <c r="I4533" t="s">
        <v>29</v>
      </c>
      <c r="J4533" s="4" t="s">
        <v>123</v>
      </c>
      <c r="K4533" t="s">
        <v>57</v>
      </c>
      <c r="L4533" t="s">
        <v>2952</v>
      </c>
      <c r="M4533" t="s">
        <v>2953</v>
      </c>
      <c r="N4533" t="s">
        <v>321</v>
      </c>
      <c r="O4533" t="s">
        <v>322</v>
      </c>
      <c r="P4533" s="6">
        <v>10.99</v>
      </c>
      <c r="Q4533" s="9">
        <v>4.3959999999999999</v>
      </c>
      <c r="R4533">
        <v>20</v>
      </c>
      <c r="S4533">
        <v>0.22</v>
      </c>
      <c r="T4533" s="6">
        <f t="shared" si="350"/>
        <v>8.5722000000000005</v>
      </c>
      <c r="U4533" s="6">
        <f t="shared" si="351"/>
        <v>219.8</v>
      </c>
      <c r="V4533" s="6">
        <f t="shared" si="352"/>
        <v>171.44400000000002</v>
      </c>
      <c r="W4533" s="6">
        <f t="shared" si="353"/>
        <v>87.92</v>
      </c>
      <c r="X4533" s="6">
        <f t="shared" si="354"/>
        <v>83.524000000000015</v>
      </c>
      <c r="Y4533" s="8">
        <v>0.48717948717948723</v>
      </c>
    </row>
    <row r="4534" spans="1:25" x14ac:dyDescent="0.35">
      <c r="A4534" t="s">
        <v>11015</v>
      </c>
      <c r="B4534" s="2">
        <v>45299</v>
      </c>
      <c r="C4534" t="s">
        <v>25</v>
      </c>
      <c r="D4534" t="s">
        <v>7947</v>
      </c>
      <c r="E4534" s="4" t="s">
        <v>2139</v>
      </c>
      <c r="F4534" t="s">
        <v>2140</v>
      </c>
      <c r="G4534" t="s">
        <v>2139</v>
      </c>
      <c r="H4534" s="4" t="s">
        <v>29</v>
      </c>
      <c r="I4534" t="s">
        <v>29</v>
      </c>
      <c r="J4534" s="4" t="s">
        <v>105</v>
      </c>
      <c r="K4534" t="s">
        <v>31</v>
      </c>
      <c r="L4534" t="s">
        <v>7948</v>
      </c>
      <c r="M4534" t="s">
        <v>7949</v>
      </c>
      <c r="N4534" t="s">
        <v>69</v>
      </c>
      <c r="O4534" t="s">
        <v>489</v>
      </c>
      <c r="P4534" s="6">
        <v>12.99</v>
      </c>
      <c r="Q4534" s="9">
        <v>3.8969999999999998</v>
      </c>
      <c r="R4534">
        <v>16</v>
      </c>
      <c r="S4534">
        <v>0.15</v>
      </c>
      <c r="T4534" s="6">
        <f t="shared" si="350"/>
        <v>11.041499999999999</v>
      </c>
      <c r="U4534" s="6">
        <f t="shared" si="351"/>
        <v>207.84</v>
      </c>
      <c r="V4534" s="6">
        <f t="shared" si="352"/>
        <v>176.66399999999999</v>
      </c>
      <c r="W4534" s="6">
        <f t="shared" si="353"/>
        <v>62.351999999999997</v>
      </c>
      <c r="X4534" s="6">
        <f t="shared" si="354"/>
        <v>114.31199999999998</v>
      </c>
      <c r="Y4534" s="8">
        <v>0.64705882352941169</v>
      </c>
    </row>
    <row r="4535" spans="1:25" x14ac:dyDescent="0.35">
      <c r="A4535" t="s">
        <v>11016</v>
      </c>
      <c r="B4535" s="2">
        <v>45299</v>
      </c>
      <c r="C4535" t="s">
        <v>25</v>
      </c>
      <c r="D4535" t="s">
        <v>3883</v>
      </c>
      <c r="E4535" s="4" t="s">
        <v>47</v>
      </c>
      <c r="F4535" t="s">
        <v>1241</v>
      </c>
      <c r="G4535" t="s">
        <v>47</v>
      </c>
      <c r="H4535" s="4" t="s">
        <v>29</v>
      </c>
      <c r="I4535" t="s">
        <v>29</v>
      </c>
      <c r="J4535" s="4" t="s">
        <v>105</v>
      </c>
      <c r="K4535" t="s">
        <v>31</v>
      </c>
      <c r="L4535" t="s">
        <v>3884</v>
      </c>
      <c r="M4535" t="s">
        <v>3885</v>
      </c>
      <c r="N4535" t="s">
        <v>269</v>
      </c>
      <c r="O4535" t="s">
        <v>703</v>
      </c>
      <c r="P4535" s="6">
        <v>19.989999999999998</v>
      </c>
      <c r="Q4535" s="9">
        <v>5.9969999999999999</v>
      </c>
      <c r="R4535">
        <v>18</v>
      </c>
      <c r="T4535" s="6">
        <f t="shared" si="350"/>
        <v>19.989999999999998</v>
      </c>
      <c r="U4535" s="6">
        <f t="shared" si="351"/>
        <v>359.82</v>
      </c>
      <c r="V4535" s="6">
        <f t="shared" si="352"/>
        <v>359.82</v>
      </c>
      <c r="W4535" s="6">
        <f t="shared" si="353"/>
        <v>107.946</v>
      </c>
      <c r="X4535" s="6">
        <f t="shared" si="354"/>
        <v>251.874</v>
      </c>
      <c r="Y4535" s="8">
        <v>0.7</v>
      </c>
    </row>
    <row r="4536" spans="1:25" x14ac:dyDescent="0.35">
      <c r="A4536" t="s">
        <v>11017</v>
      </c>
      <c r="B4536" s="2">
        <v>45299</v>
      </c>
      <c r="C4536" t="s">
        <v>37</v>
      </c>
      <c r="D4536" t="s">
        <v>11018</v>
      </c>
      <c r="E4536" s="4" t="s">
        <v>1016</v>
      </c>
      <c r="F4536" t="s">
        <v>1017</v>
      </c>
      <c r="G4536" t="s">
        <v>1016</v>
      </c>
      <c r="H4536" s="4" t="s">
        <v>75</v>
      </c>
      <c r="I4536" t="s">
        <v>75</v>
      </c>
      <c r="K4536" t="s">
        <v>75</v>
      </c>
      <c r="L4536" t="s">
        <v>7412</v>
      </c>
      <c r="M4536" t="s">
        <v>7413</v>
      </c>
      <c r="N4536" t="s">
        <v>539</v>
      </c>
      <c r="O4536" t="s">
        <v>969</v>
      </c>
      <c r="P4536" s="6">
        <v>20.99</v>
      </c>
      <c r="Q4536" s="9">
        <v>5.9969999999999999</v>
      </c>
      <c r="R4536">
        <v>8</v>
      </c>
      <c r="S4536">
        <v>0.16</v>
      </c>
      <c r="T4536" s="6">
        <f t="shared" si="350"/>
        <v>17.631599999999999</v>
      </c>
      <c r="U4536" s="6">
        <f t="shared" si="351"/>
        <v>167.92</v>
      </c>
      <c r="V4536" s="6">
        <f t="shared" si="352"/>
        <v>141.05279999999999</v>
      </c>
      <c r="W4536" s="6">
        <f t="shared" si="353"/>
        <v>47.975999999999999</v>
      </c>
      <c r="X4536" s="6">
        <f t="shared" si="354"/>
        <v>93.076799999999992</v>
      </c>
      <c r="Y4536" s="8">
        <v>0.65987204791397258</v>
      </c>
    </row>
    <row r="4537" spans="1:25" x14ac:dyDescent="0.35">
      <c r="A4537" t="s">
        <v>11019</v>
      </c>
      <c r="B4537" s="2">
        <v>45299</v>
      </c>
      <c r="C4537" t="s">
        <v>25</v>
      </c>
      <c r="D4537" t="s">
        <v>961</v>
      </c>
      <c r="E4537" s="4" t="s">
        <v>258</v>
      </c>
      <c r="F4537" t="s">
        <v>259</v>
      </c>
      <c r="G4537" t="s">
        <v>258</v>
      </c>
      <c r="H4537" s="4" t="s">
        <v>75</v>
      </c>
      <c r="I4537" t="s">
        <v>75</v>
      </c>
      <c r="K4537" t="s">
        <v>75</v>
      </c>
      <c r="L4537" t="s">
        <v>962</v>
      </c>
      <c r="M4537" t="s">
        <v>963</v>
      </c>
      <c r="N4537" t="s">
        <v>78</v>
      </c>
      <c r="O4537" t="s">
        <v>964</v>
      </c>
      <c r="P4537" s="6">
        <v>22</v>
      </c>
      <c r="Q4537" s="9">
        <v>6.6</v>
      </c>
      <c r="R4537">
        <v>3</v>
      </c>
      <c r="S4537">
        <v>0.09</v>
      </c>
      <c r="T4537" s="6">
        <f t="shared" si="350"/>
        <v>20.02</v>
      </c>
      <c r="U4537" s="6">
        <f t="shared" si="351"/>
        <v>66</v>
      </c>
      <c r="V4537" s="6">
        <f t="shared" si="352"/>
        <v>60.06</v>
      </c>
      <c r="W4537" s="6">
        <f t="shared" si="353"/>
        <v>19.799999999999997</v>
      </c>
      <c r="X4537" s="6">
        <f t="shared" si="354"/>
        <v>40.260000000000005</v>
      </c>
      <c r="Y4537" s="8">
        <v>0.67032967032967039</v>
      </c>
    </row>
    <row r="4538" spans="1:25" x14ac:dyDescent="0.35">
      <c r="A4538" t="s">
        <v>11020</v>
      </c>
      <c r="B4538" s="2">
        <v>45299</v>
      </c>
      <c r="C4538" t="s">
        <v>25</v>
      </c>
      <c r="D4538" t="s">
        <v>11021</v>
      </c>
      <c r="E4538" s="4" t="s">
        <v>138</v>
      </c>
      <c r="F4538" t="s">
        <v>139</v>
      </c>
      <c r="G4538" t="s">
        <v>138</v>
      </c>
      <c r="H4538" s="4" t="s">
        <v>29</v>
      </c>
      <c r="I4538" t="s">
        <v>29</v>
      </c>
      <c r="K4538" t="s">
        <v>30</v>
      </c>
      <c r="L4538" t="s">
        <v>8738</v>
      </c>
      <c r="M4538" t="s">
        <v>8739</v>
      </c>
      <c r="N4538" t="s">
        <v>78</v>
      </c>
      <c r="O4538" t="s">
        <v>881</v>
      </c>
      <c r="P4538" s="6">
        <v>25.99</v>
      </c>
      <c r="Q4538" s="9">
        <v>9.9960000000000004</v>
      </c>
      <c r="R4538">
        <v>11</v>
      </c>
      <c r="S4538">
        <v>0.16</v>
      </c>
      <c r="T4538" s="6">
        <f t="shared" si="350"/>
        <v>21.831599999999998</v>
      </c>
      <c r="U4538" s="6">
        <f t="shared" si="351"/>
        <v>285.89</v>
      </c>
      <c r="V4538" s="6">
        <f t="shared" si="352"/>
        <v>240.14759999999998</v>
      </c>
      <c r="W4538" s="6">
        <f t="shared" si="353"/>
        <v>109.956</v>
      </c>
      <c r="X4538" s="6">
        <f t="shared" si="354"/>
        <v>130.19159999999999</v>
      </c>
      <c r="Y4538" s="8">
        <v>0.5421315890727203</v>
      </c>
    </row>
    <row r="4539" spans="1:25" x14ac:dyDescent="0.35">
      <c r="A4539" t="s">
        <v>11022</v>
      </c>
      <c r="B4539" s="2">
        <v>45299</v>
      </c>
      <c r="C4539" t="s">
        <v>37</v>
      </c>
      <c r="D4539" t="s">
        <v>11023</v>
      </c>
      <c r="E4539" s="4" t="s">
        <v>1248</v>
      </c>
      <c r="F4539" t="s">
        <v>1249</v>
      </c>
      <c r="G4539" t="s">
        <v>1248</v>
      </c>
      <c r="H4539" s="4" t="s">
        <v>29</v>
      </c>
      <c r="I4539" t="s">
        <v>29</v>
      </c>
      <c r="J4539" s="4" t="s">
        <v>123</v>
      </c>
      <c r="K4539" t="s">
        <v>123</v>
      </c>
      <c r="L4539" t="s">
        <v>11024</v>
      </c>
      <c r="M4539" t="s">
        <v>11025</v>
      </c>
      <c r="N4539" t="s">
        <v>339</v>
      </c>
      <c r="O4539" t="s">
        <v>2519</v>
      </c>
      <c r="P4539" s="6">
        <v>29.99</v>
      </c>
      <c r="Q4539" s="9">
        <v>8.9969999999999999</v>
      </c>
      <c r="R4539">
        <v>20</v>
      </c>
      <c r="S4539">
        <v>0.09</v>
      </c>
      <c r="T4539" s="6">
        <f t="shared" si="350"/>
        <v>27.290900000000001</v>
      </c>
      <c r="U4539" s="6">
        <f t="shared" si="351"/>
        <v>599.79999999999995</v>
      </c>
      <c r="V4539" s="6">
        <f t="shared" si="352"/>
        <v>545.81799999999998</v>
      </c>
      <c r="W4539" s="6">
        <f t="shared" si="353"/>
        <v>179.94</v>
      </c>
      <c r="X4539" s="6">
        <f t="shared" si="354"/>
        <v>365.87799999999999</v>
      </c>
      <c r="Y4539" s="8">
        <v>0.67032967032967028</v>
      </c>
    </row>
    <row r="4540" spans="1:25" x14ac:dyDescent="0.35">
      <c r="A4540" t="s">
        <v>11026</v>
      </c>
      <c r="B4540" s="2">
        <v>45299</v>
      </c>
      <c r="C4540" t="s">
        <v>25</v>
      </c>
      <c r="D4540" t="s">
        <v>1349</v>
      </c>
      <c r="E4540" s="4" t="s">
        <v>809</v>
      </c>
      <c r="F4540" t="s">
        <v>810</v>
      </c>
      <c r="G4540" t="s">
        <v>809</v>
      </c>
      <c r="H4540" s="4" t="s">
        <v>29</v>
      </c>
      <c r="I4540" t="s">
        <v>29</v>
      </c>
      <c r="J4540" s="4" t="s">
        <v>223</v>
      </c>
      <c r="K4540" t="s">
        <v>30</v>
      </c>
      <c r="L4540" t="s">
        <v>1350</v>
      </c>
      <c r="M4540" t="s">
        <v>1351</v>
      </c>
      <c r="N4540" t="s">
        <v>1352</v>
      </c>
      <c r="O4540" t="s">
        <v>1353</v>
      </c>
      <c r="P4540" s="6">
        <v>45.99</v>
      </c>
      <c r="Q4540" s="9">
        <v>13.797000000000001</v>
      </c>
      <c r="R4540">
        <v>2</v>
      </c>
      <c r="S4540">
        <v>0.26</v>
      </c>
      <c r="T4540" s="6">
        <f t="shared" si="350"/>
        <v>34.032600000000002</v>
      </c>
      <c r="U4540" s="6">
        <f t="shared" si="351"/>
        <v>91.98</v>
      </c>
      <c r="V4540" s="6">
        <f t="shared" si="352"/>
        <v>68.065200000000004</v>
      </c>
      <c r="W4540" s="6">
        <f t="shared" si="353"/>
        <v>27.594000000000001</v>
      </c>
      <c r="X4540" s="6">
        <f t="shared" si="354"/>
        <v>40.471200000000003</v>
      </c>
      <c r="Y4540" s="8">
        <v>0.59459459459459463</v>
      </c>
    </row>
    <row r="4541" spans="1:25" x14ac:dyDescent="0.35">
      <c r="A4541" t="s">
        <v>11027</v>
      </c>
      <c r="B4541" s="2">
        <v>45299</v>
      </c>
      <c r="C4541" t="s">
        <v>37</v>
      </c>
      <c r="D4541" t="s">
        <v>11028</v>
      </c>
      <c r="E4541" s="4" t="s">
        <v>82</v>
      </c>
      <c r="F4541" t="s">
        <v>83</v>
      </c>
      <c r="G4541" t="s">
        <v>82</v>
      </c>
      <c r="H4541" s="4" t="s">
        <v>29</v>
      </c>
      <c r="I4541" t="s">
        <v>29</v>
      </c>
      <c r="J4541" s="4" t="s">
        <v>148</v>
      </c>
      <c r="K4541" t="s">
        <v>30</v>
      </c>
      <c r="L4541" t="s">
        <v>11029</v>
      </c>
      <c r="M4541" t="s">
        <v>11030</v>
      </c>
      <c r="N4541" t="s">
        <v>117</v>
      </c>
      <c r="O4541" t="s">
        <v>7602</v>
      </c>
      <c r="P4541" s="6">
        <v>45.99</v>
      </c>
      <c r="Q4541" s="9">
        <v>13.497</v>
      </c>
      <c r="R4541">
        <v>10</v>
      </c>
      <c r="T4541" s="6">
        <f t="shared" si="350"/>
        <v>45.99</v>
      </c>
      <c r="U4541" s="6">
        <f t="shared" si="351"/>
        <v>459.90000000000003</v>
      </c>
      <c r="V4541" s="6">
        <f t="shared" si="352"/>
        <v>459.90000000000003</v>
      </c>
      <c r="W4541" s="6">
        <f t="shared" si="353"/>
        <v>134.97</v>
      </c>
      <c r="X4541" s="6">
        <f t="shared" si="354"/>
        <v>324.93000000000006</v>
      </c>
      <c r="Y4541" s="8">
        <v>0.70652315720808878</v>
      </c>
    </row>
    <row r="4542" spans="1:25" x14ac:dyDescent="0.35">
      <c r="A4542" t="s">
        <v>11031</v>
      </c>
      <c r="B4542" s="2">
        <v>45299</v>
      </c>
      <c r="C4542" t="s">
        <v>37</v>
      </c>
      <c r="D4542" t="s">
        <v>1102</v>
      </c>
      <c r="E4542" s="4" t="s">
        <v>492</v>
      </c>
      <c r="F4542" t="s">
        <v>493</v>
      </c>
      <c r="G4542" t="s">
        <v>492</v>
      </c>
      <c r="H4542" s="4" t="s">
        <v>29</v>
      </c>
      <c r="I4542" t="s">
        <v>29</v>
      </c>
      <c r="J4542" s="4" t="s">
        <v>105</v>
      </c>
      <c r="K4542" t="s">
        <v>66</v>
      </c>
      <c r="L4542" t="s">
        <v>1103</v>
      </c>
      <c r="M4542" t="s">
        <v>1104</v>
      </c>
      <c r="N4542" t="s">
        <v>1049</v>
      </c>
      <c r="O4542" t="s">
        <v>1105</v>
      </c>
      <c r="P4542" s="6">
        <v>54.99</v>
      </c>
      <c r="Q4542" s="9">
        <v>16.497</v>
      </c>
      <c r="R4542">
        <v>8</v>
      </c>
      <c r="S4542">
        <v>0</v>
      </c>
      <c r="T4542" s="6">
        <f t="shared" si="350"/>
        <v>54.99</v>
      </c>
      <c r="U4542" s="6">
        <f t="shared" si="351"/>
        <v>439.92</v>
      </c>
      <c r="V4542" s="6">
        <f t="shared" si="352"/>
        <v>439.92</v>
      </c>
      <c r="W4542" s="6">
        <f t="shared" si="353"/>
        <v>131.976</v>
      </c>
      <c r="X4542" s="6">
        <f t="shared" si="354"/>
        <v>307.94400000000002</v>
      </c>
      <c r="Y4542" s="8">
        <v>0.70000000000000007</v>
      </c>
    </row>
    <row r="4543" spans="1:25" x14ac:dyDescent="0.35">
      <c r="A4543" t="s">
        <v>11032</v>
      </c>
      <c r="B4543" s="2">
        <v>45299</v>
      </c>
      <c r="C4543" t="s">
        <v>37</v>
      </c>
      <c r="D4543" t="s">
        <v>6508</v>
      </c>
      <c r="E4543" s="4" t="s">
        <v>335</v>
      </c>
      <c r="F4543" t="s">
        <v>336</v>
      </c>
      <c r="G4543" t="s">
        <v>335</v>
      </c>
      <c r="H4543" s="4" t="s">
        <v>29</v>
      </c>
      <c r="I4543" t="s">
        <v>29</v>
      </c>
      <c r="J4543" s="4" t="s">
        <v>123</v>
      </c>
      <c r="K4543" t="s">
        <v>66</v>
      </c>
      <c r="L4543" t="s">
        <v>6509</v>
      </c>
      <c r="M4543" t="s">
        <v>6510</v>
      </c>
      <c r="N4543" t="s">
        <v>835</v>
      </c>
      <c r="O4543" t="s">
        <v>1979</v>
      </c>
      <c r="P4543" s="6">
        <v>129.99</v>
      </c>
      <c r="Q4543" s="9">
        <v>38.997</v>
      </c>
      <c r="R4543">
        <v>8</v>
      </c>
      <c r="S4543">
        <v>0.1</v>
      </c>
      <c r="T4543" s="6">
        <f t="shared" si="350"/>
        <v>116.99100000000001</v>
      </c>
      <c r="U4543" s="6">
        <f t="shared" si="351"/>
        <v>1039.92</v>
      </c>
      <c r="V4543" s="6">
        <f t="shared" si="352"/>
        <v>935.92800000000011</v>
      </c>
      <c r="W4543" s="6">
        <f t="shared" si="353"/>
        <v>311.976</v>
      </c>
      <c r="X4543" s="6">
        <f t="shared" si="354"/>
        <v>623.95200000000011</v>
      </c>
      <c r="Y4543" s="8">
        <v>0.66666666666666674</v>
      </c>
    </row>
    <row r="4544" spans="1:25" x14ac:dyDescent="0.35">
      <c r="A4544" t="s">
        <v>11033</v>
      </c>
      <c r="B4544" s="2">
        <v>45300</v>
      </c>
      <c r="C4544" t="s">
        <v>37</v>
      </c>
      <c r="D4544" t="s">
        <v>10995</v>
      </c>
      <c r="E4544" s="4" t="s">
        <v>97</v>
      </c>
      <c r="F4544" t="s">
        <v>96</v>
      </c>
      <c r="G4544" t="s">
        <v>97</v>
      </c>
      <c r="H4544" s="4" t="s">
        <v>29</v>
      </c>
      <c r="I4544" t="s">
        <v>29</v>
      </c>
      <c r="J4544" s="4" t="s">
        <v>123</v>
      </c>
      <c r="K4544" t="s">
        <v>98</v>
      </c>
      <c r="L4544" t="s">
        <v>10996</v>
      </c>
      <c r="M4544" t="s">
        <v>10997</v>
      </c>
      <c r="N4544" t="s">
        <v>134</v>
      </c>
      <c r="O4544" t="s">
        <v>759</v>
      </c>
      <c r="P4544" s="6">
        <v>2.4900000000000002</v>
      </c>
      <c r="Q4544" s="9">
        <v>0.747</v>
      </c>
      <c r="R4544">
        <v>4</v>
      </c>
      <c r="T4544" s="6">
        <f t="shared" si="350"/>
        <v>2.4900000000000002</v>
      </c>
      <c r="U4544" s="6">
        <f t="shared" si="351"/>
        <v>9.9600000000000009</v>
      </c>
      <c r="V4544" s="6">
        <f t="shared" si="352"/>
        <v>9.9600000000000009</v>
      </c>
      <c r="W4544" s="6">
        <f t="shared" si="353"/>
        <v>2.988</v>
      </c>
      <c r="X4544" s="6">
        <f t="shared" si="354"/>
        <v>6.9720000000000013</v>
      </c>
      <c r="Y4544" s="8">
        <v>0.70000000000000007</v>
      </c>
    </row>
    <row r="4545" spans="1:25" x14ac:dyDescent="0.35">
      <c r="A4545" t="s">
        <v>11034</v>
      </c>
      <c r="B4545" s="2">
        <v>45300</v>
      </c>
      <c r="C4545" t="s">
        <v>25</v>
      </c>
      <c r="D4545" t="s">
        <v>10070</v>
      </c>
      <c r="E4545" s="4" t="s">
        <v>105</v>
      </c>
      <c r="F4545" t="s">
        <v>691</v>
      </c>
      <c r="G4545" t="s">
        <v>105</v>
      </c>
      <c r="H4545" s="4" t="s">
        <v>29</v>
      </c>
      <c r="I4545" t="s">
        <v>29</v>
      </c>
      <c r="J4545" s="4" t="s">
        <v>66</v>
      </c>
      <c r="K4545" t="s">
        <v>105</v>
      </c>
      <c r="L4545" t="s">
        <v>10071</v>
      </c>
      <c r="M4545" t="s">
        <v>10072</v>
      </c>
      <c r="N4545" t="s">
        <v>1084</v>
      </c>
      <c r="O4545" t="s">
        <v>1776</v>
      </c>
      <c r="P4545" s="6">
        <v>2.99</v>
      </c>
      <c r="Q4545" s="9">
        <v>0.89700000000000002</v>
      </c>
      <c r="R4545">
        <v>7</v>
      </c>
      <c r="S4545">
        <v>0.28000000000000003</v>
      </c>
      <c r="T4545" s="6">
        <f t="shared" si="350"/>
        <v>2.1528</v>
      </c>
      <c r="U4545" s="6">
        <f t="shared" si="351"/>
        <v>20.93</v>
      </c>
      <c r="V4545" s="6">
        <f t="shared" si="352"/>
        <v>15.069600000000001</v>
      </c>
      <c r="W4545" s="6">
        <f t="shared" si="353"/>
        <v>6.2789999999999999</v>
      </c>
      <c r="X4545" s="6">
        <f t="shared" si="354"/>
        <v>8.7906000000000013</v>
      </c>
      <c r="Y4545" s="8">
        <v>0.58333333333333337</v>
      </c>
    </row>
    <row r="4546" spans="1:25" x14ac:dyDescent="0.35">
      <c r="A4546" t="s">
        <v>11035</v>
      </c>
      <c r="B4546" s="2">
        <v>45300</v>
      </c>
      <c r="C4546" t="s">
        <v>37</v>
      </c>
      <c r="D4546" t="s">
        <v>6339</v>
      </c>
      <c r="E4546" s="4" t="s">
        <v>105</v>
      </c>
      <c r="F4546" t="s">
        <v>245</v>
      </c>
      <c r="G4546" t="s">
        <v>105</v>
      </c>
      <c r="H4546" s="4" t="s">
        <v>29</v>
      </c>
      <c r="I4546" t="s">
        <v>29</v>
      </c>
      <c r="J4546" s="4" t="s">
        <v>123</v>
      </c>
      <c r="K4546" t="s">
        <v>105</v>
      </c>
      <c r="L4546" t="s">
        <v>625</v>
      </c>
      <c r="M4546" t="s">
        <v>626</v>
      </c>
      <c r="N4546" t="s">
        <v>627</v>
      </c>
      <c r="O4546" t="s">
        <v>628</v>
      </c>
      <c r="P4546" s="6">
        <v>3.99</v>
      </c>
      <c r="Q4546" s="9">
        <v>1.1970000000000001</v>
      </c>
      <c r="R4546">
        <v>3</v>
      </c>
      <c r="S4546">
        <v>7.0000000000000007E-2</v>
      </c>
      <c r="T4546" s="6">
        <f t="shared" si="350"/>
        <v>3.7107000000000001</v>
      </c>
      <c r="U4546" s="6">
        <f t="shared" si="351"/>
        <v>11.97</v>
      </c>
      <c r="V4546" s="6">
        <f t="shared" si="352"/>
        <v>11.132100000000001</v>
      </c>
      <c r="W4546" s="6">
        <f t="shared" si="353"/>
        <v>3.5910000000000002</v>
      </c>
      <c r="X4546" s="6">
        <f t="shared" si="354"/>
        <v>7.541100000000001</v>
      </c>
      <c r="Y4546" s="8">
        <v>0.67741935483870974</v>
      </c>
    </row>
    <row r="4547" spans="1:25" x14ac:dyDescent="0.35">
      <c r="A4547" t="s">
        <v>11036</v>
      </c>
      <c r="B4547" s="2">
        <v>45300</v>
      </c>
      <c r="C4547" t="s">
        <v>37</v>
      </c>
      <c r="D4547" t="s">
        <v>11037</v>
      </c>
      <c r="E4547" s="4" t="s">
        <v>524</v>
      </c>
      <c r="F4547" t="s">
        <v>525</v>
      </c>
      <c r="G4547" t="s">
        <v>524</v>
      </c>
      <c r="H4547" s="4" t="s">
        <v>75</v>
      </c>
      <c r="I4547" t="s">
        <v>75</v>
      </c>
      <c r="K4547" t="s">
        <v>75</v>
      </c>
      <c r="L4547" t="s">
        <v>3743</v>
      </c>
      <c r="M4547" t="s">
        <v>3744</v>
      </c>
      <c r="N4547" t="s">
        <v>134</v>
      </c>
      <c r="O4547" t="s">
        <v>298</v>
      </c>
      <c r="P4547" s="6">
        <v>4.99</v>
      </c>
      <c r="Q4547" s="9">
        <v>1.996</v>
      </c>
      <c r="R4547">
        <v>14</v>
      </c>
      <c r="S4547">
        <v>0.02</v>
      </c>
      <c r="T4547" s="6">
        <f t="shared" ref="T4547:T4610" si="355">P4547*(1-S4547)</f>
        <v>4.8902000000000001</v>
      </c>
      <c r="U4547" s="6">
        <f t="shared" ref="U4547:U4610" si="356">P4547*R4547</f>
        <v>69.86</v>
      </c>
      <c r="V4547" s="6">
        <f t="shared" ref="V4547:V4610" si="357">T4547*R4547</f>
        <v>68.462800000000001</v>
      </c>
      <c r="W4547" s="6">
        <f t="shared" ref="W4547:W4610" si="358">Q4547*R4547</f>
        <v>27.943999999999999</v>
      </c>
      <c r="X4547" s="6">
        <f t="shared" ref="X4547:X4610" si="359">V4547-W4547</f>
        <v>40.518799999999999</v>
      </c>
      <c r="Y4547" s="8">
        <v>0.59183673469387754</v>
      </c>
    </row>
    <row r="4548" spans="1:25" x14ac:dyDescent="0.35">
      <c r="A4548" t="s">
        <v>11038</v>
      </c>
      <c r="B4548" s="2">
        <v>45300</v>
      </c>
      <c r="C4548" t="s">
        <v>25</v>
      </c>
      <c r="D4548" t="s">
        <v>1690</v>
      </c>
      <c r="E4548" s="4" t="s">
        <v>857</v>
      </c>
      <c r="F4548" t="s">
        <v>858</v>
      </c>
      <c r="G4548" t="s">
        <v>857</v>
      </c>
      <c r="H4548" s="4" t="s">
        <v>29</v>
      </c>
      <c r="I4548" t="s">
        <v>29</v>
      </c>
      <c r="J4548" s="4" t="s">
        <v>105</v>
      </c>
      <c r="K4548" t="s">
        <v>123</v>
      </c>
      <c r="L4548" t="s">
        <v>1691</v>
      </c>
      <c r="M4548" t="s">
        <v>1692</v>
      </c>
      <c r="N4548" t="s">
        <v>1693</v>
      </c>
      <c r="O4548" t="s">
        <v>1694</v>
      </c>
      <c r="P4548" s="6">
        <v>5.99</v>
      </c>
      <c r="Q4548" s="9">
        <v>1.7969999999999999</v>
      </c>
      <c r="R4548">
        <v>3</v>
      </c>
      <c r="S4548">
        <v>0.32</v>
      </c>
      <c r="T4548" s="6">
        <f t="shared" si="355"/>
        <v>4.0731999999999999</v>
      </c>
      <c r="U4548" s="6">
        <f t="shared" si="356"/>
        <v>17.97</v>
      </c>
      <c r="V4548" s="6">
        <f t="shared" si="357"/>
        <v>12.2196</v>
      </c>
      <c r="W4548" s="6">
        <f t="shared" si="358"/>
        <v>5.391</v>
      </c>
      <c r="X4548" s="6">
        <f t="shared" si="359"/>
        <v>6.8285999999999998</v>
      </c>
      <c r="Y4548" s="8">
        <v>0.55882352941176472</v>
      </c>
    </row>
    <row r="4549" spans="1:25" x14ac:dyDescent="0.35">
      <c r="A4549" t="s">
        <v>11039</v>
      </c>
      <c r="B4549" s="2">
        <v>45300</v>
      </c>
      <c r="C4549" t="s">
        <v>25</v>
      </c>
      <c r="D4549" t="s">
        <v>465</v>
      </c>
      <c r="E4549" s="4" t="s">
        <v>146</v>
      </c>
      <c r="F4549" t="s">
        <v>1032</v>
      </c>
      <c r="G4549" t="s">
        <v>146</v>
      </c>
      <c r="H4549" s="4" t="s">
        <v>29</v>
      </c>
      <c r="I4549" t="s">
        <v>29</v>
      </c>
      <c r="J4549" s="4" t="s">
        <v>30</v>
      </c>
      <c r="K4549" t="s">
        <v>114</v>
      </c>
      <c r="L4549" t="s">
        <v>466</v>
      </c>
      <c r="M4549" t="s">
        <v>467</v>
      </c>
      <c r="N4549" t="s">
        <v>248</v>
      </c>
      <c r="O4549" t="s">
        <v>316</v>
      </c>
      <c r="P4549" s="6">
        <v>5.99</v>
      </c>
      <c r="Q4549" s="9">
        <v>1.7969999999999999</v>
      </c>
      <c r="R4549">
        <v>19</v>
      </c>
      <c r="S4549">
        <v>0.36</v>
      </c>
      <c r="T4549" s="6">
        <f t="shared" si="355"/>
        <v>3.8336000000000001</v>
      </c>
      <c r="U4549" s="6">
        <f t="shared" si="356"/>
        <v>113.81</v>
      </c>
      <c r="V4549" s="6">
        <f t="shared" si="357"/>
        <v>72.838400000000007</v>
      </c>
      <c r="W4549" s="6">
        <f t="shared" si="358"/>
        <v>34.143000000000001</v>
      </c>
      <c r="X4549" s="6">
        <f t="shared" si="359"/>
        <v>38.695400000000006</v>
      </c>
      <c r="Y4549" s="8">
        <v>0.53125</v>
      </c>
    </row>
    <row r="4550" spans="1:25" x14ac:dyDescent="0.35">
      <c r="A4550" t="s">
        <v>11040</v>
      </c>
      <c r="B4550" s="2">
        <v>45300</v>
      </c>
      <c r="C4550" t="s">
        <v>37</v>
      </c>
      <c r="D4550" t="s">
        <v>7746</v>
      </c>
      <c r="E4550" s="4" t="s">
        <v>335</v>
      </c>
      <c r="F4550" t="s">
        <v>336</v>
      </c>
      <c r="G4550" t="s">
        <v>335</v>
      </c>
      <c r="H4550" s="4" t="s">
        <v>29</v>
      </c>
      <c r="I4550" t="s">
        <v>29</v>
      </c>
      <c r="K4550" t="s">
        <v>66</v>
      </c>
      <c r="L4550" t="s">
        <v>7747</v>
      </c>
      <c r="M4550" t="s">
        <v>7748</v>
      </c>
      <c r="N4550" t="s">
        <v>60</v>
      </c>
      <c r="O4550" t="s">
        <v>7440</v>
      </c>
      <c r="P4550" s="6">
        <v>7.49</v>
      </c>
      <c r="Q4550" s="9">
        <v>2.2469999999999999</v>
      </c>
      <c r="R4550">
        <v>7</v>
      </c>
      <c r="S4550">
        <v>0.16</v>
      </c>
      <c r="T4550" s="6">
        <f t="shared" si="355"/>
        <v>6.2915999999999999</v>
      </c>
      <c r="U4550" s="6">
        <f t="shared" si="356"/>
        <v>52.43</v>
      </c>
      <c r="V4550" s="6">
        <f t="shared" si="357"/>
        <v>44.041199999999996</v>
      </c>
      <c r="W4550" s="6">
        <f t="shared" si="358"/>
        <v>15.728999999999999</v>
      </c>
      <c r="X4550" s="6">
        <f t="shared" si="359"/>
        <v>28.312199999999997</v>
      </c>
      <c r="Y4550" s="8">
        <v>0.64285714285714279</v>
      </c>
    </row>
    <row r="4551" spans="1:25" x14ac:dyDescent="0.35">
      <c r="A4551" t="s">
        <v>11041</v>
      </c>
      <c r="B4551" s="2">
        <v>45300</v>
      </c>
      <c r="C4551" t="s">
        <v>25</v>
      </c>
      <c r="D4551" t="s">
        <v>11042</v>
      </c>
      <c r="E4551" s="4" t="s">
        <v>1016</v>
      </c>
      <c r="F4551" t="s">
        <v>1017</v>
      </c>
      <c r="G4551" t="s">
        <v>1016</v>
      </c>
      <c r="H4551" s="4" t="s">
        <v>75</v>
      </c>
      <c r="I4551" t="s">
        <v>75</v>
      </c>
      <c r="K4551" t="s">
        <v>75</v>
      </c>
      <c r="L4551" t="s">
        <v>11043</v>
      </c>
      <c r="M4551" t="s">
        <v>11044</v>
      </c>
      <c r="N4551" t="s">
        <v>1278</v>
      </c>
      <c r="O4551" t="s">
        <v>1342</v>
      </c>
      <c r="P4551" s="6">
        <v>14.99</v>
      </c>
      <c r="Q4551" s="9">
        <v>4.4969999999999999</v>
      </c>
      <c r="R4551">
        <v>20</v>
      </c>
      <c r="S4551">
        <v>0.36</v>
      </c>
      <c r="T4551" s="6">
        <f t="shared" si="355"/>
        <v>9.5936000000000003</v>
      </c>
      <c r="U4551" s="6">
        <f t="shared" si="356"/>
        <v>299.8</v>
      </c>
      <c r="V4551" s="6">
        <f t="shared" si="357"/>
        <v>191.87200000000001</v>
      </c>
      <c r="W4551" s="6">
        <f t="shared" si="358"/>
        <v>89.94</v>
      </c>
      <c r="X4551" s="6">
        <f t="shared" si="359"/>
        <v>101.93200000000002</v>
      </c>
      <c r="Y4551" s="8">
        <v>0.53125</v>
      </c>
    </row>
    <row r="4552" spans="1:25" x14ac:dyDescent="0.35">
      <c r="A4552" t="s">
        <v>11045</v>
      </c>
      <c r="B4552" s="2">
        <v>45300</v>
      </c>
      <c r="C4552" t="s">
        <v>25</v>
      </c>
      <c r="D4552" t="s">
        <v>11046</v>
      </c>
      <c r="E4552" s="4" t="s">
        <v>679</v>
      </c>
      <c r="F4552" t="s">
        <v>680</v>
      </c>
      <c r="G4552" t="s">
        <v>679</v>
      </c>
      <c r="H4552" s="4" t="s">
        <v>29</v>
      </c>
      <c r="I4552" t="s">
        <v>29</v>
      </c>
      <c r="J4552" s="4" t="s">
        <v>57</v>
      </c>
      <c r="K4552" t="s">
        <v>148</v>
      </c>
      <c r="L4552" t="s">
        <v>11047</v>
      </c>
      <c r="M4552" t="s">
        <v>11048</v>
      </c>
      <c r="N4552" t="s">
        <v>78</v>
      </c>
      <c r="O4552" t="s">
        <v>79</v>
      </c>
      <c r="P4552" s="6">
        <v>15.99</v>
      </c>
      <c r="Q4552" s="9">
        <v>6.3959999999999999</v>
      </c>
      <c r="R4552">
        <v>9</v>
      </c>
      <c r="S4552">
        <v>0.2</v>
      </c>
      <c r="T4552" s="6">
        <f t="shared" si="355"/>
        <v>12.792000000000002</v>
      </c>
      <c r="U4552" s="6">
        <f t="shared" si="356"/>
        <v>143.91</v>
      </c>
      <c r="V4552" s="6">
        <f t="shared" si="357"/>
        <v>115.12800000000001</v>
      </c>
      <c r="W4552" s="6">
        <f t="shared" si="358"/>
        <v>57.564</v>
      </c>
      <c r="X4552" s="6">
        <f t="shared" si="359"/>
        <v>57.564000000000014</v>
      </c>
      <c r="Y4552" s="8">
        <v>0.50000000000000011</v>
      </c>
    </row>
    <row r="4553" spans="1:25" x14ac:dyDescent="0.35">
      <c r="A4553" t="s">
        <v>11049</v>
      </c>
      <c r="B4553" s="2">
        <v>45300</v>
      </c>
      <c r="C4553" t="s">
        <v>25</v>
      </c>
      <c r="D4553" t="s">
        <v>824</v>
      </c>
      <c r="E4553" s="4" t="s">
        <v>555</v>
      </c>
      <c r="F4553" t="s">
        <v>556</v>
      </c>
      <c r="G4553" t="s">
        <v>555</v>
      </c>
      <c r="H4553" s="4" t="s">
        <v>29</v>
      </c>
      <c r="I4553" t="s">
        <v>29</v>
      </c>
      <c r="J4553" s="4" t="s">
        <v>57</v>
      </c>
      <c r="K4553" t="s">
        <v>223</v>
      </c>
      <c r="L4553" t="s">
        <v>825</v>
      </c>
      <c r="M4553" t="s">
        <v>826</v>
      </c>
      <c r="N4553" t="s">
        <v>254</v>
      </c>
      <c r="O4553" t="s">
        <v>255</v>
      </c>
      <c r="P4553" s="6">
        <v>39.99</v>
      </c>
      <c r="Q4553" s="9">
        <v>11.997</v>
      </c>
      <c r="R4553">
        <v>7</v>
      </c>
      <c r="S4553">
        <v>0.36</v>
      </c>
      <c r="T4553" s="6">
        <f t="shared" si="355"/>
        <v>25.593600000000002</v>
      </c>
      <c r="U4553" s="6">
        <f t="shared" si="356"/>
        <v>279.93</v>
      </c>
      <c r="V4553" s="6">
        <f t="shared" si="357"/>
        <v>179.15520000000001</v>
      </c>
      <c r="W4553" s="6">
        <f t="shared" si="358"/>
        <v>83.978999999999999</v>
      </c>
      <c r="X4553" s="6">
        <f t="shared" si="359"/>
        <v>95.176200000000009</v>
      </c>
      <c r="Y4553" s="8">
        <v>0.53125</v>
      </c>
    </row>
    <row r="4554" spans="1:25" x14ac:dyDescent="0.35">
      <c r="A4554" t="s">
        <v>11050</v>
      </c>
      <c r="B4554" s="2">
        <v>45300</v>
      </c>
      <c r="C4554" t="s">
        <v>25</v>
      </c>
      <c r="D4554" t="s">
        <v>11051</v>
      </c>
      <c r="E4554" s="4" t="s">
        <v>105</v>
      </c>
      <c r="F4554" t="s">
        <v>691</v>
      </c>
      <c r="G4554" t="s">
        <v>105</v>
      </c>
      <c r="H4554" s="4" t="s">
        <v>29</v>
      </c>
      <c r="I4554" t="s">
        <v>29</v>
      </c>
      <c r="J4554" s="4" t="s">
        <v>114</v>
      </c>
      <c r="K4554" t="s">
        <v>105</v>
      </c>
      <c r="L4554" t="s">
        <v>11052</v>
      </c>
      <c r="M4554" t="s">
        <v>11053</v>
      </c>
      <c r="N4554" t="s">
        <v>1352</v>
      </c>
      <c r="O4554" t="s">
        <v>1942</v>
      </c>
      <c r="P4554" s="6">
        <v>44.99</v>
      </c>
      <c r="Q4554" s="9">
        <v>13.497</v>
      </c>
      <c r="R4554">
        <v>4</v>
      </c>
      <c r="S4554">
        <v>0.09</v>
      </c>
      <c r="T4554" s="6">
        <f t="shared" si="355"/>
        <v>40.940900000000006</v>
      </c>
      <c r="U4554" s="6">
        <f t="shared" si="356"/>
        <v>179.96</v>
      </c>
      <c r="V4554" s="6">
        <f t="shared" si="357"/>
        <v>163.76360000000003</v>
      </c>
      <c r="W4554" s="6">
        <f t="shared" si="358"/>
        <v>53.988</v>
      </c>
      <c r="X4554" s="6">
        <f t="shared" si="359"/>
        <v>109.77560000000003</v>
      </c>
      <c r="Y4554" s="8">
        <v>0.67032967032967039</v>
      </c>
    </row>
    <row r="4555" spans="1:25" x14ac:dyDescent="0.35">
      <c r="A4555" t="s">
        <v>11054</v>
      </c>
      <c r="B4555" s="2">
        <v>45300</v>
      </c>
      <c r="C4555" t="s">
        <v>25</v>
      </c>
      <c r="D4555" t="s">
        <v>6272</v>
      </c>
      <c r="E4555" s="4" t="s">
        <v>237</v>
      </c>
      <c r="F4555" t="s">
        <v>238</v>
      </c>
      <c r="G4555" t="s">
        <v>237</v>
      </c>
      <c r="H4555" s="4" t="s">
        <v>29</v>
      </c>
      <c r="I4555" t="s">
        <v>29</v>
      </c>
      <c r="J4555" s="4" t="s">
        <v>66</v>
      </c>
      <c r="K4555" t="s">
        <v>57</v>
      </c>
      <c r="L4555" t="s">
        <v>6273</v>
      </c>
      <c r="M4555" t="s">
        <v>6274</v>
      </c>
      <c r="N4555" t="s">
        <v>402</v>
      </c>
      <c r="O4555" t="s">
        <v>4593</v>
      </c>
      <c r="P4555" s="6">
        <v>49.99</v>
      </c>
      <c r="Q4555" s="9">
        <v>14.997</v>
      </c>
      <c r="R4555">
        <v>3</v>
      </c>
      <c r="S4555">
        <v>0.01</v>
      </c>
      <c r="T4555" s="6">
        <f t="shared" si="355"/>
        <v>49.490099999999998</v>
      </c>
      <c r="U4555" s="6">
        <f t="shared" si="356"/>
        <v>149.97</v>
      </c>
      <c r="V4555" s="6">
        <f t="shared" si="357"/>
        <v>148.47030000000001</v>
      </c>
      <c r="W4555" s="6">
        <f t="shared" si="358"/>
        <v>44.991</v>
      </c>
      <c r="X4555" s="6">
        <f t="shared" si="359"/>
        <v>103.47930000000001</v>
      </c>
      <c r="Y4555" s="8">
        <v>0.69696969696969702</v>
      </c>
    </row>
    <row r="4556" spans="1:25" x14ac:dyDescent="0.35">
      <c r="A4556" t="s">
        <v>11055</v>
      </c>
      <c r="B4556" s="2">
        <v>45300</v>
      </c>
      <c r="C4556" t="s">
        <v>37</v>
      </c>
      <c r="D4556" t="s">
        <v>5806</v>
      </c>
      <c r="E4556" s="4" t="s">
        <v>1248</v>
      </c>
      <c r="F4556" t="s">
        <v>1249</v>
      </c>
      <c r="G4556" t="s">
        <v>1248</v>
      </c>
      <c r="H4556" s="4" t="s">
        <v>29</v>
      </c>
      <c r="I4556" t="s">
        <v>29</v>
      </c>
      <c r="J4556" s="4" t="s">
        <v>66</v>
      </c>
      <c r="K4556" t="s">
        <v>123</v>
      </c>
      <c r="L4556" t="s">
        <v>5807</v>
      </c>
      <c r="M4556" t="s">
        <v>5808</v>
      </c>
      <c r="N4556" t="s">
        <v>78</v>
      </c>
      <c r="O4556" t="s">
        <v>92</v>
      </c>
      <c r="P4556" s="6">
        <v>79.989999999999995</v>
      </c>
      <c r="Q4556" s="9">
        <v>31.995999999999999</v>
      </c>
      <c r="R4556">
        <v>12</v>
      </c>
      <c r="T4556" s="6">
        <f t="shared" si="355"/>
        <v>79.989999999999995</v>
      </c>
      <c r="U4556" s="6">
        <f t="shared" si="356"/>
        <v>959.87999999999988</v>
      </c>
      <c r="V4556" s="6">
        <f t="shared" si="357"/>
        <v>959.87999999999988</v>
      </c>
      <c r="W4556" s="6">
        <f t="shared" si="358"/>
        <v>383.952</v>
      </c>
      <c r="X4556" s="6">
        <f t="shared" si="359"/>
        <v>575.92799999999988</v>
      </c>
      <c r="Y4556" s="8">
        <v>0.6</v>
      </c>
    </row>
    <row r="4557" spans="1:25" x14ac:dyDescent="0.35">
      <c r="A4557" t="s">
        <v>11056</v>
      </c>
      <c r="B4557" s="2">
        <v>45301</v>
      </c>
      <c r="C4557" t="s">
        <v>25</v>
      </c>
      <c r="D4557" t="s">
        <v>922</v>
      </c>
      <c r="E4557" s="4" t="s">
        <v>258</v>
      </c>
      <c r="F4557" t="s">
        <v>259</v>
      </c>
      <c r="G4557" t="s">
        <v>258</v>
      </c>
      <c r="H4557" s="4" t="s">
        <v>75</v>
      </c>
      <c r="I4557" t="s">
        <v>75</v>
      </c>
      <c r="K4557" t="s">
        <v>75</v>
      </c>
      <c r="L4557" t="s">
        <v>923</v>
      </c>
      <c r="M4557" t="s">
        <v>924</v>
      </c>
      <c r="N4557" t="s">
        <v>210</v>
      </c>
      <c r="O4557" t="s">
        <v>925</v>
      </c>
      <c r="P4557" s="6">
        <v>2.4900000000000002</v>
      </c>
      <c r="Q4557" s="9">
        <v>0.747</v>
      </c>
      <c r="R4557">
        <v>16</v>
      </c>
      <c r="S4557">
        <v>0.32</v>
      </c>
      <c r="T4557" s="6">
        <f t="shared" si="355"/>
        <v>1.6932</v>
      </c>
      <c r="U4557" s="6">
        <f t="shared" si="356"/>
        <v>39.840000000000003</v>
      </c>
      <c r="V4557" s="6">
        <f t="shared" si="357"/>
        <v>27.091200000000001</v>
      </c>
      <c r="W4557" s="6">
        <f t="shared" si="358"/>
        <v>11.952</v>
      </c>
      <c r="X4557" s="6">
        <f t="shared" si="359"/>
        <v>15.139200000000001</v>
      </c>
      <c r="Y4557" s="8">
        <v>0.55882352941176472</v>
      </c>
    </row>
    <row r="4558" spans="1:25" x14ac:dyDescent="0.35">
      <c r="A4558" t="s">
        <v>11057</v>
      </c>
      <c r="B4558" s="2">
        <v>45301</v>
      </c>
      <c r="C4558" t="s">
        <v>37</v>
      </c>
      <c r="D4558" t="s">
        <v>6604</v>
      </c>
      <c r="E4558" s="4" t="s">
        <v>762</v>
      </c>
      <c r="F4558" t="s">
        <v>763</v>
      </c>
      <c r="G4558" t="s">
        <v>762</v>
      </c>
      <c r="H4558" s="4" t="s">
        <v>75</v>
      </c>
      <c r="I4558" t="s">
        <v>75</v>
      </c>
      <c r="K4558" t="s">
        <v>75</v>
      </c>
      <c r="L4558" t="s">
        <v>6605</v>
      </c>
      <c r="M4558" t="s">
        <v>6606</v>
      </c>
      <c r="N4558" t="s">
        <v>134</v>
      </c>
      <c r="O4558" t="s">
        <v>660</v>
      </c>
      <c r="P4558" s="6">
        <v>2.89</v>
      </c>
      <c r="Q4558" s="9">
        <v>0.86699999999999999</v>
      </c>
      <c r="R4558">
        <v>12</v>
      </c>
      <c r="S4558">
        <v>0.22</v>
      </c>
      <c r="T4558" s="6">
        <f t="shared" si="355"/>
        <v>2.2542</v>
      </c>
      <c r="U4558" s="6">
        <f t="shared" si="356"/>
        <v>34.68</v>
      </c>
      <c r="V4558" s="6">
        <f t="shared" si="357"/>
        <v>27.0504</v>
      </c>
      <c r="W4558" s="6">
        <f t="shared" si="358"/>
        <v>10.404</v>
      </c>
      <c r="X4558" s="6">
        <f t="shared" si="359"/>
        <v>16.6464</v>
      </c>
      <c r="Y4558" s="8">
        <v>0.61538461538461542</v>
      </c>
    </row>
    <row r="4559" spans="1:25" x14ac:dyDescent="0.35">
      <c r="A4559" t="s">
        <v>11058</v>
      </c>
      <c r="B4559" s="2">
        <v>45301</v>
      </c>
      <c r="C4559" t="s">
        <v>25</v>
      </c>
      <c r="D4559" t="s">
        <v>11059</v>
      </c>
      <c r="E4559" s="4" t="s">
        <v>105</v>
      </c>
      <c r="F4559" t="s">
        <v>531</v>
      </c>
      <c r="G4559" t="s">
        <v>105</v>
      </c>
      <c r="H4559" s="4" t="s">
        <v>29</v>
      </c>
      <c r="I4559" t="s">
        <v>29</v>
      </c>
      <c r="J4559" s="4" t="s">
        <v>66</v>
      </c>
      <c r="K4559" t="s">
        <v>105</v>
      </c>
      <c r="L4559" t="s">
        <v>3526</v>
      </c>
      <c r="M4559" t="s">
        <v>3527</v>
      </c>
      <c r="N4559" t="s">
        <v>449</v>
      </c>
      <c r="O4559" t="s">
        <v>3528</v>
      </c>
      <c r="P4559" s="6">
        <v>5.49</v>
      </c>
      <c r="Q4559" s="9">
        <v>1.796</v>
      </c>
      <c r="R4559">
        <v>4</v>
      </c>
      <c r="T4559" s="6">
        <f t="shared" si="355"/>
        <v>5.49</v>
      </c>
      <c r="U4559" s="6">
        <f t="shared" si="356"/>
        <v>21.96</v>
      </c>
      <c r="V4559" s="6">
        <f t="shared" si="357"/>
        <v>21.96</v>
      </c>
      <c r="W4559" s="6">
        <f t="shared" si="358"/>
        <v>7.1840000000000002</v>
      </c>
      <c r="X4559" s="6">
        <f t="shared" si="359"/>
        <v>14.776</v>
      </c>
      <c r="Y4559" s="8">
        <v>0.67285974499089252</v>
      </c>
    </row>
    <row r="4560" spans="1:25" x14ac:dyDescent="0.35">
      <c r="A4560" t="s">
        <v>11060</v>
      </c>
      <c r="B4560" s="2">
        <v>45301</v>
      </c>
      <c r="C4560" t="s">
        <v>37</v>
      </c>
      <c r="D4560" t="s">
        <v>313</v>
      </c>
      <c r="E4560" s="4" t="s">
        <v>287</v>
      </c>
      <c r="F4560" t="s">
        <v>288</v>
      </c>
      <c r="G4560" t="s">
        <v>287</v>
      </c>
      <c r="H4560" s="4" t="s">
        <v>29</v>
      </c>
      <c r="I4560" t="s">
        <v>29</v>
      </c>
      <c r="J4560" s="4" t="s">
        <v>114</v>
      </c>
      <c r="K4560" t="s">
        <v>30</v>
      </c>
      <c r="L4560" t="s">
        <v>314</v>
      </c>
      <c r="M4560" t="s">
        <v>315</v>
      </c>
      <c r="N4560" t="s">
        <v>34</v>
      </c>
      <c r="O4560" t="s">
        <v>316</v>
      </c>
      <c r="P4560" s="6">
        <v>6.99</v>
      </c>
      <c r="Q4560" s="9">
        <v>2.097</v>
      </c>
      <c r="R4560">
        <v>8</v>
      </c>
      <c r="S4560">
        <v>0.15</v>
      </c>
      <c r="T4560" s="6">
        <f t="shared" si="355"/>
        <v>5.9415000000000004</v>
      </c>
      <c r="U4560" s="6">
        <f t="shared" si="356"/>
        <v>55.92</v>
      </c>
      <c r="V4560" s="6">
        <f t="shared" si="357"/>
        <v>47.532000000000004</v>
      </c>
      <c r="W4560" s="6">
        <f t="shared" si="358"/>
        <v>16.776</v>
      </c>
      <c r="X4560" s="6">
        <f t="shared" si="359"/>
        <v>30.756000000000004</v>
      </c>
      <c r="Y4560" s="8">
        <v>0.6470588235294118</v>
      </c>
    </row>
    <row r="4561" spans="1:25" x14ac:dyDescent="0.35">
      <c r="A4561" t="s">
        <v>11061</v>
      </c>
      <c r="B4561" s="2">
        <v>45301</v>
      </c>
      <c r="C4561" t="s">
        <v>37</v>
      </c>
      <c r="D4561" t="s">
        <v>3249</v>
      </c>
      <c r="E4561" s="4" t="s">
        <v>563</v>
      </c>
      <c r="F4561" t="s">
        <v>564</v>
      </c>
      <c r="G4561" t="s">
        <v>563</v>
      </c>
      <c r="H4561" s="4" t="s">
        <v>29</v>
      </c>
      <c r="I4561" t="s">
        <v>29</v>
      </c>
      <c r="J4561" s="4" t="s">
        <v>57</v>
      </c>
      <c r="K4561" t="s">
        <v>66</v>
      </c>
      <c r="L4561" t="s">
        <v>3250</v>
      </c>
      <c r="M4561" t="s">
        <v>3251</v>
      </c>
      <c r="N4561" t="s">
        <v>101</v>
      </c>
      <c r="O4561" t="s">
        <v>102</v>
      </c>
      <c r="P4561" s="6">
        <v>15.99</v>
      </c>
      <c r="Q4561" s="9">
        <v>4.7969999999999997</v>
      </c>
      <c r="R4561">
        <v>8</v>
      </c>
      <c r="S4561">
        <v>0.19</v>
      </c>
      <c r="T4561" s="6">
        <f t="shared" si="355"/>
        <v>12.9519</v>
      </c>
      <c r="U4561" s="6">
        <f t="shared" si="356"/>
        <v>127.92</v>
      </c>
      <c r="V4561" s="6">
        <f t="shared" si="357"/>
        <v>103.6152</v>
      </c>
      <c r="W4561" s="6">
        <f t="shared" si="358"/>
        <v>38.375999999999998</v>
      </c>
      <c r="X4561" s="6">
        <f t="shared" si="359"/>
        <v>65.239200000000011</v>
      </c>
      <c r="Y4561" s="8">
        <v>0.62962962962962976</v>
      </c>
    </row>
    <row r="4562" spans="1:25" x14ac:dyDescent="0.35">
      <c r="A4562" t="s">
        <v>11062</v>
      </c>
      <c r="B4562" s="2">
        <v>45301</v>
      </c>
      <c r="C4562" t="s">
        <v>37</v>
      </c>
      <c r="D4562" t="s">
        <v>7337</v>
      </c>
      <c r="E4562" s="4" t="s">
        <v>73</v>
      </c>
      <c r="F4562" t="s">
        <v>74</v>
      </c>
      <c r="G4562" t="s">
        <v>73</v>
      </c>
      <c r="H4562" s="4" t="s">
        <v>75</v>
      </c>
      <c r="I4562" t="s">
        <v>75</v>
      </c>
      <c r="K4562" t="s">
        <v>75</v>
      </c>
      <c r="L4562" t="s">
        <v>7338</v>
      </c>
      <c r="M4562" t="s">
        <v>7339</v>
      </c>
      <c r="N4562" t="s">
        <v>321</v>
      </c>
      <c r="O4562" t="s">
        <v>1961</v>
      </c>
      <c r="P4562" s="6">
        <v>19.989999999999998</v>
      </c>
      <c r="Q4562" s="9">
        <v>5.9969999999999999</v>
      </c>
      <c r="R4562">
        <v>19</v>
      </c>
      <c r="S4562">
        <v>0.27</v>
      </c>
      <c r="T4562" s="6">
        <f t="shared" si="355"/>
        <v>14.592699999999999</v>
      </c>
      <c r="U4562" s="6">
        <f t="shared" si="356"/>
        <v>379.80999999999995</v>
      </c>
      <c r="V4562" s="6">
        <f t="shared" si="357"/>
        <v>277.26130000000001</v>
      </c>
      <c r="W4562" s="6">
        <f t="shared" si="358"/>
        <v>113.943</v>
      </c>
      <c r="X4562" s="6">
        <f t="shared" si="359"/>
        <v>163.31830000000002</v>
      </c>
      <c r="Y4562" s="8">
        <v>0.58904109589041098</v>
      </c>
    </row>
    <row r="4563" spans="1:25" x14ac:dyDescent="0.35">
      <c r="A4563" t="s">
        <v>11063</v>
      </c>
      <c r="B4563" s="2">
        <v>45301</v>
      </c>
      <c r="C4563" t="s">
        <v>25</v>
      </c>
      <c r="D4563" t="s">
        <v>4419</v>
      </c>
      <c r="E4563" s="4" t="s">
        <v>294</v>
      </c>
      <c r="F4563" t="s">
        <v>295</v>
      </c>
      <c r="G4563" t="s">
        <v>294</v>
      </c>
      <c r="H4563" s="4" t="s">
        <v>29</v>
      </c>
      <c r="I4563" t="s">
        <v>29</v>
      </c>
      <c r="J4563" s="4" t="s">
        <v>148</v>
      </c>
      <c r="K4563" t="s">
        <v>98</v>
      </c>
      <c r="L4563" t="s">
        <v>4420</v>
      </c>
      <c r="M4563" t="s">
        <v>4421</v>
      </c>
      <c r="N4563" t="s">
        <v>78</v>
      </c>
      <c r="O4563" t="s">
        <v>1707</v>
      </c>
      <c r="P4563" s="6">
        <v>19.989999999999998</v>
      </c>
      <c r="Q4563" s="9">
        <v>5.9969999999999999</v>
      </c>
      <c r="R4563">
        <v>4</v>
      </c>
      <c r="S4563">
        <v>0.12</v>
      </c>
      <c r="T4563" s="6">
        <f t="shared" si="355"/>
        <v>17.591199999999997</v>
      </c>
      <c r="U4563" s="6">
        <f t="shared" si="356"/>
        <v>79.959999999999994</v>
      </c>
      <c r="V4563" s="6">
        <f t="shared" si="357"/>
        <v>70.364799999999988</v>
      </c>
      <c r="W4563" s="6">
        <f t="shared" si="358"/>
        <v>23.988</v>
      </c>
      <c r="X4563" s="6">
        <f t="shared" si="359"/>
        <v>46.376799999999989</v>
      </c>
      <c r="Y4563" s="8">
        <v>0.65909090909090906</v>
      </c>
    </row>
    <row r="4564" spans="1:25" x14ac:dyDescent="0.35">
      <c r="A4564" t="s">
        <v>11064</v>
      </c>
      <c r="B4564" s="2">
        <v>45301</v>
      </c>
      <c r="C4564" t="s">
        <v>37</v>
      </c>
      <c r="D4564" t="s">
        <v>961</v>
      </c>
      <c r="E4564" s="4" t="s">
        <v>470</v>
      </c>
      <c r="F4564" t="s">
        <v>471</v>
      </c>
      <c r="G4564" t="s">
        <v>470</v>
      </c>
      <c r="H4564" s="4" t="s">
        <v>75</v>
      </c>
      <c r="I4564" t="s">
        <v>75</v>
      </c>
      <c r="K4564" t="s">
        <v>75</v>
      </c>
      <c r="L4564" t="s">
        <v>962</v>
      </c>
      <c r="M4564" t="s">
        <v>963</v>
      </c>
      <c r="N4564" t="s">
        <v>78</v>
      </c>
      <c r="O4564" t="s">
        <v>964</v>
      </c>
      <c r="P4564" s="6">
        <v>22</v>
      </c>
      <c r="Q4564" s="9">
        <v>6.6</v>
      </c>
      <c r="R4564">
        <v>17</v>
      </c>
      <c r="S4564">
        <v>0.28999999999999998</v>
      </c>
      <c r="T4564" s="6">
        <f t="shared" si="355"/>
        <v>15.62</v>
      </c>
      <c r="U4564" s="6">
        <f t="shared" si="356"/>
        <v>374</v>
      </c>
      <c r="V4564" s="6">
        <f t="shared" si="357"/>
        <v>265.53999999999996</v>
      </c>
      <c r="W4564" s="6">
        <f t="shared" si="358"/>
        <v>112.19999999999999</v>
      </c>
      <c r="X4564" s="6">
        <f t="shared" si="359"/>
        <v>153.33999999999997</v>
      </c>
      <c r="Y4564" s="8">
        <v>0.57746478873239437</v>
      </c>
    </row>
    <row r="4565" spans="1:25" x14ac:dyDescent="0.35">
      <c r="A4565" t="s">
        <v>11065</v>
      </c>
      <c r="B4565" s="2">
        <v>45301</v>
      </c>
      <c r="C4565" t="s">
        <v>37</v>
      </c>
      <c r="D4565" t="s">
        <v>11066</v>
      </c>
      <c r="E4565" s="4" t="s">
        <v>64</v>
      </c>
      <c r="F4565" t="s">
        <v>65</v>
      </c>
      <c r="G4565" t="s">
        <v>64</v>
      </c>
      <c r="H4565" s="4" t="s">
        <v>29</v>
      </c>
      <c r="I4565" t="s">
        <v>29</v>
      </c>
      <c r="J4565" s="4" t="s">
        <v>148</v>
      </c>
      <c r="K4565" t="s">
        <v>57</v>
      </c>
      <c r="L4565" t="s">
        <v>11067</v>
      </c>
      <c r="M4565" t="s">
        <v>11068</v>
      </c>
      <c r="N4565" t="s">
        <v>69</v>
      </c>
      <c r="O4565" t="s">
        <v>489</v>
      </c>
      <c r="P4565" s="6">
        <v>25.99</v>
      </c>
      <c r="Q4565" s="9">
        <v>7.7969999999999997</v>
      </c>
      <c r="R4565">
        <v>9</v>
      </c>
      <c r="S4565">
        <v>0.18</v>
      </c>
      <c r="T4565" s="6">
        <f t="shared" si="355"/>
        <v>21.311800000000002</v>
      </c>
      <c r="U4565" s="6">
        <f t="shared" si="356"/>
        <v>233.91</v>
      </c>
      <c r="V4565" s="6">
        <f t="shared" si="357"/>
        <v>191.80620000000002</v>
      </c>
      <c r="W4565" s="6">
        <f t="shared" si="358"/>
        <v>70.173000000000002</v>
      </c>
      <c r="X4565" s="6">
        <f t="shared" si="359"/>
        <v>121.63320000000002</v>
      </c>
      <c r="Y4565" s="8">
        <v>0.63414634146341464</v>
      </c>
    </row>
    <row r="4566" spans="1:25" x14ac:dyDescent="0.35">
      <c r="A4566" t="s">
        <v>11069</v>
      </c>
      <c r="B4566" s="2">
        <v>45301</v>
      </c>
      <c r="C4566" t="s">
        <v>37</v>
      </c>
      <c r="D4566" t="s">
        <v>4814</v>
      </c>
      <c r="E4566" s="4" t="s">
        <v>335</v>
      </c>
      <c r="F4566" t="s">
        <v>336</v>
      </c>
      <c r="G4566" t="s">
        <v>335</v>
      </c>
      <c r="H4566" s="4" t="s">
        <v>29</v>
      </c>
      <c r="I4566" t="s">
        <v>29</v>
      </c>
      <c r="J4566" s="4" t="s">
        <v>123</v>
      </c>
      <c r="K4566" t="s">
        <v>66</v>
      </c>
      <c r="L4566" t="s">
        <v>4815</v>
      </c>
      <c r="M4566" t="s">
        <v>4816</v>
      </c>
      <c r="N4566" t="s">
        <v>1931</v>
      </c>
      <c r="O4566" t="s">
        <v>4817</v>
      </c>
      <c r="P4566" s="6">
        <v>27.99</v>
      </c>
      <c r="Q4566" s="9">
        <v>8.3970000000000002</v>
      </c>
      <c r="R4566">
        <v>6</v>
      </c>
      <c r="S4566">
        <v>0.32</v>
      </c>
      <c r="T4566" s="6">
        <f t="shared" si="355"/>
        <v>19.033199999999997</v>
      </c>
      <c r="U4566" s="6">
        <f t="shared" si="356"/>
        <v>167.94</v>
      </c>
      <c r="V4566" s="6">
        <f t="shared" si="357"/>
        <v>114.19919999999999</v>
      </c>
      <c r="W4566" s="6">
        <f t="shared" si="358"/>
        <v>50.382000000000005</v>
      </c>
      <c r="X4566" s="6">
        <f t="shared" si="359"/>
        <v>63.817199999999985</v>
      </c>
      <c r="Y4566" s="8">
        <v>0.55882352941176461</v>
      </c>
    </row>
    <row r="4567" spans="1:25" x14ac:dyDescent="0.35">
      <c r="A4567" t="s">
        <v>11070</v>
      </c>
      <c r="B4567" s="2">
        <v>45301</v>
      </c>
      <c r="C4567" t="s">
        <v>25</v>
      </c>
      <c r="D4567" t="s">
        <v>5855</v>
      </c>
      <c r="E4567" s="4" t="s">
        <v>453</v>
      </c>
      <c r="F4567" t="s">
        <v>454</v>
      </c>
      <c r="G4567" t="s">
        <v>453</v>
      </c>
      <c r="H4567" s="4" t="s">
        <v>29</v>
      </c>
      <c r="I4567" t="s">
        <v>29</v>
      </c>
      <c r="J4567" s="4" t="s">
        <v>30</v>
      </c>
      <c r="K4567" t="s">
        <v>57</v>
      </c>
      <c r="L4567" t="s">
        <v>5856</v>
      </c>
      <c r="M4567" t="s">
        <v>5857</v>
      </c>
      <c r="N4567" t="s">
        <v>339</v>
      </c>
      <c r="O4567" t="s">
        <v>5858</v>
      </c>
      <c r="P4567" s="6">
        <v>29.99</v>
      </c>
      <c r="Q4567" s="9">
        <v>11.996</v>
      </c>
      <c r="R4567">
        <v>5</v>
      </c>
      <c r="S4567">
        <v>0.01</v>
      </c>
      <c r="T4567" s="6">
        <f t="shared" si="355"/>
        <v>29.690099999999997</v>
      </c>
      <c r="U4567" s="6">
        <f t="shared" si="356"/>
        <v>149.94999999999999</v>
      </c>
      <c r="V4567" s="6">
        <f t="shared" si="357"/>
        <v>148.45049999999998</v>
      </c>
      <c r="W4567" s="6">
        <f t="shared" si="358"/>
        <v>59.980000000000004</v>
      </c>
      <c r="X4567" s="6">
        <f t="shared" si="359"/>
        <v>88.470499999999973</v>
      </c>
      <c r="Y4567" s="8">
        <v>0.59595959595959591</v>
      </c>
    </row>
    <row r="4568" spans="1:25" x14ac:dyDescent="0.35">
      <c r="A4568" t="s">
        <v>11071</v>
      </c>
      <c r="B4568" s="2">
        <v>45301</v>
      </c>
      <c r="C4568" t="s">
        <v>25</v>
      </c>
      <c r="D4568" t="s">
        <v>5986</v>
      </c>
      <c r="E4568" s="4" t="s">
        <v>146</v>
      </c>
      <c r="F4568" t="s">
        <v>1032</v>
      </c>
      <c r="G4568" t="s">
        <v>146</v>
      </c>
      <c r="H4568" s="4" t="s">
        <v>29</v>
      </c>
      <c r="I4568" t="s">
        <v>29</v>
      </c>
      <c r="J4568" s="4" t="s">
        <v>123</v>
      </c>
      <c r="K4568" t="s">
        <v>114</v>
      </c>
      <c r="L4568" t="s">
        <v>5987</v>
      </c>
      <c r="M4568" t="s">
        <v>5988</v>
      </c>
      <c r="N4568" t="s">
        <v>5621</v>
      </c>
      <c r="O4568" t="s">
        <v>5622</v>
      </c>
      <c r="P4568" s="6">
        <v>34.99</v>
      </c>
      <c r="Q4568" s="9">
        <v>10.497</v>
      </c>
      <c r="R4568">
        <v>20</v>
      </c>
      <c r="S4568">
        <v>0.04</v>
      </c>
      <c r="T4568" s="6">
        <f t="shared" si="355"/>
        <v>33.590400000000002</v>
      </c>
      <c r="U4568" s="6">
        <f t="shared" si="356"/>
        <v>699.80000000000007</v>
      </c>
      <c r="V4568" s="6">
        <f t="shared" si="357"/>
        <v>671.80799999999999</v>
      </c>
      <c r="W4568" s="6">
        <f t="shared" si="358"/>
        <v>209.94</v>
      </c>
      <c r="X4568" s="6">
        <f t="shared" si="359"/>
        <v>461.86799999999999</v>
      </c>
      <c r="Y4568" s="8">
        <v>0.6875</v>
      </c>
    </row>
    <row r="4569" spans="1:25" x14ac:dyDescent="0.35">
      <c r="A4569" t="s">
        <v>11072</v>
      </c>
      <c r="B4569" s="2">
        <v>45301</v>
      </c>
      <c r="C4569" t="s">
        <v>37</v>
      </c>
      <c r="D4569" t="s">
        <v>11073</v>
      </c>
      <c r="E4569" s="4" t="s">
        <v>367</v>
      </c>
      <c r="F4569" t="s">
        <v>368</v>
      </c>
      <c r="G4569" t="s">
        <v>367</v>
      </c>
      <c r="H4569" s="4" t="s">
        <v>29</v>
      </c>
      <c r="I4569" t="s">
        <v>29</v>
      </c>
      <c r="J4569" s="4" t="s">
        <v>105</v>
      </c>
      <c r="K4569" t="s">
        <v>114</v>
      </c>
      <c r="L4569" t="s">
        <v>3842</v>
      </c>
      <c r="M4569" t="s">
        <v>3843</v>
      </c>
      <c r="N4569" t="s">
        <v>254</v>
      </c>
      <c r="O4569" t="s">
        <v>255</v>
      </c>
      <c r="P4569" s="6">
        <v>70.989999999999995</v>
      </c>
      <c r="Q4569" s="9">
        <v>20.997</v>
      </c>
      <c r="R4569">
        <v>8</v>
      </c>
      <c r="S4569">
        <v>0.12</v>
      </c>
      <c r="T4569" s="6">
        <f t="shared" si="355"/>
        <v>62.471199999999996</v>
      </c>
      <c r="U4569" s="6">
        <f t="shared" si="356"/>
        <v>567.91999999999996</v>
      </c>
      <c r="V4569" s="6">
        <f t="shared" si="357"/>
        <v>499.76959999999997</v>
      </c>
      <c r="W4569" s="6">
        <f t="shared" si="358"/>
        <v>167.976</v>
      </c>
      <c r="X4569" s="6">
        <f t="shared" si="359"/>
        <v>331.79359999999997</v>
      </c>
      <c r="Y4569" s="8">
        <v>0.6638931219505948</v>
      </c>
    </row>
    <row r="4570" spans="1:25" x14ac:dyDescent="0.35">
      <c r="A4570" t="s">
        <v>11074</v>
      </c>
      <c r="B4570" s="2">
        <v>45301</v>
      </c>
      <c r="C4570" t="s">
        <v>25</v>
      </c>
      <c r="D4570" t="s">
        <v>8206</v>
      </c>
      <c r="E4570" s="4" t="s">
        <v>1056</v>
      </c>
      <c r="F4570" t="s">
        <v>1057</v>
      </c>
      <c r="G4570" t="s">
        <v>1056</v>
      </c>
      <c r="H4570" s="4" t="s">
        <v>29</v>
      </c>
      <c r="I4570" t="s">
        <v>29</v>
      </c>
      <c r="J4570" s="4" t="s">
        <v>57</v>
      </c>
      <c r="K4570" t="s">
        <v>57</v>
      </c>
      <c r="L4570" t="s">
        <v>8207</v>
      </c>
      <c r="M4570" t="s">
        <v>8208</v>
      </c>
      <c r="N4570" t="s">
        <v>5013</v>
      </c>
      <c r="O4570" t="s">
        <v>8209</v>
      </c>
      <c r="P4570" s="6">
        <v>79.989999999999995</v>
      </c>
      <c r="Q4570" s="9">
        <v>23.997</v>
      </c>
      <c r="R4570">
        <v>12</v>
      </c>
      <c r="S4570">
        <v>0.01</v>
      </c>
      <c r="T4570" s="6">
        <f t="shared" si="355"/>
        <v>79.190100000000001</v>
      </c>
      <c r="U4570" s="6">
        <f t="shared" si="356"/>
        <v>959.87999999999988</v>
      </c>
      <c r="V4570" s="6">
        <f t="shared" si="357"/>
        <v>950.28120000000001</v>
      </c>
      <c r="W4570" s="6">
        <f t="shared" si="358"/>
        <v>287.964</v>
      </c>
      <c r="X4570" s="6">
        <f t="shared" si="359"/>
        <v>662.31719999999996</v>
      </c>
      <c r="Y4570" s="8">
        <v>0.69696969696969691</v>
      </c>
    </row>
    <row r="4571" spans="1:25" x14ac:dyDescent="0.35">
      <c r="A4571" t="s">
        <v>11075</v>
      </c>
      <c r="B4571" s="2">
        <v>45302</v>
      </c>
      <c r="C4571" t="s">
        <v>37</v>
      </c>
      <c r="D4571" t="s">
        <v>11076</v>
      </c>
      <c r="E4571" s="4" t="s">
        <v>389</v>
      </c>
      <c r="F4571" t="s">
        <v>1009</v>
      </c>
      <c r="G4571" t="s">
        <v>389</v>
      </c>
      <c r="H4571" s="4" t="s">
        <v>29</v>
      </c>
      <c r="I4571" t="s">
        <v>29</v>
      </c>
      <c r="J4571" s="4" t="s">
        <v>123</v>
      </c>
      <c r="K4571" t="s">
        <v>57</v>
      </c>
      <c r="L4571" t="s">
        <v>11077</v>
      </c>
      <c r="M4571" t="s">
        <v>11078</v>
      </c>
      <c r="N4571" t="s">
        <v>158</v>
      </c>
      <c r="O4571" t="s">
        <v>218</v>
      </c>
      <c r="P4571" s="6">
        <v>3.29</v>
      </c>
      <c r="Q4571" s="9">
        <v>1.3160000000000001</v>
      </c>
      <c r="R4571">
        <v>10</v>
      </c>
      <c r="S4571">
        <v>0.16</v>
      </c>
      <c r="T4571" s="6">
        <f t="shared" si="355"/>
        <v>2.7635999999999998</v>
      </c>
      <c r="U4571" s="6">
        <f t="shared" si="356"/>
        <v>32.9</v>
      </c>
      <c r="V4571" s="6">
        <f t="shared" si="357"/>
        <v>27.635999999999999</v>
      </c>
      <c r="W4571" s="6">
        <f t="shared" si="358"/>
        <v>13.16</v>
      </c>
      <c r="X4571" s="6">
        <f t="shared" si="359"/>
        <v>14.475999999999999</v>
      </c>
      <c r="Y4571" s="8">
        <v>0.52380952380952384</v>
      </c>
    </row>
    <row r="4572" spans="1:25" x14ac:dyDescent="0.35">
      <c r="A4572" t="s">
        <v>11079</v>
      </c>
      <c r="B4572" s="2">
        <v>45302</v>
      </c>
      <c r="C4572" t="s">
        <v>37</v>
      </c>
      <c r="D4572" t="s">
        <v>2653</v>
      </c>
      <c r="E4572" s="4" t="s">
        <v>112</v>
      </c>
      <c r="F4572" t="s">
        <v>113</v>
      </c>
      <c r="G4572" t="s">
        <v>112</v>
      </c>
      <c r="H4572" s="4" t="s">
        <v>29</v>
      </c>
      <c r="I4572" t="s">
        <v>29</v>
      </c>
      <c r="J4572" s="4" t="s">
        <v>66</v>
      </c>
      <c r="K4572" t="s">
        <v>57</v>
      </c>
      <c r="L4572" t="s">
        <v>2654</v>
      </c>
      <c r="M4572" t="s">
        <v>2655</v>
      </c>
      <c r="N4572" t="s">
        <v>142</v>
      </c>
      <c r="O4572" t="s">
        <v>1448</v>
      </c>
      <c r="P4572" s="6">
        <v>3.49</v>
      </c>
      <c r="Q4572" s="9">
        <v>1.0469999999999999</v>
      </c>
      <c r="R4572">
        <v>2</v>
      </c>
      <c r="S4572">
        <v>0.37</v>
      </c>
      <c r="T4572" s="6">
        <f t="shared" si="355"/>
        <v>2.1987000000000001</v>
      </c>
      <c r="U4572" s="6">
        <f t="shared" si="356"/>
        <v>6.98</v>
      </c>
      <c r="V4572" s="6">
        <f t="shared" si="357"/>
        <v>4.3974000000000002</v>
      </c>
      <c r="W4572" s="6">
        <f t="shared" si="358"/>
        <v>2.0939999999999999</v>
      </c>
      <c r="X4572" s="6">
        <f t="shared" si="359"/>
        <v>2.3034000000000003</v>
      </c>
      <c r="Y4572" s="8">
        <v>0.52380952380952384</v>
      </c>
    </row>
    <row r="4573" spans="1:25" x14ac:dyDescent="0.35">
      <c r="A4573" t="s">
        <v>11080</v>
      </c>
      <c r="B4573" s="2">
        <v>45302</v>
      </c>
      <c r="C4573" t="s">
        <v>37</v>
      </c>
      <c r="D4573" t="s">
        <v>851</v>
      </c>
      <c r="E4573" s="4" t="s">
        <v>146</v>
      </c>
      <c r="F4573" t="s">
        <v>1032</v>
      </c>
      <c r="G4573" t="s">
        <v>146</v>
      </c>
      <c r="H4573" s="4" t="s">
        <v>29</v>
      </c>
      <c r="I4573" t="s">
        <v>29</v>
      </c>
      <c r="J4573" s="4" t="s">
        <v>223</v>
      </c>
      <c r="K4573" t="s">
        <v>114</v>
      </c>
      <c r="L4573" t="s">
        <v>852</v>
      </c>
      <c r="M4573" t="s">
        <v>853</v>
      </c>
      <c r="N4573" t="s">
        <v>226</v>
      </c>
      <c r="O4573" t="s">
        <v>854</v>
      </c>
      <c r="P4573" s="6">
        <v>3.99</v>
      </c>
      <c r="Q4573" s="9">
        <v>1.1970000000000001</v>
      </c>
      <c r="R4573">
        <v>14</v>
      </c>
      <c r="S4573">
        <v>0.19</v>
      </c>
      <c r="T4573" s="6">
        <f t="shared" si="355"/>
        <v>3.2319000000000004</v>
      </c>
      <c r="U4573" s="6">
        <f t="shared" si="356"/>
        <v>55.86</v>
      </c>
      <c r="V4573" s="6">
        <f t="shared" si="357"/>
        <v>45.246600000000008</v>
      </c>
      <c r="W4573" s="6">
        <f t="shared" si="358"/>
        <v>16.758000000000003</v>
      </c>
      <c r="X4573" s="6">
        <f t="shared" si="359"/>
        <v>28.488600000000005</v>
      </c>
      <c r="Y4573" s="8">
        <v>0.62962962962962965</v>
      </c>
    </row>
    <row r="4574" spans="1:25" x14ac:dyDescent="0.35">
      <c r="A4574" t="s">
        <v>11081</v>
      </c>
      <c r="B4574" s="2">
        <v>45302</v>
      </c>
      <c r="C4574" t="s">
        <v>37</v>
      </c>
      <c r="D4574" t="s">
        <v>1321</v>
      </c>
      <c r="E4574" s="4" t="s">
        <v>105</v>
      </c>
      <c r="F4574" t="s">
        <v>531</v>
      </c>
      <c r="G4574" t="s">
        <v>105</v>
      </c>
      <c r="H4574" s="4" t="s">
        <v>29</v>
      </c>
      <c r="I4574" t="s">
        <v>29</v>
      </c>
      <c r="J4574" s="4" t="s">
        <v>148</v>
      </c>
      <c r="K4574" t="s">
        <v>105</v>
      </c>
      <c r="L4574" t="s">
        <v>1322</v>
      </c>
      <c r="M4574" t="s">
        <v>1323</v>
      </c>
      <c r="N4574" t="s">
        <v>1005</v>
      </c>
      <c r="O4574" t="s">
        <v>1324</v>
      </c>
      <c r="P4574" s="6">
        <v>4.1900000000000004</v>
      </c>
      <c r="Q4574" s="9">
        <v>1.2569999999999999</v>
      </c>
      <c r="R4574">
        <v>15</v>
      </c>
      <c r="S4574">
        <v>0.28999999999999998</v>
      </c>
      <c r="T4574" s="6">
        <f t="shared" si="355"/>
        <v>2.9749000000000003</v>
      </c>
      <c r="U4574" s="6">
        <f t="shared" si="356"/>
        <v>62.850000000000009</v>
      </c>
      <c r="V4574" s="6">
        <f t="shared" si="357"/>
        <v>44.623500000000007</v>
      </c>
      <c r="W4574" s="6">
        <f t="shared" si="358"/>
        <v>18.854999999999997</v>
      </c>
      <c r="X4574" s="6">
        <f t="shared" si="359"/>
        <v>25.76850000000001</v>
      </c>
      <c r="Y4574" s="8">
        <v>0.57746478873239449</v>
      </c>
    </row>
    <row r="4575" spans="1:25" x14ac:dyDescent="0.35">
      <c r="A4575" t="s">
        <v>11082</v>
      </c>
      <c r="B4575" s="2">
        <v>45302</v>
      </c>
      <c r="C4575" t="s">
        <v>25</v>
      </c>
      <c r="D4575" t="s">
        <v>7039</v>
      </c>
      <c r="E4575" s="4" t="s">
        <v>162</v>
      </c>
      <c r="F4575" t="s">
        <v>163</v>
      </c>
      <c r="G4575" t="s">
        <v>162</v>
      </c>
      <c r="H4575" s="4" t="s">
        <v>29</v>
      </c>
      <c r="I4575" t="s">
        <v>29</v>
      </c>
      <c r="K4575" t="s">
        <v>98</v>
      </c>
      <c r="L4575" t="s">
        <v>7040</v>
      </c>
      <c r="M4575" t="s">
        <v>7041</v>
      </c>
      <c r="N4575" t="s">
        <v>210</v>
      </c>
      <c r="O4575" t="s">
        <v>3582</v>
      </c>
      <c r="P4575" s="6">
        <v>4.29</v>
      </c>
      <c r="Q4575" s="9">
        <v>1.2869999999999999</v>
      </c>
      <c r="R4575">
        <v>13</v>
      </c>
      <c r="S4575">
        <v>0.26</v>
      </c>
      <c r="T4575" s="6">
        <f t="shared" si="355"/>
        <v>3.1745999999999999</v>
      </c>
      <c r="U4575" s="6">
        <f t="shared" si="356"/>
        <v>55.77</v>
      </c>
      <c r="V4575" s="6">
        <f t="shared" si="357"/>
        <v>41.269799999999996</v>
      </c>
      <c r="W4575" s="6">
        <f t="shared" si="358"/>
        <v>16.730999999999998</v>
      </c>
      <c r="X4575" s="6">
        <f t="shared" si="359"/>
        <v>24.538799999999998</v>
      </c>
      <c r="Y4575" s="8">
        <v>0.59459459459459463</v>
      </c>
    </row>
    <row r="4576" spans="1:25" x14ac:dyDescent="0.35">
      <c r="A4576" t="s">
        <v>11083</v>
      </c>
      <c r="B4576" s="2">
        <v>45302</v>
      </c>
      <c r="C4576" t="s">
        <v>37</v>
      </c>
      <c r="D4576" t="s">
        <v>7725</v>
      </c>
      <c r="E4576" s="4" t="s">
        <v>105</v>
      </c>
      <c r="F4576" t="s">
        <v>498</v>
      </c>
      <c r="G4576" t="s">
        <v>105</v>
      </c>
      <c r="H4576" s="4" t="s">
        <v>29</v>
      </c>
      <c r="I4576" t="s">
        <v>29</v>
      </c>
      <c r="J4576" s="4" t="s">
        <v>105</v>
      </c>
      <c r="K4576" t="s">
        <v>105</v>
      </c>
      <c r="L4576" t="s">
        <v>7726</v>
      </c>
      <c r="M4576" t="s">
        <v>7727</v>
      </c>
      <c r="N4576" t="s">
        <v>1638</v>
      </c>
      <c r="O4576" t="s">
        <v>1639</v>
      </c>
      <c r="P4576" s="6">
        <v>5.49</v>
      </c>
      <c r="Q4576" s="9">
        <v>1.647</v>
      </c>
      <c r="R4576">
        <v>13</v>
      </c>
      <c r="S4576">
        <v>0.17</v>
      </c>
      <c r="T4576" s="6">
        <f t="shared" si="355"/>
        <v>4.5567000000000002</v>
      </c>
      <c r="U4576" s="6">
        <f t="shared" si="356"/>
        <v>71.37</v>
      </c>
      <c r="V4576" s="6">
        <f t="shared" si="357"/>
        <v>59.237100000000005</v>
      </c>
      <c r="W4576" s="6">
        <f t="shared" si="358"/>
        <v>21.411000000000001</v>
      </c>
      <c r="X4576" s="6">
        <f t="shared" si="359"/>
        <v>37.826100000000004</v>
      </c>
      <c r="Y4576" s="8">
        <v>0.63855421686746994</v>
      </c>
    </row>
    <row r="4577" spans="1:25" x14ac:dyDescent="0.35">
      <c r="A4577" t="s">
        <v>11084</v>
      </c>
      <c r="B4577" s="2">
        <v>45302</v>
      </c>
      <c r="C4577" t="s">
        <v>37</v>
      </c>
      <c r="D4577" t="s">
        <v>4013</v>
      </c>
      <c r="E4577" s="4" t="s">
        <v>82</v>
      </c>
      <c r="F4577" t="s">
        <v>83</v>
      </c>
      <c r="G4577" t="s">
        <v>82</v>
      </c>
      <c r="H4577" s="4" t="s">
        <v>29</v>
      </c>
      <c r="I4577" t="s">
        <v>29</v>
      </c>
      <c r="K4577" t="s">
        <v>30</v>
      </c>
      <c r="L4577" t="s">
        <v>4014</v>
      </c>
      <c r="M4577" t="s">
        <v>4015</v>
      </c>
      <c r="N4577" t="s">
        <v>60</v>
      </c>
      <c r="O4577" t="s">
        <v>4016</v>
      </c>
      <c r="P4577" s="6">
        <v>5.99</v>
      </c>
      <c r="Q4577" s="9">
        <v>1.7969999999999999</v>
      </c>
      <c r="R4577">
        <v>9</v>
      </c>
      <c r="S4577">
        <v>0.03</v>
      </c>
      <c r="T4577" s="6">
        <f t="shared" si="355"/>
        <v>5.8102999999999998</v>
      </c>
      <c r="U4577" s="6">
        <f t="shared" si="356"/>
        <v>53.910000000000004</v>
      </c>
      <c r="V4577" s="6">
        <f t="shared" si="357"/>
        <v>52.292699999999996</v>
      </c>
      <c r="W4577" s="6">
        <f t="shared" si="358"/>
        <v>16.172999999999998</v>
      </c>
      <c r="X4577" s="6">
        <f t="shared" si="359"/>
        <v>36.119699999999995</v>
      </c>
      <c r="Y4577" s="8">
        <v>0.69072164948453607</v>
      </c>
    </row>
    <row r="4578" spans="1:25" x14ac:dyDescent="0.35">
      <c r="A4578" t="s">
        <v>11085</v>
      </c>
      <c r="B4578" s="2">
        <v>45302</v>
      </c>
      <c r="C4578" t="s">
        <v>25</v>
      </c>
      <c r="D4578" t="s">
        <v>8260</v>
      </c>
      <c r="E4578" s="4" t="s">
        <v>105</v>
      </c>
      <c r="F4578" t="s">
        <v>498</v>
      </c>
      <c r="G4578" t="s">
        <v>105</v>
      </c>
      <c r="H4578" s="4" t="s">
        <v>29</v>
      </c>
      <c r="I4578" t="s">
        <v>29</v>
      </c>
      <c r="J4578" s="4" t="s">
        <v>114</v>
      </c>
      <c r="K4578" t="s">
        <v>105</v>
      </c>
      <c r="L4578" t="s">
        <v>8261</v>
      </c>
      <c r="M4578" t="s">
        <v>8262</v>
      </c>
      <c r="N4578" t="s">
        <v>2692</v>
      </c>
      <c r="O4578" t="s">
        <v>8263</v>
      </c>
      <c r="P4578" s="6">
        <v>5.99</v>
      </c>
      <c r="Q4578" s="9">
        <v>1.7969999999999999</v>
      </c>
      <c r="R4578">
        <v>3</v>
      </c>
      <c r="S4578">
        <v>0.16</v>
      </c>
      <c r="T4578" s="6">
        <f t="shared" si="355"/>
        <v>5.0316000000000001</v>
      </c>
      <c r="U4578" s="6">
        <f t="shared" si="356"/>
        <v>17.97</v>
      </c>
      <c r="V4578" s="6">
        <f t="shared" si="357"/>
        <v>15.094799999999999</v>
      </c>
      <c r="W4578" s="6">
        <f t="shared" si="358"/>
        <v>5.391</v>
      </c>
      <c r="X4578" s="6">
        <f t="shared" si="359"/>
        <v>9.7037999999999993</v>
      </c>
      <c r="Y4578" s="8">
        <v>0.64285714285714279</v>
      </c>
    </row>
    <row r="4579" spans="1:25" x14ac:dyDescent="0.35">
      <c r="A4579" t="s">
        <v>11086</v>
      </c>
      <c r="B4579" s="2">
        <v>45302</v>
      </c>
      <c r="C4579" t="s">
        <v>25</v>
      </c>
      <c r="D4579" t="s">
        <v>11008</v>
      </c>
      <c r="E4579" s="4" t="s">
        <v>476</v>
      </c>
      <c r="F4579" t="s">
        <v>477</v>
      </c>
      <c r="G4579" t="s">
        <v>476</v>
      </c>
      <c r="H4579" s="4" t="s">
        <v>75</v>
      </c>
      <c r="I4579" t="s">
        <v>75</v>
      </c>
      <c r="K4579" t="s">
        <v>75</v>
      </c>
      <c r="L4579" t="s">
        <v>11009</v>
      </c>
      <c r="M4579" t="s">
        <v>11010</v>
      </c>
      <c r="N4579" t="s">
        <v>997</v>
      </c>
      <c r="O4579" t="s">
        <v>11011</v>
      </c>
      <c r="P4579" s="6">
        <v>6.49</v>
      </c>
      <c r="Q4579" s="9">
        <v>1.9470000000000001</v>
      </c>
      <c r="R4579">
        <v>2</v>
      </c>
      <c r="S4579">
        <v>0.36</v>
      </c>
      <c r="T4579" s="6">
        <f t="shared" si="355"/>
        <v>4.1536</v>
      </c>
      <c r="U4579" s="6">
        <f t="shared" si="356"/>
        <v>12.98</v>
      </c>
      <c r="V4579" s="6">
        <f t="shared" si="357"/>
        <v>8.3071999999999999</v>
      </c>
      <c r="W4579" s="6">
        <f t="shared" si="358"/>
        <v>3.8940000000000001</v>
      </c>
      <c r="X4579" s="6">
        <f t="shared" si="359"/>
        <v>4.4131999999999998</v>
      </c>
      <c r="Y4579" s="8">
        <v>0.53125</v>
      </c>
    </row>
    <row r="4580" spans="1:25" x14ac:dyDescent="0.35">
      <c r="A4580" t="s">
        <v>11087</v>
      </c>
      <c r="B4580" s="2">
        <v>45302</v>
      </c>
      <c r="C4580" t="s">
        <v>37</v>
      </c>
      <c r="D4580" t="s">
        <v>11088</v>
      </c>
      <c r="E4580" s="4" t="s">
        <v>121</v>
      </c>
      <c r="F4580" t="s">
        <v>122</v>
      </c>
      <c r="G4580" t="s">
        <v>121</v>
      </c>
      <c r="H4580" s="4" t="s">
        <v>29</v>
      </c>
      <c r="I4580" t="s">
        <v>29</v>
      </c>
      <c r="J4580" s="4" t="s">
        <v>148</v>
      </c>
      <c r="K4580" t="s">
        <v>98</v>
      </c>
      <c r="L4580" t="s">
        <v>11089</v>
      </c>
      <c r="M4580" t="s">
        <v>11090</v>
      </c>
      <c r="N4580" t="s">
        <v>51</v>
      </c>
      <c r="O4580" t="s">
        <v>1257</v>
      </c>
      <c r="P4580" s="6">
        <v>6.89</v>
      </c>
      <c r="Q4580" s="9">
        <v>2.0670000000000002</v>
      </c>
      <c r="R4580">
        <v>13</v>
      </c>
      <c r="S4580">
        <v>0.04</v>
      </c>
      <c r="T4580" s="6">
        <f t="shared" si="355"/>
        <v>6.6143999999999998</v>
      </c>
      <c r="U4580" s="6">
        <f t="shared" si="356"/>
        <v>89.57</v>
      </c>
      <c r="V4580" s="6">
        <f t="shared" si="357"/>
        <v>85.987200000000001</v>
      </c>
      <c r="W4580" s="6">
        <f t="shared" si="358"/>
        <v>26.871000000000002</v>
      </c>
      <c r="X4580" s="6">
        <f t="shared" si="359"/>
        <v>59.116199999999999</v>
      </c>
      <c r="Y4580" s="8">
        <v>0.6875</v>
      </c>
    </row>
    <row r="4581" spans="1:25" x14ac:dyDescent="0.35">
      <c r="A4581" t="s">
        <v>11091</v>
      </c>
      <c r="B4581" s="2">
        <v>45302</v>
      </c>
      <c r="C4581" t="s">
        <v>25</v>
      </c>
      <c r="D4581" t="s">
        <v>3195</v>
      </c>
      <c r="E4581" s="4" t="s">
        <v>112</v>
      </c>
      <c r="F4581" t="s">
        <v>113</v>
      </c>
      <c r="G4581" t="s">
        <v>112</v>
      </c>
      <c r="H4581" s="4" t="s">
        <v>29</v>
      </c>
      <c r="I4581" t="s">
        <v>29</v>
      </c>
      <c r="J4581" s="4" t="s">
        <v>66</v>
      </c>
      <c r="K4581" t="s">
        <v>57</v>
      </c>
      <c r="L4581" t="s">
        <v>3196</v>
      </c>
      <c r="M4581" t="s">
        <v>3197</v>
      </c>
      <c r="N4581" t="s">
        <v>1005</v>
      </c>
      <c r="O4581" t="s">
        <v>3198</v>
      </c>
      <c r="P4581" s="6">
        <v>8.99</v>
      </c>
      <c r="Q4581" s="9">
        <v>2.6970000000000001</v>
      </c>
      <c r="R4581">
        <v>10</v>
      </c>
      <c r="S4581">
        <v>0.26</v>
      </c>
      <c r="T4581" s="6">
        <f t="shared" si="355"/>
        <v>6.6526000000000005</v>
      </c>
      <c r="U4581" s="6">
        <f t="shared" si="356"/>
        <v>89.9</v>
      </c>
      <c r="V4581" s="6">
        <f t="shared" si="357"/>
        <v>66.52600000000001</v>
      </c>
      <c r="W4581" s="6">
        <f t="shared" si="358"/>
        <v>26.97</v>
      </c>
      <c r="X4581" s="6">
        <f t="shared" si="359"/>
        <v>39.556000000000012</v>
      </c>
      <c r="Y4581" s="8">
        <v>0.59459459459459463</v>
      </c>
    </row>
    <row r="4582" spans="1:25" x14ac:dyDescent="0.35">
      <c r="A4582" t="s">
        <v>11092</v>
      </c>
      <c r="B4582" s="2">
        <v>45302</v>
      </c>
      <c r="C4582" t="s">
        <v>25</v>
      </c>
      <c r="D4582" t="s">
        <v>7107</v>
      </c>
      <c r="E4582" s="4" t="s">
        <v>162</v>
      </c>
      <c r="F4582" t="s">
        <v>163</v>
      </c>
      <c r="G4582" t="s">
        <v>162</v>
      </c>
      <c r="H4582" s="4" t="s">
        <v>29</v>
      </c>
      <c r="I4582" t="s">
        <v>29</v>
      </c>
      <c r="J4582" s="4" t="s">
        <v>66</v>
      </c>
      <c r="K4582" t="s">
        <v>98</v>
      </c>
      <c r="L4582" t="s">
        <v>7108</v>
      </c>
      <c r="M4582" t="s">
        <v>7109</v>
      </c>
      <c r="N4582" t="s">
        <v>321</v>
      </c>
      <c r="O4582" t="s">
        <v>3780</v>
      </c>
      <c r="P4582" s="6">
        <v>18.989999999999998</v>
      </c>
      <c r="Q4582" s="9">
        <v>5.6970000000000001</v>
      </c>
      <c r="R4582">
        <v>9</v>
      </c>
      <c r="S4582">
        <v>0.08</v>
      </c>
      <c r="T4582" s="6">
        <f t="shared" si="355"/>
        <v>17.470800000000001</v>
      </c>
      <c r="U4582" s="6">
        <f t="shared" si="356"/>
        <v>170.91</v>
      </c>
      <c r="V4582" s="6">
        <f t="shared" si="357"/>
        <v>157.2372</v>
      </c>
      <c r="W4582" s="6">
        <f t="shared" si="358"/>
        <v>51.273000000000003</v>
      </c>
      <c r="X4582" s="6">
        <f t="shared" si="359"/>
        <v>105.96420000000001</v>
      </c>
      <c r="Y4582" s="8">
        <v>0.67391304347826086</v>
      </c>
    </row>
    <row r="4583" spans="1:25" x14ac:dyDescent="0.35">
      <c r="A4583" t="s">
        <v>11093</v>
      </c>
      <c r="B4583" s="2">
        <v>45302</v>
      </c>
      <c r="C4583" t="s">
        <v>25</v>
      </c>
      <c r="D4583" t="s">
        <v>6701</v>
      </c>
      <c r="E4583" s="4" t="s">
        <v>1698</v>
      </c>
      <c r="F4583" t="s">
        <v>1699</v>
      </c>
      <c r="G4583" t="s">
        <v>1698</v>
      </c>
      <c r="H4583" s="4" t="s">
        <v>29</v>
      </c>
      <c r="I4583" t="s">
        <v>29</v>
      </c>
      <c r="J4583" s="4" t="s">
        <v>114</v>
      </c>
      <c r="K4583" t="s">
        <v>66</v>
      </c>
      <c r="L4583" t="s">
        <v>6702</v>
      </c>
      <c r="M4583" t="s">
        <v>6703</v>
      </c>
      <c r="N4583" t="s">
        <v>539</v>
      </c>
      <c r="O4583" t="s">
        <v>6704</v>
      </c>
      <c r="P4583" s="6">
        <v>22.99</v>
      </c>
      <c r="Q4583" s="9">
        <v>6.8970000000000002</v>
      </c>
      <c r="R4583">
        <v>16</v>
      </c>
      <c r="S4583">
        <v>0.36</v>
      </c>
      <c r="T4583" s="6">
        <f t="shared" si="355"/>
        <v>14.7136</v>
      </c>
      <c r="U4583" s="6">
        <f t="shared" si="356"/>
        <v>367.84</v>
      </c>
      <c r="V4583" s="6">
        <f t="shared" si="357"/>
        <v>235.41759999999999</v>
      </c>
      <c r="W4583" s="6">
        <f t="shared" si="358"/>
        <v>110.352</v>
      </c>
      <c r="X4583" s="6">
        <f t="shared" si="359"/>
        <v>125.06559999999999</v>
      </c>
      <c r="Y4583" s="8">
        <v>0.53125</v>
      </c>
    </row>
    <row r="4584" spans="1:25" x14ac:dyDescent="0.35">
      <c r="A4584" t="s">
        <v>11094</v>
      </c>
      <c r="B4584" s="2">
        <v>45302</v>
      </c>
      <c r="C4584" t="s">
        <v>25</v>
      </c>
      <c r="D4584" t="s">
        <v>1428</v>
      </c>
      <c r="E4584" s="4" t="s">
        <v>335</v>
      </c>
      <c r="F4584" t="s">
        <v>336</v>
      </c>
      <c r="G4584" t="s">
        <v>335</v>
      </c>
      <c r="H4584" s="4" t="s">
        <v>29</v>
      </c>
      <c r="I4584" t="s">
        <v>29</v>
      </c>
      <c r="J4584" s="4" t="s">
        <v>66</v>
      </c>
      <c r="K4584" t="s">
        <v>66</v>
      </c>
      <c r="L4584" t="s">
        <v>1429</v>
      </c>
      <c r="M4584" t="s">
        <v>1430</v>
      </c>
      <c r="N4584" t="s">
        <v>393</v>
      </c>
      <c r="O4584" t="s">
        <v>1431</v>
      </c>
      <c r="P4584" s="6">
        <v>29.99</v>
      </c>
      <c r="Q4584" s="9">
        <v>8.9969999999999999</v>
      </c>
      <c r="R4584">
        <v>19</v>
      </c>
      <c r="S4584">
        <v>7.0000000000000007E-2</v>
      </c>
      <c r="T4584" s="6">
        <f t="shared" si="355"/>
        <v>27.890699999999995</v>
      </c>
      <c r="U4584" s="6">
        <f t="shared" si="356"/>
        <v>569.80999999999995</v>
      </c>
      <c r="V4584" s="6">
        <f t="shared" si="357"/>
        <v>529.92329999999993</v>
      </c>
      <c r="W4584" s="6">
        <f t="shared" si="358"/>
        <v>170.94299999999998</v>
      </c>
      <c r="X4584" s="6">
        <f t="shared" si="359"/>
        <v>358.98029999999994</v>
      </c>
      <c r="Y4584" s="8">
        <v>0.67741935483870963</v>
      </c>
    </row>
    <row r="4585" spans="1:25" x14ac:dyDescent="0.35">
      <c r="A4585" t="s">
        <v>11095</v>
      </c>
      <c r="B4585" s="2">
        <v>45302</v>
      </c>
      <c r="C4585" t="s">
        <v>37</v>
      </c>
      <c r="D4585" t="s">
        <v>11096</v>
      </c>
      <c r="E4585" s="4" t="s">
        <v>1056</v>
      </c>
      <c r="F4585" t="s">
        <v>1057</v>
      </c>
      <c r="G4585" t="s">
        <v>1056</v>
      </c>
      <c r="H4585" s="4" t="s">
        <v>29</v>
      </c>
      <c r="I4585" t="s">
        <v>29</v>
      </c>
      <c r="J4585" s="4" t="s">
        <v>57</v>
      </c>
      <c r="K4585" t="s">
        <v>57</v>
      </c>
      <c r="L4585" t="s">
        <v>3953</v>
      </c>
      <c r="M4585" t="s">
        <v>3954</v>
      </c>
      <c r="N4585" t="s">
        <v>78</v>
      </c>
      <c r="O4585" t="s">
        <v>2375</v>
      </c>
      <c r="P4585" s="6">
        <v>30.99</v>
      </c>
      <c r="Q4585" s="9">
        <v>11.996</v>
      </c>
      <c r="R4585">
        <v>14</v>
      </c>
      <c r="S4585">
        <v>0.18</v>
      </c>
      <c r="T4585" s="6">
        <f t="shared" si="355"/>
        <v>25.411799999999999</v>
      </c>
      <c r="U4585" s="6">
        <f t="shared" si="356"/>
        <v>433.85999999999996</v>
      </c>
      <c r="V4585" s="6">
        <f t="shared" si="357"/>
        <v>355.76519999999999</v>
      </c>
      <c r="W4585" s="6">
        <f t="shared" si="358"/>
        <v>167.94400000000002</v>
      </c>
      <c r="X4585" s="6">
        <f t="shared" si="359"/>
        <v>187.82119999999998</v>
      </c>
      <c r="Y4585" s="8">
        <v>0.52793584082985068</v>
      </c>
    </row>
    <row r="4586" spans="1:25" x14ac:dyDescent="0.35">
      <c r="A4586" t="s">
        <v>11097</v>
      </c>
      <c r="B4586" s="2">
        <v>45302</v>
      </c>
      <c r="C4586" t="s">
        <v>37</v>
      </c>
      <c r="D4586" t="s">
        <v>11098</v>
      </c>
      <c r="E4586" s="4" t="s">
        <v>359</v>
      </c>
      <c r="F4586" t="s">
        <v>360</v>
      </c>
      <c r="G4586" t="s">
        <v>359</v>
      </c>
      <c r="H4586" s="4" t="s">
        <v>29</v>
      </c>
      <c r="I4586" t="s">
        <v>29</v>
      </c>
      <c r="J4586" s="4" t="s">
        <v>31</v>
      </c>
      <c r="K4586" t="s">
        <v>57</v>
      </c>
      <c r="L4586" t="s">
        <v>5293</v>
      </c>
      <c r="M4586" t="s">
        <v>5294</v>
      </c>
      <c r="N4586" t="s">
        <v>835</v>
      </c>
      <c r="O4586" t="s">
        <v>1979</v>
      </c>
      <c r="P4586" s="6">
        <v>60.99</v>
      </c>
      <c r="Q4586" s="9">
        <v>23.995999999999999</v>
      </c>
      <c r="R4586">
        <v>14</v>
      </c>
      <c r="S4586">
        <v>0.12</v>
      </c>
      <c r="T4586" s="6">
        <f t="shared" si="355"/>
        <v>53.671199999999999</v>
      </c>
      <c r="U4586" s="6">
        <f t="shared" si="356"/>
        <v>853.86</v>
      </c>
      <c r="V4586" s="6">
        <f t="shared" si="357"/>
        <v>751.39679999999998</v>
      </c>
      <c r="W4586" s="6">
        <f t="shared" si="358"/>
        <v>335.94399999999996</v>
      </c>
      <c r="X4586" s="6">
        <f t="shared" si="359"/>
        <v>415.45280000000002</v>
      </c>
      <c r="Y4586" s="8">
        <v>0.55290733205145404</v>
      </c>
    </row>
    <row r="4587" spans="1:25" x14ac:dyDescent="0.35">
      <c r="A4587" t="s">
        <v>11099</v>
      </c>
      <c r="B4587" s="2">
        <v>45302</v>
      </c>
      <c r="C4587" t="s">
        <v>37</v>
      </c>
      <c r="D4587" t="s">
        <v>11100</v>
      </c>
      <c r="E4587" s="4" t="s">
        <v>476</v>
      </c>
      <c r="F4587" t="s">
        <v>477</v>
      </c>
      <c r="G4587" t="s">
        <v>476</v>
      </c>
      <c r="H4587" s="4" t="s">
        <v>75</v>
      </c>
      <c r="I4587" t="s">
        <v>75</v>
      </c>
      <c r="K4587" t="s">
        <v>75</v>
      </c>
      <c r="L4587" t="s">
        <v>773</v>
      </c>
      <c r="M4587" t="s">
        <v>774</v>
      </c>
      <c r="N4587" t="s">
        <v>402</v>
      </c>
      <c r="O4587" t="s">
        <v>775</v>
      </c>
      <c r="P4587" s="6">
        <v>130.99</v>
      </c>
      <c r="Q4587" s="9">
        <v>51.996000000000002</v>
      </c>
      <c r="R4587">
        <v>20</v>
      </c>
      <c r="S4587">
        <v>0.11</v>
      </c>
      <c r="T4587" s="6">
        <f t="shared" si="355"/>
        <v>116.58110000000001</v>
      </c>
      <c r="U4587" s="6">
        <f t="shared" si="356"/>
        <v>2619.8000000000002</v>
      </c>
      <c r="V4587" s="6">
        <f t="shared" si="357"/>
        <v>2331.6220000000003</v>
      </c>
      <c r="W4587" s="6">
        <f t="shared" si="358"/>
        <v>1039.92</v>
      </c>
      <c r="X4587" s="6">
        <f t="shared" si="359"/>
        <v>1291.7020000000002</v>
      </c>
      <c r="Y4587" s="8">
        <v>0.55399288563926741</v>
      </c>
    </row>
    <row r="4588" spans="1:25" x14ac:dyDescent="0.35">
      <c r="A4588" t="s">
        <v>11101</v>
      </c>
      <c r="B4588" s="2">
        <v>45303</v>
      </c>
      <c r="C4588" t="s">
        <v>37</v>
      </c>
      <c r="D4588" t="s">
        <v>7820</v>
      </c>
      <c r="E4588" s="4" t="s">
        <v>175</v>
      </c>
      <c r="F4588" t="s">
        <v>176</v>
      </c>
      <c r="G4588" t="s">
        <v>175</v>
      </c>
      <c r="H4588" s="4" t="s">
        <v>177</v>
      </c>
      <c r="I4588" t="s">
        <v>177</v>
      </c>
      <c r="K4588" t="s">
        <v>177</v>
      </c>
      <c r="L4588" t="s">
        <v>7821</v>
      </c>
      <c r="M4588" t="s">
        <v>7822</v>
      </c>
      <c r="N4588" t="s">
        <v>158</v>
      </c>
      <c r="O4588" t="s">
        <v>7823</v>
      </c>
      <c r="P4588" s="6">
        <v>2.29</v>
      </c>
      <c r="Q4588" s="9">
        <v>0.68700000000000006</v>
      </c>
      <c r="R4588">
        <v>13</v>
      </c>
      <c r="S4588">
        <v>0.04</v>
      </c>
      <c r="T4588" s="6">
        <f t="shared" si="355"/>
        <v>2.1983999999999999</v>
      </c>
      <c r="U4588" s="6">
        <f t="shared" si="356"/>
        <v>29.77</v>
      </c>
      <c r="V4588" s="6">
        <f t="shared" si="357"/>
        <v>28.5792</v>
      </c>
      <c r="W4588" s="6">
        <f t="shared" si="358"/>
        <v>8.9310000000000009</v>
      </c>
      <c r="X4588" s="6">
        <f t="shared" si="359"/>
        <v>19.648199999999999</v>
      </c>
      <c r="Y4588" s="8">
        <v>0.6875</v>
      </c>
    </row>
    <row r="4589" spans="1:25" x14ac:dyDescent="0.35">
      <c r="A4589" t="s">
        <v>11102</v>
      </c>
      <c r="B4589" s="2">
        <v>45303</v>
      </c>
      <c r="C4589" t="s">
        <v>25</v>
      </c>
      <c r="D4589" t="s">
        <v>4007</v>
      </c>
      <c r="E4589" s="4" t="s">
        <v>146</v>
      </c>
      <c r="F4589" t="s">
        <v>147</v>
      </c>
      <c r="G4589" t="s">
        <v>146</v>
      </c>
      <c r="H4589" s="4" t="s">
        <v>29</v>
      </c>
      <c r="I4589" t="s">
        <v>29</v>
      </c>
      <c r="K4589" t="s">
        <v>114</v>
      </c>
      <c r="L4589" t="s">
        <v>2093</v>
      </c>
      <c r="M4589" t="s">
        <v>2094</v>
      </c>
      <c r="N4589" t="s">
        <v>151</v>
      </c>
      <c r="O4589" t="s">
        <v>2095</v>
      </c>
      <c r="P4589" s="6">
        <v>2.99</v>
      </c>
      <c r="Q4589" s="9">
        <v>1.196</v>
      </c>
      <c r="R4589">
        <v>13</v>
      </c>
      <c r="T4589" s="6">
        <f t="shared" si="355"/>
        <v>2.99</v>
      </c>
      <c r="U4589" s="6">
        <f t="shared" si="356"/>
        <v>38.870000000000005</v>
      </c>
      <c r="V4589" s="6">
        <f t="shared" si="357"/>
        <v>38.870000000000005</v>
      </c>
      <c r="W4589" s="6">
        <f t="shared" si="358"/>
        <v>15.548</v>
      </c>
      <c r="X4589" s="6">
        <f t="shared" si="359"/>
        <v>23.322000000000003</v>
      </c>
      <c r="Y4589" s="8">
        <v>0.6</v>
      </c>
    </row>
    <row r="4590" spans="1:25" x14ac:dyDescent="0.35">
      <c r="A4590" t="s">
        <v>11103</v>
      </c>
      <c r="B4590" s="2">
        <v>45303</v>
      </c>
      <c r="C4590" t="s">
        <v>37</v>
      </c>
      <c r="D4590" t="s">
        <v>11104</v>
      </c>
      <c r="E4590" s="4" t="s">
        <v>175</v>
      </c>
      <c r="F4590" t="s">
        <v>176</v>
      </c>
      <c r="G4590" t="s">
        <v>175</v>
      </c>
      <c r="H4590" s="4" t="s">
        <v>177</v>
      </c>
      <c r="I4590" t="s">
        <v>177</v>
      </c>
      <c r="K4590" t="s">
        <v>177</v>
      </c>
      <c r="L4590" t="s">
        <v>3042</v>
      </c>
      <c r="M4590" t="s">
        <v>3043</v>
      </c>
      <c r="N4590" t="s">
        <v>449</v>
      </c>
      <c r="O4590" t="s">
        <v>450</v>
      </c>
      <c r="P4590" s="6">
        <v>3.49</v>
      </c>
      <c r="Q4590" s="9">
        <v>0.996</v>
      </c>
      <c r="R4590">
        <v>12</v>
      </c>
      <c r="S4590">
        <v>0.2</v>
      </c>
      <c r="T4590" s="6">
        <f t="shared" si="355"/>
        <v>2.7920000000000003</v>
      </c>
      <c r="U4590" s="6">
        <f t="shared" si="356"/>
        <v>41.88</v>
      </c>
      <c r="V4590" s="6">
        <f t="shared" si="357"/>
        <v>33.504000000000005</v>
      </c>
      <c r="W4590" s="6">
        <f t="shared" si="358"/>
        <v>11.952</v>
      </c>
      <c r="X4590" s="6">
        <f t="shared" si="359"/>
        <v>21.552000000000007</v>
      </c>
      <c r="Y4590" s="8">
        <v>0.6432664756446993</v>
      </c>
    </row>
    <row r="4591" spans="1:25" x14ac:dyDescent="0.35">
      <c r="A4591" t="s">
        <v>11105</v>
      </c>
      <c r="B4591" s="2">
        <v>45303</v>
      </c>
      <c r="C4591" t="s">
        <v>37</v>
      </c>
      <c r="D4591" t="s">
        <v>10734</v>
      </c>
      <c r="E4591" s="4" t="s">
        <v>389</v>
      </c>
      <c r="F4591" t="s">
        <v>390</v>
      </c>
      <c r="G4591" t="s">
        <v>389</v>
      </c>
      <c r="H4591" s="4" t="s">
        <v>29</v>
      </c>
      <c r="I4591" t="s">
        <v>29</v>
      </c>
      <c r="K4591" t="s">
        <v>98</v>
      </c>
      <c r="L4591" t="s">
        <v>10735</v>
      </c>
      <c r="M4591" t="s">
        <v>10736</v>
      </c>
      <c r="N4591" t="s">
        <v>10737</v>
      </c>
      <c r="O4591" t="s">
        <v>581</v>
      </c>
      <c r="P4591" s="6">
        <v>3.99</v>
      </c>
      <c r="Q4591" s="9">
        <v>1.1970000000000001</v>
      </c>
      <c r="R4591">
        <v>8</v>
      </c>
      <c r="T4591" s="6">
        <f t="shared" si="355"/>
        <v>3.99</v>
      </c>
      <c r="U4591" s="6">
        <f t="shared" si="356"/>
        <v>31.92</v>
      </c>
      <c r="V4591" s="6">
        <f t="shared" si="357"/>
        <v>31.92</v>
      </c>
      <c r="W4591" s="6">
        <f t="shared" si="358"/>
        <v>9.5760000000000005</v>
      </c>
      <c r="X4591" s="6">
        <f t="shared" si="359"/>
        <v>22.344000000000001</v>
      </c>
      <c r="Y4591" s="8">
        <v>0.7</v>
      </c>
    </row>
    <row r="4592" spans="1:25" x14ac:dyDescent="0.35">
      <c r="A4592" t="s">
        <v>11106</v>
      </c>
      <c r="B4592" s="2">
        <v>45303</v>
      </c>
      <c r="C4592" t="s">
        <v>25</v>
      </c>
      <c r="D4592" t="s">
        <v>10532</v>
      </c>
      <c r="E4592" s="4" t="s">
        <v>189</v>
      </c>
      <c r="F4592" t="s">
        <v>203</v>
      </c>
      <c r="G4592" t="s">
        <v>189</v>
      </c>
      <c r="H4592" s="4" t="s">
        <v>29</v>
      </c>
      <c r="I4592" t="s">
        <v>29</v>
      </c>
      <c r="K4592" t="s">
        <v>105</v>
      </c>
      <c r="L4592" t="s">
        <v>10533</v>
      </c>
      <c r="M4592" t="s">
        <v>10534</v>
      </c>
      <c r="N4592" t="s">
        <v>158</v>
      </c>
      <c r="O4592" t="s">
        <v>1252</v>
      </c>
      <c r="P4592" s="6">
        <v>4.99</v>
      </c>
      <c r="Q4592" s="9">
        <v>1.4970000000000001</v>
      </c>
      <c r="R4592">
        <v>8</v>
      </c>
      <c r="S4592">
        <v>0</v>
      </c>
      <c r="T4592" s="6">
        <f t="shared" si="355"/>
        <v>4.99</v>
      </c>
      <c r="U4592" s="6">
        <f t="shared" si="356"/>
        <v>39.92</v>
      </c>
      <c r="V4592" s="6">
        <f t="shared" si="357"/>
        <v>39.92</v>
      </c>
      <c r="W4592" s="6">
        <f t="shared" si="358"/>
        <v>11.976000000000001</v>
      </c>
      <c r="X4592" s="6">
        <f t="shared" si="359"/>
        <v>27.944000000000003</v>
      </c>
      <c r="Y4592" s="8">
        <v>0.70000000000000007</v>
      </c>
    </row>
    <row r="4593" spans="1:25" x14ac:dyDescent="0.35">
      <c r="A4593" t="s">
        <v>11107</v>
      </c>
      <c r="B4593" s="2">
        <v>45303</v>
      </c>
      <c r="C4593" t="s">
        <v>25</v>
      </c>
      <c r="D4593" t="s">
        <v>11108</v>
      </c>
      <c r="E4593" s="4" t="s">
        <v>82</v>
      </c>
      <c r="F4593" t="s">
        <v>83</v>
      </c>
      <c r="G4593" t="s">
        <v>82</v>
      </c>
      <c r="I4593" t="s">
        <v>29</v>
      </c>
      <c r="J4593" s="4" t="s">
        <v>105</v>
      </c>
      <c r="K4593" t="s">
        <v>30</v>
      </c>
      <c r="L4593" t="s">
        <v>10614</v>
      </c>
      <c r="M4593" t="s">
        <v>10615</v>
      </c>
      <c r="N4593" t="s">
        <v>34</v>
      </c>
      <c r="O4593" t="s">
        <v>528</v>
      </c>
      <c r="P4593" s="6">
        <v>4.99</v>
      </c>
      <c r="Q4593" s="9">
        <v>1.996</v>
      </c>
      <c r="R4593">
        <v>17</v>
      </c>
      <c r="S4593">
        <v>0.35</v>
      </c>
      <c r="T4593" s="6">
        <f t="shared" si="355"/>
        <v>3.2435</v>
      </c>
      <c r="U4593" s="6">
        <f t="shared" si="356"/>
        <v>84.83</v>
      </c>
      <c r="V4593" s="6">
        <f t="shared" si="357"/>
        <v>55.139499999999998</v>
      </c>
      <c r="W4593" s="6">
        <f t="shared" si="358"/>
        <v>33.932000000000002</v>
      </c>
      <c r="X4593" s="6">
        <f t="shared" si="359"/>
        <v>21.207499999999996</v>
      </c>
      <c r="Y4593" s="8">
        <v>0.38461538461538458</v>
      </c>
    </row>
    <row r="4594" spans="1:25" x14ac:dyDescent="0.35">
      <c r="A4594" t="s">
        <v>11109</v>
      </c>
      <c r="B4594" s="2">
        <v>45303</v>
      </c>
      <c r="C4594" t="s">
        <v>25</v>
      </c>
      <c r="D4594" t="s">
        <v>1140</v>
      </c>
      <c r="E4594" s="4" t="s">
        <v>724</v>
      </c>
      <c r="F4594" t="s">
        <v>28</v>
      </c>
      <c r="G4594" t="s">
        <v>27</v>
      </c>
      <c r="H4594" s="4" t="s">
        <v>29</v>
      </c>
      <c r="I4594" t="s">
        <v>29</v>
      </c>
      <c r="K4594" t="s">
        <v>31</v>
      </c>
      <c r="L4594" t="s">
        <v>1141</v>
      </c>
      <c r="M4594" t="s">
        <v>1142</v>
      </c>
      <c r="N4594" t="s">
        <v>1143</v>
      </c>
      <c r="O4594" t="s">
        <v>800</v>
      </c>
      <c r="P4594" s="6">
        <v>5.99</v>
      </c>
      <c r="Q4594" s="9">
        <v>1.7969999999999999</v>
      </c>
      <c r="R4594">
        <v>7</v>
      </c>
      <c r="S4594">
        <v>0.26</v>
      </c>
      <c r="T4594" s="6">
        <f t="shared" si="355"/>
        <v>4.4325999999999999</v>
      </c>
      <c r="U4594" s="6">
        <f t="shared" si="356"/>
        <v>41.93</v>
      </c>
      <c r="V4594" s="6">
        <f t="shared" si="357"/>
        <v>31.028199999999998</v>
      </c>
      <c r="W4594" s="6">
        <f t="shared" si="358"/>
        <v>12.578999999999999</v>
      </c>
      <c r="X4594" s="6">
        <f t="shared" si="359"/>
        <v>18.449199999999998</v>
      </c>
      <c r="Y4594" s="8">
        <v>0.59459459459459452</v>
      </c>
    </row>
    <row r="4595" spans="1:25" x14ac:dyDescent="0.35">
      <c r="A4595" t="s">
        <v>11110</v>
      </c>
      <c r="B4595" s="2">
        <v>45303</v>
      </c>
      <c r="C4595" t="s">
        <v>25</v>
      </c>
      <c r="D4595" t="s">
        <v>11111</v>
      </c>
      <c r="E4595" s="4" t="s">
        <v>359</v>
      </c>
      <c r="F4595" t="s">
        <v>360</v>
      </c>
      <c r="G4595" t="s">
        <v>359</v>
      </c>
      <c r="H4595" s="4" t="s">
        <v>29</v>
      </c>
      <c r="I4595" t="s">
        <v>29</v>
      </c>
      <c r="J4595" s="4" t="s">
        <v>30</v>
      </c>
      <c r="K4595" t="s">
        <v>57</v>
      </c>
      <c r="L4595" t="s">
        <v>4413</v>
      </c>
      <c r="M4595" t="s">
        <v>4414</v>
      </c>
      <c r="N4595" t="s">
        <v>60</v>
      </c>
      <c r="O4595" t="s">
        <v>4415</v>
      </c>
      <c r="P4595" s="6">
        <v>6.49</v>
      </c>
      <c r="Q4595" s="9">
        <v>2.1960000000000002</v>
      </c>
      <c r="R4595">
        <v>6</v>
      </c>
      <c r="S4595">
        <v>0.08</v>
      </c>
      <c r="T4595" s="6">
        <f t="shared" si="355"/>
        <v>5.9708000000000006</v>
      </c>
      <c r="U4595" s="6">
        <f t="shared" si="356"/>
        <v>38.94</v>
      </c>
      <c r="V4595" s="6">
        <f t="shared" si="357"/>
        <v>35.824800000000003</v>
      </c>
      <c r="W4595" s="6">
        <f t="shared" si="358"/>
        <v>13.176000000000002</v>
      </c>
      <c r="X4595" s="6">
        <f t="shared" si="359"/>
        <v>22.648800000000001</v>
      </c>
      <c r="Y4595" s="8">
        <v>0.63221008910028809</v>
      </c>
    </row>
    <row r="4596" spans="1:25" x14ac:dyDescent="0.35">
      <c r="A4596" t="s">
        <v>11112</v>
      </c>
      <c r="B4596" s="2">
        <v>45303</v>
      </c>
      <c r="C4596" t="s">
        <v>37</v>
      </c>
      <c r="D4596" t="s">
        <v>11113</v>
      </c>
      <c r="E4596" s="4" t="s">
        <v>175</v>
      </c>
      <c r="F4596" t="s">
        <v>176</v>
      </c>
      <c r="G4596" t="s">
        <v>175</v>
      </c>
      <c r="H4596" s="4" t="s">
        <v>177</v>
      </c>
      <c r="I4596" t="s">
        <v>177</v>
      </c>
      <c r="K4596" t="s">
        <v>177</v>
      </c>
      <c r="L4596" t="s">
        <v>4413</v>
      </c>
      <c r="M4596" t="s">
        <v>4414</v>
      </c>
      <c r="N4596" t="s">
        <v>60</v>
      </c>
      <c r="O4596" t="s">
        <v>4415</v>
      </c>
      <c r="P4596" s="6">
        <v>6.49</v>
      </c>
      <c r="Q4596" s="9">
        <v>2.1960000000000002</v>
      </c>
      <c r="R4596">
        <v>17</v>
      </c>
      <c r="S4596">
        <v>0.15</v>
      </c>
      <c r="T4596" s="6">
        <f t="shared" si="355"/>
        <v>5.5164999999999997</v>
      </c>
      <c r="U4596" s="6">
        <f t="shared" si="356"/>
        <v>110.33</v>
      </c>
      <c r="V4596" s="6">
        <f t="shared" si="357"/>
        <v>93.780499999999989</v>
      </c>
      <c r="W4596" s="6">
        <f t="shared" si="358"/>
        <v>37.332000000000001</v>
      </c>
      <c r="X4596" s="6">
        <f t="shared" si="359"/>
        <v>56.448499999999989</v>
      </c>
      <c r="Y4596" s="8">
        <v>0.60192150820266466</v>
      </c>
    </row>
    <row r="4597" spans="1:25" x14ac:dyDescent="0.35">
      <c r="A4597" t="s">
        <v>11114</v>
      </c>
      <c r="B4597" s="2">
        <v>45303</v>
      </c>
      <c r="C4597" t="s">
        <v>37</v>
      </c>
      <c r="D4597" t="s">
        <v>8931</v>
      </c>
      <c r="E4597" s="4" t="s">
        <v>397</v>
      </c>
      <c r="F4597" t="s">
        <v>398</v>
      </c>
      <c r="G4597" t="s">
        <v>397</v>
      </c>
      <c r="H4597" s="4" t="s">
        <v>399</v>
      </c>
      <c r="I4597" t="s">
        <v>399</v>
      </c>
      <c r="K4597" t="s">
        <v>399</v>
      </c>
      <c r="L4597" t="s">
        <v>8932</v>
      </c>
      <c r="M4597" t="s">
        <v>8933</v>
      </c>
      <c r="N4597" t="s">
        <v>539</v>
      </c>
      <c r="O4597" t="s">
        <v>8934</v>
      </c>
      <c r="P4597" s="6">
        <v>12.99</v>
      </c>
      <c r="Q4597" s="9">
        <v>3.8969999999999998</v>
      </c>
      <c r="R4597">
        <v>3</v>
      </c>
      <c r="S4597">
        <v>0.38</v>
      </c>
      <c r="T4597" s="6">
        <f t="shared" si="355"/>
        <v>8.0538000000000007</v>
      </c>
      <c r="U4597" s="6">
        <f t="shared" si="356"/>
        <v>38.97</v>
      </c>
      <c r="V4597" s="6">
        <f t="shared" si="357"/>
        <v>24.1614</v>
      </c>
      <c r="W4597" s="6">
        <f t="shared" si="358"/>
        <v>11.690999999999999</v>
      </c>
      <c r="X4597" s="6">
        <f t="shared" si="359"/>
        <v>12.470400000000001</v>
      </c>
      <c r="Y4597" s="8">
        <v>0.51612903225806461</v>
      </c>
    </row>
    <row r="4598" spans="1:25" x14ac:dyDescent="0.35">
      <c r="A4598" t="s">
        <v>11115</v>
      </c>
      <c r="B4598" s="2">
        <v>45303</v>
      </c>
      <c r="C4598" t="s">
        <v>37</v>
      </c>
      <c r="D4598" t="s">
        <v>640</v>
      </c>
      <c r="E4598" s="4" t="s">
        <v>95</v>
      </c>
      <c r="F4598" t="s">
        <v>96</v>
      </c>
      <c r="G4598" t="s">
        <v>97</v>
      </c>
      <c r="H4598" s="4" t="s">
        <v>29</v>
      </c>
      <c r="I4598" t="s">
        <v>29</v>
      </c>
      <c r="J4598" s="4" t="s">
        <v>123</v>
      </c>
      <c r="K4598" t="s">
        <v>98</v>
      </c>
      <c r="L4598" t="s">
        <v>641</v>
      </c>
      <c r="M4598" t="s">
        <v>642</v>
      </c>
      <c r="N4598" t="s">
        <v>321</v>
      </c>
      <c r="O4598" t="s">
        <v>322</v>
      </c>
      <c r="P4598" s="6">
        <v>14.99</v>
      </c>
      <c r="Q4598" s="9">
        <v>4.4969999999999999</v>
      </c>
      <c r="R4598">
        <v>5</v>
      </c>
      <c r="S4598">
        <v>0.28999999999999998</v>
      </c>
      <c r="T4598" s="6">
        <f t="shared" si="355"/>
        <v>10.642899999999999</v>
      </c>
      <c r="U4598" s="6">
        <f t="shared" si="356"/>
        <v>74.95</v>
      </c>
      <c r="V4598" s="6">
        <f t="shared" si="357"/>
        <v>53.214499999999994</v>
      </c>
      <c r="W4598" s="6">
        <f t="shared" si="358"/>
        <v>22.484999999999999</v>
      </c>
      <c r="X4598" s="6">
        <f t="shared" si="359"/>
        <v>30.729499999999994</v>
      </c>
      <c r="Y4598" s="8">
        <v>0.57746478873239437</v>
      </c>
    </row>
    <row r="4599" spans="1:25" x14ac:dyDescent="0.35">
      <c r="A4599" t="s">
        <v>11116</v>
      </c>
      <c r="B4599" s="2">
        <v>45303</v>
      </c>
      <c r="C4599" t="s">
        <v>37</v>
      </c>
      <c r="D4599" t="s">
        <v>11117</v>
      </c>
      <c r="E4599" s="4" t="s">
        <v>121</v>
      </c>
      <c r="F4599" t="s">
        <v>122</v>
      </c>
      <c r="G4599" t="s">
        <v>121</v>
      </c>
      <c r="H4599" s="4" t="s">
        <v>29</v>
      </c>
      <c r="I4599" t="s">
        <v>29</v>
      </c>
      <c r="J4599" s="4" t="s">
        <v>31</v>
      </c>
      <c r="K4599" t="s">
        <v>98</v>
      </c>
      <c r="L4599" t="s">
        <v>11118</v>
      </c>
      <c r="M4599" t="s">
        <v>11119</v>
      </c>
      <c r="N4599" t="s">
        <v>101</v>
      </c>
      <c r="O4599" t="s">
        <v>102</v>
      </c>
      <c r="P4599" s="6">
        <v>15.99</v>
      </c>
      <c r="Q4599" s="9">
        <v>4.7969999999999997</v>
      </c>
      <c r="R4599">
        <v>2</v>
      </c>
      <c r="S4599">
        <v>0.19</v>
      </c>
      <c r="T4599" s="6">
        <f t="shared" si="355"/>
        <v>12.9519</v>
      </c>
      <c r="U4599" s="6">
        <f t="shared" si="356"/>
        <v>31.98</v>
      </c>
      <c r="V4599" s="6">
        <f t="shared" si="357"/>
        <v>25.9038</v>
      </c>
      <c r="W4599" s="6">
        <f t="shared" si="358"/>
        <v>9.5939999999999994</v>
      </c>
      <c r="X4599" s="6">
        <f t="shared" si="359"/>
        <v>16.309800000000003</v>
      </c>
      <c r="Y4599" s="8">
        <v>0.62962962962962976</v>
      </c>
    </row>
    <row r="4600" spans="1:25" x14ac:dyDescent="0.35">
      <c r="A4600" t="s">
        <v>11120</v>
      </c>
      <c r="B4600" s="2">
        <v>45303</v>
      </c>
      <c r="C4600" t="s">
        <v>37</v>
      </c>
      <c r="D4600" t="s">
        <v>4268</v>
      </c>
      <c r="E4600" s="4" t="s">
        <v>105</v>
      </c>
      <c r="F4600" t="s">
        <v>169</v>
      </c>
      <c r="G4600" t="s">
        <v>105</v>
      </c>
      <c r="H4600" s="4" t="s">
        <v>29</v>
      </c>
      <c r="I4600" t="s">
        <v>29</v>
      </c>
      <c r="K4600" t="s">
        <v>105</v>
      </c>
      <c r="L4600" t="s">
        <v>4269</v>
      </c>
      <c r="M4600" t="s">
        <v>4270</v>
      </c>
      <c r="N4600" t="s">
        <v>254</v>
      </c>
      <c r="O4600" t="s">
        <v>4271</v>
      </c>
      <c r="P4600" s="6">
        <v>19.989999999999998</v>
      </c>
      <c r="Q4600" s="9">
        <v>5.9969999999999999</v>
      </c>
      <c r="R4600">
        <v>2</v>
      </c>
      <c r="S4600">
        <v>0.32</v>
      </c>
      <c r="T4600" s="6">
        <f t="shared" si="355"/>
        <v>13.593199999999998</v>
      </c>
      <c r="U4600" s="6">
        <f t="shared" si="356"/>
        <v>39.979999999999997</v>
      </c>
      <c r="V4600" s="6">
        <f t="shared" si="357"/>
        <v>27.186399999999995</v>
      </c>
      <c r="W4600" s="6">
        <f t="shared" si="358"/>
        <v>11.994</v>
      </c>
      <c r="X4600" s="6">
        <f t="shared" si="359"/>
        <v>15.192399999999996</v>
      </c>
      <c r="Y4600" s="8">
        <v>0.55882352941176461</v>
      </c>
    </row>
    <row r="4601" spans="1:25" x14ac:dyDescent="0.35">
      <c r="A4601" t="s">
        <v>11121</v>
      </c>
      <c r="B4601" s="2">
        <v>45303</v>
      </c>
      <c r="C4601" t="s">
        <v>25</v>
      </c>
      <c r="D4601" t="s">
        <v>11122</v>
      </c>
      <c r="E4601" s="4" t="s">
        <v>105</v>
      </c>
      <c r="F4601" t="s">
        <v>531</v>
      </c>
      <c r="G4601" t="s">
        <v>105</v>
      </c>
      <c r="H4601" s="4" t="s">
        <v>29</v>
      </c>
      <c r="I4601" t="s">
        <v>29</v>
      </c>
      <c r="K4601" t="s">
        <v>105</v>
      </c>
      <c r="L4601" t="s">
        <v>7654</v>
      </c>
      <c r="M4601" t="s">
        <v>7655</v>
      </c>
      <c r="N4601" t="s">
        <v>108</v>
      </c>
      <c r="O4601" t="s">
        <v>1937</v>
      </c>
      <c r="P4601" s="6">
        <v>25.99</v>
      </c>
      <c r="Q4601" s="9">
        <v>7.4969999999999999</v>
      </c>
      <c r="R4601">
        <v>1</v>
      </c>
      <c r="S4601">
        <v>0.16</v>
      </c>
      <c r="T4601" s="6">
        <f t="shared" si="355"/>
        <v>21.831599999999998</v>
      </c>
      <c r="U4601" s="6">
        <f t="shared" si="356"/>
        <v>25.99</v>
      </c>
      <c r="V4601" s="6">
        <f t="shared" si="357"/>
        <v>21.831599999999998</v>
      </c>
      <c r="W4601" s="6">
        <f t="shared" si="358"/>
        <v>7.4969999999999999</v>
      </c>
      <c r="X4601" s="6">
        <f t="shared" si="359"/>
        <v>14.334599999999998</v>
      </c>
      <c r="Y4601" s="8">
        <v>0.65659869180454022</v>
      </c>
    </row>
    <row r="4602" spans="1:25" x14ac:dyDescent="0.35">
      <c r="A4602" t="s">
        <v>11123</v>
      </c>
      <c r="B4602" s="2">
        <v>45303</v>
      </c>
      <c r="C4602" t="s">
        <v>37</v>
      </c>
      <c r="D4602" t="s">
        <v>11124</v>
      </c>
      <c r="E4602" s="4" t="s">
        <v>130</v>
      </c>
      <c r="F4602" t="s">
        <v>131</v>
      </c>
      <c r="G4602" t="s">
        <v>130</v>
      </c>
      <c r="H4602" s="4" t="s">
        <v>29</v>
      </c>
      <c r="I4602" t="s">
        <v>29</v>
      </c>
      <c r="J4602" s="4" t="s">
        <v>31</v>
      </c>
      <c r="K4602" t="s">
        <v>114</v>
      </c>
      <c r="L4602" t="s">
        <v>2508</v>
      </c>
      <c r="M4602" t="s">
        <v>2509</v>
      </c>
      <c r="N4602" t="s">
        <v>117</v>
      </c>
      <c r="O4602" t="s">
        <v>118</v>
      </c>
      <c r="P4602" s="6">
        <v>25.99</v>
      </c>
      <c r="Q4602" s="9">
        <v>9.9960000000000004</v>
      </c>
      <c r="R4602">
        <v>5</v>
      </c>
      <c r="S4602">
        <v>0.16</v>
      </c>
      <c r="T4602" s="6">
        <f t="shared" si="355"/>
        <v>21.831599999999998</v>
      </c>
      <c r="U4602" s="6">
        <f t="shared" si="356"/>
        <v>129.94999999999999</v>
      </c>
      <c r="V4602" s="6">
        <f t="shared" si="357"/>
        <v>109.15799999999999</v>
      </c>
      <c r="W4602" s="6">
        <f t="shared" si="358"/>
        <v>49.980000000000004</v>
      </c>
      <c r="X4602" s="6">
        <f t="shared" si="359"/>
        <v>59.177999999999983</v>
      </c>
      <c r="Y4602" s="8">
        <v>0.54213158907272019</v>
      </c>
    </row>
    <row r="4603" spans="1:25" x14ac:dyDescent="0.35">
      <c r="A4603" t="s">
        <v>11125</v>
      </c>
      <c r="B4603" s="2">
        <v>45303</v>
      </c>
      <c r="C4603" t="s">
        <v>37</v>
      </c>
      <c r="D4603" t="s">
        <v>5327</v>
      </c>
      <c r="E4603" s="4" t="s">
        <v>55</v>
      </c>
      <c r="F4603" t="s">
        <v>56</v>
      </c>
      <c r="G4603" t="s">
        <v>55</v>
      </c>
      <c r="H4603" s="4" t="s">
        <v>29</v>
      </c>
      <c r="I4603" t="s">
        <v>29</v>
      </c>
      <c r="J4603" s="4" t="s">
        <v>123</v>
      </c>
      <c r="K4603" t="s">
        <v>57</v>
      </c>
      <c r="L4603" t="s">
        <v>5328</v>
      </c>
      <c r="M4603" t="s">
        <v>5329</v>
      </c>
      <c r="N4603" t="s">
        <v>1228</v>
      </c>
      <c r="O4603" t="s">
        <v>2639</v>
      </c>
      <c r="P4603" s="6">
        <v>79.989999999999995</v>
      </c>
      <c r="Q4603" s="9">
        <v>23.997</v>
      </c>
      <c r="R4603">
        <v>7</v>
      </c>
      <c r="S4603">
        <v>0.3</v>
      </c>
      <c r="T4603" s="6">
        <f t="shared" si="355"/>
        <v>55.992999999999995</v>
      </c>
      <c r="U4603" s="6">
        <f t="shared" si="356"/>
        <v>559.92999999999995</v>
      </c>
      <c r="V4603" s="6">
        <f t="shared" si="357"/>
        <v>391.95099999999996</v>
      </c>
      <c r="W4603" s="6">
        <f t="shared" si="358"/>
        <v>167.97899999999998</v>
      </c>
      <c r="X4603" s="6">
        <f t="shared" si="359"/>
        <v>223.97199999999998</v>
      </c>
      <c r="Y4603" s="8">
        <v>0.5714285714285714</v>
      </c>
    </row>
    <row r="4604" spans="1:25" x14ac:dyDescent="0.35">
      <c r="A4604" t="s">
        <v>11126</v>
      </c>
      <c r="B4604" s="2">
        <v>45303</v>
      </c>
      <c r="C4604" t="s">
        <v>25</v>
      </c>
      <c r="D4604" t="s">
        <v>11127</v>
      </c>
      <c r="E4604" s="4" t="s">
        <v>105</v>
      </c>
      <c r="F4604" t="s">
        <v>531</v>
      </c>
      <c r="G4604" t="s">
        <v>105</v>
      </c>
      <c r="H4604" s="4" t="s">
        <v>29</v>
      </c>
      <c r="I4604" t="s">
        <v>29</v>
      </c>
      <c r="J4604" s="4" t="s">
        <v>31</v>
      </c>
      <c r="K4604" t="s">
        <v>105</v>
      </c>
      <c r="L4604" t="s">
        <v>6746</v>
      </c>
      <c r="M4604" t="s">
        <v>6747</v>
      </c>
      <c r="N4604" t="s">
        <v>78</v>
      </c>
      <c r="O4604" t="s">
        <v>2618</v>
      </c>
      <c r="P4604" s="6">
        <v>90.99</v>
      </c>
      <c r="Q4604" s="9">
        <v>35.996000000000002</v>
      </c>
      <c r="R4604">
        <v>20</v>
      </c>
      <c r="T4604" s="6">
        <f t="shared" si="355"/>
        <v>90.99</v>
      </c>
      <c r="U4604" s="6">
        <f t="shared" si="356"/>
        <v>1819.8</v>
      </c>
      <c r="V4604" s="6">
        <f t="shared" si="357"/>
        <v>1819.8</v>
      </c>
      <c r="W4604" s="6">
        <f t="shared" si="358"/>
        <v>719.92000000000007</v>
      </c>
      <c r="X4604" s="6">
        <f t="shared" si="359"/>
        <v>1099.8799999999999</v>
      </c>
      <c r="Y4604" s="8">
        <v>0.6043960874821408</v>
      </c>
    </row>
    <row r="4605" spans="1:25" x14ac:dyDescent="0.35">
      <c r="A4605" t="s">
        <v>11128</v>
      </c>
      <c r="B4605" s="2">
        <v>45304</v>
      </c>
      <c r="C4605" t="s">
        <v>25</v>
      </c>
      <c r="D4605" t="s">
        <v>11129</v>
      </c>
      <c r="E4605" s="4" t="s">
        <v>1797</v>
      </c>
      <c r="F4605" t="s">
        <v>1798</v>
      </c>
      <c r="G4605" t="s">
        <v>1797</v>
      </c>
      <c r="H4605" s="4" t="s">
        <v>29</v>
      </c>
      <c r="I4605" t="s">
        <v>29</v>
      </c>
      <c r="J4605" s="4" t="s">
        <v>148</v>
      </c>
      <c r="K4605" t="s">
        <v>123</v>
      </c>
      <c r="L4605" t="s">
        <v>7982</v>
      </c>
      <c r="M4605" t="s">
        <v>7983</v>
      </c>
      <c r="N4605" t="s">
        <v>782</v>
      </c>
      <c r="O4605" t="s">
        <v>6416</v>
      </c>
      <c r="P4605" s="6">
        <v>3.99</v>
      </c>
      <c r="Q4605" s="9">
        <v>1.1970000000000001</v>
      </c>
      <c r="R4605">
        <v>1</v>
      </c>
      <c r="S4605">
        <v>0.12</v>
      </c>
      <c r="T4605" s="6">
        <f t="shared" si="355"/>
        <v>3.5112000000000001</v>
      </c>
      <c r="U4605" s="6">
        <f t="shared" si="356"/>
        <v>3.99</v>
      </c>
      <c r="V4605" s="6">
        <f t="shared" si="357"/>
        <v>3.5112000000000001</v>
      </c>
      <c r="W4605" s="6">
        <f t="shared" si="358"/>
        <v>1.1970000000000001</v>
      </c>
      <c r="X4605" s="6">
        <f t="shared" si="359"/>
        <v>2.3142</v>
      </c>
      <c r="Y4605" s="8">
        <v>0.65909090909090906</v>
      </c>
    </row>
    <row r="4606" spans="1:25" x14ac:dyDescent="0.35">
      <c r="A4606" t="s">
        <v>11130</v>
      </c>
      <c r="B4606" s="2">
        <v>45304</v>
      </c>
      <c r="C4606" t="s">
        <v>25</v>
      </c>
      <c r="D4606" t="s">
        <v>7920</v>
      </c>
      <c r="E4606" s="4" t="s">
        <v>453</v>
      </c>
      <c r="F4606" t="s">
        <v>454</v>
      </c>
      <c r="G4606" t="s">
        <v>453</v>
      </c>
      <c r="H4606" s="4" t="s">
        <v>29</v>
      </c>
      <c r="I4606" t="s">
        <v>29</v>
      </c>
      <c r="J4606" s="4" t="s">
        <v>114</v>
      </c>
      <c r="K4606" t="s">
        <v>57</v>
      </c>
      <c r="L4606" t="s">
        <v>7921</v>
      </c>
      <c r="M4606" t="s">
        <v>7922</v>
      </c>
      <c r="N4606" t="s">
        <v>158</v>
      </c>
      <c r="O4606" t="s">
        <v>683</v>
      </c>
      <c r="P4606" s="6">
        <v>3.99</v>
      </c>
      <c r="Q4606" s="9">
        <v>1.1970000000000001</v>
      </c>
      <c r="R4606">
        <v>13</v>
      </c>
      <c r="S4606">
        <v>0.39</v>
      </c>
      <c r="T4606" s="6">
        <f t="shared" si="355"/>
        <v>2.4339</v>
      </c>
      <c r="U4606" s="6">
        <f t="shared" si="356"/>
        <v>51.870000000000005</v>
      </c>
      <c r="V4606" s="6">
        <f t="shared" si="357"/>
        <v>31.640699999999999</v>
      </c>
      <c r="W4606" s="6">
        <f t="shared" si="358"/>
        <v>15.561</v>
      </c>
      <c r="X4606" s="6">
        <f t="shared" si="359"/>
        <v>16.079699999999999</v>
      </c>
      <c r="Y4606" s="8">
        <v>0.50819672131147542</v>
      </c>
    </row>
    <row r="4607" spans="1:25" x14ac:dyDescent="0.35">
      <c r="A4607" t="s">
        <v>11131</v>
      </c>
      <c r="B4607" s="2">
        <v>45304</v>
      </c>
      <c r="C4607" t="s">
        <v>25</v>
      </c>
      <c r="D4607" t="s">
        <v>5840</v>
      </c>
      <c r="E4607" s="4" t="s">
        <v>294</v>
      </c>
      <c r="F4607" t="s">
        <v>295</v>
      </c>
      <c r="G4607" t="s">
        <v>294</v>
      </c>
      <c r="H4607" s="4" t="s">
        <v>29</v>
      </c>
      <c r="I4607" t="s">
        <v>29</v>
      </c>
      <c r="J4607" s="4" t="s">
        <v>114</v>
      </c>
      <c r="K4607" t="s">
        <v>98</v>
      </c>
      <c r="L4607" t="s">
        <v>5841</v>
      </c>
      <c r="M4607" t="s">
        <v>5842</v>
      </c>
      <c r="N4607" t="s">
        <v>60</v>
      </c>
      <c r="O4607" t="s">
        <v>1676</v>
      </c>
      <c r="P4607" s="6">
        <v>5.49</v>
      </c>
      <c r="Q4607" s="9">
        <v>1.647</v>
      </c>
      <c r="R4607">
        <v>20</v>
      </c>
      <c r="S4607">
        <v>0.15</v>
      </c>
      <c r="T4607" s="6">
        <f t="shared" si="355"/>
        <v>4.6665000000000001</v>
      </c>
      <c r="U4607" s="6">
        <f t="shared" si="356"/>
        <v>109.80000000000001</v>
      </c>
      <c r="V4607" s="6">
        <f t="shared" si="357"/>
        <v>93.33</v>
      </c>
      <c r="W4607" s="6">
        <f t="shared" si="358"/>
        <v>32.94</v>
      </c>
      <c r="X4607" s="6">
        <f t="shared" si="359"/>
        <v>60.39</v>
      </c>
      <c r="Y4607" s="8">
        <v>0.6470588235294118</v>
      </c>
    </row>
    <row r="4608" spans="1:25" x14ac:dyDescent="0.35">
      <c r="A4608" t="s">
        <v>11132</v>
      </c>
      <c r="B4608" s="2">
        <v>45304</v>
      </c>
      <c r="C4608" t="s">
        <v>25</v>
      </c>
      <c r="D4608" t="s">
        <v>3118</v>
      </c>
      <c r="E4608" s="4" t="s">
        <v>47</v>
      </c>
      <c r="F4608" t="s">
        <v>1241</v>
      </c>
      <c r="G4608" t="s">
        <v>47</v>
      </c>
      <c r="H4608" s="4" t="s">
        <v>29</v>
      </c>
      <c r="I4608" t="s">
        <v>29</v>
      </c>
      <c r="J4608" s="4" t="s">
        <v>223</v>
      </c>
      <c r="K4608" t="s">
        <v>31</v>
      </c>
      <c r="L4608" t="s">
        <v>3119</v>
      </c>
      <c r="M4608" t="s">
        <v>3120</v>
      </c>
      <c r="N4608" t="s">
        <v>3121</v>
      </c>
      <c r="O4608" t="s">
        <v>528</v>
      </c>
      <c r="P4608" s="6">
        <v>6.29</v>
      </c>
      <c r="Q4608" s="9">
        <v>1.887</v>
      </c>
      <c r="R4608">
        <v>15</v>
      </c>
      <c r="T4608" s="6">
        <f t="shared" si="355"/>
        <v>6.29</v>
      </c>
      <c r="U4608" s="6">
        <f t="shared" si="356"/>
        <v>94.35</v>
      </c>
      <c r="V4608" s="6">
        <f t="shared" si="357"/>
        <v>94.35</v>
      </c>
      <c r="W4608" s="6">
        <f t="shared" si="358"/>
        <v>28.305</v>
      </c>
      <c r="X4608" s="6">
        <f t="shared" si="359"/>
        <v>66.044999999999987</v>
      </c>
      <c r="Y4608" s="8">
        <v>0.7</v>
      </c>
    </row>
    <row r="4609" spans="1:25" x14ac:dyDescent="0.35">
      <c r="A4609" t="s">
        <v>11133</v>
      </c>
      <c r="B4609" s="2">
        <v>45304</v>
      </c>
      <c r="C4609" t="s">
        <v>37</v>
      </c>
      <c r="D4609" t="s">
        <v>11134</v>
      </c>
      <c r="E4609" s="4" t="s">
        <v>809</v>
      </c>
      <c r="F4609" t="s">
        <v>810</v>
      </c>
      <c r="G4609" t="s">
        <v>809</v>
      </c>
      <c r="H4609" s="4" t="s">
        <v>29</v>
      </c>
      <c r="I4609" t="s">
        <v>29</v>
      </c>
      <c r="J4609" s="4" t="s">
        <v>123</v>
      </c>
      <c r="K4609" t="s">
        <v>30</v>
      </c>
      <c r="L4609" t="s">
        <v>11135</v>
      </c>
      <c r="M4609" t="s">
        <v>11136</v>
      </c>
      <c r="N4609" t="s">
        <v>905</v>
      </c>
      <c r="O4609" t="s">
        <v>906</v>
      </c>
      <c r="P4609" s="6">
        <v>9.99</v>
      </c>
      <c r="Q4609" s="9">
        <v>2.9969999999999999</v>
      </c>
      <c r="R4609">
        <v>16</v>
      </c>
      <c r="S4609">
        <v>0.03</v>
      </c>
      <c r="T4609" s="6">
        <f t="shared" si="355"/>
        <v>9.6903000000000006</v>
      </c>
      <c r="U4609" s="6">
        <f t="shared" si="356"/>
        <v>159.84</v>
      </c>
      <c r="V4609" s="6">
        <f t="shared" si="357"/>
        <v>155.04480000000001</v>
      </c>
      <c r="W4609" s="6">
        <f t="shared" si="358"/>
        <v>47.951999999999998</v>
      </c>
      <c r="X4609" s="6">
        <f t="shared" si="359"/>
        <v>107.09280000000001</v>
      </c>
      <c r="Y4609" s="8">
        <v>0.69072164948453607</v>
      </c>
    </row>
    <row r="4610" spans="1:25" x14ac:dyDescent="0.35">
      <c r="A4610" t="s">
        <v>11137</v>
      </c>
      <c r="B4610" s="2">
        <v>45304</v>
      </c>
      <c r="C4610" t="s">
        <v>25</v>
      </c>
      <c r="D4610" t="s">
        <v>5892</v>
      </c>
      <c r="E4610" s="4" t="s">
        <v>189</v>
      </c>
      <c r="F4610" t="s">
        <v>203</v>
      </c>
      <c r="G4610" t="s">
        <v>189</v>
      </c>
      <c r="H4610" s="4" t="s">
        <v>29</v>
      </c>
      <c r="I4610" t="s">
        <v>29</v>
      </c>
      <c r="J4610" s="4" t="s">
        <v>57</v>
      </c>
      <c r="K4610" t="s">
        <v>105</v>
      </c>
      <c r="L4610" t="s">
        <v>5893</v>
      </c>
      <c r="M4610" t="s">
        <v>5894</v>
      </c>
      <c r="N4610" t="s">
        <v>321</v>
      </c>
      <c r="O4610" t="s">
        <v>1961</v>
      </c>
      <c r="P4610" s="6">
        <v>15.99</v>
      </c>
      <c r="Q4610" s="9">
        <v>4.7969999999999997</v>
      </c>
      <c r="R4610">
        <v>8</v>
      </c>
      <c r="S4610">
        <v>0.06</v>
      </c>
      <c r="T4610" s="6">
        <f t="shared" si="355"/>
        <v>15.0306</v>
      </c>
      <c r="U4610" s="6">
        <f t="shared" si="356"/>
        <v>127.92</v>
      </c>
      <c r="V4610" s="6">
        <f t="shared" si="357"/>
        <v>120.2448</v>
      </c>
      <c r="W4610" s="6">
        <f t="shared" si="358"/>
        <v>38.375999999999998</v>
      </c>
      <c r="X4610" s="6">
        <f t="shared" si="359"/>
        <v>81.868799999999993</v>
      </c>
      <c r="Y4610" s="8">
        <v>0.68085106382978722</v>
      </c>
    </row>
    <row r="4611" spans="1:25" x14ac:dyDescent="0.35">
      <c r="A4611" t="s">
        <v>11138</v>
      </c>
      <c r="B4611" s="2">
        <v>45304</v>
      </c>
      <c r="C4611" t="s">
        <v>37</v>
      </c>
      <c r="D4611" t="s">
        <v>5783</v>
      </c>
      <c r="E4611" s="4" t="s">
        <v>73</v>
      </c>
      <c r="F4611" t="s">
        <v>343</v>
      </c>
      <c r="G4611" t="s">
        <v>73</v>
      </c>
      <c r="H4611" s="4" t="s">
        <v>29</v>
      </c>
      <c r="I4611" t="s">
        <v>29</v>
      </c>
      <c r="J4611" s="4" t="s">
        <v>30</v>
      </c>
      <c r="K4611" t="s">
        <v>57</v>
      </c>
      <c r="L4611" t="s">
        <v>5784</v>
      </c>
      <c r="M4611" t="s">
        <v>5785</v>
      </c>
      <c r="N4611" t="s">
        <v>539</v>
      </c>
      <c r="O4611" t="s">
        <v>3033</v>
      </c>
      <c r="P4611" s="6">
        <v>24.99</v>
      </c>
      <c r="Q4611" s="9">
        <v>7.4969999999999999</v>
      </c>
      <c r="R4611">
        <v>8</v>
      </c>
      <c r="S4611">
        <v>0.38</v>
      </c>
      <c r="T4611" s="6">
        <f t="shared" ref="T4611:T4674" si="360">P4611*(1-S4611)</f>
        <v>15.493799999999998</v>
      </c>
      <c r="U4611" s="6">
        <f t="shared" ref="U4611:U4674" si="361">P4611*R4611</f>
        <v>199.92</v>
      </c>
      <c r="V4611" s="6">
        <f t="shared" ref="V4611:V4674" si="362">T4611*R4611</f>
        <v>123.95039999999999</v>
      </c>
      <c r="W4611" s="6">
        <f t="shared" ref="W4611:W4674" si="363">Q4611*R4611</f>
        <v>59.975999999999999</v>
      </c>
      <c r="X4611" s="6">
        <f t="shared" ref="X4611:X4674" si="364">V4611-W4611</f>
        <v>63.974399999999989</v>
      </c>
      <c r="Y4611" s="8">
        <v>0.5161290322580645</v>
      </c>
    </row>
    <row r="4612" spans="1:25" x14ac:dyDescent="0.35">
      <c r="A4612" t="s">
        <v>11139</v>
      </c>
      <c r="B4612" s="2">
        <v>45304</v>
      </c>
      <c r="C4612" t="s">
        <v>25</v>
      </c>
      <c r="D4612" t="s">
        <v>8885</v>
      </c>
      <c r="E4612" s="4" t="s">
        <v>985</v>
      </c>
      <c r="F4612" t="s">
        <v>1027</v>
      </c>
      <c r="G4612" t="s">
        <v>985</v>
      </c>
      <c r="H4612" s="4" t="s">
        <v>29</v>
      </c>
      <c r="I4612" t="s">
        <v>29</v>
      </c>
      <c r="J4612" s="4" t="s">
        <v>66</v>
      </c>
      <c r="K4612" t="s">
        <v>148</v>
      </c>
      <c r="L4612" t="s">
        <v>8886</v>
      </c>
      <c r="M4612" t="s">
        <v>8887</v>
      </c>
      <c r="N4612" t="s">
        <v>539</v>
      </c>
      <c r="O4612" t="s">
        <v>8888</v>
      </c>
      <c r="P4612" s="6">
        <v>29.99</v>
      </c>
      <c r="Q4612" s="9">
        <v>8.9969999999999999</v>
      </c>
      <c r="R4612">
        <v>10</v>
      </c>
      <c r="S4612">
        <v>0.23</v>
      </c>
      <c r="T4612" s="6">
        <f t="shared" si="360"/>
        <v>23.092299999999998</v>
      </c>
      <c r="U4612" s="6">
        <f t="shared" si="361"/>
        <v>299.89999999999998</v>
      </c>
      <c r="V4612" s="6">
        <f t="shared" si="362"/>
        <v>230.92299999999997</v>
      </c>
      <c r="W4612" s="6">
        <f t="shared" si="363"/>
        <v>89.97</v>
      </c>
      <c r="X4612" s="6">
        <f t="shared" si="364"/>
        <v>140.95299999999997</v>
      </c>
      <c r="Y4612" s="8">
        <v>0.61038961038961037</v>
      </c>
    </row>
    <row r="4613" spans="1:25" x14ac:dyDescent="0.35">
      <c r="A4613" t="s">
        <v>11140</v>
      </c>
      <c r="B4613" s="2">
        <v>45304</v>
      </c>
      <c r="C4613" t="s">
        <v>25</v>
      </c>
      <c r="D4613" t="s">
        <v>4787</v>
      </c>
      <c r="E4613" s="4" t="s">
        <v>146</v>
      </c>
      <c r="F4613" t="s">
        <v>1032</v>
      </c>
      <c r="G4613" t="s">
        <v>146</v>
      </c>
      <c r="H4613" s="4" t="s">
        <v>29</v>
      </c>
      <c r="I4613" t="s">
        <v>29</v>
      </c>
      <c r="J4613" s="4" t="s">
        <v>57</v>
      </c>
      <c r="K4613" t="s">
        <v>114</v>
      </c>
      <c r="L4613" t="s">
        <v>4788</v>
      </c>
      <c r="M4613" t="s">
        <v>4789</v>
      </c>
      <c r="N4613" t="s">
        <v>69</v>
      </c>
      <c r="O4613" t="s">
        <v>186</v>
      </c>
      <c r="P4613" s="6">
        <v>29.99</v>
      </c>
      <c r="Q4613" s="9">
        <v>8.9969999999999999</v>
      </c>
      <c r="R4613">
        <v>8</v>
      </c>
      <c r="S4613">
        <v>0.1</v>
      </c>
      <c r="T4613" s="6">
        <f t="shared" si="360"/>
        <v>26.991</v>
      </c>
      <c r="U4613" s="6">
        <f t="shared" si="361"/>
        <v>239.92</v>
      </c>
      <c r="V4613" s="6">
        <f t="shared" si="362"/>
        <v>215.928</v>
      </c>
      <c r="W4613" s="6">
        <f t="shared" si="363"/>
        <v>71.975999999999999</v>
      </c>
      <c r="X4613" s="6">
        <f t="shared" si="364"/>
        <v>143.952</v>
      </c>
      <c r="Y4613" s="8">
        <v>0.66666666666666663</v>
      </c>
    </row>
    <row r="4614" spans="1:25" x14ac:dyDescent="0.35">
      <c r="A4614" t="s">
        <v>11141</v>
      </c>
      <c r="B4614" s="2">
        <v>45304</v>
      </c>
      <c r="C4614" t="s">
        <v>25</v>
      </c>
      <c r="D4614" t="s">
        <v>1031</v>
      </c>
      <c r="E4614" s="4" t="s">
        <v>570</v>
      </c>
      <c r="F4614" t="s">
        <v>454</v>
      </c>
      <c r="G4614" t="s">
        <v>453</v>
      </c>
      <c r="H4614" s="4" t="s">
        <v>29</v>
      </c>
      <c r="I4614" t="s">
        <v>29</v>
      </c>
      <c r="J4614" s="4" t="s">
        <v>66</v>
      </c>
      <c r="K4614" t="s">
        <v>57</v>
      </c>
      <c r="L4614" t="s">
        <v>1033</v>
      </c>
      <c r="M4614" t="s">
        <v>1034</v>
      </c>
      <c r="N4614" t="s">
        <v>254</v>
      </c>
      <c r="O4614" t="s">
        <v>346</v>
      </c>
      <c r="P4614" s="6">
        <v>29.99</v>
      </c>
      <c r="Q4614" s="9">
        <v>8.9969999999999999</v>
      </c>
      <c r="R4614">
        <v>3</v>
      </c>
      <c r="S4614">
        <v>0.06</v>
      </c>
      <c r="T4614" s="6">
        <f t="shared" si="360"/>
        <v>28.190599999999996</v>
      </c>
      <c r="U4614" s="6">
        <f t="shared" si="361"/>
        <v>89.97</v>
      </c>
      <c r="V4614" s="6">
        <f t="shared" si="362"/>
        <v>84.571799999999996</v>
      </c>
      <c r="W4614" s="6">
        <f t="shared" si="363"/>
        <v>26.991</v>
      </c>
      <c r="X4614" s="6">
        <f t="shared" si="364"/>
        <v>57.580799999999996</v>
      </c>
      <c r="Y4614" s="8">
        <v>0.68085106382978722</v>
      </c>
    </row>
    <row r="4615" spans="1:25" x14ac:dyDescent="0.35">
      <c r="A4615" t="s">
        <v>11142</v>
      </c>
      <c r="B4615" s="2">
        <v>45304</v>
      </c>
      <c r="C4615" t="s">
        <v>25</v>
      </c>
      <c r="D4615" t="s">
        <v>2382</v>
      </c>
      <c r="E4615" s="4" t="s">
        <v>95</v>
      </c>
      <c r="F4615" t="s">
        <v>96</v>
      </c>
      <c r="G4615" t="s">
        <v>97</v>
      </c>
      <c r="H4615" s="4" t="s">
        <v>29</v>
      </c>
      <c r="I4615" t="s">
        <v>29</v>
      </c>
      <c r="K4615" t="s">
        <v>98</v>
      </c>
      <c r="L4615" t="s">
        <v>2383</v>
      </c>
      <c r="M4615" t="s">
        <v>2384</v>
      </c>
      <c r="N4615" t="s">
        <v>559</v>
      </c>
      <c r="O4615" t="s">
        <v>560</v>
      </c>
      <c r="P4615" s="6">
        <v>34.99</v>
      </c>
      <c r="Q4615" s="9">
        <v>10.497</v>
      </c>
      <c r="R4615">
        <v>5</v>
      </c>
      <c r="S4615">
        <v>0.01</v>
      </c>
      <c r="T4615" s="6">
        <f t="shared" si="360"/>
        <v>34.640100000000004</v>
      </c>
      <c r="U4615" s="6">
        <f t="shared" si="361"/>
        <v>174.95000000000002</v>
      </c>
      <c r="V4615" s="6">
        <f t="shared" si="362"/>
        <v>173.20050000000003</v>
      </c>
      <c r="W4615" s="6">
        <f t="shared" si="363"/>
        <v>52.484999999999999</v>
      </c>
      <c r="X4615" s="6">
        <f t="shared" si="364"/>
        <v>120.71550000000003</v>
      </c>
      <c r="Y4615" s="8">
        <v>0.69696969696969702</v>
      </c>
    </row>
    <row r="4616" spans="1:25" x14ac:dyDescent="0.35">
      <c r="A4616" t="s">
        <v>11143</v>
      </c>
      <c r="B4616" s="2">
        <v>45304</v>
      </c>
      <c r="C4616" t="s">
        <v>37</v>
      </c>
      <c r="D4616" t="s">
        <v>6627</v>
      </c>
      <c r="E4616" s="4" t="s">
        <v>105</v>
      </c>
      <c r="F4616" t="s">
        <v>691</v>
      </c>
      <c r="G4616" t="s">
        <v>105</v>
      </c>
      <c r="H4616" s="4" t="s">
        <v>29</v>
      </c>
      <c r="I4616" t="s">
        <v>29</v>
      </c>
      <c r="J4616" s="4" t="s">
        <v>105</v>
      </c>
      <c r="K4616" t="s">
        <v>105</v>
      </c>
      <c r="L4616" t="s">
        <v>6628</v>
      </c>
      <c r="M4616" t="s">
        <v>6629</v>
      </c>
      <c r="N4616" t="s">
        <v>3308</v>
      </c>
      <c r="O4616" t="s">
        <v>539</v>
      </c>
      <c r="P4616" s="6">
        <v>39.99</v>
      </c>
      <c r="Q4616" s="9">
        <v>15.996</v>
      </c>
      <c r="R4616">
        <v>20</v>
      </c>
      <c r="S4616">
        <v>0</v>
      </c>
      <c r="T4616" s="6">
        <f t="shared" si="360"/>
        <v>39.99</v>
      </c>
      <c r="U4616" s="6">
        <f t="shared" si="361"/>
        <v>799.80000000000007</v>
      </c>
      <c r="V4616" s="6">
        <f t="shared" si="362"/>
        <v>799.80000000000007</v>
      </c>
      <c r="W4616" s="6">
        <f t="shared" si="363"/>
        <v>319.92</v>
      </c>
      <c r="X4616" s="6">
        <f t="shared" si="364"/>
        <v>479.88000000000005</v>
      </c>
      <c r="Y4616" s="8">
        <v>0.6</v>
      </c>
    </row>
    <row r="4617" spans="1:25" x14ac:dyDescent="0.35">
      <c r="A4617" t="s">
        <v>11144</v>
      </c>
      <c r="B4617" s="2">
        <v>45304</v>
      </c>
      <c r="C4617" t="s">
        <v>37</v>
      </c>
      <c r="D4617" t="s">
        <v>1040</v>
      </c>
      <c r="E4617" s="4" t="s">
        <v>146</v>
      </c>
      <c r="F4617" t="s">
        <v>1032</v>
      </c>
      <c r="G4617" t="s">
        <v>146</v>
      </c>
      <c r="H4617" s="4" t="s">
        <v>29</v>
      </c>
      <c r="I4617" t="s">
        <v>29</v>
      </c>
      <c r="K4617" t="s">
        <v>114</v>
      </c>
      <c r="L4617" t="s">
        <v>1041</v>
      </c>
      <c r="M4617" t="s">
        <v>1042</v>
      </c>
      <c r="N4617" t="s">
        <v>78</v>
      </c>
      <c r="O4617" t="s">
        <v>1043</v>
      </c>
      <c r="P4617" s="6">
        <v>39.99</v>
      </c>
      <c r="Q4617" s="9">
        <v>11.997</v>
      </c>
      <c r="R4617">
        <v>12</v>
      </c>
      <c r="S4617">
        <v>0.19</v>
      </c>
      <c r="T4617" s="6">
        <f t="shared" si="360"/>
        <v>32.391900000000007</v>
      </c>
      <c r="U4617" s="6">
        <f t="shared" si="361"/>
        <v>479.88</v>
      </c>
      <c r="V4617" s="6">
        <f t="shared" si="362"/>
        <v>388.70280000000008</v>
      </c>
      <c r="W4617" s="6">
        <f t="shared" si="363"/>
        <v>143.964</v>
      </c>
      <c r="X4617" s="6">
        <f t="shared" si="364"/>
        <v>244.73880000000008</v>
      </c>
      <c r="Y4617" s="8">
        <v>0.62962962962962976</v>
      </c>
    </row>
    <row r="4618" spans="1:25" x14ac:dyDescent="0.35">
      <c r="A4618" t="s">
        <v>11145</v>
      </c>
      <c r="B4618" s="2">
        <v>45304</v>
      </c>
      <c r="C4618" t="s">
        <v>25</v>
      </c>
      <c r="D4618" t="s">
        <v>11146</v>
      </c>
      <c r="E4618" s="4" t="s">
        <v>1698</v>
      </c>
      <c r="F4618" t="s">
        <v>1699</v>
      </c>
      <c r="G4618" t="s">
        <v>1698</v>
      </c>
      <c r="H4618" s="4" t="s">
        <v>29</v>
      </c>
      <c r="I4618" t="s">
        <v>29</v>
      </c>
      <c r="J4618" s="4" t="s">
        <v>66</v>
      </c>
      <c r="K4618" t="s">
        <v>66</v>
      </c>
      <c r="L4618" t="s">
        <v>1972</v>
      </c>
      <c r="M4618" t="s">
        <v>1973</v>
      </c>
      <c r="N4618" t="s">
        <v>78</v>
      </c>
      <c r="O4618" t="s">
        <v>1974</v>
      </c>
      <c r="P4618" s="6">
        <v>55.99</v>
      </c>
      <c r="Q4618" s="9">
        <v>16.497</v>
      </c>
      <c r="R4618">
        <v>16</v>
      </c>
      <c r="S4618">
        <v>7.0000000000000007E-2</v>
      </c>
      <c r="T4618" s="6">
        <f t="shared" si="360"/>
        <v>52.070699999999995</v>
      </c>
      <c r="U4618" s="6">
        <f t="shared" si="361"/>
        <v>895.84</v>
      </c>
      <c r="V4618" s="6">
        <f t="shared" si="362"/>
        <v>833.13119999999992</v>
      </c>
      <c r="W4618" s="6">
        <f t="shared" si="363"/>
        <v>263.952</v>
      </c>
      <c r="X4618" s="6">
        <f t="shared" si="364"/>
        <v>569.17919999999992</v>
      </c>
      <c r="Y4618" s="8">
        <v>0.68318075232328346</v>
      </c>
    </row>
    <row r="4619" spans="1:25" x14ac:dyDescent="0.35">
      <c r="A4619" t="s">
        <v>11147</v>
      </c>
      <c r="B4619" s="2">
        <v>45305</v>
      </c>
      <c r="C4619" t="s">
        <v>37</v>
      </c>
      <c r="D4619" t="s">
        <v>6598</v>
      </c>
      <c r="E4619" s="4" t="s">
        <v>82</v>
      </c>
      <c r="F4619" t="s">
        <v>83</v>
      </c>
      <c r="G4619" t="s">
        <v>82</v>
      </c>
      <c r="H4619" s="4" t="s">
        <v>29</v>
      </c>
      <c r="I4619" t="s">
        <v>29</v>
      </c>
      <c r="J4619" s="4" t="s">
        <v>31</v>
      </c>
      <c r="K4619" t="s">
        <v>30</v>
      </c>
      <c r="L4619" t="s">
        <v>6599</v>
      </c>
      <c r="M4619" t="s">
        <v>6600</v>
      </c>
      <c r="N4619" t="s">
        <v>870</v>
      </c>
      <c r="O4619" t="s">
        <v>6601</v>
      </c>
      <c r="P4619" s="6">
        <v>1.99</v>
      </c>
      <c r="Q4619" s="9">
        <v>0.59699999999999998</v>
      </c>
      <c r="R4619">
        <v>10</v>
      </c>
      <c r="S4619">
        <v>0.21</v>
      </c>
      <c r="T4619" s="6">
        <f t="shared" si="360"/>
        <v>1.5721000000000001</v>
      </c>
      <c r="U4619" s="6">
        <f t="shared" si="361"/>
        <v>19.899999999999999</v>
      </c>
      <c r="V4619" s="6">
        <f t="shared" si="362"/>
        <v>15.721</v>
      </c>
      <c r="W4619" s="6">
        <f t="shared" si="363"/>
        <v>5.97</v>
      </c>
      <c r="X4619" s="6">
        <f t="shared" si="364"/>
        <v>9.7510000000000012</v>
      </c>
      <c r="Y4619" s="8">
        <v>0.62025316455696211</v>
      </c>
    </row>
    <row r="4620" spans="1:25" x14ac:dyDescent="0.35">
      <c r="A4620" t="s">
        <v>11148</v>
      </c>
      <c r="B4620" s="2">
        <v>45305</v>
      </c>
      <c r="C4620" t="s">
        <v>37</v>
      </c>
      <c r="D4620" t="s">
        <v>11149</v>
      </c>
      <c r="E4620" s="4" t="s">
        <v>294</v>
      </c>
      <c r="F4620" t="s">
        <v>295</v>
      </c>
      <c r="G4620" t="s">
        <v>294</v>
      </c>
      <c r="H4620" s="4" t="s">
        <v>29</v>
      </c>
      <c r="I4620" t="s">
        <v>29</v>
      </c>
      <c r="J4620" s="4" t="s">
        <v>114</v>
      </c>
      <c r="K4620" t="s">
        <v>98</v>
      </c>
      <c r="L4620" t="s">
        <v>4843</v>
      </c>
      <c r="M4620" t="s">
        <v>4844</v>
      </c>
      <c r="N4620" t="s">
        <v>142</v>
      </c>
      <c r="O4620" t="s">
        <v>1448</v>
      </c>
      <c r="P4620" s="6">
        <v>3.49</v>
      </c>
      <c r="Q4620" s="9">
        <v>1.0469999999999999</v>
      </c>
      <c r="R4620">
        <v>2</v>
      </c>
      <c r="S4620">
        <v>0.17</v>
      </c>
      <c r="T4620" s="6">
        <f t="shared" si="360"/>
        <v>2.8967000000000001</v>
      </c>
      <c r="U4620" s="6">
        <f t="shared" si="361"/>
        <v>6.98</v>
      </c>
      <c r="V4620" s="6">
        <f t="shared" si="362"/>
        <v>5.7934000000000001</v>
      </c>
      <c r="W4620" s="6">
        <f t="shared" si="363"/>
        <v>2.0939999999999999</v>
      </c>
      <c r="X4620" s="6">
        <f t="shared" si="364"/>
        <v>3.6994000000000002</v>
      </c>
      <c r="Y4620" s="8">
        <v>0.63855421686746994</v>
      </c>
    </row>
    <row r="4621" spans="1:25" x14ac:dyDescent="0.35">
      <c r="A4621" t="s">
        <v>11150</v>
      </c>
      <c r="B4621" s="2">
        <v>45305</v>
      </c>
      <c r="C4621" t="s">
        <v>37</v>
      </c>
      <c r="D4621" t="s">
        <v>11151</v>
      </c>
      <c r="E4621" s="4" t="s">
        <v>563</v>
      </c>
      <c r="F4621" t="s">
        <v>564</v>
      </c>
      <c r="G4621" t="s">
        <v>563</v>
      </c>
      <c r="H4621" s="4" t="s">
        <v>29</v>
      </c>
      <c r="I4621" t="s">
        <v>29</v>
      </c>
      <c r="K4621" t="s">
        <v>66</v>
      </c>
      <c r="L4621" t="s">
        <v>11077</v>
      </c>
      <c r="M4621" t="s">
        <v>11078</v>
      </c>
      <c r="N4621" t="s">
        <v>158</v>
      </c>
      <c r="O4621" t="s">
        <v>218</v>
      </c>
      <c r="P4621" s="6">
        <v>4.29</v>
      </c>
      <c r="Q4621" s="9">
        <v>1.3160000000000001</v>
      </c>
      <c r="R4621">
        <v>10</v>
      </c>
      <c r="S4621">
        <v>0.11</v>
      </c>
      <c r="T4621" s="6">
        <f t="shared" si="360"/>
        <v>3.8181000000000003</v>
      </c>
      <c r="U4621" s="6">
        <f t="shared" si="361"/>
        <v>42.9</v>
      </c>
      <c r="V4621" s="6">
        <f t="shared" si="362"/>
        <v>38.181000000000004</v>
      </c>
      <c r="W4621" s="6">
        <f t="shared" si="363"/>
        <v>13.16</v>
      </c>
      <c r="X4621" s="6">
        <f t="shared" si="364"/>
        <v>25.021000000000004</v>
      </c>
      <c r="Y4621" s="8">
        <v>0.65532594746077899</v>
      </c>
    </row>
    <row r="4622" spans="1:25" x14ac:dyDescent="0.35">
      <c r="A4622" t="s">
        <v>11152</v>
      </c>
      <c r="B4622" s="2">
        <v>45305</v>
      </c>
      <c r="C4622" t="s">
        <v>25</v>
      </c>
      <c r="D4622" t="s">
        <v>11153</v>
      </c>
      <c r="E4622" s="4" t="s">
        <v>762</v>
      </c>
      <c r="F4622" t="s">
        <v>763</v>
      </c>
      <c r="G4622" t="s">
        <v>762</v>
      </c>
      <c r="H4622" s="4" t="s">
        <v>75</v>
      </c>
      <c r="I4622" t="s">
        <v>75</v>
      </c>
      <c r="K4622" t="s">
        <v>75</v>
      </c>
      <c r="L4622" t="s">
        <v>1196</v>
      </c>
      <c r="M4622" t="s">
        <v>1197</v>
      </c>
      <c r="N4622" t="s">
        <v>43</v>
      </c>
      <c r="O4622" t="s">
        <v>234</v>
      </c>
      <c r="P4622" s="6">
        <v>4.49</v>
      </c>
      <c r="Q4622" s="9">
        <v>1.3959999999999999</v>
      </c>
      <c r="R4622">
        <v>17</v>
      </c>
      <c r="S4622">
        <v>0.09</v>
      </c>
      <c r="T4622" s="6">
        <f t="shared" si="360"/>
        <v>4.0859000000000005</v>
      </c>
      <c r="U4622" s="6">
        <f t="shared" si="361"/>
        <v>76.33</v>
      </c>
      <c r="V4622" s="6">
        <f t="shared" si="362"/>
        <v>69.460300000000004</v>
      </c>
      <c r="W4622" s="6">
        <f t="shared" si="363"/>
        <v>23.731999999999999</v>
      </c>
      <c r="X4622" s="6">
        <f t="shared" si="364"/>
        <v>45.728300000000004</v>
      </c>
      <c r="Y4622" s="8">
        <v>0.65833720844856702</v>
      </c>
    </row>
    <row r="4623" spans="1:25" x14ac:dyDescent="0.35">
      <c r="A4623" t="s">
        <v>11154</v>
      </c>
      <c r="B4623" s="2">
        <v>45305</v>
      </c>
      <c r="C4623" t="s">
        <v>37</v>
      </c>
      <c r="D4623" t="s">
        <v>6251</v>
      </c>
      <c r="E4623" s="4" t="s">
        <v>397</v>
      </c>
      <c r="F4623" t="s">
        <v>398</v>
      </c>
      <c r="G4623" t="s">
        <v>397</v>
      </c>
      <c r="H4623" s="4" t="s">
        <v>399</v>
      </c>
      <c r="I4623" t="s">
        <v>399</v>
      </c>
      <c r="K4623" t="s">
        <v>399</v>
      </c>
      <c r="L4623" t="s">
        <v>6252</v>
      </c>
      <c r="M4623" t="s">
        <v>6253</v>
      </c>
      <c r="N4623" t="s">
        <v>60</v>
      </c>
      <c r="O4623" t="s">
        <v>1676</v>
      </c>
      <c r="P4623" s="6">
        <v>5.49</v>
      </c>
      <c r="Q4623" s="9">
        <v>1.647</v>
      </c>
      <c r="R4623">
        <v>19</v>
      </c>
      <c r="S4623">
        <v>0.2</v>
      </c>
      <c r="T4623" s="6">
        <f t="shared" si="360"/>
        <v>4.3920000000000003</v>
      </c>
      <c r="U4623" s="6">
        <f t="shared" si="361"/>
        <v>104.31</v>
      </c>
      <c r="V4623" s="6">
        <f t="shared" si="362"/>
        <v>83.448000000000008</v>
      </c>
      <c r="W4623" s="6">
        <f t="shared" si="363"/>
        <v>31.292999999999999</v>
      </c>
      <c r="X4623" s="6">
        <f t="shared" si="364"/>
        <v>52.155000000000008</v>
      </c>
      <c r="Y4623" s="8">
        <v>0.625</v>
      </c>
    </row>
    <row r="4624" spans="1:25" x14ac:dyDescent="0.35">
      <c r="A4624" t="s">
        <v>11155</v>
      </c>
      <c r="B4624" s="2">
        <v>45305</v>
      </c>
      <c r="C4624" t="s">
        <v>25</v>
      </c>
      <c r="D4624" t="s">
        <v>3195</v>
      </c>
      <c r="E4624" s="4" t="s">
        <v>470</v>
      </c>
      <c r="F4624" t="s">
        <v>471</v>
      </c>
      <c r="G4624" t="s">
        <v>470</v>
      </c>
      <c r="H4624" s="4" t="s">
        <v>75</v>
      </c>
      <c r="I4624" t="s">
        <v>75</v>
      </c>
      <c r="K4624" t="s">
        <v>75</v>
      </c>
      <c r="L4624" t="s">
        <v>3196</v>
      </c>
      <c r="M4624" t="s">
        <v>3197</v>
      </c>
      <c r="N4624" t="s">
        <v>1005</v>
      </c>
      <c r="O4624" t="s">
        <v>3198</v>
      </c>
      <c r="P4624" s="6">
        <v>8.99</v>
      </c>
      <c r="Q4624" s="9">
        <v>2.6970000000000001</v>
      </c>
      <c r="R4624">
        <v>7</v>
      </c>
      <c r="S4624">
        <v>0.27</v>
      </c>
      <c r="T4624" s="6">
        <f t="shared" si="360"/>
        <v>6.5627000000000004</v>
      </c>
      <c r="U4624" s="6">
        <f t="shared" si="361"/>
        <v>62.93</v>
      </c>
      <c r="V4624" s="6">
        <f t="shared" si="362"/>
        <v>45.938900000000004</v>
      </c>
      <c r="W4624" s="6">
        <f t="shared" si="363"/>
        <v>18.879000000000001</v>
      </c>
      <c r="X4624" s="6">
        <f t="shared" si="364"/>
        <v>27.059900000000003</v>
      </c>
      <c r="Y4624" s="8">
        <v>0.58904109589041098</v>
      </c>
    </row>
    <row r="4625" spans="1:25" x14ac:dyDescent="0.35">
      <c r="A4625" t="s">
        <v>11156</v>
      </c>
      <c r="B4625" s="2">
        <v>45305</v>
      </c>
      <c r="C4625" t="s">
        <v>37</v>
      </c>
      <c r="D4625" t="s">
        <v>6099</v>
      </c>
      <c r="E4625" s="4" t="s">
        <v>55</v>
      </c>
      <c r="F4625" t="s">
        <v>56</v>
      </c>
      <c r="G4625" t="s">
        <v>55</v>
      </c>
      <c r="H4625" s="4" t="s">
        <v>29</v>
      </c>
      <c r="I4625" t="s">
        <v>29</v>
      </c>
      <c r="J4625" s="4" t="s">
        <v>223</v>
      </c>
      <c r="K4625" t="s">
        <v>57</v>
      </c>
      <c r="L4625" t="s">
        <v>6100</v>
      </c>
      <c r="M4625" t="s">
        <v>6101</v>
      </c>
      <c r="N4625" t="s">
        <v>1267</v>
      </c>
      <c r="O4625" t="s">
        <v>1268</v>
      </c>
      <c r="P4625" s="6">
        <v>11.99</v>
      </c>
      <c r="Q4625" s="9">
        <v>3.597</v>
      </c>
      <c r="R4625">
        <v>7</v>
      </c>
      <c r="S4625">
        <v>0.2</v>
      </c>
      <c r="T4625" s="6">
        <f t="shared" si="360"/>
        <v>9.5920000000000005</v>
      </c>
      <c r="U4625" s="6">
        <f t="shared" si="361"/>
        <v>83.93</v>
      </c>
      <c r="V4625" s="6">
        <f t="shared" si="362"/>
        <v>67.144000000000005</v>
      </c>
      <c r="W4625" s="6">
        <f t="shared" si="363"/>
        <v>25.178999999999998</v>
      </c>
      <c r="X4625" s="6">
        <f t="shared" si="364"/>
        <v>41.965000000000003</v>
      </c>
      <c r="Y4625" s="8">
        <v>0.625</v>
      </c>
    </row>
    <row r="4626" spans="1:25" x14ac:dyDescent="0.35">
      <c r="A4626" t="s">
        <v>11157</v>
      </c>
      <c r="B4626" s="2">
        <v>45305</v>
      </c>
      <c r="C4626" t="s">
        <v>37</v>
      </c>
      <c r="D4626" t="s">
        <v>11158</v>
      </c>
      <c r="E4626" s="4" t="s">
        <v>809</v>
      </c>
      <c r="F4626" t="s">
        <v>810</v>
      </c>
      <c r="G4626" t="s">
        <v>809</v>
      </c>
      <c r="H4626" s="4" t="s">
        <v>29</v>
      </c>
      <c r="I4626" t="s">
        <v>29</v>
      </c>
      <c r="J4626" s="4" t="s">
        <v>30</v>
      </c>
      <c r="K4626" t="s">
        <v>30</v>
      </c>
      <c r="L4626" t="s">
        <v>11159</v>
      </c>
      <c r="M4626" t="s">
        <v>11160</v>
      </c>
      <c r="N4626" t="s">
        <v>2455</v>
      </c>
      <c r="O4626" t="s">
        <v>2456</v>
      </c>
      <c r="P4626" s="6">
        <v>12.99</v>
      </c>
      <c r="Q4626" s="9">
        <v>3.8969999999999998</v>
      </c>
      <c r="R4626">
        <v>15</v>
      </c>
      <c r="S4626">
        <v>0.23</v>
      </c>
      <c r="T4626" s="6">
        <f t="shared" si="360"/>
        <v>10.0023</v>
      </c>
      <c r="U4626" s="6">
        <f t="shared" si="361"/>
        <v>194.85</v>
      </c>
      <c r="V4626" s="6">
        <f t="shared" si="362"/>
        <v>150.03450000000001</v>
      </c>
      <c r="W4626" s="6">
        <f t="shared" si="363"/>
        <v>58.454999999999998</v>
      </c>
      <c r="X4626" s="6">
        <f t="shared" si="364"/>
        <v>91.57950000000001</v>
      </c>
      <c r="Y4626" s="8">
        <v>0.61038961038961037</v>
      </c>
    </row>
    <row r="4627" spans="1:25" x14ac:dyDescent="0.35">
      <c r="A4627" t="s">
        <v>11161</v>
      </c>
      <c r="B4627" s="2">
        <v>45305</v>
      </c>
      <c r="C4627" t="s">
        <v>37</v>
      </c>
      <c r="D4627" t="s">
        <v>11162</v>
      </c>
      <c r="E4627" s="4" t="s">
        <v>214</v>
      </c>
      <c r="F4627" t="s">
        <v>215</v>
      </c>
      <c r="G4627" t="s">
        <v>214</v>
      </c>
      <c r="H4627" s="4" t="s">
        <v>75</v>
      </c>
      <c r="I4627" t="s">
        <v>75</v>
      </c>
      <c r="K4627" t="s">
        <v>75</v>
      </c>
      <c r="L4627" t="s">
        <v>4806</v>
      </c>
      <c r="M4627" t="s">
        <v>4807</v>
      </c>
      <c r="N4627" t="s">
        <v>402</v>
      </c>
      <c r="O4627" t="s">
        <v>4808</v>
      </c>
      <c r="P4627" s="6">
        <v>12.99</v>
      </c>
      <c r="Q4627" s="9">
        <v>5.1959999999999997</v>
      </c>
      <c r="R4627">
        <v>15</v>
      </c>
      <c r="S4627">
        <v>0.32</v>
      </c>
      <c r="T4627" s="6">
        <f t="shared" si="360"/>
        <v>8.8331999999999997</v>
      </c>
      <c r="U4627" s="6">
        <f t="shared" si="361"/>
        <v>194.85</v>
      </c>
      <c r="V4627" s="6">
        <f t="shared" si="362"/>
        <v>132.49799999999999</v>
      </c>
      <c r="W4627" s="6">
        <f t="shared" si="363"/>
        <v>77.94</v>
      </c>
      <c r="X4627" s="6">
        <f t="shared" si="364"/>
        <v>54.557999999999993</v>
      </c>
      <c r="Y4627" s="8">
        <v>0.41176470588235292</v>
      </c>
    </row>
    <row r="4628" spans="1:25" x14ac:dyDescent="0.35">
      <c r="A4628" t="s">
        <v>11163</v>
      </c>
      <c r="B4628" s="2">
        <v>45305</v>
      </c>
      <c r="C4628" t="s">
        <v>37</v>
      </c>
      <c r="D4628" t="s">
        <v>9778</v>
      </c>
      <c r="E4628" s="4" t="s">
        <v>857</v>
      </c>
      <c r="F4628" t="s">
        <v>858</v>
      </c>
      <c r="G4628" t="s">
        <v>857</v>
      </c>
      <c r="H4628" s="4" t="s">
        <v>29</v>
      </c>
      <c r="I4628" t="s">
        <v>29</v>
      </c>
      <c r="J4628" s="4" t="s">
        <v>66</v>
      </c>
      <c r="K4628" t="s">
        <v>123</v>
      </c>
      <c r="L4628" t="s">
        <v>1336</v>
      </c>
      <c r="M4628" t="s">
        <v>1337</v>
      </c>
      <c r="N4628" t="s">
        <v>78</v>
      </c>
      <c r="O4628" t="s">
        <v>715</v>
      </c>
      <c r="P4628" s="6">
        <v>19.989999999999998</v>
      </c>
      <c r="Q4628" s="9">
        <v>7.9960000000000004</v>
      </c>
      <c r="R4628">
        <v>9</v>
      </c>
      <c r="S4628">
        <v>0</v>
      </c>
      <c r="T4628" s="6">
        <f t="shared" si="360"/>
        <v>19.989999999999998</v>
      </c>
      <c r="U4628" s="6">
        <f t="shared" si="361"/>
        <v>179.91</v>
      </c>
      <c r="V4628" s="6">
        <f t="shared" si="362"/>
        <v>179.91</v>
      </c>
      <c r="W4628" s="6">
        <f t="shared" si="363"/>
        <v>71.963999999999999</v>
      </c>
      <c r="X4628" s="6">
        <f t="shared" si="364"/>
        <v>107.946</v>
      </c>
      <c r="Y4628" s="8">
        <v>0.6</v>
      </c>
    </row>
    <row r="4629" spans="1:25" x14ac:dyDescent="0.35">
      <c r="A4629" t="s">
        <v>11164</v>
      </c>
      <c r="B4629" s="2">
        <v>45305</v>
      </c>
      <c r="C4629" t="s">
        <v>25</v>
      </c>
      <c r="D4629" t="s">
        <v>6384</v>
      </c>
      <c r="E4629" s="4" t="s">
        <v>663</v>
      </c>
      <c r="F4629" t="s">
        <v>664</v>
      </c>
      <c r="G4629" t="s">
        <v>663</v>
      </c>
      <c r="H4629" s="4" t="s">
        <v>29</v>
      </c>
      <c r="I4629" t="s">
        <v>29</v>
      </c>
      <c r="K4629" t="s">
        <v>105</v>
      </c>
      <c r="L4629" t="s">
        <v>3508</v>
      </c>
      <c r="M4629" t="s">
        <v>3509</v>
      </c>
      <c r="N4629" t="s">
        <v>539</v>
      </c>
      <c r="O4629" t="s">
        <v>1394</v>
      </c>
      <c r="P4629" s="6">
        <v>19.989999999999998</v>
      </c>
      <c r="Q4629" s="9">
        <v>7.9960000000000004</v>
      </c>
      <c r="R4629">
        <v>7</v>
      </c>
      <c r="S4629">
        <v>0.11</v>
      </c>
      <c r="T4629" s="6">
        <f t="shared" si="360"/>
        <v>17.7911</v>
      </c>
      <c r="U4629" s="6">
        <f t="shared" si="361"/>
        <v>139.92999999999998</v>
      </c>
      <c r="V4629" s="6">
        <f t="shared" si="362"/>
        <v>124.5377</v>
      </c>
      <c r="W4629" s="6">
        <f t="shared" si="363"/>
        <v>55.972000000000001</v>
      </c>
      <c r="X4629" s="6">
        <f t="shared" si="364"/>
        <v>68.565699999999993</v>
      </c>
      <c r="Y4629" s="8">
        <v>0.55056179775280889</v>
      </c>
    </row>
    <row r="4630" spans="1:25" x14ac:dyDescent="0.35">
      <c r="A4630" t="s">
        <v>11165</v>
      </c>
      <c r="B4630" s="2">
        <v>45305</v>
      </c>
      <c r="C4630" t="s">
        <v>25</v>
      </c>
      <c r="D4630" t="s">
        <v>8878</v>
      </c>
      <c r="E4630" s="4" t="s">
        <v>287</v>
      </c>
      <c r="F4630" t="s">
        <v>288</v>
      </c>
      <c r="G4630" t="s">
        <v>287</v>
      </c>
      <c r="H4630" s="4" t="s">
        <v>29</v>
      </c>
      <c r="I4630" t="s">
        <v>29</v>
      </c>
      <c r="J4630" s="4" t="s">
        <v>114</v>
      </c>
      <c r="K4630" t="s">
        <v>30</v>
      </c>
      <c r="L4630" t="s">
        <v>8879</v>
      </c>
      <c r="M4630" t="s">
        <v>8880</v>
      </c>
      <c r="N4630" t="s">
        <v>393</v>
      </c>
      <c r="O4630" t="s">
        <v>8881</v>
      </c>
      <c r="P4630" s="6">
        <v>19.989999999999998</v>
      </c>
      <c r="Q4630" s="9">
        <v>5.9969999999999999</v>
      </c>
      <c r="R4630">
        <v>7</v>
      </c>
      <c r="S4630">
        <v>0.06</v>
      </c>
      <c r="T4630" s="6">
        <f t="shared" si="360"/>
        <v>18.790599999999998</v>
      </c>
      <c r="U4630" s="6">
        <f t="shared" si="361"/>
        <v>139.92999999999998</v>
      </c>
      <c r="V4630" s="6">
        <f t="shared" si="362"/>
        <v>131.5342</v>
      </c>
      <c r="W4630" s="6">
        <f t="shared" si="363"/>
        <v>41.978999999999999</v>
      </c>
      <c r="X4630" s="6">
        <f t="shared" si="364"/>
        <v>89.555199999999999</v>
      </c>
      <c r="Y4630" s="8">
        <v>0.68085106382978722</v>
      </c>
    </row>
    <row r="4631" spans="1:25" x14ac:dyDescent="0.35">
      <c r="A4631" t="s">
        <v>11166</v>
      </c>
      <c r="B4631" s="2">
        <v>45305</v>
      </c>
      <c r="C4631" t="s">
        <v>37</v>
      </c>
      <c r="D4631" t="s">
        <v>883</v>
      </c>
      <c r="E4631" s="4" t="s">
        <v>146</v>
      </c>
      <c r="F4631" t="s">
        <v>1032</v>
      </c>
      <c r="G4631" t="s">
        <v>146</v>
      </c>
      <c r="H4631" s="4" t="s">
        <v>29</v>
      </c>
      <c r="I4631" t="s">
        <v>29</v>
      </c>
      <c r="J4631" s="4" t="s">
        <v>31</v>
      </c>
      <c r="K4631" t="s">
        <v>114</v>
      </c>
      <c r="L4631" t="s">
        <v>884</v>
      </c>
      <c r="M4631" t="s">
        <v>885</v>
      </c>
      <c r="N4631" t="s">
        <v>886</v>
      </c>
      <c r="O4631" t="s">
        <v>887</v>
      </c>
      <c r="P4631" s="6">
        <v>25</v>
      </c>
      <c r="Q4631" s="9">
        <v>7.5</v>
      </c>
      <c r="R4631">
        <v>17</v>
      </c>
      <c r="S4631">
        <v>0.25</v>
      </c>
      <c r="T4631" s="6">
        <f t="shared" si="360"/>
        <v>18.75</v>
      </c>
      <c r="U4631" s="6">
        <f t="shared" si="361"/>
        <v>425</v>
      </c>
      <c r="V4631" s="6">
        <f t="shared" si="362"/>
        <v>318.75</v>
      </c>
      <c r="W4631" s="6">
        <f t="shared" si="363"/>
        <v>127.5</v>
      </c>
      <c r="X4631" s="6">
        <f t="shared" si="364"/>
        <v>191.25</v>
      </c>
      <c r="Y4631" s="8">
        <v>0.6</v>
      </c>
    </row>
    <row r="4632" spans="1:25" x14ac:dyDescent="0.35">
      <c r="A4632" t="s">
        <v>11167</v>
      </c>
      <c r="B4632" s="2">
        <v>45305</v>
      </c>
      <c r="C4632" t="s">
        <v>37</v>
      </c>
      <c r="D4632" t="s">
        <v>9501</v>
      </c>
      <c r="E4632" s="4" t="s">
        <v>146</v>
      </c>
      <c r="F4632" t="s">
        <v>1032</v>
      </c>
      <c r="G4632" t="s">
        <v>146</v>
      </c>
      <c r="H4632" s="4" t="s">
        <v>29</v>
      </c>
      <c r="I4632" t="s">
        <v>29</v>
      </c>
      <c r="J4632" s="4" t="s">
        <v>114</v>
      </c>
      <c r="K4632" t="s">
        <v>114</v>
      </c>
      <c r="L4632" t="s">
        <v>9502</v>
      </c>
      <c r="M4632" t="s">
        <v>9503</v>
      </c>
      <c r="N4632" t="s">
        <v>9504</v>
      </c>
      <c r="O4632" t="s">
        <v>9505</v>
      </c>
      <c r="P4632" s="6">
        <v>39.99</v>
      </c>
      <c r="Q4632" s="9">
        <v>11.997</v>
      </c>
      <c r="R4632">
        <v>9</v>
      </c>
      <c r="T4632" s="6">
        <f t="shared" si="360"/>
        <v>39.99</v>
      </c>
      <c r="U4632" s="6">
        <f t="shared" si="361"/>
        <v>359.91</v>
      </c>
      <c r="V4632" s="6">
        <f t="shared" si="362"/>
        <v>359.91</v>
      </c>
      <c r="W4632" s="6">
        <f t="shared" si="363"/>
        <v>107.973</v>
      </c>
      <c r="X4632" s="6">
        <f t="shared" si="364"/>
        <v>251.93700000000001</v>
      </c>
      <c r="Y4632" s="8">
        <v>0.7</v>
      </c>
    </row>
    <row r="4633" spans="1:25" x14ac:dyDescent="0.35">
      <c r="A4633" t="s">
        <v>11168</v>
      </c>
      <c r="B4633" s="2">
        <v>45305</v>
      </c>
      <c r="C4633" t="s">
        <v>25</v>
      </c>
      <c r="D4633" t="s">
        <v>11169</v>
      </c>
      <c r="E4633" s="4" t="s">
        <v>287</v>
      </c>
      <c r="F4633" t="s">
        <v>288</v>
      </c>
      <c r="G4633" t="s">
        <v>287</v>
      </c>
      <c r="H4633" s="4" t="s">
        <v>29</v>
      </c>
      <c r="I4633" t="s">
        <v>29</v>
      </c>
      <c r="J4633" s="4" t="s">
        <v>114</v>
      </c>
      <c r="K4633" t="s">
        <v>30</v>
      </c>
      <c r="L4633" t="s">
        <v>894</v>
      </c>
      <c r="M4633" t="s">
        <v>895</v>
      </c>
      <c r="N4633" t="s">
        <v>886</v>
      </c>
      <c r="O4633" t="s">
        <v>887</v>
      </c>
      <c r="P4633" s="6">
        <v>40.99</v>
      </c>
      <c r="Q4633" s="9">
        <v>15.996</v>
      </c>
      <c r="R4633">
        <v>10</v>
      </c>
      <c r="S4633">
        <v>0.15</v>
      </c>
      <c r="T4633" s="6">
        <f t="shared" si="360"/>
        <v>34.841500000000003</v>
      </c>
      <c r="U4633" s="6">
        <f t="shared" si="361"/>
        <v>409.90000000000003</v>
      </c>
      <c r="V4633" s="6">
        <f t="shared" si="362"/>
        <v>348.41500000000002</v>
      </c>
      <c r="W4633" s="6">
        <f t="shared" si="363"/>
        <v>159.96</v>
      </c>
      <c r="X4633" s="6">
        <f t="shared" si="364"/>
        <v>188.45500000000001</v>
      </c>
      <c r="Y4633" s="8">
        <v>0.54089232667939091</v>
      </c>
    </row>
    <row r="4634" spans="1:25" x14ac:dyDescent="0.35">
      <c r="A4634" t="s">
        <v>11170</v>
      </c>
      <c r="B4634" s="2">
        <v>45305</v>
      </c>
      <c r="C4634" t="s">
        <v>37</v>
      </c>
      <c r="D4634" t="s">
        <v>10469</v>
      </c>
      <c r="E4634" s="4" t="s">
        <v>146</v>
      </c>
      <c r="F4634" t="s">
        <v>1032</v>
      </c>
      <c r="G4634" t="s">
        <v>146</v>
      </c>
      <c r="H4634" s="4" t="s">
        <v>29</v>
      </c>
      <c r="I4634" t="s">
        <v>29</v>
      </c>
      <c r="J4634" s="4" t="s">
        <v>57</v>
      </c>
      <c r="K4634" t="s">
        <v>114</v>
      </c>
      <c r="L4634" t="s">
        <v>10470</v>
      </c>
      <c r="M4634" t="s">
        <v>10471</v>
      </c>
      <c r="N4634" t="s">
        <v>269</v>
      </c>
      <c r="O4634" t="s">
        <v>3038</v>
      </c>
      <c r="P4634" s="6">
        <v>49.99</v>
      </c>
      <c r="Q4634" s="9">
        <v>14.997</v>
      </c>
      <c r="R4634">
        <v>13</v>
      </c>
      <c r="S4634">
        <v>0.22</v>
      </c>
      <c r="T4634" s="6">
        <f t="shared" si="360"/>
        <v>38.992200000000004</v>
      </c>
      <c r="U4634" s="6">
        <f t="shared" si="361"/>
        <v>649.87</v>
      </c>
      <c r="V4634" s="6">
        <f t="shared" si="362"/>
        <v>506.89860000000004</v>
      </c>
      <c r="W4634" s="6">
        <f t="shared" si="363"/>
        <v>194.96100000000001</v>
      </c>
      <c r="X4634" s="6">
        <f t="shared" si="364"/>
        <v>311.93760000000003</v>
      </c>
      <c r="Y4634" s="8">
        <v>0.61538461538461542</v>
      </c>
    </row>
    <row r="4635" spans="1:25" x14ac:dyDescent="0.35">
      <c r="A4635" t="s">
        <v>11171</v>
      </c>
      <c r="B4635" s="2">
        <v>45305</v>
      </c>
      <c r="C4635" t="s">
        <v>37</v>
      </c>
      <c r="D4635" t="s">
        <v>11172</v>
      </c>
      <c r="E4635" s="4" t="s">
        <v>230</v>
      </c>
      <c r="F4635" t="s">
        <v>231</v>
      </c>
      <c r="G4635" t="s">
        <v>230</v>
      </c>
      <c r="H4635" s="4" t="s">
        <v>29</v>
      </c>
      <c r="I4635" t="s">
        <v>29</v>
      </c>
      <c r="J4635" s="4" t="s">
        <v>105</v>
      </c>
      <c r="K4635" t="s">
        <v>114</v>
      </c>
      <c r="L4635" t="s">
        <v>744</v>
      </c>
      <c r="M4635" t="s">
        <v>745</v>
      </c>
      <c r="N4635" t="s">
        <v>393</v>
      </c>
      <c r="O4635" t="s">
        <v>746</v>
      </c>
      <c r="P4635" s="6">
        <v>169.99</v>
      </c>
      <c r="Q4635" s="9">
        <v>67.995999999999995</v>
      </c>
      <c r="R4635">
        <v>8</v>
      </c>
      <c r="S4635">
        <v>0.2</v>
      </c>
      <c r="T4635" s="6">
        <f t="shared" si="360"/>
        <v>135.99200000000002</v>
      </c>
      <c r="U4635" s="6">
        <f t="shared" si="361"/>
        <v>1359.92</v>
      </c>
      <c r="V4635" s="6">
        <f t="shared" si="362"/>
        <v>1087.9360000000001</v>
      </c>
      <c r="W4635" s="6">
        <f t="shared" si="363"/>
        <v>543.96799999999996</v>
      </c>
      <c r="X4635" s="6">
        <f t="shared" si="364"/>
        <v>543.96800000000019</v>
      </c>
      <c r="Y4635" s="8">
        <v>0.50000000000000011</v>
      </c>
    </row>
    <row r="4636" spans="1:25" x14ac:dyDescent="0.35">
      <c r="A4636" t="s">
        <v>11173</v>
      </c>
      <c r="B4636" s="2">
        <v>45306</v>
      </c>
      <c r="C4636" t="s">
        <v>37</v>
      </c>
      <c r="D4636" t="s">
        <v>4471</v>
      </c>
      <c r="E4636" s="4" t="s">
        <v>663</v>
      </c>
      <c r="F4636" t="s">
        <v>664</v>
      </c>
      <c r="G4636" t="s">
        <v>663</v>
      </c>
      <c r="H4636" s="4" t="s">
        <v>29</v>
      </c>
      <c r="I4636" t="s">
        <v>29</v>
      </c>
      <c r="J4636" s="4" t="s">
        <v>105</v>
      </c>
      <c r="K4636" t="s">
        <v>105</v>
      </c>
      <c r="L4636" t="s">
        <v>4472</v>
      </c>
      <c r="M4636" t="s">
        <v>4473</v>
      </c>
      <c r="N4636" t="s">
        <v>43</v>
      </c>
      <c r="O4636" t="s">
        <v>4474</v>
      </c>
      <c r="P4636" s="6">
        <v>2.99</v>
      </c>
      <c r="Q4636" s="9">
        <v>0.89700000000000002</v>
      </c>
      <c r="R4636">
        <v>17</v>
      </c>
      <c r="S4636">
        <v>0.38</v>
      </c>
      <c r="T4636" s="6">
        <f t="shared" si="360"/>
        <v>1.8538000000000001</v>
      </c>
      <c r="U4636" s="6">
        <f t="shared" si="361"/>
        <v>50.830000000000005</v>
      </c>
      <c r="V4636" s="6">
        <f t="shared" si="362"/>
        <v>31.514600000000002</v>
      </c>
      <c r="W4636" s="6">
        <f t="shared" si="363"/>
        <v>15.249000000000001</v>
      </c>
      <c r="X4636" s="6">
        <f t="shared" si="364"/>
        <v>16.265599999999999</v>
      </c>
      <c r="Y4636" s="8">
        <v>0.5161290322580645</v>
      </c>
    </row>
    <row r="4637" spans="1:25" x14ac:dyDescent="0.35">
      <c r="A4637" t="s">
        <v>11174</v>
      </c>
      <c r="B4637" s="2">
        <v>45306</v>
      </c>
      <c r="C4637" t="s">
        <v>25</v>
      </c>
      <c r="D4637" t="s">
        <v>1307</v>
      </c>
      <c r="E4637" s="4" t="s">
        <v>146</v>
      </c>
      <c r="F4637" t="s">
        <v>147</v>
      </c>
      <c r="G4637" t="s">
        <v>146</v>
      </c>
      <c r="H4637" s="4" t="s">
        <v>29</v>
      </c>
      <c r="I4637" t="s">
        <v>29</v>
      </c>
      <c r="J4637" s="4" t="s">
        <v>148</v>
      </c>
      <c r="K4637" t="s">
        <v>114</v>
      </c>
      <c r="L4637" t="s">
        <v>1308</v>
      </c>
      <c r="M4637" t="s">
        <v>1309</v>
      </c>
      <c r="N4637" t="s">
        <v>248</v>
      </c>
      <c r="O4637" t="s">
        <v>35</v>
      </c>
      <c r="P4637" s="6">
        <v>3.99</v>
      </c>
      <c r="Q4637" s="9">
        <v>1.1970000000000001</v>
      </c>
      <c r="R4637">
        <v>13</v>
      </c>
      <c r="S4637">
        <v>0.1</v>
      </c>
      <c r="T4637" s="6">
        <f t="shared" si="360"/>
        <v>3.5910000000000002</v>
      </c>
      <c r="U4637" s="6">
        <f t="shared" si="361"/>
        <v>51.870000000000005</v>
      </c>
      <c r="V4637" s="6">
        <f t="shared" si="362"/>
        <v>46.683</v>
      </c>
      <c r="W4637" s="6">
        <f t="shared" si="363"/>
        <v>15.561</v>
      </c>
      <c r="X4637" s="6">
        <f t="shared" si="364"/>
        <v>31.122</v>
      </c>
      <c r="Y4637" s="8">
        <v>0.66666666666666663</v>
      </c>
    </row>
    <row r="4638" spans="1:25" x14ac:dyDescent="0.35">
      <c r="A4638" t="s">
        <v>11175</v>
      </c>
      <c r="B4638" s="2">
        <v>45306</v>
      </c>
      <c r="C4638" t="s">
        <v>37</v>
      </c>
      <c r="D4638" t="s">
        <v>7866</v>
      </c>
      <c r="E4638" s="4" t="s">
        <v>39</v>
      </c>
      <c r="F4638" t="s">
        <v>40</v>
      </c>
      <c r="G4638" t="s">
        <v>39</v>
      </c>
      <c r="H4638" s="4" t="s">
        <v>29</v>
      </c>
      <c r="I4638" t="s">
        <v>29</v>
      </c>
      <c r="K4638" t="s">
        <v>30</v>
      </c>
      <c r="L4638" t="s">
        <v>7867</v>
      </c>
      <c r="M4638" t="s">
        <v>7868</v>
      </c>
      <c r="N4638" t="s">
        <v>158</v>
      </c>
      <c r="O4638" t="s">
        <v>376</v>
      </c>
      <c r="P4638" s="6">
        <v>4.09</v>
      </c>
      <c r="Q4638" s="9">
        <v>1.2270000000000001</v>
      </c>
      <c r="R4638">
        <v>2</v>
      </c>
      <c r="S4638">
        <v>0.15</v>
      </c>
      <c r="T4638" s="6">
        <f t="shared" si="360"/>
        <v>3.4764999999999997</v>
      </c>
      <c r="U4638" s="6">
        <f t="shared" si="361"/>
        <v>8.18</v>
      </c>
      <c r="V4638" s="6">
        <f t="shared" si="362"/>
        <v>6.9529999999999994</v>
      </c>
      <c r="W4638" s="6">
        <f t="shared" si="363"/>
        <v>2.4540000000000002</v>
      </c>
      <c r="X4638" s="6">
        <f t="shared" si="364"/>
        <v>4.4989999999999988</v>
      </c>
      <c r="Y4638" s="8">
        <v>0.64705882352941169</v>
      </c>
    </row>
    <row r="4639" spans="1:25" x14ac:dyDescent="0.35">
      <c r="A4639" t="s">
        <v>11176</v>
      </c>
      <c r="B4639" s="2">
        <v>45306</v>
      </c>
      <c r="C4639" t="s">
        <v>37</v>
      </c>
      <c r="D4639" t="s">
        <v>4296</v>
      </c>
      <c r="E4639" s="4" t="s">
        <v>146</v>
      </c>
      <c r="F4639" t="s">
        <v>147</v>
      </c>
      <c r="G4639" t="s">
        <v>146</v>
      </c>
      <c r="H4639" s="4" t="s">
        <v>29</v>
      </c>
      <c r="I4639" t="s">
        <v>29</v>
      </c>
      <c r="K4639" t="s">
        <v>114</v>
      </c>
      <c r="L4639" t="s">
        <v>4297</v>
      </c>
      <c r="M4639" t="s">
        <v>4298</v>
      </c>
      <c r="N4639" t="s">
        <v>1084</v>
      </c>
      <c r="O4639" t="s">
        <v>1085</v>
      </c>
      <c r="P4639" s="6">
        <v>5.49</v>
      </c>
      <c r="Q4639" s="9">
        <v>1.647</v>
      </c>
      <c r="R4639">
        <v>9</v>
      </c>
      <c r="S4639">
        <v>0</v>
      </c>
      <c r="T4639" s="6">
        <f t="shared" si="360"/>
        <v>5.49</v>
      </c>
      <c r="U4639" s="6">
        <f t="shared" si="361"/>
        <v>49.410000000000004</v>
      </c>
      <c r="V4639" s="6">
        <f t="shared" si="362"/>
        <v>49.410000000000004</v>
      </c>
      <c r="W4639" s="6">
        <f t="shared" si="363"/>
        <v>14.823</v>
      </c>
      <c r="X4639" s="6">
        <f t="shared" si="364"/>
        <v>34.587000000000003</v>
      </c>
      <c r="Y4639" s="8">
        <v>0.70000000000000007</v>
      </c>
    </row>
    <row r="4640" spans="1:25" x14ac:dyDescent="0.35">
      <c r="A4640" t="s">
        <v>11177</v>
      </c>
      <c r="B4640" s="2">
        <v>45306</v>
      </c>
      <c r="C4640" t="s">
        <v>25</v>
      </c>
      <c r="D4640" t="s">
        <v>5840</v>
      </c>
      <c r="E4640" s="4" t="s">
        <v>105</v>
      </c>
      <c r="F4640" t="s">
        <v>531</v>
      </c>
      <c r="G4640" t="s">
        <v>105</v>
      </c>
      <c r="H4640" s="4" t="s">
        <v>29</v>
      </c>
      <c r="I4640" t="s">
        <v>29</v>
      </c>
      <c r="J4640" s="4" t="s">
        <v>114</v>
      </c>
      <c r="K4640" t="s">
        <v>105</v>
      </c>
      <c r="L4640" t="s">
        <v>5841</v>
      </c>
      <c r="M4640" t="s">
        <v>5842</v>
      </c>
      <c r="N4640" t="s">
        <v>60</v>
      </c>
      <c r="O4640" t="s">
        <v>1676</v>
      </c>
      <c r="P4640" s="6">
        <v>5.49</v>
      </c>
      <c r="Q4640" s="9">
        <v>1.647</v>
      </c>
      <c r="R4640">
        <v>9</v>
      </c>
      <c r="S4640">
        <v>0.12</v>
      </c>
      <c r="T4640" s="6">
        <f t="shared" si="360"/>
        <v>4.8311999999999999</v>
      </c>
      <c r="U4640" s="6">
        <f t="shared" si="361"/>
        <v>49.410000000000004</v>
      </c>
      <c r="V4640" s="6">
        <f t="shared" si="362"/>
        <v>43.480800000000002</v>
      </c>
      <c r="W4640" s="6">
        <f t="shared" si="363"/>
        <v>14.823</v>
      </c>
      <c r="X4640" s="6">
        <f t="shared" si="364"/>
        <v>28.657800000000002</v>
      </c>
      <c r="Y4640" s="8">
        <v>0.65909090909090906</v>
      </c>
    </row>
    <row r="4641" spans="1:25" x14ac:dyDescent="0.35">
      <c r="A4641" t="s">
        <v>11178</v>
      </c>
      <c r="B4641" s="2">
        <v>45306</v>
      </c>
      <c r="C4641" t="s">
        <v>25</v>
      </c>
      <c r="D4641" t="s">
        <v>3906</v>
      </c>
      <c r="E4641" s="4" t="s">
        <v>237</v>
      </c>
      <c r="F4641" t="s">
        <v>238</v>
      </c>
      <c r="G4641" t="s">
        <v>237</v>
      </c>
      <c r="H4641" s="4" t="s">
        <v>29</v>
      </c>
      <c r="I4641" t="s">
        <v>29</v>
      </c>
      <c r="J4641" s="4" t="s">
        <v>223</v>
      </c>
      <c r="K4641" t="s">
        <v>57</v>
      </c>
      <c r="L4641" t="s">
        <v>3907</v>
      </c>
      <c r="M4641" t="s">
        <v>3908</v>
      </c>
      <c r="N4641" t="s">
        <v>321</v>
      </c>
      <c r="O4641" t="s">
        <v>322</v>
      </c>
      <c r="P4641" s="6">
        <v>9.99</v>
      </c>
      <c r="Q4641" s="9">
        <v>2.9969999999999999</v>
      </c>
      <c r="R4641">
        <v>19</v>
      </c>
      <c r="S4641">
        <v>0.17</v>
      </c>
      <c r="T4641" s="6">
        <f t="shared" si="360"/>
        <v>8.2917000000000005</v>
      </c>
      <c r="U4641" s="6">
        <f t="shared" si="361"/>
        <v>189.81</v>
      </c>
      <c r="V4641" s="6">
        <f t="shared" si="362"/>
        <v>157.54230000000001</v>
      </c>
      <c r="W4641" s="6">
        <f t="shared" si="363"/>
        <v>56.942999999999998</v>
      </c>
      <c r="X4641" s="6">
        <f t="shared" si="364"/>
        <v>100.59930000000001</v>
      </c>
      <c r="Y4641" s="8">
        <v>0.63855421686746994</v>
      </c>
    </row>
    <row r="4642" spans="1:25" x14ac:dyDescent="0.35">
      <c r="A4642" t="s">
        <v>11179</v>
      </c>
      <c r="B4642" s="2">
        <v>45306</v>
      </c>
      <c r="C4642" t="s">
        <v>37</v>
      </c>
      <c r="D4642" t="s">
        <v>11162</v>
      </c>
      <c r="E4642" s="4" t="s">
        <v>985</v>
      </c>
      <c r="F4642" t="s">
        <v>986</v>
      </c>
      <c r="G4642" t="s">
        <v>985</v>
      </c>
      <c r="H4642" s="4" t="s">
        <v>29</v>
      </c>
      <c r="I4642" t="s">
        <v>29</v>
      </c>
      <c r="K4642" t="s">
        <v>57</v>
      </c>
      <c r="L4642" t="s">
        <v>4806</v>
      </c>
      <c r="M4642" t="s">
        <v>4807</v>
      </c>
      <c r="N4642" t="s">
        <v>402</v>
      </c>
      <c r="O4642" t="s">
        <v>4808</v>
      </c>
      <c r="P4642" s="6">
        <v>12.99</v>
      </c>
      <c r="Q4642" s="9">
        <v>5.1959999999999997</v>
      </c>
      <c r="R4642">
        <v>5</v>
      </c>
      <c r="S4642">
        <v>0.37</v>
      </c>
      <c r="T4642" s="6">
        <f t="shared" si="360"/>
        <v>8.1837</v>
      </c>
      <c r="U4642" s="6">
        <f t="shared" si="361"/>
        <v>64.95</v>
      </c>
      <c r="V4642" s="6">
        <f t="shared" si="362"/>
        <v>40.918500000000002</v>
      </c>
      <c r="W4642" s="6">
        <f t="shared" si="363"/>
        <v>25.979999999999997</v>
      </c>
      <c r="X4642" s="6">
        <f t="shared" si="364"/>
        <v>14.938500000000005</v>
      </c>
      <c r="Y4642" s="8">
        <v>0.36507936507936523</v>
      </c>
    </row>
    <row r="4643" spans="1:25" x14ac:dyDescent="0.35">
      <c r="A4643" t="s">
        <v>11180</v>
      </c>
      <c r="B4643" s="2">
        <v>45306</v>
      </c>
      <c r="C4643" t="s">
        <v>25</v>
      </c>
      <c r="D4643" t="s">
        <v>11181</v>
      </c>
      <c r="E4643" s="4" t="s">
        <v>214</v>
      </c>
      <c r="F4643" t="s">
        <v>215</v>
      </c>
      <c r="G4643" t="s">
        <v>214</v>
      </c>
      <c r="H4643" s="4" t="s">
        <v>75</v>
      </c>
      <c r="I4643" t="s">
        <v>75</v>
      </c>
      <c r="K4643" t="s">
        <v>75</v>
      </c>
      <c r="L4643" t="s">
        <v>2962</v>
      </c>
      <c r="M4643" t="s">
        <v>2963</v>
      </c>
      <c r="N4643" t="s">
        <v>78</v>
      </c>
      <c r="O4643" t="s">
        <v>964</v>
      </c>
      <c r="P4643" s="6">
        <v>23.99</v>
      </c>
      <c r="Q4643" s="9">
        <v>9.1959999999999997</v>
      </c>
      <c r="R4643">
        <v>1</v>
      </c>
      <c r="S4643">
        <v>0.08</v>
      </c>
      <c r="T4643" s="6">
        <f t="shared" si="360"/>
        <v>22.070799999999998</v>
      </c>
      <c r="U4643" s="6">
        <f t="shared" si="361"/>
        <v>23.99</v>
      </c>
      <c r="V4643" s="6">
        <f t="shared" si="362"/>
        <v>22.070799999999998</v>
      </c>
      <c r="W4643" s="6">
        <f t="shared" si="363"/>
        <v>9.1959999999999997</v>
      </c>
      <c r="X4643" s="6">
        <f t="shared" si="364"/>
        <v>12.874799999999999</v>
      </c>
      <c r="Y4643" s="8">
        <v>0.58334088478895185</v>
      </c>
    </row>
    <row r="4644" spans="1:25" x14ac:dyDescent="0.35">
      <c r="A4644" t="s">
        <v>11182</v>
      </c>
      <c r="B4644" s="2">
        <v>45306</v>
      </c>
      <c r="C4644" t="s">
        <v>25</v>
      </c>
      <c r="D4644" t="s">
        <v>11183</v>
      </c>
      <c r="E4644" s="4" t="s">
        <v>214</v>
      </c>
      <c r="F4644" t="s">
        <v>215</v>
      </c>
      <c r="G4644" t="s">
        <v>214</v>
      </c>
      <c r="H4644" s="4" t="s">
        <v>75</v>
      </c>
      <c r="I4644" t="s">
        <v>75</v>
      </c>
      <c r="K4644" t="s">
        <v>75</v>
      </c>
      <c r="L4644" t="s">
        <v>8077</v>
      </c>
      <c r="M4644" t="s">
        <v>8078</v>
      </c>
      <c r="N4644" t="s">
        <v>277</v>
      </c>
      <c r="O4644" t="s">
        <v>3759</v>
      </c>
      <c r="P4644" s="6">
        <v>23.99</v>
      </c>
      <c r="Q4644" s="9">
        <v>6.8970000000000002</v>
      </c>
      <c r="R4644">
        <v>1</v>
      </c>
      <c r="S4644">
        <v>0.13</v>
      </c>
      <c r="T4644" s="6">
        <f t="shared" si="360"/>
        <v>20.871299999999998</v>
      </c>
      <c r="U4644" s="6">
        <f t="shared" si="361"/>
        <v>23.99</v>
      </c>
      <c r="V4644" s="6">
        <f t="shared" si="362"/>
        <v>20.871299999999998</v>
      </c>
      <c r="W4644" s="6">
        <f t="shared" si="363"/>
        <v>6.8970000000000002</v>
      </c>
      <c r="X4644" s="6">
        <f t="shared" si="364"/>
        <v>13.974299999999998</v>
      </c>
      <c r="Y4644" s="8">
        <v>0.669546218970548</v>
      </c>
    </row>
    <row r="4645" spans="1:25" x14ac:dyDescent="0.35">
      <c r="A4645" t="s">
        <v>11184</v>
      </c>
      <c r="B4645" s="2">
        <v>45306</v>
      </c>
      <c r="C4645" t="s">
        <v>37</v>
      </c>
      <c r="D4645" t="s">
        <v>2668</v>
      </c>
      <c r="E4645" s="4" t="s">
        <v>55</v>
      </c>
      <c r="F4645" t="s">
        <v>56</v>
      </c>
      <c r="G4645" t="s">
        <v>55</v>
      </c>
      <c r="H4645" s="4" t="s">
        <v>29</v>
      </c>
      <c r="I4645" t="s">
        <v>29</v>
      </c>
      <c r="J4645" s="4" t="s">
        <v>66</v>
      </c>
      <c r="K4645" t="s">
        <v>57</v>
      </c>
      <c r="L4645" t="s">
        <v>2669</v>
      </c>
      <c r="M4645" t="s">
        <v>2670</v>
      </c>
      <c r="N4645" t="s">
        <v>254</v>
      </c>
      <c r="O4645" t="s">
        <v>552</v>
      </c>
      <c r="P4645" s="6">
        <v>24.99</v>
      </c>
      <c r="Q4645" s="9">
        <v>7.4969999999999999</v>
      </c>
      <c r="R4645">
        <v>6</v>
      </c>
      <c r="S4645">
        <v>0.33</v>
      </c>
      <c r="T4645" s="6">
        <f t="shared" si="360"/>
        <v>16.743299999999998</v>
      </c>
      <c r="U4645" s="6">
        <f t="shared" si="361"/>
        <v>149.94</v>
      </c>
      <c r="V4645" s="6">
        <f t="shared" si="362"/>
        <v>100.45979999999999</v>
      </c>
      <c r="W4645" s="6">
        <f t="shared" si="363"/>
        <v>44.981999999999999</v>
      </c>
      <c r="X4645" s="6">
        <f t="shared" si="364"/>
        <v>55.477799999999988</v>
      </c>
      <c r="Y4645" s="8">
        <v>0.55223880597014918</v>
      </c>
    </row>
    <row r="4646" spans="1:25" x14ac:dyDescent="0.35">
      <c r="A4646" t="s">
        <v>11185</v>
      </c>
      <c r="B4646" s="2">
        <v>45306</v>
      </c>
      <c r="C4646" t="s">
        <v>25</v>
      </c>
      <c r="D4646" t="s">
        <v>5411</v>
      </c>
      <c r="E4646" s="4" t="s">
        <v>470</v>
      </c>
      <c r="F4646" t="s">
        <v>471</v>
      </c>
      <c r="G4646" t="s">
        <v>470</v>
      </c>
      <c r="H4646" s="4" t="s">
        <v>75</v>
      </c>
      <c r="I4646" t="s">
        <v>75</v>
      </c>
      <c r="K4646" t="s">
        <v>75</v>
      </c>
      <c r="L4646" t="s">
        <v>5412</v>
      </c>
      <c r="M4646" t="s">
        <v>5413</v>
      </c>
      <c r="N4646" t="s">
        <v>277</v>
      </c>
      <c r="O4646" t="s">
        <v>5414</v>
      </c>
      <c r="P4646" s="6">
        <v>24.99</v>
      </c>
      <c r="Q4646" s="9">
        <v>7.4969999999999999</v>
      </c>
      <c r="R4646">
        <v>12</v>
      </c>
      <c r="S4646">
        <v>0.39</v>
      </c>
      <c r="T4646" s="6">
        <f t="shared" si="360"/>
        <v>15.243899999999998</v>
      </c>
      <c r="U4646" s="6">
        <f t="shared" si="361"/>
        <v>299.88</v>
      </c>
      <c r="V4646" s="6">
        <f t="shared" si="362"/>
        <v>182.92679999999999</v>
      </c>
      <c r="W4646" s="6">
        <f t="shared" si="363"/>
        <v>89.963999999999999</v>
      </c>
      <c r="X4646" s="6">
        <f t="shared" si="364"/>
        <v>92.962799999999987</v>
      </c>
      <c r="Y4646" s="8">
        <v>0.50819672131147542</v>
      </c>
    </row>
    <row r="4647" spans="1:25" x14ac:dyDescent="0.35">
      <c r="A4647" t="s">
        <v>11186</v>
      </c>
      <c r="B4647" s="2">
        <v>45306</v>
      </c>
      <c r="C4647" t="s">
        <v>37</v>
      </c>
      <c r="D4647" t="s">
        <v>8329</v>
      </c>
      <c r="E4647" s="4" t="s">
        <v>189</v>
      </c>
      <c r="F4647" t="s">
        <v>203</v>
      </c>
      <c r="G4647" t="s">
        <v>189</v>
      </c>
      <c r="H4647" s="4" t="s">
        <v>29</v>
      </c>
      <c r="I4647" t="s">
        <v>29</v>
      </c>
      <c r="K4647" t="s">
        <v>105</v>
      </c>
      <c r="L4647" t="s">
        <v>7063</v>
      </c>
      <c r="M4647" t="s">
        <v>7064</v>
      </c>
      <c r="N4647" t="s">
        <v>1157</v>
      </c>
      <c r="O4647" t="s">
        <v>7065</v>
      </c>
      <c r="P4647" s="6">
        <v>25.99</v>
      </c>
      <c r="Q4647" s="9">
        <v>10.396000000000001</v>
      </c>
      <c r="R4647">
        <v>20</v>
      </c>
      <c r="S4647">
        <v>0</v>
      </c>
      <c r="T4647" s="6">
        <f t="shared" si="360"/>
        <v>25.99</v>
      </c>
      <c r="U4647" s="6">
        <f t="shared" si="361"/>
        <v>519.79999999999995</v>
      </c>
      <c r="V4647" s="6">
        <f t="shared" si="362"/>
        <v>519.79999999999995</v>
      </c>
      <c r="W4647" s="6">
        <f t="shared" si="363"/>
        <v>207.92000000000002</v>
      </c>
      <c r="X4647" s="6">
        <f t="shared" si="364"/>
        <v>311.87999999999994</v>
      </c>
      <c r="Y4647" s="8">
        <v>0.6</v>
      </c>
    </row>
    <row r="4648" spans="1:25" x14ac:dyDescent="0.35">
      <c r="A4648" t="s">
        <v>11187</v>
      </c>
      <c r="B4648" s="2">
        <v>45306</v>
      </c>
      <c r="C4648" t="s">
        <v>37</v>
      </c>
      <c r="D4648" t="s">
        <v>3208</v>
      </c>
      <c r="E4648" s="4" t="s">
        <v>417</v>
      </c>
      <c r="F4648" t="s">
        <v>418</v>
      </c>
      <c r="G4648" t="s">
        <v>417</v>
      </c>
      <c r="H4648" s="4" t="s">
        <v>29</v>
      </c>
      <c r="I4648" t="s">
        <v>29</v>
      </c>
      <c r="J4648" s="4" t="s">
        <v>114</v>
      </c>
      <c r="K4648" t="s">
        <v>98</v>
      </c>
      <c r="L4648" t="s">
        <v>3209</v>
      </c>
      <c r="M4648" t="s">
        <v>3210</v>
      </c>
      <c r="N4648" t="s">
        <v>254</v>
      </c>
      <c r="O4648" t="s">
        <v>552</v>
      </c>
      <c r="P4648" s="6">
        <v>25.99</v>
      </c>
      <c r="Q4648" s="9">
        <v>7.7969999999999997</v>
      </c>
      <c r="R4648">
        <v>1</v>
      </c>
      <c r="S4648">
        <v>0.02</v>
      </c>
      <c r="T4648" s="6">
        <f t="shared" si="360"/>
        <v>25.470199999999998</v>
      </c>
      <c r="U4648" s="6">
        <f t="shared" si="361"/>
        <v>25.99</v>
      </c>
      <c r="V4648" s="6">
        <f t="shared" si="362"/>
        <v>25.470199999999998</v>
      </c>
      <c r="W4648" s="6">
        <f t="shared" si="363"/>
        <v>7.7969999999999997</v>
      </c>
      <c r="X4648" s="6">
        <f t="shared" si="364"/>
        <v>17.673199999999998</v>
      </c>
      <c r="Y4648" s="8">
        <v>0.69387755102040816</v>
      </c>
    </row>
    <row r="4649" spans="1:25" x14ac:dyDescent="0.35">
      <c r="A4649" t="s">
        <v>11188</v>
      </c>
      <c r="B4649" s="2">
        <v>45306</v>
      </c>
      <c r="C4649" t="s">
        <v>37</v>
      </c>
      <c r="D4649" t="s">
        <v>11189</v>
      </c>
      <c r="E4649" s="4" t="s">
        <v>389</v>
      </c>
      <c r="F4649" t="s">
        <v>1009</v>
      </c>
      <c r="G4649" t="s">
        <v>389</v>
      </c>
      <c r="H4649" s="4" t="s">
        <v>29</v>
      </c>
      <c r="I4649" t="s">
        <v>29</v>
      </c>
      <c r="J4649" s="4" t="s">
        <v>223</v>
      </c>
      <c r="K4649" t="s">
        <v>57</v>
      </c>
      <c r="L4649" t="s">
        <v>1964</v>
      </c>
      <c r="M4649" t="s">
        <v>1965</v>
      </c>
      <c r="N4649" t="s">
        <v>254</v>
      </c>
      <c r="O4649" t="s">
        <v>737</v>
      </c>
      <c r="P4649" s="6">
        <v>30.99</v>
      </c>
      <c r="Q4649" s="9">
        <v>11.996</v>
      </c>
      <c r="R4649">
        <v>1</v>
      </c>
      <c r="S4649">
        <v>0.06</v>
      </c>
      <c r="T4649" s="6">
        <f t="shared" si="360"/>
        <v>29.130599999999998</v>
      </c>
      <c r="U4649" s="6">
        <f t="shared" si="361"/>
        <v>30.99</v>
      </c>
      <c r="V4649" s="6">
        <f t="shared" si="362"/>
        <v>29.130599999999998</v>
      </c>
      <c r="W4649" s="6">
        <f t="shared" si="363"/>
        <v>11.996</v>
      </c>
      <c r="X4649" s="6">
        <f t="shared" si="364"/>
        <v>17.134599999999999</v>
      </c>
      <c r="Y4649" s="8">
        <v>0.58819935051114636</v>
      </c>
    </row>
    <row r="4650" spans="1:25" x14ac:dyDescent="0.35">
      <c r="A4650" t="s">
        <v>11190</v>
      </c>
      <c r="B4650" s="2">
        <v>45306</v>
      </c>
      <c r="C4650" t="s">
        <v>37</v>
      </c>
      <c r="D4650" t="s">
        <v>2229</v>
      </c>
      <c r="E4650" s="4" t="s">
        <v>679</v>
      </c>
      <c r="F4650" t="s">
        <v>706</v>
      </c>
      <c r="G4650" t="s">
        <v>707</v>
      </c>
      <c r="H4650" s="4" t="s">
        <v>29</v>
      </c>
      <c r="I4650" t="s">
        <v>29</v>
      </c>
      <c r="J4650" s="4" t="s">
        <v>57</v>
      </c>
      <c r="K4650" t="s">
        <v>57</v>
      </c>
      <c r="L4650" t="s">
        <v>2230</v>
      </c>
      <c r="M4650" t="s">
        <v>2231</v>
      </c>
      <c r="N4650" t="s">
        <v>402</v>
      </c>
      <c r="O4650" t="s">
        <v>2232</v>
      </c>
      <c r="P4650" s="6">
        <v>39.99</v>
      </c>
      <c r="Q4650" s="9">
        <v>11.997</v>
      </c>
      <c r="R4650">
        <v>17</v>
      </c>
      <c r="S4650">
        <v>0.32</v>
      </c>
      <c r="T4650" s="6">
        <f t="shared" si="360"/>
        <v>27.193199999999997</v>
      </c>
      <c r="U4650" s="6">
        <f t="shared" si="361"/>
        <v>679.83</v>
      </c>
      <c r="V4650" s="6">
        <f t="shared" si="362"/>
        <v>462.28439999999995</v>
      </c>
      <c r="W4650" s="6">
        <f t="shared" si="363"/>
        <v>203.94900000000001</v>
      </c>
      <c r="X4650" s="6">
        <f t="shared" si="364"/>
        <v>258.33539999999994</v>
      </c>
      <c r="Y4650" s="8">
        <v>0.55882352941176461</v>
      </c>
    </row>
    <row r="4651" spans="1:25" x14ac:dyDescent="0.35">
      <c r="A4651" t="s">
        <v>11191</v>
      </c>
      <c r="B4651" s="2">
        <v>45306</v>
      </c>
      <c r="C4651" t="s">
        <v>37</v>
      </c>
      <c r="D4651" t="s">
        <v>3716</v>
      </c>
      <c r="E4651" s="4" t="s">
        <v>47</v>
      </c>
      <c r="F4651" t="s">
        <v>48</v>
      </c>
      <c r="G4651" t="s">
        <v>47</v>
      </c>
      <c r="H4651" s="4" t="s">
        <v>29</v>
      </c>
      <c r="I4651" t="s">
        <v>29</v>
      </c>
      <c r="J4651" s="4" t="s">
        <v>66</v>
      </c>
      <c r="K4651" t="s">
        <v>31</v>
      </c>
      <c r="L4651" t="s">
        <v>3717</v>
      </c>
      <c r="M4651" t="s">
        <v>3718</v>
      </c>
      <c r="N4651" t="s">
        <v>277</v>
      </c>
      <c r="O4651" t="s">
        <v>2132</v>
      </c>
      <c r="P4651" s="6">
        <v>39.99</v>
      </c>
      <c r="Q4651" s="9">
        <v>11.997</v>
      </c>
      <c r="R4651">
        <v>10</v>
      </c>
      <c r="S4651">
        <v>0.24</v>
      </c>
      <c r="T4651" s="6">
        <f t="shared" si="360"/>
        <v>30.392400000000002</v>
      </c>
      <c r="U4651" s="6">
        <f t="shared" si="361"/>
        <v>399.90000000000003</v>
      </c>
      <c r="V4651" s="6">
        <f t="shared" si="362"/>
        <v>303.92400000000004</v>
      </c>
      <c r="W4651" s="6">
        <f t="shared" si="363"/>
        <v>119.97</v>
      </c>
      <c r="X4651" s="6">
        <f t="shared" si="364"/>
        <v>183.95400000000004</v>
      </c>
      <c r="Y4651" s="8">
        <v>0.60526315789473684</v>
      </c>
    </row>
    <row r="4652" spans="1:25" x14ac:dyDescent="0.35">
      <c r="A4652" t="s">
        <v>11192</v>
      </c>
      <c r="B4652" s="2">
        <v>45306</v>
      </c>
      <c r="C4652" t="s">
        <v>37</v>
      </c>
      <c r="D4652" t="s">
        <v>11193</v>
      </c>
      <c r="E4652" s="4" t="s">
        <v>105</v>
      </c>
      <c r="F4652" t="s">
        <v>531</v>
      </c>
      <c r="G4652" t="s">
        <v>105</v>
      </c>
      <c r="H4652" s="4" t="s">
        <v>29</v>
      </c>
      <c r="I4652" t="s">
        <v>29</v>
      </c>
      <c r="J4652" s="4" t="s">
        <v>30</v>
      </c>
      <c r="K4652" t="s">
        <v>105</v>
      </c>
      <c r="L4652" t="s">
        <v>11194</v>
      </c>
      <c r="M4652" t="s">
        <v>11195</v>
      </c>
      <c r="N4652" t="s">
        <v>269</v>
      </c>
      <c r="O4652" t="s">
        <v>421</v>
      </c>
      <c r="P4652" s="6">
        <v>49.99</v>
      </c>
      <c r="Q4652" s="9">
        <v>14.997</v>
      </c>
      <c r="R4652">
        <v>18</v>
      </c>
      <c r="S4652">
        <v>0.35</v>
      </c>
      <c r="T4652" s="6">
        <f t="shared" si="360"/>
        <v>32.493500000000004</v>
      </c>
      <c r="U4652" s="6">
        <f t="shared" si="361"/>
        <v>899.82</v>
      </c>
      <c r="V4652" s="6">
        <f t="shared" si="362"/>
        <v>584.88300000000004</v>
      </c>
      <c r="W4652" s="6">
        <f t="shared" si="363"/>
        <v>269.94600000000003</v>
      </c>
      <c r="X4652" s="6">
        <f t="shared" si="364"/>
        <v>314.93700000000001</v>
      </c>
      <c r="Y4652" s="8">
        <v>0.53846153846153844</v>
      </c>
    </row>
    <row r="4653" spans="1:25" x14ac:dyDescent="0.35">
      <c r="A4653" t="s">
        <v>11196</v>
      </c>
      <c r="B4653" s="2">
        <v>45307</v>
      </c>
      <c r="C4653" t="s">
        <v>37</v>
      </c>
      <c r="D4653" t="s">
        <v>604</v>
      </c>
      <c r="E4653" s="4" t="s">
        <v>1286</v>
      </c>
      <c r="F4653" t="s">
        <v>1287</v>
      </c>
      <c r="G4653" t="s">
        <v>1286</v>
      </c>
      <c r="H4653" s="4" t="s">
        <v>29</v>
      </c>
      <c r="I4653" t="s">
        <v>29</v>
      </c>
      <c r="J4653" s="4" t="s">
        <v>148</v>
      </c>
      <c r="K4653" t="s">
        <v>66</v>
      </c>
      <c r="L4653" t="s">
        <v>605</v>
      </c>
      <c r="M4653" t="s">
        <v>606</v>
      </c>
      <c r="N4653" t="s">
        <v>158</v>
      </c>
      <c r="O4653" t="s">
        <v>607</v>
      </c>
      <c r="P4653" s="6">
        <v>1.99</v>
      </c>
      <c r="Q4653" s="9">
        <v>0.59699999999999998</v>
      </c>
      <c r="R4653">
        <v>11</v>
      </c>
      <c r="S4653">
        <v>0.15</v>
      </c>
      <c r="T4653" s="6">
        <f t="shared" si="360"/>
        <v>1.6915</v>
      </c>
      <c r="U4653" s="6">
        <f t="shared" si="361"/>
        <v>21.89</v>
      </c>
      <c r="V4653" s="6">
        <f t="shared" si="362"/>
        <v>18.6065</v>
      </c>
      <c r="W4653" s="6">
        <f t="shared" si="363"/>
        <v>6.5670000000000002</v>
      </c>
      <c r="X4653" s="6">
        <f t="shared" si="364"/>
        <v>12.0395</v>
      </c>
      <c r="Y4653" s="8">
        <v>0.6470588235294118</v>
      </c>
    </row>
    <row r="4654" spans="1:25" x14ac:dyDescent="0.35">
      <c r="A4654" t="s">
        <v>11197</v>
      </c>
      <c r="B4654" s="2">
        <v>45307</v>
      </c>
      <c r="C4654" t="s">
        <v>25</v>
      </c>
      <c r="D4654" t="s">
        <v>286</v>
      </c>
      <c r="E4654" s="4" t="s">
        <v>47</v>
      </c>
      <c r="F4654" t="s">
        <v>48</v>
      </c>
      <c r="G4654" t="s">
        <v>47</v>
      </c>
      <c r="H4654" s="4" t="s">
        <v>29</v>
      </c>
      <c r="I4654" t="s">
        <v>29</v>
      </c>
      <c r="J4654" s="4" t="s">
        <v>148</v>
      </c>
      <c r="K4654" t="s">
        <v>31</v>
      </c>
      <c r="L4654" t="s">
        <v>289</v>
      </c>
      <c r="M4654" t="s">
        <v>290</v>
      </c>
      <c r="N4654" t="s">
        <v>241</v>
      </c>
      <c r="O4654" t="s">
        <v>291</v>
      </c>
      <c r="P4654" s="6">
        <v>2.99</v>
      </c>
      <c r="Q4654" s="9">
        <v>0.89700000000000002</v>
      </c>
      <c r="R4654">
        <v>18</v>
      </c>
      <c r="S4654">
        <v>0.11</v>
      </c>
      <c r="T4654" s="6">
        <f t="shared" si="360"/>
        <v>2.6611000000000002</v>
      </c>
      <c r="U4654" s="6">
        <f t="shared" si="361"/>
        <v>53.820000000000007</v>
      </c>
      <c r="V4654" s="6">
        <f t="shared" si="362"/>
        <v>47.899800000000006</v>
      </c>
      <c r="W4654" s="6">
        <f t="shared" si="363"/>
        <v>16.146000000000001</v>
      </c>
      <c r="X4654" s="6">
        <f t="shared" si="364"/>
        <v>31.753800000000005</v>
      </c>
      <c r="Y4654" s="8">
        <v>0.66292134831460681</v>
      </c>
    </row>
    <row r="4655" spans="1:25" x14ac:dyDescent="0.35">
      <c r="A4655" t="s">
        <v>11198</v>
      </c>
      <c r="B4655" s="2">
        <v>45307</v>
      </c>
      <c r="C4655" t="s">
        <v>25</v>
      </c>
      <c r="D4655" t="s">
        <v>11199</v>
      </c>
      <c r="E4655" s="4" t="s">
        <v>470</v>
      </c>
      <c r="F4655" t="s">
        <v>471</v>
      </c>
      <c r="G4655" t="s">
        <v>470</v>
      </c>
      <c r="H4655" s="4" t="s">
        <v>75</v>
      </c>
      <c r="I4655" t="s">
        <v>75</v>
      </c>
      <c r="K4655" t="s">
        <v>75</v>
      </c>
      <c r="L4655" t="s">
        <v>11200</v>
      </c>
      <c r="M4655" t="s">
        <v>11201</v>
      </c>
      <c r="N4655" t="s">
        <v>627</v>
      </c>
      <c r="O4655" t="s">
        <v>1133</v>
      </c>
      <c r="P4655" s="6">
        <v>3.29</v>
      </c>
      <c r="Q4655" s="9">
        <v>1.3160000000000001</v>
      </c>
      <c r="R4655">
        <v>9</v>
      </c>
      <c r="S4655">
        <v>0.01</v>
      </c>
      <c r="T4655" s="6">
        <f t="shared" si="360"/>
        <v>3.2570999999999999</v>
      </c>
      <c r="U4655" s="6">
        <f t="shared" si="361"/>
        <v>29.61</v>
      </c>
      <c r="V4655" s="6">
        <f t="shared" si="362"/>
        <v>29.3139</v>
      </c>
      <c r="W4655" s="6">
        <f t="shared" si="363"/>
        <v>11.844000000000001</v>
      </c>
      <c r="X4655" s="6">
        <f t="shared" si="364"/>
        <v>17.469899999999999</v>
      </c>
      <c r="Y4655" s="8">
        <v>0.59595959595959591</v>
      </c>
    </row>
    <row r="4656" spans="1:25" x14ac:dyDescent="0.35">
      <c r="A4656" t="s">
        <v>11202</v>
      </c>
      <c r="B4656" s="2">
        <v>45307</v>
      </c>
      <c r="C4656" t="s">
        <v>37</v>
      </c>
      <c r="D4656" t="s">
        <v>11203</v>
      </c>
      <c r="E4656" s="4" t="s">
        <v>105</v>
      </c>
      <c r="F4656" t="s">
        <v>691</v>
      </c>
      <c r="G4656" t="s">
        <v>105</v>
      </c>
      <c r="H4656" s="4" t="s">
        <v>29</v>
      </c>
      <c r="I4656" t="s">
        <v>29</v>
      </c>
      <c r="J4656" s="4" t="s">
        <v>148</v>
      </c>
      <c r="K4656" t="s">
        <v>105</v>
      </c>
      <c r="L4656" t="s">
        <v>571</v>
      </c>
      <c r="M4656" t="s">
        <v>572</v>
      </c>
      <c r="N4656" t="s">
        <v>241</v>
      </c>
      <c r="O4656" t="s">
        <v>242</v>
      </c>
      <c r="P4656" s="6">
        <v>3.99</v>
      </c>
      <c r="Q4656" s="9">
        <v>1.196</v>
      </c>
      <c r="R4656">
        <v>2</v>
      </c>
      <c r="T4656" s="6">
        <f t="shared" si="360"/>
        <v>3.99</v>
      </c>
      <c r="U4656" s="6">
        <f t="shared" si="361"/>
        <v>7.98</v>
      </c>
      <c r="V4656" s="6">
        <f t="shared" si="362"/>
        <v>7.98</v>
      </c>
      <c r="W4656" s="6">
        <f t="shared" si="363"/>
        <v>2.3919999999999999</v>
      </c>
      <c r="X4656" s="6">
        <f t="shared" si="364"/>
        <v>5.588000000000001</v>
      </c>
      <c r="Y4656" s="8">
        <v>0.70025062656641612</v>
      </c>
    </row>
    <row r="4657" spans="1:25" x14ac:dyDescent="0.35">
      <c r="A4657" t="s">
        <v>11204</v>
      </c>
      <c r="B4657" s="2">
        <v>45307</v>
      </c>
      <c r="C4657" t="s">
        <v>25</v>
      </c>
      <c r="D4657" t="s">
        <v>2805</v>
      </c>
      <c r="E4657" s="4" t="s">
        <v>221</v>
      </c>
      <c r="F4657" t="s">
        <v>1565</v>
      </c>
      <c r="G4657" t="s">
        <v>221</v>
      </c>
      <c r="H4657" s="4" t="s">
        <v>29</v>
      </c>
      <c r="I4657" t="s">
        <v>29</v>
      </c>
      <c r="J4657" s="4" t="s">
        <v>66</v>
      </c>
      <c r="K4657" t="s">
        <v>66</v>
      </c>
      <c r="L4657" t="s">
        <v>2806</v>
      </c>
      <c r="M4657" t="s">
        <v>2807</v>
      </c>
      <c r="N4657" t="s">
        <v>158</v>
      </c>
      <c r="O4657" t="s">
        <v>861</v>
      </c>
      <c r="P4657" s="6">
        <v>4.29</v>
      </c>
      <c r="Q4657" s="9">
        <v>1.2869999999999999</v>
      </c>
      <c r="R4657">
        <v>1</v>
      </c>
      <c r="S4657">
        <v>0.4</v>
      </c>
      <c r="T4657" s="6">
        <f t="shared" si="360"/>
        <v>2.5739999999999998</v>
      </c>
      <c r="U4657" s="6">
        <f t="shared" si="361"/>
        <v>4.29</v>
      </c>
      <c r="V4657" s="6">
        <f t="shared" si="362"/>
        <v>2.5739999999999998</v>
      </c>
      <c r="W4657" s="6">
        <f t="shared" si="363"/>
        <v>1.2869999999999999</v>
      </c>
      <c r="X4657" s="6">
        <f t="shared" si="364"/>
        <v>1.2869999999999999</v>
      </c>
      <c r="Y4657" s="8">
        <v>0.5</v>
      </c>
    </row>
    <row r="4658" spans="1:25" x14ac:dyDescent="0.35">
      <c r="A4658" t="s">
        <v>11205</v>
      </c>
      <c r="B4658" s="2">
        <v>45307</v>
      </c>
      <c r="C4658" t="s">
        <v>25</v>
      </c>
      <c r="D4658" t="s">
        <v>1046</v>
      </c>
      <c r="E4658" s="4" t="s">
        <v>1698</v>
      </c>
      <c r="F4658" t="s">
        <v>1699</v>
      </c>
      <c r="G4658" t="s">
        <v>1698</v>
      </c>
      <c r="H4658" s="4" t="s">
        <v>29</v>
      </c>
      <c r="I4658" t="s">
        <v>29</v>
      </c>
      <c r="K4658" t="s">
        <v>66</v>
      </c>
      <c r="L4658" t="s">
        <v>1047</v>
      </c>
      <c r="M4658" t="s">
        <v>1048</v>
      </c>
      <c r="N4658" t="s">
        <v>1049</v>
      </c>
      <c r="O4658" t="s">
        <v>1050</v>
      </c>
      <c r="P4658" s="6">
        <v>54.99</v>
      </c>
      <c r="Q4658" s="9">
        <v>16.497</v>
      </c>
      <c r="R4658">
        <v>12</v>
      </c>
      <c r="S4658">
        <v>0.21</v>
      </c>
      <c r="T4658" s="6">
        <f t="shared" si="360"/>
        <v>43.442100000000003</v>
      </c>
      <c r="U4658" s="6">
        <f t="shared" si="361"/>
        <v>659.88</v>
      </c>
      <c r="V4658" s="6">
        <f t="shared" si="362"/>
        <v>521.30520000000001</v>
      </c>
      <c r="W4658" s="6">
        <f t="shared" si="363"/>
        <v>197.964</v>
      </c>
      <c r="X4658" s="6">
        <f t="shared" si="364"/>
        <v>323.34120000000001</v>
      </c>
      <c r="Y4658" s="8">
        <v>0.620253164556962</v>
      </c>
    </row>
    <row r="4659" spans="1:25" x14ac:dyDescent="0.35">
      <c r="A4659" t="s">
        <v>11206</v>
      </c>
      <c r="B4659" s="2">
        <v>45308</v>
      </c>
      <c r="C4659" t="s">
        <v>25</v>
      </c>
      <c r="D4659" t="s">
        <v>2795</v>
      </c>
      <c r="E4659" s="4" t="s">
        <v>397</v>
      </c>
      <c r="F4659" t="s">
        <v>398</v>
      </c>
      <c r="G4659" t="s">
        <v>397</v>
      </c>
      <c r="H4659" s="4" t="s">
        <v>399</v>
      </c>
      <c r="I4659" t="s">
        <v>399</v>
      </c>
      <c r="K4659" t="s">
        <v>399</v>
      </c>
      <c r="L4659" t="s">
        <v>2796</v>
      </c>
      <c r="M4659" t="s">
        <v>2797</v>
      </c>
      <c r="N4659" t="s">
        <v>134</v>
      </c>
      <c r="O4659" t="s">
        <v>1222</v>
      </c>
      <c r="P4659" s="6">
        <v>1.99</v>
      </c>
      <c r="Q4659" s="9">
        <v>0.59699999999999998</v>
      </c>
      <c r="R4659">
        <v>2</v>
      </c>
      <c r="S4659">
        <v>0.01</v>
      </c>
      <c r="T4659" s="6">
        <f t="shared" si="360"/>
        <v>1.9701</v>
      </c>
      <c r="U4659" s="6">
        <f t="shared" si="361"/>
        <v>3.98</v>
      </c>
      <c r="V4659" s="6">
        <f t="shared" si="362"/>
        <v>3.9401999999999999</v>
      </c>
      <c r="W4659" s="6">
        <f t="shared" si="363"/>
        <v>1.194</v>
      </c>
      <c r="X4659" s="6">
        <f t="shared" si="364"/>
        <v>2.7462</v>
      </c>
      <c r="Y4659" s="8">
        <v>0.69696969696969702</v>
      </c>
    </row>
    <row r="4660" spans="1:25" x14ac:dyDescent="0.35">
      <c r="A4660" t="s">
        <v>11207</v>
      </c>
      <c r="B4660" s="2">
        <v>45308</v>
      </c>
      <c r="C4660" t="s">
        <v>37</v>
      </c>
      <c r="D4660" t="s">
        <v>8260</v>
      </c>
      <c r="E4660" s="4" t="s">
        <v>1248</v>
      </c>
      <c r="F4660" t="s">
        <v>1249</v>
      </c>
      <c r="G4660" t="s">
        <v>1248</v>
      </c>
      <c r="H4660" s="4" t="s">
        <v>29</v>
      </c>
      <c r="I4660" t="s">
        <v>29</v>
      </c>
      <c r="J4660" s="4" t="s">
        <v>105</v>
      </c>
      <c r="K4660" t="s">
        <v>123</v>
      </c>
      <c r="L4660" t="s">
        <v>8261</v>
      </c>
      <c r="M4660" t="s">
        <v>8262</v>
      </c>
      <c r="N4660" t="s">
        <v>2692</v>
      </c>
      <c r="O4660" t="s">
        <v>8263</v>
      </c>
      <c r="P4660" s="6">
        <v>5.99</v>
      </c>
      <c r="Q4660" s="9">
        <v>1.7969999999999999</v>
      </c>
      <c r="R4660">
        <v>9</v>
      </c>
      <c r="S4660">
        <v>0.05</v>
      </c>
      <c r="T4660" s="6">
        <f t="shared" si="360"/>
        <v>5.6905000000000001</v>
      </c>
      <c r="U4660" s="6">
        <f t="shared" si="361"/>
        <v>53.910000000000004</v>
      </c>
      <c r="V4660" s="6">
        <f t="shared" si="362"/>
        <v>51.214500000000001</v>
      </c>
      <c r="W4660" s="6">
        <f t="shared" si="363"/>
        <v>16.172999999999998</v>
      </c>
      <c r="X4660" s="6">
        <f t="shared" si="364"/>
        <v>35.041499999999999</v>
      </c>
      <c r="Y4660" s="8">
        <v>0.68421052631578949</v>
      </c>
    </row>
    <row r="4661" spans="1:25" x14ac:dyDescent="0.35">
      <c r="A4661" t="s">
        <v>11208</v>
      </c>
      <c r="B4661" s="2">
        <v>45308</v>
      </c>
      <c r="C4661" t="s">
        <v>25</v>
      </c>
      <c r="D4661" t="s">
        <v>11209</v>
      </c>
      <c r="E4661" s="4" t="s">
        <v>1056</v>
      </c>
      <c r="F4661" t="s">
        <v>1057</v>
      </c>
      <c r="G4661" t="s">
        <v>1056</v>
      </c>
      <c r="H4661" s="4" t="s">
        <v>29</v>
      </c>
      <c r="I4661" t="s">
        <v>29</v>
      </c>
      <c r="J4661" s="4" t="s">
        <v>223</v>
      </c>
      <c r="K4661" t="s">
        <v>57</v>
      </c>
      <c r="L4661" t="s">
        <v>3971</v>
      </c>
      <c r="M4661" t="s">
        <v>3972</v>
      </c>
      <c r="N4661" t="s">
        <v>3973</v>
      </c>
      <c r="O4661" t="s">
        <v>1921</v>
      </c>
      <c r="P4661" s="6">
        <v>9.49</v>
      </c>
      <c r="Q4661" s="9">
        <v>3.3959999999999999</v>
      </c>
      <c r="R4661">
        <v>5</v>
      </c>
      <c r="S4661">
        <v>0.14000000000000001</v>
      </c>
      <c r="T4661" s="6">
        <f t="shared" si="360"/>
        <v>8.1614000000000004</v>
      </c>
      <c r="U4661" s="6">
        <f t="shared" si="361"/>
        <v>47.45</v>
      </c>
      <c r="V4661" s="6">
        <f t="shared" si="362"/>
        <v>40.807000000000002</v>
      </c>
      <c r="W4661" s="6">
        <f t="shared" si="363"/>
        <v>16.98</v>
      </c>
      <c r="X4661" s="6">
        <f t="shared" si="364"/>
        <v>23.827000000000002</v>
      </c>
      <c r="Y4661" s="8">
        <v>0.5838949199892175</v>
      </c>
    </row>
    <row r="4662" spans="1:25" x14ac:dyDescent="0.35">
      <c r="A4662" t="s">
        <v>11210</v>
      </c>
      <c r="B4662" s="2">
        <v>45308</v>
      </c>
      <c r="C4662" t="s">
        <v>25</v>
      </c>
      <c r="D4662" t="s">
        <v>11211</v>
      </c>
      <c r="E4662" s="4" t="s">
        <v>762</v>
      </c>
      <c r="F4662" t="s">
        <v>763</v>
      </c>
      <c r="G4662" t="s">
        <v>762</v>
      </c>
      <c r="H4662" s="4" t="s">
        <v>75</v>
      </c>
      <c r="I4662" t="s">
        <v>75</v>
      </c>
      <c r="K4662" t="s">
        <v>75</v>
      </c>
      <c r="L4662" t="s">
        <v>4153</v>
      </c>
      <c r="M4662" t="s">
        <v>4154</v>
      </c>
      <c r="N4662" t="s">
        <v>381</v>
      </c>
      <c r="O4662" t="s">
        <v>806</v>
      </c>
      <c r="P4662" s="6">
        <v>10.99</v>
      </c>
      <c r="Q4662" s="9">
        <v>4.3959999999999999</v>
      </c>
      <c r="R4662">
        <v>7</v>
      </c>
      <c r="S4662">
        <v>0.18</v>
      </c>
      <c r="T4662" s="6">
        <f t="shared" si="360"/>
        <v>9.0118000000000009</v>
      </c>
      <c r="U4662" s="6">
        <f t="shared" si="361"/>
        <v>76.930000000000007</v>
      </c>
      <c r="V4662" s="6">
        <f t="shared" si="362"/>
        <v>63.082600000000006</v>
      </c>
      <c r="W4662" s="6">
        <f t="shared" si="363"/>
        <v>30.771999999999998</v>
      </c>
      <c r="X4662" s="6">
        <f t="shared" si="364"/>
        <v>32.310600000000008</v>
      </c>
      <c r="Y4662" s="8">
        <v>0.51219512195121963</v>
      </c>
    </row>
    <row r="4663" spans="1:25" x14ac:dyDescent="0.35">
      <c r="A4663" t="s">
        <v>11212</v>
      </c>
      <c r="B4663" s="2">
        <v>45308</v>
      </c>
      <c r="C4663" t="s">
        <v>25</v>
      </c>
      <c r="D4663" t="s">
        <v>11213</v>
      </c>
      <c r="E4663" s="4" t="s">
        <v>237</v>
      </c>
      <c r="F4663" t="s">
        <v>238</v>
      </c>
      <c r="G4663" t="s">
        <v>237</v>
      </c>
      <c r="H4663" s="4" t="s">
        <v>29</v>
      </c>
      <c r="I4663" t="s">
        <v>29</v>
      </c>
      <c r="J4663" s="4" t="s">
        <v>57</v>
      </c>
      <c r="K4663" t="s">
        <v>57</v>
      </c>
      <c r="L4663" t="s">
        <v>4880</v>
      </c>
      <c r="M4663" t="s">
        <v>4881</v>
      </c>
      <c r="N4663" t="s">
        <v>269</v>
      </c>
      <c r="O4663" t="s">
        <v>270</v>
      </c>
      <c r="P4663" s="6">
        <v>19.989999999999998</v>
      </c>
      <c r="Q4663" s="9">
        <v>7.9960000000000004</v>
      </c>
      <c r="R4663">
        <v>3</v>
      </c>
      <c r="S4663">
        <v>0.05</v>
      </c>
      <c r="T4663" s="6">
        <f t="shared" si="360"/>
        <v>18.990499999999997</v>
      </c>
      <c r="U4663" s="6">
        <f t="shared" si="361"/>
        <v>59.97</v>
      </c>
      <c r="V4663" s="6">
        <f t="shared" si="362"/>
        <v>56.971499999999992</v>
      </c>
      <c r="W4663" s="6">
        <f t="shared" si="363"/>
        <v>23.988</v>
      </c>
      <c r="X4663" s="6">
        <f t="shared" si="364"/>
        <v>32.983499999999992</v>
      </c>
      <c r="Y4663" s="8">
        <v>0.57894736842105254</v>
      </c>
    </row>
    <row r="4664" spans="1:25" x14ac:dyDescent="0.35">
      <c r="A4664" t="s">
        <v>11214</v>
      </c>
      <c r="B4664" s="2">
        <v>45308</v>
      </c>
      <c r="C4664" t="s">
        <v>25</v>
      </c>
      <c r="D4664" t="s">
        <v>6072</v>
      </c>
      <c r="E4664" s="4" t="s">
        <v>47</v>
      </c>
      <c r="F4664" t="s">
        <v>1241</v>
      </c>
      <c r="G4664" t="s">
        <v>47</v>
      </c>
      <c r="H4664" s="4" t="s">
        <v>29</v>
      </c>
      <c r="I4664" t="s">
        <v>29</v>
      </c>
      <c r="J4664" s="4" t="s">
        <v>148</v>
      </c>
      <c r="K4664" t="s">
        <v>31</v>
      </c>
      <c r="L4664" t="s">
        <v>6073</v>
      </c>
      <c r="M4664" t="s">
        <v>6074</v>
      </c>
      <c r="N4664" t="s">
        <v>1931</v>
      </c>
      <c r="O4664" t="s">
        <v>6075</v>
      </c>
      <c r="P4664" s="6">
        <v>19.989999999999998</v>
      </c>
      <c r="Q4664" s="9">
        <v>5.9969999999999999</v>
      </c>
      <c r="R4664">
        <v>17</v>
      </c>
      <c r="S4664">
        <v>0.34</v>
      </c>
      <c r="T4664" s="6">
        <f t="shared" si="360"/>
        <v>13.193399999999997</v>
      </c>
      <c r="U4664" s="6">
        <f t="shared" si="361"/>
        <v>339.83</v>
      </c>
      <c r="V4664" s="6">
        <f t="shared" si="362"/>
        <v>224.28779999999995</v>
      </c>
      <c r="W4664" s="6">
        <f t="shared" si="363"/>
        <v>101.949</v>
      </c>
      <c r="X4664" s="6">
        <f t="shared" si="364"/>
        <v>122.33879999999995</v>
      </c>
      <c r="Y4664" s="8">
        <v>0.5454545454545453</v>
      </c>
    </row>
    <row r="4665" spans="1:25" x14ac:dyDescent="0.35">
      <c r="A4665" t="s">
        <v>11215</v>
      </c>
      <c r="B4665" s="2">
        <v>45308</v>
      </c>
      <c r="C4665" t="s">
        <v>37</v>
      </c>
      <c r="D4665" t="s">
        <v>1270</v>
      </c>
      <c r="E4665" s="4" t="s">
        <v>679</v>
      </c>
      <c r="F4665" t="s">
        <v>706</v>
      </c>
      <c r="G4665" t="s">
        <v>707</v>
      </c>
      <c r="H4665" s="4" t="s">
        <v>29</v>
      </c>
      <c r="I4665" t="s">
        <v>29</v>
      </c>
      <c r="J4665" s="4" t="s">
        <v>148</v>
      </c>
      <c r="K4665" t="s">
        <v>57</v>
      </c>
      <c r="L4665" t="s">
        <v>1271</v>
      </c>
      <c r="M4665" t="s">
        <v>1272</v>
      </c>
      <c r="N4665" t="s">
        <v>559</v>
      </c>
      <c r="O4665" t="s">
        <v>1273</v>
      </c>
      <c r="P4665" s="6">
        <v>29.99</v>
      </c>
      <c r="Q4665" s="9">
        <v>8.9969999999999999</v>
      </c>
      <c r="R4665">
        <v>12</v>
      </c>
      <c r="S4665">
        <v>0.15</v>
      </c>
      <c r="T4665" s="6">
        <f t="shared" si="360"/>
        <v>25.491499999999998</v>
      </c>
      <c r="U4665" s="6">
        <f t="shared" si="361"/>
        <v>359.88</v>
      </c>
      <c r="V4665" s="6">
        <f t="shared" si="362"/>
        <v>305.89799999999997</v>
      </c>
      <c r="W4665" s="6">
        <f t="shared" si="363"/>
        <v>107.964</v>
      </c>
      <c r="X4665" s="6">
        <f t="shared" si="364"/>
        <v>197.93399999999997</v>
      </c>
      <c r="Y4665" s="8">
        <v>0.64705882352941169</v>
      </c>
    </row>
    <row r="4666" spans="1:25" x14ac:dyDescent="0.35">
      <c r="A4666" t="s">
        <v>11216</v>
      </c>
      <c r="B4666" s="2">
        <v>45308</v>
      </c>
      <c r="C4666" t="s">
        <v>37</v>
      </c>
      <c r="D4666" t="s">
        <v>11217</v>
      </c>
      <c r="E4666" s="4" t="s">
        <v>306</v>
      </c>
      <c r="F4666" t="s">
        <v>307</v>
      </c>
      <c r="G4666" t="s">
        <v>306</v>
      </c>
      <c r="H4666" s="4" t="s">
        <v>29</v>
      </c>
      <c r="I4666" t="s">
        <v>29</v>
      </c>
      <c r="J4666" s="4" t="s">
        <v>148</v>
      </c>
      <c r="K4666" t="s">
        <v>114</v>
      </c>
      <c r="L4666" t="s">
        <v>11218</v>
      </c>
      <c r="M4666" t="s">
        <v>11219</v>
      </c>
      <c r="N4666" t="s">
        <v>254</v>
      </c>
      <c r="O4666" t="s">
        <v>547</v>
      </c>
      <c r="P4666" s="6">
        <v>35.99</v>
      </c>
      <c r="Q4666" s="9">
        <v>13.996</v>
      </c>
      <c r="R4666">
        <v>7</v>
      </c>
      <c r="S4666">
        <v>7.0000000000000007E-2</v>
      </c>
      <c r="T4666" s="6">
        <f t="shared" si="360"/>
        <v>33.470700000000001</v>
      </c>
      <c r="U4666" s="6">
        <f t="shared" si="361"/>
        <v>251.93</v>
      </c>
      <c r="V4666" s="6">
        <f t="shared" si="362"/>
        <v>234.29490000000001</v>
      </c>
      <c r="W4666" s="6">
        <f t="shared" si="363"/>
        <v>97.972000000000008</v>
      </c>
      <c r="X4666" s="6">
        <f t="shared" si="364"/>
        <v>136.3229</v>
      </c>
      <c r="Y4666" s="8">
        <v>0.58184322407359268</v>
      </c>
    </row>
    <row r="4667" spans="1:25" x14ac:dyDescent="0.35">
      <c r="A4667" t="s">
        <v>11220</v>
      </c>
      <c r="B4667" s="2">
        <v>45308</v>
      </c>
      <c r="C4667" t="s">
        <v>37</v>
      </c>
      <c r="D4667" t="s">
        <v>4464</v>
      </c>
      <c r="E4667" s="4" t="s">
        <v>1286</v>
      </c>
      <c r="F4667" t="s">
        <v>1287</v>
      </c>
      <c r="G4667" t="s">
        <v>1286</v>
      </c>
      <c r="H4667" s="4" t="s">
        <v>29</v>
      </c>
      <c r="I4667" t="s">
        <v>29</v>
      </c>
      <c r="K4667" t="s">
        <v>66</v>
      </c>
      <c r="L4667" t="s">
        <v>1603</v>
      </c>
      <c r="M4667" t="s">
        <v>1604</v>
      </c>
      <c r="N4667" t="s">
        <v>78</v>
      </c>
      <c r="O4667" t="s">
        <v>1605</v>
      </c>
      <c r="P4667" s="6">
        <v>44.99</v>
      </c>
      <c r="Q4667" s="9">
        <v>17.995999999999999</v>
      </c>
      <c r="R4667">
        <v>12</v>
      </c>
      <c r="S4667">
        <v>0.12</v>
      </c>
      <c r="T4667" s="6">
        <f t="shared" si="360"/>
        <v>39.591200000000001</v>
      </c>
      <c r="U4667" s="6">
        <f t="shared" si="361"/>
        <v>539.88</v>
      </c>
      <c r="V4667" s="6">
        <f t="shared" si="362"/>
        <v>475.09440000000001</v>
      </c>
      <c r="W4667" s="6">
        <f t="shared" si="363"/>
        <v>215.952</v>
      </c>
      <c r="X4667" s="6">
        <f t="shared" si="364"/>
        <v>259.14240000000001</v>
      </c>
      <c r="Y4667" s="8">
        <v>0.54545454545454541</v>
      </c>
    </row>
    <row r="4668" spans="1:25" x14ac:dyDescent="0.35">
      <c r="A4668" t="s">
        <v>11221</v>
      </c>
      <c r="B4668" s="2">
        <v>45308</v>
      </c>
      <c r="C4668" t="s">
        <v>25</v>
      </c>
      <c r="D4668" t="s">
        <v>1349</v>
      </c>
      <c r="E4668" s="4" t="s">
        <v>138</v>
      </c>
      <c r="F4668" t="s">
        <v>139</v>
      </c>
      <c r="G4668" t="s">
        <v>138</v>
      </c>
      <c r="H4668" s="4" t="s">
        <v>29</v>
      </c>
      <c r="I4668" t="s">
        <v>29</v>
      </c>
      <c r="J4668" s="4" t="s">
        <v>57</v>
      </c>
      <c r="K4668" t="s">
        <v>30</v>
      </c>
      <c r="L4668" t="s">
        <v>1350</v>
      </c>
      <c r="M4668" t="s">
        <v>1351</v>
      </c>
      <c r="N4668" t="s">
        <v>1352</v>
      </c>
      <c r="O4668" t="s">
        <v>1353</v>
      </c>
      <c r="P4668" s="6">
        <v>45.99</v>
      </c>
      <c r="Q4668" s="9">
        <v>13.797000000000001</v>
      </c>
      <c r="R4668">
        <v>1</v>
      </c>
      <c r="S4668">
        <v>0.02</v>
      </c>
      <c r="T4668" s="6">
        <f t="shared" si="360"/>
        <v>45.0702</v>
      </c>
      <c r="U4668" s="6">
        <f t="shared" si="361"/>
        <v>45.99</v>
      </c>
      <c r="V4668" s="6">
        <f t="shared" si="362"/>
        <v>45.0702</v>
      </c>
      <c r="W4668" s="6">
        <f t="shared" si="363"/>
        <v>13.797000000000001</v>
      </c>
      <c r="X4668" s="6">
        <f t="shared" si="364"/>
        <v>31.273199999999999</v>
      </c>
      <c r="Y4668" s="8">
        <v>0.69387755102040816</v>
      </c>
    </row>
    <row r="4669" spans="1:25" x14ac:dyDescent="0.35">
      <c r="A4669" t="s">
        <v>11222</v>
      </c>
      <c r="B4669" s="2">
        <v>45308</v>
      </c>
      <c r="C4669" t="s">
        <v>37</v>
      </c>
      <c r="D4669" t="s">
        <v>11223</v>
      </c>
      <c r="E4669" s="4" t="s">
        <v>762</v>
      </c>
      <c r="F4669" t="s">
        <v>763</v>
      </c>
      <c r="G4669" t="s">
        <v>762</v>
      </c>
      <c r="H4669" s="4" t="s">
        <v>75</v>
      </c>
      <c r="I4669" t="s">
        <v>75</v>
      </c>
      <c r="K4669" t="s">
        <v>75</v>
      </c>
      <c r="L4669" t="s">
        <v>11224</v>
      </c>
      <c r="M4669" t="s">
        <v>11225</v>
      </c>
      <c r="N4669" t="s">
        <v>1278</v>
      </c>
      <c r="O4669" t="s">
        <v>1187</v>
      </c>
      <c r="P4669" s="6">
        <v>89.99</v>
      </c>
      <c r="Q4669" s="9">
        <v>26.997</v>
      </c>
      <c r="R4669">
        <v>5</v>
      </c>
      <c r="S4669">
        <v>0.18</v>
      </c>
      <c r="T4669" s="6">
        <f t="shared" si="360"/>
        <v>73.791799999999995</v>
      </c>
      <c r="U4669" s="6">
        <f t="shared" si="361"/>
        <v>449.95</v>
      </c>
      <c r="V4669" s="6">
        <f t="shared" si="362"/>
        <v>368.95899999999995</v>
      </c>
      <c r="W4669" s="6">
        <f t="shared" si="363"/>
        <v>134.98500000000001</v>
      </c>
      <c r="X4669" s="6">
        <f t="shared" si="364"/>
        <v>233.97399999999993</v>
      </c>
      <c r="Y4669" s="8">
        <v>0.63414634146341453</v>
      </c>
    </row>
    <row r="4670" spans="1:25" x14ac:dyDescent="0.35">
      <c r="A4670" t="s">
        <v>11226</v>
      </c>
      <c r="B4670" s="2">
        <v>45308</v>
      </c>
      <c r="C4670" t="s">
        <v>25</v>
      </c>
      <c r="D4670" t="s">
        <v>11223</v>
      </c>
      <c r="E4670" s="4" t="s">
        <v>359</v>
      </c>
      <c r="F4670" t="s">
        <v>360</v>
      </c>
      <c r="G4670" t="s">
        <v>359</v>
      </c>
      <c r="H4670" s="4" t="s">
        <v>29</v>
      </c>
      <c r="I4670" t="s">
        <v>29</v>
      </c>
      <c r="J4670" s="4" t="s">
        <v>223</v>
      </c>
      <c r="K4670" t="s">
        <v>57</v>
      </c>
      <c r="L4670" t="s">
        <v>11224</v>
      </c>
      <c r="M4670" t="s">
        <v>11225</v>
      </c>
      <c r="N4670" t="s">
        <v>1278</v>
      </c>
      <c r="O4670" t="s">
        <v>1187</v>
      </c>
      <c r="P4670" s="6">
        <v>89.99</v>
      </c>
      <c r="Q4670" s="9">
        <v>26.997</v>
      </c>
      <c r="R4670">
        <v>9</v>
      </c>
      <c r="S4670">
        <v>0.39</v>
      </c>
      <c r="T4670" s="6">
        <f t="shared" si="360"/>
        <v>54.893899999999995</v>
      </c>
      <c r="U4670" s="6">
        <f t="shared" si="361"/>
        <v>809.91</v>
      </c>
      <c r="V4670" s="6">
        <f t="shared" si="362"/>
        <v>494.04509999999993</v>
      </c>
      <c r="W4670" s="6">
        <f t="shared" si="363"/>
        <v>242.97300000000001</v>
      </c>
      <c r="X4670" s="6">
        <f t="shared" si="364"/>
        <v>251.07209999999992</v>
      </c>
      <c r="Y4670" s="8">
        <v>0.50819672131147531</v>
      </c>
    </row>
    <row r="4671" spans="1:25" x14ac:dyDescent="0.35">
      <c r="A4671" t="s">
        <v>11227</v>
      </c>
      <c r="B4671" s="2">
        <v>45309</v>
      </c>
      <c r="C4671" t="s">
        <v>37</v>
      </c>
      <c r="D4671" t="s">
        <v>2795</v>
      </c>
      <c r="E4671" s="4" t="s">
        <v>679</v>
      </c>
      <c r="F4671" t="s">
        <v>680</v>
      </c>
      <c r="G4671" t="s">
        <v>679</v>
      </c>
      <c r="H4671" s="4" t="s">
        <v>29</v>
      </c>
      <c r="I4671" t="s">
        <v>29</v>
      </c>
      <c r="J4671" s="4" t="s">
        <v>30</v>
      </c>
      <c r="K4671" t="s">
        <v>148</v>
      </c>
      <c r="L4671" t="s">
        <v>2796</v>
      </c>
      <c r="M4671" t="s">
        <v>2797</v>
      </c>
      <c r="N4671" t="s">
        <v>134</v>
      </c>
      <c r="O4671" t="s">
        <v>1222</v>
      </c>
      <c r="P4671" s="6">
        <v>1.99</v>
      </c>
      <c r="Q4671" s="9">
        <v>0.59699999999999998</v>
      </c>
      <c r="R4671">
        <v>15</v>
      </c>
      <c r="S4671">
        <v>0.3</v>
      </c>
      <c r="T4671" s="6">
        <f t="shared" si="360"/>
        <v>1.393</v>
      </c>
      <c r="U4671" s="6">
        <f t="shared" si="361"/>
        <v>29.85</v>
      </c>
      <c r="V4671" s="6">
        <f t="shared" si="362"/>
        <v>20.895</v>
      </c>
      <c r="W4671" s="6">
        <f t="shared" si="363"/>
        <v>8.9550000000000001</v>
      </c>
      <c r="X4671" s="6">
        <f t="shared" si="364"/>
        <v>11.94</v>
      </c>
      <c r="Y4671" s="8">
        <v>0.5714285714285714</v>
      </c>
    </row>
    <row r="4672" spans="1:25" x14ac:dyDescent="0.35">
      <c r="A4672" t="s">
        <v>11228</v>
      </c>
      <c r="B4672" s="2">
        <v>45309</v>
      </c>
      <c r="C4672" t="s">
        <v>37</v>
      </c>
      <c r="D4672" t="s">
        <v>9432</v>
      </c>
      <c r="E4672" s="4" t="s">
        <v>138</v>
      </c>
      <c r="F4672" t="s">
        <v>139</v>
      </c>
      <c r="G4672" t="s">
        <v>138</v>
      </c>
      <c r="H4672" s="4" t="s">
        <v>29</v>
      </c>
      <c r="I4672" t="s">
        <v>29</v>
      </c>
      <c r="J4672" s="4" t="s">
        <v>114</v>
      </c>
      <c r="K4672" t="s">
        <v>30</v>
      </c>
      <c r="L4672" t="s">
        <v>9433</v>
      </c>
      <c r="M4672" t="s">
        <v>9434</v>
      </c>
      <c r="N4672" t="s">
        <v>2203</v>
      </c>
      <c r="O4672" t="s">
        <v>2204</v>
      </c>
      <c r="P4672" s="6">
        <v>1.99</v>
      </c>
      <c r="Q4672" s="9">
        <v>0.59699999999999998</v>
      </c>
      <c r="R4672">
        <v>18</v>
      </c>
      <c r="S4672">
        <v>0.17</v>
      </c>
      <c r="T4672" s="6">
        <f t="shared" si="360"/>
        <v>1.6516999999999999</v>
      </c>
      <c r="U4672" s="6">
        <f t="shared" si="361"/>
        <v>35.82</v>
      </c>
      <c r="V4672" s="6">
        <f t="shared" si="362"/>
        <v>29.730599999999999</v>
      </c>
      <c r="W4672" s="6">
        <f t="shared" si="363"/>
        <v>10.745999999999999</v>
      </c>
      <c r="X4672" s="6">
        <f t="shared" si="364"/>
        <v>18.9846</v>
      </c>
      <c r="Y4672" s="8">
        <v>0.63855421686746994</v>
      </c>
    </row>
    <row r="4673" spans="1:25" x14ac:dyDescent="0.35">
      <c r="A4673" t="s">
        <v>11229</v>
      </c>
      <c r="B4673" s="2">
        <v>45309</v>
      </c>
      <c r="C4673" t="s">
        <v>37</v>
      </c>
      <c r="D4673" t="s">
        <v>7707</v>
      </c>
      <c r="E4673" s="4" t="s">
        <v>1056</v>
      </c>
      <c r="F4673" t="s">
        <v>1057</v>
      </c>
      <c r="G4673" t="s">
        <v>1056</v>
      </c>
      <c r="H4673" s="4" t="s">
        <v>29</v>
      </c>
      <c r="I4673" t="s">
        <v>29</v>
      </c>
      <c r="J4673" s="4" t="s">
        <v>114</v>
      </c>
      <c r="K4673" t="s">
        <v>57</v>
      </c>
      <c r="L4673" t="s">
        <v>41</v>
      </c>
      <c r="M4673" t="s">
        <v>42</v>
      </c>
      <c r="N4673" t="s">
        <v>43</v>
      </c>
      <c r="O4673" t="s">
        <v>44</v>
      </c>
      <c r="P4673" s="6">
        <v>2.4900000000000002</v>
      </c>
      <c r="Q4673" s="9">
        <v>0.747</v>
      </c>
      <c r="R4673">
        <v>7</v>
      </c>
      <c r="S4673">
        <v>0.2</v>
      </c>
      <c r="T4673" s="6">
        <f t="shared" si="360"/>
        <v>1.9920000000000002</v>
      </c>
      <c r="U4673" s="6">
        <f t="shared" si="361"/>
        <v>17.43</v>
      </c>
      <c r="V4673" s="6">
        <f t="shared" si="362"/>
        <v>13.944000000000001</v>
      </c>
      <c r="W4673" s="6">
        <f t="shared" si="363"/>
        <v>5.2290000000000001</v>
      </c>
      <c r="X4673" s="6">
        <f t="shared" si="364"/>
        <v>8.7149999999999999</v>
      </c>
      <c r="Y4673" s="8">
        <v>0.625</v>
      </c>
    </row>
    <row r="4674" spans="1:25" x14ac:dyDescent="0.35">
      <c r="A4674" t="s">
        <v>11230</v>
      </c>
      <c r="B4674" s="2">
        <v>45309</v>
      </c>
      <c r="C4674" t="s">
        <v>37</v>
      </c>
      <c r="D4674" t="s">
        <v>2280</v>
      </c>
      <c r="E4674" s="4" t="s">
        <v>221</v>
      </c>
      <c r="F4674" t="s">
        <v>1565</v>
      </c>
      <c r="G4674" t="s">
        <v>221</v>
      </c>
      <c r="H4674" s="4" t="s">
        <v>29</v>
      </c>
      <c r="I4674" t="s">
        <v>29</v>
      </c>
      <c r="J4674" s="4" t="s">
        <v>123</v>
      </c>
      <c r="K4674" t="s">
        <v>66</v>
      </c>
      <c r="L4674" t="s">
        <v>2281</v>
      </c>
      <c r="M4674" t="s">
        <v>2282</v>
      </c>
      <c r="N4674" t="s">
        <v>2283</v>
      </c>
      <c r="O4674" t="s">
        <v>2284</v>
      </c>
      <c r="P4674" s="6">
        <v>2.79</v>
      </c>
      <c r="Q4674" s="9">
        <v>0.83699999999999997</v>
      </c>
      <c r="R4674">
        <v>7</v>
      </c>
      <c r="S4674">
        <v>0.28999999999999998</v>
      </c>
      <c r="T4674" s="6">
        <f t="shared" si="360"/>
        <v>1.9808999999999999</v>
      </c>
      <c r="U4674" s="6">
        <f t="shared" si="361"/>
        <v>19.53</v>
      </c>
      <c r="V4674" s="6">
        <f t="shared" si="362"/>
        <v>13.866299999999999</v>
      </c>
      <c r="W4674" s="6">
        <f t="shared" si="363"/>
        <v>5.859</v>
      </c>
      <c r="X4674" s="6">
        <f t="shared" si="364"/>
        <v>8.007299999999999</v>
      </c>
      <c r="Y4674" s="8">
        <v>0.57746478873239437</v>
      </c>
    </row>
    <row r="4675" spans="1:25" x14ac:dyDescent="0.35">
      <c r="A4675" t="s">
        <v>11231</v>
      </c>
      <c r="B4675" s="2">
        <v>45309</v>
      </c>
      <c r="C4675" t="s">
        <v>37</v>
      </c>
      <c r="D4675" t="s">
        <v>11232</v>
      </c>
      <c r="E4675" s="4" t="s">
        <v>214</v>
      </c>
      <c r="F4675" t="s">
        <v>215</v>
      </c>
      <c r="G4675" t="s">
        <v>214</v>
      </c>
      <c r="H4675" s="4" t="s">
        <v>75</v>
      </c>
      <c r="I4675" t="s">
        <v>75</v>
      </c>
      <c r="K4675" t="s">
        <v>75</v>
      </c>
      <c r="L4675" t="s">
        <v>4939</v>
      </c>
      <c r="M4675" t="s">
        <v>4940</v>
      </c>
      <c r="N4675" t="s">
        <v>3657</v>
      </c>
      <c r="O4675" t="s">
        <v>4941</v>
      </c>
      <c r="P4675" s="6">
        <v>3.29</v>
      </c>
      <c r="Q4675" s="9">
        <v>0.68700000000000006</v>
      </c>
      <c r="R4675">
        <v>5</v>
      </c>
      <c r="S4675">
        <v>0.16</v>
      </c>
      <c r="T4675" s="6">
        <f t="shared" ref="T4675:T4738" si="365">P4675*(1-S4675)</f>
        <v>2.7635999999999998</v>
      </c>
      <c r="U4675" s="6">
        <f t="shared" ref="U4675:U4738" si="366">P4675*R4675</f>
        <v>16.45</v>
      </c>
      <c r="V4675" s="6">
        <f t="shared" ref="V4675:V4738" si="367">T4675*R4675</f>
        <v>13.818</v>
      </c>
      <c r="W4675" s="6">
        <f t="shared" ref="W4675:W4738" si="368">Q4675*R4675</f>
        <v>3.4350000000000005</v>
      </c>
      <c r="X4675" s="6">
        <f t="shared" ref="X4675:X4738" si="369">V4675-W4675</f>
        <v>10.382999999999999</v>
      </c>
      <c r="Y4675" s="8">
        <v>0.75141120277898388</v>
      </c>
    </row>
    <row r="4676" spans="1:25" x14ac:dyDescent="0.35">
      <c r="A4676" t="s">
        <v>11233</v>
      </c>
      <c r="B4676" s="2">
        <v>45309</v>
      </c>
      <c r="C4676" t="s">
        <v>37</v>
      </c>
      <c r="D4676" t="s">
        <v>9563</v>
      </c>
      <c r="E4676" s="4" t="s">
        <v>287</v>
      </c>
      <c r="F4676" t="s">
        <v>288</v>
      </c>
      <c r="G4676" t="s">
        <v>287</v>
      </c>
      <c r="H4676" s="4" t="s">
        <v>29</v>
      </c>
      <c r="I4676" t="s">
        <v>29</v>
      </c>
      <c r="J4676" s="4" t="s">
        <v>57</v>
      </c>
      <c r="K4676" t="s">
        <v>30</v>
      </c>
      <c r="L4676" t="s">
        <v>9564</v>
      </c>
      <c r="M4676" t="s">
        <v>9565</v>
      </c>
      <c r="N4676" t="s">
        <v>142</v>
      </c>
      <c r="O4676" t="s">
        <v>4638</v>
      </c>
      <c r="P4676" s="6">
        <v>3.99</v>
      </c>
      <c r="Q4676" s="9">
        <v>1.1970000000000001</v>
      </c>
      <c r="R4676">
        <v>13</v>
      </c>
      <c r="S4676">
        <v>0.32</v>
      </c>
      <c r="T4676" s="6">
        <f t="shared" si="365"/>
        <v>2.7132000000000001</v>
      </c>
      <c r="U4676" s="6">
        <f t="shared" si="366"/>
        <v>51.870000000000005</v>
      </c>
      <c r="V4676" s="6">
        <f t="shared" si="367"/>
        <v>35.271599999999999</v>
      </c>
      <c r="W4676" s="6">
        <f t="shared" si="368"/>
        <v>15.561</v>
      </c>
      <c r="X4676" s="6">
        <f t="shared" si="369"/>
        <v>19.710599999999999</v>
      </c>
      <c r="Y4676" s="8">
        <v>0.55882352941176472</v>
      </c>
    </row>
    <row r="4677" spans="1:25" x14ac:dyDescent="0.35">
      <c r="A4677" t="s">
        <v>11234</v>
      </c>
      <c r="B4677" s="2">
        <v>45309</v>
      </c>
      <c r="C4677" t="s">
        <v>25</v>
      </c>
      <c r="D4677" t="s">
        <v>11235</v>
      </c>
      <c r="E4677" s="4" t="s">
        <v>335</v>
      </c>
      <c r="F4677" t="s">
        <v>336</v>
      </c>
      <c r="G4677" t="s">
        <v>335</v>
      </c>
      <c r="H4677" s="4" t="s">
        <v>29</v>
      </c>
      <c r="I4677" t="s">
        <v>29</v>
      </c>
      <c r="J4677" s="4" t="s">
        <v>223</v>
      </c>
      <c r="K4677" t="s">
        <v>66</v>
      </c>
      <c r="L4677" t="s">
        <v>7833</v>
      </c>
      <c r="M4677" t="s">
        <v>7834</v>
      </c>
      <c r="N4677" t="s">
        <v>449</v>
      </c>
      <c r="O4677" t="s">
        <v>2152</v>
      </c>
      <c r="P4677" s="6">
        <v>5.49</v>
      </c>
      <c r="Q4677" s="9">
        <v>1.347</v>
      </c>
      <c r="R4677">
        <v>17</v>
      </c>
      <c r="S4677">
        <v>0.17</v>
      </c>
      <c r="T4677" s="6">
        <f t="shared" si="365"/>
        <v>4.5567000000000002</v>
      </c>
      <c r="U4677" s="6">
        <f t="shared" si="366"/>
        <v>93.33</v>
      </c>
      <c r="V4677" s="6">
        <f t="shared" si="367"/>
        <v>77.46390000000001</v>
      </c>
      <c r="W4677" s="6">
        <f t="shared" si="368"/>
        <v>22.899000000000001</v>
      </c>
      <c r="X4677" s="6">
        <f t="shared" si="369"/>
        <v>54.564900000000009</v>
      </c>
      <c r="Y4677" s="8">
        <v>0.70439133583514391</v>
      </c>
    </row>
    <row r="4678" spans="1:25" x14ac:dyDescent="0.35">
      <c r="A4678" t="s">
        <v>11236</v>
      </c>
      <c r="B4678" s="2">
        <v>45309</v>
      </c>
      <c r="C4678" t="s">
        <v>37</v>
      </c>
      <c r="D4678" t="s">
        <v>8260</v>
      </c>
      <c r="E4678" s="4" t="s">
        <v>679</v>
      </c>
      <c r="F4678" t="s">
        <v>706</v>
      </c>
      <c r="G4678" t="s">
        <v>707</v>
      </c>
      <c r="H4678" s="4" t="s">
        <v>29</v>
      </c>
      <c r="I4678" t="s">
        <v>29</v>
      </c>
      <c r="J4678" s="4" t="s">
        <v>123</v>
      </c>
      <c r="K4678" t="s">
        <v>57</v>
      </c>
      <c r="L4678" t="s">
        <v>8261</v>
      </c>
      <c r="M4678" t="s">
        <v>8262</v>
      </c>
      <c r="N4678" t="s">
        <v>2692</v>
      </c>
      <c r="O4678" t="s">
        <v>8263</v>
      </c>
      <c r="P4678" s="6">
        <v>5.99</v>
      </c>
      <c r="Q4678" s="9">
        <v>1.7969999999999999</v>
      </c>
      <c r="R4678">
        <v>14</v>
      </c>
      <c r="S4678">
        <v>0.09</v>
      </c>
      <c r="T4678" s="6">
        <f t="shared" si="365"/>
        <v>5.4509000000000007</v>
      </c>
      <c r="U4678" s="6">
        <f t="shared" si="366"/>
        <v>83.86</v>
      </c>
      <c r="V4678" s="6">
        <f t="shared" si="367"/>
        <v>76.312600000000003</v>
      </c>
      <c r="W4678" s="6">
        <f t="shared" si="368"/>
        <v>25.157999999999998</v>
      </c>
      <c r="X4678" s="6">
        <f t="shared" si="369"/>
        <v>51.154600000000002</v>
      </c>
      <c r="Y4678" s="8">
        <v>0.67032967032967028</v>
      </c>
    </row>
    <row r="4679" spans="1:25" x14ac:dyDescent="0.35">
      <c r="A4679" t="s">
        <v>11237</v>
      </c>
      <c r="B4679" s="2">
        <v>45309</v>
      </c>
      <c r="C4679" t="s">
        <v>25</v>
      </c>
      <c r="D4679" t="s">
        <v>11238</v>
      </c>
      <c r="E4679" s="4" t="s">
        <v>563</v>
      </c>
      <c r="F4679" t="s">
        <v>564</v>
      </c>
      <c r="G4679" t="s">
        <v>563</v>
      </c>
      <c r="H4679" s="4" t="s">
        <v>29</v>
      </c>
      <c r="I4679" t="s">
        <v>29</v>
      </c>
      <c r="J4679" s="4" t="s">
        <v>57</v>
      </c>
      <c r="K4679" t="s">
        <v>66</v>
      </c>
      <c r="L4679" t="s">
        <v>10161</v>
      </c>
      <c r="M4679" t="s">
        <v>10162</v>
      </c>
      <c r="N4679" t="s">
        <v>2283</v>
      </c>
      <c r="O4679" t="s">
        <v>1066</v>
      </c>
      <c r="P4679" s="6">
        <v>5.99</v>
      </c>
      <c r="Q4679" s="9">
        <v>1.996</v>
      </c>
      <c r="R4679">
        <v>5</v>
      </c>
      <c r="S4679">
        <v>0.09</v>
      </c>
      <c r="T4679" s="6">
        <f t="shared" si="365"/>
        <v>5.4509000000000007</v>
      </c>
      <c r="U4679" s="6">
        <f t="shared" si="366"/>
        <v>29.950000000000003</v>
      </c>
      <c r="V4679" s="6">
        <f t="shared" si="367"/>
        <v>27.254500000000004</v>
      </c>
      <c r="W4679" s="6">
        <f t="shared" si="368"/>
        <v>9.98</v>
      </c>
      <c r="X4679" s="6">
        <f t="shared" si="369"/>
        <v>17.274500000000003</v>
      </c>
      <c r="Y4679" s="8">
        <v>0.63382193766167061</v>
      </c>
    </row>
    <row r="4680" spans="1:25" x14ac:dyDescent="0.35">
      <c r="A4680" t="s">
        <v>11239</v>
      </c>
      <c r="B4680" s="2">
        <v>45309</v>
      </c>
      <c r="C4680" t="s">
        <v>25</v>
      </c>
      <c r="D4680" t="s">
        <v>6886</v>
      </c>
      <c r="E4680" s="4" t="s">
        <v>55</v>
      </c>
      <c r="F4680" t="s">
        <v>56</v>
      </c>
      <c r="G4680" t="s">
        <v>55</v>
      </c>
      <c r="H4680" s="4" t="s">
        <v>29</v>
      </c>
      <c r="I4680" t="s">
        <v>29</v>
      </c>
      <c r="J4680" s="4" t="s">
        <v>148</v>
      </c>
      <c r="K4680" t="s">
        <v>57</v>
      </c>
      <c r="L4680" t="s">
        <v>6887</v>
      </c>
      <c r="M4680" t="s">
        <v>6888</v>
      </c>
      <c r="N4680" t="s">
        <v>277</v>
      </c>
      <c r="O4680" t="s">
        <v>4619</v>
      </c>
      <c r="P4680" s="6">
        <v>9.99</v>
      </c>
      <c r="Q4680" s="9">
        <v>3.996</v>
      </c>
      <c r="R4680">
        <v>19</v>
      </c>
      <c r="S4680">
        <v>0.11</v>
      </c>
      <c r="T4680" s="6">
        <f t="shared" si="365"/>
        <v>8.8910999999999998</v>
      </c>
      <c r="U4680" s="6">
        <f t="shared" si="366"/>
        <v>189.81</v>
      </c>
      <c r="V4680" s="6">
        <f t="shared" si="367"/>
        <v>168.93090000000001</v>
      </c>
      <c r="W4680" s="6">
        <f t="shared" si="368"/>
        <v>75.924000000000007</v>
      </c>
      <c r="X4680" s="6">
        <f t="shared" si="369"/>
        <v>93.006900000000002</v>
      </c>
      <c r="Y4680" s="8">
        <v>0.550561797752809</v>
      </c>
    </row>
    <row r="4681" spans="1:25" x14ac:dyDescent="0.35">
      <c r="A4681" t="s">
        <v>11240</v>
      </c>
      <c r="B4681" s="2">
        <v>45309</v>
      </c>
      <c r="C4681" t="s">
        <v>25</v>
      </c>
      <c r="D4681" t="s">
        <v>11241</v>
      </c>
      <c r="E4681" s="4" t="s">
        <v>1698</v>
      </c>
      <c r="F4681" t="s">
        <v>1699</v>
      </c>
      <c r="G4681" t="s">
        <v>1698</v>
      </c>
      <c r="H4681" s="4" t="s">
        <v>29</v>
      </c>
      <c r="I4681" t="s">
        <v>29</v>
      </c>
      <c r="J4681" s="4" t="s">
        <v>30</v>
      </c>
      <c r="K4681" t="s">
        <v>66</v>
      </c>
      <c r="L4681" t="s">
        <v>2917</v>
      </c>
      <c r="M4681" t="s">
        <v>2918</v>
      </c>
      <c r="N4681" t="s">
        <v>2919</v>
      </c>
      <c r="O4681" t="s">
        <v>2920</v>
      </c>
      <c r="P4681" s="6">
        <v>25.99</v>
      </c>
      <c r="Q4681" s="9">
        <v>9.9960000000000004</v>
      </c>
      <c r="R4681">
        <v>17</v>
      </c>
      <c r="T4681" s="6">
        <f t="shared" si="365"/>
        <v>25.99</v>
      </c>
      <c r="U4681" s="6">
        <f t="shared" si="366"/>
        <v>441.83</v>
      </c>
      <c r="V4681" s="6">
        <f t="shared" si="367"/>
        <v>441.83</v>
      </c>
      <c r="W4681" s="6">
        <f t="shared" si="368"/>
        <v>169.93200000000002</v>
      </c>
      <c r="X4681" s="6">
        <f t="shared" si="369"/>
        <v>271.89799999999997</v>
      </c>
      <c r="Y4681" s="8">
        <v>0.61539053482108497</v>
      </c>
    </row>
    <row r="4682" spans="1:25" x14ac:dyDescent="0.35">
      <c r="A4682" t="s">
        <v>11242</v>
      </c>
      <c r="B4682" s="2">
        <v>45309</v>
      </c>
      <c r="C4682" t="s">
        <v>37</v>
      </c>
      <c r="D4682" t="s">
        <v>3290</v>
      </c>
      <c r="E4682" s="4" t="s">
        <v>1797</v>
      </c>
      <c r="F4682" t="s">
        <v>1798</v>
      </c>
      <c r="G4682" t="s">
        <v>1797</v>
      </c>
      <c r="H4682" s="4" t="s">
        <v>29</v>
      </c>
      <c r="I4682" t="s">
        <v>29</v>
      </c>
      <c r="J4682" s="4" t="s">
        <v>105</v>
      </c>
      <c r="K4682" t="s">
        <v>123</v>
      </c>
      <c r="L4682" t="s">
        <v>3291</v>
      </c>
      <c r="M4682" t="s">
        <v>3292</v>
      </c>
      <c r="N4682" t="s">
        <v>269</v>
      </c>
      <c r="O4682" t="s">
        <v>703</v>
      </c>
      <c r="P4682" s="6">
        <v>49.99</v>
      </c>
      <c r="Q4682" s="9">
        <v>14.997</v>
      </c>
      <c r="R4682">
        <v>8</v>
      </c>
      <c r="S4682">
        <v>0.19</v>
      </c>
      <c r="T4682" s="6">
        <f t="shared" si="365"/>
        <v>40.491900000000001</v>
      </c>
      <c r="U4682" s="6">
        <f t="shared" si="366"/>
        <v>399.92</v>
      </c>
      <c r="V4682" s="6">
        <f t="shared" si="367"/>
        <v>323.93520000000001</v>
      </c>
      <c r="W4682" s="6">
        <f t="shared" si="368"/>
        <v>119.976</v>
      </c>
      <c r="X4682" s="6">
        <f t="shared" si="369"/>
        <v>203.95920000000001</v>
      </c>
      <c r="Y4682" s="8">
        <v>0.62962962962962965</v>
      </c>
    </row>
    <row r="4683" spans="1:25" x14ac:dyDescent="0.35">
      <c r="A4683" t="s">
        <v>11243</v>
      </c>
      <c r="B4683" s="2">
        <v>45310</v>
      </c>
      <c r="C4683" t="s">
        <v>37</v>
      </c>
      <c r="D4683" t="s">
        <v>4710</v>
      </c>
      <c r="E4683" s="4" t="s">
        <v>1797</v>
      </c>
      <c r="F4683" t="s">
        <v>1798</v>
      </c>
      <c r="G4683" t="s">
        <v>1797</v>
      </c>
      <c r="I4683" t="s">
        <v>29</v>
      </c>
      <c r="J4683" s="4" t="s">
        <v>66</v>
      </c>
      <c r="K4683" t="s">
        <v>123</v>
      </c>
      <c r="L4683" t="s">
        <v>4711</v>
      </c>
      <c r="M4683" t="s">
        <v>4712</v>
      </c>
      <c r="N4683" t="s">
        <v>151</v>
      </c>
      <c r="O4683" t="s">
        <v>2063</v>
      </c>
      <c r="P4683" s="6">
        <v>3.49</v>
      </c>
      <c r="Q4683" s="9">
        <v>1.0469999999999999</v>
      </c>
      <c r="R4683">
        <v>19</v>
      </c>
      <c r="S4683">
        <v>0.04</v>
      </c>
      <c r="T4683" s="6">
        <f t="shared" si="365"/>
        <v>3.3504</v>
      </c>
      <c r="U4683" s="6">
        <f t="shared" si="366"/>
        <v>66.31</v>
      </c>
      <c r="V4683" s="6">
        <f t="shared" si="367"/>
        <v>63.657600000000002</v>
      </c>
      <c r="W4683" s="6">
        <f t="shared" si="368"/>
        <v>19.892999999999997</v>
      </c>
      <c r="X4683" s="6">
        <f t="shared" si="369"/>
        <v>43.764600000000002</v>
      </c>
      <c r="Y4683" s="8">
        <v>0.6875</v>
      </c>
    </row>
    <row r="4684" spans="1:25" x14ac:dyDescent="0.35">
      <c r="A4684" t="s">
        <v>11244</v>
      </c>
      <c r="B4684" s="2">
        <v>45310</v>
      </c>
      <c r="C4684" t="s">
        <v>37</v>
      </c>
      <c r="D4684" t="s">
        <v>3144</v>
      </c>
      <c r="E4684" s="4" t="s">
        <v>762</v>
      </c>
      <c r="F4684" t="s">
        <v>763</v>
      </c>
      <c r="G4684" t="s">
        <v>762</v>
      </c>
      <c r="H4684" s="4" t="s">
        <v>75</v>
      </c>
      <c r="I4684" t="s">
        <v>75</v>
      </c>
      <c r="K4684" t="s">
        <v>75</v>
      </c>
      <c r="L4684" t="s">
        <v>3145</v>
      </c>
      <c r="M4684" t="s">
        <v>3146</v>
      </c>
      <c r="N4684" t="s">
        <v>158</v>
      </c>
      <c r="O4684" t="s">
        <v>376</v>
      </c>
      <c r="P4684" s="6">
        <v>3.79</v>
      </c>
      <c r="Q4684" s="9">
        <v>1.137</v>
      </c>
      <c r="R4684">
        <v>11</v>
      </c>
      <c r="T4684" s="6">
        <f t="shared" si="365"/>
        <v>3.79</v>
      </c>
      <c r="U4684" s="6">
        <f t="shared" si="366"/>
        <v>41.69</v>
      </c>
      <c r="V4684" s="6">
        <f t="shared" si="367"/>
        <v>41.69</v>
      </c>
      <c r="W4684" s="6">
        <f t="shared" si="368"/>
        <v>12.507</v>
      </c>
      <c r="X4684" s="6">
        <f t="shared" si="369"/>
        <v>29.183</v>
      </c>
      <c r="Y4684" s="8">
        <v>0.70000000000000007</v>
      </c>
    </row>
    <row r="4685" spans="1:25" x14ac:dyDescent="0.35">
      <c r="A4685" t="s">
        <v>11245</v>
      </c>
      <c r="B4685" s="2">
        <v>45310</v>
      </c>
      <c r="C4685" t="s">
        <v>37</v>
      </c>
      <c r="D4685" t="s">
        <v>11246</v>
      </c>
      <c r="E4685" s="4" t="s">
        <v>476</v>
      </c>
      <c r="F4685" t="s">
        <v>477</v>
      </c>
      <c r="G4685" t="s">
        <v>476</v>
      </c>
      <c r="H4685" s="4" t="s">
        <v>75</v>
      </c>
      <c r="I4685" t="s">
        <v>75</v>
      </c>
      <c r="K4685" t="s">
        <v>75</v>
      </c>
      <c r="L4685" t="s">
        <v>11247</v>
      </c>
      <c r="M4685" t="s">
        <v>11248</v>
      </c>
      <c r="N4685" t="s">
        <v>457</v>
      </c>
      <c r="O4685" t="s">
        <v>11249</v>
      </c>
      <c r="P4685" s="6">
        <v>3.99</v>
      </c>
      <c r="Q4685" s="9">
        <v>0.89700000000000002</v>
      </c>
      <c r="R4685">
        <v>6</v>
      </c>
      <c r="T4685" s="6">
        <f t="shared" si="365"/>
        <v>3.99</v>
      </c>
      <c r="U4685" s="6">
        <f t="shared" si="366"/>
        <v>23.94</v>
      </c>
      <c r="V4685" s="6">
        <f t="shared" si="367"/>
        <v>23.94</v>
      </c>
      <c r="W4685" s="6">
        <f t="shared" si="368"/>
        <v>5.3819999999999997</v>
      </c>
      <c r="X4685" s="6">
        <f t="shared" si="369"/>
        <v>18.558</v>
      </c>
      <c r="Y4685" s="8">
        <v>0.77518796992481198</v>
      </c>
    </row>
    <row r="4686" spans="1:25" x14ac:dyDescent="0.35">
      <c r="A4686" t="s">
        <v>11250</v>
      </c>
      <c r="B4686" s="2">
        <v>45310</v>
      </c>
      <c r="C4686" t="s">
        <v>25</v>
      </c>
      <c r="D4686" t="s">
        <v>6251</v>
      </c>
      <c r="E4686" s="4" t="s">
        <v>47</v>
      </c>
      <c r="F4686" t="s">
        <v>48</v>
      </c>
      <c r="G4686" t="s">
        <v>47</v>
      </c>
      <c r="H4686" s="4" t="s">
        <v>29</v>
      </c>
      <c r="I4686" t="s">
        <v>29</v>
      </c>
      <c r="J4686" s="4" t="s">
        <v>30</v>
      </c>
      <c r="K4686" t="s">
        <v>31</v>
      </c>
      <c r="L4686" t="s">
        <v>6252</v>
      </c>
      <c r="M4686" t="s">
        <v>6253</v>
      </c>
      <c r="N4686" t="s">
        <v>60</v>
      </c>
      <c r="O4686" t="s">
        <v>1676</v>
      </c>
      <c r="P4686" s="6">
        <v>5.49</v>
      </c>
      <c r="Q4686" s="9">
        <v>1.647</v>
      </c>
      <c r="R4686">
        <v>15</v>
      </c>
      <c r="S4686">
        <v>0.37</v>
      </c>
      <c r="T4686" s="6">
        <f t="shared" si="365"/>
        <v>3.4587000000000003</v>
      </c>
      <c r="U4686" s="6">
        <f t="shared" si="366"/>
        <v>82.350000000000009</v>
      </c>
      <c r="V4686" s="6">
        <f t="shared" si="367"/>
        <v>51.880500000000005</v>
      </c>
      <c r="W4686" s="6">
        <f t="shared" si="368"/>
        <v>24.705000000000002</v>
      </c>
      <c r="X4686" s="6">
        <f t="shared" si="369"/>
        <v>27.175500000000003</v>
      </c>
      <c r="Y4686" s="8">
        <v>0.52380952380952384</v>
      </c>
    </row>
    <row r="4687" spans="1:25" x14ac:dyDescent="0.35">
      <c r="A4687" t="s">
        <v>11251</v>
      </c>
      <c r="B4687" s="2">
        <v>45310</v>
      </c>
      <c r="C4687" t="s">
        <v>25</v>
      </c>
      <c r="D4687" t="s">
        <v>6342</v>
      </c>
      <c r="E4687" s="4" t="s">
        <v>985</v>
      </c>
      <c r="F4687" t="s">
        <v>1027</v>
      </c>
      <c r="G4687" t="s">
        <v>985</v>
      </c>
      <c r="H4687" s="4" t="s">
        <v>29</v>
      </c>
      <c r="I4687" t="s">
        <v>29</v>
      </c>
      <c r="J4687" s="4" t="s">
        <v>123</v>
      </c>
      <c r="K4687" t="s">
        <v>148</v>
      </c>
      <c r="L4687" t="s">
        <v>6343</v>
      </c>
      <c r="M4687" t="s">
        <v>6344</v>
      </c>
      <c r="N4687" t="s">
        <v>1820</v>
      </c>
      <c r="O4687" t="s">
        <v>6345</v>
      </c>
      <c r="P4687" s="6">
        <v>5.79</v>
      </c>
      <c r="Q4687" s="9">
        <v>1.7370000000000001</v>
      </c>
      <c r="R4687">
        <v>8</v>
      </c>
      <c r="S4687">
        <v>0.25</v>
      </c>
      <c r="T4687" s="6">
        <f t="shared" si="365"/>
        <v>4.3425000000000002</v>
      </c>
      <c r="U4687" s="6">
        <f t="shared" si="366"/>
        <v>46.32</v>
      </c>
      <c r="V4687" s="6">
        <f t="shared" si="367"/>
        <v>34.74</v>
      </c>
      <c r="W4687" s="6">
        <f t="shared" si="368"/>
        <v>13.896000000000001</v>
      </c>
      <c r="X4687" s="6">
        <f t="shared" si="369"/>
        <v>20.844000000000001</v>
      </c>
      <c r="Y4687" s="8">
        <v>0.6</v>
      </c>
    </row>
    <row r="4688" spans="1:25" x14ac:dyDescent="0.35">
      <c r="A4688" t="s">
        <v>11252</v>
      </c>
      <c r="B4688" s="2">
        <v>45310</v>
      </c>
      <c r="C4688" t="s">
        <v>25</v>
      </c>
      <c r="D4688" t="s">
        <v>6707</v>
      </c>
      <c r="E4688" s="4" t="s">
        <v>146</v>
      </c>
      <c r="F4688" t="s">
        <v>1032</v>
      </c>
      <c r="G4688" t="s">
        <v>146</v>
      </c>
      <c r="H4688" s="4" t="s">
        <v>29</v>
      </c>
      <c r="I4688" t="s">
        <v>29</v>
      </c>
      <c r="J4688" s="4" t="s">
        <v>105</v>
      </c>
      <c r="K4688" t="s">
        <v>114</v>
      </c>
      <c r="L4688" t="s">
        <v>5034</v>
      </c>
      <c r="M4688" t="s">
        <v>5035</v>
      </c>
      <c r="N4688" t="s">
        <v>126</v>
      </c>
      <c r="O4688" t="s">
        <v>3437</v>
      </c>
      <c r="P4688" s="6">
        <v>29.99</v>
      </c>
      <c r="Q4688" s="9">
        <v>11.996</v>
      </c>
      <c r="R4688">
        <v>17</v>
      </c>
      <c r="S4688">
        <v>7.0000000000000007E-2</v>
      </c>
      <c r="T4688" s="6">
        <f t="shared" si="365"/>
        <v>27.890699999999995</v>
      </c>
      <c r="U4688" s="6">
        <f t="shared" si="366"/>
        <v>509.83</v>
      </c>
      <c r="V4688" s="6">
        <f t="shared" si="367"/>
        <v>474.14189999999991</v>
      </c>
      <c r="W4688" s="6">
        <f t="shared" si="368"/>
        <v>203.93200000000002</v>
      </c>
      <c r="X4688" s="6">
        <f t="shared" si="369"/>
        <v>270.20989999999989</v>
      </c>
      <c r="Y4688" s="8">
        <v>0.5698924731182794</v>
      </c>
    </row>
    <row r="4689" spans="1:25" x14ac:dyDescent="0.35">
      <c r="A4689" t="s">
        <v>11253</v>
      </c>
      <c r="B4689" s="2">
        <v>45310</v>
      </c>
      <c r="C4689" t="s">
        <v>25</v>
      </c>
      <c r="D4689" t="s">
        <v>4755</v>
      </c>
      <c r="E4689" s="4" t="s">
        <v>329</v>
      </c>
      <c r="F4689" t="s">
        <v>330</v>
      </c>
      <c r="G4689" t="s">
        <v>329</v>
      </c>
      <c r="H4689" s="4" t="s">
        <v>29</v>
      </c>
      <c r="I4689" t="s">
        <v>29</v>
      </c>
      <c r="K4689" t="s">
        <v>31</v>
      </c>
      <c r="L4689" t="s">
        <v>4756</v>
      </c>
      <c r="M4689" t="s">
        <v>4757</v>
      </c>
      <c r="N4689" t="s">
        <v>78</v>
      </c>
      <c r="O4689" t="s">
        <v>2859</v>
      </c>
      <c r="P4689" s="6">
        <v>34.99</v>
      </c>
      <c r="Q4689" s="9">
        <v>10.497</v>
      </c>
      <c r="R4689">
        <v>13</v>
      </c>
      <c r="S4689">
        <v>0.13</v>
      </c>
      <c r="T4689" s="6">
        <f t="shared" si="365"/>
        <v>30.441300000000002</v>
      </c>
      <c r="U4689" s="6">
        <f t="shared" si="366"/>
        <v>454.87</v>
      </c>
      <c r="V4689" s="6">
        <f t="shared" si="367"/>
        <v>395.73690000000005</v>
      </c>
      <c r="W4689" s="6">
        <f t="shared" si="368"/>
        <v>136.46100000000001</v>
      </c>
      <c r="X4689" s="6">
        <f t="shared" si="369"/>
        <v>259.27590000000004</v>
      </c>
      <c r="Y4689" s="8">
        <v>0.65517241379310343</v>
      </c>
    </row>
    <row r="4690" spans="1:25" x14ac:dyDescent="0.35">
      <c r="A4690" t="s">
        <v>11254</v>
      </c>
      <c r="B4690" s="2">
        <v>45310</v>
      </c>
      <c r="C4690" t="s">
        <v>25</v>
      </c>
      <c r="D4690" t="s">
        <v>11255</v>
      </c>
      <c r="E4690" s="4" t="s">
        <v>389</v>
      </c>
      <c r="F4690" t="s">
        <v>390</v>
      </c>
      <c r="G4690" t="s">
        <v>389</v>
      </c>
      <c r="H4690" s="4" t="s">
        <v>29</v>
      </c>
      <c r="I4690" t="s">
        <v>29</v>
      </c>
      <c r="J4690" s="4" t="s">
        <v>223</v>
      </c>
      <c r="K4690" t="s">
        <v>98</v>
      </c>
      <c r="L4690" t="s">
        <v>11256</v>
      </c>
      <c r="M4690" t="s">
        <v>11257</v>
      </c>
      <c r="N4690" t="s">
        <v>339</v>
      </c>
      <c r="O4690" t="s">
        <v>11258</v>
      </c>
      <c r="P4690" s="6">
        <v>39.99</v>
      </c>
      <c r="Q4690" s="9">
        <v>11.997</v>
      </c>
      <c r="R4690">
        <v>10</v>
      </c>
      <c r="S4690">
        <v>0.13</v>
      </c>
      <c r="T4690" s="6">
        <f t="shared" si="365"/>
        <v>34.7913</v>
      </c>
      <c r="U4690" s="6">
        <f t="shared" si="366"/>
        <v>399.90000000000003</v>
      </c>
      <c r="V4690" s="6">
        <f t="shared" si="367"/>
        <v>347.91300000000001</v>
      </c>
      <c r="W4690" s="6">
        <f t="shared" si="368"/>
        <v>119.97</v>
      </c>
      <c r="X4690" s="6">
        <f t="shared" si="369"/>
        <v>227.94300000000001</v>
      </c>
      <c r="Y4690" s="8">
        <v>0.65517241379310343</v>
      </c>
    </row>
    <row r="4691" spans="1:25" x14ac:dyDescent="0.35">
      <c r="A4691" t="s">
        <v>11259</v>
      </c>
      <c r="B4691" s="2">
        <v>45310</v>
      </c>
      <c r="C4691" t="s">
        <v>25</v>
      </c>
      <c r="D4691" t="s">
        <v>5419</v>
      </c>
      <c r="E4691" s="4" t="s">
        <v>679</v>
      </c>
      <c r="F4691" t="s">
        <v>680</v>
      </c>
      <c r="G4691" t="s">
        <v>679</v>
      </c>
      <c r="H4691" s="4" t="s">
        <v>29</v>
      </c>
      <c r="I4691" t="s">
        <v>29</v>
      </c>
      <c r="J4691" s="4" t="s">
        <v>30</v>
      </c>
      <c r="K4691" t="s">
        <v>148</v>
      </c>
      <c r="L4691" t="s">
        <v>5420</v>
      </c>
      <c r="M4691" t="s">
        <v>5421</v>
      </c>
      <c r="N4691" t="s">
        <v>402</v>
      </c>
      <c r="O4691" t="s">
        <v>841</v>
      </c>
      <c r="P4691" s="6">
        <v>39.99</v>
      </c>
      <c r="Q4691" s="9">
        <v>11.997</v>
      </c>
      <c r="R4691">
        <v>8</v>
      </c>
      <c r="S4691">
        <v>0.34</v>
      </c>
      <c r="T4691" s="6">
        <f t="shared" si="365"/>
        <v>26.3934</v>
      </c>
      <c r="U4691" s="6">
        <f t="shared" si="366"/>
        <v>319.92</v>
      </c>
      <c r="V4691" s="6">
        <f t="shared" si="367"/>
        <v>211.1472</v>
      </c>
      <c r="W4691" s="6">
        <f t="shared" si="368"/>
        <v>95.975999999999999</v>
      </c>
      <c r="X4691" s="6">
        <f t="shared" si="369"/>
        <v>115.1712</v>
      </c>
      <c r="Y4691" s="8">
        <v>0.54545454545454541</v>
      </c>
    </row>
    <row r="4692" spans="1:25" x14ac:dyDescent="0.35">
      <c r="A4692" t="s">
        <v>11260</v>
      </c>
      <c r="B4692" s="2">
        <v>45310</v>
      </c>
      <c r="C4692" t="s">
        <v>37</v>
      </c>
      <c r="D4692" t="s">
        <v>11261</v>
      </c>
      <c r="E4692" s="4" t="s">
        <v>221</v>
      </c>
      <c r="F4692" t="s">
        <v>222</v>
      </c>
      <c r="G4692" t="s">
        <v>221</v>
      </c>
      <c r="H4692" s="4" t="s">
        <v>29</v>
      </c>
      <c r="I4692" t="s">
        <v>29</v>
      </c>
      <c r="J4692" s="4" t="s">
        <v>57</v>
      </c>
      <c r="K4692" t="s">
        <v>66</v>
      </c>
      <c r="L4692" t="s">
        <v>3138</v>
      </c>
      <c r="M4692" t="s">
        <v>3139</v>
      </c>
      <c r="N4692" t="s">
        <v>3140</v>
      </c>
      <c r="O4692" t="s">
        <v>3141</v>
      </c>
      <c r="P4692" s="6">
        <v>130.99</v>
      </c>
      <c r="Q4692" s="9">
        <v>51.996000000000002</v>
      </c>
      <c r="R4692">
        <v>8</v>
      </c>
      <c r="S4692">
        <v>0.08</v>
      </c>
      <c r="T4692" s="6">
        <f t="shared" si="365"/>
        <v>120.51080000000002</v>
      </c>
      <c r="U4692" s="6">
        <f t="shared" si="366"/>
        <v>1047.92</v>
      </c>
      <c r="V4692" s="6">
        <f t="shared" si="367"/>
        <v>964.08640000000014</v>
      </c>
      <c r="W4692" s="6">
        <f t="shared" si="368"/>
        <v>415.96800000000002</v>
      </c>
      <c r="X4692" s="6">
        <f t="shared" si="369"/>
        <v>548.11840000000007</v>
      </c>
      <c r="Y4692" s="8">
        <v>0.56853659589016081</v>
      </c>
    </row>
    <row r="4693" spans="1:25" x14ac:dyDescent="0.35">
      <c r="A4693" t="s">
        <v>11262</v>
      </c>
      <c r="B4693" s="2">
        <v>45310</v>
      </c>
      <c r="C4693" t="s">
        <v>37</v>
      </c>
      <c r="D4693" t="s">
        <v>777</v>
      </c>
      <c r="E4693" s="4" t="s">
        <v>679</v>
      </c>
      <c r="F4693" t="s">
        <v>680</v>
      </c>
      <c r="G4693" t="s">
        <v>679</v>
      </c>
      <c r="H4693" s="4" t="s">
        <v>29</v>
      </c>
      <c r="I4693" t="s">
        <v>29</v>
      </c>
      <c r="J4693" s="4" t="s">
        <v>114</v>
      </c>
      <c r="K4693" t="s">
        <v>148</v>
      </c>
      <c r="L4693" t="s">
        <v>281</v>
      </c>
      <c r="M4693" t="s">
        <v>282</v>
      </c>
      <c r="N4693" t="s">
        <v>283</v>
      </c>
      <c r="O4693" t="s">
        <v>284</v>
      </c>
      <c r="P4693" s="6">
        <v>249.99</v>
      </c>
      <c r="Q4693" s="9">
        <v>99.995999999999995</v>
      </c>
      <c r="R4693">
        <v>19</v>
      </c>
      <c r="S4693">
        <v>0.32</v>
      </c>
      <c r="T4693" s="6">
        <f t="shared" si="365"/>
        <v>169.9932</v>
      </c>
      <c r="U4693" s="6">
        <f t="shared" si="366"/>
        <v>4749.8100000000004</v>
      </c>
      <c r="V4693" s="6">
        <f t="shared" si="367"/>
        <v>3229.8708000000001</v>
      </c>
      <c r="W4693" s="6">
        <f t="shared" si="368"/>
        <v>1899.924</v>
      </c>
      <c r="X4693" s="6">
        <f t="shared" si="369"/>
        <v>1329.9468000000002</v>
      </c>
      <c r="Y4693" s="8">
        <v>0.41176470588235298</v>
      </c>
    </row>
    <row r="4694" spans="1:25" x14ac:dyDescent="0.35">
      <c r="A4694" t="s">
        <v>11263</v>
      </c>
      <c r="B4694" s="2">
        <v>45311</v>
      </c>
      <c r="C4694" t="s">
        <v>37</v>
      </c>
      <c r="D4694" t="s">
        <v>6487</v>
      </c>
      <c r="E4694" s="4" t="s">
        <v>189</v>
      </c>
      <c r="F4694" t="s">
        <v>203</v>
      </c>
      <c r="G4694" t="s">
        <v>189</v>
      </c>
      <c r="H4694" s="4" t="s">
        <v>29</v>
      </c>
      <c r="I4694" t="s">
        <v>29</v>
      </c>
      <c r="J4694" s="4" t="s">
        <v>57</v>
      </c>
      <c r="K4694" t="s">
        <v>105</v>
      </c>
      <c r="L4694" t="s">
        <v>6488</v>
      </c>
      <c r="M4694" t="s">
        <v>6489</v>
      </c>
      <c r="N4694" t="s">
        <v>457</v>
      </c>
      <c r="O4694" t="s">
        <v>458</v>
      </c>
      <c r="P4694" s="6">
        <v>1.99</v>
      </c>
      <c r="Q4694" s="9">
        <v>0.59699999999999998</v>
      </c>
      <c r="R4694">
        <v>10</v>
      </c>
      <c r="S4694">
        <v>0.38</v>
      </c>
      <c r="T4694" s="6">
        <f t="shared" si="365"/>
        <v>1.2338</v>
      </c>
      <c r="U4694" s="6">
        <f t="shared" si="366"/>
        <v>19.899999999999999</v>
      </c>
      <c r="V4694" s="6">
        <f t="shared" si="367"/>
        <v>12.338000000000001</v>
      </c>
      <c r="W4694" s="6">
        <f t="shared" si="368"/>
        <v>5.97</v>
      </c>
      <c r="X4694" s="6">
        <f t="shared" si="369"/>
        <v>6.3680000000000012</v>
      </c>
      <c r="Y4694" s="8">
        <v>0.51612903225806461</v>
      </c>
    </row>
    <row r="4695" spans="1:25" x14ac:dyDescent="0.35">
      <c r="A4695" t="s">
        <v>11264</v>
      </c>
      <c r="B4695" s="2">
        <v>45311</v>
      </c>
      <c r="C4695" t="s">
        <v>37</v>
      </c>
      <c r="D4695" t="s">
        <v>1985</v>
      </c>
      <c r="E4695" s="4" t="s">
        <v>306</v>
      </c>
      <c r="F4695" t="s">
        <v>307</v>
      </c>
      <c r="G4695" t="s">
        <v>306</v>
      </c>
      <c r="H4695" s="4" t="s">
        <v>29</v>
      </c>
      <c r="I4695" t="s">
        <v>29</v>
      </c>
      <c r="J4695" s="4" t="s">
        <v>223</v>
      </c>
      <c r="K4695" t="s">
        <v>114</v>
      </c>
      <c r="L4695" t="s">
        <v>1986</v>
      </c>
      <c r="M4695" t="s">
        <v>1987</v>
      </c>
      <c r="N4695" t="s">
        <v>449</v>
      </c>
      <c r="O4695" t="s">
        <v>450</v>
      </c>
      <c r="P4695" s="6">
        <v>2.4900000000000002</v>
      </c>
      <c r="Q4695" s="9">
        <v>0.747</v>
      </c>
      <c r="R4695">
        <v>10</v>
      </c>
      <c r="S4695">
        <v>0.35</v>
      </c>
      <c r="T4695" s="6">
        <f t="shared" si="365"/>
        <v>1.6185000000000003</v>
      </c>
      <c r="U4695" s="6">
        <f t="shared" si="366"/>
        <v>24.900000000000002</v>
      </c>
      <c r="V4695" s="6">
        <f t="shared" si="367"/>
        <v>16.185000000000002</v>
      </c>
      <c r="W4695" s="6">
        <f t="shared" si="368"/>
        <v>7.47</v>
      </c>
      <c r="X4695" s="6">
        <f t="shared" si="369"/>
        <v>8.7150000000000034</v>
      </c>
      <c r="Y4695" s="8">
        <v>0.53846153846153855</v>
      </c>
    </row>
    <row r="4696" spans="1:25" x14ac:dyDescent="0.35">
      <c r="A4696" t="s">
        <v>11265</v>
      </c>
      <c r="B4696" s="2">
        <v>45311</v>
      </c>
      <c r="C4696" t="s">
        <v>37</v>
      </c>
      <c r="D4696" t="s">
        <v>11266</v>
      </c>
      <c r="E4696" s="4" t="s">
        <v>121</v>
      </c>
      <c r="F4696" t="s">
        <v>122</v>
      </c>
      <c r="G4696" t="s">
        <v>121</v>
      </c>
      <c r="H4696" s="4" t="s">
        <v>29</v>
      </c>
      <c r="I4696" t="s">
        <v>29</v>
      </c>
      <c r="K4696" t="s">
        <v>98</v>
      </c>
      <c r="L4696" t="s">
        <v>4827</v>
      </c>
      <c r="M4696" t="s">
        <v>4828</v>
      </c>
      <c r="N4696" t="s">
        <v>241</v>
      </c>
      <c r="O4696" t="s">
        <v>3853</v>
      </c>
      <c r="P4696" s="6">
        <v>2.99</v>
      </c>
      <c r="Q4696" s="9">
        <v>0.79600000000000004</v>
      </c>
      <c r="R4696">
        <v>3</v>
      </c>
      <c r="S4696">
        <v>0.09</v>
      </c>
      <c r="T4696" s="6">
        <f t="shared" si="365"/>
        <v>2.7209000000000003</v>
      </c>
      <c r="U4696" s="6">
        <f t="shared" si="366"/>
        <v>8.9700000000000006</v>
      </c>
      <c r="V4696" s="6">
        <f t="shared" si="367"/>
        <v>8.162700000000001</v>
      </c>
      <c r="W4696" s="6">
        <f t="shared" si="368"/>
        <v>2.3879999999999999</v>
      </c>
      <c r="X4696" s="6">
        <f t="shared" si="369"/>
        <v>5.7747000000000011</v>
      </c>
      <c r="Y4696" s="8">
        <v>0.70744974089455703</v>
      </c>
    </row>
    <row r="4697" spans="1:25" x14ac:dyDescent="0.35">
      <c r="A4697" t="s">
        <v>11267</v>
      </c>
      <c r="B4697" s="2">
        <v>45311</v>
      </c>
      <c r="C4697" t="s">
        <v>37</v>
      </c>
      <c r="D4697" t="s">
        <v>4768</v>
      </c>
      <c r="E4697" s="4" t="s">
        <v>1016</v>
      </c>
      <c r="F4697" t="s">
        <v>1017</v>
      </c>
      <c r="G4697" t="s">
        <v>1016</v>
      </c>
      <c r="H4697" s="4" t="s">
        <v>75</v>
      </c>
      <c r="I4697" t="s">
        <v>75</v>
      </c>
      <c r="K4697" t="s">
        <v>75</v>
      </c>
      <c r="L4697" t="s">
        <v>4769</v>
      </c>
      <c r="M4697" t="s">
        <v>4770</v>
      </c>
      <c r="N4697" t="s">
        <v>151</v>
      </c>
      <c r="O4697" t="s">
        <v>4771</v>
      </c>
      <c r="P4697" s="6">
        <v>3.99</v>
      </c>
      <c r="Q4697" s="9">
        <v>1.1970000000000001</v>
      </c>
      <c r="R4697">
        <v>6</v>
      </c>
      <c r="S4697">
        <v>0.06</v>
      </c>
      <c r="T4697" s="6">
        <f t="shared" si="365"/>
        <v>3.7505999999999999</v>
      </c>
      <c r="U4697" s="6">
        <f t="shared" si="366"/>
        <v>23.94</v>
      </c>
      <c r="V4697" s="6">
        <f t="shared" si="367"/>
        <v>22.503599999999999</v>
      </c>
      <c r="W4697" s="6">
        <f t="shared" si="368"/>
        <v>7.1820000000000004</v>
      </c>
      <c r="X4697" s="6">
        <f t="shared" si="369"/>
        <v>15.321599999999998</v>
      </c>
      <c r="Y4697" s="8">
        <v>0.68085106382978722</v>
      </c>
    </row>
    <row r="4698" spans="1:25" x14ac:dyDescent="0.35">
      <c r="A4698" t="s">
        <v>11268</v>
      </c>
      <c r="B4698" s="2">
        <v>45311</v>
      </c>
      <c r="C4698" t="s">
        <v>25</v>
      </c>
      <c r="D4698" t="s">
        <v>7422</v>
      </c>
      <c r="E4698" s="4" t="s">
        <v>112</v>
      </c>
      <c r="F4698" t="s">
        <v>197</v>
      </c>
      <c r="G4698" t="s">
        <v>112</v>
      </c>
      <c r="H4698" s="4" t="s">
        <v>75</v>
      </c>
      <c r="I4698" t="s">
        <v>75</v>
      </c>
      <c r="K4698" t="s">
        <v>75</v>
      </c>
      <c r="L4698" t="s">
        <v>7423</v>
      </c>
      <c r="M4698" t="s">
        <v>7424</v>
      </c>
      <c r="N4698" t="s">
        <v>1084</v>
      </c>
      <c r="O4698" t="s">
        <v>1085</v>
      </c>
      <c r="P4698" s="6">
        <v>4.49</v>
      </c>
      <c r="Q4698" s="9">
        <v>1.347</v>
      </c>
      <c r="R4698">
        <v>7</v>
      </c>
      <c r="T4698" s="6">
        <f t="shared" si="365"/>
        <v>4.49</v>
      </c>
      <c r="U4698" s="6">
        <f t="shared" si="366"/>
        <v>31.43</v>
      </c>
      <c r="V4698" s="6">
        <f t="shared" si="367"/>
        <v>31.43</v>
      </c>
      <c r="W4698" s="6">
        <f t="shared" si="368"/>
        <v>9.4290000000000003</v>
      </c>
      <c r="X4698" s="6">
        <f t="shared" si="369"/>
        <v>22.000999999999998</v>
      </c>
      <c r="Y4698" s="8">
        <v>0.7</v>
      </c>
    </row>
    <row r="4699" spans="1:25" x14ac:dyDescent="0.35">
      <c r="A4699" t="s">
        <v>11269</v>
      </c>
      <c r="B4699" s="2">
        <v>45311</v>
      </c>
      <c r="C4699" t="s">
        <v>37</v>
      </c>
      <c r="D4699" t="s">
        <v>2349</v>
      </c>
      <c r="E4699" s="4" t="s">
        <v>389</v>
      </c>
      <c r="F4699" t="s">
        <v>1009</v>
      </c>
      <c r="G4699" t="s">
        <v>389</v>
      </c>
      <c r="H4699" s="4" t="s">
        <v>29</v>
      </c>
      <c r="I4699" t="s">
        <v>29</v>
      </c>
      <c r="J4699" s="4" t="s">
        <v>30</v>
      </c>
      <c r="K4699" t="s">
        <v>57</v>
      </c>
      <c r="L4699" t="s">
        <v>2350</v>
      </c>
      <c r="M4699" t="s">
        <v>2351</v>
      </c>
      <c r="N4699" t="s">
        <v>142</v>
      </c>
      <c r="O4699" t="s">
        <v>1377</v>
      </c>
      <c r="P4699" s="6">
        <v>4.49</v>
      </c>
      <c r="Q4699" s="9">
        <v>1.347</v>
      </c>
      <c r="R4699">
        <v>7</v>
      </c>
      <c r="S4699">
        <v>0.08</v>
      </c>
      <c r="T4699" s="6">
        <f t="shared" si="365"/>
        <v>4.1308000000000007</v>
      </c>
      <c r="U4699" s="6">
        <f t="shared" si="366"/>
        <v>31.43</v>
      </c>
      <c r="V4699" s="6">
        <f t="shared" si="367"/>
        <v>28.915600000000005</v>
      </c>
      <c r="W4699" s="6">
        <f t="shared" si="368"/>
        <v>9.4290000000000003</v>
      </c>
      <c r="X4699" s="6">
        <f t="shared" si="369"/>
        <v>19.486600000000003</v>
      </c>
      <c r="Y4699" s="8">
        <v>0.67391304347826086</v>
      </c>
    </row>
    <row r="4700" spans="1:25" x14ac:dyDescent="0.35">
      <c r="A4700" t="s">
        <v>11270</v>
      </c>
      <c r="B4700" s="2">
        <v>45311</v>
      </c>
      <c r="C4700" t="s">
        <v>37</v>
      </c>
      <c r="D4700" t="s">
        <v>11271</v>
      </c>
      <c r="E4700" s="4" t="s">
        <v>73</v>
      </c>
      <c r="F4700" t="s">
        <v>74</v>
      </c>
      <c r="G4700" t="s">
        <v>73</v>
      </c>
      <c r="H4700" s="4" t="s">
        <v>75</v>
      </c>
      <c r="I4700" t="s">
        <v>75</v>
      </c>
      <c r="K4700" t="s">
        <v>75</v>
      </c>
      <c r="L4700" t="s">
        <v>3590</v>
      </c>
      <c r="M4700" t="s">
        <v>3591</v>
      </c>
      <c r="N4700" t="s">
        <v>134</v>
      </c>
      <c r="O4700" t="s">
        <v>298</v>
      </c>
      <c r="P4700" s="6">
        <v>5.29</v>
      </c>
      <c r="Q4700" s="9">
        <v>1.716</v>
      </c>
      <c r="R4700">
        <v>10</v>
      </c>
      <c r="S4700">
        <v>0.12</v>
      </c>
      <c r="T4700" s="6">
        <f t="shared" si="365"/>
        <v>4.6551999999999998</v>
      </c>
      <c r="U4700" s="6">
        <f t="shared" si="366"/>
        <v>52.9</v>
      </c>
      <c r="V4700" s="6">
        <f t="shared" si="367"/>
        <v>46.552</v>
      </c>
      <c r="W4700" s="6">
        <f t="shared" si="368"/>
        <v>17.16</v>
      </c>
      <c r="X4700" s="6">
        <f t="shared" si="369"/>
        <v>29.391999999999999</v>
      </c>
      <c r="Y4700" s="8">
        <v>0.63137996219281667</v>
      </c>
    </row>
    <row r="4701" spans="1:25" x14ac:dyDescent="0.35">
      <c r="A4701" t="s">
        <v>11272</v>
      </c>
      <c r="B4701" s="2">
        <v>45311</v>
      </c>
      <c r="C4701" t="s">
        <v>37</v>
      </c>
      <c r="D4701" t="s">
        <v>3879</v>
      </c>
      <c r="E4701" s="4" t="s">
        <v>335</v>
      </c>
      <c r="F4701" t="s">
        <v>336</v>
      </c>
      <c r="G4701" t="s">
        <v>335</v>
      </c>
      <c r="H4701" s="4" t="s">
        <v>29</v>
      </c>
      <c r="I4701" t="s">
        <v>29</v>
      </c>
      <c r="K4701" t="s">
        <v>66</v>
      </c>
      <c r="L4701" t="s">
        <v>3880</v>
      </c>
      <c r="M4701" t="s">
        <v>3881</v>
      </c>
      <c r="N4701" t="s">
        <v>69</v>
      </c>
      <c r="O4701" t="s">
        <v>70</v>
      </c>
      <c r="P4701" s="6">
        <v>15.99</v>
      </c>
      <c r="Q4701" s="9">
        <v>4.7969999999999997</v>
      </c>
      <c r="R4701">
        <v>2</v>
      </c>
      <c r="T4701" s="6">
        <f t="shared" si="365"/>
        <v>15.99</v>
      </c>
      <c r="U4701" s="6">
        <f t="shared" si="366"/>
        <v>31.98</v>
      </c>
      <c r="V4701" s="6">
        <f t="shared" si="367"/>
        <v>31.98</v>
      </c>
      <c r="W4701" s="6">
        <f t="shared" si="368"/>
        <v>9.5939999999999994</v>
      </c>
      <c r="X4701" s="6">
        <f t="shared" si="369"/>
        <v>22.386000000000003</v>
      </c>
      <c r="Y4701" s="8">
        <v>0.70000000000000007</v>
      </c>
    </row>
    <row r="4702" spans="1:25" x14ac:dyDescent="0.35">
      <c r="A4702" t="s">
        <v>11273</v>
      </c>
      <c r="B4702" s="2">
        <v>45311</v>
      </c>
      <c r="C4702" t="s">
        <v>25</v>
      </c>
      <c r="D4702" t="s">
        <v>11274</v>
      </c>
      <c r="E4702" s="4" t="s">
        <v>1016</v>
      </c>
      <c r="F4702" t="s">
        <v>1017</v>
      </c>
      <c r="G4702" t="s">
        <v>1016</v>
      </c>
      <c r="H4702" s="4" t="s">
        <v>75</v>
      </c>
      <c r="I4702" t="s">
        <v>75</v>
      </c>
      <c r="K4702" t="s">
        <v>75</v>
      </c>
      <c r="L4702" t="s">
        <v>11275</v>
      </c>
      <c r="M4702" t="s">
        <v>11276</v>
      </c>
      <c r="N4702" t="s">
        <v>78</v>
      </c>
      <c r="O4702" t="s">
        <v>881</v>
      </c>
      <c r="P4702" s="6">
        <v>18.989999999999998</v>
      </c>
      <c r="Q4702" s="9">
        <v>7.5960000000000001</v>
      </c>
      <c r="R4702">
        <v>7</v>
      </c>
      <c r="S4702">
        <v>0.1</v>
      </c>
      <c r="T4702" s="6">
        <f t="shared" si="365"/>
        <v>17.090999999999998</v>
      </c>
      <c r="U4702" s="6">
        <f t="shared" si="366"/>
        <v>132.92999999999998</v>
      </c>
      <c r="V4702" s="6">
        <f t="shared" si="367"/>
        <v>119.63699999999999</v>
      </c>
      <c r="W4702" s="6">
        <f t="shared" si="368"/>
        <v>53.171999999999997</v>
      </c>
      <c r="X4702" s="6">
        <f t="shared" si="369"/>
        <v>66.464999999999989</v>
      </c>
      <c r="Y4702" s="8">
        <v>0.55555555555555558</v>
      </c>
    </row>
    <row r="4703" spans="1:25" x14ac:dyDescent="0.35">
      <c r="A4703" t="s">
        <v>11277</v>
      </c>
      <c r="B4703" s="2">
        <v>45311</v>
      </c>
      <c r="C4703" t="s">
        <v>25</v>
      </c>
      <c r="D4703" t="s">
        <v>5696</v>
      </c>
      <c r="E4703" s="4" t="s">
        <v>543</v>
      </c>
      <c r="F4703" t="s">
        <v>544</v>
      </c>
      <c r="G4703" t="s">
        <v>543</v>
      </c>
      <c r="H4703" s="4" t="s">
        <v>29</v>
      </c>
      <c r="I4703" t="s">
        <v>29</v>
      </c>
      <c r="J4703" s="4" t="s">
        <v>123</v>
      </c>
      <c r="K4703" t="s">
        <v>57</v>
      </c>
      <c r="L4703" t="s">
        <v>5697</v>
      </c>
      <c r="M4703" t="s">
        <v>5698</v>
      </c>
      <c r="N4703" t="s">
        <v>101</v>
      </c>
      <c r="O4703" t="s">
        <v>102</v>
      </c>
      <c r="P4703" s="6">
        <v>24.99</v>
      </c>
      <c r="Q4703" s="9">
        <v>7.4969999999999999</v>
      </c>
      <c r="R4703">
        <v>8</v>
      </c>
      <c r="S4703">
        <v>0.05</v>
      </c>
      <c r="T4703" s="6">
        <f t="shared" si="365"/>
        <v>23.740499999999997</v>
      </c>
      <c r="U4703" s="6">
        <f t="shared" si="366"/>
        <v>199.92</v>
      </c>
      <c r="V4703" s="6">
        <f t="shared" si="367"/>
        <v>189.92399999999998</v>
      </c>
      <c r="W4703" s="6">
        <f t="shared" si="368"/>
        <v>59.975999999999999</v>
      </c>
      <c r="X4703" s="6">
        <f t="shared" si="369"/>
        <v>129.94799999999998</v>
      </c>
      <c r="Y4703" s="8">
        <v>0.68421052631578949</v>
      </c>
    </row>
    <row r="4704" spans="1:25" x14ac:dyDescent="0.35">
      <c r="A4704" t="s">
        <v>11278</v>
      </c>
      <c r="B4704" s="2">
        <v>45311</v>
      </c>
      <c r="C4704" t="s">
        <v>25</v>
      </c>
      <c r="D4704" t="s">
        <v>11279</v>
      </c>
      <c r="E4704" s="4" t="s">
        <v>631</v>
      </c>
      <c r="F4704" t="s">
        <v>632</v>
      </c>
      <c r="G4704" t="s">
        <v>631</v>
      </c>
      <c r="H4704" s="4" t="s">
        <v>29</v>
      </c>
      <c r="I4704" t="s">
        <v>29</v>
      </c>
      <c r="K4704" t="s">
        <v>98</v>
      </c>
      <c r="L4704" t="s">
        <v>11280</v>
      </c>
      <c r="M4704" t="s">
        <v>11281</v>
      </c>
      <c r="N4704" t="s">
        <v>283</v>
      </c>
      <c r="O4704" t="s">
        <v>11282</v>
      </c>
      <c r="P4704" s="6">
        <v>30.99</v>
      </c>
      <c r="Q4704" s="9">
        <v>8.9969999999999999</v>
      </c>
      <c r="R4704">
        <v>4</v>
      </c>
      <c r="S4704">
        <v>0.15</v>
      </c>
      <c r="T4704" s="6">
        <f t="shared" si="365"/>
        <v>26.341499999999996</v>
      </c>
      <c r="U4704" s="6">
        <f t="shared" si="366"/>
        <v>123.96</v>
      </c>
      <c r="V4704" s="6">
        <f t="shared" si="367"/>
        <v>105.36599999999999</v>
      </c>
      <c r="W4704" s="6">
        <f t="shared" si="368"/>
        <v>35.988</v>
      </c>
      <c r="X4704" s="6">
        <f t="shared" si="369"/>
        <v>69.377999999999986</v>
      </c>
      <c r="Y4704" s="8">
        <v>0.65844769660042135</v>
      </c>
    </row>
    <row r="4705" spans="1:25" x14ac:dyDescent="0.35">
      <c r="A4705" t="s">
        <v>11283</v>
      </c>
      <c r="B4705" s="2">
        <v>45311</v>
      </c>
      <c r="C4705" t="s">
        <v>37</v>
      </c>
      <c r="D4705" t="s">
        <v>3541</v>
      </c>
      <c r="E4705" s="4" t="s">
        <v>1797</v>
      </c>
      <c r="F4705" t="s">
        <v>1798</v>
      </c>
      <c r="G4705" t="s">
        <v>1797</v>
      </c>
      <c r="H4705" s="4" t="s">
        <v>29</v>
      </c>
      <c r="I4705" t="s">
        <v>29</v>
      </c>
      <c r="J4705" s="4" t="s">
        <v>223</v>
      </c>
      <c r="K4705" t="s">
        <v>123</v>
      </c>
      <c r="L4705" t="s">
        <v>3542</v>
      </c>
      <c r="M4705" t="s">
        <v>3543</v>
      </c>
      <c r="N4705" t="s">
        <v>78</v>
      </c>
      <c r="O4705" t="s">
        <v>1974</v>
      </c>
      <c r="P4705" s="6">
        <v>89.99</v>
      </c>
      <c r="Q4705" s="9">
        <v>26.997</v>
      </c>
      <c r="R4705">
        <v>18</v>
      </c>
      <c r="S4705">
        <v>0.35</v>
      </c>
      <c r="T4705" s="6">
        <f t="shared" si="365"/>
        <v>58.493499999999997</v>
      </c>
      <c r="U4705" s="6">
        <f t="shared" si="366"/>
        <v>1619.82</v>
      </c>
      <c r="V4705" s="6">
        <f t="shared" si="367"/>
        <v>1052.883</v>
      </c>
      <c r="W4705" s="6">
        <f t="shared" si="368"/>
        <v>485.94600000000003</v>
      </c>
      <c r="X4705" s="6">
        <f t="shared" si="369"/>
        <v>566.93700000000001</v>
      </c>
      <c r="Y4705" s="8">
        <v>0.53846153846153844</v>
      </c>
    </row>
    <row r="4706" spans="1:25" x14ac:dyDescent="0.35">
      <c r="A4706" t="s">
        <v>11284</v>
      </c>
      <c r="B4706" s="2">
        <v>45312</v>
      </c>
      <c r="C4706" t="s">
        <v>37</v>
      </c>
      <c r="D4706" t="s">
        <v>1441</v>
      </c>
      <c r="E4706" s="4" t="s">
        <v>258</v>
      </c>
      <c r="F4706" t="s">
        <v>259</v>
      </c>
      <c r="G4706" t="s">
        <v>258</v>
      </c>
      <c r="H4706" s="4" t="s">
        <v>75</v>
      </c>
      <c r="I4706" t="s">
        <v>75</v>
      </c>
      <c r="K4706" t="s">
        <v>75</v>
      </c>
      <c r="L4706" t="s">
        <v>1442</v>
      </c>
      <c r="M4706" t="s">
        <v>1443</v>
      </c>
      <c r="N4706" t="s">
        <v>134</v>
      </c>
      <c r="O4706" t="s">
        <v>1411</v>
      </c>
      <c r="P4706" s="6">
        <v>4.49</v>
      </c>
      <c r="Q4706" s="9">
        <v>1.347</v>
      </c>
      <c r="R4706">
        <v>10</v>
      </c>
      <c r="S4706">
        <v>0.31</v>
      </c>
      <c r="T4706" s="6">
        <f t="shared" si="365"/>
        <v>3.0981000000000001</v>
      </c>
      <c r="U4706" s="6">
        <f t="shared" si="366"/>
        <v>44.900000000000006</v>
      </c>
      <c r="V4706" s="6">
        <f t="shared" si="367"/>
        <v>30.981000000000002</v>
      </c>
      <c r="W4706" s="6">
        <f t="shared" si="368"/>
        <v>13.469999999999999</v>
      </c>
      <c r="X4706" s="6">
        <f t="shared" si="369"/>
        <v>17.511000000000003</v>
      </c>
      <c r="Y4706" s="8">
        <v>0.56521739130434789</v>
      </c>
    </row>
    <row r="4707" spans="1:25" x14ac:dyDescent="0.35">
      <c r="A4707" t="s">
        <v>11285</v>
      </c>
      <c r="B4707" s="2">
        <v>45312</v>
      </c>
      <c r="C4707" t="s">
        <v>37</v>
      </c>
      <c r="D4707" t="s">
        <v>11286</v>
      </c>
      <c r="E4707" s="4" t="s">
        <v>175</v>
      </c>
      <c r="F4707" t="s">
        <v>176</v>
      </c>
      <c r="G4707" t="s">
        <v>175</v>
      </c>
      <c r="H4707" s="4" t="s">
        <v>177</v>
      </c>
      <c r="I4707" t="s">
        <v>177</v>
      </c>
      <c r="K4707" t="s">
        <v>177</v>
      </c>
      <c r="L4707" t="s">
        <v>2818</v>
      </c>
      <c r="M4707" t="s">
        <v>2819</v>
      </c>
      <c r="N4707" t="s">
        <v>78</v>
      </c>
      <c r="O4707" t="s">
        <v>1707</v>
      </c>
      <c r="P4707" s="6">
        <v>25.99</v>
      </c>
      <c r="Q4707" s="9">
        <v>9.9960000000000004</v>
      </c>
      <c r="R4707">
        <v>14</v>
      </c>
      <c r="S4707">
        <v>0.09</v>
      </c>
      <c r="T4707" s="6">
        <f t="shared" si="365"/>
        <v>23.6509</v>
      </c>
      <c r="U4707" s="6">
        <f t="shared" si="366"/>
        <v>363.85999999999996</v>
      </c>
      <c r="V4707" s="6">
        <f t="shared" si="367"/>
        <v>331.11259999999999</v>
      </c>
      <c r="W4707" s="6">
        <f t="shared" si="368"/>
        <v>139.94400000000002</v>
      </c>
      <c r="X4707" s="6">
        <f t="shared" si="369"/>
        <v>191.16859999999997</v>
      </c>
      <c r="Y4707" s="8">
        <v>0.57735223606712638</v>
      </c>
    </row>
    <row r="4708" spans="1:25" x14ac:dyDescent="0.35">
      <c r="A4708" t="s">
        <v>11287</v>
      </c>
      <c r="B4708" s="2">
        <v>45312</v>
      </c>
      <c r="C4708" t="s">
        <v>25</v>
      </c>
      <c r="D4708" t="s">
        <v>9698</v>
      </c>
      <c r="E4708" s="4" t="s">
        <v>138</v>
      </c>
      <c r="F4708" t="s">
        <v>139</v>
      </c>
      <c r="G4708" t="s">
        <v>138</v>
      </c>
      <c r="H4708" s="4" t="s">
        <v>29</v>
      </c>
      <c r="I4708" t="s">
        <v>29</v>
      </c>
      <c r="J4708" s="4" t="s">
        <v>148</v>
      </c>
      <c r="K4708" t="s">
        <v>30</v>
      </c>
      <c r="L4708" t="s">
        <v>9699</v>
      </c>
      <c r="M4708" t="s">
        <v>9700</v>
      </c>
      <c r="N4708" t="s">
        <v>321</v>
      </c>
      <c r="O4708" t="s">
        <v>5280</v>
      </c>
      <c r="P4708" s="6">
        <v>39.99</v>
      </c>
      <c r="Q4708" s="9">
        <v>11.997</v>
      </c>
      <c r="R4708">
        <v>8</v>
      </c>
      <c r="S4708">
        <v>0.03</v>
      </c>
      <c r="T4708" s="6">
        <f t="shared" si="365"/>
        <v>38.790300000000002</v>
      </c>
      <c r="U4708" s="6">
        <f t="shared" si="366"/>
        <v>319.92</v>
      </c>
      <c r="V4708" s="6">
        <f t="shared" si="367"/>
        <v>310.32240000000002</v>
      </c>
      <c r="W4708" s="6">
        <f t="shared" si="368"/>
        <v>95.975999999999999</v>
      </c>
      <c r="X4708" s="6">
        <f t="shared" si="369"/>
        <v>214.34640000000002</v>
      </c>
      <c r="Y4708" s="8">
        <v>0.69072164948453607</v>
      </c>
    </row>
    <row r="4709" spans="1:25" x14ac:dyDescent="0.35">
      <c r="A4709" t="s">
        <v>11288</v>
      </c>
      <c r="B4709" s="2">
        <v>45312</v>
      </c>
      <c r="C4709" t="s">
        <v>25</v>
      </c>
      <c r="D4709" t="s">
        <v>5991</v>
      </c>
      <c r="E4709" s="4" t="s">
        <v>105</v>
      </c>
      <c r="F4709" t="s">
        <v>155</v>
      </c>
      <c r="G4709" t="s">
        <v>105</v>
      </c>
      <c r="H4709" s="4" t="s">
        <v>29</v>
      </c>
      <c r="I4709" t="s">
        <v>29</v>
      </c>
      <c r="J4709" s="4" t="s">
        <v>30</v>
      </c>
      <c r="K4709" t="s">
        <v>105</v>
      </c>
      <c r="L4709" t="s">
        <v>5992</v>
      </c>
      <c r="M4709" t="s">
        <v>5993</v>
      </c>
      <c r="N4709" t="s">
        <v>835</v>
      </c>
      <c r="O4709" t="s">
        <v>1294</v>
      </c>
      <c r="P4709" s="6">
        <v>49.99</v>
      </c>
      <c r="Q4709" s="9">
        <v>14.997</v>
      </c>
      <c r="R4709">
        <v>4</v>
      </c>
      <c r="S4709">
        <v>0.38</v>
      </c>
      <c r="T4709" s="6">
        <f t="shared" si="365"/>
        <v>30.9938</v>
      </c>
      <c r="U4709" s="6">
        <f t="shared" si="366"/>
        <v>199.96</v>
      </c>
      <c r="V4709" s="6">
        <f t="shared" si="367"/>
        <v>123.9752</v>
      </c>
      <c r="W4709" s="6">
        <f t="shared" si="368"/>
        <v>59.988</v>
      </c>
      <c r="X4709" s="6">
        <f t="shared" si="369"/>
        <v>63.987200000000001</v>
      </c>
      <c r="Y4709" s="8">
        <v>0.5161290322580645</v>
      </c>
    </row>
    <row r="4710" spans="1:25" x14ac:dyDescent="0.35">
      <c r="A4710" t="s">
        <v>11289</v>
      </c>
      <c r="B4710" s="2">
        <v>45313</v>
      </c>
      <c r="C4710" t="s">
        <v>25</v>
      </c>
      <c r="D4710" t="s">
        <v>7610</v>
      </c>
      <c r="E4710" s="4" t="s">
        <v>1248</v>
      </c>
      <c r="F4710" t="s">
        <v>1249</v>
      </c>
      <c r="G4710" t="s">
        <v>1248</v>
      </c>
      <c r="H4710" s="4" t="s">
        <v>29</v>
      </c>
      <c r="I4710" t="s">
        <v>29</v>
      </c>
      <c r="J4710" s="4" t="s">
        <v>31</v>
      </c>
      <c r="K4710" t="s">
        <v>123</v>
      </c>
      <c r="L4710" t="s">
        <v>4399</v>
      </c>
      <c r="M4710" t="s">
        <v>4400</v>
      </c>
      <c r="N4710" t="s">
        <v>2203</v>
      </c>
      <c r="O4710" t="s">
        <v>2204</v>
      </c>
      <c r="P4710" s="6">
        <v>1.99</v>
      </c>
      <c r="Q4710" s="9">
        <v>0.59699999999999998</v>
      </c>
      <c r="R4710">
        <v>19</v>
      </c>
      <c r="S4710">
        <v>0.33</v>
      </c>
      <c r="T4710" s="6">
        <f t="shared" si="365"/>
        <v>1.3332999999999999</v>
      </c>
      <c r="U4710" s="6">
        <f t="shared" si="366"/>
        <v>37.81</v>
      </c>
      <c r="V4710" s="6">
        <f t="shared" si="367"/>
        <v>25.332699999999999</v>
      </c>
      <c r="W4710" s="6">
        <f t="shared" si="368"/>
        <v>11.343</v>
      </c>
      <c r="X4710" s="6">
        <f t="shared" si="369"/>
        <v>13.989699999999999</v>
      </c>
      <c r="Y4710" s="8">
        <v>0.55223880597014929</v>
      </c>
    </row>
    <row r="4711" spans="1:25" x14ac:dyDescent="0.35">
      <c r="A4711" t="s">
        <v>11290</v>
      </c>
      <c r="B4711" s="2">
        <v>45313</v>
      </c>
      <c r="C4711" t="s">
        <v>37</v>
      </c>
      <c r="D4711" t="s">
        <v>4635</v>
      </c>
      <c r="E4711" s="4" t="s">
        <v>47</v>
      </c>
      <c r="F4711" t="s">
        <v>48</v>
      </c>
      <c r="G4711" t="s">
        <v>47</v>
      </c>
      <c r="H4711" s="4" t="s">
        <v>29</v>
      </c>
      <c r="I4711" t="s">
        <v>29</v>
      </c>
      <c r="J4711" s="4" t="s">
        <v>148</v>
      </c>
      <c r="K4711" t="s">
        <v>31</v>
      </c>
      <c r="L4711" t="s">
        <v>4636</v>
      </c>
      <c r="M4711" t="s">
        <v>4637</v>
      </c>
      <c r="N4711" t="s">
        <v>142</v>
      </c>
      <c r="O4711" t="s">
        <v>4638</v>
      </c>
      <c r="P4711" s="6">
        <v>3.49</v>
      </c>
      <c r="Q4711" s="9">
        <v>1.0469999999999999</v>
      </c>
      <c r="R4711">
        <v>14</v>
      </c>
      <c r="T4711" s="6">
        <f t="shared" si="365"/>
        <v>3.49</v>
      </c>
      <c r="U4711" s="6">
        <f t="shared" si="366"/>
        <v>48.86</v>
      </c>
      <c r="V4711" s="6">
        <f t="shared" si="367"/>
        <v>48.86</v>
      </c>
      <c r="W4711" s="6">
        <f t="shared" si="368"/>
        <v>14.657999999999999</v>
      </c>
      <c r="X4711" s="6">
        <f t="shared" si="369"/>
        <v>34.201999999999998</v>
      </c>
      <c r="Y4711" s="8">
        <v>0.7</v>
      </c>
    </row>
    <row r="4712" spans="1:25" x14ac:dyDescent="0.35">
      <c r="A4712" t="s">
        <v>11291</v>
      </c>
      <c r="B4712" s="2">
        <v>45313</v>
      </c>
      <c r="C4712" t="s">
        <v>25</v>
      </c>
      <c r="D4712" t="s">
        <v>6914</v>
      </c>
      <c r="E4712" s="4" t="s">
        <v>175</v>
      </c>
      <c r="F4712" t="s">
        <v>176</v>
      </c>
      <c r="G4712" t="s">
        <v>175</v>
      </c>
      <c r="H4712" s="4" t="s">
        <v>177</v>
      </c>
      <c r="I4712" t="s">
        <v>177</v>
      </c>
      <c r="K4712" t="s">
        <v>177</v>
      </c>
      <c r="L4712" t="s">
        <v>6915</v>
      </c>
      <c r="M4712" t="s">
        <v>6916</v>
      </c>
      <c r="N4712" t="s">
        <v>134</v>
      </c>
      <c r="O4712" t="s">
        <v>660</v>
      </c>
      <c r="P4712" s="6">
        <v>3.59</v>
      </c>
      <c r="Q4712" s="9">
        <v>1.077</v>
      </c>
      <c r="R4712">
        <v>18</v>
      </c>
      <c r="S4712">
        <v>0.3</v>
      </c>
      <c r="T4712" s="6">
        <f t="shared" si="365"/>
        <v>2.5129999999999999</v>
      </c>
      <c r="U4712" s="6">
        <f t="shared" si="366"/>
        <v>64.62</v>
      </c>
      <c r="V4712" s="6">
        <f t="shared" si="367"/>
        <v>45.233999999999995</v>
      </c>
      <c r="W4712" s="6">
        <f t="shared" si="368"/>
        <v>19.385999999999999</v>
      </c>
      <c r="X4712" s="6">
        <f t="shared" si="369"/>
        <v>25.847999999999995</v>
      </c>
      <c r="Y4712" s="8">
        <v>0.5714285714285714</v>
      </c>
    </row>
    <row r="4713" spans="1:25" x14ac:dyDescent="0.35">
      <c r="A4713" t="s">
        <v>11292</v>
      </c>
      <c r="B4713" s="2">
        <v>45313</v>
      </c>
      <c r="C4713" t="s">
        <v>25</v>
      </c>
      <c r="D4713" t="s">
        <v>863</v>
      </c>
      <c r="E4713" s="4" t="s">
        <v>105</v>
      </c>
      <c r="F4713" t="s">
        <v>691</v>
      </c>
      <c r="G4713" t="s">
        <v>105</v>
      </c>
      <c r="H4713" s="4" t="s">
        <v>29</v>
      </c>
      <c r="I4713" t="s">
        <v>29</v>
      </c>
      <c r="J4713" s="4" t="s">
        <v>223</v>
      </c>
      <c r="K4713" t="s">
        <v>105</v>
      </c>
      <c r="L4713" t="s">
        <v>864</v>
      </c>
      <c r="M4713" t="s">
        <v>865</v>
      </c>
      <c r="N4713" t="s">
        <v>134</v>
      </c>
      <c r="O4713" t="s">
        <v>298</v>
      </c>
      <c r="P4713" s="6">
        <v>4.49</v>
      </c>
      <c r="Q4713" s="9">
        <v>1.347</v>
      </c>
      <c r="R4713">
        <v>1</v>
      </c>
      <c r="S4713">
        <v>0.34</v>
      </c>
      <c r="T4713" s="6">
        <f t="shared" si="365"/>
        <v>2.9633999999999996</v>
      </c>
      <c r="U4713" s="6">
        <f t="shared" si="366"/>
        <v>4.49</v>
      </c>
      <c r="V4713" s="6">
        <f t="shared" si="367"/>
        <v>2.9633999999999996</v>
      </c>
      <c r="W4713" s="6">
        <f t="shared" si="368"/>
        <v>1.347</v>
      </c>
      <c r="X4713" s="6">
        <f t="shared" si="369"/>
        <v>1.6163999999999996</v>
      </c>
      <c r="Y4713" s="8">
        <v>0.54545454545454541</v>
      </c>
    </row>
    <row r="4714" spans="1:25" x14ac:dyDescent="0.35">
      <c r="A4714" t="s">
        <v>11293</v>
      </c>
      <c r="B4714" s="2">
        <v>45313</v>
      </c>
      <c r="C4714" t="s">
        <v>37</v>
      </c>
      <c r="D4714" t="s">
        <v>8359</v>
      </c>
      <c r="E4714" s="4" t="s">
        <v>679</v>
      </c>
      <c r="F4714" t="s">
        <v>680</v>
      </c>
      <c r="G4714" t="s">
        <v>679</v>
      </c>
      <c r="H4714" s="4" t="s">
        <v>29</v>
      </c>
      <c r="I4714" t="s">
        <v>29</v>
      </c>
      <c r="J4714" s="4" t="s">
        <v>114</v>
      </c>
      <c r="K4714" t="s">
        <v>148</v>
      </c>
      <c r="L4714" t="s">
        <v>8360</v>
      </c>
      <c r="M4714" t="s">
        <v>8361</v>
      </c>
      <c r="N4714" t="s">
        <v>997</v>
      </c>
      <c r="O4714" t="s">
        <v>2162</v>
      </c>
      <c r="P4714" s="6">
        <v>4.49</v>
      </c>
      <c r="Q4714" s="9">
        <v>1.347</v>
      </c>
      <c r="R4714">
        <v>19</v>
      </c>
      <c r="S4714">
        <v>0.09</v>
      </c>
      <c r="T4714" s="6">
        <f t="shared" si="365"/>
        <v>4.0859000000000005</v>
      </c>
      <c r="U4714" s="6">
        <f t="shared" si="366"/>
        <v>85.31</v>
      </c>
      <c r="V4714" s="6">
        <f t="shared" si="367"/>
        <v>77.632100000000008</v>
      </c>
      <c r="W4714" s="6">
        <f t="shared" si="368"/>
        <v>25.593</v>
      </c>
      <c r="X4714" s="6">
        <f t="shared" si="369"/>
        <v>52.039100000000005</v>
      </c>
      <c r="Y4714" s="8">
        <v>0.67032967032967028</v>
      </c>
    </row>
    <row r="4715" spans="1:25" x14ac:dyDescent="0.35">
      <c r="A4715" t="s">
        <v>11294</v>
      </c>
      <c r="B4715" s="2">
        <v>45313</v>
      </c>
      <c r="C4715" t="s">
        <v>37</v>
      </c>
      <c r="D4715" t="s">
        <v>640</v>
      </c>
      <c r="E4715" s="4" t="s">
        <v>95</v>
      </c>
      <c r="F4715" t="s">
        <v>96</v>
      </c>
      <c r="G4715" t="s">
        <v>97</v>
      </c>
      <c r="H4715" s="4" t="s">
        <v>29</v>
      </c>
      <c r="I4715" t="s">
        <v>29</v>
      </c>
      <c r="J4715" s="4" t="s">
        <v>31</v>
      </c>
      <c r="K4715" t="s">
        <v>98</v>
      </c>
      <c r="L4715" t="s">
        <v>641</v>
      </c>
      <c r="M4715" t="s">
        <v>642</v>
      </c>
      <c r="N4715" t="s">
        <v>321</v>
      </c>
      <c r="O4715" t="s">
        <v>322</v>
      </c>
      <c r="P4715" s="6">
        <v>14.99</v>
      </c>
      <c r="Q4715" s="9">
        <v>4.4969999999999999</v>
      </c>
      <c r="R4715">
        <v>14</v>
      </c>
      <c r="S4715">
        <v>0.31</v>
      </c>
      <c r="T4715" s="6">
        <f t="shared" si="365"/>
        <v>10.3431</v>
      </c>
      <c r="U4715" s="6">
        <f t="shared" si="366"/>
        <v>209.86</v>
      </c>
      <c r="V4715" s="6">
        <f t="shared" si="367"/>
        <v>144.80340000000001</v>
      </c>
      <c r="W4715" s="6">
        <f t="shared" si="368"/>
        <v>62.957999999999998</v>
      </c>
      <c r="X4715" s="6">
        <f t="shared" si="369"/>
        <v>81.845400000000012</v>
      </c>
      <c r="Y4715" s="8">
        <v>0.56521739130434789</v>
      </c>
    </row>
    <row r="4716" spans="1:25" x14ac:dyDescent="0.35">
      <c r="A4716" t="s">
        <v>11295</v>
      </c>
      <c r="B4716" s="2">
        <v>45313</v>
      </c>
      <c r="C4716" t="s">
        <v>37</v>
      </c>
      <c r="D4716" t="s">
        <v>1584</v>
      </c>
      <c r="E4716" s="4" t="s">
        <v>287</v>
      </c>
      <c r="F4716" t="s">
        <v>288</v>
      </c>
      <c r="G4716" t="s">
        <v>287</v>
      </c>
      <c r="H4716" s="4" t="s">
        <v>29</v>
      </c>
      <c r="I4716" t="s">
        <v>29</v>
      </c>
      <c r="J4716" s="4" t="s">
        <v>123</v>
      </c>
      <c r="K4716" t="s">
        <v>30</v>
      </c>
      <c r="L4716" t="s">
        <v>1585</v>
      </c>
      <c r="M4716" t="s">
        <v>1586</v>
      </c>
      <c r="N4716" t="s">
        <v>321</v>
      </c>
      <c r="O4716" t="s">
        <v>322</v>
      </c>
      <c r="P4716" s="6">
        <v>14.99</v>
      </c>
      <c r="Q4716" s="9">
        <v>4.4969999999999999</v>
      </c>
      <c r="R4716">
        <v>16</v>
      </c>
      <c r="S4716">
        <v>0.05</v>
      </c>
      <c r="T4716" s="6">
        <f t="shared" si="365"/>
        <v>14.240499999999999</v>
      </c>
      <c r="U4716" s="6">
        <f t="shared" si="366"/>
        <v>239.84</v>
      </c>
      <c r="V4716" s="6">
        <f t="shared" si="367"/>
        <v>227.84799999999998</v>
      </c>
      <c r="W4716" s="6">
        <f t="shared" si="368"/>
        <v>71.951999999999998</v>
      </c>
      <c r="X4716" s="6">
        <f t="shared" si="369"/>
        <v>155.89599999999999</v>
      </c>
      <c r="Y4716" s="8">
        <v>0.68421052631578949</v>
      </c>
    </row>
    <row r="4717" spans="1:25" x14ac:dyDescent="0.35">
      <c r="A4717" t="s">
        <v>11296</v>
      </c>
      <c r="B4717" s="2">
        <v>45313</v>
      </c>
      <c r="C4717" t="s">
        <v>25</v>
      </c>
      <c r="D4717" t="s">
        <v>2817</v>
      </c>
      <c r="E4717" s="4" t="s">
        <v>335</v>
      </c>
      <c r="F4717" t="s">
        <v>336</v>
      </c>
      <c r="G4717" t="s">
        <v>335</v>
      </c>
      <c r="H4717" s="4" t="s">
        <v>29</v>
      </c>
      <c r="I4717" t="s">
        <v>29</v>
      </c>
      <c r="J4717" s="4" t="s">
        <v>57</v>
      </c>
      <c r="K4717" t="s">
        <v>66</v>
      </c>
      <c r="L4717" t="s">
        <v>2818</v>
      </c>
      <c r="M4717" t="s">
        <v>2819</v>
      </c>
      <c r="N4717" t="s">
        <v>78</v>
      </c>
      <c r="O4717" t="s">
        <v>1707</v>
      </c>
      <c r="P4717" s="6">
        <v>24.99</v>
      </c>
      <c r="Q4717" s="9">
        <v>9.9960000000000004</v>
      </c>
      <c r="R4717">
        <v>7</v>
      </c>
      <c r="S4717">
        <v>0.11</v>
      </c>
      <c r="T4717" s="6">
        <f t="shared" si="365"/>
        <v>22.241099999999999</v>
      </c>
      <c r="U4717" s="6">
        <f t="shared" si="366"/>
        <v>174.92999999999998</v>
      </c>
      <c r="V4717" s="6">
        <f t="shared" si="367"/>
        <v>155.68770000000001</v>
      </c>
      <c r="W4717" s="6">
        <f t="shared" si="368"/>
        <v>69.972000000000008</v>
      </c>
      <c r="X4717" s="6">
        <f t="shared" si="369"/>
        <v>85.715699999999998</v>
      </c>
      <c r="Y4717" s="8">
        <v>0.550561797752809</v>
      </c>
    </row>
    <row r="4718" spans="1:25" x14ac:dyDescent="0.35">
      <c r="A4718" t="s">
        <v>11297</v>
      </c>
      <c r="B4718" s="2">
        <v>45313</v>
      </c>
      <c r="C4718" t="s">
        <v>25</v>
      </c>
      <c r="D4718" t="s">
        <v>11298</v>
      </c>
      <c r="E4718" s="4" t="s">
        <v>27</v>
      </c>
      <c r="F4718" t="s">
        <v>28</v>
      </c>
      <c r="G4718" t="s">
        <v>27</v>
      </c>
      <c r="H4718" s="4" t="s">
        <v>29</v>
      </c>
      <c r="I4718" t="s">
        <v>29</v>
      </c>
      <c r="J4718" s="4" t="s">
        <v>114</v>
      </c>
      <c r="K4718" t="s">
        <v>31</v>
      </c>
      <c r="L4718" t="s">
        <v>4455</v>
      </c>
      <c r="M4718" t="s">
        <v>4456</v>
      </c>
      <c r="N4718" t="s">
        <v>339</v>
      </c>
      <c r="O4718" t="s">
        <v>3505</v>
      </c>
      <c r="P4718" s="6">
        <v>25.99</v>
      </c>
      <c r="Q4718" s="9">
        <v>9.9960000000000004</v>
      </c>
      <c r="R4718">
        <v>13</v>
      </c>
      <c r="S4718">
        <v>0.17</v>
      </c>
      <c r="T4718" s="6">
        <f t="shared" si="365"/>
        <v>21.571699999999996</v>
      </c>
      <c r="U4718" s="6">
        <f t="shared" si="366"/>
        <v>337.87</v>
      </c>
      <c r="V4718" s="6">
        <f t="shared" si="367"/>
        <v>280.43209999999993</v>
      </c>
      <c r="W4718" s="6">
        <f t="shared" si="368"/>
        <v>129.94800000000001</v>
      </c>
      <c r="X4718" s="6">
        <f t="shared" si="369"/>
        <v>150.48409999999993</v>
      </c>
      <c r="Y4718" s="8">
        <v>0.53661510219407826</v>
      </c>
    </row>
    <row r="4719" spans="1:25" x14ac:dyDescent="0.35">
      <c r="A4719" t="s">
        <v>11299</v>
      </c>
      <c r="B4719" s="2">
        <v>45313</v>
      </c>
      <c r="C4719" t="s">
        <v>37</v>
      </c>
      <c r="D4719" t="s">
        <v>8769</v>
      </c>
      <c r="E4719" s="4" t="s">
        <v>146</v>
      </c>
      <c r="F4719" t="s">
        <v>1032</v>
      </c>
      <c r="G4719" t="s">
        <v>146</v>
      </c>
      <c r="H4719" s="4" t="s">
        <v>29</v>
      </c>
      <c r="I4719" t="s">
        <v>29</v>
      </c>
      <c r="J4719" s="4" t="s">
        <v>66</v>
      </c>
      <c r="K4719" t="s">
        <v>114</v>
      </c>
      <c r="L4719" t="s">
        <v>7016</v>
      </c>
      <c r="M4719" t="s">
        <v>7017</v>
      </c>
      <c r="N4719" t="s">
        <v>277</v>
      </c>
      <c r="O4719" t="s">
        <v>2132</v>
      </c>
      <c r="P4719" s="6">
        <v>34.99</v>
      </c>
      <c r="Q4719" s="9">
        <v>10.497</v>
      </c>
      <c r="R4719">
        <v>2</v>
      </c>
      <c r="S4719">
        <v>7.0000000000000007E-2</v>
      </c>
      <c r="T4719" s="6">
        <f t="shared" si="365"/>
        <v>32.540700000000001</v>
      </c>
      <c r="U4719" s="6">
        <f t="shared" si="366"/>
        <v>69.98</v>
      </c>
      <c r="V4719" s="6">
        <f t="shared" si="367"/>
        <v>65.081400000000002</v>
      </c>
      <c r="W4719" s="6">
        <f t="shared" si="368"/>
        <v>20.994</v>
      </c>
      <c r="X4719" s="6">
        <f t="shared" si="369"/>
        <v>44.087400000000002</v>
      </c>
      <c r="Y4719" s="8">
        <v>0.67741935483870974</v>
      </c>
    </row>
    <row r="4720" spans="1:25" x14ac:dyDescent="0.35">
      <c r="A4720" t="s">
        <v>11300</v>
      </c>
      <c r="B4720" s="2">
        <v>45313</v>
      </c>
      <c r="C4720" t="s">
        <v>25</v>
      </c>
      <c r="D4720" t="s">
        <v>2229</v>
      </c>
      <c r="E4720" s="4" t="s">
        <v>492</v>
      </c>
      <c r="F4720" t="s">
        <v>493</v>
      </c>
      <c r="G4720" t="s">
        <v>492</v>
      </c>
      <c r="H4720" s="4" t="s">
        <v>29</v>
      </c>
      <c r="I4720" t="s">
        <v>29</v>
      </c>
      <c r="J4720" s="4" t="s">
        <v>57</v>
      </c>
      <c r="K4720" t="s">
        <v>66</v>
      </c>
      <c r="L4720" t="s">
        <v>2230</v>
      </c>
      <c r="M4720" t="s">
        <v>2231</v>
      </c>
      <c r="N4720" t="s">
        <v>402</v>
      </c>
      <c r="O4720" t="s">
        <v>2232</v>
      </c>
      <c r="P4720" s="6">
        <v>39.99</v>
      </c>
      <c r="Q4720" s="9">
        <v>11.997</v>
      </c>
      <c r="R4720">
        <v>4</v>
      </c>
      <c r="S4720">
        <v>0.35</v>
      </c>
      <c r="T4720" s="6">
        <f t="shared" si="365"/>
        <v>25.993500000000001</v>
      </c>
      <c r="U4720" s="6">
        <f t="shared" si="366"/>
        <v>159.96</v>
      </c>
      <c r="V4720" s="6">
        <f t="shared" si="367"/>
        <v>103.974</v>
      </c>
      <c r="W4720" s="6">
        <f t="shared" si="368"/>
        <v>47.988</v>
      </c>
      <c r="X4720" s="6">
        <f t="shared" si="369"/>
        <v>55.986000000000004</v>
      </c>
      <c r="Y4720" s="8">
        <v>0.53846153846153844</v>
      </c>
    </row>
    <row r="4721" spans="1:25" x14ac:dyDescent="0.35">
      <c r="A4721" t="s">
        <v>11301</v>
      </c>
      <c r="B4721" s="2">
        <v>45313</v>
      </c>
      <c r="C4721" t="s">
        <v>37</v>
      </c>
      <c r="D4721" t="s">
        <v>4869</v>
      </c>
      <c r="E4721" s="4" t="s">
        <v>146</v>
      </c>
      <c r="F4721" t="s">
        <v>147</v>
      </c>
      <c r="G4721" t="s">
        <v>146</v>
      </c>
      <c r="H4721" s="4" t="s">
        <v>29</v>
      </c>
      <c r="I4721" t="s">
        <v>29</v>
      </c>
      <c r="J4721" s="4" t="s">
        <v>148</v>
      </c>
      <c r="K4721" t="s">
        <v>114</v>
      </c>
      <c r="L4721" t="s">
        <v>4870</v>
      </c>
      <c r="M4721" t="s">
        <v>4871</v>
      </c>
      <c r="N4721" t="s">
        <v>69</v>
      </c>
      <c r="O4721" t="s">
        <v>2972</v>
      </c>
      <c r="P4721" s="6">
        <v>99.99</v>
      </c>
      <c r="Q4721" s="9">
        <v>39.996000000000002</v>
      </c>
      <c r="R4721">
        <v>19</v>
      </c>
      <c r="S4721">
        <v>0.37</v>
      </c>
      <c r="T4721" s="6">
        <f t="shared" si="365"/>
        <v>62.993699999999997</v>
      </c>
      <c r="U4721" s="6">
        <f t="shared" si="366"/>
        <v>1899.81</v>
      </c>
      <c r="V4721" s="6">
        <f t="shared" si="367"/>
        <v>1196.8803</v>
      </c>
      <c r="W4721" s="6">
        <f t="shared" si="368"/>
        <v>759.92400000000009</v>
      </c>
      <c r="X4721" s="6">
        <f t="shared" si="369"/>
        <v>436.95629999999994</v>
      </c>
      <c r="Y4721" s="8">
        <v>0.365079365079365</v>
      </c>
    </row>
    <row r="4722" spans="1:25" x14ac:dyDescent="0.35">
      <c r="A4722" t="s">
        <v>11302</v>
      </c>
      <c r="B4722" s="2">
        <v>45313</v>
      </c>
      <c r="C4722" t="s">
        <v>37</v>
      </c>
      <c r="D4722" t="s">
        <v>4045</v>
      </c>
      <c r="E4722" s="4" t="s">
        <v>138</v>
      </c>
      <c r="F4722" t="s">
        <v>139</v>
      </c>
      <c r="G4722" t="s">
        <v>138</v>
      </c>
      <c r="H4722" s="4" t="s">
        <v>29</v>
      </c>
      <c r="I4722" t="s">
        <v>29</v>
      </c>
      <c r="K4722" t="s">
        <v>30</v>
      </c>
      <c r="L4722" t="s">
        <v>4046</v>
      </c>
      <c r="M4722" t="s">
        <v>4047</v>
      </c>
      <c r="N4722" t="s">
        <v>269</v>
      </c>
      <c r="O4722" t="s">
        <v>703</v>
      </c>
      <c r="P4722" s="6">
        <v>299.99</v>
      </c>
      <c r="Q4722" s="9">
        <v>89.997</v>
      </c>
      <c r="R4722">
        <v>2</v>
      </c>
      <c r="S4722">
        <v>0.12</v>
      </c>
      <c r="T4722" s="6">
        <f t="shared" si="365"/>
        <v>263.99119999999999</v>
      </c>
      <c r="U4722" s="6">
        <f t="shared" si="366"/>
        <v>599.98</v>
      </c>
      <c r="V4722" s="6">
        <f t="shared" si="367"/>
        <v>527.98239999999998</v>
      </c>
      <c r="W4722" s="6">
        <f t="shared" si="368"/>
        <v>179.994</v>
      </c>
      <c r="X4722" s="6">
        <f t="shared" si="369"/>
        <v>347.98839999999996</v>
      </c>
      <c r="Y4722" s="8">
        <v>0.65909090909090906</v>
      </c>
    </row>
    <row r="4723" spans="1:25" x14ac:dyDescent="0.35">
      <c r="A4723" t="s">
        <v>11303</v>
      </c>
      <c r="B4723" s="2">
        <v>45314</v>
      </c>
      <c r="C4723" t="s">
        <v>37</v>
      </c>
      <c r="D4723" t="s">
        <v>11304</v>
      </c>
      <c r="E4723" s="4" t="s">
        <v>73</v>
      </c>
      <c r="F4723" t="s">
        <v>343</v>
      </c>
      <c r="G4723" t="s">
        <v>73</v>
      </c>
      <c r="H4723" s="4" t="s">
        <v>29</v>
      </c>
      <c r="I4723" t="s">
        <v>29</v>
      </c>
      <c r="K4723" t="s">
        <v>57</v>
      </c>
      <c r="L4723" t="s">
        <v>11305</v>
      </c>
      <c r="M4723" t="s">
        <v>11306</v>
      </c>
      <c r="N4723" t="s">
        <v>248</v>
      </c>
      <c r="O4723" t="s">
        <v>35</v>
      </c>
      <c r="P4723" s="6">
        <v>1.89</v>
      </c>
      <c r="Q4723" s="9">
        <v>0.56699999999999995</v>
      </c>
      <c r="R4723">
        <v>6</v>
      </c>
      <c r="T4723" s="6">
        <f t="shared" si="365"/>
        <v>1.89</v>
      </c>
      <c r="U4723" s="6">
        <f t="shared" si="366"/>
        <v>11.34</v>
      </c>
      <c r="V4723" s="6">
        <f t="shared" si="367"/>
        <v>11.34</v>
      </c>
      <c r="W4723" s="6">
        <f t="shared" si="368"/>
        <v>3.4019999999999997</v>
      </c>
      <c r="X4723" s="6">
        <f t="shared" si="369"/>
        <v>7.9380000000000006</v>
      </c>
      <c r="Y4723" s="8">
        <v>0.70000000000000007</v>
      </c>
    </row>
    <row r="4724" spans="1:25" x14ac:dyDescent="0.35">
      <c r="A4724" t="s">
        <v>11307</v>
      </c>
      <c r="B4724" s="2">
        <v>45314</v>
      </c>
      <c r="C4724" t="s">
        <v>25</v>
      </c>
      <c r="D4724" t="s">
        <v>2645</v>
      </c>
      <c r="E4724" s="4" t="s">
        <v>121</v>
      </c>
      <c r="F4724" t="s">
        <v>122</v>
      </c>
      <c r="G4724" t="s">
        <v>121</v>
      </c>
      <c r="H4724" s="4" t="s">
        <v>29</v>
      </c>
      <c r="I4724" t="s">
        <v>29</v>
      </c>
      <c r="K4724" t="s">
        <v>98</v>
      </c>
      <c r="L4724" t="s">
        <v>2646</v>
      </c>
      <c r="M4724" t="s">
        <v>2647</v>
      </c>
      <c r="N4724" t="s">
        <v>51</v>
      </c>
      <c r="O4724" t="s">
        <v>920</v>
      </c>
      <c r="P4724" s="6">
        <v>2.4900000000000002</v>
      </c>
      <c r="Q4724" s="9">
        <v>0.747</v>
      </c>
      <c r="R4724">
        <v>2</v>
      </c>
      <c r="S4724">
        <v>0.08</v>
      </c>
      <c r="T4724" s="6">
        <f t="shared" si="365"/>
        <v>2.2908000000000004</v>
      </c>
      <c r="U4724" s="6">
        <f t="shared" si="366"/>
        <v>4.9800000000000004</v>
      </c>
      <c r="V4724" s="6">
        <f t="shared" si="367"/>
        <v>4.5816000000000008</v>
      </c>
      <c r="W4724" s="6">
        <f t="shared" si="368"/>
        <v>1.494</v>
      </c>
      <c r="X4724" s="6">
        <f t="shared" si="369"/>
        <v>3.087600000000001</v>
      </c>
      <c r="Y4724" s="8">
        <v>0.67391304347826098</v>
      </c>
    </row>
    <row r="4725" spans="1:25" x14ac:dyDescent="0.35">
      <c r="A4725" t="s">
        <v>11308</v>
      </c>
      <c r="B4725" s="2">
        <v>45314</v>
      </c>
      <c r="C4725" t="s">
        <v>37</v>
      </c>
      <c r="D4725" t="s">
        <v>7860</v>
      </c>
      <c r="E4725" s="4" t="s">
        <v>397</v>
      </c>
      <c r="F4725" t="s">
        <v>398</v>
      </c>
      <c r="G4725" t="s">
        <v>397</v>
      </c>
      <c r="H4725" s="4" t="s">
        <v>399</v>
      </c>
      <c r="I4725" t="s">
        <v>399</v>
      </c>
      <c r="K4725" t="s">
        <v>399</v>
      </c>
      <c r="L4725" t="s">
        <v>7861</v>
      </c>
      <c r="M4725" t="s">
        <v>7862</v>
      </c>
      <c r="N4725" t="s">
        <v>142</v>
      </c>
      <c r="O4725" t="s">
        <v>7863</v>
      </c>
      <c r="P4725" s="6">
        <v>2.99</v>
      </c>
      <c r="Q4725" s="9">
        <v>0.89700000000000002</v>
      </c>
      <c r="R4725">
        <v>6</v>
      </c>
      <c r="S4725">
        <v>0.18</v>
      </c>
      <c r="T4725" s="6">
        <f t="shared" si="365"/>
        <v>2.4518000000000004</v>
      </c>
      <c r="U4725" s="6">
        <f t="shared" si="366"/>
        <v>17.940000000000001</v>
      </c>
      <c r="V4725" s="6">
        <f t="shared" si="367"/>
        <v>14.710800000000003</v>
      </c>
      <c r="W4725" s="6">
        <f t="shared" si="368"/>
        <v>5.3819999999999997</v>
      </c>
      <c r="X4725" s="6">
        <f t="shared" si="369"/>
        <v>9.3288000000000029</v>
      </c>
      <c r="Y4725" s="8">
        <v>0.63414634146341475</v>
      </c>
    </row>
    <row r="4726" spans="1:25" x14ac:dyDescent="0.35">
      <c r="A4726" t="s">
        <v>11309</v>
      </c>
      <c r="B4726" s="2">
        <v>45314</v>
      </c>
      <c r="C4726" t="s">
        <v>25</v>
      </c>
      <c r="D4726" t="s">
        <v>4566</v>
      </c>
      <c r="E4726" s="4" t="s">
        <v>146</v>
      </c>
      <c r="F4726" t="s">
        <v>147</v>
      </c>
      <c r="G4726" t="s">
        <v>146</v>
      </c>
      <c r="H4726" s="4" t="s">
        <v>29</v>
      </c>
      <c r="I4726" t="s">
        <v>29</v>
      </c>
      <c r="K4726" t="s">
        <v>114</v>
      </c>
      <c r="L4726" t="s">
        <v>4567</v>
      </c>
      <c r="M4726" t="s">
        <v>4568</v>
      </c>
      <c r="N4726" t="s">
        <v>151</v>
      </c>
      <c r="O4726" t="s">
        <v>586</v>
      </c>
      <c r="P4726" s="6">
        <v>3.29</v>
      </c>
      <c r="Q4726" s="9">
        <v>0.98699999999999999</v>
      </c>
      <c r="R4726">
        <v>17</v>
      </c>
      <c r="T4726" s="6">
        <f t="shared" si="365"/>
        <v>3.29</v>
      </c>
      <c r="U4726" s="6">
        <f t="shared" si="366"/>
        <v>55.93</v>
      </c>
      <c r="V4726" s="6">
        <f t="shared" si="367"/>
        <v>55.93</v>
      </c>
      <c r="W4726" s="6">
        <f t="shared" si="368"/>
        <v>16.779</v>
      </c>
      <c r="X4726" s="6">
        <f t="shared" si="369"/>
        <v>39.150999999999996</v>
      </c>
      <c r="Y4726" s="8">
        <v>0.7</v>
      </c>
    </row>
    <row r="4727" spans="1:25" x14ac:dyDescent="0.35">
      <c r="A4727" t="s">
        <v>11310</v>
      </c>
      <c r="B4727" s="2">
        <v>45314</v>
      </c>
      <c r="C4727" t="s">
        <v>37</v>
      </c>
      <c r="D4727" t="s">
        <v>11311</v>
      </c>
      <c r="E4727" s="4" t="s">
        <v>138</v>
      </c>
      <c r="F4727" t="s">
        <v>139</v>
      </c>
      <c r="G4727" t="s">
        <v>138</v>
      </c>
      <c r="H4727" s="4" t="s">
        <v>29</v>
      </c>
      <c r="I4727" t="s">
        <v>29</v>
      </c>
      <c r="J4727" s="4" t="s">
        <v>123</v>
      </c>
      <c r="K4727" t="s">
        <v>30</v>
      </c>
      <c r="L4727" t="s">
        <v>7127</v>
      </c>
      <c r="M4727" t="s">
        <v>7128</v>
      </c>
      <c r="N4727" t="s">
        <v>43</v>
      </c>
      <c r="O4727" t="s">
        <v>7129</v>
      </c>
      <c r="P4727" s="6">
        <v>3.79</v>
      </c>
      <c r="Q4727" s="9">
        <v>1.1160000000000001</v>
      </c>
      <c r="R4727">
        <v>15</v>
      </c>
      <c r="S4727">
        <v>0.2</v>
      </c>
      <c r="T4727" s="6">
        <f t="shared" si="365"/>
        <v>3.032</v>
      </c>
      <c r="U4727" s="6">
        <f t="shared" si="366"/>
        <v>56.85</v>
      </c>
      <c r="V4727" s="6">
        <f t="shared" si="367"/>
        <v>45.480000000000004</v>
      </c>
      <c r="W4727" s="6">
        <f t="shared" si="368"/>
        <v>16.740000000000002</v>
      </c>
      <c r="X4727" s="6">
        <f t="shared" si="369"/>
        <v>28.740000000000002</v>
      </c>
      <c r="Y4727" s="8">
        <v>0.63192612137203164</v>
      </c>
    </row>
    <row r="4728" spans="1:25" x14ac:dyDescent="0.35">
      <c r="A4728" t="s">
        <v>11312</v>
      </c>
      <c r="B4728" s="2">
        <v>45314</v>
      </c>
      <c r="C4728" t="s">
        <v>25</v>
      </c>
      <c r="D4728" t="s">
        <v>11313</v>
      </c>
      <c r="E4728" s="4" t="s">
        <v>570</v>
      </c>
      <c r="F4728" t="s">
        <v>454</v>
      </c>
      <c r="G4728" t="s">
        <v>453</v>
      </c>
      <c r="H4728" s="4" t="s">
        <v>29</v>
      </c>
      <c r="I4728" t="s">
        <v>29</v>
      </c>
      <c r="J4728" s="4" t="s">
        <v>148</v>
      </c>
      <c r="K4728" t="s">
        <v>57</v>
      </c>
      <c r="L4728" t="s">
        <v>9333</v>
      </c>
      <c r="M4728" t="s">
        <v>9334</v>
      </c>
      <c r="N4728" t="s">
        <v>534</v>
      </c>
      <c r="O4728" t="s">
        <v>934</v>
      </c>
      <c r="P4728" s="6">
        <v>4.99</v>
      </c>
      <c r="Q4728" s="9">
        <v>1.5960000000000001</v>
      </c>
      <c r="R4728">
        <v>6</v>
      </c>
      <c r="S4728">
        <v>0.18</v>
      </c>
      <c r="T4728" s="6">
        <f t="shared" si="365"/>
        <v>4.0918000000000001</v>
      </c>
      <c r="U4728" s="6">
        <f t="shared" si="366"/>
        <v>29.94</v>
      </c>
      <c r="V4728" s="6">
        <f t="shared" si="367"/>
        <v>24.550800000000002</v>
      </c>
      <c r="W4728" s="6">
        <f t="shared" si="368"/>
        <v>9.5760000000000005</v>
      </c>
      <c r="X4728" s="6">
        <f t="shared" si="369"/>
        <v>14.974800000000002</v>
      </c>
      <c r="Y4728" s="8">
        <v>0.6099516105381495</v>
      </c>
    </row>
    <row r="4729" spans="1:25" x14ac:dyDescent="0.35">
      <c r="A4729" t="s">
        <v>11314</v>
      </c>
      <c r="B4729" s="2">
        <v>45314</v>
      </c>
      <c r="C4729" t="s">
        <v>25</v>
      </c>
      <c r="D4729" t="s">
        <v>6636</v>
      </c>
      <c r="E4729" s="4" t="s">
        <v>162</v>
      </c>
      <c r="F4729" t="s">
        <v>163</v>
      </c>
      <c r="G4729" t="s">
        <v>162</v>
      </c>
      <c r="H4729" s="4" t="s">
        <v>29</v>
      </c>
      <c r="I4729" t="s">
        <v>29</v>
      </c>
      <c r="J4729" s="4" t="s">
        <v>105</v>
      </c>
      <c r="K4729" t="s">
        <v>98</v>
      </c>
      <c r="L4729" t="s">
        <v>6637</v>
      </c>
      <c r="M4729" t="s">
        <v>6638</v>
      </c>
      <c r="N4729" t="s">
        <v>2841</v>
      </c>
      <c r="O4729" t="s">
        <v>1688</v>
      </c>
      <c r="P4729" s="6">
        <v>5.99</v>
      </c>
      <c r="Q4729" s="9">
        <v>1.7969999999999999</v>
      </c>
      <c r="R4729">
        <v>2</v>
      </c>
      <c r="S4729">
        <v>0.19</v>
      </c>
      <c r="T4729" s="6">
        <f t="shared" si="365"/>
        <v>4.8519000000000005</v>
      </c>
      <c r="U4729" s="6">
        <f t="shared" si="366"/>
        <v>11.98</v>
      </c>
      <c r="V4729" s="6">
        <f t="shared" si="367"/>
        <v>9.7038000000000011</v>
      </c>
      <c r="W4729" s="6">
        <f t="shared" si="368"/>
        <v>3.5939999999999999</v>
      </c>
      <c r="X4729" s="6">
        <f t="shared" si="369"/>
        <v>6.1098000000000017</v>
      </c>
      <c r="Y4729" s="8">
        <v>0.62962962962962976</v>
      </c>
    </row>
    <row r="4730" spans="1:25" x14ac:dyDescent="0.35">
      <c r="A4730" t="s">
        <v>11315</v>
      </c>
      <c r="B4730" s="2">
        <v>45314</v>
      </c>
      <c r="C4730" t="s">
        <v>37</v>
      </c>
      <c r="D4730" t="s">
        <v>11316</v>
      </c>
      <c r="E4730" s="4" t="s">
        <v>1016</v>
      </c>
      <c r="F4730" t="s">
        <v>1017</v>
      </c>
      <c r="G4730" t="s">
        <v>1016</v>
      </c>
      <c r="H4730" s="4" t="s">
        <v>75</v>
      </c>
      <c r="I4730" t="s">
        <v>75</v>
      </c>
      <c r="K4730" t="s">
        <v>75</v>
      </c>
      <c r="L4730" t="s">
        <v>7570</v>
      </c>
      <c r="M4730" t="s">
        <v>7571</v>
      </c>
      <c r="N4730" t="s">
        <v>1490</v>
      </c>
      <c r="O4730" t="s">
        <v>7572</v>
      </c>
      <c r="P4730" s="6">
        <v>7.49</v>
      </c>
      <c r="Q4730" s="9">
        <v>2.996</v>
      </c>
      <c r="R4730">
        <v>5</v>
      </c>
      <c r="S4730">
        <v>0.1</v>
      </c>
      <c r="T4730" s="6">
        <f t="shared" si="365"/>
        <v>6.7410000000000005</v>
      </c>
      <c r="U4730" s="6">
        <f t="shared" si="366"/>
        <v>37.450000000000003</v>
      </c>
      <c r="V4730" s="6">
        <f t="shared" si="367"/>
        <v>33.705000000000005</v>
      </c>
      <c r="W4730" s="6">
        <f t="shared" si="368"/>
        <v>14.98</v>
      </c>
      <c r="X4730" s="6">
        <f t="shared" si="369"/>
        <v>18.725000000000005</v>
      </c>
      <c r="Y4730" s="8">
        <v>0.55555555555555558</v>
      </c>
    </row>
    <row r="4731" spans="1:25" x14ac:dyDescent="0.35">
      <c r="A4731" t="s">
        <v>11317</v>
      </c>
      <c r="B4731" s="2">
        <v>45314</v>
      </c>
      <c r="C4731" t="s">
        <v>37</v>
      </c>
      <c r="D4731" t="s">
        <v>9550</v>
      </c>
      <c r="E4731" s="4" t="s">
        <v>112</v>
      </c>
      <c r="F4731" t="s">
        <v>113</v>
      </c>
      <c r="G4731" t="s">
        <v>112</v>
      </c>
      <c r="H4731" s="4" t="s">
        <v>29</v>
      </c>
      <c r="I4731" t="s">
        <v>29</v>
      </c>
      <c r="J4731" s="4" t="s">
        <v>114</v>
      </c>
      <c r="K4731" t="s">
        <v>57</v>
      </c>
      <c r="L4731" t="s">
        <v>9551</v>
      </c>
      <c r="M4731" t="s">
        <v>9552</v>
      </c>
      <c r="N4731" t="s">
        <v>78</v>
      </c>
      <c r="O4731" t="s">
        <v>1605</v>
      </c>
      <c r="P4731" s="6">
        <v>12.99</v>
      </c>
      <c r="Q4731" s="9">
        <v>3.8969999999999998</v>
      </c>
      <c r="R4731">
        <v>4</v>
      </c>
      <c r="S4731">
        <v>0.17</v>
      </c>
      <c r="T4731" s="6">
        <f t="shared" si="365"/>
        <v>10.781699999999999</v>
      </c>
      <c r="U4731" s="6">
        <f t="shared" si="366"/>
        <v>51.96</v>
      </c>
      <c r="V4731" s="6">
        <f t="shared" si="367"/>
        <v>43.126799999999996</v>
      </c>
      <c r="W4731" s="6">
        <f t="shared" si="368"/>
        <v>15.587999999999999</v>
      </c>
      <c r="X4731" s="6">
        <f t="shared" si="369"/>
        <v>27.538799999999995</v>
      </c>
      <c r="Y4731" s="8">
        <v>0.63855421686746983</v>
      </c>
    </row>
    <row r="4732" spans="1:25" x14ac:dyDescent="0.35">
      <c r="A4732" t="s">
        <v>11318</v>
      </c>
      <c r="B4732" s="2">
        <v>45314</v>
      </c>
      <c r="C4732" t="s">
        <v>25</v>
      </c>
      <c r="D4732" t="s">
        <v>5892</v>
      </c>
      <c r="E4732" s="4" t="s">
        <v>273</v>
      </c>
      <c r="F4732" t="s">
        <v>274</v>
      </c>
      <c r="G4732" t="s">
        <v>273</v>
      </c>
      <c r="H4732" s="4" t="s">
        <v>29</v>
      </c>
      <c r="I4732" t="s">
        <v>29</v>
      </c>
      <c r="J4732" s="4" t="s">
        <v>57</v>
      </c>
      <c r="K4732" t="s">
        <v>30</v>
      </c>
      <c r="L4732" t="s">
        <v>5893</v>
      </c>
      <c r="M4732" t="s">
        <v>5894</v>
      </c>
      <c r="N4732" t="s">
        <v>321</v>
      </c>
      <c r="O4732" t="s">
        <v>1961</v>
      </c>
      <c r="P4732" s="6">
        <v>15.99</v>
      </c>
      <c r="Q4732" s="9">
        <v>4.7969999999999997</v>
      </c>
      <c r="R4732">
        <v>3</v>
      </c>
      <c r="S4732">
        <v>0.11</v>
      </c>
      <c r="T4732" s="6">
        <f t="shared" si="365"/>
        <v>14.2311</v>
      </c>
      <c r="U4732" s="6">
        <f t="shared" si="366"/>
        <v>47.97</v>
      </c>
      <c r="V4732" s="6">
        <f t="shared" si="367"/>
        <v>42.693300000000001</v>
      </c>
      <c r="W4732" s="6">
        <f t="shared" si="368"/>
        <v>14.390999999999998</v>
      </c>
      <c r="X4732" s="6">
        <f t="shared" si="369"/>
        <v>28.302300000000002</v>
      </c>
      <c r="Y4732" s="8">
        <v>0.66292134831460681</v>
      </c>
    </row>
    <row r="4733" spans="1:25" x14ac:dyDescent="0.35">
      <c r="A4733" t="s">
        <v>11319</v>
      </c>
      <c r="B4733" s="2">
        <v>45314</v>
      </c>
      <c r="C4733" t="s">
        <v>25</v>
      </c>
      <c r="D4733" t="s">
        <v>11320</v>
      </c>
      <c r="E4733" s="4" t="s">
        <v>1698</v>
      </c>
      <c r="F4733" t="s">
        <v>1699</v>
      </c>
      <c r="G4733" t="s">
        <v>1698</v>
      </c>
      <c r="H4733" s="4" t="s">
        <v>29</v>
      </c>
      <c r="I4733" t="s">
        <v>29</v>
      </c>
      <c r="J4733" s="4" t="s">
        <v>148</v>
      </c>
      <c r="K4733" t="s">
        <v>66</v>
      </c>
      <c r="L4733" t="s">
        <v>1656</v>
      </c>
      <c r="M4733" t="s">
        <v>1657</v>
      </c>
      <c r="N4733" t="s">
        <v>283</v>
      </c>
      <c r="O4733" t="s">
        <v>1658</v>
      </c>
      <c r="P4733" s="6">
        <v>30.99</v>
      </c>
      <c r="Q4733" s="9">
        <v>11.996</v>
      </c>
      <c r="R4733">
        <v>18</v>
      </c>
      <c r="S4733">
        <v>0.13</v>
      </c>
      <c r="T4733" s="6">
        <f t="shared" si="365"/>
        <v>26.961299999999998</v>
      </c>
      <c r="U4733" s="6">
        <f t="shared" si="366"/>
        <v>557.81999999999994</v>
      </c>
      <c r="V4733" s="6">
        <f t="shared" si="367"/>
        <v>485.30339999999995</v>
      </c>
      <c r="W4733" s="6">
        <f t="shared" si="368"/>
        <v>215.928</v>
      </c>
      <c r="X4733" s="6">
        <f t="shared" si="369"/>
        <v>269.37539999999996</v>
      </c>
      <c r="Y4733" s="8">
        <v>0.55506596492008908</v>
      </c>
    </row>
    <row r="4734" spans="1:25" x14ac:dyDescent="0.35">
      <c r="A4734" t="s">
        <v>11321</v>
      </c>
      <c r="B4734" s="2">
        <v>45315</v>
      </c>
      <c r="C4734" t="s">
        <v>25</v>
      </c>
      <c r="D4734" t="s">
        <v>1944</v>
      </c>
      <c r="E4734" s="4" t="s">
        <v>221</v>
      </c>
      <c r="F4734" t="s">
        <v>1565</v>
      </c>
      <c r="G4734" t="s">
        <v>221</v>
      </c>
      <c r="H4734" s="4" t="s">
        <v>29</v>
      </c>
      <c r="I4734" t="s">
        <v>29</v>
      </c>
      <c r="J4734" s="4" t="s">
        <v>30</v>
      </c>
      <c r="K4734" t="s">
        <v>66</v>
      </c>
      <c r="L4734" t="s">
        <v>1945</v>
      </c>
      <c r="M4734" t="s">
        <v>1946</v>
      </c>
      <c r="N4734" t="s">
        <v>158</v>
      </c>
      <c r="O4734" t="s">
        <v>1947</v>
      </c>
      <c r="P4734" s="6">
        <v>2.4900000000000002</v>
      </c>
      <c r="Q4734" s="9">
        <v>0.747</v>
      </c>
      <c r="R4734">
        <v>8</v>
      </c>
      <c r="S4734">
        <v>0.38</v>
      </c>
      <c r="T4734" s="6">
        <f t="shared" si="365"/>
        <v>1.5438000000000001</v>
      </c>
      <c r="U4734" s="6">
        <f t="shared" si="366"/>
        <v>19.920000000000002</v>
      </c>
      <c r="V4734" s="6">
        <f t="shared" si="367"/>
        <v>12.3504</v>
      </c>
      <c r="W4734" s="6">
        <f t="shared" si="368"/>
        <v>5.976</v>
      </c>
      <c r="X4734" s="6">
        <f t="shared" si="369"/>
        <v>6.3744000000000005</v>
      </c>
      <c r="Y4734" s="8">
        <v>0.5161290322580645</v>
      </c>
    </row>
    <row r="4735" spans="1:25" x14ac:dyDescent="0.35">
      <c r="A4735" t="s">
        <v>11322</v>
      </c>
      <c r="B4735" s="2">
        <v>45315</v>
      </c>
      <c r="C4735" t="s">
        <v>37</v>
      </c>
      <c r="D4735" t="s">
        <v>11323</v>
      </c>
      <c r="E4735" s="4" t="s">
        <v>105</v>
      </c>
      <c r="F4735" t="s">
        <v>498</v>
      </c>
      <c r="G4735" t="s">
        <v>105</v>
      </c>
      <c r="H4735" s="4" t="s">
        <v>29</v>
      </c>
      <c r="I4735" t="s">
        <v>29</v>
      </c>
      <c r="J4735" s="4" t="s">
        <v>114</v>
      </c>
      <c r="K4735" t="s">
        <v>105</v>
      </c>
      <c r="L4735" t="s">
        <v>11324</v>
      </c>
      <c r="M4735" t="s">
        <v>11325</v>
      </c>
      <c r="N4735" t="s">
        <v>457</v>
      </c>
      <c r="O4735" t="s">
        <v>5645</v>
      </c>
      <c r="P4735" s="6">
        <v>2.99</v>
      </c>
      <c r="Q4735" s="9">
        <v>0.89700000000000002</v>
      </c>
      <c r="R4735">
        <v>20</v>
      </c>
      <c r="S4735">
        <v>0.08</v>
      </c>
      <c r="T4735" s="6">
        <f t="shared" si="365"/>
        <v>2.7508000000000004</v>
      </c>
      <c r="U4735" s="6">
        <f t="shared" si="366"/>
        <v>59.800000000000004</v>
      </c>
      <c r="V4735" s="6">
        <f t="shared" si="367"/>
        <v>55.016000000000005</v>
      </c>
      <c r="W4735" s="6">
        <f t="shared" si="368"/>
        <v>17.940000000000001</v>
      </c>
      <c r="X4735" s="6">
        <f t="shared" si="369"/>
        <v>37.076000000000008</v>
      </c>
      <c r="Y4735" s="8">
        <v>0.67391304347826098</v>
      </c>
    </row>
    <row r="4736" spans="1:25" x14ac:dyDescent="0.35">
      <c r="A4736" t="s">
        <v>11326</v>
      </c>
      <c r="B4736" s="2">
        <v>45315</v>
      </c>
      <c r="C4736" t="s">
        <v>37</v>
      </c>
      <c r="D4736" t="s">
        <v>11327</v>
      </c>
      <c r="E4736" s="4" t="s">
        <v>105</v>
      </c>
      <c r="F4736" t="s">
        <v>245</v>
      </c>
      <c r="G4736" t="s">
        <v>105</v>
      </c>
      <c r="H4736" s="4" t="s">
        <v>29</v>
      </c>
      <c r="I4736" t="s">
        <v>29</v>
      </c>
      <c r="J4736" s="4" t="s">
        <v>31</v>
      </c>
      <c r="K4736" t="s">
        <v>105</v>
      </c>
      <c r="L4736" t="s">
        <v>11328</v>
      </c>
      <c r="M4736" t="s">
        <v>11329</v>
      </c>
      <c r="N4736" t="s">
        <v>2289</v>
      </c>
      <c r="O4736" t="s">
        <v>1532</v>
      </c>
      <c r="P4736" s="6">
        <v>3.59</v>
      </c>
      <c r="Q4736" s="9">
        <v>1.077</v>
      </c>
      <c r="R4736">
        <v>10</v>
      </c>
      <c r="S4736">
        <v>0.23</v>
      </c>
      <c r="T4736" s="6">
        <f t="shared" si="365"/>
        <v>2.7643</v>
      </c>
      <c r="U4736" s="6">
        <f t="shared" si="366"/>
        <v>35.9</v>
      </c>
      <c r="V4736" s="6">
        <f t="shared" si="367"/>
        <v>27.643000000000001</v>
      </c>
      <c r="W4736" s="6">
        <f t="shared" si="368"/>
        <v>10.77</v>
      </c>
      <c r="X4736" s="6">
        <f t="shared" si="369"/>
        <v>16.873000000000001</v>
      </c>
      <c r="Y4736" s="8">
        <v>0.61038961038961037</v>
      </c>
    </row>
    <row r="4737" spans="1:25" x14ac:dyDescent="0.35">
      <c r="A4737" t="s">
        <v>11330</v>
      </c>
      <c r="B4737" s="2">
        <v>45315</v>
      </c>
      <c r="C4737" t="s">
        <v>37</v>
      </c>
      <c r="D4737" t="s">
        <v>9120</v>
      </c>
      <c r="E4737" s="4" t="s">
        <v>679</v>
      </c>
      <c r="F4737" t="s">
        <v>706</v>
      </c>
      <c r="G4737" t="s">
        <v>707</v>
      </c>
      <c r="H4737" s="4" t="s">
        <v>29</v>
      </c>
      <c r="I4737" t="s">
        <v>29</v>
      </c>
      <c r="J4737" s="4" t="s">
        <v>30</v>
      </c>
      <c r="K4737" t="s">
        <v>57</v>
      </c>
      <c r="L4737" t="s">
        <v>9121</v>
      </c>
      <c r="M4737" t="s">
        <v>9122</v>
      </c>
      <c r="N4737" t="s">
        <v>142</v>
      </c>
      <c r="O4737" t="s">
        <v>4685</v>
      </c>
      <c r="P4737" s="6">
        <v>4.49</v>
      </c>
      <c r="Q4737" s="9">
        <v>1.347</v>
      </c>
      <c r="R4737">
        <v>17</v>
      </c>
      <c r="S4737">
        <v>0.02</v>
      </c>
      <c r="T4737" s="6">
        <f t="shared" si="365"/>
        <v>4.4001999999999999</v>
      </c>
      <c r="U4737" s="6">
        <f t="shared" si="366"/>
        <v>76.33</v>
      </c>
      <c r="V4737" s="6">
        <f t="shared" si="367"/>
        <v>74.803399999999996</v>
      </c>
      <c r="W4737" s="6">
        <f t="shared" si="368"/>
        <v>22.899000000000001</v>
      </c>
      <c r="X4737" s="6">
        <f t="shared" si="369"/>
        <v>51.904399999999995</v>
      </c>
      <c r="Y4737" s="8">
        <v>0.69387755102040816</v>
      </c>
    </row>
    <row r="4738" spans="1:25" x14ac:dyDescent="0.35">
      <c r="A4738" t="s">
        <v>11331</v>
      </c>
      <c r="B4738" s="2">
        <v>45315</v>
      </c>
      <c r="C4738" t="s">
        <v>25</v>
      </c>
      <c r="D4738" t="s">
        <v>5469</v>
      </c>
      <c r="E4738" s="4" t="s">
        <v>39</v>
      </c>
      <c r="F4738" t="s">
        <v>40</v>
      </c>
      <c r="G4738" t="s">
        <v>39</v>
      </c>
      <c r="I4738" t="s">
        <v>29</v>
      </c>
      <c r="J4738" s="4" t="s">
        <v>105</v>
      </c>
      <c r="K4738" t="s">
        <v>30</v>
      </c>
      <c r="L4738" t="s">
        <v>5470</v>
      </c>
      <c r="M4738" t="s">
        <v>5471</v>
      </c>
      <c r="N4738" t="s">
        <v>1143</v>
      </c>
      <c r="O4738" t="s">
        <v>800</v>
      </c>
      <c r="P4738" s="6">
        <v>5.99</v>
      </c>
      <c r="Q4738" s="9">
        <v>1.7969999999999999</v>
      </c>
      <c r="R4738">
        <v>7</v>
      </c>
      <c r="S4738">
        <v>0.09</v>
      </c>
      <c r="T4738" s="6">
        <f t="shared" si="365"/>
        <v>5.4509000000000007</v>
      </c>
      <c r="U4738" s="6">
        <f t="shared" si="366"/>
        <v>41.93</v>
      </c>
      <c r="V4738" s="6">
        <f t="shared" si="367"/>
        <v>38.156300000000002</v>
      </c>
      <c r="W4738" s="6">
        <f t="shared" si="368"/>
        <v>12.578999999999999</v>
      </c>
      <c r="X4738" s="6">
        <f t="shared" si="369"/>
        <v>25.577300000000001</v>
      </c>
      <c r="Y4738" s="8">
        <v>0.67032967032967028</v>
      </c>
    </row>
    <row r="4739" spans="1:25" x14ac:dyDescent="0.35">
      <c r="A4739" t="s">
        <v>11332</v>
      </c>
      <c r="B4739" s="2">
        <v>45315</v>
      </c>
      <c r="C4739" t="s">
        <v>37</v>
      </c>
      <c r="D4739" t="s">
        <v>10369</v>
      </c>
      <c r="E4739" s="4" t="s">
        <v>329</v>
      </c>
      <c r="F4739" t="s">
        <v>330</v>
      </c>
      <c r="G4739" t="s">
        <v>329</v>
      </c>
      <c r="H4739" s="4" t="s">
        <v>29</v>
      </c>
      <c r="I4739" t="s">
        <v>29</v>
      </c>
      <c r="K4739" t="s">
        <v>31</v>
      </c>
      <c r="L4739" t="s">
        <v>10370</v>
      </c>
      <c r="M4739" t="s">
        <v>10371</v>
      </c>
      <c r="N4739" t="s">
        <v>2841</v>
      </c>
      <c r="O4739" t="s">
        <v>10372</v>
      </c>
      <c r="P4739" s="6">
        <v>5.99</v>
      </c>
      <c r="Q4739" s="9">
        <v>1.7969999999999999</v>
      </c>
      <c r="R4739">
        <v>5</v>
      </c>
      <c r="S4739">
        <v>0.27</v>
      </c>
      <c r="T4739" s="6">
        <f t="shared" ref="T4739:T4802" si="370">P4739*(1-S4739)</f>
        <v>4.3727</v>
      </c>
      <c r="U4739" s="6">
        <f t="shared" ref="U4739:U4802" si="371">P4739*R4739</f>
        <v>29.950000000000003</v>
      </c>
      <c r="V4739" s="6">
        <f t="shared" ref="V4739:V4802" si="372">T4739*R4739</f>
        <v>21.863500000000002</v>
      </c>
      <c r="W4739" s="6">
        <f t="shared" ref="W4739:W4802" si="373">Q4739*R4739</f>
        <v>8.9849999999999994</v>
      </c>
      <c r="X4739" s="6">
        <f t="shared" ref="X4739:X4802" si="374">V4739-W4739</f>
        <v>12.878500000000003</v>
      </c>
      <c r="Y4739" s="8">
        <v>0.58904109589041098</v>
      </c>
    </row>
    <row r="4740" spans="1:25" x14ac:dyDescent="0.35">
      <c r="A4740" t="s">
        <v>11333</v>
      </c>
      <c r="B4740" s="2">
        <v>45315</v>
      </c>
      <c r="C4740" t="s">
        <v>25</v>
      </c>
      <c r="D4740" t="s">
        <v>2902</v>
      </c>
      <c r="E4740" s="4" t="s">
        <v>563</v>
      </c>
      <c r="F4740" t="s">
        <v>564</v>
      </c>
      <c r="G4740" t="s">
        <v>563</v>
      </c>
      <c r="H4740" s="4" t="s">
        <v>29</v>
      </c>
      <c r="I4740" t="s">
        <v>29</v>
      </c>
      <c r="K4740" t="s">
        <v>66</v>
      </c>
      <c r="L4740" t="s">
        <v>2903</v>
      </c>
      <c r="M4740" t="s">
        <v>2904</v>
      </c>
      <c r="N4740" t="s">
        <v>813</v>
      </c>
      <c r="O4740" t="s">
        <v>2905</v>
      </c>
      <c r="P4740" s="6">
        <v>9.99</v>
      </c>
      <c r="Q4740" s="9">
        <v>2.9969999999999999</v>
      </c>
      <c r="R4740">
        <v>13</v>
      </c>
      <c r="S4740">
        <v>0.25</v>
      </c>
      <c r="T4740" s="6">
        <f t="shared" si="370"/>
        <v>7.4924999999999997</v>
      </c>
      <c r="U4740" s="6">
        <f t="shared" si="371"/>
        <v>129.87</v>
      </c>
      <c r="V4740" s="6">
        <f t="shared" si="372"/>
        <v>97.402500000000003</v>
      </c>
      <c r="W4740" s="6">
        <f t="shared" si="373"/>
        <v>38.960999999999999</v>
      </c>
      <c r="X4740" s="6">
        <f t="shared" si="374"/>
        <v>58.441500000000005</v>
      </c>
      <c r="Y4740" s="8">
        <v>0.6</v>
      </c>
    </row>
    <row r="4741" spans="1:25" x14ac:dyDescent="0.35">
      <c r="A4741" t="s">
        <v>11334</v>
      </c>
      <c r="B4741" s="2">
        <v>45315</v>
      </c>
      <c r="C4741" t="s">
        <v>25</v>
      </c>
      <c r="D4741" t="s">
        <v>11335</v>
      </c>
      <c r="E4741" s="4" t="s">
        <v>73</v>
      </c>
      <c r="F4741" t="s">
        <v>74</v>
      </c>
      <c r="G4741" t="s">
        <v>73</v>
      </c>
      <c r="H4741" s="4" t="s">
        <v>75</v>
      </c>
      <c r="I4741" t="s">
        <v>75</v>
      </c>
      <c r="K4741" t="s">
        <v>75</v>
      </c>
      <c r="L4741" t="s">
        <v>3762</v>
      </c>
      <c r="M4741" t="s">
        <v>3763</v>
      </c>
      <c r="N4741" t="s">
        <v>151</v>
      </c>
      <c r="O4741" t="s">
        <v>172</v>
      </c>
      <c r="P4741" s="6">
        <v>10.99</v>
      </c>
      <c r="Q4741" s="9">
        <v>2.9969999999999999</v>
      </c>
      <c r="R4741">
        <v>15</v>
      </c>
      <c r="S4741">
        <v>0.11</v>
      </c>
      <c r="T4741" s="6">
        <f t="shared" si="370"/>
        <v>9.7811000000000003</v>
      </c>
      <c r="U4741" s="6">
        <f t="shared" si="371"/>
        <v>164.85</v>
      </c>
      <c r="V4741" s="6">
        <f t="shared" si="372"/>
        <v>146.7165</v>
      </c>
      <c r="W4741" s="6">
        <f t="shared" si="373"/>
        <v>44.954999999999998</v>
      </c>
      <c r="X4741" s="6">
        <f t="shared" si="374"/>
        <v>101.7615</v>
      </c>
      <c r="Y4741" s="8">
        <v>0.69359274519225855</v>
      </c>
    </row>
    <row r="4742" spans="1:25" x14ac:dyDescent="0.35">
      <c r="A4742" t="s">
        <v>11336</v>
      </c>
      <c r="B4742" s="2">
        <v>45315</v>
      </c>
      <c r="C4742" t="s">
        <v>25</v>
      </c>
      <c r="D4742" t="s">
        <v>6330</v>
      </c>
      <c r="E4742" s="4" t="s">
        <v>663</v>
      </c>
      <c r="F4742" t="s">
        <v>664</v>
      </c>
      <c r="G4742" t="s">
        <v>663</v>
      </c>
      <c r="H4742" s="4" t="s">
        <v>29</v>
      </c>
      <c r="I4742" t="s">
        <v>29</v>
      </c>
      <c r="J4742" s="4" t="s">
        <v>30</v>
      </c>
      <c r="K4742" t="s">
        <v>105</v>
      </c>
      <c r="L4742" t="s">
        <v>2717</v>
      </c>
      <c r="M4742" t="s">
        <v>2718</v>
      </c>
      <c r="N4742" t="s">
        <v>1228</v>
      </c>
      <c r="O4742" t="s">
        <v>2719</v>
      </c>
      <c r="P4742" s="6">
        <v>29.99</v>
      </c>
      <c r="Q4742" s="9">
        <v>11.996</v>
      </c>
      <c r="R4742">
        <v>2</v>
      </c>
      <c r="S4742">
        <v>0.38</v>
      </c>
      <c r="T4742" s="6">
        <f t="shared" si="370"/>
        <v>18.593799999999998</v>
      </c>
      <c r="U4742" s="6">
        <f t="shared" si="371"/>
        <v>59.98</v>
      </c>
      <c r="V4742" s="6">
        <f t="shared" si="372"/>
        <v>37.187599999999996</v>
      </c>
      <c r="W4742" s="6">
        <f t="shared" si="373"/>
        <v>23.992000000000001</v>
      </c>
      <c r="X4742" s="6">
        <f t="shared" si="374"/>
        <v>13.195599999999995</v>
      </c>
      <c r="Y4742" s="8">
        <v>0.35483870967741932</v>
      </c>
    </row>
    <row r="4743" spans="1:25" x14ac:dyDescent="0.35">
      <c r="A4743" t="s">
        <v>11337</v>
      </c>
      <c r="B4743" s="2">
        <v>45315</v>
      </c>
      <c r="C4743" t="s">
        <v>37</v>
      </c>
      <c r="D4743" t="s">
        <v>3925</v>
      </c>
      <c r="E4743" s="4" t="s">
        <v>1056</v>
      </c>
      <c r="F4743" t="s">
        <v>1057</v>
      </c>
      <c r="G4743" t="s">
        <v>1056</v>
      </c>
      <c r="H4743" s="4" t="s">
        <v>29</v>
      </c>
      <c r="I4743" t="s">
        <v>29</v>
      </c>
      <c r="J4743" s="4" t="s">
        <v>57</v>
      </c>
      <c r="K4743" t="s">
        <v>57</v>
      </c>
      <c r="L4743" t="s">
        <v>3926</v>
      </c>
      <c r="M4743" t="s">
        <v>3927</v>
      </c>
      <c r="N4743" t="s">
        <v>69</v>
      </c>
      <c r="O4743" t="s">
        <v>1501</v>
      </c>
      <c r="P4743" s="6">
        <v>34.99</v>
      </c>
      <c r="Q4743" s="9">
        <v>10.497</v>
      </c>
      <c r="R4743">
        <v>15</v>
      </c>
      <c r="S4743">
        <v>0.13</v>
      </c>
      <c r="T4743" s="6">
        <f t="shared" si="370"/>
        <v>30.441300000000002</v>
      </c>
      <c r="U4743" s="6">
        <f t="shared" si="371"/>
        <v>524.85</v>
      </c>
      <c r="V4743" s="6">
        <f t="shared" si="372"/>
        <v>456.61950000000002</v>
      </c>
      <c r="W4743" s="6">
        <f t="shared" si="373"/>
        <v>157.45499999999998</v>
      </c>
      <c r="X4743" s="6">
        <f t="shared" si="374"/>
        <v>299.16450000000003</v>
      </c>
      <c r="Y4743" s="8">
        <v>0.65517241379310354</v>
      </c>
    </row>
    <row r="4744" spans="1:25" x14ac:dyDescent="0.35">
      <c r="A4744" t="s">
        <v>11338</v>
      </c>
      <c r="B4744" s="2">
        <v>45315</v>
      </c>
      <c r="C4744" t="s">
        <v>37</v>
      </c>
      <c r="D4744" t="s">
        <v>11339</v>
      </c>
      <c r="E4744" s="4" t="s">
        <v>809</v>
      </c>
      <c r="F4744" t="s">
        <v>810</v>
      </c>
      <c r="G4744" t="s">
        <v>809</v>
      </c>
      <c r="H4744" s="4" t="s">
        <v>29</v>
      </c>
      <c r="I4744" t="s">
        <v>29</v>
      </c>
      <c r="J4744" s="4" t="s">
        <v>31</v>
      </c>
      <c r="K4744" t="s">
        <v>30</v>
      </c>
      <c r="L4744" t="s">
        <v>5625</v>
      </c>
      <c r="M4744" t="s">
        <v>5626</v>
      </c>
      <c r="N4744" t="s">
        <v>69</v>
      </c>
      <c r="O4744" t="s">
        <v>5627</v>
      </c>
      <c r="P4744" s="6">
        <v>49.99</v>
      </c>
      <c r="Q4744" s="9">
        <v>14.997</v>
      </c>
      <c r="R4744">
        <v>13</v>
      </c>
      <c r="S4744">
        <v>0.32</v>
      </c>
      <c r="T4744" s="6">
        <f t="shared" si="370"/>
        <v>33.993200000000002</v>
      </c>
      <c r="U4744" s="6">
        <f t="shared" si="371"/>
        <v>649.87</v>
      </c>
      <c r="V4744" s="6">
        <f t="shared" si="372"/>
        <v>441.91160000000002</v>
      </c>
      <c r="W4744" s="6">
        <f t="shared" si="373"/>
        <v>194.96100000000001</v>
      </c>
      <c r="X4744" s="6">
        <f t="shared" si="374"/>
        <v>246.95060000000001</v>
      </c>
      <c r="Y4744" s="8">
        <v>0.55882352941176472</v>
      </c>
    </row>
    <row r="4745" spans="1:25" x14ac:dyDescent="0.35">
      <c r="A4745" t="s">
        <v>11340</v>
      </c>
      <c r="B4745" s="2">
        <v>45315</v>
      </c>
      <c r="C4745" t="s">
        <v>37</v>
      </c>
      <c r="D4745" t="s">
        <v>3178</v>
      </c>
      <c r="E4745" s="4" t="s">
        <v>985</v>
      </c>
      <c r="F4745" t="s">
        <v>1027</v>
      </c>
      <c r="G4745" t="s">
        <v>985</v>
      </c>
      <c r="H4745" s="4" t="s">
        <v>29</v>
      </c>
      <c r="I4745" t="s">
        <v>29</v>
      </c>
      <c r="J4745" s="4" t="s">
        <v>30</v>
      </c>
      <c r="K4745" t="s">
        <v>148</v>
      </c>
      <c r="L4745" t="s">
        <v>3179</v>
      </c>
      <c r="M4745" t="s">
        <v>3180</v>
      </c>
      <c r="N4745" t="s">
        <v>1228</v>
      </c>
      <c r="O4745" t="s">
        <v>3181</v>
      </c>
      <c r="P4745" s="6">
        <v>59.99</v>
      </c>
      <c r="Q4745" s="9">
        <v>23.995999999999999</v>
      </c>
      <c r="R4745">
        <v>2</v>
      </c>
      <c r="S4745">
        <v>0.26</v>
      </c>
      <c r="T4745" s="6">
        <f t="shared" si="370"/>
        <v>44.392600000000002</v>
      </c>
      <c r="U4745" s="6">
        <f t="shared" si="371"/>
        <v>119.98</v>
      </c>
      <c r="V4745" s="6">
        <f t="shared" si="372"/>
        <v>88.785200000000003</v>
      </c>
      <c r="W4745" s="6">
        <f t="shared" si="373"/>
        <v>47.991999999999997</v>
      </c>
      <c r="X4745" s="6">
        <f t="shared" si="374"/>
        <v>40.793200000000006</v>
      </c>
      <c r="Y4745" s="8">
        <v>0.45945945945945948</v>
      </c>
    </row>
    <row r="4746" spans="1:25" x14ac:dyDescent="0.35">
      <c r="A4746" t="s">
        <v>11341</v>
      </c>
      <c r="B4746" s="2">
        <v>45315</v>
      </c>
      <c r="C4746" t="s">
        <v>25</v>
      </c>
      <c r="D4746" t="s">
        <v>2144</v>
      </c>
      <c r="E4746" s="4" t="s">
        <v>570</v>
      </c>
      <c r="F4746" t="s">
        <v>454</v>
      </c>
      <c r="G4746" t="s">
        <v>453</v>
      </c>
      <c r="H4746" s="4" t="s">
        <v>29</v>
      </c>
      <c r="I4746" t="s">
        <v>29</v>
      </c>
      <c r="J4746" s="4" t="s">
        <v>223</v>
      </c>
      <c r="K4746" t="s">
        <v>57</v>
      </c>
      <c r="L4746" t="s">
        <v>2145</v>
      </c>
      <c r="M4746" t="s">
        <v>2146</v>
      </c>
      <c r="N4746" t="s">
        <v>835</v>
      </c>
      <c r="O4746" t="s">
        <v>1979</v>
      </c>
      <c r="P4746" s="6">
        <v>69.989999999999995</v>
      </c>
      <c r="Q4746" s="9">
        <v>20.997</v>
      </c>
      <c r="R4746">
        <v>8</v>
      </c>
      <c r="S4746">
        <v>0.2</v>
      </c>
      <c r="T4746" s="6">
        <f t="shared" si="370"/>
        <v>55.991999999999997</v>
      </c>
      <c r="U4746" s="6">
        <f t="shared" si="371"/>
        <v>559.91999999999996</v>
      </c>
      <c r="V4746" s="6">
        <f t="shared" si="372"/>
        <v>447.93599999999998</v>
      </c>
      <c r="W4746" s="6">
        <f t="shared" si="373"/>
        <v>167.976</v>
      </c>
      <c r="X4746" s="6">
        <f t="shared" si="374"/>
        <v>279.95999999999998</v>
      </c>
      <c r="Y4746" s="8">
        <v>0.625</v>
      </c>
    </row>
    <row r="4747" spans="1:25" x14ac:dyDescent="0.35">
      <c r="A4747" t="s">
        <v>11342</v>
      </c>
      <c r="B4747" s="2">
        <v>45316</v>
      </c>
      <c r="C4747" t="s">
        <v>37</v>
      </c>
      <c r="D4747" t="s">
        <v>3399</v>
      </c>
      <c r="E4747" s="4" t="s">
        <v>1698</v>
      </c>
      <c r="F4747" t="s">
        <v>1699</v>
      </c>
      <c r="G4747" t="s">
        <v>1698</v>
      </c>
      <c r="H4747" s="4" t="s">
        <v>29</v>
      </c>
      <c r="I4747" t="s">
        <v>29</v>
      </c>
      <c r="J4747" s="4" t="s">
        <v>66</v>
      </c>
      <c r="K4747" t="s">
        <v>66</v>
      </c>
      <c r="L4747" t="s">
        <v>3400</v>
      </c>
      <c r="M4747" t="s">
        <v>3401</v>
      </c>
      <c r="N4747" t="s">
        <v>534</v>
      </c>
      <c r="O4747" t="s">
        <v>211</v>
      </c>
      <c r="P4747" s="6">
        <v>1.79</v>
      </c>
      <c r="Q4747" s="9">
        <v>0.53700000000000003</v>
      </c>
      <c r="R4747">
        <v>7</v>
      </c>
      <c r="S4747">
        <v>0.22</v>
      </c>
      <c r="T4747" s="6">
        <f t="shared" si="370"/>
        <v>1.3962000000000001</v>
      </c>
      <c r="U4747" s="6">
        <f t="shared" si="371"/>
        <v>12.530000000000001</v>
      </c>
      <c r="V4747" s="6">
        <f t="shared" si="372"/>
        <v>9.7734000000000005</v>
      </c>
      <c r="W4747" s="6">
        <f t="shared" si="373"/>
        <v>3.7590000000000003</v>
      </c>
      <c r="X4747" s="6">
        <f t="shared" si="374"/>
        <v>6.0144000000000002</v>
      </c>
      <c r="Y4747" s="8">
        <v>0.61538461538461542</v>
      </c>
    </row>
    <row r="4748" spans="1:25" x14ac:dyDescent="0.35">
      <c r="A4748" t="s">
        <v>11343</v>
      </c>
      <c r="B4748" s="2">
        <v>45316</v>
      </c>
      <c r="C4748" t="s">
        <v>25</v>
      </c>
      <c r="D4748" t="s">
        <v>8195</v>
      </c>
      <c r="E4748" s="4" t="s">
        <v>2139</v>
      </c>
      <c r="F4748" t="s">
        <v>2140</v>
      </c>
      <c r="G4748" t="s">
        <v>2139</v>
      </c>
      <c r="H4748" s="4" t="s">
        <v>29</v>
      </c>
      <c r="I4748" t="s">
        <v>29</v>
      </c>
      <c r="J4748" s="4" t="s">
        <v>223</v>
      </c>
      <c r="K4748" t="s">
        <v>31</v>
      </c>
      <c r="L4748" t="s">
        <v>8196</v>
      </c>
      <c r="M4748" t="s">
        <v>8197</v>
      </c>
      <c r="N4748" t="s">
        <v>158</v>
      </c>
      <c r="O4748" t="s">
        <v>218</v>
      </c>
      <c r="P4748" s="6">
        <v>3.49</v>
      </c>
      <c r="Q4748" s="9">
        <v>1.0469999999999999</v>
      </c>
      <c r="R4748">
        <v>11</v>
      </c>
      <c r="S4748">
        <v>0.28999999999999998</v>
      </c>
      <c r="T4748" s="6">
        <f t="shared" si="370"/>
        <v>2.4779</v>
      </c>
      <c r="U4748" s="6">
        <f t="shared" si="371"/>
        <v>38.39</v>
      </c>
      <c r="V4748" s="6">
        <f t="shared" si="372"/>
        <v>27.256900000000002</v>
      </c>
      <c r="W4748" s="6">
        <f t="shared" si="373"/>
        <v>11.516999999999999</v>
      </c>
      <c r="X4748" s="6">
        <f t="shared" si="374"/>
        <v>15.739900000000002</v>
      </c>
      <c r="Y4748" s="8">
        <v>0.57746478873239437</v>
      </c>
    </row>
    <row r="4749" spans="1:25" x14ac:dyDescent="0.35">
      <c r="A4749" t="s">
        <v>11344</v>
      </c>
      <c r="B4749" s="2">
        <v>45316</v>
      </c>
      <c r="C4749" t="s">
        <v>37</v>
      </c>
      <c r="D4749" t="s">
        <v>5592</v>
      </c>
      <c r="E4749" s="4" t="s">
        <v>105</v>
      </c>
      <c r="F4749" t="s">
        <v>169</v>
      </c>
      <c r="G4749" t="s">
        <v>105</v>
      </c>
      <c r="H4749" s="4" t="s">
        <v>29</v>
      </c>
      <c r="I4749" t="s">
        <v>29</v>
      </c>
      <c r="J4749" s="4" t="s">
        <v>31</v>
      </c>
      <c r="K4749" t="s">
        <v>105</v>
      </c>
      <c r="L4749" t="s">
        <v>5593</v>
      </c>
      <c r="M4749" t="s">
        <v>5594</v>
      </c>
      <c r="N4749" t="s">
        <v>5595</v>
      </c>
      <c r="O4749" t="s">
        <v>5596</v>
      </c>
      <c r="P4749" s="6">
        <v>3.99</v>
      </c>
      <c r="Q4749" s="9">
        <v>1.1970000000000001</v>
      </c>
      <c r="R4749">
        <v>3</v>
      </c>
      <c r="S4749">
        <v>0.17</v>
      </c>
      <c r="T4749" s="6">
        <f t="shared" si="370"/>
        <v>3.3117000000000001</v>
      </c>
      <c r="U4749" s="6">
        <f t="shared" si="371"/>
        <v>11.97</v>
      </c>
      <c r="V4749" s="6">
        <f t="shared" si="372"/>
        <v>9.9351000000000003</v>
      </c>
      <c r="W4749" s="6">
        <f t="shared" si="373"/>
        <v>3.5910000000000002</v>
      </c>
      <c r="X4749" s="6">
        <f t="shared" si="374"/>
        <v>6.3441000000000001</v>
      </c>
      <c r="Y4749" s="8">
        <v>0.63855421686746983</v>
      </c>
    </row>
    <row r="4750" spans="1:25" x14ac:dyDescent="0.35">
      <c r="A4750" t="s">
        <v>11345</v>
      </c>
      <c r="B4750" s="2">
        <v>45316</v>
      </c>
      <c r="C4750" t="s">
        <v>37</v>
      </c>
      <c r="D4750" t="s">
        <v>7039</v>
      </c>
      <c r="E4750" s="4" t="s">
        <v>73</v>
      </c>
      <c r="F4750" t="s">
        <v>343</v>
      </c>
      <c r="G4750" t="s">
        <v>73</v>
      </c>
      <c r="H4750" s="4" t="s">
        <v>29</v>
      </c>
      <c r="I4750" t="s">
        <v>29</v>
      </c>
      <c r="K4750" t="s">
        <v>57</v>
      </c>
      <c r="L4750" t="s">
        <v>7040</v>
      </c>
      <c r="M4750" t="s">
        <v>7041</v>
      </c>
      <c r="N4750" t="s">
        <v>210</v>
      </c>
      <c r="O4750" t="s">
        <v>3582</v>
      </c>
      <c r="P4750" s="6">
        <v>4.29</v>
      </c>
      <c r="Q4750" s="9">
        <v>1.2869999999999999</v>
      </c>
      <c r="R4750">
        <v>20</v>
      </c>
      <c r="S4750">
        <v>0.14000000000000001</v>
      </c>
      <c r="T4750" s="6">
        <f t="shared" si="370"/>
        <v>3.6894</v>
      </c>
      <c r="U4750" s="6">
        <f t="shared" si="371"/>
        <v>85.8</v>
      </c>
      <c r="V4750" s="6">
        <f t="shared" si="372"/>
        <v>73.787999999999997</v>
      </c>
      <c r="W4750" s="6">
        <f t="shared" si="373"/>
        <v>25.74</v>
      </c>
      <c r="X4750" s="6">
        <f t="shared" si="374"/>
        <v>48.048000000000002</v>
      </c>
      <c r="Y4750" s="8">
        <v>0.65116279069767447</v>
      </c>
    </row>
    <row r="4751" spans="1:25" x14ac:dyDescent="0.35">
      <c r="A4751" t="s">
        <v>11346</v>
      </c>
      <c r="B4751" s="2">
        <v>45316</v>
      </c>
      <c r="C4751" t="s">
        <v>37</v>
      </c>
      <c r="D4751" t="s">
        <v>10333</v>
      </c>
      <c r="E4751" s="4" t="s">
        <v>389</v>
      </c>
      <c r="F4751" t="s">
        <v>1009</v>
      </c>
      <c r="G4751" t="s">
        <v>389</v>
      </c>
      <c r="H4751" s="4" t="s">
        <v>29</v>
      </c>
      <c r="I4751" t="s">
        <v>29</v>
      </c>
      <c r="J4751" s="4" t="s">
        <v>148</v>
      </c>
      <c r="K4751" t="s">
        <v>57</v>
      </c>
      <c r="L4751" t="s">
        <v>10334</v>
      </c>
      <c r="M4751" t="s">
        <v>10335</v>
      </c>
      <c r="N4751" t="s">
        <v>10336</v>
      </c>
      <c r="O4751" t="s">
        <v>2746</v>
      </c>
      <c r="P4751" s="6">
        <v>4.99</v>
      </c>
      <c r="Q4751" s="9">
        <v>1.4970000000000001</v>
      </c>
      <c r="R4751">
        <v>10</v>
      </c>
      <c r="S4751">
        <v>0</v>
      </c>
      <c r="T4751" s="6">
        <f t="shared" si="370"/>
        <v>4.99</v>
      </c>
      <c r="U4751" s="6">
        <f t="shared" si="371"/>
        <v>49.900000000000006</v>
      </c>
      <c r="V4751" s="6">
        <f t="shared" si="372"/>
        <v>49.900000000000006</v>
      </c>
      <c r="W4751" s="6">
        <f t="shared" si="373"/>
        <v>14.97</v>
      </c>
      <c r="X4751" s="6">
        <f t="shared" si="374"/>
        <v>34.930000000000007</v>
      </c>
      <c r="Y4751" s="8">
        <v>0.70000000000000007</v>
      </c>
    </row>
    <row r="4752" spans="1:25" x14ac:dyDescent="0.35">
      <c r="A4752" t="s">
        <v>11347</v>
      </c>
      <c r="B4752" s="2">
        <v>45316</v>
      </c>
      <c r="C4752" t="s">
        <v>25</v>
      </c>
      <c r="D4752" t="s">
        <v>4013</v>
      </c>
      <c r="E4752" s="4" t="s">
        <v>367</v>
      </c>
      <c r="F4752" t="s">
        <v>368</v>
      </c>
      <c r="G4752" t="s">
        <v>367</v>
      </c>
      <c r="H4752" s="4" t="s">
        <v>29</v>
      </c>
      <c r="I4752" t="s">
        <v>29</v>
      </c>
      <c r="J4752" s="4" t="s">
        <v>66</v>
      </c>
      <c r="K4752" t="s">
        <v>114</v>
      </c>
      <c r="L4752" t="s">
        <v>4014</v>
      </c>
      <c r="M4752" t="s">
        <v>4015</v>
      </c>
      <c r="N4752" t="s">
        <v>60</v>
      </c>
      <c r="O4752" t="s">
        <v>4016</v>
      </c>
      <c r="P4752" s="6">
        <v>5.99</v>
      </c>
      <c r="Q4752" s="9">
        <v>1.7969999999999999</v>
      </c>
      <c r="R4752">
        <v>20</v>
      </c>
      <c r="S4752">
        <v>0.23</v>
      </c>
      <c r="T4752" s="6">
        <f t="shared" si="370"/>
        <v>4.6123000000000003</v>
      </c>
      <c r="U4752" s="6">
        <f t="shared" si="371"/>
        <v>119.80000000000001</v>
      </c>
      <c r="V4752" s="6">
        <f t="shared" si="372"/>
        <v>92.246000000000009</v>
      </c>
      <c r="W4752" s="6">
        <f t="shared" si="373"/>
        <v>35.94</v>
      </c>
      <c r="X4752" s="6">
        <f t="shared" si="374"/>
        <v>56.306000000000012</v>
      </c>
      <c r="Y4752" s="8">
        <v>0.61038961038961048</v>
      </c>
    </row>
    <row r="4753" spans="1:25" x14ac:dyDescent="0.35">
      <c r="A4753" t="s">
        <v>11348</v>
      </c>
      <c r="B4753" s="2">
        <v>45316</v>
      </c>
      <c r="C4753" t="s">
        <v>37</v>
      </c>
      <c r="D4753" t="s">
        <v>2255</v>
      </c>
      <c r="E4753" s="4" t="s">
        <v>95</v>
      </c>
      <c r="F4753" t="s">
        <v>96</v>
      </c>
      <c r="G4753" t="s">
        <v>97</v>
      </c>
      <c r="H4753" s="4" t="s">
        <v>29</v>
      </c>
      <c r="I4753" t="s">
        <v>29</v>
      </c>
      <c r="J4753" s="4" t="s">
        <v>223</v>
      </c>
      <c r="K4753" t="s">
        <v>98</v>
      </c>
      <c r="L4753" t="s">
        <v>2256</v>
      </c>
      <c r="M4753" t="s">
        <v>2257</v>
      </c>
      <c r="N4753" t="s">
        <v>813</v>
      </c>
      <c r="O4753" t="s">
        <v>2258</v>
      </c>
      <c r="P4753" s="6">
        <v>9.99</v>
      </c>
      <c r="Q4753" s="9">
        <v>2.9969999999999999</v>
      </c>
      <c r="R4753">
        <v>14</v>
      </c>
      <c r="S4753">
        <v>0.01</v>
      </c>
      <c r="T4753" s="6">
        <f t="shared" si="370"/>
        <v>9.8901000000000003</v>
      </c>
      <c r="U4753" s="6">
        <f t="shared" si="371"/>
        <v>139.86000000000001</v>
      </c>
      <c r="V4753" s="6">
        <f t="shared" si="372"/>
        <v>138.4614</v>
      </c>
      <c r="W4753" s="6">
        <f t="shared" si="373"/>
        <v>41.957999999999998</v>
      </c>
      <c r="X4753" s="6">
        <f t="shared" si="374"/>
        <v>96.503399999999999</v>
      </c>
      <c r="Y4753" s="8">
        <v>0.69696969696969702</v>
      </c>
    </row>
    <row r="4754" spans="1:25" x14ac:dyDescent="0.35">
      <c r="A4754" t="s">
        <v>11349</v>
      </c>
      <c r="B4754" s="2">
        <v>45316</v>
      </c>
      <c r="C4754" t="s">
        <v>25</v>
      </c>
      <c r="D4754" t="s">
        <v>4652</v>
      </c>
      <c r="E4754" s="4" t="s">
        <v>130</v>
      </c>
      <c r="F4754" t="s">
        <v>131</v>
      </c>
      <c r="G4754" t="s">
        <v>130</v>
      </c>
      <c r="H4754" s="4" t="s">
        <v>29</v>
      </c>
      <c r="I4754" t="s">
        <v>29</v>
      </c>
      <c r="J4754" s="4" t="s">
        <v>223</v>
      </c>
      <c r="K4754" t="s">
        <v>114</v>
      </c>
      <c r="L4754" t="s">
        <v>4653</v>
      </c>
      <c r="M4754" t="s">
        <v>4654</v>
      </c>
      <c r="N4754" t="s">
        <v>269</v>
      </c>
      <c r="O4754" t="s">
        <v>386</v>
      </c>
      <c r="P4754" s="6">
        <v>29.99</v>
      </c>
      <c r="Q4754" s="9">
        <v>8.9969999999999999</v>
      </c>
      <c r="R4754">
        <v>16</v>
      </c>
      <c r="S4754">
        <v>0.22</v>
      </c>
      <c r="T4754" s="6">
        <f t="shared" si="370"/>
        <v>23.392199999999999</v>
      </c>
      <c r="U4754" s="6">
        <f t="shared" si="371"/>
        <v>479.84</v>
      </c>
      <c r="V4754" s="6">
        <f t="shared" si="372"/>
        <v>374.27519999999998</v>
      </c>
      <c r="W4754" s="6">
        <f t="shared" si="373"/>
        <v>143.952</v>
      </c>
      <c r="X4754" s="6">
        <f t="shared" si="374"/>
        <v>230.32319999999999</v>
      </c>
      <c r="Y4754" s="8">
        <v>0.61538461538461542</v>
      </c>
    </row>
    <row r="4755" spans="1:25" x14ac:dyDescent="0.35">
      <c r="A4755" t="s">
        <v>11350</v>
      </c>
      <c r="B4755" s="2">
        <v>45316</v>
      </c>
      <c r="C4755" t="s">
        <v>37</v>
      </c>
      <c r="D4755" t="s">
        <v>3669</v>
      </c>
      <c r="E4755" s="4" t="s">
        <v>389</v>
      </c>
      <c r="F4755" t="s">
        <v>1009</v>
      </c>
      <c r="G4755" t="s">
        <v>389</v>
      </c>
      <c r="H4755" s="4" t="s">
        <v>29</v>
      </c>
      <c r="I4755" t="s">
        <v>29</v>
      </c>
      <c r="K4755" t="s">
        <v>57</v>
      </c>
      <c r="L4755" t="s">
        <v>3670</v>
      </c>
      <c r="M4755" t="s">
        <v>3671</v>
      </c>
      <c r="N4755" t="s">
        <v>254</v>
      </c>
      <c r="O4755" t="s">
        <v>597</v>
      </c>
      <c r="P4755" s="6">
        <v>34.99</v>
      </c>
      <c r="Q4755" s="9">
        <v>13.996</v>
      </c>
      <c r="R4755">
        <v>18</v>
      </c>
      <c r="S4755">
        <v>0.33</v>
      </c>
      <c r="T4755" s="6">
        <f t="shared" si="370"/>
        <v>23.443299999999997</v>
      </c>
      <c r="U4755" s="6">
        <f t="shared" si="371"/>
        <v>629.82000000000005</v>
      </c>
      <c r="V4755" s="6">
        <f t="shared" si="372"/>
        <v>421.97939999999994</v>
      </c>
      <c r="W4755" s="6">
        <f t="shared" si="373"/>
        <v>251.928</v>
      </c>
      <c r="X4755" s="6">
        <f t="shared" si="374"/>
        <v>170.05139999999994</v>
      </c>
      <c r="Y4755" s="8">
        <v>0.40298507462686561</v>
      </c>
    </row>
    <row r="4756" spans="1:25" x14ac:dyDescent="0.35">
      <c r="A4756" t="s">
        <v>11351</v>
      </c>
      <c r="B4756" s="2">
        <v>45316</v>
      </c>
      <c r="C4756" t="s">
        <v>37</v>
      </c>
      <c r="D4756" t="s">
        <v>8331</v>
      </c>
      <c r="E4756" s="4" t="s">
        <v>555</v>
      </c>
      <c r="F4756" t="s">
        <v>556</v>
      </c>
      <c r="G4756" t="s">
        <v>555</v>
      </c>
      <c r="H4756" s="4" t="s">
        <v>29</v>
      </c>
      <c r="I4756" t="s">
        <v>29</v>
      </c>
      <c r="J4756" s="4" t="s">
        <v>66</v>
      </c>
      <c r="K4756" t="s">
        <v>223</v>
      </c>
      <c r="L4756" t="s">
        <v>8332</v>
      </c>
      <c r="M4756" t="s">
        <v>8333</v>
      </c>
      <c r="N4756" t="s">
        <v>69</v>
      </c>
      <c r="O4756" t="s">
        <v>186</v>
      </c>
      <c r="P4756" s="6">
        <v>34.99</v>
      </c>
      <c r="Q4756" s="9">
        <v>10.497</v>
      </c>
      <c r="R4756">
        <v>10</v>
      </c>
      <c r="S4756">
        <v>0.01</v>
      </c>
      <c r="T4756" s="6">
        <f t="shared" si="370"/>
        <v>34.640100000000004</v>
      </c>
      <c r="U4756" s="6">
        <f t="shared" si="371"/>
        <v>349.90000000000003</v>
      </c>
      <c r="V4756" s="6">
        <f t="shared" si="372"/>
        <v>346.40100000000007</v>
      </c>
      <c r="W4756" s="6">
        <f t="shared" si="373"/>
        <v>104.97</v>
      </c>
      <c r="X4756" s="6">
        <f t="shared" si="374"/>
        <v>241.43100000000007</v>
      </c>
      <c r="Y4756" s="8">
        <v>0.69696969696969702</v>
      </c>
    </row>
    <row r="4757" spans="1:25" x14ac:dyDescent="0.35">
      <c r="A4757" t="s">
        <v>11352</v>
      </c>
      <c r="B4757" s="2">
        <v>45317</v>
      </c>
      <c r="C4757" t="s">
        <v>25</v>
      </c>
      <c r="D4757" t="s">
        <v>748</v>
      </c>
      <c r="E4757" s="4" t="s">
        <v>524</v>
      </c>
      <c r="F4757" t="s">
        <v>525</v>
      </c>
      <c r="G4757" t="s">
        <v>524</v>
      </c>
      <c r="H4757" s="4" t="s">
        <v>75</v>
      </c>
      <c r="I4757" t="s">
        <v>75</v>
      </c>
      <c r="K4757" t="s">
        <v>75</v>
      </c>
      <c r="L4757" t="s">
        <v>749</v>
      </c>
      <c r="M4757" t="s">
        <v>750</v>
      </c>
      <c r="N4757" t="s">
        <v>751</v>
      </c>
      <c r="O4757" t="s">
        <v>752</v>
      </c>
      <c r="P4757" s="6">
        <v>1.99</v>
      </c>
      <c r="Q4757" s="9">
        <v>0.59699999999999998</v>
      </c>
      <c r="R4757">
        <v>4</v>
      </c>
      <c r="S4757">
        <v>0.11</v>
      </c>
      <c r="T4757" s="6">
        <f t="shared" si="370"/>
        <v>1.7711000000000001</v>
      </c>
      <c r="U4757" s="6">
        <f t="shared" si="371"/>
        <v>7.96</v>
      </c>
      <c r="V4757" s="6">
        <f t="shared" si="372"/>
        <v>7.0844000000000005</v>
      </c>
      <c r="W4757" s="6">
        <f t="shared" si="373"/>
        <v>2.3879999999999999</v>
      </c>
      <c r="X4757" s="6">
        <f t="shared" si="374"/>
        <v>4.6964000000000006</v>
      </c>
      <c r="Y4757" s="8">
        <v>0.66292134831460681</v>
      </c>
    </row>
    <row r="4758" spans="1:25" x14ac:dyDescent="0.35">
      <c r="A4758" t="s">
        <v>11353</v>
      </c>
      <c r="B4758" s="2">
        <v>45317</v>
      </c>
      <c r="C4758" t="s">
        <v>25</v>
      </c>
      <c r="D4758" t="s">
        <v>1235</v>
      </c>
      <c r="E4758" s="4" t="s">
        <v>1016</v>
      </c>
      <c r="F4758" t="s">
        <v>1017</v>
      </c>
      <c r="G4758" t="s">
        <v>1016</v>
      </c>
      <c r="H4758" s="4" t="s">
        <v>75</v>
      </c>
      <c r="I4758" t="s">
        <v>75</v>
      </c>
      <c r="K4758" t="s">
        <v>75</v>
      </c>
      <c r="L4758" t="s">
        <v>1236</v>
      </c>
      <c r="M4758" t="s">
        <v>1237</v>
      </c>
      <c r="N4758" t="s">
        <v>241</v>
      </c>
      <c r="O4758" t="s">
        <v>1238</v>
      </c>
      <c r="P4758" s="6">
        <v>2.59</v>
      </c>
      <c r="Q4758" s="9">
        <v>0.77700000000000002</v>
      </c>
      <c r="R4758">
        <v>11</v>
      </c>
      <c r="S4758">
        <v>0.3</v>
      </c>
      <c r="T4758" s="6">
        <f t="shared" si="370"/>
        <v>1.8129999999999997</v>
      </c>
      <c r="U4758" s="6">
        <f t="shared" si="371"/>
        <v>28.49</v>
      </c>
      <c r="V4758" s="6">
        <f t="shared" si="372"/>
        <v>19.942999999999998</v>
      </c>
      <c r="W4758" s="6">
        <f t="shared" si="373"/>
        <v>8.5470000000000006</v>
      </c>
      <c r="X4758" s="6">
        <f t="shared" si="374"/>
        <v>11.395999999999997</v>
      </c>
      <c r="Y4758" s="8">
        <v>0.5714285714285714</v>
      </c>
    </row>
    <row r="4759" spans="1:25" x14ac:dyDescent="0.35">
      <c r="A4759" t="s">
        <v>11354</v>
      </c>
      <c r="B4759" s="2">
        <v>45317</v>
      </c>
      <c r="C4759" t="s">
        <v>25</v>
      </c>
      <c r="D4759" t="s">
        <v>7668</v>
      </c>
      <c r="E4759" s="4" t="s">
        <v>570</v>
      </c>
      <c r="F4759" t="s">
        <v>454</v>
      </c>
      <c r="G4759" t="s">
        <v>453</v>
      </c>
      <c r="H4759" s="4" t="s">
        <v>29</v>
      </c>
      <c r="I4759" t="s">
        <v>29</v>
      </c>
      <c r="J4759" s="4" t="s">
        <v>57</v>
      </c>
      <c r="K4759" t="s">
        <v>57</v>
      </c>
      <c r="L4759" t="s">
        <v>7669</v>
      </c>
      <c r="M4759" t="s">
        <v>7670</v>
      </c>
      <c r="N4759" t="s">
        <v>1084</v>
      </c>
      <c r="O4759" t="s">
        <v>4132</v>
      </c>
      <c r="P4759" s="6">
        <v>2.99</v>
      </c>
      <c r="Q4759" s="9">
        <v>1.196</v>
      </c>
      <c r="R4759">
        <v>10</v>
      </c>
      <c r="S4759">
        <v>0.21</v>
      </c>
      <c r="T4759" s="6">
        <f t="shared" si="370"/>
        <v>2.3621000000000003</v>
      </c>
      <c r="U4759" s="6">
        <f t="shared" si="371"/>
        <v>29.900000000000002</v>
      </c>
      <c r="V4759" s="6">
        <f t="shared" si="372"/>
        <v>23.621000000000002</v>
      </c>
      <c r="W4759" s="6">
        <f t="shared" si="373"/>
        <v>11.959999999999999</v>
      </c>
      <c r="X4759" s="6">
        <f t="shared" si="374"/>
        <v>11.661000000000003</v>
      </c>
      <c r="Y4759" s="8">
        <v>0.49367088607594939</v>
      </c>
    </row>
    <row r="4760" spans="1:25" x14ac:dyDescent="0.35">
      <c r="A4760" t="s">
        <v>11355</v>
      </c>
      <c r="B4760" s="2">
        <v>45317</v>
      </c>
      <c r="C4760" t="s">
        <v>37</v>
      </c>
      <c r="D4760" t="s">
        <v>1413</v>
      </c>
      <c r="E4760" s="4" t="s">
        <v>508</v>
      </c>
      <c r="F4760" t="s">
        <v>509</v>
      </c>
      <c r="G4760" t="s">
        <v>508</v>
      </c>
      <c r="H4760" s="4" t="s">
        <v>29</v>
      </c>
      <c r="I4760" t="s">
        <v>29</v>
      </c>
      <c r="J4760" s="4" t="s">
        <v>123</v>
      </c>
      <c r="K4760" t="s">
        <v>114</v>
      </c>
      <c r="L4760" t="s">
        <v>1414</v>
      </c>
      <c r="M4760" t="s">
        <v>1415</v>
      </c>
      <c r="N4760" t="s">
        <v>1416</v>
      </c>
      <c r="O4760" t="s">
        <v>1417</v>
      </c>
      <c r="P4760" s="6">
        <v>3.29</v>
      </c>
      <c r="Q4760" s="9">
        <v>0.98699999999999999</v>
      </c>
      <c r="R4760">
        <v>2</v>
      </c>
      <c r="S4760">
        <v>0.26</v>
      </c>
      <c r="T4760" s="6">
        <f t="shared" si="370"/>
        <v>2.4346000000000001</v>
      </c>
      <c r="U4760" s="6">
        <f t="shared" si="371"/>
        <v>6.58</v>
      </c>
      <c r="V4760" s="6">
        <f t="shared" si="372"/>
        <v>4.8692000000000002</v>
      </c>
      <c r="W4760" s="6">
        <f t="shared" si="373"/>
        <v>1.974</v>
      </c>
      <c r="X4760" s="6">
        <f t="shared" si="374"/>
        <v>2.8952</v>
      </c>
      <c r="Y4760" s="8">
        <v>0.59459459459459452</v>
      </c>
    </row>
    <row r="4761" spans="1:25" x14ac:dyDescent="0.35">
      <c r="A4761" t="s">
        <v>11356</v>
      </c>
      <c r="B4761" s="2">
        <v>45317</v>
      </c>
      <c r="C4761" t="s">
        <v>37</v>
      </c>
      <c r="D4761" t="s">
        <v>11357</v>
      </c>
      <c r="E4761" s="4" t="s">
        <v>476</v>
      </c>
      <c r="F4761" t="s">
        <v>477</v>
      </c>
      <c r="G4761" t="s">
        <v>476</v>
      </c>
      <c r="H4761" s="4" t="s">
        <v>75</v>
      </c>
      <c r="I4761" t="s">
        <v>75</v>
      </c>
      <c r="K4761" t="s">
        <v>75</v>
      </c>
      <c r="L4761" t="s">
        <v>11358</v>
      </c>
      <c r="M4761" t="s">
        <v>11359</v>
      </c>
      <c r="N4761" t="s">
        <v>158</v>
      </c>
      <c r="O4761" t="s">
        <v>2433</v>
      </c>
      <c r="P4761" s="6">
        <v>3.79</v>
      </c>
      <c r="Q4761" s="9">
        <v>1.137</v>
      </c>
      <c r="R4761">
        <v>19</v>
      </c>
      <c r="S4761">
        <v>0.19</v>
      </c>
      <c r="T4761" s="6">
        <f t="shared" si="370"/>
        <v>3.0699000000000001</v>
      </c>
      <c r="U4761" s="6">
        <f t="shared" si="371"/>
        <v>72.010000000000005</v>
      </c>
      <c r="V4761" s="6">
        <f t="shared" si="372"/>
        <v>58.328099999999999</v>
      </c>
      <c r="W4761" s="6">
        <f t="shared" si="373"/>
        <v>21.603000000000002</v>
      </c>
      <c r="X4761" s="6">
        <f t="shared" si="374"/>
        <v>36.725099999999998</v>
      </c>
      <c r="Y4761" s="8">
        <v>0.62962962962962965</v>
      </c>
    </row>
    <row r="4762" spans="1:25" x14ac:dyDescent="0.35">
      <c r="A4762" t="s">
        <v>11360</v>
      </c>
      <c r="B4762" s="2">
        <v>45317</v>
      </c>
      <c r="C4762" t="s">
        <v>25</v>
      </c>
      <c r="D4762" t="s">
        <v>2349</v>
      </c>
      <c r="E4762" s="4" t="s">
        <v>1248</v>
      </c>
      <c r="F4762" t="s">
        <v>1249</v>
      </c>
      <c r="G4762" t="s">
        <v>1248</v>
      </c>
      <c r="H4762" s="4" t="s">
        <v>29</v>
      </c>
      <c r="I4762" t="s">
        <v>29</v>
      </c>
      <c r="J4762" s="4" t="s">
        <v>105</v>
      </c>
      <c r="K4762" t="s">
        <v>123</v>
      </c>
      <c r="L4762" t="s">
        <v>2350</v>
      </c>
      <c r="M4762" t="s">
        <v>2351</v>
      </c>
      <c r="N4762" t="s">
        <v>142</v>
      </c>
      <c r="O4762" t="s">
        <v>1377</v>
      </c>
      <c r="P4762" s="6">
        <v>4.49</v>
      </c>
      <c r="Q4762" s="9">
        <v>1.347</v>
      </c>
      <c r="R4762">
        <v>13</v>
      </c>
      <c r="T4762" s="6">
        <f t="shared" si="370"/>
        <v>4.49</v>
      </c>
      <c r="U4762" s="6">
        <f t="shared" si="371"/>
        <v>58.370000000000005</v>
      </c>
      <c r="V4762" s="6">
        <f t="shared" si="372"/>
        <v>58.370000000000005</v>
      </c>
      <c r="W4762" s="6">
        <f t="shared" si="373"/>
        <v>17.510999999999999</v>
      </c>
      <c r="X4762" s="6">
        <f t="shared" si="374"/>
        <v>40.859000000000009</v>
      </c>
      <c r="Y4762" s="8">
        <v>0.70000000000000007</v>
      </c>
    </row>
    <row r="4763" spans="1:25" x14ac:dyDescent="0.35">
      <c r="A4763" t="s">
        <v>11361</v>
      </c>
      <c r="B4763" s="2">
        <v>45317</v>
      </c>
      <c r="C4763" t="s">
        <v>25</v>
      </c>
      <c r="D4763" t="s">
        <v>1243</v>
      </c>
      <c r="E4763" s="4" t="s">
        <v>175</v>
      </c>
      <c r="F4763" t="s">
        <v>176</v>
      </c>
      <c r="G4763" t="s">
        <v>175</v>
      </c>
      <c r="H4763" s="4" t="s">
        <v>177</v>
      </c>
      <c r="I4763" t="s">
        <v>177</v>
      </c>
      <c r="K4763" t="s">
        <v>177</v>
      </c>
      <c r="L4763" t="s">
        <v>1244</v>
      </c>
      <c r="M4763" t="s">
        <v>1245</v>
      </c>
      <c r="N4763" t="s">
        <v>134</v>
      </c>
      <c r="O4763" t="s">
        <v>660</v>
      </c>
      <c r="P4763" s="6">
        <v>4.99</v>
      </c>
      <c r="Q4763" s="9">
        <v>1.4970000000000001</v>
      </c>
      <c r="R4763">
        <v>8</v>
      </c>
      <c r="S4763">
        <v>0.22</v>
      </c>
      <c r="T4763" s="6">
        <f t="shared" si="370"/>
        <v>3.8922000000000003</v>
      </c>
      <c r="U4763" s="6">
        <f t="shared" si="371"/>
        <v>39.92</v>
      </c>
      <c r="V4763" s="6">
        <f t="shared" si="372"/>
        <v>31.137600000000003</v>
      </c>
      <c r="W4763" s="6">
        <f t="shared" si="373"/>
        <v>11.976000000000001</v>
      </c>
      <c r="X4763" s="6">
        <f t="shared" si="374"/>
        <v>19.1616</v>
      </c>
      <c r="Y4763" s="8">
        <v>0.61538461538461531</v>
      </c>
    </row>
    <row r="4764" spans="1:25" x14ac:dyDescent="0.35">
      <c r="A4764" t="s">
        <v>11362</v>
      </c>
      <c r="B4764" s="2">
        <v>45317</v>
      </c>
      <c r="C4764" t="s">
        <v>25</v>
      </c>
      <c r="D4764" t="s">
        <v>11363</v>
      </c>
      <c r="E4764" s="4" t="s">
        <v>221</v>
      </c>
      <c r="F4764" t="s">
        <v>222</v>
      </c>
      <c r="G4764" t="s">
        <v>221</v>
      </c>
      <c r="H4764" s="4" t="s">
        <v>29</v>
      </c>
      <c r="I4764" t="s">
        <v>29</v>
      </c>
      <c r="J4764" s="4" t="s">
        <v>57</v>
      </c>
      <c r="K4764" t="s">
        <v>66</v>
      </c>
      <c r="L4764" t="s">
        <v>11364</v>
      </c>
      <c r="M4764" t="s">
        <v>11365</v>
      </c>
      <c r="N4764" t="s">
        <v>813</v>
      </c>
      <c r="O4764" t="s">
        <v>814</v>
      </c>
      <c r="P4764" s="6">
        <v>5.49</v>
      </c>
      <c r="Q4764" s="9">
        <v>1.647</v>
      </c>
      <c r="R4764">
        <v>5</v>
      </c>
      <c r="S4764">
        <v>0.28000000000000003</v>
      </c>
      <c r="T4764" s="6">
        <f t="shared" si="370"/>
        <v>3.9527999999999999</v>
      </c>
      <c r="U4764" s="6">
        <f t="shared" si="371"/>
        <v>27.450000000000003</v>
      </c>
      <c r="V4764" s="6">
        <f t="shared" si="372"/>
        <v>19.763999999999999</v>
      </c>
      <c r="W4764" s="6">
        <f t="shared" si="373"/>
        <v>8.2349999999999994</v>
      </c>
      <c r="X4764" s="6">
        <f t="shared" si="374"/>
        <v>11.529</v>
      </c>
      <c r="Y4764" s="8">
        <v>0.58333333333333337</v>
      </c>
    </row>
    <row r="4765" spans="1:25" x14ac:dyDescent="0.35">
      <c r="A4765" t="s">
        <v>11366</v>
      </c>
      <c r="B4765" s="2">
        <v>45317</v>
      </c>
      <c r="C4765" t="s">
        <v>37</v>
      </c>
      <c r="D4765" t="s">
        <v>3118</v>
      </c>
      <c r="E4765" s="4" t="s">
        <v>47</v>
      </c>
      <c r="F4765" t="s">
        <v>1241</v>
      </c>
      <c r="G4765" t="s">
        <v>47</v>
      </c>
      <c r="H4765" s="4" t="s">
        <v>29</v>
      </c>
      <c r="I4765" t="s">
        <v>29</v>
      </c>
      <c r="J4765" s="4" t="s">
        <v>105</v>
      </c>
      <c r="K4765" t="s">
        <v>31</v>
      </c>
      <c r="L4765" t="s">
        <v>3119</v>
      </c>
      <c r="M4765" t="s">
        <v>3120</v>
      </c>
      <c r="N4765" t="s">
        <v>3121</v>
      </c>
      <c r="O4765" t="s">
        <v>528</v>
      </c>
      <c r="P4765" s="6">
        <v>6.29</v>
      </c>
      <c r="Q4765" s="9">
        <v>1.887</v>
      </c>
      <c r="R4765">
        <v>6</v>
      </c>
      <c r="S4765">
        <v>0.21</v>
      </c>
      <c r="T4765" s="6">
        <f t="shared" si="370"/>
        <v>4.9691000000000001</v>
      </c>
      <c r="U4765" s="6">
        <f t="shared" si="371"/>
        <v>37.74</v>
      </c>
      <c r="V4765" s="6">
        <f t="shared" si="372"/>
        <v>29.814599999999999</v>
      </c>
      <c r="W4765" s="6">
        <f t="shared" si="373"/>
        <v>11.321999999999999</v>
      </c>
      <c r="X4765" s="6">
        <f t="shared" si="374"/>
        <v>18.492599999999999</v>
      </c>
      <c r="Y4765" s="8">
        <v>0.620253164556962</v>
      </c>
    </row>
    <row r="4766" spans="1:25" x14ac:dyDescent="0.35">
      <c r="A4766" t="s">
        <v>11367</v>
      </c>
      <c r="B4766" s="2">
        <v>45317</v>
      </c>
      <c r="C4766" t="s">
        <v>25</v>
      </c>
      <c r="D4766" t="s">
        <v>1917</v>
      </c>
      <c r="E4766" s="4" t="s">
        <v>524</v>
      </c>
      <c r="F4766" t="s">
        <v>525</v>
      </c>
      <c r="G4766" t="s">
        <v>524</v>
      </c>
      <c r="H4766" s="4" t="s">
        <v>75</v>
      </c>
      <c r="I4766" t="s">
        <v>75</v>
      </c>
      <c r="K4766" t="s">
        <v>75</v>
      </c>
      <c r="L4766" t="s">
        <v>1918</v>
      </c>
      <c r="M4766" t="s">
        <v>1919</v>
      </c>
      <c r="N4766" t="s">
        <v>1920</v>
      </c>
      <c r="O4766" t="s">
        <v>1921</v>
      </c>
      <c r="P4766" s="6">
        <v>6.49</v>
      </c>
      <c r="Q4766" s="9">
        <v>2.5960000000000001</v>
      </c>
      <c r="R4766">
        <v>20</v>
      </c>
      <c r="S4766">
        <v>0.27</v>
      </c>
      <c r="T4766" s="6">
        <f t="shared" si="370"/>
        <v>4.7377000000000002</v>
      </c>
      <c r="U4766" s="6">
        <f t="shared" si="371"/>
        <v>129.80000000000001</v>
      </c>
      <c r="V4766" s="6">
        <f t="shared" si="372"/>
        <v>94.754000000000005</v>
      </c>
      <c r="W4766" s="6">
        <f t="shared" si="373"/>
        <v>51.92</v>
      </c>
      <c r="X4766" s="6">
        <f t="shared" si="374"/>
        <v>42.834000000000003</v>
      </c>
      <c r="Y4766" s="8">
        <v>0.45205479452054798</v>
      </c>
    </row>
    <row r="4767" spans="1:25" x14ac:dyDescent="0.35">
      <c r="A4767" t="s">
        <v>11368</v>
      </c>
      <c r="B4767" s="2">
        <v>45317</v>
      </c>
      <c r="C4767" t="s">
        <v>37</v>
      </c>
      <c r="D4767" t="s">
        <v>11369</v>
      </c>
      <c r="E4767" s="4" t="s">
        <v>146</v>
      </c>
      <c r="F4767" t="s">
        <v>147</v>
      </c>
      <c r="G4767" t="s">
        <v>146</v>
      </c>
      <c r="H4767" s="4" t="s">
        <v>29</v>
      </c>
      <c r="I4767" t="s">
        <v>29</v>
      </c>
      <c r="J4767" s="4" t="s">
        <v>57</v>
      </c>
      <c r="K4767" t="s">
        <v>114</v>
      </c>
      <c r="L4767" t="s">
        <v>5451</v>
      </c>
      <c r="M4767" t="s">
        <v>5452</v>
      </c>
      <c r="N4767" t="s">
        <v>813</v>
      </c>
      <c r="O4767" t="s">
        <v>814</v>
      </c>
      <c r="P4767" s="6">
        <v>9.99</v>
      </c>
      <c r="Q4767" s="9">
        <v>3.996</v>
      </c>
      <c r="R4767">
        <v>9</v>
      </c>
      <c r="S4767">
        <v>7.0000000000000007E-2</v>
      </c>
      <c r="T4767" s="6">
        <f t="shared" si="370"/>
        <v>9.2906999999999993</v>
      </c>
      <c r="U4767" s="6">
        <f t="shared" si="371"/>
        <v>89.91</v>
      </c>
      <c r="V4767" s="6">
        <f t="shared" si="372"/>
        <v>83.616299999999995</v>
      </c>
      <c r="W4767" s="6">
        <f t="shared" si="373"/>
        <v>35.963999999999999</v>
      </c>
      <c r="X4767" s="6">
        <f t="shared" si="374"/>
        <v>47.652299999999997</v>
      </c>
      <c r="Y4767" s="8">
        <v>0.56989247311827951</v>
      </c>
    </row>
    <row r="4768" spans="1:25" x14ac:dyDescent="0.35">
      <c r="A4768" t="s">
        <v>11370</v>
      </c>
      <c r="B4768" s="2">
        <v>45317</v>
      </c>
      <c r="C4768" t="s">
        <v>25</v>
      </c>
      <c r="D4768" t="s">
        <v>2463</v>
      </c>
      <c r="E4768" s="4" t="s">
        <v>389</v>
      </c>
      <c r="F4768" t="s">
        <v>390</v>
      </c>
      <c r="G4768" t="s">
        <v>389</v>
      </c>
      <c r="H4768" s="4" t="s">
        <v>29</v>
      </c>
      <c r="I4768" t="s">
        <v>29</v>
      </c>
      <c r="J4768" s="4" t="s">
        <v>31</v>
      </c>
      <c r="K4768" t="s">
        <v>98</v>
      </c>
      <c r="L4768" t="s">
        <v>2464</v>
      </c>
      <c r="M4768" t="s">
        <v>2465</v>
      </c>
      <c r="N4768" t="s">
        <v>78</v>
      </c>
      <c r="O4768" t="s">
        <v>715</v>
      </c>
      <c r="P4768" s="6">
        <v>19.989999999999998</v>
      </c>
      <c r="Q4768" s="9">
        <v>5.9969999999999999</v>
      </c>
      <c r="R4768">
        <v>12</v>
      </c>
      <c r="S4768">
        <v>0.01</v>
      </c>
      <c r="T4768" s="6">
        <f t="shared" si="370"/>
        <v>19.790099999999999</v>
      </c>
      <c r="U4768" s="6">
        <f t="shared" si="371"/>
        <v>239.88</v>
      </c>
      <c r="V4768" s="6">
        <f t="shared" si="372"/>
        <v>237.4812</v>
      </c>
      <c r="W4768" s="6">
        <f t="shared" si="373"/>
        <v>71.963999999999999</v>
      </c>
      <c r="X4768" s="6">
        <f t="shared" si="374"/>
        <v>165.5172</v>
      </c>
      <c r="Y4768" s="8">
        <v>0.69696969696969702</v>
      </c>
    </row>
    <row r="4769" spans="1:25" x14ac:dyDescent="0.35">
      <c r="A4769" t="s">
        <v>11371</v>
      </c>
      <c r="B4769" s="2">
        <v>45317</v>
      </c>
      <c r="C4769" t="s">
        <v>37</v>
      </c>
      <c r="D4769" t="s">
        <v>11372</v>
      </c>
      <c r="E4769" s="4" t="s">
        <v>221</v>
      </c>
      <c r="F4769" t="s">
        <v>222</v>
      </c>
      <c r="G4769" t="s">
        <v>221</v>
      </c>
      <c r="H4769" s="4" t="s">
        <v>29</v>
      </c>
      <c r="I4769" t="s">
        <v>29</v>
      </c>
      <c r="J4769" s="4" t="s">
        <v>57</v>
      </c>
      <c r="K4769" t="s">
        <v>66</v>
      </c>
      <c r="L4769" t="s">
        <v>1589</v>
      </c>
      <c r="M4769" t="s">
        <v>1590</v>
      </c>
      <c r="N4769" t="s">
        <v>78</v>
      </c>
      <c r="O4769" t="s">
        <v>1591</v>
      </c>
      <c r="P4769" s="6">
        <v>20.99</v>
      </c>
      <c r="Q4769" s="9">
        <v>5.9969999999999999</v>
      </c>
      <c r="R4769">
        <v>6</v>
      </c>
      <c r="S4769">
        <v>0.1</v>
      </c>
      <c r="T4769" s="6">
        <f t="shared" si="370"/>
        <v>18.890999999999998</v>
      </c>
      <c r="U4769" s="6">
        <f t="shared" si="371"/>
        <v>125.94</v>
      </c>
      <c r="V4769" s="6">
        <f t="shared" si="372"/>
        <v>113.34599999999999</v>
      </c>
      <c r="W4769" s="6">
        <f t="shared" si="373"/>
        <v>35.981999999999999</v>
      </c>
      <c r="X4769" s="6">
        <f t="shared" si="374"/>
        <v>77.36399999999999</v>
      </c>
      <c r="Y4769" s="8">
        <v>0.68254724471970774</v>
      </c>
    </row>
    <row r="4770" spans="1:25" x14ac:dyDescent="0.35">
      <c r="A4770" t="s">
        <v>11373</v>
      </c>
      <c r="B4770" s="2">
        <v>45317</v>
      </c>
      <c r="C4770" t="s">
        <v>25</v>
      </c>
      <c r="D4770" t="s">
        <v>700</v>
      </c>
      <c r="E4770" s="4" t="s">
        <v>258</v>
      </c>
      <c r="F4770" t="s">
        <v>259</v>
      </c>
      <c r="G4770" t="s">
        <v>258</v>
      </c>
      <c r="H4770" s="4" t="s">
        <v>75</v>
      </c>
      <c r="I4770" t="s">
        <v>75</v>
      </c>
      <c r="K4770" t="s">
        <v>75</v>
      </c>
      <c r="L4770" t="s">
        <v>701</v>
      </c>
      <c r="M4770" t="s">
        <v>702</v>
      </c>
      <c r="N4770" t="s">
        <v>269</v>
      </c>
      <c r="O4770" t="s">
        <v>703</v>
      </c>
      <c r="P4770" s="6">
        <v>29.99</v>
      </c>
      <c r="Q4770" s="9">
        <v>8.9969999999999999</v>
      </c>
      <c r="R4770">
        <v>17</v>
      </c>
      <c r="S4770">
        <v>0.03</v>
      </c>
      <c r="T4770" s="6">
        <f t="shared" si="370"/>
        <v>29.090299999999999</v>
      </c>
      <c r="U4770" s="6">
        <f t="shared" si="371"/>
        <v>509.83</v>
      </c>
      <c r="V4770" s="6">
        <f t="shared" si="372"/>
        <v>494.5351</v>
      </c>
      <c r="W4770" s="6">
        <f t="shared" si="373"/>
        <v>152.94900000000001</v>
      </c>
      <c r="X4770" s="6">
        <f t="shared" si="374"/>
        <v>341.58609999999999</v>
      </c>
      <c r="Y4770" s="8">
        <v>0.69072164948453607</v>
      </c>
    </row>
    <row r="4771" spans="1:25" x14ac:dyDescent="0.35">
      <c r="A4771" t="s">
        <v>11374</v>
      </c>
      <c r="B4771" s="2">
        <v>45317</v>
      </c>
      <c r="C4771" t="s">
        <v>37</v>
      </c>
      <c r="D4771" t="s">
        <v>3837</v>
      </c>
      <c r="E4771" s="4" t="s">
        <v>857</v>
      </c>
      <c r="F4771" t="s">
        <v>858</v>
      </c>
      <c r="G4771" t="s">
        <v>857</v>
      </c>
      <c r="H4771" s="4" t="s">
        <v>29</v>
      </c>
      <c r="I4771" t="s">
        <v>29</v>
      </c>
      <c r="J4771" s="4" t="s">
        <v>148</v>
      </c>
      <c r="K4771" t="s">
        <v>123</v>
      </c>
      <c r="L4771" t="s">
        <v>3440</v>
      </c>
      <c r="M4771" t="s">
        <v>3441</v>
      </c>
      <c r="N4771" t="s">
        <v>269</v>
      </c>
      <c r="O4771" t="s">
        <v>703</v>
      </c>
      <c r="P4771" s="6">
        <v>39.99</v>
      </c>
      <c r="Q4771" s="9">
        <v>11.997</v>
      </c>
      <c r="R4771">
        <v>5</v>
      </c>
      <c r="S4771">
        <v>0.16</v>
      </c>
      <c r="T4771" s="6">
        <f t="shared" si="370"/>
        <v>33.5916</v>
      </c>
      <c r="U4771" s="6">
        <f t="shared" si="371"/>
        <v>199.95000000000002</v>
      </c>
      <c r="V4771" s="6">
        <f t="shared" si="372"/>
        <v>167.958</v>
      </c>
      <c r="W4771" s="6">
        <f t="shared" si="373"/>
        <v>59.984999999999999</v>
      </c>
      <c r="X4771" s="6">
        <f t="shared" si="374"/>
        <v>107.973</v>
      </c>
      <c r="Y4771" s="8">
        <v>0.6428571428571429</v>
      </c>
    </row>
    <row r="4772" spans="1:25" x14ac:dyDescent="0.35">
      <c r="A4772" t="s">
        <v>11375</v>
      </c>
      <c r="B4772" s="2">
        <v>45317</v>
      </c>
      <c r="C4772" t="s">
        <v>25</v>
      </c>
      <c r="D4772" t="s">
        <v>11376</v>
      </c>
      <c r="E4772" s="4" t="s">
        <v>359</v>
      </c>
      <c r="F4772" t="s">
        <v>360</v>
      </c>
      <c r="G4772" t="s">
        <v>359</v>
      </c>
      <c r="H4772" s="4" t="s">
        <v>29</v>
      </c>
      <c r="I4772" t="s">
        <v>29</v>
      </c>
      <c r="J4772" s="4" t="s">
        <v>114</v>
      </c>
      <c r="K4772" t="s">
        <v>57</v>
      </c>
      <c r="L4772" t="s">
        <v>5553</v>
      </c>
      <c r="M4772" t="s">
        <v>5554</v>
      </c>
      <c r="N4772" t="s">
        <v>835</v>
      </c>
      <c r="O4772" t="s">
        <v>5555</v>
      </c>
      <c r="P4772" s="6">
        <v>50.99</v>
      </c>
      <c r="Q4772" s="9">
        <v>14.997</v>
      </c>
      <c r="R4772">
        <v>15</v>
      </c>
      <c r="S4772">
        <v>0.2</v>
      </c>
      <c r="T4772" s="6">
        <f t="shared" si="370"/>
        <v>40.792000000000002</v>
      </c>
      <c r="U4772" s="6">
        <f t="shared" si="371"/>
        <v>764.85</v>
      </c>
      <c r="V4772" s="6">
        <f t="shared" si="372"/>
        <v>611.88</v>
      </c>
      <c r="W4772" s="6">
        <f t="shared" si="373"/>
        <v>224.95499999999998</v>
      </c>
      <c r="X4772" s="6">
        <f t="shared" si="374"/>
        <v>386.92500000000001</v>
      </c>
      <c r="Y4772" s="8">
        <v>0.63235438321239457</v>
      </c>
    </row>
    <row r="4773" spans="1:25" x14ac:dyDescent="0.35">
      <c r="A4773" t="s">
        <v>11377</v>
      </c>
      <c r="B4773" s="2">
        <v>45318</v>
      </c>
      <c r="C4773" t="s">
        <v>37</v>
      </c>
      <c r="D4773" t="s">
        <v>4561</v>
      </c>
      <c r="E4773" s="4" t="s">
        <v>476</v>
      </c>
      <c r="F4773" t="s">
        <v>477</v>
      </c>
      <c r="G4773" t="s">
        <v>476</v>
      </c>
      <c r="H4773" s="4" t="s">
        <v>75</v>
      </c>
      <c r="I4773" t="s">
        <v>75</v>
      </c>
      <c r="K4773" t="s">
        <v>75</v>
      </c>
      <c r="L4773" t="s">
        <v>4562</v>
      </c>
      <c r="M4773" t="s">
        <v>4563</v>
      </c>
      <c r="N4773" t="s">
        <v>43</v>
      </c>
      <c r="O4773" t="s">
        <v>4564</v>
      </c>
      <c r="P4773" s="6">
        <v>1.49</v>
      </c>
      <c r="Q4773" s="9">
        <v>0.44700000000000001</v>
      </c>
      <c r="R4773">
        <v>3</v>
      </c>
      <c r="S4773">
        <v>0.1</v>
      </c>
      <c r="T4773" s="6">
        <f t="shared" si="370"/>
        <v>1.341</v>
      </c>
      <c r="U4773" s="6">
        <f t="shared" si="371"/>
        <v>4.47</v>
      </c>
      <c r="V4773" s="6">
        <f t="shared" si="372"/>
        <v>4.0229999999999997</v>
      </c>
      <c r="W4773" s="6">
        <f t="shared" si="373"/>
        <v>1.341</v>
      </c>
      <c r="X4773" s="6">
        <f t="shared" si="374"/>
        <v>2.6819999999999995</v>
      </c>
      <c r="Y4773" s="8">
        <v>0.66666666666666663</v>
      </c>
    </row>
    <row r="4774" spans="1:25" x14ac:dyDescent="0.35">
      <c r="A4774" t="s">
        <v>11378</v>
      </c>
      <c r="B4774" s="2">
        <v>45318</v>
      </c>
      <c r="C4774" t="s">
        <v>37</v>
      </c>
      <c r="D4774" t="s">
        <v>2645</v>
      </c>
      <c r="E4774" s="4" t="s">
        <v>189</v>
      </c>
      <c r="F4774" t="s">
        <v>203</v>
      </c>
      <c r="G4774" t="s">
        <v>189</v>
      </c>
      <c r="H4774" s="4" t="s">
        <v>29</v>
      </c>
      <c r="I4774" t="s">
        <v>29</v>
      </c>
      <c r="K4774" t="s">
        <v>105</v>
      </c>
      <c r="L4774" t="s">
        <v>2646</v>
      </c>
      <c r="M4774" t="s">
        <v>2647</v>
      </c>
      <c r="N4774" t="s">
        <v>51</v>
      </c>
      <c r="O4774" t="s">
        <v>920</v>
      </c>
      <c r="P4774" s="6">
        <v>2.4900000000000002</v>
      </c>
      <c r="Q4774" s="9">
        <v>0.747</v>
      </c>
      <c r="R4774">
        <v>14</v>
      </c>
      <c r="S4774">
        <v>0.19</v>
      </c>
      <c r="T4774" s="6">
        <f t="shared" si="370"/>
        <v>2.0169000000000001</v>
      </c>
      <c r="U4774" s="6">
        <f t="shared" si="371"/>
        <v>34.86</v>
      </c>
      <c r="V4774" s="6">
        <f t="shared" si="372"/>
        <v>28.236600000000003</v>
      </c>
      <c r="W4774" s="6">
        <f t="shared" si="373"/>
        <v>10.458</v>
      </c>
      <c r="X4774" s="6">
        <f t="shared" si="374"/>
        <v>17.778600000000004</v>
      </c>
      <c r="Y4774" s="8">
        <v>0.62962962962962976</v>
      </c>
    </row>
    <row r="4775" spans="1:25" x14ac:dyDescent="0.35">
      <c r="A4775" t="s">
        <v>11379</v>
      </c>
      <c r="B4775" s="2">
        <v>45318</v>
      </c>
      <c r="C4775" t="s">
        <v>25</v>
      </c>
      <c r="D4775" t="s">
        <v>2888</v>
      </c>
      <c r="E4775" s="4" t="s">
        <v>335</v>
      </c>
      <c r="F4775" t="s">
        <v>336</v>
      </c>
      <c r="G4775" t="s">
        <v>335</v>
      </c>
      <c r="H4775" s="4" t="s">
        <v>29</v>
      </c>
      <c r="I4775" t="s">
        <v>29</v>
      </c>
      <c r="J4775" s="4" t="s">
        <v>105</v>
      </c>
      <c r="K4775" t="s">
        <v>66</v>
      </c>
      <c r="L4775" t="s">
        <v>2889</v>
      </c>
      <c r="M4775" t="s">
        <v>2890</v>
      </c>
      <c r="N4775" t="s">
        <v>158</v>
      </c>
      <c r="O4775" t="s">
        <v>2891</v>
      </c>
      <c r="P4775" s="6">
        <v>2.99</v>
      </c>
      <c r="Q4775" s="9">
        <v>0.89700000000000002</v>
      </c>
      <c r="R4775">
        <v>6</v>
      </c>
      <c r="S4775">
        <v>0.2</v>
      </c>
      <c r="T4775" s="6">
        <f t="shared" si="370"/>
        <v>2.3920000000000003</v>
      </c>
      <c r="U4775" s="6">
        <f t="shared" si="371"/>
        <v>17.940000000000001</v>
      </c>
      <c r="V4775" s="6">
        <f t="shared" si="372"/>
        <v>14.352000000000002</v>
      </c>
      <c r="W4775" s="6">
        <f t="shared" si="373"/>
        <v>5.3819999999999997</v>
      </c>
      <c r="X4775" s="6">
        <f t="shared" si="374"/>
        <v>8.9700000000000024</v>
      </c>
      <c r="Y4775" s="8">
        <v>0.62500000000000011</v>
      </c>
    </row>
    <row r="4776" spans="1:25" x14ac:dyDescent="0.35">
      <c r="A4776" t="s">
        <v>11380</v>
      </c>
      <c r="B4776" s="2">
        <v>45318</v>
      </c>
      <c r="C4776" t="s">
        <v>25</v>
      </c>
      <c r="D4776" t="s">
        <v>7741</v>
      </c>
      <c r="E4776" s="4" t="s">
        <v>105</v>
      </c>
      <c r="F4776" t="s">
        <v>531</v>
      </c>
      <c r="G4776" t="s">
        <v>105</v>
      </c>
      <c r="H4776" s="4" t="s">
        <v>29</v>
      </c>
      <c r="I4776" t="s">
        <v>29</v>
      </c>
      <c r="J4776" s="4" t="s">
        <v>148</v>
      </c>
      <c r="K4776" t="s">
        <v>105</v>
      </c>
      <c r="L4776" t="s">
        <v>7742</v>
      </c>
      <c r="M4776" t="s">
        <v>7743</v>
      </c>
      <c r="N4776" t="s">
        <v>142</v>
      </c>
      <c r="O4776" t="s">
        <v>1377</v>
      </c>
      <c r="P4776" s="6">
        <v>3.49</v>
      </c>
      <c r="Q4776" s="9">
        <v>1.0469999999999999</v>
      </c>
      <c r="R4776">
        <v>1</v>
      </c>
      <c r="S4776">
        <v>0.26</v>
      </c>
      <c r="T4776" s="6">
        <f t="shared" si="370"/>
        <v>2.5826000000000002</v>
      </c>
      <c r="U4776" s="6">
        <f t="shared" si="371"/>
        <v>3.49</v>
      </c>
      <c r="V4776" s="6">
        <f t="shared" si="372"/>
        <v>2.5826000000000002</v>
      </c>
      <c r="W4776" s="6">
        <f t="shared" si="373"/>
        <v>1.0469999999999999</v>
      </c>
      <c r="X4776" s="6">
        <f t="shared" si="374"/>
        <v>1.5356000000000003</v>
      </c>
      <c r="Y4776" s="8">
        <v>0.59459459459459463</v>
      </c>
    </row>
    <row r="4777" spans="1:25" x14ac:dyDescent="0.35">
      <c r="A4777" t="s">
        <v>11381</v>
      </c>
      <c r="B4777" s="2">
        <v>45318</v>
      </c>
      <c r="C4777" t="s">
        <v>37</v>
      </c>
      <c r="D4777" t="s">
        <v>9867</v>
      </c>
      <c r="E4777" s="4" t="s">
        <v>1056</v>
      </c>
      <c r="F4777" t="s">
        <v>1057</v>
      </c>
      <c r="G4777" t="s">
        <v>1056</v>
      </c>
      <c r="H4777" s="4" t="s">
        <v>29</v>
      </c>
      <c r="I4777" t="s">
        <v>29</v>
      </c>
      <c r="J4777" s="4" t="s">
        <v>148</v>
      </c>
      <c r="K4777" t="s">
        <v>57</v>
      </c>
      <c r="L4777" t="s">
        <v>9868</v>
      </c>
      <c r="M4777" t="s">
        <v>9869</v>
      </c>
      <c r="N4777" t="s">
        <v>1084</v>
      </c>
      <c r="O4777" t="s">
        <v>1305</v>
      </c>
      <c r="P4777" s="6">
        <v>3.99</v>
      </c>
      <c r="Q4777" s="9">
        <v>1.1970000000000001</v>
      </c>
      <c r="R4777">
        <v>2</v>
      </c>
      <c r="T4777" s="6">
        <f t="shared" si="370"/>
        <v>3.99</v>
      </c>
      <c r="U4777" s="6">
        <f t="shared" si="371"/>
        <v>7.98</v>
      </c>
      <c r="V4777" s="6">
        <f t="shared" si="372"/>
        <v>7.98</v>
      </c>
      <c r="W4777" s="6">
        <f t="shared" si="373"/>
        <v>2.3940000000000001</v>
      </c>
      <c r="X4777" s="6">
        <f t="shared" si="374"/>
        <v>5.5860000000000003</v>
      </c>
      <c r="Y4777" s="8">
        <v>0.7</v>
      </c>
    </row>
    <row r="4778" spans="1:25" x14ac:dyDescent="0.35">
      <c r="A4778" t="s">
        <v>11382</v>
      </c>
      <c r="B4778" s="2">
        <v>45318</v>
      </c>
      <c r="C4778" t="s">
        <v>37</v>
      </c>
      <c r="D4778" t="s">
        <v>4912</v>
      </c>
      <c r="E4778" s="4" t="s">
        <v>105</v>
      </c>
      <c r="F4778" t="s">
        <v>498</v>
      </c>
      <c r="G4778" t="s">
        <v>105</v>
      </c>
      <c r="H4778" s="4" t="s">
        <v>29</v>
      </c>
      <c r="I4778" t="s">
        <v>29</v>
      </c>
      <c r="J4778" s="4" t="s">
        <v>123</v>
      </c>
      <c r="K4778" t="s">
        <v>105</v>
      </c>
      <c r="L4778" t="s">
        <v>4913</v>
      </c>
      <c r="M4778" t="s">
        <v>4914</v>
      </c>
      <c r="N4778" t="s">
        <v>1005</v>
      </c>
      <c r="O4778" t="s">
        <v>3706</v>
      </c>
      <c r="P4778" s="6">
        <v>4.49</v>
      </c>
      <c r="Q4778" s="9">
        <v>1.347</v>
      </c>
      <c r="R4778">
        <v>3</v>
      </c>
      <c r="S4778">
        <v>0.18</v>
      </c>
      <c r="T4778" s="6">
        <f t="shared" si="370"/>
        <v>3.6818000000000004</v>
      </c>
      <c r="U4778" s="6">
        <f t="shared" si="371"/>
        <v>13.47</v>
      </c>
      <c r="V4778" s="6">
        <f t="shared" si="372"/>
        <v>11.045400000000001</v>
      </c>
      <c r="W4778" s="6">
        <f t="shared" si="373"/>
        <v>4.0410000000000004</v>
      </c>
      <c r="X4778" s="6">
        <f t="shared" si="374"/>
        <v>7.0044000000000004</v>
      </c>
      <c r="Y4778" s="8">
        <v>0.63414634146341464</v>
      </c>
    </row>
    <row r="4779" spans="1:25" x14ac:dyDescent="0.35">
      <c r="A4779" t="s">
        <v>11383</v>
      </c>
      <c r="B4779" s="2">
        <v>45318</v>
      </c>
      <c r="C4779" t="s">
        <v>25</v>
      </c>
      <c r="D4779" t="s">
        <v>11066</v>
      </c>
      <c r="E4779" s="4" t="s">
        <v>570</v>
      </c>
      <c r="F4779" t="s">
        <v>454</v>
      </c>
      <c r="G4779" t="s">
        <v>453</v>
      </c>
      <c r="H4779" s="4" t="s">
        <v>29</v>
      </c>
      <c r="I4779" t="s">
        <v>29</v>
      </c>
      <c r="J4779" s="4" t="s">
        <v>57</v>
      </c>
      <c r="K4779" t="s">
        <v>57</v>
      </c>
      <c r="L4779" t="s">
        <v>11067</v>
      </c>
      <c r="M4779" t="s">
        <v>11068</v>
      </c>
      <c r="N4779" t="s">
        <v>69</v>
      </c>
      <c r="O4779" t="s">
        <v>489</v>
      </c>
      <c r="P4779" s="6">
        <v>25.99</v>
      </c>
      <c r="Q4779" s="9">
        <v>7.7969999999999997</v>
      </c>
      <c r="R4779">
        <v>18</v>
      </c>
      <c r="S4779">
        <v>0.16</v>
      </c>
      <c r="T4779" s="6">
        <f t="shared" si="370"/>
        <v>21.831599999999998</v>
      </c>
      <c r="U4779" s="6">
        <f t="shared" si="371"/>
        <v>467.82</v>
      </c>
      <c r="V4779" s="6">
        <f t="shared" si="372"/>
        <v>392.96879999999999</v>
      </c>
      <c r="W4779" s="6">
        <f t="shared" si="373"/>
        <v>140.346</v>
      </c>
      <c r="X4779" s="6">
        <f t="shared" si="374"/>
        <v>252.62279999999998</v>
      </c>
      <c r="Y4779" s="8">
        <v>0.64285714285714279</v>
      </c>
    </row>
    <row r="4780" spans="1:25" x14ac:dyDescent="0.35">
      <c r="A4780" t="s">
        <v>11384</v>
      </c>
      <c r="B4780" s="2">
        <v>45318</v>
      </c>
      <c r="C4780" t="s">
        <v>37</v>
      </c>
      <c r="D4780" t="s">
        <v>11385</v>
      </c>
      <c r="E4780" s="4" t="s">
        <v>724</v>
      </c>
      <c r="F4780" t="s">
        <v>28</v>
      </c>
      <c r="G4780" t="s">
        <v>27</v>
      </c>
      <c r="H4780" s="4" t="s">
        <v>29</v>
      </c>
      <c r="I4780" t="s">
        <v>29</v>
      </c>
      <c r="K4780" t="s">
        <v>31</v>
      </c>
      <c r="L4780" t="s">
        <v>11386</v>
      </c>
      <c r="M4780" t="s">
        <v>11387</v>
      </c>
      <c r="N4780" t="s">
        <v>1278</v>
      </c>
      <c r="O4780" t="s">
        <v>1926</v>
      </c>
      <c r="P4780" s="6">
        <v>29.99</v>
      </c>
      <c r="Q4780" s="9">
        <v>8.9969999999999999</v>
      </c>
      <c r="R4780">
        <v>13</v>
      </c>
      <c r="S4780">
        <v>0.01</v>
      </c>
      <c r="T4780" s="6">
        <f t="shared" si="370"/>
        <v>29.690099999999997</v>
      </c>
      <c r="U4780" s="6">
        <f t="shared" si="371"/>
        <v>389.87</v>
      </c>
      <c r="V4780" s="6">
        <f t="shared" si="372"/>
        <v>385.97129999999999</v>
      </c>
      <c r="W4780" s="6">
        <f t="shared" si="373"/>
        <v>116.961</v>
      </c>
      <c r="X4780" s="6">
        <f t="shared" si="374"/>
        <v>269.01029999999997</v>
      </c>
      <c r="Y4780" s="8">
        <v>0.69696969696969691</v>
      </c>
    </row>
    <row r="4781" spans="1:25" x14ac:dyDescent="0.35">
      <c r="A4781" t="s">
        <v>11388</v>
      </c>
      <c r="B4781" s="2">
        <v>45318</v>
      </c>
      <c r="C4781" t="s">
        <v>25</v>
      </c>
      <c r="D4781" t="s">
        <v>1031</v>
      </c>
      <c r="E4781" s="4" t="s">
        <v>508</v>
      </c>
      <c r="F4781" t="s">
        <v>509</v>
      </c>
      <c r="G4781" t="s">
        <v>508</v>
      </c>
      <c r="H4781" s="4" t="s">
        <v>29</v>
      </c>
      <c r="I4781" t="s">
        <v>29</v>
      </c>
      <c r="J4781" s="4" t="s">
        <v>123</v>
      </c>
      <c r="K4781" t="s">
        <v>114</v>
      </c>
      <c r="L4781" t="s">
        <v>1033</v>
      </c>
      <c r="M4781" t="s">
        <v>1034</v>
      </c>
      <c r="N4781" t="s">
        <v>254</v>
      </c>
      <c r="O4781" t="s">
        <v>346</v>
      </c>
      <c r="P4781" s="6">
        <v>29.99</v>
      </c>
      <c r="Q4781" s="9">
        <v>8.9969999999999999</v>
      </c>
      <c r="R4781">
        <v>19</v>
      </c>
      <c r="S4781">
        <v>0.34</v>
      </c>
      <c r="T4781" s="6">
        <f t="shared" si="370"/>
        <v>19.793399999999998</v>
      </c>
      <c r="U4781" s="6">
        <f t="shared" si="371"/>
        <v>569.80999999999995</v>
      </c>
      <c r="V4781" s="6">
        <f t="shared" si="372"/>
        <v>376.07459999999998</v>
      </c>
      <c r="W4781" s="6">
        <f t="shared" si="373"/>
        <v>170.94299999999998</v>
      </c>
      <c r="X4781" s="6">
        <f t="shared" si="374"/>
        <v>205.13159999999999</v>
      </c>
      <c r="Y4781" s="8">
        <v>0.54545454545454541</v>
      </c>
    </row>
    <row r="4782" spans="1:25" x14ac:dyDescent="0.35">
      <c r="A4782" t="s">
        <v>11389</v>
      </c>
      <c r="B4782" s="2">
        <v>45318</v>
      </c>
      <c r="C4782" t="s">
        <v>37</v>
      </c>
      <c r="D4782" t="s">
        <v>2786</v>
      </c>
      <c r="E4782" s="4" t="s">
        <v>367</v>
      </c>
      <c r="F4782" t="s">
        <v>368</v>
      </c>
      <c r="G4782" t="s">
        <v>367</v>
      </c>
      <c r="H4782" s="4" t="s">
        <v>29</v>
      </c>
      <c r="I4782" t="s">
        <v>29</v>
      </c>
      <c r="J4782" s="4" t="s">
        <v>57</v>
      </c>
      <c r="K4782" t="s">
        <v>114</v>
      </c>
      <c r="L4782" t="s">
        <v>2787</v>
      </c>
      <c r="M4782" t="s">
        <v>2788</v>
      </c>
      <c r="N4782" t="s">
        <v>283</v>
      </c>
      <c r="O4782" t="s">
        <v>1658</v>
      </c>
      <c r="P4782" s="6">
        <v>29.99</v>
      </c>
      <c r="Q4782" s="9">
        <v>8.9969999999999999</v>
      </c>
      <c r="R4782">
        <v>14</v>
      </c>
      <c r="S4782">
        <v>0.11</v>
      </c>
      <c r="T4782" s="6">
        <f t="shared" si="370"/>
        <v>26.691099999999999</v>
      </c>
      <c r="U4782" s="6">
        <f t="shared" si="371"/>
        <v>419.85999999999996</v>
      </c>
      <c r="V4782" s="6">
        <f t="shared" si="372"/>
        <v>373.67539999999997</v>
      </c>
      <c r="W4782" s="6">
        <f t="shared" si="373"/>
        <v>125.958</v>
      </c>
      <c r="X4782" s="6">
        <f t="shared" si="374"/>
        <v>247.71739999999997</v>
      </c>
      <c r="Y4782" s="8">
        <v>0.6629213483146067</v>
      </c>
    </row>
    <row r="4783" spans="1:25" x14ac:dyDescent="0.35">
      <c r="A4783" t="s">
        <v>11390</v>
      </c>
      <c r="B4783" s="2">
        <v>45318</v>
      </c>
      <c r="C4783" t="s">
        <v>37</v>
      </c>
      <c r="D4783" t="s">
        <v>11391</v>
      </c>
      <c r="E4783" s="4" t="s">
        <v>508</v>
      </c>
      <c r="F4783" t="s">
        <v>509</v>
      </c>
      <c r="G4783" t="s">
        <v>508</v>
      </c>
      <c r="H4783" s="4" t="s">
        <v>29</v>
      </c>
      <c r="I4783" t="s">
        <v>29</v>
      </c>
      <c r="J4783" s="4" t="s">
        <v>148</v>
      </c>
      <c r="K4783" t="s">
        <v>114</v>
      </c>
      <c r="L4783" t="s">
        <v>4622</v>
      </c>
      <c r="M4783" t="s">
        <v>4623</v>
      </c>
      <c r="N4783" t="s">
        <v>1278</v>
      </c>
      <c r="O4783" t="s">
        <v>1342</v>
      </c>
      <c r="P4783" s="6">
        <v>30.99</v>
      </c>
      <c r="Q4783" s="9">
        <v>8.9969999999999999</v>
      </c>
      <c r="R4783">
        <v>12</v>
      </c>
      <c r="S4783">
        <v>0.05</v>
      </c>
      <c r="T4783" s="6">
        <f t="shared" si="370"/>
        <v>29.440499999999997</v>
      </c>
      <c r="U4783" s="6">
        <f t="shared" si="371"/>
        <v>371.88</v>
      </c>
      <c r="V4783" s="6">
        <f t="shared" si="372"/>
        <v>353.28599999999994</v>
      </c>
      <c r="W4783" s="6">
        <f t="shared" si="373"/>
        <v>107.964</v>
      </c>
      <c r="X4783" s="6">
        <f t="shared" si="374"/>
        <v>245.32199999999995</v>
      </c>
      <c r="Y4783" s="8">
        <v>0.69440057064248228</v>
      </c>
    </row>
    <row r="4784" spans="1:25" x14ac:dyDescent="0.35">
      <c r="A4784" t="s">
        <v>11392</v>
      </c>
      <c r="B4784" s="2">
        <v>45318</v>
      </c>
      <c r="C4784" t="s">
        <v>37</v>
      </c>
      <c r="D4784" t="s">
        <v>11393</v>
      </c>
      <c r="E4784" s="4" t="s">
        <v>64</v>
      </c>
      <c r="F4784" t="s">
        <v>65</v>
      </c>
      <c r="G4784" t="s">
        <v>64</v>
      </c>
      <c r="H4784" s="4" t="s">
        <v>29</v>
      </c>
      <c r="I4784" t="s">
        <v>29</v>
      </c>
      <c r="K4784" t="s">
        <v>57</v>
      </c>
      <c r="L4784" t="s">
        <v>5718</v>
      </c>
      <c r="M4784" t="s">
        <v>5719</v>
      </c>
      <c r="N4784" t="s">
        <v>5720</v>
      </c>
      <c r="O4784" t="s">
        <v>5721</v>
      </c>
      <c r="P4784" s="6">
        <v>30.99</v>
      </c>
      <c r="Q4784" s="9">
        <v>11.996</v>
      </c>
      <c r="R4784">
        <v>6</v>
      </c>
      <c r="S4784">
        <v>0.14000000000000001</v>
      </c>
      <c r="T4784" s="6">
        <f t="shared" si="370"/>
        <v>26.651399999999999</v>
      </c>
      <c r="U4784" s="6">
        <f t="shared" si="371"/>
        <v>185.94</v>
      </c>
      <c r="V4784" s="6">
        <f t="shared" si="372"/>
        <v>159.9084</v>
      </c>
      <c r="W4784" s="6">
        <f t="shared" si="373"/>
        <v>71.975999999999999</v>
      </c>
      <c r="X4784" s="6">
        <f t="shared" si="374"/>
        <v>87.932400000000001</v>
      </c>
      <c r="Y4784" s="8">
        <v>0.54989231334939248</v>
      </c>
    </row>
    <row r="4785" spans="1:25" x14ac:dyDescent="0.35">
      <c r="A4785" t="s">
        <v>11394</v>
      </c>
      <c r="B4785" s="2">
        <v>45318</v>
      </c>
      <c r="C4785" t="s">
        <v>37</v>
      </c>
      <c r="D4785" t="s">
        <v>10260</v>
      </c>
      <c r="E4785" s="4" t="s">
        <v>130</v>
      </c>
      <c r="F4785" t="s">
        <v>131</v>
      </c>
      <c r="G4785" t="s">
        <v>130</v>
      </c>
      <c r="H4785" s="4" t="s">
        <v>29</v>
      </c>
      <c r="I4785" t="s">
        <v>29</v>
      </c>
      <c r="J4785" s="4" t="s">
        <v>105</v>
      </c>
      <c r="K4785" t="s">
        <v>114</v>
      </c>
      <c r="L4785" t="s">
        <v>10261</v>
      </c>
      <c r="M4785" t="s">
        <v>10262</v>
      </c>
      <c r="N4785" t="s">
        <v>69</v>
      </c>
      <c r="O4785" t="s">
        <v>2972</v>
      </c>
      <c r="P4785" s="6">
        <v>49.99</v>
      </c>
      <c r="Q4785" s="9">
        <v>14.997</v>
      </c>
      <c r="R4785">
        <v>7</v>
      </c>
      <c r="S4785">
        <v>0.34</v>
      </c>
      <c r="T4785" s="6">
        <f t="shared" si="370"/>
        <v>32.993399999999994</v>
      </c>
      <c r="U4785" s="6">
        <f t="shared" si="371"/>
        <v>349.93</v>
      </c>
      <c r="V4785" s="6">
        <f t="shared" si="372"/>
        <v>230.95379999999994</v>
      </c>
      <c r="W4785" s="6">
        <f t="shared" si="373"/>
        <v>104.979</v>
      </c>
      <c r="X4785" s="6">
        <f t="shared" si="374"/>
        <v>125.97479999999995</v>
      </c>
      <c r="Y4785" s="8">
        <v>0.5454545454545453</v>
      </c>
    </row>
    <row r="4786" spans="1:25" x14ac:dyDescent="0.35">
      <c r="A4786" t="s">
        <v>11395</v>
      </c>
      <c r="B4786" s="2">
        <v>45318</v>
      </c>
      <c r="C4786" t="s">
        <v>37</v>
      </c>
      <c r="D4786" t="s">
        <v>739</v>
      </c>
      <c r="E4786" s="4" t="s">
        <v>1797</v>
      </c>
      <c r="F4786" t="s">
        <v>1798</v>
      </c>
      <c r="G4786" t="s">
        <v>1797</v>
      </c>
      <c r="H4786" s="4" t="s">
        <v>29</v>
      </c>
      <c r="I4786" t="s">
        <v>29</v>
      </c>
      <c r="J4786" s="4" t="s">
        <v>30</v>
      </c>
      <c r="K4786" t="s">
        <v>123</v>
      </c>
      <c r="L4786" t="s">
        <v>740</v>
      </c>
      <c r="M4786" t="s">
        <v>741</v>
      </c>
      <c r="N4786" t="s">
        <v>78</v>
      </c>
      <c r="O4786" t="s">
        <v>92</v>
      </c>
      <c r="P4786" s="6">
        <v>89.99</v>
      </c>
      <c r="Q4786" s="9">
        <v>26.997</v>
      </c>
      <c r="R4786">
        <v>8</v>
      </c>
      <c r="S4786">
        <v>0.17</v>
      </c>
      <c r="T4786" s="6">
        <f t="shared" si="370"/>
        <v>74.691699999999997</v>
      </c>
      <c r="U4786" s="6">
        <f t="shared" si="371"/>
        <v>719.92</v>
      </c>
      <c r="V4786" s="6">
        <f t="shared" si="372"/>
        <v>597.53359999999998</v>
      </c>
      <c r="W4786" s="6">
        <f t="shared" si="373"/>
        <v>215.976</v>
      </c>
      <c r="X4786" s="6">
        <f t="shared" si="374"/>
        <v>381.55759999999998</v>
      </c>
      <c r="Y4786" s="8">
        <v>0.63855421686746983</v>
      </c>
    </row>
    <row r="4787" spans="1:25" x14ac:dyDescent="0.35">
      <c r="A4787" t="s">
        <v>11396</v>
      </c>
      <c r="B4787" s="2">
        <v>45319</v>
      </c>
      <c r="C4787" t="s">
        <v>25</v>
      </c>
      <c r="D4787" t="s">
        <v>4335</v>
      </c>
      <c r="E4787" s="4" t="s">
        <v>39</v>
      </c>
      <c r="F4787" t="s">
        <v>40</v>
      </c>
      <c r="G4787" t="s">
        <v>39</v>
      </c>
      <c r="H4787" s="4" t="s">
        <v>29</v>
      </c>
      <c r="I4787" t="s">
        <v>29</v>
      </c>
      <c r="J4787" s="4" t="s">
        <v>123</v>
      </c>
      <c r="K4787" t="s">
        <v>30</v>
      </c>
      <c r="L4787" t="s">
        <v>4336</v>
      </c>
      <c r="M4787" t="s">
        <v>4337</v>
      </c>
      <c r="N4787" t="s">
        <v>449</v>
      </c>
      <c r="O4787" t="s">
        <v>3240</v>
      </c>
      <c r="P4787" s="6">
        <v>3.49</v>
      </c>
      <c r="Q4787" s="9">
        <v>1.0469999999999999</v>
      </c>
      <c r="R4787">
        <v>15</v>
      </c>
      <c r="S4787">
        <v>0.28000000000000003</v>
      </c>
      <c r="T4787" s="6">
        <f t="shared" si="370"/>
        <v>2.5127999999999999</v>
      </c>
      <c r="U4787" s="6">
        <f t="shared" si="371"/>
        <v>52.35</v>
      </c>
      <c r="V4787" s="6">
        <f t="shared" si="372"/>
        <v>37.692</v>
      </c>
      <c r="W4787" s="6">
        <f t="shared" si="373"/>
        <v>15.704999999999998</v>
      </c>
      <c r="X4787" s="6">
        <f t="shared" si="374"/>
        <v>21.987000000000002</v>
      </c>
      <c r="Y4787" s="8">
        <v>0.58333333333333337</v>
      </c>
    </row>
    <row r="4788" spans="1:25" x14ac:dyDescent="0.35">
      <c r="A4788" t="s">
        <v>11397</v>
      </c>
      <c r="B4788" s="2">
        <v>45319</v>
      </c>
      <c r="C4788" t="s">
        <v>37</v>
      </c>
      <c r="D4788" t="s">
        <v>1534</v>
      </c>
      <c r="E4788" s="4" t="s">
        <v>985</v>
      </c>
      <c r="F4788" t="s">
        <v>986</v>
      </c>
      <c r="G4788" t="s">
        <v>985</v>
      </c>
      <c r="H4788" s="4" t="s">
        <v>29</v>
      </c>
      <c r="I4788" t="s">
        <v>29</v>
      </c>
      <c r="J4788" s="4" t="s">
        <v>114</v>
      </c>
      <c r="K4788" t="s">
        <v>57</v>
      </c>
      <c r="L4788" t="s">
        <v>1535</v>
      </c>
      <c r="M4788" t="s">
        <v>1536</v>
      </c>
      <c r="N4788" t="s">
        <v>134</v>
      </c>
      <c r="O4788" t="s">
        <v>617</v>
      </c>
      <c r="P4788" s="6">
        <v>4.99</v>
      </c>
      <c r="Q4788" s="9">
        <v>1.4970000000000001</v>
      </c>
      <c r="R4788">
        <v>18</v>
      </c>
      <c r="S4788">
        <v>0.32</v>
      </c>
      <c r="T4788" s="6">
        <f t="shared" si="370"/>
        <v>3.3931999999999998</v>
      </c>
      <c r="U4788" s="6">
        <f t="shared" si="371"/>
        <v>89.820000000000007</v>
      </c>
      <c r="V4788" s="6">
        <f t="shared" si="372"/>
        <v>61.077599999999997</v>
      </c>
      <c r="W4788" s="6">
        <f t="shared" si="373"/>
        <v>26.946000000000002</v>
      </c>
      <c r="X4788" s="6">
        <f t="shared" si="374"/>
        <v>34.131599999999992</v>
      </c>
      <c r="Y4788" s="8">
        <v>0.55882352941176461</v>
      </c>
    </row>
    <row r="4789" spans="1:25" x14ac:dyDescent="0.35">
      <c r="A4789" t="s">
        <v>11398</v>
      </c>
      <c r="B4789" s="2">
        <v>45319</v>
      </c>
      <c r="C4789" t="s">
        <v>25</v>
      </c>
      <c r="D4789" t="s">
        <v>7428</v>
      </c>
      <c r="E4789" s="4" t="s">
        <v>306</v>
      </c>
      <c r="F4789" t="s">
        <v>307</v>
      </c>
      <c r="G4789" t="s">
        <v>306</v>
      </c>
      <c r="H4789" s="4" t="s">
        <v>29</v>
      </c>
      <c r="I4789" t="s">
        <v>29</v>
      </c>
      <c r="J4789" s="4" t="s">
        <v>31</v>
      </c>
      <c r="K4789" t="s">
        <v>114</v>
      </c>
      <c r="L4789" t="s">
        <v>7429</v>
      </c>
      <c r="M4789" t="s">
        <v>7430</v>
      </c>
      <c r="N4789" t="s">
        <v>1490</v>
      </c>
      <c r="O4789" t="s">
        <v>7431</v>
      </c>
      <c r="P4789" s="6">
        <v>5.49</v>
      </c>
      <c r="Q4789" s="9">
        <v>1.647</v>
      </c>
      <c r="R4789">
        <v>6</v>
      </c>
      <c r="S4789">
        <v>0.1</v>
      </c>
      <c r="T4789" s="6">
        <f t="shared" si="370"/>
        <v>4.9410000000000007</v>
      </c>
      <c r="U4789" s="6">
        <f t="shared" si="371"/>
        <v>32.94</v>
      </c>
      <c r="V4789" s="6">
        <f t="shared" si="372"/>
        <v>29.646000000000004</v>
      </c>
      <c r="W4789" s="6">
        <f t="shared" si="373"/>
        <v>9.8819999999999997</v>
      </c>
      <c r="X4789" s="6">
        <f t="shared" si="374"/>
        <v>19.764000000000003</v>
      </c>
      <c r="Y4789" s="8">
        <v>0.66666666666666663</v>
      </c>
    </row>
    <row r="4790" spans="1:25" x14ac:dyDescent="0.35">
      <c r="A4790" t="s">
        <v>11399</v>
      </c>
      <c r="B4790" s="2">
        <v>45319</v>
      </c>
      <c r="C4790" t="s">
        <v>25</v>
      </c>
      <c r="D4790" t="s">
        <v>11400</v>
      </c>
      <c r="E4790" s="4" t="s">
        <v>809</v>
      </c>
      <c r="F4790" t="s">
        <v>810</v>
      </c>
      <c r="G4790" t="s">
        <v>809</v>
      </c>
      <c r="H4790" s="4" t="s">
        <v>29</v>
      </c>
      <c r="I4790" t="s">
        <v>29</v>
      </c>
      <c r="J4790" s="4" t="s">
        <v>30</v>
      </c>
      <c r="K4790" t="s">
        <v>30</v>
      </c>
      <c r="L4790" t="s">
        <v>4751</v>
      </c>
      <c r="M4790" t="s">
        <v>4752</v>
      </c>
      <c r="N4790" t="s">
        <v>813</v>
      </c>
      <c r="O4790" t="s">
        <v>4753</v>
      </c>
      <c r="P4790" s="6">
        <v>8.99</v>
      </c>
      <c r="Q4790" s="9">
        <v>3.1960000000000002</v>
      </c>
      <c r="R4790">
        <v>20</v>
      </c>
      <c r="S4790">
        <v>0.08</v>
      </c>
      <c r="T4790" s="6">
        <f t="shared" si="370"/>
        <v>8.2708000000000013</v>
      </c>
      <c r="U4790" s="6">
        <f t="shared" si="371"/>
        <v>179.8</v>
      </c>
      <c r="V4790" s="6">
        <f t="shared" si="372"/>
        <v>165.41600000000003</v>
      </c>
      <c r="W4790" s="6">
        <f t="shared" si="373"/>
        <v>63.92</v>
      </c>
      <c r="X4790" s="6">
        <f t="shared" si="374"/>
        <v>101.49600000000002</v>
      </c>
      <c r="Y4790" s="8">
        <v>0.61358030662088314</v>
      </c>
    </row>
    <row r="4791" spans="1:25" x14ac:dyDescent="0.35">
      <c r="A4791" t="s">
        <v>11401</v>
      </c>
      <c r="B4791" s="2">
        <v>45319</v>
      </c>
      <c r="C4791" t="s">
        <v>37</v>
      </c>
      <c r="D4791" t="s">
        <v>11402</v>
      </c>
      <c r="E4791" s="4" t="s">
        <v>2139</v>
      </c>
      <c r="F4791" t="s">
        <v>2140</v>
      </c>
      <c r="G4791" t="s">
        <v>2139</v>
      </c>
      <c r="H4791" s="4" t="s">
        <v>29</v>
      </c>
      <c r="I4791" t="s">
        <v>29</v>
      </c>
      <c r="J4791" s="4" t="s">
        <v>30</v>
      </c>
      <c r="K4791" t="s">
        <v>31</v>
      </c>
      <c r="L4791" t="s">
        <v>8988</v>
      </c>
      <c r="M4791" t="s">
        <v>8989</v>
      </c>
      <c r="N4791" t="s">
        <v>69</v>
      </c>
      <c r="O4791" t="s">
        <v>1702</v>
      </c>
      <c r="P4791" s="6">
        <v>19.989999999999998</v>
      </c>
      <c r="Q4791" s="9">
        <v>5.6970000000000001</v>
      </c>
      <c r="R4791">
        <v>15</v>
      </c>
      <c r="S4791">
        <v>0.06</v>
      </c>
      <c r="T4791" s="6">
        <f t="shared" si="370"/>
        <v>18.790599999999998</v>
      </c>
      <c r="U4791" s="6">
        <f t="shared" si="371"/>
        <v>299.84999999999997</v>
      </c>
      <c r="V4791" s="6">
        <f t="shared" si="372"/>
        <v>281.85899999999998</v>
      </c>
      <c r="W4791" s="6">
        <f t="shared" si="373"/>
        <v>85.454999999999998</v>
      </c>
      <c r="X4791" s="6">
        <f t="shared" si="374"/>
        <v>196.404</v>
      </c>
      <c r="Y4791" s="8">
        <v>0.69681649335305951</v>
      </c>
    </row>
    <row r="4792" spans="1:25" x14ac:dyDescent="0.35">
      <c r="A4792" t="s">
        <v>11403</v>
      </c>
      <c r="B4792" s="2">
        <v>45319</v>
      </c>
      <c r="C4792" t="s">
        <v>37</v>
      </c>
      <c r="D4792" t="s">
        <v>10039</v>
      </c>
      <c r="E4792" s="4" t="s">
        <v>64</v>
      </c>
      <c r="F4792" t="s">
        <v>65</v>
      </c>
      <c r="G4792" t="s">
        <v>64</v>
      </c>
      <c r="H4792" s="4" t="s">
        <v>29</v>
      </c>
      <c r="I4792" t="s">
        <v>29</v>
      </c>
      <c r="J4792" s="4" t="s">
        <v>66</v>
      </c>
      <c r="K4792" t="s">
        <v>57</v>
      </c>
      <c r="L4792" t="s">
        <v>10040</v>
      </c>
      <c r="M4792" t="s">
        <v>10041</v>
      </c>
      <c r="N4792" t="s">
        <v>277</v>
      </c>
      <c r="O4792" t="s">
        <v>10042</v>
      </c>
      <c r="P4792" s="6">
        <v>24.99</v>
      </c>
      <c r="Q4792" s="9">
        <v>7.4969999999999999</v>
      </c>
      <c r="R4792">
        <v>3</v>
      </c>
      <c r="S4792">
        <v>0.3</v>
      </c>
      <c r="T4792" s="6">
        <f t="shared" si="370"/>
        <v>17.492999999999999</v>
      </c>
      <c r="U4792" s="6">
        <f t="shared" si="371"/>
        <v>74.97</v>
      </c>
      <c r="V4792" s="6">
        <f t="shared" si="372"/>
        <v>52.478999999999999</v>
      </c>
      <c r="W4792" s="6">
        <f t="shared" si="373"/>
        <v>22.491</v>
      </c>
      <c r="X4792" s="6">
        <f t="shared" si="374"/>
        <v>29.988</v>
      </c>
      <c r="Y4792" s="8">
        <v>0.5714285714285714</v>
      </c>
    </row>
    <row r="4793" spans="1:25" x14ac:dyDescent="0.35">
      <c r="A4793" t="s">
        <v>11404</v>
      </c>
      <c r="B4793" s="2">
        <v>45319</v>
      </c>
      <c r="C4793" t="s">
        <v>25</v>
      </c>
      <c r="D4793" t="s">
        <v>3212</v>
      </c>
      <c r="E4793" s="4" t="s">
        <v>105</v>
      </c>
      <c r="F4793" t="s">
        <v>169</v>
      </c>
      <c r="G4793" t="s">
        <v>105</v>
      </c>
      <c r="H4793" s="4" t="s">
        <v>29</v>
      </c>
      <c r="I4793" t="s">
        <v>29</v>
      </c>
      <c r="J4793" s="4" t="s">
        <v>148</v>
      </c>
      <c r="K4793" t="s">
        <v>105</v>
      </c>
      <c r="L4793" t="s">
        <v>3213</v>
      </c>
      <c r="M4793" t="s">
        <v>3214</v>
      </c>
      <c r="N4793" t="s">
        <v>269</v>
      </c>
      <c r="O4793" t="s">
        <v>2132</v>
      </c>
      <c r="P4793" s="6">
        <v>39.99</v>
      </c>
      <c r="Q4793" s="9">
        <v>15.996</v>
      </c>
      <c r="R4793">
        <v>12</v>
      </c>
      <c r="S4793">
        <v>0.39</v>
      </c>
      <c r="T4793" s="6">
        <f t="shared" si="370"/>
        <v>24.393900000000002</v>
      </c>
      <c r="U4793" s="6">
        <f t="shared" si="371"/>
        <v>479.88</v>
      </c>
      <c r="V4793" s="6">
        <f t="shared" si="372"/>
        <v>292.72680000000003</v>
      </c>
      <c r="W4793" s="6">
        <f t="shared" si="373"/>
        <v>191.952</v>
      </c>
      <c r="X4793" s="6">
        <f t="shared" si="374"/>
        <v>100.77480000000003</v>
      </c>
      <c r="Y4793" s="8">
        <v>0.34426229508196732</v>
      </c>
    </row>
    <row r="4794" spans="1:25" x14ac:dyDescent="0.35">
      <c r="A4794" t="s">
        <v>11405</v>
      </c>
      <c r="B4794" s="2">
        <v>45319</v>
      </c>
      <c r="C4794" t="s">
        <v>37</v>
      </c>
      <c r="D4794" t="s">
        <v>8309</v>
      </c>
      <c r="E4794" s="4" t="s">
        <v>476</v>
      </c>
      <c r="F4794" t="s">
        <v>477</v>
      </c>
      <c r="G4794" t="s">
        <v>476</v>
      </c>
      <c r="H4794" s="4" t="s">
        <v>75</v>
      </c>
      <c r="I4794" t="s">
        <v>75</v>
      </c>
      <c r="K4794" t="s">
        <v>75</v>
      </c>
      <c r="L4794" t="s">
        <v>8310</v>
      </c>
      <c r="M4794" t="s">
        <v>8311</v>
      </c>
      <c r="N4794" t="s">
        <v>126</v>
      </c>
      <c r="O4794" t="s">
        <v>8312</v>
      </c>
      <c r="P4794" s="6">
        <v>49.99</v>
      </c>
      <c r="Q4794" s="9">
        <v>14.997</v>
      </c>
      <c r="R4794">
        <v>8</v>
      </c>
      <c r="S4794">
        <v>0.19</v>
      </c>
      <c r="T4794" s="6">
        <f t="shared" si="370"/>
        <v>40.491900000000001</v>
      </c>
      <c r="U4794" s="6">
        <f t="shared" si="371"/>
        <v>399.92</v>
      </c>
      <c r="V4794" s="6">
        <f t="shared" si="372"/>
        <v>323.93520000000001</v>
      </c>
      <c r="W4794" s="6">
        <f t="shared" si="373"/>
        <v>119.976</v>
      </c>
      <c r="X4794" s="6">
        <f t="shared" si="374"/>
        <v>203.95920000000001</v>
      </c>
      <c r="Y4794" s="8">
        <v>0.62962962962962965</v>
      </c>
    </row>
    <row r="4795" spans="1:25" x14ac:dyDescent="0.35">
      <c r="A4795" t="s">
        <v>11406</v>
      </c>
      <c r="B4795" s="2">
        <v>45320</v>
      </c>
      <c r="C4795" t="s">
        <v>37</v>
      </c>
      <c r="D4795" t="s">
        <v>5557</v>
      </c>
      <c r="E4795" s="4" t="s">
        <v>367</v>
      </c>
      <c r="F4795" t="s">
        <v>368</v>
      </c>
      <c r="G4795" t="s">
        <v>367</v>
      </c>
      <c r="H4795" s="4" t="s">
        <v>29</v>
      </c>
      <c r="I4795" t="s">
        <v>29</v>
      </c>
      <c r="J4795" s="4" t="s">
        <v>66</v>
      </c>
      <c r="K4795" t="s">
        <v>114</v>
      </c>
      <c r="L4795" t="s">
        <v>5558</v>
      </c>
      <c r="M4795" t="s">
        <v>5559</v>
      </c>
      <c r="N4795" t="s">
        <v>782</v>
      </c>
      <c r="O4795" t="s">
        <v>783</v>
      </c>
      <c r="P4795" s="6">
        <v>1.29</v>
      </c>
      <c r="Q4795" s="9">
        <v>0.38700000000000001</v>
      </c>
      <c r="R4795">
        <v>2</v>
      </c>
      <c r="S4795">
        <v>0.24</v>
      </c>
      <c r="T4795" s="6">
        <f t="shared" si="370"/>
        <v>0.98040000000000005</v>
      </c>
      <c r="U4795" s="6">
        <f t="shared" si="371"/>
        <v>2.58</v>
      </c>
      <c r="V4795" s="6">
        <f t="shared" si="372"/>
        <v>1.9608000000000001</v>
      </c>
      <c r="W4795" s="6">
        <f t="shared" si="373"/>
        <v>0.77400000000000002</v>
      </c>
      <c r="X4795" s="6">
        <f t="shared" si="374"/>
        <v>1.1868000000000001</v>
      </c>
      <c r="Y4795" s="8">
        <v>0.60526315789473684</v>
      </c>
    </row>
    <row r="4796" spans="1:25" x14ac:dyDescent="0.35">
      <c r="A4796" t="s">
        <v>11407</v>
      </c>
      <c r="B4796" s="2">
        <v>45320</v>
      </c>
      <c r="C4796" t="s">
        <v>37</v>
      </c>
      <c r="D4796" t="s">
        <v>11408</v>
      </c>
      <c r="E4796" s="4" t="s">
        <v>105</v>
      </c>
      <c r="F4796" t="s">
        <v>169</v>
      </c>
      <c r="G4796" t="s">
        <v>105</v>
      </c>
      <c r="H4796" s="4" t="s">
        <v>29</v>
      </c>
      <c r="I4796" t="s">
        <v>29</v>
      </c>
      <c r="J4796" s="4" t="s">
        <v>223</v>
      </c>
      <c r="K4796" t="s">
        <v>105</v>
      </c>
      <c r="L4796" t="s">
        <v>11409</v>
      </c>
      <c r="M4796" t="s">
        <v>11410</v>
      </c>
      <c r="N4796" t="s">
        <v>226</v>
      </c>
      <c r="O4796" t="s">
        <v>854</v>
      </c>
      <c r="P4796" s="6">
        <v>1.79</v>
      </c>
      <c r="Q4796" s="9">
        <v>0.53700000000000003</v>
      </c>
      <c r="R4796">
        <v>6</v>
      </c>
      <c r="S4796">
        <v>0.31</v>
      </c>
      <c r="T4796" s="6">
        <f t="shared" si="370"/>
        <v>1.2350999999999999</v>
      </c>
      <c r="U4796" s="6">
        <f t="shared" si="371"/>
        <v>10.74</v>
      </c>
      <c r="V4796" s="6">
        <f t="shared" si="372"/>
        <v>7.4105999999999987</v>
      </c>
      <c r="W4796" s="6">
        <f t="shared" si="373"/>
        <v>3.2220000000000004</v>
      </c>
      <c r="X4796" s="6">
        <f t="shared" si="374"/>
        <v>4.1885999999999983</v>
      </c>
      <c r="Y4796" s="8">
        <v>0.56521739130434767</v>
      </c>
    </row>
    <row r="4797" spans="1:25" x14ac:dyDescent="0.35">
      <c r="A4797" t="s">
        <v>11411</v>
      </c>
      <c r="B4797" s="2">
        <v>45320</v>
      </c>
      <c r="C4797" t="s">
        <v>37</v>
      </c>
      <c r="D4797" t="s">
        <v>10296</v>
      </c>
      <c r="E4797" s="4" t="s">
        <v>389</v>
      </c>
      <c r="F4797" t="s">
        <v>390</v>
      </c>
      <c r="G4797" t="s">
        <v>389</v>
      </c>
      <c r="H4797" s="4" t="s">
        <v>29</v>
      </c>
      <c r="I4797" t="s">
        <v>29</v>
      </c>
      <c r="J4797" s="4" t="s">
        <v>105</v>
      </c>
      <c r="K4797" t="s">
        <v>98</v>
      </c>
      <c r="L4797" t="s">
        <v>10297</v>
      </c>
      <c r="M4797" t="s">
        <v>10298</v>
      </c>
      <c r="N4797" t="s">
        <v>134</v>
      </c>
      <c r="O4797" t="s">
        <v>617</v>
      </c>
      <c r="P4797" s="6">
        <v>2.99</v>
      </c>
      <c r="Q4797" s="9">
        <v>0.89700000000000002</v>
      </c>
      <c r="R4797">
        <v>13</v>
      </c>
      <c r="S4797">
        <v>0.1</v>
      </c>
      <c r="T4797" s="6">
        <f t="shared" si="370"/>
        <v>2.6910000000000003</v>
      </c>
      <c r="U4797" s="6">
        <f t="shared" si="371"/>
        <v>38.870000000000005</v>
      </c>
      <c r="V4797" s="6">
        <f t="shared" si="372"/>
        <v>34.983000000000004</v>
      </c>
      <c r="W4797" s="6">
        <f t="shared" si="373"/>
        <v>11.661</v>
      </c>
      <c r="X4797" s="6">
        <f t="shared" si="374"/>
        <v>23.322000000000003</v>
      </c>
      <c r="Y4797" s="8">
        <v>0.66666666666666663</v>
      </c>
    </row>
    <row r="4798" spans="1:25" x14ac:dyDescent="0.35">
      <c r="A4798" t="s">
        <v>11412</v>
      </c>
      <c r="B4798" s="2">
        <v>45320</v>
      </c>
      <c r="C4798" t="s">
        <v>25</v>
      </c>
      <c r="D4798" t="s">
        <v>2196</v>
      </c>
      <c r="E4798" s="4" t="s">
        <v>389</v>
      </c>
      <c r="F4798" t="s">
        <v>1009</v>
      </c>
      <c r="G4798" t="s">
        <v>389</v>
      </c>
      <c r="H4798" s="4" t="s">
        <v>29</v>
      </c>
      <c r="I4798" t="s">
        <v>29</v>
      </c>
      <c r="J4798" s="4" t="s">
        <v>30</v>
      </c>
      <c r="K4798" t="s">
        <v>57</v>
      </c>
      <c r="L4798" t="s">
        <v>2197</v>
      </c>
      <c r="M4798" t="s">
        <v>2198</v>
      </c>
      <c r="N4798" t="s">
        <v>134</v>
      </c>
      <c r="O4798" t="s">
        <v>298</v>
      </c>
      <c r="P4798" s="6">
        <v>3.49</v>
      </c>
      <c r="Q4798" s="9">
        <v>1.3959999999999999</v>
      </c>
      <c r="R4798">
        <v>18</v>
      </c>
      <c r="S4798">
        <v>0.26</v>
      </c>
      <c r="T4798" s="6">
        <f t="shared" si="370"/>
        <v>2.5826000000000002</v>
      </c>
      <c r="U4798" s="6">
        <f t="shared" si="371"/>
        <v>62.820000000000007</v>
      </c>
      <c r="V4798" s="6">
        <f t="shared" si="372"/>
        <v>46.486800000000002</v>
      </c>
      <c r="W4798" s="6">
        <f t="shared" si="373"/>
        <v>25.128</v>
      </c>
      <c r="X4798" s="6">
        <f t="shared" si="374"/>
        <v>21.358800000000002</v>
      </c>
      <c r="Y4798" s="8">
        <v>0.45945945945945948</v>
      </c>
    </row>
    <row r="4799" spans="1:25" x14ac:dyDescent="0.35">
      <c r="A4799" t="s">
        <v>11413</v>
      </c>
      <c r="B4799" s="2">
        <v>45320</v>
      </c>
      <c r="C4799" t="s">
        <v>37</v>
      </c>
      <c r="D4799" t="s">
        <v>583</v>
      </c>
      <c r="E4799" s="4" t="s">
        <v>146</v>
      </c>
      <c r="F4799" t="s">
        <v>147</v>
      </c>
      <c r="G4799" t="s">
        <v>146</v>
      </c>
      <c r="H4799" s="4" t="s">
        <v>29</v>
      </c>
      <c r="I4799" t="s">
        <v>29</v>
      </c>
      <c r="J4799" s="4" t="s">
        <v>31</v>
      </c>
      <c r="K4799" t="s">
        <v>114</v>
      </c>
      <c r="L4799" t="s">
        <v>584</v>
      </c>
      <c r="M4799" t="s">
        <v>585</v>
      </c>
      <c r="N4799" t="s">
        <v>151</v>
      </c>
      <c r="O4799" t="s">
        <v>586</v>
      </c>
      <c r="P4799" s="6">
        <v>3.49</v>
      </c>
      <c r="Q4799" s="9">
        <v>1.0469999999999999</v>
      </c>
      <c r="R4799">
        <v>7</v>
      </c>
      <c r="S4799">
        <v>0.05</v>
      </c>
      <c r="T4799" s="6">
        <f t="shared" si="370"/>
        <v>3.3155000000000001</v>
      </c>
      <c r="U4799" s="6">
        <f t="shared" si="371"/>
        <v>24.43</v>
      </c>
      <c r="V4799" s="6">
        <f t="shared" si="372"/>
        <v>23.208500000000001</v>
      </c>
      <c r="W4799" s="6">
        <f t="shared" si="373"/>
        <v>7.3289999999999997</v>
      </c>
      <c r="X4799" s="6">
        <f t="shared" si="374"/>
        <v>15.8795</v>
      </c>
      <c r="Y4799" s="8">
        <v>0.68421052631578949</v>
      </c>
    </row>
    <row r="4800" spans="1:25" x14ac:dyDescent="0.35">
      <c r="A4800" t="s">
        <v>11414</v>
      </c>
      <c r="B4800" s="2">
        <v>45320</v>
      </c>
      <c r="C4800" t="s">
        <v>25</v>
      </c>
      <c r="D4800" t="s">
        <v>11357</v>
      </c>
      <c r="E4800" s="4" t="s">
        <v>112</v>
      </c>
      <c r="F4800" t="s">
        <v>197</v>
      </c>
      <c r="G4800" t="s">
        <v>112</v>
      </c>
      <c r="H4800" s="4" t="s">
        <v>75</v>
      </c>
      <c r="I4800" t="s">
        <v>75</v>
      </c>
      <c r="K4800" t="s">
        <v>75</v>
      </c>
      <c r="L4800" t="s">
        <v>11358</v>
      </c>
      <c r="M4800" t="s">
        <v>11359</v>
      </c>
      <c r="N4800" t="s">
        <v>158</v>
      </c>
      <c r="O4800" t="s">
        <v>2433</v>
      </c>
      <c r="P4800" s="6">
        <v>3.79</v>
      </c>
      <c r="Q4800" s="9">
        <v>1.137</v>
      </c>
      <c r="R4800">
        <v>15</v>
      </c>
      <c r="S4800">
        <v>0.28999999999999998</v>
      </c>
      <c r="T4800" s="6">
        <f t="shared" si="370"/>
        <v>2.6909000000000001</v>
      </c>
      <c r="U4800" s="6">
        <f t="shared" si="371"/>
        <v>56.85</v>
      </c>
      <c r="V4800" s="6">
        <f t="shared" si="372"/>
        <v>40.363500000000002</v>
      </c>
      <c r="W4800" s="6">
        <f t="shared" si="373"/>
        <v>17.055</v>
      </c>
      <c r="X4800" s="6">
        <f t="shared" si="374"/>
        <v>23.308500000000002</v>
      </c>
      <c r="Y4800" s="8">
        <v>0.57746478873239437</v>
      </c>
    </row>
    <row r="4801" spans="1:25" x14ac:dyDescent="0.35">
      <c r="A4801" t="s">
        <v>11415</v>
      </c>
      <c r="B4801" s="2">
        <v>45320</v>
      </c>
      <c r="C4801" t="s">
        <v>37</v>
      </c>
      <c r="D4801" t="s">
        <v>11416</v>
      </c>
      <c r="E4801" s="4" t="s">
        <v>273</v>
      </c>
      <c r="F4801" t="s">
        <v>274</v>
      </c>
      <c r="G4801" t="s">
        <v>273</v>
      </c>
      <c r="H4801" s="4" t="s">
        <v>29</v>
      </c>
      <c r="I4801" t="s">
        <v>29</v>
      </c>
      <c r="J4801" s="4" t="s">
        <v>30</v>
      </c>
      <c r="K4801" t="s">
        <v>30</v>
      </c>
      <c r="L4801" t="s">
        <v>8749</v>
      </c>
      <c r="M4801" t="s">
        <v>8750</v>
      </c>
      <c r="N4801" t="s">
        <v>158</v>
      </c>
      <c r="O4801" t="s">
        <v>218</v>
      </c>
      <c r="P4801" s="6">
        <v>4.49</v>
      </c>
      <c r="Q4801" s="9">
        <v>1.3959999999999999</v>
      </c>
      <c r="R4801">
        <v>19</v>
      </c>
      <c r="S4801">
        <v>7.0000000000000007E-2</v>
      </c>
      <c r="T4801" s="6">
        <f t="shared" si="370"/>
        <v>4.1757</v>
      </c>
      <c r="U4801" s="6">
        <f t="shared" si="371"/>
        <v>85.31</v>
      </c>
      <c r="V4801" s="6">
        <f t="shared" si="372"/>
        <v>79.338300000000004</v>
      </c>
      <c r="W4801" s="6">
        <f t="shared" si="373"/>
        <v>26.523999999999997</v>
      </c>
      <c r="X4801" s="6">
        <f t="shared" si="374"/>
        <v>52.814300000000003</v>
      </c>
      <c r="Y4801" s="8">
        <v>0.66568479536365166</v>
      </c>
    </row>
    <row r="4802" spans="1:25" x14ac:dyDescent="0.35">
      <c r="A4802" t="s">
        <v>11417</v>
      </c>
      <c r="B4802" s="2">
        <v>45320</v>
      </c>
      <c r="C4802" t="s">
        <v>25</v>
      </c>
      <c r="D4802" t="s">
        <v>11418</v>
      </c>
      <c r="E4802" s="4" t="s">
        <v>146</v>
      </c>
      <c r="F4802" t="s">
        <v>1032</v>
      </c>
      <c r="G4802" t="s">
        <v>146</v>
      </c>
      <c r="H4802" s="4" t="s">
        <v>29</v>
      </c>
      <c r="I4802" t="s">
        <v>29</v>
      </c>
      <c r="J4802" s="4" t="s">
        <v>123</v>
      </c>
      <c r="K4802" t="s">
        <v>114</v>
      </c>
      <c r="L4802" t="s">
        <v>1518</v>
      </c>
      <c r="M4802" t="s">
        <v>1519</v>
      </c>
      <c r="N4802" t="s">
        <v>534</v>
      </c>
      <c r="O4802" t="s">
        <v>934</v>
      </c>
      <c r="P4802" s="6">
        <v>4.79</v>
      </c>
      <c r="Q4802" s="9">
        <v>1.516</v>
      </c>
      <c r="R4802">
        <v>18</v>
      </c>
      <c r="S4802">
        <v>0.16</v>
      </c>
      <c r="T4802" s="6">
        <f t="shared" si="370"/>
        <v>4.0236000000000001</v>
      </c>
      <c r="U4802" s="6">
        <f t="shared" si="371"/>
        <v>86.22</v>
      </c>
      <c r="V4802" s="6">
        <f t="shared" si="372"/>
        <v>72.424800000000005</v>
      </c>
      <c r="W4802" s="6">
        <f t="shared" si="373"/>
        <v>27.288</v>
      </c>
      <c r="X4802" s="6">
        <f t="shared" si="374"/>
        <v>45.136800000000008</v>
      </c>
      <c r="Y4802" s="8">
        <v>0.62322298439208679</v>
      </c>
    </row>
    <row r="4803" spans="1:25" x14ac:dyDescent="0.35">
      <c r="A4803" t="s">
        <v>11419</v>
      </c>
      <c r="B4803" s="2">
        <v>45320</v>
      </c>
      <c r="C4803" t="s">
        <v>25</v>
      </c>
      <c r="D4803" t="s">
        <v>2902</v>
      </c>
      <c r="E4803" s="4" t="s">
        <v>221</v>
      </c>
      <c r="F4803" t="s">
        <v>222</v>
      </c>
      <c r="G4803" t="s">
        <v>221</v>
      </c>
      <c r="H4803" s="4" t="s">
        <v>29</v>
      </c>
      <c r="I4803" t="s">
        <v>29</v>
      </c>
      <c r="J4803" s="4" t="s">
        <v>114</v>
      </c>
      <c r="K4803" t="s">
        <v>66</v>
      </c>
      <c r="L4803" t="s">
        <v>2903</v>
      </c>
      <c r="M4803" t="s">
        <v>2904</v>
      </c>
      <c r="N4803" t="s">
        <v>813</v>
      </c>
      <c r="O4803" t="s">
        <v>2905</v>
      </c>
      <c r="P4803" s="6">
        <v>9.99</v>
      </c>
      <c r="Q4803" s="9">
        <v>2.9969999999999999</v>
      </c>
      <c r="R4803">
        <v>14</v>
      </c>
      <c r="T4803" s="6">
        <f t="shared" ref="T4803:T4866" si="375">P4803*(1-S4803)</f>
        <v>9.99</v>
      </c>
      <c r="U4803" s="6">
        <f t="shared" ref="U4803:U4866" si="376">P4803*R4803</f>
        <v>139.86000000000001</v>
      </c>
      <c r="V4803" s="6">
        <f t="shared" ref="V4803:V4866" si="377">T4803*R4803</f>
        <v>139.86000000000001</v>
      </c>
      <c r="W4803" s="6">
        <f t="shared" ref="W4803:W4866" si="378">Q4803*R4803</f>
        <v>41.957999999999998</v>
      </c>
      <c r="X4803" s="6">
        <f t="shared" ref="X4803:X4866" si="379">V4803-W4803</f>
        <v>97.902000000000015</v>
      </c>
      <c r="Y4803" s="8">
        <v>0.70000000000000007</v>
      </c>
    </row>
    <row r="4804" spans="1:25" x14ac:dyDescent="0.35">
      <c r="A4804" t="s">
        <v>11420</v>
      </c>
      <c r="B4804" s="2">
        <v>45320</v>
      </c>
      <c r="C4804" t="s">
        <v>25</v>
      </c>
      <c r="D4804" t="s">
        <v>2902</v>
      </c>
      <c r="E4804" s="4" t="s">
        <v>55</v>
      </c>
      <c r="F4804" t="s">
        <v>56</v>
      </c>
      <c r="G4804" t="s">
        <v>55</v>
      </c>
      <c r="H4804" s="4" t="s">
        <v>29</v>
      </c>
      <c r="I4804" t="s">
        <v>29</v>
      </c>
      <c r="J4804" s="4" t="s">
        <v>105</v>
      </c>
      <c r="K4804" t="s">
        <v>57</v>
      </c>
      <c r="L4804" t="s">
        <v>2903</v>
      </c>
      <c r="M4804" t="s">
        <v>2904</v>
      </c>
      <c r="N4804" t="s">
        <v>813</v>
      </c>
      <c r="O4804" t="s">
        <v>2905</v>
      </c>
      <c r="P4804" s="6">
        <v>9.99</v>
      </c>
      <c r="Q4804" s="9">
        <v>2.9969999999999999</v>
      </c>
      <c r="R4804">
        <v>3</v>
      </c>
      <c r="S4804">
        <v>0.02</v>
      </c>
      <c r="T4804" s="6">
        <f t="shared" si="375"/>
        <v>9.7902000000000005</v>
      </c>
      <c r="U4804" s="6">
        <f t="shared" si="376"/>
        <v>29.97</v>
      </c>
      <c r="V4804" s="6">
        <f t="shared" si="377"/>
        <v>29.370600000000003</v>
      </c>
      <c r="W4804" s="6">
        <f t="shared" si="378"/>
        <v>8.9909999999999997</v>
      </c>
      <c r="X4804" s="6">
        <f t="shared" si="379"/>
        <v>20.379600000000003</v>
      </c>
      <c r="Y4804" s="8">
        <v>0.69387755102040816</v>
      </c>
    </row>
    <row r="4805" spans="1:25" x14ac:dyDescent="0.35">
      <c r="A4805" t="s">
        <v>11421</v>
      </c>
      <c r="B4805" s="2">
        <v>45320</v>
      </c>
      <c r="C4805" t="s">
        <v>37</v>
      </c>
      <c r="D4805" t="s">
        <v>11422</v>
      </c>
      <c r="E4805" s="4" t="s">
        <v>762</v>
      </c>
      <c r="F4805" t="s">
        <v>763</v>
      </c>
      <c r="G4805" t="s">
        <v>762</v>
      </c>
      <c r="H4805" s="4" t="s">
        <v>75</v>
      </c>
      <c r="I4805" t="s">
        <v>75</v>
      </c>
      <c r="K4805" t="s">
        <v>75</v>
      </c>
      <c r="L4805" t="s">
        <v>8624</v>
      </c>
      <c r="M4805" t="s">
        <v>8625</v>
      </c>
      <c r="N4805" t="s">
        <v>1005</v>
      </c>
      <c r="O4805" t="s">
        <v>3706</v>
      </c>
      <c r="P4805" s="6">
        <v>9.99</v>
      </c>
      <c r="Q4805" s="9">
        <v>3.5960000000000001</v>
      </c>
      <c r="R4805">
        <v>11</v>
      </c>
      <c r="S4805">
        <v>0.06</v>
      </c>
      <c r="T4805" s="6">
        <f t="shared" si="375"/>
        <v>9.3905999999999992</v>
      </c>
      <c r="U4805" s="6">
        <f t="shared" si="376"/>
        <v>109.89</v>
      </c>
      <c r="V4805" s="6">
        <f t="shared" si="377"/>
        <v>103.29659999999998</v>
      </c>
      <c r="W4805" s="6">
        <f t="shared" si="378"/>
        <v>39.555999999999997</v>
      </c>
      <c r="X4805" s="6">
        <f t="shared" si="379"/>
        <v>63.740599999999986</v>
      </c>
      <c r="Y4805" s="8">
        <v>0.61706387238302129</v>
      </c>
    </row>
    <row r="4806" spans="1:25" x14ac:dyDescent="0.35">
      <c r="A4806" t="s">
        <v>11423</v>
      </c>
      <c r="B4806" s="2">
        <v>45320</v>
      </c>
      <c r="C4806" t="s">
        <v>25</v>
      </c>
      <c r="D4806" t="s">
        <v>6135</v>
      </c>
      <c r="E4806" s="4" t="s">
        <v>1286</v>
      </c>
      <c r="F4806" t="s">
        <v>1287</v>
      </c>
      <c r="G4806" t="s">
        <v>1286</v>
      </c>
      <c r="H4806" s="4" t="s">
        <v>29</v>
      </c>
      <c r="I4806" t="s">
        <v>29</v>
      </c>
      <c r="J4806" s="4" t="s">
        <v>66</v>
      </c>
      <c r="K4806" t="s">
        <v>66</v>
      </c>
      <c r="L4806" t="s">
        <v>6136</v>
      </c>
      <c r="M4806" t="s">
        <v>6137</v>
      </c>
      <c r="N4806" t="s">
        <v>2455</v>
      </c>
      <c r="O4806" t="s">
        <v>6138</v>
      </c>
      <c r="P4806" s="6">
        <v>19.989999999999998</v>
      </c>
      <c r="Q4806" s="9">
        <v>5.9969999999999999</v>
      </c>
      <c r="R4806">
        <v>19</v>
      </c>
      <c r="T4806" s="6">
        <f t="shared" si="375"/>
        <v>19.989999999999998</v>
      </c>
      <c r="U4806" s="6">
        <f t="shared" si="376"/>
        <v>379.80999999999995</v>
      </c>
      <c r="V4806" s="6">
        <f t="shared" si="377"/>
        <v>379.80999999999995</v>
      </c>
      <c r="W4806" s="6">
        <f t="shared" si="378"/>
        <v>113.943</v>
      </c>
      <c r="X4806" s="6">
        <f t="shared" si="379"/>
        <v>265.86699999999996</v>
      </c>
      <c r="Y4806" s="8">
        <v>0.7</v>
      </c>
    </row>
    <row r="4807" spans="1:25" x14ac:dyDescent="0.35">
      <c r="A4807" t="s">
        <v>11424</v>
      </c>
      <c r="B4807" s="2">
        <v>45320</v>
      </c>
      <c r="C4807" t="s">
        <v>25</v>
      </c>
      <c r="D4807" t="s">
        <v>2372</v>
      </c>
      <c r="E4807" s="4" t="s">
        <v>39</v>
      </c>
      <c r="F4807" t="s">
        <v>40</v>
      </c>
      <c r="G4807" t="s">
        <v>39</v>
      </c>
      <c r="H4807" s="4" t="s">
        <v>29</v>
      </c>
      <c r="I4807" t="s">
        <v>29</v>
      </c>
      <c r="J4807" s="4" t="s">
        <v>148</v>
      </c>
      <c r="K4807" t="s">
        <v>30</v>
      </c>
      <c r="L4807" t="s">
        <v>2373</v>
      </c>
      <c r="M4807" t="s">
        <v>2374</v>
      </c>
      <c r="N4807" t="s">
        <v>78</v>
      </c>
      <c r="O4807" t="s">
        <v>2375</v>
      </c>
      <c r="P4807" s="6">
        <v>29.99</v>
      </c>
      <c r="Q4807" s="9">
        <v>8.9969999999999999</v>
      </c>
      <c r="R4807">
        <v>3</v>
      </c>
      <c r="S4807">
        <v>0.4</v>
      </c>
      <c r="T4807" s="6">
        <f t="shared" si="375"/>
        <v>17.994</v>
      </c>
      <c r="U4807" s="6">
        <f t="shared" si="376"/>
        <v>89.97</v>
      </c>
      <c r="V4807" s="6">
        <f t="shared" si="377"/>
        <v>53.981999999999999</v>
      </c>
      <c r="W4807" s="6">
        <f t="shared" si="378"/>
        <v>26.991</v>
      </c>
      <c r="X4807" s="6">
        <f t="shared" si="379"/>
        <v>26.991</v>
      </c>
      <c r="Y4807" s="8">
        <v>0.5</v>
      </c>
    </row>
    <row r="4808" spans="1:25" x14ac:dyDescent="0.35">
      <c r="A4808" t="s">
        <v>11425</v>
      </c>
      <c r="B4808" s="2">
        <v>45320</v>
      </c>
      <c r="C4808" t="s">
        <v>25</v>
      </c>
      <c r="D4808" t="s">
        <v>820</v>
      </c>
      <c r="E4808" s="4" t="s">
        <v>555</v>
      </c>
      <c r="F4808" t="s">
        <v>556</v>
      </c>
      <c r="G4808" t="s">
        <v>555</v>
      </c>
      <c r="H4808" s="4" t="s">
        <v>29</v>
      </c>
      <c r="I4808" t="s">
        <v>29</v>
      </c>
      <c r="J4808" s="4" t="s">
        <v>57</v>
      </c>
      <c r="K4808" t="s">
        <v>223</v>
      </c>
      <c r="L4808" t="s">
        <v>821</v>
      </c>
      <c r="M4808" t="s">
        <v>822</v>
      </c>
      <c r="N4808" t="s">
        <v>269</v>
      </c>
      <c r="O4808" t="s">
        <v>270</v>
      </c>
      <c r="P4808" s="6">
        <v>29.99</v>
      </c>
      <c r="Q4808" s="9">
        <v>8.9969999999999999</v>
      </c>
      <c r="R4808">
        <v>12</v>
      </c>
      <c r="S4808">
        <v>0.05</v>
      </c>
      <c r="T4808" s="6">
        <f t="shared" si="375"/>
        <v>28.490499999999997</v>
      </c>
      <c r="U4808" s="6">
        <f t="shared" si="376"/>
        <v>359.88</v>
      </c>
      <c r="V4808" s="6">
        <f t="shared" si="377"/>
        <v>341.88599999999997</v>
      </c>
      <c r="W4808" s="6">
        <f t="shared" si="378"/>
        <v>107.964</v>
      </c>
      <c r="X4808" s="6">
        <f t="shared" si="379"/>
        <v>233.92199999999997</v>
      </c>
      <c r="Y4808" s="8">
        <v>0.68421052631578949</v>
      </c>
    </row>
    <row r="4809" spans="1:25" x14ac:dyDescent="0.35">
      <c r="A4809" t="s">
        <v>11426</v>
      </c>
      <c r="B4809" s="2">
        <v>45320</v>
      </c>
      <c r="C4809" t="s">
        <v>37</v>
      </c>
      <c r="D4809" t="s">
        <v>1428</v>
      </c>
      <c r="E4809" s="4" t="s">
        <v>762</v>
      </c>
      <c r="F4809" t="s">
        <v>763</v>
      </c>
      <c r="G4809" t="s">
        <v>762</v>
      </c>
      <c r="H4809" s="4" t="s">
        <v>75</v>
      </c>
      <c r="I4809" t="s">
        <v>75</v>
      </c>
      <c r="K4809" t="s">
        <v>75</v>
      </c>
      <c r="L4809" t="s">
        <v>1429</v>
      </c>
      <c r="M4809" t="s">
        <v>1430</v>
      </c>
      <c r="N4809" t="s">
        <v>393</v>
      </c>
      <c r="O4809" t="s">
        <v>1431</v>
      </c>
      <c r="P4809" s="6">
        <v>29.99</v>
      </c>
      <c r="Q4809" s="9">
        <v>8.9969999999999999</v>
      </c>
      <c r="R4809">
        <v>8</v>
      </c>
      <c r="S4809">
        <v>0.23</v>
      </c>
      <c r="T4809" s="6">
        <f t="shared" si="375"/>
        <v>23.092299999999998</v>
      </c>
      <c r="U4809" s="6">
        <f t="shared" si="376"/>
        <v>239.92</v>
      </c>
      <c r="V4809" s="6">
        <f t="shared" si="377"/>
        <v>184.73839999999998</v>
      </c>
      <c r="W4809" s="6">
        <f t="shared" si="378"/>
        <v>71.975999999999999</v>
      </c>
      <c r="X4809" s="6">
        <f t="shared" si="379"/>
        <v>112.76239999999999</v>
      </c>
      <c r="Y4809" s="8">
        <v>0.61038961038961037</v>
      </c>
    </row>
    <row r="4810" spans="1:25" x14ac:dyDescent="0.35">
      <c r="A4810" t="s">
        <v>11427</v>
      </c>
      <c r="B4810" s="2">
        <v>45320</v>
      </c>
      <c r="C4810" t="s">
        <v>37</v>
      </c>
      <c r="D4810" t="s">
        <v>11428</v>
      </c>
      <c r="E4810" s="4" t="s">
        <v>476</v>
      </c>
      <c r="F4810" t="s">
        <v>477</v>
      </c>
      <c r="G4810" t="s">
        <v>476</v>
      </c>
      <c r="H4810" s="4" t="s">
        <v>75</v>
      </c>
      <c r="I4810" t="s">
        <v>75</v>
      </c>
      <c r="K4810" t="s">
        <v>75</v>
      </c>
      <c r="L4810" t="s">
        <v>4889</v>
      </c>
      <c r="M4810" t="s">
        <v>4890</v>
      </c>
      <c r="N4810" t="s">
        <v>1849</v>
      </c>
      <c r="O4810" t="s">
        <v>4891</v>
      </c>
      <c r="P4810" s="6">
        <v>50.99</v>
      </c>
      <c r="Q4810" s="9">
        <v>19.995999999999999</v>
      </c>
      <c r="R4810">
        <v>9</v>
      </c>
      <c r="S4810">
        <v>0.16</v>
      </c>
      <c r="T4810" s="6">
        <f t="shared" si="375"/>
        <v>42.831600000000002</v>
      </c>
      <c r="U4810" s="6">
        <f t="shared" si="376"/>
        <v>458.91</v>
      </c>
      <c r="V4810" s="6">
        <f t="shared" si="377"/>
        <v>385.48439999999999</v>
      </c>
      <c r="W4810" s="6">
        <f t="shared" si="378"/>
        <v>179.964</v>
      </c>
      <c r="X4810" s="6">
        <f t="shared" si="379"/>
        <v>205.5204</v>
      </c>
      <c r="Y4810" s="8">
        <v>0.53314842312685029</v>
      </c>
    </row>
    <row r="4811" spans="1:25" x14ac:dyDescent="0.35">
      <c r="A4811" t="s">
        <v>11429</v>
      </c>
      <c r="B4811" s="2">
        <v>45320</v>
      </c>
      <c r="C4811" t="s">
        <v>25</v>
      </c>
      <c r="D4811" t="s">
        <v>11430</v>
      </c>
      <c r="E4811" s="4" t="s">
        <v>258</v>
      </c>
      <c r="F4811" t="s">
        <v>259</v>
      </c>
      <c r="G4811" t="s">
        <v>258</v>
      </c>
      <c r="H4811" s="4" t="s">
        <v>75</v>
      </c>
      <c r="I4811" t="s">
        <v>75</v>
      </c>
      <c r="K4811" t="s">
        <v>75</v>
      </c>
      <c r="L4811" t="s">
        <v>6504</v>
      </c>
      <c r="M4811" t="s">
        <v>6505</v>
      </c>
      <c r="N4811" t="s">
        <v>402</v>
      </c>
      <c r="O4811" t="s">
        <v>6506</v>
      </c>
      <c r="P4811" s="6">
        <v>80.989999999999995</v>
      </c>
      <c r="Q4811" s="9">
        <v>31.995999999999999</v>
      </c>
      <c r="R4811">
        <v>6</v>
      </c>
      <c r="S4811">
        <v>0.18</v>
      </c>
      <c r="T4811" s="6">
        <f t="shared" si="375"/>
        <v>66.411799999999999</v>
      </c>
      <c r="U4811" s="6">
        <f t="shared" si="376"/>
        <v>485.93999999999994</v>
      </c>
      <c r="V4811" s="6">
        <f t="shared" si="377"/>
        <v>398.4708</v>
      </c>
      <c r="W4811" s="6">
        <f t="shared" si="378"/>
        <v>191.976</v>
      </c>
      <c r="X4811" s="6">
        <f t="shared" si="379"/>
        <v>206.4948</v>
      </c>
      <c r="Y4811" s="8">
        <v>0.51821814797972654</v>
      </c>
    </row>
    <row r="4812" spans="1:25" x14ac:dyDescent="0.35">
      <c r="A4812" t="s">
        <v>11431</v>
      </c>
      <c r="B4812" s="2">
        <v>45320</v>
      </c>
      <c r="C4812" t="s">
        <v>37</v>
      </c>
      <c r="D4812" t="s">
        <v>6749</v>
      </c>
      <c r="E4812" s="4" t="s">
        <v>367</v>
      </c>
      <c r="F4812" t="s">
        <v>368</v>
      </c>
      <c r="G4812" t="s">
        <v>367</v>
      </c>
      <c r="H4812" s="4" t="s">
        <v>29</v>
      </c>
      <c r="I4812" t="s">
        <v>29</v>
      </c>
      <c r="J4812" s="4" t="s">
        <v>114</v>
      </c>
      <c r="K4812" t="s">
        <v>114</v>
      </c>
      <c r="L4812" t="s">
        <v>6750</v>
      </c>
      <c r="M4812" t="s">
        <v>6751</v>
      </c>
      <c r="N4812" t="s">
        <v>78</v>
      </c>
      <c r="O4812" t="s">
        <v>881</v>
      </c>
      <c r="P4812" s="6">
        <v>89.99</v>
      </c>
      <c r="Q4812" s="9">
        <v>26.997</v>
      </c>
      <c r="R4812">
        <v>14</v>
      </c>
      <c r="S4812">
        <v>0.09</v>
      </c>
      <c r="T4812" s="6">
        <f t="shared" si="375"/>
        <v>81.890900000000002</v>
      </c>
      <c r="U4812" s="6">
        <f t="shared" si="376"/>
        <v>1259.8599999999999</v>
      </c>
      <c r="V4812" s="6">
        <f t="shared" si="377"/>
        <v>1146.4726000000001</v>
      </c>
      <c r="W4812" s="6">
        <f t="shared" si="378"/>
        <v>377.95799999999997</v>
      </c>
      <c r="X4812" s="6">
        <f t="shared" si="379"/>
        <v>768.51460000000009</v>
      </c>
      <c r="Y4812" s="8">
        <v>0.67032967032967039</v>
      </c>
    </row>
    <row r="4813" spans="1:25" x14ac:dyDescent="0.35">
      <c r="A4813" t="s">
        <v>11432</v>
      </c>
      <c r="B4813" s="2">
        <v>45320</v>
      </c>
      <c r="C4813" t="s">
        <v>25</v>
      </c>
      <c r="D4813" t="s">
        <v>5010</v>
      </c>
      <c r="E4813" s="4" t="s">
        <v>258</v>
      </c>
      <c r="F4813" t="s">
        <v>259</v>
      </c>
      <c r="G4813" t="s">
        <v>258</v>
      </c>
      <c r="H4813" s="4" t="s">
        <v>75</v>
      </c>
      <c r="I4813" t="s">
        <v>75</v>
      </c>
      <c r="K4813" t="s">
        <v>75</v>
      </c>
      <c r="L4813" t="s">
        <v>5011</v>
      </c>
      <c r="M4813" t="s">
        <v>5012</v>
      </c>
      <c r="N4813" t="s">
        <v>5013</v>
      </c>
      <c r="O4813" t="s">
        <v>5014</v>
      </c>
      <c r="P4813" s="6">
        <v>99.99</v>
      </c>
      <c r="Q4813" s="9">
        <v>29.997</v>
      </c>
      <c r="R4813">
        <v>13</v>
      </c>
      <c r="T4813" s="6">
        <f t="shared" si="375"/>
        <v>99.99</v>
      </c>
      <c r="U4813" s="6">
        <f t="shared" si="376"/>
        <v>1299.8699999999999</v>
      </c>
      <c r="V4813" s="6">
        <f t="shared" si="377"/>
        <v>1299.8699999999999</v>
      </c>
      <c r="W4813" s="6">
        <f t="shared" si="378"/>
        <v>389.96100000000001</v>
      </c>
      <c r="X4813" s="6">
        <f t="shared" si="379"/>
        <v>909.90899999999988</v>
      </c>
      <c r="Y4813" s="8">
        <v>0.7</v>
      </c>
    </row>
    <row r="4814" spans="1:25" x14ac:dyDescent="0.35">
      <c r="A4814" t="s">
        <v>11433</v>
      </c>
      <c r="B4814" s="2">
        <v>45321</v>
      </c>
      <c r="C4814" t="s">
        <v>25</v>
      </c>
      <c r="D4814" t="s">
        <v>7552</v>
      </c>
      <c r="E4814" s="4" t="s">
        <v>189</v>
      </c>
      <c r="F4814" t="s">
        <v>203</v>
      </c>
      <c r="G4814" t="s">
        <v>189</v>
      </c>
      <c r="H4814" s="4" t="s">
        <v>29</v>
      </c>
      <c r="I4814" t="s">
        <v>29</v>
      </c>
      <c r="K4814" t="s">
        <v>105</v>
      </c>
      <c r="L4814" t="s">
        <v>7553</v>
      </c>
      <c r="M4814" t="s">
        <v>7554</v>
      </c>
      <c r="N4814" t="s">
        <v>241</v>
      </c>
      <c r="O4814" t="s">
        <v>2277</v>
      </c>
      <c r="P4814" s="6">
        <v>2.4900000000000002</v>
      </c>
      <c r="Q4814" s="9">
        <v>0.747</v>
      </c>
      <c r="R4814">
        <v>16</v>
      </c>
      <c r="S4814">
        <v>0.2</v>
      </c>
      <c r="T4814" s="6">
        <f t="shared" si="375"/>
        <v>1.9920000000000002</v>
      </c>
      <c r="U4814" s="6">
        <f t="shared" si="376"/>
        <v>39.840000000000003</v>
      </c>
      <c r="V4814" s="6">
        <f t="shared" si="377"/>
        <v>31.872000000000003</v>
      </c>
      <c r="W4814" s="6">
        <f t="shared" si="378"/>
        <v>11.952</v>
      </c>
      <c r="X4814" s="6">
        <f t="shared" si="379"/>
        <v>19.920000000000002</v>
      </c>
      <c r="Y4814" s="8">
        <v>0.625</v>
      </c>
    </row>
    <row r="4815" spans="1:25" x14ac:dyDescent="0.35">
      <c r="A4815" t="s">
        <v>11434</v>
      </c>
      <c r="B4815" s="2">
        <v>45321</v>
      </c>
      <c r="C4815" t="s">
        <v>25</v>
      </c>
      <c r="D4815" t="s">
        <v>11037</v>
      </c>
      <c r="E4815" s="4" t="s">
        <v>663</v>
      </c>
      <c r="F4815" t="s">
        <v>664</v>
      </c>
      <c r="G4815" t="s">
        <v>663</v>
      </c>
      <c r="H4815" s="4" t="s">
        <v>29</v>
      </c>
      <c r="I4815" t="s">
        <v>29</v>
      </c>
      <c r="K4815" t="s">
        <v>105</v>
      </c>
      <c r="L4815" t="s">
        <v>3743</v>
      </c>
      <c r="M4815" t="s">
        <v>3744</v>
      </c>
      <c r="N4815" t="s">
        <v>134</v>
      </c>
      <c r="O4815" t="s">
        <v>298</v>
      </c>
      <c r="P4815" s="6">
        <v>4.99</v>
      </c>
      <c r="Q4815" s="9">
        <v>1.996</v>
      </c>
      <c r="R4815">
        <v>16</v>
      </c>
      <c r="S4815">
        <v>0.04</v>
      </c>
      <c r="T4815" s="6">
        <f t="shared" si="375"/>
        <v>4.7904</v>
      </c>
      <c r="U4815" s="6">
        <f t="shared" si="376"/>
        <v>79.84</v>
      </c>
      <c r="V4815" s="6">
        <f t="shared" si="377"/>
        <v>76.6464</v>
      </c>
      <c r="W4815" s="6">
        <f t="shared" si="378"/>
        <v>31.936</v>
      </c>
      <c r="X4815" s="6">
        <f t="shared" si="379"/>
        <v>44.7104</v>
      </c>
      <c r="Y4815" s="8">
        <v>0.58333333333333337</v>
      </c>
    </row>
    <row r="4816" spans="1:25" x14ac:dyDescent="0.35">
      <c r="A4816" t="s">
        <v>11435</v>
      </c>
      <c r="B4816" s="2">
        <v>45321</v>
      </c>
      <c r="C4816" t="s">
        <v>37</v>
      </c>
      <c r="D4816" t="s">
        <v>1690</v>
      </c>
      <c r="E4816" s="4" t="s">
        <v>389</v>
      </c>
      <c r="F4816" t="s">
        <v>390</v>
      </c>
      <c r="G4816" t="s">
        <v>389</v>
      </c>
      <c r="I4816" t="s">
        <v>29</v>
      </c>
      <c r="J4816" s="4" t="s">
        <v>223</v>
      </c>
      <c r="K4816" t="s">
        <v>98</v>
      </c>
      <c r="L4816" t="s">
        <v>1691</v>
      </c>
      <c r="M4816" t="s">
        <v>1692</v>
      </c>
      <c r="N4816" t="s">
        <v>1693</v>
      </c>
      <c r="O4816" t="s">
        <v>1694</v>
      </c>
      <c r="P4816" s="6">
        <v>5.99</v>
      </c>
      <c r="Q4816" s="9">
        <v>1.7969999999999999</v>
      </c>
      <c r="R4816">
        <v>17</v>
      </c>
      <c r="T4816" s="6">
        <f t="shared" si="375"/>
        <v>5.99</v>
      </c>
      <c r="U4816" s="6">
        <f t="shared" si="376"/>
        <v>101.83</v>
      </c>
      <c r="V4816" s="6">
        <f t="shared" si="377"/>
        <v>101.83</v>
      </c>
      <c r="W4816" s="6">
        <f t="shared" si="378"/>
        <v>30.548999999999999</v>
      </c>
      <c r="X4816" s="6">
        <f t="shared" si="379"/>
        <v>71.281000000000006</v>
      </c>
      <c r="Y4816" s="8">
        <v>0.70000000000000007</v>
      </c>
    </row>
    <row r="4817" spans="1:25" x14ac:dyDescent="0.35">
      <c r="A4817" t="s">
        <v>11436</v>
      </c>
      <c r="B4817" s="2">
        <v>45321</v>
      </c>
      <c r="C4817" t="s">
        <v>25</v>
      </c>
      <c r="D4817" t="s">
        <v>11437</v>
      </c>
      <c r="E4817" s="4" t="s">
        <v>809</v>
      </c>
      <c r="F4817" t="s">
        <v>810</v>
      </c>
      <c r="G4817" t="s">
        <v>809</v>
      </c>
      <c r="I4817" t="s">
        <v>29</v>
      </c>
      <c r="J4817" s="4" t="s">
        <v>148</v>
      </c>
      <c r="K4817" t="s">
        <v>30</v>
      </c>
      <c r="L4817" t="s">
        <v>9109</v>
      </c>
      <c r="M4817" t="s">
        <v>9110</v>
      </c>
      <c r="N4817" t="s">
        <v>813</v>
      </c>
      <c r="O4817" t="s">
        <v>9111</v>
      </c>
      <c r="P4817" s="6">
        <v>6.99</v>
      </c>
      <c r="Q4817" s="9">
        <v>2.7959999999999998</v>
      </c>
      <c r="R4817">
        <v>16</v>
      </c>
      <c r="T4817" s="6">
        <f t="shared" si="375"/>
        <v>6.99</v>
      </c>
      <c r="U4817" s="6">
        <f t="shared" si="376"/>
        <v>111.84</v>
      </c>
      <c r="V4817" s="6">
        <f t="shared" si="377"/>
        <v>111.84</v>
      </c>
      <c r="W4817" s="6">
        <f t="shared" si="378"/>
        <v>44.735999999999997</v>
      </c>
      <c r="X4817" s="6">
        <f t="shared" si="379"/>
        <v>67.104000000000013</v>
      </c>
      <c r="Y4817" s="8">
        <v>0.60000000000000009</v>
      </c>
    </row>
    <row r="4818" spans="1:25" x14ac:dyDescent="0.35">
      <c r="A4818" t="s">
        <v>11438</v>
      </c>
      <c r="B4818" s="2">
        <v>45321</v>
      </c>
      <c r="C4818" t="s">
        <v>25</v>
      </c>
      <c r="D4818" t="s">
        <v>11439</v>
      </c>
      <c r="E4818" s="4" t="s">
        <v>417</v>
      </c>
      <c r="F4818" t="s">
        <v>418</v>
      </c>
      <c r="G4818" t="s">
        <v>417</v>
      </c>
      <c r="H4818" s="4" t="s">
        <v>29</v>
      </c>
      <c r="I4818" t="s">
        <v>29</v>
      </c>
      <c r="K4818" t="s">
        <v>98</v>
      </c>
      <c r="L4818" t="s">
        <v>11440</v>
      </c>
      <c r="M4818" t="s">
        <v>11441</v>
      </c>
      <c r="N4818" t="s">
        <v>997</v>
      </c>
      <c r="O4818" t="s">
        <v>11442</v>
      </c>
      <c r="P4818" s="6">
        <v>9.99</v>
      </c>
      <c r="Q4818" s="9">
        <v>3.5960000000000001</v>
      </c>
      <c r="R4818">
        <v>20</v>
      </c>
      <c r="T4818" s="6">
        <f t="shared" si="375"/>
        <v>9.99</v>
      </c>
      <c r="U4818" s="6">
        <f t="shared" si="376"/>
        <v>199.8</v>
      </c>
      <c r="V4818" s="6">
        <f t="shared" si="377"/>
        <v>199.8</v>
      </c>
      <c r="W4818" s="6">
        <f t="shared" si="378"/>
        <v>71.92</v>
      </c>
      <c r="X4818" s="6">
        <f t="shared" si="379"/>
        <v>127.88000000000001</v>
      </c>
      <c r="Y4818" s="8">
        <v>0.64004004004004</v>
      </c>
    </row>
    <row r="4819" spans="1:25" x14ac:dyDescent="0.35">
      <c r="A4819" t="s">
        <v>11443</v>
      </c>
      <c r="B4819" s="2">
        <v>45321</v>
      </c>
      <c r="C4819" t="s">
        <v>25</v>
      </c>
      <c r="D4819" t="s">
        <v>7575</v>
      </c>
      <c r="E4819" s="4" t="s">
        <v>95</v>
      </c>
      <c r="F4819" t="s">
        <v>96</v>
      </c>
      <c r="G4819" t="s">
        <v>97</v>
      </c>
      <c r="H4819" s="4" t="s">
        <v>29</v>
      </c>
      <c r="I4819" t="s">
        <v>29</v>
      </c>
      <c r="J4819" s="4" t="s">
        <v>223</v>
      </c>
      <c r="K4819" t="s">
        <v>98</v>
      </c>
      <c r="L4819" t="s">
        <v>7576</v>
      </c>
      <c r="M4819" t="s">
        <v>7577</v>
      </c>
      <c r="N4819" t="s">
        <v>339</v>
      </c>
      <c r="O4819" t="s">
        <v>2519</v>
      </c>
      <c r="P4819" s="6">
        <v>22.99</v>
      </c>
      <c r="Q4819" s="9">
        <v>6.8970000000000002</v>
      </c>
      <c r="R4819">
        <v>12</v>
      </c>
      <c r="S4819">
        <v>0.28000000000000003</v>
      </c>
      <c r="T4819" s="6">
        <f t="shared" si="375"/>
        <v>16.552799999999998</v>
      </c>
      <c r="U4819" s="6">
        <f t="shared" si="376"/>
        <v>275.88</v>
      </c>
      <c r="V4819" s="6">
        <f t="shared" si="377"/>
        <v>198.63359999999997</v>
      </c>
      <c r="W4819" s="6">
        <f t="shared" si="378"/>
        <v>82.76400000000001</v>
      </c>
      <c r="X4819" s="6">
        <f t="shared" si="379"/>
        <v>115.86959999999996</v>
      </c>
      <c r="Y4819" s="8">
        <v>0.58333333333333326</v>
      </c>
    </row>
    <row r="4820" spans="1:25" x14ac:dyDescent="0.35">
      <c r="A4820" t="s">
        <v>11444</v>
      </c>
      <c r="B4820" s="2">
        <v>45321</v>
      </c>
      <c r="C4820" t="s">
        <v>37</v>
      </c>
      <c r="D4820" t="s">
        <v>5864</v>
      </c>
      <c r="E4820" s="4" t="s">
        <v>762</v>
      </c>
      <c r="F4820" t="s">
        <v>763</v>
      </c>
      <c r="G4820" t="s">
        <v>762</v>
      </c>
      <c r="H4820" s="4" t="s">
        <v>75</v>
      </c>
      <c r="I4820" t="s">
        <v>75</v>
      </c>
      <c r="K4820" t="s">
        <v>75</v>
      </c>
      <c r="L4820" t="s">
        <v>5865</v>
      </c>
      <c r="M4820" t="s">
        <v>5866</v>
      </c>
      <c r="N4820" t="s">
        <v>254</v>
      </c>
      <c r="O4820" t="s">
        <v>1596</v>
      </c>
      <c r="P4820" s="6">
        <v>34.99</v>
      </c>
      <c r="Q4820" s="9">
        <v>10.497</v>
      </c>
      <c r="R4820">
        <v>9</v>
      </c>
      <c r="S4820">
        <v>0.37</v>
      </c>
      <c r="T4820" s="6">
        <f t="shared" si="375"/>
        <v>22.043700000000001</v>
      </c>
      <c r="U4820" s="6">
        <f t="shared" si="376"/>
        <v>314.91000000000003</v>
      </c>
      <c r="V4820" s="6">
        <f t="shared" si="377"/>
        <v>198.39330000000001</v>
      </c>
      <c r="W4820" s="6">
        <f t="shared" si="378"/>
        <v>94.472999999999999</v>
      </c>
      <c r="X4820" s="6">
        <f t="shared" si="379"/>
        <v>103.92030000000001</v>
      </c>
      <c r="Y4820" s="8">
        <v>0.52380952380952384</v>
      </c>
    </row>
    <row r="4821" spans="1:25" x14ac:dyDescent="0.35">
      <c r="A4821" t="s">
        <v>11445</v>
      </c>
      <c r="B4821" s="2">
        <v>45321</v>
      </c>
      <c r="C4821" t="s">
        <v>37</v>
      </c>
      <c r="D4821" t="s">
        <v>7234</v>
      </c>
      <c r="E4821" s="4" t="s">
        <v>389</v>
      </c>
      <c r="F4821" t="s">
        <v>390</v>
      </c>
      <c r="G4821" t="s">
        <v>389</v>
      </c>
      <c r="H4821" s="4" t="s">
        <v>29</v>
      </c>
      <c r="I4821" t="s">
        <v>29</v>
      </c>
      <c r="J4821" s="4" t="s">
        <v>31</v>
      </c>
      <c r="K4821" t="s">
        <v>98</v>
      </c>
      <c r="L4821" t="s">
        <v>7235</v>
      </c>
      <c r="M4821" t="s">
        <v>7236</v>
      </c>
      <c r="N4821" t="s">
        <v>78</v>
      </c>
      <c r="O4821" t="s">
        <v>92</v>
      </c>
      <c r="P4821" s="6">
        <v>39.99</v>
      </c>
      <c r="Q4821" s="9">
        <v>11.997</v>
      </c>
      <c r="R4821">
        <v>16</v>
      </c>
      <c r="S4821">
        <v>0.11</v>
      </c>
      <c r="T4821" s="6">
        <f t="shared" si="375"/>
        <v>35.591100000000004</v>
      </c>
      <c r="U4821" s="6">
        <f t="shared" si="376"/>
        <v>639.84</v>
      </c>
      <c r="V4821" s="6">
        <f t="shared" si="377"/>
        <v>569.45760000000007</v>
      </c>
      <c r="W4821" s="6">
        <f t="shared" si="378"/>
        <v>191.952</v>
      </c>
      <c r="X4821" s="6">
        <f t="shared" si="379"/>
        <v>377.50560000000007</v>
      </c>
      <c r="Y4821" s="8">
        <v>0.66292134831460681</v>
      </c>
    </row>
    <row r="4822" spans="1:25" x14ac:dyDescent="0.35">
      <c r="A4822" t="s">
        <v>11446</v>
      </c>
      <c r="B4822" s="2">
        <v>45321</v>
      </c>
      <c r="C4822" t="s">
        <v>25</v>
      </c>
      <c r="D4822" t="s">
        <v>1046</v>
      </c>
      <c r="E4822" s="4" t="s">
        <v>105</v>
      </c>
      <c r="F4822" t="s">
        <v>155</v>
      </c>
      <c r="G4822" t="s">
        <v>105</v>
      </c>
      <c r="H4822" s="4" t="s">
        <v>29</v>
      </c>
      <c r="I4822" t="s">
        <v>29</v>
      </c>
      <c r="J4822" s="4" t="s">
        <v>57</v>
      </c>
      <c r="K4822" t="s">
        <v>105</v>
      </c>
      <c r="L4822" t="s">
        <v>1047</v>
      </c>
      <c r="M4822" t="s">
        <v>1048</v>
      </c>
      <c r="N4822" t="s">
        <v>1049</v>
      </c>
      <c r="O4822" t="s">
        <v>1050</v>
      </c>
      <c r="P4822" s="6">
        <v>54.99</v>
      </c>
      <c r="Q4822" s="9">
        <v>16.497</v>
      </c>
      <c r="R4822">
        <v>5</v>
      </c>
      <c r="S4822">
        <v>0.09</v>
      </c>
      <c r="T4822" s="6">
        <f t="shared" si="375"/>
        <v>50.040900000000001</v>
      </c>
      <c r="U4822" s="6">
        <f t="shared" si="376"/>
        <v>274.95</v>
      </c>
      <c r="V4822" s="6">
        <f t="shared" si="377"/>
        <v>250.2045</v>
      </c>
      <c r="W4822" s="6">
        <f t="shared" si="378"/>
        <v>82.484999999999999</v>
      </c>
      <c r="X4822" s="6">
        <f t="shared" si="379"/>
        <v>167.71949999999998</v>
      </c>
      <c r="Y4822" s="8">
        <v>0.67032967032967028</v>
      </c>
    </row>
    <row r="4823" spans="1:25" x14ac:dyDescent="0.35">
      <c r="A4823" t="s">
        <v>11447</v>
      </c>
      <c r="B4823" s="2">
        <v>45321</v>
      </c>
      <c r="C4823" t="s">
        <v>25</v>
      </c>
      <c r="D4823" t="s">
        <v>11448</v>
      </c>
      <c r="E4823" s="4" t="s">
        <v>39</v>
      </c>
      <c r="F4823" t="s">
        <v>40</v>
      </c>
      <c r="G4823" t="s">
        <v>39</v>
      </c>
      <c r="H4823" s="4" t="s">
        <v>29</v>
      </c>
      <c r="I4823" t="s">
        <v>29</v>
      </c>
      <c r="K4823" t="s">
        <v>30</v>
      </c>
      <c r="L4823" t="s">
        <v>3036</v>
      </c>
      <c r="M4823" t="s">
        <v>3037</v>
      </c>
      <c r="N4823" t="s">
        <v>269</v>
      </c>
      <c r="O4823" t="s">
        <v>3038</v>
      </c>
      <c r="P4823" s="6">
        <v>60.99</v>
      </c>
      <c r="Q4823" s="9">
        <v>17.997</v>
      </c>
      <c r="R4823">
        <v>19</v>
      </c>
      <c r="S4823">
        <v>0.1</v>
      </c>
      <c r="T4823" s="6">
        <f t="shared" si="375"/>
        <v>54.891000000000005</v>
      </c>
      <c r="U4823" s="6">
        <f t="shared" si="376"/>
        <v>1158.81</v>
      </c>
      <c r="V4823" s="6">
        <f t="shared" si="377"/>
        <v>1042.9290000000001</v>
      </c>
      <c r="W4823" s="6">
        <f t="shared" si="378"/>
        <v>341.94299999999998</v>
      </c>
      <c r="X4823" s="6">
        <f t="shared" si="379"/>
        <v>700.9860000000001</v>
      </c>
      <c r="Y4823" s="8">
        <v>0.6721320435043997</v>
      </c>
    </row>
    <row r="4824" spans="1:25" x14ac:dyDescent="0.35">
      <c r="A4824" t="s">
        <v>11449</v>
      </c>
      <c r="B4824" s="2">
        <v>45321</v>
      </c>
      <c r="C4824" t="s">
        <v>37</v>
      </c>
      <c r="D4824" t="s">
        <v>11450</v>
      </c>
      <c r="E4824" s="4" t="s">
        <v>82</v>
      </c>
      <c r="F4824" t="s">
        <v>83</v>
      </c>
      <c r="G4824" t="s">
        <v>82</v>
      </c>
      <c r="H4824" s="4" t="s">
        <v>29</v>
      </c>
      <c r="I4824" t="s">
        <v>29</v>
      </c>
      <c r="J4824" s="4" t="s">
        <v>31</v>
      </c>
      <c r="K4824" t="s">
        <v>30</v>
      </c>
      <c r="L4824" t="s">
        <v>6901</v>
      </c>
      <c r="M4824" t="s">
        <v>6902</v>
      </c>
      <c r="N4824" t="s">
        <v>6903</v>
      </c>
      <c r="O4824" t="s">
        <v>6904</v>
      </c>
      <c r="P4824" s="6">
        <v>90.99</v>
      </c>
      <c r="Q4824" s="9">
        <v>26.997</v>
      </c>
      <c r="R4824">
        <v>2</v>
      </c>
      <c r="T4824" s="6">
        <f t="shared" si="375"/>
        <v>90.99</v>
      </c>
      <c r="U4824" s="6">
        <f t="shared" si="376"/>
        <v>181.98</v>
      </c>
      <c r="V4824" s="6">
        <f t="shared" si="377"/>
        <v>181.98</v>
      </c>
      <c r="W4824" s="6">
        <f t="shared" si="378"/>
        <v>53.994</v>
      </c>
      <c r="X4824" s="6">
        <f t="shared" si="379"/>
        <v>127.98599999999999</v>
      </c>
      <c r="Y4824" s="8">
        <v>0.70329706561160565</v>
      </c>
    </row>
    <row r="4825" spans="1:25" x14ac:dyDescent="0.35">
      <c r="A4825" t="s">
        <v>11451</v>
      </c>
      <c r="B4825" s="2">
        <v>45321</v>
      </c>
      <c r="C4825" t="s">
        <v>25</v>
      </c>
      <c r="D4825" t="s">
        <v>11452</v>
      </c>
      <c r="E4825" s="4" t="s">
        <v>258</v>
      </c>
      <c r="F4825" t="s">
        <v>259</v>
      </c>
      <c r="G4825" t="s">
        <v>258</v>
      </c>
      <c r="H4825" s="4" t="s">
        <v>75</v>
      </c>
      <c r="I4825" t="s">
        <v>75</v>
      </c>
      <c r="K4825" t="s">
        <v>75</v>
      </c>
      <c r="L4825" t="s">
        <v>1718</v>
      </c>
      <c r="M4825" t="s">
        <v>1719</v>
      </c>
      <c r="N4825" t="s">
        <v>1596</v>
      </c>
      <c r="O4825" t="s">
        <v>1720</v>
      </c>
      <c r="P4825" s="6">
        <v>299.99</v>
      </c>
      <c r="Q4825" s="9">
        <v>89.997</v>
      </c>
      <c r="R4825">
        <v>18</v>
      </c>
      <c r="S4825">
        <v>0.21</v>
      </c>
      <c r="T4825" s="6">
        <f t="shared" si="375"/>
        <v>236.99210000000002</v>
      </c>
      <c r="U4825" s="6">
        <f t="shared" si="376"/>
        <v>5399.82</v>
      </c>
      <c r="V4825" s="6">
        <f t="shared" si="377"/>
        <v>4265.8578000000007</v>
      </c>
      <c r="W4825" s="6">
        <f t="shared" si="378"/>
        <v>1619.9459999999999</v>
      </c>
      <c r="X4825" s="6">
        <f t="shared" si="379"/>
        <v>2645.9118000000008</v>
      </c>
      <c r="Y4825" s="8">
        <v>0.62025316455696211</v>
      </c>
    </row>
    <row r="4826" spans="1:25" x14ac:dyDescent="0.35">
      <c r="A4826" t="s">
        <v>11453</v>
      </c>
      <c r="B4826" s="2">
        <v>45322</v>
      </c>
      <c r="C4826" t="s">
        <v>25</v>
      </c>
      <c r="D4826" t="s">
        <v>11454</v>
      </c>
      <c r="E4826" s="4" t="s">
        <v>39</v>
      </c>
      <c r="F4826" t="s">
        <v>40</v>
      </c>
      <c r="G4826" t="s">
        <v>39</v>
      </c>
      <c r="H4826" s="4" t="s">
        <v>29</v>
      </c>
      <c r="I4826" t="s">
        <v>29</v>
      </c>
      <c r="J4826" s="4" t="s">
        <v>57</v>
      </c>
      <c r="K4826" t="s">
        <v>30</v>
      </c>
      <c r="L4826" t="s">
        <v>6172</v>
      </c>
      <c r="M4826" t="s">
        <v>6173</v>
      </c>
      <c r="N4826" t="s">
        <v>158</v>
      </c>
      <c r="O4826" t="s">
        <v>6174</v>
      </c>
      <c r="P4826" s="6">
        <v>2.4900000000000002</v>
      </c>
      <c r="Q4826" s="9">
        <v>0.747</v>
      </c>
      <c r="R4826">
        <v>7</v>
      </c>
      <c r="T4826" s="6">
        <f t="shared" si="375"/>
        <v>2.4900000000000002</v>
      </c>
      <c r="U4826" s="6">
        <f t="shared" si="376"/>
        <v>17.43</v>
      </c>
      <c r="V4826" s="6">
        <f t="shared" si="377"/>
        <v>17.43</v>
      </c>
      <c r="W4826" s="6">
        <f t="shared" si="378"/>
        <v>5.2290000000000001</v>
      </c>
      <c r="X4826" s="6">
        <f t="shared" si="379"/>
        <v>12.201000000000001</v>
      </c>
      <c r="Y4826" s="8">
        <v>0.70000000000000007</v>
      </c>
    </row>
    <row r="4827" spans="1:25" x14ac:dyDescent="0.35">
      <c r="A4827" t="s">
        <v>11455</v>
      </c>
      <c r="B4827" s="2">
        <v>45322</v>
      </c>
      <c r="C4827" t="s">
        <v>37</v>
      </c>
      <c r="D4827" t="s">
        <v>1360</v>
      </c>
      <c r="E4827" s="4" t="s">
        <v>397</v>
      </c>
      <c r="F4827" t="s">
        <v>398</v>
      </c>
      <c r="G4827" t="s">
        <v>397</v>
      </c>
      <c r="H4827" s="4" t="s">
        <v>399</v>
      </c>
      <c r="I4827" t="s">
        <v>399</v>
      </c>
      <c r="K4827" t="s">
        <v>399</v>
      </c>
      <c r="L4827" t="s">
        <v>1361</v>
      </c>
      <c r="M4827" t="s">
        <v>1362</v>
      </c>
      <c r="N4827" t="s">
        <v>134</v>
      </c>
      <c r="O4827" t="s">
        <v>298</v>
      </c>
      <c r="P4827" s="6">
        <v>2.4900000000000002</v>
      </c>
      <c r="Q4827" s="9">
        <v>0.747</v>
      </c>
      <c r="R4827">
        <v>16</v>
      </c>
      <c r="S4827">
        <v>0.13</v>
      </c>
      <c r="T4827" s="6">
        <f t="shared" si="375"/>
        <v>2.1663000000000001</v>
      </c>
      <c r="U4827" s="6">
        <f t="shared" si="376"/>
        <v>39.840000000000003</v>
      </c>
      <c r="V4827" s="6">
        <f t="shared" si="377"/>
        <v>34.660800000000002</v>
      </c>
      <c r="W4827" s="6">
        <f t="shared" si="378"/>
        <v>11.952</v>
      </c>
      <c r="X4827" s="6">
        <f t="shared" si="379"/>
        <v>22.708800000000004</v>
      </c>
      <c r="Y4827" s="8">
        <v>0.65517241379310354</v>
      </c>
    </row>
    <row r="4828" spans="1:25" x14ac:dyDescent="0.35">
      <c r="A4828" t="s">
        <v>11456</v>
      </c>
      <c r="B4828" s="2">
        <v>45322</v>
      </c>
      <c r="C4828" t="s">
        <v>37</v>
      </c>
      <c r="D4828" t="s">
        <v>229</v>
      </c>
      <c r="E4828" s="4" t="s">
        <v>105</v>
      </c>
      <c r="F4828" t="s">
        <v>155</v>
      </c>
      <c r="G4828" t="s">
        <v>105</v>
      </c>
      <c r="I4828" t="s">
        <v>29</v>
      </c>
      <c r="J4828" s="4" t="s">
        <v>148</v>
      </c>
      <c r="K4828" t="s">
        <v>105</v>
      </c>
      <c r="L4828" t="s">
        <v>232</v>
      </c>
      <c r="M4828" t="s">
        <v>233</v>
      </c>
      <c r="N4828" t="s">
        <v>43</v>
      </c>
      <c r="O4828" t="s">
        <v>234</v>
      </c>
      <c r="P4828" s="6">
        <v>3.99</v>
      </c>
      <c r="Q4828" s="9">
        <v>1.1970000000000001</v>
      </c>
      <c r="R4828">
        <v>12</v>
      </c>
      <c r="S4828">
        <v>0.38</v>
      </c>
      <c r="T4828" s="6">
        <f t="shared" si="375"/>
        <v>2.4738000000000002</v>
      </c>
      <c r="U4828" s="6">
        <f t="shared" si="376"/>
        <v>47.88</v>
      </c>
      <c r="V4828" s="6">
        <f t="shared" si="377"/>
        <v>29.685600000000001</v>
      </c>
      <c r="W4828" s="6">
        <f t="shared" si="378"/>
        <v>14.364000000000001</v>
      </c>
      <c r="X4828" s="6">
        <f t="shared" si="379"/>
        <v>15.3216</v>
      </c>
      <c r="Y4828" s="8">
        <v>0.5161290322580645</v>
      </c>
    </row>
    <row r="4829" spans="1:25" x14ac:dyDescent="0.35">
      <c r="A4829" t="s">
        <v>11457</v>
      </c>
      <c r="B4829" s="2">
        <v>45322</v>
      </c>
      <c r="C4829" t="s">
        <v>37</v>
      </c>
      <c r="D4829" t="s">
        <v>4602</v>
      </c>
      <c r="E4829" s="4" t="s">
        <v>679</v>
      </c>
      <c r="F4829" t="s">
        <v>680</v>
      </c>
      <c r="G4829" t="s">
        <v>679</v>
      </c>
      <c r="H4829" s="4" t="s">
        <v>29</v>
      </c>
      <c r="I4829" t="s">
        <v>29</v>
      </c>
      <c r="J4829" s="4" t="s">
        <v>123</v>
      </c>
      <c r="K4829" t="s">
        <v>148</v>
      </c>
      <c r="L4829" t="s">
        <v>4603</v>
      </c>
      <c r="M4829" t="s">
        <v>4604</v>
      </c>
      <c r="N4829" t="s">
        <v>813</v>
      </c>
      <c r="O4829" t="s">
        <v>4605</v>
      </c>
      <c r="P4829" s="6">
        <v>10.99</v>
      </c>
      <c r="Q4829" s="9">
        <v>3.2970000000000002</v>
      </c>
      <c r="R4829">
        <v>5</v>
      </c>
      <c r="T4829" s="6">
        <f t="shared" si="375"/>
        <v>10.99</v>
      </c>
      <c r="U4829" s="6">
        <f t="shared" si="376"/>
        <v>54.95</v>
      </c>
      <c r="V4829" s="6">
        <f t="shared" si="377"/>
        <v>54.95</v>
      </c>
      <c r="W4829" s="6">
        <f t="shared" si="378"/>
        <v>16.484999999999999</v>
      </c>
      <c r="X4829" s="6">
        <f t="shared" si="379"/>
        <v>38.465000000000003</v>
      </c>
      <c r="Y4829" s="8">
        <v>0.70000000000000007</v>
      </c>
    </row>
    <row r="4830" spans="1:25" x14ac:dyDescent="0.35">
      <c r="A4830" t="s">
        <v>11458</v>
      </c>
      <c r="B4830" s="2">
        <v>45322</v>
      </c>
      <c r="C4830" t="s">
        <v>37</v>
      </c>
      <c r="D4830" t="s">
        <v>4602</v>
      </c>
      <c r="E4830" s="4" t="s">
        <v>492</v>
      </c>
      <c r="F4830" t="s">
        <v>493</v>
      </c>
      <c r="G4830" t="s">
        <v>492</v>
      </c>
      <c r="H4830" s="4" t="s">
        <v>29</v>
      </c>
      <c r="I4830" t="s">
        <v>29</v>
      </c>
      <c r="K4830" t="s">
        <v>66</v>
      </c>
      <c r="L4830" t="s">
        <v>4603</v>
      </c>
      <c r="M4830" t="s">
        <v>4604</v>
      </c>
      <c r="N4830" t="s">
        <v>813</v>
      </c>
      <c r="O4830" t="s">
        <v>4605</v>
      </c>
      <c r="P4830" s="6">
        <v>10.99</v>
      </c>
      <c r="Q4830" s="9">
        <v>3.2970000000000002</v>
      </c>
      <c r="R4830">
        <v>15</v>
      </c>
      <c r="S4830">
        <v>0.14000000000000001</v>
      </c>
      <c r="T4830" s="6">
        <f t="shared" si="375"/>
        <v>9.4513999999999996</v>
      </c>
      <c r="U4830" s="6">
        <f t="shared" si="376"/>
        <v>164.85</v>
      </c>
      <c r="V4830" s="6">
        <f t="shared" si="377"/>
        <v>141.77099999999999</v>
      </c>
      <c r="W4830" s="6">
        <f t="shared" si="378"/>
        <v>49.455000000000005</v>
      </c>
      <c r="X4830" s="6">
        <f t="shared" si="379"/>
        <v>92.315999999999974</v>
      </c>
      <c r="Y4830" s="8">
        <v>0.65116279069767424</v>
      </c>
    </row>
    <row r="4831" spans="1:25" x14ac:dyDescent="0.35">
      <c r="A4831" t="s">
        <v>11459</v>
      </c>
      <c r="B4831" s="2">
        <v>45322</v>
      </c>
      <c r="C4831" t="s">
        <v>25</v>
      </c>
      <c r="D4831" t="s">
        <v>2060</v>
      </c>
      <c r="E4831" s="4" t="s">
        <v>663</v>
      </c>
      <c r="F4831" t="s">
        <v>664</v>
      </c>
      <c r="G4831" t="s">
        <v>663</v>
      </c>
      <c r="H4831" s="4" t="s">
        <v>29</v>
      </c>
      <c r="I4831" t="s">
        <v>29</v>
      </c>
      <c r="J4831" s="4" t="s">
        <v>57</v>
      </c>
      <c r="K4831" t="s">
        <v>105</v>
      </c>
      <c r="L4831" t="s">
        <v>2061</v>
      </c>
      <c r="M4831" t="s">
        <v>2062</v>
      </c>
      <c r="N4831" t="s">
        <v>151</v>
      </c>
      <c r="O4831" t="s">
        <v>2063</v>
      </c>
      <c r="P4831" s="6">
        <v>15.99</v>
      </c>
      <c r="Q4831" s="9">
        <v>4.7969999999999997</v>
      </c>
      <c r="R4831">
        <v>16</v>
      </c>
      <c r="S4831">
        <v>0.38</v>
      </c>
      <c r="T4831" s="6">
        <f t="shared" si="375"/>
        <v>9.9138000000000002</v>
      </c>
      <c r="U4831" s="6">
        <f t="shared" si="376"/>
        <v>255.84</v>
      </c>
      <c r="V4831" s="6">
        <f t="shared" si="377"/>
        <v>158.6208</v>
      </c>
      <c r="W4831" s="6">
        <f t="shared" si="378"/>
        <v>76.751999999999995</v>
      </c>
      <c r="X4831" s="6">
        <f t="shared" si="379"/>
        <v>81.868800000000007</v>
      </c>
      <c r="Y4831" s="8">
        <v>0.5161290322580645</v>
      </c>
    </row>
    <row r="4832" spans="1:25" x14ac:dyDescent="0.35">
      <c r="A4832" t="s">
        <v>11460</v>
      </c>
      <c r="B4832" s="2">
        <v>45322</v>
      </c>
      <c r="C4832" t="s">
        <v>25</v>
      </c>
      <c r="D4832" t="s">
        <v>4625</v>
      </c>
      <c r="E4832" s="4" t="s">
        <v>397</v>
      </c>
      <c r="F4832" t="s">
        <v>398</v>
      </c>
      <c r="G4832" t="s">
        <v>397</v>
      </c>
      <c r="I4832" t="s">
        <v>399</v>
      </c>
      <c r="J4832" s="4" t="s">
        <v>31</v>
      </c>
      <c r="K4832" t="s">
        <v>399</v>
      </c>
      <c r="L4832" t="s">
        <v>4626</v>
      </c>
      <c r="M4832" t="s">
        <v>4627</v>
      </c>
      <c r="N4832" t="s">
        <v>321</v>
      </c>
      <c r="O4832" t="s">
        <v>4628</v>
      </c>
      <c r="P4832" s="6">
        <v>29.99</v>
      </c>
      <c r="Q4832" s="9">
        <v>8.9969999999999999</v>
      </c>
      <c r="R4832">
        <v>2</v>
      </c>
      <c r="S4832">
        <v>0.16</v>
      </c>
      <c r="T4832" s="6">
        <f t="shared" si="375"/>
        <v>25.191599999999998</v>
      </c>
      <c r="U4832" s="6">
        <f t="shared" si="376"/>
        <v>59.98</v>
      </c>
      <c r="V4832" s="6">
        <f t="shared" si="377"/>
        <v>50.383199999999995</v>
      </c>
      <c r="W4832" s="6">
        <f t="shared" si="378"/>
        <v>17.994</v>
      </c>
      <c r="X4832" s="6">
        <f t="shared" si="379"/>
        <v>32.389199999999995</v>
      </c>
      <c r="Y4832" s="8">
        <v>0.64285714285714279</v>
      </c>
    </row>
    <row r="4833" spans="1:25" x14ac:dyDescent="0.35">
      <c r="A4833" t="s">
        <v>11461</v>
      </c>
      <c r="B4833" s="2">
        <v>45322</v>
      </c>
      <c r="C4833" t="s">
        <v>25</v>
      </c>
      <c r="D4833" t="s">
        <v>4212</v>
      </c>
      <c r="E4833" s="4" t="s">
        <v>679</v>
      </c>
      <c r="F4833" t="s">
        <v>706</v>
      </c>
      <c r="G4833" t="s">
        <v>707</v>
      </c>
      <c r="H4833" s="4" t="s">
        <v>29</v>
      </c>
      <c r="I4833" t="s">
        <v>29</v>
      </c>
      <c r="J4833" s="4" t="s">
        <v>105</v>
      </c>
      <c r="K4833" t="s">
        <v>57</v>
      </c>
      <c r="L4833" t="s">
        <v>4213</v>
      </c>
      <c r="M4833" t="s">
        <v>4214</v>
      </c>
      <c r="N4833" t="s">
        <v>1596</v>
      </c>
      <c r="O4833" t="s">
        <v>4215</v>
      </c>
      <c r="P4833" s="6">
        <v>79.989999999999995</v>
      </c>
      <c r="Q4833" s="9">
        <v>23.997</v>
      </c>
      <c r="R4833">
        <v>18</v>
      </c>
      <c r="S4833">
        <v>0.3</v>
      </c>
      <c r="T4833" s="6">
        <f t="shared" si="375"/>
        <v>55.992999999999995</v>
      </c>
      <c r="U4833" s="6">
        <f t="shared" si="376"/>
        <v>1439.82</v>
      </c>
      <c r="V4833" s="6">
        <f t="shared" si="377"/>
        <v>1007.8739999999999</v>
      </c>
      <c r="W4833" s="6">
        <f t="shared" si="378"/>
        <v>431.94600000000003</v>
      </c>
      <c r="X4833" s="6">
        <f t="shared" si="379"/>
        <v>575.92799999999988</v>
      </c>
      <c r="Y4833" s="8">
        <v>0.5714285714285714</v>
      </c>
    </row>
    <row r="4834" spans="1:25" x14ac:dyDescent="0.35">
      <c r="A4834" t="s">
        <v>11462</v>
      </c>
      <c r="B4834" s="2">
        <v>45322</v>
      </c>
      <c r="C4834" t="s">
        <v>37</v>
      </c>
      <c r="D4834" t="s">
        <v>11463</v>
      </c>
      <c r="E4834" s="4" t="s">
        <v>335</v>
      </c>
      <c r="F4834" t="s">
        <v>336</v>
      </c>
      <c r="G4834" t="s">
        <v>335</v>
      </c>
      <c r="H4834" s="4" t="s">
        <v>29</v>
      </c>
      <c r="I4834" t="s">
        <v>29</v>
      </c>
      <c r="J4834" s="4" t="s">
        <v>223</v>
      </c>
      <c r="K4834" t="s">
        <v>66</v>
      </c>
      <c r="L4834" t="s">
        <v>7239</v>
      </c>
      <c r="M4834" t="s">
        <v>7240</v>
      </c>
      <c r="N4834" t="s">
        <v>5289</v>
      </c>
      <c r="O4834" t="s">
        <v>5290</v>
      </c>
      <c r="P4834" s="6">
        <v>90.99</v>
      </c>
      <c r="Q4834" s="9">
        <v>35.996000000000002</v>
      </c>
      <c r="R4834">
        <v>19</v>
      </c>
      <c r="S4834">
        <v>0.12</v>
      </c>
      <c r="T4834" s="6">
        <f t="shared" si="375"/>
        <v>80.07119999999999</v>
      </c>
      <c r="U4834" s="6">
        <f t="shared" si="376"/>
        <v>1728.81</v>
      </c>
      <c r="V4834" s="6">
        <f t="shared" si="377"/>
        <v>1521.3527999999999</v>
      </c>
      <c r="W4834" s="6">
        <f t="shared" si="378"/>
        <v>683.92400000000009</v>
      </c>
      <c r="X4834" s="6">
        <f t="shared" si="379"/>
        <v>837.4287999999998</v>
      </c>
      <c r="Y4834" s="8">
        <v>0.55045009941152367</v>
      </c>
    </row>
    <row r="4835" spans="1:25" x14ac:dyDescent="0.35">
      <c r="A4835" t="s">
        <v>11464</v>
      </c>
      <c r="B4835" s="2">
        <v>45322</v>
      </c>
      <c r="C4835" t="s">
        <v>25</v>
      </c>
      <c r="D4835" t="s">
        <v>2537</v>
      </c>
      <c r="E4835" s="4" t="s">
        <v>985</v>
      </c>
      <c r="F4835" t="s">
        <v>986</v>
      </c>
      <c r="G4835" t="s">
        <v>985</v>
      </c>
      <c r="H4835" s="4" t="s">
        <v>29</v>
      </c>
      <c r="I4835" t="s">
        <v>29</v>
      </c>
      <c r="J4835" s="4" t="s">
        <v>105</v>
      </c>
      <c r="K4835" t="s">
        <v>57</v>
      </c>
      <c r="L4835" t="s">
        <v>2538</v>
      </c>
      <c r="M4835" t="s">
        <v>2539</v>
      </c>
      <c r="N4835" t="s">
        <v>886</v>
      </c>
      <c r="O4835" t="s">
        <v>2540</v>
      </c>
      <c r="P4835" s="6">
        <v>99.99</v>
      </c>
      <c r="Q4835" s="9">
        <v>29.997</v>
      </c>
      <c r="R4835">
        <v>15</v>
      </c>
      <c r="S4835">
        <v>0.11</v>
      </c>
      <c r="T4835" s="6">
        <f t="shared" si="375"/>
        <v>88.991100000000003</v>
      </c>
      <c r="U4835" s="6">
        <f t="shared" si="376"/>
        <v>1499.85</v>
      </c>
      <c r="V4835" s="6">
        <f t="shared" si="377"/>
        <v>1334.8665000000001</v>
      </c>
      <c r="W4835" s="6">
        <f t="shared" si="378"/>
        <v>449.95499999999998</v>
      </c>
      <c r="X4835" s="6">
        <f t="shared" si="379"/>
        <v>884.91150000000016</v>
      </c>
      <c r="Y4835" s="8">
        <v>0.66292134831460681</v>
      </c>
    </row>
    <row r="4836" spans="1:25" x14ac:dyDescent="0.35">
      <c r="A4836" t="s">
        <v>11465</v>
      </c>
      <c r="B4836" s="2">
        <v>45323</v>
      </c>
      <c r="C4836" t="s">
        <v>25</v>
      </c>
      <c r="D4836" t="s">
        <v>4088</v>
      </c>
      <c r="E4836" s="4" t="s">
        <v>492</v>
      </c>
      <c r="F4836" t="s">
        <v>493</v>
      </c>
      <c r="G4836" t="s">
        <v>492</v>
      </c>
      <c r="H4836" s="4" t="s">
        <v>29</v>
      </c>
      <c r="I4836" t="s">
        <v>29</v>
      </c>
      <c r="J4836" s="4" t="s">
        <v>123</v>
      </c>
      <c r="K4836" t="s">
        <v>66</v>
      </c>
      <c r="L4836" t="s">
        <v>4089</v>
      </c>
      <c r="M4836" t="s">
        <v>4090</v>
      </c>
      <c r="N4836" t="s">
        <v>1084</v>
      </c>
      <c r="O4836" t="s">
        <v>3797</v>
      </c>
      <c r="P4836" s="6">
        <v>2.4900000000000002</v>
      </c>
      <c r="Q4836" s="9">
        <v>0.747</v>
      </c>
      <c r="R4836">
        <v>15</v>
      </c>
      <c r="S4836">
        <v>0.14000000000000001</v>
      </c>
      <c r="T4836" s="6">
        <f t="shared" si="375"/>
        <v>2.1414</v>
      </c>
      <c r="U4836" s="6">
        <f t="shared" si="376"/>
        <v>37.35</v>
      </c>
      <c r="V4836" s="6">
        <f t="shared" si="377"/>
        <v>32.121000000000002</v>
      </c>
      <c r="W4836" s="6">
        <f t="shared" si="378"/>
        <v>11.205</v>
      </c>
      <c r="X4836" s="6">
        <f t="shared" si="379"/>
        <v>20.916000000000004</v>
      </c>
      <c r="Y4836" s="8">
        <v>0.65116279069767447</v>
      </c>
    </row>
    <row r="4837" spans="1:25" x14ac:dyDescent="0.35">
      <c r="A4837" t="s">
        <v>11466</v>
      </c>
      <c r="B4837" s="2">
        <v>45323</v>
      </c>
      <c r="C4837" t="s">
        <v>37</v>
      </c>
      <c r="D4837" t="s">
        <v>6001</v>
      </c>
      <c r="E4837" s="4" t="s">
        <v>47</v>
      </c>
      <c r="F4837" t="s">
        <v>48</v>
      </c>
      <c r="G4837" t="s">
        <v>47</v>
      </c>
      <c r="H4837" s="4" t="s">
        <v>29</v>
      </c>
      <c r="I4837" t="s">
        <v>29</v>
      </c>
      <c r="J4837" s="4" t="s">
        <v>30</v>
      </c>
      <c r="K4837" t="s">
        <v>31</v>
      </c>
      <c r="L4837" t="s">
        <v>2431</v>
      </c>
      <c r="M4837" t="s">
        <v>2432</v>
      </c>
      <c r="N4837" t="s">
        <v>158</v>
      </c>
      <c r="O4837" t="s">
        <v>2433</v>
      </c>
      <c r="P4837" s="6">
        <v>2.99</v>
      </c>
      <c r="Q4837" s="9">
        <v>0.89700000000000002</v>
      </c>
      <c r="R4837">
        <v>16</v>
      </c>
      <c r="S4837">
        <v>0.4</v>
      </c>
      <c r="T4837" s="6">
        <f t="shared" si="375"/>
        <v>1.794</v>
      </c>
      <c r="U4837" s="6">
        <f t="shared" si="376"/>
        <v>47.84</v>
      </c>
      <c r="V4837" s="6">
        <f t="shared" si="377"/>
        <v>28.704000000000001</v>
      </c>
      <c r="W4837" s="6">
        <f t="shared" si="378"/>
        <v>14.352</v>
      </c>
      <c r="X4837" s="6">
        <f t="shared" si="379"/>
        <v>14.352</v>
      </c>
      <c r="Y4837" s="8">
        <v>0.5</v>
      </c>
    </row>
    <row r="4838" spans="1:25" x14ac:dyDescent="0.35">
      <c r="A4838" t="s">
        <v>11467</v>
      </c>
      <c r="B4838" s="2">
        <v>45323</v>
      </c>
      <c r="C4838" t="s">
        <v>25</v>
      </c>
      <c r="D4838" t="s">
        <v>4371</v>
      </c>
      <c r="E4838" s="4" t="s">
        <v>985</v>
      </c>
      <c r="F4838" t="s">
        <v>1027</v>
      </c>
      <c r="G4838" t="s">
        <v>985</v>
      </c>
      <c r="H4838" s="4" t="s">
        <v>29</v>
      </c>
      <c r="I4838" t="s">
        <v>29</v>
      </c>
      <c r="J4838" s="4" t="s">
        <v>105</v>
      </c>
      <c r="K4838" t="s">
        <v>148</v>
      </c>
      <c r="L4838" t="s">
        <v>1375</v>
      </c>
      <c r="M4838" t="s">
        <v>1376</v>
      </c>
      <c r="N4838" t="s">
        <v>142</v>
      </c>
      <c r="O4838" t="s">
        <v>1377</v>
      </c>
      <c r="P4838" s="6">
        <v>3.29</v>
      </c>
      <c r="Q4838" s="9">
        <v>0.98699999999999999</v>
      </c>
      <c r="R4838">
        <v>13</v>
      </c>
      <c r="S4838">
        <v>0.13</v>
      </c>
      <c r="T4838" s="6">
        <f t="shared" si="375"/>
        <v>2.8622999999999998</v>
      </c>
      <c r="U4838" s="6">
        <f t="shared" si="376"/>
        <v>42.77</v>
      </c>
      <c r="V4838" s="6">
        <f t="shared" si="377"/>
        <v>37.209899999999998</v>
      </c>
      <c r="W4838" s="6">
        <f t="shared" si="378"/>
        <v>12.831</v>
      </c>
      <c r="X4838" s="6">
        <f t="shared" si="379"/>
        <v>24.378899999999998</v>
      </c>
      <c r="Y4838" s="8">
        <v>0.65517241379310343</v>
      </c>
    </row>
    <row r="4839" spans="1:25" x14ac:dyDescent="0.35">
      <c r="A4839" t="s">
        <v>11468</v>
      </c>
      <c r="B4839" s="2">
        <v>45323</v>
      </c>
      <c r="C4839" t="s">
        <v>37</v>
      </c>
      <c r="D4839" t="s">
        <v>756</v>
      </c>
      <c r="E4839" s="4" t="s">
        <v>230</v>
      </c>
      <c r="F4839" t="s">
        <v>231</v>
      </c>
      <c r="G4839" t="s">
        <v>230</v>
      </c>
      <c r="H4839" s="4" t="s">
        <v>29</v>
      </c>
      <c r="I4839" t="s">
        <v>29</v>
      </c>
      <c r="J4839" s="4" t="s">
        <v>148</v>
      </c>
      <c r="K4839" t="s">
        <v>114</v>
      </c>
      <c r="L4839" t="s">
        <v>757</v>
      </c>
      <c r="M4839" t="s">
        <v>758</v>
      </c>
      <c r="N4839" t="s">
        <v>134</v>
      </c>
      <c r="O4839" t="s">
        <v>759</v>
      </c>
      <c r="P4839" s="6">
        <v>3.79</v>
      </c>
      <c r="Q4839" s="9">
        <v>1.137</v>
      </c>
      <c r="R4839">
        <v>14</v>
      </c>
      <c r="S4839">
        <v>0.02</v>
      </c>
      <c r="T4839" s="6">
        <f t="shared" si="375"/>
        <v>3.7141999999999999</v>
      </c>
      <c r="U4839" s="6">
        <f t="shared" si="376"/>
        <v>53.06</v>
      </c>
      <c r="V4839" s="6">
        <f t="shared" si="377"/>
        <v>51.998800000000003</v>
      </c>
      <c r="W4839" s="6">
        <f t="shared" si="378"/>
        <v>15.917999999999999</v>
      </c>
      <c r="X4839" s="6">
        <f t="shared" si="379"/>
        <v>36.080800000000004</v>
      </c>
      <c r="Y4839" s="8">
        <v>0.69387755102040816</v>
      </c>
    </row>
    <row r="4840" spans="1:25" x14ac:dyDescent="0.35">
      <c r="A4840" t="s">
        <v>11469</v>
      </c>
      <c r="B4840" s="2">
        <v>45323</v>
      </c>
      <c r="C4840" t="s">
        <v>25</v>
      </c>
      <c r="D4840" t="s">
        <v>4258</v>
      </c>
      <c r="E4840" s="4" t="s">
        <v>121</v>
      </c>
      <c r="F4840" t="s">
        <v>122</v>
      </c>
      <c r="G4840" t="s">
        <v>121</v>
      </c>
      <c r="I4840" t="s">
        <v>29</v>
      </c>
      <c r="J4840" s="4" t="s">
        <v>123</v>
      </c>
      <c r="K4840" t="s">
        <v>98</v>
      </c>
      <c r="L4840" t="s">
        <v>1998</v>
      </c>
      <c r="M4840" t="s">
        <v>1999</v>
      </c>
      <c r="N4840" t="s">
        <v>782</v>
      </c>
      <c r="O4840" t="s">
        <v>783</v>
      </c>
      <c r="P4840" s="6">
        <v>3.99</v>
      </c>
      <c r="Q4840" s="9">
        <v>1.5960000000000001</v>
      </c>
      <c r="R4840">
        <v>9</v>
      </c>
      <c r="S4840">
        <v>0.25</v>
      </c>
      <c r="T4840" s="6">
        <f t="shared" si="375"/>
        <v>2.9925000000000002</v>
      </c>
      <c r="U4840" s="6">
        <f t="shared" si="376"/>
        <v>35.910000000000004</v>
      </c>
      <c r="V4840" s="6">
        <f t="shared" si="377"/>
        <v>26.932500000000001</v>
      </c>
      <c r="W4840" s="6">
        <f t="shared" si="378"/>
        <v>14.364000000000001</v>
      </c>
      <c r="X4840" s="6">
        <f t="shared" si="379"/>
        <v>12.5685</v>
      </c>
      <c r="Y4840" s="8">
        <v>0.46666666666666667</v>
      </c>
    </row>
    <row r="4841" spans="1:25" x14ac:dyDescent="0.35">
      <c r="A4841" t="s">
        <v>11470</v>
      </c>
      <c r="B4841" s="2">
        <v>45323</v>
      </c>
      <c r="C4841" t="s">
        <v>25</v>
      </c>
      <c r="D4841" t="s">
        <v>6099</v>
      </c>
      <c r="E4841" s="4" t="s">
        <v>112</v>
      </c>
      <c r="F4841" t="s">
        <v>113</v>
      </c>
      <c r="G4841" t="s">
        <v>112</v>
      </c>
      <c r="H4841" s="4" t="s">
        <v>29</v>
      </c>
      <c r="I4841" t="s">
        <v>29</v>
      </c>
      <c r="J4841" s="4" t="s">
        <v>57</v>
      </c>
      <c r="K4841" t="s">
        <v>57</v>
      </c>
      <c r="L4841" t="s">
        <v>6100</v>
      </c>
      <c r="M4841" t="s">
        <v>6101</v>
      </c>
      <c r="N4841" t="s">
        <v>1267</v>
      </c>
      <c r="O4841" t="s">
        <v>1268</v>
      </c>
      <c r="P4841" s="6">
        <v>11.99</v>
      </c>
      <c r="Q4841" s="9">
        <v>3.597</v>
      </c>
      <c r="R4841">
        <v>5</v>
      </c>
      <c r="S4841">
        <v>0.25</v>
      </c>
      <c r="T4841" s="6">
        <f t="shared" si="375"/>
        <v>8.9924999999999997</v>
      </c>
      <c r="U4841" s="6">
        <f t="shared" si="376"/>
        <v>59.95</v>
      </c>
      <c r="V4841" s="6">
        <f t="shared" si="377"/>
        <v>44.962499999999999</v>
      </c>
      <c r="W4841" s="6">
        <f t="shared" si="378"/>
        <v>17.984999999999999</v>
      </c>
      <c r="X4841" s="6">
        <f t="shared" si="379"/>
        <v>26.977499999999999</v>
      </c>
      <c r="Y4841" s="8">
        <v>0.6</v>
      </c>
    </row>
    <row r="4842" spans="1:25" x14ac:dyDescent="0.35">
      <c r="A4842" t="s">
        <v>11471</v>
      </c>
      <c r="B4842" s="2">
        <v>45323</v>
      </c>
      <c r="C4842" t="s">
        <v>25</v>
      </c>
      <c r="D4842" t="s">
        <v>257</v>
      </c>
      <c r="E4842" s="4" t="s">
        <v>230</v>
      </c>
      <c r="F4842" t="s">
        <v>231</v>
      </c>
      <c r="G4842" t="s">
        <v>230</v>
      </c>
      <c r="H4842" s="4" t="s">
        <v>29</v>
      </c>
      <c r="I4842" t="s">
        <v>29</v>
      </c>
      <c r="J4842" s="4" t="s">
        <v>66</v>
      </c>
      <c r="K4842" t="s">
        <v>114</v>
      </c>
      <c r="L4842" t="s">
        <v>260</v>
      </c>
      <c r="M4842" t="s">
        <v>261</v>
      </c>
      <c r="N4842" t="s">
        <v>126</v>
      </c>
      <c r="O4842" t="s">
        <v>262</v>
      </c>
      <c r="P4842" s="6">
        <v>19.989999999999998</v>
      </c>
      <c r="Q4842" s="9">
        <v>5.9969999999999999</v>
      </c>
      <c r="R4842">
        <v>10</v>
      </c>
      <c r="S4842">
        <v>0.25</v>
      </c>
      <c r="T4842" s="6">
        <f t="shared" si="375"/>
        <v>14.9925</v>
      </c>
      <c r="U4842" s="6">
        <f t="shared" si="376"/>
        <v>199.89999999999998</v>
      </c>
      <c r="V4842" s="6">
        <f t="shared" si="377"/>
        <v>149.92500000000001</v>
      </c>
      <c r="W4842" s="6">
        <f t="shared" si="378"/>
        <v>59.97</v>
      </c>
      <c r="X4842" s="6">
        <f t="shared" si="379"/>
        <v>89.955000000000013</v>
      </c>
      <c r="Y4842" s="8">
        <v>0.60000000000000009</v>
      </c>
    </row>
    <row r="4843" spans="1:25" x14ac:dyDescent="0.35">
      <c r="A4843" t="s">
        <v>11472</v>
      </c>
      <c r="B4843" s="2">
        <v>45323</v>
      </c>
      <c r="C4843" t="s">
        <v>25</v>
      </c>
      <c r="D4843" t="s">
        <v>11473</v>
      </c>
      <c r="E4843" s="4" t="s">
        <v>570</v>
      </c>
      <c r="F4843" t="s">
        <v>454</v>
      </c>
      <c r="G4843" t="s">
        <v>453</v>
      </c>
      <c r="H4843" s="4" t="s">
        <v>29</v>
      </c>
      <c r="I4843" t="s">
        <v>29</v>
      </c>
      <c r="J4843" s="4" t="s">
        <v>114</v>
      </c>
      <c r="K4843" t="s">
        <v>57</v>
      </c>
      <c r="L4843" t="s">
        <v>2512</v>
      </c>
      <c r="M4843" t="s">
        <v>2513</v>
      </c>
      <c r="N4843" t="s">
        <v>269</v>
      </c>
      <c r="O4843" t="s">
        <v>2514</v>
      </c>
      <c r="P4843" s="6">
        <v>28.99</v>
      </c>
      <c r="Q4843" s="9">
        <v>11.596</v>
      </c>
      <c r="R4843">
        <v>2</v>
      </c>
      <c r="S4843">
        <v>0.12</v>
      </c>
      <c r="T4843" s="6">
        <f t="shared" si="375"/>
        <v>25.511199999999999</v>
      </c>
      <c r="U4843" s="6">
        <f t="shared" si="376"/>
        <v>57.98</v>
      </c>
      <c r="V4843" s="6">
        <f t="shared" si="377"/>
        <v>51.022399999999998</v>
      </c>
      <c r="W4843" s="6">
        <f t="shared" si="378"/>
        <v>23.192</v>
      </c>
      <c r="X4843" s="6">
        <f t="shared" si="379"/>
        <v>27.830399999999997</v>
      </c>
      <c r="Y4843" s="8">
        <v>0.54545454545454541</v>
      </c>
    </row>
    <row r="4844" spans="1:25" x14ac:dyDescent="0.35">
      <c r="A4844" t="s">
        <v>11474</v>
      </c>
      <c r="B4844" s="2">
        <v>45323</v>
      </c>
      <c r="C4844" t="s">
        <v>25</v>
      </c>
      <c r="D4844" t="s">
        <v>7192</v>
      </c>
      <c r="E4844" s="4" t="s">
        <v>492</v>
      </c>
      <c r="F4844" t="s">
        <v>493</v>
      </c>
      <c r="G4844" t="s">
        <v>492</v>
      </c>
      <c r="H4844" s="4" t="s">
        <v>29</v>
      </c>
      <c r="I4844" t="s">
        <v>29</v>
      </c>
      <c r="K4844" t="s">
        <v>66</v>
      </c>
      <c r="L4844" t="s">
        <v>7193</v>
      </c>
      <c r="M4844" t="s">
        <v>7194</v>
      </c>
      <c r="N4844" t="s">
        <v>78</v>
      </c>
      <c r="O4844" t="s">
        <v>92</v>
      </c>
      <c r="P4844" s="6">
        <v>29.99</v>
      </c>
      <c r="Q4844" s="9">
        <v>8.9969999999999999</v>
      </c>
      <c r="R4844">
        <v>17</v>
      </c>
      <c r="S4844">
        <v>0.35</v>
      </c>
      <c r="T4844" s="6">
        <f t="shared" si="375"/>
        <v>19.493500000000001</v>
      </c>
      <c r="U4844" s="6">
        <f t="shared" si="376"/>
        <v>509.83</v>
      </c>
      <c r="V4844" s="6">
        <f t="shared" si="377"/>
        <v>331.3895</v>
      </c>
      <c r="W4844" s="6">
        <f t="shared" si="378"/>
        <v>152.94900000000001</v>
      </c>
      <c r="X4844" s="6">
        <f t="shared" si="379"/>
        <v>178.44049999999999</v>
      </c>
      <c r="Y4844" s="8">
        <v>0.53846153846153844</v>
      </c>
    </row>
    <row r="4845" spans="1:25" x14ac:dyDescent="0.35">
      <c r="A4845" t="s">
        <v>11475</v>
      </c>
      <c r="B4845" s="2">
        <v>45323</v>
      </c>
      <c r="C4845" t="s">
        <v>25</v>
      </c>
      <c r="D4845" t="s">
        <v>11476</v>
      </c>
      <c r="E4845" s="4" t="s">
        <v>47</v>
      </c>
      <c r="F4845" t="s">
        <v>48</v>
      </c>
      <c r="G4845" t="s">
        <v>47</v>
      </c>
      <c r="H4845" s="4" t="s">
        <v>29</v>
      </c>
      <c r="I4845" t="s">
        <v>29</v>
      </c>
      <c r="J4845" s="4" t="s">
        <v>66</v>
      </c>
      <c r="K4845" t="s">
        <v>31</v>
      </c>
      <c r="L4845" t="s">
        <v>7016</v>
      </c>
      <c r="M4845" t="s">
        <v>7017</v>
      </c>
      <c r="N4845" t="s">
        <v>277</v>
      </c>
      <c r="O4845" t="s">
        <v>2132</v>
      </c>
      <c r="P4845" s="6">
        <v>35.99</v>
      </c>
      <c r="Q4845" s="9">
        <v>10.497</v>
      </c>
      <c r="R4845">
        <v>15</v>
      </c>
      <c r="S4845">
        <v>0.14000000000000001</v>
      </c>
      <c r="T4845" s="6">
        <f t="shared" si="375"/>
        <v>30.9514</v>
      </c>
      <c r="U4845" s="6">
        <f t="shared" si="376"/>
        <v>539.85</v>
      </c>
      <c r="V4845" s="6">
        <f t="shared" si="377"/>
        <v>464.27100000000002</v>
      </c>
      <c r="W4845" s="6">
        <f t="shared" si="378"/>
        <v>157.45499999999998</v>
      </c>
      <c r="X4845" s="6">
        <f t="shared" si="379"/>
        <v>306.81600000000003</v>
      </c>
      <c r="Y4845" s="8">
        <v>0.66085540557131506</v>
      </c>
    </row>
    <row r="4846" spans="1:25" x14ac:dyDescent="0.35">
      <c r="A4846" t="s">
        <v>11477</v>
      </c>
      <c r="B4846" s="2">
        <v>45323</v>
      </c>
      <c r="C4846" t="s">
        <v>37</v>
      </c>
      <c r="D4846" t="s">
        <v>893</v>
      </c>
      <c r="E4846" s="4" t="s">
        <v>105</v>
      </c>
      <c r="F4846" t="s">
        <v>169</v>
      </c>
      <c r="G4846" t="s">
        <v>105</v>
      </c>
      <c r="H4846" s="4" t="s">
        <v>29</v>
      </c>
      <c r="I4846" t="s">
        <v>29</v>
      </c>
      <c r="J4846" s="4" t="s">
        <v>30</v>
      </c>
      <c r="K4846" t="s">
        <v>105</v>
      </c>
      <c r="L4846" t="s">
        <v>894</v>
      </c>
      <c r="M4846" t="s">
        <v>895</v>
      </c>
      <c r="N4846" t="s">
        <v>886</v>
      </c>
      <c r="O4846" t="s">
        <v>887</v>
      </c>
      <c r="P4846" s="6">
        <v>39.99</v>
      </c>
      <c r="Q4846" s="9">
        <v>15.996</v>
      </c>
      <c r="R4846">
        <v>3</v>
      </c>
      <c r="S4846">
        <v>0.1</v>
      </c>
      <c r="T4846" s="6">
        <f t="shared" si="375"/>
        <v>35.991</v>
      </c>
      <c r="U4846" s="6">
        <f t="shared" si="376"/>
        <v>119.97</v>
      </c>
      <c r="V4846" s="6">
        <f t="shared" si="377"/>
        <v>107.973</v>
      </c>
      <c r="W4846" s="6">
        <f t="shared" si="378"/>
        <v>47.988</v>
      </c>
      <c r="X4846" s="6">
        <f t="shared" si="379"/>
        <v>59.984999999999999</v>
      </c>
      <c r="Y4846" s="8">
        <v>0.55555555555555558</v>
      </c>
    </row>
    <row r="4847" spans="1:25" x14ac:dyDescent="0.35">
      <c r="A4847" t="s">
        <v>11478</v>
      </c>
      <c r="B4847" s="2">
        <v>45323</v>
      </c>
      <c r="C4847" t="s">
        <v>25</v>
      </c>
      <c r="D4847" t="s">
        <v>1507</v>
      </c>
      <c r="E4847" s="4" t="s">
        <v>189</v>
      </c>
      <c r="F4847" t="s">
        <v>190</v>
      </c>
      <c r="G4847" t="s">
        <v>189</v>
      </c>
      <c r="H4847" s="4" t="s">
        <v>29</v>
      </c>
      <c r="I4847" t="s">
        <v>29</v>
      </c>
      <c r="J4847" s="4" t="s">
        <v>57</v>
      </c>
      <c r="K4847" t="s">
        <v>123</v>
      </c>
      <c r="L4847" t="s">
        <v>1508</v>
      </c>
      <c r="M4847" t="s">
        <v>1509</v>
      </c>
      <c r="N4847" t="s">
        <v>1228</v>
      </c>
      <c r="O4847" t="s">
        <v>1510</v>
      </c>
      <c r="P4847" s="6">
        <v>59.99</v>
      </c>
      <c r="Q4847" s="9">
        <v>17.997</v>
      </c>
      <c r="R4847">
        <v>20</v>
      </c>
      <c r="S4847">
        <v>0.24</v>
      </c>
      <c r="T4847" s="6">
        <f t="shared" si="375"/>
        <v>45.592400000000005</v>
      </c>
      <c r="U4847" s="6">
        <f t="shared" si="376"/>
        <v>1199.8</v>
      </c>
      <c r="V4847" s="6">
        <f t="shared" si="377"/>
        <v>911.84800000000007</v>
      </c>
      <c r="W4847" s="6">
        <f t="shared" si="378"/>
        <v>359.94</v>
      </c>
      <c r="X4847" s="6">
        <f t="shared" si="379"/>
        <v>551.90800000000013</v>
      </c>
      <c r="Y4847" s="8">
        <v>0.60526315789473695</v>
      </c>
    </row>
    <row r="4848" spans="1:25" x14ac:dyDescent="0.35">
      <c r="A4848" t="s">
        <v>11479</v>
      </c>
      <c r="B4848" s="2">
        <v>45323</v>
      </c>
      <c r="C4848" t="s">
        <v>25</v>
      </c>
      <c r="D4848" t="s">
        <v>11480</v>
      </c>
      <c r="E4848" s="4" t="s">
        <v>1056</v>
      </c>
      <c r="F4848" t="s">
        <v>1057</v>
      </c>
      <c r="G4848" t="s">
        <v>1056</v>
      </c>
      <c r="H4848" s="4" t="s">
        <v>29</v>
      </c>
      <c r="I4848" t="s">
        <v>29</v>
      </c>
      <c r="J4848" s="4" t="s">
        <v>223</v>
      </c>
      <c r="K4848" t="s">
        <v>57</v>
      </c>
      <c r="L4848" t="s">
        <v>2475</v>
      </c>
      <c r="M4848" t="s">
        <v>2476</v>
      </c>
      <c r="N4848" t="s">
        <v>2477</v>
      </c>
      <c r="O4848" t="s">
        <v>2478</v>
      </c>
      <c r="P4848" s="6">
        <v>200.99</v>
      </c>
      <c r="Q4848" s="9">
        <v>79.995999999999995</v>
      </c>
      <c r="R4848">
        <v>12</v>
      </c>
      <c r="S4848">
        <v>0.09</v>
      </c>
      <c r="T4848" s="6">
        <f t="shared" si="375"/>
        <v>182.90090000000001</v>
      </c>
      <c r="U4848" s="6">
        <f t="shared" si="376"/>
        <v>2411.88</v>
      </c>
      <c r="V4848" s="6">
        <f t="shared" si="377"/>
        <v>2194.8108000000002</v>
      </c>
      <c r="W4848" s="6">
        <f t="shared" si="378"/>
        <v>959.952</v>
      </c>
      <c r="X4848" s="6">
        <f t="shared" si="379"/>
        <v>1234.8588000000002</v>
      </c>
      <c r="Y4848" s="8">
        <v>0.56262653710287924</v>
      </c>
    </row>
    <row r="4849" spans="1:25" x14ac:dyDescent="0.35">
      <c r="A4849" t="s">
        <v>11481</v>
      </c>
      <c r="B4849" s="2">
        <v>45324</v>
      </c>
      <c r="C4849" t="s">
        <v>25</v>
      </c>
      <c r="D4849" t="s">
        <v>10093</v>
      </c>
      <c r="E4849" s="4" t="s">
        <v>237</v>
      </c>
      <c r="F4849" t="s">
        <v>238</v>
      </c>
      <c r="G4849" t="s">
        <v>237</v>
      </c>
      <c r="H4849" s="4" t="s">
        <v>29</v>
      </c>
      <c r="I4849" t="s">
        <v>29</v>
      </c>
      <c r="J4849" s="4" t="s">
        <v>105</v>
      </c>
      <c r="K4849" t="s">
        <v>57</v>
      </c>
      <c r="L4849" t="s">
        <v>10094</v>
      </c>
      <c r="M4849" t="s">
        <v>10095</v>
      </c>
      <c r="N4849" t="s">
        <v>449</v>
      </c>
      <c r="O4849" t="s">
        <v>10096</v>
      </c>
      <c r="P4849" s="6">
        <v>3.29</v>
      </c>
      <c r="Q4849" s="9">
        <v>0.98699999999999999</v>
      </c>
      <c r="R4849">
        <v>18</v>
      </c>
      <c r="S4849">
        <v>0.08</v>
      </c>
      <c r="T4849" s="6">
        <f t="shared" si="375"/>
        <v>3.0268000000000002</v>
      </c>
      <c r="U4849" s="6">
        <f t="shared" si="376"/>
        <v>59.22</v>
      </c>
      <c r="V4849" s="6">
        <f t="shared" si="377"/>
        <v>54.482400000000005</v>
      </c>
      <c r="W4849" s="6">
        <f t="shared" si="378"/>
        <v>17.765999999999998</v>
      </c>
      <c r="X4849" s="6">
        <f t="shared" si="379"/>
        <v>36.716400000000007</v>
      </c>
      <c r="Y4849" s="8">
        <v>0.67391304347826098</v>
      </c>
    </row>
    <row r="4850" spans="1:25" x14ac:dyDescent="0.35">
      <c r="A4850" t="s">
        <v>11482</v>
      </c>
      <c r="B4850" s="2">
        <v>45324</v>
      </c>
      <c r="C4850" t="s">
        <v>37</v>
      </c>
      <c r="D4850" t="s">
        <v>2246</v>
      </c>
      <c r="E4850" s="4" t="s">
        <v>453</v>
      </c>
      <c r="F4850" t="s">
        <v>454</v>
      </c>
      <c r="G4850" t="s">
        <v>453</v>
      </c>
      <c r="H4850" s="4" t="s">
        <v>29</v>
      </c>
      <c r="I4850" t="s">
        <v>29</v>
      </c>
      <c r="J4850" s="4" t="s">
        <v>30</v>
      </c>
      <c r="K4850" t="s">
        <v>57</v>
      </c>
      <c r="L4850" t="s">
        <v>2247</v>
      </c>
      <c r="M4850" t="s">
        <v>2248</v>
      </c>
      <c r="N4850" t="s">
        <v>134</v>
      </c>
      <c r="O4850" t="s">
        <v>463</v>
      </c>
      <c r="P4850" s="6">
        <v>4.99</v>
      </c>
      <c r="Q4850" s="9">
        <v>1.4970000000000001</v>
      </c>
      <c r="R4850">
        <v>17</v>
      </c>
      <c r="S4850">
        <v>0.37</v>
      </c>
      <c r="T4850" s="6">
        <f t="shared" si="375"/>
        <v>3.1436999999999999</v>
      </c>
      <c r="U4850" s="6">
        <f t="shared" si="376"/>
        <v>84.83</v>
      </c>
      <c r="V4850" s="6">
        <f t="shared" si="377"/>
        <v>53.442900000000002</v>
      </c>
      <c r="W4850" s="6">
        <f t="shared" si="378"/>
        <v>25.449000000000002</v>
      </c>
      <c r="X4850" s="6">
        <f t="shared" si="379"/>
        <v>27.9939</v>
      </c>
      <c r="Y4850" s="8">
        <v>0.52380952380952384</v>
      </c>
    </row>
    <row r="4851" spans="1:25" x14ac:dyDescent="0.35">
      <c r="A4851" t="s">
        <v>11483</v>
      </c>
      <c r="B4851" s="2">
        <v>45324</v>
      </c>
      <c r="C4851" t="s">
        <v>37</v>
      </c>
      <c r="D4851" t="s">
        <v>11484</v>
      </c>
      <c r="E4851" s="4" t="s">
        <v>294</v>
      </c>
      <c r="F4851" t="s">
        <v>295</v>
      </c>
      <c r="G4851" t="s">
        <v>294</v>
      </c>
      <c r="H4851" s="4" t="s">
        <v>29</v>
      </c>
      <c r="I4851" t="s">
        <v>29</v>
      </c>
      <c r="J4851" s="4" t="s">
        <v>30</v>
      </c>
      <c r="K4851" t="s">
        <v>98</v>
      </c>
      <c r="L4851" t="s">
        <v>3737</v>
      </c>
      <c r="M4851" t="s">
        <v>3738</v>
      </c>
      <c r="N4851" t="s">
        <v>254</v>
      </c>
      <c r="O4851" t="s">
        <v>432</v>
      </c>
      <c r="P4851" s="6">
        <v>13.99</v>
      </c>
      <c r="Q4851" s="9">
        <v>5.1959999999999997</v>
      </c>
      <c r="R4851">
        <v>5</v>
      </c>
      <c r="S4851">
        <v>0.14000000000000001</v>
      </c>
      <c r="T4851" s="6">
        <f t="shared" si="375"/>
        <v>12.0314</v>
      </c>
      <c r="U4851" s="6">
        <f t="shared" si="376"/>
        <v>69.95</v>
      </c>
      <c r="V4851" s="6">
        <f t="shared" si="377"/>
        <v>60.156999999999996</v>
      </c>
      <c r="W4851" s="6">
        <f t="shared" si="378"/>
        <v>25.979999999999997</v>
      </c>
      <c r="X4851" s="6">
        <f t="shared" si="379"/>
        <v>34.177</v>
      </c>
      <c r="Y4851" s="8">
        <v>0.56813005967717811</v>
      </c>
    </row>
    <row r="4852" spans="1:25" x14ac:dyDescent="0.35">
      <c r="A4852" t="s">
        <v>11485</v>
      </c>
      <c r="B4852" s="2">
        <v>45324</v>
      </c>
      <c r="C4852" t="s">
        <v>25</v>
      </c>
      <c r="D4852" t="s">
        <v>11473</v>
      </c>
      <c r="E4852" s="4" t="s">
        <v>47</v>
      </c>
      <c r="F4852" t="s">
        <v>1241</v>
      </c>
      <c r="G4852" t="s">
        <v>47</v>
      </c>
      <c r="H4852" s="4" t="s">
        <v>29</v>
      </c>
      <c r="I4852" t="s">
        <v>29</v>
      </c>
      <c r="J4852" s="4" t="s">
        <v>31</v>
      </c>
      <c r="K4852" t="s">
        <v>31</v>
      </c>
      <c r="L4852" t="s">
        <v>2512</v>
      </c>
      <c r="M4852" t="s">
        <v>2513</v>
      </c>
      <c r="N4852" t="s">
        <v>269</v>
      </c>
      <c r="O4852" t="s">
        <v>2514</v>
      </c>
      <c r="P4852" s="6">
        <v>28.99</v>
      </c>
      <c r="Q4852" s="9">
        <v>11.596</v>
      </c>
      <c r="R4852">
        <v>20</v>
      </c>
      <c r="S4852">
        <v>0.15</v>
      </c>
      <c r="T4852" s="6">
        <f t="shared" si="375"/>
        <v>24.641499999999997</v>
      </c>
      <c r="U4852" s="6">
        <f t="shared" si="376"/>
        <v>579.79999999999995</v>
      </c>
      <c r="V4852" s="6">
        <f t="shared" si="377"/>
        <v>492.82999999999993</v>
      </c>
      <c r="W4852" s="6">
        <f t="shared" si="378"/>
        <v>231.92000000000002</v>
      </c>
      <c r="X4852" s="6">
        <f t="shared" si="379"/>
        <v>260.90999999999991</v>
      </c>
      <c r="Y4852" s="8">
        <v>0.52941176470588225</v>
      </c>
    </row>
    <row r="4853" spans="1:25" x14ac:dyDescent="0.35">
      <c r="A4853" t="s">
        <v>11486</v>
      </c>
      <c r="B4853" s="2">
        <v>45324</v>
      </c>
      <c r="C4853" t="s">
        <v>37</v>
      </c>
      <c r="D4853" t="s">
        <v>7253</v>
      </c>
      <c r="E4853" s="4" t="s">
        <v>508</v>
      </c>
      <c r="F4853" t="s">
        <v>509</v>
      </c>
      <c r="G4853" t="s">
        <v>508</v>
      </c>
      <c r="H4853" s="4" t="s">
        <v>29</v>
      </c>
      <c r="I4853" t="s">
        <v>29</v>
      </c>
      <c r="J4853" s="4" t="s">
        <v>30</v>
      </c>
      <c r="K4853" t="s">
        <v>114</v>
      </c>
      <c r="L4853" t="s">
        <v>7254</v>
      </c>
      <c r="M4853" t="s">
        <v>7255</v>
      </c>
      <c r="N4853" t="s">
        <v>269</v>
      </c>
      <c r="O4853" t="s">
        <v>2263</v>
      </c>
      <c r="P4853" s="6">
        <v>29.99</v>
      </c>
      <c r="Q4853" s="9">
        <v>8.9969999999999999</v>
      </c>
      <c r="R4853">
        <v>14</v>
      </c>
      <c r="S4853">
        <v>0.1</v>
      </c>
      <c r="T4853" s="6">
        <f t="shared" si="375"/>
        <v>26.991</v>
      </c>
      <c r="U4853" s="6">
        <f t="shared" si="376"/>
        <v>419.85999999999996</v>
      </c>
      <c r="V4853" s="6">
        <f t="shared" si="377"/>
        <v>377.87400000000002</v>
      </c>
      <c r="W4853" s="6">
        <f t="shared" si="378"/>
        <v>125.958</v>
      </c>
      <c r="X4853" s="6">
        <f t="shared" si="379"/>
        <v>251.91600000000003</v>
      </c>
      <c r="Y4853" s="8">
        <v>0.66666666666666674</v>
      </c>
    </row>
    <row r="4854" spans="1:25" x14ac:dyDescent="0.35">
      <c r="A4854" t="s">
        <v>11487</v>
      </c>
      <c r="B4854" s="2">
        <v>45324</v>
      </c>
      <c r="C4854" t="s">
        <v>37</v>
      </c>
      <c r="D4854" t="s">
        <v>2382</v>
      </c>
      <c r="E4854" s="4" t="s">
        <v>985</v>
      </c>
      <c r="F4854" t="s">
        <v>1027</v>
      </c>
      <c r="G4854" t="s">
        <v>985</v>
      </c>
      <c r="H4854" s="4" t="s">
        <v>29</v>
      </c>
      <c r="I4854" t="s">
        <v>29</v>
      </c>
      <c r="J4854" s="4" t="s">
        <v>223</v>
      </c>
      <c r="K4854" t="s">
        <v>148</v>
      </c>
      <c r="L4854" t="s">
        <v>2383</v>
      </c>
      <c r="M4854" t="s">
        <v>2384</v>
      </c>
      <c r="N4854" t="s">
        <v>559</v>
      </c>
      <c r="O4854" t="s">
        <v>560</v>
      </c>
      <c r="P4854" s="6">
        <v>34.99</v>
      </c>
      <c r="Q4854" s="9">
        <v>10.497</v>
      </c>
      <c r="R4854">
        <v>7</v>
      </c>
      <c r="S4854">
        <v>0.08</v>
      </c>
      <c r="T4854" s="6">
        <f t="shared" si="375"/>
        <v>32.190800000000003</v>
      </c>
      <c r="U4854" s="6">
        <f t="shared" si="376"/>
        <v>244.93</v>
      </c>
      <c r="V4854" s="6">
        <f t="shared" si="377"/>
        <v>225.33560000000003</v>
      </c>
      <c r="W4854" s="6">
        <f t="shared" si="378"/>
        <v>73.478999999999999</v>
      </c>
      <c r="X4854" s="6">
        <f t="shared" si="379"/>
        <v>151.85660000000001</v>
      </c>
      <c r="Y4854" s="8">
        <v>0.67391304347826086</v>
      </c>
    </row>
    <row r="4855" spans="1:25" x14ac:dyDescent="0.35">
      <c r="A4855" t="s">
        <v>11488</v>
      </c>
      <c r="B4855" s="2">
        <v>45324</v>
      </c>
      <c r="C4855" t="s">
        <v>37</v>
      </c>
      <c r="D4855" t="s">
        <v>11489</v>
      </c>
      <c r="E4855" s="4" t="s">
        <v>105</v>
      </c>
      <c r="F4855" t="s">
        <v>691</v>
      </c>
      <c r="G4855" t="s">
        <v>105</v>
      </c>
      <c r="H4855" s="4" t="s">
        <v>29</v>
      </c>
      <c r="I4855" t="s">
        <v>29</v>
      </c>
      <c r="J4855" s="4" t="s">
        <v>66</v>
      </c>
      <c r="K4855" t="s">
        <v>105</v>
      </c>
      <c r="L4855" t="s">
        <v>6977</v>
      </c>
      <c r="M4855" t="s">
        <v>6978</v>
      </c>
      <c r="N4855" t="s">
        <v>69</v>
      </c>
      <c r="O4855" t="s">
        <v>489</v>
      </c>
      <c r="P4855" s="6">
        <v>35.99</v>
      </c>
      <c r="Q4855" s="9">
        <v>10.497</v>
      </c>
      <c r="R4855">
        <v>14</v>
      </c>
      <c r="S4855">
        <v>0.19</v>
      </c>
      <c r="T4855" s="6">
        <f t="shared" si="375"/>
        <v>29.151900000000005</v>
      </c>
      <c r="U4855" s="6">
        <f t="shared" si="376"/>
        <v>503.86</v>
      </c>
      <c r="V4855" s="6">
        <f t="shared" si="377"/>
        <v>408.12660000000005</v>
      </c>
      <c r="W4855" s="6">
        <f t="shared" si="378"/>
        <v>146.958</v>
      </c>
      <c r="X4855" s="6">
        <f t="shared" si="379"/>
        <v>261.16860000000008</v>
      </c>
      <c r="Y4855" s="8">
        <v>0.63992055406337167</v>
      </c>
    </row>
    <row r="4856" spans="1:25" x14ac:dyDescent="0.35">
      <c r="A4856" t="s">
        <v>11490</v>
      </c>
      <c r="B4856" s="2">
        <v>45324</v>
      </c>
      <c r="C4856" t="s">
        <v>25</v>
      </c>
      <c r="D4856" t="s">
        <v>11491</v>
      </c>
      <c r="E4856" s="4" t="s">
        <v>679</v>
      </c>
      <c r="F4856" t="s">
        <v>680</v>
      </c>
      <c r="G4856" t="s">
        <v>679</v>
      </c>
      <c r="H4856" s="4" t="s">
        <v>29</v>
      </c>
      <c r="I4856" t="s">
        <v>29</v>
      </c>
      <c r="J4856" s="4" t="s">
        <v>66</v>
      </c>
      <c r="K4856" t="s">
        <v>148</v>
      </c>
      <c r="L4856" t="s">
        <v>3670</v>
      </c>
      <c r="M4856" t="s">
        <v>3671</v>
      </c>
      <c r="N4856" t="s">
        <v>254</v>
      </c>
      <c r="O4856" t="s">
        <v>597</v>
      </c>
      <c r="P4856" s="6">
        <v>35.99</v>
      </c>
      <c r="Q4856" s="9">
        <v>13.996</v>
      </c>
      <c r="R4856">
        <v>19</v>
      </c>
      <c r="S4856">
        <v>0.17</v>
      </c>
      <c r="T4856" s="6">
        <f t="shared" si="375"/>
        <v>29.871700000000001</v>
      </c>
      <c r="U4856" s="6">
        <f t="shared" si="376"/>
        <v>683.81000000000006</v>
      </c>
      <c r="V4856" s="6">
        <f t="shared" si="377"/>
        <v>567.56230000000005</v>
      </c>
      <c r="W4856" s="6">
        <f t="shared" si="378"/>
        <v>265.92400000000004</v>
      </c>
      <c r="X4856" s="6">
        <f t="shared" si="379"/>
        <v>301.63830000000002</v>
      </c>
      <c r="Y4856" s="8">
        <v>0.53146288962462795</v>
      </c>
    </row>
    <row r="4857" spans="1:25" x14ac:dyDescent="0.35">
      <c r="A4857" t="s">
        <v>11492</v>
      </c>
      <c r="B4857" s="2">
        <v>45324</v>
      </c>
      <c r="C4857" t="s">
        <v>25</v>
      </c>
      <c r="D4857" t="s">
        <v>11493</v>
      </c>
      <c r="E4857" s="4" t="s">
        <v>189</v>
      </c>
      <c r="F4857" t="s">
        <v>203</v>
      </c>
      <c r="G4857" t="s">
        <v>189</v>
      </c>
      <c r="H4857" s="4" t="s">
        <v>29</v>
      </c>
      <c r="I4857" t="s">
        <v>29</v>
      </c>
      <c r="K4857" t="s">
        <v>105</v>
      </c>
      <c r="L4857" t="s">
        <v>8127</v>
      </c>
      <c r="M4857" t="s">
        <v>7908</v>
      </c>
      <c r="N4857" t="s">
        <v>254</v>
      </c>
      <c r="O4857" t="s">
        <v>737</v>
      </c>
      <c r="P4857" s="6">
        <v>46</v>
      </c>
      <c r="Q4857" s="9">
        <v>13.5</v>
      </c>
      <c r="R4857">
        <v>19</v>
      </c>
      <c r="S4857">
        <v>0.14000000000000001</v>
      </c>
      <c r="T4857" s="6">
        <f t="shared" si="375"/>
        <v>39.56</v>
      </c>
      <c r="U4857" s="6">
        <f t="shared" si="376"/>
        <v>874</v>
      </c>
      <c r="V4857" s="6">
        <f t="shared" si="377"/>
        <v>751.6400000000001</v>
      </c>
      <c r="W4857" s="6">
        <f t="shared" si="378"/>
        <v>256.5</v>
      </c>
      <c r="X4857" s="6">
        <f t="shared" si="379"/>
        <v>495.1400000000001</v>
      </c>
      <c r="Y4857" s="8">
        <v>0.65874620829120323</v>
      </c>
    </row>
    <row r="4858" spans="1:25" x14ac:dyDescent="0.35">
      <c r="A4858" t="s">
        <v>11494</v>
      </c>
      <c r="B4858" s="2">
        <v>45324</v>
      </c>
      <c r="C4858" t="s">
        <v>37</v>
      </c>
      <c r="D4858" t="s">
        <v>11495</v>
      </c>
      <c r="E4858" s="4" t="s">
        <v>359</v>
      </c>
      <c r="F4858" t="s">
        <v>360</v>
      </c>
      <c r="G4858" t="s">
        <v>359</v>
      </c>
      <c r="H4858" s="4" t="s">
        <v>29</v>
      </c>
      <c r="I4858" t="s">
        <v>29</v>
      </c>
      <c r="K4858" t="s">
        <v>57</v>
      </c>
      <c r="L4858" t="s">
        <v>773</v>
      </c>
      <c r="M4858" t="s">
        <v>774</v>
      </c>
      <c r="N4858" t="s">
        <v>402</v>
      </c>
      <c r="O4858" t="s">
        <v>775</v>
      </c>
      <c r="P4858" s="6">
        <v>130.99</v>
      </c>
      <c r="Q4858" s="9">
        <v>51.996000000000002</v>
      </c>
      <c r="R4858">
        <v>11</v>
      </c>
      <c r="S4858">
        <v>0.16</v>
      </c>
      <c r="T4858" s="6">
        <f t="shared" si="375"/>
        <v>110.0316</v>
      </c>
      <c r="U4858" s="6">
        <f t="shared" si="376"/>
        <v>1440.89</v>
      </c>
      <c r="V4858" s="6">
        <f t="shared" si="377"/>
        <v>1210.3476000000001</v>
      </c>
      <c r="W4858" s="6">
        <f t="shared" si="378"/>
        <v>571.95600000000002</v>
      </c>
      <c r="X4858" s="6">
        <f t="shared" si="379"/>
        <v>638.39160000000004</v>
      </c>
      <c r="Y4858" s="8">
        <v>0.52744484311779527</v>
      </c>
    </row>
    <row r="4859" spans="1:25" x14ac:dyDescent="0.35">
      <c r="A4859" t="s">
        <v>11496</v>
      </c>
      <c r="B4859" s="2">
        <v>45325</v>
      </c>
      <c r="C4859" t="s">
        <v>25</v>
      </c>
      <c r="D4859" t="s">
        <v>748</v>
      </c>
      <c r="E4859" s="4" t="s">
        <v>82</v>
      </c>
      <c r="F4859" t="s">
        <v>83</v>
      </c>
      <c r="G4859" t="s">
        <v>82</v>
      </c>
      <c r="H4859" s="4" t="s">
        <v>29</v>
      </c>
      <c r="I4859" t="s">
        <v>29</v>
      </c>
      <c r="J4859" s="4" t="s">
        <v>31</v>
      </c>
      <c r="K4859" t="s">
        <v>30</v>
      </c>
      <c r="L4859" t="s">
        <v>749</v>
      </c>
      <c r="M4859" t="s">
        <v>750</v>
      </c>
      <c r="N4859" t="s">
        <v>751</v>
      </c>
      <c r="O4859" t="s">
        <v>752</v>
      </c>
      <c r="P4859" s="6">
        <v>1.99</v>
      </c>
      <c r="Q4859" s="9">
        <v>0.59699999999999998</v>
      </c>
      <c r="R4859">
        <v>14</v>
      </c>
      <c r="S4859">
        <v>0.36</v>
      </c>
      <c r="T4859" s="6">
        <f t="shared" si="375"/>
        <v>1.2736000000000001</v>
      </c>
      <c r="U4859" s="6">
        <f t="shared" si="376"/>
        <v>27.86</v>
      </c>
      <c r="V4859" s="6">
        <f t="shared" si="377"/>
        <v>17.830400000000001</v>
      </c>
      <c r="W4859" s="6">
        <f t="shared" si="378"/>
        <v>8.3580000000000005</v>
      </c>
      <c r="X4859" s="6">
        <f t="shared" si="379"/>
        <v>9.4724000000000004</v>
      </c>
      <c r="Y4859" s="8">
        <v>0.53125</v>
      </c>
    </row>
    <row r="4860" spans="1:25" x14ac:dyDescent="0.35">
      <c r="A4860" t="s">
        <v>11497</v>
      </c>
      <c r="B4860" s="2">
        <v>45325</v>
      </c>
      <c r="C4860" t="s">
        <v>37</v>
      </c>
      <c r="D4860" t="s">
        <v>11498</v>
      </c>
      <c r="E4860" s="4" t="s">
        <v>73</v>
      </c>
      <c r="F4860" t="s">
        <v>343</v>
      </c>
      <c r="G4860" t="s">
        <v>73</v>
      </c>
      <c r="H4860" s="4" t="s">
        <v>29</v>
      </c>
      <c r="I4860" t="s">
        <v>29</v>
      </c>
      <c r="J4860" s="4" t="s">
        <v>148</v>
      </c>
      <c r="K4860" t="s">
        <v>57</v>
      </c>
      <c r="L4860" t="s">
        <v>11499</v>
      </c>
      <c r="M4860" t="s">
        <v>11500</v>
      </c>
      <c r="N4860" t="s">
        <v>134</v>
      </c>
      <c r="O4860" t="s">
        <v>298</v>
      </c>
      <c r="P4860" s="6">
        <v>3.99</v>
      </c>
      <c r="Q4860" s="9">
        <v>1.1970000000000001</v>
      </c>
      <c r="R4860">
        <v>2</v>
      </c>
      <c r="S4860">
        <v>0.09</v>
      </c>
      <c r="T4860" s="6">
        <f t="shared" si="375"/>
        <v>3.6309000000000005</v>
      </c>
      <c r="U4860" s="6">
        <f t="shared" si="376"/>
        <v>7.98</v>
      </c>
      <c r="V4860" s="6">
        <f t="shared" si="377"/>
        <v>7.2618000000000009</v>
      </c>
      <c r="W4860" s="6">
        <f t="shared" si="378"/>
        <v>2.3940000000000001</v>
      </c>
      <c r="X4860" s="6">
        <f t="shared" si="379"/>
        <v>4.8678000000000008</v>
      </c>
      <c r="Y4860" s="8">
        <v>0.67032967032967039</v>
      </c>
    </row>
    <row r="4861" spans="1:25" x14ac:dyDescent="0.35">
      <c r="A4861" t="s">
        <v>11501</v>
      </c>
      <c r="B4861" s="2">
        <v>45325</v>
      </c>
      <c r="C4861" t="s">
        <v>25</v>
      </c>
      <c r="D4861" t="s">
        <v>10825</v>
      </c>
      <c r="E4861" s="4" t="s">
        <v>47</v>
      </c>
      <c r="F4861" t="s">
        <v>1241</v>
      </c>
      <c r="G4861" t="s">
        <v>47</v>
      </c>
      <c r="H4861" s="4" t="s">
        <v>29</v>
      </c>
      <c r="I4861" t="s">
        <v>29</v>
      </c>
      <c r="J4861" s="4" t="s">
        <v>31</v>
      </c>
      <c r="K4861" t="s">
        <v>31</v>
      </c>
      <c r="L4861" t="s">
        <v>7170</v>
      </c>
      <c r="M4861" t="s">
        <v>7171</v>
      </c>
      <c r="N4861" t="s">
        <v>134</v>
      </c>
      <c r="O4861" t="s">
        <v>298</v>
      </c>
      <c r="P4861" s="6">
        <v>4.1900000000000004</v>
      </c>
      <c r="Q4861" s="9">
        <v>1.6759999999999999</v>
      </c>
      <c r="R4861">
        <v>7</v>
      </c>
      <c r="S4861">
        <v>0.39</v>
      </c>
      <c r="T4861" s="6">
        <f t="shared" si="375"/>
        <v>2.5559000000000003</v>
      </c>
      <c r="U4861" s="6">
        <f t="shared" si="376"/>
        <v>29.330000000000002</v>
      </c>
      <c r="V4861" s="6">
        <f t="shared" si="377"/>
        <v>17.891300000000001</v>
      </c>
      <c r="W4861" s="6">
        <f t="shared" si="378"/>
        <v>11.731999999999999</v>
      </c>
      <c r="X4861" s="6">
        <f t="shared" si="379"/>
        <v>6.1593000000000018</v>
      </c>
      <c r="Y4861" s="8">
        <v>0.34426229508196732</v>
      </c>
    </row>
    <row r="4862" spans="1:25" x14ac:dyDescent="0.35">
      <c r="A4862" t="s">
        <v>11502</v>
      </c>
      <c r="B4862" s="2">
        <v>45325</v>
      </c>
      <c r="C4862" t="s">
        <v>37</v>
      </c>
      <c r="D4862" t="s">
        <v>11503</v>
      </c>
      <c r="E4862" s="4" t="s">
        <v>287</v>
      </c>
      <c r="F4862" t="s">
        <v>288</v>
      </c>
      <c r="G4862" t="s">
        <v>287</v>
      </c>
      <c r="H4862" s="4" t="s">
        <v>29</v>
      </c>
      <c r="I4862" t="s">
        <v>29</v>
      </c>
      <c r="J4862" s="4" t="s">
        <v>31</v>
      </c>
      <c r="K4862" t="s">
        <v>30</v>
      </c>
      <c r="L4862" t="s">
        <v>1990</v>
      </c>
      <c r="M4862" t="s">
        <v>1991</v>
      </c>
      <c r="N4862" t="s">
        <v>151</v>
      </c>
      <c r="O4862" t="s">
        <v>1148</v>
      </c>
      <c r="P4862" s="6">
        <v>4.49</v>
      </c>
      <c r="Q4862" s="9">
        <v>1.0469999999999999</v>
      </c>
      <c r="R4862">
        <v>16</v>
      </c>
      <c r="S4862">
        <v>0.17</v>
      </c>
      <c r="T4862" s="6">
        <f t="shared" si="375"/>
        <v>3.7267000000000001</v>
      </c>
      <c r="U4862" s="6">
        <f t="shared" si="376"/>
        <v>71.84</v>
      </c>
      <c r="V4862" s="6">
        <f t="shared" si="377"/>
        <v>59.627200000000002</v>
      </c>
      <c r="W4862" s="6">
        <f t="shared" si="378"/>
        <v>16.751999999999999</v>
      </c>
      <c r="X4862" s="6">
        <f t="shared" si="379"/>
        <v>42.875200000000007</v>
      </c>
      <c r="Y4862" s="8">
        <v>0.71905439128451454</v>
      </c>
    </row>
    <row r="4863" spans="1:25" x14ac:dyDescent="0.35">
      <c r="A4863" t="s">
        <v>11504</v>
      </c>
      <c r="B4863" s="2">
        <v>45325</v>
      </c>
      <c r="C4863" t="s">
        <v>37</v>
      </c>
      <c r="D4863" t="s">
        <v>10333</v>
      </c>
      <c r="E4863" s="4" t="s">
        <v>417</v>
      </c>
      <c r="F4863" t="s">
        <v>418</v>
      </c>
      <c r="G4863" t="s">
        <v>417</v>
      </c>
      <c r="H4863" s="4" t="s">
        <v>29</v>
      </c>
      <c r="I4863" t="s">
        <v>29</v>
      </c>
      <c r="J4863" s="4" t="s">
        <v>123</v>
      </c>
      <c r="K4863" t="s">
        <v>98</v>
      </c>
      <c r="L4863" t="s">
        <v>10334</v>
      </c>
      <c r="M4863" t="s">
        <v>10335</v>
      </c>
      <c r="N4863" t="s">
        <v>10336</v>
      </c>
      <c r="O4863" t="s">
        <v>2746</v>
      </c>
      <c r="P4863" s="6">
        <v>4.99</v>
      </c>
      <c r="Q4863" s="9">
        <v>1.4970000000000001</v>
      </c>
      <c r="R4863">
        <v>9</v>
      </c>
      <c r="S4863">
        <v>0.19</v>
      </c>
      <c r="T4863" s="6">
        <f t="shared" si="375"/>
        <v>4.0419</v>
      </c>
      <c r="U4863" s="6">
        <f t="shared" si="376"/>
        <v>44.910000000000004</v>
      </c>
      <c r="V4863" s="6">
        <f t="shared" si="377"/>
        <v>36.377099999999999</v>
      </c>
      <c r="W4863" s="6">
        <f t="shared" si="378"/>
        <v>13.473000000000001</v>
      </c>
      <c r="X4863" s="6">
        <f t="shared" si="379"/>
        <v>22.9041</v>
      </c>
      <c r="Y4863" s="8">
        <v>0.62962962962962965</v>
      </c>
    </row>
    <row r="4864" spans="1:25" x14ac:dyDescent="0.35">
      <c r="A4864" t="s">
        <v>11505</v>
      </c>
      <c r="B4864" s="2">
        <v>45325</v>
      </c>
      <c r="C4864" t="s">
        <v>37</v>
      </c>
      <c r="D4864" t="s">
        <v>946</v>
      </c>
      <c r="E4864" s="4" t="s">
        <v>524</v>
      </c>
      <c r="F4864" t="s">
        <v>525</v>
      </c>
      <c r="G4864" t="s">
        <v>524</v>
      </c>
      <c r="H4864" s="4" t="s">
        <v>75</v>
      </c>
      <c r="I4864" t="s">
        <v>75</v>
      </c>
      <c r="K4864" t="s">
        <v>75</v>
      </c>
      <c r="L4864" t="s">
        <v>947</v>
      </c>
      <c r="M4864" t="s">
        <v>948</v>
      </c>
      <c r="N4864" t="s">
        <v>134</v>
      </c>
      <c r="O4864" t="s">
        <v>949</v>
      </c>
      <c r="P4864" s="6">
        <v>5.99</v>
      </c>
      <c r="Q4864" s="9">
        <v>1.7969999999999999</v>
      </c>
      <c r="R4864">
        <v>20</v>
      </c>
      <c r="S4864">
        <v>0.25</v>
      </c>
      <c r="T4864" s="6">
        <f t="shared" si="375"/>
        <v>4.4924999999999997</v>
      </c>
      <c r="U4864" s="6">
        <f t="shared" si="376"/>
        <v>119.80000000000001</v>
      </c>
      <c r="V4864" s="6">
        <f t="shared" si="377"/>
        <v>89.85</v>
      </c>
      <c r="W4864" s="6">
        <f t="shared" si="378"/>
        <v>35.94</v>
      </c>
      <c r="X4864" s="6">
        <f t="shared" si="379"/>
        <v>53.91</v>
      </c>
      <c r="Y4864" s="8">
        <v>0.6</v>
      </c>
    </row>
    <row r="4865" spans="1:25" x14ac:dyDescent="0.35">
      <c r="A4865" t="s">
        <v>11506</v>
      </c>
      <c r="B4865" s="2">
        <v>45325</v>
      </c>
      <c r="C4865" t="s">
        <v>25</v>
      </c>
      <c r="D4865" t="s">
        <v>313</v>
      </c>
      <c r="E4865" s="4" t="s">
        <v>230</v>
      </c>
      <c r="F4865" t="s">
        <v>231</v>
      </c>
      <c r="G4865" t="s">
        <v>230</v>
      </c>
      <c r="H4865" s="4" t="s">
        <v>29</v>
      </c>
      <c r="I4865" t="s">
        <v>29</v>
      </c>
      <c r="J4865" s="4" t="s">
        <v>223</v>
      </c>
      <c r="K4865" t="s">
        <v>114</v>
      </c>
      <c r="L4865" t="s">
        <v>314</v>
      </c>
      <c r="M4865" t="s">
        <v>315</v>
      </c>
      <c r="N4865" t="s">
        <v>34</v>
      </c>
      <c r="O4865" t="s">
        <v>316</v>
      </c>
      <c r="P4865" s="6">
        <v>6.99</v>
      </c>
      <c r="Q4865" s="9">
        <v>2.097</v>
      </c>
      <c r="R4865">
        <v>6</v>
      </c>
      <c r="T4865" s="6">
        <f t="shared" si="375"/>
        <v>6.99</v>
      </c>
      <c r="U4865" s="6">
        <f t="shared" si="376"/>
        <v>41.94</v>
      </c>
      <c r="V4865" s="6">
        <f t="shared" si="377"/>
        <v>41.94</v>
      </c>
      <c r="W4865" s="6">
        <f t="shared" si="378"/>
        <v>12.582000000000001</v>
      </c>
      <c r="X4865" s="6">
        <f t="shared" si="379"/>
        <v>29.357999999999997</v>
      </c>
      <c r="Y4865" s="8">
        <v>0.7</v>
      </c>
    </row>
    <row r="4866" spans="1:25" x14ac:dyDescent="0.35">
      <c r="A4866" t="s">
        <v>11507</v>
      </c>
      <c r="B4866" s="2">
        <v>45325</v>
      </c>
      <c r="C4866" t="s">
        <v>37</v>
      </c>
      <c r="D4866" t="s">
        <v>11508</v>
      </c>
      <c r="E4866" s="4" t="s">
        <v>105</v>
      </c>
      <c r="F4866" t="s">
        <v>498</v>
      </c>
      <c r="G4866" t="s">
        <v>105</v>
      </c>
      <c r="H4866" s="4" t="s">
        <v>29</v>
      </c>
      <c r="I4866" t="s">
        <v>29</v>
      </c>
      <c r="J4866" s="4" t="s">
        <v>66</v>
      </c>
      <c r="K4866" t="s">
        <v>105</v>
      </c>
      <c r="L4866" t="s">
        <v>1627</v>
      </c>
      <c r="M4866" t="s">
        <v>1628</v>
      </c>
      <c r="N4866" t="s">
        <v>210</v>
      </c>
      <c r="O4866" t="s">
        <v>1629</v>
      </c>
      <c r="P4866" s="6">
        <v>7.99</v>
      </c>
      <c r="Q4866" s="9">
        <v>2.097</v>
      </c>
      <c r="R4866">
        <v>1</v>
      </c>
      <c r="S4866">
        <v>0.1</v>
      </c>
      <c r="T4866" s="6">
        <f t="shared" si="375"/>
        <v>7.1910000000000007</v>
      </c>
      <c r="U4866" s="6">
        <f t="shared" si="376"/>
        <v>7.99</v>
      </c>
      <c r="V4866" s="6">
        <f t="shared" si="377"/>
        <v>7.1910000000000007</v>
      </c>
      <c r="W4866" s="6">
        <f t="shared" si="378"/>
        <v>2.097</v>
      </c>
      <c r="X4866" s="6">
        <f t="shared" si="379"/>
        <v>5.0940000000000012</v>
      </c>
      <c r="Y4866" s="8">
        <v>0.70838548185231554</v>
      </c>
    </row>
    <row r="4867" spans="1:25" x14ac:dyDescent="0.35">
      <c r="A4867" t="s">
        <v>11509</v>
      </c>
      <c r="B4867" s="2">
        <v>45325</v>
      </c>
      <c r="C4867" t="s">
        <v>37</v>
      </c>
      <c r="D4867" t="s">
        <v>4602</v>
      </c>
      <c r="E4867" s="4" t="s">
        <v>1797</v>
      </c>
      <c r="F4867" t="s">
        <v>1798</v>
      </c>
      <c r="G4867" t="s">
        <v>1797</v>
      </c>
      <c r="H4867" s="4" t="s">
        <v>29</v>
      </c>
      <c r="I4867" t="s">
        <v>29</v>
      </c>
      <c r="J4867" s="4" t="s">
        <v>223</v>
      </c>
      <c r="K4867" t="s">
        <v>123</v>
      </c>
      <c r="L4867" t="s">
        <v>4603</v>
      </c>
      <c r="M4867" t="s">
        <v>4604</v>
      </c>
      <c r="N4867" t="s">
        <v>813</v>
      </c>
      <c r="O4867" t="s">
        <v>4605</v>
      </c>
      <c r="P4867" s="6">
        <v>10.99</v>
      </c>
      <c r="Q4867" s="9">
        <v>3.2970000000000002</v>
      </c>
      <c r="R4867">
        <v>11</v>
      </c>
      <c r="S4867">
        <v>0.25</v>
      </c>
      <c r="T4867" s="6">
        <f t="shared" ref="T4867:T4930" si="380">P4867*(1-S4867)</f>
        <v>8.2424999999999997</v>
      </c>
      <c r="U4867" s="6">
        <f t="shared" ref="U4867:U4930" si="381">P4867*R4867</f>
        <v>120.89</v>
      </c>
      <c r="V4867" s="6">
        <f t="shared" ref="V4867:V4930" si="382">T4867*R4867</f>
        <v>90.66749999999999</v>
      </c>
      <c r="W4867" s="6">
        <f t="shared" ref="W4867:W4930" si="383">Q4867*R4867</f>
        <v>36.267000000000003</v>
      </c>
      <c r="X4867" s="6">
        <f t="shared" ref="X4867:X4930" si="384">V4867-W4867</f>
        <v>54.400499999999987</v>
      </c>
      <c r="Y4867" s="8">
        <v>0.59999999999999987</v>
      </c>
    </row>
    <row r="4868" spans="1:25" x14ac:dyDescent="0.35">
      <c r="A4868" t="s">
        <v>11510</v>
      </c>
      <c r="B4868" s="2">
        <v>45325</v>
      </c>
      <c r="C4868" t="s">
        <v>37</v>
      </c>
      <c r="D4868" t="s">
        <v>8227</v>
      </c>
      <c r="E4868" s="4" t="s">
        <v>27</v>
      </c>
      <c r="F4868" t="s">
        <v>28</v>
      </c>
      <c r="G4868" t="s">
        <v>27</v>
      </c>
      <c r="H4868" s="4" t="s">
        <v>29</v>
      </c>
      <c r="I4868" t="s">
        <v>29</v>
      </c>
      <c r="J4868" s="4" t="s">
        <v>223</v>
      </c>
      <c r="K4868" t="s">
        <v>31</v>
      </c>
      <c r="L4868" t="s">
        <v>8228</v>
      </c>
      <c r="M4868" t="s">
        <v>8229</v>
      </c>
      <c r="N4868" t="s">
        <v>321</v>
      </c>
      <c r="O4868" t="s">
        <v>322</v>
      </c>
      <c r="P4868" s="6">
        <v>14.99</v>
      </c>
      <c r="Q4868" s="9">
        <v>4.4969999999999999</v>
      </c>
      <c r="R4868">
        <v>17</v>
      </c>
      <c r="S4868">
        <v>0.22</v>
      </c>
      <c r="T4868" s="6">
        <f t="shared" si="380"/>
        <v>11.6922</v>
      </c>
      <c r="U4868" s="6">
        <f t="shared" si="381"/>
        <v>254.83</v>
      </c>
      <c r="V4868" s="6">
        <f t="shared" si="382"/>
        <v>198.76740000000001</v>
      </c>
      <c r="W4868" s="6">
        <f t="shared" si="383"/>
        <v>76.448999999999998</v>
      </c>
      <c r="X4868" s="6">
        <f t="shared" si="384"/>
        <v>122.31840000000001</v>
      </c>
      <c r="Y4868" s="8">
        <v>0.61538461538461542</v>
      </c>
    </row>
    <row r="4869" spans="1:25" x14ac:dyDescent="0.35">
      <c r="A4869" t="s">
        <v>11511</v>
      </c>
      <c r="B4869" s="2">
        <v>45325</v>
      </c>
      <c r="C4869" t="s">
        <v>37</v>
      </c>
      <c r="D4869" t="s">
        <v>11512</v>
      </c>
      <c r="E4869" s="4" t="s">
        <v>294</v>
      </c>
      <c r="F4869" t="s">
        <v>295</v>
      </c>
      <c r="G4869" t="s">
        <v>294</v>
      </c>
      <c r="H4869" s="4" t="s">
        <v>29</v>
      </c>
      <c r="I4869" t="s">
        <v>29</v>
      </c>
      <c r="J4869" s="4" t="s">
        <v>66</v>
      </c>
      <c r="K4869" t="s">
        <v>98</v>
      </c>
      <c r="L4869" t="s">
        <v>76</v>
      </c>
      <c r="M4869" t="s">
        <v>77</v>
      </c>
      <c r="N4869" t="s">
        <v>78</v>
      </c>
      <c r="O4869" t="s">
        <v>79</v>
      </c>
      <c r="P4869" s="6">
        <v>16.989999999999998</v>
      </c>
      <c r="Q4869" s="9">
        <v>6.3959999999999999</v>
      </c>
      <c r="R4869">
        <v>15</v>
      </c>
      <c r="T4869" s="6">
        <f t="shared" si="380"/>
        <v>16.989999999999998</v>
      </c>
      <c r="U4869" s="6">
        <f t="shared" si="381"/>
        <v>254.84999999999997</v>
      </c>
      <c r="V4869" s="6">
        <f t="shared" si="382"/>
        <v>254.84999999999997</v>
      </c>
      <c r="W4869" s="6">
        <f t="shared" si="383"/>
        <v>95.94</v>
      </c>
      <c r="X4869" s="6">
        <f t="shared" si="384"/>
        <v>158.90999999999997</v>
      </c>
      <c r="Y4869" s="8">
        <v>0.6235432607416127</v>
      </c>
    </row>
    <row r="4870" spans="1:25" x14ac:dyDescent="0.35">
      <c r="A4870" t="s">
        <v>11513</v>
      </c>
      <c r="B4870" s="2">
        <v>45325</v>
      </c>
      <c r="C4870" t="s">
        <v>25</v>
      </c>
      <c r="D4870" t="s">
        <v>3055</v>
      </c>
      <c r="E4870" s="4" t="s">
        <v>762</v>
      </c>
      <c r="F4870" t="s">
        <v>763</v>
      </c>
      <c r="G4870" t="s">
        <v>762</v>
      </c>
      <c r="H4870" s="4" t="s">
        <v>75</v>
      </c>
      <c r="I4870" t="s">
        <v>75</v>
      </c>
      <c r="K4870" t="s">
        <v>75</v>
      </c>
      <c r="L4870" t="s">
        <v>3056</v>
      </c>
      <c r="M4870" t="s">
        <v>3057</v>
      </c>
      <c r="N4870" t="s">
        <v>402</v>
      </c>
      <c r="O4870" t="s">
        <v>841</v>
      </c>
      <c r="P4870" s="6">
        <v>19.989999999999998</v>
      </c>
      <c r="Q4870" s="9">
        <v>5.9969999999999999</v>
      </c>
      <c r="R4870">
        <v>5</v>
      </c>
      <c r="S4870">
        <v>0.3</v>
      </c>
      <c r="T4870" s="6">
        <f t="shared" si="380"/>
        <v>13.992999999999999</v>
      </c>
      <c r="U4870" s="6">
        <f t="shared" si="381"/>
        <v>99.949999999999989</v>
      </c>
      <c r="V4870" s="6">
        <f t="shared" si="382"/>
        <v>69.964999999999989</v>
      </c>
      <c r="W4870" s="6">
        <f t="shared" si="383"/>
        <v>29.984999999999999</v>
      </c>
      <c r="X4870" s="6">
        <f t="shared" si="384"/>
        <v>39.97999999999999</v>
      </c>
      <c r="Y4870" s="8">
        <v>0.5714285714285714</v>
      </c>
    </row>
    <row r="4871" spans="1:25" x14ac:dyDescent="0.35">
      <c r="A4871" t="s">
        <v>11514</v>
      </c>
      <c r="B4871" s="2">
        <v>45325</v>
      </c>
      <c r="C4871" t="s">
        <v>25</v>
      </c>
      <c r="D4871" t="s">
        <v>2809</v>
      </c>
      <c r="E4871" s="4" t="s">
        <v>389</v>
      </c>
      <c r="F4871" t="s">
        <v>1009</v>
      </c>
      <c r="G4871" t="s">
        <v>389</v>
      </c>
      <c r="H4871" s="4" t="s">
        <v>29</v>
      </c>
      <c r="I4871" t="s">
        <v>29</v>
      </c>
      <c r="K4871" t="s">
        <v>57</v>
      </c>
      <c r="L4871" t="s">
        <v>2810</v>
      </c>
      <c r="M4871" t="s">
        <v>2811</v>
      </c>
      <c r="N4871" t="s">
        <v>339</v>
      </c>
      <c r="O4871" t="s">
        <v>2519</v>
      </c>
      <c r="P4871" s="6">
        <v>22.99</v>
      </c>
      <c r="Q4871" s="9">
        <v>6.8970000000000002</v>
      </c>
      <c r="R4871">
        <v>11</v>
      </c>
      <c r="S4871">
        <v>0.1</v>
      </c>
      <c r="T4871" s="6">
        <f t="shared" si="380"/>
        <v>20.690999999999999</v>
      </c>
      <c r="U4871" s="6">
        <f t="shared" si="381"/>
        <v>252.89</v>
      </c>
      <c r="V4871" s="6">
        <f t="shared" si="382"/>
        <v>227.601</v>
      </c>
      <c r="W4871" s="6">
        <f t="shared" si="383"/>
        <v>75.867000000000004</v>
      </c>
      <c r="X4871" s="6">
        <f t="shared" si="384"/>
        <v>151.73399999999998</v>
      </c>
      <c r="Y4871" s="8">
        <v>0.66666666666666663</v>
      </c>
    </row>
    <row r="4872" spans="1:25" x14ac:dyDescent="0.35">
      <c r="A4872" t="s">
        <v>11515</v>
      </c>
      <c r="B4872" s="2">
        <v>45325</v>
      </c>
      <c r="C4872" t="s">
        <v>37</v>
      </c>
      <c r="D4872" t="s">
        <v>6151</v>
      </c>
      <c r="E4872" s="4" t="s">
        <v>189</v>
      </c>
      <c r="F4872" t="s">
        <v>190</v>
      </c>
      <c r="G4872" t="s">
        <v>189</v>
      </c>
      <c r="H4872" s="4" t="s">
        <v>29</v>
      </c>
      <c r="I4872" t="s">
        <v>29</v>
      </c>
      <c r="J4872" s="4" t="s">
        <v>114</v>
      </c>
      <c r="K4872" t="s">
        <v>123</v>
      </c>
      <c r="L4872" t="s">
        <v>6152</v>
      </c>
      <c r="M4872" t="s">
        <v>6153</v>
      </c>
      <c r="N4872" t="s">
        <v>339</v>
      </c>
      <c r="O4872" t="s">
        <v>6154</v>
      </c>
      <c r="P4872" s="6">
        <v>29.99</v>
      </c>
      <c r="Q4872" s="9">
        <v>8.9969999999999999</v>
      </c>
      <c r="R4872">
        <v>12</v>
      </c>
      <c r="S4872">
        <v>0.17</v>
      </c>
      <c r="T4872" s="6">
        <f t="shared" si="380"/>
        <v>24.891699999999997</v>
      </c>
      <c r="U4872" s="6">
        <f t="shared" si="381"/>
        <v>359.88</v>
      </c>
      <c r="V4872" s="6">
        <f t="shared" si="382"/>
        <v>298.70039999999995</v>
      </c>
      <c r="W4872" s="6">
        <f t="shared" si="383"/>
        <v>107.964</v>
      </c>
      <c r="X4872" s="6">
        <f t="shared" si="384"/>
        <v>190.73639999999995</v>
      </c>
      <c r="Y4872" s="8">
        <v>0.63855421686746983</v>
      </c>
    </row>
    <row r="4873" spans="1:25" x14ac:dyDescent="0.35">
      <c r="A4873" t="s">
        <v>11516</v>
      </c>
      <c r="B4873" s="2">
        <v>45325</v>
      </c>
      <c r="C4873" t="s">
        <v>25</v>
      </c>
      <c r="D4873" t="s">
        <v>4963</v>
      </c>
      <c r="E4873" s="4" t="s">
        <v>182</v>
      </c>
      <c r="F4873" t="s">
        <v>183</v>
      </c>
      <c r="G4873" t="s">
        <v>182</v>
      </c>
      <c r="H4873" s="4" t="s">
        <v>29</v>
      </c>
      <c r="I4873" t="s">
        <v>29</v>
      </c>
      <c r="J4873" s="4" t="s">
        <v>57</v>
      </c>
      <c r="K4873" t="s">
        <v>30</v>
      </c>
      <c r="L4873" t="s">
        <v>4964</v>
      </c>
      <c r="M4873" t="s">
        <v>4965</v>
      </c>
      <c r="N4873" t="s">
        <v>78</v>
      </c>
      <c r="O4873" t="s">
        <v>414</v>
      </c>
      <c r="P4873" s="6">
        <v>29.99</v>
      </c>
      <c r="Q4873" s="9">
        <v>8.9969999999999999</v>
      </c>
      <c r="R4873">
        <v>5</v>
      </c>
      <c r="S4873">
        <v>0.31</v>
      </c>
      <c r="T4873" s="6">
        <f t="shared" si="380"/>
        <v>20.693099999999998</v>
      </c>
      <c r="U4873" s="6">
        <f t="shared" si="381"/>
        <v>149.94999999999999</v>
      </c>
      <c r="V4873" s="6">
        <f t="shared" si="382"/>
        <v>103.46549999999999</v>
      </c>
      <c r="W4873" s="6">
        <f t="shared" si="383"/>
        <v>44.984999999999999</v>
      </c>
      <c r="X4873" s="6">
        <f t="shared" si="384"/>
        <v>58.480499999999992</v>
      </c>
      <c r="Y4873" s="8">
        <v>0.56521739130434778</v>
      </c>
    </row>
    <row r="4874" spans="1:25" x14ac:dyDescent="0.35">
      <c r="A4874" t="s">
        <v>11517</v>
      </c>
      <c r="B4874" s="2">
        <v>45325</v>
      </c>
      <c r="C4874" t="s">
        <v>25</v>
      </c>
      <c r="D4874" t="s">
        <v>11518</v>
      </c>
      <c r="E4874" s="4" t="s">
        <v>397</v>
      </c>
      <c r="F4874" t="s">
        <v>398</v>
      </c>
      <c r="G4874" t="s">
        <v>397</v>
      </c>
      <c r="H4874" s="4" t="s">
        <v>399</v>
      </c>
      <c r="I4874" t="s">
        <v>399</v>
      </c>
      <c r="K4874" t="s">
        <v>399</v>
      </c>
      <c r="L4874" t="s">
        <v>2593</v>
      </c>
      <c r="M4874" t="s">
        <v>2594</v>
      </c>
      <c r="N4874" t="s">
        <v>321</v>
      </c>
      <c r="O4874" t="s">
        <v>2595</v>
      </c>
      <c r="P4874" s="6">
        <v>40.99</v>
      </c>
      <c r="Q4874" s="9">
        <v>11.997</v>
      </c>
      <c r="R4874">
        <v>3</v>
      </c>
      <c r="S4874">
        <v>0.15</v>
      </c>
      <c r="T4874" s="6">
        <f t="shared" si="380"/>
        <v>34.841500000000003</v>
      </c>
      <c r="U4874" s="6">
        <f t="shared" si="381"/>
        <v>122.97</v>
      </c>
      <c r="V4874" s="6">
        <f t="shared" si="382"/>
        <v>104.52450000000002</v>
      </c>
      <c r="W4874" s="6">
        <f t="shared" si="383"/>
        <v>35.991</v>
      </c>
      <c r="X4874" s="6">
        <f t="shared" si="384"/>
        <v>68.533500000000018</v>
      </c>
      <c r="Y4874" s="8">
        <v>0.65566924500954327</v>
      </c>
    </row>
    <row r="4875" spans="1:25" x14ac:dyDescent="0.35">
      <c r="A4875" t="s">
        <v>11519</v>
      </c>
      <c r="B4875" s="2">
        <v>45325</v>
      </c>
      <c r="C4875" t="s">
        <v>37</v>
      </c>
      <c r="D4875" t="s">
        <v>11520</v>
      </c>
      <c r="E4875" s="4" t="s">
        <v>809</v>
      </c>
      <c r="F4875" t="s">
        <v>810</v>
      </c>
      <c r="G4875" t="s">
        <v>809</v>
      </c>
      <c r="H4875" s="4" t="s">
        <v>29</v>
      </c>
      <c r="I4875" t="s">
        <v>29</v>
      </c>
      <c r="J4875" s="4" t="s">
        <v>123</v>
      </c>
      <c r="K4875" t="s">
        <v>30</v>
      </c>
      <c r="L4875" t="s">
        <v>11029</v>
      </c>
      <c r="M4875" t="s">
        <v>11030</v>
      </c>
      <c r="N4875" t="s">
        <v>117</v>
      </c>
      <c r="O4875" t="s">
        <v>7602</v>
      </c>
      <c r="P4875" s="6">
        <v>45.99</v>
      </c>
      <c r="Q4875" s="9">
        <v>13.497</v>
      </c>
      <c r="R4875">
        <v>7</v>
      </c>
      <c r="S4875">
        <v>0.1</v>
      </c>
      <c r="T4875" s="6">
        <f t="shared" si="380"/>
        <v>41.391000000000005</v>
      </c>
      <c r="U4875" s="6">
        <f t="shared" si="381"/>
        <v>321.93</v>
      </c>
      <c r="V4875" s="6">
        <f t="shared" si="382"/>
        <v>289.73700000000002</v>
      </c>
      <c r="W4875" s="6">
        <f t="shared" si="383"/>
        <v>94.478999999999999</v>
      </c>
      <c r="X4875" s="6">
        <f t="shared" si="384"/>
        <v>195.25800000000004</v>
      </c>
      <c r="Y4875" s="8">
        <v>0.67391461912009865</v>
      </c>
    </row>
    <row r="4876" spans="1:25" x14ac:dyDescent="0.35">
      <c r="A4876" t="s">
        <v>11521</v>
      </c>
      <c r="B4876" s="2">
        <v>45325</v>
      </c>
      <c r="C4876" t="s">
        <v>37</v>
      </c>
      <c r="D4876" t="s">
        <v>5006</v>
      </c>
      <c r="E4876" s="4" t="s">
        <v>237</v>
      </c>
      <c r="F4876" t="s">
        <v>238</v>
      </c>
      <c r="G4876" t="s">
        <v>237</v>
      </c>
      <c r="H4876" s="4" t="s">
        <v>29</v>
      </c>
      <c r="I4876" t="s">
        <v>29</v>
      </c>
      <c r="J4876" s="4" t="s">
        <v>123</v>
      </c>
      <c r="K4876" t="s">
        <v>57</v>
      </c>
      <c r="L4876" t="s">
        <v>5007</v>
      </c>
      <c r="M4876" t="s">
        <v>5008</v>
      </c>
      <c r="N4876" t="s">
        <v>126</v>
      </c>
      <c r="O4876" t="s">
        <v>501</v>
      </c>
      <c r="P4876" s="6">
        <v>49.95</v>
      </c>
      <c r="Q4876" s="9">
        <v>14.984999999999999</v>
      </c>
      <c r="R4876">
        <v>17</v>
      </c>
      <c r="S4876">
        <v>0.03</v>
      </c>
      <c r="T4876" s="6">
        <f t="shared" si="380"/>
        <v>48.451500000000003</v>
      </c>
      <c r="U4876" s="6">
        <f t="shared" si="381"/>
        <v>849.15000000000009</v>
      </c>
      <c r="V4876" s="6">
        <f t="shared" si="382"/>
        <v>823.67550000000006</v>
      </c>
      <c r="W4876" s="6">
        <f t="shared" si="383"/>
        <v>254.745</v>
      </c>
      <c r="X4876" s="6">
        <f t="shared" si="384"/>
        <v>568.93050000000005</v>
      </c>
      <c r="Y4876" s="8">
        <v>0.69072164948453607</v>
      </c>
    </row>
    <row r="4877" spans="1:25" x14ac:dyDescent="0.35">
      <c r="A4877" t="s">
        <v>11522</v>
      </c>
      <c r="B4877" s="2">
        <v>45326</v>
      </c>
      <c r="C4877" t="s">
        <v>25</v>
      </c>
      <c r="D4877" t="s">
        <v>11523</v>
      </c>
      <c r="E4877" s="4" t="s">
        <v>476</v>
      </c>
      <c r="F4877" t="s">
        <v>477</v>
      </c>
      <c r="G4877" t="s">
        <v>476</v>
      </c>
      <c r="H4877" s="4" t="s">
        <v>75</v>
      </c>
      <c r="I4877" t="s">
        <v>75</v>
      </c>
      <c r="K4877" t="s">
        <v>75</v>
      </c>
      <c r="L4877" t="s">
        <v>2426</v>
      </c>
      <c r="M4877" t="s">
        <v>2427</v>
      </c>
      <c r="N4877" t="s">
        <v>142</v>
      </c>
      <c r="O4877" t="s">
        <v>2428</v>
      </c>
      <c r="P4877" s="6">
        <v>1.89</v>
      </c>
      <c r="Q4877" s="9">
        <v>0.75600000000000001</v>
      </c>
      <c r="R4877">
        <v>8</v>
      </c>
      <c r="S4877">
        <v>0.28000000000000003</v>
      </c>
      <c r="T4877" s="6">
        <f t="shared" si="380"/>
        <v>1.3607999999999998</v>
      </c>
      <c r="U4877" s="6">
        <f t="shared" si="381"/>
        <v>15.12</v>
      </c>
      <c r="V4877" s="6">
        <f t="shared" si="382"/>
        <v>10.886399999999998</v>
      </c>
      <c r="W4877" s="6">
        <f t="shared" si="383"/>
        <v>6.048</v>
      </c>
      <c r="X4877" s="6">
        <f t="shared" si="384"/>
        <v>4.8383999999999983</v>
      </c>
      <c r="Y4877" s="8">
        <v>0.44444444444444442</v>
      </c>
    </row>
    <row r="4878" spans="1:25" x14ac:dyDescent="0.35">
      <c r="A4878" t="s">
        <v>11524</v>
      </c>
      <c r="B4878" s="2">
        <v>45326</v>
      </c>
      <c r="C4878" t="s">
        <v>25</v>
      </c>
      <c r="D4878" t="s">
        <v>1404</v>
      </c>
      <c r="E4878" s="4" t="s">
        <v>182</v>
      </c>
      <c r="F4878" t="s">
        <v>183</v>
      </c>
      <c r="G4878" t="s">
        <v>182</v>
      </c>
      <c r="H4878" s="4" t="s">
        <v>29</v>
      </c>
      <c r="I4878" t="s">
        <v>29</v>
      </c>
      <c r="J4878" s="4" t="s">
        <v>114</v>
      </c>
      <c r="K4878" t="s">
        <v>30</v>
      </c>
      <c r="L4878" t="s">
        <v>1405</v>
      </c>
      <c r="M4878" t="s">
        <v>1406</v>
      </c>
      <c r="N4878" t="s">
        <v>134</v>
      </c>
      <c r="O4878" t="s">
        <v>660</v>
      </c>
      <c r="P4878" s="6">
        <v>2.89</v>
      </c>
      <c r="Q4878" s="9">
        <v>0.86699999999999999</v>
      </c>
      <c r="R4878">
        <v>5</v>
      </c>
      <c r="S4878">
        <v>0.37</v>
      </c>
      <c r="T4878" s="6">
        <f t="shared" si="380"/>
        <v>1.8207</v>
      </c>
      <c r="U4878" s="6">
        <f t="shared" si="381"/>
        <v>14.450000000000001</v>
      </c>
      <c r="V4878" s="6">
        <f t="shared" si="382"/>
        <v>9.1035000000000004</v>
      </c>
      <c r="W4878" s="6">
        <f t="shared" si="383"/>
        <v>4.335</v>
      </c>
      <c r="X4878" s="6">
        <f t="shared" si="384"/>
        <v>4.7685000000000004</v>
      </c>
      <c r="Y4878" s="8">
        <v>0.52380952380952384</v>
      </c>
    </row>
    <row r="4879" spans="1:25" x14ac:dyDescent="0.35">
      <c r="A4879" t="s">
        <v>11525</v>
      </c>
      <c r="B4879" s="2">
        <v>45326</v>
      </c>
      <c r="C4879" t="s">
        <v>25</v>
      </c>
      <c r="D4879" t="s">
        <v>11526</v>
      </c>
      <c r="E4879" s="4" t="s">
        <v>112</v>
      </c>
      <c r="F4879" t="s">
        <v>197</v>
      </c>
      <c r="G4879" t="s">
        <v>112</v>
      </c>
      <c r="H4879" s="4" t="s">
        <v>75</v>
      </c>
      <c r="I4879" t="s">
        <v>75</v>
      </c>
      <c r="K4879" t="s">
        <v>75</v>
      </c>
      <c r="L4879" t="s">
        <v>3590</v>
      </c>
      <c r="M4879" t="s">
        <v>3591</v>
      </c>
      <c r="N4879" t="s">
        <v>134</v>
      </c>
      <c r="O4879" t="s">
        <v>298</v>
      </c>
      <c r="P4879" s="6">
        <v>4.29</v>
      </c>
      <c r="Q4879" s="9">
        <v>1.716</v>
      </c>
      <c r="R4879">
        <v>4</v>
      </c>
      <c r="S4879">
        <v>0.25</v>
      </c>
      <c r="T4879" s="6">
        <f t="shared" si="380"/>
        <v>3.2175000000000002</v>
      </c>
      <c r="U4879" s="6">
        <f t="shared" si="381"/>
        <v>17.16</v>
      </c>
      <c r="V4879" s="6">
        <f t="shared" si="382"/>
        <v>12.870000000000001</v>
      </c>
      <c r="W4879" s="6">
        <f t="shared" si="383"/>
        <v>6.8639999999999999</v>
      </c>
      <c r="X4879" s="6">
        <f t="shared" si="384"/>
        <v>6.0060000000000011</v>
      </c>
      <c r="Y4879" s="8">
        <v>0.46666666666666667</v>
      </c>
    </row>
    <row r="4880" spans="1:25" x14ac:dyDescent="0.35">
      <c r="A4880" t="s">
        <v>11527</v>
      </c>
      <c r="B4880" s="2">
        <v>45326</v>
      </c>
      <c r="C4880" t="s">
        <v>37</v>
      </c>
      <c r="D4880" t="s">
        <v>4340</v>
      </c>
      <c r="E4880" s="4" t="s">
        <v>1248</v>
      </c>
      <c r="F4880" t="s">
        <v>1249</v>
      </c>
      <c r="G4880" t="s">
        <v>1248</v>
      </c>
      <c r="H4880" s="4" t="s">
        <v>29</v>
      </c>
      <c r="I4880" t="s">
        <v>29</v>
      </c>
      <c r="J4880" s="4" t="s">
        <v>114</v>
      </c>
      <c r="K4880" t="s">
        <v>123</v>
      </c>
      <c r="L4880" t="s">
        <v>4341</v>
      </c>
      <c r="M4880" t="s">
        <v>4342</v>
      </c>
      <c r="N4880" t="s">
        <v>51</v>
      </c>
      <c r="O4880" t="s">
        <v>1066</v>
      </c>
      <c r="P4880" s="6">
        <v>4.49</v>
      </c>
      <c r="Q4880" s="9">
        <v>1.347</v>
      </c>
      <c r="R4880">
        <v>12</v>
      </c>
      <c r="S4880">
        <v>0.3</v>
      </c>
      <c r="T4880" s="6">
        <f t="shared" si="380"/>
        <v>3.1429999999999998</v>
      </c>
      <c r="U4880" s="6">
        <f t="shared" si="381"/>
        <v>53.88</v>
      </c>
      <c r="V4880" s="6">
        <f t="shared" si="382"/>
        <v>37.715999999999994</v>
      </c>
      <c r="W4880" s="6">
        <f t="shared" si="383"/>
        <v>16.164000000000001</v>
      </c>
      <c r="X4880" s="6">
        <f t="shared" si="384"/>
        <v>21.551999999999992</v>
      </c>
      <c r="Y4880" s="8">
        <v>0.57142857142857129</v>
      </c>
    </row>
    <row r="4881" spans="1:25" x14ac:dyDescent="0.35">
      <c r="A4881" t="s">
        <v>11528</v>
      </c>
      <c r="B4881" s="2">
        <v>45326</v>
      </c>
      <c r="C4881" t="s">
        <v>25</v>
      </c>
      <c r="D4881" t="s">
        <v>1534</v>
      </c>
      <c r="E4881" s="4" t="s">
        <v>105</v>
      </c>
      <c r="F4881" t="s">
        <v>169</v>
      </c>
      <c r="G4881" t="s">
        <v>105</v>
      </c>
      <c r="H4881" s="4" t="s">
        <v>29</v>
      </c>
      <c r="I4881" t="s">
        <v>29</v>
      </c>
      <c r="K4881" t="s">
        <v>105</v>
      </c>
      <c r="L4881" t="s">
        <v>1535</v>
      </c>
      <c r="M4881" t="s">
        <v>1536</v>
      </c>
      <c r="N4881" t="s">
        <v>134</v>
      </c>
      <c r="O4881" t="s">
        <v>617</v>
      </c>
      <c r="P4881" s="6">
        <v>4.99</v>
      </c>
      <c r="Q4881" s="9">
        <v>1.4970000000000001</v>
      </c>
      <c r="R4881">
        <v>9</v>
      </c>
      <c r="S4881">
        <v>0.28000000000000003</v>
      </c>
      <c r="T4881" s="6">
        <f t="shared" si="380"/>
        <v>3.5928</v>
      </c>
      <c r="U4881" s="6">
        <f t="shared" si="381"/>
        <v>44.910000000000004</v>
      </c>
      <c r="V4881" s="6">
        <f t="shared" si="382"/>
        <v>32.3352</v>
      </c>
      <c r="W4881" s="6">
        <f t="shared" si="383"/>
        <v>13.473000000000001</v>
      </c>
      <c r="X4881" s="6">
        <f t="shared" si="384"/>
        <v>18.862200000000001</v>
      </c>
      <c r="Y4881" s="8">
        <v>0.58333333333333337</v>
      </c>
    </row>
    <row r="4882" spans="1:25" x14ac:dyDescent="0.35">
      <c r="A4882" t="s">
        <v>11529</v>
      </c>
      <c r="B4882" s="2">
        <v>45326</v>
      </c>
      <c r="C4882" t="s">
        <v>37</v>
      </c>
      <c r="D4882" t="s">
        <v>10177</v>
      </c>
      <c r="E4882" s="4" t="s">
        <v>146</v>
      </c>
      <c r="F4882" t="s">
        <v>147</v>
      </c>
      <c r="G4882" t="s">
        <v>146</v>
      </c>
      <c r="H4882" s="4" t="s">
        <v>29</v>
      </c>
      <c r="I4882" t="s">
        <v>29</v>
      </c>
      <c r="J4882" s="4" t="s">
        <v>30</v>
      </c>
      <c r="K4882" t="s">
        <v>114</v>
      </c>
      <c r="L4882" t="s">
        <v>2015</v>
      </c>
      <c r="M4882" t="s">
        <v>2016</v>
      </c>
      <c r="N4882" t="s">
        <v>78</v>
      </c>
      <c r="O4882" t="s">
        <v>79</v>
      </c>
      <c r="P4882" s="6">
        <v>10.99</v>
      </c>
      <c r="Q4882" s="9">
        <v>4.3959999999999999</v>
      </c>
      <c r="R4882">
        <v>7</v>
      </c>
      <c r="S4882">
        <v>0.22</v>
      </c>
      <c r="T4882" s="6">
        <f t="shared" si="380"/>
        <v>8.5722000000000005</v>
      </c>
      <c r="U4882" s="6">
        <f t="shared" si="381"/>
        <v>76.930000000000007</v>
      </c>
      <c r="V4882" s="6">
        <f t="shared" si="382"/>
        <v>60.005400000000002</v>
      </c>
      <c r="W4882" s="6">
        <f t="shared" si="383"/>
        <v>30.771999999999998</v>
      </c>
      <c r="X4882" s="6">
        <f t="shared" si="384"/>
        <v>29.233400000000003</v>
      </c>
      <c r="Y4882" s="8">
        <v>0.48717948717948723</v>
      </c>
    </row>
    <row r="4883" spans="1:25" x14ac:dyDescent="0.35">
      <c r="A4883" t="s">
        <v>11530</v>
      </c>
      <c r="B4883" s="2">
        <v>45326</v>
      </c>
      <c r="C4883" t="s">
        <v>37</v>
      </c>
      <c r="D4883" t="s">
        <v>1331</v>
      </c>
      <c r="E4883" s="4" t="s">
        <v>492</v>
      </c>
      <c r="F4883" t="s">
        <v>493</v>
      </c>
      <c r="G4883" t="s">
        <v>492</v>
      </c>
      <c r="H4883" s="4" t="s">
        <v>29</v>
      </c>
      <c r="I4883" t="s">
        <v>29</v>
      </c>
      <c r="J4883" s="4" t="s">
        <v>66</v>
      </c>
      <c r="K4883" t="s">
        <v>66</v>
      </c>
      <c r="L4883" t="s">
        <v>1332</v>
      </c>
      <c r="M4883" t="s">
        <v>1333</v>
      </c>
      <c r="N4883" t="s">
        <v>321</v>
      </c>
      <c r="O4883" t="s">
        <v>102</v>
      </c>
      <c r="P4883" s="6">
        <v>14.99</v>
      </c>
      <c r="Q4883" s="9">
        <v>4.4969999999999999</v>
      </c>
      <c r="R4883">
        <v>14</v>
      </c>
      <c r="S4883">
        <v>0.35</v>
      </c>
      <c r="T4883" s="6">
        <f t="shared" si="380"/>
        <v>9.7435000000000009</v>
      </c>
      <c r="U4883" s="6">
        <f t="shared" si="381"/>
        <v>209.86</v>
      </c>
      <c r="V4883" s="6">
        <f t="shared" si="382"/>
        <v>136.40900000000002</v>
      </c>
      <c r="W4883" s="6">
        <f t="shared" si="383"/>
        <v>62.957999999999998</v>
      </c>
      <c r="X4883" s="6">
        <f t="shared" si="384"/>
        <v>73.451000000000022</v>
      </c>
      <c r="Y4883" s="8">
        <v>0.53846153846153855</v>
      </c>
    </row>
    <row r="4884" spans="1:25" x14ac:dyDescent="0.35">
      <c r="A4884" t="s">
        <v>11531</v>
      </c>
      <c r="B4884" s="2">
        <v>45326</v>
      </c>
      <c r="C4884" t="s">
        <v>37</v>
      </c>
      <c r="D4884" t="s">
        <v>11532</v>
      </c>
      <c r="E4884" s="4" t="s">
        <v>335</v>
      </c>
      <c r="F4884" t="s">
        <v>336</v>
      </c>
      <c r="G4884" t="s">
        <v>335</v>
      </c>
      <c r="H4884" s="4" t="s">
        <v>29</v>
      </c>
      <c r="I4884" t="s">
        <v>29</v>
      </c>
      <c r="K4884" t="s">
        <v>66</v>
      </c>
      <c r="L4884" t="s">
        <v>2410</v>
      </c>
      <c r="M4884" t="s">
        <v>2411</v>
      </c>
      <c r="N4884" t="s">
        <v>321</v>
      </c>
      <c r="O4884" t="s">
        <v>322</v>
      </c>
      <c r="P4884" s="6">
        <v>17.989999999999998</v>
      </c>
      <c r="Q4884" s="9">
        <v>6.7960000000000003</v>
      </c>
      <c r="R4884">
        <v>6</v>
      </c>
      <c r="S4884">
        <v>0.17</v>
      </c>
      <c r="T4884" s="6">
        <f t="shared" si="380"/>
        <v>14.931699999999998</v>
      </c>
      <c r="U4884" s="6">
        <f t="shared" si="381"/>
        <v>107.94</v>
      </c>
      <c r="V4884" s="6">
        <f t="shared" si="382"/>
        <v>89.590199999999982</v>
      </c>
      <c r="W4884" s="6">
        <f t="shared" si="383"/>
        <v>40.776000000000003</v>
      </c>
      <c r="X4884" s="6">
        <f t="shared" si="384"/>
        <v>48.814199999999978</v>
      </c>
      <c r="Y4884" s="8">
        <v>0.54486093345031028</v>
      </c>
    </row>
    <row r="4885" spans="1:25" x14ac:dyDescent="0.35">
      <c r="A4885" t="s">
        <v>11533</v>
      </c>
      <c r="B4885" s="2">
        <v>45326</v>
      </c>
      <c r="C4885" t="s">
        <v>25</v>
      </c>
      <c r="D4885" t="s">
        <v>4814</v>
      </c>
      <c r="E4885" s="4" t="s">
        <v>230</v>
      </c>
      <c r="F4885" t="s">
        <v>231</v>
      </c>
      <c r="G4885" t="s">
        <v>230</v>
      </c>
      <c r="H4885" s="4" t="s">
        <v>29</v>
      </c>
      <c r="I4885" t="s">
        <v>29</v>
      </c>
      <c r="J4885" s="4" t="s">
        <v>223</v>
      </c>
      <c r="K4885" t="s">
        <v>114</v>
      </c>
      <c r="L4885" t="s">
        <v>4815</v>
      </c>
      <c r="M4885" t="s">
        <v>4816</v>
      </c>
      <c r="N4885" t="s">
        <v>1931</v>
      </c>
      <c r="O4885" t="s">
        <v>4817</v>
      </c>
      <c r="P4885" s="6">
        <v>27.99</v>
      </c>
      <c r="Q4885" s="9">
        <v>8.3970000000000002</v>
      </c>
      <c r="R4885">
        <v>4</v>
      </c>
      <c r="S4885">
        <v>0</v>
      </c>
      <c r="T4885" s="6">
        <f t="shared" si="380"/>
        <v>27.99</v>
      </c>
      <c r="U4885" s="6">
        <f t="shared" si="381"/>
        <v>111.96</v>
      </c>
      <c r="V4885" s="6">
        <f t="shared" si="382"/>
        <v>111.96</v>
      </c>
      <c r="W4885" s="6">
        <f t="shared" si="383"/>
        <v>33.588000000000001</v>
      </c>
      <c r="X4885" s="6">
        <f t="shared" si="384"/>
        <v>78.371999999999986</v>
      </c>
      <c r="Y4885" s="8">
        <v>0.7</v>
      </c>
    </row>
    <row r="4886" spans="1:25" x14ac:dyDescent="0.35">
      <c r="A4886" t="s">
        <v>11534</v>
      </c>
      <c r="B4886" s="2">
        <v>45326</v>
      </c>
      <c r="C4886" t="s">
        <v>37</v>
      </c>
      <c r="D4886" t="s">
        <v>3065</v>
      </c>
      <c r="E4886" s="4" t="s">
        <v>563</v>
      </c>
      <c r="F4886" t="s">
        <v>564</v>
      </c>
      <c r="G4886" t="s">
        <v>563</v>
      </c>
      <c r="H4886" s="4" t="s">
        <v>29</v>
      </c>
      <c r="I4886" t="s">
        <v>29</v>
      </c>
      <c r="J4886" s="4" t="s">
        <v>30</v>
      </c>
      <c r="K4886" t="s">
        <v>66</v>
      </c>
      <c r="L4886" t="s">
        <v>3066</v>
      </c>
      <c r="M4886" t="s">
        <v>3067</v>
      </c>
      <c r="N4886" t="s">
        <v>269</v>
      </c>
      <c r="O4886" t="s">
        <v>3068</v>
      </c>
      <c r="P4886" s="6">
        <v>29.99</v>
      </c>
      <c r="Q4886" s="9">
        <v>8.9969999999999999</v>
      </c>
      <c r="R4886">
        <v>13</v>
      </c>
      <c r="T4886" s="6">
        <f t="shared" si="380"/>
        <v>29.99</v>
      </c>
      <c r="U4886" s="6">
        <f t="shared" si="381"/>
        <v>389.87</v>
      </c>
      <c r="V4886" s="6">
        <f t="shared" si="382"/>
        <v>389.87</v>
      </c>
      <c r="W4886" s="6">
        <f t="shared" si="383"/>
        <v>116.961</v>
      </c>
      <c r="X4886" s="6">
        <f t="shared" si="384"/>
        <v>272.90899999999999</v>
      </c>
      <c r="Y4886" s="8">
        <v>0.7</v>
      </c>
    </row>
    <row r="4887" spans="1:25" x14ac:dyDescent="0.35">
      <c r="A4887" t="s">
        <v>11535</v>
      </c>
      <c r="B4887" s="2">
        <v>45326</v>
      </c>
      <c r="C4887" t="s">
        <v>37</v>
      </c>
      <c r="D4887" t="s">
        <v>7905</v>
      </c>
      <c r="E4887" s="4" t="s">
        <v>570</v>
      </c>
      <c r="F4887" t="s">
        <v>454</v>
      </c>
      <c r="G4887" t="s">
        <v>453</v>
      </c>
      <c r="H4887" s="4" t="s">
        <v>29</v>
      </c>
      <c r="I4887" t="s">
        <v>29</v>
      </c>
      <c r="J4887" s="4" t="s">
        <v>31</v>
      </c>
      <c r="K4887" t="s">
        <v>57</v>
      </c>
      <c r="L4887" t="s">
        <v>7906</v>
      </c>
      <c r="M4887" t="s">
        <v>7907</v>
      </c>
      <c r="N4887" t="s">
        <v>254</v>
      </c>
      <c r="O4887" t="s">
        <v>7908</v>
      </c>
      <c r="P4887" s="6">
        <v>34.99</v>
      </c>
      <c r="Q4887" s="9">
        <v>10.497</v>
      </c>
      <c r="R4887">
        <v>10</v>
      </c>
      <c r="S4887">
        <v>0.4</v>
      </c>
      <c r="T4887" s="6">
        <f t="shared" si="380"/>
        <v>20.994</v>
      </c>
      <c r="U4887" s="6">
        <f t="shared" si="381"/>
        <v>349.90000000000003</v>
      </c>
      <c r="V4887" s="6">
        <f t="shared" si="382"/>
        <v>209.94</v>
      </c>
      <c r="W4887" s="6">
        <f t="shared" si="383"/>
        <v>104.97</v>
      </c>
      <c r="X4887" s="6">
        <f t="shared" si="384"/>
        <v>104.97</v>
      </c>
      <c r="Y4887" s="8">
        <v>0.5</v>
      </c>
    </row>
    <row r="4888" spans="1:25" x14ac:dyDescent="0.35">
      <c r="A4888" t="s">
        <v>11536</v>
      </c>
      <c r="B4888" s="2">
        <v>45326</v>
      </c>
      <c r="C4888" t="s">
        <v>25</v>
      </c>
      <c r="D4888" t="s">
        <v>9138</v>
      </c>
      <c r="E4888" s="4" t="s">
        <v>762</v>
      </c>
      <c r="F4888" t="s">
        <v>763</v>
      </c>
      <c r="G4888" t="s">
        <v>762</v>
      </c>
      <c r="H4888" s="4" t="s">
        <v>75</v>
      </c>
      <c r="I4888" t="s">
        <v>75</v>
      </c>
      <c r="K4888" t="s">
        <v>75</v>
      </c>
      <c r="L4888" t="s">
        <v>9139</v>
      </c>
      <c r="M4888" t="s">
        <v>9140</v>
      </c>
      <c r="N4888" t="s">
        <v>78</v>
      </c>
      <c r="O4888" t="s">
        <v>200</v>
      </c>
      <c r="P4888" s="6">
        <v>39.99</v>
      </c>
      <c r="Q4888" s="9">
        <v>15.996</v>
      </c>
      <c r="R4888">
        <v>13</v>
      </c>
      <c r="S4888">
        <v>0.16</v>
      </c>
      <c r="T4888" s="6">
        <f t="shared" si="380"/>
        <v>33.5916</v>
      </c>
      <c r="U4888" s="6">
        <f t="shared" si="381"/>
        <v>519.87</v>
      </c>
      <c r="V4888" s="6">
        <f t="shared" si="382"/>
        <v>436.69079999999997</v>
      </c>
      <c r="W4888" s="6">
        <f t="shared" si="383"/>
        <v>207.94800000000001</v>
      </c>
      <c r="X4888" s="6">
        <f t="shared" si="384"/>
        <v>228.74279999999996</v>
      </c>
      <c r="Y4888" s="8">
        <v>0.52380952380952372</v>
      </c>
    </row>
    <row r="4889" spans="1:25" x14ac:dyDescent="0.35">
      <c r="A4889" t="s">
        <v>11537</v>
      </c>
      <c r="B4889" s="2">
        <v>45326</v>
      </c>
      <c r="C4889" t="s">
        <v>25</v>
      </c>
      <c r="D4889" t="s">
        <v>4661</v>
      </c>
      <c r="E4889" s="4" t="s">
        <v>809</v>
      </c>
      <c r="F4889" t="s">
        <v>810</v>
      </c>
      <c r="G4889" t="s">
        <v>809</v>
      </c>
      <c r="H4889" s="4" t="s">
        <v>29</v>
      </c>
      <c r="I4889" t="s">
        <v>29</v>
      </c>
      <c r="J4889" s="4" t="s">
        <v>30</v>
      </c>
      <c r="K4889" t="s">
        <v>30</v>
      </c>
      <c r="L4889" t="s">
        <v>4662</v>
      </c>
      <c r="M4889" t="s">
        <v>4663</v>
      </c>
      <c r="N4889" t="s">
        <v>4461</v>
      </c>
      <c r="O4889" t="s">
        <v>4659</v>
      </c>
      <c r="P4889" s="6">
        <v>39.99</v>
      </c>
      <c r="Q4889" s="9">
        <v>11.997</v>
      </c>
      <c r="R4889">
        <v>9</v>
      </c>
      <c r="S4889">
        <v>0.06</v>
      </c>
      <c r="T4889" s="6">
        <f t="shared" si="380"/>
        <v>37.590600000000002</v>
      </c>
      <c r="U4889" s="6">
        <f t="shared" si="381"/>
        <v>359.91</v>
      </c>
      <c r="V4889" s="6">
        <f t="shared" si="382"/>
        <v>338.31540000000001</v>
      </c>
      <c r="W4889" s="6">
        <f t="shared" si="383"/>
        <v>107.973</v>
      </c>
      <c r="X4889" s="6">
        <f t="shared" si="384"/>
        <v>230.3424</v>
      </c>
      <c r="Y4889" s="8">
        <v>0.68085106382978722</v>
      </c>
    </row>
    <row r="4890" spans="1:25" x14ac:dyDescent="0.35">
      <c r="A4890" t="s">
        <v>11538</v>
      </c>
      <c r="B4890" s="2">
        <v>45326</v>
      </c>
      <c r="C4890" t="s">
        <v>25</v>
      </c>
      <c r="D4890" t="s">
        <v>6596</v>
      </c>
      <c r="E4890" s="4" t="s">
        <v>857</v>
      </c>
      <c r="F4890" t="s">
        <v>858</v>
      </c>
      <c r="G4890" t="s">
        <v>857</v>
      </c>
      <c r="H4890" s="4" t="s">
        <v>29</v>
      </c>
      <c r="I4890" t="s">
        <v>29</v>
      </c>
      <c r="J4890" s="4" t="s">
        <v>148</v>
      </c>
      <c r="K4890" t="s">
        <v>123</v>
      </c>
      <c r="L4890" t="s">
        <v>3374</v>
      </c>
      <c r="M4890" t="s">
        <v>3375</v>
      </c>
      <c r="N4890" t="s">
        <v>126</v>
      </c>
      <c r="O4890" t="s">
        <v>1024</v>
      </c>
      <c r="P4890" s="6">
        <v>59.99</v>
      </c>
      <c r="Q4890" s="9">
        <v>17.997</v>
      </c>
      <c r="R4890">
        <v>2</v>
      </c>
      <c r="S4890">
        <v>0.13</v>
      </c>
      <c r="T4890" s="6">
        <f t="shared" si="380"/>
        <v>52.191299999999998</v>
      </c>
      <c r="U4890" s="6">
        <f t="shared" si="381"/>
        <v>119.98</v>
      </c>
      <c r="V4890" s="6">
        <f t="shared" si="382"/>
        <v>104.3826</v>
      </c>
      <c r="W4890" s="6">
        <f t="shared" si="383"/>
        <v>35.994</v>
      </c>
      <c r="X4890" s="6">
        <f t="shared" si="384"/>
        <v>68.388599999999997</v>
      </c>
      <c r="Y4890" s="8">
        <v>0.65517241379310343</v>
      </c>
    </row>
    <row r="4891" spans="1:25" x14ac:dyDescent="0.35">
      <c r="A4891" t="s">
        <v>11539</v>
      </c>
      <c r="B4891" s="2">
        <v>45326</v>
      </c>
      <c r="C4891" t="s">
        <v>25</v>
      </c>
      <c r="D4891" t="s">
        <v>777</v>
      </c>
      <c r="E4891" s="4" t="s">
        <v>112</v>
      </c>
      <c r="F4891" t="s">
        <v>113</v>
      </c>
      <c r="G4891" t="s">
        <v>112</v>
      </c>
      <c r="H4891" s="4" t="s">
        <v>29</v>
      </c>
      <c r="I4891" t="s">
        <v>29</v>
      </c>
      <c r="J4891" s="4" t="s">
        <v>123</v>
      </c>
      <c r="K4891" t="s">
        <v>57</v>
      </c>
      <c r="L4891" t="s">
        <v>281</v>
      </c>
      <c r="M4891" t="s">
        <v>282</v>
      </c>
      <c r="N4891" t="s">
        <v>283</v>
      </c>
      <c r="O4891" t="s">
        <v>284</v>
      </c>
      <c r="P4891" s="6">
        <v>249.99</v>
      </c>
      <c r="Q4891" s="9">
        <v>99.995999999999995</v>
      </c>
      <c r="R4891">
        <v>6</v>
      </c>
      <c r="S4891">
        <v>0.05</v>
      </c>
      <c r="T4891" s="6">
        <f t="shared" si="380"/>
        <v>237.4905</v>
      </c>
      <c r="U4891" s="6">
        <f t="shared" si="381"/>
        <v>1499.94</v>
      </c>
      <c r="V4891" s="6">
        <f t="shared" si="382"/>
        <v>1424.943</v>
      </c>
      <c r="W4891" s="6">
        <f t="shared" si="383"/>
        <v>599.976</v>
      </c>
      <c r="X4891" s="6">
        <f t="shared" si="384"/>
        <v>824.96699999999998</v>
      </c>
      <c r="Y4891" s="8">
        <v>0.57894736842105265</v>
      </c>
    </row>
    <row r="4892" spans="1:25" x14ac:dyDescent="0.35">
      <c r="A4892" t="s">
        <v>11540</v>
      </c>
      <c r="B4892" s="2">
        <v>45327</v>
      </c>
      <c r="C4892" t="s">
        <v>37</v>
      </c>
      <c r="D4892" t="s">
        <v>913</v>
      </c>
      <c r="E4892" s="4" t="s">
        <v>724</v>
      </c>
      <c r="F4892" t="s">
        <v>28</v>
      </c>
      <c r="G4892" t="s">
        <v>27</v>
      </c>
      <c r="H4892" s="4" t="s">
        <v>29</v>
      </c>
      <c r="I4892" t="s">
        <v>29</v>
      </c>
      <c r="J4892" s="4" t="s">
        <v>66</v>
      </c>
      <c r="K4892" t="s">
        <v>31</v>
      </c>
      <c r="L4892" t="s">
        <v>914</v>
      </c>
      <c r="M4892" t="s">
        <v>915</v>
      </c>
      <c r="N4892" t="s">
        <v>34</v>
      </c>
      <c r="O4892" t="s">
        <v>35</v>
      </c>
      <c r="P4892" s="6">
        <v>2.4900000000000002</v>
      </c>
      <c r="Q4892" s="9">
        <v>0.747</v>
      </c>
      <c r="R4892">
        <v>6</v>
      </c>
      <c r="S4892">
        <v>0.15</v>
      </c>
      <c r="T4892" s="6">
        <f t="shared" si="380"/>
        <v>2.1165000000000003</v>
      </c>
      <c r="U4892" s="6">
        <f t="shared" si="381"/>
        <v>14.940000000000001</v>
      </c>
      <c r="V4892" s="6">
        <f t="shared" si="382"/>
        <v>12.699000000000002</v>
      </c>
      <c r="W4892" s="6">
        <f t="shared" si="383"/>
        <v>4.4820000000000002</v>
      </c>
      <c r="X4892" s="6">
        <f t="shared" si="384"/>
        <v>8.2170000000000023</v>
      </c>
      <c r="Y4892" s="8">
        <v>0.64705882352941191</v>
      </c>
    </row>
    <row r="4893" spans="1:25" x14ac:dyDescent="0.35">
      <c r="A4893" t="s">
        <v>11541</v>
      </c>
      <c r="B4893" s="2">
        <v>45327</v>
      </c>
      <c r="C4893" t="s">
        <v>37</v>
      </c>
      <c r="D4893" t="s">
        <v>1944</v>
      </c>
      <c r="E4893" s="4" t="s">
        <v>724</v>
      </c>
      <c r="F4893" t="s">
        <v>28</v>
      </c>
      <c r="G4893" t="s">
        <v>27</v>
      </c>
      <c r="H4893" s="4" t="s">
        <v>29</v>
      </c>
      <c r="I4893" t="s">
        <v>29</v>
      </c>
      <c r="J4893" s="4" t="s">
        <v>57</v>
      </c>
      <c r="K4893" t="s">
        <v>31</v>
      </c>
      <c r="L4893" t="s">
        <v>1945</v>
      </c>
      <c r="M4893" t="s">
        <v>1946</v>
      </c>
      <c r="N4893" t="s">
        <v>158</v>
      </c>
      <c r="O4893" t="s">
        <v>1947</v>
      </c>
      <c r="P4893" s="6">
        <v>2.4900000000000002</v>
      </c>
      <c r="Q4893" s="9">
        <v>0.747</v>
      </c>
      <c r="R4893">
        <v>3</v>
      </c>
      <c r="T4893" s="6">
        <f t="shared" si="380"/>
        <v>2.4900000000000002</v>
      </c>
      <c r="U4893" s="6">
        <f t="shared" si="381"/>
        <v>7.4700000000000006</v>
      </c>
      <c r="V4893" s="6">
        <f t="shared" si="382"/>
        <v>7.4700000000000006</v>
      </c>
      <c r="W4893" s="6">
        <f t="shared" si="383"/>
        <v>2.2410000000000001</v>
      </c>
      <c r="X4893" s="6">
        <f t="shared" si="384"/>
        <v>5.229000000000001</v>
      </c>
      <c r="Y4893" s="8">
        <v>0.70000000000000007</v>
      </c>
    </row>
    <row r="4894" spans="1:25" x14ac:dyDescent="0.35">
      <c r="A4894" t="s">
        <v>11542</v>
      </c>
      <c r="B4894" s="2">
        <v>45327</v>
      </c>
      <c r="C4894" t="s">
        <v>25</v>
      </c>
      <c r="D4894" t="s">
        <v>8973</v>
      </c>
      <c r="E4894" s="4" t="s">
        <v>138</v>
      </c>
      <c r="F4894" t="s">
        <v>139</v>
      </c>
      <c r="G4894" t="s">
        <v>138</v>
      </c>
      <c r="H4894" s="4" t="s">
        <v>29</v>
      </c>
      <c r="I4894" t="s">
        <v>29</v>
      </c>
      <c r="J4894" s="4" t="s">
        <v>105</v>
      </c>
      <c r="K4894" t="s">
        <v>30</v>
      </c>
      <c r="L4894" t="s">
        <v>5022</v>
      </c>
      <c r="M4894" t="s">
        <v>5023</v>
      </c>
      <c r="N4894" t="s">
        <v>51</v>
      </c>
      <c r="O4894" t="s">
        <v>920</v>
      </c>
      <c r="P4894" s="6">
        <v>2.99</v>
      </c>
      <c r="Q4894" s="9">
        <v>0.89700000000000002</v>
      </c>
      <c r="R4894">
        <v>9</v>
      </c>
      <c r="S4894">
        <v>0.34</v>
      </c>
      <c r="T4894" s="6">
        <f t="shared" si="380"/>
        <v>1.9733999999999998</v>
      </c>
      <c r="U4894" s="6">
        <f t="shared" si="381"/>
        <v>26.910000000000004</v>
      </c>
      <c r="V4894" s="6">
        <f t="shared" si="382"/>
        <v>17.760599999999997</v>
      </c>
      <c r="W4894" s="6">
        <f t="shared" si="383"/>
        <v>8.0730000000000004</v>
      </c>
      <c r="X4894" s="6">
        <f t="shared" si="384"/>
        <v>9.6875999999999962</v>
      </c>
      <c r="Y4894" s="8">
        <v>0.5454545454545453</v>
      </c>
    </row>
    <row r="4895" spans="1:25" x14ac:dyDescent="0.35">
      <c r="A4895" t="s">
        <v>11543</v>
      </c>
      <c r="B4895" s="2">
        <v>45327</v>
      </c>
      <c r="C4895" t="s">
        <v>25</v>
      </c>
      <c r="D4895" t="s">
        <v>11544</v>
      </c>
      <c r="E4895" s="4" t="s">
        <v>112</v>
      </c>
      <c r="F4895" t="s">
        <v>197</v>
      </c>
      <c r="G4895" t="s">
        <v>112</v>
      </c>
      <c r="H4895" s="4" t="s">
        <v>75</v>
      </c>
      <c r="I4895" t="s">
        <v>75</v>
      </c>
      <c r="K4895" t="s">
        <v>75</v>
      </c>
      <c r="L4895" t="s">
        <v>11545</v>
      </c>
      <c r="M4895" t="s">
        <v>11546</v>
      </c>
      <c r="N4895" t="s">
        <v>158</v>
      </c>
      <c r="O4895" t="s">
        <v>7823</v>
      </c>
      <c r="P4895" s="6">
        <v>3.49</v>
      </c>
      <c r="Q4895" s="9">
        <v>1.0469999999999999</v>
      </c>
      <c r="R4895">
        <v>10</v>
      </c>
      <c r="S4895">
        <v>0.09</v>
      </c>
      <c r="T4895" s="6">
        <f t="shared" si="380"/>
        <v>3.1759000000000004</v>
      </c>
      <c r="U4895" s="6">
        <f t="shared" si="381"/>
        <v>34.900000000000006</v>
      </c>
      <c r="V4895" s="6">
        <f t="shared" si="382"/>
        <v>31.759000000000004</v>
      </c>
      <c r="W4895" s="6">
        <f t="shared" si="383"/>
        <v>10.469999999999999</v>
      </c>
      <c r="X4895" s="6">
        <f t="shared" si="384"/>
        <v>21.289000000000005</v>
      </c>
      <c r="Y4895" s="8">
        <v>0.67032967032967039</v>
      </c>
    </row>
    <row r="4896" spans="1:25" x14ac:dyDescent="0.35">
      <c r="A4896" t="s">
        <v>11547</v>
      </c>
      <c r="B4896" s="2">
        <v>45327</v>
      </c>
      <c r="C4896" t="s">
        <v>25</v>
      </c>
      <c r="D4896" t="s">
        <v>7031</v>
      </c>
      <c r="E4896" s="4" t="s">
        <v>1797</v>
      </c>
      <c r="F4896" t="s">
        <v>1798</v>
      </c>
      <c r="G4896" t="s">
        <v>1797</v>
      </c>
      <c r="H4896" s="4" t="s">
        <v>29</v>
      </c>
      <c r="I4896" t="s">
        <v>29</v>
      </c>
      <c r="J4896" s="4" t="s">
        <v>148</v>
      </c>
      <c r="K4896" t="s">
        <v>123</v>
      </c>
      <c r="L4896" t="s">
        <v>7032</v>
      </c>
      <c r="M4896" t="s">
        <v>7033</v>
      </c>
      <c r="N4896" t="s">
        <v>210</v>
      </c>
      <c r="O4896" t="s">
        <v>1762</v>
      </c>
      <c r="P4896" s="6">
        <v>3.99</v>
      </c>
      <c r="Q4896" s="9">
        <v>1.1970000000000001</v>
      </c>
      <c r="R4896">
        <v>19</v>
      </c>
      <c r="S4896">
        <v>0.17</v>
      </c>
      <c r="T4896" s="6">
        <f t="shared" si="380"/>
        <v>3.3117000000000001</v>
      </c>
      <c r="U4896" s="6">
        <f t="shared" si="381"/>
        <v>75.81</v>
      </c>
      <c r="V4896" s="6">
        <f t="shared" si="382"/>
        <v>62.9223</v>
      </c>
      <c r="W4896" s="6">
        <f t="shared" si="383"/>
        <v>22.743000000000002</v>
      </c>
      <c r="X4896" s="6">
        <f t="shared" si="384"/>
        <v>40.179299999999998</v>
      </c>
      <c r="Y4896" s="8">
        <v>0.63855421686746983</v>
      </c>
    </row>
    <row r="4897" spans="1:25" x14ac:dyDescent="0.35">
      <c r="A4897" t="s">
        <v>11548</v>
      </c>
      <c r="B4897" s="2">
        <v>45327</v>
      </c>
      <c r="C4897" t="s">
        <v>37</v>
      </c>
      <c r="D4897" t="s">
        <v>1307</v>
      </c>
      <c r="E4897" s="4" t="s">
        <v>470</v>
      </c>
      <c r="F4897" t="s">
        <v>471</v>
      </c>
      <c r="G4897" t="s">
        <v>470</v>
      </c>
      <c r="H4897" s="4" t="s">
        <v>75</v>
      </c>
      <c r="I4897" t="s">
        <v>75</v>
      </c>
      <c r="K4897" t="s">
        <v>75</v>
      </c>
      <c r="L4897" t="s">
        <v>1308</v>
      </c>
      <c r="M4897" t="s">
        <v>1309</v>
      </c>
      <c r="N4897" t="s">
        <v>248</v>
      </c>
      <c r="O4897" t="s">
        <v>35</v>
      </c>
      <c r="P4897" s="6">
        <v>3.99</v>
      </c>
      <c r="Q4897" s="9">
        <v>1.1970000000000001</v>
      </c>
      <c r="R4897">
        <v>1</v>
      </c>
      <c r="S4897">
        <v>0.06</v>
      </c>
      <c r="T4897" s="6">
        <f t="shared" si="380"/>
        <v>3.7505999999999999</v>
      </c>
      <c r="U4897" s="6">
        <f t="shared" si="381"/>
        <v>3.99</v>
      </c>
      <c r="V4897" s="6">
        <f t="shared" si="382"/>
        <v>3.7505999999999999</v>
      </c>
      <c r="W4897" s="6">
        <f t="shared" si="383"/>
        <v>1.1970000000000001</v>
      </c>
      <c r="X4897" s="6">
        <f t="shared" si="384"/>
        <v>2.5535999999999999</v>
      </c>
      <c r="Y4897" s="8">
        <v>0.68085106382978722</v>
      </c>
    </row>
    <row r="4898" spans="1:25" x14ac:dyDescent="0.35">
      <c r="A4898" t="s">
        <v>11549</v>
      </c>
      <c r="B4898" s="2">
        <v>45327</v>
      </c>
      <c r="C4898" t="s">
        <v>25</v>
      </c>
      <c r="D4898" t="s">
        <v>2563</v>
      </c>
      <c r="E4898" s="4" t="s">
        <v>105</v>
      </c>
      <c r="F4898" t="s">
        <v>691</v>
      </c>
      <c r="G4898" t="s">
        <v>105</v>
      </c>
      <c r="H4898" s="4" t="s">
        <v>29</v>
      </c>
      <c r="I4898" t="s">
        <v>29</v>
      </c>
      <c r="J4898" s="4" t="s">
        <v>31</v>
      </c>
      <c r="K4898" t="s">
        <v>105</v>
      </c>
      <c r="L4898" t="s">
        <v>2564</v>
      </c>
      <c r="M4898" t="s">
        <v>2565</v>
      </c>
      <c r="N4898" t="s">
        <v>457</v>
      </c>
      <c r="O4898" t="s">
        <v>2566</v>
      </c>
      <c r="P4898" s="6">
        <v>4.99</v>
      </c>
      <c r="Q4898" s="9">
        <v>1.4970000000000001</v>
      </c>
      <c r="R4898">
        <v>7</v>
      </c>
      <c r="S4898">
        <v>0.38</v>
      </c>
      <c r="T4898" s="6">
        <f t="shared" si="380"/>
        <v>3.0938000000000003</v>
      </c>
      <c r="U4898" s="6">
        <f t="shared" si="381"/>
        <v>34.93</v>
      </c>
      <c r="V4898" s="6">
        <f t="shared" si="382"/>
        <v>21.656600000000001</v>
      </c>
      <c r="W4898" s="6">
        <f t="shared" si="383"/>
        <v>10.479000000000001</v>
      </c>
      <c r="X4898" s="6">
        <f t="shared" si="384"/>
        <v>11.1776</v>
      </c>
      <c r="Y4898" s="8">
        <v>0.5161290322580645</v>
      </c>
    </row>
    <row r="4899" spans="1:25" x14ac:dyDescent="0.35">
      <c r="A4899" t="s">
        <v>11550</v>
      </c>
      <c r="B4899" s="2">
        <v>45327</v>
      </c>
      <c r="C4899" t="s">
        <v>37</v>
      </c>
      <c r="D4899" t="s">
        <v>946</v>
      </c>
      <c r="E4899" s="4" t="s">
        <v>55</v>
      </c>
      <c r="F4899" t="s">
        <v>56</v>
      </c>
      <c r="G4899" t="s">
        <v>55</v>
      </c>
      <c r="H4899" s="4" t="s">
        <v>29</v>
      </c>
      <c r="I4899" t="s">
        <v>29</v>
      </c>
      <c r="J4899" s="4" t="s">
        <v>57</v>
      </c>
      <c r="K4899" t="s">
        <v>57</v>
      </c>
      <c r="L4899" t="s">
        <v>947</v>
      </c>
      <c r="M4899" t="s">
        <v>948</v>
      </c>
      <c r="N4899" t="s">
        <v>134</v>
      </c>
      <c r="O4899" t="s">
        <v>949</v>
      </c>
      <c r="P4899" s="6">
        <v>5.99</v>
      </c>
      <c r="Q4899" s="9">
        <v>1.7969999999999999</v>
      </c>
      <c r="R4899">
        <v>8</v>
      </c>
      <c r="S4899">
        <v>0.3</v>
      </c>
      <c r="T4899" s="6">
        <f t="shared" si="380"/>
        <v>4.1929999999999996</v>
      </c>
      <c r="U4899" s="6">
        <f t="shared" si="381"/>
        <v>47.92</v>
      </c>
      <c r="V4899" s="6">
        <f t="shared" si="382"/>
        <v>33.543999999999997</v>
      </c>
      <c r="W4899" s="6">
        <f t="shared" si="383"/>
        <v>14.375999999999999</v>
      </c>
      <c r="X4899" s="6">
        <f t="shared" si="384"/>
        <v>19.167999999999999</v>
      </c>
      <c r="Y4899" s="8">
        <v>0.57142857142857151</v>
      </c>
    </row>
    <row r="4900" spans="1:25" x14ac:dyDescent="0.35">
      <c r="A4900" t="s">
        <v>11551</v>
      </c>
      <c r="B4900" s="2">
        <v>45327</v>
      </c>
      <c r="C4900" t="s">
        <v>25</v>
      </c>
      <c r="D4900" t="s">
        <v>11552</v>
      </c>
      <c r="E4900" s="4" t="s">
        <v>189</v>
      </c>
      <c r="F4900" t="s">
        <v>203</v>
      </c>
      <c r="G4900" t="s">
        <v>189</v>
      </c>
      <c r="H4900" s="4" t="s">
        <v>29</v>
      </c>
      <c r="I4900" t="s">
        <v>29</v>
      </c>
      <c r="J4900" s="4" t="s">
        <v>223</v>
      </c>
      <c r="K4900" t="s">
        <v>105</v>
      </c>
      <c r="L4900" t="s">
        <v>3704</v>
      </c>
      <c r="M4900" t="s">
        <v>3705</v>
      </c>
      <c r="N4900" t="s">
        <v>1005</v>
      </c>
      <c r="O4900" t="s">
        <v>3706</v>
      </c>
      <c r="P4900" s="6">
        <v>10.99</v>
      </c>
      <c r="Q4900" s="9">
        <v>3.996</v>
      </c>
      <c r="R4900">
        <v>19</v>
      </c>
      <c r="S4900">
        <v>7.0000000000000007E-2</v>
      </c>
      <c r="T4900" s="6">
        <f t="shared" si="380"/>
        <v>10.220699999999999</v>
      </c>
      <c r="U4900" s="6">
        <f t="shared" si="381"/>
        <v>208.81</v>
      </c>
      <c r="V4900" s="6">
        <f t="shared" si="382"/>
        <v>194.19329999999999</v>
      </c>
      <c r="W4900" s="6">
        <f t="shared" si="383"/>
        <v>75.924000000000007</v>
      </c>
      <c r="X4900" s="6">
        <f t="shared" si="384"/>
        <v>118.26929999999999</v>
      </c>
      <c r="Y4900" s="8">
        <v>0.60902873580087469</v>
      </c>
    </row>
    <row r="4901" spans="1:25" x14ac:dyDescent="0.35">
      <c r="A4901" t="s">
        <v>11553</v>
      </c>
      <c r="B4901" s="2">
        <v>45327</v>
      </c>
      <c r="C4901" t="s">
        <v>37</v>
      </c>
      <c r="D4901" t="s">
        <v>3920</v>
      </c>
      <c r="E4901" s="4" t="s">
        <v>453</v>
      </c>
      <c r="F4901" t="s">
        <v>454</v>
      </c>
      <c r="G4901" t="s">
        <v>453</v>
      </c>
      <c r="H4901" s="4" t="s">
        <v>29</v>
      </c>
      <c r="I4901" t="s">
        <v>29</v>
      </c>
      <c r="J4901" s="4" t="s">
        <v>114</v>
      </c>
      <c r="K4901" t="s">
        <v>57</v>
      </c>
      <c r="L4901" t="s">
        <v>3921</v>
      </c>
      <c r="M4901" t="s">
        <v>3922</v>
      </c>
      <c r="N4901" t="s">
        <v>126</v>
      </c>
      <c r="O4901" t="s">
        <v>3923</v>
      </c>
      <c r="P4901" s="6">
        <v>20.99</v>
      </c>
      <c r="Q4901" s="9">
        <v>6.2969999999999997</v>
      </c>
      <c r="R4901">
        <v>1</v>
      </c>
      <c r="S4901">
        <v>0.31</v>
      </c>
      <c r="T4901" s="6">
        <f t="shared" si="380"/>
        <v>14.483099999999999</v>
      </c>
      <c r="U4901" s="6">
        <f t="shared" si="381"/>
        <v>20.99</v>
      </c>
      <c r="V4901" s="6">
        <f t="shared" si="382"/>
        <v>14.483099999999999</v>
      </c>
      <c r="W4901" s="6">
        <f t="shared" si="383"/>
        <v>6.2969999999999997</v>
      </c>
      <c r="X4901" s="6">
        <f t="shared" si="384"/>
        <v>8.1860999999999997</v>
      </c>
      <c r="Y4901" s="8">
        <v>0.56521739130434789</v>
      </c>
    </row>
    <row r="4902" spans="1:25" x14ac:dyDescent="0.35">
      <c r="A4902" t="s">
        <v>11554</v>
      </c>
      <c r="B4902" s="2">
        <v>45327</v>
      </c>
      <c r="C4902" t="s">
        <v>37</v>
      </c>
      <c r="D4902" t="s">
        <v>11066</v>
      </c>
      <c r="E4902" s="4" t="s">
        <v>105</v>
      </c>
      <c r="F4902" t="s">
        <v>531</v>
      </c>
      <c r="G4902" t="s">
        <v>105</v>
      </c>
      <c r="H4902" s="4" t="s">
        <v>29</v>
      </c>
      <c r="I4902" t="s">
        <v>29</v>
      </c>
      <c r="J4902" s="4" t="s">
        <v>123</v>
      </c>
      <c r="K4902" t="s">
        <v>105</v>
      </c>
      <c r="L4902" t="s">
        <v>11067</v>
      </c>
      <c r="M4902" t="s">
        <v>11068</v>
      </c>
      <c r="N4902" t="s">
        <v>69</v>
      </c>
      <c r="O4902" t="s">
        <v>489</v>
      </c>
      <c r="P4902" s="6">
        <v>25.99</v>
      </c>
      <c r="Q4902" s="9">
        <v>7.7969999999999997</v>
      </c>
      <c r="R4902">
        <v>14</v>
      </c>
      <c r="T4902" s="6">
        <f t="shared" si="380"/>
        <v>25.99</v>
      </c>
      <c r="U4902" s="6">
        <f t="shared" si="381"/>
        <v>363.85999999999996</v>
      </c>
      <c r="V4902" s="6">
        <f t="shared" si="382"/>
        <v>363.85999999999996</v>
      </c>
      <c r="W4902" s="6">
        <f t="shared" si="383"/>
        <v>109.158</v>
      </c>
      <c r="X4902" s="6">
        <f t="shared" si="384"/>
        <v>254.70199999999994</v>
      </c>
      <c r="Y4902" s="8">
        <v>0.7</v>
      </c>
    </row>
    <row r="4903" spans="1:25" x14ac:dyDescent="0.35">
      <c r="A4903" t="s">
        <v>11555</v>
      </c>
      <c r="B4903" s="2">
        <v>45327</v>
      </c>
      <c r="C4903" t="s">
        <v>37</v>
      </c>
      <c r="D4903" t="s">
        <v>7595</v>
      </c>
      <c r="E4903" s="4" t="s">
        <v>105</v>
      </c>
      <c r="F4903" t="s">
        <v>155</v>
      </c>
      <c r="G4903" t="s">
        <v>105</v>
      </c>
      <c r="H4903" s="4" t="s">
        <v>29</v>
      </c>
      <c r="I4903" t="s">
        <v>29</v>
      </c>
      <c r="J4903" s="4" t="s">
        <v>105</v>
      </c>
      <c r="K4903" t="s">
        <v>105</v>
      </c>
      <c r="L4903" t="s">
        <v>1470</v>
      </c>
      <c r="M4903" t="s">
        <v>1471</v>
      </c>
      <c r="N4903" t="s">
        <v>78</v>
      </c>
      <c r="O4903" t="s">
        <v>1472</v>
      </c>
      <c r="P4903" s="6">
        <v>30</v>
      </c>
      <c r="Q4903" s="9">
        <v>9</v>
      </c>
      <c r="R4903">
        <v>15</v>
      </c>
      <c r="S4903">
        <v>0.13</v>
      </c>
      <c r="T4903" s="6">
        <f t="shared" si="380"/>
        <v>26.1</v>
      </c>
      <c r="U4903" s="6">
        <f t="shared" si="381"/>
        <v>450</v>
      </c>
      <c r="V4903" s="6">
        <f t="shared" si="382"/>
        <v>391.5</v>
      </c>
      <c r="W4903" s="6">
        <f t="shared" si="383"/>
        <v>135</v>
      </c>
      <c r="X4903" s="6">
        <f t="shared" si="384"/>
        <v>256.5</v>
      </c>
      <c r="Y4903" s="8">
        <v>0.65517241379310343</v>
      </c>
    </row>
    <row r="4904" spans="1:25" x14ac:dyDescent="0.35">
      <c r="A4904" t="s">
        <v>11556</v>
      </c>
      <c r="B4904" s="2">
        <v>45327</v>
      </c>
      <c r="C4904" t="s">
        <v>25</v>
      </c>
      <c r="D4904" t="s">
        <v>11557</v>
      </c>
      <c r="E4904" s="4" t="s">
        <v>105</v>
      </c>
      <c r="F4904" t="s">
        <v>245</v>
      </c>
      <c r="G4904" t="s">
        <v>105</v>
      </c>
      <c r="H4904" s="4" t="s">
        <v>29</v>
      </c>
      <c r="I4904" t="s">
        <v>29</v>
      </c>
      <c r="J4904" s="4" t="s">
        <v>57</v>
      </c>
      <c r="K4904" t="s">
        <v>105</v>
      </c>
      <c r="L4904" t="s">
        <v>11558</v>
      </c>
      <c r="M4904" t="s">
        <v>11559</v>
      </c>
      <c r="N4904" t="s">
        <v>339</v>
      </c>
      <c r="O4904" t="s">
        <v>2519</v>
      </c>
      <c r="P4904" s="6">
        <v>30.99</v>
      </c>
      <c r="Q4904" s="9">
        <v>11.996</v>
      </c>
      <c r="R4904">
        <v>16</v>
      </c>
      <c r="S4904">
        <v>0.08</v>
      </c>
      <c r="T4904" s="6">
        <f t="shared" si="380"/>
        <v>28.5108</v>
      </c>
      <c r="U4904" s="6">
        <f t="shared" si="381"/>
        <v>495.84</v>
      </c>
      <c r="V4904" s="6">
        <f t="shared" si="382"/>
        <v>456.1728</v>
      </c>
      <c r="W4904" s="6">
        <f t="shared" si="383"/>
        <v>191.93600000000001</v>
      </c>
      <c r="X4904" s="6">
        <f t="shared" si="384"/>
        <v>264.23680000000002</v>
      </c>
      <c r="Y4904" s="8">
        <v>0.57924716247878005</v>
      </c>
    </row>
    <row r="4905" spans="1:25" x14ac:dyDescent="0.35">
      <c r="A4905" t="s">
        <v>11560</v>
      </c>
      <c r="B4905" s="2">
        <v>45327</v>
      </c>
      <c r="C4905" t="s">
        <v>37</v>
      </c>
      <c r="D4905" t="s">
        <v>8331</v>
      </c>
      <c r="E4905" s="4" t="s">
        <v>105</v>
      </c>
      <c r="F4905" t="s">
        <v>169</v>
      </c>
      <c r="G4905" t="s">
        <v>105</v>
      </c>
      <c r="H4905" s="4" t="s">
        <v>29</v>
      </c>
      <c r="I4905" t="s">
        <v>29</v>
      </c>
      <c r="J4905" s="4" t="s">
        <v>148</v>
      </c>
      <c r="K4905" t="s">
        <v>105</v>
      </c>
      <c r="L4905" t="s">
        <v>8332</v>
      </c>
      <c r="M4905" t="s">
        <v>8333</v>
      </c>
      <c r="N4905" t="s">
        <v>69</v>
      </c>
      <c r="O4905" t="s">
        <v>186</v>
      </c>
      <c r="P4905" s="6">
        <v>34.99</v>
      </c>
      <c r="Q4905" s="9">
        <v>10.497</v>
      </c>
      <c r="R4905">
        <v>3</v>
      </c>
      <c r="S4905">
        <v>0.21</v>
      </c>
      <c r="T4905" s="6">
        <f t="shared" si="380"/>
        <v>27.642100000000003</v>
      </c>
      <c r="U4905" s="6">
        <f t="shared" si="381"/>
        <v>104.97</v>
      </c>
      <c r="V4905" s="6">
        <f t="shared" si="382"/>
        <v>82.926300000000012</v>
      </c>
      <c r="W4905" s="6">
        <f t="shared" si="383"/>
        <v>31.491</v>
      </c>
      <c r="X4905" s="6">
        <f t="shared" si="384"/>
        <v>51.435300000000012</v>
      </c>
      <c r="Y4905" s="8">
        <v>0.62025316455696211</v>
      </c>
    </row>
    <row r="4906" spans="1:25" x14ac:dyDescent="0.35">
      <c r="A4906" t="s">
        <v>11561</v>
      </c>
      <c r="B4906" s="2">
        <v>45327</v>
      </c>
      <c r="C4906" t="s">
        <v>25</v>
      </c>
      <c r="D4906" t="s">
        <v>11562</v>
      </c>
      <c r="E4906" s="4" t="s">
        <v>389</v>
      </c>
      <c r="F4906" t="s">
        <v>390</v>
      </c>
      <c r="G4906" t="s">
        <v>389</v>
      </c>
      <c r="H4906" s="4" t="s">
        <v>29</v>
      </c>
      <c r="I4906" t="s">
        <v>29</v>
      </c>
      <c r="J4906" s="4" t="s">
        <v>114</v>
      </c>
      <c r="K4906" t="s">
        <v>98</v>
      </c>
      <c r="L4906" t="s">
        <v>3166</v>
      </c>
      <c r="M4906" t="s">
        <v>3167</v>
      </c>
      <c r="N4906" t="s">
        <v>402</v>
      </c>
      <c r="O4906" t="s">
        <v>841</v>
      </c>
      <c r="P4906" s="6">
        <v>35.99</v>
      </c>
      <c r="Q4906" s="9">
        <v>10.497</v>
      </c>
      <c r="R4906">
        <v>16</v>
      </c>
      <c r="S4906">
        <v>0.18</v>
      </c>
      <c r="T4906" s="6">
        <f t="shared" si="380"/>
        <v>29.511800000000004</v>
      </c>
      <c r="U4906" s="6">
        <f t="shared" si="381"/>
        <v>575.84</v>
      </c>
      <c r="V4906" s="6">
        <f t="shared" si="382"/>
        <v>472.18880000000007</v>
      </c>
      <c r="W4906" s="6">
        <f t="shared" si="383"/>
        <v>167.952</v>
      </c>
      <c r="X4906" s="6">
        <f t="shared" si="384"/>
        <v>304.23680000000007</v>
      </c>
      <c r="Y4906" s="8">
        <v>0.64431176681869629</v>
      </c>
    </row>
    <row r="4907" spans="1:25" x14ac:dyDescent="0.35">
      <c r="A4907" t="s">
        <v>11563</v>
      </c>
      <c r="B4907" s="2">
        <v>45328</v>
      </c>
      <c r="C4907" t="s">
        <v>37</v>
      </c>
      <c r="D4907" t="s">
        <v>6491</v>
      </c>
      <c r="E4907" s="4" t="s">
        <v>1016</v>
      </c>
      <c r="F4907" t="s">
        <v>1017</v>
      </c>
      <c r="G4907" t="s">
        <v>1016</v>
      </c>
      <c r="I4907" t="s">
        <v>75</v>
      </c>
      <c r="J4907" s="4" t="s">
        <v>31</v>
      </c>
      <c r="K4907" t="s">
        <v>75</v>
      </c>
      <c r="L4907" t="s">
        <v>504</v>
      </c>
      <c r="M4907" t="s">
        <v>505</v>
      </c>
      <c r="N4907" t="s">
        <v>151</v>
      </c>
      <c r="O4907" t="s">
        <v>152</v>
      </c>
      <c r="P4907" s="6">
        <v>1.99</v>
      </c>
      <c r="Q4907" s="9">
        <v>0.59699999999999998</v>
      </c>
      <c r="R4907">
        <v>1</v>
      </c>
      <c r="S4907">
        <v>0.35</v>
      </c>
      <c r="T4907" s="6">
        <f t="shared" si="380"/>
        <v>1.2935000000000001</v>
      </c>
      <c r="U4907" s="6">
        <f t="shared" si="381"/>
        <v>1.99</v>
      </c>
      <c r="V4907" s="6">
        <f t="shared" si="382"/>
        <v>1.2935000000000001</v>
      </c>
      <c r="W4907" s="6">
        <f t="shared" si="383"/>
        <v>0.59699999999999998</v>
      </c>
      <c r="X4907" s="6">
        <f t="shared" si="384"/>
        <v>0.69650000000000012</v>
      </c>
      <c r="Y4907" s="8">
        <v>0.53846153846153855</v>
      </c>
    </row>
    <row r="4908" spans="1:25" x14ac:dyDescent="0.35">
      <c r="A4908" t="s">
        <v>11564</v>
      </c>
      <c r="B4908" s="2">
        <v>45328</v>
      </c>
      <c r="C4908" t="s">
        <v>25</v>
      </c>
      <c r="D4908" t="s">
        <v>1360</v>
      </c>
      <c r="E4908" s="4" t="s">
        <v>1797</v>
      </c>
      <c r="F4908" t="s">
        <v>1798</v>
      </c>
      <c r="G4908" t="s">
        <v>1797</v>
      </c>
      <c r="H4908" s="4" t="s">
        <v>29</v>
      </c>
      <c r="I4908" t="s">
        <v>29</v>
      </c>
      <c r="J4908" s="4" t="s">
        <v>66</v>
      </c>
      <c r="K4908" t="s">
        <v>123</v>
      </c>
      <c r="L4908" t="s">
        <v>1361</v>
      </c>
      <c r="M4908" t="s">
        <v>1362</v>
      </c>
      <c r="N4908" t="s">
        <v>134</v>
      </c>
      <c r="O4908" t="s">
        <v>298</v>
      </c>
      <c r="P4908" s="6">
        <v>2.4900000000000002</v>
      </c>
      <c r="Q4908" s="9">
        <v>0.747</v>
      </c>
      <c r="R4908">
        <v>4</v>
      </c>
      <c r="S4908">
        <v>0.39</v>
      </c>
      <c r="T4908" s="6">
        <f t="shared" si="380"/>
        <v>1.5189000000000001</v>
      </c>
      <c r="U4908" s="6">
        <f t="shared" si="381"/>
        <v>9.9600000000000009</v>
      </c>
      <c r="V4908" s="6">
        <f t="shared" si="382"/>
        <v>6.0756000000000006</v>
      </c>
      <c r="W4908" s="6">
        <f t="shared" si="383"/>
        <v>2.988</v>
      </c>
      <c r="X4908" s="6">
        <f t="shared" si="384"/>
        <v>3.0876000000000006</v>
      </c>
      <c r="Y4908" s="8">
        <v>0.50819672131147542</v>
      </c>
    </row>
    <row r="4909" spans="1:25" x14ac:dyDescent="0.35">
      <c r="A4909" t="s">
        <v>11565</v>
      </c>
      <c r="B4909" s="2">
        <v>45328</v>
      </c>
      <c r="C4909" t="s">
        <v>25</v>
      </c>
      <c r="D4909" t="s">
        <v>440</v>
      </c>
      <c r="E4909" s="4" t="s">
        <v>335</v>
      </c>
      <c r="F4909" t="s">
        <v>336</v>
      </c>
      <c r="G4909" t="s">
        <v>335</v>
      </c>
      <c r="H4909" s="4" t="s">
        <v>29</v>
      </c>
      <c r="I4909" t="s">
        <v>29</v>
      </c>
      <c r="J4909" s="4" t="s">
        <v>223</v>
      </c>
      <c r="K4909" t="s">
        <v>66</v>
      </c>
      <c r="L4909" t="s">
        <v>441</v>
      </c>
      <c r="M4909" t="s">
        <v>442</v>
      </c>
      <c r="N4909" t="s">
        <v>443</v>
      </c>
      <c r="O4909" t="s">
        <v>444</v>
      </c>
      <c r="P4909" s="6">
        <v>2.99</v>
      </c>
      <c r="Q4909" s="9">
        <v>0.89700000000000002</v>
      </c>
      <c r="R4909">
        <v>17</v>
      </c>
      <c r="T4909" s="6">
        <f t="shared" si="380"/>
        <v>2.99</v>
      </c>
      <c r="U4909" s="6">
        <f t="shared" si="381"/>
        <v>50.830000000000005</v>
      </c>
      <c r="V4909" s="6">
        <f t="shared" si="382"/>
        <v>50.830000000000005</v>
      </c>
      <c r="W4909" s="6">
        <f t="shared" si="383"/>
        <v>15.249000000000001</v>
      </c>
      <c r="X4909" s="6">
        <f t="shared" si="384"/>
        <v>35.581000000000003</v>
      </c>
      <c r="Y4909" s="8">
        <v>0.7</v>
      </c>
    </row>
    <row r="4910" spans="1:25" x14ac:dyDescent="0.35">
      <c r="A4910" t="s">
        <v>11566</v>
      </c>
      <c r="B4910" s="2">
        <v>45328</v>
      </c>
      <c r="C4910" t="s">
        <v>37</v>
      </c>
      <c r="D4910" t="s">
        <v>11567</v>
      </c>
      <c r="E4910" s="4" t="s">
        <v>138</v>
      </c>
      <c r="F4910" t="s">
        <v>139</v>
      </c>
      <c r="G4910" t="s">
        <v>138</v>
      </c>
      <c r="H4910" s="4" t="s">
        <v>29</v>
      </c>
      <c r="I4910" t="s">
        <v>29</v>
      </c>
      <c r="J4910" s="4" t="s">
        <v>66</v>
      </c>
      <c r="K4910" t="s">
        <v>30</v>
      </c>
      <c r="L4910" t="s">
        <v>8411</v>
      </c>
      <c r="M4910" t="s">
        <v>8412</v>
      </c>
      <c r="N4910" t="s">
        <v>241</v>
      </c>
      <c r="O4910" t="s">
        <v>242</v>
      </c>
      <c r="P4910" s="6">
        <v>3.49</v>
      </c>
      <c r="Q4910" s="9">
        <v>0.996</v>
      </c>
      <c r="R4910">
        <v>19</v>
      </c>
      <c r="S4910">
        <v>0.18</v>
      </c>
      <c r="T4910" s="6">
        <f t="shared" si="380"/>
        <v>2.8618000000000006</v>
      </c>
      <c r="U4910" s="6">
        <f t="shared" si="381"/>
        <v>66.31</v>
      </c>
      <c r="V4910" s="6">
        <f t="shared" si="382"/>
        <v>54.374200000000009</v>
      </c>
      <c r="W4910" s="6">
        <f t="shared" si="383"/>
        <v>18.923999999999999</v>
      </c>
      <c r="X4910" s="6">
        <f t="shared" si="384"/>
        <v>35.450200000000009</v>
      </c>
      <c r="Y4910" s="8">
        <v>0.65196729331190162</v>
      </c>
    </row>
    <row r="4911" spans="1:25" x14ac:dyDescent="0.35">
      <c r="A4911" t="s">
        <v>11568</v>
      </c>
      <c r="B4911" s="2">
        <v>45328</v>
      </c>
      <c r="C4911" t="s">
        <v>25</v>
      </c>
      <c r="D4911" t="s">
        <v>3389</v>
      </c>
      <c r="E4911" s="4" t="s">
        <v>105</v>
      </c>
      <c r="F4911" t="s">
        <v>531</v>
      </c>
      <c r="G4911" t="s">
        <v>105</v>
      </c>
      <c r="H4911" s="4" t="s">
        <v>29</v>
      </c>
      <c r="I4911" t="s">
        <v>29</v>
      </c>
      <c r="J4911" s="4" t="s">
        <v>148</v>
      </c>
      <c r="K4911" t="s">
        <v>105</v>
      </c>
      <c r="L4911" t="s">
        <v>3390</v>
      </c>
      <c r="M4911" t="s">
        <v>3391</v>
      </c>
      <c r="N4911" t="s">
        <v>627</v>
      </c>
      <c r="O4911" t="s">
        <v>628</v>
      </c>
      <c r="P4911" s="6">
        <v>3.89</v>
      </c>
      <c r="Q4911" s="9">
        <v>1.167</v>
      </c>
      <c r="R4911">
        <v>19</v>
      </c>
      <c r="S4911">
        <v>0.16</v>
      </c>
      <c r="T4911" s="6">
        <f t="shared" si="380"/>
        <v>3.2675999999999998</v>
      </c>
      <c r="U4911" s="6">
        <f t="shared" si="381"/>
        <v>73.91</v>
      </c>
      <c r="V4911" s="6">
        <f t="shared" si="382"/>
        <v>62.084399999999995</v>
      </c>
      <c r="W4911" s="6">
        <f t="shared" si="383"/>
        <v>22.173000000000002</v>
      </c>
      <c r="X4911" s="6">
        <f t="shared" si="384"/>
        <v>39.911399999999993</v>
      </c>
      <c r="Y4911" s="8">
        <v>0.64285714285714279</v>
      </c>
    </row>
    <row r="4912" spans="1:25" x14ac:dyDescent="0.35">
      <c r="A4912" t="s">
        <v>11569</v>
      </c>
      <c r="B4912" s="2">
        <v>45328</v>
      </c>
      <c r="C4912" t="s">
        <v>25</v>
      </c>
      <c r="D4912" t="s">
        <v>1616</v>
      </c>
      <c r="E4912" s="4" t="s">
        <v>73</v>
      </c>
      <c r="F4912" t="s">
        <v>74</v>
      </c>
      <c r="G4912" t="s">
        <v>73</v>
      </c>
      <c r="H4912" s="4" t="s">
        <v>75</v>
      </c>
      <c r="I4912" t="s">
        <v>75</v>
      </c>
      <c r="K4912" t="s">
        <v>75</v>
      </c>
      <c r="L4912" t="s">
        <v>1617</v>
      </c>
      <c r="M4912" t="s">
        <v>1618</v>
      </c>
      <c r="N4912" t="s">
        <v>151</v>
      </c>
      <c r="O4912" t="s">
        <v>1619</v>
      </c>
      <c r="P4912" s="6">
        <v>3.99</v>
      </c>
      <c r="Q4912" s="9">
        <v>1.1970000000000001</v>
      </c>
      <c r="R4912">
        <v>9</v>
      </c>
      <c r="S4912">
        <v>0.15</v>
      </c>
      <c r="T4912" s="6">
        <f t="shared" si="380"/>
        <v>3.3915000000000002</v>
      </c>
      <c r="U4912" s="6">
        <f t="shared" si="381"/>
        <v>35.910000000000004</v>
      </c>
      <c r="V4912" s="6">
        <f t="shared" si="382"/>
        <v>30.523500000000002</v>
      </c>
      <c r="W4912" s="6">
        <f t="shared" si="383"/>
        <v>10.773</v>
      </c>
      <c r="X4912" s="6">
        <f t="shared" si="384"/>
        <v>19.750500000000002</v>
      </c>
      <c r="Y4912" s="8">
        <v>0.6470588235294118</v>
      </c>
    </row>
    <row r="4913" spans="1:25" x14ac:dyDescent="0.35">
      <c r="A4913" t="s">
        <v>11570</v>
      </c>
      <c r="B4913" s="2">
        <v>45328</v>
      </c>
      <c r="C4913" t="s">
        <v>37</v>
      </c>
      <c r="D4913" t="s">
        <v>984</v>
      </c>
      <c r="E4913" s="4" t="s">
        <v>563</v>
      </c>
      <c r="F4913" t="s">
        <v>564</v>
      </c>
      <c r="G4913" t="s">
        <v>563</v>
      </c>
      <c r="H4913" s="4" t="s">
        <v>29</v>
      </c>
      <c r="I4913" t="s">
        <v>29</v>
      </c>
      <c r="J4913" s="4" t="s">
        <v>30</v>
      </c>
      <c r="K4913" t="s">
        <v>66</v>
      </c>
      <c r="L4913" t="s">
        <v>987</v>
      </c>
      <c r="M4913" t="s">
        <v>988</v>
      </c>
      <c r="N4913" t="s">
        <v>151</v>
      </c>
      <c r="O4913" t="s">
        <v>586</v>
      </c>
      <c r="P4913" s="6">
        <v>4.29</v>
      </c>
      <c r="Q4913" s="9">
        <v>1.2869999999999999</v>
      </c>
      <c r="R4913">
        <v>18</v>
      </c>
      <c r="S4913">
        <v>0.02</v>
      </c>
      <c r="T4913" s="6">
        <f t="shared" si="380"/>
        <v>4.2042000000000002</v>
      </c>
      <c r="U4913" s="6">
        <f t="shared" si="381"/>
        <v>77.22</v>
      </c>
      <c r="V4913" s="6">
        <f t="shared" si="382"/>
        <v>75.675600000000003</v>
      </c>
      <c r="W4913" s="6">
        <f t="shared" si="383"/>
        <v>23.165999999999997</v>
      </c>
      <c r="X4913" s="6">
        <f t="shared" si="384"/>
        <v>52.509600000000006</v>
      </c>
      <c r="Y4913" s="8">
        <v>0.69387755102040827</v>
      </c>
    </row>
    <row r="4914" spans="1:25" x14ac:dyDescent="0.35">
      <c r="A4914" t="s">
        <v>11571</v>
      </c>
      <c r="B4914" s="2">
        <v>45328</v>
      </c>
      <c r="C4914" t="s">
        <v>37</v>
      </c>
      <c r="D4914" t="s">
        <v>10020</v>
      </c>
      <c r="E4914" s="4" t="s">
        <v>175</v>
      </c>
      <c r="F4914" t="s">
        <v>176</v>
      </c>
      <c r="G4914" t="s">
        <v>175</v>
      </c>
      <c r="H4914" s="4" t="s">
        <v>177</v>
      </c>
      <c r="I4914" t="s">
        <v>177</v>
      </c>
      <c r="K4914" t="s">
        <v>177</v>
      </c>
      <c r="L4914" t="s">
        <v>8470</v>
      </c>
      <c r="M4914" t="s">
        <v>8471</v>
      </c>
      <c r="N4914" t="s">
        <v>158</v>
      </c>
      <c r="O4914" t="s">
        <v>218</v>
      </c>
      <c r="P4914" s="6">
        <v>4.79</v>
      </c>
      <c r="Q4914" s="9">
        <v>1.9159999999999999</v>
      </c>
      <c r="R4914">
        <v>11</v>
      </c>
      <c r="S4914">
        <v>0.3</v>
      </c>
      <c r="T4914" s="6">
        <f t="shared" si="380"/>
        <v>3.3529999999999998</v>
      </c>
      <c r="U4914" s="6">
        <f t="shared" si="381"/>
        <v>52.69</v>
      </c>
      <c r="V4914" s="6">
        <f t="shared" si="382"/>
        <v>36.882999999999996</v>
      </c>
      <c r="W4914" s="6">
        <f t="shared" si="383"/>
        <v>21.076000000000001</v>
      </c>
      <c r="X4914" s="6">
        <f t="shared" si="384"/>
        <v>15.806999999999995</v>
      </c>
      <c r="Y4914" s="8">
        <v>0.42857142857142849</v>
      </c>
    </row>
    <row r="4915" spans="1:25" x14ac:dyDescent="0.35">
      <c r="A4915" t="s">
        <v>11572</v>
      </c>
      <c r="B4915" s="2">
        <v>45328</v>
      </c>
      <c r="C4915" t="s">
        <v>37</v>
      </c>
      <c r="D4915" t="s">
        <v>3193</v>
      </c>
      <c r="E4915" s="4" t="s">
        <v>47</v>
      </c>
      <c r="F4915" t="s">
        <v>48</v>
      </c>
      <c r="G4915" t="s">
        <v>47</v>
      </c>
      <c r="H4915" s="4" t="s">
        <v>29</v>
      </c>
      <c r="I4915" t="s">
        <v>29</v>
      </c>
      <c r="K4915" t="s">
        <v>31</v>
      </c>
      <c r="L4915" t="s">
        <v>1779</v>
      </c>
      <c r="M4915" t="s">
        <v>1780</v>
      </c>
      <c r="N4915" t="s">
        <v>248</v>
      </c>
      <c r="O4915" t="s">
        <v>806</v>
      </c>
      <c r="P4915" s="6">
        <v>5.99</v>
      </c>
      <c r="Q4915" s="9">
        <v>2.3959999999999999</v>
      </c>
      <c r="R4915">
        <v>5</v>
      </c>
      <c r="S4915">
        <v>0.21</v>
      </c>
      <c r="T4915" s="6">
        <f t="shared" si="380"/>
        <v>4.7321</v>
      </c>
      <c r="U4915" s="6">
        <f t="shared" si="381"/>
        <v>29.950000000000003</v>
      </c>
      <c r="V4915" s="6">
        <f t="shared" si="382"/>
        <v>23.660499999999999</v>
      </c>
      <c r="W4915" s="6">
        <f t="shared" si="383"/>
        <v>11.98</v>
      </c>
      <c r="X4915" s="6">
        <f t="shared" si="384"/>
        <v>11.680499999999999</v>
      </c>
      <c r="Y4915" s="8">
        <v>0.49367088607594928</v>
      </c>
    </row>
    <row r="4916" spans="1:25" x14ac:dyDescent="0.35">
      <c r="A4916" t="s">
        <v>11573</v>
      </c>
      <c r="B4916" s="2">
        <v>45328</v>
      </c>
      <c r="C4916" t="s">
        <v>25</v>
      </c>
      <c r="D4916" t="s">
        <v>9850</v>
      </c>
      <c r="E4916" s="4" t="s">
        <v>985</v>
      </c>
      <c r="F4916" t="s">
        <v>986</v>
      </c>
      <c r="G4916" t="s">
        <v>985</v>
      </c>
      <c r="H4916" s="4" t="s">
        <v>29</v>
      </c>
      <c r="I4916" t="s">
        <v>29</v>
      </c>
      <c r="J4916" s="4" t="s">
        <v>30</v>
      </c>
      <c r="K4916" t="s">
        <v>57</v>
      </c>
      <c r="L4916" t="s">
        <v>7434</v>
      </c>
      <c r="M4916" t="s">
        <v>7435</v>
      </c>
      <c r="N4916" t="s">
        <v>381</v>
      </c>
      <c r="O4916" t="s">
        <v>806</v>
      </c>
      <c r="P4916" s="6">
        <v>6.49</v>
      </c>
      <c r="Q4916" s="9">
        <v>1.9470000000000001</v>
      </c>
      <c r="R4916">
        <v>18</v>
      </c>
      <c r="S4916">
        <v>0.31</v>
      </c>
      <c r="T4916" s="6">
        <f t="shared" si="380"/>
        <v>4.4780999999999995</v>
      </c>
      <c r="U4916" s="6">
        <f t="shared" si="381"/>
        <v>116.82000000000001</v>
      </c>
      <c r="V4916" s="6">
        <f t="shared" si="382"/>
        <v>80.605799999999988</v>
      </c>
      <c r="W4916" s="6">
        <f t="shared" si="383"/>
        <v>35.045999999999999</v>
      </c>
      <c r="X4916" s="6">
        <f t="shared" si="384"/>
        <v>45.559799999999989</v>
      </c>
      <c r="Y4916" s="8">
        <v>0.56521739130434778</v>
      </c>
    </row>
    <row r="4917" spans="1:25" x14ac:dyDescent="0.35">
      <c r="A4917" t="s">
        <v>11574</v>
      </c>
      <c r="B4917" s="2">
        <v>45328</v>
      </c>
      <c r="C4917" t="s">
        <v>25</v>
      </c>
      <c r="D4917" t="s">
        <v>7214</v>
      </c>
      <c r="E4917" s="4" t="s">
        <v>287</v>
      </c>
      <c r="F4917" t="s">
        <v>288</v>
      </c>
      <c r="G4917" t="s">
        <v>287</v>
      </c>
      <c r="H4917" s="4" t="s">
        <v>29</v>
      </c>
      <c r="I4917" t="s">
        <v>29</v>
      </c>
      <c r="J4917" s="4" t="s">
        <v>66</v>
      </c>
      <c r="K4917" t="s">
        <v>30</v>
      </c>
      <c r="L4917" t="s">
        <v>7215</v>
      </c>
      <c r="M4917" t="s">
        <v>7216</v>
      </c>
      <c r="N4917" t="s">
        <v>997</v>
      </c>
      <c r="O4917" t="s">
        <v>2162</v>
      </c>
      <c r="P4917" s="6">
        <v>7.49</v>
      </c>
      <c r="Q4917" s="9">
        <v>2.2469999999999999</v>
      </c>
      <c r="R4917">
        <v>18</v>
      </c>
      <c r="T4917" s="6">
        <f t="shared" si="380"/>
        <v>7.49</v>
      </c>
      <c r="U4917" s="6">
        <f t="shared" si="381"/>
        <v>134.82</v>
      </c>
      <c r="V4917" s="6">
        <f t="shared" si="382"/>
        <v>134.82</v>
      </c>
      <c r="W4917" s="6">
        <f t="shared" si="383"/>
        <v>40.445999999999998</v>
      </c>
      <c r="X4917" s="6">
        <f t="shared" si="384"/>
        <v>94.373999999999995</v>
      </c>
      <c r="Y4917" s="8">
        <v>0.7</v>
      </c>
    </row>
    <row r="4918" spans="1:25" x14ac:dyDescent="0.35">
      <c r="A4918" t="s">
        <v>11575</v>
      </c>
      <c r="B4918" s="2">
        <v>45328</v>
      </c>
      <c r="C4918" t="s">
        <v>25</v>
      </c>
      <c r="D4918" t="s">
        <v>685</v>
      </c>
      <c r="E4918" s="4" t="s">
        <v>221</v>
      </c>
      <c r="F4918" t="s">
        <v>1565</v>
      </c>
      <c r="G4918" t="s">
        <v>221</v>
      </c>
      <c r="H4918" s="4" t="s">
        <v>29</v>
      </c>
      <c r="I4918" t="s">
        <v>29</v>
      </c>
      <c r="J4918" s="4" t="s">
        <v>114</v>
      </c>
      <c r="K4918" t="s">
        <v>66</v>
      </c>
      <c r="L4918" t="s">
        <v>686</v>
      </c>
      <c r="M4918" t="s">
        <v>687</v>
      </c>
      <c r="N4918" t="s">
        <v>321</v>
      </c>
      <c r="O4918" t="s">
        <v>688</v>
      </c>
      <c r="P4918" s="6">
        <v>9.99</v>
      </c>
      <c r="Q4918" s="9">
        <v>2.9969999999999999</v>
      </c>
      <c r="R4918">
        <v>11</v>
      </c>
      <c r="S4918">
        <v>0.08</v>
      </c>
      <c r="T4918" s="6">
        <f t="shared" si="380"/>
        <v>9.1908000000000012</v>
      </c>
      <c r="U4918" s="6">
        <f t="shared" si="381"/>
        <v>109.89</v>
      </c>
      <c r="V4918" s="6">
        <f t="shared" si="382"/>
        <v>101.09880000000001</v>
      </c>
      <c r="W4918" s="6">
        <f t="shared" si="383"/>
        <v>32.966999999999999</v>
      </c>
      <c r="X4918" s="6">
        <f t="shared" si="384"/>
        <v>68.131800000000013</v>
      </c>
      <c r="Y4918" s="8">
        <v>0.67391304347826086</v>
      </c>
    </row>
    <row r="4919" spans="1:25" x14ac:dyDescent="0.35">
      <c r="A4919" t="s">
        <v>11576</v>
      </c>
      <c r="B4919" s="2">
        <v>45328</v>
      </c>
      <c r="C4919" t="s">
        <v>25</v>
      </c>
      <c r="D4919" t="s">
        <v>1339</v>
      </c>
      <c r="E4919" s="4" t="s">
        <v>146</v>
      </c>
      <c r="F4919" t="s">
        <v>1032</v>
      </c>
      <c r="G4919" t="s">
        <v>146</v>
      </c>
      <c r="H4919" s="4" t="s">
        <v>29</v>
      </c>
      <c r="I4919" t="s">
        <v>29</v>
      </c>
      <c r="J4919" s="4" t="s">
        <v>123</v>
      </c>
      <c r="K4919" t="s">
        <v>114</v>
      </c>
      <c r="L4919" t="s">
        <v>1340</v>
      </c>
      <c r="M4919" t="s">
        <v>1341</v>
      </c>
      <c r="N4919" t="s">
        <v>1278</v>
      </c>
      <c r="O4919" t="s">
        <v>1342</v>
      </c>
      <c r="P4919" s="6">
        <v>22.99</v>
      </c>
      <c r="Q4919" s="9">
        <v>6.8970000000000002</v>
      </c>
      <c r="R4919">
        <v>1</v>
      </c>
      <c r="S4919">
        <v>0.28999999999999998</v>
      </c>
      <c r="T4919" s="6">
        <f t="shared" si="380"/>
        <v>16.322899999999997</v>
      </c>
      <c r="U4919" s="6">
        <f t="shared" si="381"/>
        <v>22.99</v>
      </c>
      <c r="V4919" s="6">
        <f t="shared" si="382"/>
        <v>16.322899999999997</v>
      </c>
      <c r="W4919" s="6">
        <f t="shared" si="383"/>
        <v>6.8970000000000002</v>
      </c>
      <c r="X4919" s="6">
        <f t="shared" si="384"/>
        <v>9.4258999999999968</v>
      </c>
      <c r="Y4919" s="8">
        <v>0.57746478873239426</v>
      </c>
    </row>
    <row r="4920" spans="1:25" x14ac:dyDescent="0.35">
      <c r="A4920" t="s">
        <v>11577</v>
      </c>
      <c r="B4920" s="2">
        <v>45328</v>
      </c>
      <c r="C4920" t="s">
        <v>37</v>
      </c>
      <c r="D4920" t="s">
        <v>10449</v>
      </c>
      <c r="E4920" s="4" t="s">
        <v>27</v>
      </c>
      <c r="F4920" t="s">
        <v>28</v>
      </c>
      <c r="G4920" t="s">
        <v>27</v>
      </c>
      <c r="H4920" s="4" t="s">
        <v>29</v>
      </c>
      <c r="I4920" t="s">
        <v>29</v>
      </c>
      <c r="J4920" s="4" t="s">
        <v>223</v>
      </c>
      <c r="K4920" t="s">
        <v>31</v>
      </c>
      <c r="L4920" t="s">
        <v>10450</v>
      </c>
      <c r="M4920" t="s">
        <v>10451</v>
      </c>
      <c r="N4920" t="s">
        <v>126</v>
      </c>
      <c r="O4920" t="s">
        <v>1024</v>
      </c>
      <c r="P4920" s="6">
        <v>22.99</v>
      </c>
      <c r="Q4920" s="9">
        <v>9.1959999999999997</v>
      </c>
      <c r="R4920">
        <v>7</v>
      </c>
      <c r="T4920" s="6">
        <f t="shared" si="380"/>
        <v>22.99</v>
      </c>
      <c r="U4920" s="6">
        <f t="shared" si="381"/>
        <v>160.92999999999998</v>
      </c>
      <c r="V4920" s="6">
        <f t="shared" si="382"/>
        <v>160.92999999999998</v>
      </c>
      <c r="W4920" s="6">
        <f t="shared" si="383"/>
        <v>64.372</v>
      </c>
      <c r="X4920" s="6">
        <f t="shared" si="384"/>
        <v>96.557999999999979</v>
      </c>
      <c r="Y4920" s="8">
        <v>0.6</v>
      </c>
    </row>
    <row r="4921" spans="1:25" x14ac:dyDescent="0.35">
      <c r="A4921" t="s">
        <v>11578</v>
      </c>
      <c r="B4921" s="2">
        <v>45328</v>
      </c>
      <c r="C4921" t="s">
        <v>25</v>
      </c>
      <c r="D4921" t="s">
        <v>11579</v>
      </c>
      <c r="E4921" s="4" t="s">
        <v>189</v>
      </c>
      <c r="F4921" t="s">
        <v>203</v>
      </c>
      <c r="G4921" t="s">
        <v>189</v>
      </c>
      <c r="H4921" s="4" t="s">
        <v>29</v>
      </c>
      <c r="I4921" t="s">
        <v>29</v>
      </c>
      <c r="K4921" t="s">
        <v>105</v>
      </c>
      <c r="L4921" t="s">
        <v>11580</v>
      </c>
      <c r="M4921" t="s">
        <v>11581</v>
      </c>
      <c r="N4921" t="s">
        <v>539</v>
      </c>
      <c r="O4921" t="s">
        <v>1394</v>
      </c>
      <c r="P4921" s="6">
        <v>24.99</v>
      </c>
      <c r="Q4921" s="9">
        <v>7.4969999999999999</v>
      </c>
      <c r="R4921">
        <v>17</v>
      </c>
      <c r="S4921">
        <v>0.31</v>
      </c>
      <c r="T4921" s="6">
        <f t="shared" si="380"/>
        <v>17.243099999999998</v>
      </c>
      <c r="U4921" s="6">
        <f t="shared" si="381"/>
        <v>424.83</v>
      </c>
      <c r="V4921" s="6">
        <f t="shared" si="382"/>
        <v>293.1327</v>
      </c>
      <c r="W4921" s="6">
        <f t="shared" si="383"/>
        <v>127.449</v>
      </c>
      <c r="X4921" s="6">
        <f t="shared" si="384"/>
        <v>165.68369999999999</v>
      </c>
      <c r="Y4921" s="8">
        <v>0.56521739130434778</v>
      </c>
    </row>
    <row r="4922" spans="1:25" x14ac:dyDescent="0.35">
      <c r="A4922" t="s">
        <v>11582</v>
      </c>
      <c r="B4922" s="2">
        <v>45328</v>
      </c>
      <c r="C4922" t="s">
        <v>37</v>
      </c>
      <c r="D4922" t="s">
        <v>11583</v>
      </c>
      <c r="E4922" s="4" t="s">
        <v>397</v>
      </c>
      <c r="F4922" t="s">
        <v>398</v>
      </c>
      <c r="G4922" t="s">
        <v>397</v>
      </c>
      <c r="H4922" s="4" t="s">
        <v>399</v>
      </c>
      <c r="I4922" t="s">
        <v>399</v>
      </c>
      <c r="K4922" t="s">
        <v>399</v>
      </c>
      <c r="L4922" t="s">
        <v>1891</v>
      </c>
      <c r="M4922" t="s">
        <v>1892</v>
      </c>
      <c r="N4922" t="s">
        <v>269</v>
      </c>
      <c r="O4922" t="s">
        <v>270</v>
      </c>
      <c r="P4922" s="6">
        <v>25.99</v>
      </c>
      <c r="Q4922" s="9">
        <v>9.9960000000000004</v>
      </c>
      <c r="R4922">
        <v>12</v>
      </c>
      <c r="S4922">
        <v>0.19</v>
      </c>
      <c r="T4922" s="6">
        <f t="shared" si="380"/>
        <v>21.0519</v>
      </c>
      <c r="U4922" s="6">
        <f t="shared" si="381"/>
        <v>311.88</v>
      </c>
      <c r="V4922" s="6">
        <f t="shared" si="382"/>
        <v>252.62279999999998</v>
      </c>
      <c r="W4922" s="6">
        <f t="shared" si="383"/>
        <v>119.952</v>
      </c>
      <c r="X4922" s="6">
        <f t="shared" si="384"/>
        <v>132.67079999999999</v>
      </c>
      <c r="Y4922" s="8">
        <v>0.52517349977911731</v>
      </c>
    </row>
    <row r="4923" spans="1:25" x14ac:dyDescent="0.35">
      <c r="A4923" t="s">
        <v>11584</v>
      </c>
      <c r="B4923" s="2">
        <v>45328</v>
      </c>
      <c r="C4923" t="s">
        <v>37</v>
      </c>
      <c r="D4923" t="s">
        <v>2308</v>
      </c>
      <c r="E4923" s="4" t="s">
        <v>130</v>
      </c>
      <c r="F4923" t="s">
        <v>131</v>
      </c>
      <c r="G4923" t="s">
        <v>130</v>
      </c>
      <c r="H4923" s="4" t="s">
        <v>29</v>
      </c>
      <c r="I4923" t="s">
        <v>29</v>
      </c>
      <c r="K4923" t="s">
        <v>114</v>
      </c>
      <c r="L4923" t="s">
        <v>2309</v>
      </c>
      <c r="M4923" t="s">
        <v>2310</v>
      </c>
      <c r="N4923" t="s">
        <v>78</v>
      </c>
      <c r="O4923" t="s">
        <v>92</v>
      </c>
      <c r="P4923" s="6">
        <v>29.99</v>
      </c>
      <c r="Q4923" s="9">
        <v>8.9969999999999999</v>
      </c>
      <c r="R4923">
        <v>11</v>
      </c>
      <c r="S4923">
        <v>0.28000000000000003</v>
      </c>
      <c r="T4923" s="6">
        <f t="shared" si="380"/>
        <v>21.592799999999997</v>
      </c>
      <c r="U4923" s="6">
        <f t="shared" si="381"/>
        <v>329.89</v>
      </c>
      <c r="V4923" s="6">
        <f t="shared" si="382"/>
        <v>237.52079999999995</v>
      </c>
      <c r="W4923" s="6">
        <f t="shared" si="383"/>
        <v>98.966999999999999</v>
      </c>
      <c r="X4923" s="6">
        <f t="shared" si="384"/>
        <v>138.55379999999997</v>
      </c>
      <c r="Y4923" s="8">
        <v>0.58333333333333326</v>
      </c>
    </row>
    <row r="4924" spans="1:25" x14ac:dyDescent="0.35">
      <c r="A4924" t="s">
        <v>11585</v>
      </c>
      <c r="B4924" s="2">
        <v>45328</v>
      </c>
      <c r="C4924" t="s">
        <v>37</v>
      </c>
      <c r="D4924" t="s">
        <v>554</v>
      </c>
      <c r="E4924" s="4" t="s">
        <v>175</v>
      </c>
      <c r="F4924" t="s">
        <v>176</v>
      </c>
      <c r="G4924" t="s">
        <v>175</v>
      </c>
      <c r="H4924" s="4" t="s">
        <v>177</v>
      </c>
      <c r="I4924" t="s">
        <v>177</v>
      </c>
      <c r="K4924" t="s">
        <v>177</v>
      </c>
      <c r="L4924" t="s">
        <v>557</v>
      </c>
      <c r="M4924" t="s">
        <v>558</v>
      </c>
      <c r="N4924" t="s">
        <v>559</v>
      </c>
      <c r="O4924" t="s">
        <v>560</v>
      </c>
      <c r="P4924" s="6">
        <v>39.99</v>
      </c>
      <c r="Q4924" s="9">
        <v>11.997</v>
      </c>
      <c r="R4924">
        <v>11</v>
      </c>
      <c r="S4924">
        <v>0.36</v>
      </c>
      <c r="T4924" s="6">
        <f t="shared" si="380"/>
        <v>25.593600000000002</v>
      </c>
      <c r="U4924" s="6">
        <f t="shared" si="381"/>
        <v>439.89000000000004</v>
      </c>
      <c r="V4924" s="6">
        <f t="shared" si="382"/>
        <v>281.52960000000002</v>
      </c>
      <c r="W4924" s="6">
        <f t="shared" si="383"/>
        <v>131.96699999999998</v>
      </c>
      <c r="X4924" s="6">
        <f t="shared" si="384"/>
        <v>149.56260000000003</v>
      </c>
      <c r="Y4924" s="8">
        <v>0.53125000000000011</v>
      </c>
    </row>
    <row r="4925" spans="1:25" x14ac:dyDescent="0.35">
      <c r="A4925" t="s">
        <v>11586</v>
      </c>
      <c r="B4925" s="2">
        <v>45328</v>
      </c>
      <c r="C4925" t="s">
        <v>25</v>
      </c>
      <c r="D4925" t="s">
        <v>2597</v>
      </c>
      <c r="E4925" s="4" t="s">
        <v>138</v>
      </c>
      <c r="F4925" t="s">
        <v>139</v>
      </c>
      <c r="G4925" t="s">
        <v>138</v>
      </c>
      <c r="H4925" s="4" t="s">
        <v>29</v>
      </c>
      <c r="I4925" t="s">
        <v>29</v>
      </c>
      <c r="J4925" s="4" t="s">
        <v>30</v>
      </c>
      <c r="K4925" t="s">
        <v>30</v>
      </c>
      <c r="L4925" t="s">
        <v>2598</v>
      </c>
      <c r="M4925" t="s">
        <v>2599</v>
      </c>
      <c r="N4925" t="s">
        <v>193</v>
      </c>
      <c r="O4925" t="s">
        <v>721</v>
      </c>
      <c r="P4925" s="6">
        <v>49.99</v>
      </c>
      <c r="Q4925" s="9">
        <v>14.997</v>
      </c>
      <c r="R4925">
        <v>3</v>
      </c>
      <c r="T4925" s="6">
        <f t="shared" si="380"/>
        <v>49.99</v>
      </c>
      <c r="U4925" s="6">
        <f t="shared" si="381"/>
        <v>149.97</v>
      </c>
      <c r="V4925" s="6">
        <f t="shared" si="382"/>
        <v>149.97</v>
      </c>
      <c r="W4925" s="6">
        <f t="shared" si="383"/>
        <v>44.991</v>
      </c>
      <c r="X4925" s="6">
        <f t="shared" si="384"/>
        <v>104.979</v>
      </c>
      <c r="Y4925" s="8">
        <v>0.7</v>
      </c>
    </row>
    <row r="4926" spans="1:25" x14ac:dyDescent="0.35">
      <c r="A4926" t="s">
        <v>11587</v>
      </c>
      <c r="B4926" s="2">
        <v>45328</v>
      </c>
      <c r="C4926" t="s">
        <v>37</v>
      </c>
      <c r="D4926" t="s">
        <v>5091</v>
      </c>
      <c r="E4926" s="4" t="s">
        <v>112</v>
      </c>
      <c r="F4926" t="s">
        <v>197</v>
      </c>
      <c r="G4926" t="s">
        <v>112</v>
      </c>
      <c r="H4926" s="4" t="s">
        <v>75</v>
      </c>
      <c r="I4926" t="s">
        <v>75</v>
      </c>
      <c r="K4926" t="s">
        <v>75</v>
      </c>
      <c r="L4926" t="s">
        <v>5092</v>
      </c>
      <c r="M4926" t="s">
        <v>5093</v>
      </c>
      <c r="N4926" t="s">
        <v>731</v>
      </c>
      <c r="O4926" t="s">
        <v>5094</v>
      </c>
      <c r="P4926" s="6">
        <v>79.989999999999995</v>
      </c>
      <c r="Q4926" s="9">
        <v>23.997</v>
      </c>
      <c r="R4926">
        <v>9</v>
      </c>
      <c r="T4926" s="6">
        <f t="shared" si="380"/>
        <v>79.989999999999995</v>
      </c>
      <c r="U4926" s="6">
        <f t="shared" si="381"/>
        <v>719.91</v>
      </c>
      <c r="V4926" s="6">
        <f t="shared" si="382"/>
        <v>719.91</v>
      </c>
      <c r="W4926" s="6">
        <f t="shared" si="383"/>
        <v>215.97300000000001</v>
      </c>
      <c r="X4926" s="6">
        <f t="shared" si="384"/>
        <v>503.93699999999995</v>
      </c>
      <c r="Y4926" s="8">
        <v>0.7</v>
      </c>
    </row>
    <row r="4927" spans="1:25" x14ac:dyDescent="0.35">
      <c r="A4927" t="s">
        <v>11588</v>
      </c>
      <c r="B4927" s="2">
        <v>45329</v>
      </c>
      <c r="C4927" t="s">
        <v>37</v>
      </c>
      <c r="D4927" t="s">
        <v>11589</v>
      </c>
      <c r="E4927" s="4" t="s">
        <v>679</v>
      </c>
      <c r="F4927" t="s">
        <v>706</v>
      </c>
      <c r="G4927" t="s">
        <v>707</v>
      </c>
      <c r="H4927" s="4" t="s">
        <v>29</v>
      </c>
      <c r="I4927" t="s">
        <v>29</v>
      </c>
      <c r="J4927" s="4" t="s">
        <v>148</v>
      </c>
      <c r="K4927" t="s">
        <v>57</v>
      </c>
      <c r="L4927" t="s">
        <v>8377</v>
      </c>
      <c r="M4927" t="s">
        <v>8378</v>
      </c>
      <c r="N4927" t="s">
        <v>142</v>
      </c>
      <c r="O4927" t="s">
        <v>4638</v>
      </c>
      <c r="P4927" s="6">
        <v>3.69</v>
      </c>
      <c r="Q4927" s="9">
        <v>1.0760000000000001</v>
      </c>
      <c r="R4927">
        <v>6</v>
      </c>
      <c r="S4927">
        <v>0.19</v>
      </c>
      <c r="T4927" s="6">
        <f t="shared" si="380"/>
        <v>2.9889000000000001</v>
      </c>
      <c r="U4927" s="6">
        <f t="shared" si="381"/>
        <v>22.14</v>
      </c>
      <c r="V4927" s="6">
        <f t="shared" si="382"/>
        <v>17.933399999999999</v>
      </c>
      <c r="W4927" s="6">
        <f t="shared" si="383"/>
        <v>6.4560000000000004</v>
      </c>
      <c r="X4927" s="6">
        <f t="shared" si="384"/>
        <v>11.477399999999999</v>
      </c>
      <c r="Y4927" s="8">
        <v>0.64000133828498784</v>
      </c>
    </row>
    <row r="4928" spans="1:25" x14ac:dyDescent="0.35">
      <c r="A4928" t="s">
        <v>11590</v>
      </c>
      <c r="B4928" s="2">
        <v>45329</v>
      </c>
      <c r="C4928" t="s">
        <v>25</v>
      </c>
      <c r="D4928" t="s">
        <v>6227</v>
      </c>
      <c r="E4928" s="4" t="s">
        <v>237</v>
      </c>
      <c r="F4928" t="s">
        <v>238</v>
      </c>
      <c r="G4928" t="s">
        <v>237</v>
      </c>
      <c r="H4928" s="4" t="s">
        <v>29</v>
      </c>
      <c r="I4928" t="s">
        <v>29</v>
      </c>
      <c r="J4928" s="4" t="s">
        <v>66</v>
      </c>
      <c r="K4928" t="s">
        <v>57</v>
      </c>
      <c r="L4928" t="s">
        <v>6228</v>
      </c>
      <c r="M4928" t="s">
        <v>6229</v>
      </c>
      <c r="N4928" t="s">
        <v>158</v>
      </c>
      <c r="O4928" t="s">
        <v>376</v>
      </c>
      <c r="P4928" s="6">
        <v>3.99</v>
      </c>
      <c r="Q4928" s="9">
        <v>1.1970000000000001</v>
      </c>
      <c r="R4928">
        <v>9</v>
      </c>
      <c r="S4928">
        <v>0.01</v>
      </c>
      <c r="T4928" s="6">
        <f t="shared" si="380"/>
        <v>3.9501000000000004</v>
      </c>
      <c r="U4928" s="6">
        <f t="shared" si="381"/>
        <v>35.910000000000004</v>
      </c>
      <c r="V4928" s="6">
        <f t="shared" si="382"/>
        <v>35.550900000000006</v>
      </c>
      <c r="W4928" s="6">
        <f t="shared" si="383"/>
        <v>10.773</v>
      </c>
      <c r="X4928" s="6">
        <f t="shared" si="384"/>
        <v>24.777900000000006</v>
      </c>
      <c r="Y4928" s="8">
        <v>0.69696969696969702</v>
      </c>
    </row>
    <row r="4929" spans="1:25" x14ac:dyDescent="0.35">
      <c r="A4929" t="s">
        <v>11591</v>
      </c>
      <c r="B4929" s="2">
        <v>45329</v>
      </c>
      <c r="C4929" t="s">
        <v>25</v>
      </c>
      <c r="D4929" t="s">
        <v>8359</v>
      </c>
      <c r="E4929" s="4" t="s">
        <v>2139</v>
      </c>
      <c r="F4929" t="s">
        <v>2140</v>
      </c>
      <c r="G4929" t="s">
        <v>2139</v>
      </c>
      <c r="H4929" s="4" t="s">
        <v>29</v>
      </c>
      <c r="I4929" t="s">
        <v>29</v>
      </c>
      <c r="J4929" s="4" t="s">
        <v>30</v>
      </c>
      <c r="K4929" t="s">
        <v>31</v>
      </c>
      <c r="L4929" t="s">
        <v>8360</v>
      </c>
      <c r="M4929" t="s">
        <v>8361</v>
      </c>
      <c r="N4929" t="s">
        <v>997</v>
      </c>
      <c r="O4929" t="s">
        <v>2162</v>
      </c>
      <c r="P4929" s="6">
        <v>4.49</v>
      </c>
      <c r="Q4929" s="9">
        <v>1.347</v>
      </c>
      <c r="R4929">
        <v>19</v>
      </c>
      <c r="S4929">
        <v>0.23</v>
      </c>
      <c r="T4929" s="6">
        <f t="shared" si="380"/>
        <v>3.4573</v>
      </c>
      <c r="U4929" s="6">
        <f t="shared" si="381"/>
        <v>85.31</v>
      </c>
      <c r="V4929" s="6">
        <f t="shared" si="382"/>
        <v>65.688699999999997</v>
      </c>
      <c r="W4929" s="6">
        <f t="shared" si="383"/>
        <v>25.593</v>
      </c>
      <c r="X4929" s="6">
        <f t="shared" si="384"/>
        <v>40.095699999999994</v>
      </c>
      <c r="Y4929" s="8">
        <v>0.61038961038961037</v>
      </c>
    </row>
    <row r="4930" spans="1:25" x14ac:dyDescent="0.35">
      <c r="A4930" t="s">
        <v>11592</v>
      </c>
      <c r="B4930" s="2">
        <v>45329</v>
      </c>
      <c r="C4930" t="s">
        <v>37</v>
      </c>
      <c r="D4930" t="s">
        <v>9120</v>
      </c>
      <c r="E4930" s="4" t="s">
        <v>189</v>
      </c>
      <c r="F4930" t="s">
        <v>203</v>
      </c>
      <c r="G4930" t="s">
        <v>189</v>
      </c>
      <c r="H4930" s="4" t="s">
        <v>29</v>
      </c>
      <c r="I4930" t="s">
        <v>29</v>
      </c>
      <c r="J4930" s="4" t="s">
        <v>223</v>
      </c>
      <c r="K4930" t="s">
        <v>105</v>
      </c>
      <c r="L4930" t="s">
        <v>9121</v>
      </c>
      <c r="M4930" t="s">
        <v>9122</v>
      </c>
      <c r="N4930" t="s">
        <v>142</v>
      </c>
      <c r="O4930" t="s">
        <v>4685</v>
      </c>
      <c r="P4930" s="6">
        <v>4.49</v>
      </c>
      <c r="Q4930" s="9">
        <v>1.347</v>
      </c>
      <c r="R4930">
        <v>10</v>
      </c>
      <c r="S4930">
        <v>0.03</v>
      </c>
      <c r="T4930" s="6">
        <f t="shared" si="380"/>
        <v>4.3552999999999997</v>
      </c>
      <c r="U4930" s="6">
        <f t="shared" si="381"/>
        <v>44.900000000000006</v>
      </c>
      <c r="V4930" s="6">
        <f t="shared" si="382"/>
        <v>43.552999999999997</v>
      </c>
      <c r="W4930" s="6">
        <f t="shared" si="383"/>
        <v>13.469999999999999</v>
      </c>
      <c r="X4930" s="6">
        <f t="shared" si="384"/>
        <v>30.082999999999998</v>
      </c>
      <c r="Y4930" s="8">
        <v>0.69072164948453607</v>
      </c>
    </row>
    <row r="4931" spans="1:25" x14ac:dyDescent="0.35">
      <c r="A4931" t="s">
        <v>11593</v>
      </c>
      <c r="B4931" s="2">
        <v>45329</v>
      </c>
      <c r="C4931" t="s">
        <v>37</v>
      </c>
      <c r="D4931" t="s">
        <v>1243</v>
      </c>
      <c r="E4931" s="4" t="s">
        <v>563</v>
      </c>
      <c r="F4931" t="s">
        <v>564</v>
      </c>
      <c r="G4931" t="s">
        <v>563</v>
      </c>
      <c r="H4931" s="4" t="s">
        <v>29</v>
      </c>
      <c r="I4931" t="s">
        <v>29</v>
      </c>
      <c r="J4931" s="4" t="s">
        <v>30</v>
      </c>
      <c r="K4931" t="s">
        <v>66</v>
      </c>
      <c r="L4931" t="s">
        <v>1244</v>
      </c>
      <c r="M4931" t="s">
        <v>1245</v>
      </c>
      <c r="N4931" t="s">
        <v>134</v>
      </c>
      <c r="O4931" t="s">
        <v>660</v>
      </c>
      <c r="P4931" s="6">
        <v>4.99</v>
      </c>
      <c r="Q4931" s="9">
        <v>1.4970000000000001</v>
      </c>
      <c r="R4931">
        <v>2</v>
      </c>
      <c r="S4931">
        <v>0.1</v>
      </c>
      <c r="T4931" s="6">
        <f t="shared" ref="T4931:T4994" si="385">P4931*(1-S4931)</f>
        <v>4.4910000000000005</v>
      </c>
      <c r="U4931" s="6">
        <f t="shared" ref="U4931:U4994" si="386">P4931*R4931</f>
        <v>9.98</v>
      </c>
      <c r="V4931" s="6">
        <f t="shared" ref="V4931:V4994" si="387">T4931*R4931</f>
        <v>8.9820000000000011</v>
      </c>
      <c r="W4931" s="6">
        <f t="shared" ref="W4931:W4994" si="388">Q4931*R4931</f>
        <v>2.9940000000000002</v>
      </c>
      <c r="X4931" s="6">
        <f t="shared" ref="X4931:X4994" si="389">V4931-W4931</f>
        <v>5.9880000000000013</v>
      </c>
      <c r="Y4931" s="8">
        <v>0.66666666666666674</v>
      </c>
    </row>
    <row r="4932" spans="1:25" x14ac:dyDescent="0.35">
      <c r="A4932" t="s">
        <v>11594</v>
      </c>
      <c r="B4932" s="2">
        <v>45329</v>
      </c>
      <c r="C4932" t="s">
        <v>25</v>
      </c>
      <c r="D4932" t="s">
        <v>6722</v>
      </c>
      <c r="E4932" s="4" t="s">
        <v>55</v>
      </c>
      <c r="F4932" t="s">
        <v>56</v>
      </c>
      <c r="G4932" t="s">
        <v>55</v>
      </c>
      <c r="H4932" s="4" t="s">
        <v>29</v>
      </c>
      <c r="I4932" t="s">
        <v>29</v>
      </c>
      <c r="J4932" s="4" t="s">
        <v>105</v>
      </c>
      <c r="K4932" t="s">
        <v>57</v>
      </c>
      <c r="L4932" t="s">
        <v>6723</v>
      </c>
      <c r="M4932" t="s">
        <v>6724</v>
      </c>
      <c r="N4932" t="s">
        <v>134</v>
      </c>
      <c r="O4932" t="s">
        <v>660</v>
      </c>
      <c r="P4932" s="6">
        <v>5.99</v>
      </c>
      <c r="Q4932" s="9">
        <v>1.7969999999999999</v>
      </c>
      <c r="R4932">
        <v>16</v>
      </c>
      <c r="S4932">
        <v>0.15</v>
      </c>
      <c r="T4932" s="6">
        <f t="shared" si="385"/>
        <v>5.0914999999999999</v>
      </c>
      <c r="U4932" s="6">
        <f t="shared" si="386"/>
        <v>95.84</v>
      </c>
      <c r="V4932" s="6">
        <f t="shared" si="387"/>
        <v>81.463999999999999</v>
      </c>
      <c r="W4932" s="6">
        <f t="shared" si="388"/>
        <v>28.751999999999999</v>
      </c>
      <c r="X4932" s="6">
        <f t="shared" si="389"/>
        <v>52.712000000000003</v>
      </c>
      <c r="Y4932" s="8">
        <v>0.6470588235294118</v>
      </c>
    </row>
    <row r="4933" spans="1:25" x14ac:dyDescent="0.35">
      <c r="A4933" t="s">
        <v>11595</v>
      </c>
      <c r="B4933" s="2">
        <v>45329</v>
      </c>
      <c r="C4933" t="s">
        <v>37</v>
      </c>
      <c r="D4933" t="s">
        <v>11596</v>
      </c>
      <c r="E4933" s="4" t="s">
        <v>563</v>
      </c>
      <c r="F4933" t="s">
        <v>564</v>
      </c>
      <c r="G4933" t="s">
        <v>563</v>
      </c>
      <c r="H4933" s="4" t="s">
        <v>29</v>
      </c>
      <c r="I4933" t="s">
        <v>29</v>
      </c>
      <c r="J4933" s="4" t="s">
        <v>57</v>
      </c>
      <c r="K4933" t="s">
        <v>66</v>
      </c>
      <c r="L4933" t="s">
        <v>1674</v>
      </c>
      <c r="M4933" t="s">
        <v>1675</v>
      </c>
      <c r="N4933" t="s">
        <v>60</v>
      </c>
      <c r="O4933" t="s">
        <v>1676</v>
      </c>
      <c r="P4933" s="6">
        <v>5.99</v>
      </c>
      <c r="Q4933" s="9">
        <v>1.996</v>
      </c>
      <c r="R4933">
        <v>2</v>
      </c>
      <c r="S4933">
        <v>0.1</v>
      </c>
      <c r="T4933" s="6">
        <f t="shared" si="385"/>
        <v>5.391</v>
      </c>
      <c r="U4933" s="6">
        <f t="shared" si="386"/>
        <v>11.98</v>
      </c>
      <c r="V4933" s="6">
        <f t="shared" si="387"/>
        <v>10.782</v>
      </c>
      <c r="W4933" s="6">
        <f t="shared" si="388"/>
        <v>3.992</v>
      </c>
      <c r="X4933" s="6">
        <f t="shared" si="389"/>
        <v>6.79</v>
      </c>
      <c r="Y4933" s="8">
        <v>0.62975329252457801</v>
      </c>
    </row>
    <row r="4934" spans="1:25" x14ac:dyDescent="0.35">
      <c r="A4934" t="s">
        <v>11597</v>
      </c>
      <c r="B4934" s="2">
        <v>45329</v>
      </c>
      <c r="C4934" t="s">
        <v>37</v>
      </c>
      <c r="D4934" t="s">
        <v>8135</v>
      </c>
      <c r="E4934" s="4" t="s">
        <v>570</v>
      </c>
      <c r="F4934" t="s">
        <v>454</v>
      </c>
      <c r="G4934" t="s">
        <v>453</v>
      </c>
      <c r="H4934" s="4" t="s">
        <v>29</v>
      </c>
      <c r="I4934" t="s">
        <v>29</v>
      </c>
      <c r="J4934" s="4" t="s">
        <v>66</v>
      </c>
      <c r="K4934" t="s">
        <v>57</v>
      </c>
      <c r="L4934" t="s">
        <v>8136</v>
      </c>
      <c r="M4934" t="s">
        <v>8137</v>
      </c>
      <c r="N4934" t="s">
        <v>1278</v>
      </c>
      <c r="O4934" t="s">
        <v>1926</v>
      </c>
      <c r="P4934" s="6">
        <v>8.99</v>
      </c>
      <c r="Q4934" s="9">
        <v>3.5960000000000001</v>
      </c>
      <c r="R4934">
        <v>8</v>
      </c>
      <c r="S4934">
        <v>0.34</v>
      </c>
      <c r="T4934" s="6">
        <f t="shared" si="385"/>
        <v>5.9333999999999998</v>
      </c>
      <c r="U4934" s="6">
        <f t="shared" si="386"/>
        <v>71.92</v>
      </c>
      <c r="V4934" s="6">
        <f t="shared" si="387"/>
        <v>47.467199999999998</v>
      </c>
      <c r="W4934" s="6">
        <f t="shared" si="388"/>
        <v>28.768000000000001</v>
      </c>
      <c r="X4934" s="6">
        <f t="shared" si="389"/>
        <v>18.699199999999998</v>
      </c>
      <c r="Y4934" s="8">
        <v>0.39393939393939392</v>
      </c>
    </row>
    <row r="4935" spans="1:25" x14ac:dyDescent="0.35">
      <c r="A4935" t="s">
        <v>11598</v>
      </c>
      <c r="B4935" s="2">
        <v>45329</v>
      </c>
      <c r="C4935" t="s">
        <v>25</v>
      </c>
      <c r="D4935" t="s">
        <v>11599</v>
      </c>
      <c r="E4935" s="4" t="s">
        <v>1056</v>
      </c>
      <c r="F4935" t="s">
        <v>1057</v>
      </c>
      <c r="G4935" t="s">
        <v>1056</v>
      </c>
      <c r="H4935" s="4" t="s">
        <v>29</v>
      </c>
      <c r="I4935" t="s">
        <v>29</v>
      </c>
      <c r="J4935" s="4" t="s">
        <v>123</v>
      </c>
      <c r="K4935" t="s">
        <v>57</v>
      </c>
      <c r="L4935" t="s">
        <v>4208</v>
      </c>
      <c r="M4935" t="s">
        <v>4209</v>
      </c>
      <c r="N4935" t="s">
        <v>813</v>
      </c>
      <c r="O4935" t="s">
        <v>814</v>
      </c>
      <c r="P4935" s="6">
        <v>8.99</v>
      </c>
      <c r="Q4935" s="9">
        <v>2.3969999999999998</v>
      </c>
      <c r="R4935">
        <v>12</v>
      </c>
      <c r="S4935">
        <v>0.1</v>
      </c>
      <c r="T4935" s="6">
        <f t="shared" si="385"/>
        <v>8.0910000000000011</v>
      </c>
      <c r="U4935" s="6">
        <f t="shared" si="386"/>
        <v>107.88</v>
      </c>
      <c r="V4935" s="6">
        <f t="shared" si="387"/>
        <v>97.092000000000013</v>
      </c>
      <c r="W4935" s="6">
        <f t="shared" si="388"/>
        <v>28.763999999999996</v>
      </c>
      <c r="X4935" s="6">
        <f t="shared" si="389"/>
        <v>68.328000000000017</v>
      </c>
      <c r="Y4935" s="8">
        <v>0.70374490174267712</v>
      </c>
    </row>
    <row r="4936" spans="1:25" x14ac:dyDescent="0.35">
      <c r="A4936" t="s">
        <v>11600</v>
      </c>
      <c r="B4936" s="2">
        <v>45329</v>
      </c>
      <c r="C4936" t="s">
        <v>37</v>
      </c>
      <c r="D4936" t="s">
        <v>808</v>
      </c>
      <c r="E4936" s="4" t="s">
        <v>985</v>
      </c>
      <c r="F4936" t="s">
        <v>1027</v>
      </c>
      <c r="G4936" t="s">
        <v>985</v>
      </c>
      <c r="H4936" s="4" t="s">
        <v>29</v>
      </c>
      <c r="I4936" t="s">
        <v>29</v>
      </c>
      <c r="J4936" s="4" t="s">
        <v>148</v>
      </c>
      <c r="K4936" t="s">
        <v>148</v>
      </c>
      <c r="L4936" t="s">
        <v>811</v>
      </c>
      <c r="M4936" t="s">
        <v>812</v>
      </c>
      <c r="N4936" t="s">
        <v>813</v>
      </c>
      <c r="O4936" t="s">
        <v>814</v>
      </c>
      <c r="P4936" s="6">
        <v>12.99</v>
      </c>
      <c r="Q4936" s="9">
        <v>3.8969999999999998</v>
      </c>
      <c r="R4936">
        <v>18</v>
      </c>
      <c r="S4936">
        <v>0.14000000000000001</v>
      </c>
      <c r="T4936" s="6">
        <f t="shared" si="385"/>
        <v>11.1714</v>
      </c>
      <c r="U4936" s="6">
        <f t="shared" si="386"/>
        <v>233.82</v>
      </c>
      <c r="V4936" s="6">
        <f t="shared" si="387"/>
        <v>201.08520000000001</v>
      </c>
      <c r="W4936" s="6">
        <f t="shared" si="388"/>
        <v>70.146000000000001</v>
      </c>
      <c r="X4936" s="6">
        <f t="shared" si="389"/>
        <v>130.93920000000003</v>
      </c>
      <c r="Y4936" s="8">
        <v>0.65116279069767447</v>
      </c>
    </row>
    <row r="4937" spans="1:25" x14ac:dyDescent="0.35">
      <c r="A4937" t="s">
        <v>11601</v>
      </c>
      <c r="B4937" s="2">
        <v>45329</v>
      </c>
      <c r="C4937" t="s">
        <v>37</v>
      </c>
      <c r="D4937" t="s">
        <v>1383</v>
      </c>
      <c r="E4937" s="4" t="s">
        <v>73</v>
      </c>
      <c r="F4937" t="s">
        <v>343</v>
      </c>
      <c r="G4937" t="s">
        <v>73</v>
      </c>
      <c r="H4937" s="4" t="s">
        <v>29</v>
      </c>
      <c r="I4937" t="s">
        <v>29</v>
      </c>
      <c r="J4937" s="4" t="s">
        <v>30</v>
      </c>
      <c r="K4937" t="s">
        <v>57</v>
      </c>
      <c r="L4937" t="s">
        <v>1384</v>
      </c>
      <c r="M4937" t="s">
        <v>1385</v>
      </c>
      <c r="N4937" t="s">
        <v>254</v>
      </c>
      <c r="O4937" t="s">
        <v>597</v>
      </c>
      <c r="P4937" s="6">
        <v>14.99</v>
      </c>
      <c r="Q4937" s="9">
        <v>4.4969999999999999</v>
      </c>
      <c r="R4937">
        <v>11</v>
      </c>
      <c r="S4937">
        <v>7.0000000000000007E-2</v>
      </c>
      <c r="T4937" s="6">
        <f t="shared" si="385"/>
        <v>13.9407</v>
      </c>
      <c r="U4937" s="6">
        <f t="shared" si="386"/>
        <v>164.89000000000001</v>
      </c>
      <c r="V4937" s="6">
        <f t="shared" si="387"/>
        <v>153.3477</v>
      </c>
      <c r="W4937" s="6">
        <f t="shared" si="388"/>
        <v>49.466999999999999</v>
      </c>
      <c r="X4937" s="6">
        <f t="shared" si="389"/>
        <v>103.8807</v>
      </c>
      <c r="Y4937" s="8">
        <v>0.67741935483870974</v>
      </c>
    </row>
    <row r="4938" spans="1:25" x14ac:dyDescent="0.35">
      <c r="A4938" t="s">
        <v>11602</v>
      </c>
      <c r="B4938" s="2">
        <v>45329</v>
      </c>
      <c r="C4938" t="s">
        <v>25</v>
      </c>
      <c r="D4938" t="s">
        <v>2615</v>
      </c>
      <c r="E4938" s="4" t="s">
        <v>73</v>
      </c>
      <c r="F4938" t="s">
        <v>74</v>
      </c>
      <c r="G4938" t="s">
        <v>73</v>
      </c>
      <c r="H4938" s="4" t="s">
        <v>75</v>
      </c>
      <c r="I4938" t="s">
        <v>75</v>
      </c>
      <c r="K4938" t="s">
        <v>75</v>
      </c>
      <c r="L4938" t="s">
        <v>2616</v>
      </c>
      <c r="M4938" t="s">
        <v>2617</v>
      </c>
      <c r="N4938" t="s">
        <v>78</v>
      </c>
      <c r="O4938" t="s">
        <v>2618</v>
      </c>
      <c r="P4938" s="6">
        <v>19.989999999999998</v>
      </c>
      <c r="Q4938" s="9">
        <v>5.9969999999999999</v>
      </c>
      <c r="R4938">
        <v>10</v>
      </c>
      <c r="S4938">
        <v>7.0000000000000007E-2</v>
      </c>
      <c r="T4938" s="6">
        <f t="shared" si="385"/>
        <v>18.590699999999998</v>
      </c>
      <c r="U4938" s="6">
        <f t="shared" si="386"/>
        <v>199.89999999999998</v>
      </c>
      <c r="V4938" s="6">
        <f t="shared" si="387"/>
        <v>185.90699999999998</v>
      </c>
      <c r="W4938" s="6">
        <f t="shared" si="388"/>
        <v>59.97</v>
      </c>
      <c r="X4938" s="6">
        <f t="shared" si="389"/>
        <v>125.93699999999998</v>
      </c>
      <c r="Y4938" s="8">
        <v>0.67741935483870963</v>
      </c>
    </row>
    <row r="4939" spans="1:25" x14ac:dyDescent="0.35">
      <c r="A4939" t="s">
        <v>11603</v>
      </c>
      <c r="B4939" s="2">
        <v>45329</v>
      </c>
      <c r="C4939" t="s">
        <v>37</v>
      </c>
      <c r="D4939" t="s">
        <v>878</v>
      </c>
      <c r="E4939" s="4" t="s">
        <v>1248</v>
      </c>
      <c r="F4939" t="s">
        <v>1249</v>
      </c>
      <c r="G4939" t="s">
        <v>1248</v>
      </c>
      <c r="H4939" s="4" t="s">
        <v>29</v>
      </c>
      <c r="I4939" t="s">
        <v>29</v>
      </c>
      <c r="J4939" s="4" t="s">
        <v>123</v>
      </c>
      <c r="K4939" t="s">
        <v>123</v>
      </c>
      <c r="L4939" t="s">
        <v>879</v>
      </c>
      <c r="M4939" t="s">
        <v>880</v>
      </c>
      <c r="N4939" t="s">
        <v>78</v>
      </c>
      <c r="O4939" t="s">
        <v>881</v>
      </c>
      <c r="P4939" s="6">
        <v>24.99</v>
      </c>
      <c r="Q4939" s="9">
        <v>7.4969999999999999</v>
      </c>
      <c r="R4939">
        <v>1</v>
      </c>
      <c r="S4939">
        <v>0.06</v>
      </c>
      <c r="T4939" s="6">
        <f t="shared" si="385"/>
        <v>23.490599999999997</v>
      </c>
      <c r="U4939" s="6">
        <f t="shared" si="386"/>
        <v>24.99</v>
      </c>
      <c r="V4939" s="6">
        <f t="shared" si="387"/>
        <v>23.490599999999997</v>
      </c>
      <c r="W4939" s="6">
        <f t="shared" si="388"/>
        <v>7.4969999999999999</v>
      </c>
      <c r="X4939" s="6">
        <f t="shared" si="389"/>
        <v>15.993599999999997</v>
      </c>
      <c r="Y4939" s="8">
        <v>0.68085106382978722</v>
      </c>
    </row>
    <row r="4940" spans="1:25" x14ac:dyDescent="0.35">
      <c r="A4940" t="s">
        <v>11604</v>
      </c>
      <c r="B4940" s="2">
        <v>45329</v>
      </c>
      <c r="C4940" t="s">
        <v>37</v>
      </c>
      <c r="D4940" t="s">
        <v>5783</v>
      </c>
      <c r="E4940" s="4" t="s">
        <v>146</v>
      </c>
      <c r="F4940" t="s">
        <v>147</v>
      </c>
      <c r="G4940" t="s">
        <v>146</v>
      </c>
      <c r="H4940" s="4" t="s">
        <v>29</v>
      </c>
      <c r="I4940" t="s">
        <v>29</v>
      </c>
      <c r="J4940" s="4" t="s">
        <v>66</v>
      </c>
      <c r="K4940" t="s">
        <v>114</v>
      </c>
      <c r="L4940" t="s">
        <v>5784</v>
      </c>
      <c r="M4940" t="s">
        <v>5785</v>
      </c>
      <c r="N4940" t="s">
        <v>539</v>
      </c>
      <c r="O4940" t="s">
        <v>3033</v>
      </c>
      <c r="P4940" s="6">
        <v>24.99</v>
      </c>
      <c r="Q4940" s="9">
        <v>7.4969999999999999</v>
      </c>
      <c r="R4940">
        <v>3</v>
      </c>
      <c r="S4940">
        <v>0.24</v>
      </c>
      <c r="T4940" s="6">
        <f t="shared" si="385"/>
        <v>18.9924</v>
      </c>
      <c r="U4940" s="6">
        <f t="shared" si="386"/>
        <v>74.97</v>
      </c>
      <c r="V4940" s="6">
        <f t="shared" si="387"/>
        <v>56.977199999999996</v>
      </c>
      <c r="W4940" s="6">
        <f t="shared" si="388"/>
        <v>22.491</v>
      </c>
      <c r="X4940" s="6">
        <f t="shared" si="389"/>
        <v>34.486199999999997</v>
      </c>
      <c r="Y4940" s="8">
        <v>0.60526315789473684</v>
      </c>
    </row>
    <row r="4941" spans="1:25" x14ac:dyDescent="0.35">
      <c r="A4941" t="s">
        <v>11605</v>
      </c>
      <c r="B4941" s="2">
        <v>45329</v>
      </c>
      <c r="C4941" t="s">
        <v>25</v>
      </c>
      <c r="D4941" t="s">
        <v>820</v>
      </c>
      <c r="E4941" s="4" t="s">
        <v>335</v>
      </c>
      <c r="F4941" t="s">
        <v>336</v>
      </c>
      <c r="G4941" t="s">
        <v>335</v>
      </c>
      <c r="H4941" s="4" t="s">
        <v>29</v>
      </c>
      <c r="I4941" t="s">
        <v>29</v>
      </c>
      <c r="J4941" s="4" t="s">
        <v>57</v>
      </c>
      <c r="K4941" t="s">
        <v>66</v>
      </c>
      <c r="L4941" t="s">
        <v>821</v>
      </c>
      <c r="M4941" t="s">
        <v>822</v>
      </c>
      <c r="N4941" t="s">
        <v>269</v>
      </c>
      <c r="O4941" t="s">
        <v>270</v>
      </c>
      <c r="P4941" s="6">
        <v>29.99</v>
      </c>
      <c r="Q4941" s="9">
        <v>8.9969999999999999</v>
      </c>
      <c r="R4941">
        <v>5</v>
      </c>
      <c r="S4941">
        <v>0.28000000000000003</v>
      </c>
      <c r="T4941" s="6">
        <f t="shared" si="385"/>
        <v>21.592799999999997</v>
      </c>
      <c r="U4941" s="6">
        <f t="shared" si="386"/>
        <v>149.94999999999999</v>
      </c>
      <c r="V4941" s="6">
        <f t="shared" si="387"/>
        <v>107.96399999999998</v>
      </c>
      <c r="W4941" s="6">
        <f t="shared" si="388"/>
        <v>44.984999999999999</v>
      </c>
      <c r="X4941" s="6">
        <f t="shared" si="389"/>
        <v>62.978999999999985</v>
      </c>
      <c r="Y4941" s="8">
        <v>0.58333333333333326</v>
      </c>
    </row>
    <row r="4942" spans="1:25" x14ac:dyDescent="0.35">
      <c r="A4942" t="s">
        <v>11606</v>
      </c>
      <c r="B4942" s="2">
        <v>45329</v>
      </c>
      <c r="C4942" t="s">
        <v>37</v>
      </c>
      <c r="D4942" t="s">
        <v>2033</v>
      </c>
      <c r="E4942" s="4" t="s">
        <v>27</v>
      </c>
      <c r="F4942" t="s">
        <v>28</v>
      </c>
      <c r="G4942" t="s">
        <v>27</v>
      </c>
      <c r="H4942" s="4" t="s">
        <v>29</v>
      </c>
      <c r="I4942" t="s">
        <v>29</v>
      </c>
      <c r="J4942" s="4" t="s">
        <v>114</v>
      </c>
      <c r="K4942" t="s">
        <v>31</v>
      </c>
      <c r="L4942" t="s">
        <v>2034</v>
      </c>
      <c r="M4942" t="s">
        <v>2035</v>
      </c>
      <c r="N4942" t="s">
        <v>126</v>
      </c>
      <c r="O4942" t="s">
        <v>1024</v>
      </c>
      <c r="P4942" s="6">
        <v>34.99</v>
      </c>
      <c r="Q4942" s="9">
        <v>10.497</v>
      </c>
      <c r="R4942">
        <v>2</v>
      </c>
      <c r="S4942">
        <v>0.38</v>
      </c>
      <c r="T4942" s="6">
        <f t="shared" si="385"/>
        <v>21.6938</v>
      </c>
      <c r="U4942" s="6">
        <f t="shared" si="386"/>
        <v>69.98</v>
      </c>
      <c r="V4942" s="6">
        <f t="shared" si="387"/>
        <v>43.387599999999999</v>
      </c>
      <c r="W4942" s="6">
        <f t="shared" si="388"/>
        <v>20.994</v>
      </c>
      <c r="X4942" s="6">
        <f t="shared" si="389"/>
        <v>22.393599999999999</v>
      </c>
      <c r="Y4942" s="8">
        <v>0.5161290322580645</v>
      </c>
    </row>
    <row r="4943" spans="1:25" x14ac:dyDescent="0.35">
      <c r="A4943" t="s">
        <v>11607</v>
      </c>
      <c r="B4943" s="2">
        <v>45329</v>
      </c>
      <c r="C4943" t="s">
        <v>25</v>
      </c>
      <c r="D4943" t="s">
        <v>9076</v>
      </c>
      <c r="E4943" s="4" t="s">
        <v>55</v>
      </c>
      <c r="F4943" t="s">
        <v>56</v>
      </c>
      <c r="G4943" t="s">
        <v>55</v>
      </c>
      <c r="H4943" s="4" t="s">
        <v>29</v>
      </c>
      <c r="I4943" t="s">
        <v>29</v>
      </c>
      <c r="J4943" s="4" t="s">
        <v>30</v>
      </c>
      <c r="K4943" t="s">
        <v>57</v>
      </c>
      <c r="L4943" t="s">
        <v>9077</v>
      </c>
      <c r="M4943" t="s">
        <v>9078</v>
      </c>
      <c r="N4943" t="s">
        <v>69</v>
      </c>
      <c r="O4943" t="s">
        <v>489</v>
      </c>
      <c r="P4943" s="6">
        <v>39.99</v>
      </c>
      <c r="Q4943" s="9">
        <v>11.997</v>
      </c>
      <c r="R4943">
        <v>20</v>
      </c>
      <c r="S4943">
        <v>0.32</v>
      </c>
      <c r="T4943" s="6">
        <f t="shared" si="385"/>
        <v>27.193199999999997</v>
      </c>
      <c r="U4943" s="6">
        <f t="shared" si="386"/>
        <v>799.80000000000007</v>
      </c>
      <c r="V4943" s="6">
        <f t="shared" si="387"/>
        <v>543.86399999999992</v>
      </c>
      <c r="W4943" s="6">
        <f t="shared" si="388"/>
        <v>239.94</v>
      </c>
      <c r="X4943" s="6">
        <f t="shared" si="389"/>
        <v>303.92399999999992</v>
      </c>
      <c r="Y4943" s="8">
        <v>0.55882352941176461</v>
      </c>
    </row>
    <row r="4944" spans="1:25" x14ac:dyDescent="0.35">
      <c r="A4944" t="s">
        <v>11608</v>
      </c>
      <c r="B4944" s="2">
        <v>45329</v>
      </c>
      <c r="C4944" t="s">
        <v>25</v>
      </c>
      <c r="D4944" t="s">
        <v>8852</v>
      </c>
      <c r="E4944" s="4" t="s">
        <v>105</v>
      </c>
      <c r="F4944" t="s">
        <v>691</v>
      </c>
      <c r="G4944" t="s">
        <v>105</v>
      </c>
      <c r="H4944" s="4" t="s">
        <v>29</v>
      </c>
      <c r="I4944" t="s">
        <v>29</v>
      </c>
      <c r="K4944" t="s">
        <v>105</v>
      </c>
      <c r="L4944" t="s">
        <v>8853</v>
      </c>
      <c r="M4944" t="s">
        <v>8854</v>
      </c>
      <c r="N4944" t="s">
        <v>254</v>
      </c>
      <c r="O4944" t="s">
        <v>552</v>
      </c>
      <c r="P4944" s="6">
        <v>79.989999999999995</v>
      </c>
      <c r="Q4944" s="9">
        <v>23.997</v>
      </c>
      <c r="R4944">
        <v>11</v>
      </c>
      <c r="T4944" s="6">
        <f t="shared" si="385"/>
        <v>79.989999999999995</v>
      </c>
      <c r="U4944" s="6">
        <f t="shared" si="386"/>
        <v>879.89</v>
      </c>
      <c r="V4944" s="6">
        <f t="shared" si="387"/>
        <v>879.89</v>
      </c>
      <c r="W4944" s="6">
        <f t="shared" si="388"/>
        <v>263.96699999999998</v>
      </c>
      <c r="X4944" s="6">
        <f t="shared" si="389"/>
        <v>615.923</v>
      </c>
      <c r="Y4944" s="8">
        <v>0.70000000000000007</v>
      </c>
    </row>
    <row r="4945" spans="1:25" x14ac:dyDescent="0.35">
      <c r="A4945" t="s">
        <v>11609</v>
      </c>
      <c r="B4945" s="2">
        <v>45330</v>
      </c>
      <c r="C4945" t="s">
        <v>25</v>
      </c>
      <c r="D4945" t="s">
        <v>1116</v>
      </c>
      <c r="E4945" s="4" t="s">
        <v>335</v>
      </c>
      <c r="F4945" t="s">
        <v>336</v>
      </c>
      <c r="G4945" t="s">
        <v>335</v>
      </c>
      <c r="H4945" s="4" t="s">
        <v>29</v>
      </c>
      <c r="I4945" t="s">
        <v>29</v>
      </c>
      <c r="J4945" s="4" t="s">
        <v>105</v>
      </c>
      <c r="K4945" t="s">
        <v>66</v>
      </c>
      <c r="L4945" t="s">
        <v>1117</v>
      </c>
      <c r="M4945" t="s">
        <v>1118</v>
      </c>
      <c r="N4945" t="s">
        <v>51</v>
      </c>
      <c r="O4945" t="s">
        <v>1066</v>
      </c>
      <c r="P4945" s="6">
        <v>1.99</v>
      </c>
      <c r="Q4945" s="9">
        <v>0.79600000000000004</v>
      </c>
      <c r="R4945">
        <v>9</v>
      </c>
      <c r="S4945">
        <v>0.4</v>
      </c>
      <c r="T4945" s="6">
        <f t="shared" si="385"/>
        <v>1.194</v>
      </c>
      <c r="U4945" s="6">
        <f t="shared" si="386"/>
        <v>17.91</v>
      </c>
      <c r="V4945" s="6">
        <f t="shared" si="387"/>
        <v>10.745999999999999</v>
      </c>
      <c r="W4945" s="6">
        <f t="shared" si="388"/>
        <v>7.1640000000000006</v>
      </c>
      <c r="X4945" s="6">
        <f t="shared" si="389"/>
        <v>3.5819999999999981</v>
      </c>
      <c r="Y4945" s="8">
        <v>0.3333333333333332</v>
      </c>
    </row>
    <row r="4946" spans="1:25" x14ac:dyDescent="0.35">
      <c r="A4946" t="s">
        <v>11610</v>
      </c>
      <c r="B4946" s="2">
        <v>45330</v>
      </c>
      <c r="C4946" t="s">
        <v>37</v>
      </c>
      <c r="D4946" t="s">
        <v>6822</v>
      </c>
      <c r="E4946" s="4" t="s">
        <v>631</v>
      </c>
      <c r="F4946" t="s">
        <v>632</v>
      </c>
      <c r="G4946" t="s">
        <v>631</v>
      </c>
      <c r="H4946" s="4" t="s">
        <v>29</v>
      </c>
      <c r="I4946" t="s">
        <v>29</v>
      </c>
      <c r="J4946" s="4" t="s">
        <v>57</v>
      </c>
      <c r="K4946" t="s">
        <v>98</v>
      </c>
      <c r="L4946" t="s">
        <v>4445</v>
      </c>
      <c r="M4946" t="s">
        <v>4446</v>
      </c>
      <c r="N4946" t="s">
        <v>43</v>
      </c>
      <c r="O4946" t="s">
        <v>1532</v>
      </c>
      <c r="P4946" s="6">
        <v>2.39</v>
      </c>
      <c r="Q4946" s="9">
        <v>0.71699999999999997</v>
      </c>
      <c r="R4946">
        <v>11</v>
      </c>
      <c r="S4946">
        <v>0.26</v>
      </c>
      <c r="T4946" s="6">
        <f t="shared" si="385"/>
        <v>1.7686000000000002</v>
      </c>
      <c r="U4946" s="6">
        <f t="shared" si="386"/>
        <v>26.290000000000003</v>
      </c>
      <c r="V4946" s="6">
        <f t="shared" si="387"/>
        <v>19.454600000000003</v>
      </c>
      <c r="W4946" s="6">
        <f t="shared" si="388"/>
        <v>7.8869999999999996</v>
      </c>
      <c r="X4946" s="6">
        <f t="shared" si="389"/>
        <v>11.567600000000002</v>
      </c>
      <c r="Y4946" s="8">
        <v>0.59459459459459463</v>
      </c>
    </row>
    <row r="4947" spans="1:25" x14ac:dyDescent="0.35">
      <c r="A4947" t="s">
        <v>11611</v>
      </c>
      <c r="B4947" s="2">
        <v>45330</v>
      </c>
      <c r="C4947" t="s">
        <v>37</v>
      </c>
      <c r="D4947" t="s">
        <v>5299</v>
      </c>
      <c r="E4947" s="4" t="s">
        <v>294</v>
      </c>
      <c r="F4947" t="s">
        <v>295</v>
      </c>
      <c r="G4947" t="s">
        <v>294</v>
      </c>
      <c r="H4947" s="4" t="s">
        <v>29</v>
      </c>
      <c r="I4947" t="s">
        <v>29</v>
      </c>
      <c r="J4947" s="4" t="s">
        <v>223</v>
      </c>
      <c r="K4947" t="s">
        <v>98</v>
      </c>
      <c r="L4947" t="s">
        <v>5300</v>
      </c>
      <c r="M4947" t="s">
        <v>5301</v>
      </c>
      <c r="N4947" t="s">
        <v>210</v>
      </c>
      <c r="O4947" t="s">
        <v>5302</v>
      </c>
      <c r="P4947" s="6">
        <v>2.4900000000000002</v>
      </c>
      <c r="Q4947" s="9">
        <v>0.747</v>
      </c>
      <c r="R4947">
        <v>16</v>
      </c>
      <c r="S4947">
        <v>0.11</v>
      </c>
      <c r="T4947" s="6">
        <f t="shared" si="385"/>
        <v>2.2161000000000004</v>
      </c>
      <c r="U4947" s="6">
        <f t="shared" si="386"/>
        <v>39.840000000000003</v>
      </c>
      <c r="V4947" s="6">
        <f t="shared" si="387"/>
        <v>35.457600000000006</v>
      </c>
      <c r="W4947" s="6">
        <f t="shared" si="388"/>
        <v>11.952</v>
      </c>
      <c r="X4947" s="6">
        <f t="shared" si="389"/>
        <v>23.505600000000008</v>
      </c>
      <c r="Y4947" s="8">
        <v>0.66292134831460681</v>
      </c>
    </row>
    <row r="4948" spans="1:25" x14ac:dyDescent="0.35">
      <c r="A4948" t="s">
        <v>11612</v>
      </c>
      <c r="B4948" s="2">
        <v>45330</v>
      </c>
      <c r="C4948" t="s">
        <v>37</v>
      </c>
      <c r="D4948" t="s">
        <v>4288</v>
      </c>
      <c r="E4948" s="4" t="s">
        <v>95</v>
      </c>
      <c r="F4948" t="s">
        <v>96</v>
      </c>
      <c r="G4948" t="s">
        <v>97</v>
      </c>
      <c r="H4948" s="4" t="s">
        <v>29</v>
      </c>
      <c r="I4948" t="s">
        <v>29</v>
      </c>
      <c r="J4948" s="4" t="s">
        <v>148</v>
      </c>
      <c r="K4948" t="s">
        <v>98</v>
      </c>
      <c r="L4948" t="s">
        <v>4289</v>
      </c>
      <c r="M4948" t="s">
        <v>4290</v>
      </c>
      <c r="N4948" t="s">
        <v>158</v>
      </c>
      <c r="O4948" t="s">
        <v>2891</v>
      </c>
      <c r="P4948" s="6">
        <v>2.4900000000000002</v>
      </c>
      <c r="Q4948" s="9">
        <v>0.747</v>
      </c>
      <c r="R4948">
        <v>4</v>
      </c>
      <c r="S4948">
        <v>0.36</v>
      </c>
      <c r="T4948" s="6">
        <f t="shared" si="385"/>
        <v>1.5936000000000001</v>
      </c>
      <c r="U4948" s="6">
        <f t="shared" si="386"/>
        <v>9.9600000000000009</v>
      </c>
      <c r="V4948" s="6">
        <f t="shared" si="387"/>
        <v>6.3744000000000005</v>
      </c>
      <c r="W4948" s="6">
        <f t="shared" si="388"/>
        <v>2.988</v>
      </c>
      <c r="X4948" s="6">
        <f t="shared" si="389"/>
        <v>3.3864000000000005</v>
      </c>
      <c r="Y4948" s="8">
        <v>0.53125</v>
      </c>
    </row>
    <row r="4949" spans="1:25" x14ac:dyDescent="0.35">
      <c r="A4949" t="s">
        <v>11613</v>
      </c>
      <c r="B4949" s="2">
        <v>45330</v>
      </c>
      <c r="C4949" t="s">
        <v>25</v>
      </c>
      <c r="D4949" t="s">
        <v>10093</v>
      </c>
      <c r="E4949" s="4" t="s">
        <v>1698</v>
      </c>
      <c r="F4949" t="s">
        <v>1699</v>
      </c>
      <c r="G4949" t="s">
        <v>1698</v>
      </c>
      <c r="H4949" s="4" t="s">
        <v>29</v>
      </c>
      <c r="I4949" t="s">
        <v>29</v>
      </c>
      <c r="J4949" s="4" t="s">
        <v>223</v>
      </c>
      <c r="K4949" t="s">
        <v>66</v>
      </c>
      <c r="L4949" t="s">
        <v>10094</v>
      </c>
      <c r="M4949" t="s">
        <v>10095</v>
      </c>
      <c r="N4949" t="s">
        <v>449</v>
      </c>
      <c r="O4949" t="s">
        <v>10096</v>
      </c>
      <c r="P4949" s="6">
        <v>3.29</v>
      </c>
      <c r="Q4949" s="9">
        <v>0.98699999999999999</v>
      </c>
      <c r="R4949">
        <v>7</v>
      </c>
      <c r="S4949">
        <v>0.2</v>
      </c>
      <c r="T4949" s="6">
        <f t="shared" si="385"/>
        <v>2.6320000000000001</v>
      </c>
      <c r="U4949" s="6">
        <f t="shared" si="386"/>
        <v>23.03</v>
      </c>
      <c r="V4949" s="6">
        <f t="shared" si="387"/>
        <v>18.423999999999999</v>
      </c>
      <c r="W4949" s="6">
        <f t="shared" si="388"/>
        <v>6.9089999999999998</v>
      </c>
      <c r="X4949" s="6">
        <f t="shared" si="389"/>
        <v>11.515000000000001</v>
      </c>
      <c r="Y4949" s="8">
        <v>0.625</v>
      </c>
    </row>
    <row r="4950" spans="1:25" x14ac:dyDescent="0.35">
      <c r="A4950" t="s">
        <v>11614</v>
      </c>
      <c r="B4950" s="2">
        <v>45330</v>
      </c>
      <c r="C4950" t="s">
        <v>25</v>
      </c>
      <c r="D4950" t="s">
        <v>11615</v>
      </c>
      <c r="E4950" s="4" t="s">
        <v>112</v>
      </c>
      <c r="F4950" t="s">
        <v>113</v>
      </c>
      <c r="G4950" t="s">
        <v>112</v>
      </c>
      <c r="H4950" s="4" t="s">
        <v>29</v>
      </c>
      <c r="I4950" t="s">
        <v>29</v>
      </c>
      <c r="J4950" s="4" t="s">
        <v>66</v>
      </c>
      <c r="K4950" t="s">
        <v>57</v>
      </c>
      <c r="L4950" t="s">
        <v>10191</v>
      </c>
      <c r="M4950" t="s">
        <v>10192</v>
      </c>
      <c r="N4950" t="s">
        <v>134</v>
      </c>
      <c r="O4950" t="s">
        <v>660</v>
      </c>
      <c r="P4950" s="6">
        <v>3.99</v>
      </c>
      <c r="Q4950" s="9">
        <v>1.196</v>
      </c>
      <c r="R4950">
        <v>12</v>
      </c>
      <c r="S4950">
        <v>0.11</v>
      </c>
      <c r="T4950" s="6">
        <f t="shared" si="385"/>
        <v>3.5511000000000004</v>
      </c>
      <c r="U4950" s="6">
        <f t="shared" si="386"/>
        <v>47.88</v>
      </c>
      <c r="V4950" s="6">
        <f t="shared" si="387"/>
        <v>42.613200000000006</v>
      </c>
      <c r="W4950" s="6">
        <f t="shared" si="388"/>
        <v>14.352</v>
      </c>
      <c r="X4950" s="6">
        <f t="shared" si="389"/>
        <v>28.261200000000006</v>
      </c>
      <c r="Y4950" s="8">
        <v>0.66320295119822026</v>
      </c>
    </row>
    <row r="4951" spans="1:25" x14ac:dyDescent="0.35">
      <c r="A4951" t="s">
        <v>11616</v>
      </c>
      <c r="B4951" s="2">
        <v>45330</v>
      </c>
      <c r="C4951" t="s">
        <v>25</v>
      </c>
      <c r="D4951" t="s">
        <v>3087</v>
      </c>
      <c r="E4951" s="4" t="s">
        <v>679</v>
      </c>
      <c r="F4951" t="s">
        <v>706</v>
      </c>
      <c r="G4951" t="s">
        <v>707</v>
      </c>
      <c r="H4951" s="4" t="s">
        <v>29</v>
      </c>
      <c r="I4951" t="s">
        <v>29</v>
      </c>
      <c r="J4951" s="4" t="s">
        <v>148</v>
      </c>
      <c r="K4951" t="s">
        <v>57</v>
      </c>
      <c r="L4951" t="s">
        <v>3088</v>
      </c>
      <c r="M4951" t="s">
        <v>3089</v>
      </c>
      <c r="N4951" t="s">
        <v>449</v>
      </c>
      <c r="O4951" t="s">
        <v>3090</v>
      </c>
      <c r="P4951" s="6">
        <v>4.79</v>
      </c>
      <c r="Q4951" s="9">
        <v>1.4370000000000001</v>
      </c>
      <c r="R4951">
        <v>10</v>
      </c>
      <c r="S4951">
        <v>0.38</v>
      </c>
      <c r="T4951" s="6">
        <f t="shared" si="385"/>
        <v>2.9698000000000002</v>
      </c>
      <c r="U4951" s="6">
        <f t="shared" si="386"/>
        <v>47.9</v>
      </c>
      <c r="V4951" s="6">
        <f t="shared" si="387"/>
        <v>29.698</v>
      </c>
      <c r="W4951" s="6">
        <f t="shared" si="388"/>
        <v>14.370000000000001</v>
      </c>
      <c r="X4951" s="6">
        <f t="shared" si="389"/>
        <v>15.327999999999999</v>
      </c>
      <c r="Y4951" s="8">
        <v>0.5161290322580645</v>
      </c>
    </row>
    <row r="4952" spans="1:25" x14ac:dyDescent="0.35">
      <c r="A4952" t="s">
        <v>11617</v>
      </c>
      <c r="B4952" s="2">
        <v>45330</v>
      </c>
      <c r="C4952" t="s">
        <v>37</v>
      </c>
      <c r="D4952" t="s">
        <v>11618</v>
      </c>
      <c r="E4952" s="4" t="s">
        <v>146</v>
      </c>
      <c r="F4952" t="s">
        <v>1032</v>
      </c>
      <c r="G4952" t="s">
        <v>146</v>
      </c>
      <c r="H4952" s="4" t="s">
        <v>29</v>
      </c>
      <c r="I4952" t="s">
        <v>29</v>
      </c>
      <c r="J4952" s="4" t="s">
        <v>114</v>
      </c>
      <c r="K4952" t="s">
        <v>114</v>
      </c>
      <c r="L4952" t="s">
        <v>58</v>
      </c>
      <c r="M4952" t="s">
        <v>59</v>
      </c>
      <c r="N4952" t="s">
        <v>60</v>
      </c>
      <c r="O4952" t="s">
        <v>61</v>
      </c>
      <c r="P4952" s="6">
        <v>4.99</v>
      </c>
      <c r="Q4952" s="9">
        <v>1.1970000000000001</v>
      </c>
      <c r="R4952">
        <v>7</v>
      </c>
      <c r="S4952">
        <v>0.19</v>
      </c>
      <c r="T4952" s="6">
        <f t="shared" si="385"/>
        <v>4.0419</v>
      </c>
      <c r="U4952" s="6">
        <f t="shared" si="386"/>
        <v>34.93</v>
      </c>
      <c r="V4952" s="6">
        <f t="shared" si="387"/>
        <v>28.293300000000002</v>
      </c>
      <c r="W4952" s="6">
        <f t="shared" si="388"/>
        <v>8.3790000000000013</v>
      </c>
      <c r="X4952" s="6">
        <f t="shared" si="389"/>
        <v>19.914300000000001</v>
      </c>
      <c r="Y4952" s="8">
        <v>0.70385214874192825</v>
      </c>
    </row>
    <row r="4953" spans="1:25" x14ac:dyDescent="0.35">
      <c r="A4953" t="s">
        <v>11619</v>
      </c>
      <c r="B4953" s="2">
        <v>45330</v>
      </c>
      <c r="C4953" t="s">
        <v>37</v>
      </c>
      <c r="D4953" t="s">
        <v>10950</v>
      </c>
      <c r="E4953" s="4" t="s">
        <v>985</v>
      </c>
      <c r="F4953" t="s">
        <v>1027</v>
      </c>
      <c r="G4953" t="s">
        <v>985</v>
      </c>
      <c r="H4953" s="4" t="s">
        <v>29</v>
      </c>
      <c r="I4953" t="s">
        <v>29</v>
      </c>
      <c r="J4953" s="4" t="s">
        <v>30</v>
      </c>
      <c r="K4953" t="s">
        <v>148</v>
      </c>
      <c r="L4953" t="s">
        <v>10951</v>
      </c>
      <c r="M4953" t="s">
        <v>10952</v>
      </c>
      <c r="N4953" t="s">
        <v>8185</v>
      </c>
      <c r="O4953" t="s">
        <v>10953</v>
      </c>
      <c r="P4953" s="6">
        <v>5.89</v>
      </c>
      <c r="Q4953" s="9">
        <v>1.7669999999999999</v>
      </c>
      <c r="R4953">
        <v>8</v>
      </c>
      <c r="S4953">
        <v>0.36</v>
      </c>
      <c r="T4953" s="6">
        <f t="shared" si="385"/>
        <v>3.7696000000000001</v>
      </c>
      <c r="U4953" s="6">
        <f t="shared" si="386"/>
        <v>47.12</v>
      </c>
      <c r="V4953" s="6">
        <f t="shared" si="387"/>
        <v>30.1568</v>
      </c>
      <c r="W4953" s="6">
        <f t="shared" si="388"/>
        <v>14.135999999999999</v>
      </c>
      <c r="X4953" s="6">
        <f t="shared" si="389"/>
        <v>16.020800000000001</v>
      </c>
      <c r="Y4953" s="8">
        <v>0.53125</v>
      </c>
    </row>
    <row r="4954" spans="1:25" x14ac:dyDescent="0.35">
      <c r="A4954" t="s">
        <v>11620</v>
      </c>
      <c r="B4954" s="2">
        <v>45330</v>
      </c>
      <c r="C4954" t="s">
        <v>37</v>
      </c>
      <c r="D4954" t="s">
        <v>4923</v>
      </c>
      <c r="E4954" s="4" t="s">
        <v>453</v>
      </c>
      <c r="F4954" t="s">
        <v>454</v>
      </c>
      <c r="G4954" t="s">
        <v>453</v>
      </c>
      <c r="H4954" s="4" t="s">
        <v>29</v>
      </c>
      <c r="I4954" t="s">
        <v>29</v>
      </c>
      <c r="J4954" s="4" t="s">
        <v>31</v>
      </c>
      <c r="K4954" t="s">
        <v>57</v>
      </c>
      <c r="L4954" t="s">
        <v>4924</v>
      </c>
      <c r="M4954" t="s">
        <v>4925</v>
      </c>
      <c r="N4954" t="s">
        <v>134</v>
      </c>
      <c r="O4954" t="s">
        <v>166</v>
      </c>
      <c r="P4954" s="6">
        <v>5.99</v>
      </c>
      <c r="Q4954" s="9">
        <v>1.7969999999999999</v>
      </c>
      <c r="R4954">
        <v>19</v>
      </c>
      <c r="S4954">
        <v>0.27</v>
      </c>
      <c r="T4954" s="6">
        <f t="shared" si="385"/>
        <v>4.3727</v>
      </c>
      <c r="U4954" s="6">
        <f t="shared" si="386"/>
        <v>113.81</v>
      </c>
      <c r="V4954" s="6">
        <f t="shared" si="387"/>
        <v>83.081299999999999</v>
      </c>
      <c r="W4954" s="6">
        <f t="shared" si="388"/>
        <v>34.143000000000001</v>
      </c>
      <c r="X4954" s="6">
        <f t="shared" si="389"/>
        <v>48.938299999999998</v>
      </c>
      <c r="Y4954" s="8">
        <v>0.58904109589041098</v>
      </c>
    </row>
    <row r="4955" spans="1:25" x14ac:dyDescent="0.35">
      <c r="A4955" t="s">
        <v>11621</v>
      </c>
      <c r="B4955" s="2">
        <v>45330</v>
      </c>
      <c r="C4955" t="s">
        <v>25</v>
      </c>
      <c r="D4955" t="s">
        <v>2060</v>
      </c>
      <c r="E4955" s="4" t="s">
        <v>182</v>
      </c>
      <c r="F4955" t="s">
        <v>183</v>
      </c>
      <c r="G4955" t="s">
        <v>182</v>
      </c>
      <c r="H4955" s="4" t="s">
        <v>29</v>
      </c>
      <c r="I4955" t="s">
        <v>29</v>
      </c>
      <c r="J4955" s="4" t="s">
        <v>114</v>
      </c>
      <c r="K4955" t="s">
        <v>30</v>
      </c>
      <c r="L4955" t="s">
        <v>2061</v>
      </c>
      <c r="M4955" t="s">
        <v>2062</v>
      </c>
      <c r="N4955" t="s">
        <v>151</v>
      </c>
      <c r="O4955" t="s">
        <v>2063</v>
      </c>
      <c r="P4955" s="6">
        <v>15.99</v>
      </c>
      <c r="Q4955" s="9">
        <v>4.7969999999999997</v>
      </c>
      <c r="R4955">
        <v>8</v>
      </c>
      <c r="T4955" s="6">
        <f t="shared" si="385"/>
        <v>15.99</v>
      </c>
      <c r="U4955" s="6">
        <f t="shared" si="386"/>
        <v>127.92</v>
      </c>
      <c r="V4955" s="6">
        <f t="shared" si="387"/>
        <v>127.92</v>
      </c>
      <c r="W4955" s="6">
        <f t="shared" si="388"/>
        <v>38.375999999999998</v>
      </c>
      <c r="X4955" s="6">
        <f t="shared" si="389"/>
        <v>89.544000000000011</v>
      </c>
      <c r="Y4955" s="8">
        <v>0.70000000000000007</v>
      </c>
    </row>
    <row r="4956" spans="1:25" x14ac:dyDescent="0.35">
      <c r="A4956" t="s">
        <v>11622</v>
      </c>
      <c r="B4956" s="2">
        <v>45330</v>
      </c>
      <c r="C4956" t="s">
        <v>25</v>
      </c>
      <c r="D4956" t="s">
        <v>4851</v>
      </c>
      <c r="E4956" s="4" t="s">
        <v>189</v>
      </c>
      <c r="F4956" t="s">
        <v>190</v>
      </c>
      <c r="G4956" t="s">
        <v>189</v>
      </c>
      <c r="H4956" s="4" t="s">
        <v>29</v>
      </c>
      <c r="I4956" t="s">
        <v>29</v>
      </c>
      <c r="J4956" s="4" t="s">
        <v>105</v>
      </c>
      <c r="K4956" t="s">
        <v>123</v>
      </c>
      <c r="L4956" t="s">
        <v>4852</v>
      </c>
      <c r="M4956" t="s">
        <v>4853</v>
      </c>
      <c r="N4956" t="s">
        <v>254</v>
      </c>
      <c r="O4956" t="s">
        <v>4854</v>
      </c>
      <c r="P4956" s="6">
        <v>19.989999999999998</v>
      </c>
      <c r="Q4956" s="9">
        <v>7.9960000000000004</v>
      </c>
      <c r="R4956">
        <v>8</v>
      </c>
      <c r="S4956">
        <v>0.33</v>
      </c>
      <c r="T4956" s="6">
        <f t="shared" si="385"/>
        <v>13.393299999999998</v>
      </c>
      <c r="U4956" s="6">
        <f t="shared" si="386"/>
        <v>159.91999999999999</v>
      </c>
      <c r="V4956" s="6">
        <f t="shared" si="387"/>
        <v>107.14639999999999</v>
      </c>
      <c r="W4956" s="6">
        <f t="shared" si="388"/>
        <v>63.968000000000004</v>
      </c>
      <c r="X4956" s="6">
        <f t="shared" si="389"/>
        <v>43.178399999999982</v>
      </c>
      <c r="Y4956" s="8">
        <v>0.40298507462686561</v>
      </c>
    </row>
    <row r="4957" spans="1:25" x14ac:dyDescent="0.35">
      <c r="A4957" t="s">
        <v>11623</v>
      </c>
      <c r="B4957" s="2">
        <v>45330</v>
      </c>
      <c r="C4957" t="s">
        <v>25</v>
      </c>
      <c r="D4957" t="s">
        <v>4450</v>
      </c>
      <c r="E4957" s="4" t="s">
        <v>367</v>
      </c>
      <c r="F4957" t="s">
        <v>368</v>
      </c>
      <c r="G4957" t="s">
        <v>367</v>
      </c>
      <c r="H4957" s="4" t="s">
        <v>29</v>
      </c>
      <c r="I4957" t="s">
        <v>29</v>
      </c>
      <c r="J4957" s="4" t="s">
        <v>31</v>
      </c>
      <c r="K4957" t="s">
        <v>114</v>
      </c>
      <c r="L4957" t="s">
        <v>4451</v>
      </c>
      <c r="M4957" t="s">
        <v>4452</v>
      </c>
      <c r="N4957" t="s">
        <v>339</v>
      </c>
      <c r="O4957" t="s">
        <v>340</v>
      </c>
      <c r="P4957" s="6">
        <v>19.989999999999998</v>
      </c>
      <c r="Q4957" s="9">
        <v>5.9969999999999999</v>
      </c>
      <c r="R4957">
        <v>9</v>
      </c>
      <c r="S4957">
        <v>0.36</v>
      </c>
      <c r="T4957" s="6">
        <f t="shared" si="385"/>
        <v>12.7936</v>
      </c>
      <c r="U4957" s="6">
        <f t="shared" si="386"/>
        <v>179.91</v>
      </c>
      <c r="V4957" s="6">
        <f t="shared" si="387"/>
        <v>115.14239999999999</v>
      </c>
      <c r="W4957" s="6">
        <f t="shared" si="388"/>
        <v>53.972999999999999</v>
      </c>
      <c r="X4957" s="6">
        <f t="shared" si="389"/>
        <v>61.169399999999996</v>
      </c>
      <c r="Y4957" s="8">
        <v>0.53125</v>
      </c>
    </row>
    <row r="4958" spans="1:25" x14ac:dyDescent="0.35">
      <c r="A4958" t="s">
        <v>11624</v>
      </c>
      <c r="B4958" s="2">
        <v>45330</v>
      </c>
      <c r="C4958" t="s">
        <v>25</v>
      </c>
      <c r="D4958" t="s">
        <v>11625</v>
      </c>
      <c r="E4958" s="4" t="s">
        <v>47</v>
      </c>
      <c r="F4958" t="s">
        <v>48</v>
      </c>
      <c r="G4958" t="s">
        <v>47</v>
      </c>
      <c r="H4958" s="4" t="s">
        <v>29</v>
      </c>
      <c r="I4958" t="s">
        <v>29</v>
      </c>
      <c r="J4958" s="4" t="s">
        <v>114</v>
      </c>
      <c r="K4958" t="s">
        <v>31</v>
      </c>
      <c r="L4958" t="s">
        <v>1829</v>
      </c>
      <c r="M4958" t="s">
        <v>1830</v>
      </c>
      <c r="N4958" t="s">
        <v>193</v>
      </c>
      <c r="O4958" t="s">
        <v>1831</v>
      </c>
      <c r="P4958" s="6">
        <v>22.99</v>
      </c>
      <c r="Q4958" s="9">
        <v>9.1959999999999997</v>
      </c>
      <c r="R4958">
        <v>16</v>
      </c>
      <c r="S4958">
        <v>0.28999999999999998</v>
      </c>
      <c r="T4958" s="6">
        <f t="shared" si="385"/>
        <v>16.322899999999997</v>
      </c>
      <c r="U4958" s="6">
        <f t="shared" si="386"/>
        <v>367.84</v>
      </c>
      <c r="V4958" s="6">
        <f t="shared" si="387"/>
        <v>261.16639999999995</v>
      </c>
      <c r="W4958" s="6">
        <f t="shared" si="388"/>
        <v>147.136</v>
      </c>
      <c r="X4958" s="6">
        <f t="shared" si="389"/>
        <v>114.03039999999996</v>
      </c>
      <c r="Y4958" s="8">
        <v>0.43661971830985907</v>
      </c>
    </row>
    <row r="4959" spans="1:25" x14ac:dyDescent="0.35">
      <c r="A4959" t="s">
        <v>11626</v>
      </c>
      <c r="B4959" s="2">
        <v>45330</v>
      </c>
      <c r="C4959" t="s">
        <v>37</v>
      </c>
      <c r="D4959" t="s">
        <v>3716</v>
      </c>
      <c r="E4959" s="4" t="s">
        <v>73</v>
      </c>
      <c r="F4959" t="s">
        <v>343</v>
      </c>
      <c r="G4959" t="s">
        <v>73</v>
      </c>
      <c r="H4959" s="4" t="s">
        <v>29</v>
      </c>
      <c r="I4959" t="s">
        <v>29</v>
      </c>
      <c r="J4959" s="4" t="s">
        <v>105</v>
      </c>
      <c r="K4959" t="s">
        <v>57</v>
      </c>
      <c r="L4959" t="s">
        <v>3717</v>
      </c>
      <c r="M4959" t="s">
        <v>3718</v>
      </c>
      <c r="N4959" t="s">
        <v>277</v>
      </c>
      <c r="O4959" t="s">
        <v>2132</v>
      </c>
      <c r="P4959" s="6">
        <v>39.99</v>
      </c>
      <c r="Q4959" s="9">
        <v>11.997</v>
      </c>
      <c r="R4959">
        <v>12</v>
      </c>
      <c r="S4959">
        <v>0.2</v>
      </c>
      <c r="T4959" s="6">
        <f t="shared" si="385"/>
        <v>31.992000000000004</v>
      </c>
      <c r="U4959" s="6">
        <f t="shared" si="386"/>
        <v>479.88</v>
      </c>
      <c r="V4959" s="6">
        <f t="shared" si="387"/>
        <v>383.90400000000005</v>
      </c>
      <c r="W4959" s="6">
        <f t="shared" si="388"/>
        <v>143.964</v>
      </c>
      <c r="X4959" s="6">
        <f t="shared" si="389"/>
        <v>239.94000000000005</v>
      </c>
      <c r="Y4959" s="8">
        <v>0.625</v>
      </c>
    </row>
    <row r="4960" spans="1:25" x14ac:dyDescent="0.35">
      <c r="A4960" t="s">
        <v>11627</v>
      </c>
      <c r="B4960" s="2">
        <v>45330</v>
      </c>
      <c r="C4960" t="s">
        <v>37</v>
      </c>
      <c r="D4960" t="s">
        <v>2396</v>
      </c>
      <c r="E4960" s="4" t="s">
        <v>1698</v>
      </c>
      <c r="F4960" t="s">
        <v>1699</v>
      </c>
      <c r="G4960" t="s">
        <v>1698</v>
      </c>
      <c r="H4960" s="4" t="s">
        <v>29</v>
      </c>
      <c r="I4960" t="s">
        <v>29</v>
      </c>
      <c r="J4960" s="4" t="s">
        <v>30</v>
      </c>
      <c r="K4960" t="s">
        <v>66</v>
      </c>
      <c r="L4960" t="s">
        <v>2397</v>
      </c>
      <c r="M4960" t="s">
        <v>2398</v>
      </c>
      <c r="N4960" t="s">
        <v>269</v>
      </c>
      <c r="O4960" t="s">
        <v>703</v>
      </c>
      <c r="P4960" s="6">
        <v>109.99</v>
      </c>
      <c r="Q4960" s="9">
        <v>32.997</v>
      </c>
      <c r="R4960">
        <v>7</v>
      </c>
      <c r="T4960" s="6">
        <f t="shared" si="385"/>
        <v>109.99</v>
      </c>
      <c r="U4960" s="6">
        <f t="shared" si="386"/>
        <v>769.93</v>
      </c>
      <c r="V4960" s="6">
        <f t="shared" si="387"/>
        <v>769.93</v>
      </c>
      <c r="W4960" s="6">
        <f t="shared" si="388"/>
        <v>230.97899999999998</v>
      </c>
      <c r="X4960" s="6">
        <f t="shared" si="389"/>
        <v>538.95100000000002</v>
      </c>
      <c r="Y4960" s="8">
        <v>0.70000000000000007</v>
      </c>
    </row>
    <row r="4961" spans="1:25" x14ac:dyDescent="0.35">
      <c r="A4961" t="s">
        <v>11628</v>
      </c>
      <c r="B4961" s="2">
        <v>45331</v>
      </c>
      <c r="C4961" t="s">
        <v>37</v>
      </c>
      <c r="D4961" t="s">
        <v>609</v>
      </c>
      <c r="E4961" s="4" t="s">
        <v>294</v>
      </c>
      <c r="F4961" t="s">
        <v>295</v>
      </c>
      <c r="G4961" t="s">
        <v>294</v>
      </c>
      <c r="H4961" s="4" t="s">
        <v>29</v>
      </c>
      <c r="I4961" t="s">
        <v>29</v>
      </c>
      <c r="J4961" s="4" t="s">
        <v>114</v>
      </c>
      <c r="K4961" t="s">
        <v>98</v>
      </c>
      <c r="L4961" t="s">
        <v>610</v>
      </c>
      <c r="M4961" t="s">
        <v>611</v>
      </c>
      <c r="N4961" t="s">
        <v>241</v>
      </c>
      <c r="O4961" t="s">
        <v>612</v>
      </c>
      <c r="P4961" s="6">
        <v>2.29</v>
      </c>
      <c r="Q4961" s="9">
        <v>0.91600000000000004</v>
      </c>
      <c r="R4961">
        <v>9</v>
      </c>
      <c r="S4961">
        <v>0.28999999999999998</v>
      </c>
      <c r="T4961" s="6">
        <f t="shared" si="385"/>
        <v>1.6258999999999999</v>
      </c>
      <c r="U4961" s="6">
        <f t="shared" si="386"/>
        <v>20.61</v>
      </c>
      <c r="V4961" s="6">
        <f t="shared" si="387"/>
        <v>14.633099999999999</v>
      </c>
      <c r="W4961" s="6">
        <f t="shared" si="388"/>
        <v>8.2439999999999998</v>
      </c>
      <c r="X4961" s="6">
        <f t="shared" si="389"/>
        <v>6.3890999999999991</v>
      </c>
      <c r="Y4961" s="8">
        <v>0.43661971830985907</v>
      </c>
    </row>
    <row r="4962" spans="1:25" x14ac:dyDescent="0.35">
      <c r="A4962" t="s">
        <v>11629</v>
      </c>
      <c r="B4962" s="2">
        <v>45331</v>
      </c>
      <c r="C4962" t="s">
        <v>37</v>
      </c>
      <c r="D4962" t="s">
        <v>11630</v>
      </c>
      <c r="E4962" s="4" t="s">
        <v>221</v>
      </c>
      <c r="F4962" t="s">
        <v>222</v>
      </c>
      <c r="G4962" t="s">
        <v>221</v>
      </c>
      <c r="H4962" s="4" t="s">
        <v>29</v>
      </c>
      <c r="I4962" t="s">
        <v>29</v>
      </c>
      <c r="J4962" s="4" t="s">
        <v>30</v>
      </c>
      <c r="K4962" t="s">
        <v>66</v>
      </c>
      <c r="L4962" t="s">
        <v>6172</v>
      </c>
      <c r="M4962" t="s">
        <v>6173</v>
      </c>
      <c r="N4962" t="s">
        <v>158</v>
      </c>
      <c r="O4962" t="s">
        <v>6174</v>
      </c>
      <c r="P4962" s="6">
        <v>3.49</v>
      </c>
      <c r="Q4962" s="9">
        <v>0.747</v>
      </c>
      <c r="R4962">
        <v>9</v>
      </c>
      <c r="S4962">
        <v>0.1</v>
      </c>
      <c r="T4962" s="6">
        <f t="shared" si="385"/>
        <v>3.1410000000000005</v>
      </c>
      <c r="U4962" s="6">
        <f t="shared" si="386"/>
        <v>31.410000000000004</v>
      </c>
      <c r="V4962" s="6">
        <f t="shared" si="387"/>
        <v>28.269000000000005</v>
      </c>
      <c r="W4962" s="6">
        <f t="shared" si="388"/>
        <v>6.7229999999999999</v>
      </c>
      <c r="X4962" s="6">
        <f t="shared" si="389"/>
        <v>21.546000000000006</v>
      </c>
      <c r="Y4962" s="8">
        <v>0.76217765042979946</v>
      </c>
    </row>
    <row r="4963" spans="1:25" x14ac:dyDescent="0.35">
      <c r="A4963" t="s">
        <v>11631</v>
      </c>
      <c r="B4963" s="2">
        <v>45331</v>
      </c>
      <c r="C4963" t="s">
        <v>37</v>
      </c>
      <c r="D4963" t="s">
        <v>11632</v>
      </c>
      <c r="E4963" s="4" t="s">
        <v>563</v>
      </c>
      <c r="F4963" t="s">
        <v>564</v>
      </c>
      <c r="G4963" t="s">
        <v>563</v>
      </c>
      <c r="H4963" s="4" t="s">
        <v>29</v>
      </c>
      <c r="I4963" t="s">
        <v>29</v>
      </c>
      <c r="J4963" s="4" t="s">
        <v>123</v>
      </c>
      <c r="K4963" t="s">
        <v>66</v>
      </c>
      <c r="L4963" t="s">
        <v>11633</v>
      </c>
      <c r="M4963" t="s">
        <v>11634</v>
      </c>
      <c r="N4963" t="s">
        <v>1012</v>
      </c>
      <c r="O4963" t="s">
        <v>11635</v>
      </c>
      <c r="P4963" s="6">
        <v>10.99</v>
      </c>
      <c r="Q4963" s="9">
        <v>3.2970000000000002</v>
      </c>
      <c r="R4963">
        <v>3</v>
      </c>
      <c r="S4963">
        <v>0.28999999999999998</v>
      </c>
      <c r="T4963" s="6">
        <f t="shared" si="385"/>
        <v>7.8029000000000002</v>
      </c>
      <c r="U4963" s="6">
        <f t="shared" si="386"/>
        <v>32.97</v>
      </c>
      <c r="V4963" s="6">
        <f t="shared" si="387"/>
        <v>23.4087</v>
      </c>
      <c r="W4963" s="6">
        <f t="shared" si="388"/>
        <v>9.891</v>
      </c>
      <c r="X4963" s="6">
        <f t="shared" si="389"/>
        <v>13.5177</v>
      </c>
      <c r="Y4963" s="8">
        <v>0.57746478873239437</v>
      </c>
    </row>
    <row r="4964" spans="1:25" x14ac:dyDescent="0.35">
      <c r="A4964" t="s">
        <v>11636</v>
      </c>
      <c r="B4964" s="2">
        <v>45331</v>
      </c>
      <c r="C4964" t="s">
        <v>37</v>
      </c>
      <c r="D4964" t="s">
        <v>7929</v>
      </c>
      <c r="E4964" s="4" t="s">
        <v>563</v>
      </c>
      <c r="F4964" t="s">
        <v>564</v>
      </c>
      <c r="G4964" t="s">
        <v>563</v>
      </c>
      <c r="H4964" s="4" t="s">
        <v>29</v>
      </c>
      <c r="I4964" t="s">
        <v>29</v>
      </c>
      <c r="J4964" s="4" t="s">
        <v>66</v>
      </c>
      <c r="K4964" t="s">
        <v>66</v>
      </c>
      <c r="L4964" t="s">
        <v>7930</v>
      </c>
      <c r="M4964" t="s">
        <v>7931</v>
      </c>
      <c r="N4964" t="s">
        <v>254</v>
      </c>
      <c r="O4964" t="s">
        <v>552</v>
      </c>
      <c r="P4964" s="6">
        <v>12.99</v>
      </c>
      <c r="Q4964" s="9">
        <v>3.8969999999999998</v>
      </c>
      <c r="R4964">
        <v>9</v>
      </c>
      <c r="S4964">
        <v>0.34</v>
      </c>
      <c r="T4964" s="6">
        <f t="shared" si="385"/>
        <v>8.5733999999999995</v>
      </c>
      <c r="U4964" s="6">
        <f t="shared" si="386"/>
        <v>116.91</v>
      </c>
      <c r="V4964" s="6">
        <f t="shared" si="387"/>
        <v>77.160599999999988</v>
      </c>
      <c r="W4964" s="6">
        <f t="shared" si="388"/>
        <v>35.073</v>
      </c>
      <c r="X4964" s="6">
        <f t="shared" si="389"/>
        <v>42.087599999999988</v>
      </c>
      <c r="Y4964" s="8">
        <v>0.54545454545454541</v>
      </c>
    </row>
    <row r="4965" spans="1:25" x14ac:dyDescent="0.35">
      <c r="A4965" t="s">
        <v>11637</v>
      </c>
      <c r="B4965" s="2">
        <v>45331</v>
      </c>
      <c r="C4965" t="s">
        <v>37</v>
      </c>
      <c r="D4965" t="s">
        <v>11638</v>
      </c>
      <c r="E4965" s="4" t="s">
        <v>985</v>
      </c>
      <c r="F4965" t="s">
        <v>1027</v>
      </c>
      <c r="G4965" t="s">
        <v>985</v>
      </c>
      <c r="H4965" s="4" t="s">
        <v>29</v>
      </c>
      <c r="I4965" t="s">
        <v>29</v>
      </c>
      <c r="J4965" s="4" t="s">
        <v>105</v>
      </c>
      <c r="K4965" t="s">
        <v>148</v>
      </c>
      <c r="L4965" t="s">
        <v>1834</v>
      </c>
      <c r="M4965" t="s">
        <v>1835</v>
      </c>
      <c r="N4965" t="s">
        <v>78</v>
      </c>
      <c r="O4965" t="s">
        <v>715</v>
      </c>
      <c r="P4965" s="6">
        <v>24.99</v>
      </c>
      <c r="Q4965" s="9">
        <v>9.9960000000000004</v>
      </c>
      <c r="R4965">
        <v>1</v>
      </c>
      <c r="S4965">
        <v>0.18</v>
      </c>
      <c r="T4965" s="6">
        <f t="shared" si="385"/>
        <v>20.491800000000001</v>
      </c>
      <c r="U4965" s="6">
        <f t="shared" si="386"/>
        <v>24.99</v>
      </c>
      <c r="V4965" s="6">
        <f t="shared" si="387"/>
        <v>20.491800000000001</v>
      </c>
      <c r="W4965" s="6">
        <f t="shared" si="388"/>
        <v>9.9960000000000004</v>
      </c>
      <c r="X4965" s="6">
        <f t="shared" si="389"/>
        <v>10.495800000000001</v>
      </c>
      <c r="Y4965" s="8">
        <v>0.51219512195121952</v>
      </c>
    </row>
    <row r="4966" spans="1:25" x14ac:dyDescent="0.35">
      <c r="A4966" t="s">
        <v>11639</v>
      </c>
      <c r="B4966" s="2">
        <v>45331</v>
      </c>
      <c r="C4966" t="s">
        <v>25</v>
      </c>
      <c r="D4966" t="s">
        <v>8329</v>
      </c>
      <c r="E4966" s="4" t="s">
        <v>570</v>
      </c>
      <c r="F4966" t="s">
        <v>454</v>
      </c>
      <c r="G4966" t="s">
        <v>453</v>
      </c>
      <c r="H4966" s="4" t="s">
        <v>29</v>
      </c>
      <c r="I4966" t="s">
        <v>29</v>
      </c>
      <c r="J4966" s="4" t="s">
        <v>148</v>
      </c>
      <c r="K4966" t="s">
        <v>57</v>
      </c>
      <c r="L4966" t="s">
        <v>7063</v>
      </c>
      <c r="M4966" t="s">
        <v>7064</v>
      </c>
      <c r="N4966" t="s">
        <v>1157</v>
      </c>
      <c r="O4966" t="s">
        <v>7065</v>
      </c>
      <c r="P4966" s="6">
        <v>25.99</v>
      </c>
      <c r="Q4966" s="9">
        <v>10.396000000000001</v>
      </c>
      <c r="R4966">
        <v>2</v>
      </c>
      <c r="S4966">
        <v>0.39</v>
      </c>
      <c r="T4966" s="6">
        <f t="shared" si="385"/>
        <v>15.853899999999999</v>
      </c>
      <c r="U4966" s="6">
        <f t="shared" si="386"/>
        <v>51.98</v>
      </c>
      <c r="V4966" s="6">
        <f t="shared" si="387"/>
        <v>31.707799999999999</v>
      </c>
      <c r="W4966" s="6">
        <f t="shared" si="388"/>
        <v>20.792000000000002</v>
      </c>
      <c r="X4966" s="6">
        <f t="shared" si="389"/>
        <v>10.915799999999997</v>
      </c>
      <c r="Y4966" s="8">
        <v>0.34426229508196721</v>
      </c>
    </row>
    <row r="4967" spans="1:25" x14ac:dyDescent="0.35">
      <c r="A4967" t="s">
        <v>11640</v>
      </c>
      <c r="B4967" s="2">
        <v>45331</v>
      </c>
      <c r="C4967" t="s">
        <v>37</v>
      </c>
      <c r="D4967" t="s">
        <v>4253</v>
      </c>
      <c r="E4967" s="4" t="s">
        <v>543</v>
      </c>
      <c r="F4967" t="s">
        <v>544</v>
      </c>
      <c r="G4967" t="s">
        <v>543</v>
      </c>
      <c r="H4967" s="4" t="s">
        <v>29</v>
      </c>
      <c r="I4967" t="s">
        <v>29</v>
      </c>
      <c r="K4967" t="s">
        <v>57</v>
      </c>
      <c r="L4967" t="s">
        <v>4254</v>
      </c>
      <c r="M4967" t="s">
        <v>4255</v>
      </c>
      <c r="N4967" t="s">
        <v>277</v>
      </c>
      <c r="O4967" t="s">
        <v>2132</v>
      </c>
      <c r="P4967" s="6">
        <v>29.99</v>
      </c>
      <c r="Q4967" s="9">
        <v>8.9969999999999999</v>
      </c>
      <c r="R4967">
        <v>5</v>
      </c>
      <c r="S4967">
        <v>0.36</v>
      </c>
      <c r="T4967" s="6">
        <f t="shared" si="385"/>
        <v>19.1936</v>
      </c>
      <c r="U4967" s="6">
        <f t="shared" si="386"/>
        <v>149.94999999999999</v>
      </c>
      <c r="V4967" s="6">
        <f t="shared" si="387"/>
        <v>95.968000000000004</v>
      </c>
      <c r="W4967" s="6">
        <f t="shared" si="388"/>
        <v>44.984999999999999</v>
      </c>
      <c r="X4967" s="6">
        <f t="shared" si="389"/>
        <v>50.983000000000004</v>
      </c>
      <c r="Y4967" s="8">
        <v>0.53125</v>
      </c>
    </row>
    <row r="4968" spans="1:25" x14ac:dyDescent="0.35">
      <c r="A4968" t="s">
        <v>11641</v>
      </c>
      <c r="B4968" s="2">
        <v>45331</v>
      </c>
      <c r="C4968" t="s">
        <v>25</v>
      </c>
      <c r="D4968" t="s">
        <v>6937</v>
      </c>
      <c r="E4968" s="4" t="s">
        <v>389</v>
      </c>
      <c r="F4968" t="s">
        <v>1009</v>
      </c>
      <c r="G4968" t="s">
        <v>389</v>
      </c>
      <c r="H4968" s="4" t="s">
        <v>29</v>
      </c>
      <c r="I4968" t="s">
        <v>29</v>
      </c>
      <c r="J4968" s="4" t="s">
        <v>57</v>
      </c>
      <c r="K4968" t="s">
        <v>57</v>
      </c>
      <c r="L4968" t="s">
        <v>6938</v>
      </c>
      <c r="M4968" t="s">
        <v>6939</v>
      </c>
      <c r="N4968" t="s">
        <v>254</v>
      </c>
      <c r="O4968" t="s">
        <v>737</v>
      </c>
      <c r="P4968" s="6">
        <v>39.99</v>
      </c>
      <c r="Q4968" s="9">
        <v>11.997</v>
      </c>
      <c r="R4968">
        <v>13</v>
      </c>
      <c r="T4968" s="6">
        <f t="shared" si="385"/>
        <v>39.99</v>
      </c>
      <c r="U4968" s="6">
        <f t="shared" si="386"/>
        <v>519.87</v>
      </c>
      <c r="V4968" s="6">
        <f t="shared" si="387"/>
        <v>519.87</v>
      </c>
      <c r="W4968" s="6">
        <f t="shared" si="388"/>
        <v>155.96100000000001</v>
      </c>
      <c r="X4968" s="6">
        <f t="shared" si="389"/>
        <v>363.90899999999999</v>
      </c>
      <c r="Y4968" s="8">
        <v>0.7</v>
      </c>
    </row>
    <row r="4969" spans="1:25" x14ac:dyDescent="0.35">
      <c r="A4969" t="s">
        <v>11642</v>
      </c>
      <c r="B4969" s="2">
        <v>45331</v>
      </c>
      <c r="C4969" t="s">
        <v>25</v>
      </c>
      <c r="D4969" t="s">
        <v>10906</v>
      </c>
      <c r="E4969" s="4" t="s">
        <v>162</v>
      </c>
      <c r="F4969" t="s">
        <v>163</v>
      </c>
      <c r="G4969" t="s">
        <v>162</v>
      </c>
      <c r="H4969" s="4" t="s">
        <v>29</v>
      </c>
      <c r="I4969" t="s">
        <v>29</v>
      </c>
      <c r="J4969" s="4" t="s">
        <v>105</v>
      </c>
      <c r="K4969" t="s">
        <v>98</v>
      </c>
      <c r="L4969" t="s">
        <v>10907</v>
      </c>
      <c r="M4969" t="s">
        <v>10908</v>
      </c>
      <c r="N4969" t="s">
        <v>1477</v>
      </c>
      <c r="O4969" t="s">
        <v>1478</v>
      </c>
      <c r="P4969" s="6">
        <v>69.989999999999995</v>
      </c>
      <c r="Q4969" s="9">
        <v>20.997</v>
      </c>
      <c r="R4969">
        <v>4</v>
      </c>
      <c r="S4969">
        <v>0.28999999999999998</v>
      </c>
      <c r="T4969" s="6">
        <f t="shared" si="385"/>
        <v>49.692899999999995</v>
      </c>
      <c r="U4969" s="6">
        <f t="shared" si="386"/>
        <v>279.95999999999998</v>
      </c>
      <c r="V4969" s="6">
        <f t="shared" si="387"/>
        <v>198.77159999999998</v>
      </c>
      <c r="W4969" s="6">
        <f t="shared" si="388"/>
        <v>83.988</v>
      </c>
      <c r="X4969" s="6">
        <f t="shared" si="389"/>
        <v>114.78359999999998</v>
      </c>
      <c r="Y4969" s="8">
        <v>0.57746478873239437</v>
      </c>
    </row>
    <row r="4970" spans="1:25" x14ac:dyDescent="0.35">
      <c r="A4970" t="s">
        <v>11643</v>
      </c>
      <c r="B4970" s="2">
        <v>45331</v>
      </c>
      <c r="C4970" t="s">
        <v>25</v>
      </c>
      <c r="D4970" t="s">
        <v>7664</v>
      </c>
      <c r="E4970" s="4" t="s">
        <v>1698</v>
      </c>
      <c r="F4970" t="s">
        <v>1699</v>
      </c>
      <c r="G4970" t="s">
        <v>1698</v>
      </c>
      <c r="H4970" s="4" t="s">
        <v>29</v>
      </c>
      <c r="I4970" t="s">
        <v>29</v>
      </c>
      <c r="J4970" s="4" t="s">
        <v>123</v>
      </c>
      <c r="K4970" t="s">
        <v>66</v>
      </c>
      <c r="L4970" t="s">
        <v>6746</v>
      </c>
      <c r="M4970" t="s">
        <v>6747</v>
      </c>
      <c r="N4970" t="s">
        <v>78</v>
      </c>
      <c r="O4970" t="s">
        <v>2618</v>
      </c>
      <c r="P4970" s="6">
        <v>89.99</v>
      </c>
      <c r="Q4970" s="9">
        <v>35.996000000000002</v>
      </c>
      <c r="R4970">
        <v>13</v>
      </c>
      <c r="S4970">
        <v>0.32</v>
      </c>
      <c r="T4970" s="6">
        <f t="shared" si="385"/>
        <v>61.19319999999999</v>
      </c>
      <c r="U4970" s="6">
        <f t="shared" si="386"/>
        <v>1169.8699999999999</v>
      </c>
      <c r="V4970" s="6">
        <f t="shared" si="387"/>
        <v>795.51159999999982</v>
      </c>
      <c r="W4970" s="6">
        <f t="shared" si="388"/>
        <v>467.94800000000004</v>
      </c>
      <c r="X4970" s="6">
        <f t="shared" si="389"/>
        <v>327.56359999999978</v>
      </c>
      <c r="Y4970" s="8">
        <v>0.41176470588235281</v>
      </c>
    </row>
    <row r="4971" spans="1:25" x14ac:dyDescent="0.35">
      <c r="A4971" t="s">
        <v>11644</v>
      </c>
      <c r="B4971" s="2">
        <v>45332</v>
      </c>
      <c r="C4971" t="s">
        <v>37</v>
      </c>
      <c r="D4971" t="s">
        <v>10167</v>
      </c>
      <c r="E4971" s="4" t="s">
        <v>105</v>
      </c>
      <c r="F4971" t="s">
        <v>245</v>
      </c>
      <c r="G4971" t="s">
        <v>105</v>
      </c>
      <c r="H4971" s="4" t="s">
        <v>29</v>
      </c>
      <c r="I4971" t="s">
        <v>29</v>
      </c>
      <c r="J4971" s="4" t="s">
        <v>123</v>
      </c>
      <c r="K4971" t="s">
        <v>105</v>
      </c>
      <c r="L4971" t="s">
        <v>10168</v>
      </c>
      <c r="M4971" t="s">
        <v>10169</v>
      </c>
      <c r="N4971" t="s">
        <v>51</v>
      </c>
      <c r="O4971" t="s">
        <v>1066</v>
      </c>
      <c r="P4971" s="6">
        <v>1.49</v>
      </c>
      <c r="Q4971" s="9">
        <v>0.44700000000000001</v>
      </c>
      <c r="R4971">
        <v>18</v>
      </c>
      <c r="S4971">
        <v>0.06</v>
      </c>
      <c r="T4971" s="6">
        <f t="shared" si="385"/>
        <v>1.4005999999999998</v>
      </c>
      <c r="U4971" s="6">
        <f t="shared" si="386"/>
        <v>26.82</v>
      </c>
      <c r="V4971" s="6">
        <f t="shared" si="387"/>
        <v>25.210799999999999</v>
      </c>
      <c r="W4971" s="6">
        <f t="shared" si="388"/>
        <v>8.0459999999999994</v>
      </c>
      <c r="X4971" s="6">
        <f t="shared" si="389"/>
        <v>17.1648</v>
      </c>
      <c r="Y4971" s="8">
        <v>0.68085106382978722</v>
      </c>
    </row>
    <row r="4972" spans="1:25" x14ac:dyDescent="0.35">
      <c r="A4972" t="s">
        <v>11645</v>
      </c>
      <c r="B4972" s="2">
        <v>45332</v>
      </c>
      <c r="C4972" t="s">
        <v>25</v>
      </c>
      <c r="D4972" t="s">
        <v>1195</v>
      </c>
      <c r="E4972" s="4" t="s">
        <v>138</v>
      </c>
      <c r="F4972" t="s">
        <v>139</v>
      </c>
      <c r="G4972" t="s">
        <v>138</v>
      </c>
      <c r="H4972" s="4" t="s">
        <v>29</v>
      </c>
      <c r="I4972" t="s">
        <v>29</v>
      </c>
      <c r="J4972" s="4" t="s">
        <v>148</v>
      </c>
      <c r="K4972" t="s">
        <v>30</v>
      </c>
      <c r="L4972" t="s">
        <v>1196</v>
      </c>
      <c r="M4972" t="s">
        <v>1197</v>
      </c>
      <c r="N4972" t="s">
        <v>43</v>
      </c>
      <c r="O4972" t="s">
        <v>234</v>
      </c>
      <c r="P4972" s="6">
        <v>3.49</v>
      </c>
      <c r="Q4972" s="9">
        <v>1.3959999999999999</v>
      </c>
      <c r="R4972">
        <v>1</v>
      </c>
      <c r="S4972">
        <v>0.27</v>
      </c>
      <c r="T4972" s="6">
        <f t="shared" si="385"/>
        <v>2.5477000000000003</v>
      </c>
      <c r="U4972" s="6">
        <f t="shared" si="386"/>
        <v>3.49</v>
      </c>
      <c r="V4972" s="6">
        <f t="shared" si="387"/>
        <v>2.5477000000000003</v>
      </c>
      <c r="W4972" s="6">
        <f t="shared" si="388"/>
        <v>1.3959999999999999</v>
      </c>
      <c r="X4972" s="6">
        <f t="shared" si="389"/>
        <v>1.1517000000000004</v>
      </c>
      <c r="Y4972" s="8">
        <v>0.45205479452054798</v>
      </c>
    </row>
    <row r="4973" spans="1:25" x14ac:dyDescent="0.35">
      <c r="A4973" t="s">
        <v>11646</v>
      </c>
      <c r="B4973" s="2">
        <v>45332</v>
      </c>
      <c r="C4973" t="s">
        <v>25</v>
      </c>
      <c r="D4973" t="s">
        <v>1534</v>
      </c>
      <c r="E4973" s="4" t="s">
        <v>663</v>
      </c>
      <c r="F4973" t="s">
        <v>664</v>
      </c>
      <c r="G4973" t="s">
        <v>663</v>
      </c>
      <c r="H4973" s="4" t="s">
        <v>29</v>
      </c>
      <c r="I4973" t="s">
        <v>29</v>
      </c>
      <c r="J4973" s="4" t="s">
        <v>223</v>
      </c>
      <c r="K4973" t="s">
        <v>105</v>
      </c>
      <c r="L4973" t="s">
        <v>1535</v>
      </c>
      <c r="M4973" t="s">
        <v>1536</v>
      </c>
      <c r="N4973" t="s">
        <v>134</v>
      </c>
      <c r="O4973" t="s">
        <v>617</v>
      </c>
      <c r="P4973" s="6">
        <v>4.99</v>
      </c>
      <c r="Q4973" s="9">
        <v>1.4970000000000001</v>
      </c>
      <c r="R4973">
        <v>20</v>
      </c>
      <c r="S4973">
        <v>0.23</v>
      </c>
      <c r="T4973" s="6">
        <f t="shared" si="385"/>
        <v>3.8423000000000003</v>
      </c>
      <c r="U4973" s="6">
        <f t="shared" si="386"/>
        <v>99.800000000000011</v>
      </c>
      <c r="V4973" s="6">
        <f t="shared" si="387"/>
        <v>76.846000000000004</v>
      </c>
      <c r="W4973" s="6">
        <f t="shared" si="388"/>
        <v>29.94</v>
      </c>
      <c r="X4973" s="6">
        <f t="shared" si="389"/>
        <v>46.906000000000006</v>
      </c>
      <c r="Y4973" s="8">
        <v>0.61038961038961048</v>
      </c>
    </row>
    <row r="4974" spans="1:25" x14ac:dyDescent="0.35">
      <c r="A4974" t="s">
        <v>11647</v>
      </c>
      <c r="B4974" s="2">
        <v>45332</v>
      </c>
      <c r="C4974" t="s">
        <v>37</v>
      </c>
      <c r="D4974" t="s">
        <v>2965</v>
      </c>
      <c r="E4974" s="4" t="s">
        <v>258</v>
      </c>
      <c r="F4974" t="s">
        <v>259</v>
      </c>
      <c r="G4974" t="s">
        <v>258</v>
      </c>
      <c r="H4974" s="4" t="s">
        <v>75</v>
      </c>
      <c r="I4974" t="s">
        <v>75</v>
      </c>
      <c r="K4974" t="s">
        <v>75</v>
      </c>
      <c r="L4974" t="s">
        <v>2966</v>
      </c>
      <c r="M4974" t="s">
        <v>2967</v>
      </c>
      <c r="N4974" t="s">
        <v>69</v>
      </c>
      <c r="O4974" t="s">
        <v>1501</v>
      </c>
      <c r="P4974" s="6">
        <v>22.99</v>
      </c>
      <c r="Q4974" s="9">
        <v>6.8970000000000002</v>
      </c>
      <c r="R4974">
        <v>13</v>
      </c>
      <c r="S4974">
        <v>0.15</v>
      </c>
      <c r="T4974" s="6">
        <f t="shared" si="385"/>
        <v>19.541499999999999</v>
      </c>
      <c r="U4974" s="6">
        <f t="shared" si="386"/>
        <v>298.87</v>
      </c>
      <c r="V4974" s="6">
        <f t="shared" si="387"/>
        <v>254.03949999999998</v>
      </c>
      <c r="W4974" s="6">
        <f t="shared" si="388"/>
        <v>89.661000000000001</v>
      </c>
      <c r="X4974" s="6">
        <f t="shared" si="389"/>
        <v>164.37849999999997</v>
      </c>
      <c r="Y4974" s="8">
        <v>0.64705882352941169</v>
      </c>
    </row>
    <row r="4975" spans="1:25" x14ac:dyDescent="0.35">
      <c r="A4975" t="s">
        <v>11648</v>
      </c>
      <c r="B4975" s="2">
        <v>45332</v>
      </c>
      <c r="C4975" t="s">
        <v>37</v>
      </c>
      <c r="D4975" t="s">
        <v>7083</v>
      </c>
      <c r="E4975" s="4" t="s">
        <v>631</v>
      </c>
      <c r="F4975" t="s">
        <v>632</v>
      </c>
      <c r="G4975" t="s">
        <v>631</v>
      </c>
      <c r="H4975" s="4" t="s">
        <v>29</v>
      </c>
      <c r="I4975" t="s">
        <v>29</v>
      </c>
      <c r="J4975" s="4" t="s">
        <v>66</v>
      </c>
      <c r="K4975" t="s">
        <v>98</v>
      </c>
      <c r="L4975" t="s">
        <v>7084</v>
      </c>
      <c r="M4975" t="s">
        <v>7085</v>
      </c>
      <c r="N4975" t="s">
        <v>254</v>
      </c>
      <c r="O4975" t="s">
        <v>255</v>
      </c>
      <c r="P4975" s="6">
        <v>29.99</v>
      </c>
      <c r="Q4975" s="9">
        <v>8.9969999999999999</v>
      </c>
      <c r="R4975">
        <v>14</v>
      </c>
      <c r="S4975">
        <v>0.28000000000000003</v>
      </c>
      <c r="T4975" s="6">
        <f t="shared" si="385"/>
        <v>21.592799999999997</v>
      </c>
      <c r="U4975" s="6">
        <f t="shared" si="386"/>
        <v>419.85999999999996</v>
      </c>
      <c r="V4975" s="6">
        <f t="shared" si="387"/>
        <v>302.29919999999993</v>
      </c>
      <c r="W4975" s="6">
        <f t="shared" si="388"/>
        <v>125.958</v>
      </c>
      <c r="X4975" s="6">
        <f t="shared" si="389"/>
        <v>176.34119999999993</v>
      </c>
      <c r="Y4975" s="8">
        <v>0.58333333333333326</v>
      </c>
    </row>
    <row r="4976" spans="1:25" x14ac:dyDescent="0.35">
      <c r="A4976" t="s">
        <v>11649</v>
      </c>
      <c r="B4976" s="2">
        <v>45332</v>
      </c>
      <c r="C4976" t="s">
        <v>37</v>
      </c>
      <c r="D4976" t="s">
        <v>6151</v>
      </c>
      <c r="E4976" s="4" t="s">
        <v>273</v>
      </c>
      <c r="F4976" t="s">
        <v>274</v>
      </c>
      <c r="G4976" t="s">
        <v>273</v>
      </c>
      <c r="H4976" s="4" t="s">
        <v>29</v>
      </c>
      <c r="I4976" t="s">
        <v>29</v>
      </c>
      <c r="J4976" s="4" t="s">
        <v>31</v>
      </c>
      <c r="K4976" t="s">
        <v>30</v>
      </c>
      <c r="L4976" t="s">
        <v>6152</v>
      </c>
      <c r="M4976" t="s">
        <v>6153</v>
      </c>
      <c r="N4976" t="s">
        <v>339</v>
      </c>
      <c r="O4976" t="s">
        <v>6154</v>
      </c>
      <c r="P4976" s="6">
        <v>29.99</v>
      </c>
      <c r="Q4976" s="9">
        <v>8.9969999999999999</v>
      </c>
      <c r="R4976">
        <v>18</v>
      </c>
      <c r="S4976">
        <v>0.01</v>
      </c>
      <c r="T4976" s="6">
        <f t="shared" si="385"/>
        <v>29.690099999999997</v>
      </c>
      <c r="U4976" s="6">
        <f t="shared" si="386"/>
        <v>539.81999999999994</v>
      </c>
      <c r="V4976" s="6">
        <f t="shared" si="387"/>
        <v>534.42179999999996</v>
      </c>
      <c r="W4976" s="6">
        <f t="shared" si="388"/>
        <v>161.946</v>
      </c>
      <c r="X4976" s="6">
        <f t="shared" si="389"/>
        <v>372.47579999999994</v>
      </c>
      <c r="Y4976" s="8">
        <v>0.69696969696969691</v>
      </c>
    </row>
    <row r="4977" spans="1:25" x14ac:dyDescent="0.35">
      <c r="A4977" t="s">
        <v>11650</v>
      </c>
      <c r="B4977" s="2">
        <v>45332</v>
      </c>
      <c r="C4977" t="s">
        <v>37</v>
      </c>
      <c r="D4977" t="s">
        <v>5906</v>
      </c>
      <c r="E4977" s="4" t="s">
        <v>985</v>
      </c>
      <c r="F4977" t="s">
        <v>1027</v>
      </c>
      <c r="G4977" t="s">
        <v>985</v>
      </c>
      <c r="H4977" s="4" t="s">
        <v>29</v>
      </c>
      <c r="I4977" t="s">
        <v>29</v>
      </c>
      <c r="J4977" s="4" t="s">
        <v>57</v>
      </c>
      <c r="K4977" t="s">
        <v>148</v>
      </c>
      <c r="L4977" t="s">
        <v>5907</v>
      </c>
      <c r="M4977" t="s">
        <v>5908</v>
      </c>
      <c r="N4977" t="s">
        <v>78</v>
      </c>
      <c r="O4977" t="s">
        <v>2535</v>
      </c>
      <c r="P4977" s="6">
        <v>29.99</v>
      </c>
      <c r="Q4977" s="9">
        <v>8.9969999999999999</v>
      </c>
      <c r="R4977">
        <v>5</v>
      </c>
      <c r="S4977">
        <v>0.36</v>
      </c>
      <c r="T4977" s="6">
        <f t="shared" si="385"/>
        <v>19.1936</v>
      </c>
      <c r="U4977" s="6">
        <f t="shared" si="386"/>
        <v>149.94999999999999</v>
      </c>
      <c r="V4977" s="6">
        <f t="shared" si="387"/>
        <v>95.968000000000004</v>
      </c>
      <c r="W4977" s="6">
        <f t="shared" si="388"/>
        <v>44.984999999999999</v>
      </c>
      <c r="X4977" s="6">
        <f t="shared" si="389"/>
        <v>50.983000000000004</v>
      </c>
      <c r="Y4977" s="8">
        <v>0.53125</v>
      </c>
    </row>
    <row r="4978" spans="1:25" x14ac:dyDescent="0.35">
      <c r="A4978" t="s">
        <v>11651</v>
      </c>
      <c r="B4978" s="2">
        <v>45332</v>
      </c>
      <c r="C4978" t="s">
        <v>25</v>
      </c>
      <c r="D4978" t="s">
        <v>5932</v>
      </c>
      <c r="E4978" s="4" t="s">
        <v>221</v>
      </c>
      <c r="F4978" t="s">
        <v>222</v>
      </c>
      <c r="G4978" t="s">
        <v>221</v>
      </c>
      <c r="H4978" s="4" t="s">
        <v>29</v>
      </c>
      <c r="I4978" t="s">
        <v>29</v>
      </c>
      <c r="J4978" s="4" t="s">
        <v>31</v>
      </c>
      <c r="K4978" t="s">
        <v>66</v>
      </c>
      <c r="L4978" t="s">
        <v>5933</v>
      </c>
      <c r="M4978" t="s">
        <v>5934</v>
      </c>
      <c r="N4978" t="s">
        <v>731</v>
      </c>
      <c r="O4978" t="s">
        <v>3614</v>
      </c>
      <c r="P4978" s="6">
        <v>59.99</v>
      </c>
      <c r="Q4978" s="9">
        <v>17.997</v>
      </c>
      <c r="R4978">
        <v>5</v>
      </c>
      <c r="S4978">
        <v>0.19</v>
      </c>
      <c r="T4978" s="6">
        <f t="shared" si="385"/>
        <v>48.591900000000003</v>
      </c>
      <c r="U4978" s="6">
        <f t="shared" si="386"/>
        <v>299.95</v>
      </c>
      <c r="V4978" s="6">
        <f t="shared" si="387"/>
        <v>242.95950000000002</v>
      </c>
      <c r="W4978" s="6">
        <f t="shared" si="388"/>
        <v>89.984999999999999</v>
      </c>
      <c r="X4978" s="6">
        <f t="shared" si="389"/>
        <v>152.97450000000003</v>
      </c>
      <c r="Y4978" s="8">
        <v>0.62962962962962976</v>
      </c>
    </row>
    <row r="4979" spans="1:25" x14ac:dyDescent="0.35">
      <c r="A4979" t="s">
        <v>11652</v>
      </c>
      <c r="B4979" s="2">
        <v>45332</v>
      </c>
      <c r="C4979" t="s">
        <v>25</v>
      </c>
      <c r="D4979" t="s">
        <v>6396</v>
      </c>
      <c r="E4979" s="4" t="s">
        <v>73</v>
      </c>
      <c r="F4979" t="s">
        <v>74</v>
      </c>
      <c r="G4979" t="s">
        <v>73</v>
      </c>
      <c r="H4979" s="4" t="s">
        <v>75</v>
      </c>
      <c r="I4979" t="s">
        <v>75</v>
      </c>
      <c r="K4979" t="s">
        <v>75</v>
      </c>
      <c r="L4979" t="s">
        <v>6397</v>
      </c>
      <c r="M4979" t="s">
        <v>6398</v>
      </c>
      <c r="N4979" t="s">
        <v>269</v>
      </c>
      <c r="O4979" t="s">
        <v>386</v>
      </c>
      <c r="P4979" s="6">
        <v>89.99</v>
      </c>
      <c r="Q4979" s="9">
        <v>35.996000000000002</v>
      </c>
      <c r="R4979">
        <v>12</v>
      </c>
      <c r="S4979">
        <v>7.0000000000000007E-2</v>
      </c>
      <c r="T4979" s="6">
        <f t="shared" si="385"/>
        <v>83.690699999999993</v>
      </c>
      <c r="U4979" s="6">
        <f t="shared" si="386"/>
        <v>1079.8799999999999</v>
      </c>
      <c r="V4979" s="6">
        <f t="shared" si="387"/>
        <v>1004.2883999999999</v>
      </c>
      <c r="W4979" s="6">
        <f t="shared" si="388"/>
        <v>431.952</v>
      </c>
      <c r="X4979" s="6">
        <f t="shared" si="389"/>
        <v>572.33639999999991</v>
      </c>
      <c r="Y4979" s="8">
        <v>0.56989247311827951</v>
      </c>
    </row>
    <row r="4980" spans="1:25" x14ac:dyDescent="0.35">
      <c r="A4980" t="s">
        <v>11653</v>
      </c>
      <c r="B4980" s="2">
        <v>45333</v>
      </c>
      <c r="C4980" t="s">
        <v>25</v>
      </c>
      <c r="D4980" t="s">
        <v>11654</v>
      </c>
      <c r="E4980" s="4" t="s">
        <v>105</v>
      </c>
      <c r="F4980" t="s">
        <v>691</v>
      </c>
      <c r="G4980" t="s">
        <v>105</v>
      </c>
      <c r="H4980" s="4" t="s">
        <v>29</v>
      </c>
      <c r="I4980" t="s">
        <v>29</v>
      </c>
      <c r="J4980" s="4" t="s">
        <v>105</v>
      </c>
      <c r="K4980" t="s">
        <v>105</v>
      </c>
      <c r="L4980" t="s">
        <v>780</v>
      </c>
      <c r="M4980" t="s">
        <v>781</v>
      </c>
      <c r="N4980" t="s">
        <v>782</v>
      </c>
      <c r="O4980" t="s">
        <v>783</v>
      </c>
      <c r="P4980" s="6">
        <v>2.99</v>
      </c>
      <c r="Q4980" s="9">
        <v>0.79600000000000004</v>
      </c>
      <c r="R4980">
        <v>9</v>
      </c>
      <c r="S4980">
        <v>7.0000000000000007E-2</v>
      </c>
      <c r="T4980" s="6">
        <f t="shared" si="385"/>
        <v>2.7806999999999999</v>
      </c>
      <c r="U4980" s="6">
        <f t="shared" si="386"/>
        <v>26.910000000000004</v>
      </c>
      <c r="V4980" s="6">
        <f t="shared" si="387"/>
        <v>25.026299999999999</v>
      </c>
      <c r="W4980" s="6">
        <f t="shared" si="388"/>
        <v>7.1640000000000006</v>
      </c>
      <c r="X4980" s="6">
        <f t="shared" si="389"/>
        <v>17.862299999999998</v>
      </c>
      <c r="Y4980" s="8">
        <v>0.7137411443161793</v>
      </c>
    </row>
    <row r="4981" spans="1:25" x14ac:dyDescent="0.35">
      <c r="A4981" t="s">
        <v>11655</v>
      </c>
      <c r="B4981" s="2">
        <v>45333</v>
      </c>
      <c r="C4981" t="s">
        <v>37</v>
      </c>
      <c r="D4981" t="s">
        <v>1311</v>
      </c>
      <c r="E4981" s="4" t="s">
        <v>265</v>
      </c>
      <c r="F4981" t="s">
        <v>266</v>
      </c>
      <c r="G4981" t="s">
        <v>265</v>
      </c>
      <c r="H4981" s="4" t="s">
        <v>177</v>
      </c>
      <c r="I4981" t="s">
        <v>177</v>
      </c>
      <c r="K4981" t="s">
        <v>177</v>
      </c>
      <c r="L4981" t="s">
        <v>1312</v>
      </c>
      <c r="M4981" t="s">
        <v>1313</v>
      </c>
      <c r="N4981" t="s">
        <v>134</v>
      </c>
      <c r="O4981" t="s">
        <v>1314</v>
      </c>
      <c r="P4981" s="6">
        <v>3.49</v>
      </c>
      <c r="Q4981" s="9">
        <v>1.0469999999999999</v>
      </c>
      <c r="R4981">
        <v>18</v>
      </c>
      <c r="S4981">
        <v>0.33</v>
      </c>
      <c r="T4981" s="6">
        <f t="shared" si="385"/>
        <v>2.3382999999999998</v>
      </c>
      <c r="U4981" s="6">
        <f t="shared" si="386"/>
        <v>62.820000000000007</v>
      </c>
      <c r="V4981" s="6">
        <f t="shared" si="387"/>
        <v>42.089399999999998</v>
      </c>
      <c r="W4981" s="6">
        <f t="shared" si="388"/>
        <v>18.846</v>
      </c>
      <c r="X4981" s="6">
        <f t="shared" si="389"/>
        <v>23.243399999999998</v>
      </c>
      <c r="Y4981" s="8">
        <v>0.55223880597014918</v>
      </c>
    </row>
    <row r="4982" spans="1:25" x14ac:dyDescent="0.35">
      <c r="A4982" t="s">
        <v>11656</v>
      </c>
      <c r="B4982" s="2">
        <v>45333</v>
      </c>
      <c r="C4982" t="s">
        <v>37</v>
      </c>
      <c r="D4982" t="s">
        <v>1635</v>
      </c>
      <c r="E4982" s="4" t="s">
        <v>273</v>
      </c>
      <c r="F4982" t="s">
        <v>274</v>
      </c>
      <c r="G4982" t="s">
        <v>273</v>
      </c>
      <c r="H4982" s="4" t="s">
        <v>29</v>
      </c>
      <c r="I4982" t="s">
        <v>29</v>
      </c>
      <c r="J4982" s="4" t="s">
        <v>223</v>
      </c>
      <c r="K4982" t="s">
        <v>30</v>
      </c>
      <c r="L4982" t="s">
        <v>1636</v>
      </c>
      <c r="M4982" t="s">
        <v>1637</v>
      </c>
      <c r="N4982" t="s">
        <v>1638</v>
      </c>
      <c r="O4982" t="s">
        <v>1639</v>
      </c>
      <c r="P4982" s="6">
        <v>8.99</v>
      </c>
      <c r="Q4982" s="9">
        <v>3.5960000000000001</v>
      </c>
      <c r="R4982">
        <v>12</v>
      </c>
      <c r="S4982">
        <v>0.28000000000000003</v>
      </c>
      <c r="T4982" s="6">
        <f t="shared" si="385"/>
        <v>6.4728000000000003</v>
      </c>
      <c r="U4982" s="6">
        <f t="shared" si="386"/>
        <v>107.88</v>
      </c>
      <c r="V4982" s="6">
        <f t="shared" si="387"/>
        <v>77.673600000000008</v>
      </c>
      <c r="W4982" s="6">
        <f t="shared" si="388"/>
        <v>43.152000000000001</v>
      </c>
      <c r="X4982" s="6">
        <f t="shared" si="389"/>
        <v>34.521600000000007</v>
      </c>
      <c r="Y4982" s="8">
        <v>0.44444444444444448</v>
      </c>
    </row>
    <row r="4983" spans="1:25" x14ac:dyDescent="0.35">
      <c r="A4983" t="s">
        <v>11657</v>
      </c>
      <c r="B4983" s="2">
        <v>45333</v>
      </c>
      <c r="C4983" t="s">
        <v>25</v>
      </c>
      <c r="D4983" t="s">
        <v>6808</v>
      </c>
      <c r="E4983" s="4" t="s">
        <v>2139</v>
      </c>
      <c r="F4983" t="s">
        <v>2140</v>
      </c>
      <c r="G4983" t="s">
        <v>2139</v>
      </c>
      <c r="H4983" s="4" t="s">
        <v>29</v>
      </c>
      <c r="I4983" t="s">
        <v>29</v>
      </c>
      <c r="J4983" s="4" t="s">
        <v>148</v>
      </c>
      <c r="K4983" t="s">
        <v>31</v>
      </c>
      <c r="L4983" t="s">
        <v>6809</v>
      </c>
      <c r="M4983" t="s">
        <v>6810</v>
      </c>
      <c r="N4983" t="s">
        <v>321</v>
      </c>
      <c r="O4983" t="s">
        <v>322</v>
      </c>
      <c r="P4983" s="6">
        <v>12.99</v>
      </c>
      <c r="Q4983" s="9">
        <v>3.8969999999999998</v>
      </c>
      <c r="R4983">
        <v>1</v>
      </c>
      <c r="S4983">
        <v>0.14000000000000001</v>
      </c>
      <c r="T4983" s="6">
        <f t="shared" si="385"/>
        <v>11.1714</v>
      </c>
      <c r="U4983" s="6">
        <f t="shared" si="386"/>
        <v>12.99</v>
      </c>
      <c r="V4983" s="6">
        <f t="shared" si="387"/>
        <v>11.1714</v>
      </c>
      <c r="W4983" s="6">
        <f t="shared" si="388"/>
        <v>3.8969999999999998</v>
      </c>
      <c r="X4983" s="6">
        <f t="shared" si="389"/>
        <v>7.2744</v>
      </c>
      <c r="Y4983" s="8">
        <v>0.65116279069767435</v>
      </c>
    </row>
    <row r="4984" spans="1:25" x14ac:dyDescent="0.35">
      <c r="A4984" t="s">
        <v>11658</v>
      </c>
      <c r="B4984" s="2">
        <v>45333</v>
      </c>
      <c r="C4984" t="s">
        <v>37</v>
      </c>
      <c r="D4984" t="s">
        <v>8206</v>
      </c>
      <c r="E4984" s="4" t="s">
        <v>397</v>
      </c>
      <c r="F4984" t="s">
        <v>398</v>
      </c>
      <c r="G4984" t="s">
        <v>397</v>
      </c>
      <c r="H4984" s="4" t="s">
        <v>399</v>
      </c>
      <c r="I4984" t="s">
        <v>399</v>
      </c>
      <c r="K4984" t="s">
        <v>399</v>
      </c>
      <c r="L4984" t="s">
        <v>8207</v>
      </c>
      <c r="M4984" t="s">
        <v>8208</v>
      </c>
      <c r="N4984" t="s">
        <v>5013</v>
      </c>
      <c r="O4984" t="s">
        <v>8209</v>
      </c>
      <c r="P4984" s="6">
        <v>79.989999999999995</v>
      </c>
      <c r="Q4984" s="9">
        <v>23.997</v>
      </c>
      <c r="R4984">
        <v>8</v>
      </c>
      <c r="S4984">
        <v>0.33</v>
      </c>
      <c r="T4984" s="6">
        <f t="shared" si="385"/>
        <v>53.593299999999992</v>
      </c>
      <c r="U4984" s="6">
        <f t="shared" si="386"/>
        <v>639.91999999999996</v>
      </c>
      <c r="V4984" s="6">
        <f t="shared" si="387"/>
        <v>428.74639999999994</v>
      </c>
      <c r="W4984" s="6">
        <f t="shared" si="388"/>
        <v>191.976</v>
      </c>
      <c r="X4984" s="6">
        <f t="shared" si="389"/>
        <v>236.77039999999994</v>
      </c>
      <c r="Y4984" s="8">
        <v>0.55223880597014918</v>
      </c>
    </row>
    <row r="4985" spans="1:25" x14ac:dyDescent="0.35">
      <c r="A4985" t="s">
        <v>11659</v>
      </c>
      <c r="B4985" s="2">
        <v>45333</v>
      </c>
      <c r="C4985" t="s">
        <v>25</v>
      </c>
      <c r="D4985" t="s">
        <v>3789</v>
      </c>
      <c r="E4985" s="4" t="s">
        <v>570</v>
      </c>
      <c r="F4985" t="s">
        <v>454</v>
      </c>
      <c r="G4985" t="s">
        <v>453</v>
      </c>
      <c r="H4985" s="4" t="s">
        <v>29</v>
      </c>
      <c r="I4985" t="s">
        <v>29</v>
      </c>
      <c r="J4985" s="4" t="s">
        <v>114</v>
      </c>
      <c r="K4985" t="s">
        <v>57</v>
      </c>
      <c r="L4985" t="s">
        <v>3790</v>
      </c>
      <c r="M4985" t="s">
        <v>3791</v>
      </c>
      <c r="N4985" t="s">
        <v>1596</v>
      </c>
      <c r="O4985" t="s">
        <v>3792</v>
      </c>
      <c r="P4985" s="6">
        <v>199.99</v>
      </c>
      <c r="Q4985" s="9">
        <v>59.997</v>
      </c>
      <c r="R4985">
        <v>10</v>
      </c>
      <c r="S4985">
        <v>0.14000000000000001</v>
      </c>
      <c r="T4985" s="6">
        <f t="shared" si="385"/>
        <v>171.9914</v>
      </c>
      <c r="U4985" s="6">
        <f t="shared" si="386"/>
        <v>1999.9</v>
      </c>
      <c r="V4985" s="6">
        <f t="shared" si="387"/>
        <v>1719.914</v>
      </c>
      <c r="W4985" s="6">
        <f t="shared" si="388"/>
        <v>599.97</v>
      </c>
      <c r="X4985" s="6">
        <f t="shared" si="389"/>
        <v>1119.944</v>
      </c>
      <c r="Y4985" s="8">
        <v>0.65116279069767435</v>
      </c>
    </row>
    <row r="4986" spans="1:25" x14ac:dyDescent="0.35">
      <c r="A4986" t="s">
        <v>11660</v>
      </c>
      <c r="B4986" s="2">
        <v>45334</v>
      </c>
      <c r="C4986" t="s">
        <v>37</v>
      </c>
      <c r="D4986" t="s">
        <v>1408</v>
      </c>
      <c r="E4986" s="4" t="s">
        <v>294</v>
      </c>
      <c r="F4986" t="s">
        <v>295</v>
      </c>
      <c r="G4986" t="s">
        <v>294</v>
      </c>
      <c r="H4986" s="4" t="s">
        <v>29</v>
      </c>
      <c r="I4986" t="s">
        <v>29</v>
      </c>
      <c r="J4986" s="4" t="s">
        <v>223</v>
      </c>
      <c r="K4986" t="s">
        <v>98</v>
      </c>
      <c r="L4986" t="s">
        <v>1409</v>
      </c>
      <c r="M4986" t="s">
        <v>1410</v>
      </c>
      <c r="N4986" t="s">
        <v>134</v>
      </c>
      <c r="O4986" t="s">
        <v>1411</v>
      </c>
      <c r="P4986" s="6">
        <v>3.29</v>
      </c>
      <c r="Q4986" s="9">
        <v>1.3160000000000001</v>
      </c>
      <c r="R4986">
        <v>17</v>
      </c>
      <c r="S4986">
        <v>0.31</v>
      </c>
      <c r="T4986" s="6">
        <f t="shared" si="385"/>
        <v>2.2700999999999998</v>
      </c>
      <c r="U4986" s="6">
        <f t="shared" si="386"/>
        <v>55.93</v>
      </c>
      <c r="V4986" s="6">
        <f t="shared" si="387"/>
        <v>38.591699999999996</v>
      </c>
      <c r="W4986" s="6">
        <f t="shared" si="388"/>
        <v>22.372</v>
      </c>
      <c r="X4986" s="6">
        <f t="shared" si="389"/>
        <v>16.219699999999996</v>
      </c>
      <c r="Y4986" s="8">
        <v>0.42028985507246369</v>
      </c>
    </row>
    <row r="4987" spans="1:25" x14ac:dyDescent="0.35">
      <c r="A4987" t="s">
        <v>11661</v>
      </c>
      <c r="B4987" s="2">
        <v>45334</v>
      </c>
      <c r="C4987" t="s">
        <v>25</v>
      </c>
      <c r="D4987" t="s">
        <v>2801</v>
      </c>
      <c r="E4987" s="4" t="s">
        <v>1286</v>
      </c>
      <c r="F4987" t="s">
        <v>1287</v>
      </c>
      <c r="G4987" t="s">
        <v>1286</v>
      </c>
      <c r="H4987" s="4" t="s">
        <v>29</v>
      </c>
      <c r="I4987" t="s">
        <v>29</v>
      </c>
      <c r="J4987" s="4" t="s">
        <v>105</v>
      </c>
      <c r="K4987" t="s">
        <v>66</v>
      </c>
      <c r="L4987" t="s">
        <v>2802</v>
      </c>
      <c r="M4987" t="s">
        <v>2803</v>
      </c>
      <c r="N4987" t="s">
        <v>158</v>
      </c>
      <c r="O4987" t="s">
        <v>218</v>
      </c>
      <c r="P4987" s="6">
        <v>3.49</v>
      </c>
      <c r="Q4987" s="9">
        <v>1.0469999999999999</v>
      </c>
      <c r="R4987">
        <v>20</v>
      </c>
      <c r="S4987">
        <v>0.28000000000000003</v>
      </c>
      <c r="T4987" s="6">
        <f t="shared" si="385"/>
        <v>2.5127999999999999</v>
      </c>
      <c r="U4987" s="6">
        <f t="shared" si="386"/>
        <v>69.800000000000011</v>
      </c>
      <c r="V4987" s="6">
        <f t="shared" si="387"/>
        <v>50.256</v>
      </c>
      <c r="W4987" s="6">
        <f t="shared" si="388"/>
        <v>20.939999999999998</v>
      </c>
      <c r="X4987" s="6">
        <f t="shared" si="389"/>
        <v>29.316000000000003</v>
      </c>
      <c r="Y4987" s="8">
        <v>0.58333333333333337</v>
      </c>
    </row>
    <row r="4988" spans="1:25" x14ac:dyDescent="0.35">
      <c r="A4988" t="s">
        <v>11662</v>
      </c>
      <c r="B4988" s="2">
        <v>45334</v>
      </c>
      <c r="C4988" t="s">
        <v>37</v>
      </c>
      <c r="D4988" t="s">
        <v>4635</v>
      </c>
      <c r="E4988" s="4" t="s">
        <v>265</v>
      </c>
      <c r="F4988" t="s">
        <v>266</v>
      </c>
      <c r="G4988" t="s">
        <v>265</v>
      </c>
      <c r="H4988" s="4" t="s">
        <v>177</v>
      </c>
      <c r="I4988" t="s">
        <v>177</v>
      </c>
      <c r="K4988" t="s">
        <v>177</v>
      </c>
      <c r="L4988" t="s">
        <v>4636</v>
      </c>
      <c r="M4988" t="s">
        <v>4637</v>
      </c>
      <c r="N4988" t="s">
        <v>142</v>
      </c>
      <c r="O4988" t="s">
        <v>4638</v>
      </c>
      <c r="P4988" s="6">
        <v>3.49</v>
      </c>
      <c r="Q4988" s="9">
        <v>1.0469999999999999</v>
      </c>
      <c r="R4988">
        <v>7</v>
      </c>
      <c r="S4988">
        <v>0.17</v>
      </c>
      <c r="T4988" s="6">
        <f t="shared" si="385"/>
        <v>2.8967000000000001</v>
      </c>
      <c r="U4988" s="6">
        <f t="shared" si="386"/>
        <v>24.43</v>
      </c>
      <c r="V4988" s="6">
        <f t="shared" si="387"/>
        <v>20.276900000000001</v>
      </c>
      <c r="W4988" s="6">
        <f t="shared" si="388"/>
        <v>7.3289999999999997</v>
      </c>
      <c r="X4988" s="6">
        <f t="shared" si="389"/>
        <v>12.947900000000001</v>
      </c>
      <c r="Y4988" s="8">
        <v>0.63855421686746983</v>
      </c>
    </row>
    <row r="4989" spans="1:25" x14ac:dyDescent="0.35">
      <c r="A4989" t="s">
        <v>11663</v>
      </c>
      <c r="B4989" s="2">
        <v>45334</v>
      </c>
      <c r="C4989" t="s">
        <v>37</v>
      </c>
      <c r="D4989" t="s">
        <v>1528</v>
      </c>
      <c r="E4989" s="4" t="s">
        <v>64</v>
      </c>
      <c r="F4989" t="s">
        <v>65</v>
      </c>
      <c r="G4989" t="s">
        <v>64</v>
      </c>
      <c r="H4989" s="4" t="s">
        <v>29</v>
      </c>
      <c r="I4989" t="s">
        <v>29</v>
      </c>
      <c r="J4989" s="4" t="s">
        <v>223</v>
      </c>
      <c r="K4989" t="s">
        <v>57</v>
      </c>
      <c r="L4989" t="s">
        <v>1529</v>
      </c>
      <c r="M4989" t="s">
        <v>1530</v>
      </c>
      <c r="N4989" t="s">
        <v>1531</v>
      </c>
      <c r="O4989" t="s">
        <v>1532</v>
      </c>
      <c r="P4989" s="6">
        <v>3.59</v>
      </c>
      <c r="Q4989" s="9">
        <v>1.077</v>
      </c>
      <c r="R4989">
        <v>8</v>
      </c>
      <c r="S4989">
        <v>0.26</v>
      </c>
      <c r="T4989" s="6">
        <f t="shared" si="385"/>
        <v>2.6566000000000001</v>
      </c>
      <c r="U4989" s="6">
        <f t="shared" si="386"/>
        <v>28.72</v>
      </c>
      <c r="V4989" s="6">
        <f t="shared" si="387"/>
        <v>21.252800000000001</v>
      </c>
      <c r="W4989" s="6">
        <f t="shared" si="388"/>
        <v>8.6159999999999997</v>
      </c>
      <c r="X4989" s="6">
        <f t="shared" si="389"/>
        <v>12.636800000000001</v>
      </c>
      <c r="Y4989" s="8">
        <v>0.59459459459459463</v>
      </c>
    </row>
    <row r="4990" spans="1:25" x14ac:dyDescent="0.35">
      <c r="A4990" t="s">
        <v>11664</v>
      </c>
      <c r="B4990" s="2">
        <v>45334</v>
      </c>
      <c r="C4990" t="s">
        <v>37</v>
      </c>
      <c r="D4990" t="s">
        <v>4611</v>
      </c>
      <c r="E4990" s="4" t="s">
        <v>189</v>
      </c>
      <c r="F4990" t="s">
        <v>203</v>
      </c>
      <c r="G4990" t="s">
        <v>189</v>
      </c>
      <c r="H4990" s="4" t="s">
        <v>29</v>
      </c>
      <c r="I4990" t="s">
        <v>29</v>
      </c>
      <c r="J4990" s="4" t="s">
        <v>114</v>
      </c>
      <c r="K4990" t="s">
        <v>105</v>
      </c>
      <c r="L4990" t="s">
        <v>4612</v>
      </c>
      <c r="M4990" t="s">
        <v>4613</v>
      </c>
      <c r="N4990" t="s">
        <v>142</v>
      </c>
      <c r="O4990" t="s">
        <v>2491</v>
      </c>
      <c r="P4990" s="6">
        <v>3.99</v>
      </c>
      <c r="Q4990" s="9">
        <v>1.1970000000000001</v>
      </c>
      <c r="R4990">
        <v>20</v>
      </c>
      <c r="S4990">
        <v>0.34</v>
      </c>
      <c r="T4990" s="6">
        <f t="shared" si="385"/>
        <v>2.6334</v>
      </c>
      <c r="U4990" s="6">
        <f t="shared" si="386"/>
        <v>79.800000000000011</v>
      </c>
      <c r="V4990" s="6">
        <f t="shared" si="387"/>
        <v>52.667999999999999</v>
      </c>
      <c r="W4990" s="6">
        <f t="shared" si="388"/>
        <v>23.94</v>
      </c>
      <c r="X4990" s="6">
        <f t="shared" si="389"/>
        <v>28.727999999999998</v>
      </c>
      <c r="Y4990" s="8">
        <v>0.54545454545454541</v>
      </c>
    </row>
    <row r="4991" spans="1:25" x14ac:dyDescent="0.35">
      <c r="A4991" t="s">
        <v>11665</v>
      </c>
      <c r="B4991" s="2">
        <v>45334</v>
      </c>
      <c r="C4991" t="s">
        <v>37</v>
      </c>
      <c r="D4991" t="s">
        <v>11666</v>
      </c>
      <c r="E4991" s="4" t="s">
        <v>1286</v>
      </c>
      <c r="F4991" t="s">
        <v>1287</v>
      </c>
      <c r="G4991" t="s">
        <v>1286</v>
      </c>
      <c r="H4991" s="4" t="s">
        <v>29</v>
      </c>
      <c r="I4991" t="s">
        <v>29</v>
      </c>
      <c r="J4991" s="4" t="s">
        <v>114</v>
      </c>
      <c r="K4991" t="s">
        <v>66</v>
      </c>
      <c r="L4991" t="s">
        <v>3932</v>
      </c>
      <c r="M4991" t="s">
        <v>3933</v>
      </c>
      <c r="N4991" t="s">
        <v>43</v>
      </c>
      <c r="O4991" t="s">
        <v>3934</v>
      </c>
      <c r="P4991" s="6">
        <v>3.99</v>
      </c>
      <c r="Q4991" s="9">
        <v>1.196</v>
      </c>
      <c r="R4991">
        <v>8</v>
      </c>
      <c r="S4991">
        <v>0.19</v>
      </c>
      <c r="T4991" s="6">
        <f t="shared" si="385"/>
        <v>3.2319000000000004</v>
      </c>
      <c r="U4991" s="6">
        <f t="shared" si="386"/>
        <v>31.92</v>
      </c>
      <c r="V4991" s="6">
        <f t="shared" si="387"/>
        <v>25.855200000000004</v>
      </c>
      <c r="W4991" s="6">
        <f t="shared" si="388"/>
        <v>9.5679999999999996</v>
      </c>
      <c r="X4991" s="6">
        <f t="shared" si="389"/>
        <v>16.287200000000006</v>
      </c>
      <c r="Y4991" s="8">
        <v>0.62993904514372367</v>
      </c>
    </row>
    <row r="4992" spans="1:25" x14ac:dyDescent="0.35">
      <c r="A4992" t="s">
        <v>11667</v>
      </c>
      <c r="B4992" s="2">
        <v>45334</v>
      </c>
      <c r="C4992" t="s">
        <v>25</v>
      </c>
      <c r="D4992" t="s">
        <v>3384</v>
      </c>
      <c r="E4992" s="4" t="s">
        <v>258</v>
      </c>
      <c r="F4992" t="s">
        <v>259</v>
      </c>
      <c r="G4992" t="s">
        <v>258</v>
      </c>
      <c r="H4992" s="4" t="s">
        <v>75</v>
      </c>
      <c r="I4992" t="s">
        <v>75</v>
      </c>
      <c r="K4992" t="s">
        <v>75</v>
      </c>
      <c r="L4992" t="s">
        <v>3385</v>
      </c>
      <c r="M4992" t="s">
        <v>3386</v>
      </c>
      <c r="N4992" t="s">
        <v>248</v>
      </c>
      <c r="O4992" t="s">
        <v>3387</v>
      </c>
      <c r="P4992" s="6">
        <v>4.49</v>
      </c>
      <c r="Q4992" s="9">
        <v>1.347</v>
      </c>
      <c r="R4992">
        <v>10</v>
      </c>
      <c r="S4992">
        <v>0.13</v>
      </c>
      <c r="T4992" s="6">
        <f t="shared" si="385"/>
        <v>3.9063000000000003</v>
      </c>
      <c r="U4992" s="6">
        <f t="shared" si="386"/>
        <v>44.900000000000006</v>
      </c>
      <c r="V4992" s="6">
        <f t="shared" si="387"/>
        <v>39.063000000000002</v>
      </c>
      <c r="W4992" s="6">
        <f t="shared" si="388"/>
        <v>13.469999999999999</v>
      </c>
      <c r="X4992" s="6">
        <f t="shared" si="389"/>
        <v>25.593000000000004</v>
      </c>
      <c r="Y4992" s="8">
        <v>0.65517241379310354</v>
      </c>
    </row>
    <row r="4993" spans="1:25" x14ac:dyDescent="0.35">
      <c r="A4993" t="s">
        <v>11668</v>
      </c>
      <c r="B4993" s="2">
        <v>45334</v>
      </c>
      <c r="C4993" t="s">
        <v>37</v>
      </c>
      <c r="D4993" t="s">
        <v>1135</v>
      </c>
      <c r="E4993" s="4" t="s">
        <v>73</v>
      </c>
      <c r="F4993" t="s">
        <v>74</v>
      </c>
      <c r="G4993" t="s">
        <v>73</v>
      </c>
      <c r="H4993" s="4" t="s">
        <v>75</v>
      </c>
      <c r="I4993" t="s">
        <v>75</v>
      </c>
      <c r="K4993" t="s">
        <v>75</v>
      </c>
      <c r="L4993" t="s">
        <v>1136</v>
      </c>
      <c r="M4993" t="s">
        <v>1137</v>
      </c>
      <c r="N4993" t="s">
        <v>813</v>
      </c>
      <c r="O4993" t="s">
        <v>1138</v>
      </c>
      <c r="P4993" s="6">
        <v>5.49</v>
      </c>
      <c r="Q4993" s="9">
        <v>1.647</v>
      </c>
      <c r="R4993">
        <v>6</v>
      </c>
      <c r="S4993">
        <v>0.03</v>
      </c>
      <c r="T4993" s="6">
        <f t="shared" si="385"/>
        <v>5.3253000000000004</v>
      </c>
      <c r="U4993" s="6">
        <f t="shared" si="386"/>
        <v>32.94</v>
      </c>
      <c r="V4993" s="6">
        <f t="shared" si="387"/>
        <v>31.951800000000002</v>
      </c>
      <c r="W4993" s="6">
        <f t="shared" si="388"/>
        <v>9.8819999999999997</v>
      </c>
      <c r="X4993" s="6">
        <f t="shared" si="389"/>
        <v>22.069800000000001</v>
      </c>
      <c r="Y4993" s="8">
        <v>0.69072164948453607</v>
      </c>
    </row>
    <row r="4994" spans="1:25" x14ac:dyDescent="0.35">
      <c r="A4994" t="s">
        <v>11669</v>
      </c>
      <c r="B4994" s="2">
        <v>45334</v>
      </c>
      <c r="C4994" t="s">
        <v>25</v>
      </c>
      <c r="D4994" t="s">
        <v>11670</v>
      </c>
      <c r="E4994" s="4" t="s">
        <v>809</v>
      </c>
      <c r="F4994" t="s">
        <v>810</v>
      </c>
      <c r="G4994" t="s">
        <v>809</v>
      </c>
      <c r="H4994" s="4" t="s">
        <v>29</v>
      </c>
      <c r="I4994" t="s">
        <v>29</v>
      </c>
      <c r="J4994" s="4" t="s">
        <v>223</v>
      </c>
      <c r="K4994" t="s">
        <v>30</v>
      </c>
      <c r="L4994" t="s">
        <v>11671</v>
      </c>
      <c r="M4994" t="s">
        <v>11672</v>
      </c>
      <c r="N4994" t="s">
        <v>1920</v>
      </c>
      <c r="O4994" t="s">
        <v>1921</v>
      </c>
      <c r="P4994" s="6">
        <v>8.99</v>
      </c>
      <c r="Q4994" s="9">
        <v>3.5960000000000001</v>
      </c>
      <c r="R4994">
        <v>2</v>
      </c>
      <c r="T4994" s="6">
        <f t="shared" si="385"/>
        <v>8.99</v>
      </c>
      <c r="U4994" s="6">
        <f t="shared" si="386"/>
        <v>17.98</v>
      </c>
      <c r="V4994" s="6">
        <f t="shared" si="387"/>
        <v>17.98</v>
      </c>
      <c r="W4994" s="6">
        <f t="shared" si="388"/>
        <v>7.1920000000000002</v>
      </c>
      <c r="X4994" s="6">
        <f t="shared" si="389"/>
        <v>10.788</v>
      </c>
      <c r="Y4994" s="8">
        <v>0.6</v>
      </c>
    </row>
    <row r="4995" spans="1:25" x14ac:dyDescent="0.35">
      <c r="A4995" t="s">
        <v>11673</v>
      </c>
      <c r="B4995" s="2">
        <v>45334</v>
      </c>
      <c r="C4995" t="s">
        <v>25</v>
      </c>
      <c r="D4995" t="s">
        <v>2663</v>
      </c>
      <c r="E4995" s="4" t="s">
        <v>1797</v>
      </c>
      <c r="F4995" t="s">
        <v>1798</v>
      </c>
      <c r="G4995" t="s">
        <v>1797</v>
      </c>
      <c r="H4995" s="4" t="s">
        <v>29</v>
      </c>
      <c r="I4995" t="s">
        <v>29</v>
      </c>
      <c r="J4995" s="4" t="s">
        <v>57</v>
      </c>
      <c r="K4995" t="s">
        <v>123</v>
      </c>
      <c r="L4995" t="s">
        <v>2664</v>
      </c>
      <c r="M4995" t="s">
        <v>2665</v>
      </c>
      <c r="N4995" t="s">
        <v>1278</v>
      </c>
      <c r="O4995" t="s">
        <v>2666</v>
      </c>
      <c r="P4995" s="6">
        <v>19.989999999999998</v>
      </c>
      <c r="Q4995" s="9">
        <v>7.9960000000000004</v>
      </c>
      <c r="R4995">
        <v>3</v>
      </c>
      <c r="S4995">
        <v>0.35</v>
      </c>
      <c r="T4995" s="6">
        <f t="shared" ref="T4995:T5058" si="390">P4995*(1-S4995)</f>
        <v>12.993499999999999</v>
      </c>
      <c r="U4995" s="6">
        <f t="shared" ref="U4995:U5058" si="391">P4995*R4995</f>
        <v>59.97</v>
      </c>
      <c r="V4995" s="6">
        <f t="shared" ref="V4995:V5058" si="392">T4995*R4995</f>
        <v>38.980499999999999</v>
      </c>
      <c r="W4995" s="6">
        <f t="shared" ref="W4995:W5058" si="393">Q4995*R4995</f>
        <v>23.988</v>
      </c>
      <c r="X4995" s="6">
        <f t="shared" ref="X4995:X5058" si="394">V4995-W4995</f>
        <v>14.9925</v>
      </c>
      <c r="Y4995" s="8">
        <v>0.38461538461538458</v>
      </c>
    </row>
    <row r="4996" spans="1:25" x14ac:dyDescent="0.35">
      <c r="A4996" t="s">
        <v>11674</v>
      </c>
      <c r="B4996" s="2">
        <v>45334</v>
      </c>
      <c r="C4996" t="s">
        <v>25</v>
      </c>
      <c r="D4996" t="s">
        <v>11675</v>
      </c>
      <c r="E4996" s="4" t="s">
        <v>47</v>
      </c>
      <c r="F4996" t="s">
        <v>48</v>
      </c>
      <c r="G4996" t="s">
        <v>47</v>
      </c>
      <c r="H4996" s="4" t="s">
        <v>29</v>
      </c>
      <c r="I4996" t="s">
        <v>29</v>
      </c>
      <c r="J4996" s="4" t="s">
        <v>105</v>
      </c>
      <c r="K4996" t="s">
        <v>31</v>
      </c>
      <c r="L4996" t="s">
        <v>1093</v>
      </c>
      <c r="M4996" t="s">
        <v>1094</v>
      </c>
      <c r="N4996" t="s">
        <v>86</v>
      </c>
      <c r="O4996" t="s">
        <v>1095</v>
      </c>
      <c r="P4996" s="6">
        <v>20.99</v>
      </c>
      <c r="Q4996" s="9">
        <v>7.9960000000000004</v>
      </c>
      <c r="R4996">
        <v>5</v>
      </c>
      <c r="S4996">
        <v>0.08</v>
      </c>
      <c r="T4996" s="6">
        <f t="shared" si="390"/>
        <v>19.3108</v>
      </c>
      <c r="U4996" s="6">
        <f t="shared" si="391"/>
        <v>104.94999999999999</v>
      </c>
      <c r="V4996" s="6">
        <f t="shared" si="392"/>
        <v>96.554000000000002</v>
      </c>
      <c r="W4996" s="6">
        <f t="shared" si="393"/>
        <v>39.980000000000004</v>
      </c>
      <c r="X4996" s="6">
        <f t="shared" si="394"/>
        <v>56.573999999999998</v>
      </c>
      <c r="Y4996" s="8">
        <v>0.58593118876483619</v>
      </c>
    </row>
    <row r="4997" spans="1:25" x14ac:dyDescent="0.35">
      <c r="A4997" t="s">
        <v>11676</v>
      </c>
      <c r="B4997" s="2">
        <v>45334</v>
      </c>
      <c r="C4997" t="s">
        <v>25</v>
      </c>
      <c r="D4997" t="s">
        <v>11677</v>
      </c>
      <c r="E4997" s="4" t="s">
        <v>563</v>
      </c>
      <c r="F4997" t="s">
        <v>564</v>
      </c>
      <c r="G4997" t="s">
        <v>563</v>
      </c>
      <c r="H4997" s="4" t="s">
        <v>29</v>
      </c>
      <c r="I4997" t="s">
        <v>29</v>
      </c>
      <c r="K4997" t="s">
        <v>66</v>
      </c>
      <c r="L4997" t="s">
        <v>5034</v>
      </c>
      <c r="M4997" t="s">
        <v>5035</v>
      </c>
      <c r="N4997" t="s">
        <v>126</v>
      </c>
      <c r="O4997" t="s">
        <v>3437</v>
      </c>
      <c r="P4997" s="6">
        <v>30.99</v>
      </c>
      <c r="Q4997" s="9">
        <v>11.996</v>
      </c>
      <c r="R4997">
        <v>19</v>
      </c>
      <c r="S4997">
        <v>0.18</v>
      </c>
      <c r="T4997" s="6">
        <f t="shared" si="390"/>
        <v>25.411799999999999</v>
      </c>
      <c r="U4997" s="6">
        <f t="shared" si="391"/>
        <v>588.80999999999995</v>
      </c>
      <c r="V4997" s="6">
        <f t="shared" si="392"/>
        <v>482.82420000000002</v>
      </c>
      <c r="W4997" s="6">
        <f t="shared" si="393"/>
        <v>227.92400000000001</v>
      </c>
      <c r="X4997" s="6">
        <f t="shared" si="394"/>
        <v>254.90020000000001</v>
      </c>
      <c r="Y4997" s="8">
        <v>0.52793584082985068</v>
      </c>
    </row>
    <row r="4998" spans="1:25" x14ac:dyDescent="0.35">
      <c r="A4998" t="s">
        <v>11678</v>
      </c>
      <c r="B4998" s="2">
        <v>45335</v>
      </c>
      <c r="C4998" t="s">
        <v>25</v>
      </c>
      <c r="D4998" t="s">
        <v>5704</v>
      </c>
      <c r="E4998" s="4" t="s">
        <v>524</v>
      </c>
      <c r="F4998" t="s">
        <v>525</v>
      </c>
      <c r="G4998" t="s">
        <v>524</v>
      </c>
      <c r="H4998" s="4" t="s">
        <v>75</v>
      </c>
      <c r="I4998" t="s">
        <v>75</v>
      </c>
      <c r="K4998" t="s">
        <v>75</v>
      </c>
      <c r="L4998" t="s">
        <v>5705</v>
      </c>
      <c r="M4998" t="s">
        <v>5706</v>
      </c>
      <c r="N4998" t="s">
        <v>2692</v>
      </c>
      <c r="O4998" t="s">
        <v>1066</v>
      </c>
      <c r="P4998" s="6">
        <v>1.89</v>
      </c>
      <c r="Q4998" s="9">
        <v>0.56699999999999995</v>
      </c>
      <c r="R4998">
        <v>14</v>
      </c>
      <c r="T4998" s="6">
        <f t="shared" si="390"/>
        <v>1.89</v>
      </c>
      <c r="U4998" s="6">
        <f t="shared" si="391"/>
        <v>26.459999999999997</v>
      </c>
      <c r="V4998" s="6">
        <f t="shared" si="392"/>
        <v>26.459999999999997</v>
      </c>
      <c r="W4998" s="6">
        <f t="shared" si="393"/>
        <v>7.9379999999999988</v>
      </c>
      <c r="X4998" s="6">
        <f t="shared" si="394"/>
        <v>18.521999999999998</v>
      </c>
      <c r="Y4998" s="8">
        <v>0.70000000000000007</v>
      </c>
    </row>
    <row r="4999" spans="1:25" x14ac:dyDescent="0.35">
      <c r="A4999" t="s">
        <v>11679</v>
      </c>
      <c r="B4999" s="2">
        <v>45335</v>
      </c>
      <c r="C4999" t="s">
        <v>37</v>
      </c>
      <c r="D4999" t="s">
        <v>2874</v>
      </c>
      <c r="E4999" s="4" t="s">
        <v>105</v>
      </c>
      <c r="F4999" t="s">
        <v>169</v>
      </c>
      <c r="G4999" t="s">
        <v>105</v>
      </c>
      <c r="H4999" s="4" t="s">
        <v>29</v>
      </c>
      <c r="I4999" t="s">
        <v>29</v>
      </c>
      <c r="J4999" s="4" t="s">
        <v>105</v>
      </c>
      <c r="K4999" t="s">
        <v>105</v>
      </c>
      <c r="L4999" t="s">
        <v>2875</v>
      </c>
      <c r="M4999" t="s">
        <v>2876</v>
      </c>
      <c r="N4999" t="s">
        <v>158</v>
      </c>
      <c r="O4999" t="s">
        <v>567</v>
      </c>
      <c r="P4999" s="6">
        <v>1.99</v>
      </c>
      <c r="Q4999" s="9">
        <v>0.59699999999999998</v>
      </c>
      <c r="R4999">
        <v>11</v>
      </c>
      <c r="S4999">
        <v>0.19</v>
      </c>
      <c r="T4999" s="6">
        <f t="shared" si="390"/>
        <v>1.6119000000000001</v>
      </c>
      <c r="U4999" s="6">
        <f t="shared" si="391"/>
        <v>21.89</v>
      </c>
      <c r="V4999" s="6">
        <f t="shared" si="392"/>
        <v>17.730900000000002</v>
      </c>
      <c r="W4999" s="6">
        <f t="shared" si="393"/>
        <v>6.5670000000000002</v>
      </c>
      <c r="X4999" s="6">
        <f t="shared" si="394"/>
        <v>11.163900000000002</v>
      </c>
      <c r="Y4999" s="8">
        <v>0.62962962962962965</v>
      </c>
    </row>
    <row r="5000" spans="1:25" x14ac:dyDescent="0.35">
      <c r="A5000" t="s">
        <v>11680</v>
      </c>
      <c r="B5000" s="2">
        <v>45335</v>
      </c>
      <c r="C5000" t="s">
        <v>37</v>
      </c>
      <c r="D5000" t="s">
        <v>913</v>
      </c>
      <c r="E5000" s="4" t="s">
        <v>555</v>
      </c>
      <c r="F5000" t="s">
        <v>556</v>
      </c>
      <c r="G5000" t="s">
        <v>555</v>
      </c>
      <c r="H5000" s="4" t="s">
        <v>29</v>
      </c>
      <c r="I5000" t="s">
        <v>29</v>
      </c>
      <c r="J5000" s="4" t="s">
        <v>223</v>
      </c>
      <c r="K5000" t="s">
        <v>223</v>
      </c>
      <c r="L5000" t="s">
        <v>914</v>
      </c>
      <c r="M5000" t="s">
        <v>915</v>
      </c>
      <c r="N5000" t="s">
        <v>34</v>
      </c>
      <c r="O5000" t="s">
        <v>35</v>
      </c>
      <c r="P5000" s="6">
        <v>2.4900000000000002</v>
      </c>
      <c r="Q5000" s="9">
        <v>0.747</v>
      </c>
      <c r="R5000">
        <v>17</v>
      </c>
      <c r="S5000">
        <v>0.22</v>
      </c>
      <c r="T5000" s="6">
        <f t="shared" si="390"/>
        <v>1.9422000000000001</v>
      </c>
      <c r="U5000" s="6">
        <f t="shared" si="391"/>
        <v>42.330000000000005</v>
      </c>
      <c r="V5000" s="6">
        <f t="shared" si="392"/>
        <v>33.017400000000002</v>
      </c>
      <c r="W5000" s="6">
        <f t="shared" si="393"/>
        <v>12.699</v>
      </c>
      <c r="X5000" s="6">
        <f t="shared" si="394"/>
        <v>20.318400000000004</v>
      </c>
      <c r="Y5000" s="8">
        <v>0.61538461538461542</v>
      </c>
    </row>
    <row r="5001" spans="1:25" x14ac:dyDescent="0.35">
      <c r="A5001" t="s">
        <v>11681</v>
      </c>
      <c r="B5001" s="2">
        <v>45335</v>
      </c>
      <c r="C5001" t="s">
        <v>25</v>
      </c>
      <c r="D5001" t="s">
        <v>7937</v>
      </c>
      <c r="E5001" s="4" t="s">
        <v>389</v>
      </c>
      <c r="F5001" t="s">
        <v>390</v>
      </c>
      <c r="G5001" t="s">
        <v>389</v>
      </c>
      <c r="H5001" s="4" t="s">
        <v>29</v>
      </c>
      <c r="I5001" t="s">
        <v>29</v>
      </c>
      <c r="J5001" s="4" t="s">
        <v>148</v>
      </c>
      <c r="K5001" t="s">
        <v>98</v>
      </c>
      <c r="L5001" t="s">
        <v>7938</v>
      </c>
      <c r="M5001" t="s">
        <v>7939</v>
      </c>
      <c r="N5001" t="s">
        <v>142</v>
      </c>
      <c r="O5001" t="s">
        <v>1448</v>
      </c>
      <c r="P5001" s="6">
        <v>3.99</v>
      </c>
      <c r="Q5001" s="9">
        <v>1.1970000000000001</v>
      </c>
      <c r="R5001">
        <v>3</v>
      </c>
      <c r="S5001">
        <v>0.15</v>
      </c>
      <c r="T5001" s="6">
        <f t="shared" si="390"/>
        <v>3.3915000000000002</v>
      </c>
      <c r="U5001" s="6">
        <f t="shared" si="391"/>
        <v>11.97</v>
      </c>
      <c r="V5001" s="6">
        <f t="shared" si="392"/>
        <v>10.1745</v>
      </c>
      <c r="W5001" s="6">
        <f t="shared" si="393"/>
        <v>3.5910000000000002</v>
      </c>
      <c r="X5001" s="6">
        <f t="shared" si="394"/>
        <v>6.5834999999999999</v>
      </c>
      <c r="Y5001" s="8">
        <v>0.6470588235294118</v>
      </c>
    </row>
    <row r="5002" spans="1:25" x14ac:dyDescent="0.35">
      <c r="A5002" t="s">
        <v>11682</v>
      </c>
      <c r="B5002" s="2">
        <v>45335</v>
      </c>
      <c r="C5002" t="s">
        <v>25</v>
      </c>
      <c r="D5002" t="s">
        <v>4344</v>
      </c>
      <c r="E5002" s="4" t="s">
        <v>663</v>
      </c>
      <c r="F5002" t="s">
        <v>664</v>
      </c>
      <c r="G5002" t="s">
        <v>663</v>
      </c>
      <c r="H5002" s="4" t="s">
        <v>29</v>
      </c>
      <c r="I5002" t="s">
        <v>29</v>
      </c>
      <c r="K5002" t="s">
        <v>105</v>
      </c>
      <c r="L5002" t="s">
        <v>4345</v>
      </c>
      <c r="M5002" t="s">
        <v>4346</v>
      </c>
      <c r="N5002" t="s">
        <v>751</v>
      </c>
      <c r="O5002" t="s">
        <v>316</v>
      </c>
      <c r="P5002" s="6">
        <v>4.99</v>
      </c>
      <c r="Q5002" s="9">
        <v>1.4970000000000001</v>
      </c>
      <c r="R5002">
        <v>16</v>
      </c>
      <c r="S5002">
        <v>0.23</v>
      </c>
      <c r="T5002" s="6">
        <f t="shared" si="390"/>
        <v>3.8423000000000003</v>
      </c>
      <c r="U5002" s="6">
        <f t="shared" si="391"/>
        <v>79.84</v>
      </c>
      <c r="V5002" s="6">
        <f t="shared" si="392"/>
        <v>61.476800000000004</v>
      </c>
      <c r="W5002" s="6">
        <f t="shared" si="393"/>
        <v>23.952000000000002</v>
      </c>
      <c r="X5002" s="6">
        <f t="shared" si="394"/>
        <v>37.524799999999999</v>
      </c>
      <c r="Y5002" s="8">
        <v>0.61038961038961037</v>
      </c>
    </row>
    <row r="5003" spans="1:25" x14ac:dyDescent="0.35">
      <c r="A5003" t="s">
        <v>11683</v>
      </c>
      <c r="B5003" s="2">
        <v>45335</v>
      </c>
      <c r="C5003" t="s">
        <v>37</v>
      </c>
      <c r="D5003" t="s">
        <v>1635</v>
      </c>
      <c r="E5003" s="4" t="s">
        <v>1248</v>
      </c>
      <c r="F5003" t="s">
        <v>1249</v>
      </c>
      <c r="G5003" t="s">
        <v>1248</v>
      </c>
      <c r="H5003" s="4" t="s">
        <v>29</v>
      </c>
      <c r="I5003" t="s">
        <v>29</v>
      </c>
      <c r="K5003" t="s">
        <v>123</v>
      </c>
      <c r="L5003" t="s">
        <v>1636</v>
      </c>
      <c r="M5003" t="s">
        <v>1637</v>
      </c>
      <c r="N5003" t="s">
        <v>1638</v>
      </c>
      <c r="O5003" t="s">
        <v>1639</v>
      </c>
      <c r="P5003" s="6">
        <v>8.99</v>
      </c>
      <c r="Q5003" s="9">
        <v>3.5960000000000001</v>
      </c>
      <c r="R5003">
        <v>6</v>
      </c>
      <c r="S5003">
        <v>0.2</v>
      </c>
      <c r="T5003" s="6">
        <f t="shared" si="390"/>
        <v>7.1920000000000002</v>
      </c>
      <c r="U5003" s="6">
        <f t="shared" si="391"/>
        <v>53.94</v>
      </c>
      <c r="V5003" s="6">
        <f t="shared" si="392"/>
        <v>43.152000000000001</v>
      </c>
      <c r="W5003" s="6">
        <f t="shared" si="393"/>
        <v>21.576000000000001</v>
      </c>
      <c r="X5003" s="6">
        <f t="shared" si="394"/>
        <v>21.576000000000001</v>
      </c>
      <c r="Y5003" s="8">
        <v>0.5</v>
      </c>
    </row>
    <row r="5004" spans="1:25" x14ac:dyDescent="0.35">
      <c r="A5004" t="s">
        <v>11684</v>
      </c>
      <c r="B5004" s="2">
        <v>45335</v>
      </c>
      <c r="C5004" t="s">
        <v>25</v>
      </c>
      <c r="D5004" t="s">
        <v>11685</v>
      </c>
      <c r="E5004" s="4" t="s">
        <v>189</v>
      </c>
      <c r="F5004" t="s">
        <v>203</v>
      </c>
      <c r="G5004" t="s">
        <v>189</v>
      </c>
      <c r="H5004" s="4" t="s">
        <v>29</v>
      </c>
      <c r="I5004" t="s">
        <v>29</v>
      </c>
      <c r="J5004" s="4" t="s">
        <v>31</v>
      </c>
      <c r="K5004" t="s">
        <v>105</v>
      </c>
      <c r="L5004" t="s">
        <v>3704</v>
      </c>
      <c r="M5004" t="s">
        <v>3705</v>
      </c>
      <c r="N5004" t="s">
        <v>1005</v>
      </c>
      <c r="O5004" t="s">
        <v>3706</v>
      </c>
      <c r="P5004" s="6">
        <v>10.99</v>
      </c>
      <c r="Q5004" s="9">
        <v>3.996</v>
      </c>
      <c r="R5004">
        <v>8</v>
      </c>
      <c r="S5004">
        <v>0.06</v>
      </c>
      <c r="T5004" s="6">
        <f t="shared" si="390"/>
        <v>10.3306</v>
      </c>
      <c r="U5004" s="6">
        <f t="shared" si="391"/>
        <v>87.92</v>
      </c>
      <c r="V5004" s="6">
        <f t="shared" si="392"/>
        <v>82.644800000000004</v>
      </c>
      <c r="W5004" s="6">
        <f t="shared" si="393"/>
        <v>31.968</v>
      </c>
      <c r="X5004" s="6">
        <f t="shared" si="394"/>
        <v>50.6768</v>
      </c>
      <c r="Y5004" s="8">
        <v>0.61318800456895051</v>
      </c>
    </row>
    <row r="5005" spans="1:25" x14ac:dyDescent="0.35">
      <c r="A5005" t="s">
        <v>11686</v>
      </c>
      <c r="B5005" s="2">
        <v>45335</v>
      </c>
      <c r="C5005" t="s">
        <v>37</v>
      </c>
      <c r="D5005" t="s">
        <v>11687</v>
      </c>
      <c r="E5005" s="4" t="s">
        <v>631</v>
      </c>
      <c r="F5005" t="s">
        <v>632</v>
      </c>
      <c r="G5005" t="s">
        <v>631</v>
      </c>
      <c r="H5005" s="4" t="s">
        <v>29</v>
      </c>
      <c r="I5005" t="s">
        <v>29</v>
      </c>
      <c r="J5005" s="4" t="s">
        <v>57</v>
      </c>
      <c r="K5005" t="s">
        <v>98</v>
      </c>
      <c r="L5005" t="s">
        <v>8400</v>
      </c>
      <c r="M5005" t="s">
        <v>8401</v>
      </c>
      <c r="N5005" t="s">
        <v>254</v>
      </c>
      <c r="O5005" t="s">
        <v>552</v>
      </c>
      <c r="P5005" s="6">
        <v>13.99</v>
      </c>
      <c r="Q5005" s="9">
        <v>5.1959999999999997</v>
      </c>
      <c r="R5005">
        <v>6</v>
      </c>
      <c r="S5005">
        <v>0.1</v>
      </c>
      <c r="T5005" s="6">
        <f t="shared" si="390"/>
        <v>12.591000000000001</v>
      </c>
      <c r="U5005" s="6">
        <f t="shared" si="391"/>
        <v>83.94</v>
      </c>
      <c r="V5005" s="6">
        <f t="shared" si="392"/>
        <v>75.546000000000006</v>
      </c>
      <c r="W5005" s="6">
        <f t="shared" si="393"/>
        <v>31.175999999999998</v>
      </c>
      <c r="X5005" s="6">
        <f t="shared" si="394"/>
        <v>44.370000000000005</v>
      </c>
      <c r="Y5005" s="8">
        <v>0.5873242792470813</v>
      </c>
    </row>
    <row r="5006" spans="1:25" x14ac:dyDescent="0.35">
      <c r="A5006" t="s">
        <v>11688</v>
      </c>
      <c r="B5006" s="2">
        <v>45335</v>
      </c>
      <c r="C5006" t="s">
        <v>37</v>
      </c>
      <c r="D5006" t="s">
        <v>6831</v>
      </c>
      <c r="E5006" s="4" t="s">
        <v>543</v>
      </c>
      <c r="F5006" t="s">
        <v>544</v>
      </c>
      <c r="G5006" t="s">
        <v>543</v>
      </c>
      <c r="H5006" s="4" t="s">
        <v>29</v>
      </c>
      <c r="I5006" t="s">
        <v>29</v>
      </c>
      <c r="K5006" t="s">
        <v>57</v>
      </c>
      <c r="L5006" t="s">
        <v>6832</v>
      </c>
      <c r="M5006" t="s">
        <v>6833</v>
      </c>
      <c r="N5006" t="s">
        <v>78</v>
      </c>
      <c r="O5006" t="s">
        <v>1707</v>
      </c>
      <c r="P5006" s="6">
        <v>19.989999999999998</v>
      </c>
      <c r="Q5006" s="9">
        <v>5.9969999999999999</v>
      </c>
      <c r="R5006">
        <v>3</v>
      </c>
      <c r="S5006">
        <v>0.23</v>
      </c>
      <c r="T5006" s="6">
        <f t="shared" si="390"/>
        <v>15.392299999999999</v>
      </c>
      <c r="U5006" s="6">
        <f t="shared" si="391"/>
        <v>59.97</v>
      </c>
      <c r="V5006" s="6">
        <f t="shared" si="392"/>
        <v>46.176899999999996</v>
      </c>
      <c r="W5006" s="6">
        <f t="shared" si="393"/>
        <v>17.991</v>
      </c>
      <c r="X5006" s="6">
        <f t="shared" si="394"/>
        <v>28.185899999999997</v>
      </c>
      <c r="Y5006" s="8">
        <v>0.61038961038961037</v>
      </c>
    </row>
    <row r="5007" spans="1:25" x14ac:dyDescent="0.35">
      <c r="A5007" t="s">
        <v>11689</v>
      </c>
      <c r="B5007" s="2">
        <v>45335</v>
      </c>
      <c r="C5007" t="s">
        <v>25</v>
      </c>
      <c r="D5007" t="s">
        <v>11638</v>
      </c>
      <c r="E5007" s="4" t="s">
        <v>105</v>
      </c>
      <c r="F5007" t="s">
        <v>691</v>
      </c>
      <c r="G5007" t="s">
        <v>105</v>
      </c>
      <c r="H5007" s="4" t="s">
        <v>29</v>
      </c>
      <c r="I5007" t="s">
        <v>29</v>
      </c>
      <c r="J5007" s="4" t="s">
        <v>66</v>
      </c>
      <c r="K5007" t="s">
        <v>105</v>
      </c>
      <c r="L5007" t="s">
        <v>1834</v>
      </c>
      <c r="M5007" t="s">
        <v>1835</v>
      </c>
      <c r="N5007" t="s">
        <v>78</v>
      </c>
      <c r="O5007" t="s">
        <v>715</v>
      </c>
      <c r="P5007" s="6">
        <v>24.99</v>
      </c>
      <c r="Q5007" s="9">
        <v>9.9960000000000004</v>
      </c>
      <c r="R5007">
        <v>15</v>
      </c>
      <c r="S5007">
        <v>0.34</v>
      </c>
      <c r="T5007" s="6">
        <f t="shared" si="390"/>
        <v>16.493399999999998</v>
      </c>
      <c r="U5007" s="6">
        <f t="shared" si="391"/>
        <v>374.84999999999997</v>
      </c>
      <c r="V5007" s="6">
        <f t="shared" si="392"/>
        <v>247.40099999999995</v>
      </c>
      <c r="W5007" s="6">
        <f t="shared" si="393"/>
        <v>149.94</v>
      </c>
      <c r="X5007" s="6">
        <f t="shared" si="394"/>
        <v>97.460999999999956</v>
      </c>
      <c r="Y5007" s="8">
        <v>0.39393939393939381</v>
      </c>
    </row>
    <row r="5008" spans="1:25" x14ac:dyDescent="0.35">
      <c r="A5008" t="s">
        <v>11690</v>
      </c>
      <c r="B5008" s="2">
        <v>45335</v>
      </c>
      <c r="C5008" t="s">
        <v>37</v>
      </c>
      <c r="D5008" t="s">
        <v>11066</v>
      </c>
      <c r="E5008" s="4" t="s">
        <v>679</v>
      </c>
      <c r="F5008" t="s">
        <v>706</v>
      </c>
      <c r="G5008" t="s">
        <v>707</v>
      </c>
      <c r="H5008" s="4" t="s">
        <v>29</v>
      </c>
      <c r="I5008" t="s">
        <v>29</v>
      </c>
      <c r="J5008" s="4" t="s">
        <v>105</v>
      </c>
      <c r="K5008" t="s">
        <v>57</v>
      </c>
      <c r="L5008" t="s">
        <v>11067</v>
      </c>
      <c r="M5008" t="s">
        <v>11068</v>
      </c>
      <c r="N5008" t="s">
        <v>69</v>
      </c>
      <c r="O5008" t="s">
        <v>489</v>
      </c>
      <c r="P5008" s="6">
        <v>25.99</v>
      </c>
      <c r="Q5008" s="9">
        <v>7.7969999999999997</v>
      </c>
      <c r="R5008">
        <v>15</v>
      </c>
      <c r="T5008" s="6">
        <f t="shared" si="390"/>
        <v>25.99</v>
      </c>
      <c r="U5008" s="6">
        <f t="shared" si="391"/>
        <v>389.84999999999997</v>
      </c>
      <c r="V5008" s="6">
        <f t="shared" si="392"/>
        <v>389.84999999999997</v>
      </c>
      <c r="W5008" s="6">
        <f t="shared" si="393"/>
        <v>116.955</v>
      </c>
      <c r="X5008" s="6">
        <f t="shared" si="394"/>
        <v>272.89499999999998</v>
      </c>
      <c r="Y5008" s="8">
        <v>0.70000000000000007</v>
      </c>
    </row>
    <row r="5009" spans="1:25" x14ac:dyDescent="0.35">
      <c r="A5009" t="s">
        <v>11691</v>
      </c>
      <c r="B5009" s="2">
        <v>45335</v>
      </c>
      <c r="C5009" t="s">
        <v>25</v>
      </c>
      <c r="D5009" t="s">
        <v>5419</v>
      </c>
      <c r="E5009" s="4" t="s">
        <v>105</v>
      </c>
      <c r="F5009" t="s">
        <v>169</v>
      </c>
      <c r="G5009" t="s">
        <v>105</v>
      </c>
      <c r="H5009" s="4" t="s">
        <v>29</v>
      </c>
      <c r="I5009" t="s">
        <v>29</v>
      </c>
      <c r="J5009" s="4" t="s">
        <v>148</v>
      </c>
      <c r="K5009" t="s">
        <v>105</v>
      </c>
      <c r="L5009" t="s">
        <v>5420</v>
      </c>
      <c r="M5009" t="s">
        <v>5421</v>
      </c>
      <c r="N5009" t="s">
        <v>402</v>
      </c>
      <c r="O5009" t="s">
        <v>841</v>
      </c>
      <c r="P5009" s="6">
        <v>39.99</v>
      </c>
      <c r="Q5009" s="9">
        <v>11.997</v>
      </c>
      <c r="R5009">
        <v>20</v>
      </c>
      <c r="S5009">
        <v>0.24</v>
      </c>
      <c r="T5009" s="6">
        <f t="shared" si="390"/>
        <v>30.392400000000002</v>
      </c>
      <c r="U5009" s="6">
        <f t="shared" si="391"/>
        <v>799.80000000000007</v>
      </c>
      <c r="V5009" s="6">
        <f t="shared" si="392"/>
        <v>607.84800000000007</v>
      </c>
      <c r="W5009" s="6">
        <f t="shared" si="393"/>
        <v>239.94</v>
      </c>
      <c r="X5009" s="6">
        <f t="shared" si="394"/>
        <v>367.90800000000007</v>
      </c>
      <c r="Y5009" s="8">
        <v>0.60526315789473684</v>
      </c>
    </row>
    <row r="5010" spans="1:25" x14ac:dyDescent="0.35">
      <c r="A5010" t="s">
        <v>11692</v>
      </c>
      <c r="B5010" s="2">
        <v>45335</v>
      </c>
      <c r="C5010" t="s">
        <v>25</v>
      </c>
      <c r="D5010" t="s">
        <v>5282</v>
      </c>
      <c r="E5010" s="4" t="s">
        <v>1797</v>
      </c>
      <c r="F5010" t="s">
        <v>1798</v>
      </c>
      <c r="G5010" t="s">
        <v>1797</v>
      </c>
      <c r="H5010" s="4" t="s">
        <v>29</v>
      </c>
      <c r="I5010" t="s">
        <v>29</v>
      </c>
      <c r="J5010" s="4" t="s">
        <v>30</v>
      </c>
      <c r="K5010" t="s">
        <v>123</v>
      </c>
      <c r="L5010" t="s">
        <v>5283</v>
      </c>
      <c r="M5010" t="s">
        <v>5284</v>
      </c>
      <c r="N5010" t="s">
        <v>269</v>
      </c>
      <c r="O5010" t="s">
        <v>703</v>
      </c>
      <c r="P5010" s="6">
        <v>49.99</v>
      </c>
      <c r="Q5010" s="9">
        <v>14.997</v>
      </c>
      <c r="R5010">
        <v>18</v>
      </c>
      <c r="S5010">
        <v>0.17</v>
      </c>
      <c r="T5010" s="6">
        <f t="shared" si="390"/>
        <v>41.491700000000002</v>
      </c>
      <c r="U5010" s="6">
        <f t="shared" si="391"/>
        <v>899.82</v>
      </c>
      <c r="V5010" s="6">
        <f t="shared" si="392"/>
        <v>746.85059999999999</v>
      </c>
      <c r="W5010" s="6">
        <f t="shared" si="393"/>
        <v>269.94600000000003</v>
      </c>
      <c r="X5010" s="6">
        <f t="shared" si="394"/>
        <v>476.90459999999996</v>
      </c>
      <c r="Y5010" s="8">
        <v>0.63855421686746983</v>
      </c>
    </row>
    <row r="5011" spans="1:25" x14ac:dyDescent="0.35">
      <c r="A5011" t="s">
        <v>11693</v>
      </c>
      <c r="B5011" s="2">
        <v>45335</v>
      </c>
      <c r="C5011" t="s">
        <v>37</v>
      </c>
      <c r="D5011" t="s">
        <v>2725</v>
      </c>
      <c r="E5011" s="4" t="s">
        <v>492</v>
      </c>
      <c r="F5011" t="s">
        <v>493</v>
      </c>
      <c r="G5011" t="s">
        <v>492</v>
      </c>
      <c r="H5011" s="4" t="s">
        <v>29</v>
      </c>
      <c r="I5011" t="s">
        <v>29</v>
      </c>
      <c r="K5011" t="s">
        <v>66</v>
      </c>
      <c r="L5011" t="s">
        <v>2726</v>
      </c>
      <c r="M5011" t="s">
        <v>2727</v>
      </c>
      <c r="N5011" t="s">
        <v>117</v>
      </c>
      <c r="O5011" t="s">
        <v>2298</v>
      </c>
      <c r="P5011" s="6">
        <v>49.99</v>
      </c>
      <c r="Q5011" s="9">
        <v>14.997</v>
      </c>
      <c r="R5011">
        <v>9</v>
      </c>
      <c r="S5011">
        <v>0.26</v>
      </c>
      <c r="T5011" s="6">
        <f t="shared" si="390"/>
        <v>36.992600000000003</v>
      </c>
      <c r="U5011" s="6">
        <f t="shared" si="391"/>
        <v>449.91</v>
      </c>
      <c r="V5011" s="6">
        <f t="shared" si="392"/>
        <v>332.93340000000001</v>
      </c>
      <c r="W5011" s="6">
        <f t="shared" si="393"/>
        <v>134.97300000000001</v>
      </c>
      <c r="X5011" s="6">
        <f t="shared" si="394"/>
        <v>197.96039999999999</v>
      </c>
      <c r="Y5011" s="8">
        <v>0.59459459459459452</v>
      </c>
    </row>
    <row r="5012" spans="1:25" x14ac:dyDescent="0.35">
      <c r="A5012" t="s">
        <v>11694</v>
      </c>
      <c r="B5012" s="2">
        <v>45335</v>
      </c>
      <c r="C5012" t="s">
        <v>25</v>
      </c>
      <c r="D5012" t="s">
        <v>8852</v>
      </c>
      <c r="E5012" s="4" t="s">
        <v>175</v>
      </c>
      <c r="F5012" t="s">
        <v>176</v>
      </c>
      <c r="G5012" t="s">
        <v>175</v>
      </c>
      <c r="H5012" s="4" t="s">
        <v>177</v>
      </c>
      <c r="I5012" t="s">
        <v>177</v>
      </c>
      <c r="K5012" t="s">
        <v>177</v>
      </c>
      <c r="L5012" t="s">
        <v>8853</v>
      </c>
      <c r="M5012" t="s">
        <v>8854</v>
      </c>
      <c r="N5012" t="s">
        <v>254</v>
      </c>
      <c r="O5012" t="s">
        <v>552</v>
      </c>
      <c r="P5012" s="6">
        <v>79.989999999999995</v>
      </c>
      <c r="Q5012" s="9">
        <v>23.997</v>
      </c>
      <c r="R5012">
        <v>7</v>
      </c>
      <c r="S5012">
        <v>0.37</v>
      </c>
      <c r="T5012" s="6">
        <f t="shared" si="390"/>
        <v>50.393699999999995</v>
      </c>
      <c r="U5012" s="6">
        <f t="shared" si="391"/>
        <v>559.92999999999995</v>
      </c>
      <c r="V5012" s="6">
        <f t="shared" si="392"/>
        <v>352.7559</v>
      </c>
      <c r="W5012" s="6">
        <f t="shared" si="393"/>
        <v>167.97899999999998</v>
      </c>
      <c r="X5012" s="6">
        <f t="shared" si="394"/>
        <v>184.77690000000001</v>
      </c>
      <c r="Y5012" s="8">
        <v>0.52380952380952384</v>
      </c>
    </row>
    <row r="5013" spans="1:25" x14ac:dyDescent="0.35">
      <c r="A5013" t="s">
        <v>11695</v>
      </c>
      <c r="B5013" s="2">
        <v>45336</v>
      </c>
      <c r="C5013" t="s">
        <v>37</v>
      </c>
      <c r="D5013" t="s">
        <v>1755</v>
      </c>
      <c r="E5013" s="4" t="s">
        <v>985</v>
      </c>
      <c r="F5013" t="s">
        <v>986</v>
      </c>
      <c r="G5013" t="s">
        <v>985</v>
      </c>
      <c r="H5013" s="4" t="s">
        <v>29</v>
      </c>
      <c r="I5013" t="s">
        <v>29</v>
      </c>
      <c r="J5013" s="4" t="s">
        <v>57</v>
      </c>
      <c r="K5013" t="s">
        <v>57</v>
      </c>
      <c r="L5013" t="s">
        <v>1756</v>
      </c>
      <c r="M5013" t="s">
        <v>1757</v>
      </c>
      <c r="N5013" t="s">
        <v>134</v>
      </c>
      <c r="O5013" t="s">
        <v>463</v>
      </c>
      <c r="P5013" s="6">
        <v>2.29</v>
      </c>
      <c r="Q5013" s="9">
        <v>0.68700000000000006</v>
      </c>
      <c r="R5013">
        <v>15</v>
      </c>
      <c r="S5013">
        <v>0.26</v>
      </c>
      <c r="T5013" s="6">
        <f t="shared" si="390"/>
        <v>1.6946000000000001</v>
      </c>
      <c r="U5013" s="6">
        <f t="shared" si="391"/>
        <v>34.35</v>
      </c>
      <c r="V5013" s="6">
        <f t="shared" si="392"/>
        <v>25.419</v>
      </c>
      <c r="W5013" s="6">
        <f t="shared" si="393"/>
        <v>10.305000000000001</v>
      </c>
      <c r="X5013" s="6">
        <f t="shared" si="394"/>
        <v>15.113999999999999</v>
      </c>
      <c r="Y5013" s="8">
        <v>0.59459459459459452</v>
      </c>
    </row>
    <row r="5014" spans="1:25" x14ac:dyDescent="0.35">
      <c r="A5014" t="s">
        <v>11696</v>
      </c>
      <c r="B5014" s="2">
        <v>45336</v>
      </c>
      <c r="C5014" t="s">
        <v>37</v>
      </c>
      <c r="D5014" t="s">
        <v>11697</v>
      </c>
      <c r="E5014" s="4" t="s">
        <v>182</v>
      </c>
      <c r="F5014" t="s">
        <v>183</v>
      </c>
      <c r="G5014" t="s">
        <v>182</v>
      </c>
      <c r="H5014" s="4" t="s">
        <v>29</v>
      </c>
      <c r="I5014" t="s">
        <v>29</v>
      </c>
      <c r="J5014" s="4" t="s">
        <v>66</v>
      </c>
      <c r="K5014" t="s">
        <v>30</v>
      </c>
      <c r="L5014" t="s">
        <v>11698</v>
      </c>
      <c r="M5014" t="s">
        <v>11699</v>
      </c>
      <c r="N5014" t="s">
        <v>158</v>
      </c>
      <c r="O5014" t="s">
        <v>683</v>
      </c>
      <c r="P5014" s="6">
        <v>3.99</v>
      </c>
      <c r="Q5014" s="9">
        <v>1.1970000000000001</v>
      </c>
      <c r="R5014">
        <v>13</v>
      </c>
      <c r="S5014">
        <v>0.33</v>
      </c>
      <c r="T5014" s="6">
        <f t="shared" si="390"/>
        <v>2.6732999999999998</v>
      </c>
      <c r="U5014" s="6">
        <f t="shared" si="391"/>
        <v>51.870000000000005</v>
      </c>
      <c r="V5014" s="6">
        <f t="shared" si="392"/>
        <v>34.752899999999997</v>
      </c>
      <c r="W5014" s="6">
        <f t="shared" si="393"/>
        <v>15.561</v>
      </c>
      <c r="X5014" s="6">
        <f t="shared" si="394"/>
        <v>19.191899999999997</v>
      </c>
      <c r="Y5014" s="8">
        <v>0.55223880597014918</v>
      </c>
    </row>
    <row r="5015" spans="1:25" x14ac:dyDescent="0.35">
      <c r="A5015" t="s">
        <v>11700</v>
      </c>
      <c r="B5015" s="2">
        <v>45336</v>
      </c>
      <c r="C5015" t="s">
        <v>25</v>
      </c>
      <c r="D5015" t="s">
        <v>5682</v>
      </c>
      <c r="E5015" s="4" t="s">
        <v>39</v>
      </c>
      <c r="F5015" t="s">
        <v>40</v>
      </c>
      <c r="G5015" t="s">
        <v>39</v>
      </c>
      <c r="H5015" s="4" t="s">
        <v>29</v>
      </c>
      <c r="I5015" t="s">
        <v>29</v>
      </c>
      <c r="J5015" s="4" t="s">
        <v>223</v>
      </c>
      <c r="K5015" t="s">
        <v>30</v>
      </c>
      <c r="L5015" t="s">
        <v>5683</v>
      </c>
      <c r="M5015" t="s">
        <v>5684</v>
      </c>
      <c r="N5015" t="s">
        <v>449</v>
      </c>
      <c r="O5015" t="s">
        <v>3240</v>
      </c>
      <c r="P5015" s="6">
        <v>3.99</v>
      </c>
      <c r="Q5015" s="9">
        <v>1.1970000000000001</v>
      </c>
      <c r="R5015">
        <v>17</v>
      </c>
      <c r="S5015">
        <v>0.24</v>
      </c>
      <c r="T5015" s="6">
        <f t="shared" si="390"/>
        <v>3.0324</v>
      </c>
      <c r="U5015" s="6">
        <f t="shared" si="391"/>
        <v>67.83</v>
      </c>
      <c r="V5015" s="6">
        <f t="shared" si="392"/>
        <v>51.550800000000002</v>
      </c>
      <c r="W5015" s="6">
        <f t="shared" si="393"/>
        <v>20.349</v>
      </c>
      <c r="X5015" s="6">
        <f t="shared" si="394"/>
        <v>31.201800000000002</v>
      </c>
      <c r="Y5015" s="8">
        <v>0.60526315789473684</v>
      </c>
    </row>
    <row r="5016" spans="1:25" x14ac:dyDescent="0.35">
      <c r="A5016" t="s">
        <v>11701</v>
      </c>
      <c r="B5016" s="2">
        <v>45336</v>
      </c>
      <c r="C5016" t="s">
        <v>25</v>
      </c>
      <c r="D5016" t="s">
        <v>4768</v>
      </c>
      <c r="E5016" s="4" t="s">
        <v>47</v>
      </c>
      <c r="F5016" t="s">
        <v>1241</v>
      </c>
      <c r="G5016" t="s">
        <v>47</v>
      </c>
      <c r="H5016" s="4" t="s">
        <v>29</v>
      </c>
      <c r="I5016" t="s">
        <v>29</v>
      </c>
      <c r="J5016" s="4" t="s">
        <v>57</v>
      </c>
      <c r="K5016" t="s">
        <v>31</v>
      </c>
      <c r="L5016" t="s">
        <v>4769</v>
      </c>
      <c r="M5016" t="s">
        <v>4770</v>
      </c>
      <c r="N5016" t="s">
        <v>151</v>
      </c>
      <c r="O5016" t="s">
        <v>4771</v>
      </c>
      <c r="P5016" s="6">
        <v>3.99</v>
      </c>
      <c r="Q5016" s="9">
        <v>1.1970000000000001</v>
      </c>
      <c r="R5016">
        <v>16</v>
      </c>
      <c r="S5016">
        <v>0.35</v>
      </c>
      <c r="T5016" s="6">
        <f t="shared" si="390"/>
        <v>2.5935000000000001</v>
      </c>
      <c r="U5016" s="6">
        <f t="shared" si="391"/>
        <v>63.84</v>
      </c>
      <c r="V5016" s="6">
        <f t="shared" si="392"/>
        <v>41.496000000000002</v>
      </c>
      <c r="W5016" s="6">
        <f t="shared" si="393"/>
        <v>19.152000000000001</v>
      </c>
      <c r="X5016" s="6">
        <f t="shared" si="394"/>
        <v>22.344000000000001</v>
      </c>
      <c r="Y5016" s="8">
        <v>0.53846153846153844</v>
      </c>
    </row>
    <row r="5017" spans="1:25" x14ac:dyDescent="0.35">
      <c r="A5017" t="s">
        <v>11702</v>
      </c>
      <c r="B5017" s="2">
        <v>45336</v>
      </c>
      <c r="C5017" t="s">
        <v>37</v>
      </c>
      <c r="D5017" t="s">
        <v>11703</v>
      </c>
      <c r="E5017" s="4" t="s">
        <v>214</v>
      </c>
      <c r="F5017" t="s">
        <v>215</v>
      </c>
      <c r="G5017" t="s">
        <v>214</v>
      </c>
      <c r="H5017" s="4" t="s">
        <v>75</v>
      </c>
      <c r="I5017" t="s">
        <v>75</v>
      </c>
      <c r="K5017" t="s">
        <v>75</v>
      </c>
      <c r="L5017" t="s">
        <v>3522</v>
      </c>
      <c r="M5017" t="s">
        <v>3523</v>
      </c>
      <c r="N5017" t="s">
        <v>158</v>
      </c>
      <c r="O5017" t="s">
        <v>2090</v>
      </c>
      <c r="P5017" s="6">
        <v>4.29</v>
      </c>
      <c r="Q5017" s="9">
        <v>0.98699999999999999</v>
      </c>
      <c r="R5017">
        <v>11</v>
      </c>
      <c r="T5017" s="6">
        <f t="shared" si="390"/>
        <v>4.29</v>
      </c>
      <c r="U5017" s="6">
        <f t="shared" si="391"/>
        <v>47.19</v>
      </c>
      <c r="V5017" s="6">
        <f t="shared" si="392"/>
        <v>47.19</v>
      </c>
      <c r="W5017" s="6">
        <f t="shared" si="393"/>
        <v>10.856999999999999</v>
      </c>
      <c r="X5017" s="6">
        <f t="shared" si="394"/>
        <v>36.332999999999998</v>
      </c>
      <c r="Y5017" s="8">
        <v>0.76993006993006996</v>
      </c>
    </row>
    <row r="5018" spans="1:25" x14ac:dyDescent="0.35">
      <c r="A5018" t="s">
        <v>11704</v>
      </c>
      <c r="B5018" s="2">
        <v>45336</v>
      </c>
      <c r="C5018" t="s">
        <v>25</v>
      </c>
      <c r="D5018" t="s">
        <v>4727</v>
      </c>
      <c r="E5018" s="4" t="s">
        <v>287</v>
      </c>
      <c r="F5018" t="s">
        <v>288</v>
      </c>
      <c r="G5018" t="s">
        <v>287</v>
      </c>
      <c r="H5018" s="4" t="s">
        <v>29</v>
      </c>
      <c r="I5018" t="s">
        <v>29</v>
      </c>
      <c r="J5018" s="4" t="s">
        <v>66</v>
      </c>
      <c r="K5018" t="s">
        <v>30</v>
      </c>
      <c r="L5018" t="s">
        <v>4728</v>
      </c>
      <c r="M5018" t="s">
        <v>4729</v>
      </c>
      <c r="N5018" t="s">
        <v>34</v>
      </c>
      <c r="O5018" t="s">
        <v>1688</v>
      </c>
      <c r="P5018" s="6">
        <v>4.49</v>
      </c>
      <c r="Q5018" s="9">
        <v>1.347</v>
      </c>
      <c r="R5018">
        <v>4</v>
      </c>
      <c r="S5018">
        <v>0.27</v>
      </c>
      <c r="T5018" s="6">
        <f t="shared" si="390"/>
        <v>3.2777000000000003</v>
      </c>
      <c r="U5018" s="6">
        <f t="shared" si="391"/>
        <v>17.96</v>
      </c>
      <c r="V5018" s="6">
        <f t="shared" si="392"/>
        <v>13.110800000000001</v>
      </c>
      <c r="W5018" s="6">
        <f t="shared" si="393"/>
        <v>5.3879999999999999</v>
      </c>
      <c r="X5018" s="6">
        <f t="shared" si="394"/>
        <v>7.7228000000000012</v>
      </c>
      <c r="Y5018" s="8">
        <v>0.58904109589041098</v>
      </c>
    </row>
    <row r="5019" spans="1:25" x14ac:dyDescent="0.35">
      <c r="A5019" t="s">
        <v>11705</v>
      </c>
      <c r="B5019" s="2">
        <v>45336</v>
      </c>
      <c r="C5019" t="s">
        <v>37</v>
      </c>
      <c r="D5019" t="s">
        <v>6472</v>
      </c>
      <c r="E5019" s="4" t="s">
        <v>121</v>
      </c>
      <c r="F5019" t="s">
        <v>122</v>
      </c>
      <c r="G5019" t="s">
        <v>121</v>
      </c>
      <c r="H5019" s="4" t="s">
        <v>29</v>
      </c>
      <c r="I5019" t="s">
        <v>29</v>
      </c>
      <c r="J5019" s="4" t="s">
        <v>66</v>
      </c>
      <c r="K5019" t="s">
        <v>98</v>
      </c>
      <c r="L5019" t="s">
        <v>6473</v>
      </c>
      <c r="M5019" t="s">
        <v>6474</v>
      </c>
      <c r="N5019" t="s">
        <v>1084</v>
      </c>
      <c r="O5019" t="s">
        <v>6475</v>
      </c>
      <c r="P5019" s="6">
        <v>4.49</v>
      </c>
      <c r="Q5019" s="9">
        <v>1.347</v>
      </c>
      <c r="R5019">
        <v>2</v>
      </c>
      <c r="S5019">
        <v>0.03</v>
      </c>
      <c r="T5019" s="6">
        <f t="shared" si="390"/>
        <v>4.3552999999999997</v>
      </c>
      <c r="U5019" s="6">
        <f t="shared" si="391"/>
        <v>8.98</v>
      </c>
      <c r="V5019" s="6">
        <f t="shared" si="392"/>
        <v>8.7105999999999995</v>
      </c>
      <c r="W5019" s="6">
        <f t="shared" si="393"/>
        <v>2.694</v>
      </c>
      <c r="X5019" s="6">
        <f t="shared" si="394"/>
        <v>6.0165999999999995</v>
      </c>
      <c r="Y5019" s="8">
        <v>0.69072164948453607</v>
      </c>
    </row>
    <row r="5020" spans="1:25" x14ac:dyDescent="0.35">
      <c r="A5020" t="s">
        <v>11706</v>
      </c>
      <c r="B5020" s="2">
        <v>45336</v>
      </c>
      <c r="C5020" t="s">
        <v>37</v>
      </c>
      <c r="D5020" t="s">
        <v>9710</v>
      </c>
      <c r="E5020" s="4" t="s">
        <v>762</v>
      </c>
      <c r="F5020" t="s">
        <v>763</v>
      </c>
      <c r="G5020" t="s">
        <v>762</v>
      </c>
      <c r="H5020" s="4" t="s">
        <v>75</v>
      </c>
      <c r="I5020" t="s">
        <v>75</v>
      </c>
      <c r="K5020" t="s">
        <v>75</v>
      </c>
      <c r="L5020" t="s">
        <v>4380</v>
      </c>
      <c r="M5020" t="s">
        <v>4381</v>
      </c>
      <c r="N5020" t="s">
        <v>151</v>
      </c>
      <c r="O5020" t="s">
        <v>586</v>
      </c>
      <c r="P5020" s="6">
        <v>4.99</v>
      </c>
      <c r="Q5020" s="9">
        <v>1.996</v>
      </c>
      <c r="R5020">
        <v>14</v>
      </c>
      <c r="S5020">
        <v>0.3</v>
      </c>
      <c r="T5020" s="6">
        <f t="shared" si="390"/>
        <v>3.4929999999999999</v>
      </c>
      <c r="U5020" s="6">
        <f t="shared" si="391"/>
        <v>69.86</v>
      </c>
      <c r="V5020" s="6">
        <f t="shared" si="392"/>
        <v>48.902000000000001</v>
      </c>
      <c r="W5020" s="6">
        <f t="shared" si="393"/>
        <v>27.943999999999999</v>
      </c>
      <c r="X5020" s="6">
        <f t="shared" si="394"/>
        <v>20.958000000000002</v>
      </c>
      <c r="Y5020" s="8">
        <v>0.4285714285714286</v>
      </c>
    </row>
    <row r="5021" spans="1:25" x14ac:dyDescent="0.35">
      <c r="A5021" t="s">
        <v>11707</v>
      </c>
      <c r="B5021" s="2">
        <v>45336</v>
      </c>
      <c r="C5021" t="s">
        <v>37</v>
      </c>
      <c r="D5021" t="s">
        <v>11579</v>
      </c>
      <c r="E5021" s="4" t="s">
        <v>563</v>
      </c>
      <c r="F5021" t="s">
        <v>564</v>
      </c>
      <c r="G5021" t="s">
        <v>563</v>
      </c>
      <c r="H5021" s="4" t="s">
        <v>29</v>
      </c>
      <c r="I5021" t="s">
        <v>29</v>
      </c>
      <c r="J5021" s="4" t="s">
        <v>105</v>
      </c>
      <c r="K5021" t="s">
        <v>66</v>
      </c>
      <c r="L5021" t="s">
        <v>11580</v>
      </c>
      <c r="M5021" t="s">
        <v>11581</v>
      </c>
      <c r="N5021" t="s">
        <v>539</v>
      </c>
      <c r="O5021" t="s">
        <v>1394</v>
      </c>
      <c r="P5021" s="6">
        <v>24.99</v>
      </c>
      <c r="Q5021" s="9">
        <v>7.4969999999999999</v>
      </c>
      <c r="R5021">
        <v>16</v>
      </c>
      <c r="S5021">
        <v>0.24</v>
      </c>
      <c r="T5021" s="6">
        <f t="shared" si="390"/>
        <v>18.9924</v>
      </c>
      <c r="U5021" s="6">
        <f t="shared" si="391"/>
        <v>399.84</v>
      </c>
      <c r="V5021" s="6">
        <f t="shared" si="392"/>
        <v>303.8784</v>
      </c>
      <c r="W5021" s="6">
        <f t="shared" si="393"/>
        <v>119.952</v>
      </c>
      <c r="X5021" s="6">
        <f t="shared" si="394"/>
        <v>183.9264</v>
      </c>
      <c r="Y5021" s="8">
        <v>0.60526315789473684</v>
      </c>
    </row>
    <row r="5022" spans="1:25" x14ac:dyDescent="0.35">
      <c r="A5022" t="s">
        <v>11708</v>
      </c>
      <c r="B5022" s="2">
        <v>45336</v>
      </c>
      <c r="C5022" t="s">
        <v>37</v>
      </c>
      <c r="D5022" t="s">
        <v>11709</v>
      </c>
      <c r="E5022" s="4" t="s">
        <v>470</v>
      </c>
      <c r="F5022" t="s">
        <v>471</v>
      </c>
      <c r="G5022" t="s">
        <v>470</v>
      </c>
      <c r="H5022" s="4" t="s">
        <v>75</v>
      </c>
      <c r="I5022" t="s">
        <v>75</v>
      </c>
      <c r="K5022" t="s">
        <v>75</v>
      </c>
      <c r="L5022" t="s">
        <v>5349</v>
      </c>
      <c r="M5022" t="s">
        <v>5350</v>
      </c>
      <c r="N5022" t="s">
        <v>5351</v>
      </c>
      <c r="O5022" t="s">
        <v>5352</v>
      </c>
      <c r="P5022" s="6">
        <v>30.99</v>
      </c>
      <c r="Q5022" s="9">
        <v>11.996</v>
      </c>
      <c r="R5022">
        <v>10</v>
      </c>
      <c r="S5022">
        <v>0.18</v>
      </c>
      <c r="T5022" s="6">
        <f t="shared" si="390"/>
        <v>25.411799999999999</v>
      </c>
      <c r="U5022" s="6">
        <f t="shared" si="391"/>
        <v>309.89999999999998</v>
      </c>
      <c r="V5022" s="6">
        <f t="shared" si="392"/>
        <v>254.11799999999999</v>
      </c>
      <c r="W5022" s="6">
        <f t="shared" si="393"/>
        <v>119.96000000000001</v>
      </c>
      <c r="X5022" s="6">
        <f t="shared" si="394"/>
        <v>134.15799999999999</v>
      </c>
      <c r="Y5022" s="8">
        <v>0.52793584082985068</v>
      </c>
    </row>
    <row r="5023" spans="1:25" x14ac:dyDescent="0.35">
      <c r="A5023" t="s">
        <v>11710</v>
      </c>
      <c r="B5023" s="2">
        <v>45336</v>
      </c>
      <c r="C5023" t="s">
        <v>25</v>
      </c>
      <c r="D5023" t="s">
        <v>717</v>
      </c>
      <c r="E5023" s="4" t="s">
        <v>39</v>
      </c>
      <c r="F5023" t="s">
        <v>40</v>
      </c>
      <c r="G5023" t="s">
        <v>39</v>
      </c>
      <c r="H5023" s="4" t="s">
        <v>29</v>
      </c>
      <c r="I5023" t="s">
        <v>29</v>
      </c>
      <c r="J5023" s="4" t="s">
        <v>57</v>
      </c>
      <c r="K5023" t="s">
        <v>30</v>
      </c>
      <c r="L5023" t="s">
        <v>718</v>
      </c>
      <c r="M5023" t="s">
        <v>719</v>
      </c>
      <c r="N5023" t="s">
        <v>720</v>
      </c>
      <c r="O5023" t="s">
        <v>721</v>
      </c>
      <c r="P5023" s="6">
        <v>39.99</v>
      </c>
      <c r="Q5023" s="9">
        <v>11.997</v>
      </c>
      <c r="R5023">
        <v>8</v>
      </c>
      <c r="S5023">
        <v>0.09</v>
      </c>
      <c r="T5023" s="6">
        <f t="shared" si="390"/>
        <v>36.390900000000002</v>
      </c>
      <c r="U5023" s="6">
        <f t="shared" si="391"/>
        <v>319.92</v>
      </c>
      <c r="V5023" s="6">
        <f t="shared" si="392"/>
        <v>291.12720000000002</v>
      </c>
      <c r="W5023" s="6">
        <f t="shared" si="393"/>
        <v>95.975999999999999</v>
      </c>
      <c r="X5023" s="6">
        <f t="shared" si="394"/>
        <v>195.15120000000002</v>
      </c>
      <c r="Y5023" s="8">
        <v>0.67032967032967039</v>
      </c>
    </row>
    <row r="5024" spans="1:25" x14ac:dyDescent="0.35">
      <c r="A5024" t="s">
        <v>11711</v>
      </c>
      <c r="B5024" s="2">
        <v>45336</v>
      </c>
      <c r="C5024" t="s">
        <v>37</v>
      </c>
      <c r="D5024" t="s">
        <v>5962</v>
      </c>
      <c r="E5024" s="4" t="s">
        <v>47</v>
      </c>
      <c r="F5024" t="s">
        <v>48</v>
      </c>
      <c r="G5024" t="s">
        <v>47</v>
      </c>
      <c r="H5024" s="4" t="s">
        <v>29</v>
      </c>
      <c r="I5024" t="s">
        <v>29</v>
      </c>
      <c r="J5024" s="4" t="s">
        <v>31</v>
      </c>
      <c r="K5024" t="s">
        <v>31</v>
      </c>
      <c r="L5024" t="s">
        <v>5963</v>
      </c>
      <c r="M5024" t="s">
        <v>5964</v>
      </c>
      <c r="N5024" t="s">
        <v>1931</v>
      </c>
      <c r="O5024" t="s">
        <v>5965</v>
      </c>
      <c r="P5024" s="6">
        <v>39.99</v>
      </c>
      <c r="Q5024" s="9">
        <v>11.997</v>
      </c>
      <c r="R5024">
        <v>13</v>
      </c>
      <c r="S5024">
        <v>0.16</v>
      </c>
      <c r="T5024" s="6">
        <f t="shared" si="390"/>
        <v>33.5916</v>
      </c>
      <c r="U5024" s="6">
        <f t="shared" si="391"/>
        <v>519.87</v>
      </c>
      <c r="V5024" s="6">
        <f t="shared" si="392"/>
        <v>436.69079999999997</v>
      </c>
      <c r="W5024" s="6">
        <f t="shared" si="393"/>
        <v>155.96100000000001</v>
      </c>
      <c r="X5024" s="6">
        <f t="shared" si="394"/>
        <v>280.72979999999995</v>
      </c>
      <c r="Y5024" s="8">
        <v>0.64285714285714279</v>
      </c>
    </row>
    <row r="5025" spans="1:25" x14ac:dyDescent="0.35">
      <c r="A5025" t="s">
        <v>11712</v>
      </c>
      <c r="B5025" s="2">
        <v>45337</v>
      </c>
      <c r="C5025" t="s">
        <v>25</v>
      </c>
      <c r="D5025" t="s">
        <v>10627</v>
      </c>
      <c r="E5025" s="4" t="s">
        <v>64</v>
      </c>
      <c r="F5025" t="s">
        <v>65</v>
      </c>
      <c r="G5025" t="s">
        <v>64</v>
      </c>
      <c r="H5025" s="4" t="s">
        <v>29</v>
      </c>
      <c r="I5025" t="s">
        <v>29</v>
      </c>
      <c r="J5025" s="4" t="s">
        <v>31</v>
      </c>
      <c r="K5025" t="s">
        <v>57</v>
      </c>
      <c r="L5025" t="s">
        <v>10628</v>
      </c>
      <c r="M5025" t="s">
        <v>10629</v>
      </c>
      <c r="N5025" t="s">
        <v>241</v>
      </c>
      <c r="O5025" t="s">
        <v>242</v>
      </c>
      <c r="P5025" s="6">
        <v>1.99</v>
      </c>
      <c r="Q5025" s="9">
        <v>0.59699999999999998</v>
      </c>
      <c r="R5025">
        <v>18</v>
      </c>
      <c r="S5025">
        <v>0.38</v>
      </c>
      <c r="T5025" s="6">
        <f t="shared" si="390"/>
        <v>1.2338</v>
      </c>
      <c r="U5025" s="6">
        <f t="shared" si="391"/>
        <v>35.82</v>
      </c>
      <c r="V5025" s="6">
        <f t="shared" si="392"/>
        <v>22.208400000000001</v>
      </c>
      <c r="W5025" s="6">
        <f t="shared" si="393"/>
        <v>10.745999999999999</v>
      </c>
      <c r="X5025" s="6">
        <f t="shared" si="394"/>
        <v>11.462400000000002</v>
      </c>
      <c r="Y5025" s="8">
        <v>0.51612903225806461</v>
      </c>
    </row>
    <row r="5026" spans="1:25" x14ac:dyDescent="0.35">
      <c r="A5026" t="s">
        <v>11713</v>
      </c>
      <c r="B5026" s="2">
        <v>45337</v>
      </c>
      <c r="C5026" t="s">
        <v>25</v>
      </c>
      <c r="D5026" t="s">
        <v>1360</v>
      </c>
      <c r="E5026" s="4" t="s">
        <v>508</v>
      </c>
      <c r="F5026" t="s">
        <v>509</v>
      </c>
      <c r="G5026" t="s">
        <v>508</v>
      </c>
      <c r="I5026" t="s">
        <v>29</v>
      </c>
      <c r="J5026" s="4" t="s">
        <v>30</v>
      </c>
      <c r="K5026" t="s">
        <v>114</v>
      </c>
      <c r="L5026" t="s">
        <v>1361</v>
      </c>
      <c r="M5026" t="s">
        <v>1362</v>
      </c>
      <c r="N5026" t="s">
        <v>134</v>
      </c>
      <c r="O5026" t="s">
        <v>298</v>
      </c>
      <c r="P5026" s="6">
        <v>2.4900000000000002</v>
      </c>
      <c r="Q5026" s="9">
        <v>0.747</v>
      </c>
      <c r="R5026">
        <v>15</v>
      </c>
      <c r="S5026">
        <v>0.23</v>
      </c>
      <c r="T5026" s="6">
        <f t="shared" si="390"/>
        <v>1.9173000000000002</v>
      </c>
      <c r="U5026" s="6">
        <f t="shared" si="391"/>
        <v>37.35</v>
      </c>
      <c r="V5026" s="6">
        <f t="shared" si="392"/>
        <v>28.759500000000003</v>
      </c>
      <c r="W5026" s="6">
        <f t="shared" si="393"/>
        <v>11.205</v>
      </c>
      <c r="X5026" s="6">
        <f t="shared" si="394"/>
        <v>17.554500000000004</v>
      </c>
      <c r="Y5026" s="8">
        <v>0.61038961038961048</v>
      </c>
    </row>
    <row r="5027" spans="1:25" x14ac:dyDescent="0.35">
      <c r="A5027" t="s">
        <v>11714</v>
      </c>
      <c r="B5027" s="2">
        <v>45337</v>
      </c>
      <c r="C5027" t="s">
        <v>37</v>
      </c>
      <c r="D5027" t="s">
        <v>8276</v>
      </c>
      <c r="E5027" s="4" t="s">
        <v>543</v>
      </c>
      <c r="F5027" t="s">
        <v>544</v>
      </c>
      <c r="G5027" t="s">
        <v>543</v>
      </c>
      <c r="H5027" s="4" t="s">
        <v>29</v>
      </c>
      <c r="I5027" t="s">
        <v>29</v>
      </c>
      <c r="J5027" s="4" t="s">
        <v>30</v>
      </c>
      <c r="K5027" t="s">
        <v>57</v>
      </c>
      <c r="L5027" t="s">
        <v>7127</v>
      </c>
      <c r="M5027" t="s">
        <v>7128</v>
      </c>
      <c r="N5027" t="s">
        <v>43</v>
      </c>
      <c r="O5027" t="s">
        <v>7129</v>
      </c>
      <c r="P5027" s="6">
        <v>2.79</v>
      </c>
      <c r="Q5027" s="9">
        <v>1.1160000000000001</v>
      </c>
      <c r="R5027">
        <v>7</v>
      </c>
      <c r="S5027">
        <v>0.19</v>
      </c>
      <c r="T5027" s="6">
        <f t="shared" si="390"/>
        <v>2.2599</v>
      </c>
      <c r="U5027" s="6">
        <f t="shared" si="391"/>
        <v>19.53</v>
      </c>
      <c r="V5027" s="6">
        <f t="shared" si="392"/>
        <v>15.8193</v>
      </c>
      <c r="W5027" s="6">
        <f t="shared" si="393"/>
        <v>7.8120000000000012</v>
      </c>
      <c r="X5027" s="6">
        <f t="shared" si="394"/>
        <v>8.007299999999999</v>
      </c>
      <c r="Y5027" s="8">
        <v>0.50617283950617276</v>
      </c>
    </row>
    <row r="5028" spans="1:25" x14ac:dyDescent="0.35">
      <c r="A5028" t="s">
        <v>11715</v>
      </c>
      <c r="B5028" s="2">
        <v>45337</v>
      </c>
      <c r="C5028" t="s">
        <v>25</v>
      </c>
      <c r="D5028" t="s">
        <v>440</v>
      </c>
      <c r="E5028" s="4" t="s">
        <v>397</v>
      </c>
      <c r="F5028" t="s">
        <v>398</v>
      </c>
      <c r="G5028" t="s">
        <v>397</v>
      </c>
      <c r="H5028" s="4" t="s">
        <v>399</v>
      </c>
      <c r="I5028" t="s">
        <v>399</v>
      </c>
      <c r="K5028" t="s">
        <v>399</v>
      </c>
      <c r="L5028" t="s">
        <v>441</v>
      </c>
      <c r="M5028" t="s">
        <v>442</v>
      </c>
      <c r="N5028" t="s">
        <v>443</v>
      </c>
      <c r="O5028" t="s">
        <v>444</v>
      </c>
      <c r="P5028" s="6">
        <v>2.99</v>
      </c>
      <c r="Q5028" s="9">
        <v>0.89700000000000002</v>
      </c>
      <c r="R5028">
        <v>19</v>
      </c>
      <c r="S5028">
        <v>0.15</v>
      </c>
      <c r="T5028" s="6">
        <f t="shared" si="390"/>
        <v>2.5415000000000001</v>
      </c>
      <c r="U5028" s="6">
        <f t="shared" si="391"/>
        <v>56.81</v>
      </c>
      <c r="V5028" s="6">
        <f t="shared" si="392"/>
        <v>48.288499999999999</v>
      </c>
      <c r="W5028" s="6">
        <f t="shared" si="393"/>
        <v>17.042999999999999</v>
      </c>
      <c r="X5028" s="6">
        <f t="shared" si="394"/>
        <v>31.2455</v>
      </c>
      <c r="Y5028" s="8">
        <v>0.6470588235294118</v>
      </c>
    </row>
    <row r="5029" spans="1:25" x14ac:dyDescent="0.35">
      <c r="A5029" t="s">
        <v>11716</v>
      </c>
      <c r="B5029" s="2">
        <v>45337</v>
      </c>
      <c r="C5029" t="s">
        <v>25</v>
      </c>
      <c r="D5029" t="s">
        <v>7402</v>
      </c>
      <c r="E5029" s="4" t="s">
        <v>82</v>
      </c>
      <c r="F5029" t="s">
        <v>83</v>
      </c>
      <c r="G5029" t="s">
        <v>82</v>
      </c>
      <c r="H5029" s="4" t="s">
        <v>29</v>
      </c>
      <c r="I5029" t="s">
        <v>29</v>
      </c>
      <c r="J5029" s="4" t="s">
        <v>123</v>
      </c>
      <c r="K5029" t="s">
        <v>30</v>
      </c>
      <c r="L5029" t="s">
        <v>7403</v>
      </c>
      <c r="M5029" t="s">
        <v>7404</v>
      </c>
      <c r="N5029" t="s">
        <v>158</v>
      </c>
      <c r="O5029" t="s">
        <v>7405</v>
      </c>
      <c r="P5029" s="6">
        <v>3.99</v>
      </c>
      <c r="Q5029" s="9">
        <v>1.1970000000000001</v>
      </c>
      <c r="R5029">
        <v>17</v>
      </c>
      <c r="S5029">
        <v>0.1</v>
      </c>
      <c r="T5029" s="6">
        <f t="shared" si="390"/>
        <v>3.5910000000000002</v>
      </c>
      <c r="U5029" s="6">
        <f t="shared" si="391"/>
        <v>67.83</v>
      </c>
      <c r="V5029" s="6">
        <f t="shared" si="392"/>
        <v>61.047000000000004</v>
      </c>
      <c r="W5029" s="6">
        <f t="shared" si="393"/>
        <v>20.349</v>
      </c>
      <c r="X5029" s="6">
        <f t="shared" si="394"/>
        <v>40.698000000000008</v>
      </c>
      <c r="Y5029" s="8">
        <v>0.66666666666666674</v>
      </c>
    </row>
    <row r="5030" spans="1:25" x14ac:dyDescent="0.35">
      <c r="A5030" t="s">
        <v>11717</v>
      </c>
      <c r="B5030" s="2">
        <v>45337</v>
      </c>
      <c r="C5030" t="s">
        <v>37</v>
      </c>
      <c r="D5030" t="s">
        <v>11718</v>
      </c>
      <c r="E5030" s="4" t="s">
        <v>105</v>
      </c>
      <c r="F5030" t="s">
        <v>498</v>
      </c>
      <c r="G5030" t="s">
        <v>105</v>
      </c>
      <c r="H5030" s="4" t="s">
        <v>29</v>
      </c>
      <c r="I5030" t="s">
        <v>29</v>
      </c>
      <c r="J5030" s="4" t="s">
        <v>223</v>
      </c>
      <c r="K5030" t="s">
        <v>105</v>
      </c>
      <c r="L5030" t="s">
        <v>5816</v>
      </c>
      <c r="M5030" t="s">
        <v>5817</v>
      </c>
      <c r="N5030" t="s">
        <v>134</v>
      </c>
      <c r="O5030" t="s">
        <v>4949</v>
      </c>
      <c r="P5030" s="6">
        <v>4.49</v>
      </c>
      <c r="Q5030" s="9">
        <v>1.3959999999999999</v>
      </c>
      <c r="R5030">
        <v>18</v>
      </c>
      <c r="S5030">
        <v>0.19</v>
      </c>
      <c r="T5030" s="6">
        <f t="shared" si="390"/>
        <v>3.6369000000000002</v>
      </c>
      <c r="U5030" s="6">
        <f t="shared" si="391"/>
        <v>80.820000000000007</v>
      </c>
      <c r="V5030" s="6">
        <f t="shared" si="392"/>
        <v>65.464200000000005</v>
      </c>
      <c r="W5030" s="6">
        <f t="shared" si="393"/>
        <v>25.128</v>
      </c>
      <c r="X5030" s="6">
        <f t="shared" si="394"/>
        <v>40.336200000000005</v>
      </c>
      <c r="Y5030" s="8">
        <v>0.61615661689900747</v>
      </c>
    </row>
    <row r="5031" spans="1:25" x14ac:dyDescent="0.35">
      <c r="A5031" t="s">
        <v>11719</v>
      </c>
      <c r="B5031" s="2">
        <v>45337</v>
      </c>
      <c r="C5031" t="s">
        <v>37</v>
      </c>
      <c r="D5031" t="s">
        <v>7888</v>
      </c>
      <c r="E5031" s="4" t="s">
        <v>570</v>
      </c>
      <c r="F5031" t="s">
        <v>454</v>
      </c>
      <c r="G5031" t="s">
        <v>453</v>
      </c>
      <c r="H5031" s="4" t="s">
        <v>29</v>
      </c>
      <c r="I5031" t="s">
        <v>29</v>
      </c>
      <c r="J5031" s="4" t="s">
        <v>223</v>
      </c>
      <c r="K5031" t="s">
        <v>57</v>
      </c>
      <c r="L5031" t="s">
        <v>7889</v>
      </c>
      <c r="M5031" t="s">
        <v>7890</v>
      </c>
      <c r="N5031" t="s">
        <v>813</v>
      </c>
      <c r="O5031" t="s">
        <v>4605</v>
      </c>
      <c r="P5031" s="6">
        <v>6.99</v>
      </c>
      <c r="Q5031" s="9">
        <v>2.097</v>
      </c>
      <c r="R5031">
        <v>5</v>
      </c>
      <c r="S5031">
        <v>0.34</v>
      </c>
      <c r="T5031" s="6">
        <f t="shared" si="390"/>
        <v>4.6133999999999995</v>
      </c>
      <c r="U5031" s="6">
        <f t="shared" si="391"/>
        <v>34.950000000000003</v>
      </c>
      <c r="V5031" s="6">
        <f t="shared" si="392"/>
        <v>23.066999999999997</v>
      </c>
      <c r="W5031" s="6">
        <f t="shared" si="393"/>
        <v>10.484999999999999</v>
      </c>
      <c r="X5031" s="6">
        <f t="shared" si="394"/>
        <v>12.581999999999997</v>
      </c>
      <c r="Y5031" s="8">
        <v>0.54545454545454541</v>
      </c>
    </row>
    <row r="5032" spans="1:25" x14ac:dyDescent="0.35">
      <c r="A5032" t="s">
        <v>11720</v>
      </c>
      <c r="B5032" s="2">
        <v>45337</v>
      </c>
      <c r="C5032" t="s">
        <v>37</v>
      </c>
      <c r="D5032" t="s">
        <v>594</v>
      </c>
      <c r="E5032" s="4" t="s">
        <v>762</v>
      </c>
      <c r="F5032" t="s">
        <v>763</v>
      </c>
      <c r="G5032" t="s">
        <v>762</v>
      </c>
      <c r="H5032" s="4" t="s">
        <v>75</v>
      </c>
      <c r="I5032" t="s">
        <v>75</v>
      </c>
      <c r="K5032" t="s">
        <v>75</v>
      </c>
      <c r="L5032" t="s">
        <v>595</v>
      </c>
      <c r="M5032" t="s">
        <v>596</v>
      </c>
      <c r="N5032" t="s">
        <v>254</v>
      </c>
      <c r="O5032" t="s">
        <v>597</v>
      </c>
      <c r="P5032" s="6">
        <v>15.99</v>
      </c>
      <c r="Q5032" s="9">
        <v>4.7969999999999997</v>
      </c>
      <c r="R5032">
        <v>4</v>
      </c>
      <c r="S5032">
        <v>0.18</v>
      </c>
      <c r="T5032" s="6">
        <f t="shared" si="390"/>
        <v>13.111800000000001</v>
      </c>
      <c r="U5032" s="6">
        <f t="shared" si="391"/>
        <v>63.96</v>
      </c>
      <c r="V5032" s="6">
        <f t="shared" si="392"/>
        <v>52.447200000000002</v>
      </c>
      <c r="W5032" s="6">
        <f t="shared" si="393"/>
        <v>19.187999999999999</v>
      </c>
      <c r="X5032" s="6">
        <f t="shared" si="394"/>
        <v>33.259200000000007</v>
      </c>
      <c r="Y5032" s="8">
        <v>0.63414634146341475</v>
      </c>
    </row>
    <row r="5033" spans="1:25" x14ac:dyDescent="0.35">
      <c r="A5033" t="s">
        <v>11721</v>
      </c>
      <c r="B5033" s="2">
        <v>45337</v>
      </c>
      <c r="C5033" t="s">
        <v>25</v>
      </c>
      <c r="D5033" t="s">
        <v>6707</v>
      </c>
      <c r="E5033" s="4" t="s">
        <v>508</v>
      </c>
      <c r="F5033" t="s">
        <v>509</v>
      </c>
      <c r="G5033" t="s">
        <v>508</v>
      </c>
      <c r="H5033" s="4" t="s">
        <v>29</v>
      </c>
      <c r="I5033" t="s">
        <v>29</v>
      </c>
      <c r="J5033" s="4" t="s">
        <v>123</v>
      </c>
      <c r="K5033" t="s">
        <v>114</v>
      </c>
      <c r="L5033" t="s">
        <v>5034</v>
      </c>
      <c r="M5033" t="s">
        <v>5035</v>
      </c>
      <c r="N5033" t="s">
        <v>126</v>
      </c>
      <c r="O5033" t="s">
        <v>3437</v>
      </c>
      <c r="P5033" s="6">
        <v>29.99</v>
      </c>
      <c r="Q5033" s="9">
        <v>11.996</v>
      </c>
      <c r="R5033">
        <v>7</v>
      </c>
      <c r="S5033">
        <v>0.13</v>
      </c>
      <c r="T5033" s="6">
        <f t="shared" si="390"/>
        <v>26.091299999999997</v>
      </c>
      <c r="U5033" s="6">
        <f t="shared" si="391"/>
        <v>209.92999999999998</v>
      </c>
      <c r="V5033" s="6">
        <f t="shared" si="392"/>
        <v>182.63909999999998</v>
      </c>
      <c r="W5033" s="6">
        <f t="shared" si="393"/>
        <v>83.972000000000008</v>
      </c>
      <c r="X5033" s="6">
        <f t="shared" si="394"/>
        <v>98.667099999999976</v>
      </c>
      <c r="Y5033" s="8">
        <v>0.54022988505747116</v>
      </c>
    </row>
    <row r="5034" spans="1:25" x14ac:dyDescent="0.35">
      <c r="A5034" t="s">
        <v>11722</v>
      </c>
      <c r="B5034" s="2">
        <v>45337</v>
      </c>
      <c r="C5034" t="s">
        <v>37</v>
      </c>
      <c r="D5034" t="s">
        <v>9422</v>
      </c>
      <c r="E5034" s="4" t="s">
        <v>121</v>
      </c>
      <c r="F5034" t="s">
        <v>122</v>
      </c>
      <c r="G5034" t="s">
        <v>121</v>
      </c>
      <c r="H5034" s="4" t="s">
        <v>29</v>
      </c>
      <c r="I5034" t="s">
        <v>29</v>
      </c>
      <c r="J5034" s="4" t="s">
        <v>114</v>
      </c>
      <c r="K5034" t="s">
        <v>98</v>
      </c>
      <c r="L5034" t="s">
        <v>9423</v>
      </c>
      <c r="M5034" t="s">
        <v>9424</v>
      </c>
      <c r="N5034" t="s">
        <v>321</v>
      </c>
      <c r="O5034" t="s">
        <v>322</v>
      </c>
      <c r="P5034" s="6">
        <v>39.99</v>
      </c>
      <c r="Q5034" s="9">
        <v>11.997</v>
      </c>
      <c r="R5034">
        <v>6</v>
      </c>
      <c r="S5034">
        <v>0.39</v>
      </c>
      <c r="T5034" s="6">
        <f t="shared" si="390"/>
        <v>24.393900000000002</v>
      </c>
      <c r="U5034" s="6">
        <f t="shared" si="391"/>
        <v>239.94</v>
      </c>
      <c r="V5034" s="6">
        <f t="shared" si="392"/>
        <v>146.36340000000001</v>
      </c>
      <c r="W5034" s="6">
        <f t="shared" si="393"/>
        <v>71.981999999999999</v>
      </c>
      <c r="X5034" s="6">
        <f t="shared" si="394"/>
        <v>74.381400000000014</v>
      </c>
      <c r="Y5034" s="8">
        <v>0.50819672131147542</v>
      </c>
    </row>
    <row r="5035" spans="1:25" x14ac:dyDescent="0.35">
      <c r="A5035" t="s">
        <v>11723</v>
      </c>
      <c r="B5035" s="2">
        <v>45337</v>
      </c>
      <c r="C5035" t="s">
        <v>37</v>
      </c>
      <c r="D5035" t="s">
        <v>11339</v>
      </c>
      <c r="E5035" s="4" t="s">
        <v>258</v>
      </c>
      <c r="F5035" t="s">
        <v>259</v>
      </c>
      <c r="G5035" t="s">
        <v>258</v>
      </c>
      <c r="H5035" s="4" t="s">
        <v>75</v>
      </c>
      <c r="I5035" t="s">
        <v>75</v>
      </c>
      <c r="K5035" t="s">
        <v>75</v>
      </c>
      <c r="L5035" t="s">
        <v>5625</v>
      </c>
      <c r="M5035" t="s">
        <v>5626</v>
      </c>
      <c r="N5035" t="s">
        <v>69</v>
      </c>
      <c r="O5035" t="s">
        <v>5627</v>
      </c>
      <c r="P5035" s="6">
        <v>49.99</v>
      </c>
      <c r="Q5035" s="9">
        <v>14.997</v>
      </c>
      <c r="R5035">
        <v>7</v>
      </c>
      <c r="T5035" s="6">
        <f t="shared" si="390"/>
        <v>49.99</v>
      </c>
      <c r="U5035" s="6">
        <f t="shared" si="391"/>
        <v>349.93</v>
      </c>
      <c r="V5035" s="6">
        <f t="shared" si="392"/>
        <v>349.93</v>
      </c>
      <c r="W5035" s="6">
        <f t="shared" si="393"/>
        <v>104.979</v>
      </c>
      <c r="X5035" s="6">
        <f t="shared" si="394"/>
        <v>244.95100000000002</v>
      </c>
      <c r="Y5035" s="8">
        <v>0.70000000000000007</v>
      </c>
    </row>
    <row r="5036" spans="1:25" x14ac:dyDescent="0.35">
      <c r="A5036" t="s">
        <v>11724</v>
      </c>
      <c r="B5036" s="2">
        <v>45337</v>
      </c>
      <c r="C5036" t="s">
        <v>25</v>
      </c>
      <c r="D5036" t="s">
        <v>11725</v>
      </c>
      <c r="E5036" s="4" t="s">
        <v>2139</v>
      </c>
      <c r="F5036" t="s">
        <v>2140</v>
      </c>
      <c r="G5036" t="s">
        <v>2139</v>
      </c>
      <c r="H5036" s="4" t="s">
        <v>29</v>
      </c>
      <c r="I5036" t="s">
        <v>29</v>
      </c>
      <c r="J5036" s="4" t="s">
        <v>223</v>
      </c>
      <c r="K5036" t="s">
        <v>31</v>
      </c>
      <c r="L5036" t="s">
        <v>11726</v>
      </c>
      <c r="M5036" t="s">
        <v>11727</v>
      </c>
      <c r="N5036" t="s">
        <v>78</v>
      </c>
      <c r="O5036" t="s">
        <v>1974</v>
      </c>
      <c r="P5036" s="6">
        <v>59.99</v>
      </c>
      <c r="Q5036" s="9">
        <v>17.997</v>
      </c>
      <c r="R5036">
        <v>14</v>
      </c>
      <c r="S5036">
        <v>0.05</v>
      </c>
      <c r="T5036" s="6">
        <f t="shared" si="390"/>
        <v>56.990499999999997</v>
      </c>
      <c r="U5036" s="6">
        <f t="shared" si="391"/>
        <v>839.86</v>
      </c>
      <c r="V5036" s="6">
        <f t="shared" si="392"/>
        <v>797.86699999999996</v>
      </c>
      <c r="W5036" s="6">
        <f t="shared" si="393"/>
        <v>251.958</v>
      </c>
      <c r="X5036" s="6">
        <f t="shared" si="394"/>
        <v>545.90899999999999</v>
      </c>
      <c r="Y5036" s="8">
        <v>0.68421052631578949</v>
      </c>
    </row>
    <row r="5037" spans="1:25" x14ac:dyDescent="0.35">
      <c r="A5037" t="s">
        <v>11728</v>
      </c>
      <c r="B5037" s="2">
        <v>45337</v>
      </c>
      <c r="C5037" t="s">
        <v>25</v>
      </c>
      <c r="D5037" t="s">
        <v>11729</v>
      </c>
      <c r="E5037" s="4" t="s">
        <v>162</v>
      </c>
      <c r="F5037" t="s">
        <v>163</v>
      </c>
      <c r="G5037" t="s">
        <v>162</v>
      </c>
      <c r="H5037" s="4" t="s">
        <v>29</v>
      </c>
      <c r="I5037" t="s">
        <v>29</v>
      </c>
      <c r="J5037" s="4" t="s">
        <v>223</v>
      </c>
      <c r="K5037" t="s">
        <v>98</v>
      </c>
      <c r="L5037" t="s">
        <v>2475</v>
      </c>
      <c r="M5037" t="s">
        <v>2476</v>
      </c>
      <c r="N5037" t="s">
        <v>2477</v>
      </c>
      <c r="O5037" t="s">
        <v>2478</v>
      </c>
      <c r="P5037" s="6">
        <v>200.99</v>
      </c>
      <c r="Q5037" s="9">
        <v>79.995999999999995</v>
      </c>
      <c r="R5037">
        <v>20</v>
      </c>
      <c r="S5037">
        <v>0.16</v>
      </c>
      <c r="T5037" s="6">
        <f t="shared" si="390"/>
        <v>168.83160000000001</v>
      </c>
      <c r="U5037" s="6">
        <f t="shared" si="391"/>
        <v>4019.8</v>
      </c>
      <c r="V5037" s="6">
        <f t="shared" si="392"/>
        <v>3376.6320000000001</v>
      </c>
      <c r="W5037" s="6">
        <f t="shared" si="393"/>
        <v>1599.9199999999998</v>
      </c>
      <c r="X5037" s="6">
        <f t="shared" si="394"/>
        <v>1776.7120000000002</v>
      </c>
      <c r="Y5037" s="8">
        <v>0.52617874852811919</v>
      </c>
    </row>
    <row r="5038" spans="1:25" x14ac:dyDescent="0.35">
      <c r="A5038" t="s">
        <v>11730</v>
      </c>
      <c r="B5038" s="2">
        <v>45337</v>
      </c>
      <c r="C5038" t="s">
        <v>25</v>
      </c>
      <c r="D5038" t="s">
        <v>843</v>
      </c>
      <c r="E5038" s="4" t="s">
        <v>762</v>
      </c>
      <c r="F5038" t="s">
        <v>763</v>
      </c>
      <c r="G5038" t="s">
        <v>762</v>
      </c>
      <c r="H5038" s="4" t="s">
        <v>75</v>
      </c>
      <c r="I5038" t="s">
        <v>75</v>
      </c>
      <c r="K5038" t="s">
        <v>75</v>
      </c>
      <c r="L5038" t="s">
        <v>844</v>
      </c>
      <c r="M5038" t="s">
        <v>845</v>
      </c>
      <c r="N5038" t="s">
        <v>269</v>
      </c>
      <c r="O5038" t="s">
        <v>270</v>
      </c>
      <c r="P5038" s="6">
        <v>399.99</v>
      </c>
      <c r="Q5038" s="9">
        <v>119.997</v>
      </c>
      <c r="R5038">
        <v>16</v>
      </c>
      <c r="S5038">
        <v>0.05</v>
      </c>
      <c r="T5038" s="6">
        <f t="shared" si="390"/>
        <v>379.9905</v>
      </c>
      <c r="U5038" s="6">
        <f t="shared" si="391"/>
        <v>6399.84</v>
      </c>
      <c r="V5038" s="6">
        <f t="shared" si="392"/>
        <v>6079.848</v>
      </c>
      <c r="W5038" s="6">
        <f t="shared" si="393"/>
        <v>1919.952</v>
      </c>
      <c r="X5038" s="6">
        <f t="shared" si="394"/>
        <v>4159.8959999999997</v>
      </c>
      <c r="Y5038" s="8">
        <v>0.68421052631578938</v>
      </c>
    </row>
    <row r="5039" spans="1:25" x14ac:dyDescent="0.35">
      <c r="A5039" t="s">
        <v>11731</v>
      </c>
      <c r="B5039" s="2">
        <v>45338</v>
      </c>
      <c r="C5039" t="s">
        <v>25</v>
      </c>
      <c r="D5039" t="s">
        <v>2274</v>
      </c>
      <c r="E5039" s="4" t="s">
        <v>555</v>
      </c>
      <c r="F5039" t="s">
        <v>556</v>
      </c>
      <c r="G5039" t="s">
        <v>555</v>
      </c>
      <c r="H5039" s="4" t="s">
        <v>29</v>
      </c>
      <c r="I5039" t="s">
        <v>29</v>
      </c>
      <c r="J5039" s="4" t="s">
        <v>31</v>
      </c>
      <c r="K5039" t="s">
        <v>223</v>
      </c>
      <c r="L5039" t="s">
        <v>2275</v>
      </c>
      <c r="M5039" t="s">
        <v>2276</v>
      </c>
      <c r="N5039" t="s">
        <v>241</v>
      </c>
      <c r="O5039" t="s">
        <v>2277</v>
      </c>
      <c r="P5039" s="6">
        <v>1.89</v>
      </c>
      <c r="Q5039" s="9">
        <v>0.56699999999999995</v>
      </c>
      <c r="R5039">
        <v>1</v>
      </c>
      <c r="S5039">
        <v>0.23</v>
      </c>
      <c r="T5039" s="6">
        <f t="shared" si="390"/>
        <v>1.4553</v>
      </c>
      <c r="U5039" s="6">
        <f t="shared" si="391"/>
        <v>1.89</v>
      </c>
      <c r="V5039" s="6">
        <f t="shared" si="392"/>
        <v>1.4553</v>
      </c>
      <c r="W5039" s="6">
        <f t="shared" si="393"/>
        <v>0.56699999999999995</v>
      </c>
      <c r="X5039" s="6">
        <f t="shared" si="394"/>
        <v>0.88830000000000009</v>
      </c>
      <c r="Y5039" s="8">
        <v>0.61038961038961048</v>
      </c>
    </row>
    <row r="5040" spans="1:25" x14ac:dyDescent="0.35">
      <c r="A5040" t="s">
        <v>11732</v>
      </c>
      <c r="B5040" s="2">
        <v>45338</v>
      </c>
      <c r="C5040" t="s">
        <v>25</v>
      </c>
      <c r="D5040" t="s">
        <v>11733</v>
      </c>
      <c r="E5040" s="4" t="s">
        <v>82</v>
      </c>
      <c r="F5040" t="s">
        <v>83</v>
      </c>
      <c r="G5040" t="s">
        <v>82</v>
      </c>
      <c r="H5040" s="4" t="s">
        <v>29</v>
      </c>
      <c r="I5040" t="s">
        <v>29</v>
      </c>
      <c r="J5040" s="4" t="s">
        <v>57</v>
      </c>
      <c r="K5040" t="s">
        <v>30</v>
      </c>
      <c r="L5040" t="s">
        <v>4399</v>
      </c>
      <c r="M5040" t="s">
        <v>4400</v>
      </c>
      <c r="N5040" t="s">
        <v>2203</v>
      </c>
      <c r="O5040" t="s">
        <v>2204</v>
      </c>
      <c r="P5040" s="6">
        <v>2.99</v>
      </c>
      <c r="Q5040" s="9">
        <v>0.59699999999999998</v>
      </c>
      <c r="R5040">
        <v>16</v>
      </c>
      <c r="S5040">
        <v>0.08</v>
      </c>
      <c r="T5040" s="6">
        <f t="shared" si="390"/>
        <v>2.7508000000000004</v>
      </c>
      <c r="U5040" s="6">
        <f t="shared" si="391"/>
        <v>47.84</v>
      </c>
      <c r="V5040" s="6">
        <f t="shared" si="392"/>
        <v>44.012800000000006</v>
      </c>
      <c r="W5040" s="6">
        <f t="shared" si="393"/>
        <v>9.5519999999999996</v>
      </c>
      <c r="X5040" s="6">
        <f t="shared" si="394"/>
        <v>34.460800000000006</v>
      </c>
      <c r="Y5040" s="8">
        <v>0.78297222626145124</v>
      </c>
    </row>
    <row r="5041" spans="1:25" x14ac:dyDescent="0.35">
      <c r="A5041" t="s">
        <v>11734</v>
      </c>
      <c r="B5041" s="2">
        <v>45338</v>
      </c>
      <c r="C5041" t="s">
        <v>25</v>
      </c>
      <c r="D5041" t="s">
        <v>11735</v>
      </c>
      <c r="E5041" s="4" t="s">
        <v>258</v>
      </c>
      <c r="F5041" t="s">
        <v>259</v>
      </c>
      <c r="G5041" t="s">
        <v>258</v>
      </c>
      <c r="H5041" s="4" t="s">
        <v>75</v>
      </c>
      <c r="I5041" t="s">
        <v>75</v>
      </c>
      <c r="K5041" t="s">
        <v>75</v>
      </c>
      <c r="L5041" t="s">
        <v>3404</v>
      </c>
      <c r="M5041" t="s">
        <v>3405</v>
      </c>
      <c r="N5041" t="s">
        <v>134</v>
      </c>
      <c r="O5041" t="s">
        <v>660</v>
      </c>
      <c r="P5041" s="6">
        <v>3.5</v>
      </c>
      <c r="Q5041" s="9">
        <v>1</v>
      </c>
      <c r="R5041">
        <v>20</v>
      </c>
      <c r="T5041" s="6">
        <f t="shared" si="390"/>
        <v>3.5</v>
      </c>
      <c r="U5041" s="6">
        <f t="shared" si="391"/>
        <v>70</v>
      </c>
      <c r="V5041" s="6">
        <f t="shared" si="392"/>
        <v>70</v>
      </c>
      <c r="W5041" s="6">
        <f t="shared" si="393"/>
        <v>20</v>
      </c>
      <c r="X5041" s="6">
        <f t="shared" si="394"/>
        <v>50</v>
      </c>
      <c r="Y5041" s="8">
        <v>0.7142857142857143</v>
      </c>
    </row>
    <row r="5042" spans="1:25" x14ac:dyDescent="0.35">
      <c r="A5042" t="s">
        <v>11736</v>
      </c>
      <c r="B5042" s="2">
        <v>45338</v>
      </c>
      <c r="C5042" t="s">
        <v>37</v>
      </c>
      <c r="D5042" t="s">
        <v>8867</v>
      </c>
      <c r="E5042" s="4" t="s">
        <v>453</v>
      </c>
      <c r="F5042" t="s">
        <v>454</v>
      </c>
      <c r="G5042" t="s">
        <v>453</v>
      </c>
      <c r="H5042" s="4" t="s">
        <v>29</v>
      </c>
      <c r="I5042" t="s">
        <v>29</v>
      </c>
      <c r="J5042" s="4" t="s">
        <v>123</v>
      </c>
      <c r="K5042" t="s">
        <v>57</v>
      </c>
      <c r="L5042" t="s">
        <v>8868</v>
      </c>
      <c r="M5042" t="s">
        <v>8869</v>
      </c>
      <c r="N5042" t="s">
        <v>51</v>
      </c>
      <c r="O5042" t="s">
        <v>8870</v>
      </c>
      <c r="P5042" s="6">
        <v>4.99</v>
      </c>
      <c r="Q5042" s="9">
        <v>1.4970000000000001</v>
      </c>
      <c r="R5042">
        <v>5</v>
      </c>
      <c r="T5042" s="6">
        <f t="shared" si="390"/>
        <v>4.99</v>
      </c>
      <c r="U5042" s="6">
        <f t="shared" si="391"/>
        <v>24.950000000000003</v>
      </c>
      <c r="V5042" s="6">
        <f t="shared" si="392"/>
        <v>24.950000000000003</v>
      </c>
      <c r="W5042" s="6">
        <f t="shared" si="393"/>
        <v>7.4850000000000003</v>
      </c>
      <c r="X5042" s="6">
        <f t="shared" si="394"/>
        <v>17.465000000000003</v>
      </c>
      <c r="Y5042" s="8">
        <v>0.70000000000000007</v>
      </c>
    </row>
    <row r="5043" spans="1:25" x14ac:dyDescent="0.35">
      <c r="A5043" t="s">
        <v>11737</v>
      </c>
      <c r="B5043" s="2">
        <v>45338</v>
      </c>
      <c r="C5043" t="s">
        <v>37</v>
      </c>
      <c r="D5043" t="s">
        <v>11738</v>
      </c>
      <c r="E5043" s="4" t="s">
        <v>985</v>
      </c>
      <c r="F5043" t="s">
        <v>1027</v>
      </c>
      <c r="G5043" t="s">
        <v>985</v>
      </c>
      <c r="H5043" s="4" t="s">
        <v>29</v>
      </c>
      <c r="I5043" t="s">
        <v>29</v>
      </c>
      <c r="J5043" s="4" t="s">
        <v>105</v>
      </c>
      <c r="K5043" t="s">
        <v>148</v>
      </c>
      <c r="L5043" t="s">
        <v>10614</v>
      </c>
      <c r="M5043" t="s">
        <v>10615</v>
      </c>
      <c r="N5043" t="s">
        <v>34</v>
      </c>
      <c r="O5043" t="s">
        <v>528</v>
      </c>
      <c r="P5043" s="6">
        <v>5.99</v>
      </c>
      <c r="Q5043" s="9">
        <v>1.996</v>
      </c>
      <c r="R5043">
        <v>20</v>
      </c>
      <c r="S5043">
        <v>0.09</v>
      </c>
      <c r="T5043" s="6">
        <f t="shared" si="390"/>
        <v>5.4509000000000007</v>
      </c>
      <c r="U5043" s="6">
        <f t="shared" si="391"/>
        <v>119.80000000000001</v>
      </c>
      <c r="V5043" s="6">
        <f t="shared" si="392"/>
        <v>109.01800000000001</v>
      </c>
      <c r="W5043" s="6">
        <f t="shared" si="393"/>
        <v>39.92</v>
      </c>
      <c r="X5043" s="6">
        <f t="shared" si="394"/>
        <v>69.098000000000013</v>
      </c>
      <c r="Y5043" s="8">
        <v>0.63382193766167061</v>
      </c>
    </row>
    <row r="5044" spans="1:25" x14ac:dyDescent="0.35">
      <c r="A5044" t="s">
        <v>11739</v>
      </c>
      <c r="B5044" s="2">
        <v>45338</v>
      </c>
      <c r="C5044" t="s">
        <v>37</v>
      </c>
      <c r="D5044" t="s">
        <v>2365</v>
      </c>
      <c r="E5044" s="4" t="s">
        <v>397</v>
      </c>
      <c r="F5044" t="s">
        <v>398</v>
      </c>
      <c r="G5044" t="s">
        <v>397</v>
      </c>
      <c r="H5044" s="4" t="s">
        <v>399</v>
      </c>
      <c r="I5044" t="s">
        <v>399</v>
      </c>
      <c r="K5044" t="s">
        <v>399</v>
      </c>
      <c r="L5044" t="s">
        <v>817</v>
      </c>
      <c r="M5044" t="s">
        <v>818</v>
      </c>
      <c r="N5044" t="s">
        <v>78</v>
      </c>
      <c r="O5044" t="s">
        <v>79</v>
      </c>
      <c r="P5044" s="6">
        <v>19.989999999999998</v>
      </c>
      <c r="Q5044" s="9">
        <v>5.9969999999999999</v>
      </c>
      <c r="R5044">
        <v>8</v>
      </c>
      <c r="S5044">
        <v>0.01</v>
      </c>
      <c r="T5044" s="6">
        <f t="shared" si="390"/>
        <v>19.790099999999999</v>
      </c>
      <c r="U5044" s="6">
        <f t="shared" si="391"/>
        <v>159.91999999999999</v>
      </c>
      <c r="V5044" s="6">
        <f t="shared" si="392"/>
        <v>158.32079999999999</v>
      </c>
      <c r="W5044" s="6">
        <f t="shared" si="393"/>
        <v>47.975999999999999</v>
      </c>
      <c r="X5044" s="6">
        <f t="shared" si="394"/>
        <v>110.34479999999999</v>
      </c>
      <c r="Y5044" s="8">
        <v>0.69696969696969691</v>
      </c>
    </row>
    <row r="5045" spans="1:25" x14ac:dyDescent="0.35">
      <c r="A5045" t="s">
        <v>11740</v>
      </c>
      <c r="B5045" s="2">
        <v>45338</v>
      </c>
      <c r="C5045" t="s">
        <v>25</v>
      </c>
      <c r="D5045" t="s">
        <v>2615</v>
      </c>
      <c r="E5045" s="4" t="s">
        <v>182</v>
      </c>
      <c r="F5045" t="s">
        <v>183</v>
      </c>
      <c r="G5045" t="s">
        <v>182</v>
      </c>
      <c r="H5045" s="4" t="s">
        <v>29</v>
      </c>
      <c r="I5045" t="s">
        <v>29</v>
      </c>
      <c r="J5045" s="4" t="s">
        <v>31</v>
      </c>
      <c r="K5045" t="s">
        <v>30</v>
      </c>
      <c r="L5045" t="s">
        <v>2616</v>
      </c>
      <c r="M5045" t="s">
        <v>2617</v>
      </c>
      <c r="N5045" t="s">
        <v>78</v>
      </c>
      <c r="O5045" t="s">
        <v>2618</v>
      </c>
      <c r="P5045" s="6">
        <v>19.989999999999998</v>
      </c>
      <c r="Q5045" s="9">
        <v>5.9969999999999999</v>
      </c>
      <c r="R5045">
        <v>15</v>
      </c>
      <c r="S5045">
        <v>0.27</v>
      </c>
      <c r="T5045" s="6">
        <f t="shared" si="390"/>
        <v>14.592699999999999</v>
      </c>
      <c r="U5045" s="6">
        <f t="shared" si="391"/>
        <v>299.84999999999997</v>
      </c>
      <c r="V5045" s="6">
        <f t="shared" si="392"/>
        <v>218.89049999999997</v>
      </c>
      <c r="W5045" s="6">
        <f t="shared" si="393"/>
        <v>89.954999999999998</v>
      </c>
      <c r="X5045" s="6">
        <f t="shared" si="394"/>
        <v>128.93549999999999</v>
      </c>
      <c r="Y5045" s="8">
        <v>0.58904109589041098</v>
      </c>
    </row>
    <row r="5046" spans="1:25" x14ac:dyDescent="0.35">
      <c r="A5046" t="s">
        <v>11741</v>
      </c>
      <c r="B5046" s="2">
        <v>45338</v>
      </c>
      <c r="C5046" t="s">
        <v>25</v>
      </c>
      <c r="D5046" t="s">
        <v>11742</v>
      </c>
      <c r="E5046" s="4" t="s">
        <v>258</v>
      </c>
      <c r="F5046" t="s">
        <v>259</v>
      </c>
      <c r="G5046" t="s">
        <v>258</v>
      </c>
      <c r="H5046" s="4" t="s">
        <v>75</v>
      </c>
      <c r="I5046" t="s">
        <v>75</v>
      </c>
      <c r="K5046" t="s">
        <v>75</v>
      </c>
      <c r="L5046" t="s">
        <v>1959</v>
      </c>
      <c r="M5046" t="s">
        <v>1960</v>
      </c>
      <c r="N5046" t="s">
        <v>321</v>
      </c>
      <c r="O5046" t="s">
        <v>1961</v>
      </c>
      <c r="P5046" s="6">
        <v>19.989999999999998</v>
      </c>
      <c r="Q5046" s="9">
        <v>5.6970000000000001</v>
      </c>
      <c r="R5046">
        <v>16</v>
      </c>
      <c r="S5046">
        <v>0.16</v>
      </c>
      <c r="T5046" s="6">
        <f t="shared" si="390"/>
        <v>16.791599999999999</v>
      </c>
      <c r="U5046" s="6">
        <f t="shared" si="391"/>
        <v>319.83999999999997</v>
      </c>
      <c r="V5046" s="6">
        <f t="shared" si="392"/>
        <v>268.66559999999998</v>
      </c>
      <c r="W5046" s="6">
        <f t="shared" si="393"/>
        <v>91.152000000000001</v>
      </c>
      <c r="X5046" s="6">
        <f t="shared" si="394"/>
        <v>177.5136</v>
      </c>
      <c r="Y5046" s="8">
        <v>0.66072321875223328</v>
      </c>
    </row>
    <row r="5047" spans="1:25" x14ac:dyDescent="0.35">
      <c r="A5047" t="s">
        <v>11743</v>
      </c>
      <c r="B5047" s="2">
        <v>45338</v>
      </c>
      <c r="C5047" t="s">
        <v>37</v>
      </c>
      <c r="D5047" t="s">
        <v>2852</v>
      </c>
      <c r="E5047" s="4" t="s">
        <v>138</v>
      </c>
      <c r="F5047" t="s">
        <v>139</v>
      </c>
      <c r="G5047" t="s">
        <v>138</v>
      </c>
      <c r="H5047" s="4" t="s">
        <v>29</v>
      </c>
      <c r="I5047" t="s">
        <v>29</v>
      </c>
      <c r="J5047" s="4" t="s">
        <v>223</v>
      </c>
      <c r="K5047" t="s">
        <v>30</v>
      </c>
      <c r="L5047" t="s">
        <v>2853</v>
      </c>
      <c r="M5047" t="s">
        <v>2854</v>
      </c>
      <c r="N5047" t="s">
        <v>254</v>
      </c>
      <c r="O5047" t="s">
        <v>547</v>
      </c>
      <c r="P5047" s="6">
        <v>19.989999999999998</v>
      </c>
      <c r="Q5047" s="9">
        <v>5.9969999999999999</v>
      </c>
      <c r="R5047">
        <v>13</v>
      </c>
      <c r="S5047">
        <v>0.34</v>
      </c>
      <c r="T5047" s="6">
        <f t="shared" si="390"/>
        <v>13.193399999999997</v>
      </c>
      <c r="U5047" s="6">
        <f t="shared" si="391"/>
        <v>259.87</v>
      </c>
      <c r="V5047" s="6">
        <f t="shared" si="392"/>
        <v>171.51419999999996</v>
      </c>
      <c r="W5047" s="6">
        <f t="shared" si="393"/>
        <v>77.960999999999999</v>
      </c>
      <c r="X5047" s="6">
        <f t="shared" si="394"/>
        <v>93.553199999999961</v>
      </c>
      <c r="Y5047" s="8">
        <v>0.5454545454545453</v>
      </c>
    </row>
    <row r="5048" spans="1:25" x14ac:dyDescent="0.35">
      <c r="A5048" t="s">
        <v>11744</v>
      </c>
      <c r="B5048" s="2">
        <v>45338</v>
      </c>
      <c r="C5048" t="s">
        <v>37</v>
      </c>
      <c r="D5048" t="s">
        <v>5712</v>
      </c>
      <c r="E5048" s="4" t="s">
        <v>335</v>
      </c>
      <c r="F5048" t="s">
        <v>336</v>
      </c>
      <c r="G5048" t="s">
        <v>335</v>
      </c>
      <c r="H5048" s="4" t="s">
        <v>29</v>
      </c>
      <c r="I5048" t="s">
        <v>29</v>
      </c>
      <c r="J5048" s="4" t="s">
        <v>31</v>
      </c>
      <c r="K5048" t="s">
        <v>66</v>
      </c>
      <c r="L5048" t="s">
        <v>5713</v>
      </c>
      <c r="M5048" t="s">
        <v>5714</v>
      </c>
      <c r="N5048" t="s">
        <v>277</v>
      </c>
      <c r="O5048" t="s">
        <v>4619</v>
      </c>
      <c r="P5048" s="6">
        <v>22.99</v>
      </c>
      <c r="Q5048" s="9">
        <v>6.8970000000000002</v>
      </c>
      <c r="R5048">
        <v>20</v>
      </c>
      <c r="S5048">
        <v>0.28000000000000003</v>
      </c>
      <c r="T5048" s="6">
        <f t="shared" si="390"/>
        <v>16.552799999999998</v>
      </c>
      <c r="U5048" s="6">
        <f t="shared" si="391"/>
        <v>459.79999999999995</v>
      </c>
      <c r="V5048" s="6">
        <f t="shared" si="392"/>
        <v>331.05599999999993</v>
      </c>
      <c r="W5048" s="6">
        <f t="shared" si="393"/>
        <v>137.94</v>
      </c>
      <c r="X5048" s="6">
        <f t="shared" si="394"/>
        <v>193.11599999999993</v>
      </c>
      <c r="Y5048" s="8">
        <v>0.58333333333333326</v>
      </c>
    </row>
    <row r="5049" spans="1:25" x14ac:dyDescent="0.35">
      <c r="A5049" t="s">
        <v>11745</v>
      </c>
      <c r="B5049" s="2">
        <v>45338</v>
      </c>
      <c r="C5049" t="s">
        <v>25</v>
      </c>
      <c r="D5049" t="s">
        <v>6151</v>
      </c>
      <c r="E5049" s="4" t="s">
        <v>105</v>
      </c>
      <c r="F5049" t="s">
        <v>498</v>
      </c>
      <c r="G5049" t="s">
        <v>105</v>
      </c>
      <c r="H5049" s="4" t="s">
        <v>29</v>
      </c>
      <c r="I5049" t="s">
        <v>29</v>
      </c>
      <c r="J5049" s="4" t="s">
        <v>114</v>
      </c>
      <c r="K5049" t="s">
        <v>105</v>
      </c>
      <c r="L5049" t="s">
        <v>6152</v>
      </c>
      <c r="M5049" t="s">
        <v>6153</v>
      </c>
      <c r="N5049" t="s">
        <v>339</v>
      </c>
      <c r="O5049" t="s">
        <v>6154</v>
      </c>
      <c r="P5049" s="6">
        <v>29.99</v>
      </c>
      <c r="Q5049" s="9">
        <v>8.9969999999999999</v>
      </c>
      <c r="R5049">
        <v>5</v>
      </c>
      <c r="S5049">
        <v>0.12</v>
      </c>
      <c r="T5049" s="6">
        <f t="shared" si="390"/>
        <v>26.391199999999998</v>
      </c>
      <c r="U5049" s="6">
        <f t="shared" si="391"/>
        <v>149.94999999999999</v>
      </c>
      <c r="V5049" s="6">
        <f t="shared" si="392"/>
        <v>131.95599999999999</v>
      </c>
      <c r="W5049" s="6">
        <f t="shared" si="393"/>
        <v>44.984999999999999</v>
      </c>
      <c r="X5049" s="6">
        <f t="shared" si="394"/>
        <v>86.970999999999989</v>
      </c>
      <c r="Y5049" s="8">
        <v>0.65909090909090906</v>
      </c>
    </row>
    <row r="5050" spans="1:25" x14ac:dyDescent="0.35">
      <c r="A5050" t="s">
        <v>11746</v>
      </c>
      <c r="B5050" s="2">
        <v>45338</v>
      </c>
      <c r="C5050" t="s">
        <v>37</v>
      </c>
      <c r="D5050" t="s">
        <v>10437</v>
      </c>
      <c r="E5050" s="4" t="s">
        <v>73</v>
      </c>
      <c r="F5050" t="s">
        <v>74</v>
      </c>
      <c r="G5050" t="s">
        <v>73</v>
      </c>
      <c r="H5050" s="4" t="s">
        <v>75</v>
      </c>
      <c r="I5050" t="s">
        <v>75</v>
      </c>
      <c r="K5050" t="s">
        <v>75</v>
      </c>
      <c r="L5050" t="s">
        <v>10438</v>
      </c>
      <c r="M5050" t="s">
        <v>10439</v>
      </c>
      <c r="N5050" t="s">
        <v>78</v>
      </c>
      <c r="O5050" t="s">
        <v>92</v>
      </c>
      <c r="P5050" s="6">
        <v>29.99</v>
      </c>
      <c r="Q5050" s="9">
        <v>8.9969999999999999</v>
      </c>
      <c r="R5050">
        <v>7</v>
      </c>
      <c r="S5050">
        <v>0.32</v>
      </c>
      <c r="T5050" s="6">
        <f t="shared" si="390"/>
        <v>20.393199999999997</v>
      </c>
      <c r="U5050" s="6">
        <f t="shared" si="391"/>
        <v>209.92999999999998</v>
      </c>
      <c r="V5050" s="6">
        <f t="shared" si="392"/>
        <v>142.75239999999997</v>
      </c>
      <c r="W5050" s="6">
        <f t="shared" si="393"/>
        <v>62.978999999999999</v>
      </c>
      <c r="X5050" s="6">
        <f t="shared" si="394"/>
        <v>79.773399999999967</v>
      </c>
      <c r="Y5050" s="8">
        <v>0.55882352941176461</v>
      </c>
    </row>
    <row r="5051" spans="1:25" x14ac:dyDescent="0.35">
      <c r="A5051" t="s">
        <v>11747</v>
      </c>
      <c r="B5051" s="2">
        <v>45338</v>
      </c>
      <c r="C5051" t="s">
        <v>25</v>
      </c>
      <c r="D5051" t="s">
        <v>1967</v>
      </c>
      <c r="E5051" s="4" t="s">
        <v>221</v>
      </c>
      <c r="F5051" t="s">
        <v>222</v>
      </c>
      <c r="G5051" t="s">
        <v>221</v>
      </c>
      <c r="H5051" s="4" t="s">
        <v>29</v>
      </c>
      <c r="I5051" t="s">
        <v>29</v>
      </c>
      <c r="J5051" s="4" t="s">
        <v>57</v>
      </c>
      <c r="K5051" t="s">
        <v>66</v>
      </c>
      <c r="L5051" t="s">
        <v>1968</v>
      </c>
      <c r="M5051" t="s">
        <v>1969</v>
      </c>
      <c r="N5051" t="s">
        <v>78</v>
      </c>
      <c r="O5051" t="s">
        <v>1591</v>
      </c>
      <c r="P5051" s="6">
        <v>34.99</v>
      </c>
      <c r="Q5051" s="9">
        <v>10.497</v>
      </c>
      <c r="R5051">
        <v>9</v>
      </c>
      <c r="S5051">
        <v>0.26</v>
      </c>
      <c r="T5051" s="6">
        <f t="shared" si="390"/>
        <v>25.892600000000002</v>
      </c>
      <c r="U5051" s="6">
        <f t="shared" si="391"/>
        <v>314.91000000000003</v>
      </c>
      <c r="V5051" s="6">
        <f t="shared" si="392"/>
        <v>233.03340000000003</v>
      </c>
      <c r="W5051" s="6">
        <f t="shared" si="393"/>
        <v>94.472999999999999</v>
      </c>
      <c r="X5051" s="6">
        <f t="shared" si="394"/>
        <v>138.56040000000002</v>
      </c>
      <c r="Y5051" s="8">
        <v>0.59459459459459463</v>
      </c>
    </row>
    <row r="5052" spans="1:25" x14ac:dyDescent="0.35">
      <c r="A5052" t="s">
        <v>11748</v>
      </c>
      <c r="B5052" s="2">
        <v>45338</v>
      </c>
      <c r="C5052" t="s">
        <v>37</v>
      </c>
      <c r="D5052" t="s">
        <v>7579</v>
      </c>
      <c r="E5052" s="4" t="s">
        <v>121</v>
      </c>
      <c r="F5052" t="s">
        <v>122</v>
      </c>
      <c r="G5052" t="s">
        <v>121</v>
      </c>
      <c r="H5052" s="4" t="s">
        <v>29</v>
      </c>
      <c r="I5052" t="s">
        <v>29</v>
      </c>
      <c r="J5052" s="4" t="s">
        <v>114</v>
      </c>
      <c r="K5052" t="s">
        <v>98</v>
      </c>
      <c r="L5052" t="s">
        <v>2722</v>
      </c>
      <c r="M5052" t="s">
        <v>2723</v>
      </c>
      <c r="N5052" t="s">
        <v>539</v>
      </c>
      <c r="O5052" t="s">
        <v>969</v>
      </c>
      <c r="P5052" s="6">
        <v>39.99</v>
      </c>
      <c r="Q5052" s="9">
        <v>15.996</v>
      </c>
      <c r="R5052">
        <v>8</v>
      </c>
      <c r="S5052">
        <v>0.09</v>
      </c>
      <c r="T5052" s="6">
        <f t="shared" si="390"/>
        <v>36.390900000000002</v>
      </c>
      <c r="U5052" s="6">
        <f t="shared" si="391"/>
        <v>319.92</v>
      </c>
      <c r="V5052" s="6">
        <f t="shared" si="392"/>
        <v>291.12720000000002</v>
      </c>
      <c r="W5052" s="6">
        <f t="shared" si="393"/>
        <v>127.968</v>
      </c>
      <c r="X5052" s="6">
        <f t="shared" si="394"/>
        <v>163.1592</v>
      </c>
      <c r="Y5052" s="8">
        <v>0.56043956043956045</v>
      </c>
    </row>
    <row r="5053" spans="1:25" x14ac:dyDescent="0.35">
      <c r="A5053" t="s">
        <v>11749</v>
      </c>
      <c r="B5053" s="2">
        <v>45338</v>
      </c>
      <c r="C5053" t="s">
        <v>25</v>
      </c>
      <c r="D5053" t="s">
        <v>10260</v>
      </c>
      <c r="E5053" s="4" t="s">
        <v>130</v>
      </c>
      <c r="F5053" t="s">
        <v>131</v>
      </c>
      <c r="G5053" t="s">
        <v>130</v>
      </c>
      <c r="H5053" s="4" t="s">
        <v>29</v>
      </c>
      <c r="I5053" t="s">
        <v>29</v>
      </c>
      <c r="J5053" s="4" t="s">
        <v>66</v>
      </c>
      <c r="K5053" t="s">
        <v>114</v>
      </c>
      <c r="L5053" t="s">
        <v>10261</v>
      </c>
      <c r="M5053" t="s">
        <v>10262</v>
      </c>
      <c r="N5053" t="s">
        <v>69</v>
      </c>
      <c r="O5053" t="s">
        <v>2972</v>
      </c>
      <c r="P5053" s="6">
        <v>49.99</v>
      </c>
      <c r="Q5053" s="9">
        <v>14.997</v>
      </c>
      <c r="R5053">
        <v>11</v>
      </c>
      <c r="S5053">
        <v>0.32</v>
      </c>
      <c r="T5053" s="6">
        <f t="shared" si="390"/>
        <v>33.993200000000002</v>
      </c>
      <c r="U5053" s="6">
        <f t="shared" si="391"/>
        <v>549.89</v>
      </c>
      <c r="V5053" s="6">
        <f t="shared" si="392"/>
        <v>373.92520000000002</v>
      </c>
      <c r="W5053" s="6">
        <f t="shared" si="393"/>
        <v>164.96699999999998</v>
      </c>
      <c r="X5053" s="6">
        <f t="shared" si="394"/>
        <v>208.95820000000003</v>
      </c>
      <c r="Y5053" s="8">
        <v>0.55882352941176472</v>
      </c>
    </row>
    <row r="5054" spans="1:25" x14ac:dyDescent="0.35">
      <c r="A5054" t="s">
        <v>11750</v>
      </c>
      <c r="B5054" s="2">
        <v>45338</v>
      </c>
      <c r="C5054" t="s">
        <v>37</v>
      </c>
      <c r="D5054" t="s">
        <v>11751</v>
      </c>
      <c r="E5054" s="4" t="s">
        <v>265</v>
      </c>
      <c r="F5054" t="s">
        <v>266</v>
      </c>
      <c r="G5054" t="s">
        <v>265</v>
      </c>
      <c r="H5054" s="4" t="s">
        <v>177</v>
      </c>
      <c r="I5054" t="s">
        <v>177</v>
      </c>
      <c r="K5054" t="s">
        <v>177</v>
      </c>
      <c r="L5054" t="s">
        <v>9911</v>
      </c>
      <c r="M5054" t="s">
        <v>9912</v>
      </c>
      <c r="N5054" t="s">
        <v>69</v>
      </c>
      <c r="O5054" t="s">
        <v>1501</v>
      </c>
      <c r="P5054" s="6">
        <v>70.989999999999995</v>
      </c>
      <c r="Q5054" s="9">
        <v>20.997</v>
      </c>
      <c r="R5054">
        <v>19</v>
      </c>
      <c r="S5054">
        <v>0.06</v>
      </c>
      <c r="T5054" s="6">
        <f t="shared" si="390"/>
        <v>66.730599999999995</v>
      </c>
      <c r="U5054" s="6">
        <f t="shared" si="391"/>
        <v>1348.81</v>
      </c>
      <c r="V5054" s="6">
        <f t="shared" si="392"/>
        <v>1267.8814</v>
      </c>
      <c r="W5054" s="6">
        <f t="shared" si="393"/>
        <v>398.94299999999998</v>
      </c>
      <c r="X5054" s="6">
        <f t="shared" si="394"/>
        <v>868.9384</v>
      </c>
      <c r="Y5054" s="8">
        <v>0.6853467524643867</v>
      </c>
    </row>
    <row r="5055" spans="1:25" x14ac:dyDescent="0.35">
      <c r="A5055" t="s">
        <v>11752</v>
      </c>
      <c r="B5055" s="2">
        <v>45338</v>
      </c>
      <c r="C5055" t="s">
        <v>37</v>
      </c>
      <c r="D5055" t="s">
        <v>11753</v>
      </c>
      <c r="E5055" s="4" t="s">
        <v>138</v>
      </c>
      <c r="F5055" t="s">
        <v>139</v>
      </c>
      <c r="G5055" t="s">
        <v>138</v>
      </c>
      <c r="H5055" s="4" t="s">
        <v>29</v>
      </c>
      <c r="I5055" t="s">
        <v>29</v>
      </c>
      <c r="J5055" s="4" t="s">
        <v>148</v>
      </c>
      <c r="K5055" t="s">
        <v>30</v>
      </c>
      <c r="L5055" t="s">
        <v>11754</v>
      </c>
      <c r="M5055" t="s">
        <v>11755</v>
      </c>
      <c r="N5055" t="s">
        <v>269</v>
      </c>
      <c r="O5055" t="s">
        <v>703</v>
      </c>
      <c r="P5055" s="6">
        <v>79.989999999999995</v>
      </c>
      <c r="Q5055" s="9">
        <v>23.997</v>
      </c>
      <c r="R5055">
        <v>11</v>
      </c>
      <c r="S5055">
        <v>0.09</v>
      </c>
      <c r="T5055" s="6">
        <f t="shared" si="390"/>
        <v>72.790899999999993</v>
      </c>
      <c r="U5055" s="6">
        <f t="shared" si="391"/>
        <v>879.89</v>
      </c>
      <c r="V5055" s="6">
        <f t="shared" si="392"/>
        <v>800.69989999999996</v>
      </c>
      <c r="W5055" s="6">
        <f t="shared" si="393"/>
        <v>263.96699999999998</v>
      </c>
      <c r="X5055" s="6">
        <f t="shared" si="394"/>
        <v>536.73289999999997</v>
      </c>
      <c r="Y5055" s="8">
        <v>0.67032967032967028</v>
      </c>
    </row>
    <row r="5056" spans="1:25" x14ac:dyDescent="0.35">
      <c r="A5056" t="s">
        <v>11756</v>
      </c>
      <c r="B5056" s="2">
        <v>45338</v>
      </c>
      <c r="C5056" t="s">
        <v>37</v>
      </c>
      <c r="D5056" t="s">
        <v>11757</v>
      </c>
      <c r="E5056" s="4" t="s">
        <v>453</v>
      </c>
      <c r="F5056" t="s">
        <v>454</v>
      </c>
      <c r="G5056" t="s">
        <v>453</v>
      </c>
      <c r="H5056" s="4" t="s">
        <v>29</v>
      </c>
      <c r="I5056" t="s">
        <v>29</v>
      </c>
      <c r="J5056" s="4" t="s">
        <v>123</v>
      </c>
      <c r="K5056" t="s">
        <v>57</v>
      </c>
      <c r="L5056" t="s">
        <v>6246</v>
      </c>
      <c r="M5056" t="s">
        <v>6247</v>
      </c>
      <c r="N5056" t="s">
        <v>393</v>
      </c>
      <c r="O5056" t="s">
        <v>426</v>
      </c>
      <c r="P5056" s="6">
        <v>89.99</v>
      </c>
      <c r="Q5056" s="9">
        <v>35.996000000000002</v>
      </c>
      <c r="R5056">
        <v>9</v>
      </c>
      <c r="S5056">
        <v>0.02</v>
      </c>
      <c r="T5056" s="6">
        <f t="shared" si="390"/>
        <v>88.19019999999999</v>
      </c>
      <c r="U5056" s="6">
        <f t="shared" si="391"/>
        <v>809.91</v>
      </c>
      <c r="V5056" s="6">
        <f t="shared" si="392"/>
        <v>793.71179999999993</v>
      </c>
      <c r="W5056" s="6">
        <f t="shared" si="393"/>
        <v>323.964</v>
      </c>
      <c r="X5056" s="6">
        <f t="shared" si="394"/>
        <v>469.74779999999993</v>
      </c>
      <c r="Y5056" s="8">
        <v>0.59183673469387754</v>
      </c>
    </row>
    <row r="5057" spans="1:25" x14ac:dyDescent="0.35">
      <c r="A5057" t="s">
        <v>11758</v>
      </c>
      <c r="B5057" s="2">
        <v>45338</v>
      </c>
      <c r="C5057" t="s">
        <v>25</v>
      </c>
      <c r="D5057" t="s">
        <v>11759</v>
      </c>
      <c r="E5057" s="4" t="s">
        <v>105</v>
      </c>
      <c r="F5057" t="s">
        <v>169</v>
      </c>
      <c r="G5057" t="s">
        <v>105</v>
      </c>
      <c r="H5057" s="4" t="s">
        <v>29</v>
      </c>
      <c r="I5057" t="s">
        <v>29</v>
      </c>
      <c r="J5057" s="4" t="s">
        <v>148</v>
      </c>
      <c r="K5057" t="s">
        <v>105</v>
      </c>
      <c r="L5057" t="s">
        <v>4870</v>
      </c>
      <c r="M5057" t="s">
        <v>4871</v>
      </c>
      <c r="N5057" t="s">
        <v>69</v>
      </c>
      <c r="O5057" t="s">
        <v>2972</v>
      </c>
      <c r="P5057" s="6">
        <v>100.99</v>
      </c>
      <c r="Q5057" s="9">
        <v>39.996000000000002</v>
      </c>
      <c r="R5057">
        <v>4</v>
      </c>
      <c r="S5057">
        <v>0.12</v>
      </c>
      <c r="T5057" s="6">
        <f t="shared" si="390"/>
        <v>88.871200000000002</v>
      </c>
      <c r="U5057" s="6">
        <f t="shared" si="391"/>
        <v>403.96</v>
      </c>
      <c r="V5057" s="6">
        <f t="shared" si="392"/>
        <v>355.48480000000001</v>
      </c>
      <c r="W5057" s="6">
        <f t="shared" si="393"/>
        <v>159.98400000000001</v>
      </c>
      <c r="X5057" s="6">
        <f t="shared" si="394"/>
        <v>195.5008</v>
      </c>
      <c r="Y5057" s="8">
        <v>0.54995544113278538</v>
      </c>
    </row>
    <row r="5058" spans="1:25" x14ac:dyDescent="0.35">
      <c r="A5058" t="s">
        <v>11760</v>
      </c>
      <c r="B5058" s="2">
        <v>45339</v>
      </c>
      <c r="C5058" t="s">
        <v>37</v>
      </c>
      <c r="D5058" t="s">
        <v>10167</v>
      </c>
      <c r="E5058" s="4" t="s">
        <v>105</v>
      </c>
      <c r="F5058" t="s">
        <v>169</v>
      </c>
      <c r="G5058" t="s">
        <v>105</v>
      </c>
      <c r="H5058" s="4" t="s">
        <v>29</v>
      </c>
      <c r="I5058" t="s">
        <v>29</v>
      </c>
      <c r="J5058" s="4" t="s">
        <v>123</v>
      </c>
      <c r="K5058" t="s">
        <v>105</v>
      </c>
      <c r="L5058" t="s">
        <v>10168</v>
      </c>
      <c r="M5058" t="s">
        <v>10169</v>
      </c>
      <c r="N5058" t="s">
        <v>51</v>
      </c>
      <c r="O5058" t="s">
        <v>1066</v>
      </c>
      <c r="P5058" s="6">
        <v>1.49</v>
      </c>
      <c r="Q5058" s="9">
        <v>0.44700000000000001</v>
      </c>
      <c r="R5058">
        <v>18</v>
      </c>
      <c r="S5058">
        <v>0.26</v>
      </c>
      <c r="T5058" s="6">
        <f t="shared" si="390"/>
        <v>1.1026</v>
      </c>
      <c r="U5058" s="6">
        <f t="shared" si="391"/>
        <v>26.82</v>
      </c>
      <c r="V5058" s="6">
        <f t="shared" si="392"/>
        <v>19.846800000000002</v>
      </c>
      <c r="W5058" s="6">
        <f t="shared" si="393"/>
        <v>8.0459999999999994</v>
      </c>
      <c r="X5058" s="6">
        <f t="shared" si="394"/>
        <v>11.800800000000002</v>
      </c>
      <c r="Y5058" s="8">
        <v>0.59459459459459463</v>
      </c>
    </row>
    <row r="5059" spans="1:25" x14ac:dyDescent="0.35">
      <c r="A5059" t="s">
        <v>11761</v>
      </c>
      <c r="B5059" s="2">
        <v>45339</v>
      </c>
      <c r="C5059" t="s">
        <v>37</v>
      </c>
      <c r="D5059" t="s">
        <v>10974</v>
      </c>
      <c r="E5059" s="4" t="s">
        <v>221</v>
      </c>
      <c r="F5059" t="s">
        <v>222</v>
      </c>
      <c r="G5059" t="s">
        <v>221</v>
      </c>
      <c r="H5059" s="4" t="s">
        <v>29</v>
      </c>
      <c r="I5059" t="s">
        <v>29</v>
      </c>
      <c r="J5059" s="4" t="s">
        <v>105</v>
      </c>
      <c r="K5059" t="s">
        <v>66</v>
      </c>
      <c r="L5059" t="s">
        <v>10975</v>
      </c>
      <c r="M5059" t="s">
        <v>10976</v>
      </c>
      <c r="N5059" t="s">
        <v>226</v>
      </c>
      <c r="O5059" t="s">
        <v>10977</v>
      </c>
      <c r="P5059" s="6">
        <v>2.99</v>
      </c>
      <c r="Q5059" s="9">
        <v>0.89700000000000002</v>
      </c>
      <c r="R5059">
        <v>6</v>
      </c>
      <c r="S5059">
        <v>7.0000000000000007E-2</v>
      </c>
      <c r="T5059" s="6">
        <f t="shared" ref="T5059:T5122" si="395">P5059*(1-S5059)</f>
        <v>2.7806999999999999</v>
      </c>
      <c r="U5059" s="6">
        <f t="shared" ref="U5059:U5122" si="396">P5059*R5059</f>
        <v>17.940000000000001</v>
      </c>
      <c r="V5059" s="6">
        <f t="shared" ref="V5059:V5122" si="397">T5059*R5059</f>
        <v>16.684200000000001</v>
      </c>
      <c r="W5059" s="6">
        <f t="shared" ref="W5059:W5122" si="398">Q5059*R5059</f>
        <v>5.3819999999999997</v>
      </c>
      <c r="X5059" s="6">
        <f t="shared" ref="X5059:X5122" si="399">V5059-W5059</f>
        <v>11.302200000000001</v>
      </c>
      <c r="Y5059" s="8">
        <v>0.67741935483870974</v>
      </c>
    </row>
    <row r="5060" spans="1:25" x14ac:dyDescent="0.35">
      <c r="A5060" t="s">
        <v>11762</v>
      </c>
      <c r="B5060" s="2">
        <v>45339</v>
      </c>
      <c r="C5060" t="s">
        <v>25</v>
      </c>
      <c r="D5060" t="s">
        <v>11763</v>
      </c>
      <c r="E5060" s="4" t="s">
        <v>631</v>
      </c>
      <c r="F5060" t="s">
        <v>632</v>
      </c>
      <c r="G5060" t="s">
        <v>631</v>
      </c>
      <c r="H5060" s="4" t="s">
        <v>29</v>
      </c>
      <c r="I5060" t="s">
        <v>29</v>
      </c>
      <c r="J5060" s="4" t="s">
        <v>31</v>
      </c>
      <c r="K5060" t="s">
        <v>98</v>
      </c>
      <c r="L5060" t="s">
        <v>1723</v>
      </c>
      <c r="M5060" t="s">
        <v>1724</v>
      </c>
      <c r="N5060" t="s">
        <v>134</v>
      </c>
      <c r="O5060" t="s">
        <v>298</v>
      </c>
      <c r="P5060" s="6">
        <v>4.29</v>
      </c>
      <c r="Q5060" s="9">
        <v>0.98699999999999999</v>
      </c>
      <c r="R5060">
        <v>19</v>
      </c>
      <c r="S5060">
        <v>0.08</v>
      </c>
      <c r="T5060" s="6">
        <f t="shared" si="395"/>
        <v>3.9468000000000001</v>
      </c>
      <c r="U5060" s="6">
        <f t="shared" si="396"/>
        <v>81.510000000000005</v>
      </c>
      <c r="V5060" s="6">
        <f t="shared" si="397"/>
        <v>74.989199999999997</v>
      </c>
      <c r="W5060" s="6">
        <f t="shared" si="398"/>
        <v>18.753</v>
      </c>
      <c r="X5060" s="6">
        <f t="shared" si="399"/>
        <v>56.236199999999997</v>
      </c>
      <c r="Y5060" s="8">
        <v>0.74992398905442381</v>
      </c>
    </row>
    <row r="5061" spans="1:25" x14ac:dyDescent="0.35">
      <c r="A5061" t="s">
        <v>11764</v>
      </c>
      <c r="B5061" s="2">
        <v>45339</v>
      </c>
      <c r="C5061" t="s">
        <v>37</v>
      </c>
      <c r="D5061" t="s">
        <v>4912</v>
      </c>
      <c r="E5061" s="4" t="s">
        <v>287</v>
      </c>
      <c r="F5061" t="s">
        <v>288</v>
      </c>
      <c r="G5061" t="s">
        <v>287</v>
      </c>
      <c r="H5061" s="4" t="s">
        <v>29</v>
      </c>
      <c r="I5061" t="s">
        <v>29</v>
      </c>
      <c r="J5061" s="4" t="s">
        <v>223</v>
      </c>
      <c r="K5061" t="s">
        <v>30</v>
      </c>
      <c r="L5061" t="s">
        <v>4913</v>
      </c>
      <c r="M5061" t="s">
        <v>4914</v>
      </c>
      <c r="N5061" t="s">
        <v>1005</v>
      </c>
      <c r="O5061" t="s">
        <v>3706</v>
      </c>
      <c r="P5061" s="6">
        <v>4.49</v>
      </c>
      <c r="Q5061" s="9">
        <v>1.347</v>
      </c>
      <c r="R5061">
        <v>19</v>
      </c>
      <c r="S5061">
        <v>0.18</v>
      </c>
      <c r="T5061" s="6">
        <f t="shared" si="395"/>
        <v>3.6818000000000004</v>
      </c>
      <c r="U5061" s="6">
        <f t="shared" si="396"/>
        <v>85.31</v>
      </c>
      <c r="V5061" s="6">
        <f t="shared" si="397"/>
        <v>69.954200000000014</v>
      </c>
      <c r="W5061" s="6">
        <f t="shared" si="398"/>
        <v>25.593</v>
      </c>
      <c r="X5061" s="6">
        <f t="shared" si="399"/>
        <v>44.361200000000011</v>
      </c>
      <c r="Y5061" s="8">
        <v>0.63414634146341464</v>
      </c>
    </row>
    <row r="5062" spans="1:25" x14ac:dyDescent="0.35">
      <c r="A5062" t="s">
        <v>11765</v>
      </c>
      <c r="B5062" s="2">
        <v>45339</v>
      </c>
      <c r="C5062" t="s">
        <v>25</v>
      </c>
      <c r="D5062" t="s">
        <v>11766</v>
      </c>
      <c r="E5062" s="4" t="s">
        <v>306</v>
      </c>
      <c r="F5062" t="s">
        <v>307</v>
      </c>
      <c r="G5062" t="s">
        <v>306</v>
      </c>
      <c r="H5062" s="4" t="s">
        <v>29</v>
      </c>
      <c r="I5062" t="s">
        <v>29</v>
      </c>
      <c r="J5062" s="4" t="s">
        <v>105</v>
      </c>
      <c r="K5062" t="s">
        <v>114</v>
      </c>
      <c r="L5062" t="s">
        <v>6325</v>
      </c>
      <c r="M5062" t="s">
        <v>6326</v>
      </c>
      <c r="N5062" t="s">
        <v>997</v>
      </c>
      <c r="O5062" t="s">
        <v>6327</v>
      </c>
      <c r="P5062" s="6">
        <v>5.99</v>
      </c>
      <c r="Q5062" s="9">
        <v>2.3959999999999999</v>
      </c>
      <c r="R5062">
        <v>19</v>
      </c>
      <c r="S5062">
        <v>0.28000000000000003</v>
      </c>
      <c r="T5062" s="6">
        <f t="shared" si="395"/>
        <v>4.3128000000000002</v>
      </c>
      <c r="U5062" s="6">
        <f t="shared" si="396"/>
        <v>113.81</v>
      </c>
      <c r="V5062" s="6">
        <f t="shared" si="397"/>
        <v>81.943200000000004</v>
      </c>
      <c r="W5062" s="6">
        <f t="shared" si="398"/>
        <v>45.524000000000001</v>
      </c>
      <c r="X5062" s="6">
        <f t="shared" si="399"/>
        <v>36.419200000000004</v>
      </c>
      <c r="Y5062" s="8">
        <v>0.44444444444444448</v>
      </c>
    </row>
    <row r="5063" spans="1:25" x14ac:dyDescent="0.35">
      <c r="A5063" t="s">
        <v>11767</v>
      </c>
      <c r="B5063" s="2">
        <v>45339</v>
      </c>
      <c r="C5063" t="s">
        <v>25</v>
      </c>
      <c r="D5063" t="s">
        <v>11768</v>
      </c>
      <c r="E5063" s="4" t="s">
        <v>230</v>
      </c>
      <c r="F5063" t="s">
        <v>231</v>
      </c>
      <c r="G5063" t="s">
        <v>230</v>
      </c>
      <c r="H5063" s="4" t="s">
        <v>29</v>
      </c>
      <c r="I5063" t="s">
        <v>29</v>
      </c>
      <c r="J5063" s="4" t="s">
        <v>105</v>
      </c>
      <c r="K5063" t="s">
        <v>114</v>
      </c>
      <c r="L5063" t="s">
        <v>5212</v>
      </c>
      <c r="M5063" t="s">
        <v>5213</v>
      </c>
      <c r="N5063" t="s">
        <v>1820</v>
      </c>
      <c r="O5063" t="s">
        <v>5214</v>
      </c>
      <c r="P5063" s="6">
        <v>7.49</v>
      </c>
      <c r="Q5063" s="9">
        <v>1.9470000000000001</v>
      </c>
      <c r="R5063">
        <v>5</v>
      </c>
      <c r="S5063">
        <v>0.18</v>
      </c>
      <c r="T5063" s="6">
        <f t="shared" si="395"/>
        <v>6.1418000000000008</v>
      </c>
      <c r="U5063" s="6">
        <f t="shared" si="396"/>
        <v>37.450000000000003</v>
      </c>
      <c r="V5063" s="6">
        <f t="shared" si="397"/>
        <v>30.709000000000003</v>
      </c>
      <c r="W5063" s="6">
        <f t="shared" si="398"/>
        <v>9.7349999999999994</v>
      </c>
      <c r="X5063" s="6">
        <f t="shared" si="399"/>
        <v>20.974000000000004</v>
      </c>
      <c r="Y5063" s="8">
        <v>0.68299195675534863</v>
      </c>
    </row>
    <row r="5064" spans="1:25" x14ac:dyDescent="0.35">
      <c r="A5064" t="s">
        <v>11769</v>
      </c>
      <c r="B5064" s="2">
        <v>45339</v>
      </c>
      <c r="C5064" t="s">
        <v>37</v>
      </c>
      <c r="D5064" t="s">
        <v>244</v>
      </c>
      <c r="E5064" s="4" t="s">
        <v>1248</v>
      </c>
      <c r="F5064" t="s">
        <v>1249</v>
      </c>
      <c r="G5064" t="s">
        <v>1248</v>
      </c>
      <c r="H5064" s="4" t="s">
        <v>29</v>
      </c>
      <c r="I5064" t="s">
        <v>29</v>
      </c>
      <c r="J5064" s="4" t="s">
        <v>114</v>
      </c>
      <c r="K5064" t="s">
        <v>123</v>
      </c>
      <c r="L5064" t="s">
        <v>246</v>
      </c>
      <c r="M5064" t="s">
        <v>247</v>
      </c>
      <c r="N5064" t="s">
        <v>248</v>
      </c>
      <c r="O5064" t="s">
        <v>249</v>
      </c>
      <c r="P5064" s="6">
        <v>8.99</v>
      </c>
      <c r="Q5064" s="9">
        <v>2.6970000000000001</v>
      </c>
      <c r="R5064">
        <v>8</v>
      </c>
      <c r="S5064">
        <v>0.33</v>
      </c>
      <c r="T5064" s="6">
        <f t="shared" si="395"/>
        <v>6.0232999999999999</v>
      </c>
      <c r="U5064" s="6">
        <f t="shared" si="396"/>
        <v>71.92</v>
      </c>
      <c r="V5064" s="6">
        <f t="shared" si="397"/>
        <v>48.186399999999999</v>
      </c>
      <c r="W5064" s="6">
        <f t="shared" si="398"/>
        <v>21.576000000000001</v>
      </c>
      <c r="X5064" s="6">
        <f t="shared" si="399"/>
        <v>26.610399999999998</v>
      </c>
      <c r="Y5064" s="8">
        <v>0.55223880597014918</v>
      </c>
    </row>
    <row r="5065" spans="1:25" x14ac:dyDescent="0.35">
      <c r="A5065" t="s">
        <v>11770</v>
      </c>
      <c r="B5065" s="2">
        <v>45339</v>
      </c>
      <c r="C5065" t="s">
        <v>25</v>
      </c>
      <c r="D5065" t="s">
        <v>3055</v>
      </c>
      <c r="E5065" s="4" t="s">
        <v>258</v>
      </c>
      <c r="F5065" t="s">
        <v>259</v>
      </c>
      <c r="G5065" t="s">
        <v>258</v>
      </c>
      <c r="H5065" s="4" t="s">
        <v>75</v>
      </c>
      <c r="I5065" t="s">
        <v>75</v>
      </c>
      <c r="K5065" t="s">
        <v>75</v>
      </c>
      <c r="L5065" t="s">
        <v>3056</v>
      </c>
      <c r="M5065" t="s">
        <v>3057</v>
      </c>
      <c r="N5065" t="s">
        <v>402</v>
      </c>
      <c r="O5065" t="s">
        <v>841</v>
      </c>
      <c r="P5065" s="6">
        <v>19.989999999999998</v>
      </c>
      <c r="Q5065" s="9">
        <v>5.9969999999999999</v>
      </c>
      <c r="R5065">
        <v>4</v>
      </c>
      <c r="T5065" s="6">
        <f t="shared" si="395"/>
        <v>19.989999999999998</v>
      </c>
      <c r="U5065" s="6">
        <f t="shared" si="396"/>
        <v>79.959999999999994</v>
      </c>
      <c r="V5065" s="6">
        <f t="shared" si="397"/>
        <v>79.959999999999994</v>
      </c>
      <c r="W5065" s="6">
        <f t="shared" si="398"/>
        <v>23.988</v>
      </c>
      <c r="X5065" s="6">
        <f t="shared" si="399"/>
        <v>55.971999999999994</v>
      </c>
      <c r="Y5065" s="8">
        <v>0.7</v>
      </c>
    </row>
    <row r="5066" spans="1:25" x14ac:dyDescent="0.35">
      <c r="A5066" t="s">
        <v>11771</v>
      </c>
      <c r="B5066" s="2">
        <v>45339</v>
      </c>
      <c r="C5066" t="s">
        <v>37</v>
      </c>
      <c r="D5066" t="s">
        <v>3274</v>
      </c>
      <c r="E5066" s="4" t="s">
        <v>105</v>
      </c>
      <c r="F5066" t="s">
        <v>498</v>
      </c>
      <c r="G5066" t="s">
        <v>105</v>
      </c>
      <c r="H5066" s="4" t="s">
        <v>29</v>
      </c>
      <c r="I5066" t="s">
        <v>29</v>
      </c>
      <c r="J5066" s="4" t="s">
        <v>105</v>
      </c>
      <c r="K5066" t="s">
        <v>105</v>
      </c>
      <c r="L5066" t="s">
        <v>3275</v>
      </c>
      <c r="M5066" t="s">
        <v>3276</v>
      </c>
      <c r="N5066" t="s">
        <v>86</v>
      </c>
      <c r="O5066" t="s">
        <v>1172</v>
      </c>
      <c r="P5066" s="6">
        <v>29.99</v>
      </c>
      <c r="Q5066" s="9">
        <v>8.9969999999999999</v>
      </c>
      <c r="R5066">
        <v>16</v>
      </c>
      <c r="S5066">
        <v>0.14000000000000001</v>
      </c>
      <c r="T5066" s="6">
        <f t="shared" si="395"/>
        <v>25.791399999999999</v>
      </c>
      <c r="U5066" s="6">
        <f t="shared" si="396"/>
        <v>479.84</v>
      </c>
      <c r="V5066" s="6">
        <f t="shared" si="397"/>
        <v>412.66239999999999</v>
      </c>
      <c r="W5066" s="6">
        <f t="shared" si="398"/>
        <v>143.952</v>
      </c>
      <c r="X5066" s="6">
        <f t="shared" si="399"/>
        <v>268.71039999999999</v>
      </c>
      <c r="Y5066" s="8">
        <v>0.65116279069767447</v>
      </c>
    </row>
    <row r="5067" spans="1:25" x14ac:dyDescent="0.35">
      <c r="A5067" t="s">
        <v>11772</v>
      </c>
      <c r="B5067" s="2">
        <v>45339</v>
      </c>
      <c r="C5067" t="s">
        <v>25</v>
      </c>
      <c r="D5067" t="s">
        <v>7849</v>
      </c>
      <c r="E5067" s="4" t="s">
        <v>105</v>
      </c>
      <c r="F5067" t="s">
        <v>155</v>
      </c>
      <c r="G5067" t="s">
        <v>105</v>
      </c>
      <c r="H5067" s="4" t="s">
        <v>29</v>
      </c>
      <c r="I5067" t="s">
        <v>29</v>
      </c>
      <c r="J5067" s="4" t="s">
        <v>57</v>
      </c>
      <c r="K5067" t="s">
        <v>105</v>
      </c>
      <c r="L5067" t="s">
        <v>7850</v>
      </c>
      <c r="M5067" t="s">
        <v>7851</v>
      </c>
      <c r="N5067" t="s">
        <v>363</v>
      </c>
      <c r="O5067" t="s">
        <v>7852</v>
      </c>
      <c r="P5067" s="6">
        <v>29.99</v>
      </c>
      <c r="Q5067" s="9">
        <v>8.9969999999999999</v>
      </c>
      <c r="R5067">
        <v>18</v>
      </c>
      <c r="S5067">
        <v>0.03</v>
      </c>
      <c r="T5067" s="6">
        <f t="shared" si="395"/>
        <v>29.090299999999999</v>
      </c>
      <c r="U5067" s="6">
        <f t="shared" si="396"/>
        <v>539.81999999999994</v>
      </c>
      <c r="V5067" s="6">
        <f t="shared" si="397"/>
        <v>523.62540000000001</v>
      </c>
      <c r="W5067" s="6">
        <f t="shared" si="398"/>
        <v>161.946</v>
      </c>
      <c r="X5067" s="6">
        <f t="shared" si="399"/>
        <v>361.67939999999999</v>
      </c>
      <c r="Y5067" s="8">
        <v>0.69072164948453607</v>
      </c>
    </row>
    <row r="5068" spans="1:25" x14ac:dyDescent="0.35">
      <c r="A5068" t="s">
        <v>11773</v>
      </c>
      <c r="B5068" s="2">
        <v>45339</v>
      </c>
      <c r="C5068" t="s">
        <v>37</v>
      </c>
      <c r="D5068" t="s">
        <v>11774</v>
      </c>
      <c r="E5068" s="4" t="s">
        <v>2139</v>
      </c>
      <c r="F5068" t="s">
        <v>2140</v>
      </c>
      <c r="G5068" t="s">
        <v>2139</v>
      </c>
      <c r="H5068" s="4" t="s">
        <v>29</v>
      </c>
      <c r="I5068" t="s">
        <v>29</v>
      </c>
      <c r="J5068" s="4" t="s">
        <v>223</v>
      </c>
      <c r="K5068" t="s">
        <v>31</v>
      </c>
      <c r="L5068" t="s">
        <v>4160</v>
      </c>
      <c r="M5068" t="s">
        <v>4161</v>
      </c>
      <c r="N5068" t="s">
        <v>4162</v>
      </c>
      <c r="O5068" t="s">
        <v>539</v>
      </c>
      <c r="P5068" s="6">
        <v>29.99</v>
      </c>
      <c r="Q5068" s="9">
        <v>8.9969999999999999</v>
      </c>
      <c r="R5068">
        <v>17</v>
      </c>
      <c r="S5068">
        <v>0.1</v>
      </c>
      <c r="T5068" s="6">
        <f t="shared" si="395"/>
        <v>26.991</v>
      </c>
      <c r="U5068" s="6">
        <f t="shared" si="396"/>
        <v>509.83</v>
      </c>
      <c r="V5068" s="6">
        <f t="shared" si="397"/>
        <v>458.84699999999998</v>
      </c>
      <c r="W5068" s="6">
        <f t="shared" si="398"/>
        <v>152.94900000000001</v>
      </c>
      <c r="X5068" s="6">
        <f t="shared" si="399"/>
        <v>305.89799999999997</v>
      </c>
      <c r="Y5068" s="8">
        <v>0.66666666666666663</v>
      </c>
    </row>
    <row r="5069" spans="1:25" x14ac:dyDescent="0.35">
      <c r="A5069" t="s">
        <v>11775</v>
      </c>
      <c r="B5069" s="2">
        <v>45339</v>
      </c>
      <c r="C5069" t="s">
        <v>25</v>
      </c>
      <c r="D5069" t="s">
        <v>5377</v>
      </c>
      <c r="E5069" s="4" t="s">
        <v>287</v>
      </c>
      <c r="F5069" t="s">
        <v>288</v>
      </c>
      <c r="G5069" t="s">
        <v>287</v>
      </c>
      <c r="H5069" s="4" t="s">
        <v>29</v>
      </c>
      <c r="I5069" t="s">
        <v>29</v>
      </c>
      <c r="J5069" s="4" t="s">
        <v>123</v>
      </c>
      <c r="K5069" t="s">
        <v>30</v>
      </c>
      <c r="L5069" t="s">
        <v>5378</v>
      </c>
      <c r="M5069" t="s">
        <v>5379</v>
      </c>
      <c r="N5069" t="s">
        <v>78</v>
      </c>
      <c r="O5069" t="s">
        <v>715</v>
      </c>
      <c r="P5069" s="6">
        <v>34.99</v>
      </c>
      <c r="Q5069" s="9">
        <v>10.497</v>
      </c>
      <c r="R5069">
        <v>14</v>
      </c>
      <c r="S5069">
        <v>0.4</v>
      </c>
      <c r="T5069" s="6">
        <f t="shared" si="395"/>
        <v>20.994</v>
      </c>
      <c r="U5069" s="6">
        <f t="shared" si="396"/>
        <v>489.86</v>
      </c>
      <c r="V5069" s="6">
        <f t="shared" si="397"/>
        <v>293.916</v>
      </c>
      <c r="W5069" s="6">
        <f t="shared" si="398"/>
        <v>146.958</v>
      </c>
      <c r="X5069" s="6">
        <f t="shared" si="399"/>
        <v>146.958</v>
      </c>
      <c r="Y5069" s="8">
        <v>0.5</v>
      </c>
    </row>
    <row r="5070" spans="1:25" x14ac:dyDescent="0.35">
      <c r="A5070" t="s">
        <v>11776</v>
      </c>
      <c r="B5070" s="2">
        <v>45339</v>
      </c>
      <c r="C5070" t="s">
        <v>25</v>
      </c>
      <c r="D5070" t="s">
        <v>2382</v>
      </c>
      <c r="E5070" s="4" t="s">
        <v>182</v>
      </c>
      <c r="F5070" t="s">
        <v>183</v>
      </c>
      <c r="G5070" t="s">
        <v>182</v>
      </c>
      <c r="H5070" s="4" t="s">
        <v>29</v>
      </c>
      <c r="I5070" t="s">
        <v>29</v>
      </c>
      <c r="J5070" s="4" t="s">
        <v>57</v>
      </c>
      <c r="K5070" t="s">
        <v>30</v>
      </c>
      <c r="L5070" t="s">
        <v>2383</v>
      </c>
      <c r="M5070" t="s">
        <v>2384</v>
      </c>
      <c r="N5070" t="s">
        <v>559</v>
      </c>
      <c r="O5070" t="s">
        <v>560</v>
      </c>
      <c r="P5070" s="6">
        <v>34.99</v>
      </c>
      <c r="Q5070" s="9">
        <v>10.497</v>
      </c>
      <c r="R5070">
        <v>20</v>
      </c>
      <c r="S5070">
        <v>0.1</v>
      </c>
      <c r="T5070" s="6">
        <f t="shared" si="395"/>
        <v>31.491000000000003</v>
      </c>
      <c r="U5070" s="6">
        <f t="shared" si="396"/>
        <v>699.80000000000007</v>
      </c>
      <c r="V5070" s="6">
        <f t="shared" si="397"/>
        <v>629.82000000000005</v>
      </c>
      <c r="W5070" s="6">
        <f t="shared" si="398"/>
        <v>209.94</v>
      </c>
      <c r="X5070" s="6">
        <f t="shared" si="399"/>
        <v>419.88000000000005</v>
      </c>
      <c r="Y5070" s="8">
        <v>0.66666666666666674</v>
      </c>
    </row>
    <row r="5071" spans="1:25" x14ac:dyDescent="0.35">
      <c r="A5071" t="s">
        <v>11777</v>
      </c>
      <c r="B5071" s="2">
        <v>45339</v>
      </c>
      <c r="C5071" t="s">
        <v>37</v>
      </c>
      <c r="D5071" t="s">
        <v>11778</v>
      </c>
      <c r="E5071" s="4" t="s">
        <v>146</v>
      </c>
      <c r="F5071" t="s">
        <v>1032</v>
      </c>
      <c r="G5071" t="s">
        <v>146</v>
      </c>
      <c r="H5071" s="4" t="s">
        <v>29</v>
      </c>
      <c r="I5071" t="s">
        <v>29</v>
      </c>
      <c r="J5071" s="4" t="s">
        <v>30</v>
      </c>
      <c r="K5071" t="s">
        <v>114</v>
      </c>
      <c r="L5071" t="s">
        <v>11779</v>
      </c>
      <c r="M5071" t="s">
        <v>11780</v>
      </c>
      <c r="N5071" t="s">
        <v>1352</v>
      </c>
      <c r="O5071" t="s">
        <v>1942</v>
      </c>
      <c r="P5071" s="6">
        <v>40.99</v>
      </c>
      <c r="Q5071" s="9">
        <v>11.997</v>
      </c>
      <c r="R5071">
        <v>13</v>
      </c>
      <c r="S5071">
        <v>0.08</v>
      </c>
      <c r="T5071" s="6">
        <f t="shared" si="395"/>
        <v>37.710800000000006</v>
      </c>
      <c r="U5071" s="6">
        <f t="shared" si="396"/>
        <v>532.87</v>
      </c>
      <c r="V5071" s="6">
        <f t="shared" si="397"/>
        <v>490.24040000000008</v>
      </c>
      <c r="W5071" s="6">
        <f t="shared" si="398"/>
        <v>155.96100000000001</v>
      </c>
      <c r="X5071" s="6">
        <f t="shared" si="399"/>
        <v>334.27940000000007</v>
      </c>
      <c r="Y5071" s="8">
        <v>0.68186832419359977</v>
      </c>
    </row>
    <row r="5072" spans="1:25" x14ac:dyDescent="0.35">
      <c r="A5072" t="s">
        <v>11781</v>
      </c>
      <c r="B5072" s="2">
        <v>45339</v>
      </c>
      <c r="C5072" t="s">
        <v>25</v>
      </c>
      <c r="D5072" t="s">
        <v>11782</v>
      </c>
      <c r="E5072" s="4" t="s">
        <v>55</v>
      </c>
      <c r="F5072" t="s">
        <v>56</v>
      </c>
      <c r="G5072" t="s">
        <v>55</v>
      </c>
      <c r="H5072" s="4" t="s">
        <v>29</v>
      </c>
      <c r="I5072" t="s">
        <v>29</v>
      </c>
      <c r="J5072" s="4" t="s">
        <v>105</v>
      </c>
      <c r="K5072" t="s">
        <v>57</v>
      </c>
      <c r="L5072" t="s">
        <v>1718</v>
      </c>
      <c r="M5072" t="s">
        <v>1719</v>
      </c>
      <c r="N5072" t="s">
        <v>1596</v>
      </c>
      <c r="O5072" t="s">
        <v>1720</v>
      </c>
      <c r="P5072" s="6">
        <v>300.99</v>
      </c>
      <c r="Q5072" s="9">
        <v>89.997</v>
      </c>
      <c r="R5072">
        <v>15</v>
      </c>
      <c r="S5072">
        <v>0.19</v>
      </c>
      <c r="T5072" s="6">
        <f t="shared" si="395"/>
        <v>243.80190000000002</v>
      </c>
      <c r="U5072" s="6">
        <f t="shared" si="396"/>
        <v>4514.8500000000004</v>
      </c>
      <c r="V5072" s="6">
        <f t="shared" si="397"/>
        <v>3657.0285000000003</v>
      </c>
      <c r="W5072" s="6">
        <f t="shared" si="398"/>
        <v>1349.9549999999999</v>
      </c>
      <c r="X5072" s="6">
        <f t="shared" si="399"/>
        <v>2307.0735000000004</v>
      </c>
      <c r="Y5072" s="8">
        <v>0.63086013685701392</v>
      </c>
    </row>
    <row r="5073" spans="1:25" x14ac:dyDescent="0.35">
      <c r="A5073" t="s">
        <v>11783</v>
      </c>
      <c r="B5073" s="2">
        <v>45340</v>
      </c>
      <c r="C5073" t="s">
        <v>37</v>
      </c>
      <c r="D5073" t="s">
        <v>10912</v>
      </c>
      <c r="E5073" s="4" t="s">
        <v>146</v>
      </c>
      <c r="F5073" t="s">
        <v>1032</v>
      </c>
      <c r="G5073" t="s">
        <v>146</v>
      </c>
      <c r="H5073" s="4" t="s">
        <v>29</v>
      </c>
      <c r="I5073" t="s">
        <v>29</v>
      </c>
      <c r="J5073" s="4" t="s">
        <v>57</v>
      </c>
      <c r="K5073" t="s">
        <v>114</v>
      </c>
      <c r="L5073" t="s">
        <v>10913</v>
      </c>
      <c r="M5073" t="s">
        <v>10914</v>
      </c>
      <c r="N5073" t="s">
        <v>43</v>
      </c>
      <c r="O5073" t="s">
        <v>234</v>
      </c>
      <c r="P5073" s="6">
        <v>1.5</v>
      </c>
      <c r="Q5073" s="9">
        <v>0.45</v>
      </c>
      <c r="R5073">
        <v>17</v>
      </c>
      <c r="S5073">
        <v>0.28999999999999998</v>
      </c>
      <c r="T5073" s="6">
        <f t="shared" si="395"/>
        <v>1.0649999999999999</v>
      </c>
      <c r="U5073" s="6">
        <f t="shared" si="396"/>
        <v>25.5</v>
      </c>
      <c r="V5073" s="6">
        <f t="shared" si="397"/>
        <v>18.105</v>
      </c>
      <c r="W5073" s="6">
        <f t="shared" si="398"/>
        <v>7.65</v>
      </c>
      <c r="X5073" s="6">
        <f t="shared" si="399"/>
        <v>10.455</v>
      </c>
      <c r="Y5073" s="8">
        <v>0.57746478873239437</v>
      </c>
    </row>
    <row r="5074" spans="1:25" x14ac:dyDescent="0.35">
      <c r="A5074" t="s">
        <v>11784</v>
      </c>
      <c r="B5074" s="2">
        <v>45340</v>
      </c>
      <c r="C5074" t="s">
        <v>37</v>
      </c>
      <c r="D5074" t="s">
        <v>7286</v>
      </c>
      <c r="E5074" s="4" t="s">
        <v>809</v>
      </c>
      <c r="F5074" t="s">
        <v>810</v>
      </c>
      <c r="G5074" t="s">
        <v>809</v>
      </c>
      <c r="H5074" s="4" t="s">
        <v>29</v>
      </c>
      <c r="I5074" t="s">
        <v>29</v>
      </c>
      <c r="J5074" s="4" t="s">
        <v>223</v>
      </c>
      <c r="K5074" t="s">
        <v>30</v>
      </c>
      <c r="L5074" t="s">
        <v>7287</v>
      </c>
      <c r="M5074" t="s">
        <v>7288</v>
      </c>
      <c r="N5074" t="s">
        <v>134</v>
      </c>
      <c r="O5074" t="s">
        <v>759</v>
      </c>
      <c r="P5074" s="6">
        <v>1.99</v>
      </c>
      <c r="Q5074" s="9">
        <v>0.59699999999999998</v>
      </c>
      <c r="R5074">
        <v>2</v>
      </c>
      <c r="S5074">
        <v>0.04</v>
      </c>
      <c r="T5074" s="6">
        <f t="shared" si="395"/>
        <v>1.9103999999999999</v>
      </c>
      <c r="U5074" s="6">
        <f t="shared" si="396"/>
        <v>3.98</v>
      </c>
      <c r="V5074" s="6">
        <f t="shared" si="397"/>
        <v>3.8207999999999998</v>
      </c>
      <c r="W5074" s="6">
        <f t="shared" si="398"/>
        <v>1.194</v>
      </c>
      <c r="X5074" s="6">
        <f t="shared" si="399"/>
        <v>2.6267999999999998</v>
      </c>
      <c r="Y5074" s="8">
        <v>0.6875</v>
      </c>
    </row>
    <row r="5075" spans="1:25" x14ac:dyDescent="0.35">
      <c r="A5075" t="s">
        <v>11785</v>
      </c>
      <c r="B5075" s="2">
        <v>45340</v>
      </c>
      <c r="C5075" t="s">
        <v>37</v>
      </c>
      <c r="D5075" t="s">
        <v>5182</v>
      </c>
      <c r="E5075" s="4" t="s">
        <v>273</v>
      </c>
      <c r="F5075" t="s">
        <v>274</v>
      </c>
      <c r="G5075" t="s">
        <v>273</v>
      </c>
      <c r="H5075" s="4" t="s">
        <v>29</v>
      </c>
      <c r="I5075" t="s">
        <v>29</v>
      </c>
      <c r="J5075" s="4" t="s">
        <v>105</v>
      </c>
      <c r="K5075" t="s">
        <v>30</v>
      </c>
      <c r="L5075" t="s">
        <v>5183</v>
      </c>
      <c r="M5075" t="s">
        <v>5184</v>
      </c>
      <c r="N5075" t="s">
        <v>457</v>
      </c>
      <c r="O5075" t="s">
        <v>567</v>
      </c>
      <c r="P5075" s="6">
        <v>2.99</v>
      </c>
      <c r="Q5075" s="9">
        <v>0.89700000000000002</v>
      </c>
      <c r="R5075">
        <v>17</v>
      </c>
      <c r="S5075">
        <v>0.28000000000000003</v>
      </c>
      <c r="T5075" s="6">
        <f t="shared" si="395"/>
        <v>2.1528</v>
      </c>
      <c r="U5075" s="6">
        <f t="shared" si="396"/>
        <v>50.830000000000005</v>
      </c>
      <c r="V5075" s="6">
        <f t="shared" si="397"/>
        <v>36.5976</v>
      </c>
      <c r="W5075" s="6">
        <f t="shared" si="398"/>
        <v>15.249000000000001</v>
      </c>
      <c r="X5075" s="6">
        <f t="shared" si="399"/>
        <v>21.348599999999998</v>
      </c>
      <c r="Y5075" s="8">
        <v>0.58333333333333326</v>
      </c>
    </row>
    <row r="5076" spans="1:25" x14ac:dyDescent="0.35">
      <c r="A5076" t="s">
        <v>11786</v>
      </c>
      <c r="B5076" s="2">
        <v>45340</v>
      </c>
      <c r="C5076" t="s">
        <v>37</v>
      </c>
      <c r="D5076" t="s">
        <v>3584</v>
      </c>
      <c r="E5076" s="4" t="s">
        <v>359</v>
      </c>
      <c r="F5076" t="s">
        <v>360</v>
      </c>
      <c r="G5076" t="s">
        <v>359</v>
      </c>
      <c r="H5076" s="4" t="s">
        <v>29</v>
      </c>
      <c r="I5076" t="s">
        <v>29</v>
      </c>
      <c r="J5076" s="4" t="s">
        <v>57</v>
      </c>
      <c r="K5076" t="s">
        <v>57</v>
      </c>
      <c r="L5076" t="s">
        <v>3585</v>
      </c>
      <c r="M5076" t="s">
        <v>3586</v>
      </c>
      <c r="N5076" t="s">
        <v>1084</v>
      </c>
      <c r="O5076" t="s">
        <v>3587</v>
      </c>
      <c r="P5076" s="6">
        <v>3.49</v>
      </c>
      <c r="Q5076" s="9">
        <v>1.0469999999999999</v>
      </c>
      <c r="R5076">
        <v>4</v>
      </c>
      <c r="S5076">
        <v>0.26</v>
      </c>
      <c r="T5076" s="6">
        <f t="shared" si="395"/>
        <v>2.5826000000000002</v>
      </c>
      <c r="U5076" s="6">
        <f t="shared" si="396"/>
        <v>13.96</v>
      </c>
      <c r="V5076" s="6">
        <f t="shared" si="397"/>
        <v>10.330400000000001</v>
      </c>
      <c r="W5076" s="6">
        <f t="shared" si="398"/>
        <v>4.1879999999999997</v>
      </c>
      <c r="X5076" s="6">
        <f t="shared" si="399"/>
        <v>6.1424000000000012</v>
      </c>
      <c r="Y5076" s="8">
        <v>0.59459459459459463</v>
      </c>
    </row>
    <row r="5077" spans="1:25" x14ac:dyDescent="0.35">
      <c r="A5077" t="s">
        <v>11787</v>
      </c>
      <c r="B5077" s="2">
        <v>45340</v>
      </c>
      <c r="C5077" t="s">
        <v>37</v>
      </c>
      <c r="D5077" t="s">
        <v>1073</v>
      </c>
      <c r="E5077" s="4" t="s">
        <v>985</v>
      </c>
      <c r="F5077" t="s">
        <v>1027</v>
      </c>
      <c r="G5077" t="s">
        <v>985</v>
      </c>
      <c r="H5077" s="4" t="s">
        <v>29</v>
      </c>
      <c r="I5077" t="s">
        <v>29</v>
      </c>
      <c r="J5077" s="4" t="s">
        <v>31</v>
      </c>
      <c r="K5077" t="s">
        <v>148</v>
      </c>
      <c r="L5077" t="s">
        <v>1074</v>
      </c>
      <c r="M5077" t="s">
        <v>1075</v>
      </c>
      <c r="N5077" t="s">
        <v>813</v>
      </c>
      <c r="O5077" t="s">
        <v>876</v>
      </c>
      <c r="P5077" s="6">
        <v>3.99</v>
      </c>
      <c r="Q5077" s="9">
        <v>1.1970000000000001</v>
      </c>
      <c r="R5077">
        <v>11</v>
      </c>
      <c r="S5077">
        <v>0.21</v>
      </c>
      <c r="T5077" s="6">
        <f t="shared" si="395"/>
        <v>3.1521000000000003</v>
      </c>
      <c r="U5077" s="6">
        <f t="shared" si="396"/>
        <v>43.89</v>
      </c>
      <c r="V5077" s="6">
        <f t="shared" si="397"/>
        <v>34.673100000000005</v>
      </c>
      <c r="W5077" s="6">
        <f t="shared" si="398"/>
        <v>13.167000000000002</v>
      </c>
      <c r="X5077" s="6">
        <f t="shared" si="399"/>
        <v>21.506100000000004</v>
      </c>
      <c r="Y5077" s="8">
        <v>0.620253164556962</v>
      </c>
    </row>
    <row r="5078" spans="1:25" x14ac:dyDescent="0.35">
      <c r="A5078" t="s">
        <v>11788</v>
      </c>
      <c r="B5078" s="2">
        <v>45340</v>
      </c>
      <c r="C5078" t="s">
        <v>25</v>
      </c>
      <c r="D5078" t="s">
        <v>6472</v>
      </c>
      <c r="E5078" s="4" t="s">
        <v>39</v>
      </c>
      <c r="F5078" t="s">
        <v>40</v>
      </c>
      <c r="G5078" t="s">
        <v>39</v>
      </c>
      <c r="H5078" s="4" t="s">
        <v>29</v>
      </c>
      <c r="I5078" t="s">
        <v>29</v>
      </c>
      <c r="J5078" s="4" t="s">
        <v>57</v>
      </c>
      <c r="K5078" t="s">
        <v>30</v>
      </c>
      <c r="L5078" t="s">
        <v>6473</v>
      </c>
      <c r="M5078" t="s">
        <v>6474</v>
      </c>
      <c r="N5078" t="s">
        <v>1084</v>
      </c>
      <c r="O5078" t="s">
        <v>6475</v>
      </c>
      <c r="P5078" s="6">
        <v>4.49</v>
      </c>
      <c r="Q5078" s="9">
        <v>1.347</v>
      </c>
      <c r="R5078">
        <v>16</v>
      </c>
      <c r="S5078">
        <v>0.3</v>
      </c>
      <c r="T5078" s="6">
        <f t="shared" si="395"/>
        <v>3.1429999999999998</v>
      </c>
      <c r="U5078" s="6">
        <f t="shared" si="396"/>
        <v>71.84</v>
      </c>
      <c r="V5078" s="6">
        <f t="shared" si="397"/>
        <v>50.287999999999997</v>
      </c>
      <c r="W5078" s="6">
        <f t="shared" si="398"/>
        <v>21.552</v>
      </c>
      <c r="X5078" s="6">
        <f t="shared" si="399"/>
        <v>28.735999999999997</v>
      </c>
      <c r="Y5078" s="8">
        <v>0.5714285714285714</v>
      </c>
    </row>
    <row r="5079" spans="1:25" x14ac:dyDescent="0.35">
      <c r="A5079" t="s">
        <v>11789</v>
      </c>
      <c r="B5079" s="2">
        <v>45340</v>
      </c>
      <c r="C5079" t="s">
        <v>25</v>
      </c>
      <c r="D5079" t="s">
        <v>1622</v>
      </c>
      <c r="E5079" s="4" t="s">
        <v>1056</v>
      </c>
      <c r="F5079" t="s">
        <v>1057</v>
      </c>
      <c r="G5079" t="s">
        <v>1056</v>
      </c>
      <c r="H5079" s="4" t="s">
        <v>29</v>
      </c>
      <c r="I5079" t="s">
        <v>29</v>
      </c>
      <c r="J5079" s="4" t="s">
        <v>66</v>
      </c>
      <c r="K5079" t="s">
        <v>57</v>
      </c>
      <c r="L5079" t="s">
        <v>1623</v>
      </c>
      <c r="M5079" t="s">
        <v>1624</v>
      </c>
      <c r="N5079" t="s">
        <v>60</v>
      </c>
      <c r="O5079" t="s">
        <v>61</v>
      </c>
      <c r="P5079" s="6">
        <v>4.99</v>
      </c>
      <c r="Q5079" s="9">
        <v>1.4970000000000001</v>
      </c>
      <c r="R5079">
        <v>1</v>
      </c>
      <c r="S5079">
        <v>0.02</v>
      </c>
      <c r="T5079" s="6">
        <f t="shared" si="395"/>
        <v>4.8902000000000001</v>
      </c>
      <c r="U5079" s="6">
        <f t="shared" si="396"/>
        <v>4.99</v>
      </c>
      <c r="V5079" s="6">
        <f t="shared" si="397"/>
        <v>4.8902000000000001</v>
      </c>
      <c r="W5079" s="6">
        <f t="shared" si="398"/>
        <v>1.4970000000000001</v>
      </c>
      <c r="X5079" s="6">
        <f t="shared" si="399"/>
        <v>3.3932000000000002</v>
      </c>
      <c r="Y5079" s="8">
        <v>0.69387755102040816</v>
      </c>
    </row>
    <row r="5080" spans="1:25" x14ac:dyDescent="0.35">
      <c r="A5080" t="s">
        <v>11790</v>
      </c>
      <c r="B5080" s="2">
        <v>45340</v>
      </c>
      <c r="C5080" t="s">
        <v>25</v>
      </c>
      <c r="D5080" t="s">
        <v>3628</v>
      </c>
      <c r="E5080" s="4" t="s">
        <v>230</v>
      </c>
      <c r="F5080" t="s">
        <v>231</v>
      </c>
      <c r="G5080" t="s">
        <v>230</v>
      </c>
      <c r="H5080" s="4" t="s">
        <v>29</v>
      </c>
      <c r="I5080" t="s">
        <v>29</v>
      </c>
      <c r="J5080" s="4" t="s">
        <v>57</v>
      </c>
      <c r="K5080" t="s">
        <v>114</v>
      </c>
      <c r="L5080" t="s">
        <v>3629</v>
      </c>
      <c r="M5080" t="s">
        <v>3630</v>
      </c>
      <c r="N5080" t="s">
        <v>449</v>
      </c>
      <c r="O5080" t="s">
        <v>3631</v>
      </c>
      <c r="P5080" s="6">
        <v>6.49</v>
      </c>
      <c r="Q5080" s="9">
        <v>1.9470000000000001</v>
      </c>
      <c r="R5080">
        <v>4</v>
      </c>
      <c r="S5080">
        <v>7.0000000000000007E-2</v>
      </c>
      <c r="T5080" s="6">
        <f t="shared" si="395"/>
        <v>6.0356999999999994</v>
      </c>
      <c r="U5080" s="6">
        <f t="shared" si="396"/>
        <v>25.96</v>
      </c>
      <c r="V5080" s="6">
        <f t="shared" si="397"/>
        <v>24.142799999999998</v>
      </c>
      <c r="W5080" s="6">
        <f t="shared" si="398"/>
        <v>7.7880000000000003</v>
      </c>
      <c r="X5080" s="6">
        <f t="shared" si="399"/>
        <v>16.354799999999997</v>
      </c>
      <c r="Y5080" s="8">
        <v>0.67741935483870963</v>
      </c>
    </row>
    <row r="5081" spans="1:25" x14ac:dyDescent="0.35">
      <c r="A5081" t="s">
        <v>11791</v>
      </c>
      <c r="B5081" s="2">
        <v>45340</v>
      </c>
      <c r="C5081" t="s">
        <v>37</v>
      </c>
      <c r="D5081" t="s">
        <v>11792</v>
      </c>
      <c r="E5081" s="4" t="s">
        <v>985</v>
      </c>
      <c r="F5081" t="s">
        <v>1027</v>
      </c>
      <c r="G5081" t="s">
        <v>985</v>
      </c>
      <c r="H5081" s="4" t="s">
        <v>29</v>
      </c>
      <c r="I5081" t="s">
        <v>29</v>
      </c>
      <c r="J5081" s="4" t="s">
        <v>223</v>
      </c>
      <c r="K5081" t="s">
        <v>148</v>
      </c>
      <c r="L5081" t="s">
        <v>3699</v>
      </c>
      <c r="M5081" t="s">
        <v>3700</v>
      </c>
      <c r="N5081" t="s">
        <v>997</v>
      </c>
      <c r="O5081" t="s">
        <v>3701</v>
      </c>
      <c r="P5081" s="6">
        <v>6.49</v>
      </c>
      <c r="Q5081" s="9">
        <v>2.1960000000000002</v>
      </c>
      <c r="R5081">
        <v>3</v>
      </c>
      <c r="S5081">
        <v>0.17</v>
      </c>
      <c r="T5081" s="6">
        <f t="shared" si="395"/>
        <v>5.3867000000000003</v>
      </c>
      <c r="U5081" s="6">
        <f t="shared" si="396"/>
        <v>19.47</v>
      </c>
      <c r="V5081" s="6">
        <f t="shared" si="397"/>
        <v>16.1601</v>
      </c>
      <c r="W5081" s="6">
        <f t="shared" si="398"/>
        <v>6.588000000000001</v>
      </c>
      <c r="X5081" s="6">
        <f t="shared" si="399"/>
        <v>9.5720999999999989</v>
      </c>
      <c r="Y5081" s="8">
        <v>0.59232925538827108</v>
      </c>
    </row>
    <row r="5082" spans="1:25" x14ac:dyDescent="0.35">
      <c r="A5082" t="s">
        <v>11793</v>
      </c>
      <c r="B5082" s="2">
        <v>45340</v>
      </c>
      <c r="C5082" t="s">
        <v>25</v>
      </c>
      <c r="D5082" t="s">
        <v>1542</v>
      </c>
      <c r="E5082" s="4" t="s">
        <v>130</v>
      </c>
      <c r="F5082" t="s">
        <v>131</v>
      </c>
      <c r="G5082" t="s">
        <v>130</v>
      </c>
      <c r="H5082" s="4" t="s">
        <v>29</v>
      </c>
      <c r="I5082" t="s">
        <v>29</v>
      </c>
      <c r="J5082" s="4" t="s">
        <v>66</v>
      </c>
      <c r="K5082" t="s">
        <v>114</v>
      </c>
      <c r="L5082" t="s">
        <v>1543</v>
      </c>
      <c r="M5082" t="s">
        <v>1544</v>
      </c>
      <c r="N5082" t="s">
        <v>248</v>
      </c>
      <c r="O5082" t="s">
        <v>1545</v>
      </c>
      <c r="P5082" s="6">
        <v>6.99</v>
      </c>
      <c r="Q5082" s="9">
        <v>2.097</v>
      </c>
      <c r="R5082">
        <v>2</v>
      </c>
      <c r="S5082">
        <v>0.02</v>
      </c>
      <c r="T5082" s="6">
        <f t="shared" si="395"/>
        <v>6.8502000000000001</v>
      </c>
      <c r="U5082" s="6">
        <f t="shared" si="396"/>
        <v>13.98</v>
      </c>
      <c r="V5082" s="6">
        <f t="shared" si="397"/>
        <v>13.7004</v>
      </c>
      <c r="W5082" s="6">
        <f t="shared" si="398"/>
        <v>4.194</v>
      </c>
      <c r="X5082" s="6">
        <f t="shared" si="399"/>
        <v>9.5063999999999993</v>
      </c>
      <c r="Y5082" s="8">
        <v>0.69387755102040816</v>
      </c>
    </row>
    <row r="5083" spans="1:25" x14ac:dyDescent="0.35">
      <c r="A5083" t="s">
        <v>11794</v>
      </c>
      <c r="B5083" s="2">
        <v>45340</v>
      </c>
      <c r="C5083" t="s">
        <v>25</v>
      </c>
      <c r="D5083" t="s">
        <v>11369</v>
      </c>
      <c r="E5083" s="4" t="s">
        <v>189</v>
      </c>
      <c r="F5083" t="s">
        <v>190</v>
      </c>
      <c r="G5083" t="s">
        <v>189</v>
      </c>
      <c r="H5083" s="4" t="s">
        <v>29</v>
      </c>
      <c r="I5083" t="s">
        <v>29</v>
      </c>
      <c r="J5083" s="4" t="s">
        <v>148</v>
      </c>
      <c r="K5083" t="s">
        <v>123</v>
      </c>
      <c r="L5083" t="s">
        <v>5451</v>
      </c>
      <c r="M5083" t="s">
        <v>5452</v>
      </c>
      <c r="N5083" t="s">
        <v>813</v>
      </c>
      <c r="O5083" t="s">
        <v>814</v>
      </c>
      <c r="P5083" s="6">
        <v>9.99</v>
      </c>
      <c r="Q5083" s="9">
        <v>3.996</v>
      </c>
      <c r="R5083">
        <v>12</v>
      </c>
      <c r="S5083">
        <v>0.35</v>
      </c>
      <c r="T5083" s="6">
        <f t="shared" si="395"/>
        <v>6.4935</v>
      </c>
      <c r="U5083" s="6">
        <f t="shared" si="396"/>
        <v>119.88</v>
      </c>
      <c r="V5083" s="6">
        <f t="shared" si="397"/>
        <v>77.921999999999997</v>
      </c>
      <c r="W5083" s="6">
        <f t="shared" si="398"/>
        <v>47.951999999999998</v>
      </c>
      <c r="X5083" s="6">
        <f t="shared" si="399"/>
        <v>29.97</v>
      </c>
      <c r="Y5083" s="8">
        <v>0.38461538461538458</v>
      </c>
    </row>
    <row r="5084" spans="1:25" x14ac:dyDescent="0.35">
      <c r="A5084" t="s">
        <v>11795</v>
      </c>
      <c r="B5084" s="2">
        <v>45340</v>
      </c>
      <c r="C5084" t="s">
        <v>25</v>
      </c>
      <c r="D5084" t="s">
        <v>11796</v>
      </c>
      <c r="E5084" s="4" t="s">
        <v>335</v>
      </c>
      <c r="F5084" t="s">
        <v>336</v>
      </c>
      <c r="G5084" t="s">
        <v>335</v>
      </c>
      <c r="H5084" s="4" t="s">
        <v>29</v>
      </c>
      <c r="I5084" t="s">
        <v>29</v>
      </c>
      <c r="K5084" t="s">
        <v>66</v>
      </c>
      <c r="L5084" t="s">
        <v>9977</v>
      </c>
      <c r="M5084" t="s">
        <v>9978</v>
      </c>
      <c r="N5084" t="s">
        <v>117</v>
      </c>
      <c r="O5084" t="s">
        <v>351</v>
      </c>
      <c r="P5084" s="6">
        <v>16.989999999999998</v>
      </c>
      <c r="Q5084" s="9">
        <v>4.7969999999999997</v>
      </c>
      <c r="R5084">
        <v>9</v>
      </c>
      <c r="S5084">
        <v>0.18</v>
      </c>
      <c r="T5084" s="6">
        <f t="shared" si="395"/>
        <v>13.931799999999999</v>
      </c>
      <c r="U5084" s="6">
        <f t="shared" si="396"/>
        <v>152.91</v>
      </c>
      <c r="V5084" s="6">
        <f t="shared" si="397"/>
        <v>125.38619999999999</v>
      </c>
      <c r="W5084" s="6">
        <f t="shared" si="398"/>
        <v>43.172999999999995</v>
      </c>
      <c r="X5084" s="6">
        <f t="shared" si="399"/>
        <v>82.213200000000001</v>
      </c>
      <c r="Y5084" s="8">
        <v>0.65567981165391409</v>
      </c>
    </row>
    <row r="5085" spans="1:25" x14ac:dyDescent="0.35">
      <c r="A5085" t="s">
        <v>11797</v>
      </c>
      <c r="B5085" s="2">
        <v>45340</v>
      </c>
      <c r="C5085" t="s">
        <v>25</v>
      </c>
      <c r="D5085" t="s">
        <v>2372</v>
      </c>
      <c r="E5085" s="4" t="s">
        <v>175</v>
      </c>
      <c r="F5085" t="s">
        <v>176</v>
      </c>
      <c r="G5085" t="s">
        <v>175</v>
      </c>
      <c r="H5085" s="4" t="s">
        <v>177</v>
      </c>
      <c r="I5085" t="s">
        <v>177</v>
      </c>
      <c r="K5085" t="s">
        <v>177</v>
      </c>
      <c r="L5085" t="s">
        <v>2373</v>
      </c>
      <c r="M5085" t="s">
        <v>2374</v>
      </c>
      <c r="N5085" t="s">
        <v>78</v>
      </c>
      <c r="O5085" t="s">
        <v>2375</v>
      </c>
      <c r="P5085" s="6">
        <v>29.99</v>
      </c>
      <c r="Q5085" s="9">
        <v>8.9969999999999999</v>
      </c>
      <c r="R5085">
        <v>17</v>
      </c>
      <c r="S5085">
        <v>0.21</v>
      </c>
      <c r="T5085" s="6">
        <f t="shared" si="395"/>
        <v>23.6921</v>
      </c>
      <c r="U5085" s="6">
        <f t="shared" si="396"/>
        <v>509.83</v>
      </c>
      <c r="V5085" s="6">
        <f t="shared" si="397"/>
        <v>402.76569999999998</v>
      </c>
      <c r="W5085" s="6">
        <f t="shared" si="398"/>
        <v>152.94900000000001</v>
      </c>
      <c r="X5085" s="6">
        <f t="shared" si="399"/>
        <v>249.81669999999997</v>
      </c>
      <c r="Y5085" s="8">
        <v>0.620253164556962</v>
      </c>
    </row>
    <row r="5086" spans="1:25" x14ac:dyDescent="0.35">
      <c r="A5086" t="s">
        <v>11798</v>
      </c>
      <c r="B5086" s="2">
        <v>45340</v>
      </c>
      <c r="C5086" t="s">
        <v>37</v>
      </c>
      <c r="D5086" t="s">
        <v>3673</v>
      </c>
      <c r="E5086" s="4" t="s">
        <v>221</v>
      </c>
      <c r="F5086" t="s">
        <v>1565</v>
      </c>
      <c r="G5086" t="s">
        <v>221</v>
      </c>
      <c r="H5086" s="4" t="s">
        <v>29</v>
      </c>
      <c r="I5086" t="s">
        <v>29</v>
      </c>
      <c r="J5086" s="4" t="s">
        <v>105</v>
      </c>
      <c r="K5086" t="s">
        <v>66</v>
      </c>
      <c r="L5086" t="s">
        <v>3674</v>
      </c>
      <c r="M5086" t="s">
        <v>3675</v>
      </c>
      <c r="N5086" t="s">
        <v>78</v>
      </c>
      <c r="O5086" t="s">
        <v>2375</v>
      </c>
      <c r="P5086" s="6">
        <v>39.99</v>
      </c>
      <c r="Q5086" s="9">
        <v>11.997</v>
      </c>
      <c r="R5086">
        <v>7</v>
      </c>
      <c r="T5086" s="6">
        <f t="shared" si="395"/>
        <v>39.99</v>
      </c>
      <c r="U5086" s="6">
        <f t="shared" si="396"/>
        <v>279.93</v>
      </c>
      <c r="V5086" s="6">
        <f t="shared" si="397"/>
        <v>279.93</v>
      </c>
      <c r="W5086" s="6">
        <f t="shared" si="398"/>
        <v>83.978999999999999</v>
      </c>
      <c r="X5086" s="6">
        <f t="shared" si="399"/>
        <v>195.95100000000002</v>
      </c>
      <c r="Y5086" s="8">
        <v>0.70000000000000007</v>
      </c>
    </row>
    <row r="5087" spans="1:25" x14ac:dyDescent="0.35">
      <c r="A5087" t="s">
        <v>11799</v>
      </c>
      <c r="B5087" s="2">
        <v>45340</v>
      </c>
      <c r="C5087" t="s">
        <v>25</v>
      </c>
      <c r="D5087" t="s">
        <v>2388</v>
      </c>
      <c r="E5087" s="4" t="s">
        <v>189</v>
      </c>
      <c r="F5087" t="s">
        <v>203</v>
      </c>
      <c r="G5087" t="s">
        <v>189</v>
      </c>
      <c r="H5087" s="4" t="s">
        <v>29</v>
      </c>
      <c r="I5087" t="s">
        <v>29</v>
      </c>
      <c r="J5087" s="4" t="s">
        <v>30</v>
      </c>
      <c r="K5087" t="s">
        <v>105</v>
      </c>
      <c r="L5087" t="s">
        <v>2389</v>
      </c>
      <c r="M5087" t="s">
        <v>2390</v>
      </c>
      <c r="N5087" t="s">
        <v>1278</v>
      </c>
      <c r="O5087" t="s">
        <v>1279</v>
      </c>
      <c r="P5087" s="6">
        <v>39.99</v>
      </c>
      <c r="Q5087" s="9">
        <v>11.997</v>
      </c>
      <c r="R5087">
        <v>12</v>
      </c>
      <c r="S5087">
        <v>0.31</v>
      </c>
      <c r="T5087" s="6">
        <f t="shared" si="395"/>
        <v>27.5931</v>
      </c>
      <c r="U5087" s="6">
        <f t="shared" si="396"/>
        <v>479.88</v>
      </c>
      <c r="V5087" s="6">
        <f t="shared" si="397"/>
        <v>331.11720000000003</v>
      </c>
      <c r="W5087" s="6">
        <f t="shared" si="398"/>
        <v>143.964</v>
      </c>
      <c r="X5087" s="6">
        <f t="shared" si="399"/>
        <v>187.15320000000003</v>
      </c>
      <c r="Y5087" s="8">
        <v>0.56521739130434789</v>
      </c>
    </row>
    <row r="5088" spans="1:25" x14ac:dyDescent="0.35">
      <c r="A5088" t="s">
        <v>11800</v>
      </c>
      <c r="B5088" s="2">
        <v>45340</v>
      </c>
      <c r="C5088" t="s">
        <v>37</v>
      </c>
      <c r="D5088" t="s">
        <v>739</v>
      </c>
      <c r="E5088" s="4" t="s">
        <v>97</v>
      </c>
      <c r="F5088" t="s">
        <v>96</v>
      </c>
      <c r="G5088" t="s">
        <v>97</v>
      </c>
      <c r="H5088" s="4" t="s">
        <v>29</v>
      </c>
      <c r="I5088" t="s">
        <v>29</v>
      </c>
      <c r="J5088" s="4" t="s">
        <v>57</v>
      </c>
      <c r="K5088" t="s">
        <v>98</v>
      </c>
      <c r="L5088" t="s">
        <v>740</v>
      </c>
      <c r="M5088" t="s">
        <v>741</v>
      </c>
      <c r="N5088" t="s">
        <v>78</v>
      </c>
      <c r="O5088" t="s">
        <v>92</v>
      </c>
      <c r="P5088" s="6">
        <v>89.99</v>
      </c>
      <c r="Q5088" s="9">
        <v>26.997</v>
      </c>
      <c r="R5088">
        <v>8</v>
      </c>
      <c r="S5088">
        <v>0.08</v>
      </c>
      <c r="T5088" s="6">
        <f t="shared" si="395"/>
        <v>82.790800000000004</v>
      </c>
      <c r="U5088" s="6">
        <f t="shared" si="396"/>
        <v>719.92</v>
      </c>
      <c r="V5088" s="6">
        <f t="shared" si="397"/>
        <v>662.32640000000004</v>
      </c>
      <c r="W5088" s="6">
        <f t="shared" si="398"/>
        <v>215.976</v>
      </c>
      <c r="X5088" s="6">
        <f t="shared" si="399"/>
        <v>446.35040000000004</v>
      </c>
      <c r="Y5088" s="8">
        <v>0.67391304347826086</v>
      </c>
    </row>
    <row r="5089" spans="1:25" x14ac:dyDescent="0.35">
      <c r="A5089" t="s">
        <v>11801</v>
      </c>
      <c r="B5089" s="2">
        <v>45341</v>
      </c>
      <c r="C5089" t="s">
        <v>37</v>
      </c>
      <c r="D5089" t="s">
        <v>11802</v>
      </c>
      <c r="E5089" s="4" t="s">
        <v>389</v>
      </c>
      <c r="F5089" t="s">
        <v>390</v>
      </c>
      <c r="G5089" t="s">
        <v>389</v>
      </c>
      <c r="H5089" s="4" t="s">
        <v>29</v>
      </c>
      <c r="I5089" t="s">
        <v>29</v>
      </c>
      <c r="J5089" s="4" t="s">
        <v>30</v>
      </c>
      <c r="K5089" t="s">
        <v>98</v>
      </c>
      <c r="L5089" t="s">
        <v>11803</v>
      </c>
      <c r="M5089" t="s">
        <v>11804</v>
      </c>
      <c r="N5089" t="s">
        <v>870</v>
      </c>
      <c r="O5089" t="s">
        <v>11805</v>
      </c>
      <c r="P5089" s="6">
        <v>1.29</v>
      </c>
      <c r="Q5089" s="9">
        <v>0.38700000000000001</v>
      </c>
      <c r="R5089">
        <v>20</v>
      </c>
      <c r="S5089">
        <v>0.08</v>
      </c>
      <c r="T5089" s="6">
        <f t="shared" si="395"/>
        <v>1.1868000000000001</v>
      </c>
      <c r="U5089" s="6">
        <f t="shared" si="396"/>
        <v>25.8</v>
      </c>
      <c r="V5089" s="6">
        <f t="shared" si="397"/>
        <v>23.736000000000001</v>
      </c>
      <c r="W5089" s="6">
        <f t="shared" si="398"/>
        <v>7.74</v>
      </c>
      <c r="X5089" s="6">
        <f t="shared" si="399"/>
        <v>15.996</v>
      </c>
      <c r="Y5089" s="8">
        <v>0.67391304347826086</v>
      </c>
    </row>
    <row r="5090" spans="1:25" x14ac:dyDescent="0.35">
      <c r="A5090" t="s">
        <v>11806</v>
      </c>
      <c r="B5090" s="2">
        <v>45341</v>
      </c>
      <c r="C5090" t="s">
        <v>37</v>
      </c>
      <c r="D5090" t="s">
        <v>11304</v>
      </c>
      <c r="E5090" s="4" t="s">
        <v>359</v>
      </c>
      <c r="F5090" t="s">
        <v>360</v>
      </c>
      <c r="G5090" t="s">
        <v>359</v>
      </c>
      <c r="H5090" s="4" t="s">
        <v>29</v>
      </c>
      <c r="I5090" t="s">
        <v>29</v>
      </c>
      <c r="J5090" s="4" t="s">
        <v>148</v>
      </c>
      <c r="K5090" t="s">
        <v>57</v>
      </c>
      <c r="L5090" t="s">
        <v>11305</v>
      </c>
      <c r="M5090" t="s">
        <v>11306</v>
      </c>
      <c r="N5090" t="s">
        <v>248</v>
      </c>
      <c r="O5090" t="s">
        <v>35</v>
      </c>
      <c r="P5090" s="6">
        <v>1.89</v>
      </c>
      <c r="Q5090" s="9">
        <v>0.56699999999999995</v>
      </c>
      <c r="R5090">
        <v>12</v>
      </c>
      <c r="S5090">
        <v>0.17</v>
      </c>
      <c r="T5090" s="6">
        <f t="shared" si="395"/>
        <v>1.5686999999999998</v>
      </c>
      <c r="U5090" s="6">
        <f t="shared" si="396"/>
        <v>22.68</v>
      </c>
      <c r="V5090" s="6">
        <f t="shared" si="397"/>
        <v>18.824399999999997</v>
      </c>
      <c r="W5090" s="6">
        <f t="shared" si="398"/>
        <v>6.8039999999999994</v>
      </c>
      <c r="X5090" s="6">
        <f t="shared" si="399"/>
        <v>12.020399999999999</v>
      </c>
      <c r="Y5090" s="8">
        <v>0.63855421686746994</v>
      </c>
    </row>
    <row r="5091" spans="1:25" x14ac:dyDescent="0.35">
      <c r="A5091" t="s">
        <v>11807</v>
      </c>
      <c r="B5091" s="2">
        <v>45341</v>
      </c>
      <c r="C5091" t="s">
        <v>25</v>
      </c>
      <c r="D5091" t="s">
        <v>434</v>
      </c>
      <c r="E5091" s="4" t="s">
        <v>631</v>
      </c>
      <c r="F5091" t="s">
        <v>632</v>
      </c>
      <c r="G5091" t="s">
        <v>631</v>
      </c>
      <c r="H5091" s="4" t="s">
        <v>29</v>
      </c>
      <c r="I5091" t="s">
        <v>29</v>
      </c>
      <c r="J5091" s="4" t="s">
        <v>114</v>
      </c>
      <c r="K5091" t="s">
        <v>98</v>
      </c>
      <c r="L5091" t="s">
        <v>435</v>
      </c>
      <c r="M5091" t="s">
        <v>436</v>
      </c>
      <c r="N5091" t="s">
        <v>437</v>
      </c>
      <c r="O5091" t="s">
        <v>438</v>
      </c>
      <c r="P5091" s="6">
        <v>2.4900000000000002</v>
      </c>
      <c r="Q5091" s="9">
        <v>0.996</v>
      </c>
      <c r="R5091">
        <v>19</v>
      </c>
      <c r="S5091">
        <v>0.14000000000000001</v>
      </c>
      <c r="T5091" s="6">
        <f t="shared" si="395"/>
        <v>2.1414</v>
      </c>
      <c r="U5091" s="6">
        <f t="shared" si="396"/>
        <v>47.31</v>
      </c>
      <c r="V5091" s="6">
        <f t="shared" si="397"/>
        <v>40.686599999999999</v>
      </c>
      <c r="W5091" s="6">
        <f t="shared" si="398"/>
        <v>18.923999999999999</v>
      </c>
      <c r="X5091" s="6">
        <f t="shared" si="399"/>
        <v>21.762599999999999</v>
      </c>
      <c r="Y5091" s="8">
        <v>0.53488372093023251</v>
      </c>
    </row>
    <row r="5092" spans="1:25" x14ac:dyDescent="0.35">
      <c r="A5092" t="s">
        <v>11808</v>
      </c>
      <c r="B5092" s="2">
        <v>45341</v>
      </c>
      <c r="C5092" t="s">
        <v>25</v>
      </c>
      <c r="D5092" t="s">
        <v>1190</v>
      </c>
      <c r="E5092" s="4" t="s">
        <v>73</v>
      </c>
      <c r="F5092" t="s">
        <v>343</v>
      </c>
      <c r="G5092" t="s">
        <v>73</v>
      </c>
      <c r="H5092" s="4" t="s">
        <v>29</v>
      </c>
      <c r="I5092" t="s">
        <v>29</v>
      </c>
      <c r="J5092" s="4" t="s">
        <v>30</v>
      </c>
      <c r="K5092" t="s">
        <v>57</v>
      </c>
      <c r="L5092" t="s">
        <v>1191</v>
      </c>
      <c r="M5092" t="s">
        <v>1192</v>
      </c>
      <c r="N5092" t="s">
        <v>158</v>
      </c>
      <c r="O5092" t="s">
        <v>1193</v>
      </c>
      <c r="P5092" s="6">
        <v>2.4900000000000002</v>
      </c>
      <c r="Q5092" s="9">
        <v>0.747</v>
      </c>
      <c r="R5092">
        <v>14</v>
      </c>
      <c r="S5092">
        <v>0.1</v>
      </c>
      <c r="T5092" s="6">
        <f t="shared" si="395"/>
        <v>2.2410000000000001</v>
      </c>
      <c r="U5092" s="6">
        <f t="shared" si="396"/>
        <v>34.86</v>
      </c>
      <c r="V5092" s="6">
        <f t="shared" si="397"/>
        <v>31.374000000000002</v>
      </c>
      <c r="W5092" s="6">
        <f t="shared" si="398"/>
        <v>10.458</v>
      </c>
      <c r="X5092" s="6">
        <f t="shared" si="399"/>
        <v>20.916000000000004</v>
      </c>
      <c r="Y5092" s="8">
        <v>0.66666666666666674</v>
      </c>
    </row>
    <row r="5093" spans="1:25" x14ac:dyDescent="0.35">
      <c r="A5093" t="s">
        <v>11809</v>
      </c>
      <c r="B5093" s="2">
        <v>45341</v>
      </c>
      <c r="C5093" t="s">
        <v>37</v>
      </c>
      <c r="D5093" t="s">
        <v>213</v>
      </c>
      <c r="E5093" s="4" t="s">
        <v>64</v>
      </c>
      <c r="F5093" t="s">
        <v>65</v>
      </c>
      <c r="G5093" t="s">
        <v>64</v>
      </c>
      <c r="H5093" s="4" t="s">
        <v>29</v>
      </c>
      <c r="I5093" t="s">
        <v>29</v>
      </c>
      <c r="J5093" s="4" t="s">
        <v>105</v>
      </c>
      <c r="K5093" t="s">
        <v>57</v>
      </c>
      <c r="L5093" t="s">
        <v>216</v>
      </c>
      <c r="M5093" t="s">
        <v>217</v>
      </c>
      <c r="N5093" t="s">
        <v>158</v>
      </c>
      <c r="O5093" t="s">
        <v>218</v>
      </c>
      <c r="P5093" s="6">
        <v>3.29</v>
      </c>
      <c r="Q5093" s="9">
        <v>0.98699999999999999</v>
      </c>
      <c r="R5093">
        <v>16</v>
      </c>
      <c r="S5093">
        <v>0.34</v>
      </c>
      <c r="T5093" s="6">
        <f t="shared" si="395"/>
        <v>2.1713999999999998</v>
      </c>
      <c r="U5093" s="6">
        <f t="shared" si="396"/>
        <v>52.64</v>
      </c>
      <c r="V5093" s="6">
        <f t="shared" si="397"/>
        <v>34.742399999999996</v>
      </c>
      <c r="W5093" s="6">
        <f t="shared" si="398"/>
        <v>15.792</v>
      </c>
      <c r="X5093" s="6">
        <f t="shared" si="399"/>
        <v>18.950399999999995</v>
      </c>
      <c r="Y5093" s="8">
        <v>0.54545454545454541</v>
      </c>
    </row>
    <row r="5094" spans="1:25" x14ac:dyDescent="0.35">
      <c r="A5094" t="s">
        <v>11810</v>
      </c>
      <c r="B5094" s="2">
        <v>45341</v>
      </c>
      <c r="C5094" t="s">
        <v>37</v>
      </c>
      <c r="D5094" t="s">
        <v>2828</v>
      </c>
      <c r="E5094" s="4" t="s">
        <v>105</v>
      </c>
      <c r="F5094" t="s">
        <v>531</v>
      </c>
      <c r="G5094" t="s">
        <v>105</v>
      </c>
      <c r="H5094" s="4" t="s">
        <v>29</v>
      </c>
      <c r="I5094" t="s">
        <v>29</v>
      </c>
      <c r="J5094" s="4" t="s">
        <v>105</v>
      </c>
      <c r="K5094" t="s">
        <v>105</v>
      </c>
      <c r="L5094" t="s">
        <v>2829</v>
      </c>
      <c r="M5094" t="s">
        <v>2830</v>
      </c>
      <c r="N5094" t="s">
        <v>2831</v>
      </c>
      <c r="O5094" t="s">
        <v>2832</v>
      </c>
      <c r="P5094" s="6">
        <v>3.79</v>
      </c>
      <c r="Q5094" s="9">
        <v>1.137</v>
      </c>
      <c r="R5094">
        <v>9</v>
      </c>
      <c r="S5094">
        <v>0.38</v>
      </c>
      <c r="T5094" s="6">
        <f t="shared" si="395"/>
        <v>2.3498000000000001</v>
      </c>
      <c r="U5094" s="6">
        <f t="shared" si="396"/>
        <v>34.11</v>
      </c>
      <c r="V5094" s="6">
        <f t="shared" si="397"/>
        <v>21.148200000000003</v>
      </c>
      <c r="W5094" s="6">
        <f t="shared" si="398"/>
        <v>10.233000000000001</v>
      </c>
      <c r="X5094" s="6">
        <f t="shared" si="399"/>
        <v>10.915200000000002</v>
      </c>
      <c r="Y5094" s="8">
        <v>0.5161290322580645</v>
      </c>
    </row>
    <row r="5095" spans="1:25" x14ac:dyDescent="0.35">
      <c r="A5095" t="s">
        <v>11811</v>
      </c>
      <c r="B5095" s="2">
        <v>45341</v>
      </c>
      <c r="C5095" t="s">
        <v>37</v>
      </c>
      <c r="D5095" t="s">
        <v>11812</v>
      </c>
      <c r="E5095" s="4" t="s">
        <v>105</v>
      </c>
      <c r="F5095" t="s">
        <v>531</v>
      </c>
      <c r="G5095" t="s">
        <v>105</v>
      </c>
      <c r="H5095" s="4" t="s">
        <v>29</v>
      </c>
      <c r="I5095" t="s">
        <v>29</v>
      </c>
      <c r="J5095" s="4" t="s">
        <v>105</v>
      </c>
      <c r="K5095" t="s">
        <v>105</v>
      </c>
      <c r="L5095" t="s">
        <v>3115</v>
      </c>
      <c r="M5095" t="s">
        <v>3116</v>
      </c>
      <c r="N5095" t="s">
        <v>134</v>
      </c>
      <c r="O5095" t="s">
        <v>298</v>
      </c>
      <c r="P5095" s="6">
        <v>4.49</v>
      </c>
      <c r="Q5095" s="9">
        <v>1.0469999999999999</v>
      </c>
      <c r="R5095">
        <v>18</v>
      </c>
      <c r="S5095">
        <v>0.11</v>
      </c>
      <c r="T5095" s="6">
        <f t="shared" si="395"/>
        <v>3.9961000000000002</v>
      </c>
      <c r="U5095" s="6">
        <f t="shared" si="396"/>
        <v>80.820000000000007</v>
      </c>
      <c r="V5095" s="6">
        <f t="shared" si="397"/>
        <v>71.9298</v>
      </c>
      <c r="W5095" s="6">
        <f t="shared" si="398"/>
        <v>18.846</v>
      </c>
      <c r="X5095" s="6">
        <f t="shared" si="399"/>
        <v>53.083799999999997</v>
      </c>
      <c r="Y5095" s="8">
        <v>0.73799454468106396</v>
      </c>
    </row>
    <row r="5096" spans="1:25" x14ac:dyDescent="0.35">
      <c r="A5096" t="s">
        <v>11813</v>
      </c>
      <c r="B5096" s="2">
        <v>45341</v>
      </c>
      <c r="C5096" t="s">
        <v>37</v>
      </c>
      <c r="D5096" t="s">
        <v>8260</v>
      </c>
      <c r="E5096" s="4" t="s">
        <v>762</v>
      </c>
      <c r="F5096" t="s">
        <v>763</v>
      </c>
      <c r="G5096" t="s">
        <v>762</v>
      </c>
      <c r="H5096" s="4" t="s">
        <v>75</v>
      </c>
      <c r="I5096" t="s">
        <v>75</v>
      </c>
      <c r="K5096" t="s">
        <v>75</v>
      </c>
      <c r="L5096" t="s">
        <v>8261</v>
      </c>
      <c r="M5096" t="s">
        <v>8262</v>
      </c>
      <c r="N5096" t="s">
        <v>2692</v>
      </c>
      <c r="O5096" t="s">
        <v>8263</v>
      </c>
      <c r="P5096" s="6">
        <v>5.99</v>
      </c>
      <c r="Q5096" s="9">
        <v>1.7969999999999999</v>
      </c>
      <c r="R5096">
        <v>13</v>
      </c>
      <c r="S5096">
        <v>0.28000000000000003</v>
      </c>
      <c r="T5096" s="6">
        <f t="shared" si="395"/>
        <v>4.3128000000000002</v>
      </c>
      <c r="U5096" s="6">
        <f t="shared" si="396"/>
        <v>77.87</v>
      </c>
      <c r="V5096" s="6">
        <f t="shared" si="397"/>
        <v>56.066400000000002</v>
      </c>
      <c r="W5096" s="6">
        <f t="shared" si="398"/>
        <v>23.361000000000001</v>
      </c>
      <c r="X5096" s="6">
        <f t="shared" si="399"/>
        <v>32.705399999999997</v>
      </c>
      <c r="Y5096" s="8">
        <v>0.58333333333333326</v>
      </c>
    </row>
    <row r="5097" spans="1:25" x14ac:dyDescent="0.35">
      <c r="A5097" t="s">
        <v>11814</v>
      </c>
      <c r="B5097" s="2">
        <v>45341</v>
      </c>
      <c r="C5097" t="s">
        <v>37</v>
      </c>
      <c r="D5097" t="s">
        <v>465</v>
      </c>
      <c r="E5097" s="4" t="s">
        <v>389</v>
      </c>
      <c r="F5097" t="s">
        <v>390</v>
      </c>
      <c r="G5097" t="s">
        <v>389</v>
      </c>
      <c r="H5097" s="4" t="s">
        <v>29</v>
      </c>
      <c r="I5097" t="s">
        <v>29</v>
      </c>
      <c r="J5097" s="4" t="s">
        <v>148</v>
      </c>
      <c r="K5097" t="s">
        <v>98</v>
      </c>
      <c r="L5097" t="s">
        <v>466</v>
      </c>
      <c r="M5097" t="s">
        <v>467</v>
      </c>
      <c r="N5097" t="s">
        <v>248</v>
      </c>
      <c r="O5097" t="s">
        <v>316</v>
      </c>
      <c r="P5097" s="6">
        <v>5.99</v>
      </c>
      <c r="Q5097" s="9">
        <v>1.7969999999999999</v>
      </c>
      <c r="R5097">
        <v>10</v>
      </c>
      <c r="S5097">
        <v>0.19</v>
      </c>
      <c r="T5097" s="6">
        <f t="shared" si="395"/>
        <v>4.8519000000000005</v>
      </c>
      <c r="U5097" s="6">
        <f t="shared" si="396"/>
        <v>59.900000000000006</v>
      </c>
      <c r="V5097" s="6">
        <f t="shared" si="397"/>
        <v>48.519000000000005</v>
      </c>
      <c r="W5097" s="6">
        <f t="shared" si="398"/>
        <v>17.97</v>
      </c>
      <c r="X5097" s="6">
        <f t="shared" si="399"/>
        <v>30.549000000000007</v>
      </c>
      <c r="Y5097" s="8">
        <v>0.62962962962962965</v>
      </c>
    </row>
    <row r="5098" spans="1:25" x14ac:dyDescent="0.35">
      <c r="A5098" t="s">
        <v>11815</v>
      </c>
      <c r="B5098" s="2">
        <v>45341</v>
      </c>
      <c r="C5098" t="s">
        <v>25</v>
      </c>
      <c r="D5098" t="s">
        <v>7442</v>
      </c>
      <c r="E5098" s="4" t="s">
        <v>563</v>
      </c>
      <c r="F5098" t="s">
        <v>564</v>
      </c>
      <c r="G5098" t="s">
        <v>563</v>
      </c>
      <c r="H5098" s="4" t="s">
        <v>29</v>
      </c>
      <c r="I5098" t="s">
        <v>29</v>
      </c>
      <c r="J5098" s="4" t="s">
        <v>123</v>
      </c>
      <c r="K5098" t="s">
        <v>66</v>
      </c>
      <c r="L5098" t="s">
        <v>7443</v>
      </c>
      <c r="M5098" t="s">
        <v>7444</v>
      </c>
      <c r="N5098" t="s">
        <v>813</v>
      </c>
      <c r="O5098" t="s">
        <v>2905</v>
      </c>
      <c r="P5098" s="6">
        <v>9.99</v>
      </c>
      <c r="Q5098" s="9">
        <v>2.9969999999999999</v>
      </c>
      <c r="R5098">
        <v>16</v>
      </c>
      <c r="S5098">
        <v>0.13</v>
      </c>
      <c r="T5098" s="6">
        <f t="shared" si="395"/>
        <v>8.6913</v>
      </c>
      <c r="U5098" s="6">
        <f t="shared" si="396"/>
        <v>159.84</v>
      </c>
      <c r="V5098" s="6">
        <f t="shared" si="397"/>
        <v>139.0608</v>
      </c>
      <c r="W5098" s="6">
        <f t="shared" si="398"/>
        <v>47.951999999999998</v>
      </c>
      <c r="X5098" s="6">
        <f t="shared" si="399"/>
        <v>91.108800000000002</v>
      </c>
      <c r="Y5098" s="8">
        <v>0.65517241379310343</v>
      </c>
    </row>
    <row r="5099" spans="1:25" x14ac:dyDescent="0.35">
      <c r="A5099" t="s">
        <v>11816</v>
      </c>
      <c r="B5099" s="2">
        <v>45341</v>
      </c>
      <c r="C5099" t="s">
        <v>37</v>
      </c>
      <c r="D5099" t="s">
        <v>11817</v>
      </c>
      <c r="E5099" s="4" t="s">
        <v>985</v>
      </c>
      <c r="F5099" t="s">
        <v>1027</v>
      </c>
      <c r="G5099" t="s">
        <v>985</v>
      </c>
      <c r="H5099" s="4" t="s">
        <v>29</v>
      </c>
      <c r="I5099" t="s">
        <v>29</v>
      </c>
      <c r="J5099" s="4" t="s">
        <v>57</v>
      </c>
      <c r="K5099" t="s">
        <v>148</v>
      </c>
      <c r="L5099" t="s">
        <v>2368</v>
      </c>
      <c r="M5099" t="s">
        <v>2369</v>
      </c>
      <c r="N5099" t="s">
        <v>193</v>
      </c>
      <c r="O5099" t="s">
        <v>2370</v>
      </c>
      <c r="P5099" s="6">
        <v>23.99</v>
      </c>
      <c r="Q5099" s="9">
        <v>9.1959999999999997</v>
      </c>
      <c r="R5099">
        <v>11</v>
      </c>
      <c r="S5099">
        <v>0.08</v>
      </c>
      <c r="T5099" s="6">
        <f t="shared" si="395"/>
        <v>22.070799999999998</v>
      </c>
      <c r="U5099" s="6">
        <f t="shared" si="396"/>
        <v>263.89</v>
      </c>
      <c r="V5099" s="6">
        <f t="shared" si="397"/>
        <v>242.77879999999999</v>
      </c>
      <c r="W5099" s="6">
        <f t="shared" si="398"/>
        <v>101.15599999999999</v>
      </c>
      <c r="X5099" s="6">
        <f t="shared" si="399"/>
        <v>141.62279999999998</v>
      </c>
      <c r="Y5099" s="8">
        <v>0.58334088478895185</v>
      </c>
    </row>
    <row r="5100" spans="1:25" x14ac:dyDescent="0.35">
      <c r="A5100" t="s">
        <v>11818</v>
      </c>
      <c r="B5100" s="2">
        <v>45341</v>
      </c>
      <c r="C5100" t="s">
        <v>25</v>
      </c>
      <c r="D5100" t="s">
        <v>7905</v>
      </c>
      <c r="E5100" s="4" t="s">
        <v>679</v>
      </c>
      <c r="F5100" t="s">
        <v>680</v>
      </c>
      <c r="G5100" t="s">
        <v>679</v>
      </c>
      <c r="H5100" s="4" t="s">
        <v>29</v>
      </c>
      <c r="I5100" t="s">
        <v>29</v>
      </c>
      <c r="J5100" s="4" t="s">
        <v>30</v>
      </c>
      <c r="K5100" t="s">
        <v>148</v>
      </c>
      <c r="L5100" t="s">
        <v>7906</v>
      </c>
      <c r="M5100" t="s">
        <v>7907</v>
      </c>
      <c r="N5100" t="s">
        <v>254</v>
      </c>
      <c r="O5100" t="s">
        <v>7908</v>
      </c>
      <c r="P5100" s="6">
        <v>34.99</v>
      </c>
      <c r="Q5100" s="9">
        <v>10.497</v>
      </c>
      <c r="R5100">
        <v>6</v>
      </c>
      <c r="S5100">
        <v>0.13</v>
      </c>
      <c r="T5100" s="6">
        <f t="shared" si="395"/>
        <v>30.441300000000002</v>
      </c>
      <c r="U5100" s="6">
        <f t="shared" si="396"/>
        <v>209.94</v>
      </c>
      <c r="V5100" s="6">
        <f t="shared" si="397"/>
        <v>182.64780000000002</v>
      </c>
      <c r="W5100" s="6">
        <f t="shared" si="398"/>
        <v>62.981999999999999</v>
      </c>
      <c r="X5100" s="6">
        <f t="shared" si="399"/>
        <v>119.66580000000002</v>
      </c>
      <c r="Y5100" s="8">
        <v>0.65517241379310354</v>
      </c>
    </row>
    <row r="5101" spans="1:25" x14ac:dyDescent="0.35">
      <c r="A5101" t="s">
        <v>11819</v>
      </c>
      <c r="B5101" s="2">
        <v>45341</v>
      </c>
      <c r="C5101" t="s">
        <v>25</v>
      </c>
      <c r="D5101" t="s">
        <v>4533</v>
      </c>
      <c r="E5101" s="4" t="s">
        <v>306</v>
      </c>
      <c r="F5101" t="s">
        <v>307</v>
      </c>
      <c r="G5101" t="s">
        <v>306</v>
      </c>
      <c r="H5101" s="4" t="s">
        <v>29</v>
      </c>
      <c r="I5101" t="s">
        <v>29</v>
      </c>
      <c r="J5101" s="4" t="s">
        <v>148</v>
      </c>
      <c r="K5101" t="s">
        <v>114</v>
      </c>
      <c r="L5101" t="s">
        <v>4534</v>
      </c>
      <c r="M5101" t="s">
        <v>4535</v>
      </c>
      <c r="N5101" t="s">
        <v>269</v>
      </c>
      <c r="O5101" t="s">
        <v>703</v>
      </c>
      <c r="P5101" s="6">
        <v>39.99</v>
      </c>
      <c r="Q5101" s="9">
        <v>11.997</v>
      </c>
      <c r="R5101">
        <v>7</v>
      </c>
      <c r="S5101">
        <v>0.11</v>
      </c>
      <c r="T5101" s="6">
        <f t="shared" si="395"/>
        <v>35.591100000000004</v>
      </c>
      <c r="U5101" s="6">
        <f t="shared" si="396"/>
        <v>279.93</v>
      </c>
      <c r="V5101" s="6">
        <f t="shared" si="397"/>
        <v>249.13770000000002</v>
      </c>
      <c r="W5101" s="6">
        <f t="shared" si="398"/>
        <v>83.978999999999999</v>
      </c>
      <c r="X5101" s="6">
        <f t="shared" si="399"/>
        <v>165.15870000000001</v>
      </c>
      <c r="Y5101" s="8">
        <v>0.6629213483146067</v>
      </c>
    </row>
    <row r="5102" spans="1:25" x14ac:dyDescent="0.35">
      <c r="A5102" t="s">
        <v>11820</v>
      </c>
      <c r="B5102" s="2">
        <v>45341</v>
      </c>
      <c r="C5102" t="s">
        <v>37</v>
      </c>
      <c r="D5102" t="s">
        <v>11051</v>
      </c>
      <c r="E5102" s="4" t="s">
        <v>189</v>
      </c>
      <c r="F5102" t="s">
        <v>190</v>
      </c>
      <c r="G5102" t="s">
        <v>189</v>
      </c>
      <c r="H5102" s="4" t="s">
        <v>29</v>
      </c>
      <c r="I5102" t="s">
        <v>29</v>
      </c>
      <c r="J5102" s="4" t="s">
        <v>105</v>
      </c>
      <c r="K5102" t="s">
        <v>123</v>
      </c>
      <c r="L5102" t="s">
        <v>11052</v>
      </c>
      <c r="M5102" t="s">
        <v>11053</v>
      </c>
      <c r="N5102" t="s">
        <v>1352</v>
      </c>
      <c r="O5102" t="s">
        <v>1942</v>
      </c>
      <c r="P5102" s="6">
        <v>44.99</v>
      </c>
      <c r="Q5102" s="9">
        <v>13.497</v>
      </c>
      <c r="R5102">
        <v>6</v>
      </c>
      <c r="T5102" s="6">
        <f t="shared" si="395"/>
        <v>44.99</v>
      </c>
      <c r="U5102" s="6">
        <f t="shared" si="396"/>
        <v>269.94</v>
      </c>
      <c r="V5102" s="6">
        <f t="shared" si="397"/>
        <v>269.94</v>
      </c>
      <c r="W5102" s="6">
        <f t="shared" si="398"/>
        <v>80.981999999999999</v>
      </c>
      <c r="X5102" s="6">
        <f t="shared" si="399"/>
        <v>188.958</v>
      </c>
      <c r="Y5102" s="8">
        <v>0.7</v>
      </c>
    </row>
    <row r="5103" spans="1:25" x14ac:dyDescent="0.35">
      <c r="A5103" t="s">
        <v>11821</v>
      </c>
      <c r="B5103" s="2">
        <v>45341</v>
      </c>
      <c r="C5103" t="s">
        <v>25</v>
      </c>
      <c r="D5103" t="s">
        <v>5629</v>
      </c>
      <c r="E5103" s="4" t="s">
        <v>417</v>
      </c>
      <c r="F5103" t="s">
        <v>418</v>
      </c>
      <c r="G5103" t="s">
        <v>417</v>
      </c>
      <c r="H5103" s="4" t="s">
        <v>29</v>
      </c>
      <c r="I5103" t="s">
        <v>29</v>
      </c>
      <c r="J5103" s="4" t="s">
        <v>123</v>
      </c>
      <c r="K5103" t="s">
        <v>98</v>
      </c>
      <c r="L5103" t="s">
        <v>5630</v>
      </c>
      <c r="M5103" t="s">
        <v>5631</v>
      </c>
      <c r="N5103" t="s">
        <v>321</v>
      </c>
      <c r="O5103" t="s">
        <v>2595</v>
      </c>
      <c r="P5103" s="6">
        <v>69.989999999999995</v>
      </c>
      <c r="Q5103" s="9">
        <v>20.997</v>
      </c>
      <c r="R5103">
        <v>2</v>
      </c>
      <c r="S5103">
        <v>0.18</v>
      </c>
      <c r="T5103" s="6">
        <f t="shared" si="395"/>
        <v>57.391800000000003</v>
      </c>
      <c r="U5103" s="6">
        <f t="shared" si="396"/>
        <v>139.97999999999999</v>
      </c>
      <c r="V5103" s="6">
        <f t="shared" si="397"/>
        <v>114.78360000000001</v>
      </c>
      <c r="W5103" s="6">
        <f t="shared" si="398"/>
        <v>41.994</v>
      </c>
      <c r="X5103" s="6">
        <f t="shared" si="399"/>
        <v>72.789600000000007</v>
      </c>
      <c r="Y5103" s="8">
        <v>0.63414634146341464</v>
      </c>
    </row>
    <row r="5104" spans="1:25" x14ac:dyDescent="0.35">
      <c r="A5104" t="s">
        <v>11822</v>
      </c>
      <c r="B5104" s="2">
        <v>45341</v>
      </c>
      <c r="C5104" t="s">
        <v>37</v>
      </c>
      <c r="D5104" t="s">
        <v>3478</v>
      </c>
      <c r="E5104" s="4" t="s">
        <v>679</v>
      </c>
      <c r="F5104" t="s">
        <v>706</v>
      </c>
      <c r="G5104" t="s">
        <v>707</v>
      </c>
      <c r="H5104" s="4" t="s">
        <v>29</v>
      </c>
      <c r="I5104" t="s">
        <v>29</v>
      </c>
      <c r="J5104" s="4" t="s">
        <v>223</v>
      </c>
      <c r="K5104" t="s">
        <v>57</v>
      </c>
      <c r="L5104" t="s">
        <v>3479</v>
      </c>
      <c r="M5104" t="s">
        <v>3480</v>
      </c>
      <c r="N5104" t="s">
        <v>1167</v>
      </c>
      <c r="O5104" t="s">
        <v>3481</v>
      </c>
      <c r="P5104" s="6">
        <v>89.99</v>
      </c>
      <c r="Q5104" s="9">
        <v>26.997</v>
      </c>
      <c r="R5104">
        <v>18</v>
      </c>
      <c r="S5104">
        <v>0.02</v>
      </c>
      <c r="T5104" s="6">
        <f t="shared" si="395"/>
        <v>88.19019999999999</v>
      </c>
      <c r="U5104" s="6">
        <f t="shared" si="396"/>
        <v>1619.82</v>
      </c>
      <c r="V5104" s="6">
        <f t="shared" si="397"/>
        <v>1587.4235999999999</v>
      </c>
      <c r="W5104" s="6">
        <f t="shared" si="398"/>
        <v>485.94600000000003</v>
      </c>
      <c r="X5104" s="6">
        <f t="shared" si="399"/>
        <v>1101.4775999999997</v>
      </c>
      <c r="Y5104" s="8">
        <v>0.69387755102040805</v>
      </c>
    </row>
    <row r="5105" spans="1:25" x14ac:dyDescent="0.35">
      <c r="A5105" t="s">
        <v>11823</v>
      </c>
      <c r="B5105" s="2">
        <v>45341</v>
      </c>
      <c r="C5105" t="s">
        <v>25</v>
      </c>
      <c r="D5105" t="s">
        <v>11824</v>
      </c>
      <c r="E5105" s="4" t="s">
        <v>189</v>
      </c>
      <c r="F5105" t="s">
        <v>190</v>
      </c>
      <c r="G5105" t="s">
        <v>189</v>
      </c>
      <c r="H5105" s="4" t="s">
        <v>29</v>
      </c>
      <c r="I5105" t="s">
        <v>29</v>
      </c>
      <c r="J5105" s="4" t="s">
        <v>148</v>
      </c>
      <c r="K5105" t="s">
        <v>123</v>
      </c>
      <c r="L5105" t="s">
        <v>1791</v>
      </c>
      <c r="M5105" t="s">
        <v>1792</v>
      </c>
      <c r="N5105" t="s">
        <v>1793</v>
      </c>
      <c r="O5105" t="s">
        <v>1794</v>
      </c>
      <c r="P5105" s="6">
        <v>90.99</v>
      </c>
      <c r="Q5105" s="9">
        <v>35.996000000000002</v>
      </c>
      <c r="R5105">
        <v>17</v>
      </c>
      <c r="S5105">
        <v>0.11</v>
      </c>
      <c r="T5105" s="6">
        <f t="shared" si="395"/>
        <v>80.981099999999998</v>
      </c>
      <c r="U5105" s="6">
        <f t="shared" si="396"/>
        <v>1546.83</v>
      </c>
      <c r="V5105" s="6">
        <f t="shared" si="397"/>
        <v>1376.6786999999999</v>
      </c>
      <c r="W5105" s="6">
        <f t="shared" si="398"/>
        <v>611.93200000000002</v>
      </c>
      <c r="X5105" s="6">
        <f t="shared" si="399"/>
        <v>764.74669999999992</v>
      </c>
      <c r="Y5105" s="8">
        <v>0.55550122189004592</v>
      </c>
    </row>
    <row r="5106" spans="1:25" x14ac:dyDescent="0.35">
      <c r="A5106" t="s">
        <v>11825</v>
      </c>
      <c r="B5106" s="2">
        <v>45341</v>
      </c>
      <c r="C5106" t="s">
        <v>37</v>
      </c>
      <c r="D5106" t="s">
        <v>11826</v>
      </c>
      <c r="E5106" s="4" t="s">
        <v>146</v>
      </c>
      <c r="F5106" t="s">
        <v>147</v>
      </c>
      <c r="G5106" t="s">
        <v>146</v>
      </c>
      <c r="H5106" s="4" t="s">
        <v>29</v>
      </c>
      <c r="I5106" t="s">
        <v>29</v>
      </c>
      <c r="J5106" s="4" t="s">
        <v>105</v>
      </c>
      <c r="K5106" t="s">
        <v>114</v>
      </c>
      <c r="L5106" t="s">
        <v>4870</v>
      </c>
      <c r="M5106" t="s">
        <v>4871</v>
      </c>
      <c r="N5106" t="s">
        <v>69</v>
      </c>
      <c r="O5106" t="s">
        <v>2972</v>
      </c>
      <c r="P5106" s="6">
        <v>100.99</v>
      </c>
      <c r="Q5106" s="9">
        <v>39.996000000000002</v>
      </c>
      <c r="R5106">
        <v>3</v>
      </c>
      <c r="S5106">
        <v>0.14000000000000001</v>
      </c>
      <c r="T5106" s="6">
        <f t="shared" si="395"/>
        <v>86.851399999999998</v>
      </c>
      <c r="U5106" s="6">
        <f t="shared" si="396"/>
        <v>302.96999999999997</v>
      </c>
      <c r="V5106" s="6">
        <f t="shared" si="397"/>
        <v>260.55419999999998</v>
      </c>
      <c r="W5106" s="6">
        <f t="shared" si="398"/>
        <v>119.988</v>
      </c>
      <c r="X5106" s="6">
        <f t="shared" si="399"/>
        <v>140.56619999999998</v>
      </c>
      <c r="Y5106" s="8">
        <v>0.53948928860098966</v>
      </c>
    </row>
    <row r="5107" spans="1:25" x14ac:dyDescent="0.35">
      <c r="A5107" t="s">
        <v>11827</v>
      </c>
      <c r="B5107" s="2">
        <v>45342</v>
      </c>
      <c r="C5107" t="s">
        <v>25</v>
      </c>
      <c r="D5107" t="s">
        <v>1231</v>
      </c>
      <c r="E5107" s="4" t="s">
        <v>359</v>
      </c>
      <c r="F5107" t="s">
        <v>360</v>
      </c>
      <c r="G5107" t="s">
        <v>359</v>
      </c>
      <c r="H5107" s="4" t="s">
        <v>29</v>
      </c>
      <c r="I5107" t="s">
        <v>29</v>
      </c>
      <c r="J5107" s="4" t="s">
        <v>148</v>
      </c>
      <c r="K5107" t="s">
        <v>57</v>
      </c>
      <c r="L5107" t="s">
        <v>1232</v>
      </c>
      <c r="M5107" t="s">
        <v>1233</v>
      </c>
      <c r="N5107" t="s">
        <v>241</v>
      </c>
      <c r="O5107" t="s">
        <v>242</v>
      </c>
      <c r="P5107" s="6">
        <v>2.4900000000000002</v>
      </c>
      <c r="Q5107" s="9">
        <v>0.747</v>
      </c>
      <c r="R5107">
        <v>2</v>
      </c>
      <c r="S5107">
        <v>0.39</v>
      </c>
      <c r="T5107" s="6">
        <f t="shared" si="395"/>
        <v>1.5189000000000001</v>
      </c>
      <c r="U5107" s="6">
        <f t="shared" si="396"/>
        <v>4.9800000000000004</v>
      </c>
      <c r="V5107" s="6">
        <f t="shared" si="397"/>
        <v>3.0378000000000003</v>
      </c>
      <c r="W5107" s="6">
        <f t="shared" si="398"/>
        <v>1.494</v>
      </c>
      <c r="X5107" s="6">
        <f t="shared" si="399"/>
        <v>1.5438000000000003</v>
      </c>
      <c r="Y5107" s="8">
        <v>0.50819672131147542</v>
      </c>
    </row>
    <row r="5108" spans="1:25" x14ac:dyDescent="0.35">
      <c r="A5108" t="s">
        <v>11828</v>
      </c>
      <c r="B5108" s="2">
        <v>45342</v>
      </c>
      <c r="C5108" t="s">
        <v>37</v>
      </c>
      <c r="D5108" t="s">
        <v>2689</v>
      </c>
      <c r="E5108" s="4" t="s">
        <v>985</v>
      </c>
      <c r="F5108" t="s">
        <v>1027</v>
      </c>
      <c r="G5108" t="s">
        <v>985</v>
      </c>
      <c r="H5108" s="4" t="s">
        <v>29</v>
      </c>
      <c r="I5108" t="s">
        <v>29</v>
      </c>
      <c r="J5108" s="4" t="s">
        <v>114</v>
      </c>
      <c r="K5108" t="s">
        <v>148</v>
      </c>
      <c r="L5108" t="s">
        <v>2690</v>
      </c>
      <c r="M5108" t="s">
        <v>2691</v>
      </c>
      <c r="N5108" t="s">
        <v>2692</v>
      </c>
      <c r="O5108" t="s">
        <v>1066</v>
      </c>
      <c r="P5108" s="6">
        <v>2.99</v>
      </c>
      <c r="Q5108" s="9">
        <v>0.89700000000000002</v>
      </c>
      <c r="R5108">
        <v>12</v>
      </c>
      <c r="S5108">
        <v>0.21</v>
      </c>
      <c r="T5108" s="6">
        <f t="shared" si="395"/>
        <v>2.3621000000000003</v>
      </c>
      <c r="U5108" s="6">
        <f t="shared" si="396"/>
        <v>35.880000000000003</v>
      </c>
      <c r="V5108" s="6">
        <f t="shared" si="397"/>
        <v>28.345200000000006</v>
      </c>
      <c r="W5108" s="6">
        <f t="shared" si="398"/>
        <v>10.763999999999999</v>
      </c>
      <c r="X5108" s="6">
        <f t="shared" si="399"/>
        <v>17.581200000000006</v>
      </c>
      <c r="Y5108" s="8">
        <v>0.62025316455696211</v>
      </c>
    </row>
    <row r="5109" spans="1:25" x14ac:dyDescent="0.35">
      <c r="A5109" t="s">
        <v>11829</v>
      </c>
      <c r="B5109" s="2">
        <v>45342</v>
      </c>
      <c r="C5109" t="s">
        <v>37</v>
      </c>
      <c r="D5109" t="s">
        <v>4977</v>
      </c>
      <c r="E5109" s="4" t="s">
        <v>105</v>
      </c>
      <c r="F5109" t="s">
        <v>531</v>
      </c>
      <c r="G5109" t="s">
        <v>105</v>
      </c>
      <c r="H5109" s="4" t="s">
        <v>29</v>
      </c>
      <c r="I5109" t="s">
        <v>29</v>
      </c>
      <c r="J5109" s="4" t="s">
        <v>66</v>
      </c>
      <c r="K5109" t="s">
        <v>105</v>
      </c>
      <c r="L5109" t="s">
        <v>4978</v>
      </c>
      <c r="M5109" t="s">
        <v>4979</v>
      </c>
      <c r="N5109" t="s">
        <v>627</v>
      </c>
      <c r="O5109" t="s">
        <v>628</v>
      </c>
      <c r="P5109" s="6">
        <v>2.99</v>
      </c>
      <c r="Q5109" s="9">
        <v>0.89700000000000002</v>
      </c>
      <c r="R5109">
        <v>12</v>
      </c>
      <c r="S5109">
        <v>0.09</v>
      </c>
      <c r="T5109" s="6">
        <f t="shared" si="395"/>
        <v>2.7209000000000003</v>
      </c>
      <c r="U5109" s="6">
        <f t="shared" si="396"/>
        <v>35.880000000000003</v>
      </c>
      <c r="V5109" s="6">
        <f t="shared" si="397"/>
        <v>32.650800000000004</v>
      </c>
      <c r="W5109" s="6">
        <f t="shared" si="398"/>
        <v>10.763999999999999</v>
      </c>
      <c r="X5109" s="6">
        <f t="shared" si="399"/>
        <v>21.886800000000004</v>
      </c>
      <c r="Y5109" s="8">
        <v>0.67032967032967039</v>
      </c>
    </row>
    <row r="5110" spans="1:25" x14ac:dyDescent="0.35">
      <c r="A5110" t="s">
        <v>11830</v>
      </c>
      <c r="B5110" s="2">
        <v>45342</v>
      </c>
      <c r="C5110" t="s">
        <v>37</v>
      </c>
      <c r="D5110" t="s">
        <v>10606</v>
      </c>
      <c r="E5110" s="4" t="s">
        <v>389</v>
      </c>
      <c r="F5110" t="s">
        <v>390</v>
      </c>
      <c r="G5110" t="s">
        <v>389</v>
      </c>
      <c r="H5110" s="4" t="s">
        <v>29</v>
      </c>
      <c r="I5110" t="s">
        <v>29</v>
      </c>
      <c r="J5110" s="4" t="s">
        <v>66</v>
      </c>
      <c r="K5110" t="s">
        <v>98</v>
      </c>
      <c r="L5110" t="s">
        <v>10607</v>
      </c>
      <c r="M5110" t="s">
        <v>10608</v>
      </c>
      <c r="N5110" t="s">
        <v>248</v>
      </c>
      <c r="O5110" t="s">
        <v>35</v>
      </c>
      <c r="P5110" s="6">
        <v>3.99</v>
      </c>
      <c r="Q5110" s="9">
        <v>1.1970000000000001</v>
      </c>
      <c r="R5110">
        <v>4</v>
      </c>
      <c r="S5110">
        <v>0.16</v>
      </c>
      <c r="T5110" s="6">
        <f t="shared" si="395"/>
        <v>3.3515999999999999</v>
      </c>
      <c r="U5110" s="6">
        <f t="shared" si="396"/>
        <v>15.96</v>
      </c>
      <c r="V5110" s="6">
        <f t="shared" si="397"/>
        <v>13.4064</v>
      </c>
      <c r="W5110" s="6">
        <f t="shared" si="398"/>
        <v>4.7880000000000003</v>
      </c>
      <c r="X5110" s="6">
        <f t="shared" si="399"/>
        <v>8.6183999999999994</v>
      </c>
      <c r="Y5110" s="8">
        <v>0.64285714285714279</v>
      </c>
    </row>
    <row r="5111" spans="1:25" x14ac:dyDescent="0.35">
      <c r="A5111" t="s">
        <v>11831</v>
      </c>
      <c r="B5111" s="2">
        <v>45342</v>
      </c>
      <c r="C5111" t="s">
        <v>37</v>
      </c>
      <c r="D5111" t="s">
        <v>6727</v>
      </c>
      <c r="E5111" s="4" t="s">
        <v>47</v>
      </c>
      <c r="F5111" t="s">
        <v>1241</v>
      </c>
      <c r="G5111" t="s">
        <v>47</v>
      </c>
      <c r="H5111" s="4" t="s">
        <v>29</v>
      </c>
      <c r="I5111" t="s">
        <v>29</v>
      </c>
      <c r="J5111" s="4" t="s">
        <v>223</v>
      </c>
      <c r="K5111" t="s">
        <v>31</v>
      </c>
      <c r="L5111" t="s">
        <v>6728</v>
      </c>
      <c r="M5111" t="s">
        <v>6729</v>
      </c>
      <c r="N5111" t="s">
        <v>1012</v>
      </c>
      <c r="O5111" t="s">
        <v>1013</v>
      </c>
      <c r="P5111" s="6">
        <v>8.99</v>
      </c>
      <c r="Q5111" s="9">
        <v>2.6970000000000001</v>
      </c>
      <c r="R5111">
        <v>1</v>
      </c>
      <c r="S5111">
        <v>0.22</v>
      </c>
      <c r="T5111" s="6">
        <f t="shared" si="395"/>
        <v>7.0122</v>
      </c>
      <c r="U5111" s="6">
        <f t="shared" si="396"/>
        <v>8.99</v>
      </c>
      <c r="V5111" s="6">
        <f t="shared" si="397"/>
        <v>7.0122</v>
      </c>
      <c r="W5111" s="6">
        <f t="shared" si="398"/>
        <v>2.6970000000000001</v>
      </c>
      <c r="X5111" s="6">
        <f t="shared" si="399"/>
        <v>4.3151999999999999</v>
      </c>
      <c r="Y5111" s="8">
        <v>0.61538461538461542</v>
      </c>
    </row>
    <row r="5112" spans="1:25" x14ac:dyDescent="0.35">
      <c r="A5112" t="s">
        <v>11832</v>
      </c>
      <c r="B5112" s="2">
        <v>45342</v>
      </c>
      <c r="C5112" t="s">
        <v>37</v>
      </c>
      <c r="D5112" t="s">
        <v>3637</v>
      </c>
      <c r="E5112" s="4" t="s">
        <v>82</v>
      </c>
      <c r="F5112" t="s">
        <v>83</v>
      </c>
      <c r="G5112" t="s">
        <v>82</v>
      </c>
      <c r="H5112" s="4" t="s">
        <v>29</v>
      </c>
      <c r="I5112" t="s">
        <v>29</v>
      </c>
      <c r="J5112" s="4" t="s">
        <v>123</v>
      </c>
      <c r="K5112" t="s">
        <v>30</v>
      </c>
      <c r="L5112" t="s">
        <v>3638</v>
      </c>
      <c r="M5112" t="s">
        <v>3639</v>
      </c>
      <c r="N5112" t="s">
        <v>339</v>
      </c>
      <c r="O5112" t="s">
        <v>3640</v>
      </c>
      <c r="P5112" s="6">
        <v>14.99</v>
      </c>
      <c r="Q5112" s="9">
        <v>4.4969999999999999</v>
      </c>
      <c r="R5112">
        <v>6</v>
      </c>
      <c r="S5112">
        <v>0.28000000000000003</v>
      </c>
      <c r="T5112" s="6">
        <f t="shared" si="395"/>
        <v>10.7928</v>
      </c>
      <c r="U5112" s="6">
        <f t="shared" si="396"/>
        <v>89.94</v>
      </c>
      <c r="V5112" s="6">
        <f t="shared" si="397"/>
        <v>64.756799999999998</v>
      </c>
      <c r="W5112" s="6">
        <f t="shared" si="398"/>
        <v>26.981999999999999</v>
      </c>
      <c r="X5112" s="6">
        <f t="shared" si="399"/>
        <v>37.774799999999999</v>
      </c>
      <c r="Y5112" s="8">
        <v>0.58333333333333337</v>
      </c>
    </row>
    <row r="5113" spans="1:25" x14ac:dyDescent="0.35">
      <c r="A5113" t="s">
        <v>11833</v>
      </c>
      <c r="B5113" s="2">
        <v>45342</v>
      </c>
      <c r="C5113" t="s">
        <v>25</v>
      </c>
      <c r="D5113" t="s">
        <v>3286</v>
      </c>
      <c r="E5113" s="4" t="s">
        <v>1056</v>
      </c>
      <c r="F5113" t="s">
        <v>1057</v>
      </c>
      <c r="G5113" t="s">
        <v>1056</v>
      </c>
      <c r="H5113" s="4" t="s">
        <v>29</v>
      </c>
      <c r="I5113" t="s">
        <v>29</v>
      </c>
      <c r="J5113" s="4" t="s">
        <v>148</v>
      </c>
      <c r="K5113" t="s">
        <v>57</v>
      </c>
      <c r="L5113" t="s">
        <v>3287</v>
      </c>
      <c r="M5113" t="s">
        <v>3288</v>
      </c>
      <c r="N5113" t="s">
        <v>78</v>
      </c>
      <c r="O5113" t="s">
        <v>414</v>
      </c>
      <c r="P5113" s="6">
        <v>39.99</v>
      </c>
      <c r="Q5113" s="9">
        <v>11.997</v>
      </c>
      <c r="R5113">
        <v>13</v>
      </c>
      <c r="S5113">
        <v>0.12</v>
      </c>
      <c r="T5113" s="6">
        <f t="shared" si="395"/>
        <v>35.191200000000002</v>
      </c>
      <c r="U5113" s="6">
        <f t="shared" si="396"/>
        <v>519.87</v>
      </c>
      <c r="V5113" s="6">
        <f t="shared" si="397"/>
        <v>457.48560000000003</v>
      </c>
      <c r="W5113" s="6">
        <f t="shared" si="398"/>
        <v>155.96100000000001</v>
      </c>
      <c r="X5113" s="6">
        <f t="shared" si="399"/>
        <v>301.52460000000002</v>
      </c>
      <c r="Y5113" s="8">
        <v>0.65909090909090906</v>
      </c>
    </row>
    <row r="5114" spans="1:25" x14ac:dyDescent="0.35">
      <c r="A5114" t="s">
        <v>11834</v>
      </c>
      <c r="B5114" s="2">
        <v>45342</v>
      </c>
      <c r="C5114" t="s">
        <v>37</v>
      </c>
      <c r="D5114" t="s">
        <v>11835</v>
      </c>
      <c r="E5114" s="4" t="s">
        <v>175</v>
      </c>
      <c r="F5114" t="s">
        <v>176</v>
      </c>
      <c r="G5114" t="s">
        <v>175</v>
      </c>
      <c r="H5114" s="4" t="s">
        <v>177</v>
      </c>
      <c r="I5114" t="s">
        <v>177</v>
      </c>
      <c r="K5114" t="s">
        <v>177</v>
      </c>
      <c r="L5114" t="s">
        <v>11836</v>
      </c>
      <c r="M5114" t="s">
        <v>11837</v>
      </c>
      <c r="N5114" t="s">
        <v>402</v>
      </c>
      <c r="O5114" t="s">
        <v>841</v>
      </c>
      <c r="P5114" s="6">
        <v>49.99</v>
      </c>
      <c r="Q5114" s="9">
        <v>14.997</v>
      </c>
      <c r="R5114">
        <v>11</v>
      </c>
      <c r="S5114">
        <v>0.08</v>
      </c>
      <c r="T5114" s="6">
        <f t="shared" si="395"/>
        <v>45.990800000000007</v>
      </c>
      <c r="U5114" s="6">
        <f t="shared" si="396"/>
        <v>549.89</v>
      </c>
      <c r="V5114" s="6">
        <f t="shared" si="397"/>
        <v>505.89880000000005</v>
      </c>
      <c r="W5114" s="6">
        <f t="shared" si="398"/>
        <v>164.96699999999998</v>
      </c>
      <c r="X5114" s="6">
        <f t="shared" si="399"/>
        <v>340.93180000000007</v>
      </c>
      <c r="Y5114" s="8">
        <v>0.67391304347826098</v>
      </c>
    </row>
    <row r="5115" spans="1:25" x14ac:dyDescent="0.35">
      <c r="A5115" t="s">
        <v>11838</v>
      </c>
      <c r="B5115" s="2">
        <v>45342</v>
      </c>
      <c r="C5115" t="s">
        <v>37</v>
      </c>
      <c r="D5115" t="s">
        <v>5991</v>
      </c>
      <c r="E5115" s="4" t="s">
        <v>105</v>
      </c>
      <c r="F5115" t="s">
        <v>531</v>
      </c>
      <c r="G5115" t="s">
        <v>105</v>
      </c>
      <c r="H5115" s="4" t="s">
        <v>29</v>
      </c>
      <c r="I5115" t="s">
        <v>29</v>
      </c>
      <c r="J5115" s="4" t="s">
        <v>66</v>
      </c>
      <c r="K5115" t="s">
        <v>105</v>
      </c>
      <c r="L5115" t="s">
        <v>5992</v>
      </c>
      <c r="M5115" t="s">
        <v>5993</v>
      </c>
      <c r="N5115" t="s">
        <v>835</v>
      </c>
      <c r="O5115" t="s">
        <v>1294</v>
      </c>
      <c r="P5115" s="6">
        <v>49.99</v>
      </c>
      <c r="Q5115" s="9">
        <v>14.997</v>
      </c>
      <c r="R5115">
        <v>13</v>
      </c>
      <c r="S5115">
        <v>0.32</v>
      </c>
      <c r="T5115" s="6">
        <f t="shared" si="395"/>
        <v>33.993200000000002</v>
      </c>
      <c r="U5115" s="6">
        <f t="shared" si="396"/>
        <v>649.87</v>
      </c>
      <c r="V5115" s="6">
        <f t="shared" si="397"/>
        <v>441.91160000000002</v>
      </c>
      <c r="W5115" s="6">
        <f t="shared" si="398"/>
        <v>194.96100000000001</v>
      </c>
      <c r="X5115" s="6">
        <f t="shared" si="399"/>
        <v>246.95060000000001</v>
      </c>
      <c r="Y5115" s="8">
        <v>0.55882352941176472</v>
      </c>
    </row>
    <row r="5116" spans="1:25" x14ac:dyDescent="0.35">
      <c r="A5116" t="s">
        <v>11839</v>
      </c>
      <c r="B5116" s="2">
        <v>45342</v>
      </c>
      <c r="C5116" t="s">
        <v>37</v>
      </c>
      <c r="D5116" t="s">
        <v>3301</v>
      </c>
      <c r="E5116" s="4" t="s">
        <v>563</v>
      </c>
      <c r="F5116" t="s">
        <v>564</v>
      </c>
      <c r="G5116" t="s">
        <v>563</v>
      </c>
      <c r="H5116" s="4" t="s">
        <v>29</v>
      </c>
      <c r="I5116" t="s">
        <v>29</v>
      </c>
      <c r="J5116" s="4" t="s">
        <v>66</v>
      </c>
      <c r="K5116" t="s">
        <v>66</v>
      </c>
      <c r="L5116" t="s">
        <v>3302</v>
      </c>
      <c r="M5116" t="s">
        <v>3303</v>
      </c>
      <c r="N5116" t="s">
        <v>254</v>
      </c>
      <c r="O5116" t="s">
        <v>255</v>
      </c>
      <c r="P5116" s="6">
        <v>59.99</v>
      </c>
      <c r="Q5116" s="9">
        <v>17.997</v>
      </c>
      <c r="R5116">
        <v>1</v>
      </c>
      <c r="S5116">
        <v>0.02</v>
      </c>
      <c r="T5116" s="6">
        <f t="shared" si="395"/>
        <v>58.790199999999999</v>
      </c>
      <c r="U5116" s="6">
        <f t="shared" si="396"/>
        <v>59.99</v>
      </c>
      <c r="V5116" s="6">
        <f t="shared" si="397"/>
        <v>58.790199999999999</v>
      </c>
      <c r="W5116" s="6">
        <f t="shared" si="398"/>
        <v>17.997</v>
      </c>
      <c r="X5116" s="6">
        <f t="shared" si="399"/>
        <v>40.793199999999999</v>
      </c>
      <c r="Y5116" s="8">
        <v>0.69387755102040816</v>
      </c>
    </row>
    <row r="5117" spans="1:25" x14ac:dyDescent="0.35">
      <c r="A5117" t="s">
        <v>11840</v>
      </c>
      <c r="B5117" s="2">
        <v>45342</v>
      </c>
      <c r="C5117" t="s">
        <v>25</v>
      </c>
      <c r="D5117" t="s">
        <v>6571</v>
      </c>
      <c r="E5117" s="4" t="s">
        <v>258</v>
      </c>
      <c r="F5117" t="s">
        <v>259</v>
      </c>
      <c r="G5117" t="s">
        <v>258</v>
      </c>
      <c r="H5117" s="4" t="s">
        <v>75</v>
      </c>
      <c r="I5117" t="s">
        <v>75</v>
      </c>
      <c r="K5117" t="s">
        <v>75</v>
      </c>
      <c r="L5117" t="s">
        <v>6206</v>
      </c>
      <c r="M5117" t="s">
        <v>6207</v>
      </c>
      <c r="N5117" t="s">
        <v>321</v>
      </c>
      <c r="O5117" t="s">
        <v>322</v>
      </c>
      <c r="P5117" s="6">
        <v>109.99</v>
      </c>
      <c r="Q5117" s="9">
        <v>43.996000000000002</v>
      </c>
      <c r="R5117">
        <v>12</v>
      </c>
      <c r="S5117">
        <v>0.04</v>
      </c>
      <c r="T5117" s="6">
        <f t="shared" si="395"/>
        <v>105.59039999999999</v>
      </c>
      <c r="U5117" s="6">
        <f t="shared" si="396"/>
        <v>1319.8799999999999</v>
      </c>
      <c r="V5117" s="6">
        <f t="shared" si="397"/>
        <v>1267.0847999999999</v>
      </c>
      <c r="W5117" s="6">
        <f t="shared" si="398"/>
        <v>527.952</v>
      </c>
      <c r="X5117" s="6">
        <f t="shared" si="399"/>
        <v>739.13279999999986</v>
      </c>
      <c r="Y5117" s="8">
        <v>0.58333333333333326</v>
      </c>
    </row>
    <row r="5118" spans="1:25" x14ac:dyDescent="0.35">
      <c r="A5118" t="s">
        <v>11841</v>
      </c>
      <c r="B5118" s="2">
        <v>45343</v>
      </c>
      <c r="C5118" t="s">
        <v>37</v>
      </c>
      <c r="D5118" t="s">
        <v>5390</v>
      </c>
      <c r="E5118" s="4" t="s">
        <v>182</v>
      </c>
      <c r="F5118" t="s">
        <v>183</v>
      </c>
      <c r="G5118" t="s">
        <v>182</v>
      </c>
      <c r="H5118" s="4" t="s">
        <v>29</v>
      </c>
      <c r="I5118" t="s">
        <v>29</v>
      </c>
      <c r="J5118" s="4" t="s">
        <v>223</v>
      </c>
      <c r="K5118" t="s">
        <v>30</v>
      </c>
      <c r="L5118" t="s">
        <v>5391</v>
      </c>
      <c r="M5118" t="s">
        <v>5392</v>
      </c>
      <c r="N5118" t="s">
        <v>241</v>
      </c>
      <c r="O5118" t="s">
        <v>3853</v>
      </c>
      <c r="P5118" s="6">
        <v>1.5</v>
      </c>
      <c r="Q5118" s="9">
        <v>0.45</v>
      </c>
      <c r="R5118">
        <v>2</v>
      </c>
      <c r="S5118">
        <v>0.01</v>
      </c>
      <c r="T5118" s="6">
        <f t="shared" si="395"/>
        <v>1.4849999999999999</v>
      </c>
      <c r="U5118" s="6">
        <f t="shared" si="396"/>
        <v>3</v>
      </c>
      <c r="V5118" s="6">
        <f t="shared" si="397"/>
        <v>2.9699999999999998</v>
      </c>
      <c r="W5118" s="6">
        <f t="shared" si="398"/>
        <v>0.9</v>
      </c>
      <c r="X5118" s="6">
        <f t="shared" si="399"/>
        <v>2.0699999999999998</v>
      </c>
      <c r="Y5118" s="8">
        <v>0.69696969696969702</v>
      </c>
    </row>
    <row r="5119" spans="1:25" x14ac:dyDescent="0.35">
      <c r="A5119" t="s">
        <v>11842</v>
      </c>
      <c r="B5119" s="2">
        <v>45343</v>
      </c>
      <c r="C5119" t="s">
        <v>37</v>
      </c>
      <c r="D5119" t="s">
        <v>4117</v>
      </c>
      <c r="E5119" s="4" t="s">
        <v>563</v>
      </c>
      <c r="F5119" t="s">
        <v>564</v>
      </c>
      <c r="G5119" t="s">
        <v>563</v>
      </c>
      <c r="H5119" s="4" t="s">
        <v>29</v>
      </c>
      <c r="I5119" t="s">
        <v>29</v>
      </c>
      <c r="J5119" s="4" t="s">
        <v>66</v>
      </c>
      <c r="K5119" t="s">
        <v>66</v>
      </c>
      <c r="L5119" t="s">
        <v>2602</v>
      </c>
      <c r="M5119" t="s">
        <v>2603</v>
      </c>
      <c r="N5119" t="s">
        <v>34</v>
      </c>
      <c r="O5119" t="s">
        <v>806</v>
      </c>
      <c r="P5119" s="6">
        <v>2.29</v>
      </c>
      <c r="Q5119" s="9">
        <v>0.91600000000000004</v>
      </c>
      <c r="R5119">
        <v>10</v>
      </c>
      <c r="S5119">
        <v>0.1</v>
      </c>
      <c r="T5119" s="6">
        <f t="shared" si="395"/>
        <v>2.0609999999999999</v>
      </c>
      <c r="U5119" s="6">
        <f t="shared" si="396"/>
        <v>22.9</v>
      </c>
      <c r="V5119" s="6">
        <f t="shared" si="397"/>
        <v>20.61</v>
      </c>
      <c r="W5119" s="6">
        <f t="shared" si="398"/>
        <v>9.16</v>
      </c>
      <c r="X5119" s="6">
        <f t="shared" si="399"/>
        <v>11.45</v>
      </c>
      <c r="Y5119" s="8">
        <v>0.55555555555555558</v>
      </c>
    </row>
    <row r="5120" spans="1:25" x14ac:dyDescent="0.35">
      <c r="A5120" t="s">
        <v>11843</v>
      </c>
      <c r="B5120" s="2">
        <v>45343</v>
      </c>
      <c r="C5120" t="s">
        <v>37</v>
      </c>
      <c r="D5120" t="s">
        <v>3185</v>
      </c>
      <c r="E5120" s="4" t="s">
        <v>417</v>
      </c>
      <c r="F5120" t="s">
        <v>418</v>
      </c>
      <c r="G5120" t="s">
        <v>417</v>
      </c>
      <c r="H5120" s="4" t="s">
        <v>29</v>
      </c>
      <c r="I5120" t="s">
        <v>29</v>
      </c>
      <c r="J5120" s="4" t="s">
        <v>31</v>
      </c>
      <c r="K5120" t="s">
        <v>98</v>
      </c>
      <c r="L5120" t="s">
        <v>3186</v>
      </c>
      <c r="M5120" t="s">
        <v>3187</v>
      </c>
      <c r="N5120" t="s">
        <v>2289</v>
      </c>
      <c r="O5120" t="s">
        <v>622</v>
      </c>
      <c r="P5120" s="6">
        <v>2.79</v>
      </c>
      <c r="Q5120" s="9">
        <v>0.83699999999999997</v>
      </c>
      <c r="R5120">
        <v>2</v>
      </c>
      <c r="S5120">
        <v>0.1</v>
      </c>
      <c r="T5120" s="6">
        <f t="shared" si="395"/>
        <v>2.5110000000000001</v>
      </c>
      <c r="U5120" s="6">
        <f t="shared" si="396"/>
        <v>5.58</v>
      </c>
      <c r="V5120" s="6">
        <f t="shared" si="397"/>
        <v>5.0220000000000002</v>
      </c>
      <c r="W5120" s="6">
        <f t="shared" si="398"/>
        <v>1.6739999999999999</v>
      </c>
      <c r="X5120" s="6">
        <f t="shared" si="399"/>
        <v>3.3480000000000003</v>
      </c>
      <c r="Y5120" s="8">
        <v>0.66666666666666674</v>
      </c>
    </row>
    <row r="5121" spans="1:25" x14ac:dyDescent="0.35">
      <c r="A5121" t="s">
        <v>11844</v>
      </c>
      <c r="B5121" s="2">
        <v>45343</v>
      </c>
      <c r="C5121" t="s">
        <v>37</v>
      </c>
      <c r="D5121" t="s">
        <v>10093</v>
      </c>
      <c r="E5121" s="4" t="s">
        <v>492</v>
      </c>
      <c r="F5121" t="s">
        <v>493</v>
      </c>
      <c r="G5121" t="s">
        <v>492</v>
      </c>
      <c r="H5121" s="4" t="s">
        <v>29</v>
      </c>
      <c r="I5121" t="s">
        <v>29</v>
      </c>
      <c r="J5121" s="4" t="s">
        <v>148</v>
      </c>
      <c r="K5121" t="s">
        <v>66</v>
      </c>
      <c r="L5121" t="s">
        <v>10094</v>
      </c>
      <c r="M5121" t="s">
        <v>10095</v>
      </c>
      <c r="N5121" t="s">
        <v>449</v>
      </c>
      <c r="O5121" t="s">
        <v>10096</v>
      </c>
      <c r="P5121" s="6">
        <v>3.29</v>
      </c>
      <c r="Q5121" s="9">
        <v>0.98699999999999999</v>
      </c>
      <c r="R5121">
        <v>8</v>
      </c>
      <c r="S5121">
        <v>0.06</v>
      </c>
      <c r="T5121" s="6">
        <f t="shared" si="395"/>
        <v>3.0926</v>
      </c>
      <c r="U5121" s="6">
        <f t="shared" si="396"/>
        <v>26.32</v>
      </c>
      <c r="V5121" s="6">
        <f t="shared" si="397"/>
        <v>24.7408</v>
      </c>
      <c r="W5121" s="6">
        <f t="shared" si="398"/>
        <v>7.8959999999999999</v>
      </c>
      <c r="X5121" s="6">
        <f t="shared" si="399"/>
        <v>16.844799999999999</v>
      </c>
      <c r="Y5121" s="8">
        <v>0.68085106382978722</v>
      </c>
    </row>
    <row r="5122" spans="1:25" x14ac:dyDescent="0.35">
      <c r="A5122" t="s">
        <v>11845</v>
      </c>
      <c r="B5122" s="2">
        <v>45343</v>
      </c>
      <c r="C5122" t="s">
        <v>37</v>
      </c>
      <c r="D5122" t="s">
        <v>4847</v>
      </c>
      <c r="E5122" s="4" t="s">
        <v>146</v>
      </c>
      <c r="F5122" t="s">
        <v>147</v>
      </c>
      <c r="G5122" t="s">
        <v>146</v>
      </c>
      <c r="H5122" s="4" t="s">
        <v>29</v>
      </c>
      <c r="I5122" t="s">
        <v>29</v>
      </c>
      <c r="J5122" s="4" t="s">
        <v>223</v>
      </c>
      <c r="K5122" t="s">
        <v>114</v>
      </c>
      <c r="L5122" t="s">
        <v>4848</v>
      </c>
      <c r="M5122" t="s">
        <v>4849</v>
      </c>
      <c r="N5122" t="s">
        <v>158</v>
      </c>
      <c r="O5122" t="s">
        <v>218</v>
      </c>
      <c r="P5122" s="6">
        <v>3.59</v>
      </c>
      <c r="Q5122" s="9">
        <v>1.077</v>
      </c>
      <c r="R5122">
        <v>3</v>
      </c>
      <c r="S5122">
        <v>0.33</v>
      </c>
      <c r="T5122" s="6">
        <f t="shared" si="395"/>
        <v>2.4052999999999995</v>
      </c>
      <c r="U5122" s="6">
        <f t="shared" si="396"/>
        <v>10.77</v>
      </c>
      <c r="V5122" s="6">
        <f t="shared" si="397"/>
        <v>7.2158999999999986</v>
      </c>
      <c r="W5122" s="6">
        <f t="shared" si="398"/>
        <v>3.2309999999999999</v>
      </c>
      <c r="X5122" s="6">
        <f t="shared" si="399"/>
        <v>3.9848999999999988</v>
      </c>
      <c r="Y5122" s="8">
        <v>0.55223880597014918</v>
      </c>
    </row>
    <row r="5123" spans="1:25" x14ac:dyDescent="0.35">
      <c r="A5123" t="s">
        <v>11846</v>
      </c>
      <c r="B5123" s="2">
        <v>45343</v>
      </c>
      <c r="C5123" t="s">
        <v>37</v>
      </c>
      <c r="D5123" t="s">
        <v>7920</v>
      </c>
      <c r="E5123" s="4" t="s">
        <v>258</v>
      </c>
      <c r="F5123" t="s">
        <v>259</v>
      </c>
      <c r="G5123" t="s">
        <v>258</v>
      </c>
      <c r="H5123" s="4" t="s">
        <v>75</v>
      </c>
      <c r="I5123" t="s">
        <v>75</v>
      </c>
      <c r="K5123" t="s">
        <v>75</v>
      </c>
      <c r="L5123" t="s">
        <v>7921</v>
      </c>
      <c r="M5123" t="s">
        <v>7922</v>
      </c>
      <c r="N5123" t="s">
        <v>158</v>
      </c>
      <c r="O5123" t="s">
        <v>683</v>
      </c>
      <c r="P5123" s="6">
        <v>3.99</v>
      </c>
      <c r="Q5123" s="9">
        <v>1.1970000000000001</v>
      </c>
      <c r="R5123">
        <v>2</v>
      </c>
      <c r="S5123">
        <v>0.11</v>
      </c>
      <c r="T5123" s="6">
        <f t="shared" ref="T5123:T5186" si="400">P5123*(1-S5123)</f>
        <v>3.5511000000000004</v>
      </c>
      <c r="U5123" s="6">
        <f t="shared" ref="U5123:U5186" si="401">P5123*R5123</f>
        <v>7.98</v>
      </c>
      <c r="V5123" s="6">
        <f t="shared" ref="V5123:V5186" si="402">T5123*R5123</f>
        <v>7.1022000000000007</v>
      </c>
      <c r="W5123" s="6">
        <f t="shared" ref="W5123:W5186" si="403">Q5123*R5123</f>
        <v>2.3940000000000001</v>
      </c>
      <c r="X5123" s="6">
        <f t="shared" ref="X5123:X5186" si="404">V5123-W5123</f>
        <v>4.7082000000000006</v>
      </c>
      <c r="Y5123" s="8">
        <v>0.66292134831460681</v>
      </c>
    </row>
    <row r="5124" spans="1:25" x14ac:dyDescent="0.35">
      <c r="A5124" t="s">
        <v>11847</v>
      </c>
      <c r="B5124" s="2">
        <v>45343</v>
      </c>
      <c r="C5124" t="s">
        <v>25</v>
      </c>
      <c r="D5124" t="s">
        <v>8920</v>
      </c>
      <c r="E5124" s="4" t="s">
        <v>39</v>
      </c>
      <c r="F5124" t="s">
        <v>40</v>
      </c>
      <c r="G5124" t="s">
        <v>39</v>
      </c>
      <c r="H5124" s="4" t="s">
        <v>29</v>
      </c>
      <c r="I5124" t="s">
        <v>29</v>
      </c>
      <c r="J5124" s="4" t="s">
        <v>105</v>
      </c>
      <c r="K5124" t="s">
        <v>30</v>
      </c>
      <c r="L5124" t="s">
        <v>7942</v>
      </c>
      <c r="M5124" t="s">
        <v>7943</v>
      </c>
      <c r="N5124" t="s">
        <v>1084</v>
      </c>
      <c r="O5124" t="s">
        <v>1776</v>
      </c>
      <c r="P5124" s="6">
        <v>4.1900000000000004</v>
      </c>
      <c r="Q5124" s="9">
        <v>1.6759999999999999</v>
      </c>
      <c r="R5124">
        <v>14</v>
      </c>
      <c r="S5124">
        <v>0.13</v>
      </c>
      <c r="T5124" s="6">
        <f t="shared" si="400"/>
        <v>3.6453000000000002</v>
      </c>
      <c r="U5124" s="6">
        <f t="shared" si="401"/>
        <v>58.660000000000004</v>
      </c>
      <c r="V5124" s="6">
        <f t="shared" si="402"/>
        <v>51.034200000000006</v>
      </c>
      <c r="W5124" s="6">
        <f t="shared" si="403"/>
        <v>23.463999999999999</v>
      </c>
      <c r="X5124" s="6">
        <f t="shared" si="404"/>
        <v>27.570200000000007</v>
      </c>
      <c r="Y5124" s="8">
        <v>0.54022988505747138</v>
      </c>
    </row>
    <row r="5125" spans="1:25" x14ac:dyDescent="0.35">
      <c r="A5125" t="s">
        <v>11848</v>
      </c>
      <c r="B5125" s="2">
        <v>45343</v>
      </c>
      <c r="C5125" t="s">
        <v>25</v>
      </c>
      <c r="D5125" t="s">
        <v>11849</v>
      </c>
      <c r="E5125" s="4" t="s">
        <v>524</v>
      </c>
      <c r="F5125" t="s">
        <v>525</v>
      </c>
      <c r="G5125" t="s">
        <v>524</v>
      </c>
      <c r="H5125" s="4" t="s">
        <v>75</v>
      </c>
      <c r="I5125" t="s">
        <v>75</v>
      </c>
      <c r="K5125" t="s">
        <v>75</v>
      </c>
      <c r="L5125" t="s">
        <v>1303</v>
      </c>
      <c r="M5125" t="s">
        <v>1304</v>
      </c>
      <c r="N5125" t="s">
        <v>1084</v>
      </c>
      <c r="O5125" t="s">
        <v>1305</v>
      </c>
      <c r="P5125" s="6">
        <v>4.99</v>
      </c>
      <c r="Q5125" s="9">
        <v>1.5960000000000001</v>
      </c>
      <c r="R5125">
        <v>1</v>
      </c>
      <c r="S5125">
        <v>0.08</v>
      </c>
      <c r="T5125" s="6">
        <f t="shared" si="400"/>
        <v>4.5908000000000007</v>
      </c>
      <c r="U5125" s="6">
        <f t="shared" si="401"/>
        <v>4.99</v>
      </c>
      <c r="V5125" s="6">
        <f t="shared" si="402"/>
        <v>4.5908000000000007</v>
      </c>
      <c r="W5125" s="6">
        <f t="shared" si="403"/>
        <v>1.5960000000000001</v>
      </c>
      <c r="X5125" s="6">
        <f t="shared" si="404"/>
        <v>2.9948000000000006</v>
      </c>
      <c r="Y5125" s="8">
        <v>0.65234817461008976</v>
      </c>
    </row>
    <row r="5126" spans="1:25" x14ac:dyDescent="0.35">
      <c r="A5126" t="s">
        <v>11850</v>
      </c>
      <c r="B5126" s="2">
        <v>45343</v>
      </c>
      <c r="C5126" t="s">
        <v>25</v>
      </c>
      <c r="D5126" t="s">
        <v>6307</v>
      </c>
      <c r="E5126" s="4" t="s">
        <v>417</v>
      </c>
      <c r="F5126" t="s">
        <v>418</v>
      </c>
      <c r="G5126" t="s">
        <v>417</v>
      </c>
      <c r="H5126" s="4" t="s">
        <v>29</v>
      </c>
      <c r="I5126" t="s">
        <v>29</v>
      </c>
      <c r="J5126" s="4" t="s">
        <v>31</v>
      </c>
      <c r="K5126" t="s">
        <v>98</v>
      </c>
      <c r="L5126" t="s">
        <v>6308</v>
      </c>
      <c r="M5126" t="s">
        <v>6309</v>
      </c>
      <c r="N5126" t="s">
        <v>539</v>
      </c>
      <c r="O5126" t="s">
        <v>3033</v>
      </c>
      <c r="P5126" s="6">
        <v>19.989999999999998</v>
      </c>
      <c r="Q5126" s="9">
        <v>5.9969999999999999</v>
      </c>
      <c r="R5126">
        <v>17</v>
      </c>
      <c r="S5126">
        <v>0.01</v>
      </c>
      <c r="T5126" s="6">
        <f t="shared" si="400"/>
        <v>19.790099999999999</v>
      </c>
      <c r="U5126" s="6">
        <f t="shared" si="401"/>
        <v>339.83</v>
      </c>
      <c r="V5126" s="6">
        <f t="shared" si="402"/>
        <v>336.43169999999998</v>
      </c>
      <c r="W5126" s="6">
        <f t="shared" si="403"/>
        <v>101.949</v>
      </c>
      <c r="X5126" s="6">
        <f t="shared" si="404"/>
        <v>234.48269999999997</v>
      </c>
      <c r="Y5126" s="8">
        <v>0.69696969696969691</v>
      </c>
    </row>
    <row r="5127" spans="1:25" x14ac:dyDescent="0.35">
      <c r="A5127" t="s">
        <v>11851</v>
      </c>
      <c r="B5127" s="2">
        <v>45343</v>
      </c>
      <c r="C5127" t="s">
        <v>25</v>
      </c>
      <c r="D5127" t="s">
        <v>353</v>
      </c>
      <c r="E5127" s="4" t="s">
        <v>663</v>
      </c>
      <c r="F5127" t="s">
        <v>664</v>
      </c>
      <c r="G5127" t="s">
        <v>663</v>
      </c>
      <c r="H5127" s="4" t="s">
        <v>29</v>
      </c>
      <c r="I5127" t="s">
        <v>29</v>
      </c>
      <c r="J5127" s="4" t="s">
        <v>114</v>
      </c>
      <c r="K5127" t="s">
        <v>105</v>
      </c>
      <c r="L5127" t="s">
        <v>354</v>
      </c>
      <c r="M5127" t="s">
        <v>355</v>
      </c>
      <c r="N5127" t="s">
        <v>283</v>
      </c>
      <c r="O5127" t="s">
        <v>356</v>
      </c>
      <c r="P5127" s="6">
        <v>89.99</v>
      </c>
      <c r="Q5127" s="9">
        <v>26.997</v>
      </c>
      <c r="R5127">
        <v>3</v>
      </c>
      <c r="S5127">
        <v>0.23</v>
      </c>
      <c r="T5127" s="6">
        <f t="shared" si="400"/>
        <v>69.292299999999997</v>
      </c>
      <c r="U5127" s="6">
        <f t="shared" si="401"/>
        <v>269.96999999999997</v>
      </c>
      <c r="V5127" s="6">
        <f t="shared" si="402"/>
        <v>207.87689999999998</v>
      </c>
      <c r="W5127" s="6">
        <f t="shared" si="403"/>
        <v>80.991</v>
      </c>
      <c r="X5127" s="6">
        <f t="shared" si="404"/>
        <v>126.88589999999998</v>
      </c>
      <c r="Y5127" s="8">
        <v>0.61038961038961037</v>
      </c>
    </row>
    <row r="5128" spans="1:25" x14ac:dyDescent="0.35">
      <c r="A5128" t="s">
        <v>11852</v>
      </c>
      <c r="B5128" s="2">
        <v>45344</v>
      </c>
      <c r="C5128" t="s">
        <v>25</v>
      </c>
      <c r="D5128" t="s">
        <v>452</v>
      </c>
      <c r="E5128" s="4" t="s">
        <v>95</v>
      </c>
      <c r="F5128" t="s">
        <v>96</v>
      </c>
      <c r="G5128" t="s">
        <v>97</v>
      </c>
      <c r="H5128" s="4" t="s">
        <v>29</v>
      </c>
      <c r="I5128" t="s">
        <v>29</v>
      </c>
      <c r="J5128" s="4" t="s">
        <v>57</v>
      </c>
      <c r="K5128" t="s">
        <v>98</v>
      </c>
      <c r="L5128" t="s">
        <v>455</v>
      </c>
      <c r="M5128" t="s">
        <v>456</v>
      </c>
      <c r="N5128" t="s">
        <v>457</v>
      </c>
      <c r="O5128" t="s">
        <v>458</v>
      </c>
      <c r="P5128" s="6">
        <v>2.29</v>
      </c>
      <c r="Q5128" s="9">
        <v>0.68700000000000006</v>
      </c>
      <c r="R5128">
        <v>8</v>
      </c>
      <c r="S5128">
        <v>0.33</v>
      </c>
      <c r="T5128" s="6">
        <f t="shared" si="400"/>
        <v>1.5342999999999998</v>
      </c>
      <c r="U5128" s="6">
        <f t="shared" si="401"/>
        <v>18.32</v>
      </c>
      <c r="V5128" s="6">
        <f t="shared" si="402"/>
        <v>12.274399999999998</v>
      </c>
      <c r="W5128" s="6">
        <f t="shared" si="403"/>
        <v>5.4960000000000004</v>
      </c>
      <c r="X5128" s="6">
        <f t="shared" si="404"/>
        <v>6.7783999999999978</v>
      </c>
      <c r="Y5128" s="8">
        <v>0.55223880597014918</v>
      </c>
    </row>
    <row r="5129" spans="1:25" x14ac:dyDescent="0.35">
      <c r="A5129" t="s">
        <v>11853</v>
      </c>
      <c r="B5129" s="2">
        <v>45344</v>
      </c>
      <c r="C5129" t="s">
        <v>37</v>
      </c>
      <c r="D5129" t="s">
        <v>11854</v>
      </c>
      <c r="E5129" s="4" t="s">
        <v>221</v>
      </c>
      <c r="F5129" t="s">
        <v>1565</v>
      </c>
      <c r="G5129" t="s">
        <v>221</v>
      </c>
      <c r="H5129" s="4" t="s">
        <v>29</v>
      </c>
      <c r="I5129" t="s">
        <v>29</v>
      </c>
      <c r="J5129" s="4" t="s">
        <v>123</v>
      </c>
      <c r="K5129" t="s">
        <v>66</v>
      </c>
      <c r="L5129" t="s">
        <v>1810</v>
      </c>
      <c r="M5129" t="s">
        <v>1811</v>
      </c>
      <c r="N5129" t="s">
        <v>134</v>
      </c>
      <c r="O5129" t="s">
        <v>660</v>
      </c>
      <c r="P5129" s="6">
        <v>3.89</v>
      </c>
      <c r="Q5129" s="9">
        <v>1.1559999999999999</v>
      </c>
      <c r="R5129">
        <v>19</v>
      </c>
      <c r="S5129">
        <v>0.13</v>
      </c>
      <c r="T5129" s="6">
        <f t="shared" si="400"/>
        <v>3.3843000000000001</v>
      </c>
      <c r="U5129" s="6">
        <f t="shared" si="401"/>
        <v>73.91</v>
      </c>
      <c r="V5129" s="6">
        <f t="shared" si="402"/>
        <v>64.301699999999997</v>
      </c>
      <c r="W5129" s="6">
        <f t="shared" si="403"/>
        <v>21.963999999999999</v>
      </c>
      <c r="X5129" s="6">
        <f t="shared" si="404"/>
        <v>42.337699999999998</v>
      </c>
      <c r="Y5129" s="8">
        <v>0.6584227166622344</v>
      </c>
    </row>
    <row r="5130" spans="1:25" x14ac:dyDescent="0.35">
      <c r="A5130" t="s">
        <v>11855</v>
      </c>
      <c r="B5130" s="2">
        <v>45344</v>
      </c>
      <c r="C5130" t="s">
        <v>25</v>
      </c>
      <c r="D5130" t="s">
        <v>9710</v>
      </c>
      <c r="E5130" s="4" t="s">
        <v>265</v>
      </c>
      <c r="F5130" t="s">
        <v>266</v>
      </c>
      <c r="G5130" t="s">
        <v>265</v>
      </c>
      <c r="H5130" s="4" t="s">
        <v>177</v>
      </c>
      <c r="I5130" t="s">
        <v>177</v>
      </c>
      <c r="K5130" t="s">
        <v>177</v>
      </c>
      <c r="L5130" t="s">
        <v>4380</v>
      </c>
      <c r="M5130" t="s">
        <v>4381</v>
      </c>
      <c r="N5130" t="s">
        <v>151</v>
      </c>
      <c r="O5130" t="s">
        <v>586</v>
      </c>
      <c r="P5130" s="6">
        <v>4.99</v>
      </c>
      <c r="Q5130" s="9">
        <v>1.996</v>
      </c>
      <c r="R5130">
        <v>2</v>
      </c>
      <c r="S5130">
        <v>0.01</v>
      </c>
      <c r="T5130" s="6">
        <f t="shared" si="400"/>
        <v>4.9401000000000002</v>
      </c>
      <c r="U5130" s="6">
        <f t="shared" si="401"/>
        <v>9.98</v>
      </c>
      <c r="V5130" s="6">
        <f t="shared" si="402"/>
        <v>9.8802000000000003</v>
      </c>
      <c r="W5130" s="6">
        <f t="shared" si="403"/>
        <v>3.992</v>
      </c>
      <c r="X5130" s="6">
        <f t="shared" si="404"/>
        <v>5.8882000000000003</v>
      </c>
      <c r="Y5130" s="8">
        <v>0.59595959595959602</v>
      </c>
    </row>
    <row r="5131" spans="1:25" x14ac:dyDescent="0.35">
      <c r="A5131" t="s">
        <v>11856</v>
      </c>
      <c r="B5131" s="2">
        <v>45344</v>
      </c>
      <c r="C5131" t="s">
        <v>37</v>
      </c>
      <c r="D5131" t="s">
        <v>7531</v>
      </c>
      <c r="E5131" s="4" t="s">
        <v>1056</v>
      </c>
      <c r="F5131" t="s">
        <v>1057</v>
      </c>
      <c r="G5131" t="s">
        <v>1056</v>
      </c>
      <c r="H5131" s="4" t="s">
        <v>29</v>
      </c>
      <c r="I5131" t="s">
        <v>29</v>
      </c>
      <c r="J5131" s="4" t="s">
        <v>57</v>
      </c>
      <c r="K5131" t="s">
        <v>57</v>
      </c>
      <c r="L5131" t="s">
        <v>7532</v>
      </c>
      <c r="M5131" t="s">
        <v>7533</v>
      </c>
      <c r="N5131" t="s">
        <v>134</v>
      </c>
      <c r="O5131" t="s">
        <v>759</v>
      </c>
      <c r="P5131" s="6">
        <v>5.49</v>
      </c>
      <c r="Q5131" s="9">
        <v>1.647</v>
      </c>
      <c r="R5131">
        <v>18</v>
      </c>
      <c r="S5131">
        <v>0.27</v>
      </c>
      <c r="T5131" s="6">
        <f t="shared" si="400"/>
        <v>4.0076999999999998</v>
      </c>
      <c r="U5131" s="6">
        <f t="shared" si="401"/>
        <v>98.820000000000007</v>
      </c>
      <c r="V5131" s="6">
        <f t="shared" si="402"/>
        <v>72.138599999999997</v>
      </c>
      <c r="W5131" s="6">
        <f t="shared" si="403"/>
        <v>29.646000000000001</v>
      </c>
      <c r="X5131" s="6">
        <f t="shared" si="404"/>
        <v>42.492599999999996</v>
      </c>
      <c r="Y5131" s="8">
        <v>0.58904109589041098</v>
      </c>
    </row>
    <row r="5132" spans="1:25" x14ac:dyDescent="0.35">
      <c r="A5132" t="s">
        <v>11857</v>
      </c>
      <c r="B5132" s="2">
        <v>45344</v>
      </c>
      <c r="C5132" t="s">
        <v>37</v>
      </c>
      <c r="D5132" t="s">
        <v>3493</v>
      </c>
      <c r="E5132" s="4" t="s">
        <v>294</v>
      </c>
      <c r="F5132" t="s">
        <v>295</v>
      </c>
      <c r="G5132" t="s">
        <v>294</v>
      </c>
      <c r="H5132" s="4" t="s">
        <v>29</v>
      </c>
      <c r="I5132" t="s">
        <v>29</v>
      </c>
      <c r="J5132" s="4" t="s">
        <v>31</v>
      </c>
      <c r="K5132" t="s">
        <v>98</v>
      </c>
      <c r="L5132" t="s">
        <v>3494</v>
      </c>
      <c r="M5132" t="s">
        <v>3495</v>
      </c>
      <c r="N5132" t="s">
        <v>34</v>
      </c>
      <c r="O5132" t="s">
        <v>806</v>
      </c>
      <c r="P5132" s="6">
        <v>8.99</v>
      </c>
      <c r="Q5132" s="9">
        <v>2.6970000000000001</v>
      </c>
      <c r="R5132">
        <v>5</v>
      </c>
      <c r="S5132">
        <v>0.1</v>
      </c>
      <c r="T5132" s="6">
        <f t="shared" si="400"/>
        <v>8.0910000000000011</v>
      </c>
      <c r="U5132" s="6">
        <f t="shared" si="401"/>
        <v>44.95</v>
      </c>
      <c r="V5132" s="6">
        <f t="shared" si="402"/>
        <v>40.455000000000005</v>
      </c>
      <c r="W5132" s="6">
        <f t="shared" si="403"/>
        <v>13.484999999999999</v>
      </c>
      <c r="X5132" s="6">
        <f t="shared" si="404"/>
        <v>26.970000000000006</v>
      </c>
      <c r="Y5132" s="8">
        <v>0.66666666666666674</v>
      </c>
    </row>
    <row r="5133" spans="1:25" x14ac:dyDescent="0.35">
      <c r="A5133" t="s">
        <v>11858</v>
      </c>
      <c r="B5133" s="2">
        <v>45344</v>
      </c>
      <c r="C5133" t="s">
        <v>25</v>
      </c>
      <c r="D5133" t="s">
        <v>2220</v>
      </c>
      <c r="E5133" s="4" t="s">
        <v>162</v>
      </c>
      <c r="F5133" t="s">
        <v>163</v>
      </c>
      <c r="G5133" t="s">
        <v>162</v>
      </c>
      <c r="H5133" s="4" t="s">
        <v>29</v>
      </c>
      <c r="I5133" t="s">
        <v>29</v>
      </c>
      <c r="J5133" s="4" t="s">
        <v>30</v>
      </c>
      <c r="K5133" t="s">
        <v>98</v>
      </c>
      <c r="L5133" t="s">
        <v>2221</v>
      </c>
      <c r="M5133" t="s">
        <v>2222</v>
      </c>
      <c r="N5133" t="s">
        <v>254</v>
      </c>
      <c r="O5133" t="s">
        <v>737</v>
      </c>
      <c r="P5133" s="6">
        <v>19.989999999999998</v>
      </c>
      <c r="Q5133" s="9">
        <v>5.9969999999999999</v>
      </c>
      <c r="R5133">
        <v>19</v>
      </c>
      <c r="S5133">
        <v>0.06</v>
      </c>
      <c r="T5133" s="6">
        <f t="shared" si="400"/>
        <v>18.790599999999998</v>
      </c>
      <c r="U5133" s="6">
        <f t="shared" si="401"/>
        <v>379.80999999999995</v>
      </c>
      <c r="V5133" s="6">
        <f t="shared" si="402"/>
        <v>357.02139999999997</v>
      </c>
      <c r="W5133" s="6">
        <f t="shared" si="403"/>
        <v>113.943</v>
      </c>
      <c r="X5133" s="6">
        <f t="shared" si="404"/>
        <v>243.07839999999999</v>
      </c>
      <c r="Y5133" s="8">
        <v>0.68085106382978722</v>
      </c>
    </row>
    <row r="5134" spans="1:25" x14ac:dyDescent="0.35">
      <c r="A5134" t="s">
        <v>11859</v>
      </c>
      <c r="B5134" s="2">
        <v>45344</v>
      </c>
      <c r="C5134" t="s">
        <v>37</v>
      </c>
      <c r="D5134" t="s">
        <v>4419</v>
      </c>
      <c r="E5134" s="4" t="s">
        <v>273</v>
      </c>
      <c r="F5134" t="s">
        <v>274</v>
      </c>
      <c r="G5134" t="s">
        <v>273</v>
      </c>
      <c r="H5134" s="4" t="s">
        <v>29</v>
      </c>
      <c r="I5134" t="s">
        <v>29</v>
      </c>
      <c r="J5134" s="4" t="s">
        <v>66</v>
      </c>
      <c r="K5134" t="s">
        <v>30</v>
      </c>
      <c r="L5134" t="s">
        <v>4420</v>
      </c>
      <c r="M5134" t="s">
        <v>4421</v>
      </c>
      <c r="N5134" t="s">
        <v>78</v>
      </c>
      <c r="O5134" t="s">
        <v>1707</v>
      </c>
      <c r="P5134" s="6">
        <v>19.989999999999998</v>
      </c>
      <c r="Q5134" s="9">
        <v>5.9969999999999999</v>
      </c>
      <c r="R5134">
        <v>13</v>
      </c>
      <c r="S5134">
        <v>0.06</v>
      </c>
      <c r="T5134" s="6">
        <f t="shared" si="400"/>
        <v>18.790599999999998</v>
      </c>
      <c r="U5134" s="6">
        <f t="shared" si="401"/>
        <v>259.87</v>
      </c>
      <c r="V5134" s="6">
        <f t="shared" si="402"/>
        <v>244.27779999999996</v>
      </c>
      <c r="W5134" s="6">
        <f t="shared" si="403"/>
        <v>77.960999999999999</v>
      </c>
      <c r="X5134" s="6">
        <f t="shared" si="404"/>
        <v>166.31679999999994</v>
      </c>
      <c r="Y5134" s="8">
        <v>0.68085106382978711</v>
      </c>
    </row>
    <row r="5135" spans="1:25" x14ac:dyDescent="0.35">
      <c r="A5135" t="s">
        <v>11860</v>
      </c>
      <c r="B5135" s="2">
        <v>45344</v>
      </c>
      <c r="C5135" t="s">
        <v>25</v>
      </c>
      <c r="D5135" t="s">
        <v>6135</v>
      </c>
      <c r="E5135" s="4" t="s">
        <v>1248</v>
      </c>
      <c r="F5135" t="s">
        <v>1249</v>
      </c>
      <c r="G5135" t="s">
        <v>1248</v>
      </c>
      <c r="H5135" s="4" t="s">
        <v>29</v>
      </c>
      <c r="I5135" t="s">
        <v>29</v>
      </c>
      <c r="J5135" s="4" t="s">
        <v>123</v>
      </c>
      <c r="K5135" t="s">
        <v>123</v>
      </c>
      <c r="L5135" t="s">
        <v>6136</v>
      </c>
      <c r="M5135" t="s">
        <v>6137</v>
      </c>
      <c r="N5135" t="s">
        <v>2455</v>
      </c>
      <c r="O5135" t="s">
        <v>6138</v>
      </c>
      <c r="P5135" s="6">
        <v>19.989999999999998</v>
      </c>
      <c r="Q5135" s="9">
        <v>5.9969999999999999</v>
      </c>
      <c r="R5135">
        <v>2</v>
      </c>
      <c r="S5135">
        <v>0.33</v>
      </c>
      <c r="T5135" s="6">
        <f t="shared" si="400"/>
        <v>13.393299999999998</v>
      </c>
      <c r="U5135" s="6">
        <f t="shared" si="401"/>
        <v>39.979999999999997</v>
      </c>
      <c r="V5135" s="6">
        <f t="shared" si="402"/>
        <v>26.786599999999996</v>
      </c>
      <c r="W5135" s="6">
        <f t="shared" si="403"/>
        <v>11.994</v>
      </c>
      <c r="X5135" s="6">
        <f t="shared" si="404"/>
        <v>14.792599999999997</v>
      </c>
      <c r="Y5135" s="8">
        <v>0.55223880597014918</v>
      </c>
    </row>
    <row r="5136" spans="1:25" x14ac:dyDescent="0.35">
      <c r="A5136" t="s">
        <v>11861</v>
      </c>
      <c r="B5136" s="2">
        <v>45344</v>
      </c>
      <c r="C5136" t="s">
        <v>25</v>
      </c>
      <c r="D5136" t="s">
        <v>11862</v>
      </c>
      <c r="E5136" s="4" t="s">
        <v>27</v>
      </c>
      <c r="F5136" t="s">
        <v>28</v>
      </c>
      <c r="G5136" t="s">
        <v>27</v>
      </c>
      <c r="H5136" s="4" t="s">
        <v>29</v>
      </c>
      <c r="I5136" t="s">
        <v>29</v>
      </c>
      <c r="K5136" t="s">
        <v>31</v>
      </c>
      <c r="L5136" t="s">
        <v>8738</v>
      </c>
      <c r="M5136" t="s">
        <v>8739</v>
      </c>
      <c r="N5136" t="s">
        <v>78</v>
      </c>
      <c r="O5136" t="s">
        <v>881</v>
      </c>
      <c r="P5136" s="6">
        <v>25.99</v>
      </c>
      <c r="Q5136" s="9">
        <v>9.9960000000000004</v>
      </c>
      <c r="R5136">
        <v>19</v>
      </c>
      <c r="S5136">
        <v>0.2</v>
      </c>
      <c r="T5136" s="6">
        <f t="shared" si="400"/>
        <v>20.792000000000002</v>
      </c>
      <c r="U5136" s="6">
        <f t="shared" si="401"/>
        <v>493.80999999999995</v>
      </c>
      <c r="V5136" s="6">
        <f t="shared" si="402"/>
        <v>395.048</v>
      </c>
      <c r="W5136" s="6">
        <f t="shared" si="403"/>
        <v>189.92400000000001</v>
      </c>
      <c r="X5136" s="6">
        <f t="shared" si="404"/>
        <v>205.124</v>
      </c>
      <c r="Y5136" s="8">
        <v>0.51923816852635629</v>
      </c>
    </row>
    <row r="5137" spans="1:25" x14ac:dyDescent="0.35">
      <c r="A5137" t="s">
        <v>11863</v>
      </c>
      <c r="B5137" s="2">
        <v>45344</v>
      </c>
      <c r="C5137" t="s">
        <v>25</v>
      </c>
      <c r="D5137" t="s">
        <v>5318</v>
      </c>
      <c r="E5137" s="4" t="s">
        <v>985</v>
      </c>
      <c r="F5137" t="s">
        <v>1027</v>
      </c>
      <c r="G5137" t="s">
        <v>985</v>
      </c>
      <c r="H5137" s="4" t="s">
        <v>29</v>
      </c>
      <c r="I5137" t="s">
        <v>29</v>
      </c>
      <c r="J5137" s="4" t="s">
        <v>223</v>
      </c>
      <c r="K5137" t="s">
        <v>148</v>
      </c>
      <c r="L5137" t="s">
        <v>5319</v>
      </c>
      <c r="M5137" t="s">
        <v>5320</v>
      </c>
      <c r="N5137" t="s">
        <v>731</v>
      </c>
      <c r="O5137" t="s">
        <v>3614</v>
      </c>
      <c r="P5137" s="6">
        <v>39.99</v>
      </c>
      <c r="Q5137" s="9">
        <v>11.997</v>
      </c>
      <c r="R5137">
        <v>6</v>
      </c>
      <c r="S5137">
        <v>0.32</v>
      </c>
      <c r="T5137" s="6">
        <f t="shared" si="400"/>
        <v>27.193199999999997</v>
      </c>
      <c r="U5137" s="6">
        <f t="shared" si="401"/>
        <v>239.94</v>
      </c>
      <c r="V5137" s="6">
        <f t="shared" si="402"/>
        <v>163.1592</v>
      </c>
      <c r="W5137" s="6">
        <f t="shared" si="403"/>
        <v>71.981999999999999</v>
      </c>
      <c r="X5137" s="6">
        <f t="shared" si="404"/>
        <v>91.177199999999999</v>
      </c>
      <c r="Y5137" s="8">
        <v>0.55882352941176472</v>
      </c>
    </row>
    <row r="5138" spans="1:25" x14ac:dyDescent="0.35">
      <c r="A5138" t="s">
        <v>11864</v>
      </c>
      <c r="B5138" s="2">
        <v>45344</v>
      </c>
      <c r="C5138" t="s">
        <v>37</v>
      </c>
      <c r="D5138" t="s">
        <v>11865</v>
      </c>
      <c r="E5138" s="4" t="s">
        <v>857</v>
      </c>
      <c r="F5138" t="s">
        <v>858</v>
      </c>
      <c r="G5138" t="s">
        <v>857</v>
      </c>
      <c r="H5138" s="4" t="s">
        <v>29</v>
      </c>
      <c r="I5138" t="s">
        <v>29</v>
      </c>
      <c r="J5138" s="4" t="s">
        <v>223</v>
      </c>
      <c r="K5138" t="s">
        <v>123</v>
      </c>
      <c r="L5138" t="s">
        <v>2329</v>
      </c>
      <c r="M5138" t="s">
        <v>2330</v>
      </c>
      <c r="N5138" t="s">
        <v>277</v>
      </c>
      <c r="O5138" t="s">
        <v>2227</v>
      </c>
      <c r="P5138" s="6">
        <v>59.99</v>
      </c>
      <c r="Q5138" s="9">
        <v>23.995999999999999</v>
      </c>
      <c r="R5138">
        <v>17</v>
      </c>
      <c r="S5138">
        <v>0.1</v>
      </c>
      <c r="T5138" s="6">
        <f t="shared" si="400"/>
        <v>53.991</v>
      </c>
      <c r="U5138" s="6">
        <f t="shared" si="401"/>
        <v>1019.83</v>
      </c>
      <c r="V5138" s="6">
        <f t="shared" si="402"/>
        <v>917.84699999999998</v>
      </c>
      <c r="W5138" s="6">
        <f t="shared" si="403"/>
        <v>407.93199999999996</v>
      </c>
      <c r="X5138" s="6">
        <f t="shared" si="404"/>
        <v>509.91500000000002</v>
      </c>
      <c r="Y5138" s="8">
        <v>0.55555555555555558</v>
      </c>
    </row>
    <row r="5139" spans="1:25" x14ac:dyDescent="0.35">
      <c r="A5139" t="s">
        <v>11866</v>
      </c>
      <c r="B5139" s="2">
        <v>45345</v>
      </c>
      <c r="C5139" t="s">
        <v>25</v>
      </c>
      <c r="D5139" t="s">
        <v>6818</v>
      </c>
      <c r="E5139" s="4" t="s">
        <v>97</v>
      </c>
      <c r="F5139" t="s">
        <v>96</v>
      </c>
      <c r="G5139" t="s">
        <v>97</v>
      </c>
      <c r="H5139" s="4" t="s">
        <v>29</v>
      </c>
      <c r="I5139" t="s">
        <v>29</v>
      </c>
      <c r="K5139" t="s">
        <v>98</v>
      </c>
      <c r="L5139" t="s">
        <v>6819</v>
      </c>
      <c r="M5139" t="s">
        <v>6820</v>
      </c>
      <c r="N5139" t="s">
        <v>3555</v>
      </c>
      <c r="O5139" t="s">
        <v>592</v>
      </c>
      <c r="P5139" s="6">
        <v>2.4900000000000002</v>
      </c>
      <c r="Q5139" s="9">
        <v>0.747</v>
      </c>
      <c r="R5139">
        <v>12</v>
      </c>
      <c r="S5139">
        <v>0.06</v>
      </c>
      <c r="T5139" s="6">
        <f t="shared" si="400"/>
        <v>2.3406000000000002</v>
      </c>
      <c r="U5139" s="6">
        <f t="shared" si="401"/>
        <v>29.880000000000003</v>
      </c>
      <c r="V5139" s="6">
        <f t="shared" si="402"/>
        <v>28.087200000000003</v>
      </c>
      <c r="W5139" s="6">
        <f t="shared" si="403"/>
        <v>8.9640000000000004</v>
      </c>
      <c r="X5139" s="6">
        <f t="shared" si="404"/>
        <v>19.123200000000004</v>
      </c>
      <c r="Y5139" s="8">
        <v>0.68085106382978733</v>
      </c>
    </row>
    <row r="5140" spans="1:25" x14ac:dyDescent="0.35">
      <c r="A5140" t="s">
        <v>11867</v>
      </c>
      <c r="B5140" s="2">
        <v>45345</v>
      </c>
      <c r="C5140" t="s">
        <v>25</v>
      </c>
      <c r="D5140" t="s">
        <v>7377</v>
      </c>
      <c r="E5140" s="4" t="s">
        <v>105</v>
      </c>
      <c r="F5140" t="s">
        <v>155</v>
      </c>
      <c r="G5140" t="s">
        <v>105</v>
      </c>
      <c r="H5140" s="4" t="s">
        <v>29</v>
      </c>
      <c r="I5140" t="s">
        <v>29</v>
      </c>
      <c r="J5140" s="4" t="s">
        <v>31</v>
      </c>
      <c r="K5140" t="s">
        <v>105</v>
      </c>
      <c r="L5140" t="s">
        <v>7378</v>
      </c>
      <c r="M5140" t="s">
        <v>7379</v>
      </c>
      <c r="N5140" t="s">
        <v>5595</v>
      </c>
      <c r="O5140" t="s">
        <v>783</v>
      </c>
      <c r="P5140" s="6">
        <v>2.4900000000000002</v>
      </c>
      <c r="Q5140" s="9">
        <v>0.747</v>
      </c>
      <c r="R5140">
        <v>9</v>
      </c>
      <c r="S5140">
        <v>0.33</v>
      </c>
      <c r="T5140" s="6">
        <f t="shared" si="400"/>
        <v>1.6682999999999999</v>
      </c>
      <c r="U5140" s="6">
        <f t="shared" si="401"/>
        <v>22.410000000000004</v>
      </c>
      <c r="V5140" s="6">
        <f t="shared" si="402"/>
        <v>15.014699999999999</v>
      </c>
      <c r="W5140" s="6">
        <f t="shared" si="403"/>
        <v>6.7229999999999999</v>
      </c>
      <c r="X5140" s="6">
        <f t="shared" si="404"/>
        <v>8.2916999999999987</v>
      </c>
      <c r="Y5140" s="8">
        <v>0.55223880597014918</v>
      </c>
    </row>
    <row r="5141" spans="1:25" x14ac:dyDescent="0.35">
      <c r="A5141" t="s">
        <v>11868</v>
      </c>
      <c r="B5141" s="2">
        <v>45345</v>
      </c>
      <c r="C5141" t="s">
        <v>25</v>
      </c>
      <c r="D5141" t="s">
        <v>4518</v>
      </c>
      <c r="E5141" s="4" t="s">
        <v>105</v>
      </c>
      <c r="F5141" t="s">
        <v>691</v>
      </c>
      <c r="G5141" t="s">
        <v>105</v>
      </c>
      <c r="H5141" s="4" t="s">
        <v>29</v>
      </c>
      <c r="I5141" t="s">
        <v>29</v>
      </c>
      <c r="J5141" s="4" t="s">
        <v>66</v>
      </c>
      <c r="K5141" t="s">
        <v>105</v>
      </c>
      <c r="L5141" t="s">
        <v>4519</v>
      </c>
      <c r="M5141" t="s">
        <v>4520</v>
      </c>
      <c r="N5141" t="s">
        <v>134</v>
      </c>
      <c r="O5141" t="s">
        <v>660</v>
      </c>
      <c r="P5141" s="6">
        <v>3.29</v>
      </c>
      <c r="Q5141" s="9">
        <v>0.98699999999999999</v>
      </c>
      <c r="R5141">
        <v>16</v>
      </c>
      <c r="S5141">
        <v>0.04</v>
      </c>
      <c r="T5141" s="6">
        <f t="shared" si="400"/>
        <v>3.1583999999999999</v>
      </c>
      <c r="U5141" s="6">
        <f t="shared" si="401"/>
        <v>52.64</v>
      </c>
      <c r="V5141" s="6">
        <f t="shared" si="402"/>
        <v>50.534399999999998</v>
      </c>
      <c r="W5141" s="6">
        <f t="shared" si="403"/>
        <v>15.792</v>
      </c>
      <c r="X5141" s="6">
        <f t="shared" si="404"/>
        <v>34.742399999999996</v>
      </c>
      <c r="Y5141" s="8">
        <v>0.6875</v>
      </c>
    </row>
    <row r="5142" spans="1:25" x14ac:dyDescent="0.35">
      <c r="A5142" t="s">
        <v>11869</v>
      </c>
      <c r="B5142" s="2">
        <v>45345</v>
      </c>
      <c r="C5142" t="s">
        <v>25</v>
      </c>
      <c r="D5142" t="s">
        <v>11870</v>
      </c>
      <c r="E5142" s="4" t="s">
        <v>476</v>
      </c>
      <c r="F5142" t="s">
        <v>477</v>
      </c>
      <c r="G5142" t="s">
        <v>476</v>
      </c>
      <c r="H5142" s="4" t="s">
        <v>75</v>
      </c>
      <c r="I5142" t="s">
        <v>75</v>
      </c>
      <c r="K5142" t="s">
        <v>75</v>
      </c>
      <c r="L5142" t="s">
        <v>5816</v>
      </c>
      <c r="M5142" t="s">
        <v>5817</v>
      </c>
      <c r="N5142" t="s">
        <v>134</v>
      </c>
      <c r="O5142" t="s">
        <v>4949</v>
      </c>
      <c r="P5142" s="6">
        <v>3.49</v>
      </c>
      <c r="Q5142" s="9">
        <v>1.3959999999999999</v>
      </c>
      <c r="R5142">
        <v>4</v>
      </c>
      <c r="S5142">
        <v>0.11</v>
      </c>
      <c r="T5142" s="6">
        <f t="shared" si="400"/>
        <v>3.1061000000000001</v>
      </c>
      <c r="U5142" s="6">
        <f t="shared" si="401"/>
        <v>13.96</v>
      </c>
      <c r="V5142" s="6">
        <f t="shared" si="402"/>
        <v>12.4244</v>
      </c>
      <c r="W5142" s="6">
        <f t="shared" si="403"/>
        <v>5.5839999999999996</v>
      </c>
      <c r="X5142" s="6">
        <f t="shared" si="404"/>
        <v>6.8404000000000007</v>
      </c>
      <c r="Y5142" s="8">
        <v>0.550561797752809</v>
      </c>
    </row>
    <row r="5143" spans="1:25" x14ac:dyDescent="0.35">
      <c r="A5143" t="s">
        <v>11871</v>
      </c>
      <c r="B5143" s="2">
        <v>45345</v>
      </c>
      <c r="C5143" t="s">
        <v>37</v>
      </c>
      <c r="D5143" t="s">
        <v>3144</v>
      </c>
      <c r="E5143" s="4" t="s">
        <v>809</v>
      </c>
      <c r="F5143" t="s">
        <v>810</v>
      </c>
      <c r="G5143" t="s">
        <v>809</v>
      </c>
      <c r="H5143" s="4" t="s">
        <v>29</v>
      </c>
      <c r="I5143" t="s">
        <v>29</v>
      </c>
      <c r="J5143" s="4" t="s">
        <v>31</v>
      </c>
      <c r="K5143" t="s">
        <v>30</v>
      </c>
      <c r="L5143" t="s">
        <v>3145</v>
      </c>
      <c r="M5143" t="s">
        <v>3146</v>
      </c>
      <c r="N5143" t="s">
        <v>158</v>
      </c>
      <c r="O5143" t="s">
        <v>376</v>
      </c>
      <c r="P5143" s="6">
        <v>3.79</v>
      </c>
      <c r="Q5143" s="9">
        <v>1.137</v>
      </c>
      <c r="R5143">
        <v>20</v>
      </c>
      <c r="S5143">
        <v>0.34</v>
      </c>
      <c r="T5143" s="6">
        <f t="shared" si="400"/>
        <v>2.5013999999999998</v>
      </c>
      <c r="U5143" s="6">
        <f t="shared" si="401"/>
        <v>75.8</v>
      </c>
      <c r="V5143" s="6">
        <f t="shared" si="402"/>
        <v>50.027999999999999</v>
      </c>
      <c r="W5143" s="6">
        <f t="shared" si="403"/>
        <v>22.740000000000002</v>
      </c>
      <c r="X5143" s="6">
        <f t="shared" si="404"/>
        <v>27.287999999999997</v>
      </c>
      <c r="Y5143" s="8">
        <v>0.54545454545454541</v>
      </c>
    </row>
    <row r="5144" spans="1:25" x14ac:dyDescent="0.35">
      <c r="A5144" t="s">
        <v>11872</v>
      </c>
      <c r="B5144" s="2">
        <v>45345</v>
      </c>
      <c r="C5144" t="s">
        <v>37</v>
      </c>
      <c r="D5144" t="s">
        <v>803</v>
      </c>
      <c r="E5144" s="4" t="s">
        <v>543</v>
      </c>
      <c r="F5144" t="s">
        <v>544</v>
      </c>
      <c r="G5144" t="s">
        <v>543</v>
      </c>
      <c r="H5144" s="4" t="s">
        <v>29</v>
      </c>
      <c r="I5144" t="s">
        <v>29</v>
      </c>
      <c r="J5144" s="4" t="s">
        <v>114</v>
      </c>
      <c r="K5144" t="s">
        <v>57</v>
      </c>
      <c r="L5144" t="s">
        <v>804</v>
      </c>
      <c r="M5144" t="s">
        <v>805</v>
      </c>
      <c r="N5144" t="s">
        <v>248</v>
      </c>
      <c r="O5144" t="s">
        <v>806</v>
      </c>
      <c r="P5144" s="6">
        <v>6.99</v>
      </c>
      <c r="Q5144" s="9">
        <v>2.097</v>
      </c>
      <c r="R5144">
        <v>16</v>
      </c>
      <c r="S5144">
        <v>0.18</v>
      </c>
      <c r="T5144" s="6">
        <f t="shared" si="400"/>
        <v>5.7318000000000007</v>
      </c>
      <c r="U5144" s="6">
        <f t="shared" si="401"/>
        <v>111.84</v>
      </c>
      <c r="V5144" s="6">
        <f t="shared" si="402"/>
        <v>91.708800000000011</v>
      </c>
      <c r="W5144" s="6">
        <f t="shared" si="403"/>
        <v>33.552</v>
      </c>
      <c r="X5144" s="6">
        <f t="shared" si="404"/>
        <v>58.156800000000011</v>
      </c>
      <c r="Y5144" s="8">
        <v>0.63414634146341464</v>
      </c>
    </row>
    <row r="5145" spans="1:25" x14ac:dyDescent="0.35">
      <c r="A5145" t="s">
        <v>11873</v>
      </c>
      <c r="B5145" s="2">
        <v>45345</v>
      </c>
      <c r="C5145" t="s">
        <v>37</v>
      </c>
      <c r="D5145" t="s">
        <v>1547</v>
      </c>
      <c r="E5145" s="4" t="s">
        <v>287</v>
      </c>
      <c r="F5145" t="s">
        <v>288</v>
      </c>
      <c r="G5145" t="s">
        <v>287</v>
      </c>
      <c r="H5145" s="4" t="s">
        <v>29</v>
      </c>
      <c r="I5145" t="s">
        <v>29</v>
      </c>
      <c r="K5145" t="s">
        <v>30</v>
      </c>
      <c r="L5145" t="s">
        <v>1548</v>
      </c>
      <c r="M5145" t="s">
        <v>1549</v>
      </c>
      <c r="N5145" t="s">
        <v>402</v>
      </c>
      <c r="O5145" t="s">
        <v>540</v>
      </c>
      <c r="P5145" s="6">
        <v>12.99</v>
      </c>
      <c r="Q5145" s="9">
        <v>3.8969999999999998</v>
      </c>
      <c r="R5145">
        <v>5</v>
      </c>
      <c r="S5145">
        <v>0.26</v>
      </c>
      <c r="T5145" s="6">
        <f t="shared" si="400"/>
        <v>9.6126000000000005</v>
      </c>
      <c r="U5145" s="6">
        <f t="shared" si="401"/>
        <v>64.95</v>
      </c>
      <c r="V5145" s="6">
        <f t="shared" si="402"/>
        <v>48.063000000000002</v>
      </c>
      <c r="W5145" s="6">
        <f t="shared" si="403"/>
        <v>19.484999999999999</v>
      </c>
      <c r="X5145" s="6">
        <f t="shared" si="404"/>
        <v>28.578000000000003</v>
      </c>
      <c r="Y5145" s="8">
        <v>0.59459459459459463</v>
      </c>
    </row>
    <row r="5146" spans="1:25" x14ac:dyDescent="0.35">
      <c r="A5146" t="s">
        <v>11874</v>
      </c>
      <c r="B5146" s="2">
        <v>45345</v>
      </c>
      <c r="C5146" t="s">
        <v>25</v>
      </c>
      <c r="D5146" t="s">
        <v>8931</v>
      </c>
      <c r="E5146" s="4" t="s">
        <v>95</v>
      </c>
      <c r="F5146" t="s">
        <v>96</v>
      </c>
      <c r="G5146" t="s">
        <v>97</v>
      </c>
      <c r="H5146" s="4" t="s">
        <v>29</v>
      </c>
      <c r="I5146" t="s">
        <v>29</v>
      </c>
      <c r="J5146" s="4" t="s">
        <v>30</v>
      </c>
      <c r="K5146" t="s">
        <v>98</v>
      </c>
      <c r="L5146" t="s">
        <v>8932</v>
      </c>
      <c r="M5146" t="s">
        <v>8933</v>
      </c>
      <c r="N5146" t="s">
        <v>539</v>
      </c>
      <c r="O5146" t="s">
        <v>8934</v>
      </c>
      <c r="P5146" s="6">
        <v>12.99</v>
      </c>
      <c r="Q5146" s="9">
        <v>3.8969999999999998</v>
      </c>
      <c r="R5146">
        <v>3</v>
      </c>
      <c r="S5146">
        <v>0.02</v>
      </c>
      <c r="T5146" s="6">
        <f t="shared" si="400"/>
        <v>12.7302</v>
      </c>
      <c r="U5146" s="6">
        <f t="shared" si="401"/>
        <v>38.97</v>
      </c>
      <c r="V5146" s="6">
        <f t="shared" si="402"/>
        <v>38.190600000000003</v>
      </c>
      <c r="W5146" s="6">
        <f t="shared" si="403"/>
        <v>11.690999999999999</v>
      </c>
      <c r="X5146" s="6">
        <f t="shared" si="404"/>
        <v>26.499600000000004</v>
      </c>
      <c r="Y5146" s="8">
        <v>0.69387755102040827</v>
      </c>
    </row>
    <row r="5147" spans="1:25" x14ac:dyDescent="0.35">
      <c r="A5147" t="s">
        <v>11875</v>
      </c>
      <c r="B5147" s="2">
        <v>45345</v>
      </c>
      <c r="C5147" t="s">
        <v>25</v>
      </c>
      <c r="D5147" t="s">
        <v>4417</v>
      </c>
      <c r="E5147" s="4" t="s">
        <v>27</v>
      </c>
      <c r="F5147" t="s">
        <v>28</v>
      </c>
      <c r="G5147" t="s">
        <v>27</v>
      </c>
      <c r="H5147" s="4" t="s">
        <v>29</v>
      </c>
      <c r="I5147" t="s">
        <v>29</v>
      </c>
      <c r="J5147" s="4" t="s">
        <v>30</v>
      </c>
      <c r="K5147" t="s">
        <v>31</v>
      </c>
      <c r="L5147" t="s">
        <v>2573</v>
      </c>
      <c r="M5147" t="s">
        <v>2574</v>
      </c>
      <c r="N5147" t="s">
        <v>126</v>
      </c>
      <c r="O5147" t="s">
        <v>2575</v>
      </c>
      <c r="P5147" s="6">
        <v>14.99</v>
      </c>
      <c r="Q5147" s="9">
        <v>4.4969999999999999</v>
      </c>
      <c r="R5147">
        <v>19</v>
      </c>
      <c r="T5147" s="6">
        <f t="shared" si="400"/>
        <v>14.99</v>
      </c>
      <c r="U5147" s="6">
        <f t="shared" si="401"/>
        <v>284.81</v>
      </c>
      <c r="V5147" s="6">
        <f t="shared" si="402"/>
        <v>284.81</v>
      </c>
      <c r="W5147" s="6">
        <f t="shared" si="403"/>
        <v>85.442999999999998</v>
      </c>
      <c r="X5147" s="6">
        <f t="shared" si="404"/>
        <v>199.36700000000002</v>
      </c>
      <c r="Y5147" s="8">
        <v>0.70000000000000007</v>
      </c>
    </row>
    <row r="5148" spans="1:25" x14ac:dyDescent="0.35">
      <c r="A5148" t="s">
        <v>11876</v>
      </c>
      <c r="B5148" s="2">
        <v>45345</v>
      </c>
      <c r="C5148" t="s">
        <v>37</v>
      </c>
      <c r="D5148" t="s">
        <v>11877</v>
      </c>
      <c r="E5148" s="4" t="s">
        <v>329</v>
      </c>
      <c r="F5148" t="s">
        <v>330</v>
      </c>
      <c r="G5148" t="s">
        <v>329</v>
      </c>
      <c r="H5148" s="4" t="s">
        <v>29</v>
      </c>
      <c r="I5148" t="s">
        <v>29</v>
      </c>
      <c r="J5148" s="4" t="s">
        <v>57</v>
      </c>
      <c r="K5148" t="s">
        <v>31</v>
      </c>
      <c r="L5148" t="s">
        <v>7793</v>
      </c>
      <c r="M5148" t="s">
        <v>7794</v>
      </c>
      <c r="N5148" t="s">
        <v>321</v>
      </c>
      <c r="O5148" t="s">
        <v>688</v>
      </c>
      <c r="P5148" s="6">
        <v>18.989999999999998</v>
      </c>
      <c r="Q5148" s="9">
        <v>7.5960000000000001</v>
      </c>
      <c r="R5148">
        <v>10</v>
      </c>
      <c r="S5148">
        <v>0.26</v>
      </c>
      <c r="T5148" s="6">
        <f t="shared" si="400"/>
        <v>14.052599999999998</v>
      </c>
      <c r="U5148" s="6">
        <f t="shared" si="401"/>
        <v>189.89999999999998</v>
      </c>
      <c r="V5148" s="6">
        <f t="shared" si="402"/>
        <v>140.52599999999998</v>
      </c>
      <c r="W5148" s="6">
        <f t="shared" si="403"/>
        <v>75.960000000000008</v>
      </c>
      <c r="X5148" s="6">
        <f t="shared" si="404"/>
        <v>64.565999999999974</v>
      </c>
      <c r="Y5148" s="8">
        <v>0.45945945945945932</v>
      </c>
    </row>
    <row r="5149" spans="1:25" x14ac:dyDescent="0.35">
      <c r="A5149" t="s">
        <v>11878</v>
      </c>
      <c r="B5149" s="2">
        <v>45345</v>
      </c>
      <c r="C5149" t="s">
        <v>25</v>
      </c>
      <c r="D5149" t="s">
        <v>3915</v>
      </c>
      <c r="E5149" s="4" t="s">
        <v>95</v>
      </c>
      <c r="F5149" t="s">
        <v>96</v>
      </c>
      <c r="G5149" t="s">
        <v>97</v>
      </c>
      <c r="I5149" t="s">
        <v>29</v>
      </c>
      <c r="J5149" s="4" t="s">
        <v>223</v>
      </c>
      <c r="K5149" t="s">
        <v>98</v>
      </c>
      <c r="L5149" t="s">
        <v>3916</v>
      </c>
      <c r="M5149" t="s">
        <v>3917</v>
      </c>
      <c r="N5149" t="s">
        <v>78</v>
      </c>
      <c r="O5149" t="s">
        <v>3918</v>
      </c>
      <c r="P5149" s="6">
        <v>19.989999999999998</v>
      </c>
      <c r="Q5149" s="9">
        <v>5.9969999999999999</v>
      </c>
      <c r="R5149">
        <v>4</v>
      </c>
      <c r="S5149">
        <v>0.24</v>
      </c>
      <c r="T5149" s="6">
        <f t="shared" si="400"/>
        <v>15.192399999999999</v>
      </c>
      <c r="U5149" s="6">
        <f t="shared" si="401"/>
        <v>79.959999999999994</v>
      </c>
      <c r="V5149" s="6">
        <f t="shared" si="402"/>
        <v>60.769599999999997</v>
      </c>
      <c r="W5149" s="6">
        <f t="shared" si="403"/>
        <v>23.988</v>
      </c>
      <c r="X5149" s="6">
        <f t="shared" si="404"/>
        <v>36.781599999999997</v>
      </c>
      <c r="Y5149" s="8">
        <v>0.60526315789473684</v>
      </c>
    </row>
    <row r="5150" spans="1:25" x14ac:dyDescent="0.35">
      <c r="A5150" t="s">
        <v>11879</v>
      </c>
      <c r="B5150" s="2">
        <v>45345</v>
      </c>
      <c r="C5150" t="s">
        <v>25</v>
      </c>
      <c r="D5150" t="s">
        <v>961</v>
      </c>
      <c r="E5150" s="4" t="s">
        <v>73</v>
      </c>
      <c r="F5150" t="s">
        <v>74</v>
      </c>
      <c r="G5150" t="s">
        <v>73</v>
      </c>
      <c r="H5150" s="4" t="s">
        <v>75</v>
      </c>
      <c r="I5150" t="s">
        <v>75</v>
      </c>
      <c r="K5150" t="s">
        <v>75</v>
      </c>
      <c r="L5150" t="s">
        <v>962</v>
      </c>
      <c r="M5150" t="s">
        <v>963</v>
      </c>
      <c r="N5150" t="s">
        <v>78</v>
      </c>
      <c r="O5150" t="s">
        <v>964</v>
      </c>
      <c r="P5150" s="6">
        <v>22</v>
      </c>
      <c r="Q5150" s="9">
        <v>6.6</v>
      </c>
      <c r="R5150">
        <v>10</v>
      </c>
      <c r="S5150">
        <v>0.33</v>
      </c>
      <c r="T5150" s="6">
        <f t="shared" si="400"/>
        <v>14.739999999999998</v>
      </c>
      <c r="U5150" s="6">
        <f t="shared" si="401"/>
        <v>220</v>
      </c>
      <c r="V5150" s="6">
        <f t="shared" si="402"/>
        <v>147.39999999999998</v>
      </c>
      <c r="W5150" s="6">
        <f t="shared" si="403"/>
        <v>66</v>
      </c>
      <c r="X5150" s="6">
        <f t="shared" si="404"/>
        <v>81.399999999999977</v>
      </c>
      <c r="Y5150" s="8">
        <v>0.55223880597014918</v>
      </c>
    </row>
    <row r="5151" spans="1:25" x14ac:dyDescent="0.35">
      <c r="A5151" t="s">
        <v>11880</v>
      </c>
      <c r="B5151" s="2">
        <v>45345</v>
      </c>
      <c r="C5151" t="s">
        <v>37</v>
      </c>
      <c r="D5151" t="s">
        <v>7903</v>
      </c>
      <c r="E5151" s="4" t="s">
        <v>335</v>
      </c>
      <c r="F5151" t="s">
        <v>336</v>
      </c>
      <c r="G5151" t="s">
        <v>335</v>
      </c>
      <c r="H5151" s="4" t="s">
        <v>29</v>
      </c>
      <c r="I5151" t="s">
        <v>29</v>
      </c>
      <c r="J5151" s="4" t="s">
        <v>31</v>
      </c>
      <c r="K5151" t="s">
        <v>66</v>
      </c>
      <c r="L5151" t="s">
        <v>1710</v>
      </c>
      <c r="M5151" t="s">
        <v>1711</v>
      </c>
      <c r="N5151" t="s">
        <v>269</v>
      </c>
      <c r="O5151" t="s">
        <v>703</v>
      </c>
      <c r="P5151" s="6">
        <v>29.99</v>
      </c>
      <c r="Q5151" s="9">
        <v>11.996</v>
      </c>
      <c r="R5151">
        <v>15</v>
      </c>
      <c r="S5151">
        <v>0.17</v>
      </c>
      <c r="T5151" s="6">
        <f t="shared" si="400"/>
        <v>24.891699999999997</v>
      </c>
      <c r="U5151" s="6">
        <f t="shared" si="401"/>
        <v>449.84999999999997</v>
      </c>
      <c r="V5151" s="6">
        <f t="shared" si="402"/>
        <v>373.37549999999993</v>
      </c>
      <c r="W5151" s="6">
        <f t="shared" si="403"/>
        <v>179.94</v>
      </c>
      <c r="X5151" s="6">
        <f t="shared" si="404"/>
        <v>193.43549999999993</v>
      </c>
      <c r="Y5151" s="8">
        <v>0.5180722891566264</v>
      </c>
    </row>
    <row r="5152" spans="1:25" x14ac:dyDescent="0.35">
      <c r="A5152" t="s">
        <v>11881</v>
      </c>
      <c r="B5152" s="2">
        <v>45345</v>
      </c>
      <c r="C5152" t="s">
        <v>37</v>
      </c>
      <c r="D5152" t="s">
        <v>11882</v>
      </c>
      <c r="E5152" s="4" t="s">
        <v>273</v>
      </c>
      <c r="F5152" t="s">
        <v>274</v>
      </c>
      <c r="G5152" t="s">
        <v>273</v>
      </c>
      <c r="I5152" t="s">
        <v>29</v>
      </c>
      <c r="J5152" s="4" t="s">
        <v>105</v>
      </c>
      <c r="K5152" t="s">
        <v>30</v>
      </c>
      <c r="L5152" t="s">
        <v>1466</v>
      </c>
      <c r="M5152" t="s">
        <v>1467</v>
      </c>
      <c r="N5152" t="s">
        <v>69</v>
      </c>
      <c r="O5152" t="s">
        <v>770</v>
      </c>
      <c r="P5152" s="6">
        <v>30.99</v>
      </c>
      <c r="Q5152" s="9">
        <v>8.9969999999999999</v>
      </c>
      <c r="R5152">
        <v>12</v>
      </c>
      <c r="S5152">
        <v>0.15</v>
      </c>
      <c r="T5152" s="6">
        <f t="shared" si="400"/>
        <v>26.341499999999996</v>
      </c>
      <c r="U5152" s="6">
        <f t="shared" si="401"/>
        <v>371.88</v>
      </c>
      <c r="V5152" s="6">
        <f t="shared" si="402"/>
        <v>316.09799999999996</v>
      </c>
      <c r="W5152" s="6">
        <f t="shared" si="403"/>
        <v>107.964</v>
      </c>
      <c r="X5152" s="6">
        <f t="shared" si="404"/>
        <v>208.13399999999996</v>
      </c>
      <c r="Y5152" s="8">
        <v>0.65844769660042135</v>
      </c>
    </row>
    <row r="5153" spans="1:25" x14ac:dyDescent="0.35">
      <c r="A5153" t="s">
        <v>11883</v>
      </c>
      <c r="B5153" s="2">
        <v>45345</v>
      </c>
      <c r="C5153" t="s">
        <v>37</v>
      </c>
      <c r="D5153" t="s">
        <v>4283</v>
      </c>
      <c r="E5153" s="4" t="s">
        <v>563</v>
      </c>
      <c r="F5153" t="s">
        <v>564</v>
      </c>
      <c r="G5153" t="s">
        <v>563</v>
      </c>
      <c r="H5153" s="4" t="s">
        <v>29</v>
      </c>
      <c r="I5153" t="s">
        <v>29</v>
      </c>
      <c r="J5153" s="4" t="s">
        <v>31</v>
      </c>
      <c r="K5153" t="s">
        <v>66</v>
      </c>
      <c r="L5153" t="s">
        <v>4284</v>
      </c>
      <c r="M5153" t="s">
        <v>4285</v>
      </c>
      <c r="N5153" t="s">
        <v>402</v>
      </c>
      <c r="O5153" t="s">
        <v>775</v>
      </c>
      <c r="P5153" s="6">
        <v>129.99</v>
      </c>
      <c r="Q5153" s="9">
        <v>38.997</v>
      </c>
      <c r="R5153">
        <v>8</v>
      </c>
      <c r="S5153">
        <v>0.1</v>
      </c>
      <c r="T5153" s="6">
        <f t="shared" si="400"/>
        <v>116.99100000000001</v>
      </c>
      <c r="U5153" s="6">
        <f t="shared" si="401"/>
        <v>1039.92</v>
      </c>
      <c r="V5153" s="6">
        <f t="shared" si="402"/>
        <v>935.92800000000011</v>
      </c>
      <c r="W5153" s="6">
        <f t="shared" si="403"/>
        <v>311.976</v>
      </c>
      <c r="X5153" s="6">
        <f t="shared" si="404"/>
        <v>623.95200000000011</v>
      </c>
      <c r="Y5153" s="8">
        <v>0.66666666666666674</v>
      </c>
    </row>
    <row r="5154" spans="1:25" x14ac:dyDescent="0.35">
      <c r="A5154" t="s">
        <v>11884</v>
      </c>
      <c r="B5154" s="2">
        <v>45346</v>
      </c>
      <c r="C5154" t="s">
        <v>25</v>
      </c>
      <c r="D5154" t="s">
        <v>11885</v>
      </c>
      <c r="E5154" s="4" t="s">
        <v>97</v>
      </c>
      <c r="F5154" t="s">
        <v>96</v>
      </c>
      <c r="G5154" t="s">
        <v>97</v>
      </c>
      <c r="H5154" s="4" t="s">
        <v>29</v>
      </c>
      <c r="I5154" t="s">
        <v>29</v>
      </c>
      <c r="J5154" s="4" t="s">
        <v>31</v>
      </c>
      <c r="K5154" t="s">
        <v>98</v>
      </c>
      <c r="L5154" t="s">
        <v>11886</v>
      </c>
      <c r="M5154" t="s">
        <v>11887</v>
      </c>
      <c r="N5154" t="s">
        <v>241</v>
      </c>
      <c r="O5154" t="s">
        <v>9541</v>
      </c>
      <c r="P5154" s="6">
        <v>1.29</v>
      </c>
      <c r="Q5154" s="9">
        <v>0.38700000000000001</v>
      </c>
      <c r="R5154">
        <v>9</v>
      </c>
      <c r="S5154">
        <v>0.09</v>
      </c>
      <c r="T5154" s="6">
        <f t="shared" si="400"/>
        <v>1.1739000000000002</v>
      </c>
      <c r="U5154" s="6">
        <f t="shared" si="401"/>
        <v>11.61</v>
      </c>
      <c r="V5154" s="6">
        <f t="shared" si="402"/>
        <v>10.565100000000001</v>
      </c>
      <c r="W5154" s="6">
        <f t="shared" si="403"/>
        <v>3.4830000000000001</v>
      </c>
      <c r="X5154" s="6">
        <f t="shared" si="404"/>
        <v>7.0821000000000005</v>
      </c>
      <c r="Y5154" s="8">
        <v>0.67032967032967028</v>
      </c>
    </row>
    <row r="5155" spans="1:25" x14ac:dyDescent="0.35">
      <c r="A5155" t="s">
        <v>11888</v>
      </c>
      <c r="B5155" s="2">
        <v>45346</v>
      </c>
      <c r="C5155" t="s">
        <v>37</v>
      </c>
      <c r="D5155" t="s">
        <v>913</v>
      </c>
      <c r="E5155" s="4" t="s">
        <v>389</v>
      </c>
      <c r="F5155" t="s">
        <v>390</v>
      </c>
      <c r="G5155" t="s">
        <v>389</v>
      </c>
      <c r="H5155" s="4" t="s">
        <v>29</v>
      </c>
      <c r="I5155" t="s">
        <v>29</v>
      </c>
      <c r="J5155" s="4" t="s">
        <v>114</v>
      </c>
      <c r="K5155" t="s">
        <v>98</v>
      </c>
      <c r="L5155" t="s">
        <v>914</v>
      </c>
      <c r="M5155" t="s">
        <v>915</v>
      </c>
      <c r="N5155" t="s">
        <v>34</v>
      </c>
      <c r="O5155" t="s">
        <v>35</v>
      </c>
      <c r="P5155" s="6">
        <v>2.4900000000000002</v>
      </c>
      <c r="Q5155" s="9">
        <v>0.747</v>
      </c>
      <c r="R5155">
        <v>5</v>
      </c>
      <c r="S5155">
        <v>0.06</v>
      </c>
      <c r="T5155" s="6">
        <f t="shared" si="400"/>
        <v>2.3406000000000002</v>
      </c>
      <c r="U5155" s="6">
        <f t="shared" si="401"/>
        <v>12.450000000000001</v>
      </c>
      <c r="V5155" s="6">
        <f t="shared" si="402"/>
        <v>11.703000000000001</v>
      </c>
      <c r="W5155" s="6">
        <f t="shared" si="403"/>
        <v>3.7349999999999999</v>
      </c>
      <c r="X5155" s="6">
        <f t="shared" si="404"/>
        <v>7.9680000000000017</v>
      </c>
      <c r="Y5155" s="8">
        <v>0.68085106382978733</v>
      </c>
    </row>
    <row r="5156" spans="1:25" x14ac:dyDescent="0.35">
      <c r="A5156" t="s">
        <v>11889</v>
      </c>
      <c r="B5156" s="2">
        <v>45346</v>
      </c>
      <c r="C5156" t="s">
        <v>37</v>
      </c>
      <c r="D5156" t="s">
        <v>2695</v>
      </c>
      <c r="E5156" s="4" t="s">
        <v>47</v>
      </c>
      <c r="F5156" t="s">
        <v>48</v>
      </c>
      <c r="G5156" t="s">
        <v>47</v>
      </c>
      <c r="H5156" s="4" t="s">
        <v>29</v>
      </c>
      <c r="I5156" t="s">
        <v>29</v>
      </c>
      <c r="J5156" s="4" t="s">
        <v>66</v>
      </c>
      <c r="K5156" t="s">
        <v>31</v>
      </c>
      <c r="L5156" t="s">
        <v>2696</v>
      </c>
      <c r="M5156" t="s">
        <v>2697</v>
      </c>
      <c r="N5156" t="s">
        <v>151</v>
      </c>
      <c r="O5156" t="s">
        <v>1619</v>
      </c>
      <c r="P5156" s="6">
        <v>3.99</v>
      </c>
      <c r="Q5156" s="9">
        <v>1.1970000000000001</v>
      </c>
      <c r="R5156">
        <v>16</v>
      </c>
      <c r="S5156">
        <v>0.14000000000000001</v>
      </c>
      <c r="T5156" s="6">
        <f t="shared" si="400"/>
        <v>3.4314</v>
      </c>
      <c r="U5156" s="6">
        <f t="shared" si="401"/>
        <v>63.84</v>
      </c>
      <c r="V5156" s="6">
        <f t="shared" si="402"/>
        <v>54.9024</v>
      </c>
      <c r="W5156" s="6">
        <f t="shared" si="403"/>
        <v>19.152000000000001</v>
      </c>
      <c r="X5156" s="6">
        <f t="shared" si="404"/>
        <v>35.750399999999999</v>
      </c>
      <c r="Y5156" s="8">
        <v>0.65116279069767435</v>
      </c>
    </row>
    <row r="5157" spans="1:25" x14ac:dyDescent="0.35">
      <c r="A5157" t="s">
        <v>11890</v>
      </c>
      <c r="B5157" s="2">
        <v>45346</v>
      </c>
      <c r="C5157" t="s">
        <v>37</v>
      </c>
      <c r="D5157" t="s">
        <v>11891</v>
      </c>
      <c r="E5157" s="4" t="s">
        <v>417</v>
      </c>
      <c r="F5157" t="s">
        <v>418</v>
      </c>
      <c r="G5157" t="s">
        <v>417</v>
      </c>
      <c r="H5157" s="4" t="s">
        <v>29</v>
      </c>
      <c r="I5157" t="s">
        <v>29</v>
      </c>
      <c r="J5157" s="4" t="s">
        <v>57</v>
      </c>
      <c r="K5157" t="s">
        <v>98</v>
      </c>
      <c r="L5157" t="s">
        <v>1078</v>
      </c>
      <c r="M5157" t="s">
        <v>1079</v>
      </c>
      <c r="N5157" t="s">
        <v>134</v>
      </c>
      <c r="O5157" t="s">
        <v>298</v>
      </c>
      <c r="P5157" s="6">
        <v>4.99</v>
      </c>
      <c r="Q5157" s="9">
        <v>1.1970000000000001</v>
      </c>
      <c r="R5157">
        <v>17</v>
      </c>
      <c r="S5157">
        <v>0.17</v>
      </c>
      <c r="T5157" s="6">
        <f t="shared" si="400"/>
        <v>4.1417000000000002</v>
      </c>
      <c r="U5157" s="6">
        <f t="shared" si="401"/>
        <v>84.83</v>
      </c>
      <c r="V5157" s="6">
        <f t="shared" si="402"/>
        <v>70.408900000000003</v>
      </c>
      <c r="W5157" s="6">
        <f t="shared" si="403"/>
        <v>20.349</v>
      </c>
      <c r="X5157" s="6">
        <f t="shared" si="404"/>
        <v>50.059899999999999</v>
      </c>
      <c r="Y5157" s="8">
        <v>0.71098824154332763</v>
      </c>
    </row>
    <row r="5158" spans="1:25" x14ac:dyDescent="0.35">
      <c r="A5158" t="s">
        <v>11892</v>
      </c>
      <c r="B5158" s="2">
        <v>45346</v>
      </c>
      <c r="C5158" t="s">
        <v>37</v>
      </c>
      <c r="D5158" t="s">
        <v>946</v>
      </c>
      <c r="E5158" s="4" t="s">
        <v>453</v>
      </c>
      <c r="F5158" t="s">
        <v>454</v>
      </c>
      <c r="G5158" t="s">
        <v>453</v>
      </c>
      <c r="H5158" s="4" t="s">
        <v>29</v>
      </c>
      <c r="I5158" t="s">
        <v>29</v>
      </c>
      <c r="J5158" s="4" t="s">
        <v>223</v>
      </c>
      <c r="K5158" t="s">
        <v>57</v>
      </c>
      <c r="L5158" t="s">
        <v>947</v>
      </c>
      <c r="M5158" t="s">
        <v>948</v>
      </c>
      <c r="N5158" t="s">
        <v>134</v>
      </c>
      <c r="O5158" t="s">
        <v>949</v>
      </c>
      <c r="P5158" s="6">
        <v>5.99</v>
      </c>
      <c r="Q5158" s="9">
        <v>1.7969999999999999</v>
      </c>
      <c r="R5158">
        <v>2</v>
      </c>
      <c r="S5158">
        <v>0.11</v>
      </c>
      <c r="T5158" s="6">
        <f t="shared" si="400"/>
        <v>5.3311000000000002</v>
      </c>
      <c r="U5158" s="6">
        <f t="shared" si="401"/>
        <v>11.98</v>
      </c>
      <c r="V5158" s="6">
        <f t="shared" si="402"/>
        <v>10.6622</v>
      </c>
      <c r="W5158" s="6">
        <f t="shared" si="403"/>
        <v>3.5939999999999999</v>
      </c>
      <c r="X5158" s="6">
        <f t="shared" si="404"/>
        <v>7.0682000000000009</v>
      </c>
      <c r="Y5158" s="8">
        <v>0.66292134831460681</v>
      </c>
    </row>
    <row r="5159" spans="1:25" x14ac:dyDescent="0.35">
      <c r="A5159" t="s">
        <v>11893</v>
      </c>
      <c r="B5159" s="2">
        <v>45346</v>
      </c>
      <c r="C5159" t="s">
        <v>25</v>
      </c>
      <c r="D5159" t="s">
        <v>11894</v>
      </c>
      <c r="E5159" s="4" t="s">
        <v>182</v>
      </c>
      <c r="F5159" t="s">
        <v>183</v>
      </c>
      <c r="G5159" t="s">
        <v>182</v>
      </c>
      <c r="H5159" s="4" t="s">
        <v>29</v>
      </c>
      <c r="I5159" t="s">
        <v>29</v>
      </c>
      <c r="J5159" s="4" t="s">
        <v>223</v>
      </c>
      <c r="K5159" t="s">
        <v>30</v>
      </c>
      <c r="L5159" t="s">
        <v>319</v>
      </c>
      <c r="M5159" t="s">
        <v>320</v>
      </c>
      <c r="N5159" t="s">
        <v>321</v>
      </c>
      <c r="O5159" t="s">
        <v>322</v>
      </c>
      <c r="P5159" s="6">
        <v>13.99</v>
      </c>
      <c r="Q5159" s="9">
        <v>5.1959999999999997</v>
      </c>
      <c r="R5159">
        <v>20</v>
      </c>
      <c r="S5159">
        <v>0.09</v>
      </c>
      <c r="T5159" s="6">
        <f t="shared" si="400"/>
        <v>12.7309</v>
      </c>
      <c r="U5159" s="6">
        <f t="shared" si="401"/>
        <v>279.8</v>
      </c>
      <c r="V5159" s="6">
        <f t="shared" si="402"/>
        <v>254.61799999999999</v>
      </c>
      <c r="W5159" s="6">
        <f t="shared" si="403"/>
        <v>103.91999999999999</v>
      </c>
      <c r="X5159" s="6">
        <f t="shared" si="404"/>
        <v>150.69800000000001</v>
      </c>
      <c r="Y5159" s="8">
        <v>0.59185917727733317</v>
      </c>
    </row>
    <row r="5160" spans="1:25" x14ac:dyDescent="0.35">
      <c r="A5160" t="s">
        <v>11895</v>
      </c>
      <c r="B5160" s="2">
        <v>45346</v>
      </c>
      <c r="C5160" t="s">
        <v>37</v>
      </c>
      <c r="D5160" t="s">
        <v>5892</v>
      </c>
      <c r="E5160" s="4" t="s">
        <v>287</v>
      </c>
      <c r="F5160" t="s">
        <v>288</v>
      </c>
      <c r="G5160" t="s">
        <v>287</v>
      </c>
      <c r="H5160" s="4" t="s">
        <v>29</v>
      </c>
      <c r="I5160" t="s">
        <v>29</v>
      </c>
      <c r="K5160" t="s">
        <v>30</v>
      </c>
      <c r="L5160" t="s">
        <v>5893</v>
      </c>
      <c r="M5160" t="s">
        <v>5894</v>
      </c>
      <c r="N5160" t="s">
        <v>321</v>
      </c>
      <c r="O5160" t="s">
        <v>1961</v>
      </c>
      <c r="P5160" s="6">
        <v>15.99</v>
      </c>
      <c r="Q5160" s="9">
        <v>4.7969999999999997</v>
      </c>
      <c r="R5160">
        <v>13</v>
      </c>
      <c r="S5160">
        <v>0.25</v>
      </c>
      <c r="T5160" s="6">
        <f t="shared" si="400"/>
        <v>11.9925</v>
      </c>
      <c r="U5160" s="6">
        <f t="shared" si="401"/>
        <v>207.87</v>
      </c>
      <c r="V5160" s="6">
        <f t="shared" si="402"/>
        <v>155.9025</v>
      </c>
      <c r="W5160" s="6">
        <f t="shared" si="403"/>
        <v>62.360999999999997</v>
      </c>
      <c r="X5160" s="6">
        <f t="shared" si="404"/>
        <v>93.541500000000013</v>
      </c>
      <c r="Y5160" s="8">
        <v>0.60000000000000009</v>
      </c>
    </row>
    <row r="5161" spans="1:25" x14ac:dyDescent="0.35">
      <c r="A5161" t="s">
        <v>11896</v>
      </c>
      <c r="B5161" s="2">
        <v>45346</v>
      </c>
      <c r="C5161" t="s">
        <v>37</v>
      </c>
      <c r="D5161" t="s">
        <v>3050</v>
      </c>
      <c r="E5161" s="4" t="s">
        <v>112</v>
      </c>
      <c r="F5161" t="s">
        <v>197</v>
      </c>
      <c r="G5161" t="s">
        <v>112</v>
      </c>
      <c r="H5161" s="4" t="s">
        <v>75</v>
      </c>
      <c r="I5161" t="s">
        <v>75</v>
      </c>
      <c r="K5161" t="s">
        <v>75</v>
      </c>
      <c r="L5161" t="s">
        <v>3051</v>
      </c>
      <c r="M5161" t="s">
        <v>3052</v>
      </c>
      <c r="N5161" t="s">
        <v>1228</v>
      </c>
      <c r="O5161" t="s">
        <v>3053</v>
      </c>
      <c r="P5161" s="6">
        <v>19.989999999999998</v>
      </c>
      <c r="Q5161" s="9">
        <v>5.9969999999999999</v>
      </c>
      <c r="R5161">
        <v>4</v>
      </c>
      <c r="S5161">
        <v>0.36</v>
      </c>
      <c r="T5161" s="6">
        <f t="shared" si="400"/>
        <v>12.7936</v>
      </c>
      <c r="U5161" s="6">
        <f t="shared" si="401"/>
        <v>79.959999999999994</v>
      </c>
      <c r="V5161" s="6">
        <f t="shared" si="402"/>
        <v>51.174399999999999</v>
      </c>
      <c r="W5161" s="6">
        <f t="shared" si="403"/>
        <v>23.988</v>
      </c>
      <c r="X5161" s="6">
        <f t="shared" si="404"/>
        <v>27.186399999999999</v>
      </c>
      <c r="Y5161" s="8">
        <v>0.53125</v>
      </c>
    </row>
    <row r="5162" spans="1:25" x14ac:dyDescent="0.35">
      <c r="A5162" t="s">
        <v>11897</v>
      </c>
      <c r="B5162" s="2">
        <v>45346</v>
      </c>
      <c r="C5162" t="s">
        <v>37</v>
      </c>
      <c r="D5162" t="s">
        <v>7814</v>
      </c>
      <c r="E5162" s="4" t="s">
        <v>985</v>
      </c>
      <c r="F5162" t="s">
        <v>1027</v>
      </c>
      <c r="G5162" t="s">
        <v>985</v>
      </c>
      <c r="H5162" s="4" t="s">
        <v>29</v>
      </c>
      <c r="I5162" t="s">
        <v>29</v>
      </c>
      <c r="J5162" s="4" t="s">
        <v>123</v>
      </c>
      <c r="K5162" t="s">
        <v>148</v>
      </c>
      <c r="L5162" t="s">
        <v>2130</v>
      </c>
      <c r="M5162" t="s">
        <v>2131</v>
      </c>
      <c r="N5162" t="s">
        <v>269</v>
      </c>
      <c r="O5162" t="s">
        <v>2132</v>
      </c>
      <c r="P5162" s="6">
        <v>34.99</v>
      </c>
      <c r="Q5162" s="9">
        <v>13.996</v>
      </c>
      <c r="R5162">
        <v>18</v>
      </c>
      <c r="S5162">
        <v>0.19</v>
      </c>
      <c r="T5162" s="6">
        <f t="shared" si="400"/>
        <v>28.341900000000003</v>
      </c>
      <c r="U5162" s="6">
        <f t="shared" si="401"/>
        <v>629.82000000000005</v>
      </c>
      <c r="V5162" s="6">
        <f t="shared" si="402"/>
        <v>510.15420000000006</v>
      </c>
      <c r="W5162" s="6">
        <f t="shared" si="403"/>
        <v>251.928</v>
      </c>
      <c r="X5162" s="6">
        <f t="shared" si="404"/>
        <v>258.22620000000006</v>
      </c>
      <c r="Y5162" s="8">
        <v>0.50617283950617287</v>
      </c>
    </row>
    <row r="5163" spans="1:25" x14ac:dyDescent="0.35">
      <c r="A5163" t="s">
        <v>11898</v>
      </c>
      <c r="B5163" s="2">
        <v>45346</v>
      </c>
      <c r="C5163" t="s">
        <v>37</v>
      </c>
      <c r="D5163" t="s">
        <v>5864</v>
      </c>
      <c r="E5163" s="4" t="s">
        <v>397</v>
      </c>
      <c r="F5163" t="s">
        <v>398</v>
      </c>
      <c r="G5163" t="s">
        <v>397</v>
      </c>
      <c r="H5163" s="4" t="s">
        <v>399</v>
      </c>
      <c r="I5163" t="s">
        <v>399</v>
      </c>
      <c r="K5163" t="s">
        <v>399</v>
      </c>
      <c r="L5163" t="s">
        <v>5865</v>
      </c>
      <c r="M5163" t="s">
        <v>5866</v>
      </c>
      <c r="N5163" t="s">
        <v>254</v>
      </c>
      <c r="O5163" t="s">
        <v>1596</v>
      </c>
      <c r="P5163" s="6">
        <v>34.99</v>
      </c>
      <c r="Q5163" s="9">
        <v>10.497</v>
      </c>
      <c r="R5163">
        <v>8</v>
      </c>
      <c r="T5163" s="6">
        <f t="shared" si="400"/>
        <v>34.99</v>
      </c>
      <c r="U5163" s="6">
        <f t="shared" si="401"/>
        <v>279.92</v>
      </c>
      <c r="V5163" s="6">
        <f t="shared" si="402"/>
        <v>279.92</v>
      </c>
      <c r="W5163" s="6">
        <f t="shared" si="403"/>
        <v>83.975999999999999</v>
      </c>
      <c r="X5163" s="6">
        <f t="shared" si="404"/>
        <v>195.94400000000002</v>
      </c>
      <c r="Y5163" s="8">
        <v>0.70000000000000007</v>
      </c>
    </row>
    <row r="5164" spans="1:25" x14ac:dyDescent="0.35">
      <c r="A5164" t="s">
        <v>11899</v>
      </c>
      <c r="B5164" s="2">
        <v>45346</v>
      </c>
      <c r="C5164" t="s">
        <v>25</v>
      </c>
      <c r="D5164" t="s">
        <v>1291</v>
      </c>
      <c r="E5164" s="4" t="s">
        <v>182</v>
      </c>
      <c r="F5164" t="s">
        <v>183</v>
      </c>
      <c r="G5164" t="s">
        <v>182</v>
      </c>
      <c r="H5164" s="4" t="s">
        <v>29</v>
      </c>
      <c r="I5164" t="s">
        <v>29</v>
      </c>
      <c r="J5164" s="4" t="s">
        <v>57</v>
      </c>
      <c r="K5164" t="s">
        <v>30</v>
      </c>
      <c r="L5164" t="s">
        <v>1292</v>
      </c>
      <c r="M5164" t="s">
        <v>1293</v>
      </c>
      <c r="N5164" t="s">
        <v>835</v>
      </c>
      <c r="O5164" t="s">
        <v>1294</v>
      </c>
      <c r="P5164" s="6">
        <v>45.99</v>
      </c>
      <c r="Q5164" s="9">
        <v>13.797000000000001</v>
      </c>
      <c r="R5164">
        <v>15</v>
      </c>
      <c r="S5164">
        <v>0.1</v>
      </c>
      <c r="T5164" s="6">
        <f t="shared" si="400"/>
        <v>41.391000000000005</v>
      </c>
      <c r="U5164" s="6">
        <f t="shared" si="401"/>
        <v>689.85</v>
      </c>
      <c r="V5164" s="6">
        <f t="shared" si="402"/>
        <v>620.86500000000012</v>
      </c>
      <c r="W5164" s="6">
        <f t="shared" si="403"/>
        <v>206.95500000000001</v>
      </c>
      <c r="X5164" s="6">
        <f t="shared" si="404"/>
        <v>413.91000000000008</v>
      </c>
      <c r="Y5164" s="8">
        <v>0.66666666666666663</v>
      </c>
    </row>
    <row r="5165" spans="1:25" x14ac:dyDescent="0.35">
      <c r="A5165" t="s">
        <v>11900</v>
      </c>
      <c r="B5165" s="2">
        <v>45346</v>
      </c>
      <c r="C5165" t="s">
        <v>25</v>
      </c>
      <c r="D5165" t="s">
        <v>11901</v>
      </c>
      <c r="E5165" s="4" t="s">
        <v>359</v>
      </c>
      <c r="F5165" t="s">
        <v>360</v>
      </c>
      <c r="G5165" t="s">
        <v>359</v>
      </c>
      <c r="H5165" s="4" t="s">
        <v>29</v>
      </c>
      <c r="I5165" t="s">
        <v>29</v>
      </c>
      <c r="J5165" s="4" t="s">
        <v>148</v>
      </c>
      <c r="K5165" t="s">
        <v>57</v>
      </c>
      <c r="L5165" t="s">
        <v>1438</v>
      </c>
      <c r="M5165" t="s">
        <v>1439</v>
      </c>
      <c r="N5165" t="s">
        <v>269</v>
      </c>
      <c r="O5165" t="s">
        <v>703</v>
      </c>
      <c r="P5165" s="6">
        <v>80.989999999999995</v>
      </c>
      <c r="Q5165" s="9">
        <v>31.995999999999999</v>
      </c>
      <c r="R5165">
        <v>13</v>
      </c>
      <c r="S5165">
        <v>0.08</v>
      </c>
      <c r="T5165" s="6">
        <f t="shared" si="400"/>
        <v>74.510800000000003</v>
      </c>
      <c r="U5165" s="6">
        <f t="shared" si="401"/>
        <v>1052.8699999999999</v>
      </c>
      <c r="V5165" s="6">
        <f t="shared" si="402"/>
        <v>968.6404</v>
      </c>
      <c r="W5165" s="6">
        <f t="shared" si="403"/>
        <v>415.94799999999998</v>
      </c>
      <c r="X5165" s="6">
        <f t="shared" si="404"/>
        <v>552.69240000000002</v>
      </c>
      <c r="Y5165" s="8">
        <v>0.57058574059062583</v>
      </c>
    </row>
    <row r="5166" spans="1:25" x14ac:dyDescent="0.35">
      <c r="A5166" t="s">
        <v>11902</v>
      </c>
      <c r="B5166" s="2">
        <v>45347</v>
      </c>
      <c r="C5166" t="s">
        <v>37</v>
      </c>
      <c r="D5166" t="s">
        <v>1755</v>
      </c>
      <c r="E5166" s="4" t="s">
        <v>397</v>
      </c>
      <c r="F5166" t="s">
        <v>398</v>
      </c>
      <c r="G5166" t="s">
        <v>397</v>
      </c>
      <c r="H5166" s="4" t="s">
        <v>399</v>
      </c>
      <c r="I5166" t="s">
        <v>399</v>
      </c>
      <c r="K5166" t="s">
        <v>399</v>
      </c>
      <c r="L5166" t="s">
        <v>1756</v>
      </c>
      <c r="M5166" t="s">
        <v>1757</v>
      </c>
      <c r="N5166" t="s">
        <v>134</v>
      </c>
      <c r="O5166" t="s">
        <v>463</v>
      </c>
      <c r="P5166" s="6">
        <v>2.29</v>
      </c>
      <c r="Q5166" s="9">
        <v>0.68700000000000006</v>
      </c>
      <c r="R5166">
        <v>20</v>
      </c>
      <c r="S5166">
        <v>0.11</v>
      </c>
      <c r="T5166" s="6">
        <f t="shared" si="400"/>
        <v>2.0381</v>
      </c>
      <c r="U5166" s="6">
        <f t="shared" si="401"/>
        <v>45.8</v>
      </c>
      <c r="V5166" s="6">
        <f t="shared" si="402"/>
        <v>40.762</v>
      </c>
      <c r="W5166" s="6">
        <f t="shared" si="403"/>
        <v>13.740000000000002</v>
      </c>
      <c r="X5166" s="6">
        <f t="shared" si="404"/>
        <v>27.021999999999998</v>
      </c>
      <c r="Y5166" s="8">
        <v>0.6629213483146067</v>
      </c>
    </row>
    <row r="5167" spans="1:25" x14ac:dyDescent="0.35">
      <c r="A5167" t="s">
        <v>11903</v>
      </c>
      <c r="B5167" s="2">
        <v>45347</v>
      </c>
      <c r="C5167" t="s">
        <v>37</v>
      </c>
      <c r="D5167" t="s">
        <v>2695</v>
      </c>
      <c r="E5167" s="4" t="s">
        <v>335</v>
      </c>
      <c r="F5167" t="s">
        <v>336</v>
      </c>
      <c r="G5167" t="s">
        <v>335</v>
      </c>
      <c r="H5167" s="4" t="s">
        <v>29</v>
      </c>
      <c r="I5167" t="s">
        <v>29</v>
      </c>
      <c r="J5167" s="4" t="s">
        <v>31</v>
      </c>
      <c r="K5167" t="s">
        <v>66</v>
      </c>
      <c r="L5167" t="s">
        <v>2696</v>
      </c>
      <c r="M5167" t="s">
        <v>2697</v>
      </c>
      <c r="N5167" t="s">
        <v>151</v>
      </c>
      <c r="O5167" t="s">
        <v>1619</v>
      </c>
      <c r="P5167" s="6">
        <v>3.99</v>
      </c>
      <c r="Q5167" s="9">
        <v>1.1970000000000001</v>
      </c>
      <c r="R5167">
        <v>10</v>
      </c>
      <c r="S5167">
        <v>0.36</v>
      </c>
      <c r="T5167" s="6">
        <f t="shared" si="400"/>
        <v>2.5536000000000003</v>
      </c>
      <c r="U5167" s="6">
        <f t="shared" si="401"/>
        <v>39.900000000000006</v>
      </c>
      <c r="V5167" s="6">
        <f t="shared" si="402"/>
        <v>25.536000000000001</v>
      </c>
      <c r="W5167" s="6">
        <f t="shared" si="403"/>
        <v>11.97</v>
      </c>
      <c r="X5167" s="6">
        <f t="shared" si="404"/>
        <v>13.566000000000001</v>
      </c>
      <c r="Y5167" s="8">
        <v>0.53125</v>
      </c>
    </row>
    <row r="5168" spans="1:25" x14ac:dyDescent="0.35">
      <c r="A5168" t="s">
        <v>11904</v>
      </c>
      <c r="B5168" s="2">
        <v>45347</v>
      </c>
      <c r="C5168" t="s">
        <v>25</v>
      </c>
      <c r="D5168" t="s">
        <v>1321</v>
      </c>
      <c r="E5168" s="4" t="s">
        <v>476</v>
      </c>
      <c r="F5168" t="s">
        <v>477</v>
      </c>
      <c r="G5168" t="s">
        <v>476</v>
      </c>
      <c r="H5168" s="4" t="s">
        <v>75</v>
      </c>
      <c r="I5168" t="s">
        <v>75</v>
      </c>
      <c r="K5168" t="s">
        <v>75</v>
      </c>
      <c r="L5168" t="s">
        <v>1322</v>
      </c>
      <c r="M5168" t="s">
        <v>1323</v>
      </c>
      <c r="N5168" t="s">
        <v>1005</v>
      </c>
      <c r="O5168" t="s">
        <v>1324</v>
      </c>
      <c r="P5168" s="6">
        <v>4.1900000000000004</v>
      </c>
      <c r="Q5168" s="9">
        <v>1.2569999999999999</v>
      </c>
      <c r="R5168">
        <v>13</v>
      </c>
      <c r="S5168">
        <v>0.08</v>
      </c>
      <c r="T5168" s="6">
        <f t="shared" si="400"/>
        <v>3.8548000000000004</v>
      </c>
      <c r="U5168" s="6">
        <f t="shared" si="401"/>
        <v>54.470000000000006</v>
      </c>
      <c r="V5168" s="6">
        <f t="shared" si="402"/>
        <v>50.112400000000008</v>
      </c>
      <c r="W5168" s="6">
        <f t="shared" si="403"/>
        <v>16.340999999999998</v>
      </c>
      <c r="X5168" s="6">
        <f t="shared" si="404"/>
        <v>33.771400000000014</v>
      </c>
      <c r="Y5168" s="8">
        <v>0.67391304347826109</v>
      </c>
    </row>
    <row r="5169" spans="1:25" x14ac:dyDescent="0.35">
      <c r="A5169" t="s">
        <v>11905</v>
      </c>
      <c r="B5169" s="2">
        <v>45347</v>
      </c>
      <c r="C5169" t="s">
        <v>25</v>
      </c>
      <c r="D5169" t="s">
        <v>7531</v>
      </c>
      <c r="E5169" s="4" t="s">
        <v>47</v>
      </c>
      <c r="F5169" t="s">
        <v>1241</v>
      </c>
      <c r="G5169" t="s">
        <v>47</v>
      </c>
      <c r="H5169" s="4" t="s">
        <v>29</v>
      </c>
      <c r="I5169" t="s">
        <v>29</v>
      </c>
      <c r="J5169" s="4" t="s">
        <v>114</v>
      </c>
      <c r="K5169" t="s">
        <v>31</v>
      </c>
      <c r="L5169" t="s">
        <v>7532</v>
      </c>
      <c r="M5169" t="s">
        <v>7533</v>
      </c>
      <c r="N5169" t="s">
        <v>134</v>
      </c>
      <c r="O5169" t="s">
        <v>759</v>
      </c>
      <c r="P5169" s="6">
        <v>5.49</v>
      </c>
      <c r="Q5169" s="9">
        <v>1.647</v>
      </c>
      <c r="R5169">
        <v>2</v>
      </c>
      <c r="S5169">
        <v>0.05</v>
      </c>
      <c r="T5169" s="6">
        <f t="shared" si="400"/>
        <v>5.2154999999999996</v>
      </c>
      <c r="U5169" s="6">
        <f t="shared" si="401"/>
        <v>10.98</v>
      </c>
      <c r="V5169" s="6">
        <f t="shared" si="402"/>
        <v>10.430999999999999</v>
      </c>
      <c r="W5169" s="6">
        <f t="shared" si="403"/>
        <v>3.294</v>
      </c>
      <c r="X5169" s="6">
        <f t="shared" si="404"/>
        <v>7.1369999999999987</v>
      </c>
      <c r="Y5169" s="8">
        <v>0.68421052631578938</v>
      </c>
    </row>
    <row r="5170" spans="1:25" x14ac:dyDescent="0.35">
      <c r="A5170" t="s">
        <v>11906</v>
      </c>
      <c r="B5170" s="2">
        <v>45347</v>
      </c>
      <c r="C5170" t="s">
        <v>25</v>
      </c>
      <c r="D5170" t="s">
        <v>11907</v>
      </c>
      <c r="E5170" s="4" t="s">
        <v>27</v>
      </c>
      <c r="F5170" t="s">
        <v>28</v>
      </c>
      <c r="G5170" t="s">
        <v>27</v>
      </c>
      <c r="H5170" s="4" t="s">
        <v>29</v>
      </c>
      <c r="I5170" t="s">
        <v>29</v>
      </c>
      <c r="J5170" s="4" t="s">
        <v>148</v>
      </c>
      <c r="K5170" t="s">
        <v>31</v>
      </c>
      <c r="L5170" t="s">
        <v>11908</v>
      </c>
      <c r="M5170" t="s">
        <v>11909</v>
      </c>
      <c r="N5170" t="s">
        <v>1143</v>
      </c>
      <c r="O5170" t="s">
        <v>2110</v>
      </c>
      <c r="P5170" s="6">
        <v>5.99</v>
      </c>
      <c r="Q5170" s="9">
        <v>1.996</v>
      </c>
      <c r="R5170">
        <v>13</v>
      </c>
      <c r="S5170">
        <v>0.14000000000000001</v>
      </c>
      <c r="T5170" s="6">
        <f t="shared" si="400"/>
        <v>5.1513999999999998</v>
      </c>
      <c r="U5170" s="6">
        <f t="shared" si="401"/>
        <v>77.87</v>
      </c>
      <c r="V5170" s="6">
        <f t="shared" si="402"/>
        <v>66.968199999999996</v>
      </c>
      <c r="W5170" s="6">
        <f t="shared" si="403"/>
        <v>25.948</v>
      </c>
      <c r="X5170" s="6">
        <f t="shared" si="404"/>
        <v>41.020199999999996</v>
      </c>
      <c r="Y5170" s="8">
        <v>0.61253251543269793</v>
      </c>
    </row>
    <row r="5171" spans="1:25" x14ac:dyDescent="0.35">
      <c r="A5171" t="s">
        <v>11910</v>
      </c>
      <c r="B5171" s="2">
        <v>45347</v>
      </c>
      <c r="C5171" t="s">
        <v>37</v>
      </c>
      <c r="D5171" t="s">
        <v>11911</v>
      </c>
      <c r="E5171" s="4" t="s">
        <v>105</v>
      </c>
      <c r="F5171" t="s">
        <v>498</v>
      </c>
      <c r="G5171" t="s">
        <v>105</v>
      </c>
      <c r="H5171" s="4" t="s">
        <v>29</v>
      </c>
      <c r="I5171" t="s">
        <v>29</v>
      </c>
      <c r="J5171" s="4" t="s">
        <v>31</v>
      </c>
      <c r="K5171" t="s">
        <v>105</v>
      </c>
      <c r="L5171" t="s">
        <v>3902</v>
      </c>
      <c r="M5171" t="s">
        <v>3903</v>
      </c>
      <c r="N5171" t="s">
        <v>142</v>
      </c>
      <c r="O5171" t="s">
        <v>1448</v>
      </c>
      <c r="P5171" s="6">
        <v>5.99</v>
      </c>
      <c r="Q5171" s="9">
        <v>1.996</v>
      </c>
      <c r="R5171">
        <v>15</v>
      </c>
      <c r="T5171" s="6">
        <f t="shared" si="400"/>
        <v>5.99</v>
      </c>
      <c r="U5171" s="6">
        <f t="shared" si="401"/>
        <v>89.850000000000009</v>
      </c>
      <c r="V5171" s="6">
        <f t="shared" si="402"/>
        <v>89.850000000000009</v>
      </c>
      <c r="W5171" s="6">
        <f t="shared" si="403"/>
        <v>29.94</v>
      </c>
      <c r="X5171" s="6">
        <f t="shared" si="404"/>
        <v>59.910000000000011</v>
      </c>
      <c r="Y5171" s="8">
        <v>0.66677796327212024</v>
      </c>
    </row>
    <row r="5172" spans="1:25" x14ac:dyDescent="0.35">
      <c r="A5172" t="s">
        <v>11912</v>
      </c>
      <c r="B5172" s="2">
        <v>45347</v>
      </c>
      <c r="C5172" t="s">
        <v>37</v>
      </c>
      <c r="D5172" t="s">
        <v>11913</v>
      </c>
      <c r="E5172" s="4" t="s">
        <v>985</v>
      </c>
      <c r="F5172" t="s">
        <v>1027</v>
      </c>
      <c r="G5172" t="s">
        <v>985</v>
      </c>
      <c r="H5172" s="4" t="s">
        <v>29</v>
      </c>
      <c r="I5172" t="s">
        <v>29</v>
      </c>
      <c r="K5172" t="s">
        <v>148</v>
      </c>
      <c r="L5172" t="s">
        <v>7691</v>
      </c>
      <c r="M5172" t="s">
        <v>7692</v>
      </c>
      <c r="N5172" t="s">
        <v>813</v>
      </c>
      <c r="O5172" t="s">
        <v>3812</v>
      </c>
      <c r="P5172" s="6">
        <v>9.49</v>
      </c>
      <c r="Q5172" s="9">
        <v>3.3959999999999999</v>
      </c>
      <c r="R5172">
        <v>3</v>
      </c>
      <c r="S5172">
        <v>0.15</v>
      </c>
      <c r="T5172" s="6">
        <f t="shared" si="400"/>
        <v>8.0664999999999996</v>
      </c>
      <c r="U5172" s="6">
        <f t="shared" si="401"/>
        <v>28.47</v>
      </c>
      <c r="V5172" s="6">
        <f t="shared" si="402"/>
        <v>24.1995</v>
      </c>
      <c r="W5172" s="6">
        <f t="shared" si="403"/>
        <v>10.187999999999999</v>
      </c>
      <c r="X5172" s="6">
        <f t="shared" si="404"/>
        <v>14.011500000000002</v>
      </c>
      <c r="Y5172" s="8">
        <v>0.57899956610673775</v>
      </c>
    </row>
    <row r="5173" spans="1:25" x14ac:dyDescent="0.35">
      <c r="A5173" t="s">
        <v>11914</v>
      </c>
      <c r="B5173" s="2">
        <v>45347</v>
      </c>
      <c r="C5173" t="s">
        <v>37</v>
      </c>
      <c r="D5173" t="s">
        <v>8245</v>
      </c>
      <c r="E5173" s="4" t="s">
        <v>470</v>
      </c>
      <c r="F5173" t="s">
        <v>471</v>
      </c>
      <c r="G5173" t="s">
        <v>470</v>
      </c>
      <c r="H5173" s="4" t="s">
        <v>75</v>
      </c>
      <c r="I5173" t="s">
        <v>75</v>
      </c>
      <c r="K5173" t="s">
        <v>75</v>
      </c>
      <c r="L5173" t="s">
        <v>8246</v>
      </c>
      <c r="M5173" t="s">
        <v>8247</v>
      </c>
      <c r="N5173" t="s">
        <v>339</v>
      </c>
      <c r="O5173" t="s">
        <v>340</v>
      </c>
      <c r="P5173" s="6">
        <v>22.99</v>
      </c>
      <c r="Q5173" s="9">
        <v>9.1959999999999997</v>
      </c>
      <c r="R5173">
        <v>13</v>
      </c>
      <c r="S5173">
        <v>0.16</v>
      </c>
      <c r="T5173" s="6">
        <f t="shared" si="400"/>
        <v>19.311599999999999</v>
      </c>
      <c r="U5173" s="6">
        <f t="shared" si="401"/>
        <v>298.87</v>
      </c>
      <c r="V5173" s="6">
        <f t="shared" si="402"/>
        <v>251.05079999999998</v>
      </c>
      <c r="W5173" s="6">
        <f t="shared" si="403"/>
        <v>119.548</v>
      </c>
      <c r="X5173" s="6">
        <f t="shared" si="404"/>
        <v>131.50279999999998</v>
      </c>
      <c r="Y5173" s="8">
        <v>0.52380952380952372</v>
      </c>
    </row>
    <row r="5174" spans="1:25" x14ac:dyDescent="0.35">
      <c r="A5174" t="s">
        <v>11915</v>
      </c>
      <c r="B5174" s="2">
        <v>45347</v>
      </c>
      <c r="C5174" t="s">
        <v>25</v>
      </c>
      <c r="D5174" t="s">
        <v>11066</v>
      </c>
      <c r="E5174" s="4" t="s">
        <v>631</v>
      </c>
      <c r="F5174" t="s">
        <v>632</v>
      </c>
      <c r="G5174" t="s">
        <v>631</v>
      </c>
      <c r="H5174" s="4" t="s">
        <v>29</v>
      </c>
      <c r="I5174" t="s">
        <v>29</v>
      </c>
      <c r="J5174" s="4" t="s">
        <v>30</v>
      </c>
      <c r="K5174" t="s">
        <v>98</v>
      </c>
      <c r="L5174" t="s">
        <v>11067</v>
      </c>
      <c r="M5174" t="s">
        <v>11068</v>
      </c>
      <c r="N5174" t="s">
        <v>69</v>
      </c>
      <c r="O5174" t="s">
        <v>489</v>
      </c>
      <c r="P5174" s="6">
        <v>25.99</v>
      </c>
      <c r="Q5174" s="9">
        <v>7.7969999999999997</v>
      </c>
      <c r="R5174">
        <v>1</v>
      </c>
      <c r="S5174">
        <v>0.31</v>
      </c>
      <c r="T5174" s="6">
        <f t="shared" si="400"/>
        <v>17.933099999999996</v>
      </c>
      <c r="U5174" s="6">
        <f t="shared" si="401"/>
        <v>25.99</v>
      </c>
      <c r="V5174" s="6">
        <f t="shared" si="402"/>
        <v>17.933099999999996</v>
      </c>
      <c r="W5174" s="6">
        <f t="shared" si="403"/>
        <v>7.7969999999999997</v>
      </c>
      <c r="X5174" s="6">
        <f t="shared" si="404"/>
        <v>10.136099999999995</v>
      </c>
      <c r="Y5174" s="8">
        <v>0.56521739130434767</v>
      </c>
    </row>
    <row r="5175" spans="1:25" x14ac:dyDescent="0.35">
      <c r="A5175" t="s">
        <v>11916</v>
      </c>
      <c r="B5175" s="2">
        <v>45347</v>
      </c>
      <c r="C5175" t="s">
        <v>37</v>
      </c>
      <c r="D5175" t="s">
        <v>1428</v>
      </c>
      <c r="E5175" s="4" t="s">
        <v>663</v>
      </c>
      <c r="F5175" t="s">
        <v>664</v>
      </c>
      <c r="G5175" t="s">
        <v>663</v>
      </c>
      <c r="H5175" s="4" t="s">
        <v>29</v>
      </c>
      <c r="I5175" t="s">
        <v>29</v>
      </c>
      <c r="J5175" s="4" t="s">
        <v>31</v>
      </c>
      <c r="K5175" t="s">
        <v>105</v>
      </c>
      <c r="L5175" t="s">
        <v>1429</v>
      </c>
      <c r="M5175" t="s">
        <v>1430</v>
      </c>
      <c r="N5175" t="s">
        <v>393</v>
      </c>
      <c r="O5175" t="s">
        <v>1431</v>
      </c>
      <c r="P5175" s="6">
        <v>29.99</v>
      </c>
      <c r="Q5175" s="9">
        <v>8.9969999999999999</v>
      </c>
      <c r="R5175">
        <v>3</v>
      </c>
      <c r="S5175">
        <v>0.03</v>
      </c>
      <c r="T5175" s="6">
        <f t="shared" si="400"/>
        <v>29.090299999999999</v>
      </c>
      <c r="U5175" s="6">
        <f t="shared" si="401"/>
        <v>89.97</v>
      </c>
      <c r="V5175" s="6">
        <f t="shared" si="402"/>
        <v>87.270899999999997</v>
      </c>
      <c r="W5175" s="6">
        <f t="shared" si="403"/>
        <v>26.991</v>
      </c>
      <c r="X5175" s="6">
        <f t="shared" si="404"/>
        <v>60.279899999999998</v>
      </c>
      <c r="Y5175" s="8">
        <v>0.69072164948453607</v>
      </c>
    </row>
    <row r="5176" spans="1:25" x14ac:dyDescent="0.35">
      <c r="A5176" t="s">
        <v>11917</v>
      </c>
      <c r="B5176" s="2">
        <v>45347</v>
      </c>
      <c r="C5176" t="s">
        <v>37</v>
      </c>
      <c r="D5176" t="s">
        <v>11918</v>
      </c>
      <c r="E5176" s="4" t="s">
        <v>762</v>
      </c>
      <c r="F5176" t="s">
        <v>763</v>
      </c>
      <c r="G5176" t="s">
        <v>762</v>
      </c>
      <c r="H5176" s="4" t="s">
        <v>75</v>
      </c>
      <c r="I5176" t="s">
        <v>75</v>
      </c>
      <c r="K5176" t="s">
        <v>75</v>
      </c>
      <c r="L5176" t="s">
        <v>4160</v>
      </c>
      <c r="M5176" t="s">
        <v>4161</v>
      </c>
      <c r="N5176" t="s">
        <v>4162</v>
      </c>
      <c r="O5176" t="s">
        <v>539</v>
      </c>
      <c r="P5176" s="6">
        <v>30.99</v>
      </c>
      <c r="Q5176" s="9">
        <v>8.9969999999999999</v>
      </c>
      <c r="R5176">
        <v>18</v>
      </c>
      <c r="S5176">
        <v>0.18</v>
      </c>
      <c r="T5176" s="6">
        <f t="shared" si="400"/>
        <v>25.411799999999999</v>
      </c>
      <c r="U5176" s="6">
        <f t="shared" si="401"/>
        <v>557.81999999999994</v>
      </c>
      <c r="V5176" s="6">
        <f t="shared" si="402"/>
        <v>457.41239999999999</v>
      </c>
      <c r="W5176" s="6">
        <f t="shared" si="403"/>
        <v>161.946</v>
      </c>
      <c r="X5176" s="6">
        <f t="shared" si="404"/>
        <v>295.46640000000002</v>
      </c>
      <c r="Y5176" s="8">
        <v>0.64595188062238806</v>
      </c>
    </row>
    <row r="5177" spans="1:25" x14ac:dyDescent="0.35">
      <c r="A5177" t="s">
        <v>11919</v>
      </c>
      <c r="B5177" s="2">
        <v>45347</v>
      </c>
      <c r="C5177" t="s">
        <v>37</v>
      </c>
      <c r="D5177" t="s">
        <v>11920</v>
      </c>
      <c r="E5177" s="4" t="s">
        <v>27</v>
      </c>
      <c r="F5177" t="s">
        <v>28</v>
      </c>
      <c r="G5177" t="s">
        <v>27</v>
      </c>
      <c r="H5177" s="4" t="s">
        <v>29</v>
      </c>
      <c r="I5177" t="s">
        <v>29</v>
      </c>
      <c r="J5177" s="4" t="s">
        <v>148</v>
      </c>
      <c r="K5177" t="s">
        <v>31</v>
      </c>
      <c r="L5177" t="s">
        <v>1037</v>
      </c>
      <c r="M5177" t="s">
        <v>1038</v>
      </c>
      <c r="N5177" t="s">
        <v>254</v>
      </c>
      <c r="O5177" t="s">
        <v>255</v>
      </c>
      <c r="P5177" s="6">
        <v>30.99</v>
      </c>
      <c r="Q5177" s="9">
        <v>8.9969999999999999</v>
      </c>
      <c r="R5177">
        <v>19</v>
      </c>
      <c r="S5177">
        <v>0.09</v>
      </c>
      <c r="T5177" s="6">
        <f t="shared" si="400"/>
        <v>28.200900000000001</v>
      </c>
      <c r="U5177" s="6">
        <f t="shared" si="401"/>
        <v>588.80999999999995</v>
      </c>
      <c r="V5177" s="6">
        <f t="shared" si="402"/>
        <v>535.81709999999998</v>
      </c>
      <c r="W5177" s="6">
        <f t="shared" si="403"/>
        <v>170.94299999999998</v>
      </c>
      <c r="X5177" s="6">
        <f t="shared" si="404"/>
        <v>364.8741</v>
      </c>
      <c r="Y5177" s="8">
        <v>0.68096762869270133</v>
      </c>
    </row>
    <row r="5178" spans="1:25" x14ac:dyDescent="0.35">
      <c r="A5178" t="s">
        <v>11921</v>
      </c>
      <c r="B5178" s="2">
        <v>45347</v>
      </c>
      <c r="C5178" t="s">
        <v>37</v>
      </c>
      <c r="D5178" t="s">
        <v>2636</v>
      </c>
      <c r="E5178" s="4" t="s">
        <v>39</v>
      </c>
      <c r="F5178" t="s">
        <v>40</v>
      </c>
      <c r="G5178" t="s">
        <v>39</v>
      </c>
      <c r="H5178" s="4" t="s">
        <v>29</v>
      </c>
      <c r="I5178" t="s">
        <v>29</v>
      </c>
      <c r="J5178" s="4" t="s">
        <v>123</v>
      </c>
      <c r="K5178" t="s">
        <v>30</v>
      </c>
      <c r="L5178" t="s">
        <v>2637</v>
      </c>
      <c r="M5178" t="s">
        <v>2638</v>
      </c>
      <c r="N5178" t="s">
        <v>1228</v>
      </c>
      <c r="O5178" t="s">
        <v>2639</v>
      </c>
      <c r="P5178" s="6">
        <v>79.989999999999995</v>
      </c>
      <c r="Q5178" s="9">
        <v>23.997</v>
      </c>
      <c r="R5178">
        <v>6</v>
      </c>
      <c r="S5178">
        <v>0.11</v>
      </c>
      <c r="T5178" s="6">
        <f t="shared" si="400"/>
        <v>71.191099999999992</v>
      </c>
      <c r="U5178" s="6">
        <f t="shared" si="401"/>
        <v>479.93999999999994</v>
      </c>
      <c r="V5178" s="6">
        <f t="shared" si="402"/>
        <v>427.14659999999992</v>
      </c>
      <c r="W5178" s="6">
        <f t="shared" si="403"/>
        <v>143.982</v>
      </c>
      <c r="X5178" s="6">
        <f t="shared" si="404"/>
        <v>283.16459999999995</v>
      </c>
      <c r="Y5178" s="8">
        <v>0.6629213483146067</v>
      </c>
    </row>
    <row r="5179" spans="1:25" x14ac:dyDescent="0.35">
      <c r="A5179" t="s">
        <v>11922</v>
      </c>
      <c r="B5179" s="2">
        <v>45348</v>
      </c>
      <c r="C5179" t="s">
        <v>37</v>
      </c>
      <c r="D5179" t="s">
        <v>11923</v>
      </c>
      <c r="E5179" s="4" t="s">
        <v>329</v>
      </c>
      <c r="F5179" t="s">
        <v>330</v>
      </c>
      <c r="G5179" t="s">
        <v>329</v>
      </c>
      <c r="H5179" s="4" t="s">
        <v>29</v>
      </c>
      <c r="I5179" t="s">
        <v>29</v>
      </c>
      <c r="J5179" s="4" t="s">
        <v>123</v>
      </c>
      <c r="K5179" t="s">
        <v>31</v>
      </c>
      <c r="L5179" t="s">
        <v>665</v>
      </c>
      <c r="M5179" t="s">
        <v>666</v>
      </c>
      <c r="N5179" t="s">
        <v>457</v>
      </c>
      <c r="O5179" t="s">
        <v>667</v>
      </c>
      <c r="P5179" s="6">
        <v>3.49</v>
      </c>
      <c r="Q5179" s="9">
        <v>0.996</v>
      </c>
      <c r="R5179">
        <v>12</v>
      </c>
      <c r="S5179">
        <v>0.2</v>
      </c>
      <c r="T5179" s="6">
        <f t="shared" si="400"/>
        <v>2.7920000000000003</v>
      </c>
      <c r="U5179" s="6">
        <f t="shared" si="401"/>
        <v>41.88</v>
      </c>
      <c r="V5179" s="6">
        <f t="shared" si="402"/>
        <v>33.504000000000005</v>
      </c>
      <c r="W5179" s="6">
        <f t="shared" si="403"/>
        <v>11.952</v>
      </c>
      <c r="X5179" s="6">
        <f t="shared" si="404"/>
        <v>21.552000000000007</v>
      </c>
      <c r="Y5179" s="8">
        <v>0.6432664756446993</v>
      </c>
    </row>
    <row r="5180" spans="1:25" x14ac:dyDescent="0.35">
      <c r="A5180" t="s">
        <v>11924</v>
      </c>
      <c r="B5180" s="2">
        <v>45348</v>
      </c>
      <c r="C5180" t="s">
        <v>37</v>
      </c>
      <c r="D5180" t="s">
        <v>11925</v>
      </c>
      <c r="E5180" s="4" t="s">
        <v>1016</v>
      </c>
      <c r="F5180" t="s">
        <v>1017</v>
      </c>
      <c r="G5180" t="s">
        <v>1016</v>
      </c>
      <c r="H5180" s="4" t="s">
        <v>75</v>
      </c>
      <c r="I5180" t="s">
        <v>75</v>
      </c>
      <c r="K5180" t="s">
        <v>75</v>
      </c>
      <c r="L5180" t="s">
        <v>5022</v>
      </c>
      <c r="M5180" t="s">
        <v>5023</v>
      </c>
      <c r="N5180" t="s">
        <v>51</v>
      </c>
      <c r="O5180" t="s">
        <v>920</v>
      </c>
      <c r="P5180" s="6">
        <v>3.99</v>
      </c>
      <c r="Q5180" s="9">
        <v>0.89700000000000002</v>
      </c>
      <c r="R5180">
        <v>18</v>
      </c>
      <c r="S5180">
        <v>0.1</v>
      </c>
      <c r="T5180" s="6">
        <f t="shared" si="400"/>
        <v>3.5910000000000002</v>
      </c>
      <c r="U5180" s="6">
        <f t="shared" si="401"/>
        <v>71.820000000000007</v>
      </c>
      <c r="V5180" s="6">
        <f t="shared" si="402"/>
        <v>64.638000000000005</v>
      </c>
      <c r="W5180" s="6">
        <f t="shared" si="403"/>
        <v>16.146000000000001</v>
      </c>
      <c r="X5180" s="6">
        <f t="shared" si="404"/>
        <v>48.492000000000004</v>
      </c>
      <c r="Y5180" s="8">
        <v>0.75020885547201333</v>
      </c>
    </row>
    <row r="5181" spans="1:25" x14ac:dyDescent="0.35">
      <c r="A5181" t="s">
        <v>11926</v>
      </c>
      <c r="B5181" s="2">
        <v>45348</v>
      </c>
      <c r="C5181" t="s">
        <v>37</v>
      </c>
      <c r="D5181" t="s">
        <v>6877</v>
      </c>
      <c r="E5181" s="4" t="s">
        <v>335</v>
      </c>
      <c r="F5181" t="s">
        <v>336</v>
      </c>
      <c r="G5181" t="s">
        <v>335</v>
      </c>
      <c r="H5181" s="4" t="s">
        <v>29</v>
      </c>
      <c r="I5181" t="s">
        <v>29</v>
      </c>
      <c r="J5181" s="4" t="s">
        <v>223</v>
      </c>
      <c r="K5181" t="s">
        <v>66</v>
      </c>
      <c r="L5181" t="s">
        <v>6878</v>
      </c>
      <c r="M5181" t="s">
        <v>6879</v>
      </c>
      <c r="N5181" t="s">
        <v>134</v>
      </c>
      <c r="O5181" t="s">
        <v>135</v>
      </c>
      <c r="P5181" s="6">
        <v>3.99</v>
      </c>
      <c r="Q5181" s="9">
        <v>1.1970000000000001</v>
      </c>
      <c r="R5181">
        <v>17</v>
      </c>
      <c r="S5181">
        <v>0.2</v>
      </c>
      <c r="T5181" s="6">
        <f t="shared" si="400"/>
        <v>3.1920000000000002</v>
      </c>
      <c r="U5181" s="6">
        <f t="shared" si="401"/>
        <v>67.83</v>
      </c>
      <c r="V5181" s="6">
        <f t="shared" si="402"/>
        <v>54.264000000000003</v>
      </c>
      <c r="W5181" s="6">
        <f t="shared" si="403"/>
        <v>20.349</v>
      </c>
      <c r="X5181" s="6">
        <f t="shared" si="404"/>
        <v>33.915000000000006</v>
      </c>
      <c r="Y5181" s="8">
        <v>0.62500000000000011</v>
      </c>
    </row>
    <row r="5182" spans="1:25" x14ac:dyDescent="0.35">
      <c r="A5182" t="s">
        <v>11927</v>
      </c>
      <c r="B5182" s="2">
        <v>45348</v>
      </c>
      <c r="C5182" t="s">
        <v>37</v>
      </c>
      <c r="D5182" t="s">
        <v>11928</v>
      </c>
      <c r="E5182" s="4" t="s">
        <v>329</v>
      </c>
      <c r="F5182" t="s">
        <v>330</v>
      </c>
      <c r="G5182" t="s">
        <v>329</v>
      </c>
      <c r="H5182" s="4" t="s">
        <v>29</v>
      </c>
      <c r="I5182" t="s">
        <v>29</v>
      </c>
      <c r="K5182" t="s">
        <v>31</v>
      </c>
      <c r="L5182" t="s">
        <v>3865</v>
      </c>
      <c r="M5182" t="s">
        <v>3866</v>
      </c>
      <c r="N5182" t="s">
        <v>2289</v>
      </c>
      <c r="O5182" t="s">
        <v>3867</v>
      </c>
      <c r="P5182" s="6">
        <v>4.29</v>
      </c>
      <c r="Q5182" s="9">
        <v>1.2869999999999999</v>
      </c>
      <c r="R5182">
        <v>2</v>
      </c>
      <c r="S5182">
        <v>0.39</v>
      </c>
      <c r="T5182" s="6">
        <f t="shared" si="400"/>
        <v>2.6168999999999998</v>
      </c>
      <c r="U5182" s="6">
        <f t="shared" si="401"/>
        <v>8.58</v>
      </c>
      <c r="V5182" s="6">
        <f t="shared" si="402"/>
        <v>5.2337999999999996</v>
      </c>
      <c r="W5182" s="6">
        <f t="shared" si="403"/>
        <v>2.5739999999999998</v>
      </c>
      <c r="X5182" s="6">
        <f t="shared" si="404"/>
        <v>2.6597999999999997</v>
      </c>
      <c r="Y5182" s="8">
        <v>0.50819672131147542</v>
      </c>
    </row>
    <row r="5183" spans="1:25" x14ac:dyDescent="0.35">
      <c r="A5183" t="s">
        <v>11929</v>
      </c>
      <c r="B5183" s="2">
        <v>45348</v>
      </c>
      <c r="C5183" t="s">
        <v>37</v>
      </c>
      <c r="D5183" t="s">
        <v>4727</v>
      </c>
      <c r="E5183" s="4" t="s">
        <v>39</v>
      </c>
      <c r="F5183" t="s">
        <v>40</v>
      </c>
      <c r="G5183" t="s">
        <v>39</v>
      </c>
      <c r="H5183" s="4" t="s">
        <v>29</v>
      </c>
      <c r="I5183" t="s">
        <v>29</v>
      </c>
      <c r="J5183" s="4" t="s">
        <v>66</v>
      </c>
      <c r="K5183" t="s">
        <v>30</v>
      </c>
      <c r="L5183" t="s">
        <v>4728</v>
      </c>
      <c r="M5183" t="s">
        <v>4729</v>
      </c>
      <c r="N5183" t="s">
        <v>34</v>
      </c>
      <c r="O5183" t="s">
        <v>1688</v>
      </c>
      <c r="P5183" s="6">
        <v>4.49</v>
      </c>
      <c r="Q5183" s="9">
        <v>1.347</v>
      </c>
      <c r="R5183">
        <v>10</v>
      </c>
      <c r="S5183">
        <v>0.21</v>
      </c>
      <c r="T5183" s="6">
        <f t="shared" si="400"/>
        <v>3.5471000000000004</v>
      </c>
      <c r="U5183" s="6">
        <f t="shared" si="401"/>
        <v>44.900000000000006</v>
      </c>
      <c r="V5183" s="6">
        <f t="shared" si="402"/>
        <v>35.471000000000004</v>
      </c>
      <c r="W5183" s="6">
        <f t="shared" si="403"/>
        <v>13.469999999999999</v>
      </c>
      <c r="X5183" s="6">
        <f t="shared" si="404"/>
        <v>22.001000000000005</v>
      </c>
      <c r="Y5183" s="8">
        <v>0.62025316455696211</v>
      </c>
    </row>
    <row r="5184" spans="1:25" x14ac:dyDescent="0.35">
      <c r="A5184" t="s">
        <v>11930</v>
      </c>
      <c r="B5184" s="2">
        <v>45348</v>
      </c>
      <c r="C5184" t="s">
        <v>25</v>
      </c>
      <c r="D5184" t="s">
        <v>11931</v>
      </c>
      <c r="E5184" s="4" t="s">
        <v>189</v>
      </c>
      <c r="F5184" t="s">
        <v>190</v>
      </c>
      <c r="G5184" t="s">
        <v>189</v>
      </c>
      <c r="H5184" s="4" t="s">
        <v>29</v>
      </c>
      <c r="I5184" t="s">
        <v>29</v>
      </c>
      <c r="J5184" s="4" t="s">
        <v>114</v>
      </c>
      <c r="K5184" t="s">
        <v>123</v>
      </c>
      <c r="L5184" t="s">
        <v>537</v>
      </c>
      <c r="M5184" t="s">
        <v>538</v>
      </c>
      <c r="N5184" t="s">
        <v>539</v>
      </c>
      <c r="O5184" t="s">
        <v>540</v>
      </c>
      <c r="P5184" s="6">
        <v>16.489999999999998</v>
      </c>
      <c r="Q5184" s="9">
        <v>4.6470000000000002</v>
      </c>
      <c r="R5184">
        <v>13</v>
      </c>
      <c r="S5184">
        <v>0.17</v>
      </c>
      <c r="T5184" s="6">
        <f t="shared" si="400"/>
        <v>13.686699999999998</v>
      </c>
      <c r="U5184" s="6">
        <f t="shared" si="401"/>
        <v>214.36999999999998</v>
      </c>
      <c r="V5184" s="6">
        <f t="shared" si="402"/>
        <v>177.92709999999997</v>
      </c>
      <c r="W5184" s="6">
        <f t="shared" si="403"/>
        <v>60.411000000000001</v>
      </c>
      <c r="X5184" s="6">
        <f t="shared" si="404"/>
        <v>117.51609999999997</v>
      </c>
      <c r="Y5184" s="8">
        <v>0.66047330620237155</v>
      </c>
    </row>
    <row r="5185" spans="1:25" x14ac:dyDescent="0.35">
      <c r="A5185" t="s">
        <v>11932</v>
      </c>
      <c r="B5185" s="2">
        <v>45348</v>
      </c>
      <c r="C5185" t="s">
        <v>37</v>
      </c>
      <c r="D5185" t="s">
        <v>9172</v>
      </c>
      <c r="E5185" s="4" t="s">
        <v>112</v>
      </c>
      <c r="F5185" t="s">
        <v>197</v>
      </c>
      <c r="G5185" t="s">
        <v>112</v>
      </c>
      <c r="H5185" s="4" t="s">
        <v>75</v>
      </c>
      <c r="I5185" t="s">
        <v>75</v>
      </c>
      <c r="K5185" t="s">
        <v>75</v>
      </c>
      <c r="L5185" t="s">
        <v>9173</v>
      </c>
      <c r="M5185" t="s">
        <v>9174</v>
      </c>
      <c r="N5185" t="s">
        <v>254</v>
      </c>
      <c r="O5185" t="s">
        <v>5325</v>
      </c>
      <c r="P5185" s="6">
        <v>24.99</v>
      </c>
      <c r="Q5185" s="9">
        <v>7.4969999999999999</v>
      </c>
      <c r="R5185">
        <v>1</v>
      </c>
      <c r="S5185">
        <v>0.33</v>
      </c>
      <c r="T5185" s="6">
        <f t="shared" si="400"/>
        <v>16.743299999999998</v>
      </c>
      <c r="U5185" s="6">
        <f t="shared" si="401"/>
        <v>24.99</v>
      </c>
      <c r="V5185" s="6">
        <f t="shared" si="402"/>
        <v>16.743299999999998</v>
      </c>
      <c r="W5185" s="6">
        <f t="shared" si="403"/>
        <v>7.4969999999999999</v>
      </c>
      <c r="X5185" s="6">
        <f t="shared" si="404"/>
        <v>9.246299999999998</v>
      </c>
      <c r="Y5185" s="8">
        <v>0.55223880597014918</v>
      </c>
    </row>
    <row r="5186" spans="1:25" x14ac:dyDescent="0.35">
      <c r="A5186" t="s">
        <v>11933</v>
      </c>
      <c r="B5186" s="2">
        <v>45348</v>
      </c>
      <c r="C5186" t="s">
        <v>25</v>
      </c>
      <c r="D5186" t="s">
        <v>11934</v>
      </c>
      <c r="E5186" s="4" t="s">
        <v>1286</v>
      </c>
      <c r="F5186" t="s">
        <v>1287</v>
      </c>
      <c r="G5186" t="s">
        <v>1286</v>
      </c>
      <c r="H5186" s="4" t="s">
        <v>29</v>
      </c>
      <c r="I5186" t="s">
        <v>29</v>
      </c>
      <c r="J5186" s="4" t="s">
        <v>66</v>
      </c>
      <c r="K5186" t="s">
        <v>66</v>
      </c>
      <c r="L5186" t="s">
        <v>3833</v>
      </c>
      <c r="M5186" t="s">
        <v>3834</v>
      </c>
      <c r="N5186" t="s">
        <v>339</v>
      </c>
      <c r="O5186" t="s">
        <v>3835</v>
      </c>
      <c r="P5186" s="6">
        <v>35.99</v>
      </c>
      <c r="Q5186" s="9">
        <v>13.996</v>
      </c>
      <c r="R5186">
        <v>17</v>
      </c>
      <c r="T5186" s="6">
        <f t="shared" si="400"/>
        <v>35.99</v>
      </c>
      <c r="U5186" s="6">
        <f t="shared" si="401"/>
        <v>611.83000000000004</v>
      </c>
      <c r="V5186" s="6">
        <f t="shared" si="402"/>
        <v>611.83000000000004</v>
      </c>
      <c r="W5186" s="6">
        <f t="shared" si="403"/>
        <v>237.93200000000002</v>
      </c>
      <c r="X5186" s="6">
        <f t="shared" si="404"/>
        <v>373.89800000000002</v>
      </c>
      <c r="Y5186" s="8">
        <v>0.61111419838844128</v>
      </c>
    </row>
    <row r="5187" spans="1:25" x14ac:dyDescent="0.35">
      <c r="A5187" t="s">
        <v>11935</v>
      </c>
      <c r="B5187" s="2">
        <v>45348</v>
      </c>
      <c r="C5187" t="s">
        <v>25</v>
      </c>
      <c r="D5187" t="s">
        <v>4968</v>
      </c>
      <c r="E5187" s="4" t="s">
        <v>73</v>
      </c>
      <c r="F5187" t="s">
        <v>74</v>
      </c>
      <c r="G5187" t="s">
        <v>73</v>
      </c>
      <c r="H5187" s="4" t="s">
        <v>75</v>
      </c>
      <c r="I5187" t="s">
        <v>75</v>
      </c>
      <c r="K5187" t="s">
        <v>75</v>
      </c>
      <c r="L5187" t="s">
        <v>4969</v>
      </c>
      <c r="M5187" t="s">
        <v>4970</v>
      </c>
      <c r="N5187" t="s">
        <v>408</v>
      </c>
      <c r="O5187" t="s">
        <v>409</v>
      </c>
      <c r="P5187" s="6">
        <v>49.99</v>
      </c>
      <c r="Q5187" s="9">
        <v>14.997</v>
      </c>
      <c r="R5187">
        <v>14</v>
      </c>
      <c r="S5187">
        <v>0.18</v>
      </c>
      <c r="T5187" s="6">
        <f t="shared" ref="T5187:T5250" si="405">P5187*(1-S5187)</f>
        <v>40.991800000000005</v>
      </c>
      <c r="U5187" s="6">
        <f t="shared" ref="U5187:U5250" si="406">P5187*R5187</f>
        <v>699.86</v>
      </c>
      <c r="V5187" s="6">
        <f t="shared" ref="V5187:V5250" si="407">T5187*R5187</f>
        <v>573.88520000000005</v>
      </c>
      <c r="W5187" s="6">
        <f t="shared" ref="W5187:W5250" si="408">Q5187*R5187</f>
        <v>209.958</v>
      </c>
      <c r="X5187" s="6">
        <f t="shared" ref="X5187:X5250" si="409">V5187-W5187</f>
        <v>363.92720000000008</v>
      </c>
      <c r="Y5187" s="8">
        <v>0.63414634146341475</v>
      </c>
    </row>
    <row r="5188" spans="1:25" x14ac:dyDescent="0.35">
      <c r="A5188" t="s">
        <v>11936</v>
      </c>
      <c r="B5188" s="2">
        <v>45348</v>
      </c>
      <c r="C5188" t="s">
        <v>25</v>
      </c>
      <c r="D5188" t="s">
        <v>9426</v>
      </c>
      <c r="E5188" s="4" t="s">
        <v>130</v>
      </c>
      <c r="F5188" t="s">
        <v>131</v>
      </c>
      <c r="G5188" t="s">
        <v>130</v>
      </c>
      <c r="H5188" s="4" t="s">
        <v>29</v>
      </c>
      <c r="I5188" t="s">
        <v>29</v>
      </c>
      <c r="J5188" s="4" t="s">
        <v>123</v>
      </c>
      <c r="K5188" t="s">
        <v>114</v>
      </c>
      <c r="L5188" t="s">
        <v>9427</v>
      </c>
      <c r="M5188" t="s">
        <v>9428</v>
      </c>
      <c r="N5188" t="s">
        <v>269</v>
      </c>
      <c r="O5188" t="s">
        <v>703</v>
      </c>
      <c r="P5188" s="6">
        <v>59.99</v>
      </c>
      <c r="Q5188" s="9">
        <v>17.997</v>
      </c>
      <c r="R5188">
        <v>12</v>
      </c>
      <c r="S5188">
        <v>0.13</v>
      </c>
      <c r="T5188" s="6">
        <f t="shared" si="405"/>
        <v>52.191299999999998</v>
      </c>
      <c r="U5188" s="6">
        <f t="shared" si="406"/>
        <v>719.88</v>
      </c>
      <c r="V5188" s="6">
        <f t="shared" si="407"/>
        <v>626.29559999999992</v>
      </c>
      <c r="W5188" s="6">
        <f t="shared" si="408"/>
        <v>215.964</v>
      </c>
      <c r="X5188" s="6">
        <f t="shared" si="409"/>
        <v>410.33159999999992</v>
      </c>
      <c r="Y5188" s="8">
        <v>0.65517241379310343</v>
      </c>
    </row>
    <row r="5189" spans="1:25" x14ac:dyDescent="0.35">
      <c r="A5189" t="s">
        <v>11937</v>
      </c>
      <c r="B5189" s="2">
        <v>45348</v>
      </c>
      <c r="C5189" t="s">
        <v>25</v>
      </c>
      <c r="D5189" t="s">
        <v>5327</v>
      </c>
      <c r="E5189" s="4" t="s">
        <v>214</v>
      </c>
      <c r="F5189" t="s">
        <v>215</v>
      </c>
      <c r="G5189" t="s">
        <v>214</v>
      </c>
      <c r="H5189" s="4" t="s">
        <v>75</v>
      </c>
      <c r="I5189" t="s">
        <v>75</v>
      </c>
      <c r="K5189" t="s">
        <v>75</v>
      </c>
      <c r="L5189" t="s">
        <v>5328</v>
      </c>
      <c r="M5189" t="s">
        <v>5329</v>
      </c>
      <c r="N5189" t="s">
        <v>1228</v>
      </c>
      <c r="O5189" t="s">
        <v>2639</v>
      </c>
      <c r="P5189" s="6">
        <v>79.989999999999995</v>
      </c>
      <c r="Q5189" s="9">
        <v>23.997</v>
      </c>
      <c r="R5189">
        <v>17</v>
      </c>
      <c r="S5189">
        <v>0.2</v>
      </c>
      <c r="T5189" s="6">
        <f t="shared" si="405"/>
        <v>63.991999999999997</v>
      </c>
      <c r="U5189" s="6">
        <f t="shared" si="406"/>
        <v>1359.83</v>
      </c>
      <c r="V5189" s="6">
        <f t="shared" si="407"/>
        <v>1087.864</v>
      </c>
      <c r="W5189" s="6">
        <f t="shared" si="408"/>
        <v>407.94900000000001</v>
      </c>
      <c r="X5189" s="6">
        <f t="shared" si="409"/>
        <v>679.91499999999996</v>
      </c>
      <c r="Y5189" s="8">
        <v>0.625</v>
      </c>
    </row>
    <row r="5190" spans="1:25" x14ac:dyDescent="0.35">
      <c r="A5190" t="s">
        <v>11938</v>
      </c>
      <c r="B5190" s="2">
        <v>45348</v>
      </c>
      <c r="C5190" t="s">
        <v>25</v>
      </c>
      <c r="D5190" t="s">
        <v>3541</v>
      </c>
      <c r="E5190" s="4" t="s">
        <v>221</v>
      </c>
      <c r="F5190" t="s">
        <v>222</v>
      </c>
      <c r="G5190" t="s">
        <v>221</v>
      </c>
      <c r="H5190" s="4" t="s">
        <v>29</v>
      </c>
      <c r="I5190" t="s">
        <v>29</v>
      </c>
      <c r="J5190" s="4" t="s">
        <v>105</v>
      </c>
      <c r="K5190" t="s">
        <v>66</v>
      </c>
      <c r="L5190" t="s">
        <v>3542</v>
      </c>
      <c r="M5190" t="s">
        <v>3543</v>
      </c>
      <c r="N5190" t="s">
        <v>78</v>
      </c>
      <c r="O5190" t="s">
        <v>1974</v>
      </c>
      <c r="P5190" s="6">
        <v>89.99</v>
      </c>
      <c r="Q5190" s="9">
        <v>26.997</v>
      </c>
      <c r="R5190">
        <v>3</v>
      </c>
      <c r="S5190">
        <v>0.4</v>
      </c>
      <c r="T5190" s="6">
        <f t="shared" si="405"/>
        <v>53.993999999999993</v>
      </c>
      <c r="U5190" s="6">
        <f t="shared" si="406"/>
        <v>269.96999999999997</v>
      </c>
      <c r="V5190" s="6">
        <f t="shared" si="407"/>
        <v>161.98199999999997</v>
      </c>
      <c r="W5190" s="6">
        <f t="shared" si="408"/>
        <v>80.991</v>
      </c>
      <c r="X5190" s="6">
        <f t="shared" si="409"/>
        <v>80.990999999999971</v>
      </c>
      <c r="Y5190" s="8">
        <v>0.49999999999999989</v>
      </c>
    </row>
    <row r="5191" spans="1:25" x14ac:dyDescent="0.35">
      <c r="A5191" t="s">
        <v>11939</v>
      </c>
      <c r="B5191" s="2">
        <v>45349</v>
      </c>
      <c r="C5191" t="s">
        <v>25</v>
      </c>
      <c r="D5191" t="s">
        <v>6283</v>
      </c>
      <c r="E5191" s="4" t="s">
        <v>555</v>
      </c>
      <c r="F5191" t="s">
        <v>556</v>
      </c>
      <c r="G5191" t="s">
        <v>555</v>
      </c>
      <c r="H5191" s="4" t="s">
        <v>29</v>
      </c>
      <c r="I5191" t="s">
        <v>29</v>
      </c>
      <c r="J5191" s="4" t="s">
        <v>105</v>
      </c>
      <c r="K5191" t="s">
        <v>223</v>
      </c>
      <c r="L5191" t="s">
        <v>4328</v>
      </c>
      <c r="M5191" t="s">
        <v>4329</v>
      </c>
      <c r="N5191" t="s">
        <v>241</v>
      </c>
      <c r="O5191" t="s">
        <v>1568</v>
      </c>
      <c r="P5191" s="6">
        <v>2.4900000000000002</v>
      </c>
      <c r="Q5191" s="9">
        <v>0.996</v>
      </c>
      <c r="R5191">
        <v>6</v>
      </c>
      <c r="S5191">
        <v>0.26</v>
      </c>
      <c r="T5191" s="6">
        <f t="shared" si="405"/>
        <v>1.8426000000000002</v>
      </c>
      <c r="U5191" s="6">
        <f t="shared" si="406"/>
        <v>14.940000000000001</v>
      </c>
      <c r="V5191" s="6">
        <f t="shared" si="407"/>
        <v>11.055600000000002</v>
      </c>
      <c r="W5191" s="6">
        <f t="shared" si="408"/>
        <v>5.976</v>
      </c>
      <c r="X5191" s="6">
        <f t="shared" si="409"/>
        <v>5.0796000000000019</v>
      </c>
      <c r="Y5191" s="8">
        <v>0.45945945945945948</v>
      </c>
    </row>
    <row r="5192" spans="1:25" x14ac:dyDescent="0.35">
      <c r="A5192" t="s">
        <v>11940</v>
      </c>
      <c r="B5192" s="2">
        <v>45349</v>
      </c>
      <c r="C5192" t="s">
        <v>25</v>
      </c>
      <c r="D5192" t="s">
        <v>6129</v>
      </c>
      <c r="E5192" s="4" t="s">
        <v>985</v>
      </c>
      <c r="F5192" t="s">
        <v>986</v>
      </c>
      <c r="G5192" t="s">
        <v>985</v>
      </c>
      <c r="H5192" s="4" t="s">
        <v>29</v>
      </c>
      <c r="I5192" t="s">
        <v>29</v>
      </c>
      <c r="K5192" t="s">
        <v>57</v>
      </c>
      <c r="L5192" t="s">
        <v>6130</v>
      </c>
      <c r="M5192" t="s">
        <v>6131</v>
      </c>
      <c r="N5192" t="s">
        <v>2283</v>
      </c>
      <c r="O5192" t="s">
        <v>1066</v>
      </c>
      <c r="P5192" s="6">
        <v>2.99</v>
      </c>
      <c r="Q5192" s="9">
        <v>0.89700000000000002</v>
      </c>
      <c r="R5192">
        <v>16</v>
      </c>
      <c r="S5192">
        <v>0.09</v>
      </c>
      <c r="T5192" s="6">
        <f t="shared" si="405"/>
        <v>2.7209000000000003</v>
      </c>
      <c r="U5192" s="6">
        <f t="shared" si="406"/>
        <v>47.84</v>
      </c>
      <c r="V5192" s="6">
        <f t="shared" si="407"/>
        <v>43.534400000000005</v>
      </c>
      <c r="W5192" s="6">
        <f t="shared" si="408"/>
        <v>14.352</v>
      </c>
      <c r="X5192" s="6">
        <f t="shared" si="409"/>
        <v>29.182400000000005</v>
      </c>
      <c r="Y5192" s="8">
        <v>0.67032967032967039</v>
      </c>
    </row>
    <row r="5193" spans="1:25" x14ac:dyDescent="0.35">
      <c r="A5193" t="s">
        <v>11941</v>
      </c>
      <c r="B5193" s="2">
        <v>45349</v>
      </c>
      <c r="C5193" t="s">
        <v>25</v>
      </c>
      <c r="D5193" t="s">
        <v>761</v>
      </c>
      <c r="E5193" s="4" t="s">
        <v>162</v>
      </c>
      <c r="F5193" t="s">
        <v>163</v>
      </c>
      <c r="G5193" t="s">
        <v>162</v>
      </c>
      <c r="H5193" s="4" t="s">
        <v>29</v>
      </c>
      <c r="I5193" t="s">
        <v>29</v>
      </c>
      <c r="K5193" t="s">
        <v>98</v>
      </c>
      <c r="L5193" t="s">
        <v>764</v>
      </c>
      <c r="M5193" t="s">
        <v>765</v>
      </c>
      <c r="N5193" t="s">
        <v>134</v>
      </c>
      <c r="O5193" t="s">
        <v>371</v>
      </c>
      <c r="P5193" s="6">
        <v>3.29</v>
      </c>
      <c r="Q5193" s="9">
        <v>0.98699999999999999</v>
      </c>
      <c r="R5193">
        <v>4</v>
      </c>
      <c r="S5193">
        <v>0.34</v>
      </c>
      <c r="T5193" s="6">
        <f t="shared" si="405"/>
        <v>2.1713999999999998</v>
      </c>
      <c r="U5193" s="6">
        <f t="shared" si="406"/>
        <v>13.16</v>
      </c>
      <c r="V5193" s="6">
        <f t="shared" si="407"/>
        <v>8.6855999999999991</v>
      </c>
      <c r="W5193" s="6">
        <f t="shared" si="408"/>
        <v>3.948</v>
      </c>
      <c r="X5193" s="6">
        <f t="shared" si="409"/>
        <v>4.7375999999999987</v>
      </c>
      <c r="Y5193" s="8">
        <v>0.54545454545454541</v>
      </c>
    </row>
    <row r="5194" spans="1:25" x14ac:dyDescent="0.35">
      <c r="A5194" t="s">
        <v>11942</v>
      </c>
      <c r="B5194" s="2">
        <v>45349</v>
      </c>
      <c r="C5194" t="s">
        <v>37</v>
      </c>
      <c r="D5194" t="s">
        <v>2154</v>
      </c>
      <c r="E5194" s="4" t="s">
        <v>453</v>
      </c>
      <c r="F5194" t="s">
        <v>454</v>
      </c>
      <c r="G5194" t="s">
        <v>453</v>
      </c>
      <c r="H5194" s="4" t="s">
        <v>29</v>
      </c>
      <c r="I5194" t="s">
        <v>29</v>
      </c>
      <c r="K5194" t="s">
        <v>57</v>
      </c>
      <c r="L5194" t="s">
        <v>2155</v>
      </c>
      <c r="M5194" t="s">
        <v>2156</v>
      </c>
      <c r="N5194" t="s">
        <v>449</v>
      </c>
      <c r="O5194" t="s">
        <v>450</v>
      </c>
      <c r="P5194" s="6">
        <v>3.99</v>
      </c>
      <c r="Q5194" s="9">
        <v>1.1970000000000001</v>
      </c>
      <c r="R5194">
        <v>5</v>
      </c>
      <c r="S5194">
        <v>0.06</v>
      </c>
      <c r="T5194" s="6">
        <f t="shared" si="405"/>
        <v>3.7505999999999999</v>
      </c>
      <c r="U5194" s="6">
        <f t="shared" si="406"/>
        <v>19.950000000000003</v>
      </c>
      <c r="V5194" s="6">
        <f t="shared" si="407"/>
        <v>18.753</v>
      </c>
      <c r="W5194" s="6">
        <f t="shared" si="408"/>
        <v>5.9850000000000003</v>
      </c>
      <c r="X5194" s="6">
        <f t="shared" si="409"/>
        <v>12.768000000000001</v>
      </c>
      <c r="Y5194" s="8">
        <v>0.68085106382978722</v>
      </c>
    </row>
    <row r="5195" spans="1:25" x14ac:dyDescent="0.35">
      <c r="A5195" t="s">
        <v>11943</v>
      </c>
      <c r="B5195" s="2">
        <v>45349</v>
      </c>
      <c r="C5195" t="s">
        <v>25</v>
      </c>
      <c r="D5195" t="s">
        <v>5364</v>
      </c>
      <c r="E5195" s="4" t="s">
        <v>105</v>
      </c>
      <c r="F5195" t="s">
        <v>155</v>
      </c>
      <c r="G5195" t="s">
        <v>105</v>
      </c>
      <c r="H5195" s="4" t="s">
        <v>29</v>
      </c>
      <c r="I5195" t="s">
        <v>29</v>
      </c>
      <c r="J5195" s="4" t="s">
        <v>114</v>
      </c>
      <c r="K5195" t="s">
        <v>105</v>
      </c>
      <c r="L5195" t="s">
        <v>5365</v>
      </c>
      <c r="M5195" t="s">
        <v>5366</v>
      </c>
      <c r="N5195" t="s">
        <v>60</v>
      </c>
      <c r="O5195" t="s">
        <v>2846</v>
      </c>
      <c r="P5195" s="6">
        <v>4.99</v>
      </c>
      <c r="Q5195" s="9">
        <v>1.4970000000000001</v>
      </c>
      <c r="R5195">
        <v>12</v>
      </c>
      <c r="S5195">
        <v>0.17</v>
      </c>
      <c r="T5195" s="6">
        <f t="shared" si="405"/>
        <v>4.1417000000000002</v>
      </c>
      <c r="U5195" s="6">
        <f t="shared" si="406"/>
        <v>59.88</v>
      </c>
      <c r="V5195" s="6">
        <f t="shared" si="407"/>
        <v>49.700400000000002</v>
      </c>
      <c r="W5195" s="6">
        <f t="shared" si="408"/>
        <v>17.964000000000002</v>
      </c>
      <c r="X5195" s="6">
        <f t="shared" si="409"/>
        <v>31.7364</v>
      </c>
      <c r="Y5195" s="8">
        <v>0.63855421686746983</v>
      </c>
    </row>
    <row r="5196" spans="1:25" x14ac:dyDescent="0.35">
      <c r="A5196" t="s">
        <v>11944</v>
      </c>
      <c r="B5196" s="2">
        <v>45349</v>
      </c>
      <c r="C5196" t="s">
        <v>37</v>
      </c>
      <c r="D5196" t="s">
        <v>11945</v>
      </c>
      <c r="E5196" s="4" t="s">
        <v>359</v>
      </c>
      <c r="F5196" t="s">
        <v>360</v>
      </c>
      <c r="G5196" t="s">
        <v>359</v>
      </c>
      <c r="H5196" s="4" t="s">
        <v>29</v>
      </c>
      <c r="I5196" t="s">
        <v>29</v>
      </c>
      <c r="J5196" s="4" t="s">
        <v>114</v>
      </c>
      <c r="K5196" t="s">
        <v>57</v>
      </c>
      <c r="L5196" t="s">
        <v>5208</v>
      </c>
      <c r="M5196" t="s">
        <v>5209</v>
      </c>
      <c r="N5196" t="s">
        <v>2692</v>
      </c>
      <c r="O5196" t="s">
        <v>4173</v>
      </c>
      <c r="P5196" s="6">
        <v>4.99</v>
      </c>
      <c r="Q5196" s="9">
        <v>1.5960000000000001</v>
      </c>
      <c r="R5196">
        <v>4</v>
      </c>
      <c r="S5196">
        <v>0.14000000000000001</v>
      </c>
      <c r="T5196" s="6">
        <f t="shared" si="405"/>
        <v>4.2914000000000003</v>
      </c>
      <c r="U5196" s="6">
        <f t="shared" si="406"/>
        <v>19.96</v>
      </c>
      <c r="V5196" s="6">
        <f t="shared" si="407"/>
        <v>17.165600000000001</v>
      </c>
      <c r="W5196" s="6">
        <f t="shared" si="408"/>
        <v>6.3840000000000003</v>
      </c>
      <c r="X5196" s="6">
        <f t="shared" si="409"/>
        <v>10.781600000000001</v>
      </c>
      <c r="Y5196" s="8">
        <v>0.62809339609451464</v>
      </c>
    </row>
    <row r="5197" spans="1:25" x14ac:dyDescent="0.35">
      <c r="A5197" t="s">
        <v>11946</v>
      </c>
      <c r="B5197" s="2">
        <v>45349</v>
      </c>
      <c r="C5197" t="s">
        <v>37</v>
      </c>
      <c r="D5197" t="s">
        <v>1547</v>
      </c>
      <c r="E5197" s="4" t="s">
        <v>453</v>
      </c>
      <c r="F5197" t="s">
        <v>454</v>
      </c>
      <c r="G5197" t="s">
        <v>453</v>
      </c>
      <c r="H5197" s="4" t="s">
        <v>29</v>
      </c>
      <c r="I5197" t="s">
        <v>29</v>
      </c>
      <c r="J5197" s="4" t="s">
        <v>66</v>
      </c>
      <c r="K5197" t="s">
        <v>57</v>
      </c>
      <c r="L5197" t="s">
        <v>1548</v>
      </c>
      <c r="M5197" t="s">
        <v>1549</v>
      </c>
      <c r="N5197" t="s">
        <v>402</v>
      </c>
      <c r="O5197" t="s">
        <v>540</v>
      </c>
      <c r="P5197" s="6">
        <v>12.99</v>
      </c>
      <c r="Q5197" s="9">
        <v>3.8969999999999998</v>
      </c>
      <c r="R5197">
        <v>14</v>
      </c>
      <c r="S5197">
        <v>7.0000000000000007E-2</v>
      </c>
      <c r="T5197" s="6">
        <f t="shared" si="405"/>
        <v>12.0807</v>
      </c>
      <c r="U5197" s="6">
        <f t="shared" si="406"/>
        <v>181.86</v>
      </c>
      <c r="V5197" s="6">
        <f t="shared" si="407"/>
        <v>169.12979999999999</v>
      </c>
      <c r="W5197" s="6">
        <f t="shared" si="408"/>
        <v>54.558</v>
      </c>
      <c r="X5197" s="6">
        <f t="shared" si="409"/>
        <v>114.5718</v>
      </c>
      <c r="Y5197" s="8">
        <v>0.67741935483870974</v>
      </c>
    </row>
    <row r="5198" spans="1:25" x14ac:dyDescent="0.35">
      <c r="A5198" t="s">
        <v>11947</v>
      </c>
      <c r="B5198" s="2">
        <v>45349</v>
      </c>
      <c r="C5198" t="s">
        <v>37</v>
      </c>
      <c r="D5198" t="s">
        <v>3769</v>
      </c>
      <c r="E5198" s="4" t="s">
        <v>175</v>
      </c>
      <c r="F5198" t="s">
        <v>176</v>
      </c>
      <c r="G5198" t="s">
        <v>175</v>
      </c>
      <c r="H5198" s="4" t="s">
        <v>177</v>
      </c>
      <c r="I5198" t="s">
        <v>177</v>
      </c>
      <c r="K5198" t="s">
        <v>177</v>
      </c>
      <c r="L5198" t="s">
        <v>3770</v>
      </c>
      <c r="M5198" t="s">
        <v>3771</v>
      </c>
      <c r="N5198" t="s">
        <v>539</v>
      </c>
      <c r="O5198" t="s">
        <v>3033</v>
      </c>
      <c r="P5198" s="6">
        <v>29.99</v>
      </c>
      <c r="Q5198" s="9">
        <v>8.9969999999999999</v>
      </c>
      <c r="R5198">
        <v>18</v>
      </c>
      <c r="S5198">
        <v>0</v>
      </c>
      <c r="T5198" s="6">
        <f t="shared" si="405"/>
        <v>29.99</v>
      </c>
      <c r="U5198" s="6">
        <f t="shared" si="406"/>
        <v>539.81999999999994</v>
      </c>
      <c r="V5198" s="6">
        <f t="shared" si="407"/>
        <v>539.81999999999994</v>
      </c>
      <c r="W5198" s="6">
        <f t="shared" si="408"/>
        <v>161.946</v>
      </c>
      <c r="X5198" s="6">
        <f t="shared" si="409"/>
        <v>377.87399999999991</v>
      </c>
      <c r="Y5198" s="8">
        <v>0.7</v>
      </c>
    </row>
    <row r="5199" spans="1:25" x14ac:dyDescent="0.35">
      <c r="A5199" t="s">
        <v>11948</v>
      </c>
      <c r="B5199" s="2">
        <v>45349</v>
      </c>
      <c r="C5199" t="s">
        <v>25</v>
      </c>
      <c r="D5199" t="s">
        <v>181</v>
      </c>
      <c r="E5199" s="4" t="s">
        <v>146</v>
      </c>
      <c r="F5199" t="s">
        <v>147</v>
      </c>
      <c r="G5199" t="s">
        <v>146</v>
      </c>
      <c r="H5199" s="4" t="s">
        <v>29</v>
      </c>
      <c r="I5199" t="s">
        <v>29</v>
      </c>
      <c r="J5199" s="4" t="s">
        <v>123</v>
      </c>
      <c r="K5199" t="s">
        <v>114</v>
      </c>
      <c r="L5199" t="s">
        <v>184</v>
      </c>
      <c r="M5199" t="s">
        <v>185</v>
      </c>
      <c r="N5199" t="s">
        <v>69</v>
      </c>
      <c r="O5199" t="s">
        <v>186</v>
      </c>
      <c r="P5199" s="6">
        <v>29.99</v>
      </c>
      <c r="Q5199" s="9">
        <v>8.9969999999999999</v>
      </c>
      <c r="R5199">
        <v>12</v>
      </c>
      <c r="S5199">
        <v>0.33</v>
      </c>
      <c r="T5199" s="6">
        <f t="shared" si="405"/>
        <v>20.093299999999996</v>
      </c>
      <c r="U5199" s="6">
        <f t="shared" si="406"/>
        <v>359.88</v>
      </c>
      <c r="V5199" s="6">
        <f t="shared" si="407"/>
        <v>241.11959999999993</v>
      </c>
      <c r="W5199" s="6">
        <f t="shared" si="408"/>
        <v>107.964</v>
      </c>
      <c r="X5199" s="6">
        <f t="shared" si="409"/>
        <v>133.15559999999994</v>
      </c>
      <c r="Y5199" s="8">
        <v>0.55223880597014918</v>
      </c>
    </row>
    <row r="5200" spans="1:25" x14ac:dyDescent="0.35">
      <c r="A5200" t="s">
        <v>11949</v>
      </c>
      <c r="B5200" s="2">
        <v>45349</v>
      </c>
      <c r="C5200" t="s">
        <v>25</v>
      </c>
      <c r="D5200" t="s">
        <v>11950</v>
      </c>
      <c r="E5200" s="4" t="s">
        <v>724</v>
      </c>
      <c r="F5200" t="s">
        <v>28</v>
      </c>
      <c r="G5200" t="s">
        <v>27</v>
      </c>
      <c r="H5200" s="4" t="s">
        <v>29</v>
      </c>
      <c r="I5200" t="s">
        <v>29</v>
      </c>
      <c r="J5200" s="4" t="s">
        <v>57</v>
      </c>
      <c r="K5200" t="s">
        <v>31</v>
      </c>
      <c r="L5200" t="s">
        <v>11951</v>
      </c>
      <c r="M5200" t="s">
        <v>11952</v>
      </c>
      <c r="N5200" t="s">
        <v>254</v>
      </c>
      <c r="O5200" t="s">
        <v>255</v>
      </c>
      <c r="P5200" s="6">
        <v>109.99</v>
      </c>
      <c r="Q5200" s="9">
        <v>32.997</v>
      </c>
      <c r="R5200">
        <v>18</v>
      </c>
      <c r="S5200">
        <v>0.32</v>
      </c>
      <c r="T5200" s="6">
        <f t="shared" si="405"/>
        <v>74.793199999999985</v>
      </c>
      <c r="U5200" s="6">
        <f t="shared" si="406"/>
        <v>1979.82</v>
      </c>
      <c r="V5200" s="6">
        <f t="shared" si="407"/>
        <v>1346.2775999999997</v>
      </c>
      <c r="W5200" s="6">
        <f t="shared" si="408"/>
        <v>593.94600000000003</v>
      </c>
      <c r="X5200" s="6">
        <f t="shared" si="409"/>
        <v>752.33159999999964</v>
      </c>
      <c r="Y5200" s="8">
        <v>0.55882352941176461</v>
      </c>
    </row>
    <row r="5201" spans="1:25" x14ac:dyDescent="0.35">
      <c r="A5201" t="s">
        <v>11953</v>
      </c>
      <c r="B5201" s="2">
        <v>45349</v>
      </c>
      <c r="C5201" t="s">
        <v>25</v>
      </c>
      <c r="D5201" t="s">
        <v>7419</v>
      </c>
      <c r="E5201" s="4" t="s">
        <v>663</v>
      </c>
      <c r="F5201" t="s">
        <v>664</v>
      </c>
      <c r="G5201" t="s">
        <v>663</v>
      </c>
      <c r="H5201" s="4" t="s">
        <v>29</v>
      </c>
      <c r="I5201" t="s">
        <v>29</v>
      </c>
      <c r="J5201" s="4" t="s">
        <v>31</v>
      </c>
      <c r="K5201" t="s">
        <v>105</v>
      </c>
      <c r="L5201" t="s">
        <v>430</v>
      </c>
      <c r="M5201" t="s">
        <v>431</v>
      </c>
      <c r="N5201" t="s">
        <v>254</v>
      </c>
      <c r="O5201" t="s">
        <v>432</v>
      </c>
      <c r="P5201" s="6">
        <v>199.99</v>
      </c>
      <c r="Q5201" s="9">
        <v>79.995999999999995</v>
      </c>
      <c r="R5201">
        <v>1</v>
      </c>
      <c r="S5201">
        <v>0.24</v>
      </c>
      <c r="T5201" s="6">
        <f t="shared" si="405"/>
        <v>151.9924</v>
      </c>
      <c r="U5201" s="6">
        <f t="shared" si="406"/>
        <v>199.99</v>
      </c>
      <c r="V5201" s="6">
        <f t="shared" si="407"/>
        <v>151.9924</v>
      </c>
      <c r="W5201" s="6">
        <f t="shared" si="408"/>
        <v>79.995999999999995</v>
      </c>
      <c r="X5201" s="6">
        <f t="shared" si="409"/>
        <v>71.996400000000008</v>
      </c>
      <c r="Y5201" s="8">
        <v>0.47368421052631582</v>
      </c>
    </row>
    <row r="5202" spans="1:25" x14ac:dyDescent="0.35">
      <c r="A5202" t="s">
        <v>11954</v>
      </c>
      <c r="B5202" s="2">
        <v>45350</v>
      </c>
      <c r="C5202" t="s">
        <v>25</v>
      </c>
      <c r="D5202" t="s">
        <v>3962</v>
      </c>
      <c r="E5202" s="4" t="s">
        <v>175</v>
      </c>
      <c r="F5202" t="s">
        <v>176</v>
      </c>
      <c r="G5202" t="s">
        <v>175</v>
      </c>
      <c r="H5202" s="4" t="s">
        <v>177</v>
      </c>
      <c r="I5202" t="s">
        <v>177</v>
      </c>
      <c r="K5202" t="s">
        <v>177</v>
      </c>
      <c r="L5202" t="s">
        <v>3963</v>
      </c>
      <c r="M5202" t="s">
        <v>3964</v>
      </c>
      <c r="N5202" t="s">
        <v>2289</v>
      </c>
      <c r="O5202" t="s">
        <v>3965</v>
      </c>
      <c r="P5202" s="6">
        <v>1.29</v>
      </c>
      <c r="Q5202" s="9">
        <v>0.38700000000000001</v>
      </c>
      <c r="R5202">
        <v>10</v>
      </c>
      <c r="S5202">
        <v>0.28000000000000003</v>
      </c>
      <c r="T5202" s="6">
        <f t="shared" si="405"/>
        <v>0.92879999999999996</v>
      </c>
      <c r="U5202" s="6">
        <f t="shared" si="406"/>
        <v>12.9</v>
      </c>
      <c r="V5202" s="6">
        <f t="shared" si="407"/>
        <v>9.2880000000000003</v>
      </c>
      <c r="W5202" s="6">
        <f t="shared" si="408"/>
        <v>3.87</v>
      </c>
      <c r="X5202" s="6">
        <f t="shared" si="409"/>
        <v>5.4180000000000001</v>
      </c>
      <c r="Y5202" s="8">
        <v>0.58333333333333337</v>
      </c>
    </row>
    <row r="5203" spans="1:25" x14ac:dyDescent="0.35">
      <c r="A5203" t="s">
        <v>11955</v>
      </c>
      <c r="B5203" s="2">
        <v>45350</v>
      </c>
      <c r="C5203" t="s">
        <v>37</v>
      </c>
      <c r="D5203" t="s">
        <v>2274</v>
      </c>
      <c r="E5203" s="4" t="s">
        <v>82</v>
      </c>
      <c r="F5203" t="s">
        <v>83</v>
      </c>
      <c r="G5203" t="s">
        <v>82</v>
      </c>
      <c r="H5203" s="4" t="s">
        <v>29</v>
      </c>
      <c r="I5203" t="s">
        <v>29</v>
      </c>
      <c r="J5203" s="4" t="s">
        <v>31</v>
      </c>
      <c r="K5203" t="s">
        <v>30</v>
      </c>
      <c r="L5203" t="s">
        <v>2275</v>
      </c>
      <c r="M5203" t="s">
        <v>2276</v>
      </c>
      <c r="N5203" t="s">
        <v>241</v>
      </c>
      <c r="O5203" t="s">
        <v>2277</v>
      </c>
      <c r="P5203" s="6">
        <v>1.89</v>
      </c>
      <c r="Q5203" s="9">
        <v>0.56699999999999995</v>
      </c>
      <c r="R5203">
        <v>3</v>
      </c>
      <c r="S5203">
        <v>0.19</v>
      </c>
      <c r="T5203" s="6">
        <f t="shared" si="405"/>
        <v>1.5308999999999999</v>
      </c>
      <c r="U5203" s="6">
        <f t="shared" si="406"/>
        <v>5.67</v>
      </c>
      <c r="V5203" s="6">
        <f t="shared" si="407"/>
        <v>4.5926999999999998</v>
      </c>
      <c r="W5203" s="6">
        <f t="shared" si="408"/>
        <v>1.7009999999999998</v>
      </c>
      <c r="X5203" s="6">
        <f t="shared" si="409"/>
        <v>2.8917000000000002</v>
      </c>
      <c r="Y5203" s="8">
        <v>0.62962962962962965</v>
      </c>
    </row>
    <row r="5204" spans="1:25" x14ac:dyDescent="0.35">
      <c r="A5204" t="s">
        <v>11956</v>
      </c>
      <c r="B5204" s="2">
        <v>45350</v>
      </c>
      <c r="C5204" t="s">
        <v>25</v>
      </c>
      <c r="D5204" t="s">
        <v>748</v>
      </c>
      <c r="E5204" s="4" t="s">
        <v>230</v>
      </c>
      <c r="F5204" t="s">
        <v>231</v>
      </c>
      <c r="G5204" t="s">
        <v>230</v>
      </c>
      <c r="H5204" s="4" t="s">
        <v>29</v>
      </c>
      <c r="I5204" t="s">
        <v>29</v>
      </c>
      <c r="J5204" s="4" t="s">
        <v>105</v>
      </c>
      <c r="K5204" t="s">
        <v>114</v>
      </c>
      <c r="L5204" t="s">
        <v>749</v>
      </c>
      <c r="M5204" t="s">
        <v>750</v>
      </c>
      <c r="N5204" t="s">
        <v>751</v>
      </c>
      <c r="O5204" t="s">
        <v>752</v>
      </c>
      <c r="P5204" s="6">
        <v>1.99</v>
      </c>
      <c r="Q5204" s="9">
        <v>0.59699999999999998</v>
      </c>
      <c r="R5204">
        <v>14</v>
      </c>
      <c r="S5204">
        <v>0.34</v>
      </c>
      <c r="T5204" s="6">
        <f t="shared" si="405"/>
        <v>1.3133999999999999</v>
      </c>
      <c r="U5204" s="6">
        <f t="shared" si="406"/>
        <v>27.86</v>
      </c>
      <c r="V5204" s="6">
        <f t="shared" si="407"/>
        <v>18.387599999999999</v>
      </c>
      <c r="W5204" s="6">
        <f t="shared" si="408"/>
        <v>8.3580000000000005</v>
      </c>
      <c r="X5204" s="6">
        <f t="shared" si="409"/>
        <v>10.029599999999999</v>
      </c>
      <c r="Y5204" s="8">
        <v>0.54545454545454541</v>
      </c>
    </row>
    <row r="5205" spans="1:25" x14ac:dyDescent="0.35">
      <c r="A5205" t="s">
        <v>11957</v>
      </c>
      <c r="B5205" s="2">
        <v>45350</v>
      </c>
      <c r="C5205" t="s">
        <v>37</v>
      </c>
      <c r="D5205" t="s">
        <v>5678</v>
      </c>
      <c r="E5205" s="4" t="s">
        <v>857</v>
      </c>
      <c r="F5205" t="s">
        <v>858</v>
      </c>
      <c r="G5205" t="s">
        <v>857</v>
      </c>
      <c r="H5205" s="4" t="s">
        <v>29</v>
      </c>
      <c r="I5205" t="s">
        <v>29</v>
      </c>
      <c r="J5205" s="4" t="s">
        <v>105</v>
      </c>
      <c r="K5205" t="s">
        <v>123</v>
      </c>
      <c r="L5205" t="s">
        <v>5679</v>
      </c>
      <c r="M5205" t="s">
        <v>5680</v>
      </c>
      <c r="N5205" t="s">
        <v>151</v>
      </c>
      <c r="O5205" t="s">
        <v>5650</v>
      </c>
      <c r="P5205" s="6">
        <v>2.4900000000000002</v>
      </c>
      <c r="Q5205" s="9">
        <v>0.996</v>
      </c>
      <c r="R5205">
        <v>3</v>
      </c>
      <c r="S5205">
        <v>0.25</v>
      </c>
      <c r="T5205" s="6">
        <f t="shared" si="405"/>
        <v>1.8675000000000002</v>
      </c>
      <c r="U5205" s="6">
        <f t="shared" si="406"/>
        <v>7.4700000000000006</v>
      </c>
      <c r="V5205" s="6">
        <f t="shared" si="407"/>
        <v>5.6025000000000009</v>
      </c>
      <c r="W5205" s="6">
        <f t="shared" si="408"/>
        <v>2.988</v>
      </c>
      <c r="X5205" s="6">
        <f t="shared" si="409"/>
        <v>2.6145000000000009</v>
      </c>
      <c r="Y5205" s="8">
        <v>0.46666666666666667</v>
      </c>
    </row>
    <row r="5206" spans="1:25" x14ac:dyDescent="0.35">
      <c r="A5206" t="s">
        <v>11958</v>
      </c>
      <c r="B5206" s="2">
        <v>45350</v>
      </c>
      <c r="C5206" t="s">
        <v>25</v>
      </c>
      <c r="D5206" t="s">
        <v>8973</v>
      </c>
      <c r="E5206" s="4" t="s">
        <v>367</v>
      </c>
      <c r="F5206" t="s">
        <v>368</v>
      </c>
      <c r="G5206" t="s">
        <v>367</v>
      </c>
      <c r="H5206" s="4" t="s">
        <v>29</v>
      </c>
      <c r="I5206" t="s">
        <v>29</v>
      </c>
      <c r="J5206" s="4" t="s">
        <v>31</v>
      </c>
      <c r="K5206" t="s">
        <v>114</v>
      </c>
      <c r="L5206" t="s">
        <v>5022</v>
      </c>
      <c r="M5206" t="s">
        <v>5023</v>
      </c>
      <c r="N5206" t="s">
        <v>51</v>
      </c>
      <c r="O5206" t="s">
        <v>920</v>
      </c>
      <c r="P5206" s="6">
        <v>2.99</v>
      </c>
      <c r="Q5206" s="9">
        <v>0.89700000000000002</v>
      </c>
      <c r="R5206">
        <v>8</v>
      </c>
      <c r="S5206">
        <v>0.2</v>
      </c>
      <c r="T5206" s="6">
        <f t="shared" si="405"/>
        <v>2.3920000000000003</v>
      </c>
      <c r="U5206" s="6">
        <f t="shared" si="406"/>
        <v>23.92</v>
      </c>
      <c r="V5206" s="6">
        <f t="shared" si="407"/>
        <v>19.136000000000003</v>
      </c>
      <c r="W5206" s="6">
        <f t="shared" si="408"/>
        <v>7.1760000000000002</v>
      </c>
      <c r="X5206" s="6">
        <f t="shared" si="409"/>
        <v>11.960000000000003</v>
      </c>
      <c r="Y5206" s="8">
        <v>0.625</v>
      </c>
    </row>
    <row r="5207" spans="1:25" x14ac:dyDescent="0.35">
      <c r="A5207" t="s">
        <v>11959</v>
      </c>
      <c r="B5207" s="2">
        <v>45350</v>
      </c>
      <c r="C5207" t="s">
        <v>25</v>
      </c>
      <c r="D5207" t="s">
        <v>4227</v>
      </c>
      <c r="E5207" s="4" t="s">
        <v>105</v>
      </c>
      <c r="F5207" t="s">
        <v>498</v>
      </c>
      <c r="G5207" t="s">
        <v>105</v>
      </c>
      <c r="H5207" s="4" t="s">
        <v>29</v>
      </c>
      <c r="I5207" t="s">
        <v>29</v>
      </c>
      <c r="J5207" s="4" t="s">
        <v>57</v>
      </c>
      <c r="K5207" t="s">
        <v>105</v>
      </c>
      <c r="L5207" t="s">
        <v>2650</v>
      </c>
      <c r="M5207" t="s">
        <v>2651</v>
      </c>
      <c r="N5207" t="s">
        <v>241</v>
      </c>
      <c r="O5207" t="s">
        <v>1568</v>
      </c>
      <c r="P5207" s="6">
        <v>2.99</v>
      </c>
      <c r="Q5207" s="9">
        <v>0.89700000000000002</v>
      </c>
      <c r="R5207">
        <v>11</v>
      </c>
      <c r="S5207">
        <v>0.4</v>
      </c>
      <c r="T5207" s="6">
        <f t="shared" si="405"/>
        <v>1.794</v>
      </c>
      <c r="U5207" s="6">
        <f t="shared" si="406"/>
        <v>32.89</v>
      </c>
      <c r="V5207" s="6">
        <f t="shared" si="407"/>
        <v>19.734000000000002</v>
      </c>
      <c r="W5207" s="6">
        <f t="shared" si="408"/>
        <v>9.8670000000000009</v>
      </c>
      <c r="X5207" s="6">
        <f t="shared" si="409"/>
        <v>9.8670000000000009</v>
      </c>
      <c r="Y5207" s="8">
        <v>0.5</v>
      </c>
    </row>
    <row r="5208" spans="1:25" x14ac:dyDescent="0.35">
      <c r="A5208" t="s">
        <v>11960</v>
      </c>
      <c r="B5208" s="2">
        <v>45350</v>
      </c>
      <c r="C5208" t="s">
        <v>25</v>
      </c>
      <c r="D5208" t="s">
        <v>1311</v>
      </c>
      <c r="E5208" s="4" t="s">
        <v>287</v>
      </c>
      <c r="F5208" t="s">
        <v>288</v>
      </c>
      <c r="G5208" t="s">
        <v>287</v>
      </c>
      <c r="H5208" s="4" t="s">
        <v>29</v>
      </c>
      <c r="I5208" t="s">
        <v>29</v>
      </c>
      <c r="K5208" t="s">
        <v>30</v>
      </c>
      <c r="L5208" t="s">
        <v>1312</v>
      </c>
      <c r="M5208" t="s">
        <v>1313</v>
      </c>
      <c r="N5208" t="s">
        <v>134</v>
      </c>
      <c r="O5208" t="s">
        <v>1314</v>
      </c>
      <c r="P5208" s="6">
        <v>3.49</v>
      </c>
      <c r="Q5208" s="9">
        <v>1.0469999999999999</v>
      </c>
      <c r="R5208">
        <v>13</v>
      </c>
      <c r="S5208">
        <v>0.22</v>
      </c>
      <c r="T5208" s="6">
        <f t="shared" si="405"/>
        <v>2.7222000000000004</v>
      </c>
      <c r="U5208" s="6">
        <f t="shared" si="406"/>
        <v>45.370000000000005</v>
      </c>
      <c r="V5208" s="6">
        <f t="shared" si="407"/>
        <v>35.388600000000004</v>
      </c>
      <c r="W5208" s="6">
        <f t="shared" si="408"/>
        <v>13.610999999999999</v>
      </c>
      <c r="X5208" s="6">
        <f t="shared" si="409"/>
        <v>21.777600000000007</v>
      </c>
      <c r="Y5208" s="8">
        <v>0.61538461538461553</v>
      </c>
    </row>
    <row r="5209" spans="1:25" x14ac:dyDescent="0.35">
      <c r="A5209" t="s">
        <v>11961</v>
      </c>
      <c r="B5209" s="2">
        <v>45350</v>
      </c>
      <c r="C5209" t="s">
        <v>25</v>
      </c>
      <c r="D5209" t="s">
        <v>6377</v>
      </c>
      <c r="E5209" s="4" t="s">
        <v>112</v>
      </c>
      <c r="F5209" t="s">
        <v>197</v>
      </c>
      <c r="G5209" t="s">
        <v>112</v>
      </c>
      <c r="H5209" s="4" t="s">
        <v>75</v>
      </c>
      <c r="I5209" t="s">
        <v>75</v>
      </c>
      <c r="K5209" t="s">
        <v>75</v>
      </c>
      <c r="L5209" t="s">
        <v>3332</v>
      </c>
      <c r="M5209" t="s">
        <v>3333</v>
      </c>
      <c r="N5209" t="s">
        <v>534</v>
      </c>
      <c r="O5209" t="s">
        <v>934</v>
      </c>
      <c r="P5209" s="6">
        <v>4.1900000000000004</v>
      </c>
      <c r="Q5209" s="9">
        <v>1.6759999999999999</v>
      </c>
      <c r="R5209">
        <v>4</v>
      </c>
      <c r="S5209">
        <v>0.18</v>
      </c>
      <c r="T5209" s="6">
        <f t="shared" si="405"/>
        <v>3.4358000000000004</v>
      </c>
      <c r="U5209" s="6">
        <f t="shared" si="406"/>
        <v>16.760000000000002</v>
      </c>
      <c r="V5209" s="6">
        <f t="shared" si="407"/>
        <v>13.743200000000002</v>
      </c>
      <c r="W5209" s="6">
        <f t="shared" si="408"/>
        <v>6.7039999999999997</v>
      </c>
      <c r="X5209" s="6">
        <f t="shared" si="409"/>
        <v>7.0392000000000019</v>
      </c>
      <c r="Y5209" s="8">
        <v>0.51219512195121963</v>
      </c>
    </row>
    <row r="5210" spans="1:25" x14ac:dyDescent="0.35">
      <c r="A5210" t="s">
        <v>11962</v>
      </c>
      <c r="B5210" s="2">
        <v>45350</v>
      </c>
      <c r="C5210" t="s">
        <v>37</v>
      </c>
      <c r="D5210" t="s">
        <v>1923</v>
      </c>
      <c r="E5210" s="4" t="s">
        <v>112</v>
      </c>
      <c r="F5210" t="s">
        <v>197</v>
      </c>
      <c r="G5210" t="s">
        <v>112</v>
      </c>
      <c r="H5210" s="4" t="s">
        <v>75</v>
      </c>
      <c r="I5210" t="s">
        <v>75</v>
      </c>
      <c r="K5210" t="s">
        <v>75</v>
      </c>
      <c r="L5210" t="s">
        <v>1924</v>
      </c>
      <c r="M5210" t="s">
        <v>1925</v>
      </c>
      <c r="N5210" t="s">
        <v>1278</v>
      </c>
      <c r="O5210" t="s">
        <v>1926</v>
      </c>
      <c r="P5210" s="6">
        <v>5.99</v>
      </c>
      <c r="Q5210" s="9">
        <v>1.7969999999999999</v>
      </c>
      <c r="R5210">
        <v>5</v>
      </c>
      <c r="S5210">
        <v>0.19</v>
      </c>
      <c r="T5210" s="6">
        <f t="shared" si="405"/>
        <v>4.8519000000000005</v>
      </c>
      <c r="U5210" s="6">
        <f t="shared" si="406"/>
        <v>29.950000000000003</v>
      </c>
      <c r="V5210" s="6">
        <f t="shared" si="407"/>
        <v>24.259500000000003</v>
      </c>
      <c r="W5210" s="6">
        <f t="shared" si="408"/>
        <v>8.9849999999999994</v>
      </c>
      <c r="X5210" s="6">
        <f t="shared" si="409"/>
        <v>15.274500000000003</v>
      </c>
      <c r="Y5210" s="8">
        <v>0.62962962962962965</v>
      </c>
    </row>
    <row r="5211" spans="1:25" x14ac:dyDescent="0.35">
      <c r="A5211" t="s">
        <v>11963</v>
      </c>
      <c r="B5211" s="2">
        <v>45350</v>
      </c>
      <c r="C5211" t="s">
        <v>25</v>
      </c>
      <c r="D5211" t="s">
        <v>11964</v>
      </c>
      <c r="E5211" s="4" t="s">
        <v>857</v>
      </c>
      <c r="F5211" t="s">
        <v>858</v>
      </c>
      <c r="G5211" t="s">
        <v>857</v>
      </c>
      <c r="H5211" s="4" t="s">
        <v>29</v>
      </c>
      <c r="I5211" t="s">
        <v>29</v>
      </c>
      <c r="J5211" s="4" t="s">
        <v>57</v>
      </c>
      <c r="K5211" t="s">
        <v>123</v>
      </c>
      <c r="L5211" t="s">
        <v>1579</v>
      </c>
      <c r="M5211" t="s">
        <v>1580</v>
      </c>
      <c r="N5211" t="s">
        <v>1581</v>
      </c>
      <c r="O5211" t="s">
        <v>1582</v>
      </c>
      <c r="P5211" s="6">
        <v>6.49</v>
      </c>
      <c r="Q5211" s="9">
        <v>2.1960000000000002</v>
      </c>
      <c r="R5211">
        <v>4</v>
      </c>
      <c r="S5211">
        <v>0.17</v>
      </c>
      <c r="T5211" s="6">
        <f t="shared" si="405"/>
        <v>5.3867000000000003</v>
      </c>
      <c r="U5211" s="6">
        <f t="shared" si="406"/>
        <v>25.96</v>
      </c>
      <c r="V5211" s="6">
        <f t="shared" si="407"/>
        <v>21.546800000000001</v>
      </c>
      <c r="W5211" s="6">
        <f t="shared" si="408"/>
        <v>8.7840000000000007</v>
      </c>
      <c r="X5211" s="6">
        <f t="shared" si="409"/>
        <v>12.7628</v>
      </c>
      <c r="Y5211" s="8">
        <v>0.59232925538827108</v>
      </c>
    </row>
    <row r="5212" spans="1:25" x14ac:dyDescent="0.35">
      <c r="A5212" t="s">
        <v>11965</v>
      </c>
      <c r="B5212" s="2">
        <v>45350</v>
      </c>
      <c r="C5212" t="s">
        <v>25</v>
      </c>
      <c r="D5212" t="s">
        <v>11966</v>
      </c>
      <c r="E5212" s="4" t="s">
        <v>417</v>
      </c>
      <c r="F5212" t="s">
        <v>418</v>
      </c>
      <c r="G5212" t="s">
        <v>417</v>
      </c>
      <c r="H5212" s="4" t="s">
        <v>29</v>
      </c>
      <c r="I5212" t="s">
        <v>29</v>
      </c>
      <c r="J5212" s="4" t="s">
        <v>114</v>
      </c>
      <c r="K5212" t="s">
        <v>98</v>
      </c>
      <c r="L5212" t="s">
        <v>7384</v>
      </c>
      <c r="M5212" t="s">
        <v>7385</v>
      </c>
      <c r="N5212" t="s">
        <v>2841</v>
      </c>
      <c r="O5212" t="s">
        <v>5640</v>
      </c>
      <c r="P5212" s="6">
        <v>6.49</v>
      </c>
      <c r="Q5212" s="9">
        <v>2.1960000000000002</v>
      </c>
      <c r="R5212">
        <v>7</v>
      </c>
      <c r="S5212">
        <v>0.09</v>
      </c>
      <c r="T5212" s="6">
        <f t="shared" si="405"/>
        <v>5.9059000000000008</v>
      </c>
      <c r="U5212" s="6">
        <f t="shared" si="406"/>
        <v>45.43</v>
      </c>
      <c r="V5212" s="6">
        <f t="shared" si="407"/>
        <v>41.341300000000004</v>
      </c>
      <c r="W5212" s="6">
        <f t="shared" si="408"/>
        <v>15.372000000000002</v>
      </c>
      <c r="X5212" s="6">
        <f t="shared" si="409"/>
        <v>25.969300000000004</v>
      </c>
      <c r="Y5212" s="8">
        <v>0.62816844172776376</v>
      </c>
    </row>
    <row r="5213" spans="1:25" x14ac:dyDescent="0.35">
      <c r="A5213" t="s">
        <v>11967</v>
      </c>
      <c r="B5213" s="2">
        <v>45350</v>
      </c>
      <c r="C5213" t="s">
        <v>25</v>
      </c>
      <c r="D5213" t="s">
        <v>9548</v>
      </c>
      <c r="E5213" s="4" t="s">
        <v>631</v>
      </c>
      <c r="F5213" t="s">
        <v>632</v>
      </c>
      <c r="G5213" t="s">
        <v>631</v>
      </c>
      <c r="H5213" s="4" t="s">
        <v>29</v>
      </c>
      <c r="I5213" t="s">
        <v>29</v>
      </c>
      <c r="J5213" s="4" t="s">
        <v>223</v>
      </c>
      <c r="K5213" t="s">
        <v>98</v>
      </c>
      <c r="L5213" t="s">
        <v>7788</v>
      </c>
      <c r="M5213" t="s">
        <v>7789</v>
      </c>
      <c r="N5213" t="s">
        <v>2841</v>
      </c>
      <c r="O5213" t="s">
        <v>7790</v>
      </c>
      <c r="P5213" s="6">
        <v>12.99</v>
      </c>
      <c r="Q5213" s="9">
        <v>5.1959999999999997</v>
      </c>
      <c r="R5213">
        <v>4</v>
      </c>
      <c r="S5213">
        <v>0.23</v>
      </c>
      <c r="T5213" s="6">
        <f t="shared" si="405"/>
        <v>10.0023</v>
      </c>
      <c r="U5213" s="6">
        <f t="shared" si="406"/>
        <v>51.96</v>
      </c>
      <c r="V5213" s="6">
        <f t="shared" si="407"/>
        <v>40.0092</v>
      </c>
      <c r="W5213" s="6">
        <f t="shared" si="408"/>
        <v>20.783999999999999</v>
      </c>
      <c r="X5213" s="6">
        <f t="shared" si="409"/>
        <v>19.225200000000001</v>
      </c>
      <c r="Y5213" s="8">
        <v>0.48051948051948062</v>
      </c>
    </row>
    <row r="5214" spans="1:25" x14ac:dyDescent="0.35">
      <c r="A5214" t="s">
        <v>11968</v>
      </c>
      <c r="B5214" s="2">
        <v>45350</v>
      </c>
      <c r="C5214" t="s">
        <v>25</v>
      </c>
      <c r="D5214" t="s">
        <v>5687</v>
      </c>
      <c r="E5214" s="4" t="s">
        <v>563</v>
      </c>
      <c r="F5214" t="s">
        <v>564</v>
      </c>
      <c r="G5214" t="s">
        <v>563</v>
      </c>
      <c r="H5214" s="4" t="s">
        <v>29</v>
      </c>
      <c r="I5214" t="s">
        <v>29</v>
      </c>
      <c r="J5214" s="4" t="s">
        <v>105</v>
      </c>
      <c r="K5214" t="s">
        <v>66</v>
      </c>
      <c r="L5214" t="s">
        <v>5688</v>
      </c>
      <c r="M5214" t="s">
        <v>5689</v>
      </c>
      <c r="N5214" t="s">
        <v>126</v>
      </c>
      <c r="O5214" t="s">
        <v>501</v>
      </c>
      <c r="P5214" s="6">
        <v>14.99</v>
      </c>
      <c r="Q5214" s="9">
        <v>4.4969999999999999</v>
      </c>
      <c r="R5214">
        <v>10</v>
      </c>
      <c r="S5214">
        <v>0.36</v>
      </c>
      <c r="T5214" s="6">
        <f t="shared" si="405"/>
        <v>9.5936000000000003</v>
      </c>
      <c r="U5214" s="6">
        <f t="shared" si="406"/>
        <v>149.9</v>
      </c>
      <c r="V5214" s="6">
        <f t="shared" si="407"/>
        <v>95.936000000000007</v>
      </c>
      <c r="W5214" s="6">
        <f t="shared" si="408"/>
        <v>44.97</v>
      </c>
      <c r="X5214" s="6">
        <f t="shared" si="409"/>
        <v>50.966000000000008</v>
      </c>
      <c r="Y5214" s="8">
        <v>0.53125</v>
      </c>
    </row>
    <row r="5215" spans="1:25" x14ac:dyDescent="0.35">
      <c r="A5215" t="s">
        <v>11969</v>
      </c>
      <c r="B5215" s="2">
        <v>45350</v>
      </c>
      <c r="C5215" t="s">
        <v>37</v>
      </c>
      <c r="D5215" t="s">
        <v>11970</v>
      </c>
      <c r="E5215" s="4" t="s">
        <v>335</v>
      </c>
      <c r="F5215" t="s">
        <v>336</v>
      </c>
      <c r="G5215" t="s">
        <v>335</v>
      </c>
      <c r="H5215" s="4" t="s">
        <v>29</v>
      </c>
      <c r="I5215" t="s">
        <v>29</v>
      </c>
      <c r="J5215" s="4" t="s">
        <v>66</v>
      </c>
      <c r="K5215" t="s">
        <v>66</v>
      </c>
      <c r="L5215" t="s">
        <v>11971</v>
      </c>
      <c r="M5215" t="s">
        <v>11972</v>
      </c>
      <c r="N5215" t="s">
        <v>5621</v>
      </c>
      <c r="O5215" t="s">
        <v>5622</v>
      </c>
      <c r="P5215" s="6">
        <v>23.99</v>
      </c>
      <c r="Q5215" s="9">
        <v>9.1959999999999997</v>
      </c>
      <c r="R5215">
        <v>1</v>
      </c>
      <c r="S5215">
        <v>0.19</v>
      </c>
      <c r="T5215" s="6">
        <f t="shared" si="405"/>
        <v>19.431899999999999</v>
      </c>
      <c r="U5215" s="6">
        <f t="shared" si="406"/>
        <v>23.99</v>
      </c>
      <c r="V5215" s="6">
        <f t="shared" si="407"/>
        <v>19.431899999999999</v>
      </c>
      <c r="W5215" s="6">
        <f t="shared" si="408"/>
        <v>9.1959999999999997</v>
      </c>
      <c r="X5215" s="6">
        <f t="shared" si="409"/>
        <v>10.235899999999999</v>
      </c>
      <c r="Y5215" s="8">
        <v>0.52675754815535281</v>
      </c>
    </row>
    <row r="5216" spans="1:25" x14ac:dyDescent="0.35">
      <c r="A5216" t="s">
        <v>11973</v>
      </c>
      <c r="B5216" s="2">
        <v>45350</v>
      </c>
      <c r="C5216" t="s">
        <v>25</v>
      </c>
      <c r="D5216" t="s">
        <v>1264</v>
      </c>
      <c r="E5216" s="4" t="s">
        <v>679</v>
      </c>
      <c r="F5216" t="s">
        <v>706</v>
      </c>
      <c r="G5216" t="s">
        <v>707</v>
      </c>
      <c r="H5216" s="4" t="s">
        <v>29</v>
      </c>
      <c r="I5216" t="s">
        <v>29</v>
      </c>
      <c r="J5216" s="4" t="s">
        <v>57</v>
      </c>
      <c r="K5216" t="s">
        <v>57</v>
      </c>
      <c r="L5216" t="s">
        <v>1265</v>
      </c>
      <c r="M5216" t="s">
        <v>1266</v>
      </c>
      <c r="N5216" t="s">
        <v>1267</v>
      </c>
      <c r="O5216" t="s">
        <v>1268</v>
      </c>
      <c r="P5216" s="6">
        <v>24.99</v>
      </c>
      <c r="Q5216" s="9">
        <v>7.4969999999999999</v>
      </c>
      <c r="R5216">
        <v>5</v>
      </c>
      <c r="S5216">
        <v>0.1</v>
      </c>
      <c r="T5216" s="6">
        <f t="shared" si="405"/>
        <v>22.491</v>
      </c>
      <c r="U5216" s="6">
        <f t="shared" si="406"/>
        <v>124.94999999999999</v>
      </c>
      <c r="V5216" s="6">
        <f t="shared" si="407"/>
        <v>112.455</v>
      </c>
      <c r="W5216" s="6">
        <f t="shared" si="408"/>
        <v>37.484999999999999</v>
      </c>
      <c r="X5216" s="6">
        <f t="shared" si="409"/>
        <v>74.97</v>
      </c>
      <c r="Y5216" s="8">
        <v>0.66666666666666663</v>
      </c>
    </row>
    <row r="5217" spans="1:25" x14ac:dyDescent="0.35">
      <c r="A5217" t="s">
        <v>11974</v>
      </c>
      <c r="B5217" s="2">
        <v>45350</v>
      </c>
      <c r="C5217" t="s">
        <v>25</v>
      </c>
      <c r="D5217" t="s">
        <v>11975</v>
      </c>
      <c r="E5217" s="4" t="s">
        <v>2139</v>
      </c>
      <c r="F5217" t="s">
        <v>2140</v>
      </c>
      <c r="G5217" t="s">
        <v>2139</v>
      </c>
      <c r="H5217" s="4" t="s">
        <v>29</v>
      </c>
      <c r="I5217" t="s">
        <v>29</v>
      </c>
      <c r="J5217" s="4" t="s">
        <v>66</v>
      </c>
      <c r="K5217" t="s">
        <v>31</v>
      </c>
      <c r="L5217" t="s">
        <v>482</v>
      </c>
      <c r="M5217" t="s">
        <v>483</v>
      </c>
      <c r="N5217" t="s">
        <v>321</v>
      </c>
      <c r="O5217" t="s">
        <v>484</v>
      </c>
      <c r="P5217" s="6">
        <v>25.99</v>
      </c>
      <c r="Q5217" s="9">
        <v>9.9960000000000004</v>
      </c>
      <c r="R5217">
        <v>8</v>
      </c>
      <c r="S5217">
        <v>0.05</v>
      </c>
      <c r="T5217" s="6">
        <f t="shared" si="405"/>
        <v>24.690499999999997</v>
      </c>
      <c r="U5217" s="6">
        <f t="shared" si="406"/>
        <v>207.92</v>
      </c>
      <c r="V5217" s="6">
        <f t="shared" si="407"/>
        <v>197.52399999999997</v>
      </c>
      <c r="W5217" s="6">
        <f t="shared" si="408"/>
        <v>79.968000000000004</v>
      </c>
      <c r="X5217" s="6">
        <f t="shared" si="409"/>
        <v>117.55599999999997</v>
      </c>
      <c r="Y5217" s="8">
        <v>0.59514793139061573</v>
      </c>
    </row>
    <row r="5218" spans="1:25" x14ac:dyDescent="0.35">
      <c r="A5218" t="s">
        <v>11976</v>
      </c>
      <c r="B5218" s="2">
        <v>45350</v>
      </c>
      <c r="C5218" t="s">
        <v>37</v>
      </c>
      <c r="D5218" t="s">
        <v>8630</v>
      </c>
      <c r="E5218" s="4" t="s">
        <v>73</v>
      </c>
      <c r="F5218" t="s">
        <v>74</v>
      </c>
      <c r="G5218" t="s">
        <v>73</v>
      </c>
      <c r="H5218" s="4" t="s">
        <v>75</v>
      </c>
      <c r="I5218" t="s">
        <v>75</v>
      </c>
      <c r="K5218" t="s">
        <v>75</v>
      </c>
      <c r="L5218" t="s">
        <v>1037</v>
      </c>
      <c r="M5218" t="s">
        <v>1038</v>
      </c>
      <c r="N5218" t="s">
        <v>254</v>
      </c>
      <c r="O5218" t="s">
        <v>255</v>
      </c>
      <c r="P5218" s="6">
        <v>29.99</v>
      </c>
      <c r="Q5218" s="9">
        <v>8.9969999999999999</v>
      </c>
      <c r="R5218">
        <v>8</v>
      </c>
      <c r="S5218">
        <v>0.09</v>
      </c>
      <c r="T5218" s="6">
        <f t="shared" si="405"/>
        <v>27.290900000000001</v>
      </c>
      <c r="U5218" s="6">
        <f t="shared" si="406"/>
        <v>239.92</v>
      </c>
      <c r="V5218" s="6">
        <f t="shared" si="407"/>
        <v>218.3272</v>
      </c>
      <c r="W5218" s="6">
        <f t="shared" si="408"/>
        <v>71.975999999999999</v>
      </c>
      <c r="X5218" s="6">
        <f t="shared" si="409"/>
        <v>146.35120000000001</v>
      </c>
      <c r="Y5218" s="8">
        <v>0.67032967032967039</v>
      </c>
    </row>
    <row r="5219" spans="1:25" x14ac:dyDescent="0.35">
      <c r="A5219" t="s">
        <v>11977</v>
      </c>
      <c r="B5219" s="2">
        <v>45350</v>
      </c>
      <c r="C5219" t="s">
        <v>37</v>
      </c>
      <c r="D5219" t="s">
        <v>11978</v>
      </c>
      <c r="E5219" s="4" t="s">
        <v>130</v>
      </c>
      <c r="F5219" t="s">
        <v>131</v>
      </c>
      <c r="G5219" t="s">
        <v>130</v>
      </c>
      <c r="H5219" s="4" t="s">
        <v>29</v>
      </c>
      <c r="I5219" t="s">
        <v>29</v>
      </c>
      <c r="J5219" s="4" t="s">
        <v>66</v>
      </c>
      <c r="K5219" t="s">
        <v>114</v>
      </c>
      <c r="L5219" t="s">
        <v>11979</v>
      </c>
      <c r="M5219" t="s">
        <v>11980</v>
      </c>
      <c r="N5219" t="s">
        <v>254</v>
      </c>
      <c r="O5219" t="s">
        <v>346</v>
      </c>
      <c r="P5219" s="6">
        <v>29.99</v>
      </c>
      <c r="Q5219" s="9">
        <v>8.9969999999999999</v>
      </c>
      <c r="R5219">
        <v>8</v>
      </c>
      <c r="S5219">
        <v>0.13</v>
      </c>
      <c r="T5219" s="6">
        <f t="shared" si="405"/>
        <v>26.091299999999997</v>
      </c>
      <c r="U5219" s="6">
        <f t="shared" si="406"/>
        <v>239.92</v>
      </c>
      <c r="V5219" s="6">
        <f t="shared" si="407"/>
        <v>208.73039999999997</v>
      </c>
      <c r="W5219" s="6">
        <f t="shared" si="408"/>
        <v>71.975999999999999</v>
      </c>
      <c r="X5219" s="6">
        <f t="shared" si="409"/>
        <v>136.75439999999998</v>
      </c>
      <c r="Y5219" s="8">
        <v>0.65517241379310343</v>
      </c>
    </row>
    <row r="5220" spans="1:25" x14ac:dyDescent="0.35">
      <c r="A5220" t="s">
        <v>11981</v>
      </c>
      <c r="B5220" s="2">
        <v>45350</v>
      </c>
      <c r="C5220" t="s">
        <v>37</v>
      </c>
      <c r="D5220" t="s">
        <v>6775</v>
      </c>
      <c r="E5220" s="4" t="s">
        <v>258</v>
      </c>
      <c r="F5220" t="s">
        <v>259</v>
      </c>
      <c r="G5220" t="s">
        <v>258</v>
      </c>
      <c r="H5220" s="4" t="s">
        <v>75</v>
      </c>
      <c r="I5220" t="s">
        <v>75</v>
      </c>
      <c r="K5220" t="s">
        <v>75</v>
      </c>
      <c r="L5220" t="s">
        <v>6776</v>
      </c>
      <c r="M5220" t="s">
        <v>6777</v>
      </c>
      <c r="N5220" t="s">
        <v>835</v>
      </c>
      <c r="O5220" t="s">
        <v>2471</v>
      </c>
      <c r="P5220" s="6">
        <v>49.99</v>
      </c>
      <c r="Q5220" s="9">
        <v>14.997</v>
      </c>
      <c r="R5220">
        <v>16</v>
      </c>
      <c r="S5220">
        <v>0.02</v>
      </c>
      <c r="T5220" s="6">
        <f t="shared" si="405"/>
        <v>48.990200000000002</v>
      </c>
      <c r="U5220" s="6">
        <f t="shared" si="406"/>
        <v>799.84</v>
      </c>
      <c r="V5220" s="6">
        <f t="shared" si="407"/>
        <v>783.84320000000002</v>
      </c>
      <c r="W5220" s="6">
        <f t="shared" si="408"/>
        <v>239.952</v>
      </c>
      <c r="X5220" s="6">
        <f t="shared" si="409"/>
        <v>543.89120000000003</v>
      </c>
      <c r="Y5220" s="8">
        <v>0.69387755102040816</v>
      </c>
    </row>
    <row r="5221" spans="1:25" x14ac:dyDescent="0.35">
      <c r="A5221" t="s">
        <v>11982</v>
      </c>
      <c r="B5221" s="2">
        <v>45350</v>
      </c>
      <c r="C5221" t="s">
        <v>25</v>
      </c>
      <c r="D5221" t="s">
        <v>2134</v>
      </c>
      <c r="E5221" s="4" t="s">
        <v>762</v>
      </c>
      <c r="F5221" t="s">
        <v>763</v>
      </c>
      <c r="G5221" t="s">
        <v>762</v>
      </c>
      <c r="H5221" s="4" t="s">
        <v>75</v>
      </c>
      <c r="I5221" t="s">
        <v>75</v>
      </c>
      <c r="K5221" t="s">
        <v>75</v>
      </c>
      <c r="L5221" t="s">
        <v>2135</v>
      </c>
      <c r="M5221" t="s">
        <v>2136</v>
      </c>
      <c r="N5221" t="s">
        <v>78</v>
      </c>
      <c r="O5221" t="s">
        <v>1974</v>
      </c>
      <c r="P5221" s="6">
        <v>49.99</v>
      </c>
      <c r="Q5221" s="9">
        <v>19.995999999999999</v>
      </c>
      <c r="R5221">
        <v>19</v>
      </c>
      <c r="S5221">
        <v>0.32</v>
      </c>
      <c r="T5221" s="6">
        <f t="shared" si="405"/>
        <v>33.993200000000002</v>
      </c>
      <c r="U5221" s="6">
        <f t="shared" si="406"/>
        <v>949.81000000000006</v>
      </c>
      <c r="V5221" s="6">
        <f t="shared" si="407"/>
        <v>645.87080000000003</v>
      </c>
      <c r="W5221" s="6">
        <f t="shared" si="408"/>
        <v>379.92399999999998</v>
      </c>
      <c r="X5221" s="6">
        <f t="shared" si="409"/>
        <v>265.94680000000005</v>
      </c>
      <c r="Y5221" s="8">
        <v>0.41176470588235298</v>
      </c>
    </row>
    <row r="5222" spans="1:25" x14ac:dyDescent="0.35">
      <c r="A5222" t="s">
        <v>11983</v>
      </c>
      <c r="B5222" s="2">
        <v>45350</v>
      </c>
      <c r="C5222" t="s">
        <v>37</v>
      </c>
      <c r="D5222" t="s">
        <v>5991</v>
      </c>
      <c r="E5222" s="4" t="s">
        <v>524</v>
      </c>
      <c r="F5222" t="s">
        <v>525</v>
      </c>
      <c r="G5222" t="s">
        <v>524</v>
      </c>
      <c r="H5222" s="4" t="s">
        <v>75</v>
      </c>
      <c r="I5222" t="s">
        <v>75</v>
      </c>
      <c r="K5222" t="s">
        <v>75</v>
      </c>
      <c r="L5222" t="s">
        <v>5992</v>
      </c>
      <c r="M5222" t="s">
        <v>5993</v>
      </c>
      <c r="N5222" t="s">
        <v>835</v>
      </c>
      <c r="O5222" t="s">
        <v>1294</v>
      </c>
      <c r="P5222" s="6">
        <v>49.99</v>
      </c>
      <c r="Q5222" s="9">
        <v>14.997</v>
      </c>
      <c r="R5222">
        <v>15</v>
      </c>
      <c r="S5222">
        <v>0.33</v>
      </c>
      <c r="T5222" s="6">
        <f t="shared" si="405"/>
        <v>33.493299999999998</v>
      </c>
      <c r="U5222" s="6">
        <f t="shared" si="406"/>
        <v>749.85</v>
      </c>
      <c r="V5222" s="6">
        <f t="shared" si="407"/>
        <v>502.39949999999999</v>
      </c>
      <c r="W5222" s="6">
        <f t="shared" si="408"/>
        <v>224.95499999999998</v>
      </c>
      <c r="X5222" s="6">
        <f t="shared" si="409"/>
        <v>277.44450000000001</v>
      </c>
      <c r="Y5222" s="8">
        <v>0.55223880597014929</v>
      </c>
    </row>
    <row r="5223" spans="1:25" x14ac:dyDescent="0.35">
      <c r="A5223" t="s">
        <v>11984</v>
      </c>
      <c r="B5223" s="2">
        <v>45350</v>
      </c>
      <c r="C5223" t="s">
        <v>37</v>
      </c>
      <c r="D5223" t="s">
        <v>10120</v>
      </c>
      <c r="E5223" s="4" t="s">
        <v>138</v>
      </c>
      <c r="F5223" t="s">
        <v>139</v>
      </c>
      <c r="G5223" t="s">
        <v>138</v>
      </c>
      <c r="H5223" s="4" t="s">
        <v>29</v>
      </c>
      <c r="I5223" t="s">
        <v>29</v>
      </c>
      <c r="J5223" s="4" t="s">
        <v>223</v>
      </c>
      <c r="K5223" t="s">
        <v>30</v>
      </c>
      <c r="L5223" t="s">
        <v>10121</v>
      </c>
      <c r="M5223" t="s">
        <v>10122</v>
      </c>
      <c r="N5223" t="s">
        <v>5013</v>
      </c>
      <c r="O5223" t="s">
        <v>5014</v>
      </c>
      <c r="P5223" s="6">
        <v>199.99</v>
      </c>
      <c r="Q5223" s="9">
        <v>59.997</v>
      </c>
      <c r="R5223">
        <v>17</v>
      </c>
      <c r="S5223">
        <v>0.17</v>
      </c>
      <c r="T5223" s="6">
        <f t="shared" si="405"/>
        <v>165.99170000000001</v>
      </c>
      <c r="U5223" s="6">
        <f t="shared" si="406"/>
        <v>3399.83</v>
      </c>
      <c r="V5223" s="6">
        <f t="shared" si="407"/>
        <v>2821.8589000000002</v>
      </c>
      <c r="W5223" s="6">
        <f t="shared" si="408"/>
        <v>1019.949</v>
      </c>
      <c r="X5223" s="6">
        <f t="shared" si="409"/>
        <v>1801.9099000000001</v>
      </c>
      <c r="Y5223" s="8">
        <v>0.63855421686746983</v>
      </c>
    </row>
    <row r="5224" spans="1:25" x14ac:dyDescent="0.35">
      <c r="A5224" t="s">
        <v>11985</v>
      </c>
      <c r="B5224" s="2">
        <v>45351</v>
      </c>
      <c r="C5224" t="s">
        <v>37</v>
      </c>
      <c r="D5224" t="s">
        <v>4561</v>
      </c>
      <c r="E5224" s="4" t="s">
        <v>294</v>
      </c>
      <c r="F5224" t="s">
        <v>295</v>
      </c>
      <c r="G5224" t="s">
        <v>294</v>
      </c>
      <c r="H5224" s="4" t="s">
        <v>29</v>
      </c>
      <c r="I5224" t="s">
        <v>29</v>
      </c>
      <c r="J5224" s="4" t="s">
        <v>114</v>
      </c>
      <c r="K5224" t="s">
        <v>98</v>
      </c>
      <c r="L5224" t="s">
        <v>4562</v>
      </c>
      <c r="M5224" t="s">
        <v>4563</v>
      </c>
      <c r="N5224" t="s">
        <v>43</v>
      </c>
      <c r="O5224" t="s">
        <v>4564</v>
      </c>
      <c r="P5224" s="6">
        <v>1.49</v>
      </c>
      <c r="Q5224" s="9">
        <v>0.44700000000000001</v>
      </c>
      <c r="R5224">
        <v>5</v>
      </c>
      <c r="S5224">
        <v>0.25</v>
      </c>
      <c r="T5224" s="6">
        <f t="shared" si="405"/>
        <v>1.1174999999999999</v>
      </c>
      <c r="U5224" s="6">
        <f t="shared" si="406"/>
        <v>7.45</v>
      </c>
      <c r="V5224" s="6">
        <f t="shared" si="407"/>
        <v>5.5874999999999995</v>
      </c>
      <c r="W5224" s="6">
        <f t="shared" si="408"/>
        <v>2.2349999999999999</v>
      </c>
      <c r="X5224" s="6">
        <f t="shared" si="409"/>
        <v>3.3524999999999996</v>
      </c>
      <c r="Y5224" s="8">
        <v>0.6</v>
      </c>
    </row>
    <row r="5225" spans="1:25" x14ac:dyDescent="0.35">
      <c r="A5225" t="s">
        <v>11986</v>
      </c>
      <c r="B5225" s="2">
        <v>45351</v>
      </c>
      <c r="C5225" t="s">
        <v>37</v>
      </c>
      <c r="D5225" t="s">
        <v>4058</v>
      </c>
      <c r="E5225" s="4" t="s">
        <v>470</v>
      </c>
      <c r="F5225" t="s">
        <v>471</v>
      </c>
      <c r="G5225" t="s">
        <v>470</v>
      </c>
      <c r="H5225" s="4" t="s">
        <v>75</v>
      </c>
      <c r="I5225" t="s">
        <v>75</v>
      </c>
      <c r="K5225" t="s">
        <v>75</v>
      </c>
      <c r="L5225" t="s">
        <v>4059</v>
      </c>
      <c r="M5225" t="s">
        <v>4060</v>
      </c>
      <c r="N5225" t="s">
        <v>241</v>
      </c>
      <c r="O5225" t="s">
        <v>1238</v>
      </c>
      <c r="P5225" s="6">
        <v>2.4900000000000002</v>
      </c>
      <c r="Q5225" s="9">
        <v>0.747</v>
      </c>
      <c r="R5225">
        <v>16</v>
      </c>
      <c r="S5225">
        <v>0.24</v>
      </c>
      <c r="T5225" s="6">
        <f t="shared" si="405"/>
        <v>1.8924000000000001</v>
      </c>
      <c r="U5225" s="6">
        <f t="shared" si="406"/>
        <v>39.840000000000003</v>
      </c>
      <c r="V5225" s="6">
        <f t="shared" si="407"/>
        <v>30.278400000000001</v>
      </c>
      <c r="W5225" s="6">
        <f t="shared" si="408"/>
        <v>11.952</v>
      </c>
      <c r="X5225" s="6">
        <f t="shared" si="409"/>
        <v>18.3264</v>
      </c>
      <c r="Y5225" s="8">
        <v>0.60526315789473684</v>
      </c>
    </row>
    <row r="5226" spans="1:25" x14ac:dyDescent="0.35">
      <c r="A5226" t="s">
        <v>11987</v>
      </c>
      <c r="B5226" s="2">
        <v>45351</v>
      </c>
      <c r="C5226" t="s">
        <v>37</v>
      </c>
      <c r="D5226" t="s">
        <v>5507</v>
      </c>
      <c r="E5226" s="4" t="s">
        <v>476</v>
      </c>
      <c r="F5226" t="s">
        <v>477</v>
      </c>
      <c r="G5226" t="s">
        <v>476</v>
      </c>
      <c r="H5226" s="4" t="s">
        <v>75</v>
      </c>
      <c r="I5226" t="s">
        <v>75</v>
      </c>
      <c r="K5226" t="s">
        <v>75</v>
      </c>
      <c r="L5226" t="s">
        <v>5508</v>
      </c>
      <c r="M5226" t="s">
        <v>5509</v>
      </c>
      <c r="N5226" t="s">
        <v>5510</v>
      </c>
      <c r="O5226" t="s">
        <v>5511</v>
      </c>
      <c r="P5226" s="6">
        <v>2.99</v>
      </c>
      <c r="Q5226" s="9">
        <v>0.89700000000000002</v>
      </c>
      <c r="R5226">
        <v>11</v>
      </c>
      <c r="T5226" s="6">
        <f t="shared" si="405"/>
        <v>2.99</v>
      </c>
      <c r="U5226" s="6">
        <f t="shared" si="406"/>
        <v>32.89</v>
      </c>
      <c r="V5226" s="6">
        <f t="shared" si="407"/>
        <v>32.89</v>
      </c>
      <c r="W5226" s="6">
        <f t="shared" si="408"/>
        <v>9.8670000000000009</v>
      </c>
      <c r="X5226" s="6">
        <f t="shared" si="409"/>
        <v>23.023</v>
      </c>
      <c r="Y5226" s="8">
        <v>0.7</v>
      </c>
    </row>
    <row r="5227" spans="1:25" x14ac:dyDescent="0.35">
      <c r="A5227" t="s">
        <v>11988</v>
      </c>
      <c r="B5227" s="2">
        <v>45351</v>
      </c>
      <c r="C5227" t="s">
        <v>25</v>
      </c>
      <c r="D5227" t="s">
        <v>1813</v>
      </c>
      <c r="E5227" s="4" t="s">
        <v>55</v>
      </c>
      <c r="F5227" t="s">
        <v>56</v>
      </c>
      <c r="G5227" t="s">
        <v>55</v>
      </c>
      <c r="H5227" s="4" t="s">
        <v>29</v>
      </c>
      <c r="I5227" t="s">
        <v>29</v>
      </c>
      <c r="J5227" s="4" t="s">
        <v>57</v>
      </c>
      <c r="K5227" t="s">
        <v>57</v>
      </c>
      <c r="L5227" t="s">
        <v>1814</v>
      </c>
      <c r="M5227" t="s">
        <v>1815</v>
      </c>
      <c r="N5227" t="s">
        <v>134</v>
      </c>
      <c r="O5227" t="s">
        <v>298</v>
      </c>
      <c r="P5227" s="6">
        <v>3.59</v>
      </c>
      <c r="Q5227" s="9">
        <v>1.077</v>
      </c>
      <c r="R5227">
        <v>19</v>
      </c>
      <c r="S5227">
        <v>0.34</v>
      </c>
      <c r="T5227" s="6">
        <f t="shared" si="405"/>
        <v>2.3693999999999997</v>
      </c>
      <c r="U5227" s="6">
        <f t="shared" si="406"/>
        <v>68.209999999999994</v>
      </c>
      <c r="V5227" s="6">
        <f t="shared" si="407"/>
        <v>45.018599999999992</v>
      </c>
      <c r="W5227" s="6">
        <f t="shared" si="408"/>
        <v>20.463000000000001</v>
      </c>
      <c r="X5227" s="6">
        <f t="shared" si="409"/>
        <v>24.555599999999991</v>
      </c>
      <c r="Y5227" s="8">
        <v>0.5454545454545453</v>
      </c>
    </row>
    <row r="5228" spans="1:25" x14ac:dyDescent="0.35">
      <c r="A5228" t="s">
        <v>11989</v>
      </c>
      <c r="B5228" s="2">
        <v>45351</v>
      </c>
      <c r="C5228" t="s">
        <v>37</v>
      </c>
      <c r="D5228" t="s">
        <v>2154</v>
      </c>
      <c r="E5228" s="4" t="s">
        <v>397</v>
      </c>
      <c r="F5228" t="s">
        <v>398</v>
      </c>
      <c r="G5228" t="s">
        <v>397</v>
      </c>
      <c r="H5228" s="4" t="s">
        <v>399</v>
      </c>
      <c r="I5228" t="s">
        <v>399</v>
      </c>
      <c r="K5228" t="s">
        <v>399</v>
      </c>
      <c r="L5228" t="s">
        <v>2155</v>
      </c>
      <c r="M5228" t="s">
        <v>2156</v>
      </c>
      <c r="N5228" t="s">
        <v>449</v>
      </c>
      <c r="O5228" t="s">
        <v>450</v>
      </c>
      <c r="P5228" s="6">
        <v>3.99</v>
      </c>
      <c r="Q5228" s="9">
        <v>1.1970000000000001</v>
      </c>
      <c r="R5228">
        <v>10</v>
      </c>
      <c r="S5228">
        <v>0.28000000000000003</v>
      </c>
      <c r="T5228" s="6">
        <f t="shared" si="405"/>
        <v>2.8728000000000002</v>
      </c>
      <c r="U5228" s="6">
        <f t="shared" si="406"/>
        <v>39.900000000000006</v>
      </c>
      <c r="V5228" s="6">
        <f t="shared" si="407"/>
        <v>28.728000000000002</v>
      </c>
      <c r="W5228" s="6">
        <f t="shared" si="408"/>
        <v>11.97</v>
      </c>
      <c r="X5228" s="6">
        <f t="shared" si="409"/>
        <v>16.758000000000003</v>
      </c>
      <c r="Y5228" s="8">
        <v>0.58333333333333337</v>
      </c>
    </row>
    <row r="5229" spans="1:25" x14ac:dyDescent="0.35">
      <c r="A5229" t="s">
        <v>11990</v>
      </c>
      <c r="B5229" s="2">
        <v>45351</v>
      </c>
      <c r="C5229" t="s">
        <v>25</v>
      </c>
      <c r="D5229" t="s">
        <v>10369</v>
      </c>
      <c r="E5229" s="4" t="s">
        <v>1248</v>
      </c>
      <c r="F5229" t="s">
        <v>1249</v>
      </c>
      <c r="G5229" t="s">
        <v>1248</v>
      </c>
      <c r="I5229" t="s">
        <v>29</v>
      </c>
      <c r="J5229" s="4" t="s">
        <v>105</v>
      </c>
      <c r="K5229" t="s">
        <v>123</v>
      </c>
      <c r="L5229" t="s">
        <v>10370</v>
      </c>
      <c r="M5229" t="s">
        <v>10371</v>
      </c>
      <c r="N5229" t="s">
        <v>2841</v>
      </c>
      <c r="O5229" t="s">
        <v>10372</v>
      </c>
      <c r="P5229" s="6">
        <v>5.99</v>
      </c>
      <c r="Q5229" s="9">
        <v>1.7969999999999999</v>
      </c>
      <c r="R5229">
        <v>15</v>
      </c>
      <c r="S5229">
        <v>0.28000000000000003</v>
      </c>
      <c r="T5229" s="6">
        <f t="shared" si="405"/>
        <v>4.3128000000000002</v>
      </c>
      <c r="U5229" s="6">
        <f t="shared" si="406"/>
        <v>89.850000000000009</v>
      </c>
      <c r="V5229" s="6">
        <f t="shared" si="407"/>
        <v>64.692000000000007</v>
      </c>
      <c r="W5229" s="6">
        <f t="shared" si="408"/>
        <v>26.954999999999998</v>
      </c>
      <c r="X5229" s="6">
        <f t="shared" si="409"/>
        <v>37.737000000000009</v>
      </c>
      <c r="Y5229" s="8">
        <v>0.58333333333333337</v>
      </c>
    </row>
    <row r="5230" spans="1:25" x14ac:dyDescent="0.35">
      <c r="A5230" t="s">
        <v>11991</v>
      </c>
      <c r="B5230" s="2">
        <v>45351</v>
      </c>
      <c r="C5230" t="s">
        <v>25</v>
      </c>
      <c r="D5230" t="s">
        <v>10369</v>
      </c>
      <c r="E5230" s="4" t="s">
        <v>543</v>
      </c>
      <c r="F5230" t="s">
        <v>544</v>
      </c>
      <c r="G5230" t="s">
        <v>543</v>
      </c>
      <c r="H5230" s="4" t="s">
        <v>29</v>
      </c>
      <c r="I5230" t="s">
        <v>29</v>
      </c>
      <c r="J5230" s="4" t="s">
        <v>114</v>
      </c>
      <c r="K5230" t="s">
        <v>57</v>
      </c>
      <c r="L5230" t="s">
        <v>10370</v>
      </c>
      <c r="M5230" t="s">
        <v>10371</v>
      </c>
      <c r="N5230" t="s">
        <v>2841</v>
      </c>
      <c r="O5230" t="s">
        <v>10372</v>
      </c>
      <c r="P5230" s="6">
        <v>5.99</v>
      </c>
      <c r="Q5230" s="9">
        <v>1.7969999999999999</v>
      </c>
      <c r="R5230">
        <v>6</v>
      </c>
      <c r="T5230" s="6">
        <f t="shared" si="405"/>
        <v>5.99</v>
      </c>
      <c r="U5230" s="6">
        <f t="shared" si="406"/>
        <v>35.94</v>
      </c>
      <c r="V5230" s="6">
        <f t="shared" si="407"/>
        <v>35.94</v>
      </c>
      <c r="W5230" s="6">
        <f t="shared" si="408"/>
        <v>10.782</v>
      </c>
      <c r="X5230" s="6">
        <f t="shared" si="409"/>
        <v>25.157999999999998</v>
      </c>
      <c r="Y5230" s="8">
        <v>0.7</v>
      </c>
    </row>
    <row r="5231" spans="1:25" x14ac:dyDescent="0.35">
      <c r="A5231" t="s">
        <v>11992</v>
      </c>
      <c r="B5231" s="2">
        <v>45351</v>
      </c>
      <c r="C5231" t="s">
        <v>25</v>
      </c>
      <c r="D5231" t="s">
        <v>4018</v>
      </c>
      <c r="E5231" s="4" t="s">
        <v>555</v>
      </c>
      <c r="F5231" t="s">
        <v>556</v>
      </c>
      <c r="G5231" t="s">
        <v>555</v>
      </c>
      <c r="H5231" s="4" t="s">
        <v>29</v>
      </c>
      <c r="I5231" t="s">
        <v>29</v>
      </c>
      <c r="K5231" t="s">
        <v>223</v>
      </c>
      <c r="L5231" t="s">
        <v>4019</v>
      </c>
      <c r="M5231" t="s">
        <v>4020</v>
      </c>
      <c r="N5231" t="s">
        <v>254</v>
      </c>
      <c r="O5231" t="s">
        <v>737</v>
      </c>
      <c r="P5231" s="6">
        <v>17.989999999999998</v>
      </c>
      <c r="Q5231" s="9">
        <v>5.3970000000000002</v>
      </c>
      <c r="R5231">
        <v>7</v>
      </c>
      <c r="S5231">
        <v>0.24</v>
      </c>
      <c r="T5231" s="6">
        <f t="shared" si="405"/>
        <v>13.6724</v>
      </c>
      <c r="U5231" s="6">
        <f t="shared" si="406"/>
        <v>125.92999999999999</v>
      </c>
      <c r="V5231" s="6">
        <f t="shared" si="407"/>
        <v>95.706800000000001</v>
      </c>
      <c r="W5231" s="6">
        <f t="shared" si="408"/>
        <v>37.779000000000003</v>
      </c>
      <c r="X5231" s="6">
        <f t="shared" si="409"/>
        <v>57.927799999999998</v>
      </c>
      <c r="Y5231" s="8">
        <v>0.60526315789473684</v>
      </c>
    </row>
    <row r="5232" spans="1:25" x14ac:dyDescent="0.35">
      <c r="A5232" t="s">
        <v>11993</v>
      </c>
      <c r="B5232" s="2">
        <v>45351</v>
      </c>
      <c r="C5232" t="s">
        <v>25</v>
      </c>
      <c r="D5232" t="s">
        <v>2304</v>
      </c>
      <c r="E5232" s="4" t="s">
        <v>1248</v>
      </c>
      <c r="F5232" t="s">
        <v>1249</v>
      </c>
      <c r="G5232" t="s">
        <v>1248</v>
      </c>
      <c r="H5232" s="4" t="s">
        <v>29</v>
      </c>
      <c r="I5232" t="s">
        <v>29</v>
      </c>
      <c r="J5232" s="4" t="s">
        <v>66</v>
      </c>
      <c r="K5232" t="s">
        <v>123</v>
      </c>
      <c r="L5232" t="s">
        <v>2305</v>
      </c>
      <c r="M5232" t="s">
        <v>2306</v>
      </c>
      <c r="N5232" t="s">
        <v>78</v>
      </c>
      <c r="O5232" t="s">
        <v>1043</v>
      </c>
      <c r="P5232" s="6">
        <v>19.989999999999998</v>
      </c>
      <c r="Q5232" s="9">
        <v>5.9969999999999999</v>
      </c>
      <c r="R5232">
        <v>11</v>
      </c>
      <c r="S5232">
        <v>0.1</v>
      </c>
      <c r="T5232" s="6">
        <f t="shared" si="405"/>
        <v>17.991</v>
      </c>
      <c r="U5232" s="6">
        <f t="shared" si="406"/>
        <v>219.89</v>
      </c>
      <c r="V5232" s="6">
        <f t="shared" si="407"/>
        <v>197.90100000000001</v>
      </c>
      <c r="W5232" s="6">
        <f t="shared" si="408"/>
        <v>65.966999999999999</v>
      </c>
      <c r="X5232" s="6">
        <f t="shared" si="409"/>
        <v>131.93400000000003</v>
      </c>
      <c r="Y5232" s="8">
        <v>0.66666666666666674</v>
      </c>
    </row>
    <row r="5233" spans="1:25" x14ac:dyDescent="0.35">
      <c r="A5233" t="s">
        <v>11994</v>
      </c>
      <c r="B5233" s="2">
        <v>45351</v>
      </c>
      <c r="C5233" t="s">
        <v>37</v>
      </c>
      <c r="D5233" t="s">
        <v>11995</v>
      </c>
      <c r="E5233" s="4" t="s">
        <v>1248</v>
      </c>
      <c r="F5233" t="s">
        <v>1249</v>
      </c>
      <c r="G5233" t="s">
        <v>1248</v>
      </c>
      <c r="H5233" s="4" t="s">
        <v>29</v>
      </c>
      <c r="I5233" t="s">
        <v>29</v>
      </c>
      <c r="J5233" s="4" t="s">
        <v>223</v>
      </c>
      <c r="K5233" t="s">
        <v>123</v>
      </c>
      <c r="L5233" t="s">
        <v>1891</v>
      </c>
      <c r="M5233" t="s">
        <v>1892</v>
      </c>
      <c r="N5233" t="s">
        <v>269</v>
      </c>
      <c r="O5233" t="s">
        <v>270</v>
      </c>
      <c r="P5233" s="6">
        <v>24.99</v>
      </c>
      <c r="Q5233" s="9">
        <v>9.9960000000000004</v>
      </c>
      <c r="R5233">
        <v>12</v>
      </c>
      <c r="S5233">
        <v>0.38</v>
      </c>
      <c r="T5233" s="6">
        <f t="shared" si="405"/>
        <v>15.493799999999998</v>
      </c>
      <c r="U5233" s="6">
        <f t="shared" si="406"/>
        <v>299.88</v>
      </c>
      <c r="V5233" s="6">
        <f t="shared" si="407"/>
        <v>185.92559999999997</v>
      </c>
      <c r="W5233" s="6">
        <f t="shared" si="408"/>
        <v>119.952</v>
      </c>
      <c r="X5233" s="6">
        <f t="shared" si="409"/>
        <v>65.973599999999976</v>
      </c>
      <c r="Y5233" s="8">
        <v>0.35483870967741932</v>
      </c>
    </row>
    <row r="5234" spans="1:25" x14ac:dyDescent="0.35">
      <c r="A5234" t="s">
        <v>11996</v>
      </c>
      <c r="B5234" s="2">
        <v>45351</v>
      </c>
      <c r="C5234" t="s">
        <v>37</v>
      </c>
      <c r="D5234" t="s">
        <v>8885</v>
      </c>
      <c r="E5234" s="4" t="s">
        <v>130</v>
      </c>
      <c r="F5234" t="s">
        <v>131</v>
      </c>
      <c r="G5234" t="s">
        <v>130</v>
      </c>
      <c r="H5234" s="4" t="s">
        <v>29</v>
      </c>
      <c r="I5234" t="s">
        <v>29</v>
      </c>
      <c r="J5234" s="4" t="s">
        <v>57</v>
      </c>
      <c r="K5234" t="s">
        <v>114</v>
      </c>
      <c r="L5234" t="s">
        <v>8886</v>
      </c>
      <c r="M5234" t="s">
        <v>8887</v>
      </c>
      <c r="N5234" t="s">
        <v>539</v>
      </c>
      <c r="O5234" t="s">
        <v>8888</v>
      </c>
      <c r="P5234" s="6">
        <v>29.99</v>
      </c>
      <c r="Q5234" s="9">
        <v>8.9969999999999999</v>
      </c>
      <c r="R5234">
        <v>2</v>
      </c>
      <c r="S5234">
        <v>0.09</v>
      </c>
      <c r="T5234" s="6">
        <f t="shared" si="405"/>
        <v>27.290900000000001</v>
      </c>
      <c r="U5234" s="6">
        <f t="shared" si="406"/>
        <v>59.98</v>
      </c>
      <c r="V5234" s="6">
        <f t="shared" si="407"/>
        <v>54.581800000000001</v>
      </c>
      <c r="W5234" s="6">
        <f t="shared" si="408"/>
        <v>17.994</v>
      </c>
      <c r="X5234" s="6">
        <f t="shared" si="409"/>
        <v>36.587800000000001</v>
      </c>
      <c r="Y5234" s="8">
        <v>0.67032967032967039</v>
      </c>
    </row>
    <row r="5235" spans="1:25" x14ac:dyDescent="0.35">
      <c r="A5235" t="s">
        <v>11997</v>
      </c>
      <c r="B5235" s="2">
        <v>45351</v>
      </c>
      <c r="C5235" t="s">
        <v>25</v>
      </c>
      <c r="D5235" t="s">
        <v>6237</v>
      </c>
      <c r="E5235" s="4" t="s">
        <v>508</v>
      </c>
      <c r="F5235" t="s">
        <v>509</v>
      </c>
      <c r="G5235" t="s">
        <v>508</v>
      </c>
      <c r="H5235" s="4" t="s">
        <v>29</v>
      </c>
      <c r="I5235" t="s">
        <v>29</v>
      </c>
      <c r="J5235" s="4" t="s">
        <v>31</v>
      </c>
      <c r="K5235" t="s">
        <v>114</v>
      </c>
      <c r="L5235" t="s">
        <v>6238</v>
      </c>
      <c r="M5235" t="s">
        <v>6239</v>
      </c>
      <c r="N5235" t="s">
        <v>269</v>
      </c>
      <c r="O5235" t="s">
        <v>3038</v>
      </c>
      <c r="P5235" s="6">
        <v>29.99</v>
      </c>
      <c r="Q5235" s="9">
        <v>8.9969999999999999</v>
      </c>
      <c r="R5235">
        <v>13</v>
      </c>
      <c r="S5235">
        <v>0.05</v>
      </c>
      <c r="T5235" s="6">
        <f t="shared" si="405"/>
        <v>28.490499999999997</v>
      </c>
      <c r="U5235" s="6">
        <f t="shared" si="406"/>
        <v>389.87</v>
      </c>
      <c r="V5235" s="6">
        <f t="shared" si="407"/>
        <v>370.37649999999996</v>
      </c>
      <c r="W5235" s="6">
        <f t="shared" si="408"/>
        <v>116.961</v>
      </c>
      <c r="X5235" s="6">
        <f t="shared" si="409"/>
        <v>253.41549999999995</v>
      </c>
      <c r="Y5235" s="8">
        <v>0.68421052631578938</v>
      </c>
    </row>
    <row r="5236" spans="1:25" x14ac:dyDescent="0.35">
      <c r="A5236" t="s">
        <v>11998</v>
      </c>
      <c r="B5236" s="2">
        <v>45351</v>
      </c>
      <c r="C5236" t="s">
        <v>25</v>
      </c>
      <c r="D5236" t="s">
        <v>1967</v>
      </c>
      <c r="E5236" s="4" t="s">
        <v>679</v>
      </c>
      <c r="F5236" t="s">
        <v>680</v>
      </c>
      <c r="G5236" t="s">
        <v>679</v>
      </c>
      <c r="H5236" s="4" t="s">
        <v>29</v>
      </c>
      <c r="I5236" t="s">
        <v>29</v>
      </c>
      <c r="J5236" s="4" t="s">
        <v>31</v>
      </c>
      <c r="K5236" t="s">
        <v>148</v>
      </c>
      <c r="L5236" t="s">
        <v>1968</v>
      </c>
      <c r="M5236" t="s">
        <v>1969</v>
      </c>
      <c r="N5236" t="s">
        <v>78</v>
      </c>
      <c r="O5236" t="s">
        <v>1591</v>
      </c>
      <c r="P5236" s="6">
        <v>34.99</v>
      </c>
      <c r="Q5236" s="9">
        <v>10.497</v>
      </c>
      <c r="R5236">
        <v>7</v>
      </c>
      <c r="S5236">
        <v>0.33</v>
      </c>
      <c r="T5236" s="6">
        <f t="shared" si="405"/>
        <v>23.443299999999997</v>
      </c>
      <c r="U5236" s="6">
        <f t="shared" si="406"/>
        <v>244.93</v>
      </c>
      <c r="V5236" s="6">
        <f t="shared" si="407"/>
        <v>164.10309999999998</v>
      </c>
      <c r="W5236" s="6">
        <f t="shared" si="408"/>
        <v>73.478999999999999</v>
      </c>
      <c r="X5236" s="6">
        <f t="shared" si="409"/>
        <v>90.624099999999984</v>
      </c>
      <c r="Y5236" s="8">
        <v>0.55223880597014918</v>
      </c>
    </row>
    <row r="5237" spans="1:25" x14ac:dyDescent="0.35">
      <c r="A5237" t="s">
        <v>11999</v>
      </c>
      <c r="B5237" s="2">
        <v>45351</v>
      </c>
      <c r="C5237" t="s">
        <v>25</v>
      </c>
      <c r="D5237" t="s">
        <v>2528</v>
      </c>
      <c r="E5237" s="4" t="s">
        <v>112</v>
      </c>
      <c r="F5237" t="s">
        <v>197</v>
      </c>
      <c r="G5237" t="s">
        <v>112</v>
      </c>
      <c r="H5237" s="4" t="s">
        <v>75</v>
      </c>
      <c r="I5237" t="s">
        <v>75</v>
      </c>
      <c r="K5237" t="s">
        <v>75</v>
      </c>
      <c r="L5237" t="s">
        <v>2529</v>
      </c>
      <c r="M5237" t="s">
        <v>2530</v>
      </c>
      <c r="N5237" t="s">
        <v>408</v>
      </c>
      <c r="O5237" t="s">
        <v>409</v>
      </c>
      <c r="P5237" s="6">
        <v>54.99</v>
      </c>
      <c r="Q5237" s="9">
        <v>16.497</v>
      </c>
      <c r="R5237">
        <v>14</v>
      </c>
      <c r="S5237">
        <v>0.08</v>
      </c>
      <c r="T5237" s="6">
        <f t="shared" si="405"/>
        <v>50.590800000000002</v>
      </c>
      <c r="U5237" s="6">
        <f t="shared" si="406"/>
        <v>769.86</v>
      </c>
      <c r="V5237" s="6">
        <f t="shared" si="407"/>
        <v>708.27120000000002</v>
      </c>
      <c r="W5237" s="6">
        <f t="shared" si="408"/>
        <v>230.958</v>
      </c>
      <c r="X5237" s="6">
        <f t="shared" si="409"/>
        <v>477.31320000000005</v>
      </c>
      <c r="Y5237" s="8">
        <v>0.67391304347826098</v>
      </c>
    </row>
    <row r="5238" spans="1:25" x14ac:dyDescent="0.35">
      <c r="A5238" t="s">
        <v>12000</v>
      </c>
      <c r="B5238" s="2">
        <v>45351</v>
      </c>
      <c r="C5238" t="s">
        <v>37</v>
      </c>
      <c r="D5238" t="s">
        <v>7068</v>
      </c>
      <c r="E5238" s="4" t="s">
        <v>306</v>
      </c>
      <c r="F5238" t="s">
        <v>307</v>
      </c>
      <c r="G5238" t="s">
        <v>306</v>
      </c>
      <c r="H5238" s="4" t="s">
        <v>29</v>
      </c>
      <c r="I5238" t="s">
        <v>29</v>
      </c>
      <c r="J5238" s="4" t="s">
        <v>123</v>
      </c>
      <c r="K5238" t="s">
        <v>114</v>
      </c>
      <c r="L5238" t="s">
        <v>7069</v>
      </c>
      <c r="M5238" t="s">
        <v>7070</v>
      </c>
      <c r="N5238" t="s">
        <v>426</v>
      </c>
      <c r="O5238" t="s">
        <v>7071</v>
      </c>
      <c r="P5238" s="6">
        <v>299.99</v>
      </c>
      <c r="Q5238" s="9">
        <v>89.997</v>
      </c>
      <c r="R5238">
        <v>9</v>
      </c>
      <c r="S5238">
        <v>7.0000000000000007E-2</v>
      </c>
      <c r="T5238" s="6">
        <f t="shared" si="405"/>
        <v>278.9907</v>
      </c>
      <c r="U5238" s="6">
        <f t="shared" si="406"/>
        <v>2699.91</v>
      </c>
      <c r="V5238" s="6">
        <f t="shared" si="407"/>
        <v>2510.9162999999999</v>
      </c>
      <c r="W5238" s="6">
        <f t="shared" si="408"/>
        <v>809.97299999999996</v>
      </c>
      <c r="X5238" s="6">
        <f t="shared" si="409"/>
        <v>1700.9432999999999</v>
      </c>
      <c r="Y5238" s="8">
        <v>0.67741935483870963</v>
      </c>
    </row>
    <row r="5239" spans="1:25" x14ac:dyDescent="0.35">
      <c r="A5239" t="s">
        <v>12001</v>
      </c>
      <c r="B5239" s="2">
        <v>45352</v>
      </c>
      <c r="C5239" t="s">
        <v>25</v>
      </c>
      <c r="D5239" t="s">
        <v>12002</v>
      </c>
      <c r="E5239" s="4" t="s">
        <v>306</v>
      </c>
      <c r="F5239" t="s">
        <v>307</v>
      </c>
      <c r="G5239" t="s">
        <v>306</v>
      </c>
      <c r="H5239" s="4" t="s">
        <v>29</v>
      </c>
      <c r="I5239" t="s">
        <v>29</v>
      </c>
      <c r="J5239" s="4" t="s">
        <v>114</v>
      </c>
      <c r="K5239" t="s">
        <v>114</v>
      </c>
      <c r="L5239" t="s">
        <v>12003</v>
      </c>
      <c r="M5239" t="s">
        <v>12004</v>
      </c>
      <c r="N5239" t="s">
        <v>241</v>
      </c>
      <c r="O5239" t="s">
        <v>9541</v>
      </c>
      <c r="P5239" s="6">
        <v>1.29</v>
      </c>
      <c r="Q5239" s="9">
        <v>0.38700000000000001</v>
      </c>
      <c r="R5239">
        <v>7</v>
      </c>
      <c r="S5239">
        <v>0.27</v>
      </c>
      <c r="T5239" s="6">
        <f t="shared" si="405"/>
        <v>0.94169999999999998</v>
      </c>
      <c r="U5239" s="6">
        <f t="shared" si="406"/>
        <v>9.0300000000000011</v>
      </c>
      <c r="V5239" s="6">
        <f t="shared" si="407"/>
        <v>6.5918999999999999</v>
      </c>
      <c r="W5239" s="6">
        <f t="shared" si="408"/>
        <v>2.7090000000000001</v>
      </c>
      <c r="X5239" s="6">
        <f t="shared" si="409"/>
        <v>3.8828999999999998</v>
      </c>
      <c r="Y5239" s="8">
        <v>0.58904109589041098</v>
      </c>
    </row>
    <row r="5240" spans="1:25" x14ac:dyDescent="0.35">
      <c r="A5240" t="s">
        <v>12005</v>
      </c>
      <c r="B5240" s="2">
        <v>45352</v>
      </c>
      <c r="C5240" t="s">
        <v>25</v>
      </c>
      <c r="D5240" t="s">
        <v>2190</v>
      </c>
      <c r="E5240" s="4" t="s">
        <v>679</v>
      </c>
      <c r="F5240" t="s">
        <v>680</v>
      </c>
      <c r="G5240" t="s">
        <v>679</v>
      </c>
      <c r="H5240" s="4" t="s">
        <v>29</v>
      </c>
      <c r="I5240" t="s">
        <v>29</v>
      </c>
      <c r="K5240" t="s">
        <v>148</v>
      </c>
      <c r="L5240" t="s">
        <v>2191</v>
      </c>
      <c r="M5240" t="s">
        <v>2192</v>
      </c>
      <c r="N5240" t="s">
        <v>43</v>
      </c>
      <c r="O5240" t="s">
        <v>234</v>
      </c>
      <c r="P5240" s="6">
        <v>1.89</v>
      </c>
      <c r="Q5240" s="9">
        <v>0.56699999999999995</v>
      </c>
      <c r="R5240">
        <v>18</v>
      </c>
      <c r="S5240">
        <v>0.04</v>
      </c>
      <c r="T5240" s="6">
        <f t="shared" si="405"/>
        <v>1.8143999999999998</v>
      </c>
      <c r="U5240" s="6">
        <f t="shared" si="406"/>
        <v>34.019999999999996</v>
      </c>
      <c r="V5240" s="6">
        <f t="shared" si="407"/>
        <v>32.659199999999998</v>
      </c>
      <c r="W5240" s="6">
        <f t="shared" si="408"/>
        <v>10.206</v>
      </c>
      <c r="X5240" s="6">
        <f t="shared" si="409"/>
        <v>22.453199999999999</v>
      </c>
      <c r="Y5240" s="8">
        <v>0.6875</v>
      </c>
    </row>
    <row r="5241" spans="1:25" x14ac:dyDescent="0.35">
      <c r="A5241" t="s">
        <v>12006</v>
      </c>
      <c r="B5241" s="2">
        <v>45352</v>
      </c>
      <c r="C5241" t="s">
        <v>25</v>
      </c>
      <c r="D5241" t="s">
        <v>562</v>
      </c>
      <c r="E5241" s="4" t="s">
        <v>82</v>
      </c>
      <c r="F5241" t="s">
        <v>83</v>
      </c>
      <c r="G5241" t="s">
        <v>82</v>
      </c>
      <c r="H5241" s="4" t="s">
        <v>29</v>
      </c>
      <c r="I5241" t="s">
        <v>29</v>
      </c>
      <c r="J5241" s="4" t="s">
        <v>105</v>
      </c>
      <c r="K5241" t="s">
        <v>30</v>
      </c>
      <c r="L5241" t="s">
        <v>565</v>
      </c>
      <c r="M5241" t="s">
        <v>566</v>
      </c>
      <c r="N5241" t="s">
        <v>457</v>
      </c>
      <c r="O5241" t="s">
        <v>567</v>
      </c>
      <c r="P5241" s="6">
        <v>2.09</v>
      </c>
      <c r="Q5241" s="9">
        <v>0.627</v>
      </c>
      <c r="R5241">
        <v>14</v>
      </c>
      <c r="S5241">
        <v>0.35</v>
      </c>
      <c r="T5241" s="6">
        <f t="shared" si="405"/>
        <v>1.3585</v>
      </c>
      <c r="U5241" s="6">
        <f t="shared" si="406"/>
        <v>29.259999999999998</v>
      </c>
      <c r="V5241" s="6">
        <f t="shared" si="407"/>
        <v>19.019000000000002</v>
      </c>
      <c r="W5241" s="6">
        <f t="shared" si="408"/>
        <v>8.7780000000000005</v>
      </c>
      <c r="X5241" s="6">
        <f t="shared" si="409"/>
        <v>10.241000000000001</v>
      </c>
      <c r="Y5241" s="8">
        <v>0.53846153846153844</v>
      </c>
    </row>
    <row r="5242" spans="1:25" x14ac:dyDescent="0.35">
      <c r="A5242" t="s">
        <v>12007</v>
      </c>
      <c r="B5242" s="2">
        <v>45352</v>
      </c>
      <c r="C5242" t="s">
        <v>37</v>
      </c>
      <c r="D5242" t="s">
        <v>6604</v>
      </c>
      <c r="E5242" s="4" t="s">
        <v>258</v>
      </c>
      <c r="F5242" t="s">
        <v>259</v>
      </c>
      <c r="G5242" t="s">
        <v>258</v>
      </c>
      <c r="H5242" s="4" t="s">
        <v>75</v>
      </c>
      <c r="I5242" t="s">
        <v>75</v>
      </c>
      <c r="K5242" t="s">
        <v>75</v>
      </c>
      <c r="L5242" t="s">
        <v>6605</v>
      </c>
      <c r="M5242" t="s">
        <v>6606</v>
      </c>
      <c r="N5242" t="s">
        <v>134</v>
      </c>
      <c r="O5242" t="s">
        <v>660</v>
      </c>
      <c r="P5242" s="6">
        <v>2.89</v>
      </c>
      <c r="Q5242" s="9">
        <v>0.86699999999999999</v>
      </c>
      <c r="R5242">
        <v>18</v>
      </c>
      <c r="T5242" s="6">
        <f t="shared" si="405"/>
        <v>2.89</v>
      </c>
      <c r="U5242" s="6">
        <f t="shared" si="406"/>
        <v>52.02</v>
      </c>
      <c r="V5242" s="6">
        <f t="shared" si="407"/>
        <v>52.02</v>
      </c>
      <c r="W5242" s="6">
        <f t="shared" si="408"/>
        <v>15.606</v>
      </c>
      <c r="X5242" s="6">
        <f t="shared" si="409"/>
        <v>36.414000000000001</v>
      </c>
      <c r="Y5242" s="8">
        <v>0.7</v>
      </c>
    </row>
    <row r="5243" spans="1:25" x14ac:dyDescent="0.35">
      <c r="A5243" t="s">
        <v>12008</v>
      </c>
      <c r="B5243" s="2">
        <v>45352</v>
      </c>
      <c r="C5243" t="s">
        <v>37</v>
      </c>
      <c r="D5243" t="s">
        <v>12009</v>
      </c>
      <c r="E5243" s="4" t="s">
        <v>389</v>
      </c>
      <c r="F5243" t="s">
        <v>1009</v>
      </c>
      <c r="G5243" t="s">
        <v>389</v>
      </c>
      <c r="H5243" s="4" t="s">
        <v>29</v>
      </c>
      <c r="I5243" t="s">
        <v>29</v>
      </c>
      <c r="J5243" s="4" t="s">
        <v>30</v>
      </c>
      <c r="K5243" t="s">
        <v>57</v>
      </c>
      <c r="L5243" t="s">
        <v>6216</v>
      </c>
      <c r="M5243" t="s">
        <v>6217</v>
      </c>
      <c r="N5243" t="s">
        <v>142</v>
      </c>
      <c r="O5243" t="s">
        <v>4638</v>
      </c>
      <c r="P5243" s="6">
        <v>2.99</v>
      </c>
      <c r="Q5243" s="9">
        <v>1.196</v>
      </c>
      <c r="R5243">
        <v>4</v>
      </c>
      <c r="S5243">
        <v>0.4</v>
      </c>
      <c r="T5243" s="6">
        <f t="shared" si="405"/>
        <v>1.794</v>
      </c>
      <c r="U5243" s="6">
        <f t="shared" si="406"/>
        <v>11.96</v>
      </c>
      <c r="V5243" s="6">
        <f t="shared" si="407"/>
        <v>7.1760000000000002</v>
      </c>
      <c r="W5243" s="6">
        <f t="shared" si="408"/>
        <v>4.7839999999999998</v>
      </c>
      <c r="X5243" s="6">
        <f t="shared" si="409"/>
        <v>2.3920000000000003</v>
      </c>
      <c r="Y5243" s="8">
        <v>0.33333333333333343</v>
      </c>
    </row>
    <row r="5244" spans="1:25" x14ac:dyDescent="0.35">
      <c r="A5244" t="s">
        <v>12010</v>
      </c>
      <c r="B5244" s="2">
        <v>45352</v>
      </c>
      <c r="C5244" t="s">
        <v>25</v>
      </c>
      <c r="D5244" t="s">
        <v>12011</v>
      </c>
      <c r="E5244" s="4" t="s">
        <v>294</v>
      </c>
      <c r="F5244" t="s">
        <v>295</v>
      </c>
      <c r="G5244" t="s">
        <v>294</v>
      </c>
      <c r="H5244" s="4" t="s">
        <v>29</v>
      </c>
      <c r="I5244" t="s">
        <v>29</v>
      </c>
      <c r="J5244" s="4" t="s">
        <v>114</v>
      </c>
      <c r="K5244" t="s">
        <v>98</v>
      </c>
      <c r="L5244" t="s">
        <v>3404</v>
      </c>
      <c r="M5244" t="s">
        <v>3405</v>
      </c>
      <c r="N5244" t="s">
        <v>134</v>
      </c>
      <c r="O5244" t="s">
        <v>660</v>
      </c>
      <c r="P5244" s="6">
        <v>3.5</v>
      </c>
      <c r="Q5244" s="9">
        <v>1</v>
      </c>
      <c r="R5244">
        <v>6</v>
      </c>
      <c r="S5244">
        <v>0.11</v>
      </c>
      <c r="T5244" s="6">
        <f t="shared" si="405"/>
        <v>3.1150000000000002</v>
      </c>
      <c r="U5244" s="6">
        <f t="shared" si="406"/>
        <v>21</v>
      </c>
      <c r="V5244" s="6">
        <f t="shared" si="407"/>
        <v>18.690000000000001</v>
      </c>
      <c r="W5244" s="6">
        <f t="shared" si="408"/>
        <v>6</v>
      </c>
      <c r="X5244" s="6">
        <f t="shared" si="409"/>
        <v>12.690000000000001</v>
      </c>
      <c r="Y5244" s="8">
        <v>0.67897271268057791</v>
      </c>
    </row>
    <row r="5245" spans="1:25" x14ac:dyDescent="0.35">
      <c r="A5245" t="s">
        <v>12012</v>
      </c>
      <c r="B5245" s="2">
        <v>45352</v>
      </c>
      <c r="C5245" t="s">
        <v>37</v>
      </c>
      <c r="D5245" t="s">
        <v>9822</v>
      </c>
      <c r="E5245" s="4" t="s">
        <v>1797</v>
      </c>
      <c r="F5245" t="s">
        <v>1798</v>
      </c>
      <c r="G5245" t="s">
        <v>1797</v>
      </c>
      <c r="H5245" s="4" t="s">
        <v>29</v>
      </c>
      <c r="I5245" t="s">
        <v>29</v>
      </c>
      <c r="J5245" s="4" t="s">
        <v>66</v>
      </c>
      <c r="K5245" t="s">
        <v>123</v>
      </c>
      <c r="L5245" t="s">
        <v>859</v>
      </c>
      <c r="M5245" t="s">
        <v>860</v>
      </c>
      <c r="N5245" t="s">
        <v>158</v>
      </c>
      <c r="O5245" t="s">
        <v>861</v>
      </c>
      <c r="P5245" s="6">
        <v>4.29</v>
      </c>
      <c r="Q5245" s="9">
        <v>1.2869999999999999</v>
      </c>
      <c r="R5245">
        <v>10</v>
      </c>
      <c r="S5245">
        <v>0.25</v>
      </c>
      <c r="T5245" s="6">
        <f t="shared" si="405"/>
        <v>3.2175000000000002</v>
      </c>
      <c r="U5245" s="6">
        <f t="shared" si="406"/>
        <v>42.9</v>
      </c>
      <c r="V5245" s="6">
        <f t="shared" si="407"/>
        <v>32.175000000000004</v>
      </c>
      <c r="W5245" s="6">
        <f t="shared" si="408"/>
        <v>12.87</v>
      </c>
      <c r="X5245" s="6">
        <f t="shared" si="409"/>
        <v>19.305000000000007</v>
      </c>
      <c r="Y5245" s="8">
        <v>0.60000000000000009</v>
      </c>
    </row>
    <row r="5246" spans="1:25" x14ac:dyDescent="0.35">
      <c r="A5246" t="s">
        <v>12013</v>
      </c>
      <c r="B5246" s="2">
        <v>45352</v>
      </c>
      <c r="C5246" t="s">
        <v>25</v>
      </c>
      <c r="D5246" t="s">
        <v>12014</v>
      </c>
      <c r="E5246" s="4" t="s">
        <v>221</v>
      </c>
      <c r="F5246" t="s">
        <v>1565</v>
      </c>
      <c r="G5246" t="s">
        <v>221</v>
      </c>
      <c r="H5246" s="4" t="s">
        <v>29</v>
      </c>
      <c r="I5246" t="s">
        <v>29</v>
      </c>
      <c r="K5246" t="s">
        <v>66</v>
      </c>
      <c r="L5246" t="s">
        <v>4403</v>
      </c>
      <c r="M5246" t="s">
        <v>4404</v>
      </c>
      <c r="N5246" t="s">
        <v>60</v>
      </c>
      <c r="O5246" t="s">
        <v>4405</v>
      </c>
      <c r="P5246" s="6">
        <v>4.29</v>
      </c>
      <c r="Q5246" s="9">
        <v>0.98699999999999999</v>
      </c>
      <c r="R5246">
        <v>3</v>
      </c>
      <c r="S5246">
        <v>0.16</v>
      </c>
      <c r="T5246" s="6">
        <f t="shared" si="405"/>
        <v>3.6035999999999997</v>
      </c>
      <c r="U5246" s="6">
        <f t="shared" si="406"/>
        <v>12.870000000000001</v>
      </c>
      <c r="V5246" s="6">
        <f t="shared" si="407"/>
        <v>10.810799999999999</v>
      </c>
      <c r="W5246" s="6">
        <f t="shared" si="408"/>
        <v>2.9609999999999999</v>
      </c>
      <c r="X5246" s="6">
        <f t="shared" si="409"/>
        <v>7.8497999999999983</v>
      </c>
      <c r="Y5246" s="8">
        <v>0.726107226107226</v>
      </c>
    </row>
    <row r="5247" spans="1:25" x14ac:dyDescent="0.35">
      <c r="A5247" t="s">
        <v>12015</v>
      </c>
      <c r="B5247" s="2">
        <v>45352</v>
      </c>
      <c r="C5247" t="s">
        <v>25</v>
      </c>
      <c r="D5247" t="s">
        <v>984</v>
      </c>
      <c r="E5247" s="4" t="s">
        <v>214</v>
      </c>
      <c r="F5247" t="s">
        <v>215</v>
      </c>
      <c r="G5247" t="s">
        <v>214</v>
      </c>
      <c r="H5247" s="4" t="s">
        <v>75</v>
      </c>
      <c r="I5247" t="s">
        <v>75</v>
      </c>
      <c r="K5247" t="s">
        <v>75</v>
      </c>
      <c r="L5247" t="s">
        <v>987</v>
      </c>
      <c r="M5247" t="s">
        <v>988</v>
      </c>
      <c r="N5247" t="s">
        <v>151</v>
      </c>
      <c r="O5247" t="s">
        <v>586</v>
      </c>
      <c r="P5247" s="6">
        <v>4.29</v>
      </c>
      <c r="Q5247" s="9">
        <v>1.2869999999999999</v>
      </c>
      <c r="R5247">
        <v>6</v>
      </c>
      <c r="S5247">
        <v>0.05</v>
      </c>
      <c r="T5247" s="6">
        <f t="shared" si="405"/>
        <v>4.0754999999999999</v>
      </c>
      <c r="U5247" s="6">
        <f t="shared" si="406"/>
        <v>25.740000000000002</v>
      </c>
      <c r="V5247" s="6">
        <f t="shared" si="407"/>
        <v>24.452999999999999</v>
      </c>
      <c r="W5247" s="6">
        <f t="shared" si="408"/>
        <v>7.7219999999999995</v>
      </c>
      <c r="X5247" s="6">
        <f t="shared" si="409"/>
        <v>16.731000000000002</v>
      </c>
      <c r="Y5247" s="8">
        <v>0.6842105263157896</v>
      </c>
    </row>
    <row r="5248" spans="1:25" x14ac:dyDescent="0.35">
      <c r="A5248" t="s">
        <v>12016</v>
      </c>
      <c r="B5248" s="2">
        <v>45352</v>
      </c>
      <c r="C5248" t="s">
        <v>37</v>
      </c>
      <c r="D5248" t="s">
        <v>12017</v>
      </c>
      <c r="E5248" s="4" t="s">
        <v>182</v>
      </c>
      <c r="F5248" t="s">
        <v>183</v>
      </c>
      <c r="G5248" t="s">
        <v>182</v>
      </c>
      <c r="H5248" s="4" t="s">
        <v>29</v>
      </c>
      <c r="I5248" t="s">
        <v>29</v>
      </c>
      <c r="J5248" s="4" t="s">
        <v>114</v>
      </c>
      <c r="K5248" t="s">
        <v>30</v>
      </c>
      <c r="L5248" t="s">
        <v>1078</v>
      </c>
      <c r="M5248" t="s">
        <v>1079</v>
      </c>
      <c r="N5248" t="s">
        <v>134</v>
      </c>
      <c r="O5248" t="s">
        <v>298</v>
      </c>
      <c r="P5248" s="6">
        <v>4.99</v>
      </c>
      <c r="Q5248" s="9">
        <v>1.1970000000000001</v>
      </c>
      <c r="R5248">
        <v>8</v>
      </c>
      <c r="S5248">
        <v>0.15</v>
      </c>
      <c r="T5248" s="6">
        <f t="shared" si="405"/>
        <v>4.2415000000000003</v>
      </c>
      <c r="U5248" s="6">
        <f t="shared" si="406"/>
        <v>39.92</v>
      </c>
      <c r="V5248" s="6">
        <f t="shared" si="407"/>
        <v>33.932000000000002</v>
      </c>
      <c r="W5248" s="6">
        <f t="shared" si="408"/>
        <v>9.5760000000000005</v>
      </c>
      <c r="X5248" s="6">
        <f t="shared" si="409"/>
        <v>24.356000000000002</v>
      </c>
      <c r="Y5248" s="8">
        <v>0.71778851821289635</v>
      </c>
    </row>
    <row r="5249" spans="1:25" x14ac:dyDescent="0.35">
      <c r="A5249" t="s">
        <v>12018</v>
      </c>
      <c r="B5249" s="2">
        <v>45352</v>
      </c>
      <c r="C5249" t="s">
        <v>25</v>
      </c>
      <c r="D5249" t="s">
        <v>3420</v>
      </c>
      <c r="E5249" s="4" t="s">
        <v>1698</v>
      </c>
      <c r="F5249" t="s">
        <v>1699</v>
      </c>
      <c r="G5249" t="s">
        <v>1698</v>
      </c>
      <c r="H5249" s="4" t="s">
        <v>29</v>
      </c>
      <c r="I5249" t="s">
        <v>29</v>
      </c>
      <c r="J5249" s="4" t="s">
        <v>31</v>
      </c>
      <c r="K5249" t="s">
        <v>66</v>
      </c>
      <c r="L5249" t="s">
        <v>3421</v>
      </c>
      <c r="M5249" t="s">
        <v>3422</v>
      </c>
      <c r="N5249" t="s">
        <v>303</v>
      </c>
      <c r="O5249" t="s">
        <v>304</v>
      </c>
      <c r="P5249" s="6">
        <v>5.99</v>
      </c>
      <c r="Q5249" s="9">
        <v>1.7969999999999999</v>
      </c>
      <c r="R5249">
        <v>7</v>
      </c>
      <c r="S5249">
        <v>0.25</v>
      </c>
      <c r="T5249" s="6">
        <f t="shared" si="405"/>
        <v>4.4924999999999997</v>
      </c>
      <c r="U5249" s="6">
        <f t="shared" si="406"/>
        <v>41.93</v>
      </c>
      <c r="V5249" s="6">
        <f t="shared" si="407"/>
        <v>31.447499999999998</v>
      </c>
      <c r="W5249" s="6">
        <f t="shared" si="408"/>
        <v>12.578999999999999</v>
      </c>
      <c r="X5249" s="6">
        <f t="shared" si="409"/>
        <v>18.868499999999997</v>
      </c>
      <c r="Y5249" s="8">
        <v>0.6</v>
      </c>
    </row>
    <row r="5250" spans="1:25" x14ac:dyDescent="0.35">
      <c r="A5250" t="s">
        <v>12019</v>
      </c>
      <c r="B5250" s="2">
        <v>45352</v>
      </c>
      <c r="C5250" t="s">
        <v>37</v>
      </c>
      <c r="D5250" t="s">
        <v>523</v>
      </c>
      <c r="E5250" s="4" t="s">
        <v>230</v>
      </c>
      <c r="F5250" t="s">
        <v>231</v>
      </c>
      <c r="G5250" t="s">
        <v>230</v>
      </c>
      <c r="H5250" s="4" t="s">
        <v>29</v>
      </c>
      <c r="I5250" t="s">
        <v>29</v>
      </c>
      <c r="J5250" s="4" t="s">
        <v>66</v>
      </c>
      <c r="K5250" t="s">
        <v>114</v>
      </c>
      <c r="L5250" t="s">
        <v>526</v>
      </c>
      <c r="M5250" t="s">
        <v>527</v>
      </c>
      <c r="N5250" t="s">
        <v>248</v>
      </c>
      <c r="O5250" t="s">
        <v>528</v>
      </c>
      <c r="P5250" s="6">
        <v>5.99</v>
      </c>
      <c r="Q5250" s="9">
        <v>1.7969999999999999</v>
      </c>
      <c r="R5250">
        <v>14</v>
      </c>
      <c r="S5250">
        <v>0.1</v>
      </c>
      <c r="T5250" s="6">
        <f t="shared" si="405"/>
        <v>5.391</v>
      </c>
      <c r="U5250" s="6">
        <f t="shared" si="406"/>
        <v>83.86</v>
      </c>
      <c r="V5250" s="6">
        <f t="shared" si="407"/>
        <v>75.474000000000004</v>
      </c>
      <c r="W5250" s="6">
        <f t="shared" si="408"/>
        <v>25.157999999999998</v>
      </c>
      <c r="X5250" s="6">
        <f t="shared" si="409"/>
        <v>50.316000000000003</v>
      </c>
      <c r="Y5250" s="8">
        <v>0.66666666666666663</v>
      </c>
    </row>
    <row r="5251" spans="1:25" x14ac:dyDescent="0.35">
      <c r="A5251" t="s">
        <v>12020</v>
      </c>
      <c r="B5251" s="2">
        <v>45352</v>
      </c>
      <c r="C5251" t="s">
        <v>37</v>
      </c>
      <c r="D5251" t="s">
        <v>4951</v>
      </c>
      <c r="E5251" s="4" t="s">
        <v>1797</v>
      </c>
      <c r="F5251" t="s">
        <v>1798</v>
      </c>
      <c r="G5251" t="s">
        <v>1797</v>
      </c>
      <c r="H5251" s="4" t="s">
        <v>29</v>
      </c>
      <c r="I5251" t="s">
        <v>29</v>
      </c>
      <c r="J5251" s="4" t="s">
        <v>57</v>
      </c>
      <c r="K5251" t="s">
        <v>123</v>
      </c>
      <c r="L5251" t="s">
        <v>4952</v>
      </c>
      <c r="M5251" t="s">
        <v>4953</v>
      </c>
      <c r="N5251" t="s">
        <v>134</v>
      </c>
      <c r="O5251" t="s">
        <v>660</v>
      </c>
      <c r="P5251" s="6">
        <v>6.99</v>
      </c>
      <c r="Q5251" s="9">
        <v>2.097</v>
      </c>
      <c r="R5251">
        <v>12</v>
      </c>
      <c r="S5251">
        <v>0.05</v>
      </c>
      <c r="T5251" s="6">
        <f t="shared" ref="T5251:T5314" si="410">P5251*(1-S5251)</f>
        <v>6.6405000000000003</v>
      </c>
      <c r="U5251" s="6">
        <f t="shared" ref="U5251:U5314" si="411">P5251*R5251</f>
        <v>83.88</v>
      </c>
      <c r="V5251" s="6">
        <f t="shared" ref="V5251:V5314" si="412">T5251*R5251</f>
        <v>79.686000000000007</v>
      </c>
      <c r="W5251" s="6">
        <f t="shared" ref="W5251:W5314" si="413">Q5251*R5251</f>
        <v>25.164000000000001</v>
      </c>
      <c r="X5251" s="6">
        <f t="shared" ref="X5251:X5314" si="414">V5251-W5251</f>
        <v>54.522000000000006</v>
      </c>
      <c r="Y5251" s="8">
        <v>0.68421052631578949</v>
      </c>
    </row>
    <row r="5252" spans="1:25" x14ac:dyDescent="0.35">
      <c r="A5252" t="s">
        <v>12021</v>
      </c>
      <c r="B5252" s="2">
        <v>45352</v>
      </c>
      <c r="C5252" t="s">
        <v>37</v>
      </c>
      <c r="D5252" t="s">
        <v>12022</v>
      </c>
      <c r="E5252" s="4" t="s">
        <v>214</v>
      </c>
      <c r="F5252" t="s">
        <v>215</v>
      </c>
      <c r="G5252" t="s">
        <v>214</v>
      </c>
      <c r="H5252" s="4" t="s">
        <v>75</v>
      </c>
      <c r="I5252" t="s">
        <v>75</v>
      </c>
      <c r="K5252" t="s">
        <v>75</v>
      </c>
      <c r="L5252" t="s">
        <v>7570</v>
      </c>
      <c r="M5252" t="s">
        <v>7571</v>
      </c>
      <c r="N5252" t="s">
        <v>1490</v>
      </c>
      <c r="O5252" t="s">
        <v>7572</v>
      </c>
      <c r="P5252" s="6">
        <v>8.49</v>
      </c>
      <c r="Q5252" s="9">
        <v>2.996</v>
      </c>
      <c r="R5252">
        <v>20</v>
      </c>
      <c r="T5252" s="6">
        <f t="shared" si="410"/>
        <v>8.49</v>
      </c>
      <c r="U5252" s="6">
        <f t="shared" si="411"/>
        <v>169.8</v>
      </c>
      <c r="V5252" s="6">
        <f t="shared" si="412"/>
        <v>169.8</v>
      </c>
      <c r="W5252" s="6">
        <f t="shared" si="413"/>
        <v>59.92</v>
      </c>
      <c r="X5252" s="6">
        <f t="shared" si="414"/>
        <v>109.88000000000001</v>
      </c>
      <c r="Y5252" s="8">
        <v>0.64711425206124851</v>
      </c>
    </row>
    <row r="5253" spans="1:25" x14ac:dyDescent="0.35">
      <c r="A5253" t="s">
        <v>12023</v>
      </c>
      <c r="B5253" s="2">
        <v>45352</v>
      </c>
      <c r="C5253" t="s">
        <v>37</v>
      </c>
      <c r="D5253" t="s">
        <v>12024</v>
      </c>
      <c r="E5253" s="4" t="s">
        <v>273</v>
      </c>
      <c r="F5253" t="s">
        <v>274</v>
      </c>
      <c r="G5253" t="s">
        <v>273</v>
      </c>
      <c r="H5253" s="4" t="s">
        <v>29</v>
      </c>
      <c r="I5253" t="s">
        <v>29</v>
      </c>
      <c r="J5253" s="4" t="s">
        <v>57</v>
      </c>
      <c r="K5253" t="s">
        <v>30</v>
      </c>
      <c r="L5253" t="s">
        <v>1488</v>
      </c>
      <c r="M5253" t="s">
        <v>1489</v>
      </c>
      <c r="N5253" t="s">
        <v>1490</v>
      </c>
      <c r="O5253" t="s">
        <v>1491</v>
      </c>
      <c r="P5253" s="6">
        <v>9.49</v>
      </c>
      <c r="Q5253" s="9">
        <v>2.5470000000000002</v>
      </c>
      <c r="R5253">
        <v>1</v>
      </c>
      <c r="T5253" s="6">
        <f t="shared" si="410"/>
        <v>9.49</v>
      </c>
      <c r="U5253" s="6">
        <f t="shared" si="411"/>
        <v>9.49</v>
      </c>
      <c r="V5253" s="6">
        <f t="shared" si="412"/>
        <v>9.49</v>
      </c>
      <c r="W5253" s="6">
        <f t="shared" si="413"/>
        <v>2.5470000000000002</v>
      </c>
      <c r="X5253" s="6">
        <f t="shared" si="414"/>
        <v>6.9429999999999996</v>
      </c>
      <c r="Y5253" s="8">
        <v>0.73161222339304521</v>
      </c>
    </row>
    <row r="5254" spans="1:25" x14ac:dyDescent="0.35">
      <c r="A5254" t="s">
        <v>12025</v>
      </c>
      <c r="B5254" s="2">
        <v>45352</v>
      </c>
      <c r="C5254" t="s">
        <v>25</v>
      </c>
      <c r="D5254" t="s">
        <v>8095</v>
      </c>
      <c r="E5254" s="4" t="s">
        <v>214</v>
      </c>
      <c r="F5254" t="s">
        <v>215</v>
      </c>
      <c r="G5254" t="s">
        <v>214</v>
      </c>
      <c r="H5254" s="4" t="s">
        <v>75</v>
      </c>
      <c r="I5254" t="s">
        <v>75</v>
      </c>
      <c r="K5254" t="s">
        <v>75</v>
      </c>
      <c r="L5254" t="s">
        <v>8096</v>
      </c>
      <c r="M5254" t="s">
        <v>8097</v>
      </c>
      <c r="N5254" t="s">
        <v>339</v>
      </c>
      <c r="O5254" t="s">
        <v>2519</v>
      </c>
      <c r="P5254" s="6">
        <v>19.989999999999998</v>
      </c>
      <c r="Q5254" s="9">
        <v>5.9969999999999999</v>
      </c>
      <c r="R5254">
        <v>16</v>
      </c>
      <c r="S5254">
        <v>0.04</v>
      </c>
      <c r="T5254" s="6">
        <f t="shared" si="410"/>
        <v>19.190399999999997</v>
      </c>
      <c r="U5254" s="6">
        <f t="shared" si="411"/>
        <v>319.83999999999997</v>
      </c>
      <c r="V5254" s="6">
        <f t="shared" si="412"/>
        <v>307.04639999999995</v>
      </c>
      <c r="W5254" s="6">
        <f t="shared" si="413"/>
        <v>95.951999999999998</v>
      </c>
      <c r="X5254" s="6">
        <f t="shared" si="414"/>
        <v>211.09439999999995</v>
      </c>
      <c r="Y5254" s="8">
        <v>0.6875</v>
      </c>
    </row>
    <row r="5255" spans="1:25" x14ac:dyDescent="0.35">
      <c r="A5255" t="s">
        <v>12026</v>
      </c>
      <c r="B5255" s="2">
        <v>45352</v>
      </c>
      <c r="C5255" t="s">
        <v>37</v>
      </c>
      <c r="D5255" t="s">
        <v>257</v>
      </c>
      <c r="E5255" s="4" t="s">
        <v>112</v>
      </c>
      <c r="F5255" t="s">
        <v>113</v>
      </c>
      <c r="G5255" t="s">
        <v>112</v>
      </c>
      <c r="H5255" s="4" t="s">
        <v>29</v>
      </c>
      <c r="I5255" t="s">
        <v>29</v>
      </c>
      <c r="J5255" s="4" t="s">
        <v>66</v>
      </c>
      <c r="K5255" t="s">
        <v>57</v>
      </c>
      <c r="L5255" t="s">
        <v>260</v>
      </c>
      <c r="M5255" t="s">
        <v>261</v>
      </c>
      <c r="N5255" t="s">
        <v>126</v>
      </c>
      <c r="O5255" t="s">
        <v>262</v>
      </c>
      <c r="P5255" s="6">
        <v>19.989999999999998</v>
      </c>
      <c r="Q5255" s="9">
        <v>5.9969999999999999</v>
      </c>
      <c r="R5255">
        <v>5</v>
      </c>
      <c r="S5255">
        <v>0.28999999999999998</v>
      </c>
      <c r="T5255" s="6">
        <f t="shared" si="410"/>
        <v>14.192899999999998</v>
      </c>
      <c r="U5255" s="6">
        <f t="shared" si="411"/>
        <v>99.949999999999989</v>
      </c>
      <c r="V5255" s="6">
        <f t="shared" si="412"/>
        <v>70.964499999999987</v>
      </c>
      <c r="W5255" s="6">
        <f t="shared" si="413"/>
        <v>29.984999999999999</v>
      </c>
      <c r="X5255" s="6">
        <f t="shared" si="414"/>
        <v>40.979499999999987</v>
      </c>
      <c r="Y5255" s="8">
        <v>0.57746478873239426</v>
      </c>
    </row>
    <row r="5256" spans="1:25" x14ac:dyDescent="0.35">
      <c r="A5256" t="s">
        <v>12027</v>
      </c>
      <c r="B5256" s="2">
        <v>45352</v>
      </c>
      <c r="C5256" t="s">
        <v>37</v>
      </c>
      <c r="D5256" t="s">
        <v>396</v>
      </c>
      <c r="E5256" s="4" t="s">
        <v>476</v>
      </c>
      <c r="F5256" t="s">
        <v>477</v>
      </c>
      <c r="G5256" t="s">
        <v>476</v>
      </c>
      <c r="H5256" s="4" t="s">
        <v>75</v>
      </c>
      <c r="I5256" t="s">
        <v>75</v>
      </c>
      <c r="K5256" t="s">
        <v>75</v>
      </c>
      <c r="L5256" t="s">
        <v>400</v>
      </c>
      <c r="M5256" t="s">
        <v>401</v>
      </c>
      <c r="N5256" t="s">
        <v>402</v>
      </c>
      <c r="O5256" t="s">
        <v>403</v>
      </c>
      <c r="P5256" s="6">
        <v>24.99</v>
      </c>
      <c r="Q5256" s="9">
        <v>9.9960000000000004</v>
      </c>
      <c r="R5256">
        <v>16</v>
      </c>
      <c r="S5256">
        <v>0.17</v>
      </c>
      <c r="T5256" s="6">
        <f t="shared" si="410"/>
        <v>20.741699999999998</v>
      </c>
      <c r="U5256" s="6">
        <f t="shared" si="411"/>
        <v>399.84</v>
      </c>
      <c r="V5256" s="6">
        <f t="shared" si="412"/>
        <v>331.86719999999997</v>
      </c>
      <c r="W5256" s="6">
        <f t="shared" si="413"/>
        <v>159.93600000000001</v>
      </c>
      <c r="X5256" s="6">
        <f t="shared" si="414"/>
        <v>171.93119999999996</v>
      </c>
      <c r="Y5256" s="8">
        <v>0.5180722891566264</v>
      </c>
    </row>
    <row r="5257" spans="1:25" x14ac:dyDescent="0.35">
      <c r="A5257" t="s">
        <v>12028</v>
      </c>
      <c r="B5257" s="2">
        <v>45352</v>
      </c>
      <c r="C5257" t="s">
        <v>25</v>
      </c>
      <c r="D5257" t="s">
        <v>12029</v>
      </c>
      <c r="E5257" s="4" t="s">
        <v>306</v>
      </c>
      <c r="F5257" t="s">
        <v>307</v>
      </c>
      <c r="G5257" t="s">
        <v>306</v>
      </c>
      <c r="H5257" s="4" t="s">
        <v>29</v>
      </c>
      <c r="I5257" t="s">
        <v>29</v>
      </c>
      <c r="J5257" s="4" t="s">
        <v>223</v>
      </c>
      <c r="K5257" t="s">
        <v>114</v>
      </c>
      <c r="L5257" t="s">
        <v>6238</v>
      </c>
      <c r="M5257" t="s">
        <v>6239</v>
      </c>
      <c r="N5257" t="s">
        <v>269</v>
      </c>
      <c r="O5257" t="s">
        <v>3038</v>
      </c>
      <c r="P5257" s="6">
        <v>30.99</v>
      </c>
      <c r="Q5257" s="9">
        <v>8.9969999999999999</v>
      </c>
      <c r="R5257">
        <v>13</v>
      </c>
      <c r="S5257">
        <v>0.15</v>
      </c>
      <c r="T5257" s="6">
        <f t="shared" si="410"/>
        <v>26.341499999999996</v>
      </c>
      <c r="U5257" s="6">
        <f t="shared" si="411"/>
        <v>402.87</v>
      </c>
      <c r="V5257" s="6">
        <f t="shared" si="412"/>
        <v>342.43949999999995</v>
      </c>
      <c r="W5257" s="6">
        <f t="shared" si="413"/>
        <v>116.961</v>
      </c>
      <c r="X5257" s="6">
        <f t="shared" si="414"/>
        <v>225.47849999999994</v>
      </c>
      <c r="Y5257" s="8">
        <v>0.65844769660042135</v>
      </c>
    </row>
    <row r="5258" spans="1:25" x14ac:dyDescent="0.35">
      <c r="A5258" t="s">
        <v>12030</v>
      </c>
      <c r="B5258" s="2">
        <v>45352</v>
      </c>
      <c r="C5258" t="s">
        <v>37</v>
      </c>
      <c r="D5258" t="s">
        <v>12031</v>
      </c>
      <c r="E5258" s="4" t="s">
        <v>397</v>
      </c>
      <c r="F5258" t="s">
        <v>398</v>
      </c>
      <c r="G5258" t="s">
        <v>397</v>
      </c>
      <c r="H5258" s="4" t="s">
        <v>399</v>
      </c>
      <c r="I5258" t="s">
        <v>399</v>
      </c>
      <c r="K5258" t="s">
        <v>399</v>
      </c>
      <c r="L5258" t="s">
        <v>4433</v>
      </c>
      <c r="M5258" t="s">
        <v>4434</v>
      </c>
      <c r="N5258" t="s">
        <v>78</v>
      </c>
      <c r="O5258" t="s">
        <v>1974</v>
      </c>
      <c r="P5258" s="6">
        <v>40.99</v>
      </c>
      <c r="Q5258" s="9">
        <v>15.996</v>
      </c>
      <c r="R5258">
        <v>10</v>
      </c>
      <c r="S5258">
        <v>0.2</v>
      </c>
      <c r="T5258" s="6">
        <f t="shared" si="410"/>
        <v>32.792000000000002</v>
      </c>
      <c r="U5258" s="6">
        <f t="shared" si="411"/>
        <v>409.90000000000003</v>
      </c>
      <c r="V5258" s="6">
        <f t="shared" si="412"/>
        <v>327.92</v>
      </c>
      <c r="W5258" s="6">
        <f t="shared" si="413"/>
        <v>159.96</v>
      </c>
      <c r="X5258" s="6">
        <f t="shared" si="414"/>
        <v>167.96</v>
      </c>
      <c r="Y5258" s="8">
        <v>0.51219809709685293</v>
      </c>
    </row>
    <row r="5259" spans="1:25" x14ac:dyDescent="0.35">
      <c r="A5259" t="s">
        <v>12032</v>
      </c>
      <c r="B5259" s="2">
        <v>45352</v>
      </c>
      <c r="C5259" t="s">
        <v>25</v>
      </c>
      <c r="D5259" t="s">
        <v>12033</v>
      </c>
      <c r="E5259" s="4" t="s">
        <v>237</v>
      </c>
      <c r="F5259" t="s">
        <v>238</v>
      </c>
      <c r="G5259" t="s">
        <v>237</v>
      </c>
      <c r="H5259" s="4" t="s">
        <v>29</v>
      </c>
      <c r="I5259" t="s">
        <v>29</v>
      </c>
      <c r="J5259" s="4" t="s">
        <v>223</v>
      </c>
      <c r="K5259" t="s">
        <v>57</v>
      </c>
      <c r="L5259" t="s">
        <v>5385</v>
      </c>
      <c r="M5259" t="s">
        <v>5386</v>
      </c>
      <c r="N5259" t="s">
        <v>126</v>
      </c>
      <c r="O5259" t="s">
        <v>501</v>
      </c>
      <c r="P5259" s="6">
        <v>50.99</v>
      </c>
      <c r="Q5259" s="9">
        <v>14.997</v>
      </c>
      <c r="R5259">
        <v>14</v>
      </c>
      <c r="S5259">
        <v>0.12</v>
      </c>
      <c r="T5259" s="6">
        <f t="shared" si="410"/>
        <v>44.871200000000002</v>
      </c>
      <c r="U5259" s="6">
        <f t="shared" si="411"/>
        <v>713.86</v>
      </c>
      <c r="V5259" s="6">
        <f t="shared" si="412"/>
        <v>628.19680000000005</v>
      </c>
      <c r="W5259" s="6">
        <f t="shared" si="413"/>
        <v>209.958</v>
      </c>
      <c r="X5259" s="6">
        <f t="shared" si="414"/>
        <v>418.23880000000008</v>
      </c>
      <c r="Y5259" s="8">
        <v>0.66577671201126787</v>
      </c>
    </row>
    <row r="5260" spans="1:25" x14ac:dyDescent="0.35">
      <c r="A5260" t="s">
        <v>12034</v>
      </c>
      <c r="B5260" s="2">
        <v>45352</v>
      </c>
      <c r="C5260" t="s">
        <v>25</v>
      </c>
      <c r="D5260" t="s">
        <v>12035</v>
      </c>
      <c r="E5260" s="4" t="s">
        <v>73</v>
      </c>
      <c r="F5260" t="s">
        <v>343</v>
      </c>
      <c r="G5260" t="s">
        <v>73</v>
      </c>
      <c r="H5260" s="4" t="s">
        <v>29</v>
      </c>
      <c r="I5260" t="s">
        <v>29</v>
      </c>
      <c r="K5260" t="s">
        <v>57</v>
      </c>
      <c r="L5260" t="s">
        <v>3104</v>
      </c>
      <c r="M5260" t="s">
        <v>3105</v>
      </c>
      <c r="N5260" t="s">
        <v>269</v>
      </c>
      <c r="O5260" t="s">
        <v>703</v>
      </c>
      <c r="P5260" s="6">
        <v>50.99</v>
      </c>
      <c r="Q5260" s="9">
        <v>14.997</v>
      </c>
      <c r="R5260">
        <v>20</v>
      </c>
      <c r="S5260">
        <v>0.17</v>
      </c>
      <c r="T5260" s="6">
        <f t="shared" si="410"/>
        <v>42.3217</v>
      </c>
      <c r="U5260" s="6">
        <f t="shared" si="411"/>
        <v>1019.8000000000001</v>
      </c>
      <c r="V5260" s="6">
        <f t="shared" si="412"/>
        <v>846.43399999999997</v>
      </c>
      <c r="W5260" s="6">
        <f t="shared" si="413"/>
        <v>299.94</v>
      </c>
      <c r="X5260" s="6">
        <f t="shared" si="414"/>
        <v>546.49399999999991</v>
      </c>
      <c r="Y5260" s="8">
        <v>0.6456427789998983</v>
      </c>
    </row>
    <row r="5261" spans="1:25" x14ac:dyDescent="0.35">
      <c r="A5261" t="s">
        <v>12036</v>
      </c>
      <c r="B5261" s="2">
        <v>45352</v>
      </c>
      <c r="C5261" t="s">
        <v>37</v>
      </c>
      <c r="D5261" t="s">
        <v>5327</v>
      </c>
      <c r="E5261" s="4" t="s">
        <v>335</v>
      </c>
      <c r="F5261" t="s">
        <v>336</v>
      </c>
      <c r="G5261" t="s">
        <v>335</v>
      </c>
      <c r="I5261" t="s">
        <v>29</v>
      </c>
      <c r="J5261" s="4" t="s">
        <v>105</v>
      </c>
      <c r="K5261" t="s">
        <v>66</v>
      </c>
      <c r="L5261" t="s">
        <v>5328</v>
      </c>
      <c r="M5261" t="s">
        <v>5329</v>
      </c>
      <c r="N5261" t="s">
        <v>1228</v>
      </c>
      <c r="O5261" t="s">
        <v>2639</v>
      </c>
      <c r="P5261" s="6">
        <v>79.989999999999995</v>
      </c>
      <c r="Q5261" s="9">
        <v>23.997</v>
      </c>
      <c r="R5261">
        <v>11</v>
      </c>
      <c r="S5261">
        <v>0.27</v>
      </c>
      <c r="T5261" s="6">
        <f t="shared" si="410"/>
        <v>58.392699999999998</v>
      </c>
      <c r="U5261" s="6">
        <f t="shared" si="411"/>
        <v>879.89</v>
      </c>
      <c r="V5261" s="6">
        <f t="shared" si="412"/>
        <v>642.31970000000001</v>
      </c>
      <c r="W5261" s="6">
        <f t="shared" si="413"/>
        <v>263.96699999999998</v>
      </c>
      <c r="X5261" s="6">
        <f t="shared" si="414"/>
        <v>378.35270000000003</v>
      </c>
      <c r="Y5261" s="8">
        <v>0.58904109589041098</v>
      </c>
    </row>
    <row r="5262" spans="1:25" x14ac:dyDescent="0.35">
      <c r="A5262" t="s">
        <v>12037</v>
      </c>
      <c r="B5262" s="2">
        <v>45353</v>
      </c>
      <c r="C5262" t="s">
        <v>37</v>
      </c>
      <c r="D5262" t="s">
        <v>7860</v>
      </c>
      <c r="E5262" s="4" t="s">
        <v>230</v>
      </c>
      <c r="F5262" t="s">
        <v>231</v>
      </c>
      <c r="G5262" t="s">
        <v>230</v>
      </c>
      <c r="H5262" s="4" t="s">
        <v>29</v>
      </c>
      <c r="I5262" t="s">
        <v>29</v>
      </c>
      <c r="J5262" s="4" t="s">
        <v>114</v>
      </c>
      <c r="K5262" t="s">
        <v>114</v>
      </c>
      <c r="L5262" t="s">
        <v>7861</v>
      </c>
      <c r="M5262" t="s">
        <v>7862</v>
      </c>
      <c r="N5262" t="s">
        <v>142</v>
      </c>
      <c r="O5262" t="s">
        <v>7863</v>
      </c>
      <c r="P5262" s="6">
        <v>2.99</v>
      </c>
      <c r="Q5262" s="9">
        <v>0.89700000000000002</v>
      </c>
      <c r="R5262">
        <v>17</v>
      </c>
      <c r="T5262" s="6">
        <f t="shared" si="410"/>
        <v>2.99</v>
      </c>
      <c r="U5262" s="6">
        <f t="shared" si="411"/>
        <v>50.830000000000005</v>
      </c>
      <c r="V5262" s="6">
        <f t="shared" si="412"/>
        <v>50.830000000000005</v>
      </c>
      <c r="W5262" s="6">
        <f t="shared" si="413"/>
        <v>15.249000000000001</v>
      </c>
      <c r="X5262" s="6">
        <f t="shared" si="414"/>
        <v>35.581000000000003</v>
      </c>
      <c r="Y5262" s="8">
        <v>0.7</v>
      </c>
    </row>
    <row r="5263" spans="1:25" x14ac:dyDescent="0.35">
      <c r="A5263" t="s">
        <v>12038</v>
      </c>
      <c r="B5263" s="2">
        <v>45353</v>
      </c>
      <c r="C5263" t="s">
        <v>25</v>
      </c>
      <c r="D5263" t="s">
        <v>673</v>
      </c>
      <c r="E5263" s="4" t="s">
        <v>230</v>
      </c>
      <c r="F5263" t="s">
        <v>231</v>
      </c>
      <c r="G5263" t="s">
        <v>230</v>
      </c>
      <c r="H5263" s="4" t="s">
        <v>29</v>
      </c>
      <c r="I5263" t="s">
        <v>29</v>
      </c>
      <c r="J5263" s="4" t="s">
        <v>30</v>
      </c>
      <c r="K5263" t="s">
        <v>114</v>
      </c>
      <c r="L5263" t="s">
        <v>674</v>
      </c>
      <c r="M5263" t="s">
        <v>675</v>
      </c>
      <c r="N5263" t="s">
        <v>210</v>
      </c>
      <c r="O5263" t="s">
        <v>676</v>
      </c>
      <c r="P5263" s="6">
        <v>3.99</v>
      </c>
      <c r="Q5263" s="9">
        <v>1.1970000000000001</v>
      </c>
      <c r="R5263">
        <v>16</v>
      </c>
      <c r="S5263">
        <v>0.39</v>
      </c>
      <c r="T5263" s="6">
        <f t="shared" si="410"/>
        <v>2.4339</v>
      </c>
      <c r="U5263" s="6">
        <f t="shared" si="411"/>
        <v>63.84</v>
      </c>
      <c r="V5263" s="6">
        <f t="shared" si="412"/>
        <v>38.942399999999999</v>
      </c>
      <c r="W5263" s="6">
        <f t="shared" si="413"/>
        <v>19.152000000000001</v>
      </c>
      <c r="X5263" s="6">
        <f t="shared" si="414"/>
        <v>19.790399999999998</v>
      </c>
      <c r="Y5263" s="8">
        <v>0.50819672131147542</v>
      </c>
    </row>
    <row r="5264" spans="1:25" x14ac:dyDescent="0.35">
      <c r="A5264" t="s">
        <v>12039</v>
      </c>
      <c r="B5264" s="2">
        <v>45353</v>
      </c>
      <c r="C5264" t="s">
        <v>37</v>
      </c>
      <c r="D5264" t="s">
        <v>8424</v>
      </c>
      <c r="E5264" s="4" t="s">
        <v>73</v>
      </c>
      <c r="F5264" t="s">
        <v>343</v>
      </c>
      <c r="G5264" t="s">
        <v>73</v>
      </c>
      <c r="H5264" s="4" t="s">
        <v>29</v>
      </c>
      <c r="I5264" t="s">
        <v>29</v>
      </c>
      <c r="J5264" s="4" t="s">
        <v>223</v>
      </c>
      <c r="K5264" t="s">
        <v>57</v>
      </c>
      <c r="L5264" t="s">
        <v>5517</v>
      </c>
      <c r="M5264" t="s">
        <v>5518</v>
      </c>
      <c r="N5264" t="s">
        <v>5519</v>
      </c>
      <c r="O5264" t="s">
        <v>1629</v>
      </c>
      <c r="P5264" s="6">
        <v>7.99</v>
      </c>
      <c r="Q5264" s="9">
        <v>3.1960000000000002</v>
      </c>
      <c r="R5264">
        <v>14</v>
      </c>
      <c r="S5264">
        <v>0.39</v>
      </c>
      <c r="T5264" s="6">
        <f t="shared" si="410"/>
        <v>4.8738999999999999</v>
      </c>
      <c r="U5264" s="6">
        <f t="shared" si="411"/>
        <v>111.86</v>
      </c>
      <c r="V5264" s="6">
        <f t="shared" si="412"/>
        <v>68.2346</v>
      </c>
      <c r="W5264" s="6">
        <f t="shared" si="413"/>
        <v>44.744</v>
      </c>
      <c r="X5264" s="6">
        <f t="shared" si="414"/>
        <v>23.490600000000001</v>
      </c>
      <c r="Y5264" s="8">
        <v>0.34426229508196721</v>
      </c>
    </row>
    <row r="5265" spans="1:25" x14ac:dyDescent="0.35">
      <c r="A5265" t="s">
        <v>12040</v>
      </c>
      <c r="B5265" s="2">
        <v>45353</v>
      </c>
      <c r="C5265" t="s">
        <v>25</v>
      </c>
      <c r="D5265" t="s">
        <v>8499</v>
      </c>
      <c r="E5265" s="4" t="s">
        <v>112</v>
      </c>
      <c r="F5265" t="s">
        <v>197</v>
      </c>
      <c r="G5265" t="s">
        <v>112</v>
      </c>
      <c r="H5265" s="4" t="s">
        <v>75</v>
      </c>
      <c r="I5265" t="s">
        <v>75</v>
      </c>
      <c r="K5265" t="s">
        <v>75</v>
      </c>
      <c r="L5265" t="s">
        <v>8500</v>
      </c>
      <c r="M5265" t="s">
        <v>8501</v>
      </c>
      <c r="N5265" t="s">
        <v>254</v>
      </c>
      <c r="O5265" t="s">
        <v>5325</v>
      </c>
      <c r="P5265" s="6">
        <v>12.99</v>
      </c>
      <c r="Q5265" s="9">
        <v>5.1959999999999997</v>
      </c>
      <c r="R5265">
        <v>15</v>
      </c>
      <c r="S5265">
        <v>7.0000000000000007E-2</v>
      </c>
      <c r="T5265" s="6">
        <f t="shared" si="410"/>
        <v>12.0807</v>
      </c>
      <c r="U5265" s="6">
        <f t="shared" si="411"/>
        <v>194.85</v>
      </c>
      <c r="V5265" s="6">
        <f t="shared" si="412"/>
        <v>181.2105</v>
      </c>
      <c r="W5265" s="6">
        <f t="shared" si="413"/>
        <v>77.94</v>
      </c>
      <c r="X5265" s="6">
        <f t="shared" si="414"/>
        <v>103.2705</v>
      </c>
      <c r="Y5265" s="8">
        <v>0.56989247311827962</v>
      </c>
    </row>
    <row r="5266" spans="1:25" x14ac:dyDescent="0.35">
      <c r="A5266" t="s">
        <v>12041</v>
      </c>
      <c r="B5266" s="2">
        <v>45353</v>
      </c>
      <c r="C5266" t="s">
        <v>25</v>
      </c>
      <c r="D5266" t="s">
        <v>3153</v>
      </c>
      <c r="E5266" s="4" t="s">
        <v>555</v>
      </c>
      <c r="F5266" t="s">
        <v>556</v>
      </c>
      <c r="G5266" t="s">
        <v>555</v>
      </c>
      <c r="H5266" s="4" t="s">
        <v>29</v>
      </c>
      <c r="I5266" t="s">
        <v>29</v>
      </c>
      <c r="J5266" s="4" t="s">
        <v>30</v>
      </c>
      <c r="K5266" t="s">
        <v>223</v>
      </c>
      <c r="L5266" t="s">
        <v>3154</v>
      </c>
      <c r="M5266" t="s">
        <v>3155</v>
      </c>
      <c r="N5266" t="s">
        <v>69</v>
      </c>
      <c r="O5266" t="s">
        <v>70</v>
      </c>
      <c r="P5266" s="6">
        <v>12.99</v>
      </c>
      <c r="Q5266" s="9">
        <v>3.8969999999999998</v>
      </c>
      <c r="R5266">
        <v>14</v>
      </c>
      <c r="S5266">
        <v>0</v>
      </c>
      <c r="T5266" s="6">
        <f t="shared" si="410"/>
        <v>12.99</v>
      </c>
      <c r="U5266" s="6">
        <f t="shared" si="411"/>
        <v>181.86</v>
      </c>
      <c r="V5266" s="6">
        <f t="shared" si="412"/>
        <v>181.86</v>
      </c>
      <c r="W5266" s="6">
        <f t="shared" si="413"/>
        <v>54.558</v>
      </c>
      <c r="X5266" s="6">
        <f t="shared" si="414"/>
        <v>127.30200000000002</v>
      </c>
      <c r="Y5266" s="8">
        <v>0.70000000000000007</v>
      </c>
    </row>
    <row r="5267" spans="1:25" x14ac:dyDescent="0.35">
      <c r="A5267" t="s">
        <v>12042</v>
      </c>
      <c r="B5267" s="2">
        <v>45353</v>
      </c>
      <c r="C5267" t="s">
        <v>25</v>
      </c>
      <c r="D5267" t="s">
        <v>8241</v>
      </c>
      <c r="E5267" s="4" t="s">
        <v>175</v>
      </c>
      <c r="F5267" t="s">
        <v>176</v>
      </c>
      <c r="G5267" t="s">
        <v>175</v>
      </c>
      <c r="H5267" s="4" t="s">
        <v>177</v>
      </c>
      <c r="I5267" t="s">
        <v>177</v>
      </c>
      <c r="K5267" t="s">
        <v>177</v>
      </c>
      <c r="L5267" t="s">
        <v>8242</v>
      </c>
      <c r="M5267" t="s">
        <v>8243</v>
      </c>
      <c r="N5267" t="s">
        <v>283</v>
      </c>
      <c r="O5267" t="s">
        <v>2525</v>
      </c>
      <c r="P5267" s="6">
        <v>19.989999999999998</v>
      </c>
      <c r="Q5267" s="9">
        <v>5.9969999999999999</v>
      </c>
      <c r="R5267">
        <v>7</v>
      </c>
      <c r="T5267" s="6">
        <f t="shared" si="410"/>
        <v>19.989999999999998</v>
      </c>
      <c r="U5267" s="6">
        <f t="shared" si="411"/>
        <v>139.92999999999998</v>
      </c>
      <c r="V5267" s="6">
        <f t="shared" si="412"/>
        <v>139.92999999999998</v>
      </c>
      <c r="W5267" s="6">
        <f t="shared" si="413"/>
        <v>41.978999999999999</v>
      </c>
      <c r="X5267" s="6">
        <f t="shared" si="414"/>
        <v>97.950999999999979</v>
      </c>
      <c r="Y5267" s="8">
        <v>0.7</v>
      </c>
    </row>
    <row r="5268" spans="1:25" x14ac:dyDescent="0.35">
      <c r="A5268" t="s">
        <v>12043</v>
      </c>
      <c r="B5268" s="2">
        <v>45353</v>
      </c>
      <c r="C5268" t="s">
        <v>37</v>
      </c>
      <c r="D5268" t="s">
        <v>12044</v>
      </c>
      <c r="E5268" s="4" t="s">
        <v>724</v>
      </c>
      <c r="F5268" t="s">
        <v>28</v>
      </c>
      <c r="G5268" t="s">
        <v>27</v>
      </c>
      <c r="H5268" s="4" t="s">
        <v>29</v>
      </c>
      <c r="I5268" t="s">
        <v>29</v>
      </c>
      <c r="J5268" s="4" t="s">
        <v>66</v>
      </c>
      <c r="K5268" t="s">
        <v>31</v>
      </c>
      <c r="L5268" t="s">
        <v>3209</v>
      </c>
      <c r="M5268" t="s">
        <v>3210</v>
      </c>
      <c r="N5268" t="s">
        <v>254</v>
      </c>
      <c r="O5268" t="s">
        <v>552</v>
      </c>
      <c r="P5268" s="6">
        <v>26.99</v>
      </c>
      <c r="Q5268" s="9">
        <v>7.7969999999999997</v>
      </c>
      <c r="R5268">
        <v>1</v>
      </c>
      <c r="S5268">
        <v>0.17</v>
      </c>
      <c r="T5268" s="6">
        <f t="shared" si="410"/>
        <v>22.401699999999998</v>
      </c>
      <c r="U5268" s="6">
        <f t="shared" si="411"/>
        <v>26.99</v>
      </c>
      <c r="V5268" s="6">
        <f t="shared" si="412"/>
        <v>22.401699999999998</v>
      </c>
      <c r="W5268" s="6">
        <f t="shared" si="413"/>
        <v>7.7969999999999997</v>
      </c>
      <c r="X5268" s="6">
        <f t="shared" si="414"/>
        <v>14.604699999999998</v>
      </c>
      <c r="Y5268" s="8">
        <v>0.65194605766526637</v>
      </c>
    </row>
    <row r="5269" spans="1:25" x14ac:dyDescent="0.35">
      <c r="A5269" t="s">
        <v>12045</v>
      </c>
      <c r="B5269" s="2">
        <v>45354</v>
      </c>
      <c r="C5269" t="s">
        <v>37</v>
      </c>
      <c r="D5269" t="s">
        <v>4561</v>
      </c>
      <c r="E5269" s="4" t="s">
        <v>105</v>
      </c>
      <c r="F5269" t="s">
        <v>245</v>
      </c>
      <c r="G5269" t="s">
        <v>105</v>
      </c>
      <c r="H5269" s="4" t="s">
        <v>29</v>
      </c>
      <c r="I5269" t="s">
        <v>29</v>
      </c>
      <c r="J5269" s="4" t="s">
        <v>57</v>
      </c>
      <c r="K5269" t="s">
        <v>105</v>
      </c>
      <c r="L5269" t="s">
        <v>4562</v>
      </c>
      <c r="M5269" t="s">
        <v>4563</v>
      </c>
      <c r="N5269" t="s">
        <v>43</v>
      </c>
      <c r="O5269" t="s">
        <v>4564</v>
      </c>
      <c r="P5269" s="6">
        <v>1.49</v>
      </c>
      <c r="Q5269" s="9">
        <v>0.44700000000000001</v>
      </c>
      <c r="R5269">
        <v>7</v>
      </c>
      <c r="S5269">
        <v>7.0000000000000007E-2</v>
      </c>
      <c r="T5269" s="6">
        <f t="shared" si="410"/>
        <v>1.3856999999999999</v>
      </c>
      <c r="U5269" s="6">
        <f t="shared" si="411"/>
        <v>10.43</v>
      </c>
      <c r="V5269" s="6">
        <f t="shared" si="412"/>
        <v>9.6998999999999995</v>
      </c>
      <c r="W5269" s="6">
        <f t="shared" si="413"/>
        <v>3.129</v>
      </c>
      <c r="X5269" s="6">
        <f t="shared" si="414"/>
        <v>6.5709</v>
      </c>
      <c r="Y5269" s="8">
        <v>0.67741935483870974</v>
      </c>
    </row>
    <row r="5270" spans="1:25" x14ac:dyDescent="0.35">
      <c r="A5270" t="s">
        <v>12046</v>
      </c>
      <c r="B5270" s="2">
        <v>45354</v>
      </c>
      <c r="C5270" t="s">
        <v>37</v>
      </c>
      <c r="D5270" t="s">
        <v>2046</v>
      </c>
      <c r="E5270" s="4" t="s">
        <v>335</v>
      </c>
      <c r="F5270" t="s">
        <v>336</v>
      </c>
      <c r="G5270" t="s">
        <v>335</v>
      </c>
      <c r="H5270" s="4" t="s">
        <v>29</v>
      </c>
      <c r="I5270" t="s">
        <v>29</v>
      </c>
      <c r="J5270" s="4" t="s">
        <v>105</v>
      </c>
      <c r="K5270" t="s">
        <v>66</v>
      </c>
      <c r="L5270" t="s">
        <v>2047</v>
      </c>
      <c r="M5270" t="s">
        <v>2048</v>
      </c>
      <c r="N5270" t="s">
        <v>449</v>
      </c>
      <c r="O5270" t="s">
        <v>450</v>
      </c>
      <c r="P5270" s="6">
        <v>2.4900000000000002</v>
      </c>
      <c r="Q5270" s="9">
        <v>0.996</v>
      </c>
      <c r="R5270">
        <v>8</v>
      </c>
      <c r="T5270" s="6">
        <f t="shared" si="410"/>
        <v>2.4900000000000002</v>
      </c>
      <c r="U5270" s="6">
        <f t="shared" si="411"/>
        <v>19.920000000000002</v>
      </c>
      <c r="V5270" s="6">
        <f t="shared" si="412"/>
        <v>19.920000000000002</v>
      </c>
      <c r="W5270" s="6">
        <f t="shared" si="413"/>
        <v>7.968</v>
      </c>
      <c r="X5270" s="6">
        <f t="shared" si="414"/>
        <v>11.952000000000002</v>
      </c>
      <c r="Y5270" s="8">
        <v>0.60000000000000009</v>
      </c>
    </row>
    <row r="5271" spans="1:25" x14ac:dyDescent="0.35">
      <c r="A5271" t="s">
        <v>12047</v>
      </c>
      <c r="B5271" s="2">
        <v>45354</v>
      </c>
      <c r="C5271" t="s">
        <v>25</v>
      </c>
      <c r="D5271" t="s">
        <v>7937</v>
      </c>
      <c r="E5271" s="4" t="s">
        <v>237</v>
      </c>
      <c r="F5271" t="s">
        <v>238</v>
      </c>
      <c r="G5271" t="s">
        <v>237</v>
      </c>
      <c r="H5271" s="4" t="s">
        <v>29</v>
      </c>
      <c r="I5271" t="s">
        <v>29</v>
      </c>
      <c r="J5271" s="4" t="s">
        <v>66</v>
      </c>
      <c r="K5271" t="s">
        <v>57</v>
      </c>
      <c r="L5271" t="s">
        <v>7938</v>
      </c>
      <c r="M5271" t="s">
        <v>7939</v>
      </c>
      <c r="N5271" t="s">
        <v>142</v>
      </c>
      <c r="O5271" t="s">
        <v>1448</v>
      </c>
      <c r="P5271" s="6">
        <v>3.99</v>
      </c>
      <c r="Q5271" s="9">
        <v>1.1970000000000001</v>
      </c>
      <c r="R5271">
        <v>14</v>
      </c>
      <c r="S5271">
        <v>0.16</v>
      </c>
      <c r="T5271" s="6">
        <f t="shared" si="410"/>
        <v>3.3515999999999999</v>
      </c>
      <c r="U5271" s="6">
        <f t="shared" si="411"/>
        <v>55.86</v>
      </c>
      <c r="V5271" s="6">
        <f t="shared" si="412"/>
        <v>46.922399999999996</v>
      </c>
      <c r="W5271" s="6">
        <f t="shared" si="413"/>
        <v>16.758000000000003</v>
      </c>
      <c r="X5271" s="6">
        <f t="shared" si="414"/>
        <v>30.164399999999993</v>
      </c>
      <c r="Y5271" s="8">
        <v>0.64285714285714279</v>
      </c>
    </row>
    <row r="5272" spans="1:25" x14ac:dyDescent="0.35">
      <c r="A5272" t="s">
        <v>12048</v>
      </c>
      <c r="B5272" s="2">
        <v>45354</v>
      </c>
      <c r="C5272" t="s">
        <v>25</v>
      </c>
      <c r="D5272" t="s">
        <v>5308</v>
      </c>
      <c r="E5272" s="4" t="s">
        <v>112</v>
      </c>
      <c r="F5272" t="s">
        <v>197</v>
      </c>
      <c r="G5272" t="s">
        <v>112</v>
      </c>
      <c r="H5272" s="4" t="s">
        <v>75</v>
      </c>
      <c r="I5272" t="s">
        <v>75</v>
      </c>
      <c r="K5272" t="s">
        <v>75</v>
      </c>
      <c r="L5272" t="s">
        <v>5309</v>
      </c>
      <c r="M5272" t="s">
        <v>5310</v>
      </c>
      <c r="N5272" t="s">
        <v>126</v>
      </c>
      <c r="O5272" t="s">
        <v>501</v>
      </c>
      <c r="P5272" s="6">
        <v>5.99</v>
      </c>
      <c r="Q5272" s="9">
        <v>1.7969999999999999</v>
      </c>
      <c r="R5272">
        <v>9</v>
      </c>
      <c r="S5272">
        <v>0.37</v>
      </c>
      <c r="T5272" s="6">
        <f t="shared" si="410"/>
        <v>3.7737000000000003</v>
      </c>
      <c r="U5272" s="6">
        <f t="shared" si="411"/>
        <v>53.910000000000004</v>
      </c>
      <c r="V5272" s="6">
        <f t="shared" si="412"/>
        <v>33.963300000000004</v>
      </c>
      <c r="W5272" s="6">
        <f t="shared" si="413"/>
        <v>16.172999999999998</v>
      </c>
      <c r="X5272" s="6">
        <f t="shared" si="414"/>
        <v>17.790300000000006</v>
      </c>
      <c r="Y5272" s="8">
        <v>0.52380952380952395</v>
      </c>
    </row>
    <row r="5273" spans="1:25" x14ac:dyDescent="0.35">
      <c r="A5273" t="s">
        <v>12049</v>
      </c>
      <c r="B5273" s="2">
        <v>45354</v>
      </c>
      <c r="C5273" t="s">
        <v>25</v>
      </c>
      <c r="D5273" t="s">
        <v>6108</v>
      </c>
      <c r="E5273" s="4" t="s">
        <v>1698</v>
      </c>
      <c r="F5273" t="s">
        <v>1699</v>
      </c>
      <c r="G5273" t="s">
        <v>1698</v>
      </c>
      <c r="H5273" s="4" t="s">
        <v>29</v>
      </c>
      <c r="I5273" t="s">
        <v>29</v>
      </c>
      <c r="J5273" s="4" t="s">
        <v>148</v>
      </c>
      <c r="K5273" t="s">
        <v>66</v>
      </c>
      <c r="L5273" t="s">
        <v>6109</v>
      </c>
      <c r="M5273" t="s">
        <v>6110</v>
      </c>
      <c r="N5273" t="s">
        <v>1931</v>
      </c>
      <c r="O5273" t="s">
        <v>5965</v>
      </c>
      <c r="P5273" s="6">
        <v>14.99</v>
      </c>
      <c r="Q5273" s="9">
        <v>4.4969999999999999</v>
      </c>
      <c r="R5273">
        <v>3</v>
      </c>
      <c r="S5273">
        <v>0.17</v>
      </c>
      <c r="T5273" s="6">
        <f t="shared" si="410"/>
        <v>12.441699999999999</v>
      </c>
      <c r="U5273" s="6">
        <f t="shared" si="411"/>
        <v>44.97</v>
      </c>
      <c r="V5273" s="6">
        <f t="shared" si="412"/>
        <v>37.325099999999999</v>
      </c>
      <c r="W5273" s="6">
        <f t="shared" si="413"/>
        <v>13.491</v>
      </c>
      <c r="X5273" s="6">
        <f t="shared" si="414"/>
        <v>23.834099999999999</v>
      </c>
      <c r="Y5273" s="8">
        <v>0.63855421686746983</v>
      </c>
    </row>
    <row r="5274" spans="1:25" x14ac:dyDescent="0.35">
      <c r="A5274" t="s">
        <v>12050</v>
      </c>
      <c r="B5274" s="2">
        <v>45354</v>
      </c>
      <c r="C5274" t="s">
        <v>25</v>
      </c>
      <c r="D5274" t="s">
        <v>6764</v>
      </c>
      <c r="E5274" s="4" t="s">
        <v>130</v>
      </c>
      <c r="F5274" t="s">
        <v>131</v>
      </c>
      <c r="G5274" t="s">
        <v>130</v>
      </c>
      <c r="H5274" s="4" t="s">
        <v>29</v>
      </c>
      <c r="I5274" t="s">
        <v>29</v>
      </c>
      <c r="J5274" s="4" t="s">
        <v>31</v>
      </c>
      <c r="K5274" t="s">
        <v>114</v>
      </c>
      <c r="L5274" t="s">
        <v>6765</v>
      </c>
      <c r="M5274" t="s">
        <v>6766</v>
      </c>
      <c r="N5274" t="s">
        <v>78</v>
      </c>
      <c r="O5274" t="s">
        <v>715</v>
      </c>
      <c r="P5274" s="6">
        <v>14.99</v>
      </c>
      <c r="Q5274" s="9">
        <v>4.4969999999999999</v>
      </c>
      <c r="R5274">
        <v>20</v>
      </c>
      <c r="S5274">
        <v>0.25</v>
      </c>
      <c r="T5274" s="6">
        <f t="shared" si="410"/>
        <v>11.2425</v>
      </c>
      <c r="U5274" s="6">
        <f t="shared" si="411"/>
        <v>299.8</v>
      </c>
      <c r="V5274" s="6">
        <f t="shared" si="412"/>
        <v>224.85</v>
      </c>
      <c r="W5274" s="6">
        <f t="shared" si="413"/>
        <v>89.94</v>
      </c>
      <c r="X5274" s="6">
        <f t="shared" si="414"/>
        <v>134.91</v>
      </c>
      <c r="Y5274" s="8">
        <v>0.6</v>
      </c>
    </row>
    <row r="5275" spans="1:25" x14ac:dyDescent="0.35">
      <c r="A5275" t="s">
        <v>12051</v>
      </c>
      <c r="B5275" s="2">
        <v>45354</v>
      </c>
      <c r="C5275" t="s">
        <v>37</v>
      </c>
      <c r="D5275" t="s">
        <v>334</v>
      </c>
      <c r="E5275" s="4" t="s">
        <v>265</v>
      </c>
      <c r="F5275" t="s">
        <v>266</v>
      </c>
      <c r="G5275" t="s">
        <v>265</v>
      </c>
      <c r="H5275" s="4" t="s">
        <v>177</v>
      </c>
      <c r="I5275" t="s">
        <v>177</v>
      </c>
      <c r="K5275" t="s">
        <v>177</v>
      </c>
      <c r="L5275" t="s">
        <v>337</v>
      </c>
      <c r="M5275" t="s">
        <v>338</v>
      </c>
      <c r="N5275" t="s">
        <v>339</v>
      </c>
      <c r="O5275" t="s">
        <v>340</v>
      </c>
      <c r="P5275" s="6">
        <v>19.989999999999998</v>
      </c>
      <c r="Q5275" s="9">
        <v>7.9960000000000004</v>
      </c>
      <c r="R5275">
        <v>13</v>
      </c>
      <c r="S5275">
        <v>0.32</v>
      </c>
      <c r="T5275" s="6">
        <f t="shared" si="410"/>
        <v>13.593199999999998</v>
      </c>
      <c r="U5275" s="6">
        <f t="shared" si="411"/>
        <v>259.87</v>
      </c>
      <c r="V5275" s="6">
        <f t="shared" si="412"/>
        <v>176.71159999999998</v>
      </c>
      <c r="W5275" s="6">
        <f t="shared" si="413"/>
        <v>103.94800000000001</v>
      </c>
      <c r="X5275" s="6">
        <f t="shared" si="414"/>
        <v>72.763599999999968</v>
      </c>
      <c r="Y5275" s="8">
        <v>0.41176470588235281</v>
      </c>
    </row>
    <row r="5276" spans="1:25" x14ac:dyDescent="0.35">
      <c r="A5276" t="s">
        <v>12052</v>
      </c>
      <c r="B5276" s="2">
        <v>45354</v>
      </c>
      <c r="C5276" t="s">
        <v>37</v>
      </c>
      <c r="D5276" t="s">
        <v>6384</v>
      </c>
      <c r="E5276" s="4" t="s">
        <v>55</v>
      </c>
      <c r="F5276" t="s">
        <v>56</v>
      </c>
      <c r="G5276" t="s">
        <v>55</v>
      </c>
      <c r="H5276" s="4" t="s">
        <v>29</v>
      </c>
      <c r="I5276" t="s">
        <v>29</v>
      </c>
      <c r="J5276" s="4" t="s">
        <v>123</v>
      </c>
      <c r="K5276" t="s">
        <v>57</v>
      </c>
      <c r="L5276" t="s">
        <v>3508</v>
      </c>
      <c r="M5276" t="s">
        <v>3509</v>
      </c>
      <c r="N5276" t="s">
        <v>539</v>
      </c>
      <c r="O5276" t="s">
        <v>1394</v>
      </c>
      <c r="P5276" s="6">
        <v>19.989999999999998</v>
      </c>
      <c r="Q5276" s="9">
        <v>7.9960000000000004</v>
      </c>
      <c r="R5276">
        <v>2</v>
      </c>
      <c r="S5276">
        <v>0.24</v>
      </c>
      <c r="T5276" s="6">
        <f t="shared" si="410"/>
        <v>15.192399999999999</v>
      </c>
      <c r="U5276" s="6">
        <f t="shared" si="411"/>
        <v>39.979999999999997</v>
      </c>
      <c r="V5276" s="6">
        <f t="shared" si="412"/>
        <v>30.384799999999998</v>
      </c>
      <c r="W5276" s="6">
        <f t="shared" si="413"/>
        <v>15.992000000000001</v>
      </c>
      <c r="X5276" s="6">
        <f t="shared" si="414"/>
        <v>14.392799999999998</v>
      </c>
      <c r="Y5276" s="8">
        <v>0.47368421052631571</v>
      </c>
    </row>
    <row r="5277" spans="1:25" x14ac:dyDescent="0.35">
      <c r="A5277" t="s">
        <v>12053</v>
      </c>
      <c r="B5277" s="2">
        <v>45354</v>
      </c>
      <c r="C5277" t="s">
        <v>25</v>
      </c>
      <c r="D5277" t="s">
        <v>12054</v>
      </c>
      <c r="E5277" s="4" t="s">
        <v>112</v>
      </c>
      <c r="F5277" t="s">
        <v>197</v>
      </c>
      <c r="G5277" t="s">
        <v>112</v>
      </c>
      <c r="H5277" s="4" t="s">
        <v>75</v>
      </c>
      <c r="I5277" t="s">
        <v>75</v>
      </c>
      <c r="K5277" t="s">
        <v>75</v>
      </c>
      <c r="L5277" t="s">
        <v>4811</v>
      </c>
      <c r="M5277" t="s">
        <v>4812</v>
      </c>
      <c r="N5277" t="s">
        <v>78</v>
      </c>
      <c r="O5277" t="s">
        <v>715</v>
      </c>
      <c r="P5277" s="6">
        <v>25.99</v>
      </c>
      <c r="Q5277" s="9">
        <v>9.9960000000000004</v>
      </c>
      <c r="R5277">
        <v>19</v>
      </c>
      <c r="S5277">
        <v>0.05</v>
      </c>
      <c r="T5277" s="6">
        <f t="shared" si="410"/>
        <v>24.690499999999997</v>
      </c>
      <c r="U5277" s="6">
        <f t="shared" si="411"/>
        <v>493.80999999999995</v>
      </c>
      <c r="V5277" s="6">
        <f t="shared" si="412"/>
        <v>469.11949999999996</v>
      </c>
      <c r="W5277" s="6">
        <f t="shared" si="413"/>
        <v>189.92400000000001</v>
      </c>
      <c r="X5277" s="6">
        <f t="shared" si="414"/>
        <v>279.19549999999992</v>
      </c>
      <c r="Y5277" s="8">
        <v>0.59514793139061573</v>
      </c>
    </row>
    <row r="5278" spans="1:25" x14ac:dyDescent="0.35">
      <c r="A5278" t="s">
        <v>12055</v>
      </c>
      <c r="B5278" s="2">
        <v>45354</v>
      </c>
      <c r="C5278" t="s">
        <v>37</v>
      </c>
      <c r="D5278" t="s">
        <v>12056</v>
      </c>
      <c r="E5278" s="4" t="s">
        <v>563</v>
      </c>
      <c r="F5278" t="s">
        <v>564</v>
      </c>
      <c r="G5278" t="s">
        <v>563</v>
      </c>
      <c r="H5278" s="4" t="s">
        <v>29</v>
      </c>
      <c r="I5278" t="s">
        <v>29</v>
      </c>
      <c r="J5278" s="4" t="s">
        <v>57</v>
      </c>
      <c r="K5278" t="s">
        <v>66</v>
      </c>
      <c r="L5278" t="s">
        <v>8370</v>
      </c>
      <c r="M5278" t="s">
        <v>8371</v>
      </c>
      <c r="N5278" t="s">
        <v>254</v>
      </c>
      <c r="O5278" t="s">
        <v>4271</v>
      </c>
      <c r="P5278" s="6">
        <v>29.99</v>
      </c>
      <c r="Q5278" s="9">
        <v>11.996</v>
      </c>
      <c r="R5278">
        <v>19</v>
      </c>
      <c r="S5278">
        <v>0.34</v>
      </c>
      <c r="T5278" s="6">
        <f t="shared" si="410"/>
        <v>19.793399999999998</v>
      </c>
      <c r="U5278" s="6">
        <f t="shared" si="411"/>
        <v>569.80999999999995</v>
      </c>
      <c r="V5278" s="6">
        <f t="shared" si="412"/>
        <v>376.07459999999998</v>
      </c>
      <c r="W5278" s="6">
        <f t="shared" si="413"/>
        <v>227.92400000000001</v>
      </c>
      <c r="X5278" s="6">
        <f t="shared" si="414"/>
        <v>148.15059999999997</v>
      </c>
      <c r="Y5278" s="8">
        <v>0.39393939393939392</v>
      </c>
    </row>
    <row r="5279" spans="1:25" x14ac:dyDescent="0.35">
      <c r="A5279" t="s">
        <v>12057</v>
      </c>
      <c r="B5279" s="2">
        <v>45354</v>
      </c>
      <c r="C5279" t="s">
        <v>25</v>
      </c>
      <c r="D5279" t="s">
        <v>12058</v>
      </c>
      <c r="E5279" s="4" t="s">
        <v>221</v>
      </c>
      <c r="F5279" t="s">
        <v>1565</v>
      </c>
      <c r="G5279" t="s">
        <v>221</v>
      </c>
      <c r="H5279" s="4" t="s">
        <v>29</v>
      </c>
      <c r="I5279" t="s">
        <v>29</v>
      </c>
      <c r="J5279" s="4" t="s">
        <v>105</v>
      </c>
      <c r="K5279" t="s">
        <v>66</v>
      </c>
      <c r="L5279" t="s">
        <v>6977</v>
      </c>
      <c r="M5279" t="s">
        <v>6978</v>
      </c>
      <c r="N5279" t="s">
        <v>69</v>
      </c>
      <c r="O5279" t="s">
        <v>489</v>
      </c>
      <c r="P5279" s="6">
        <v>34.99</v>
      </c>
      <c r="Q5279" s="9">
        <v>10.497</v>
      </c>
      <c r="R5279">
        <v>8</v>
      </c>
      <c r="S5279">
        <v>0.04</v>
      </c>
      <c r="T5279" s="6">
        <f t="shared" si="410"/>
        <v>33.590400000000002</v>
      </c>
      <c r="U5279" s="6">
        <f t="shared" si="411"/>
        <v>279.92</v>
      </c>
      <c r="V5279" s="6">
        <f t="shared" si="412"/>
        <v>268.72320000000002</v>
      </c>
      <c r="W5279" s="6">
        <f t="shared" si="413"/>
        <v>83.975999999999999</v>
      </c>
      <c r="X5279" s="6">
        <f t="shared" si="414"/>
        <v>184.74720000000002</v>
      </c>
      <c r="Y5279" s="8">
        <v>0.6875</v>
      </c>
    </row>
    <row r="5280" spans="1:25" x14ac:dyDescent="0.35">
      <c r="A5280" t="s">
        <v>12059</v>
      </c>
      <c r="B5280" s="2">
        <v>45354</v>
      </c>
      <c r="C5280" t="s">
        <v>37</v>
      </c>
      <c r="D5280" t="s">
        <v>12060</v>
      </c>
      <c r="E5280" s="4" t="s">
        <v>1248</v>
      </c>
      <c r="F5280" t="s">
        <v>1249</v>
      </c>
      <c r="G5280" t="s">
        <v>1248</v>
      </c>
      <c r="H5280" s="4" t="s">
        <v>29</v>
      </c>
      <c r="I5280" t="s">
        <v>29</v>
      </c>
      <c r="J5280" s="4" t="s">
        <v>31</v>
      </c>
      <c r="K5280" t="s">
        <v>123</v>
      </c>
      <c r="L5280" t="s">
        <v>6977</v>
      </c>
      <c r="M5280" t="s">
        <v>6978</v>
      </c>
      <c r="N5280" t="s">
        <v>69</v>
      </c>
      <c r="O5280" t="s">
        <v>489</v>
      </c>
      <c r="P5280" s="6">
        <v>35.99</v>
      </c>
      <c r="Q5280" s="9">
        <v>10.497</v>
      </c>
      <c r="R5280">
        <v>15</v>
      </c>
      <c r="S5280">
        <v>7.0000000000000007E-2</v>
      </c>
      <c r="T5280" s="6">
        <f t="shared" si="410"/>
        <v>33.470700000000001</v>
      </c>
      <c r="U5280" s="6">
        <f t="shared" si="411"/>
        <v>539.85</v>
      </c>
      <c r="V5280" s="6">
        <f t="shared" si="412"/>
        <v>502.06049999999999</v>
      </c>
      <c r="W5280" s="6">
        <f t="shared" si="413"/>
        <v>157.45499999999998</v>
      </c>
      <c r="X5280" s="6">
        <f t="shared" si="414"/>
        <v>344.60550000000001</v>
      </c>
      <c r="Y5280" s="8">
        <v>0.68638241805519462</v>
      </c>
    </row>
    <row r="5281" spans="1:25" x14ac:dyDescent="0.35">
      <c r="A5281" t="s">
        <v>12061</v>
      </c>
      <c r="B5281" s="2">
        <v>45354</v>
      </c>
      <c r="C5281" t="s">
        <v>37</v>
      </c>
      <c r="D5281" t="s">
        <v>6048</v>
      </c>
      <c r="E5281" s="4" t="s">
        <v>389</v>
      </c>
      <c r="F5281" t="s">
        <v>1009</v>
      </c>
      <c r="G5281" t="s">
        <v>389</v>
      </c>
      <c r="H5281" s="4" t="s">
        <v>29</v>
      </c>
      <c r="I5281" t="s">
        <v>29</v>
      </c>
      <c r="J5281" s="4" t="s">
        <v>31</v>
      </c>
      <c r="K5281" t="s">
        <v>57</v>
      </c>
      <c r="L5281" t="s">
        <v>6049</v>
      </c>
      <c r="M5281" t="s">
        <v>6050</v>
      </c>
      <c r="N5281" t="s">
        <v>720</v>
      </c>
      <c r="O5281" t="s">
        <v>721</v>
      </c>
      <c r="P5281" s="6">
        <v>39.99</v>
      </c>
      <c r="Q5281" s="9">
        <v>11.997</v>
      </c>
      <c r="R5281">
        <v>15</v>
      </c>
      <c r="S5281">
        <v>0.18</v>
      </c>
      <c r="T5281" s="6">
        <f t="shared" si="410"/>
        <v>32.791800000000002</v>
      </c>
      <c r="U5281" s="6">
        <f t="shared" si="411"/>
        <v>599.85</v>
      </c>
      <c r="V5281" s="6">
        <f t="shared" si="412"/>
        <v>491.87700000000001</v>
      </c>
      <c r="W5281" s="6">
        <f t="shared" si="413"/>
        <v>179.95499999999998</v>
      </c>
      <c r="X5281" s="6">
        <f t="shared" si="414"/>
        <v>311.92200000000003</v>
      </c>
      <c r="Y5281" s="8">
        <v>0.63414634146341464</v>
      </c>
    </row>
    <row r="5282" spans="1:25" x14ac:dyDescent="0.35">
      <c r="A5282" t="s">
        <v>12062</v>
      </c>
      <c r="B5282" s="2">
        <v>45355</v>
      </c>
      <c r="C5282" t="s">
        <v>25</v>
      </c>
      <c r="D5282" t="s">
        <v>6001</v>
      </c>
      <c r="E5282" s="4" t="s">
        <v>112</v>
      </c>
      <c r="F5282" t="s">
        <v>197</v>
      </c>
      <c r="G5282" t="s">
        <v>112</v>
      </c>
      <c r="H5282" s="4" t="s">
        <v>75</v>
      </c>
      <c r="I5282" t="s">
        <v>75</v>
      </c>
      <c r="K5282" t="s">
        <v>75</v>
      </c>
      <c r="L5282" t="s">
        <v>2431</v>
      </c>
      <c r="M5282" t="s">
        <v>2432</v>
      </c>
      <c r="N5282" t="s">
        <v>158</v>
      </c>
      <c r="O5282" t="s">
        <v>2433</v>
      </c>
      <c r="P5282" s="6">
        <v>2.99</v>
      </c>
      <c r="Q5282" s="9">
        <v>0.89700000000000002</v>
      </c>
      <c r="R5282">
        <v>3</v>
      </c>
      <c r="S5282">
        <v>0.4</v>
      </c>
      <c r="T5282" s="6">
        <f t="shared" si="410"/>
        <v>1.794</v>
      </c>
      <c r="U5282" s="6">
        <f t="shared" si="411"/>
        <v>8.9700000000000006</v>
      </c>
      <c r="V5282" s="6">
        <f t="shared" si="412"/>
        <v>5.3819999999999997</v>
      </c>
      <c r="W5282" s="6">
        <f t="shared" si="413"/>
        <v>2.6909999999999998</v>
      </c>
      <c r="X5282" s="6">
        <f t="shared" si="414"/>
        <v>2.6909999999999998</v>
      </c>
      <c r="Y5282" s="8">
        <v>0.5</v>
      </c>
    </row>
    <row r="5283" spans="1:25" x14ac:dyDescent="0.35">
      <c r="A5283" t="s">
        <v>12063</v>
      </c>
      <c r="B5283" s="2">
        <v>45355</v>
      </c>
      <c r="C5283" t="s">
        <v>25</v>
      </c>
      <c r="D5283" t="s">
        <v>8748</v>
      </c>
      <c r="E5283" s="4" t="s">
        <v>121</v>
      </c>
      <c r="F5283" t="s">
        <v>122</v>
      </c>
      <c r="G5283" t="s">
        <v>121</v>
      </c>
      <c r="H5283" s="4" t="s">
        <v>29</v>
      </c>
      <c r="I5283" t="s">
        <v>29</v>
      </c>
      <c r="J5283" s="4" t="s">
        <v>223</v>
      </c>
      <c r="K5283" t="s">
        <v>98</v>
      </c>
      <c r="L5283" t="s">
        <v>8749</v>
      </c>
      <c r="M5283" t="s">
        <v>8750</v>
      </c>
      <c r="N5283" t="s">
        <v>158</v>
      </c>
      <c r="O5283" t="s">
        <v>218</v>
      </c>
      <c r="P5283" s="6">
        <v>3.49</v>
      </c>
      <c r="Q5283" s="9">
        <v>1.3959999999999999</v>
      </c>
      <c r="R5283">
        <v>15</v>
      </c>
      <c r="S5283">
        <v>0.11</v>
      </c>
      <c r="T5283" s="6">
        <f t="shared" si="410"/>
        <v>3.1061000000000001</v>
      </c>
      <c r="U5283" s="6">
        <f t="shared" si="411"/>
        <v>52.35</v>
      </c>
      <c r="V5283" s="6">
        <f t="shared" si="412"/>
        <v>46.591500000000003</v>
      </c>
      <c r="W5283" s="6">
        <f t="shared" si="413"/>
        <v>20.939999999999998</v>
      </c>
      <c r="X5283" s="6">
        <f t="shared" si="414"/>
        <v>25.651500000000006</v>
      </c>
      <c r="Y5283" s="8">
        <v>0.55056179775280911</v>
      </c>
    </row>
    <row r="5284" spans="1:25" x14ac:dyDescent="0.35">
      <c r="A5284" t="s">
        <v>12064</v>
      </c>
      <c r="B5284" s="2">
        <v>45355</v>
      </c>
      <c r="C5284" t="s">
        <v>37</v>
      </c>
      <c r="D5284" t="s">
        <v>4667</v>
      </c>
      <c r="E5284" s="4" t="s">
        <v>762</v>
      </c>
      <c r="F5284" t="s">
        <v>763</v>
      </c>
      <c r="G5284" t="s">
        <v>762</v>
      </c>
      <c r="H5284" s="4" t="s">
        <v>75</v>
      </c>
      <c r="I5284" t="s">
        <v>75</v>
      </c>
      <c r="K5284" t="s">
        <v>75</v>
      </c>
      <c r="L5284" t="s">
        <v>4668</v>
      </c>
      <c r="M5284" t="s">
        <v>4669</v>
      </c>
      <c r="N5284" t="s">
        <v>248</v>
      </c>
      <c r="O5284" t="s">
        <v>4670</v>
      </c>
      <c r="P5284" s="6">
        <v>3.99</v>
      </c>
      <c r="Q5284" s="9">
        <v>1.1970000000000001</v>
      </c>
      <c r="R5284">
        <v>14</v>
      </c>
      <c r="S5284">
        <v>0.03</v>
      </c>
      <c r="T5284" s="6">
        <f t="shared" si="410"/>
        <v>3.8703000000000003</v>
      </c>
      <c r="U5284" s="6">
        <f t="shared" si="411"/>
        <v>55.86</v>
      </c>
      <c r="V5284" s="6">
        <f t="shared" si="412"/>
        <v>54.184200000000004</v>
      </c>
      <c r="W5284" s="6">
        <f t="shared" si="413"/>
        <v>16.758000000000003</v>
      </c>
      <c r="X5284" s="6">
        <f t="shared" si="414"/>
        <v>37.426200000000001</v>
      </c>
      <c r="Y5284" s="8">
        <v>0.69072164948453607</v>
      </c>
    </row>
    <row r="5285" spans="1:25" x14ac:dyDescent="0.35">
      <c r="A5285" t="s">
        <v>12065</v>
      </c>
      <c r="B5285" s="2">
        <v>45355</v>
      </c>
      <c r="C5285" t="s">
        <v>37</v>
      </c>
      <c r="D5285" t="s">
        <v>12066</v>
      </c>
      <c r="E5285" s="4" t="s">
        <v>809</v>
      </c>
      <c r="F5285" t="s">
        <v>810</v>
      </c>
      <c r="G5285" t="s">
        <v>809</v>
      </c>
      <c r="H5285" s="4" t="s">
        <v>29</v>
      </c>
      <c r="I5285" t="s">
        <v>29</v>
      </c>
      <c r="J5285" s="4" t="s">
        <v>223</v>
      </c>
      <c r="K5285" t="s">
        <v>30</v>
      </c>
      <c r="L5285" t="s">
        <v>6825</v>
      </c>
      <c r="M5285" t="s">
        <v>6826</v>
      </c>
      <c r="N5285" t="s">
        <v>443</v>
      </c>
      <c r="O5285" t="s">
        <v>6827</v>
      </c>
      <c r="P5285" s="6">
        <v>5.29</v>
      </c>
      <c r="Q5285" s="9">
        <v>1.716</v>
      </c>
      <c r="R5285">
        <v>15</v>
      </c>
      <c r="T5285" s="6">
        <f t="shared" si="410"/>
        <v>5.29</v>
      </c>
      <c r="U5285" s="6">
        <f t="shared" si="411"/>
        <v>79.349999999999994</v>
      </c>
      <c r="V5285" s="6">
        <f t="shared" si="412"/>
        <v>79.349999999999994</v>
      </c>
      <c r="W5285" s="6">
        <f t="shared" si="413"/>
        <v>25.74</v>
      </c>
      <c r="X5285" s="6">
        <f t="shared" si="414"/>
        <v>53.61</v>
      </c>
      <c r="Y5285" s="8">
        <v>0.67561436672967867</v>
      </c>
    </row>
    <row r="5286" spans="1:25" x14ac:dyDescent="0.35">
      <c r="A5286" t="s">
        <v>12067</v>
      </c>
      <c r="B5286" s="2">
        <v>45355</v>
      </c>
      <c r="C5286" t="s">
        <v>37</v>
      </c>
      <c r="D5286" t="s">
        <v>3749</v>
      </c>
      <c r="E5286" s="4" t="s">
        <v>306</v>
      </c>
      <c r="F5286" t="s">
        <v>307</v>
      </c>
      <c r="G5286" t="s">
        <v>306</v>
      </c>
      <c r="H5286" s="4" t="s">
        <v>29</v>
      </c>
      <c r="I5286" t="s">
        <v>29</v>
      </c>
      <c r="J5286" s="4" t="s">
        <v>105</v>
      </c>
      <c r="K5286" t="s">
        <v>114</v>
      </c>
      <c r="L5286" t="s">
        <v>3750</v>
      </c>
      <c r="M5286" t="s">
        <v>3751</v>
      </c>
      <c r="N5286" t="s">
        <v>51</v>
      </c>
      <c r="O5286" t="s">
        <v>52</v>
      </c>
      <c r="P5286" s="6">
        <v>5.99</v>
      </c>
      <c r="Q5286" s="9">
        <v>1.7969999999999999</v>
      </c>
      <c r="R5286">
        <v>11</v>
      </c>
      <c r="S5286">
        <v>0.04</v>
      </c>
      <c r="T5286" s="6">
        <f t="shared" si="410"/>
        <v>5.7504</v>
      </c>
      <c r="U5286" s="6">
        <f t="shared" si="411"/>
        <v>65.89</v>
      </c>
      <c r="V5286" s="6">
        <f t="shared" si="412"/>
        <v>63.254399999999997</v>
      </c>
      <c r="W5286" s="6">
        <f t="shared" si="413"/>
        <v>19.766999999999999</v>
      </c>
      <c r="X5286" s="6">
        <f t="shared" si="414"/>
        <v>43.487399999999994</v>
      </c>
      <c r="Y5286" s="8">
        <v>0.68749999999999989</v>
      </c>
    </row>
    <row r="5287" spans="1:25" x14ac:dyDescent="0.35">
      <c r="A5287" t="s">
        <v>12068</v>
      </c>
      <c r="B5287" s="2">
        <v>45355</v>
      </c>
      <c r="C5287" t="s">
        <v>25</v>
      </c>
      <c r="D5287" t="s">
        <v>11008</v>
      </c>
      <c r="E5287" s="4" t="s">
        <v>105</v>
      </c>
      <c r="F5287" t="s">
        <v>169</v>
      </c>
      <c r="G5287" t="s">
        <v>105</v>
      </c>
      <c r="H5287" s="4" t="s">
        <v>29</v>
      </c>
      <c r="I5287" t="s">
        <v>29</v>
      </c>
      <c r="K5287" t="s">
        <v>105</v>
      </c>
      <c r="L5287" t="s">
        <v>11009</v>
      </c>
      <c r="M5287" t="s">
        <v>11010</v>
      </c>
      <c r="N5287" t="s">
        <v>997</v>
      </c>
      <c r="O5287" t="s">
        <v>11011</v>
      </c>
      <c r="P5287" s="6">
        <v>6.49</v>
      </c>
      <c r="Q5287" s="9">
        <v>1.9470000000000001</v>
      </c>
      <c r="R5287">
        <v>10</v>
      </c>
      <c r="S5287">
        <v>0.3</v>
      </c>
      <c r="T5287" s="6">
        <f t="shared" si="410"/>
        <v>4.5430000000000001</v>
      </c>
      <c r="U5287" s="6">
        <f t="shared" si="411"/>
        <v>64.900000000000006</v>
      </c>
      <c r="V5287" s="6">
        <f t="shared" si="412"/>
        <v>45.43</v>
      </c>
      <c r="W5287" s="6">
        <f t="shared" si="413"/>
        <v>19.47</v>
      </c>
      <c r="X5287" s="6">
        <f t="shared" si="414"/>
        <v>25.96</v>
      </c>
      <c r="Y5287" s="8">
        <v>0.5714285714285714</v>
      </c>
    </row>
    <row r="5288" spans="1:25" x14ac:dyDescent="0.35">
      <c r="A5288" t="s">
        <v>12069</v>
      </c>
      <c r="B5288" s="2">
        <v>45355</v>
      </c>
      <c r="C5288" t="s">
        <v>25</v>
      </c>
      <c r="D5288" t="s">
        <v>1631</v>
      </c>
      <c r="E5288" s="4" t="s">
        <v>294</v>
      </c>
      <c r="F5288" t="s">
        <v>295</v>
      </c>
      <c r="G5288" t="s">
        <v>294</v>
      </c>
      <c r="H5288" s="4" t="s">
        <v>29</v>
      </c>
      <c r="I5288" t="s">
        <v>29</v>
      </c>
      <c r="J5288" s="4" t="s">
        <v>30</v>
      </c>
      <c r="K5288" t="s">
        <v>98</v>
      </c>
      <c r="L5288" t="s">
        <v>1632</v>
      </c>
      <c r="M5288" t="s">
        <v>1633</v>
      </c>
      <c r="N5288" t="s">
        <v>248</v>
      </c>
      <c r="O5288" t="s">
        <v>249</v>
      </c>
      <c r="P5288" s="6">
        <v>7.99</v>
      </c>
      <c r="Q5288" s="9">
        <v>2.3969999999999998</v>
      </c>
      <c r="R5288">
        <v>5</v>
      </c>
      <c r="S5288">
        <v>0.18</v>
      </c>
      <c r="T5288" s="6">
        <f t="shared" si="410"/>
        <v>6.551800000000001</v>
      </c>
      <c r="U5288" s="6">
        <f t="shared" si="411"/>
        <v>39.950000000000003</v>
      </c>
      <c r="V5288" s="6">
        <f t="shared" si="412"/>
        <v>32.759000000000007</v>
      </c>
      <c r="W5288" s="6">
        <f t="shared" si="413"/>
        <v>11.984999999999999</v>
      </c>
      <c r="X5288" s="6">
        <f t="shared" si="414"/>
        <v>20.774000000000008</v>
      </c>
      <c r="Y5288" s="8">
        <v>0.63414634146341475</v>
      </c>
    </row>
    <row r="5289" spans="1:25" x14ac:dyDescent="0.35">
      <c r="A5289" t="s">
        <v>12070</v>
      </c>
      <c r="B5289" s="2">
        <v>45355</v>
      </c>
      <c r="C5289" t="s">
        <v>37</v>
      </c>
      <c r="D5289" t="s">
        <v>12071</v>
      </c>
      <c r="E5289" s="4" t="s">
        <v>273</v>
      </c>
      <c r="F5289" t="s">
        <v>274</v>
      </c>
      <c r="G5289" t="s">
        <v>273</v>
      </c>
      <c r="H5289" s="4" t="s">
        <v>29</v>
      </c>
      <c r="I5289" t="s">
        <v>29</v>
      </c>
      <c r="J5289" s="4" t="s">
        <v>30</v>
      </c>
      <c r="K5289" t="s">
        <v>30</v>
      </c>
      <c r="L5289" t="s">
        <v>4309</v>
      </c>
      <c r="M5289" t="s">
        <v>4310</v>
      </c>
      <c r="N5289" t="s">
        <v>248</v>
      </c>
      <c r="O5289" t="s">
        <v>249</v>
      </c>
      <c r="P5289" s="6">
        <v>9.99</v>
      </c>
      <c r="Q5289" s="9">
        <v>2.6970000000000001</v>
      </c>
      <c r="R5289">
        <v>7</v>
      </c>
      <c r="S5289">
        <v>0.18</v>
      </c>
      <c r="T5289" s="6">
        <f t="shared" si="410"/>
        <v>8.1918000000000006</v>
      </c>
      <c r="U5289" s="6">
        <f t="shared" si="411"/>
        <v>69.930000000000007</v>
      </c>
      <c r="V5289" s="6">
        <f t="shared" si="412"/>
        <v>57.342600000000004</v>
      </c>
      <c r="W5289" s="6">
        <f t="shared" si="413"/>
        <v>18.879000000000001</v>
      </c>
      <c r="X5289" s="6">
        <f t="shared" si="414"/>
        <v>38.4636</v>
      </c>
      <c r="Y5289" s="8">
        <v>0.67076832930491459</v>
      </c>
    </row>
    <row r="5290" spans="1:25" x14ac:dyDescent="0.35">
      <c r="A5290" t="s">
        <v>12072</v>
      </c>
      <c r="B5290" s="2">
        <v>45355</v>
      </c>
      <c r="C5290" t="s">
        <v>25</v>
      </c>
      <c r="D5290" t="s">
        <v>2295</v>
      </c>
      <c r="E5290" s="4" t="s">
        <v>663</v>
      </c>
      <c r="F5290" t="s">
        <v>664</v>
      </c>
      <c r="G5290" t="s">
        <v>663</v>
      </c>
      <c r="H5290" s="4" t="s">
        <v>29</v>
      </c>
      <c r="I5290" t="s">
        <v>29</v>
      </c>
      <c r="J5290" s="4" t="s">
        <v>105</v>
      </c>
      <c r="K5290" t="s">
        <v>105</v>
      </c>
      <c r="L5290" t="s">
        <v>2296</v>
      </c>
      <c r="M5290" t="s">
        <v>2297</v>
      </c>
      <c r="N5290" t="s">
        <v>117</v>
      </c>
      <c r="O5290" t="s">
        <v>2298</v>
      </c>
      <c r="P5290" s="6">
        <v>12.99</v>
      </c>
      <c r="Q5290" s="9">
        <v>3.8969999999999998</v>
      </c>
      <c r="R5290">
        <v>19</v>
      </c>
      <c r="S5290">
        <v>7.0000000000000007E-2</v>
      </c>
      <c r="T5290" s="6">
        <f t="shared" si="410"/>
        <v>12.0807</v>
      </c>
      <c r="U5290" s="6">
        <f t="shared" si="411"/>
        <v>246.81</v>
      </c>
      <c r="V5290" s="6">
        <f t="shared" si="412"/>
        <v>229.5333</v>
      </c>
      <c r="W5290" s="6">
        <f t="shared" si="413"/>
        <v>74.042999999999992</v>
      </c>
      <c r="X5290" s="6">
        <f t="shared" si="414"/>
        <v>155.49029999999999</v>
      </c>
      <c r="Y5290" s="8">
        <v>0.67741935483870963</v>
      </c>
    </row>
    <row r="5291" spans="1:25" x14ac:dyDescent="0.35">
      <c r="A5291" t="s">
        <v>12073</v>
      </c>
      <c r="B5291" s="2">
        <v>45355</v>
      </c>
      <c r="C5291" t="s">
        <v>37</v>
      </c>
      <c r="D5291" t="s">
        <v>11978</v>
      </c>
      <c r="E5291" s="4" t="s">
        <v>97</v>
      </c>
      <c r="F5291" t="s">
        <v>96</v>
      </c>
      <c r="G5291" t="s">
        <v>97</v>
      </c>
      <c r="H5291" s="4" t="s">
        <v>29</v>
      </c>
      <c r="I5291" t="s">
        <v>29</v>
      </c>
      <c r="J5291" s="4" t="s">
        <v>31</v>
      </c>
      <c r="K5291" t="s">
        <v>98</v>
      </c>
      <c r="L5291" t="s">
        <v>11979</v>
      </c>
      <c r="M5291" t="s">
        <v>11980</v>
      </c>
      <c r="N5291" t="s">
        <v>254</v>
      </c>
      <c r="O5291" t="s">
        <v>346</v>
      </c>
      <c r="P5291" s="6">
        <v>29.99</v>
      </c>
      <c r="Q5291" s="9">
        <v>8.9969999999999999</v>
      </c>
      <c r="R5291">
        <v>7</v>
      </c>
      <c r="S5291">
        <v>0.24</v>
      </c>
      <c r="T5291" s="6">
        <f t="shared" si="410"/>
        <v>22.792400000000001</v>
      </c>
      <c r="U5291" s="6">
        <f t="shared" si="411"/>
        <v>209.92999999999998</v>
      </c>
      <c r="V5291" s="6">
        <f t="shared" si="412"/>
        <v>159.54680000000002</v>
      </c>
      <c r="W5291" s="6">
        <f t="shared" si="413"/>
        <v>62.978999999999999</v>
      </c>
      <c r="X5291" s="6">
        <f t="shared" si="414"/>
        <v>96.56780000000002</v>
      </c>
      <c r="Y5291" s="8">
        <v>0.60526315789473695</v>
      </c>
    </row>
    <row r="5292" spans="1:25" x14ac:dyDescent="0.35">
      <c r="A5292" t="s">
        <v>12074</v>
      </c>
      <c r="B5292" s="2">
        <v>45355</v>
      </c>
      <c r="C5292" t="s">
        <v>25</v>
      </c>
      <c r="D5292" t="s">
        <v>12075</v>
      </c>
      <c r="E5292" s="4" t="s">
        <v>306</v>
      </c>
      <c r="F5292" t="s">
        <v>307</v>
      </c>
      <c r="G5292" t="s">
        <v>306</v>
      </c>
      <c r="H5292" s="4" t="s">
        <v>29</v>
      </c>
      <c r="I5292" t="s">
        <v>29</v>
      </c>
      <c r="J5292" s="4" t="s">
        <v>123</v>
      </c>
      <c r="K5292" t="s">
        <v>114</v>
      </c>
      <c r="L5292" t="s">
        <v>12076</v>
      </c>
      <c r="M5292" t="s">
        <v>12077</v>
      </c>
      <c r="N5292" t="s">
        <v>126</v>
      </c>
      <c r="O5292" t="s">
        <v>8312</v>
      </c>
      <c r="P5292" s="6">
        <v>79.989999999999995</v>
      </c>
      <c r="Q5292" s="9">
        <v>31.995999999999999</v>
      </c>
      <c r="R5292">
        <v>5</v>
      </c>
      <c r="S5292">
        <v>0.28000000000000003</v>
      </c>
      <c r="T5292" s="6">
        <f t="shared" si="410"/>
        <v>57.592799999999997</v>
      </c>
      <c r="U5292" s="6">
        <f t="shared" si="411"/>
        <v>399.95</v>
      </c>
      <c r="V5292" s="6">
        <f t="shared" si="412"/>
        <v>287.964</v>
      </c>
      <c r="W5292" s="6">
        <f t="shared" si="413"/>
        <v>159.97999999999999</v>
      </c>
      <c r="X5292" s="6">
        <f t="shared" si="414"/>
        <v>127.98400000000001</v>
      </c>
      <c r="Y5292" s="8">
        <v>0.44444444444444448</v>
      </c>
    </row>
    <row r="5293" spans="1:25" x14ac:dyDescent="0.35">
      <c r="A5293" t="s">
        <v>12078</v>
      </c>
      <c r="B5293" s="2">
        <v>45355</v>
      </c>
      <c r="C5293" t="s">
        <v>25</v>
      </c>
      <c r="D5293" t="s">
        <v>10648</v>
      </c>
      <c r="E5293" s="4" t="s">
        <v>265</v>
      </c>
      <c r="F5293" t="s">
        <v>266</v>
      </c>
      <c r="G5293" t="s">
        <v>265</v>
      </c>
      <c r="H5293" s="4" t="s">
        <v>177</v>
      </c>
      <c r="I5293" t="s">
        <v>177</v>
      </c>
      <c r="K5293" t="s">
        <v>177</v>
      </c>
      <c r="L5293" t="s">
        <v>10649</v>
      </c>
      <c r="M5293" t="s">
        <v>10650</v>
      </c>
      <c r="N5293" t="s">
        <v>78</v>
      </c>
      <c r="O5293" t="s">
        <v>1974</v>
      </c>
      <c r="P5293" s="6">
        <v>79.989999999999995</v>
      </c>
      <c r="Q5293" s="9">
        <v>23.997</v>
      </c>
      <c r="R5293">
        <v>19</v>
      </c>
      <c r="S5293">
        <v>0.04</v>
      </c>
      <c r="T5293" s="6">
        <f t="shared" si="410"/>
        <v>76.790399999999991</v>
      </c>
      <c r="U5293" s="6">
        <f t="shared" si="411"/>
        <v>1519.81</v>
      </c>
      <c r="V5293" s="6">
        <f t="shared" si="412"/>
        <v>1459.0175999999999</v>
      </c>
      <c r="W5293" s="6">
        <f t="shared" si="413"/>
        <v>455.94299999999998</v>
      </c>
      <c r="X5293" s="6">
        <f t="shared" si="414"/>
        <v>1003.0745999999999</v>
      </c>
      <c r="Y5293" s="8">
        <v>0.6875</v>
      </c>
    </row>
    <row r="5294" spans="1:25" x14ac:dyDescent="0.35">
      <c r="A5294" t="s">
        <v>12079</v>
      </c>
      <c r="B5294" s="2">
        <v>45355</v>
      </c>
      <c r="C5294" t="s">
        <v>25</v>
      </c>
      <c r="D5294" t="s">
        <v>2041</v>
      </c>
      <c r="E5294" s="4" t="s">
        <v>985</v>
      </c>
      <c r="F5294" t="s">
        <v>986</v>
      </c>
      <c r="G5294" t="s">
        <v>985</v>
      </c>
      <c r="H5294" s="4" t="s">
        <v>29</v>
      </c>
      <c r="I5294" t="s">
        <v>29</v>
      </c>
      <c r="J5294" s="4" t="s">
        <v>123</v>
      </c>
      <c r="K5294" t="s">
        <v>57</v>
      </c>
      <c r="L5294" t="s">
        <v>2042</v>
      </c>
      <c r="M5294" t="s">
        <v>2043</v>
      </c>
      <c r="N5294" t="s">
        <v>402</v>
      </c>
      <c r="O5294" t="s">
        <v>1358</v>
      </c>
      <c r="P5294" s="6">
        <v>199</v>
      </c>
      <c r="Q5294" s="9">
        <v>59.7</v>
      </c>
      <c r="R5294">
        <v>2</v>
      </c>
      <c r="S5294">
        <v>0.28000000000000003</v>
      </c>
      <c r="T5294" s="6">
        <f t="shared" si="410"/>
        <v>143.28</v>
      </c>
      <c r="U5294" s="6">
        <f t="shared" si="411"/>
        <v>398</v>
      </c>
      <c r="V5294" s="6">
        <f t="shared" si="412"/>
        <v>286.56</v>
      </c>
      <c r="W5294" s="6">
        <f t="shared" si="413"/>
        <v>119.4</v>
      </c>
      <c r="X5294" s="6">
        <f t="shared" si="414"/>
        <v>167.16</v>
      </c>
      <c r="Y5294" s="8">
        <v>0.58333333333333337</v>
      </c>
    </row>
    <row r="5295" spans="1:25" x14ac:dyDescent="0.35">
      <c r="A5295" t="s">
        <v>12080</v>
      </c>
      <c r="B5295" s="2">
        <v>45356</v>
      </c>
      <c r="C5295" t="s">
        <v>37</v>
      </c>
      <c r="D5295" t="s">
        <v>3570</v>
      </c>
      <c r="E5295" s="4" t="s">
        <v>359</v>
      </c>
      <c r="F5295" t="s">
        <v>360</v>
      </c>
      <c r="G5295" t="s">
        <v>359</v>
      </c>
      <c r="H5295" s="4" t="s">
        <v>29</v>
      </c>
      <c r="I5295" t="s">
        <v>29</v>
      </c>
      <c r="J5295" s="4" t="s">
        <v>31</v>
      </c>
      <c r="K5295" t="s">
        <v>57</v>
      </c>
      <c r="L5295" t="s">
        <v>3571</v>
      </c>
      <c r="M5295" t="s">
        <v>3572</v>
      </c>
      <c r="N5295" t="s">
        <v>51</v>
      </c>
      <c r="O5295" t="s">
        <v>3240</v>
      </c>
      <c r="P5295" s="6">
        <v>2.29</v>
      </c>
      <c r="Q5295" s="9">
        <v>0.68700000000000006</v>
      </c>
      <c r="R5295">
        <v>10</v>
      </c>
      <c r="S5295">
        <v>0.12</v>
      </c>
      <c r="T5295" s="6">
        <f t="shared" si="410"/>
        <v>2.0152000000000001</v>
      </c>
      <c r="U5295" s="6">
        <f t="shared" si="411"/>
        <v>22.9</v>
      </c>
      <c r="V5295" s="6">
        <f t="shared" si="412"/>
        <v>20.152000000000001</v>
      </c>
      <c r="W5295" s="6">
        <f t="shared" si="413"/>
        <v>6.870000000000001</v>
      </c>
      <c r="X5295" s="6">
        <f t="shared" si="414"/>
        <v>13.282</v>
      </c>
      <c r="Y5295" s="8">
        <v>0.65909090909090906</v>
      </c>
    </row>
    <row r="5296" spans="1:25" x14ac:dyDescent="0.35">
      <c r="A5296" t="s">
        <v>12081</v>
      </c>
      <c r="B5296" s="2">
        <v>45356</v>
      </c>
      <c r="C5296" t="s">
        <v>37</v>
      </c>
      <c r="D5296" t="s">
        <v>1063</v>
      </c>
      <c r="E5296" s="4" t="s">
        <v>1286</v>
      </c>
      <c r="F5296" t="s">
        <v>1287</v>
      </c>
      <c r="G5296" t="s">
        <v>1286</v>
      </c>
      <c r="H5296" s="4" t="s">
        <v>29</v>
      </c>
      <c r="I5296" t="s">
        <v>29</v>
      </c>
      <c r="J5296" s="4" t="s">
        <v>57</v>
      </c>
      <c r="K5296" t="s">
        <v>66</v>
      </c>
      <c r="L5296" t="s">
        <v>1064</v>
      </c>
      <c r="M5296" t="s">
        <v>1065</v>
      </c>
      <c r="N5296" t="s">
        <v>51</v>
      </c>
      <c r="O5296" t="s">
        <v>1066</v>
      </c>
      <c r="P5296" s="6">
        <v>3.49</v>
      </c>
      <c r="Q5296" s="9">
        <v>1.0469999999999999</v>
      </c>
      <c r="R5296">
        <v>3</v>
      </c>
      <c r="S5296">
        <v>0.11</v>
      </c>
      <c r="T5296" s="6">
        <f t="shared" si="410"/>
        <v>3.1061000000000001</v>
      </c>
      <c r="U5296" s="6">
        <f t="shared" si="411"/>
        <v>10.47</v>
      </c>
      <c r="V5296" s="6">
        <f t="shared" si="412"/>
        <v>9.3183000000000007</v>
      </c>
      <c r="W5296" s="6">
        <f t="shared" si="413"/>
        <v>3.141</v>
      </c>
      <c r="X5296" s="6">
        <f t="shared" si="414"/>
        <v>6.1773000000000007</v>
      </c>
      <c r="Y5296" s="8">
        <v>0.66292134831460681</v>
      </c>
    </row>
    <row r="5297" spans="1:25" x14ac:dyDescent="0.35">
      <c r="A5297" t="s">
        <v>12082</v>
      </c>
      <c r="B5297" s="2">
        <v>45356</v>
      </c>
      <c r="C5297" t="s">
        <v>37</v>
      </c>
      <c r="D5297" t="s">
        <v>12083</v>
      </c>
      <c r="E5297" s="4" t="s">
        <v>221</v>
      </c>
      <c r="F5297" t="s">
        <v>1565</v>
      </c>
      <c r="G5297" t="s">
        <v>221</v>
      </c>
      <c r="H5297" s="4" t="s">
        <v>29</v>
      </c>
      <c r="I5297" t="s">
        <v>29</v>
      </c>
      <c r="J5297" s="4" t="s">
        <v>148</v>
      </c>
      <c r="K5297" t="s">
        <v>66</v>
      </c>
      <c r="L5297" t="s">
        <v>2606</v>
      </c>
      <c r="M5297" t="s">
        <v>2607</v>
      </c>
      <c r="N5297" t="s">
        <v>2289</v>
      </c>
      <c r="O5297" t="s">
        <v>2608</v>
      </c>
      <c r="P5297" s="6">
        <v>3.49</v>
      </c>
      <c r="Q5297" s="9">
        <v>0.996</v>
      </c>
      <c r="R5297">
        <v>1</v>
      </c>
      <c r="S5297">
        <v>0.08</v>
      </c>
      <c r="T5297" s="6">
        <f t="shared" si="410"/>
        <v>3.2108000000000003</v>
      </c>
      <c r="U5297" s="6">
        <f t="shared" si="411"/>
        <v>3.49</v>
      </c>
      <c r="V5297" s="6">
        <f t="shared" si="412"/>
        <v>3.2108000000000003</v>
      </c>
      <c r="W5297" s="6">
        <f t="shared" si="413"/>
        <v>0.996</v>
      </c>
      <c r="X5297" s="6">
        <f t="shared" si="414"/>
        <v>2.2148000000000003</v>
      </c>
      <c r="Y5297" s="8">
        <v>0.68979693534321662</v>
      </c>
    </row>
    <row r="5298" spans="1:25" x14ac:dyDescent="0.35">
      <c r="A5298" t="s">
        <v>12084</v>
      </c>
      <c r="B5298" s="2">
        <v>45356</v>
      </c>
      <c r="C5298" t="s">
        <v>25</v>
      </c>
      <c r="D5298" t="s">
        <v>8060</v>
      </c>
      <c r="E5298" s="4" t="s">
        <v>985</v>
      </c>
      <c r="F5298" t="s">
        <v>986</v>
      </c>
      <c r="G5298" t="s">
        <v>985</v>
      </c>
      <c r="H5298" s="4" t="s">
        <v>29</v>
      </c>
      <c r="I5298" t="s">
        <v>29</v>
      </c>
      <c r="J5298" s="4" t="s">
        <v>31</v>
      </c>
      <c r="K5298" t="s">
        <v>57</v>
      </c>
      <c r="L5298" t="s">
        <v>8061</v>
      </c>
      <c r="M5298" t="s">
        <v>8062</v>
      </c>
      <c r="N5298" t="s">
        <v>134</v>
      </c>
      <c r="O5298" t="s">
        <v>298</v>
      </c>
      <c r="P5298" s="6">
        <v>3.49</v>
      </c>
      <c r="Q5298" s="9">
        <v>1.0469999999999999</v>
      </c>
      <c r="R5298">
        <v>4</v>
      </c>
      <c r="T5298" s="6">
        <f t="shared" si="410"/>
        <v>3.49</v>
      </c>
      <c r="U5298" s="6">
        <f t="shared" si="411"/>
        <v>13.96</v>
      </c>
      <c r="V5298" s="6">
        <f t="shared" si="412"/>
        <v>13.96</v>
      </c>
      <c r="W5298" s="6">
        <f t="shared" si="413"/>
        <v>4.1879999999999997</v>
      </c>
      <c r="X5298" s="6">
        <f t="shared" si="414"/>
        <v>9.772000000000002</v>
      </c>
      <c r="Y5298" s="8">
        <v>0.70000000000000007</v>
      </c>
    </row>
    <row r="5299" spans="1:25" x14ac:dyDescent="0.35">
      <c r="A5299" t="s">
        <v>12085</v>
      </c>
      <c r="B5299" s="2">
        <v>45356</v>
      </c>
      <c r="C5299" t="s">
        <v>25</v>
      </c>
      <c r="D5299" t="s">
        <v>12086</v>
      </c>
      <c r="E5299" s="4" t="s">
        <v>1248</v>
      </c>
      <c r="F5299" t="s">
        <v>1249</v>
      </c>
      <c r="G5299" t="s">
        <v>1248</v>
      </c>
      <c r="H5299" s="4" t="s">
        <v>29</v>
      </c>
      <c r="I5299" t="s">
        <v>29</v>
      </c>
      <c r="K5299" t="s">
        <v>123</v>
      </c>
      <c r="L5299" t="s">
        <v>12087</v>
      </c>
      <c r="M5299" t="s">
        <v>12088</v>
      </c>
      <c r="N5299" t="s">
        <v>5595</v>
      </c>
      <c r="O5299" t="s">
        <v>5596</v>
      </c>
      <c r="P5299" s="6">
        <v>4.29</v>
      </c>
      <c r="Q5299" s="9">
        <v>0.98699999999999999</v>
      </c>
      <c r="R5299">
        <v>17</v>
      </c>
      <c r="T5299" s="6">
        <f t="shared" si="410"/>
        <v>4.29</v>
      </c>
      <c r="U5299" s="6">
        <f t="shared" si="411"/>
        <v>72.930000000000007</v>
      </c>
      <c r="V5299" s="6">
        <f t="shared" si="412"/>
        <v>72.930000000000007</v>
      </c>
      <c r="W5299" s="6">
        <f t="shared" si="413"/>
        <v>16.779</v>
      </c>
      <c r="X5299" s="6">
        <f t="shared" si="414"/>
        <v>56.15100000000001</v>
      </c>
      <c r="Y5299" s="8">
        <v>0.76993006993006996</v>
      </c>
    </row>
    <row r="5300" spans="1:25" x14ac:dyDescent="0.35">
      <c r="A5300" t="s">
        <v>12089</v>
      </c>
      <c r="B5300" s="2">
        <v>45356</v>
      </c>
      <c r="C5300" t="s">
        <v>25</v>
      </c>
      <c r="D5300" t="s">
        <v>9710</v>
      </c>
      <c r="E5300" s="4" t="s">
        <v>329</v>
      </c>
      <c r="F5300" t="s">
        <v>330</v>
      </c>
      <c r="G5300" t="s">
        <v>329</v>
      </c>
      <c r="H5300" s="4" t="s">
        <v>29</v>
      </c>
      <c r="I5300" t="s">
        <v>29</v>
      </c>
      <c r="J5300" s="4" t="s">
        <v>66</v>
      </c>
      <c r="K5300" t="s">
        <v>31</v>
      </c>
      <c r="L5300" t="s">
        <v>4380</v>
      </c>
      <c r="M5300" t="s">
        <v>4381</v>
      </c>
      <c r="N5300" t="s">
        <v>151</v>
      </c>
      <c r="O5300" t="s">
        <v>586</v>
      </c>
      <c r="P5300" s="6">
        <v>4.99</v>
      </c>
      <c r="Q5300" s="9">
        <v>1.996</v>
      </c>
      <c r="R5300">
        <v>19</v>
      </c>
      <c r="S5300">
        <v>0.32</v>
      </c>
      <c r="T5300" s="6">
        <f t="shared" si="410"/>
        <v>3.3931999999999998</v>
      </c>
      <c r="U5300" s="6">
        <f t="shared" si="411"/>
        <v>94.81</v>
      </c>
      <c r="V5300" s="6">
        <f t="shared" si="412"/>
        <v>64.470799999999997</v>
      </c>
      <c r="W5300" s="6">
        <f t="shared" si="413"/>
        <v>37.923999999999999</v>
      </c>
      <c r="X5300" s="6">
        <f t="shared" si="414"/>
        <v>26.546799999999998</v>
      </c>
      <c r="Y5300" s="8">
        <v>0.41176470588235292</v>
      </c>
    </row>
    <row r="5301" spans="1:25" x14ac:dyDescent="0.35">
      <c r="A5301" t="s">
        <v>12090</v>
      </c>
      <c r="B5301" s="2">
        <v>45356</v>
      </c>
      <c r="C5301" t="s">
        <v>37</v>
      </c>
      <c r="D5301" t="s">
        <v>3749</v>
      </c>
      <c r="E5301" s="4" t="s">
        <v>492</v>
      </c>
      <c r="F5301" t="s">
        <v>493</v>
      </c>
      <c r="G5301" t="s">
        <v>492</v>
      </c>
      <c r="H5301" s="4" t="s">
        <v>29</v>
      </c>
      <c r="I5301" t="s">
        <v>29</v>
      </c>
      <c r="J5301" s="4" t="s">
        <v>148</v>
      </c>
      <c r="K5301" t="s">
        <v>66</v>
      </c>
      <c r="L5301" t="s">
        <v>3750</v>
      </c>
      <c r="M5301" t="s">
        <v>3751</v>
      </c>
      <c r="N5301" t="s">
        <v>51</v>
      </c>
      <c r="O5301" t="s">
        <v>52</v>
      </c>
      <c r="P5301" s="6">
        <v>5.99</v>
      </c>
      <c r="Q5301" s="9">
        <v>1.7969999999999999</v>
      </c>
      <c r="R5301">
        <v>17</v>
      </c>
      <c r="S5301">
        <v>0.09</v>
      </c>
      <c r="T5301" s="6">
        <f t="shared" si="410"/>
        <v>5.4509000000000007</v>
      </c>
      <c r="U5301" s="6">
        <f t="shared" si="411"/>
        <v>101.83</v>
      </c>
      <c r="V5301" s="6">
        <f t="shared" si="412"/>
        <v>92.665300000000016</v>
      </c>
      <c r="W5301" s="6">
        <f t="shared" si="413"/>
        <v>30.548999999999999</v>
      </c>
      <c r="X5301" s="6">
        <f t="shared" si="414"/>
        <v>62.116300000000017</v>
      </c>
      <c r="Y5301" s="8">
        <v>0.67032967032967039</v>
      </c>
    </row>
    <row r="5302" spans="1:25" x14ac:dyDescent="0.35">
      <c r="A5302" t="s">
        <v>12091</v>
      </c>
      <c r="B5302" s="2">
        <v>45356</v>
      </c>
      <c r="C5302" t="s">
        <v>25</v>
      </c>
      <c r="D5302" t="s">
        <v>8982</v>
      </c>
      <c r="E5302" s="4" t="s">
        <v>563</v>
      </c>
      <c r="F5302" t="s">
        <v>564</v>
      </c>
      <c r="G5302" t="s">
        <v>563</v>
      </c>
      <c r="I5302" t="s">
        <v>29</v>
      </c>
      <c r="J5302" s="4" t="s">
        <v>223</v>
      </c>
      <c r="K5302" t="s">
        <v>66</v>
      </c>
      <c r="L5302" t="s">
        <v>8983</v>
      </c>
      <c r="M5302" t="s">
        <v>8984</v>
      </c>
      <c r="N5302" t="s">
        <v>60</v>
      </c>
      <c r="O5302" t="s">
        <v>7440</v>
      </c>
      <c r="P5302" s="6">
        <v>5.99</v>
      </c>
      <c r="Q5302" s="9">
        <v>1.7969999999999999</v>
      </c>
      <c r="R5302">
        <v>16</v>
      </c>
      <c r="S5302">
        <v>0.23</v>
      </c>
      <c r="T5302" s="6">
        <f t="shared" si="410"/>
        <v>4.6123000000000003</v>
      </c>
      <c r="U5302" s="6">
        <f t="shared" si="411"/>
        <v>95.84</v>
      </c>
      <c r="V5302" s="6">
        <f t="shared" si="412"/>
        <v>73.796800000000005</v>
      </c>
      <c r="W5302" s="6">
        <f t="shared" si="413"/>
        <v>28.751999999999999</v>
      </c>
      <c r="X5302" s="6">
        <f t="shared" si="414"/>
        <v>45.044800000000009</v>
      </c>
      <c r="Y5302" s="8">
        <v>0.61038961038961048</v>
      </c>
    </row>
    <row r="5303" spans="1:25" x14ac:dyDescent="0.35">
      <c r="A5303" t="s">
        <v>12092</v>
      </c>
      <c r="B5303" s="2">
        <v>45356</v>
      </c>
      <c r="C5303" t="s">
        <v>25</v>
      </c>
      <c r="D5303" t="s">
        <v>2748</v>
      </c>
      <c r="E5303" s="4" t="s">
        <v>47</v>
      </c>
      <c r="F5303" t="s">
        <v>48</v>
      </c>
      <c r="G5303" t="s">
        <v>47</v>
      </c>
      <c r="H5303" s="4" t="s">
        <v>29</v>
      </c>
      <c r="I5303" t="s">
        <v>29</v>
      </c>
      <c r="J5303" s="4" t="s">
        <v>31</v>
      </c>
      <c r="K5303" t="s">
        <v>31</v>
      </c>
      <c r="L5303" t="s">
        <v>2749</v>
      </c>
      <c r="M5303" t="s">
        <v>2750</v>
      </c>
      <c r="N5303" t="s">
        <v>69</v>
      </c>
      <c r="O5303" t="s">
        <v>489</v>
      </c>
      <c r="P5303" s="6">
        <v>15.99</v>
      </c>
      <c r="Q5303" s="9">
        <v>4.7969999999999997</v>
      </c>
      <c r="R5303">
        <v>15</v>
      </c>
      <c r="S5303">
        <v>0.21</v>
      </c>
      <c r="T5303" s="6">
        <f t="shared" si="410"/>
        <v>12.632100000000001</v>
      </c>
      <c r="U5303" s="6">
        <f t="shared" si="411"/>
        <v>239.85</v>
      </c>
      <c r="V5303" s="6">
        <f t="shared" si="412"/>
        <v>189.48150000000001</v>
      </c>
      <c r="W5303" s="6">
        <f t="shared" si="413"/>
        <v>71.954999999999998</v>
      </c>
      <c r="X5303" s="6">
        <f t="shared" si="414"/>
        <v>117.52650000000001</v>
      </c>
      <c r="Y5303" s="8">
        <v>0.62025316455696211</v>
      </c>
    </row>
    <row r="5304" spans="1:25" x14ac:dyDescent="0.35">
      <c r="A5304" t="s">
        <v>12093</v>
      </c>
      <c r="B5304" s="2">
        <v>45356</v>
      </c>
      <c r="C5304" t="s">
        <v>37</v>
      </c>
      <c r="D5304" t="s">
        <v>4018</v>
      </c>
      <c r="E5304" s="4" t="s">
        <v>631</v>
      </c>
      <c r="F5304" t="s">
        <v>632</v>
      </c>
      <c r="G5304" t="s">
        <v>631</v>
      </c>
      <c r="I5304" t="s">
        <v>29</v>
      </c>
      <c r="J5304" s="4" t="s">
        <v>105</v>
      </c>
      <c r="K5304" t="s">
        <v>98</v>
      </c>
      <c r="L5304" t="s">
        <v>4019</v>
      </c>
      <c r="M5304" t="s">
        <v>4020</v>
      </c>
      <c r="N5304" t="s">
        <v>254</v>
      </c>
      <c r="O5304" t="s">
        <v>737</v>
      </c>
      <c r="P5304" s="6">
        <v>17.989999999999998</v>
      </c>
      <c r="Q5304" s="9">
        <v>5.3970000000000002</v>
      </c>
      <c r="R5304">
        <v>17</v>
      </c>
      <c r="T5304" s="6">
        <f t="shared" si="410"/>
        <v>17.989999999999998</v>
      </c>
      <c r="U5304" s="6">
        <f t="shared" si="411"/>
        <v>305.83</v>
      </c>
      <c r="V5304" s="6">
        <f t="shared" si="412"/>
        <v>305.83</v>
      </c>
      <c r="W5304" s="6">
        <f t="shared" si="413"/>
        <v>91.749000000000009</v>
      </c>
      <c r="X5304" s="6">
        <f t="shared" si="414"/>
        <v>214.08099999999996</v>
      </c>
      <c r="Y5304" s="8">
        <v>0.7</v>
      </c>
    </row>
    <row r="5305" spans="1:25" x14ac:dyDescent="0.35">
      <c r="A5305" t="s">
        <v>12094</v>
      </c>
      <c r="B5305" s="2">
        <v>45356</v>
      </c>
      <c r="C5305" t="s">
        <v>37</v>
      </c>
      <c r="D5305" t="s">
        <v>1154</v>
      </c>
      <c r="E5305" s="4" t="s">
        <v>130</v>
      </c>
      <c r="F5305" t="s">
        <v>131</v>
      </c>
      <c r="G5305" t="s">
        <v>130</v>
      </c>
      <c r="H5305" s="4" t="s">
        <v>29</v>
      </c>
      <c r="I5305" t="s">
        <v>29</v>
      </c>
      <c r="J5305" s="4" t="s">
        <v>105</v>
      </c>
      <c r="K5305" t="s">
        <v>114</v>
      </c>
      <c r="L5305" t="s">
        <v>1155</v>
      </c>
      <c r="M5305" t="s">
        <v>1156</v>
      </c>
      <c r="N5305" t="s">
        <v>1157</v>
      </c>
      <c r="O5305" t="s">
        <v>1158</v>
      </c>
      <c r="P5305" s="6">
        <v>19.989999999999998</v>
      </c>
      <c r="Q5305" s="9">
        <v>5.9969999999999999</v>
      </c>
      <c r="R5305">
        <v>14</v>
      </c>
      <c r="S5305">
        <v>0.23</v>
      </c>
      <c r="T5305" s="6">
        <f t="shared" si="410"/>
        <v>15.392299999999999</v>
      </c>
      <c r="U5305" s="6">
        <f t="shared" si="411"/>
        <v>279.85999999999996</v>
      </c>
      <c r="V5305" s="6">
        <f t="shared" si="412"/>
        <v>215.49219999999997</v>
      </c>
      <c r="W5305" s="6">
        <f t="shared" si="413"/>
        <v>83.957999999999998</v>
      </c>
      <c r="X5305" s="6">
        <f t="shared" si="414"/>
        <v>131.53419999999997</v>
      </c>
      <c r="Y5305" s="8">
        <v>0.61038961038961037</v>
      </c>
    </row>
    <row r="5306" spans="1:25" x14ac:dyDescent="0.35">
      <c r="A5306" t="s">
        <v>12095</v>
      </c>
      <c r="B5306" s="2">
        <v>45356</v>
      </c>
      <c r="C5306" t="s">
        <v>25</v>
      </c>
      <c r="D5306" t="s">
        <v>6684</v>
      </c>
      <c r="E5306" s="4" t="s">
        <v>47</v>
      </c>
      <c r="F5306" t="s">
        <v>48</v>
      </c>
      <c r="G5306" t="s">
        <v>47</v>
      </c>
      <c r="H5306" s="4" t="s">
        <v>29</v>
      </c>
      <c r="I5306" t="s">
        <v>29</v>
      </c>
      <c r="J5306" s="4" t="s">
        <v>105</v>
      </c>
      <c r="K5306" t="s">
        <v>31</v>
      </c>
      <c r="L5306" t="s">
        <v>6685</v>
      </c>
      <c r="M5306" t="s">
        <v>6686</v>
      </c>
      <c r="N5306" t="s">
        <v>539</v>
      </c>
      <c r="O5306" t="s">
        <v>540</v>
      </c>
      <c r="P5306" s="6">
        <v>19.989999999999998</v>
      </c>
      <c r="Q5306" s="9">
        <v>5.9969999999999999</v>
      </c>
      <c r="R5306">
        <v>16</v>
      </c>
      <c r="S5306">
        <v>0.24</v>
      </c>
      <c r="T5306" s="6">
        <f t="shared" si="410"/>
        <v>15.192399999999999</v>
      </c>
      <c r="U5306" s="6">
        <f t="shared" si="411"/>
        <v>319.83999999999997</v>
      </c>
      <c r="V5306" s="6">
        <f t="shared" si="412"/>
        <v>243.07839999999999</v>
      </c>
      <c r="W5306" s="6">
        <f t="shared" si="413"/>
        <v>95.951999999999998</v>
      </c>
      <c r="X5306" s="6">
        <f t="shared" si="414"/>
        <v>147.12639999999999</v>
      </c>
      <c r="Y5306" s="8">
        <v>0.60526315789473684</v>
      </c>
    </row>
    <row r="5307" spans="1:25" x14ac:dyDescent="0.35">
      <c r="A5307" t="s">
        <v>12096</v>
      </c>
      <c r="B5307" s="2">
        <v>45356</v>
      </c>
      <c r="C5307" t="s">
        <v>37</v>
      </c>
      <c r="D5307" t="s">
        <v>7903</v>
      </c>
      <c r="E5307" s="4" t="s">
        <v>329</v>
      </c>
      <c r="F5307" t="s">
        <v>330</v>
      </c>
      <c r="G5307" t="s">
        <v>329</v>
      </c>
      <c r="H5307" s="4" t="s">
        <v>29</v>
      </c>
      <c r="I5307" t="s">
        <v>29</v>
      </c>
      <c r="J5307" s="4" t="s">
        <v>66</v>
      </c>
      <c r="K5307" t="s">
        <v>31</v>
      </c>
      <c r="L5307" t="s">
        <v>1710</v>
      </c>
      <c r="M5307" t="s">
        <v>1711</v>
      </c>
      <c r="N5307" t="s">
        <v>269</v>
      </c>
      <c r="O5307" t="s">
        <v>703</v>
      </c>
      <c r="P5307" s="6">
        <v>29.99</v>
      </c>
      <c r="Q5307" s="9">
        <v>11.996</v>
      </c>
      <c r="R5307">
        <v>5</v>
      </c>
      <c r="S5307">
        <v>0.39</v>
      </c>
      <c r="T5307" s="6">
        <f t="shared" si="410"/>
        <v>18.293899999999997</v>
      </c>
      <c r="U5307" s="6">
        <f t="shared" si="411"/>
        <v>149.94999999999999</v>
      </c>
      <c r="V5307" s="6">
        <f t="shared" si="412"/>
        <v>91.469499999999982</v>
      </c>
      <c r="W5307" s="6">
        <f t="shared" si="413"/>
        <v>59.980000000000004</v>
      </c>
      <c r="X5307" s="6">
        <f t="shared" si="414"/>
        <v>31.489499999999978</v>
      </c>
      <c r="Y5307" s="8">
        <v>0.34426229508196698</v>
      </c>
    </row>
    <row r="5308" spans="1:25" x14ac:dyDescent="0.35">
      <c r="A5308" t="s">
        <v>12097</v>
      </c>
      <c r="B5308" s="2">
        <v>45356</v>
      </c>
      <c r="C5308" t="s">
        <v>37</v>
      </c>
      <c r="D5308" t="s">
        <v>3319</v>
      </c>
      <c r="E5308" s="4" t="s">
        <v>524</v>
      </c>
      <c r="F5308" t="s">
        <v>525</v>
      </c>
      <c r="G5308" t="s">
        <v>524</v>
      </c>
      <c r="H5308" s="4" t="s">
        <v>75</v>
      </c>
      <c r="I5308" t="s">
        <v>75</v>
      </c>
      <c r="K5308" t="s">
        <v>75</v>
      </c>
      <c r="L5308" t="s">
        <v>2141</v>
      </c>
      <c r="M5308" t="s">
        <v>2142</v>
      </c>
      <c r="N5308" t="s">
        <v>69</v>
      </c>
      <c r="O5308" t="s">
        <v>1702</v>
      </c>
      <c r="P5308" s="6">
        <v>49.99</v>
      </c>
      <c r="Q5308" s="9">
        <v>19.995999999999999</v>
      </c>
      <c r="R5308">
        <v>14</v>
      </c>
      <c r="T5308" s="6">
        <f t="shared" si="410"/>
        <v>49.99</v>
      </c>
      <c r="U5308" s="6">
        <f t="shared" si="411"/>
        <v>699.86</v>
      </c>
      <c r="V5308" s="6">
        <f t="shared" si="412"/>
        <v>699.86</v>
      </c>
      <c r="W5308" s="6">
        <f t="shared" si="413"/>
        <v>279.94399999999996</v>
      </c>
      <c r="X5308" s="6">
        <f t="shared" si="414"/>
        <v>419.91600000000005</v>
      </c>
      <c r="Y5308" s="8">
        <v>0.60000000000000009</v>
      </c>
    </row>
    <row r="5309" spans="1:25" x14ac:dyDescent="0.35">
      <c r="A5309" t="s">
        <v>12098</v>
      </c>
      <c r="B5309" s="2">
        <v>45356</v>
      </c>
      <c r="C5309" t="s">
        <v>25</v>
      </c>
      <c r="D5309" t="s">
        <v>1098</v>
      </c>
      <c r="E5309" s="4" t="s">
        <v>555</v>
      </c>
      <c r="F5309" t="s">
        <v>556</v>
      </c>
      <c r="G5309" t="s">
        <v>555</v>
      </c>
      <c r="H5309" s="4" t="s">
        <v>29</v>
      </c>
      <c r="I5309" t="s">
        <v>29</v>
      </c>
      <c r="J5309" s="4" t="s">
        <v>66</v>
      </c>
      <c r="K5309" t="s">
        <v>223</v>
      </c>
      <c r="L5309" t="s">
        <v>1099</v>
      </c>
      <c r="M5309" t="s">
        <v>1100</v>
      </c>
      <c r="N5309" t="s">
        <v>1049</v>
      </c>
      <c r="O5309" t="s">
        <v>560</v>
      </c>
      <c r="P5309" s="6">
        <v>49.99</v>
      </c>
      <c r="Q5309" s="9">
        <v>14.997</v>
      </c>
      <c r="R5309">
        <v>8</v>
      </c>
      <c r="S5309">
        <v>0.18</v>
      </c>
      <c r="T5309" s="6">
        <f t="shared" si="410"/>
        <v>40.991800000000005</v>
      </c>
      <c r="U5309" s="6">
        <f t="shared" si="411"/>
        <v>399.92</v>
      </c>
      <c r="V5309" s="6">
        <f t="shared" si="412"/>
        <v>327.93440000000004</v>
      </c>
      <c r="W5309" s="6">
        <f t="shared" si="413"/>
        <v>119.976</v>
      </c>
      <c r="X5309" s="6">
        <f t="shared" si="414"/>
        <v>207.95840000000004</v>
      </c>
      <c r="Y5309" s="8">
        <v>0.63414634146341464</v>
      </c>
    </row>
    <row r="5310" spans="1:25" x14ac:dyDescent="0.35">
      <c r="A5310" t="s">
        <v>12099</v>
      </c>
      <c r="B5310" s="2">
        <v>45356</v>
      </c>
      <c r="C5310" t="s">
        <v>37</v>
      </c>
      <c r="D5310" t="s">
        <v>2528</v>
      </c>
      <c r="E5310" s="4" t="s">
        <v>175</v>
      </c>
      <c r="F5310" t="s">
        <v>176</v>
      </c>
      <c r="G5310" t="s">
        <v>175</v>
      </c>
      <c r="H5310" s="4" t="s">
        <v>177</v>
      </c>
      <c r="I5310" t="s">
        <v>177</v>
      </c>
      <c r="K5310" t="s">
        <v>177</v>
      </c>
      <c r="L5310" t="s">
        <v>2529</v>
      </c>
      <c r="M5310" t="s">
        <v>2530</v>
      </c>
      <c r="N5310" t="s">
        <v>408</v>
      </c>
      <c r="O5310" t="s">
        <v>409</v>
      </c>
      <c r="P5310" s="6">
        <v>54.99</v>
      </c>
      <c r="Q5310" s="9">
        <v>16.497</v>
      </c>
      <c r="R5310">
        <v>11</v>
      </c>
      <c r="S5310">
        <v>0.21</v>
      </c>
      <c r="T5310" s="6">
        <f t="shared" si="410"/>
        <v>43.442100000000003</v>
      </c>
      <c r="U5310" s="6">
        <f t="shared" si="411"/>
        <v>604.89</v>
      </c>
      <c r="V5310" s="6">
        <f t="shared" si="412"/>
        <v>477.86310000000003</v>
      </c>
      <c r="W5310" s="6">
        <f t="shared" si="413"/>
        <v>181.46699999999998</v>
      </c>
      <c r="X5310" s="6">
        <f t="shared" si="414"/>
        <v>296.39610000000005</v>
      </c>
      <c r="Y5310" s="8">
        <v>0.62025316455696211</v>
      </c>
    </row>
    <row r="5311" spans="1:25" x14ac:dyDescent="0.35">
      <c r="A5311" t="s">
        <v>12100</v>
      </c>
      <c r="B5311" s="2">
        <v>45356</v>
      </c>
      <c r="C5311" t="s">
        <v>37</v>
      </c>
      <c r="D5311" t="s">
        <v>1976</v>
      </c>
      <c r="E5311" s="4" t="s">
        <v>237</v>
      </c>
      <c r="F5311" t="s">
        <v>238</v>
      </c>
      <c r="G5311" t="s">
        <v>237</v>
      </c>
      <c r="H5311" s="4" t="s">
        <v>29</v>
      </c>
      <c r="I5311" t="s">
        <v>29</v>
      </c>
      <c r="J5311" s="4" t="s">
        <v>105</v>
      </c>
      <c r="K5311" t="s">
        <v>57</v>
      </c>
      <c r="L5311" t="s">
        <v>1977</v>
      </c>
      <c r="M5311" t="s">
        <v>1978</v>
      </c>
      <c r="N5311" t="s">
        <v>835</v>
      </c>
      <c r="O5311" t="s">
        <v>1979</v>
      </c>
      <c r="P5311" s="6">
        <v>99.99</v>
      </c>
      <c r="Q5311" s="9">
        <v>29.997</v>
      </c>
      <c r="R5311">
        <v>5</v>
      </c>
      <c r="S5311">
        <v>0.37</v>
      </c>
      <c r="T5311" s="6">
        <f t="shared" si="410"/>
        <v>62.993699999999997</v>
      </c>
      <c r="U5311" s="6">
        <f t="shared" si="411"/>
        <v>499.95</v>
      </c>
      <c r="V5311" s="6">
        <f t="shared" si="412"/>
        <v>314.96850000000001</v>
      </c>
      <c r="W5311" s="6">
        <f t="shared" si="413"/>
        <v>149.98500000000001</v>
      </c>
      <c r="X5311" s="6">
        <f t="shared" si="414"/>
        <v>164.98349999999999</v>
      </c>
      <c r="Y5311" s="8">
        <v>0.52380952380952372</v>
      </c>
    </row>
    <row r="5312" spans="1:25" x14ac:dyDescent="0.35">
      <c r="A5312" t="s">
        <v>12101</v>
      </c>
      <c r="B5312" s="2">
        <v>45357</v>
      </c>
      <c r="C5312" t="s">
        <v>25</v>
      </c>
      <c r="D5312" t="s">
        <v>2795</v>
      </c>
      <c r="E5312" s="4" t="s">
        <v>73</v>
      </c>
      <c r="F5312" t="s">
        <v>343</v>
      </c>
      <c r="G5312" t="s">
        <v>73</v>
      </c>
      <c r="H5312" s="4" t="s">
        <v>29</v>
      </c>
      <c r="I5312" t="s">
        <v>29</v>
      </c>
      <c r="K5312" t="s">
        <v>57</v>
      </c>
      <c r="L5312" t="s">
        <v>2796</v>
      </c>
      <c r="M5312" t="s">
        <v>2797</v>
      </c>
      <c r="N5312" t="s">
        <v>134</v>
      </c>
      <c r="O5312" t="s">
        <v>1222</v>
      </c>
      <c r="P5312" s="6">
        <v>1.99</v>
      </c>
      <c r="Q5312" s="9">
        <v>0.59699999999999998</v>
      </c>
      <c r="R5312">
        <v>15</v>
      </c>
      <c r="S5312">
        <v>0.04</v>
      </c>
      <c r="T5312" s="6">
        <f t="shared" si="410"/>
        <v>1.9103999999999999</v>
      </c>
      <c r="U5312" s="6">
        <f t="shared" si="411"/>
        <v>29.85</v>
      </c>
      <c r="V5312" s="6">
        <f t="shared" si="412"/>
        <v>28.655999999999999</v>
      </c>
      <c r="W5312" s="6">
        <f t="shared" si="413"/>
        <v>8.9550000000000001</v>
      </c>
      <c r="X5312" s="6">
        <f t="shared" si="414"/>
        <v>19.701000000000001</v>
      </c>
      <c r="Y5312" s="8">
        <v>0.6875</v>
      </c>
    </row>
    <row r="5313" spans="1:25" x14ac:dyDescent="0.35">
      <c r="A5313" t="s">
        <v>12102</v>
      </c>
      <c r="B5313" s="2">
        <v>45357</v>
      </c>
      <c r="C5313" t="s">
        <v>37</v>
      </c>
      <c r="D5313" t="s">
        <v>6845</v>
      </c>
      <c r="E5313" s="4" t="s">
        <v>105</v>
      </c>
      <c r="F5313" t="s">
        <v>531</v>
      </c>
      <c r="G5313" t="s">
        <v>105</v>
      </c>
      <c r="H5313" s="4" t="s">
        <v>29</v>
      </c>
      <c r="I5313" t="s">
        <v>29</v>
      </c>
      <c r="J5313" s="4" t="s">
        <v>123</v>
      </c>
      <c r="K5313" t="s">
        <v>105</v>
      </c>
      <c r="L5313" t="s">
        <v>579</v>
      </c>
      <c r="M5313" t="s">
        <v>580</v>
      </c>
      <c r="N5313" t="s">
        <v>210</v>
      </c>
      <c r="O5313" t="s">
        <v>581</v>
      </c>
      <c r="P5313" s="6">
        <v>2.99</v>
      </c>
      <c r="Q5313" s="9">
        <v>0.89700000000000002</v>
      </c>
      <c r="R5313">
        <v>20</v>
      </c>
      <c r="T5313" s="6">
        <f t="shared" si="410"/>
        <v>2.99</v>
      </c>
      <c r="U5313" s="6">
        <f t="shared" si="411"/>
        <v>59.800000000000004</v>
      </c>
      <c r="V5313" s="6">
        <f t="shared" si="412"/>
        <v>59.800000000000004</v>
      </c>
      <c r="W5313" s="6">
        <f t="shared" si="413"/>
        <v>17.940000000000001</v>
      </c>
      <c r="X5313" s="6">
        <f t="shared" si="414"/>
        <v>41.86</v>
      </c>
      <c r="Y5313" s="8">
        <v>0.7</v>
      </c>
    </row>
    <row r="5314" spans="1:25" x14ac:dyDescent="0.35">
      <c r="A5314" t="s">
        <v>12103</v>
      </c>
      <c r="B5314" s="2">
        <v>45357</v>
      </c>
      <c r="C5314" t="s">
        <v>37</v>
      </c>
      <c r="D5314" t="s">
        <v>761</v>
      </c>
      <c r="E5314" s="4" t="s">
        <v>112</v>
      </c>
      <c r="F5314" t="s">
        <v>113</v>
      </c>
      <c r="G5314" t="s">
        <v>112</v>
      </c>
      <c r="H5314" s="4" t="s">
        <v>29</v>
      </c>
      <c r="I5314" t="s">
        <v>29</v>
      </c>
      <c r="J5314" s="4" t="s">
        <v>114</v>
      </c>
      <c r="K5314" t="s">
        <v>57</v>
      </c>
      <c r="L5314" t="s">
        <v>764</v>
      </c>
      <c r="M5314" t="s">
        <v>765</v>
      </c>
      <c r="N5314" t="s">
        <v>134</v>
      </c>
      <c r="O5314" t="s">
        <v>371</v>
      </c>
      <c r="P5314" s="6">
        <v>3.29</v>
      </c>
      <c r="Q5314" s="9">
        <v>0.98699999999999999</v>
      </c>
      <c r="R5314">
        <v>20</v>
      </c>
      <c r="S5314">
        <v>0.35</v>
      </c>
      <c r="T5314" s="6">
        <f t="shared" si="410"/>
        <v>2.1385000000000001</v>
      </c>
      <c r="U5314" s="6">
        <f t="shared" si="411"/>
        <v>65.8</v>
      </c>
      <c r="V5314" s="6">
        <f t="shared" si="412"/>
        <v>42.77</v>
      </c>
      <c r="W5314" s="6">
        <f t="shared" si="413"/>
        <v>19.739999999999998</v>
      </c>
      <c r="X5314" s="6">
        <f t="shared" si="414"/>
        <v>23.030000000000005</v>
      </c>
      <c r="Y5314" s="8">
        <v>0.53846153846153855</v>
      </c>
    </row>
    <row r="5315" spans="1:25" x14ac:dyDescent="0.35">
      <c r="A5315" t="s">
        <v>12104</v>
      </c>
      <c r="B5315" s="2">
        <v>45357</v>
      </c>
      <c r="C5315" t="s">
        <v>25</v>
      </c>
      <c r="D5315" t="s">
        <v>761</v>
      </c>
      <c r="E5315" s="4" t="s">
        <v>121</v>
      </c>
      <c r="F5315" t="s">
        <v>122</v>
      </c>
      <c r="G5315" t="s">
        <v>121</v>
      </c>
      <c r="H5315" s="4" t="s">
        <v>29</v>
      </c>
      <c r="I5315" t="s">
        <v>29</v>
      </c>
      <c r="J5315" s="4" t="s">
        <v>57</v>
      </c>
      <c r="K5315" t="s">
        <v>98</v>
      </c>
      <c r="L5315" t="s">
        <v>764</v>
      </c>
      <c r="M5315" t="s">
        <v>765</v>
      </c>
      <c r="N5315" t="s">
        <v>134</v>
      </c>
      <c r="O5315" t="s">
        <v>371</v>
      </c>
      <c r="P5315" s="6">
        <v>3.29</v>
      </c>
      <c r="Q5315" s="9">
        <v>0.98699999999999999</v>
      </c>
      <c r="R5315">
        <v>11</v>
      </c>
      <c r="T5315" s="6">
        <f t="shared" ref="T5315:T5378" si="415">P5315*(1-S5315)</f>
        <v>3.29</v>
      </c>
      <c r="U5315" s="6">
        <f t="shared" ref="U5315:U5378" si="416">P5315*R5315</f>
        <v>36.19</v>
      </c>
      <c r="V5315" s="6">
        <f t="shared" ref="V5315:V5378" si="417">T5315*R5315</f>
        <v>36.19</v>
      </c>
      <c r="W5315" s="6">
        <f t="shared" ref="W5315:W5378" si="418">Q5315*R5315</f>
        <v>10.856999999999999</v>
      </c>
      <c r="X5315" s="6">
        <f t="shared" ref="X5315:X5378" si="419">V5315-W5315</f>
        <v>25.332999999999998</v>
      </c>
      <c r="Y5315" s="8">
        <v>0.7</v>
      </c>
    </row>
    <row r="5316" spans="1:25" x14ac:dyDescent="0.35">
      <c r="A5316" t="s">
        <v>12105</v>
      </c>
      <c r="B5316" s="2">
        <v>45357</v>
      </c>
      <c r="C5316" t="s">
        <v>37</v>
      </c>
      <c r="D5316" t="s">
        <v>5652</v>
      </c>
      <c r="E5316" s="4" t="s">
        <v>105</v>
      </c>
      <c r="F5316" t="s">
        <v>498</v>
      </c>
      <c r="G5316" t="s">
        <v>105</v>
      </c>
      <c r="H5316" s="4" t="s">
        <v>29</v>
      </c>
      <c r="I5316" t="s">
        <v>29</v>
      </c>
      <c r="J5316" s="4" t="s">
        <v>223</v>
      </c>
      <c r="K5316" t="s">
        <v>105</v>
      </c>
      <c r="L5316" t="s">
        <v>3410</v>
      </c>
      <c r="M5316" t="s">
        <v>3411</v>
      </c>
      <c r="N5316" t="s">
        <v>158</v>
      </c>
      <c r="O5316" t="s">
        <v>861</v>
      </c>
      <c r="P5316" s="6">
        <v>3.79</v>
      </c>
      <c r="Q5316" s="9">
        <v>1.137</v>
      </c>
      <c r="R5316">
        <v>4</v>
      </c>
      <c r="S5316">
        <v>0.22</v>
      </c>
      <c r="T5316" s="6">
        <f t="shared" si="415"/>
        <v>2.9561999999999999</v>
      </c>
      <c r="U5316" s="6">
        <f t="shared" si="416"/>
        <v>15.16</v>
      </c>
      <c r="V5316" s="6">
        <f t="shared" si="417"/>
        <v>11.8248</v>
      </c>
      <c r="W5316" s="6">
        <f t="shared" si="418"/>
        <v>4.548</v>
      </c>
      <c r="X5316" s="6">
        <f t="shared" si="419"/>
        <v>7.2767999999999997</v>
      </c>
      <c r="Y5316" s="8">
        <v>0.61538461538461542</v>
      </c>
    </row>
    <row r="5317" spans="1:25" x14ac:dyDescent="0.35">
      <c r="A5317" t="s">
        <v>12106</v>
      </c>
      <c r="B5317" s="2">
        <v>45357</v>
      </c>
      <c r="C5317" t="s">
        <v>37</v>
      </c>
      <c r="D5317" t="s">
        <v>756</v>
      </c>
      <c r="E5317" s="4" t="s">
        <v>182</v>
      </c>
      <c r="F5317" t="s">
        <v>183</v>
      </c>
      <c r="G5317" t="s">
        <v>182</v>
      </c>
      <c r="H5317" s="4" t="s">
        <v>29</v>
      </c>
      <c r="I5317" t="s">
        <v>29</v>
      </c>
      <c r="J5317" s="4" t="s">
        <v>123</v>
      </c>
      <c r="K5317" t="s">
        <v>30</v>
      </c>
      <c r="L5317" t="s">
        <v>757</v>
      </c>
      <c r="M5317" t="s">
        <v>758</v>
      </c>
      <c r="N5317" t="s">
        <v>134</v>
      </c>
      <c r="O5317" t="s">
        <v>759</v>
      </c>
      <c r="P5317" s="6">
        <v>3.79</v>
      </c>
      <c r="Q5317" s="9">
        <v>1.137</v>
      </c>
      <c r="R5317">
        <v>3</v>
      </c>
      <c r="S5317">
        <v>0.01</v>
      </c>
      <c r="T5317" s="6">
        <f t="shared" si="415"/>
        <v>3.7521</v>
      </c>
      <c r="U5317" s="6">
        <f t="shared" si="416"/>
        <v>11.370000000000001</v>
      </c>
      <c r="V5317" s="6">
        <f t="shared" si="417"/>
        <v>11.2563</v>
      </c>
      <c r="W5317" s="6">
        <f t="shared" si="418"/>
        <v>3.411</v>
      </c>
      <c r="X5317" s="6">
        <f t="shared" si="419"/>
        <v>7.8452999999999999</v>
      </c>
      <c r="Y5317" s="8">
        <v>0.69696969696969702</v>
      </c>
    </row>
    <row r="5318" spans="1:25" x14ac:dyDescent="0.35">
      <c r="A5318" t="s">
        <v>12107</v>
      </c>
      <c r="B5318" s="2">
        <v>45357</v>
      </c>
      <c r="C5318" t="s">
        <v>37</v>
      </c>
      <c r="D5318" t="s">
        <v>4918</v>
      </c>
      <c r="E5318" s="4" t="s">
        <v>1056</v>
      </c>
      <c r="F5318" t="s">
        <v>1057</v>
      </c>
      <c r="G5318" t="s">
        <v>1056</v>
      </c>
      <c r="H5318" s="4" t="s">
        <v>29</v>
      </c>
      <c r="I5318" t="s">
        <v>29</v>
      </c>
      <c r="J5318" s="4" t="s">
        <v>148</v>
      </c>
      <c r="K5318" t="s">
        <v>57</v>
      </c>
      <c r="L5318" t="s">
        <v>4919</v>
      </c>
      <c r="M5318" t="s">
        <v>4920</v>
      </c>
      <c r="N5318" t="s">
        <v>158</v>
      </c>
      <c r="O5318" t="s">
        <v>4921</v>
      </c>
      <c r="P5318" s="6">
        <v>6.49</v>
      </c>
      <c r="Q5318" s="9">
        <v>1.9470000000000001</v>
      </c>
      <c r="R5318">
        <v>6</v>
      </c>
      <c r="S5318">
        <v>0.31</v>
      </c>
      <c r="T5318" s="6">
        <f t="shared" si="415"/>
        <v>4.4780999999999995</v>
      </c>
      <c r="U5318" s="6">
        <f t="shared" si="416"/>
        <v>38.94</v>
      </c>
      <c r="V5318" s="6">
        <f t="shared" si="417"/>
        <v>26.868599999999997</v>
      </c>
      <c r="W5318" s="6">
        <f t="shared" si="418"/>
        <v>11.682</v>
      </c>
      <c r="X5318" s="6">
        <f t="shared" si="419"/>
        <v>15.186599999999997</v>
      </c>
      <c r="Y5318" s="8">
        <v>0.56521739130434778</v>
      </c>
    </row>
    <row r="5319" spans="1:25" x14ac:dyDescent="0.35">
      <c r="A5319" t="s">
        <v>12108</v>
      </c>
      <c r="B5319" s="2">
        <v>45357</v>
      </c>
      <c r="C5319" t="s">
        <v>37</v>
      </c>
      <c r="D5319" t="s">
        <v>1635</v>
      </c>
      <c r="E5319" s="4" t="s">
        <v>287</v>
      </c>
      <c r="F5319" t="s">
        <v>288</v>
      </c>
      <c r="G5319" t="s">
        <v>287</v>
      </c>
      <c r="H5319" s="4" t="s">
        <v>29</v>
      </c>
      <c r="I5319" t="s">
        <v>29</v>
      </c>
      <c r="J5319" s="4" t="s">
        <v>223</v>
      </c>
      <c r="K5319" t="s">
        <v>30</v>
      </c>
      <c r="L5319" t="s">
        <v>1636</v>
      </c>
      <c r="M5319" t="s">
        <v>1637</v>
      </c>
      <c r="N5319" t="s">
        <v>1638</v>
      </c>
      <c r="O5319" t="s">
        <v>1639</v>
      </c>
      <c r="P5319" s="6">
        <v>8.99</v>
      </c>
      <c r="Q5319" s="9">
        <v>3.5960000000000001</v>
      </c>
      <c r="R5319">
        <v>9</v>
      </c>
      <c r="S5319">
        <v>7.0000000000000007E-2</v>
      </c>
      <c r="T5319" s="6">
        <f t="shared" si="415"/>
        <v>8.3606999999999996</v>
      </c>
      <c r="U5319" s="6">
        <f t="shared" si="416"/>
        <v>80.91</v>
      </c>
      <c r="V5319" s="6">
        <f t="shared" si="417"/>
        <v>75.246299999999991</v>
      </c>
      <c r="W5319" s="6">
        <f t="shared" si="418"/>
        <v>32.364000000000004</v>
      </c>
      <c r="X5319" s="6">
        <f t="shared" si="419"/>
        <v>42.882299999999987</v>
      </c>
      <c r="Y5319" s="8">
        <v>0.56989247311827951</v>
      </c>
    </row>
    <row r="5320" spans="1:25" x14ac:dyDescent="0.35">
      <c r="A5320" t="s">
        <v>12109</v>
      </c>
      <c r="B5320" s="2">
        <v>45357</v>
      </c>
      <c r="C5320" t="s">
        <v>37</v>
      </c>
      <c r="D5320" t="s">
        <v>1547</v>
      </c>
      <c r="E5320" s="4" t="s">
        <v>563</v>
      </c>
      <c r="F5320" t="s">
        <v>564</v>
      </c>
      <c r="G5320" t="s">
        <v>563</v>
      </c>
      <c r="H5320" s="4" t="s">
        <v>29</v>
      </c>
      <c r="I5320" t="s">
        <v>29</v>
      </c>
      <c r="J5320" s="4" t="s">
        <v>123</v>
      </c>
      <c r="K5320" t="s">
        <v>66</v>
      </c>
      <c r="L5320" t="s">
        <v>1548</v>
      </c>
      <c r="M5320" t="s">
        <v>1549</v>
      </c>
      <c r="N5320" t="s">
        <v>402</v>
      </c>
      <c r="O5320" t="s">
        <v>540</v>
      </c>
      <c r="P5320" s="6">
        <v>12.99</v>
      </c>
      <c r="Q5320" s="9">
        <v>3.8969999999999998</v>
      </c>
      <c r="R5320">
        <v>17</v>
      </c>
      <c r="S5320">
        <v>0.21</v>
      </c>
      <c r="T5320" s="6">
        <f t="shared" si="415"/>
        <v>10.2621</v>
      </c>
      <c r="U5320" s="6">
        <f t="shared" si="416"/>
        <v>220.83</v>
      </c>
      <c r="V5320" s="6">
        <f t="shared" si="417"/>
        <v>174.45570000000001</v>
      </c>
      <c r="W5320" s="6">
        <f t="shared" si="418"/>
        <v>66.248999999999995</v>
      </c>
      <c r="X5320" s="6">
        <f t="shared" si="419"/>
        <v>108.20670000000001</v>
      </c>
      <c r="Y5320" s="8">
        <v>0.62025316455696211</v>
      </c>
    </row>
    <row r="5321" spans="1:25" x14ac:dyDescent="0.35">
      <c r="A5321" t="s">
        <v>12110</v>
      </c>
      <c r="B5321" s="2">
        <v>45357</v>
      </c>
      <c r="C5321" t="s">
        <v>37</v>
      </c>
      <c r="D5321" t="s">
        <v>7049</v>
      </c>
      <c r="E5321" s="4" t="s">
        <v>389</v>
      </c>
      <c r="F5321" t="s">
        <v>390</v>
      </c>
      <c r="G5321" t="s">
        <v>389</v>
      </c>
      <c r="H5321" s="4" t="s">
        <v>29</v>
      </c>
      <c r="I5321" t="s">
        <v>29</v>
      </c>
      <c r="J5321" s="4" t="s">
        <v>57</v>
      </c>
      <c r="K5321" t="s">
        <v>98</v>
      </c>
      <c r="L5321" t="s">
        <v>7050</v>
      </c>
      <c r="M5321" t="s">
        <v>7051</v>
      </c>
      <c r="N5321" t="s">
        <v>277</v>
      </c>
      <c r="O5321" t="s">
        <v>278</v>
      </c>
      <c r="P5321" s="6">
        <v>15.99</v>
      </c>
      <c r="Q5321" s="9">
        <v>4.7969999999999997</v>
      </c>
      <c r="R5321">
        <v>1</v>
      </c>
      <c r="S5321">
        <v>0.06</v>
      </c>
      <c r="T5321" s="6">
        <f t="shared" si="415"/>
        <v>15.0306</v>
      </c>
      <c r="U5321" s="6">
        <f t="shared" si="416"/>
        <v>15.99</v>
      </c>
      <c r="V5321" s="6">
        <f t="shared" si="417"/>
        <v>15.0306</v>
      </c>
      <c r="W5321" s="6">
        <f t="shared" si="418"/>
        <v>4.7969999999999997</v>
      </c>
      <c r="X5321" s="6">
        <f t="shared" si="419"/>
        <v>10.233599999999999</v>
      </c>
      <c r="Y5321" s="8">
        <v>0.68085106382978722</v>
      </c>
    </row>
    <row r="5322" spans="1:25" x14ac:dyDescent="0.35">
      <c r="A5322" t="s">
        <v>12111</v>
      </c>
      <c r="B5322" s="2">
        <v>45357</v>
      </c>
      <c r="C5322" t="s">
        <v>37</v>
      </c>
      <c r="D5322" t="s">
        <v>8792</v>
      </c>
      <c r="E5322" s="4" t="s">
        <v>97</v>
      </c>
      <c r="F5322" t="s">
        <v>96</v>
      </c>
      <c r="G5322" t="s">
        <v>97</v>
      </c>
      <c r="H5322" s="4" t="s">
        <v>29</v>
      </c>
      <c r="I5322" t="s">
        <v>29</v>
      </c>
      <c r="J5322" s="4" t="s">
        <v>148</v>
      </c>
      <c r="K5322" t="s">
        <v>98</v>
      </c>
      <c r="L5322" t="s">
        <v>8793</v>
      </c>
      <c r="M5322" t="s">
        <v>8794</v>
      </c>
      <c r="N5322" t="s">
        <v>402</v>
      </c>
      <c r="O5322" t="s">
        <v>841</v>
      </c>
      <c r="P5322" s="6">
        <v>25.99</v>
      </c>
      <c r="Q5322" s="9">
        <v>7.7969999999999997</v>
      </c>
      <c r="R5322">
        <v>11</v>
      </c>
      <c r="S5322">
        <v>0.33</v>
      </c>
      <c r="T5322" s="6">
        <f t="shared" si="415"/>
        <v>17.413299999999996</v>
      </c>
      <c r="U5322" s="6">
        <f t="shared" si="416"/>
        <v>285.89</v>
      </c>
      <c r="V5322" s="6">
        <f t="shared" si="417"/>
        <v>191.54629999999995</v>
      </c>
      <c r="W5322" s="6">
        <f t="shared" si="418"/>
        <v>85.766999999999996</v>
      </c>
      <c r="X5322" s="6">
        <f t="shared" si="419"/>
        <v>105.77929999999995</v>
      </c>
      <c r="Y5322" s="8">
        <v>0.55223880597014918</v>
      </c>
    </row>
    <row r="5323" spans="1:25" x14ac:dyDescent="0.35">
      <c r="A5323" t="s">
        <v>12112</v>
      </c>
      <c r="B5323" s="2">
        <v>45358</v>
      </c>
      <c r="C5323" t="s">
        <v>25</v>
      </c>
      <c r="D5323" t="s">
        <v>11802</v>
      </c>
      <c r="E5323" s="4" t="s">
        <v>82</v>
      </c>
      <c r="F5323" t="s">
        <v>83</v>
      </c>
      <c r="G5323" t="s">
        <v>82</v>
      </c>
      <c r="H5323" s="4" t="s">
        <v>29</v>
      </c>
      <c r="I5323" t="s">
        <v>29</v>
      </c>
      <c r="K5323" t="s">
        <v>30</v>
      </c>
      <c r="L5323" t="s">
        <v>11803</v>
      </c>
      <c r="M5323" t="s">
        <v>11804</v>
      </c>
      <c r="N5323" t="s">
        <v>870</v>
      </c>
      <c r="O5323" t="s">
        <v>11805</v>
      </c>
      <c r="P5323" s="6">
        <v>1.29</v>
      </c>
      <c r="Q5323" s="9">
        <v>0.38700000000000001</v>
      </c>
      <c r="R5323">
        <v>6</v>
      </c>
      <c r="S5323">
        <v>0.04</v>
      </c>
      <c r="T5323" s="6">
        <f t="shared" si="415"/>
        <v>1.2383999999999999</v>
      </c>
      <c r="U5323" s="6">
        <f t="shared" si="416"/>
        <v>7.74</v>
      </c>
      <c r="V5323" s="6">
        <f t="shared" si="417"/>
        <v>7.4303999999999997</v>
      </c>
      <c r="W5323" s="6">
        <f t="shared" si="418"/>
        <v>2.3220000000000001</v>
      </c>
      <c r="X5323" s="6">
        <f t="shared" si="419"/>
        <v>5.1083999999999996</v>
      </c>
      <c r="Y5323" s="8">
        <v>0.6875</v>
      </c>
    </row>
    <row r="5324" spans="1:25" x14ac:dyDescent="0.35">
      <c r="A5324" t="s">
        <v>12113</v>
      </c>
      <c r="B5324" s="2">
        <v>45358</v>
      </c>
      <c r="C5324" t="s">
        <v>25</v>
      </c>
      <c r="D5324" t="s">
        <v>12114</v>
      </c>
      <c r="E5324" s="4" t="s">
        <v>1698</v>
      </c>
      <c r="F5324" t="s">
        <v>1699</v>
      </c>
      <c r="G5324" t="s">
        <v>1698</v>
      </c>
      <c r="H5324" s="4" t="s">
        <v>29</v>
      </c>
      <c r="I5324" t="s">
        <v>29</v>
      </c>
      <c r="J5324" s="4" t="s">
        <v>123</v>
      </c>
      <c r="K5324" t="s">
        <v>66</v>
      </c>
      <c r="L5324" t="s">
        <v>435</v>
      </c>
      <c r="M5324" t="s">
        <v>436</v>
      </c>
      <c r="N5324" t="s">
        <v>437</v>
      </c>
      <c r="O5324" t="s">
        <v>438</v>
      </c>
      <c r="P5324" s="6">
        <v>3.49</v>
      </c>
      <c r="Q5324" s="9">
        <v>0.996</v>
      </c>
      <c r="R5324">
        <v>7</v>
      </c>
      <c r="S5324">
        <v>0.16</v>
      </c>
      <c r="T5324" s="6">
        <f t="shared" si="415"/>
        <v>2.9316</v>
      </c>
      <c r="U5324" s="6">
        <f t="shared" si="416"/>
        <v>24.43</v>
      </c>
      <c r="V5324" s="6">
        <f t="shared" si="417"/>
        <v>20.5212</v>
      </c>
      <c r="W5324" s="6">
        <f t="shared" si="418"/>
        <v>6.9719999999999995</v>
      </c>
      <c r="X5324" s="6">
        <f t="shared" si="419"/>
        <v>13.549200000000001</v>
      </c>
      <c r="Y5324" s="8">
        <v>0.66025378632828491</v>
      </c>
    </row>
    <row r="5325" spans="1:25" x14ac:dyDescent="0.35">
      <c r="A5325" t="s">
        <v>12115</v>
      </c>
      <c r="B5325" s="2">
        <v>45358</v>
      </c>
      <c r="C5325" t="s">
        <v>37</v>
      </c>
      <c r="D5325" t="s">
        <v>12116</v>
      </c>
      <c r="E5325" s="4" t="s">
        <v>1698</v>
      </c>
      <c r="F5325" t="s">
        <v>1699</v>
      </c>
      <c r="G5325" t="s">
        <v>1698</v>
      </c>
      <c r="H5325" s="4" t="s">
        <v>29</v>
      </c>
      <c r="I5325" t="s">
        <v>29</v>
      </c>
      <c r="J5325" s="4" t="s">
        <v>30</v>
      </c>
      <c r="K5325" t="s">
        <v>66</v>
      </c>
      <c r="L5325" t="s">
        <v>2481</v>
      </c>
      <c r="M5325" t="s">
        <v>2482</v>
      </c>
      <c r="N5325" t="s">
        <v>158</v>
      </c>
      <c r="O5325" t="s">
        <v>567</v>
      </c>
      <c r="P5325" s="6">
        <v>3.49</v>
      </c>
      <c r="Q5325" s="9">
        <v>0.996</v>
      </c>
      <c r="R5325">
        <v>11</v>
      </c>
      <c r="S5325">
        <v>0.13</v>
      </c>
      <c r="T5325" s="6">
        <f t="shared" si="415"/>
        <v>3.0363000000000002</v>
      </c>
      <c r="U5325" s="6">
        <f t="shared" si="416"/>
        <v>38.39</v>
      </c>
      <c r="V5325" s="6">
        <f t="shared" si="417"/>
        <v>33.399300000000004</v>
      </c>
      <c r="W5325" s="6">
        <f t="shared" si="418"/>
        <v>10.956</v>
      </c>
      <c r="X5325" s="6">
        <f t="shared" si="419"/>
        <v>22.443300000000004</v>
      </c>
      <c r="Y5325" s="8">
        <v>0.67196917300661996</v>
      </c>
    </row>
    <row r="5326" spans="1:25" x14ac:dyDescent="0.35">
      <c r="A5326" t="s">
        <v>12117</v>
      </c>
      <c r="B5326" s="2">
        <v>45358</v>
      </c>
      <c r="C5326" t="s">
        <v>25</v>
      </c>
      <c r="D5326" t="s">
        <v>2154</v>
      </c>
      <c r="E5326" s="4" t="s">
        <v>105</v>
      </c>
      <c r="F5326" t="s">
        <v>691</v>
      </c>
      <c r="G5326" t="s">
        <v>105</v>
      </c>
      <c r="H5326" s="4" t="s">
        <v>29</v>
      </c>
      <c r="I5326" t="s">
        <v>29</v>
      </c>
      <c r="J5326" s="4" t="s">
        <v>123</v>
      </c>
      <c r="K5326" t="s">
        <v>105</v>
      </c>
      <c r="L5326" t="s">
        <v>2155</v>
      </c>
      <c r="M5326" t="s">
        <v>2156</v>
      </c>
      <c r="N5326" t="s">
        <v>449</v>
      </c>
      <c r="O5326" t="s">
        <v>450</v>
      </c>
      <c r="P5326" s="6">
        <v>3.99</v>
      </c>
      <c r="Q5326" s="9">
        <v>1.1970000000000001</v>
      </c>
      <c r="R5326">
        <v>9</v>
      </c>
      <c r="S5326">
        <v>0.04</v>
      </c>
      <c r="T5326" s="6">
        <f t="shared" si="415"/>
        <v>3.8304</v>
      </c>
      <c r="U5326" s="6">
        <f t="shared" si="416"/>
        <v>35.910000000000004</v>
      </c>
      <c r="V5326" s="6">
        <f t="shared" si="417"/>
        <v>34.473599999999998</v>
      </c>
      <c r="W5326" s="6">
        <f t="shared" si="418"/>
        <v>10.773</v>
      </c>
      <c r="X5326" s="6">
        <f t="shared" si="419"/>
        <v>23.700599999999998</v>
      </c>
      <c r="Y5326" s="8">
        <v>0.6875</v>
      </c>
    </row>
    <row r="5327" spans="1:25" x14ac:dyDescent="0.35">
      <c r="A5327" t="s">
        <v>12118</v>
      </c>
      <c r="B5327" s="2">
        <v>45358</v>
      </c>
      <c r="C5327" t="s">
        <v>37</v>
      </c>
      <c r="D5327" t="s">
        <v>12119</v>
      </c>
      <c r="E5327" s="4" t="s">
        <v>221</v>
      </c>
      <c r="F5327" t="s">
        <v>222</v>
      </c>
      <c r="G5327" t="s">
        <v>221</v>
      </c>
      <c r="H5327" s="4" t="s">
        <v>29</v>
      </c>
      <c r="I5327" t="s">
        <v>29</v>
      </c>
      <c r="J5327" s="4" t="s">
        <v>223</v>
      </c>
      <c r="K5327" t="s">
        <v>66</v>
      </c>
      <c r="L5327" t="s">
        <v>5938</v>
      </c>
      <c r="M5327" t="s">
        <v>5939</v>
      </c>
      <c r="N5327" t="s">
        <v>158</v>
      </c>
      <c r="O5327" t="s">
        <v>5940</v>
      </c>
      <c r="P5327" s="6">
        <v>4.49</v>
      </c>
      <c r="Q5327" s="9">
        <v>1.0469999999999999</v>
      </c>
      <c r="R5327">
        <v>14</v>
      </c>
      <c r="S5327">
        <v>0.08</v>
      </c>
      <c r="T5327" s="6">
        <f t="shared" si="415"/>
        <v>4.1308000000000007</v>
      </c>
      <c r="U5327" s="6">
        <f t="shared" si="416"/>
        <v>62.86</v>
      </c>
      <c r="V5327" s="6">
        <f t="shared" si="417"/>
        <v>57.83120000000001</v>
      </c>
      <c r="W5327" s="6">
        <f t="shared" si="418"/>
        <v>14.657999999999999</v>
      </c>
      <c r="X5327" s="6">
        <f t="shared" si="419"/>
        <v>43.173200000000008</v>
      </c>
      <c r="Y5327" s="8">
        <v>0.74653820083276845</v>
      </c>
    </row>
    <row r="5328" spans="1:25" x14ac:dyDescent="0.35">
      <c r="A5328" t="s">
        <v>12120</v>
      </c>
      <c r="B5328" s="2">
        <v>45358</v>
      </c>
      <c r="C5328" t="s">
        <v>25</v>
      </c>
      <c r="D5328" t="s">
        <v>1200</v>
      </c>
      <c r="E5328" s="4" t="s">
        <v>417</v>
      </c>
      <c r="F5328" t="s">
        <v>418</v>
      </c>
      <c r="G5328" t="s">
        <v>417</v>
      </c>
      <c r="H5328" s="4" t="s">
        <v>29</v>
      </c>
      <c r="I5328" t="s">
        <v>29</v>
      </c>
      <c r="J5328" s="4" t="s">
        <v>148</v>
      </c>
      <c r="K5328" t="s">
        <v>98</v>
      </c>
      <c r="L5328" t="s">
        <v>1201</v>
      </c>
      <c r="M5328" t="s">
        <v>1202</v>
      </c>
      <c r="N5328" t="s">
        <v>997</v>
      </c>
      <c r="O5328" t="s">
        <v>1203</v>
      </c>
      <c r="P5328" s="6">
        <v>6.49</v>
      </c>
      <c r="Q5328" s="9">
        <v>1.9470000000000001</v>
      </c>
      <c r="R5328">
        <v>11</v>
      </c>
      <c r="S5328">
        <v>0.27</v>
      </c>
      <c r="T5328" s="6">
        <f t="shared" si="415"/>
        <v>4.7377000000000002</v>
      </c>
      <c r="U5328" s="6">
        <f t="shared" si="416"/>
        <v>71.39</v>
      </c>
      <c r="V5328" s="6">
        <f t="shared" si="417"/>
        <v>52.114699999999999</v>
      </c>
      <c r="W5328" s="6">
        <f t="shared" si="418"/>
        <v>21.417000000000002</v>
      </c>
      <c r="X5328" s="6">
        <f t="shared" si="419"/>
        <v>30.697699999999998</v>
      </c>
      <c r="Y5328" s="8">
        <v>0.58904109589041087</v>
      </c>
    </row>
    <row r="5329" spans="1:25" x14ac:dyDescent="0.35">
      <c r="A5329" t="s">
        <v>12121</v>
      </c>
      <c r="B5329" s="2">
        <v>45358</v>
      </c>
      <c r="C5329" t="s">
        <v>25</v>
      </c>
      <c r="D5329" t="s">
        <v>12122</v>
      </c>
      <c r="E5329" s="4" t="s">
        <v>724</v>
      </c>
      <c r="F5329" t="s">
        <v>28</v>
      </c>
      <c r="G5329" t="s">
        <v>27</v>
      </c>
      <c r="H5329" s="4" t="s">
        <v>29</v>
      </c>
      <c r="I5329" t="s">
        <v>29</v>
      </c>
      <c r="J5329" s="4" t="s">
        <v>148</v>
      </c>
      <c r="K5329" t="s">
        <v>31</v>
      </c>
      <c r="L5329" t="s">
        <v>6615</v>
      </c>
      <c r="M5329" t="s">
        <v>6616</v>
      </c>
      <c r="N5329" t="s">
        <v>2841</v>
      </c>
      <c r="O5329" t="s">
        <v>1329</v>
      </c>
      <c r="P5329" s="6">
        <v>6.99</v>
      </c>
      <c r="Q5329" s="9">
        <v>2.3959999999999999</v>
      </c>
      <c r="R5329">
        <v>7</v>
      </c>
      <c r="S5329">
        <v>0.19</v>
      </c>
      <c r="T5329" s="6">
        <f t="shared" si="415"/>
        <v>5.6619000000000002</v>
      </c>
      <c r="U5329" s="6">
        <f t="shared" si="416"/>
        <v>48.93</v>
      </c>
      <c r="V5329" s="6">
        <f t="shared" si="417"/>
        <v>39.633299999999998</v>
      </c>
      <c r="W5329" s="6">
        <f t="shared" si="418"/>
        <v>16.771999999999998</v>
      </c>
      <c r="X5329" s="6">
        <f t="shared" si="419"/>
        <v>22.8613</v>
      </c>
      <c r="Y5329" s="8">
        <v>0.5768205019516417</v>
      </c>
    </row>
    <row r="5330" spans="1:25" x14ac:dyDescent="0.35">
      <c r="A5330" t="s">
        <v>12123</v>
      </c>
      <c r="B5330" s="2">
        <v>45358</v>
      </c>
      <c r="C5330" t="s">
        <v>25</v>
      </c>
      <c r="D5330" t="s">
        <v>6104</v>
      </c>
      <c r="E5330" s="4" t="s">
        <v>508</v>
      </c>
      <c r="F5330" t="s">
        <v>509</v>
      </c>
      <c r="G5330" t="s">
        <v>508</v>
      </c>
      <c r="H5330" s="4" t="s">
        <v>29</v>
      </c>
      <c r="I5330" t="s">
        <v>29</v>
      </c>
      <c r="K5330" t="s">
        <v>114</v>
      </c>
      <c r="L5330" t="s">
        <v>6105</v>
      </c>
      <c r="M5330" t="s">
        <v>6106</v>
      </c>
      <c r="N5330" t="s">
        <v>254</v>
      </c>
      <c r="O5330" t="s">
        <v>552</v>
      </c>
      <c r="P5330" s="6">
        <v>12.99</v>
      </c>
      <c r="Q5330" s="9">
        <v>3.8969999999999998</v>
      </c>
      <c r="R5330">
        <v>18</v>
      </c>
      <c r="S5330">
        <v>0.19</v>
      </c>
      <c r="T5330" s="6">
        <f t="shared" si="415"/>
        <v>10.5219</v>
      </c>
      <c r="U5330" s="6">
        <f t="shared" si="416"/>
        <v>233.82</v>
      </c>
      <c r="V5330" s="6">
        <f t="shared" si="417"/>
        <v>189.39420000000001</v>
      </c>
      <c r="W5330" s="6">
        <f t="shared" si="418"/>
        <v>70.146000000000001</v>
      </c>
      <c r="X5330" s="6">
        <f t="shared" si="419"/>
        <v>119.24820000000001</v>
      </c>
      <c r="Y5330" s="8">
        <v>0.62962962962962965</v>
      </c>
    </row>
    <row r="5331" spans="1:25" x14ac:dyDescent="0.35">
      <c r="A5331" t="s">
        <v>12124</v>
      </c>
      <c r="B5331" s="2">
        <v>45358</v>
      </c>
      <c r="C5331" t="s">
        <v>25</v>
      </c>
      <c r="D5331" t="s">
        <v>9659</v>
      </c>
      <c r="E5331" s="4" t="s">
        <v>294</v>
      </c>
      <c r="F5331" t="s">
        <v>295</v>
      </c>
      <c r="G5331" t="s">
        <v>294</v>
      </c>
      <c r="H5331" s="4" t="s">
        <v>29</v>
      </c>
      <c r="I5331" t="s">
        <v>29</v>
      </c>
      <c r="J5331" s="4" t="s">
        <v>105</v>
      </c>
      <c r="K5331" t="s">
        <v>98</v>
      </c>
      <c r="L5331" t="s">
        <v>9660</v>
      </c>
      <c r="M5331" t="s">
        <v>9661</v>
      </c>
      <c r="N5331" t="s">
        <v>126</v>
      </c>
      <c r="O5331" t="s">
        <v>3324</v>
      </c>
      <c r="P5331" s="6">
        <v>19.989999999999998</v>
      </c>
      <c r="Q5331" s="9">
        <v>5.9969999999999999</v>
      </c>
      <c r="R5331">
        <v>4</v>
      </c>
      <c r="S5331">
        <v>0.21</v>
      </c>
      <c r="T5331" s="6">
        <f t="shared" si="415"/>
        <v>15.7921</v>
      </c>
      <c r="U5331" s="6">
        <f t="shared" si="416"/>
        <v>79.959999999999994</v>
      </c>
      <c r="V5331" s="6">
        <f t="shared" si="417"/>
        <v>63.168399999999998</v>
      </c>
      <c r="W5331" s="6">
        <f t="shared" si="418"/>
        <v>23.988</v>
      </c>
      <c r="X5331" s="6">
        <f t="shared" si="419"/>
        <v>39.180399999999999</v>
      </c>
      <c r="Y5331" s="8">
        <v>0.620253164556962</v>
      </c>
    </row>
    <row r="5332" spans="1:25" x14ac:dyDescent="0.35">
      <c r="A5332" t="s">
        <v>12125</v>
      </c>
      <c r="B5332" s="2">
        <v>45358</v>
      </c>
      <c r="C5332" t="s">
        <v>25</v>
      </c>
      <c r="D5332" t="s">
        <v>8171</v>
      </c>
      <c r="E5332" s="4" t="s">
        <v>39</v>
      </c>
      <c r="F5332" t="s">
        <v>40</v>
      </c>
      <c r="G5332" t="s">
        <v>39</v>
      </c>
      <c r="H5332" s="4" t="s">
        <v>29</v>
      </c>
      <c r="I5332" t="s">
        <v>29</v>
      </c>
      <c r="J5332" s="4" t="s">
        <v>31</v>
      </c>
      <c r="K5332" t="s">
        <v>30</v>
      </c>
      <c r="L5332" t="s">
        <v>3989</v>
      </c>
      <c r="M5332" t="s">
        <v>3990</v>
      </c>
      <c r="N5332" t="s">
        <v>277</v>
      </c>
      <c r="O5332" t="s">
        <v>278</v>
      </c>
      <c r="P5332" s="6">
        <v>24.99</v>
      </c>
      <c r="Q5332" s="9">
        <v>7.4969999999999999</v>
      </c>
      <c r="R5332">
        <v>11</v>
      </c>
      <c r="S5332">
        <v>0.12</v>
      </c>
      <c r="T5332" s="6">
        <f t="shared" si="415"/>
        <v>21.991199999999999</v>
      </c>
      <c r="U5332" s="6">
        <f t="shared" si="416"/>
        <v>274.89</v>
      </c>
      <c r="V5332" s="6">
        <f t="shared" si="417"/>
        <v>241.9032</v>
      </c>
      <c r="W5332" s="6">
        <f t="shared" si="418"/>
        <v>82.466999999999999</v>
      </c>
      <c r="X5332" s="6">
        <f t="shared" si="419"/>
        <v>159.43619999999999</v>
      </c>
      <c r="Y5332" s="8">
        <v>0.65909090909090906</v>
      </c>
    </row>
    <row r="5333" spans="1:25" x14ac:dyDescent="0.35">
      <c r="A5333" t="s">
        <v>12126</v>
      </c>
      <c r="B5333" s="2">
        <v>45358</v>
      </c>
      <c r="C5333" t="s">
        <v>37</v>
      </c>
      <c r="D5333" t="s">
        <v>11023</v>
      </c>
      <c r="E5333" s="4" t="s">
        <v>2139</v>
      </c>
      <c r="F5333" t="s">
        <v>2140</v>
      </c>
      <c r="G5333" t="s">
        <v>2139</v>
      </c>
      <c r="H5333" s="4" t="s">
        <v>29</v>
      </c>
      <c r="I5333" t="s">
        <v>29</v>
      </c>
      <c r="J5333" s="4" t="s">
        <v>114</v>
      </c>
      <c r="K5333" t="s">
        <v>31</v>
      </c>
      <c r="L5333" t="s">
        <v>11024</v>
      </c>
      <c r="M5333" t="s">
        <v>11025</v>
      </c>
      <c r="N5333" t="s">
        <v>339</v>
      </c>
      <c r="O5333" t="s">
        <v>2519</v>
      </c>
      <c r="P5333" s="6">
        <v>29.99</v>
      </c>
      <c r="Q5333" s="9">
        <v>8.9969999999999999</v>
      </c>
      <c r="R5333">
        <v>8</v>
      </c>
      <c r="T5333" s="6">
        <f t="shared" si="415"/>
        <v>29.99</v>
      </c>
      <c r="U5333" s="6">
        <f t="shared" si="416"/>
        <v>239.92</v>
      </c>
      <c r="V5333" s="6">
        <f t="shared" si="417"/>
        <v>239.92</v>
      </c>
      <c r="W5333" s="6">
        <f t="shared" si="418"/>
        <v>71.975999999999999</v>
      </c>
      <c r="X5333" s="6">
        <f t="shared" si="419"/>
        <v>167.94399999999999</v>
      </c>
      <c r="Y5333" s="8">
        <v>0.7</v>
      </c>
    </row>
    <row r="5334" spans="1:25" x14ac:dyDescent="0.35">
      <c r="A5334" t="s">
        <v>12127</v>
      </c>
      <c r="B5334" s="2">
        <v>45358</v>
      </c>
      <c r="C5334" t="s">
        <v>37</v>
      </c>
      <c r="D5334" t="s">
        <v>12128</v>
      </c>
      <c r="E5334" s="4" t="s">
        <v>570</v>
      </c>
      <c r="F5334" t="s">
        <v>454</v>
      </c>
      <c r="G5334" t="s">
        <v>453</v>
      </c>
      <c r="H5334" s="4" t="s">
        <v>29</v>
      </c>
      <c r="I5334" t="s">
        <v>29</v>
      </c>
      <c r="J5334" s="4" t="s">
        <v>57</v>
      </c>
      <c r="K5334" t="s">
        <v>57</v>
      </c>
      <c r="L5334" t="s">
        <v>4033</v>
      </c>
      <c r="M5334" t="s">
        <v>4034</v>
      </c>
      <c r="N5334" t="s">
        <v>101</v>
      </c>
      <c r="O5334" t="s">
        <v>102</v>
      </c>
      <c r="P5334" s="6">
        <v>30.99</v>
      </c>
      <c r="Q5334" s="9">
        <v>8.9969999999999999</v>
      </c>
      <c r="R5334">
        <v>6</v>
      </c>
      <c r="S5334">
        <v>0.12</v>
      </c>
      <c r="T5334" s="6">
        <f t="shared" si="415"/>
        <v>27.2712</v>
      </c>
      <c r="U5334" s="6">
        <f t="shared" si="416"/>
        <v>185.94</v>
      </c>
      <c r="V5334" s="6">
        <f t="shared" si="417"/>
        <v>163.62720000000002</v>
      </c>
      <c r="W5334" s="6">
        <f t="shared" si="418"/>
        <v>53.981999999999999</v>
      </c>
      <c r="X5334" s="6">
        <f t="shared" si="419"/>
        <v>109.64520000000002</v>
      </c>
      <c r="Y5334" s="8">
        <v>0.67009152512540704</v>
      </c>
    </row>
    <row r="5335" spans="1:25" x14ac:dyDescent="0.35">
      <c r="A5335" t="s">
        <v>12129</v>
      </c>
      <c r="B5335" s="2">
        <v>45358</v>
      </c>
      <c r="C5335" t="s">
        <v>37</v>
      </c>
      <c r="D5335" t="s">
        <v>6158</v>
      </c>
      <c r="E5335" s="4" t="s">
        <v>146</v>
      </c>
      <c r="F5335" t="s">
        <v>1032</v>
      </c>
      <c r="G5335" t="s">
        <v>146</v>
      </c>
      <c r="H5335" s="4" t="s">
        <v>29</v>
      </c>
      <c r="I5335" t="s">
        <v>29</v>
      </c>
      <c r="J5335" s="4" t="s">
        <v>123</v>
      </c>
      <c r="K5335" t="s">
        <v>114</v>
      </c>
      <c r="L5335" t="s">
        <v>6159</v>
      </c>
      <c r="M5335" t="s">
        <v>6160</v>
      </c>
      <c r="N5335" t="s">
        <v>78</v>
      </c>
      <c r="O5335" t="s">
        <v>92</v>
      </c>
      <c r="P5335" s="6">
        <v>49.99</v>
      </c>
      <c r="Q5335" s="9">
        <v>14.997</v>
      </c>
      <c r="R5335">
        <v>19</v>
      </c>
      <c r="S5335">
        <v>0.03</v>
      </c>
      <c r="T5335" s="6">
        <f t="shared" si="415"/>
        <v>48.490299999999998</v>
      </c>
      <c r="U5335" s="6">
        <f t="shared" si="416"/>
        <v>949.81000000000006</v>
      </c>
      <c r="V5335" s="6">
        <f t="shared" si="417"/>
        <v>921.31569999999999</v>
      </c>
      <c r="W5335" s="6">
        <f t="shared" si="418"/>
        <v>284.94299999999998</v>
      </c>
      <c r="X5335" s="6">
        <f t="shared" si="419"/>
        <v>636.37270000000001</v>
      </c>
      <c r="Y5335" s="8">
        <v>0.69072164948453607</v>
      </c>
    </row>
    <row r="5336" spans="1:25" x14ac:dyDescent="0.35">
      <c r="A5336" t="s">
        <v>12130</v>
      </c>
      <c r="B5336" s="2">
        <v>45358</v>
      </c>
      <c r="C5336" t="s">
        <v>25</v>
      </c>
      <c r="D5336" t="s">
        <v>11339</v>
      </c>
      <c r="E5336" s="4" t="s">
        <v>453</v>
      </c>
      <c r="F5336" t="s">
        <v>454</v>
      </c>
      <c r="G5336" t="s">
        <v>453</v>
      </c>
      <c r="H5336" s="4" t="s">
        <v>29</v>
      </c>
      <c r="I5336" t="s">
        <v>29</v>
      </c>
      <c r="J5336" s="4" t="s">
        <v>148</v>
      </c>
      <c r="K5336" t="s">
        <v>57</v>
      </c>
      <c r="L5336" t="s">
        <v>5625</v>
      </c>
      <c r="M5336" t="s">
        <v>5626</v>
      </c>
      <c r="N5336" t="s">
        <v>69</v>
      </c>
      <c r="O5336" t="s">
        <v>5627</v>
      </c>
      <c r="P5336" s="6">
        <v>49.99</v>
      </c>
      <c r="Q5336" s="9">
        <v>14.997</v>
      </c>
      <c r="R5336">
        <v>9</v>
      </c>
      <c r="S5336">
        <v>0.15</v>
      </c>
      <c r="T5336" s="6">
        <f t="shared" si="415"/>
        <v>42.491500000000002</v>
      </c>
      <c r="U5336" s="6">
        <f t="shared" si="416"/>
        <v>449.91</v>
      </c>
      <c r="V5336" s="6">
        <f t="shared" si="417"/>
        <v>382.42349999999999</v>
      </c>
      <c r="W5336" s="6">
        <f t="shared" si="418"/>
        <v>134.97300000000001</v>
      </c>
      <c r="X5336" s="6">
        <f t="shared" si="419"/>
        <v>247.45049999999998</v>
      </c>
      <c r="Y5336" s="8">
        <v>0.64705882352941169</v>
      </c>
    </row>
    <row r="5337" spans="1:25" x14ac:dyDescent="0.35">
      <c r="A5337" t="s">
        <v>12131</v>
      </c>
      <c r="B5337" s="2">
        <v>45358</v>
      </c>
      <c r="C5337" t="s">
        <v>37</v>
      </c>
      <c r="D5337" t="s">
        <v>3301</v>
      </c>
      <c r="E5337" s="4" t="s">
        <v>417</v>
      </c>
      <c r="F5337" t="s">
        <v>418</v>
      </c>
      <c r="G5337" t="s">
        <v>417</v>
      </c>
      <c r="H5337" s="4" t="s">
        <v>29</v>
      </c>
      <c r="I5337" t="s">
        <v>29</v>
      </c>
      <c r="J5337" s="4" t="s">
        <v>66</v>
      </c>
      <c r="K5337" t="s">
        <v>98</v>
      </c>
      <c r="L5337" t="s">
        <v>3302</v>
      </c>
      <c r="M5337" t="s">
        <v>3303</v>
      </c>
      <c r="N5337" t="s">
        <v>254</v>
      </c>
      <c r="O5337" t="s">
        <v>255</v>
      </c>
      <c r="P5337" s="6">
        <v>59.99</v>
      </c>
      <c r="Q5337" s="9">
        <v>17.997</v>
      </c>
      <c r="R5337">
        <v>2</v>
      </c>
      <c r="S5337">
        <v>0.21</v>
      </c>
      <c r="T5337" s="6">
        <f t="shared" si="415"/>
        <v>47.392100000000006</v>
      </c>
      <c r="U5337" s="6">
        <f t="shared" si="416"/>
        <v>119.98</v>
      </c>
      <c r="V5337" s="6">
        <f t="shared" si="417"/>
        <v>94.784200000000013</v>
      </c>
      <c r="W5337" s="6">
        <f t="shared" si="418"/>
        <v>35.994</v>
      </c>
      <c r="X5337" s="6">
        <f t="shared" si="419"/>
        <v>58.790200000000013</v>
      </c>
      <c r="Y5337" s="8">
        <v>0.62025316455696211</v>
      </c>
    </row>
    <row r="5338" spans="1:25" x14ac:dyDescent="0.35">
      <c r="A5338" t="s">
        <v>12132</v>
      </c>
      <c r="B5338" s="2">
        <v>45358</v>
      </c>
      <c r="C5338" t="s">
        <v>25</v>
      </c>
      <c r="D5338" t="s">
        <v>12133</v>
      </c>
      <c r="E5338" s="4" t="s">
        <v>146</v>
      </c>
      <c r="F5338" t="s">
        <v>147</v>
      </c>
      <c r="G5338" t="s">
        <v>146</v>
      </c>
      <c r="H5338" s="4" t="s">
        <v>29</v>
      </c>
      <c r="I5338" t="s">
        <v>29</v>
      </c>
      <c r="J5338" s="4" t="s">
        <v>31</v>
      </c>
      <c r="K5338" t="s">
        <v>114</v>
      </c>
      <c r="L5338" t="s">
        <v>3374</v>
      </c>
      <c r="M5338" t="s">
        <v>3375</v>
      </c>
      <c r="N5338" t="s">
        <v>126</v>
      </c>
      <c r="O5338" t="s">
        <v>1024</v>
      </c>
      <c r="P5338" s="6">
        <v>60.99</v>
      </c>
      <c r="Q5338" s="9">
        <v>17.997</v>
      </c>
      <c r="R5338">
        <v>11</v>
      </c>
      <c r="S5338">
        <v>0.15</v>
      </c>
      <c r="T5338" s="6">
        <f t="shared" si="415"/>
        <v>51.841500000000003</v>
      </c>
      <c r="U5338" s="6">
        <f t="shared" si="416"/>
        <v>670.89</v>
      </c>
      <c r="V5338" s="6">
        <f t="shared" si="417"/>
        <v>570.25650000000007</v>
      </c>
      <c r="W5338" s="6">
        <f t="shared" si="418"/>
        <v>197.96699999999998</v>
      </c>
      <c r="X5338" s="6">
        <f t="shared" si="419"/>
        <v>372.28950000000009</v>
      </c>
      <c r="Y5338" s="8">
        <v>0.65284569312230556</v>
      </c>
    </row>
    <row r="5339" spans="1:25" x14ac:dyDescent="0.35">
      <c r="A5339" t="s">
        <v>12134</v>
      </c>
      <c r="B5339" s="2">
        <v>45358</v>
      </c>
      <c r="C5339" t="s">
        <v>37</v>
      </c>
      <c r="D5339" t="s">
        <v>9534</v>
      </c>
      <c r="E5339" s="4" t="s">
        <v>258</v>
      </c>
      <c r="F5339" t="s">
        <v>259</v>
      </c>
      <c r="G5339" t="s">
        <v>258</v>
      </c>
      <c r="H5339" s="4" t="s">
        <v>75</v>
      </c>
      <c r="I5339" t="s">
        <v>75</v>
      </c>
      <c r="K5339" t="s">
        <v>75</v>
      </c>
      <c r="L5339" t="s">
        <v>9535</v>
      </c>
      <c r="M5339" t="s">
        <v>9536</v>
      </c>
      <c r="N5339" t="s">
        <v>835</v>
      </c>
      <c r="O5339" t="s">
        <v>1979</v>
      </c>
      <c r="P5339" s="6">
        <v>89.99</v>
      </c>
      <c r="Q5339" s="9">
        <v>26.997</v>
      </c>
      <c r="R5339">
        <v>9</v>
      </c>
      <c r="S5339">
        <v>0.3</v>
      </c>
      <c r="T5339" s="6">
        <f t="shared" si="415"/>
        <v>62.992999999999995</v>
      </c>
      <c r="U5339" s="6">
        <f t="shared" si="416"/>
        <v>809.91</v>
      </c>
      <c r="V5339" s="6">
        <f t="shared" si="417"/>
        <v>566.9369999999999</v>
      </c>
      <c r="W5339" s="6">
        <f t="shared" si="418"/>
        <v>242.97300000000001</v>
      </c>
      <c r="X5339" s="6">
        <f t="shared" si="419"/>
        <v>323.96399999999988</v>
      </c>
      <c r="Y5339" s="8">
        <v>0.57142857142857129</v>
      </c>
    </row>
    <row r="5340" spans="1:25" x14ac:dyDescent="0.35">
      <c r="A5340" t="s">
        <v>12135</v>
      </c>
      <c r="B5340" s="2">
        <v>45358</v>
      </c>
      <c r="C5340" t="s">
        <v>37</v>
      </c>
      <c r="D5340" t="s">
        <v>4002</v>
      </c>
      <c r="E5340" s="4" t="s">
        <v>47</v>
      </c>
      <c r="F5340" t="s">
        <v>48</v>
      </c>
      <c r="G5340" t="s">
        <v>47</v>
      </c>
      <c r="H5340" s="4" t="s">
        <v>29</v>
      </c>
      <c r="I5340" t="s">
        <v>29</v>
      </c>
      <c r="J5340" s="4" t="s">
        <v>105</v>
      </c>
      <c r="K5340" t="s">
        <v>31</v>
      </c>
      <c r="L5340" t="s">
        <v>4003</v>
      </c>
      <c r="M5340" t="s">
        <v>4004</v>
      </c>
      <c r="N5340" t="s">
        <v>1278</v>
      </c>
      <c r="O5340" t="s">
        <v>1187</v>
      </c>
      <c r="P5340" s="6">
        <v>299.99</v>
      </c>
      <c r="Q5340" s="9">
        <v>89.997</v>
      </c>
      <c r="R5340">
        <v>5</v>
      </c>
      <c r="S5340">
        <v>0.39</v>
      </c>
      <c r="T5340" s="6">
        <f t="shared" si="415"/>
        <v>182.9939</v>
      </c>
      <c r="U5340" s="6">
        <f t="shared" si="416"/>
        <v>1499.95</v>
      </c>
      <c r="V5340" s="6">
        <f t="shared" si="417"/>
        <v>914.96949999999993</v>
      </c>
      <c r="W5340" s="6">
        <f t="shared" si="418"/>
        <v>449.98500000000001</v>
      </c>
      <c r="X5340" s="6">
        <f t="shared" si="419"/>
        <v>464.98449999999991</v>
      </c>
      <c r="Y5340" s="8">
        <v>0.50819672131147531</v>
      </c>
    </row>
    <row r="5341" spans="1:25" x14ac:dyDescent="0.35">
      <c r="A5341" t="s">
        <v>12136</v>
      </c>
      <c r="B5341" s="2">
        <v>45358</v>
      </c>
      <c r="C5341" t="s">
        <v>25</v>
      </c>
      <c r="D5341" t="s">
        <v>843</v>
      </c>
      <c r="E5341" s="4" t="s">
        <v>105</v>
      </c>
      <c r="F5341" t="s">
        <v>498</v>
      </c>
      <c r="G5341" t="s">
        <v>105</v>
      </c>
      <c r="H5341" s="4" t="s">
        <v>29</v>
      </c>
      <c r="I5341" t="s">
        <v>29</v>
      </c>
      <c r="K5341" t="s">
        <v>105</v>
      </c>
      <c r="L5341" t="s">
        <v>844</v>
      </c>
      <c r="M5341" t="s">
        <v>845</v>
      </c>
      <c r="N5341" t="s">
        <v>269</v>
      </c>
      <c r="O5341" t="s">
        <v>270</v>
      </c>
      <c r="P5341" s="6">
        <v>399.99</v>
      </c>
      <c r="Q5341" s="9">
        <v>119.997</v>
      </c>
      <c r="R5341">
        <v>15</v>
      </c>
      <c r="S5341">
        <v>0.01</v>
      </c>
      <c r="T5341" s="6">
        <f t="shared" si="415"/>
        <v>395.99009999999998</v>
      </c>
      <c r="U5341" s="6">
        <f t="shared" si="416"/>
        <v>5999.85</v>
      </c>
      <c r="V5341" s="6">
        <f t="shared" si="417"/>
        <v>5939.8514999999998</v>
      </c>
      <c r="W5341" s="6">
        <f t="shared" si="418"/>
        <v>1799.9549999999999</v>
      </c>
      <c r="X5341" s="6">
        <f t="shared" si="419"/>
        <v>4139.8964999999998</v>
      </c>
      <c r="Y5341" s="8">
        <v>0.69696969696969702</v>
      </c>
    </row>
    <row r="5342" spans="1:25" x14ac:dyDescent="0.35">
      <c r="A5342" t="s">
        <v>12137</v>
      </c>
      <c r="B5342" s="2">
        <v>45359</v>
      </c>
      <c r="C5342" t="s">
        <v>37</v>
      </c>
      <c r="D5342" t="s">
        <v>12138</v>
      </c>
      <c r="E5342" s="4" t="s">
        <v>543</v>
      </c>
      <c r="F5342" t="s">
        <v>544</v>
      </c>
      <c r="G5342" t="s">
        <v>543</v>
      </c>
      <c r="H5342" s="4" t="s">
        <v>29</v>
      </c>
      <c r="I5342" t="s">
        <v>29</v>
      </c>
      <c r="J5342" s="4" t="s">
        <v>66</v>
      </c>
      <c r="K5342" t="s">
        <v>57</v>
      </c>
      <c r="L5342" t="s">
        <v>4843</v>
      </c>
      <c r="M5342" t="s">
        <v>4844</v>
      </c>
      <c r="N5342" t="s">
        <v>142</v>
      </c>
      <c r="O5342" t="s">
        <v>1448</v>
      </c>
      <c r="P5342" s="6">
        <v>4.49</v>
      </c>
      <c r="Q5342" s="9">
        <v>1.0469999999999999</v>
      </c>
      <c r="R5342">
        <v>15</v>
      </c>
      <c r="S5342">
        <v>0.12</v>
      </c>
      <c r="T5342" s="6">
        <f t="shared" si="415"/>
        <v>3.9512</v>
      </c>
      <c r="U5342" s="6">
        <f t="shared" si="416"/>
        <v>67.350000000000009</v>
      </c>
      <c r="V5342" s="6">
        <f t="shared" si="417"/>
        <v>59.268000000000001</v>
      </c>
      <c r="W5342" s="6">
        <f t="shared" si="418"/>
        <v>15.704999999999998</v>
      </c>
      <c r="X5342" s="6">
        <f t="shared" si="419"/>
        <v>43.563000000000002</v>
      </c>
      <c r="Y5342" s="8">
        <v>0.73501720996153075</v>
      </c>
    </row>
    <row r="5343" spans="1:25" x14ac:dyDescent="0.35">
      <c r="A5343" t="s">
        <v>12139</v>
      </c>
      <c r="B5343" s="2">
        <v>45359</v>
      </c>
      <c r="C5343" t="s">
        <v>25</v>
      </c>
      <c r="D5343" t="s">
        <v>1534</v>
      </c>
      <c r="E5343" s="4" t="s">
        <v>1248</v>
      </c>
      <c r="F5343" t="s">
        <v>1249</v>
      </c>
      <c r="G5343" t="s">
        <v>1248</v>
      </c>
      <c r="H5343" s="4" t="s">
        <v>29</v>
      </c>
      <c r="I5343" t="s">
        <v>29</v>
      </c>
      <c r="J5343" s="4" t="s">
        <v>123</v>
      </c>
      <c r="K5343" t="s">
        <v>123</v>
      </c>
      <c r="L5343" t="s">
        <v>1535</v>
      </c>
      <c r="M5343" t="s">
        <v>1536</v>
      </c>
      <c r="N5343" t="s">
        <v>134</v>
      </c>
      <c r="O5343" t="s">
        <v>617</v>
      </c>
      <c r="P5343" s="6">
        <v>4.99</v>
      </c>
      <c r="Q5343" s="9">
        <v>1.4970000000000001</v>
      </c>
      <c r="R5343">
        <v>19</v>
      </c>
      <c r="S5343">
        <v>0.03</v>
      </c>
      <c r="T5343" s="6">
        <f t="shared" si="415"/>
        <v>4.8403</v>
      </c>
      <c r="U5343" s="6">
        <f t="shared" si="416"/>
        <v>94.81</v>
      </c>
      <c r="V5343" s="6">
        <f t="shared" si="417"/>
        <v>91.965699999999998</v>
      </c>
      <c r="W5343" s="6">
        <f t="shared" si="418"/>
        <v>28.443000000000001</v>
      </c>
      <c r="X5343" s="6">
        <f t="shared" si="419"/>
        <v>63.5227</v>
      </c>
      <c r="Y5343" s="8">
        <v>0.69072164948453607</v>
      </c>
    </row>
    <row r="5344" spans="1:25" x14ac:dyDescent="0.35">
      <c r="A5344" t="s">
        <v>12140</v>
      </c>
      <c r="B5344" s="2">
        <v>45359</v>
      </c>
      <c r="C5344" t="s">
        <v>37</v>
      </c>
      <c r="D5344" t="s">
        <v>12141</v>
      </c>
      <c r="E5344" s="4" t="s">
        <v>555</v>
      </c>
      <c r="F5344" t="s">
        <v>556</v>
      </c>
      <c r="G5344" t="s">
        <v>555</v>
      </c>
      <c r="H5344" s="4" t="s">
        <v>29</v>
      </c>
      <c r="I5344" t="s">
        <v>29</v>
      </c>
      <c r="J5344" s="4" t="s">
        <v>148</v>
      </c>
      <c r="K5344" t="s">
        <v>223</v>
      </c>
      <c r="L5344" t="s">
        <v>10308</v>
      </c>
      <c r="M5344" t="s">
        <v>10309</v>
      </c>
      <c r="N5344" t="s">
        <v>34</v>
      </c>
      <c r="O5344" t="s">
        <v>528</v>
      </c>
      <c r="P5344" s="6">
        <v>5.99</v>
      </c>
      <c r="Q5344" s="9">
        <v>1.996</v>
      </c>
      <c r="R5344">
        <v>5</v>
      </c>
      <c r="S5344">
        <v>0.09</v>
      </c>
      <c r="T5344" s="6">
        <f t="shared" si="415"/>
        <v>5.4509000000000007</v>
      </c>
      <c r="U5344" s="6">
        <f t="shared" si="416"/>
        <v>29.950000000000003</v>
      </c>
      <c r="V5344" s="6">
        <f t="shared" si="417"/>
        <v>27.254500000000004</v>
      </c>
      <c r="W5344" s="6">
        <f t="shared" si="418"/>
        <v>9.98</v>
      </c>
      <c r="X5344" s="6">
        <f t="shared" si="419"/>
        <v>17.274500000000003</v>
      </c>
      <c r="Y5344" s="8">
        <v>0.63382193766167061</v>
      </c>
    </row>
    <row r="5345" spans="1:25" x14ac:dyDescent="0.35">
      <c r="A5345" t="s">
        <v>12142</v>
      </c>
      <c r="B5345" s="2">
        <v>45359</v>
      </c>
      <c r="C5345" t="s">
        <v>25</v>
      </c>
      <c r="D5345" t="s">
        <v>10928</v>
      </c>
      <c r="E5345" s="4" t="s">
        <v>985</v>
      </c>
      <c r="F5345" t="s">
        <v>1027</v>
      </c>
      <c r="G5345" t="s">
        <v>985</v>
      </c>
      <c r="H5345" s="4" t="s">
        <v>29</v>
      </c>
      <c r="I5345" t="s">
        <v>29</v>
      </c>
      <c r="J5345" s="4" t="s">
        <v>114</v>
      </c>
      <c r="K5345" t="s">
        <v>148</v>
      </c>
      <c r="L5345" t="s">
        <v>10929</v>
      </c>
      <c r="M5345" t="s">
        <v>10930</v>
      </c>
      <c r="N5345" t="s">
        <v>2004</v>
      </c>
      <c r="O5345" t="s">
        <v>6798</v>
      </c>
      <c r="P5345" s="6">
        <v>6.29</v>
      </c>
      <c r="Q5345" s="9">
        <v>1.887</v>
      </c>
      <c r="R5345">
        <v>14</v>
      </c>
      <c r="S5345">
        <v>0.23</v>
      </c>
      <c r="T5345" s="6">
        <f t="shared" si="415"/>
        <v>4.8433000000000002</v>
      </c>
      <c r="U5345" s="6">
        <f t="shared" si="416"/>
        <v>88.06</v>
      </c>
      <c r="V5345" s="6">
        <f t="shared" si="417"/>
        <v>67.806200000000004</v>
      </c>
      <c r="W5345" s="6">
        <f t="shared" si="418"/>
        <v>26.417999999999999</v>
      </c>
      <c r="X5345" s="6">
        <f t="shared" si="419"/>
        <v>41.388200000000005</v>
      </c>
      <c r="Y5345" s="8">
        <v>0.61038961038961037</v>
      </c>
    </row>
    <row r="5346" spans="1:25" x14ac:dyDescent="0.35">
      <c r="A5346" t="s">
        <v>12143</v>
      </c>
      <c r="B5346" s="2">
        <v>45359</v>
      </c>
      <c r="C5346" t="s">
        <v>37</v>
      </c>
      <c r="D5346" t="s">
        <v>2703</v>
      </c>
      <c r="E5346" s="4" t="s">
        <v>857</v>
      </c>
      <c r="F5346" t="s">
        <v>858</v>
      </c>
      <c r="G5346" t="s">
        <v>857</v>
      </c>
      <c r="H5346" s="4" t="s">
        <v>29</v>
      </c>
      <c r="I5346" t="s">
        <v>29</v>
      </c>
      <c r="K5346" t="s">
        <v>123</v>
      </c>
      <c r="L5346" t="s">
        <v>2704</v>
      </c>
      <c r="M5346" t="s">
        <v>2705</v>
      </c>
      <c r="N5346" t="s">
        <v>34</v>
      </c>
      <c r="O5346" t="s">
        <v>1688</v>
      </c>
      <c r="P5346" s="6">
        <v>7.49</v>
      </c>
      <c r="Q5346" s="9">
        <v>2.2469999999999999</v>
      </c>
      <c r="R5346">
        <v>11</v>
      </c>
      <c r="S5346">
        <v>0.36</v>
      </c>
      <c r="T5346" s="6">
        <f t="shared" si="415"/>
        <v>4.7936000000000005</v>
      </c>
      <c r="U5346" s="6">
        <f t="shared" si="416"/>
        <v>82.39</v>
      </c>
      <c r="V5346" s="6">
        <f t="shared" si="417"/>
        <v>52.729600000000005</v>
      </c>
      <c r="W5346" s="6">
        <f t="shared" si="418"/>
        <v>24.716999999999999</v>
      </c>
      <c r="X5346" s="6">
        <f t="shared" si="419"/>
        <v>28.012600000000006</v>
      </c>
      <c r="Y5346" s="8">
        <v>0.53125000000000011</v>
      </c>
    </row>
    <row r="5347" spans="1:25" x14ac:dyDescent="0.35">
      <c r="A5347" t="s">
        <v>12144</v>
      </c>
      <c r="B5347" s="2">
        <v>45359</v>
      </c>
      <c r="C5347" t="s">
        <v>37</v>
      </c>
      <c r="D5347" t="s">
        <v>2255</v>
      </c>
      <c r="E5347" s="4" t="s">
        <v>55</v>
      </c>
      <c r="F5347" t="s">
        <v>56</v>
      </c>
      <c r="G5347" t="s">
        <v>55</v>
      </c>
      <c r="H5347" s="4" t="s">
        <v>29</v>
      </c>
      <c r="I5347" t="s">
        <v>29</v>
      </c>
      <c r="J5347" s="4" t="s">
        <v>30</v>
      </c>
      <c r="K5347" t="s">
        <v>57</v>
      </c>
      <c r="L5347" t="s">
        <v>2256</v>
      </c>
      <c r="M5347" t="s">
        <v>2257</v>
      </c>
      <c r="N5347" t="s">
        <v>813</v>
      </c>
      <c r="O5347" t="s">
        <v>2258</v>
      </c>
      <c r="P5347" s="6">
        <v>9.99</v>
      </c>
      <c r="Q5347" s="9">
        <v>2.9969999999999999</v>
      </c>
      <c r="R5347">
        <v>6</v>
      </c>
      <c r="S5347">
        <v>0.14000000000000001</v>
      </c>
      <c r="T5347" s="6">
        <f t="shared" si="415"/>
        <v>8.5914000000000001</v>
      </c>
      <c r="U5347" s="6">
        <f t="shared" si="416"/>
        <v>59.94</v>
      </c>
      <c r="V5347" s="6">
        <f t="shared" si="417"/>
        <v>51.548400000000001</v>
      </c>
      <c r="W5347" s="6">
        <f t="shared" si="418"/>
        <v>17.981999999999999</v>
      </c>
      <c r="X5347" s="6">
        <f t="shared" si="419"/>
        <v>33.566400000000002</v>
      </c>
      <c r="Y5347" s="8">
        <v>0.65116279069767447</v>
      </c>
    </row>
    <row r="5348" spans="1:25" x14ac:dyDescent="0.35">
      <c r="A5348" t="s">
        <v>12145</v>
      </c>
      <c r="B5348" s="2">
        <v>45359</v>
      </c>
      <c r="C5348" t="s">
        <v>37</v>
      </c>
      <c r="D5348" t="s">
        <v>2255</v>
      </c>
      <c r="E5348" s="4" t="s">
        <v>105</v>
      </c>
      <c r="F5348" t="s">
        <v>691</v>
      </c>
      <c r="G5348" t="s">
        <v>105</v>
      </c>
      <c r="H5348" s="4" t="s">
        <v>29</v>
      </c>
      <c r="I5348" t="s">
        <v>29</v>
      </c>
      <c r="J5348" s="4" t="s">
        <v>148</v>
      </c>
      <c r="K5348" t="s">
        <v>105</v>
      </c>
      <c r="L5348" t="s">
        <v>2256</v>
      </c>
      <c r="M5348" t="s">
        <v>2257</v>
      </c>
      <c r="N5348" t="s">
        <v>813</v>
      </c>
      <c r="O5348" t="s">
        <v>2258</v>
      </c>
      <c r="P5348" s="6">
        <v>9.99</v>
      </c>
      <c r="Q5348" s="9">
        <v>2.9969999999999999</v>
      </c>
      <c r="R5348">
        <v>9</v>
      </c>
      <c r="S5348">
        <v>0.17</v>
      </c>
      <c r="T5348" s="6">
        <f t="shared" si="415"/>
        <v>8.2917000000000005</v>
      </c>
      <c r="U5348" s="6">
        <f t="shared" si="416"/>
        <v>89.91</v>
      </c>
      <c r="V5348" s="6">
        <f t="shared" si="417"/>
        <v>74.62530000000001</v>
      </c>
      <c r="W5348" s="6">
        <f t="shared" si="418"/>
        <v>26.972999999999999</v>
      </c>
      <c r="X5348" s="6">
        <f t="shared" si="419"/>
        <v>47.652300000000011</v>
      </c>
      <c r="Y5348" s="8">
        <v>0.63855421686746994</v>
      </c>
    </row>
    <row r="5349" spans="1:25" x14ac:dyDescent="0.35">
      <c r="A5349" t="s">
        <v>12146</v>
      </c>
      <c r="B5349" s="2">
        <v>45359</v>
      </c>
      <c r="C5349" t="s">
        <v>37</v>
      </c>
      <c r="D5349" t="s">
        <v>12147</v>
      </c>
      <c r="E5349" s="4" t="s">
        <v>95</v>
      </c>
      <c r="F5349" t="s">
        <v>96</v>
      </c>
      <c r="G5349" t="s">
        <v>97</v>
      </c>
      <c r="H5349" s="4" t="s">
        <v>29</v>
      </c>
      <c r="I5349" t="s">
        <v>29</v>
      </c>
      <c r="J5349" s="4" t="s">
        <v>105</v>
      </c>
      <c r="K5349" t="s">
        <v>98</v>
      </c>
      <c r="L5349" t="s">
        <v>4928</v>
      </c>
      <c r="M5349" t="s">
        <v>4929</v>
      </c>
      <c r="N5349" t="s">
        <v>78</v>
      </c>
      <c r="O5349" t="s">
        <v>1605</v>
      </c>
      <c r="P5349" s="6">
        <v>11.99</v>
      </c>
      <c r="Q5349" s="9">
        <v>4.3959999999999999</v>
      </c>
      <c r="R5349">
        <v>7</v>
      </c>
      <c r="S5349">
        <v>0.13</v>
      </c>
      <c r="T5349" s="6">
        <f t="shared" si="415"/>
        <v>10.4313</v>
      </c>
      <c r="U5349" s="6">
        <f t="shared" si="416"/>
        <v>83.93</v>
      </c>
      <c r="V5349" s="6">
        <f t="shared" si="417"/>
        <v>73.019100000000009</v>
      </c>
      <c r="W5349" s="6">
        <f t="shared" si="418"/>
        <v>30.771999999999998</v>
      </c>
      <c r="X5349" s="6">
        <f t="shared" si="419"/>
        <v>42.24710000000001</v>
      </c>
      <c r="Y5349" s="8">
        <v>0.57857601641214429</v>
      </c>
    </row>
    <row r="5350" spans="1:25" x14ac:dyDescent="0.35">
      <c r="A5350" t="s">
        <v>12148</v>
      </c>
      <c r="B5350" s="2">
        <v>45359</v>
      </c>
      <c r="C5350" t="s">
        <v>25</v>
      </c>
      <c r="D5350" t="s">
        <v>8931</v>
      </c>
      <c r="E5350" s="4" t="s">
        <v>64</v>
      </c>
      <c r="F5350" t="s">
        <v>65</v>
      </c>
      <c r="G5350" t="s">
        <v>64</v>
      </c>
      <c r="H5350" s="4" t="s">
        <v>29</v>
      </c>
      <c r="I5350" t="s">
        <v>29</v>
      </c>
      <c r="J5350" s="4" t="s">
        <v>123</v>
      </c>
      <c r="K5350" t="s">
        <v>57</v>
      </c>
      <c r="L5350" t="s">
        <v>8932</v>
      </c>
      <c r="M5350" t="s">
        <v>8933</v>
      </c>
      <c r="N5350" t="s">
        <v>539</v>
      </c>
      <c r="O5350" t="s">
        <v>8934</v>
      </c>
      <c r="P5350" s="6">
        <v>12.99</v>
      </c>
      <c r="Q5350" s="9">
        <v>3.8969999999999998</v>
      </c>
      <c r="R5350">
        <v>7</v>
      </c>
      <c r="S5350">
        <v>0.17</v>
      </c>
      <c r="T5350" s="6">
        <f t="shared" si="415"/>
        <v>10.781699999999999</v>
      </c>
      <c r="U5350" s="6">
        <f t="shared" si="416"/>
        <v>90.93</v>
      </c>
      <c r="V5350" s="6">
        <f t="shared" si="417"/>
        <v>75.471899999999991</v>
      </c>
      <c r="W5350" s="6">
        <f t="shared" si="418"/>
        <v>27.279</v>
      </c>
      <c r="X5350" s="6">
        <f t="shared" si="419"/>
        <v>48.192899999999995</v>
      </c>
      <c r="Y5350" s="8">
        <v>0.63855421686746994</v>
      </c>
    </row>
    <row r="5351" spans="1:25" x14ac:dyDescent="0.35">
      <c r="A5351" t="s">
        <v>12149</v>
      </c>
      <c r="B5351" s="2">
        <v>45359</v>
      </c>
      <c r="C5351" t="s">
        <v>25</v>
      </c>
      <c r="D5351" t="s">
        <v>5165</v>
      </c>
      <c r="E5351" s="4" t="s">
        <v>189</v>
      </c>
      <c r="F5351" t="s">
        <v>190</v>
      </c>
      <c r="G5351" t="s">
        <v>189</v>
      </c>
      <c r="H5351" s="4" t="s">
        <v>29</v>
      </c>
      <c r="I5351" t="s">
        <v>29</v>
      </c>
      <c r="K5351" t="s">
        <v>123</v>
      </c>
      <c r="L5351" t="s">
        <v>5166</v>
      </c>
      <c r="M5351" t="s">
        <v>5167</v>
      </c>
      <c r="N5351" t="s">
        <v>151</v>
      </c>
      <c r="O5351" t="s">
        <v>2063</v>
      </c>
      <c r="P5351" s="6">
        <v>14.99</v>
      </c>
      <c r="Q5351" s="9">
        <v>4.4969999999999999</v>
      </c>
      <c r="R5351">
        <v>12</v>
      </c>
      <c r="S5351">
        <v>0.22</v>
      </c>
      <c r="T5351" s="6">
        <f t="shared" si="415"/>
        <v>11.6922</v>
      </c>
      <c r="U5351" s="6">
        <f t="shared" si="416"/>
        <v>179.88</v>
      </c>
      <c r="V5351" s="6">
        <f t="shared" si="417"/>
        <v>140.3064</v>
      </c>
      <c r="W5351" s="6">
        <f t="shared" si="418"/>
        <v>53.963999999999999</v>
      </c>
      <c r="X5351" s="6">
        <f t="shared" si="419"/>
        <v>86.342399999999998</v>
      </c>
      <c r="Y5351" s="8">
        <v>0.61538461538461542</v>
      </c>
    </row>
    <row r="5352" spans="1:25" x14ac:dyDescent="0.35">
      <c r="A5352" t="s">
        <v>12150</v>
      </c>
      <c r="B5352" s="2">
        <v>45359</v>
      </c>
      <c r="C5352" t="s">
        <v>25</v>
      </c>
      <c r="D5352" t="s">
        <v>9904</v>
      </c>
      <c r="E5352" s="4" t="s">
        <v>189</v>
      </c>
      <c r="F5352" t="s">
        <v>190</v>
      </c>
      <c r="G5352" t="s">
        <v>189</v>
      </c>
      <c r="H5352" s="4" t="s">
        <v>29</v>
      </c>
      <c r="I5352" t="s">
        <v>29</v>
      </c>
      <c r="K5352" t="s">
        <v>123</v>
      </c>
      <c r="L5352" t="s">
        <v>9905</v>
      </c>
      <c r="M5352" t="s">
        <v>9906</v>
      </c>
      <c r="N5352" t="s">
        <v>277</v>
      </c>
      <c r="O5352" t="s">
        <v>2132</v>
      </c>
      <c r="P5352" s="6">
        <v>15.99</v>
      </c>
      <c r="Q5352" s="9">
        <v>6.3959999999999999</v>
      </c>
      <c r="R5352">
        <v>6</v>
      </c>
      <c r="S5352">
        <v>0.22</v>
      </c>
      <c r="T5352" s="6">
        <f t="shared" si="415"/>
        <v>12.472200000000001</v>
      </c>
      <c r="U5352" s="6">
        <f t="shared" si="416"/>
        <v>95.94</v>
      </c>
      <c r="V5352" s="6">
        <f t="shared" si="417"/>
        <v>74.833200000000005</v>
      </c>
      <c r="W5352" s="6">
        <f t="shared" si="418"/>
        <v>38.375999999999998</v>
      </c>
      <c r="X5352" s="6">
        <f t="shared" si="419"/>
        <v>36.457200000000007</v>
      </c>
      <c r="Y5352" s="8">
        <v>0.48717948717948723</v>
      </c>
    </row>
    <row r="5353" spans="1:25" x14ac:dyDescent="0.35">
      <c r="A5353" t="s">
        <v>12151</v>
      </c>
      <c r="B5353" s="2">
        <v>45359</v>
      </c>
      <c r="C5353" t="s">
        <v>37</v>
      </c>
      <c r="D5353" t="s">
        <v>12152</v>
      </c>
      <c r="E5353" s="4" t="s">
        <v>1698</v>
      </c>
      <c r="F5353" t="s">
        <v>1699</v>
      </c>
      <c r="G5353" t="s">
        <v>1698</v>
      </c>
      <c r="H5353" s="4" t="s">
        <v>29</v>
      </c>
      <c r="I5353" t="s">
        <v>29</v>
      </c>
      <c r="J5353" s="4" t="s">
        <v>223</v>
      </c>
      <c r="K5353" t="s">
        <v>66</v>
      </c>
      <c r="L5353" t="s">
        <v>6891</v>
      </c>
      <c r="M5353" t="s">
        <v>6892</v>
      </c>
      <c r="N5353" t="s">
        <v>78</v>
      </c>
      <c r="O5353" t="s">
        <v>79</v>
      </c>
      <c r="P5353" s="6">
        <v>19.989999999999998</v>
      </c>
      <c r="Q5353" s="9">
        <v>5.6970000000000001</v>
      </c>
      <c r="R5353">
        <v>1</v>
      </c>
      <c r="S5353">
        <v>0.17</v>
      </c>
      <c r="T5353" s="6">
        <f t="shared" si="415"/>
        <v>16.591699999999999</v>
      </c>
      <c r="U5353" s="6">
        <f t="shared" si="416"/>
        <v>19.989999999999998</v>
      </c>
      <c r="V5353" s="6">
        <f t="shared" si="417"/>
        <v>16.591699999999999</v>
      </c>
      <c r="W5353" s="6">
        <f t="shared" si="418"/>
        <v>5.6970000000000001</v>
      </c>
      <c r="X5353" s="6">
        <f t="shared" si="419"/>
        <v>10.8947</v>
      </c>
      <c r="Y5353" s="8">
        <v>0.65663554668900714</v>
      </c>
    </row>
    <row r="5354" spans="1:25" x14ac:dyDescent="0.35">
      <c r="A5354" t="s">
        <v>12153</v>
      </c>
      <c r="B5354" s="2">
        <v>45359</v>
      </c>
      <c r="C5354" t="s">
        <v>25</v>
      </c>
      <c r="D5354" t="s">
        <v>12154</v>
      </c>
      <c r="E5354" s="4" t="s">
        <v>230</v>
      </c>
      <c r="F5354" t="s">
        <v>231</v>
      </c>
      <c r="G5354" t="s">
        <v>230</v>
      </c>
      <c r="H5354" s="4" t="s">
        <v>29</v>
      </c>
      <c r="I5354" t="s">
        <v>29</v>
      </c>
      <c r="K5354" t="s">
        <v>114</v>
      </c>
      <c r="L5354" t="s">
        <v>478</v>
      </c>
      <c r="M5354" t="s">
        <v>479</v>
      </c>
      <c r="N5354" t="s">
        <v>254</v>
      </c>
      <c r="O5354" t="s">
        <v>346</v>
      </c>
      <c r="P5354" s="6">
        <v>20.99</v>
      </c>
      <c r="Q5354" s="9">
        <v>7.9960000000000004</v>
      </c>
      <c r="R5354">
        <v>1</v>
      </c>
      <c r="T5354" s="6">
        <f t="shared" si="415"/>
        <v>20.99</v>
      </c>
      <c r="U5354" s="6">
        <f t="shared" si="416"/>
        <v>20.99</v>
      </c>
      <c r="V5354" s="6">
        <f t="shared" si="417"/>
        <v>20.99</v>
      </c>
      <c r="W5354" s="6">
        <f t="shared" si="418"/>
        <v>7.9960000000000004</v>
      </c>
      <c r="X5354" s="6">
        <f t="shared" si="419"/>
        <v>12.993999999999998</v>
      </c>
      <c r="Y5354" s="8">
        <v>0.61905669366364935</v>
      </c>
    </row>
    <row r="5355" spans="1:25" x14ac:dyDescent="0.35">
      <c r="A5355" t="s">
        <v>12155</v>
      </c>
      <c r="B5355" s="2">
        <v>45359</v>
      </c>
      <c r="C5355" t="s">
        <v>37</v>
      </c>
      <c r="D5355" t="s">
        <v>2856</v>
      </c>
      <c r="E5355" s="4" t="s">
        <v>146</v>
      </c>
      <c r="F5355" t="s">
        <v>147</v>
      </c>
      <c r="G5355" t="s">
        <v>146</v>
      </c>
      <c r="H5355" s="4" t="s">
        <v>29</v>
      </c>
      <c r="I5355" t="s">
        <v>29</v>
      </c>
      <c r="J5355" s="4" t="s">
        <v>148</v>
      </c>
      <c r="K5355" t="s">
        <v>114</v>
      </c>
      <c r="L5355" t="s">
        <v>2857</v>
      </c>
      <c r="M5355" t="s">
        <v>2858</v>
      </c>
      <c r="N5355" t="s">
        <v>78</v>
      </c>
      <c r="O5355" t="s">
        <v>2859</v>
      </c>
      <c r="P5355" s="6">
        <v>22.99</v>
      </c>
      <c r="Q5355" s="9">
        <v>6.8970000000000002</v>
      </c>
      <c r="R5355">
        <v>4</v>
      </c>
      <c r="S5355">
        <v>0.21</v>
      </c>
      <c r="T5355" s="6">
        <f t="shared" si="415"/>
        <v>18.162099999999999</v>
      </c>
      <c r="U5355" s="6">
        <f t="shared" si="416"/>
        <v>91.96</v>
      </c>
      <c r="V5355" s="6">
        <f t="shared" si="417"/>
        <v>72.648399999999995</v>
      </c>
      <c r="W5355" s="6">
        <f t="shared" si="418"/>
        <v>27.588000000000001</v>
      </c>
      <c r="X5355" s="6">
        <f t="shared" si="419"/>
        <v>45.060399999999994</v>
      </c>
      <c r="Y5355" s="8">
        <v>0.620253164556962</v>
      </c>
    </row>
    <row r="5356" spans="1:25" x14ac:dyDescent="0.35">
      <c r="A5356" t="s">
        <v>12156</v>
      </c>
      <c r="B5356" s="2">
        <v>45359</v>
      </c>
      <c r="C5356" t="s">
        <v>25</v>
      </c>
      <c r="D5356" t="s">
        <v>6272</v>
      </c>
      <c r="E5356" s="4" t="s">
        <v>230</v>
      </c>
      <c r="F5356" t="s">
        <v>231</v>
      </c>
      <c r="G5356" t="s">
        <v>230</v>
      </c>
      <c r="H5356" s="4" t="s">
        <v>29</v>
      </c>
      <c r="I5356" t="s">
        <v>29</v>
      </c>
      <c r="J5356" s="4" t="s">
        <v>105</v>
      </c>
      <c r="K5356" t="s">
        <v>114</v>
      </c>
      <c r="L5356" t="s">
        <v>6273</v>
      </c>
      <c r="M5356" t="s">
        <v>6274</v>
      </c>
      <c r="N5356" t="s">
        <v>402</v>
      </c>
      <c r="O5356" t="s">
        <v>4593</v>
      </c>
      <c r="P5356" s="6">
        <v>49.99</v>
      </c>
      <c r="Q5356" s="9">
        <v>14.997</v>
      </c>
      <c r="R5356">
        <v>8</v>
      </c>
      <c r="S5356">
        <v>0.13</v>
      </c>
      <c r="T5356" s="6">
        <f t="shared" si="415"/>
        <v>43.491300000000003</v>
      </c>
      <c r="U5356" s="6">
        <f t="shared" si="416"/>
        <v>399.92</v>
      </c>
      <c r="V5356" s="6">
        <f t="shared" si="417"/>
        <v>347.93040000000002</v>
      </c>
      <c r="W5356" s="6">
        <f t="shared" si="418"/>
        <v>119.976</v>
      </c>
      <c r="X5356" s="6">
        <f t="shared" si="419"/>
        <v>227.95440000000002</v>
      </c>
      <c r="Y5356" s="8">
        <v>0.65517241379310343</v>
      </c>
    </row>
    <row r="5357" spans="1:25" x14ac:dyDescent="0.35">
      <c r="A5357" t="s">
        <v>12157</v>
      </c>
      <c r="B5357" s="2">
        <v>45359</v>
      </c>
      <c r="C5357" t="s">
        <v>25</v>
      </c>
      <c r="D5357" t="s">
        <v>8489</v>
      </c>
      <c r="E5357" s="4" t="s">
        <v>130</v>
      </c>
      <c r="F5357" t="s">
        <v>131</v>
      </c>
      <c r="G5357" t="s">
        <v>130</v>
      </c>
      <c r="H5357" s="4" t="s">
        <v>29</v>
      </c>
      <c r="I5357" t="s">
        <v>29</v>
      </c>
      <c r="K5357" t="s">
        <v>114</v>
      </c>
      <c r="L5357" t="s">
        <v>8490</v>
      </c>
      <c r="M5357" t="s">
        <v>8491</v>
      </c>
      <c r="N5357" t="s">
        <v>269</v>
      </c>
      <c r="O5357" t="s">
        <v>703</v>
      </c>
      <c r="P5357" s="6">
        <v>49.99</v>
      </c>
      <c r="Q5357" s="9">
        <v>14.997</v>
      </c>
      <c r="R5357">
        <v>6</v>
      </c>
      <c r="T5357" s="6">
        <f t="shared" si="415"/>
        <v>49.99</v>
      </c>
      <c r="U5357" s="6">
        <f t="shared" si="416"/>
        <v>299.94</v>
      </c>
      <c r="V5357" s="6">
        <f t="shared" si="417"/>
        <v>299.94</v>
      </c>
      <c r="W5357" s="6">
        <f t="shared" si="418"/>
        <v>89.981999999999999</v>
      </c>
      <c r="X5357" s="6">
        <f t="shared" si="419"/>
        <v>209.958</v>
      </c>
      <c r="Y5357" s="8">
        <v>0.7</v>
      </c>
    </row>
    <row r="5358" spans="1:25" x14ac:dyDescent="0.35">
      <c r="A5358" t="s">
        <v>12158</v>
      </c>
      <c r="B5358" s="2">
        <v>45360</v>
      </c>
      <c r="C5358" t="s">
        <v>25</v>
      </c>
      <c r="D5358" t="s">
        <v>460</v>
      </c>
      <c r="E5358" s="4" t="s">
        <v>762</v>
      </c>
      <c r="F5358" t="s">
        <v>763</v>
      </c>
      <c r="G5358" t="s">
        <v>762</v>
      </c>
      <c r="H5358" s="4" t="s">
        <v>75</v>
      </c>
      <c r="I5358" t="s">
        <v>75</v>
      </c>
      <c r="K5358" t="s">
        <v>75</v>
      </c>
      <c r="L5358" t="s">
        <v>461</v>
      </c>
      <c r="M5358" t="s">
        <v>462</v>
      </c>
      <c r="N5358" t="s">
        <v>134</v>
      </c>
      <c r="O5358" t="s">
        <v>463</v>
      </c>
      <c r="P5358" s="6">
        <v>3.49</v>
      </c>
      <c r="Q5358" s="9">
        <v>1.3959999999999999</v>
      </c>
      <c r="R5358">
        <v>7</v>
      </c>
      <c r="S5358">
        <v>0.27</v>
      </c>
      <c r="T5358" s="6">
        <f t="shared" si="415"/>
        <v>2.5477000000000003</v>
      </c>
      <c r="U5358" s="6">
        <f t="shared" si="416"/>
        <v>24.43</v>
      </c>
      <c r="V5358" s="6">
        <f t="shared" si="417"/>
        <v>17.833900000000003</v>
      </c>
      <c r="W5358" s="6">
        <f t="shared" si="418"/>
        <v>9.7719999999999985</v>
      </c>
      <c r="X5358" s="6">
        <f t="shared" si="419"/>
        <v>8.061900000000005</v>
      </c>
      <c r="Y5358" s="8">
        <v>0.45205479452054809</v>
      </c>
    </row>
    <row r="5359" spans="1:25" x14ac:dyDescent="0.35">
      <c r="A5359" t="s">
        <v>12159</v>
      </c>
      <c r="B5359" s="2">
        <v>45360</v>
      </c>
      <c r="C5359" t="s">
        <v>37</v>
      </c>
      <c r="D5359" t="s">
        <v>5682</v>
      </c>
      <c r="E5359" s="4" t="s">
        <v>663</v>
      </c>
      <c r="F5359" t="s">
        <v>664</v>
      </c>
      <c r="G5359" t="s">
        <v>663</v>
      </c>
      <c r="H5359" s="4" t="s">
        <v>29</v>
      </c>
      <c r="I5359" t="s">
        <v>29</v>
      </c>
      <c r="J5359" s="4" t="s">
        <v>66</v>
      </c>
      <c r="K5359" t="s">
        <v>105</v>
      </c>
      <c r="L5359" t="s">
        <v>5683</v>
      </c>
      <c r="M5359" t="s">
        <v>5684</v>
      </c>
      <c r="N5359" t="s">
        <v>449</v>
      </c>
      <c r="O5359" t="s">
        <v>3240</v>
      </c>
      <c r="P5359" s="6">
        <v>3.99</v>
      </c>
      <c r="Q5359" s="9">
        <v>1.1970000000000001</v>
      </c>
      <c r="R5359">
        <v>20</v>
      </c>
      <c r="S5359">
        <v>0.21</v>
      </c>
      <c r="T5359" s="6">
        <f t="shared" si="415"/>
        <v>3.1521000000000003</v>
      </c>
      <c r="U5359" s="6">
        <f t="shared" si="416"/>
        <v>79.800000000000011</v>
      </c>
      <c r="V5359" s="6">
        <f t="shared" si="417"/>
        <v>63.042000000000009</v>
      </c>
      <c r="W5359" s="6">
        <f t="shared" si="418"/>
        <v>23.94</v>
      </c>
      <c r="X5359" s="6">
        <f t="shared" si="419"/>
        <v>39.102000000000004</v>
      </c>
      <c r="Y5359" s="8">
        <v>0.620253164556962</v>
      </c>
    </row>
    <row r="5360" spans="1:25" x14ac:dyDescent="0.35">
      <c r="A5360" t="s">
        <v>12160</v>
      </c>
      <c r="B5360" s="2">
        <v>45360</v>
      </c>
      <c r="C5360" t="s">
        <v>37</v>
      </c>
      <c r="D5360" t="s">
        <v>7799</v>
      </c>
      <c r="E5360" s="4" t="s">
        <v>230</v>
      </c>
      <c r="F5360" t="s">
        <v>231</v>
      </c>
      <c r="G5360" t="s">
        <v>230</v>
      </c>
      <c r="H5360" s="4" t="s">
        <v>29</v>
      </c>
      <c r="I5360" t="s">
        <v>29</v>
      </c>
      <c r="K5360" t="s">
        <v>114</v>
      </c>
      <c r="L5360" t="s">
        <v>7800</v>
      </c>
      <c r="M5360" t="s">
        <v>7801</v>
      </c>
      <c r="N5360" t="s">
        <v>1084</v>
      </c>
      <c r="O5360" t="s">
        <v>1085</v>
      </c>
      <c r="P5360" s="6">
        <v>4.49</v>
      </c>
      <c r="Q5360" s="9">
        <v>1.347</v>
      </c>
      <c r="R5360">
        <v>16</v>
      </c>
      <c r="S5360">
        <v>0.28999999999999998</v>
      </c>
      <c r="T5360" s="6">
        <f t="shared" si="415"/>
        <v>3.1879</v>
      </c>
      <c r="U5360" s="6">
        <f t="shared" si="416"/>
        <v>71.84</v>
      </c>
      <c r="V5360" s="6">
        <f t="shared" si="417"/>
        <v>51.006399999999999</v>
      </c>
      <c r="W5360" s="6">
        <f t="shared" si="418"/>
        <v>21.552</v>
      </c>
      <c r="X5360" s="6">
        <f t="shared" si="419"/>
        <v>29.4544</v>
      </c>
      <c r="Y5360" s="8">
        <v>0.57746478873239437</v>
      </c>
    </row>
    <row r="5361" spans="1:25" x14ac:dyDescent="0.35">
      <c r="A5361" t="s">
        <v>12161</v>
      </c>
      <c r="B5361" s="2">
        <v>45360</v>
      </c>
      <c r="C5361" t="s">
        <v>25</v>
      </c>
      <c r="D5361" t="s">
        <v>6472</v>
      </c>
      <c r="E5361" s="4" t="s">
        <v>389</v>
      </c>
      <c r="F5361" t="s">
        <v>390</v>
      </c>
      <c r="G5361" t="s">
        <v>389</v>
      </c>
      <c r="H5361" s="4" t="s">
        <v>29</v>
      </c>
      <c r="I5361" t="s">
        <v>29</v>
      </c>
      <c r="J5361" s="4" t="s">
        <v>148</v>
      </c>
      <c r="K5361" t="s">
        <v>98</v>
      </c>
      <c r="L5361" t="s">
        <v>6473</v>
      </c>
      <c r="M5361" t="s">
        <v>6474</v>
      </c>
      <c r="N5361" t="s">
        <v>1084</v>
      </c>
      <c r="O5361" t="s">
        <v>6475</v>
      </c>
      <c r="P5361" s="6">
        <v>4.49</v>
      </c>
      <c r="Q5361" s="9">
        <v>1.347</v>
      </c>
      <c r="R5361">
        <v>15</v>
      </c>
      <c r="S5361">
        <v>0.23</v>
      </c>
      <c r="T5361" s="6">
        <f t="shared" si="415"/>
        <v>3.4573</v>
      </c>
      <c r="U5361" s="6">
        <f t="shared" si="416"/>
        <v>67.350000000000009</v>
      </c>
      <c r="V5361" s="6">
        <f t="shared" si="417"/>
        <v>51.859499999999997</v>
      </c>
      <c r="W5361" s="6">
        <f t="shared" si="418"/>
        <v>20.204999999999998</v>
      </c>
      <c r="X5361" s="6">
        <f t="shared" si="419"/>
        <v>31.654499999999999</v>
      </c>
      <c r="Y5361" s="8">
        <v>0.61038961038961037</v>
      </c>
    </row>
    <row r="5362" spans="1:25" x14ac:dyDescent="0.35">
      <c r="A5362" t="s">
        <v>12162</v>
      </c>
      <c r="B5362" s="2">
        <v>45360</v>
      </c>
      <c r="C5362" t="s">
        <v>37</v>
      </c>
      <c r="D5362" t="s">
        <v>994</v>
      </c>
      <c r="E5362" s="4" t="s">
        <v>857</v>
      </c>
      <c r="F5362" t="s">
        <v>858</v>
      </c>
      <c r="G5362" t="s">
        <v>857</v>
      </c>
      <c r="H5362" s="4" t="s">
        <v>29</v>
      </c>
      <c r="I5362" t="s">
        <v>29</v>
      </c>
      <c r="J5362" s="4" t="s">
        <v>114</v>
      </c>
      <c r="K5362" t="s">
        <v>123</v>
      </c>
      <c r="L5362" t="s">
        <v>995</v>
      </c>
      <c r="M5362" t="s">
        <v>996</v>
      </c>
      <c r="N5362" t="s">
        <v>997</v>
      </c>
      <c r="O5362" t="s">
        <v>998</v>
      </c>
      <c r="P5362" s="6">
        <v>5.49</v>
      </c>
      <c r="Q5362" s="9">
        <v>1.647</v>
      </c>
      <c r="R5362">
        <v>7</v>
      </c>
      <c r="S5362">
        <v>0.19</v>
      </c>
      <c r="T5362" s="6">
        <f t="shared" si="415"/>
        <v>4.4469000000000003</v>
      </c>
      <c r="U5362" s="6">
        <f t="shared" si="416"/>
        <v>38.43</v>
      </c>
      <c r="V5362" s="6">
        <f t="shared" si="417"/>
        <v>31.128300000000003</v>
      </c>
      <c r="W5362" s="6">
        <f t="shared" si="418"/>
        <v>11.529</v>
      </c>
      <c r="X5362" s="6">
        <f t="shared" si="419"/>
        <v>19.599300000000003</v>
      </c>
      <c r="Y5362" s="8">
        <v>0.62962962962962965</v>
      </c>
    </row>
    <row r="5363" spans="1:25" x14ac:dyDescent="0.35">
      <c r="A5363" t="s">
        <v>12163</v>
      </c>
      <c r="B5363" s="2">
        <v>45360</v>
      </c>
      <c r="C5363" t="s">
        <v>37</v>
      </c>
      <c r="D5363" t="s">
        <v>5844</v>
      </c>
      <c r="E5363" s="4" t="s">
        <v>1248</v>
      </c>
      <c r="F5363" t="s">
        <v>1249</v>
      </c>
      <c r="G5363" t="s">
        <v>1248</v>
      </c>
      <c r="H5363" s="4" t="s">
        <v>29</v>
      </c>
      <c r="I5363" t="s">
        <v>29</v>
      </c>
      <c r="J5363" s="4" t="s">
        <v>31</v>
      </c>
      <c r="K5363" t="s">
        <v>123</v>
      </c>
      <c r="L5363" t="s">
        <v>5845</v>
      </c>
      <c r="M5363" t="s">
        <v>5846</v>
      </c>
      <c r="N5363" t="s">
        <v>997</v>
      </c>
      <c r="O5363" t="s">
        <v>2162</v>
      </c>
      <c r="P5363" s="6">
        <v>7.99</v>
      </c>
      <c r="Q5363" s="9">
        <v>2.3969999999999998</v>
      </c>
      <c r="R5363">
        <v>18</v>
      </c>
      <c r="S5363">
        <v>0.12</v>
      </c>
      <c r="T5363" s="6">
        <f t="shared" si="415"/>
        <v>7.0312000000000001</v>
      </c>
      <c r="U5363" s="6">
        <f t="shared" si="416"/>
        <v>143.82</v>
      </c>
      <c r="V5363" s="6">
        <f t="shared" si="417"/>
        <v>126.5616</v>
      </c>
      <c r="W5363" s="6">
        <f t="shared" si="418"/>
        <v>43.145999999999994</v>
      </c>
      <c r="X5363" s="6">
        <f t="shared" si="419"/>
        <v>83.415600000000012</v>
      </c>
      <c r="Y5363" s="8">
        <v>0.65909090909090917</v>
      </c>
    </row>
    <row r="5364" spans="1:25" x14ac:dyDescent="0.35">
      <c r="A5364" t="s">
        <v>12164</v>
      </c>
      <c r="B5364" s="2">
        <v>45360</v>
      </c>
      <c r="C5364" t="s">
        <v>25</v>
      </c>
      <c r="D5364" t="s">
        <v>5082</v>
      </c>
      <c r="E5364" s="4" t="s">
        <v>563</v>
      </c>
      <c r="F5364" t="s">
        <v>564</v>
      </c>
      <c r="G5364" t="s">
        <v>563</v>
      </c>
      <c r="H5364" s="4" t="s">
        <v>29</v>
      </c>
      <c r="I5364" t="s">
        <v>29</v>
      </c>
      <c r="J5364" s="4" t="s">
        <v>105</v>
      </c>
      <c r="K5364" t="s">
        <v>66</v>
      </c>
      <c r="L5364" t="s">
        <v>5083</v>
      </c>
      <c r="M5364" t="s">
        <v>5084</v>
      </c>
      <c r="N5364" t="s">
        <v>3973</v>
      </c>
      <c r="O5364" t="s">
        <v>1921</v>
      </c>
      <c r="P5364" s="6">
        <v>8.99</v>
      </c>
      <c r="Q5364" s="9">
        <v>2.6970000000000001</v>
      </c>
      <c r="R5364">
        <v>6</v>
      </c>
      <c r="T5364" s="6">
        <f t="shared" si="415"/>
        <v>8.99</v>
      </c>
      <c r="U5364" s="6">
        <f t="shared" si="416"/>
        <v>53.94</v>
      </c>
      <c r="V5364" s="6">
        <f t="shared" si="417"/>
        <v>53.94</v>
      </c>
      <c r="W5364" s="6">
        <f t="shared" si="418"/>
        <v>16.182000000000002</v>
      </c>
      <c r="X5364" s="6">
        <f t="shared" si="419"/>
        <v>37.757999999999996</v>
      </c>
      <c r="Y5364" s="8">
        <v>0.7</v>
      </c>
    </row>
    <row r="5365" spans="1:25" x14ac:dyDescent="0.35">
      <c r="A5365" t="s">
        <v>12165</v>
      </c>
      <c r="B5365" s="2">
        <v>45360</v>
      </c>
      <c r="C5365" t="s">
        <v>25</v>
      </c>
      <c r="D5365" t="s">
        <v>8446</v>
      </c>
      <c r="E5365" s="4" t="s">
        <v>95</v>
      </c>
      <c r="F5365" t="s">
        <v>96</v>
      </c>
      <c r="G5365" t="s">
        <v>97</v>
      </c>
      <c r="H5365" s="4" t="s">
        <v>29</v>
      </c>
      <c r="I5365" t="s">
        <v>29</v>
      </c>
      <c r="J5365" s="4" t="s">
        <v>31</v>
      </c>
      <c r="K5365" t="s">
        <v>98</v>
      </c>
      <c r="L5365" t="s">
        <v>8447</v>
      </c>
      <c r="M5365" t="s">
        <v>8448</v>
      </c>
      <c r="N5365" t="s">
        <v>8449</v>
      </c>
      <c r="O5365" t="s">
        <v>8450</v>
      </c>
      <c r="P5365" s="6">
        <v>9.99</v>
      </c>
      <c r="Q5365" s="9">
        <v>2.9969999999999999</v>
      </c>
      <c r="R5365">
        <v>17</v>
      </c>
      <c r="S5365">
        <v>0.34</v>
      </c>
      <c r="T5365" s="6">
        <f t="shared" si="415"/>
        <v>6.593399999999999</v>
      </c>
      <c r="U5365" s="6">
        <f t="shared" si="416"/>
        <v>169.83</v>
      </c>
      <c r="V5365" s="6">
        <f t="shared" si="417"/>
        <v>112.08779999999999</v>
      </c>
      <c r="W5365" s="6">
        <f t="shared" si="418"/>
        <v>50.948999999999998</v>
      </c>
      <c r="X5365" s="6">
        <f t="shared" si="419"/>
        <v>61.138799999999989</v>
      </c>
      <c r="Y5365" s="8">
        <v>0.54545454545454541</v>
      </c>
    </row>
    <row r="5366" spans="1:25" x14ac:dyDescent="0.35">
      <c r="A5366" t="s">
        <v>12166</v>
      </c>
      <c r="B5366" s="2">
        <v>45360</v>
      </c>
      <c r="C5366" t="s">
        <v>37</v>
      </c>
      <c r="D5366" t="s">
        <v>3906</v>
      </c>
      <c r="E5366" s="4" t="s">
        <v>47</v>
      </c>
      <c r="F5366" t="s">
        <v>48</v>
      </c>
      <c r="G5366" t="s">
        <v>47</v>
      </c>
      <c r="H5366" s="4" t="s">
        <v>29</v>
      </c>
      <c r="I5366" t="s">
        <v>29</v>
      </c>
      <c r="J5366" s="4" t="s">
        <v>57</v>
      </c>
      <c r="K5366" t="s">
        <v>31</v>
      </c>
      <c r="L5366" t="s">
        <v>3907</v>
      </c>
      <c r="M5366" t="s">
        <v>3908</v>
      </c>
      <c r="N5366" t="s">
        <v>321</v>
      </c>
      <c r="O5366" t="s">
        <v>322</v>
      </c>
      <c r="P5366" s="6">
        <v>9.99</v>
      </c>
      <c r="Q5366" s="9">
        <v>2.9969999999999999</v>
      </c>
      <c r="R5366">
        <v>11</v>
      </c>
      <c r="S5366">
        <v>0.33</v>
      </c>
      <c r="T5366" s="6">
        <f t="shared" si="415"/>
        <v>6.6932999999999998</v>
      </c>
      <c r="U5366" s="6">
        <f t="shared" si="416"/>
        <v>109.89</v>
      </c>
      <c r="V5366" s="6">
        <f t="shared" si="417"/>
        <v>73.626300000000001</v>
      </c>
      <c r="W5366" s="6">
        <f t="shared" si="418"/>
        <v>32.966999999999999</v>
      </c>
      <c r="X5366" s="6">
        <f t="shared" si="419"/>
        <v>40.659300000000002</v>
      </c>
      <c r="Y5366" s="8">
        <v>0.55223880597014929</v>
      </c>
    </row>
    <row r="5367" spans="1:25" x14ac:dyDescent="0.35">
      <c r="A5367" t="s">
        <v>12167</v>
      </c>
      <c r="B5367" s="2">
        <v>45360</v>
      </c>
      <c r="C5367" t="s">
        <v>37</v>
      </c>
      <c r="D5367" t="s">
        <v>6384</v>
      </c>
      <c r="E5367" s="4" t="s">
        <v>105</v>
      </c>
      <c r="F5367" t="s">
        <v>531</v>
      </c>
      <c r="G5367" t="s">
        <v>105</v>
      </c>
      <c r="H5367" s="4" t="s">
        <v>29</v>
      </c>
      <c r="I5367" t="s">
        <v>29</v>
      </c>
      <c r="J5367" s="4" t="s">
        <v>148</v>
      </c>
      <c r="K5367" t="s">
        <v>105</v>
      </c>
      <c r="L5367" t="s">
        <v>3508</v>
      </c>
      <c r="M5367" t="s">
        <v>3509</v>
      </c>
      <c r="N5367" t="s">
        <v>539</v>
      </c>
      <c r="O5367" t="s">
        <v>1394</v>
      </c>
      <c r="P5367" s="6">
        <v>19.989999999999998</v>
      </c>
      <c r="Q5367" s="9">
        <v>7.9960000000000004</v>
      </c>
      <c r="R5367">
        <v>9</v>
      </c>
      <c r="S5367">
        <v>0.23</v>
      </c>
      <c r="T5367" s="6">
        <f t="shared" si="415"/>
        <v>15.392299999999999</v>
      </c>
      <c r="U5367" s="6">
        <f t="shared" si="416"/>
        <v>179.91</v>
      </c>
      <c r="V5367" s="6">
        <f t="shared" si="417"/>
        <v>138.5307</v>
      </c>
      <c r="W5367" s="6">
        <f t="shared" si="418"/>
        <v>71.963999999999999</v>
      </c>
      <c r="X5367" s="6">
        <f t="shared" si="419"/>
        <v>66.566699999999997</v>
      </c>
      <c r="Y5367" s="8">
        <v>0.48051948051948051</v>
      </c>
    </row>
    <row r="5368" spans="1:25" x14ac:dyDescent="0.35">
      <c r="A5368" t="s">
        <v>12168</v>
      </c>
      <c r="B5368" s="2">
        <v>45360</v>
      </c>
      <c r="C5368" t="s">
        <v>25</v>
      </c>
      <c r="D5368" t="s">
        <v>12169</v>
      </c>
      <c r="E5368" s="4" t="s">
        <v>1056</v>
      </c>
      <c r="F5368" t="s">
        <v>1057</v>
      </c>
      <c r="G5368" t="s">
        <v>1056</v>
      </c>
      <c r="H5368" s="4" t="s">
        <v>29</v>
      </c>
      <c r="I5368" t="s">
        <v>29</v>
      </c>
      <c r="K5368" t="s">
        <v>57</v>
      </c>
      <c r="L5368" t="s">
        <v>9196</v>
      </c>
      <c r="M5368" t="s">
        <v>9197</v>
      </c>
      <c r="N5368" t="s">
        <v>269</v>
      </c>
      <c r="O5368" t="s">
        <v>270</v>
      </c>
      <c r="P5368" s="6">
        <v>23.99</v>
      </c>
      <c r="Q5368" s="9">
        <v>6.8970000000000002</v>
      </c>
      <c r="R5368">
        <v>17</v>
      </c>
      <c r="S5368">
        <v>0.16</v>
      </c>
      <c r="T5368" s="6">
        <f t="shared" si="415"/>
        <v>20.151599999999998</v>
      </c>
      <c r="U5368" s="6">
        <f t="shared" si="416"/>
        <v>407.83</v>
      </c>
      <c r="V5368" s="6">
        <f t="shared" si="417"/>
        <v>342.57719999999995</v>
      </c>
      <c r="W5368" s="6">
        <f t="shared" si="418"/>
        <v>117.24900000000001</v>
      </c>
      <c r="X5368" s="6">
        <f t="shared" si="419"/>
        <v>225.32819999999992</v>
      </c>
      <c r="Y5368" s="8">
        <v>0.65774429821949609</v>
      </c>
    </row>
    <row r="5369" spans="1:25" x14ac:dyDescent="0.35">
      <c r="A5369" t="s">
        <v>12170</v>
      </c>
      <c r="B5369" s="2">
        <v>45360</v>
      </c>
      <c r="C5369" t="s">
        <v>25</v>
      </c>
      <c r="D5369" t="s">
        <v>12171</v>
      </c>
      <c r="E5369" s="4" t="s">
        <v>985</v>
      </c>
      <c r="F5369" t="s">
        <v>1027</v>
      </c>
      <c r="G5369" t="s">
        <v>985</v>
      </c>
      <c r="H5369" s="4" t="s">
        <v>29</v>
      </c>
      <c r="I5369" t="s">
        <v>29</v>
      </c>
      <c r="J5369" s="4" t="s">
        <v>57</v>
      </c>
      <c r="K5369" t="s">
        <v>148</v>
      </c>
      <c r="L5369" t="s">
        <v>12172</v>
      </c>
      <c r="M5369" t="s">
        <v>12173</v>
      </c>
      <c r="N5369" t="s">
        <v>193</v>
      </c>
      <c r="O5369" t="s">
        <v>194</v>
      </c>
      <c r="P5369" s="6">
        <v>25.99</v>
      </c>
      <c r="Q5369" s="9">
        <v>7.7969999999999997</v>
      </c>
      <c r="R5369">
        <v>15</v>
      </c>
      <c r="S5369">
        <v>0.04</v>
      </c>
      <c r="T5369" s="6">
        <f t="shared" si="415"/>
        <v>24.950399999999998</v>
      </c>
      <c r="U5369" s="6">
        <f t="shared" si="416"/>
        <v>389.84999999999997</v>
      </c>
      <c r="V5369" s="6">
        <f t="shared" si="417"/>
        <v>374.25599999999997</v>
      </c>
      <c r="W5369" s="6">
        <f t="shared" si="418"/>
        <v>116.955</v>
      </c>
      <c r="X5369" s="6">
        <f t="shared" si="419"/>
        <v>257.30099999999999</v>
      </c>
      <c r="Y5369" s="8">
        <v>0.6875</v>
      </c>
    </row>
    <row r="5370" spans="1:25" x14ac:dyDescent="0.35">
      <c r="A5370" t="s">
        <v>12174</v>
      </c>
      <c r="B5370" s="2">
        <v>45360</v>
      </c>
      <c r="C5370" t="s">
        <v>25</v>
      </c>
      <c r="D5370" t="s">
        <v>12175</v>
      </c>
      <c r="E5370" s="4" t="s">
        <v>105</v>
      </c>
      <c r="F5370" t="s">
        <v>498</v>
      </c>
      <c r="G5370" t="s">
        <v>105</v>
      </c>
      <c r="H5370" s="4" t="s">
        <v>29</v>
      </c>
      <c r="I5370" t="s">
        <v>29</v>
      </c>
      <c r="J5370" s="4" t="s">
        <v>223</v>
      </c>
      <c r="K5370" t="s">
        <v>105</v>
      </c>
      <c r="L5370" t="s">
        <v>1964</v>
      </c>
      <c r="M5370" t="s">
        <v>1965</v>
      </c>
      <c r="N5370" t="s">
        <v>254</v>
      </c>
      <c r="O5370" t="s">
        <v>737</v>
      </c>
      <c r="P5370" s="6">
        <v>30.99</v>
      </c>
      <c r="Q5370" s="9">
        <v>11.996</v>
      </c>
      <c r="R5370">
        <v>16</v>
      </c>
      <c r="S5370">
        <v>0.15</v>
      </c>
      <c r="T5370" s="6">
        <f t="shared" si="415"/>
        <v>26.341499999999996</v>
      </c>
      <c r="U5370" s="6">
        <f t="shared" si="416"/>
        <v>495.84</v>
      </c>
      <c r="V5370" s="6">
        <f t="shared" si="417"/>
        <v>421.46399999999994</v>
      </c>
      <c r="W5370" s="6">
        <f t="shared" si="418"/>
        <v>191.93600000000001</v>
      </c>
      <c r="X5370" s="6">
        <f t="shared" si="419"/>
        <v>229.52799999999993</v>
      </c>
      <c r="Y5370" s="8">
        <v>0.54459692880056176</v>
      </c>
    </row>
    <row r="5371" spans="1:25" x14ac:dyDescent="0.35">
      <c r="A5371" t="s">
        <v>12176</v>
      </c>
      <c r="B5371" s="2">
        <v>45360</v>
      </c>
      <c r="C5371" t="s">
        <v>25</v>
      </c>
      <c r="D5371" t="s">
        <v>5724</v>
      </c>
      <c r="E5371" s="4" t="s">
        <v>555</v>
      </c>
      <c r="F5371" t="s">
        <v>556</v>
      </c>
      <c r="G5371" t="s">
        <v>555</v>
      </c>
      <c r="H5371" s="4" t="s">
        <v>29</v>
      </c>
      <c r="I5371" t="s">
        <v>29</v>
      </c>
      <c r="J5371" s="4" t="s">
        <v>148</v>
      </c>
      <c r="K5371" t="s">
        <v>223</v>
      </c>
      <c r="L5371" t="s">
        <v>5725</v>
      </c>
      <c r="M5371" t="s">
        <v>5726</v>
      </c>
      <c r="N5371" t="s">
        <v>254</v>
      </c>
      <c r="O5371" t="s">
        <v>5727</v>
      </c>
      <c r="P5371" s="6">
        <v>39.99</v>
      </c>
      <c r="Q5371" s="9">
        <v>11.997</v>
      </c>
      <c r="R5371">
        <v>10</v>
      </c>
      <c r="S5371">
        <v>0.09</v>
      </c>
      <c r="T5371" s="6">
        <f t="shared" si="415"/>
        <v>36.390900000000002</v>
      </c>
      <c r="U5371" s="6">
        <f t="shared" si="416"/>
        <v>399.90000000000003</v>
      </c>
      <c r="V5371" s="6">
        <f t="shared" si="417"/>
        <v>363.90899999999999</v>
      </c>
      <c r="W5371" s="6">
        <f t="shared" si="418"/>
        <v>119.97</v>
      </c>
      <c r="X5371" s="6">
        <f t="shared" si="419"/>
        <v>243.93899999999999</v>
      </c>
      <c r="Y5371" s="8">
        <v>0.67032967032967028</v>
      </c>
    </row>
    <row r="5372" spans="1:25" x14ac:dyDescent="0.35">
      <c r="A5372" t="s">
        <v>12177</v>
      </c>
      <c r="B5372" s="2">
        <v>45360</v>
      </c>
      <c r="C5372" t="s">
        <v>25</v>
      </c>
      <c r="D5372" t="s">
        <v>1498</v>
      </c>
      <c r="E5372" s="4" t="s">
        <v>679</v>
      </c>
      <c r="F5372" t="s">
        <v>680</v>
      </c>
      <c r="G5372" t="s">
        <v>679</v>
      </c>
      <c r="H5372" s="4" t="s">
        <v>29</v>
      </c>
      <c r="I5372" t="s">
        <v>29</v>
      </c>
      <c r="J5372" s="4" t="s">
        <v>31</v>
      </c>
      <c r="K5372" t="s">
        <v>148</v>
      </c>
      <c r="L5372" t="s">
        <v>1499</v>
      </c>
      <c r="M5372" t="s">
        <v>1500</v>
      </c>
      <c r="N5372" t="s">
        <v>69</v>
      </c>
      <c r="O5372" t="s">
        <v>1501</v>
      </c>
      <c r="P5372" s="6">
        <v>39.99</v>
      </c>
      <c r="Q5372" s="9">
        <v>11.997</v>
      </c>
      <c r="R5372">
        <v>3</v>
      </c>
      <c r="S5372">
        <v>0.09</v>
      </c>
      <c r="T5372" s="6">
        <f t="shared" si="415"/>
        <v>36.390900000000002</v>
      </c>
      <c r="U5372" s="6">
        <f t="shared" si="416"/>
        <v>119.97</v>
      </c>
      <c r="V5372" s="6">
        <f t="shared" si="417"/>
        <v>109.17270000000001</v>
      </c>
      <c r="W5372" s="6">
        <f t="shared" si="418"/>
        <v>35.991</v>
      </c>
      <c r="X5372" s="6">
        <f t="shared" si="419"/>
        <v>73.181700000000006</v>
      </c>
      <c r="Y5372" s="8">
        <v>0.67032967032967039</v>
      </c>
    </row>
    <row r="5373" spans="1:25" x14ac:dyDescent="0.35">
      <c r="A5373" t="s">
        <v>12178</v>
      </c>
      <c r="B5373" s="2">
        <v>45360</v>
      </c>
      <c r="C5373" t="s">
        <v>25</v>
      </c>
      <c r="D5373" t="s">
        <v>3716</v>
      </c>
      <c r="E5373" s="4" t="s">
        <v>397</v>
      </c>
      <c r="F5373" t="s">
        <v>398</v>
      </c>
      <c r="G5373" t="s">
        <v>397</v>
      </c>
      <c r="H5373" s="4" t="s">
        <v>399</v>
      </c>
      <c r="I5373" t="s">
        <v>399</v>
      </c>
      <c r="K5373" t="s">
        <v>399</v>
      </c>
      <c r="L5373" t="s">
        <v>3717</v>
      </c>
      <c r="M5373" t="s">
        <v>3718</v>
      </c>
      <c r="N5373" t="s">
        <v>277</v>
      </c>
      <c r="O5373" t="s">
        <v>2132</v>
      </c>
      <c r="P5373" s="6">
        <v>39.99</v>
      </c>
      <c r="Q5373" s="9">
        <v>11.997</v>
      </c>
      <c r="R5373">
        <v>1</v>
      </c>
      <c r="S5373">
        <v>0</v>
      </c>
      <c r="T5373" s="6">
        <f t="shared" si="415"/>
        <v>39.99</v>
      </c>
      <c r="U5373" s="6">
        <f t="shared" si="416"/>
        <v>39.99</v>
      </c>
      <c r="V5373" s="6">
        <f t="shared" si="417"/>
        <v>39.99</v>
      </c>
      <c r="W5373" s="6">
        <f t="shared" si="418"/>
        <v>11.997</v>
      </c>
      <c r="X5373" s="6">
        <f t="shared" si="419"/>
        <v>27.993000000000002</v>
      </c>
      <c r="Y5373" s="8">
        <v>0.70000000000000007</v>
      </c>
    </row>
    <row r="5374" spans="1:25" x14ac:dyDescent="0.35">
      <c r="A5374" t="s">
        <v>12179</v>
      </c>
      <c r="B5374" s="2">
        <v>45360</v>
      </c>
      <c r="C5374" t="s">
        <v>25</v>
      </c>
      <c r="D5374" t="s">
        <v>6780</v>
      </c>
      <c r="E5374" s="4" t="s">
        <v>1248</v>
      </c>
      <c r="F5374" t="s">
        <v>1249</v>
      </c>
      <c r="G5374" t="s">
        <v>1248</v>
      </c>
      <c r="H5374" s="4" t="s">
        <v>29</v>
      </c>
      <c r="I5374" t="s">
        <v>29</v>
      </c>
      <c r="J5374" s="4" t="s">
        <v>57</v>
      </c>
      <c r="K5374" t="s">
        <v>123</v>
      </c>
      <c r="L5374" t="s">
        <v>6781</v>
      </c>
      <c r="M5374" t="s">
        <v>6782</v>
      </c>
      <c r="N5374" t="s">
        <v>108</v>
      </c>
      <c r="O5374" t="s">
        <v>6783</v>
      </c>
      <c r="P5374" s="6">
        <v>199.99</v>
      </c>
      <c r="Q5374" s="9">
        <v>59.997</v>
      </c>
      <c r="R5374">
        <v>18</v>
      </c>
      <c r="S5374">
        <v>0.22</v>
      </c>
      <c r="T5374" s="6">
        <f t="shared" si="415"/>
        <v>155.99220000000003</v>
      </c>
      <c r="U5374" s="6">
        <f t="shared" si="416"/>
        <v>3599.82</v>
      </c>
      <c r="V5374" s="6">
        <f t="shared" si="417"/>
        <v>2807.8596000000007</v>
      </c>
      <c r="W5374" s="6">
        <f t="shared" si="418"/>
        <v>1079.9459999999999</v>
      </c>
      <c r="X5374" s="6">
        <f t="shared" si="419"/>
        <v>1727.9136000000008</v>
      </c>
      <c r="Y5374" s="8">
        <v>0.61538461538461553</v>
      </c>
    </row>
    <row r="5375" spans="1:25" x14ac:dyDescent="0.35">
      <c r="A5375" t="s">
        <v>12180</v>
      </c>
      <c r="B5375" s="2">
        <v>45361</v>
      </c>
      <c r="C5375" t="s">
        <v>25</v>
      </c>
      <c r="D5375" t="s">
        <v>12181</v>
      </c>
      <c r="E5375" s="4" t="s">
        <v>563</v>
      </c>
      <c r="F5375" t="s">
        <v>564</v>
      </c>
      <c r="G5375" t="s">
        <v>563</v>
      </c>
      <c r="H5375" s="4" t="s">
        <v>29</v>
      </c>
      <c r="I5375" t="s">
        <v>29</v>
      </c>
      <c r="J5375" s="4" t="s">
        <v>223</v>
      </c>
      <c r="K5375" t="s">
        <v>66</v>
      </c>
      <c r="L5375" t="s">
        <v>3621</v>
      </c>
      <c r="M5375" t="s">
        <v>3622</v>
      </c>
      <c r="N5375" t="s">
        <v>534</v>
      </c>
      <c r="O5375" t="s">
        <v>1694</v>
      </c>
      <c r="P5375" s="6">
        <v>0.99</v>
      </c>
      <c r="Q5375" s="9">
        <v>0.29699999999999999</v>
      </c>
      <c r="R5375">
        <v>5</v>
      </c>
      <c r="S5375">
        <v>0.2</v>
      </c>
      <c r="T5375" s="6">
        <f t="shared" si="415"/>
        <v>0.79200000000000004</v>
      </c>
      <c r="U5375" s="6">
        <f t="shared" si="416"/>
        <v>4.95</v>
      </c>
      <c r="V5375" s="6">
        <f t="shared" si="417"/>
        <v>3.96</v>
      </c>
      <c r="W5375" s="6">
        <f t="shared" si="418"/>
        <v>1.4849999999999999</v>
      </c>
      <c r="X5375" s="6">
        <f t="shared" si="419"/>
        <v>2.4750000000000001</v>
      </c>
      <c r="Y5375" s="8">
        <v>0.625</v>
      </c>
    </row>
    <row r="5376" spans="1:25" x14ac:dyDescent="0.35">
      <c r="A5376" t="s">
        <v>12182</v>
      </c>
      <c r="B5376" s="2">
        <v>45361</v>
      </c>
      <c r="C5376" t="s">
        <v>25</v>
      </c>
      <c r="D5376" t="s">
        <v>1235</v>
      </c>
      <c r="E5376" s="4" t="s">
        <v>189</v>
      </c>
      <c r="F5376" t="s">
        <v>190</v>
      </c>
      <c r="G5376" t="s">
        <v>189</v>
      </c>
      <c r="H5376" s="4" t="s">
        <v>29</v>
      </c>
      <c r="I5376" t="s">
        <v>29</v>
      </c>
      <c r="K5376" t="s">
        <v>123</v>
      </c>
      <c r="L5376" t="s">
        <v>1236</v>
      </c>
      <c r="M5376" t="s">
        <v>1237</v>
      </c>
      <c r="N5376" t="s">
        <v>241</v>
      </c>
      <c r="O5376" t="s">
        <v>1238</v>
      </c>
      <c r="P5376" s="6">
        <v>2.59</v>
      </c>
      <c r="Q5376" s="9">
        <v>0.77700000000000002</v>
      </c>
      <c r="R5376">
        <v>3</v>
      </c>
      <c r="S5376">
        <v>0.26</v>
      </c>
      <c r="T5376" s="6">
        <f t="shared" si="415"/>
        <v>1.9165999999999999</v>
      </c>
      <c r="U5376" s="6">
        <f t="shared" si="416"/>
        <v>7.77</v>
      </c>
      <c r="V5376" s="6">
        <f t="shared" si="417"/>
        <v>5.7497999999999996</v>
      </c>
      <c r="W5376" s="6">
        <f t="shared" si="418"/>
        <v>2.331</v>
      </c>
      <c r="X5376" s="6">
        <f t="shared" si="419"/>
        <v>3.4187999999999996</v>
      </c>
      <c r="Y5376" s="8">
        <v>0.59459459459459452</v>
      </c>
    </row>
    <row r="5377" spans="1:25" x14ac:dyDescent="0.35">
      <c r="A5377" t="s">
        <v>12183</v>
      </c>
      <c r="B5377" s="2">
        <v>45361</v>
      </c>
      <c r="C5377" t="s">
        <v>37</v>
      </c>
      <c r="D5377" t="s">
        <v>1235</v>
      </c>
      <c r="E5377" s="4" t="s">
        <v>543</v>
      </c>
      <c r="F5377" t="s">
        <v>544</v>
      </c>
      <c r="G5377" t="s">
        <v>543</v>
      </c>
      <c r="H5377" s="4" t="s">
        <v>29</v>
      </c>
      <c r="I5377" t="s">
        <v>29</v>
      </c>
      <c r="J5377" s="4" t="s">
        <v>30</v>
      </c>
      <c r="K5377" t="s">
        <v>57</v>
      </c>
      <c r="L5377" t="s">
        <v>1236</v>
      </c>
      <c r="M5377" t="s">
        <v>1237</v>
      </c>
      <c r="N5377" t="s">
        <v>241</v>
      </c>
      <c r="O5377" t="s">
        <v>1238</v>
      </c>
      <c r="P5377" s="6">
        <v>2.59</v>
      </c>
      <c r="Q5377" s="9">
        <v>0.77700000000000002</v>
      </c>
      <c r="R5377">
        <v>6</v>
      </c>
      <c r="S5377">
        <v>0.23</v>
      </c>
      <c r="T5377" s="6">
        <f t="shared" si="415"/>
        <v>1.9943</v>
      </c>
      <c r="U5377" s="6">
        <f t="shared" si="416"/>
        <v>15.54</v>
      </c>
      <c r="V5377" s="6">
        <f t="shared" si="417"/>
        <v>11.9658</v>
      </c>
      <c r="W5377" s="6">
        <f t="shared" si="418"/>
        <v>4.6619999999999999</v>
      </c>
      <c r="X5377" s="6">
        <f t="shared" si="419"/>
        <v>7.3037999999999998</v>
      </c>
      <c r="Y5377" s="8">
        <v>0.61038961038961037</v>
      </c>
    </row>
    <row r="5378" spans="1:25" x14ac:dyDescent="0.35">
      <c r="A5378" t="s">
        <v>12184</v>
      </c>
      <c r="B5378" s="2">
        <v>45361</v>
      </c>
      <c r="C5378" t="s">
        <v>25</v>
      </c>
      <c r="D5378" t="s">
        <v>11129</v>
      </c>
      <c r="E5378" s="4" t="s">
        <v>273</v>
      </c>
      <c r="F5378" t="s">
        <v>274</v>
      </c>
      <c r="G5378" t="s">
        <v>273</v>
      </c>
      <c r="H5378" s="4" t="s">
        <v>29</v>
      </c>
      <c r="I5378" t="s">
        <v>29</v>
      </c>
      <c r="K5378" t="s">
        <v>30</v>
      </c>
      <c r="L5378" t="s">
        <v>7982</v>
      </c>
      <c r="M5378" t="s">
        <v>7983</v>
      </c>
      <c r="N5378" t="s">
        <v>782</v>
      </c>
      <c r="O5378" t="s">
        <v>6416</v>
      </c>
      <c r="P5378" s="6">
        <v>3.99</v>
      </c>
      <c r="Q5378" s="9">
        <v>1.1970000000000001</v>
      </c>
      <c r="R5378">
        <v>2</v>
      </c>
      <c r="S5378">
        <v>0.14000000000000001</v>
      </c>
      <c r="T5378" s="6">
        <f t="shared" si="415"/>
        <v>3.4314</v>
      </c>
      <c r="U5378" s="6">
        <f t="shared" si="416"/>
        <v>7.98</v>
      </c>
      <c r="V5378" s="6">
        <f t="shared" si="417"/>
        <v>6.8628</v>
      </c>
      <c r="W5378" s="6">
        <f t="shared" si="418"/>
        <v>2.3940000000000001</v>
      </c>
      <c r="X5378" s="6">
        <f t="shared" si="419"/>
        <v>4.4687999999999999</v>
      </c>
      <c r="Y5378" s="8">
        <v>0.65116279069767435</v>
      </c>
    </row>
    <row r="5379" spans="1:25" x14ac:dyDescent="0.35">
      <c r="A5379" t="s">
        <v>12185</v>
      </c>
      <c r="B5379" s="2">
        <v>45361</v>
      </c>
      <c r="C5379" t="s">
        <v>25</v>
      </c>
      <c r="D5379" t="s">
        <v>673</v>
      </c>
      <c r="E5379" s="4" t="s">
        <v>679</v>
      </c>
      <c r="F5379" t="s">
        <v>706</v>
      </c>
      <c r="G5379" t="s">
        <v>707</v>
      </c>
      <c r="H5379" s="4" t="s">
        <v>29</v>
      </c>
      <c r="I5379" t="s">
        <v>29</v>
      </c>
      <c r="J5379" s="4" t="s">
        <v>123</v>
      </c>
      <c r="K5379" t="s">
        <v>57</v>
      </c>
      <c r="L5379" t="s">
        <v>674</v>
      </c>
      <c r="M5379" t="s">
        <v>675</v>
      </c>
      <c r="N5379" t="s">
        <v>210</v>
      </c>
      <c r="O5379" t="s">
        <v>676</v>
      </c>
      <c r="P5379" s="6">
        <v>3.99</v>
      </c>
      <c r="Q5379" s="9">
        <v>1.1970000000000001</v>
      </c>
      <c r="R5379">
        <v>2</v>
      </c>
      <c r="S5379">
        <v>0.27</v>
      </c>
      <c r="T5379" s="6">
        <f t="shared" ref="T5379:T5442" si="420">P5379*(1-S5379)</f>
        <v>2.9127000000000001</v>
      </c>
      <c r="U5379" s="6">
        <f t="shared" ref="U5379:U5442" si="421">P5379*R5379</f>
        <v>7.98</v>
      </c>
      <c r="V5379" s="6">
        <f t="shared" ref="V5379:V5442" si="422">T5379*R5379</f>
        <v>5.8254000000000001</v>
      </c>
      <c r="W5379" s="6">
        <f t="shared" ref="W5379:W5442" si="423">Q5379*R5379</f>
        <v>2.3940000000000001</v>
      </c>
      <c r="X5379" s="6">
        <f t="shared" ref="X5379:X5442" si="424">V5379-W5379</f>
        <v>3.4314</v>
      </c>
      <c r="Y5379" s="8">
        <v>0.58904109589041098</v>
      </c>
    </row>
    <row r="5380" spans="1:25" x14ac:dyDescent="0.35">
      <c r="A5380" t="s">
        <v>12186</v>
      </c>
      <c r="B5380" s="2">
        <v>45361</v>
      </c>
      <c r="C5380" t="s">
        <v>37</v>
      </c>
      <c r="D5380" t="s">
        <v>12187</v>
      </c>
      <c r="E5380" s="4" t="s">
        <v>287</v>
      </c>
      <c r="F5380" t="s">
        <v>288</v>
      </c>
      <c r="G5380" t="s">
        <v>287</v>
      </c>
      <c r="H5380" s="4" t="s">
        <v>29</v>
      </c>
      <c r="I5380" t="s">
        <v>29</v>
      </c>
      <c r="J5380" s="4" t="s">
        <v>123</v>
      </c>
      <c r="K5380" t="s">
        <v>30</v>
      </c>
      <c r="L5380" t="s">
        <v>571</v>
      </c>
      <c r="M5380" t="s">
        <v>572</v>
      </c>
      <c r="N5380" t="s">
        <v>241</v>
      </c>
      <c r="O5380" t="s">
        <v>242</v>
      </c>
      <c r="P5380" s="6">
        <v>3.99</v>
      </c>
      <c r="Q5380" s="9">
        <v>1.196</v>
      </c>
      <c r="R5380">
        <v>10</v>
      </c>
      <c r="S5380">
        <v>0.17</v>
      </c>
      <c r="T5380" s="6">
        <f t="shared" si="420"/>
        <v>3.3117000000000001</v>
      </c>
      <c r="U5380" s="6">
        <f t="shared" si="421"/>
        <v>39.900000000000006</v>
      </c>
      <c r="V5380" s="6">
        <f t="shared" si="422"/>
        <v>33.117000000000004</v>
      </c>
      <c r="W5380" s="6">
        <f t="shared" si="423"/>
        <v>11.959999999999999</v>
      </c>
      <c r="X5380" s="6">
        <f t="shared" si="424"/>
        <v>21.157000000000004</v>
      </c>
      <c r="Y5380" s="8">
        <v>0.63885617658604343</v>
      </c>
    </row>
    <row r="5381" spans="1:25" x14ac:dyDescent="0.35">
      <c r="A5381" t="s">
        <v>12188</v>
      </c>
      <c r="B5381" s="2">
        <v>45361</v>
      </c>
      <c r="C5381" t="s">
        <v>37</v>
      </c>
      <c r="D5381" t="s">
        <v>12189</v>
      </c>
      <c r="E5381" s="4" t="s">
        <v>105</v>
      </c>
      <c r="F5381" t="s">
        <v>169</v>
      </c>
      <c r="G5381" t="s">
        <v>105</v>
      </c>
      <c r="H5381" s="4" t="s">
        <v>29</v>
      </c>
      <c r="I5381" t="s">
        <v>29</v>
      </c>
      <c r="J5381" s="4" t="s">
        <v>223</v>
      </c>
      <c r="K5381" t="s">
        <v>105</v>
      </c>
      <c r="L5381" t="s">
        <v>1196</v>
      </c>
      <c r="M5381" t="s">
        <v>1197</v>
      </c>
      <c r="N5381" t="s">
        <v>43</v>
      </c>
      <c r="O5381" t="s">
        <v>234</v>
      </c>
      <c r="P5381" s="6">
        <v>4.49</v>
      </c>
      <c r="Q5381" s="9">
        <v>1.3959999999999999</v>
      </c>
      <c r="R5381">
        <v>17</v>
      </c>
      <c r="S5381">
        <v>0.11</v>
      </c>
      <c r="T5381" s="6">
        <f t="shared" si="420"/>
        <v>3.9961000000000002</v>
      </c>
      <c r="U5381" s="6">
        <f t="shared" si="421"/>
        <v>76.33</v>
      </c>
      <c r="V5381" s="6">
        <f t="shared" si="422"/>
        <v>67.933700000000002</v>
      </c>
      <c r="W5381" s="6">
        <f t="shared" si="423"/>
        <v>23.731999999999999</v>
      </c>
      <c r="X5381" s="6">
        <f t="shared" si="424"/>
        <v>44.201700000000002</v>
      </c>
      <c r="Y5381" s="8">
        <v>0.65065939290808539</v>
      </c>
    </row>
    <row r="5382" spans="1:25" x14ac:dyDescent="0.35">
      <c r="A5382" t="s">
        <v>12190</v>
      </c>
      <c r="B5382" s="2">
        <v>45361</v>
      </c>
      <c r="C5382" t="s">
        <v>25</v>
      </c>
      <c r="D5382" t="s">
        <v>12191</v>
      </c>
      <c r="E5382" s="4" t="s">
        <v>230</v>
      </c>
      <c r="F5382" t="s">
        <v>231</v>
      </c>
      <c r="G5382" t="s">
        <v>230</v>
      </c>
      <c r="H5382" s="4" t="s">
        <v>29</v>
      </c>
      <c r="I5382" t="s">
        <v>29</v>
      </c>
      <c r="K5382" t="s">
        <v>114</v>
      </c>
      <c r="L5382" t="s">
        <v>589</v>
      </c>
      <c r="M5382" t="s">
        <v>590</v>
      </c>
      <c r="N5382" t="s">
        <v>591</v>
      </c>
      <c r="O5382" t="s">
        <v>592</v>
      </c>
      <c r="P5382" s="6">
        <v>4.79</v>
      </c>
      <c r="Q5382" s="9">
        <v>1.137</v>
      </c>
      <c r="R5382">
        <v>15</v>
      </c>
      <c r="S5382">
        <v>0.15</v>
      </c>
      <c r="T5382" s="6">
        <f t="shared" si="420"/>
        <v>4.0715000000000003</v>
      </c>
      <c r="U5382" s="6">
        <f t="shared" si="421"/>
        <v>71.849999999999994</v>
      </c>
      <c r="V5382" s="6">
        <f t="shared" si="422"/>
        <v>61.072500000000005</v>
      </c>
      <c r="W5382" s="6">
        <f t="shared" si="423"/>
        <v>17.055</v>
      </c>
      <c r="X5382" s="6">
        <f t="shared" si="424"/>
        <v>44.017500000000005</v>
      </c>
      <c r="Y5382" s="8">
        <v>0.72074174137295843</v>
      </c>
    </row>
    <row r="5383" spans="1:25" x14ac:dyDescent="0.35">
      <c r="A5383" t="s">
        <v>12192</v>
      </c>
      <c r="B5383" s="2">
        <v>45361</v>
      </c>
      <c r="C5383" t="s">
        <v>37</v>
      </c>
      <c r="D5383" t="s">
        <v>3087</v>
      </c>
      <c r="E5383" s="4" t="s">
        <v>492</v>
      </c>
      <c r="F5383" t="s">
        <v>493</v>
      </c>
      <c r="G5383" t="s">
        <v>492</v>
      </c>
      <c r="H5383" s="4" t="s">
        <v>29</v>
      </c>
      <c r="I5383" t="s">
        <v>29</v>
      </c>
      <c r="J5383" s="4" t="s">
        <v>105</v>
      </c>
      <c r="K5383" t="s">
        <v>66</v>
      </c>
      <c r="L5383" t="s">
        <v>3088</v>
      </c>
      <c r="M5383" t="s">
        <v>3089</v>
      </c>
      <c r="N5383" t="s">
        <v>449</v>
      </c>
      <c r="O5383" t="s">
        <v>3090</v>
      </c>
      <c r="P5383" s="6">
        <v>4.79</v>
      </c>
      <c r="Q5383" s="9">
        <v>1.4370000000000001</v>
      </c>
      <c r="R5383">
        <v>13</v>
      </c>
      <c r="S5383">
        <v>0.14000000000000001</v>
      </c>
      <c r="T5383" s="6">
        <f t="shared" si="420"/>
        <v>4.1193999999999997</v>
      </c>
      <c r="U5383" s="6">
        <f t="shared" si="421"/>
        <v>62.27</v>
      </c>
      <c r="V5383" s="6">
        <f t="shared" si="422"/>
        <v>53.552199999999999</v>
      </c>
      <c r="W5383" s="6">
        <f t="shared" si="423"/>
        <v>18.681000000000001</v>
      </c>
      <c r="X5383" s="6">
        <f t="shared" si="424"/>
        <v>34.871200000000002</v>
      </c>
      <c r="Y5383" s="8">
        <v>0.65116279069767447</v>
      </c>
    </row>
    <row r="5384" spans="1:25" x14ac:dyDescent="0.35">
      <c r="A5384" t="s">
        <v>12193</v>
      </c>
      <c r="B5384" s="2">
        <v>45361</v>
      </c>
      <c r="C5384" t="s">
        <v>37</v>
      </c>
      <c r="D5384" t="s">
        <v>12194</v>
      </c>
      <c r="E5384" s="4" t="s">
        <v>146</v>
      </c>
      <c r="F5384" t="s">
        <v>1032</v>
      </c>
      <c r="G5384" t="s">
        <v>146</v>
      </c>
      <c r="H5384" s="4" t="s">
        <v>29</v>
      </c>
      <c r="I5384" t="s">
        <v>29</v>
      </c>
      <c r="J5384" s="4" t="s">
        <v>30</v>
      </c>
      <c r="K5384" t="s">
        <v>114</v>
      </c>
      <c r="L5384" t="s">
        <v>3805</v>
      </c>
      <c r="M5384" t="s">
        <v>3806</v>
      </c>
      <c r="N5384" t="s">
        <v>134</v>
      </c>
      <c r="O5384" t="s">
        <v>660</v>
      </c>
      <c r="P5384" s="6">
        <v>5.49</v>
      </c>
      <c r="Q5384" s="9">
        <v>1.796</v>
      </c>
      <c r="R5384">
        <v>4</v>
      </c>
      <c r="T5384" s="6">
        <f t="shared" si="420"/>
        <v>5.49</v>
      </c>
      <c r="U5384" s="6">
        <f t="shared" si="421"/>
        <v>21.96</v>
      </c>
      <c r="V5384" s="6">
        <f t="shared" si="422"/>
        <v>21.96</v>
      </c>
      <c r="W5384" s="6">
        <f t="shared" si="423"/>
        <v>7.1840000000000002</v>
      </c>
      <c r="X5384" s="6">
        <f t="shared" si="424"/>
        <v>14.776</v>
      </c>
      <c r="Y5384" s="8">
        <v>0.67285974499089252</v>
      </c>
    </row>
    <row r="5385" spans="1:25" x14ac:dyDescent="0.35">
      <c r="A5385" t="s">
        <v>12195</v>
      </c>
      <c r="B5385" s="2">
        <v>45361</v>
      </c>
      <c r="C5385" t="s">
        <v>25</v>
      </c>
      <c r="D5385" t="s">
        <v>2291</v>
      </c>
      <c r="E5385" s="4" t="s">
        <v>508</v>
      </c>
      <c r="F5385" t="s">
        <v>509</v>
      </c>
      <c r="G5385" t="s">
        <v>508</v>
      </c>
      <c r="H5385" s="4" t="s">
        <v>29</v>
      </c>
      <c r="I5385" t="s">
        <v>29</v>
      </c>
      <c r="J5385" s="4" t="s">
        <v>105</v>
      </c>
      <c r="K5385" t="s">
        <v>114</v>
      </c>
      <c r="L5385" t="s">
        <v>2292</v>
      </c>
      <c r="M5385" t="s">
        <v>2293</v>
      </c>
      <c r="N5385" t="s">
        <v>254</v>
      </c>
      <c r="O5385" t="s">
        <v>552</v>
      </c>
      <c r="P5385" s="6">
        <v>9.99</v>
      </c>
      <c r="Q5385" s="9">
        <v>2.9969999999999999</v>
      </c>
      <c r="R5385">
        <v>17</v>
      </c>
      <c r="S5385">
        <v>0.08</v>
      </c>
      <c r="T5385" s="6">
        <f t="shared" si="420"/>
        <v>9.1908000000000012</v>
      </c>
      <c r="U5385" s="6">
        <f t="shared" si="421"/>
        <v>169.83</v>
      </c>
      <c r="V5385" s="6">
        <f t="shared" si="422"/>
        <v>156.24360000000001</v>
      </c>
      <c r="W5385" s="6">
        <f t="shared" si="423"/>
        <v>50.948999999999998</v>
      </c>
      <c r="X5385" s="6">
        <f t="shared" si="424"/>
        <v>105.29460000000002</v>
      </c>
      <c r="Y5385" s="8">
        <v>0.67391304347826086</v>
      </c>
    </row>
    <row r="5386" spans="1:25" x14ac:dyDescent="0.35">
      <c r="A5386" t="s">
        <v>12196</v>
      </c>
      <c r="B5386" s="2">
        <v>45361</v>
      </c>
      <c r="C5386" t="s">
        <v>37</v>
      </c>
      <c r="D5386" t="s">
        <v>12197</v>
      </c>
      <c r="E5386" s="4" t="s">
        <v>27</v>
      </c>
      <c r="F5386" t="s">
        <v>28</v>
      </c>
      <c r="G5386" t="s">
        <v>27</v>
      </c>
      <c r="H5386" s="4" t="s">
        <v>29</v>
      </c>
      <c r="I5386" t="s">
        <v>29</v>
      </c>
      <c r="K5386" t="s">
        <v>31</v>
      </c>
      <c r="L5386" t="s">
        <v>7645</v>
      </c>
      <c r="M5386" t="s">
        <v>7646</v>
      </c>
      <c r="N5386" t="s">
        <v>78</v>
      </c>
      <c r="O5386" t="s">
        <v>1591</v>
      </c>
      <c r="P5386" s="6">
        <v>14.99</v>
      </c>
      <c r="Q5386" s="9">
        <v>5.9960000000000004</v>
      </c>
      <c r="R5386">
        <v>18</v>
      </c>
      <c r="S5386">
        <v>0.36</v>
      </c>
      <c r="T5386" s="6">
        <f t="shared" si="420"/>
        <v>9.5936000000000003</v>
      </c>
      <c r="U5386" s="6">
        <f t="shared" si="421"/>
        <v>269.82</v>
      </c>
      <c r="V5386" s="6">
        <f t="shared" si="422"/>
        <v>172.6848</v>
      </c>
      <c r="W5386" s="6">
        <f t="shared" si="423"/>
        <v>107.92800000000001</v>
      </c>
      <c r="X5386" s="6">
        <f t="shared" si="424"/>
        <v>64.756799999999984</v>
      </c>
      <c r="Y5386" s="8">
        <v>0.37499999999999989</v>
      </c>
    </row>
    <row r="5387" spans="1:25" x14ac:dyDescent="0.35">
      <c r="A5387" t="s">
        <v>12198</v>
      </c>
      <c r="B5387" s="2">
        <v>45361</v>
      </c>
      <c r="C5387" t="s">
        <v>37</v>
      </c>
      <c r="D5387" t="s">
        <v>6158</v>
      </c>
      <c r="E5387" s="4" t="s">
        <v>389</v>
      </c>
      <c r="F5387" t="s">
        <v>1009</v>
      </c>
      <c r="G5387" t="s">
        <v>389</v>
      </c>
      <c r="H5387" s="4" t="s">
        <v>29</v>
      </c>
      <c r="I5387" t="s">
        <v>29</v>
      </c>
      <c r="J5387" s="4" t="s">
        <v>223</v>
      </c>
      <c r="K5387" t="s">
        <v>57</v>
      </c>
      <c r="L5387" t="s">
        <v>6159</v>
      </c>
      <c r="M5387" t="s">
        <v>6160</v>
      </c>
      <c r="N5387" t="s">
        <v>78</v>
      </c>
      <c r="O5387" t="s">
        <v>92</v>
      </c>
      <c r="P5387" s="6">
        <v>49.99</v>
      </c>
      <c r="Q5387" s="9">
        <v>14.997</v>
      </c>
      <c r="R5387">
        <v>18</v>
      </c>
      <c r="S5387">
        <v>0.23</v>
      </c>
      <c r="T5387" s="6">
        <f t="shared" si="420"/>
        <v>38.4923</v>
      </c>
      <c r="U5387" s="6">
        <f t="shared" si="421"/>
        <v>899.82</v>
      </c>
      <c r="V5387" s="6">
        <f t="shared" si="422"/>
        <v>692.8614</v>
      </c>
      <c r="W5387" s="6">
        <f t="shared" si="423"/>
        <v>269.94600000000003</v>
      </c>
      <c r="X5387" s="6">
        <f t="shared" si="424"/>
        <v>422.91539999999998</v>
      </c>
      <c r="Y5387" s="8">
        <v>0.61038961038961037</v>
      </c>
    </row>
    <row r="5388" spans="1:25" x14ac:dyDescent="0.35">
      <c r="A5388" t="s">
        <v>12199</v>
      </c>
      <c r="B5388" s="2">
        <v>45361</v>
      </c>
      <c r="C5388" t="s">
        <v>25</v>
      </c>
      <c r="D5388" t="s">
        <v>7477</v>
      </c>
      <c r="E5388" s="4" t="s">
        <v>138</v>
      </c>
      <c r="F5388" t="s">
        <v>139</v>
      </c>
      <c r="G5388" t="s">
        <v>138</v>
      </c>
      <c r="H5388" s="4" t="s">
        <v>29</v>
      </c>
      <c r="I5388" t="s">
        <v>29</v>
      </c>
      <c r="J5388" s="4" t="s">
        <v>223</v>
      </c>
      <c r="K5388" t="s">
        <v>30</v>
      </c>
      <c r="L5388" t="s">
        <v>7478</v>
      </c>
      <c r="M5388" t="s">
        <v>7479</v>
      </c>
      <c r="N5388" t="s">
        <v>363</v>
      </c>
      <c r="O5388" t="s">
        <v>364</v>
      </c>
      <c r="P5388" s="6">
        <v>89.99</v>
      </c>
      <c r="Q5388" s="9">
        <v>26.997</v>
      </c>
      <c r="R5388">
        <v>16</v>
      </c>
      <c r="S5388">
        <v>0.37</v>
      </c>
      <c r="T5388" s="6">
        <f t="shared" si="420"/>
        <v>56.6937</v>
      </c>
      <c r="U5388" s="6">
        <f t="shared" si="421"/>
        <v>1439.84</v>
      </c>
      <c r="V5388" s="6">
        <f t="shared" si="422"/>
        <v>907.0992</v>
      </c>
      <c r="W5388" s="6">
        <f t="shared" si="423"/>
        <v>431.952</v>
      </c>
      <c r="X5388" s="6">
        <f t="shared" si="424"/>
        <v>475.1472</v>
      </c>
      <c r="Y5388" s="8">
        <v>0.52380952380952384</v>
      </c>
    </row>
    <row r="5389" spans="1:25" x14ac:dyDescent="0.35">
      <c r="A5389" t="s">
        <v>12200</v>
      </c>
      <c r="B5389" s="2">
        <v>45362</v>
      </c>
      <c r="C5389" t="s">
        <v>37</v>
      </c>
      <c r="D5389" t="s">
        <v>11802</v>
      </c>
      <c r="E5389" s="4" t="s">
        <v>64</v>
      </c>
      <c r="F5389" t="s">
        <v>65</v>
      </c>
      <c r="G5389" t="s">
        <v>64</v>
      </c>
      <c r="H5389" s="4" t="s">
        <v>29</v>
      </c>
      <c r="I5389" t="s">
        <v>29</v>
      </c>
      <c r="J5389" s="4" t="s">
        <v>105</v>
      </c>
      <c r="K5389" t="s">
        <v>57</v>
      </c>
      <c r="L5389" t="s">
        <v>11803</v>
      </c>
      <c r="M5389" t="s">
        <v>11804</v>
      </c>
      <c r="N5389" t="s">
        <v>870</v>
      </c>
      <c r="O5389" t="s">
        <v>11805</v>
      </c>
      <c r="P5389" s="6">
        <v>1.29</v>
      </c>
      <c r="Q5389" s="9">
        <v>0.38700000000000001</v>
      </c>
      <c r="R5389">
        <v>16</v>
      </c>
      <c r="S5389">
        <v>0.39</v>
      </c>
      <c r="T5389" s="6">
        <f t="shared" si="420"/>
        <v>0.78690000000000004</v>
      </c>
      <c r="U5389" s="6">
        <f t="shared" si="421"/>
        <v>20.64</v>
      </c>
      <c r="V5389" s="6">
        <f t="shared" si="422"/>
        <v>12.590400000000001</v>
      </c>
      <c r="W5389" s="6">
        <f t="shared" si="423"/>
        <v>6.1920000000000002</v>
      </c>
      <c r="X5389" s="6">
        <f t="shared" si="424"/>
        <v>6.3984000000000005</v>
      </c>
      <c r="Y5389" s="8">
        <v>0.50819672131147542</v>
      </c>
    </row>
    <row r="5390" spans="1:25" x14ac:dyDescent="0.35">
      <c r="A5390" t="s">
        <v>12201</v>
      </c>
      <c r="B5390" s="2">
        <v>45362</v>
      </c>
      <c r="C5390" t="s">
        <v>37</v>
      </c>
      <c r="D5390" t="s">
        <v>10912</v>
      </c>
      <c r="E5390" s="4" t="s">
        <v>265</v>
      </c>
      <c r="F5390" t="s">
        <v>266</v>
      </c>
      <c r="G5390" t="s">
        <v>265</v>
      </c>
      <c r="H5390" s="4" t="s">
        <v>177</v>
      </c>
      <c r="I5390" t="s">
        <v>177</v>
      </c>
      <c r="K5390" t="s">
        <v>177</v>
      </c>
      <c r="L5390" t="s">
        <v>10913</v>
      </c>
      <c r="M5390" t="s">
        <v>10914</v>
      </c>
      <c r="N5390" t="s">
        <v>43</v>
      </c>
      <c r="O5390" t="s">
        <v>234</v>
      </c>
      <c r="P5390" s="6">
        <v>1.5</v>
      </c>
      <c r="Q5390" s="9">
        <v>0.45</v>
      </c>
      <c r="R5390">
        <v>4</v>
      </c>
      <c r="S5390">
        <v>0.13</v>
      </c>
      <c r="T5390" s="6">
        <f t="shared" si="420"/>
        <v>1.3049999999999999</v>
      </c>
      <c r="U5390" s="6">
        <f t="shared" si="421"/>
        <v>6</v>
      </c>
      <c r="V5390" s="6">
        <f t="shared" si="422"/>
        <v>5.22</v>
      </c>
      <c r="W5390" s="6">
        <f t="shared" si="423"/>
        <v>1.8</v>
      </c>
      <c r="X5390" s="6">
        <f t="shared" si="424"/>
        <v>3.42</v>
      </c>
      <c r="Y5390" s="8">
        <v>0.65517241379310343</v>
      </c>
    </row>
    <row r="5391" spans="1:25" x14ac:dyDescent="0.35">
      <c r="A5391" t="s">
        <v>12202</v>
      </c>
      <c r="B5391" s="2">
        <v>45362</v>
      </c>
      <c r="C5391" t="s">
        <v>37</v>
      </c>
      <c r="D5391" t="s">
        <v>5097</v>
      </c>
      <c r="E5391" s="4" t="s">
        <v>359</v>
      </c>
      <c r="F5391" t="s">
        <v>360</v>
      </c>
      <c r="G5391" t="s">
        <v>359</v>
      </c>
      <c r="H5391" s="4" t="s">
        <v>29</v>
      </c>
      <c r="I5391" t="s">
        <v>29</v>
      </c>
      <c r="J5391" s="4" t="s">
        <v>148</v>
      </c>
      <c r="K5391" t="s">
        <v>57</v>
      </c>
      <c r="L5391" t="s">
        <v>5098</v>
      </c>
      <c r="M5391" t="s">
        <v>5099</v>
      </c>
      <c r="N5391" t="s">
        <v>43</v>
      </c>
      <c r="O5391" t="s">
        <v>5100</v>
      </c>
      <c r="P5391" s="6">
        <v>2.99</v>
      </c>
      <c r="Q5391" s="9">
        <v>0.89700000000000002</v>
      </c>
      <c r="R5391">
        <v>11</v>
      </c>
      <c r="S5391">
        <v>0.28999999999999998</v>
      </c>
      <c r="T5391" s="6">
        <f t="shared" si="420"/>
        <v>2.1229</v>
      </c>
      <c r="U5391" s="6">
        <f t="shared" si="421"/>
        <v>32.89</v>
      </c>
      <c r="V5391" s="6">
        <f t="shared" si="422"/>
        <v>23.351900000000001</v>
      </c>
      <c r="W5391" s="6">
        <f t="shared" si="423"/>
        <v>9.8670000000000009</v>
      </c>
      <c r="X5391" s="6">
        <f t="shared" si="424"/>
        <v>13.4849</v>
      </c>
      <c r="Y5391" s="8">
        <v>0.57746478873239437</v>
      </c>
    </row>
    <row r="5392" spans="1:25" x14ac:dyDescent="0.35">
      <c r="A5392" t="s">
        <v>12203</v>
      </c>
      <c r="B5392" s="2">
        <v>45362</v>
      </c>
      <c r="C5392" t="s">
        <v>25</v>
      </c>
      <c r="D5392" t="s">
        <v>12204</v>
      </c>
      <c r="E5392" s="4" t="s">
        <v>397</v>
      </c>
      <c r="F5392" t="s">
        <v>398</v>
      </c>
      <c r="G5392" t="s">
        <v>397</v>
      </c>
      <c r="H5392" s="4" t="s">
        <v>399</v>
      </c>
      <c r="I5392" t="s">
        <v>399</v>
      </c>
      <c r="K5392" t="s">
        <v>399</v>
      </c>
      <c r="L5392" t="s">
        <v>9804</v>
      </c>
      <c r="M5392" t="s">
        <v>9805</v>
      </c>
      <c r="N5392" t="s">
        <v>134</v>
      </c>
      <c r="O5392" t="s">
        <v>759</v>
      </c>
      <c r="P5392" s="6">
        <v>3.29</v>
      </c>
      <c r="Q5392" s="9">
        <v>1.3160000000000001</v>
      </c>
      <c r="R5392">
        <v>18</v>
      </c>
      <c r="S5392">
        <v>0.34</v>
      </c>
      <c r="T5392" s="6">
        <f t="shared" si="420"/>
        <v>2.1713999999999998</v>
      </c>
      <c r="U5392" s="6">
        <f t="shared" si="421"/>
        <v>59.22</v>
      </c>
      <c r="V5392" s="6">
        <f t="shared" si="422"/>
        <v>39.085199999999993</v>
      </c>
      <c r="W5392" s="6">
        <f t="shared" si="423"/>
        <v>23.688000000000002</v>
      </c>
      <c r="X5392" s="6">
        <f t="shared" si="424"/>
        <v>15.397199999999991</v>
      </c>
      <c r="Y5392" s="8">
        <v>0.39393939393939381</v>
      </c>
    </row>
    <row r="5393" spans="1:25" x14ac:dyDescent="0.35">
      <c r="A5393" t="s">
        <v>12205</v>
      </c>
      <c r="B5393" s="2">
        <v>45362</v>
      </c>
      <c r="C5393" t="s">
        <v>25</v>
      </c>
      <c r="D5393" t="s">
        <v>4407</v>
      </c>
      <c r="E5393" s="4" t="s">
        <v>73</v>
      </c>
      <c r="F5393" t="s">
        <v>74</v>
      </c>
      <c r="G5393" t="s">
        <v>73</v>
      </c>
      <c r="H5393" s="4" t="s">
        <v>75</v>
      </c>
      <c r="I5393" t="s">
        <v>75</v>
      </c>
      <c r="K5393" t="s">
        <v>75</v>
      </c>
      <c r="L5393" t="s">
        <v>4408</v>
      </c>
      <c r="M5393" t="s">
        <v>4409</v>
      </c>
      <c r="N5393" t="s">
        <v>134</v>
      </c>
      <c r="O5393" t="s">
        <v>298</v>
      </c>
      <c r="P5393" s="6">
        <v>3.99</v>
      </c>
      <c r="Q5393" s="9">
        <v>1.1970000000000001</v>
      </c>
      <c r="R5393">
        <v>10</v>
      </c>
      <c r="S5393">
        <v>0.37</v>
      </c>
      <c r="T5393" s="6">
        <f t="shared" si="420"/>
        <v>2.5137</v>
      </c>
      <c r="U5393" s="6">
        <f t="shared" si="421"/>
        <v>39.900000000000006</v>
      </c>
      <c r="V5393" s="6">
        <f t="shared" si="422"/>
        <v>25.137</v>
      </c>
      <c r="W5393" s="6">
        <f t="shared" si="423"/>
        <v>11.97</v>
      </c>
      <c r="X5393" s="6">
        <f t="shared" si="424"/>
        <v>13.167</v>
      </c>
      <c r="Y5393" s="8">
        <v>0.52380952380952384</v>
      </c>
    </row>
    <row r="5394" spans="1:25" x14ac:dyDescent="0.35">
      <c r="A5394" t="s">
        <v>12206</v>
      </c>
      <c r="B5394" s="2">
        <v>45362</v>
      </c>
      <c r="C5394" t="s">
        <v>37</v>
      </c>
      <c r="D5394" t="s">
        <v>12207</v>
      </c>
      <c r="E5394" s="4" t="s">
        <v>189</v>
      </c>
      <c r="F5394" t="s">
        <v>203</v>
      </c>
      <c r="G5394" t="s">
        <v>189</v>
      </c>
      <c r="H5394" s="4" t="s">
        <v>29</v>
      </c>
      <c r="I5394" t="s">
        <v>29</v>
      </c>
      <c r="J5394" s="4" t="s">
        <v>148</v>
      </c>
      <c r="K5394" t="s">
        <v>105</v>
      </c>
      <c r="L5394" t="s">
        <v>3115</v>
      </c>
      <c r="M5394" t="s">
        <v>3116</v>
      </c>
      <c r="N5394" t="s">
        <v>134</v>
      </c>
      <c r="O5394" t="s">
        <v>298</v>
      </c>
      <c r="P5394" s="6">
        <v>4.49</v>
      </c>
      <c r="Q5394" s="9">
        <v>1.0469999999999999</v>
      </c>
      <c r="R5394">
        <v>7</v>
      </c>
      <c r="S5394">
        <v>0.08</v>
      </c>
      <c r="T5394" s="6">
        <f t="shared" si="420"/>
        <v>4.1308000000000007</v>
      </c>
      <c r="U5394" s="6">
        <f t="shared" si="421"/>
        <v>31.43</v>
      </c>
      <c r="V5394" s="6">
        <f t="shared" si="422"/>
        <v>28.915600000000005</v>
      </c>
      <c r="W5394" s="6">
        <f t="shared" si="423"/>
        <v>7.3289999999999997</v>
      </c>
      <c r="X5394" s="6">
        <f t="shared" si="424"/>
        <v>21.586600000000004</v>
      </c>
      <c r="Y5394" s="8">
        <v>0.74653820083276845</v>
      </c>
    </row>
    <row r="5395" spans="1:25" x14ac:dyDescent="0.35">
      <c r="A5395" t="s">
        <v>12208</v>
      </c>
      <c r="B5395" s="2">
        <v>45362</v>
      </c>
      <c r="C5395" t="s">
        <v>25</v>
      </c>
      <c r="D5395" t="s">
        <v>12209</v>
      </c>
      <c r="E5395" s="4" t="s">
        <v>121</v>
      </c>
      <c r="F5395" t="s">
        <v>122</v>
      </c>
      <c r="G5395" t="s">
        <v>121</v>
      </c>
      <c r="H5395" s="4" t="s">
        <v>29</v>
      </c>
      <c r="I5395" t="s">
        <v>29</v>
      </c>
      <c r="J5395" s="4" t="s">
        <v>57</v>
      </c>
      <c r="K5395" t="s">
        <v>98</v>
      </c>
      <c r="L5395" t="s">
        <v>519</v>
      </c>
      <c r="M5395" t="s">
        <v>520</v>
      </c>
      <c r="N5395" t="s">
        <v>158</v>
      </c>
      <c r="O5395" t="s">
        <v>521</v>
      </c>
      <c r="P5395" s="6">
        <v>5.79</v>
      </c>
      <c r="Q5395" s="9">
        <v>1.9159999999999999</v>
      </c>
      <c r="R5395">
        <v>13</v>
      </c>
      <c r="S5395">
        <v>0.15</v>
      </c>
      <c r="T5395" s="6">
        <f t="shared" si="420"/>
        <v>4.9215</v>
      </c>
      <c r="U5395" s="6">
        <f t="shared" si="421"/>
        <v>75.27</v>
      </c>
      <c r="V5395" s="6">
        <f t="shared" si="422"/>
        <v>63.979500000000002</v>
      </c>
      <c r="W5395" s="6">
        <f t="shared" si="423"/>
        <v>24.907999999999998</v>
      </c>
      <c r="X5395" s="6">
        <f t="shared" si="424"/>
        <v>39.0715</v>
      </c>
      <c r="Y5395" s="8">
        <v>0.6106877984354363</v>
      </c>
    </row>
    <row r="5396" spans="1:25" x14ac:dyDescent="0.35">
      <c r="A5396" t="s">
        <v>12210</v>
      </c>
      <c r="B5396" s="2">
        <v>45362</v>
      </c>
      <c r="C5396" t="s">
        <v>25</v>
      </c>
      <c r="D5396" t="s">
        <v>7267</v>
      </c>
      <c r="E5396" s="4" t="s">
        <v>329</v>
      </c>
      <c r="F5396" t="s">
        <v>330</v>
      </c>
      <c r="G5396" t="s">
        <v>329</v>
      </c>
      <c r="H5396" s="4" t="s">
        <v>29</v>
      </c>
      <c r="I5396" t="s">
        <v>29</v>
      </c>
      <c r="J5396" s="4" t="s">
        <v>31</v>
      </c>
      <c r="K5396" t="s">
        <v>31</v>
      </c>
      <c r="L5396" t="s">
        <v>7268</v>
      </c>
      <c r="M5396" t="s">
        <v>7269</v>
      </c>
      <c r="N5396" t="s">
        <v>193</v>
      </c>
      <c r="O5396" t="s">
        <v>7270</v>
      </c>
      <c r="P5396" s="6">
        <v>14.99</v>
      </c>
      <c r="Q5396" s="9">
        <v>4.4969999999999999</v>
      </c>
      <c r="R5396">
        <v>16</v>
      </c>
      <c r="S5396">
        <v>0.31</v>
      </c>
      <c r="T5396" s="6">
        <f t="shared" si="420"/>
        <v>10.3431</v>
      </c>
      <c r="U5396" s="6">
        <f t="shared" si="421"/>
        <v>239.84</v>
      </c>
      <c r="V5396" s="6">
        <f t="shared" si="422"/>
        <v>165.4896</v>
      </c>
      <c r="W5396" s="6">
        <f t="shared" si="423"/>
        <v>71.951999999999998</v>
      </c>
      <c r="X5396" s="6">
        <f t="shared" si="424"/>
        <v>93.537599999999998</v>
      </c>
      <c r="Y5396" s="8">
        <v>0.56521739130434778</v>
      </c>
    </row>
    <row r="5397" spans="1:25" x14ac:dyDescent="0.35">
      <c r="A5397" t="s">
        <v>12211</v>
      </c>
      <c r="B5397" s="2">
        <v>45362</v>
      </c>
      <c r="C5397" t="s">
        <v>37</v>
      </c>
      <c r="D5397" t="s">
        <v>181</v>
      </c>
      <c r="E5397" s="4" t="s">
        <v>182</v>
      </c>
      <c r="F5397" t="s">
        <v>183</v>
      </c>
      <c r="G5397" t="s">
        <v>182</v>
      </c>
      <c r="H5397" s="4" t="s">
        <v>29</v>
      </c>
      <c r="I5397" t="s">
        <v>29</v>
      </c>
      <c r="J5397" s="4" t="s">
        <v>30</v>
      </c>
      <c r="K5397" t="s">
        <v>30</v>
      </c>
      <c r="L5397" t="s">
        <v>184</v>
      </c>
      <c r="M5397" t="s">
        <v>185</v>
      </c>
      <c r="N5397" t="s">
        <v>69</v>
      </c>
      <c r="O5397" t="s">
        <v>186</v>
      </c>
      <c r="P5397" s="6">
        <v>29.99</v>
      </c>
      <c r="Q5397" s="9">
        <v>8.9969999999999999</v>
      </c>
      <c r="R5397">
        <v>20</v>
      </c>
      <c r="S5397">
        <v>7.0000000000000007E-2</v>
      </c>
      <c r="T5397" s="6">
        <f t="shared" si="420"/>
        <v>27.890699999999995</v>
      </c>
      <c r="U5397" s="6">
        <f t="shared" si="421"/>
        <v>599.79999999999995</v>
      </c>
      <c r="V5397" s="6">
        <f t="shared" si="422"/>
        <v>557.81399999999985</v>
      </c>
      <c r="W5397" s="6">
        <f t="shared" si="423"/>
        <v>179.94</v>
      </c>
      <c r="X5397" s="6">
        <f t="shared" si="424"/>
        <v>377.87399999999985</v>
      </c>
      <c r="Y5397" s="8">
        <v>0.67741935483870963</v>
      </c>
    </row>
    <row r="5398" spans="1:25" x14ac:dyDescent="0.35">
      <c r="A5398" t="s">
        <v>12212</v>
      </c>
      <c r="B5398" s="2">
        <v>45362</v>
      </c>
      <c r="C5398" t="s">
        <v>37</v>
      </c>
      <c r="D5398" t="s">
        <v>11255</v>
      </c>
      <c r="E5398" s="4" t="s">
        <v>762</v>
      </c>
      <c r="F5398" t="s">
        <v>763</v>
      </c>
      <c r="G5398" t="s">
        <v>762</v>
      </c>
      <c r="H5398" s="4" t="s">
        <v>75</v>
      </c>
      <c r="I5398" t="s">
        <v>75</v>
      </c>
      <c r="K5398" t="s">
        <v>75</v>
      </c>
      <c r="L5398" t="s">
        <v>11256</v>
      </c>
      <c r="M5398" t="s">
        <v>11257</v>
      </c>
      <c r="N5398" t="s">
        <v>339</v>
      </c>
      <c r="O5398" t="s">
        <v>11258</v>
      </c>
      <c r="P5398" s="6">
        <v>39.99</v>
      </c>
      <c r="Q5398" s="9">
        <v>11.997</v>
      </c>
      <c r="R5398">
        <v>6</v>
      </c>
      <c r="T5398" s="6">
        <f t="shared" si="420"/>
        <v>39.99</v>
      </c>
      <c r="U5398" s="6">
        <f t="shared" si="421"/>
        <v>239.94</v>
      </c>
      <c r="V5398" s="6">
        <f t="shared" si="422"/>
        <v>239.94</v>
      </c>
      <c r="W5398" s="6">
        <f t="shared" si="423"/>
        <v>71.981999999999999</v>
      </c>
      <c r="X5398" s="6">
        <f t="shared" si="424"/>
        <v>167.958</v>
      </c>
      <c r="Y5398" s="8">
        <v>0.7</v>
      </c>
    </row>
    <row r="5399" spans="1:25" x14ac:dyDescent="0.35">
      <c r="A5399" t="s">
        <v>12213</v>
      </c>
      <c r="B5399" s="2">
        <v>45362</v>
      </c>
      <c r="C5399" t="s">
        <v>25</v>
      </c>
      <c r="D5399" t="s">
        <v>4113</v>
      </c>
      <c r="E5399" s="4" t="s">
        <v>1056</v>
      </c>
      <c r="F5399" t="s">
        <v>1057</v>
      </c>
      <c r="G5399" t="s">
        <v>1056</v>
      </c>
      <c r="H5399" s="4" t="s">
        <v>29</v>
      </c>
      <c r="I5399" t="s">
        <v>29</v>
      </c>
      <c r="J5399" s="4" t="s">
        <v>148</v>
      </c>
      <c r="K5399" t="s">
        <v>57</v>
      </c>
      <c r="L5399" t="s">
        <v>4114</v>
      </c>
      <c r="M5399" t="s">
        <v>4115</v>
      </c>
      <c r="N5399" t="s">
        <v>78</v>
      </c>
      <c r="O5399" t="s">
        <v>1974</v>
      </c>
      <c r="P5399" s="6">
        <v>89.99</v>
      </c>
      <c r="Q5399" s="9">
        <v>26.997</v>
      </c>
      <c r="R5399">
        <v>11</v>
      </c>
      <c r="S5399">
        <v>0.28999999999999998</v>
      </c>
      <c r="T5399" s="6">
        <f t="shared" si="420"/>
        <v>63.89289999999999</v>
      </c>
      <c r="U5399" s="6">
        <f t="shared" si="421"/>
        <v>989.89</v>
      </c>
      <c r="V5399" s="6">
        <f t="shared" si="422"/>
        <v>702.82189999999991</v>
      </c>
      <c r="W5399" s="6">
        <f t="shared" si="423"/>
        <v>296.96699999999998</v>
      </c>
      <c r="X5399" s="6">
        <f t="shared" si="424"/>
        <v>405.85489999999993</v>
      </c>
      <c r="Y5399" s="8">
        <v>0.57746478873239437</v>
      </c>
    </row>
    <row r="5400" spans="1:25" x14ac:dyDescent="0.35">
      <c r="A5400" t="s">
        <v>12214</v>
      </c>
      <c r="B5400" s="2">
        <v>45363</v>
      </c>
      <c r="C5400" t="s">
        <v>25</v>
      </c>
      <c r="D5400" t="s">
        <v>3108</v>
      </c>
      <c r="E5400" s="4" t="s">
        <v>329</v>
      </c>
      <c r="F5400" t="s">
        <v>330</v>
      </c>
      <c r="G5400" t="s">
        <v>329</v>
      </c>
      <c r="H5400" s="4" t="s">
        <v>29</v>
      </c>
      <c r="I5400" t="s">
        <v>29</v>
      </c>
      <c r="J5400" s="4" t="s">
        <v>123</v>
      </c>
      <c r="K5400" t="s">
        <v>31</v>
      </c>
      <c r="L5400" t="s">
        <v>3109</v>
      </c>
      <c r="M5400" t="s">
        <v>3110</v>
      </c>
      <c r="N5400" t="s">
        <v>457</v>
      </c>
      <c r="O5400" t="s">
        <v>667</v>
      </c>
      <c r="P5400" s="6">
        <v>2.79</v>
      </c>
      <c r="Q5400" s="9">
        <v>0.83699999999999997</v>
      </c>
      <c r="R5400">
        <v>15</v>
      </c>
      <c r="S5400">
        <v>0.01</v>
      </c>
      <c r="T5400" s="6">
        <f t="shared" si="420"/>
        <v>2.7621000000000002</v>
      </c>
      <c r="U5400" s="6">
        <f t="shared" si="421"/>
        <v>41.85</v>
      </c>
      <c r="V5400" s="6">
        <f t="shared" si="422"/>
        <v>41.4315</v>
      </c>
      <c r="W5400" s="6">
        <f t="shared" si="423"/>
        <v>12.555</v>
      </c>
      <c r="X5400" s="6">
        <f t="shared" si="424"/>
        <v>28.8765</v>
      </c>
      <c r="Y5400" s="8">
        <v>0.69696969696969702</v>
      </c>
    </row>
    <row r="5401" spans="1:25" x14ac:dyDescent="0.35">
      <c r="A5401" t="s">
        <v>12215</v>
      </c>
      <c r="B5401" s="2">
        <v>45363</v>
      </c>
      <c r="C5401" t="s">
        <v>37</v>
      </c>
      <c r="D5401" t="s">
        <v>3227</v>
      </c>
      <c r="E5401" s="4" t="s">
        <v>663</v>
      </c>
      <c r="F5401" t="s">
        <v>664</v>
      </c>
      <c r="G5401" t="s">
        <v>663</v>
      </c>
      <c r="H5401" s="4" t="s">
        <v>29</v>
      </c>
      <c r="I5401" t="s">
        <v>29</v>
      </c>
      <c r="J5401" s="4" t="s">
        <v>66</v>
      </c>
      <c r="K5401" t="s">
        <v>105</v>
      </c>
      <c r="L5401" t="s">
        <v>3228</v>
      </c>
      <c r="M5401" t="s">
        <v>3229</v>
      </c>
      <c r="N5401" t="s">
        <v>3230</v>
      </c>
      <c r="O5401" t="s">
        <v>3231</v>
      </c>
      <c r="P5401" s="6">
        <v>3.59</v>
      </c>
      <c r="Q5401" s="9">
        <v>1.077</v>
      </c>
      <c r="R5401">
        <v>17</v>
      </c>
      <c r="S5401">
        <v>0.06</v>
      </c>
      <c r="T5401" s="6">
        <f t="shared" si="420"/>
        <v>3.3745999999999996</v>
      </c>
      <c r="U5401" s="6">
        <f t="shared" si="421"/>
        <v>61.03</v>
      </c>
      <c r="V5401" s="6">
        <f t="shared" si="422"/>
        <v>57.368199999999995</v>
      </c>
      <c r="W5401" s="6">
        <f t="shared" si="423"/>
        <v>18.308999999999997</v>
      </c>
      <c r="X5401" s="6">
        <f t="shared" si="424"/>
        <v>39.059199999999997</v>
      </c>
      <c r="Y5401" s="8">
        <v>0.68085106382978722</v>
      </c>
    </row>
    <row r="5402" spans="1:25" x14ac:dyDescent="0.35">
      <c r="A5402" t="s">
        <v>12216</v>
      </c>
      <c r="B5402" s="2">
        <v>45363</v>
      </c>
      <c r="C5402" t="s">
        <v>25</v>
      </c>
      <c r="D5402" t="s">
        <v>7513</v>
      </c>
      <c r="E5402" s="4" t="s">
        <v>64</v>
      </c>
      <c r="F5402" t="s">
        <v>65</v>
      </c>
      <c r="G5402" t="s">
        <v>64</v>
      </c>
      <c r="H5402" s="4" t="s">
        <v>29</v>
      </c>
      <c r="I5402" t="s">
        <v>29</v>
      </c>
      <c r="J5402" s="4" t="s">
        <v>105</v>
      </c>
      <c r="K5402" t="s">
        <v>57</v>
      </c>
      <c r="L5402" t="s">
        <v>7514</v>
      </c>
      <c r="M5402" t="s">
        <v>7515</v>
      </c>
      <c r="N5402" t="s">
        <v>60</v>
      </c>
      <c r="O5402" t="s">
        <v>7516</v>
      </c>
      <c r="P5402" s="6">
        <v>4.99</v>
      </c>
      <c r="Q5402" s="9">
        <v>1.4970000000000001</v>
      </c>
      <c r="R5402">
        <v>11</v>
      </c>
      <c r="S5402">
        <v>0.3</v>
      </c>
      <c r="T5402" s="6">
        <f t="shared" si="420"/>
        <v>3.4929999999999999</v>
      </c>
      <c r="U5402" s="6">
        <f t="shared" si="421"/>
        <v>54.89</v>
      </c>
      <c r="V5402" s="6">
        <f t="shared" si="422"/>
        <v>38.423000000000002</v>
      </c>
      <c r="W5402" s="6">
        <f t="shared" si="423"/>
        <v>16.467000000000002</v>
      </c>
      <c r="X5402" s="6">
        <f t="shared" si="424"/>
        <v>21.956</v>
      </c>
      <c r="Y5402" s="8">
        <v>0.5714285714285714</v>
      </c>
    </row>
    <row r="5403" spans="1:25" x14ac:dyDescent="0.35">
      <c r="A5403" t="s">
        <v>12217</v>
      </c>
      <c r="B5403" s="2">
        <v>45363</v>
      </c>
      <c r="C5403" t="s">
        <v>37</v>
      </c>
      <c r="D5403" t="s">
        <v>12218</v>
      </c>
      <c r="E5403" s="4" t="s">
        <v>524</v>
      </c>
      <c r="F5403" t="s">
        <v>525</v>
      </c>
      <c r="G5403" t="s">
        <v>524</v>
      </c>
      <c r="H5403" s="4" t="s">
        <v>75</v>
      </c>
      <c r="I5403" t="s">
        <v>75</v>
      </c>
      <c r="K5403" t="s">
        <v>75</v>
      </c>
      <c r="L5403" t="s">
        <v>9093</v>
      </c>
      <c r="M5403" t="s">
        <v>9094</v>
      </c>
      <c r="N5403" t="s">
        <v>1005</v>
      </c>
      <c r="O5403" t="s">
        <v>3706</v>
      </c>
      <c r="P5403" s="6">
        <v>10.99</v>
      </c>
      <c r="Q5403" s="9">
        <v>2.9969999999999999</v>
      </c>
      <c r="R5403">
        <v>20</v>
      </c>
      <c r="S5403">
        <v>0.15</v>
      </c>
      <c r="T5403" s="6">
        <f t="shared" si="420"/>
        <v>9.3414999999999999</v>
      </c>
      <c r="U5403" s="6">
        <f t="shared" si="421"/>
        <v>219.8</v>
      </c>
      <c r="V5403" s="6">
        <f t="shared" si="422"/>
        <v>186.82999999999998</v>
      </c>
      <c r="W5403" s="6">
        <f t="shared" si="423"/>
        <v>59.94</v>
      </c>
      <c r="X5403" s="6">
        <f t="shared" si="424"/>
        <v>126.88999999999999</v>
      </c>
      <c r="Y5403" s="8">
        <v>0.67917358026012953</v>
      </c>
    </row>
    <row r="5404" spans="1:25" x14ac:dyDescent="0.35">
      <c r="A5404" t="s">
        <v>12219</v>
      </c>
      <c r="B5404" s="2">
        <v>45363</v>
      </c>
      <c r="C5404" t="s">
        <v>25</v>
      </c>
      <c r="D5404" t="s">
        <v>2361</v>
      </c>
      <c r="E5404" s="4" t="s">
        <v>27</v>
      </c>
      <c r="F5404" t="s">
        <v>28</v>
      </c>
      <c r="G5404" t="s">
        <v>27</v>
      </c>
      <c r="H5404" s="4" t="s">
        <v>29</v>
      </c>
      <c r="I5404" t="s">
        <v>29</v>
      </c>
      <c r="J5404" s="4" t="s">
        <v>31</v>
      </c>
      <c r="K5404" t="s">
        <v>31</v>
      </c>
      <c r="L5404" t="s">
        <v>2362</v>
      </c>
      <c r="M5404" t="s">
        <v>2363</v>
      </c>
      <c r="N5404" t="s">
        <v>78</v>
      </c>
      <c r="O5404" t="s">
        <v>715</v>
      </c>
      <c r="P5404" s="6">
        <v>11.99</v>
      </c>
      <c r="Q5404" s="9">
        <v>4.7960000000000003</v>
      </c>
      <c r="R5404">
        <v>19</v>
      </c>
      <c r="S5404">
        <v>0.18</v>
      </c>
      <c r="T5404" s="6">
        <f t="shared" si="420"/>
        <v>9.8318000000000012</v>
      </c>
      <c r="U5404" s="6">
        <f t="shared" si="421"/>
        <v>227.81</v>
      </c>
      <c r="V5404" s="6">
        <f t="shared" si="422"/>
        <v>186.80420000000004</v>
      </c>
      <c r="W5404" s="6">
        <f t="shared" si="423"/>
        <v>91.124000000000009</v>
      </c>
      <c r="X5404" s="6">
        <f t="shared" si="424"/>
        <v>95.680200000000028</v>
      </c>
      <c r="Y5404" s="8">
        <v>0.51219512195121952</v>
      </c>
    </row>
    <row r="5405" spans="1:25" x14ac:dyDescent="0.35">
      <c r="A5405" t="s">
        <v>12220</v>
      </c>
      <c r="B5405" s="2">
        <v>45363</v>
      </c>
      <c r="C5405" t="s">
        <v>25</v>
      </c>
      <c r="D5405" t="s">
        <v>8953</v>
      </c>
      <c r="E5405" s="4" t="s">
        <v>724</v>
      </c>
      <c r="F5405" t="s">
        <v>28</v>
      </c>
      <c r="G5405" t="s">
        <v>27</v>
      </c>
      <c r="H5405" s="4" t="s">
        <v>29</v>
      </c>
      <c r="I5405" t="s">
        <v>29</v>
      </c>
      <c r="J5405" s="4" t="s">
        <v>105</v>
      </c>
      <c r="K5405" t="s">
        <v>31</v>
      </c>
      <c r="L5405" t="s">
        <v>8954</v>
      </c>
      <c r="M5405" t="s">
        <v>8955</v>
      </c>
      <c r="N5405" t="s">
        <v>886</v>
      </c>
      <c r="O5405" t="s">
        <v>2501</v>
      </c>
      <c r="P5405" s="6">
        <v>19.989999999999998</v>
      </c>
      <c r="Q5405" s="9">
        <v>5.9969999999999999</v>
      </c>
      <c r="R5405">
        <v>13</v>
      </c>
      <c r="S5405">
        <v>0.1</v>
      </c>
      <c r="T5405" s="6">
        <f t="shared" si="420"/>
        <v>17.991</v>
      </c>
      <c r="U5405" s="6">
        <f t="shared" si="421"/>
        <v>259.87</v>
      </c>
      <c r="V5405" s="6">
        <f t="shared" si="422"/>
        <v>233.88299999999998</v>
      </c>
      <c r="W5405" s="6">
        <f t="shared" si="423"/>
        <v>77.960999999999999</v>
      </c>
      <c r="X5405" s="6">
        <f t="shared" si="424"/>
        <v>155.92199999999997</v>
      </c>
      <c r="Y5405" s="8">
        <v>0.66666666666666663</v>
      </c>
    </row>
    <row r="5406" spans="1:25" x14ac:dyDescent="0.35">
      <c r="A5406" t="s">
        <v>12221</v>
      </c>
      <c r="B5406" s="2">
        <v>45363</v>
      </c>
      <c r="C5406" t="s">
        <v>37</v>
      </c>
      <c r="D5406" t="s">
        <v>8737</v>
      </c>
      <c r="E5406" s="4" t="s">
        <v>138</v>
      </c>
      <c r="F5406" t="s">
        <v>139</v>
      </c>
      <c r="G5406" t="s">
        <v>138</v>
      </c>
      <c r="H5406" s="4" t="s">
        <v>29</v>
      </c>
      <c r="I5406" t="s">
        <v>29</v>
      </c>
      <c r="J5406" s="4" t="s">
        <v>30</v>
      </c>
      <c r="K5406" t="s">
        <v>30</v>
      </c>
      <c r="L5406" t="s">
        <v>8738</v>
      </c>
      <c r="M5406" t="s">
        <v>8739</v>
      </c>
      <c r="N5406" t="s">
        <v>78</v>
      </c>
      <c r="O5406" t="s">
        <v>881</v>
      </c>
      <c r="P5406" s="6">
        <v>24.99</v>
      </c>
      <c r="Q5406" s="9">
        <v>9.9960000000000004</v>
      </c>
      <c r="R5406">
        <v>7</v>
      </c>
      <c r="S5406">
        <v>0.04</v>
      </c>
      <c r="T5406" s="6">
        <f t="shared" si="420"/>
        <v>23.990399999999998</v>
      </c>
      <c r="U5406" s="6">
        <f t="shared" si="421"/>
        <v>174.92999999999998</v>
      </c>
      <c r="V5406" s="6">
        <f t="shared" si="422"/>
        <v>167.93279999999999</v>
      </c>
      <c r="W5406" s="6">
        <f t="shared" si="423"/>
        <v>69.972000000000008</v>
      </c>
      <c r="X5406" s="6">
        <f t="shared" si="424"/>
        <v>97.960799999999978</v>
      </c>
      <c r="Y5406" s="8">
        <v>0.58333333333333326</v>
      </c>
    </row>
    <row r="5407" spans="1:25" x14ac:dyDescent="0.35">
      <c r="A5407" t="s">
        <v>12222</v>
      </c>
      <c r="B5407" s="2">
        <v>45363</v>
      </c>
      <c r="C5407" t="s">
        <v>25</v>
      </c>
      <c r="D5407" t="s">
        <v>8780</v>
      </c>
      <c r="E5407" s="4" t="s">
        <v>130</v>
      </c>
      <c r="F5407" t="s">
        <v>131</v>
      </c>
      <c r="G5407" t="s">
        <v>130</v>
      </c>
      <c r="H5407" s="4" t="s">
        <v>29</v>
      </c>
      <c r="I5407" t="s">
        <v>29</v>
      </c>
      <c r="J5407" s="4" t="s">
        <v>30</v>
      </c>
      <c r="K5407" t="s">
        <v>114</v>
      </c>
      <c r="L5407" t="s">
        <v>8781</v>
      </c>
      <c r="M5407" t="s">
        <v>8782</v>
      </c>
      <c r="N5407" t="s">
        <v>283</v>
      </c>
      <c r="O5407" t="s">
        <v>284</v>
      </c>
      <c r="P5407" s="6">
        <v>89.99</v>
      </c>
      <c r="Q5407" s="9">
        <v>35.996000000000002</v>
      </c>
      <c r="R5407">
        <v>13</v>
      </c>
      <c r="S5407">
        <v>0.19</v>
      </c>
      <c r="T5407" s="6">
        <f t="shared" si="420"/>
        <v>72.891900000000007</v>
      </c>
      <c r="U5407" s="6">
        <f t="shared" si="421"/>
        <v>1169.8699999999999</v>
      </c>
      <c r="V5407" s="6">
        <f t="shared" si="422"/>
        <v>947.5947000000001</v>
      </c>
      <c r="W5407" s="6">
        <f t="shared" si="423"/>
        <v>467.94800000000004</v>
      </c>
      <c r="X5407" s="6">
        <f t="shared" si="424"/>
        <v>479.64670000000007</v>
      </c>
      <c r="Y5407" s="8">
        <v>0.50617283950617287</v>
      </c>
    </row>
    <row r="5408" spans="1:25" x14ac:dyDescent="0.35">
      <c r="A5408" t="s">
        <v>12223</v>
      </c>
      <c r="B5408" s="2">
        <v>45363</v>
      </c>
      <c r="C5408" t="s">
        <v>37</v>
      </c>
      <c r="D5408" t="s">
        <v>1976</v>
      </c>
      <c r="E5408" s="4" t="s">
        <v>809</v>
      </c>
      <c r="F5408" t="s">
        <v>810</v>
      </c>
      <c r="G5408" t="s">
        <v>809</v>
      </c>
      <c r="H5408" s="4" t="s">
        <v>29</v>
      </c>
      <c r="I5408" t="s">
        <v>29</v>
      </c>
      <c r="J5408" s="4" t="s">
        <v>123</v>
      </c>
      <c r="K5408" t="s">
        <v>30</v>
      </c>
      <c r="L5408" t="s">
        <v>1977</v>
      </c>
      <c r="M5408" t="s">
        <v>1978</v>
      </c>
      <c r="N5408" t="s">
        <v>835</v>
      </c>
      <c r="O5408" t="s">
        <v>1979</v>
      </c>
      <c r="P5408" s="6">
        <v>99.99</v>
      </c>
      <c r="Q5408" s="9">
        <v>29.997</v>
      </c>
      <c r="R5408">
        <v>11</v>
      </c>
      <c r="S5408">
        <v>0.31</v>
      </c>
      <c r="T5408" s="6">
        <f t="shared" si="420"/>
        <v>68.993099999999984</v>
      </c>
      <c r="U5408" s="6">
        <f t="shared" si="421"/>
        <v>1099.8899999999999</v>
      </c>
      <c r="V5408" s="6">
        <f t="shared" si="422"/>
        <v>758.92409999999984</v>
      </c>
      <c r="W5408" s="6">
        <f t="shared" si="423"/>
        <v>329.96699999999998</v>
      </c>
      <c r="X5408" s="6">
        <f t="shared" si="424"/>
        <v>428.95709999999985</v>
      </c>
      <c r="Y5408" s="8">
        <v>0.56521739130434778</v>
      </c>
    </row>
    <row r="5409" spans="1:25" x14ac:dyDescent="0.35">
      <c r="A5409" t="s">
        <v>12224</v>
      </c>
      <c r="B5409" s="2">
        <v>45364</v>
      </c>
      <c r="C5409" t="s">
        <v>37</v>
      </c>
      <c r="D5409" t="s">
        <v>5247</v>
      </c>
      <c r="E5409" s="4" t="s">
        <v>73</v>
      </c>
      <c r="F5409" t="s">
        <v>74</v>
      </c>
      <c r="G5409" t="s">
        <v>73</v>
      </c>
      <c r="H5409" s="4" t="s">
        <v>75</v>
      </c>
      <c r="I5409" t="s">
        <v>75</v>
      </c>
      <c r="K5409" t="s">
        <v>75</v>
      </c>
      <c r="L5409" t="s">
        <v>5248</v>
      </c>
      <c r="M5409" t="s">
        <v>5249</v>
      </c>
      <c r="N5409" t="s">
        <v>534</v>
      </c>
      <c r="O5409" t="s">
        <v>211</v>
      </c>
      <c r="P5409" s="6">
        <v>1.89</v>
      </c>
      <c r="Q5409" s="9">
        <v>0.75600000000000001</v>
      </c>
      <c r="R5409">
        <v>8</v>
      </c>
      <c r="S5409">
        <v>0.28000000000000003</v>
      </c>
      <c r="T5409" s="6">
        <f t="shared" si="420"/>
        <v>1.3607999999999998</v>
      </c>
      <c r="U5409" s="6">
        <f t="shared" si="421"/>
        <v>15.12</v>
      </c>
      <c r="V5409" s="6">
        <f t="shared" si="422"/>
        <v>10.886399999999998</v>
      </c>
      <c r="W5409" s="6">
        <f t="shared" si="423"/>
        <v>6.048</v>
      </c>
      <c r="X5409" s="6">
        <f t="shared" si="424"/>
        <v>4.8383999999999983</v>
      </c>
      <c r="Y5409" s="8">
        <v>0.44444444444444442</v>
      </c>
    </row>
    <row r="5410" spans="1:25" x14ac:dyDescent="0.35">
      <c r="A5410" t="s">
        <v>12225</v>
      </c>
      <c r="B5410" s="2">
        <v>45364</v>
      </c>
      <c r="C5410" t="s">
        <v>25</v>
      </c>
      <c r="D5410" t="s">
        <v>4088</v>
      </c>
      <c r="E5410" s="4" t="s">
        <v>1797</v>
      </c>
      <c r="F5410" t="s">
        <v>1798</v>
      </c>
      <c r="G5410" t="s">
        <v>1797</v>
      </c>
      <c r="H5410" s="4" t="s">
        <v>29</v>
      </c>
      <c r="I5410" t="s">
        <v>29</v>
      </c>
      <c r="J5410" s="4" t="s">
        <v>57</v>
      </c>
      <c r="K5410" t="s">
        <v>123</v>
      </c>
      <c r="L5410" t="s">
        <v>4089</v>
      </c>
      <c r="M5410" t="s">
        <v>4090</v>
      </c>
      <c r="N5410" t="s">
        <v>1084</v>
      </c>
      <c r="O5410" t="s">
        <v>3797</v>
      </c>
      <c r="P5410" s="6">
        <v>2.4900000000000002</v>
      </c>
      <c r="Q5410" s="9">
        <v>0.747</v>
      </c>
      <c r="R5410">
        <v>4</v>
      </c>
      <c r="S5410">
        <v>0.12</v>
      </c>
      <c r="T5410" s="6">
        <f t="shared" si="420"/>
        <v>2.1912000000000003</v>
      </c>
      <c r="U5410" s="6">
        <f t="shared" si="421"/>
        <v>9.9600000000000009</v>
      </c>
      <c r="V5410" s="6">
        <f t="shared" si="422"/>
        <v>8.764800000000001</v>
      </c>
      <c r="W5410" s="6">
        <f t="shared" si="423"/>
        <v>2.988</v>
      </c>
      <c r="X5410" s="6">
        <f t="shared" si="424"/>
        <v>5.7768000000000015</v>
      </c>
      <c r="Y5410" s="8">
        <v>0.65909090909090917</v>
      </c>
    </row>
    <row r="5411" spans="1:25" x14ac:dyDescent="0.35">
      <c r="A5411" t="s">
        <v>12226</v>
      </c>
      <c r="B5411" s="2">
        <v>45364</v>
      </c>
      <c r="C5411" t="s">
        <v>37</v>
      </c>
      <c r="D5411" t="s">
        <v>3799</v>
      </c>
      <c r="E5411" s="4" t="s">
        <v>453</v>
      </c>
      <c r="F5411" t="s">
        <v>454</v>
      </c>
      <c r="G5411" t="s">
        <v>453</v>
      </c>
      <c r="H5411" s="4" t="s">
        <v>29</v>
      </c>
      <c r="I5411" t="s">
        <v>29</v>
      </c>
      <c r="J5411" s="4" t="s">
        <v>114</v>
      </c>
      <c r="K5411" t="s">
        <v>57</v>
      </c>
      <c r="L5411" t="s">
        <v>3800</v>
      </c>
      <c r="M5411" t="s">
        <v>3801</v>
      </c>
      <c r="N5411" t="s">
        <v>210</v>
      </c>
      <c r="O5411" t="s">
        <v>3582</v>
      </c>
      <c r="P5411" s="6">
        <v>3.29</v>
      </c>
      <c r="Q5411" s="9">
        <v>0.98699999999999999</v>
      </c>
      <c r="R5411">
        <v>4</v>
      </c>
      <c r="S5411">
        <v>0.22</v>
      </c>
      <c r="T5411" s="6">
        <f t="shared" si="420"/>
        <v>2.5662000000000003</v>
      </c>
      <c r="U5411" s="6">
        <f t="shared" si="421"/>
        <v>13.16</v>
      </c>
      <c r="V5411" s="6">
        <f t="shared" si="422"/>
        <v>10.264800000000001</v>
      </c>
      <c r="W5411" s="6">
        <f t="shared" si="423"/>
        <v>3.948</v>
      </c>
      <c r="X5411" s="6">
        <f t="shared" si="424"/>
        <v>6.3168000000000006</v>
      </c>
      <c r="Y5411" s="8">
        <v>0.61538461538461542</v>
      </c>
    </row>
    <row r="5412" spans="1:25" x14ac:dyDescent="0.35">
      <c r="A5412" t="s">
        <v>12227</v>
      </c>
      <c r="B5412" s="2">
        <v>45364</v>
      </c>
      <c r="C5412" t="s">
        <v>25</v>
      </c>
      <c r="D5412" t="s">
        <v>7937</v>
      </c>
      <c r="E5412" s="4" t="s">
        <v>329</v>
      </c>
      <c r="F5412" t="s">
        <v>330</v>
      </c>
      <c r="G5412" t="s">
        <v>329</v>
      </c>
      <c r="H5412" s="4" t="s">
        <v>29</v>
      </c>
      <c r="I5412" t="s">
        <v>29</v>
      </c>
      <c r="J5412" s="4" t="s">
        <v>105</v>
      </c>
      <c r="K5412" t="s">
        <v>31</v>
      </c>
      <c r="L5412" t="s">
        <v>7938</v>
      </c>
      <c r="M5412" t="s">
        <v>7939</v>
      </c>
      <c r="N5412" t="s">
        <v>142</v>
      </c>
      <c r="O5412" t="s">
        <v>1448</v>
      </c>
      <c r="P5412" s="6">
        <v>3.99</v>
      </c>
      <c r="Q5412" s="9">
        <v>1.1970000000000001</v>
      </c>
      <c r="R5412">
        <v>9</v>
      </c>
      <c r="S5412">
        <v>0.03</v>
      </c>
      <c r="T5412" s="6">
        <f t="shared" si="420"/>
        <v>3.8703000000000003</v>
      </c>
      <c r="U5412" s="6">
        <f t="shared" si="421"/>
        <v>35.910000000000004</v>
      </c>
      <c r="V5412" s="6">
        <f t="shared" si="422"/>
        <v>34.832700000000003</v>
      </c>
      <c r="W5412" s="6">
        <f t="shared" si="423"/>
        <v>10.773</v>
      </c>
      <c r="X5412" s="6">
        <f t="shared" si="424"/>
        <v>24.059700000000003</v>
      </c>
      <c r="Y5412" s="8">
        <v>0.69072164948453607</v>
      </c>
    </row>
    <row r="5413" spans="1:25" x14ac:dyDescent="0.35">
      <c r="A5413" t="s">
        <v>12228</v>
      </c>
      <c r="B5413" s="2">
        <v>45364</v>
      </c>
      <c r="C5413" t="s">
        <v>37</v>
      </c>
      <c r="D5413" t="s">
        <v>5592</v>
      </c>
      <c r="E5413" s="4" t="s">
        <v>230</v>
      </c>
      <c r="F5413" t="s">
        <v>231</v>
      </c>
      <c r="G5413" t="s">
        <v>230</v>
      </c>
      <c r="H5413" s="4" t="s">
        <v>29</v>
      </c>
      <c r="I5413" t="s">
        <v>29</v>
      </c>
      <c r="J5413" s="4" t="s">
        <v>66</v>
      </c>
      <c r="K5413" t="s">
        <v>114</v>
      </c>
      <c r="L5413" t="s">
        <v>5593</v>
      </c>
      <c r="M5413" t="s">
        <v>5594</v>
      </c>
      <c r="N5413" t="s">
        <v>5595</v>
      </c>
      <c r="O5413" t="s">
        <v>5596</v>
      </c>
      <c r="P5413" s="6">
        <v>3.99</v>
      </c>
      <c r="Q5413" s="9">
        <v>1.1970000000000001</v>
      </c>
      <c r="R5413">
        <v>2</v>
      </c>
      <c r="S5413">
        <v>0.13</v>
      </c>
      <c r="T5413" s="6">
        <f t="shared" si="420"/>
        <v>3.4713000000000003</v>
      </c>
      <c r="U5413" s="6">
        <f t="shared" si="421"/>
        <v>7.98</v>
      </c>
      <c r="V5413" s="6">
        <f t="shared" si="422"/>
        <v>6.9426000000000005</v>
      </c>
      <c r="W5413" s="6">
        <f t="shared" si="423"/>
        <v>2.3940000000000001</v>
      </c>
      <c r="X5413" s="6">
        <f t="shared" si="424"/>
        <v>4.5486000000000004</v>
      </c>
      <c r="Y5413" s="8">
        <v>0.65517241379310343</v>
      </c>
    </row>
    <row r="5414" spans="1:25" x14ac:dyDescent="0.35">
      <c r="A5414" t="s">
        <v>12229</v>
      </c>
      <c r="B5414" s="2">
        <v>45364</v>
      </c>
      <c r="C5414" t="s">
        <v>25</v>
      </c>
      <c r="D5414" t="s">
        <v>12230</v>
      </c>
      <c r="E5414" s="4" t="s">
        <v>189</v>
      </c>
      <c r="F5414" t="s">
        <v>203</v>
      </c>
      <c r="G5414" t="s">
        <v>189</v>
      </c>
      <c r="H5414" s="4" t="s">
        <v>29</v>
      </c>
      <c r="I5414" t="s">
        <v>29</v>
      </c>
      <c r="J5414" s="4" t="s">
        <v>114</v>
      </c>
      <c r="K5414" t="s">
        <v>105</v>
      </c>
      <c r="L5414" t="s">
        <v>1069</v>
      </c>
      <c r="M5414" t="s">
        <v>1070</v>
      </c>
      <c r="N5414" t="s">
        <v>158</v>
      </c>
      <c r="O5414" t="s">
        <v>1071</v>
      </c>
      <c r="P5414" s="6">
        <v>4.79</v>
      </c>
      <c r="Q5414" s="9">
        <v>1.516</v>
      </c>
      <c r="R5414">
        <v>14</v>
      </c>
      <c r="S5414">
        <v>0.16</v>
      </c>
      <c r="T5414" s="6">
        <f t="shared" si="420"/>
        <v>4.0236000000000001</v>
      </c>
      <c r="U5414" s="6">
        <f t="shared" si="421"/>
        <v>67.06</v>
      </c>
      <c r="V5414" s="6">
        <f t="shared" si="422"/>
        <v>56.330399999999997</v>
      </c>
      <c r="W5414" s="6">
        <f t="shared" si="423"/>
        <v>21.224</v>
      </c>
      <c r="X5414" s="6">
        <f t="shared" si="424"/>
        <v>35.106399999999994</v>
      </c>
      <c r="Y5414" s="8">
        <v>0.62322298439208657</v>
      </c>
    </row>
    <row r="5415" spans="1:25" x14ac:dyDescent="0.35">
      <c r="A5415" t="s">
        <v>12231</v>
      </c>
      <c r="B5415" s="2">
        <v>45364</v>
      </c>
      <c r="C5415" t="s">
        <v>25</v>
      </c>
      <c r="D5415" t="s">
        <v>1538</v>
      </c>
      <c r="E5415" s="4" t="s">
        <v>112</v>
      </c>
      <c r="F5415" t="s">
        <v>197</v>
      </c>
      <c r="G5415" t="s">
        <v>112</v>
      </c>
      <c r="H5415" s="4" t="s">
        <v>75</v>
      </c>
      <c r="I5415" t="s">
        <v>75</v>
      </c>
      <c r="K5415" t="s">
        <v>75</v>
      </c>
      <c r="L5415" t="s">
        <v>1539</v>
      </c>
      <c r="M5415" t="s">
        <v>1540</v>
      </c>
      <c r="N5415" t="s">
        <v>321</v>
      </c>
      <c r="O5415" t="s">
        <v>484</v>
      </c>
      <c r="P5415" s="6">
        <v>5.99</v>
      </c>
      <c r="Q5415" s="9">
        <v>1.7969999999999999</v>
      </c>
      <c r="R5415">
        <v>3</v>
      </c>
      <c r="S5415">
        <v>0</v>
      </c>
      <c r="T5415" s="6">
        <f t="shared" si="420"/>
        <v>5.99</v>
      </c>
      <c r="U5415" s="6">
        <f t="shared" si="421"/>
        <v>17.97</v>
      </c>
      <c r="V5415" s="6">
        <f t="shared" si="422"/>
        <v>17.97</v>
      </c>
      <c r="W5415" s="6">
        <f t="shared" si="423"/>
        <v>5.391</v>
      </c>
      <c r="X5415" s="6">
        <f t="shared" si="424"/>
        <v>12.578999999999999</v>
      </c>
      <c r="Y5415" s="8">
        <v>0.7</v>
      </c>
    </row>
    <row r="5416" spans="1:25" x14ac:dyDescent="0.35">
      <c r="A5416" t="s">
        <v>12232</v>
      </c>
      <c r="B5416" s="2">
        <v>45364</v>
      </c>
      <c r="C5416" t="s">
        <v>37</v>
      </c>
      <c r="D5416" t="s">
        <v>12233</v>
      </c>
      <c r="E5416" s="4" t="s">
        <v>105</v>
      </c>
      <c r="F5416" t="s">
        <v>498</v>
      </c>
      <c r="G5416" t="s">
        <v>105</v>
      </c>
      <c r="H5416" s="4" t="s">
        <v>29</v>
      </c>
      <c r="I5416" t="s">
        <v>29</v>
      </c>
      <c r="J5416" s="4" t="s">
        <v>30</v>
      </c>
      <c r="K5416" t="s">
        <v>105</v>
      </c>
      <c r="L5416" t="s">
        <v>3337</v>
      </c>
      <c r="M5416" t="s">
        <v>3338</v>
      </c>
      <c r="N5416" t="s">
        <v>1820</v>
      </c>
      <c r="O5416" t="s">
        <v>2162</v>
      </c>
      <c r="P5416" s="6">
        <v>6.49</v>
      </c>
      <c r="Q5416" s="9">
        <v>1.647</v>
      </c>
      <c r="R5416">
        <v>4</v>
      </c>
      <c r="S5416">
        <v>7.0000000000000007E-2</v>
      </c>
      <c r="T5416" s="6">
        <f t="shared" si="420"/>
        <v>6.0356999999999994</v>
      </c>
      <c r="U5416" s="6">
        <f t="shared" si="421"/>
        <v>25.96</v>
      </c>
      <c r="V5416" s="6">
        <f t="shared" si="422"/>
        <v>24.142799999999998</v>
      </c>
      <c r="W5416" s="6">
        <f t="shared" si="423"/>
        <v>6.5880000000000001</v>
      </c>
      <c r="X5416" s="6">
        <f t="shared" si="424"/>
        <v>17.554799999999997</v>
      </c>
      <c r="Y5416" s="8">
        <v>0.72712361449376206</v>
      </c>
    </row>
    <row r="5417" spans="1:25" x14ac:dyDescent="0.35">
      <c r="A5417" t="s">
        <v>12234</v>
      </c>
      <c r="B5417" s="2">
        <v>45364</v>
      </c>
      <c r="C5417" t="s">
        <v>25</v>
      </c>
      <c r="D5417" t="s">
        <v>12235</v>
      </c>
      <c r="E5417" s="4" t="s">
        <v>146</v>
      </c>
      <c r="F5417" t="s">
        <v>1032</v>
      </c>
      <c r="G5417" t="s">
        <v>146</v>
      </c>
      <c r="H5417" s="4" t="s">
        <v>29</v>
      </c>
      <c r="I5417" t="s">
        <v>29</v>
      </c>
      <c r="J5417" s="4" t="s">
        <v>123</v>
      </c>
      <c r="K5417" t="s">
        <v>114</v>
      </c>
      <c r="L5417" t="s">
        <v>4696</v>
      </c>
      <c r="M5417" t="s">
        <v>4697</v>
      </c>
      <c r="N5417" t="s">
        <v>1005</v>
      </c>
      <c r="O5417" t="s">
        <v>3706</v>
      </c>
      <c r="P5417" s="6">
        <v>9.49</v>
      </c>
      <c r="Q5417" s="9">
        <v>3.3959999999999999</v>
      </c>
      <c r="R5417">
        <v>6</v>
      </c>
      <c r="S5417">
        <v>0.09</v>
      </c>
      <c r="T5417" s="6">
        <f t="shared" si="420"/>
        <v>8.6359000000000012</v>
      </c>
      <c r="U5417" s="6">
        <f t="shared" si="421"/>
        <v>56.94</v>
      </c>
      <c r="V5417" s="6">
        <f t="shared" si="422"/>
        <v>51.815400000000011</v>
      </c>
      <c r="W5417" s="6">
        <f t="shared" si="423"/>
        <v>20.375999999999998</v>
      </c>
      <c r="X5417" s="6">
        <f t="shared" si="424"/>
        <v>31.439400000000013</v>
      </c>
      <c r="Y5417" s="8">
        <v>0.60675783647332659</v>
      </c>
    </row>
    <row r="5418" spans="1:25" x14ac:dyDescent="0.35">
      <c r="A5418" t="s">
        <v>12236</v>
      </c>
      <c r="B5418" s="2">
        <v>45364</v>
      </c>
      <c r="C5418" t="s">
        <v>37</v>
      </c>
      <c r="D5418" t="s">
        <v>2065</v>
      </c>
      <c r="E5418" s="4" t="s">
        <v>105</v>
      </c>
      <c r="F5418" t="s">
        <v>531</v>
      </c>
      <c r="G5418" t="s">
        <v>105</v>
      </c>
      <c r="H5418" s="4" t="s">
        <v>29</v>
      </c>
      <c r="I5418" t="s">
        <v>29</v>
      </c>
      <c r="K5418" t="s">
        <v>105</v>
      </c>
      <c r="L5418" t="s">
        <v>2066</v>
      </c>
      <c r="M5418" t="s">
        <v>2067</v>
      </c>
      <c r="N5418" t="s">
        <v>254</v>
      </c>
      <c r="O5418" t="s">
        <v>552</v>
      </c>
      <c r="P5418" s="6">
        <v>16.989999999999998</v>
      </c>
      <c r="Q5418" s="9">
        <v>5.0970000000000004</v>
      </c>
      <c r="R5418">
        <v>5</v>
      </c>
      <c r="S5418">
        <v>7.0000000000000007E-2</v>
      </c>
      <c r="T5418" s="6">
        <f t="shared" si="420"/>
        <v>15.800699999999997</v>
      </c>
      <c r="U5418" s="6">
        <f t="shared" si="421"/>
        <v>84.949999999999989</v>
      </c>
      <c r="V5418" s="6">
        <f t="shared" si="422"/>
        <v>79.003499999999988</v>
      </c>
      <c r="W5418" s="6">
        <f t="shared" si="423"/>
        <v>25.485000000000003</v>
      </c>
      <c r="X5418" s="6">
        <f t="shared" si="424"/>
        <v>53.518499999999989</v>
      </c>
      <c r="Y5418" s="8">
        <v>0.67741935483870963</v>
      </c>
    </row>
    <row r="5419" spans="1:25" x14ac:dyDescent="0.35">
      <c r="A5419" t="s">
        <v>12237</v>
      </c>
      <c r="B5419" s="2">
        <v>45364</v>
      </c>
      <c r="C5419" t="s">
        <v>25</v>
      </c>
      <c r="D5419" t="s">
        <v>7622</v>
      </c>
      <c r="E5419" s="4" t="s">
        <v>182</v>
      </c>
      <c r="F5419" t="s">
        <v>183</v>
      </c>
      <c r="G5419" t="s">
        <v>182</v>
      </c>
      <c r="H5419" s="4" t="s">
        <v>29</v>
      </c>
      <c r="I5419" t="s">
        <v>29</v>
      </c>
      <c r="J5419" s="4" t="s">
        <v>114</v>
      </c>
      <c r="K5419" t="s">
        <v>30</v>
      </c>
      <c r="L5419" t="s">
        <v>7623</v>
      </c>
      <c r="M5419" t="s">
        <v>7624</v>
      </c>
      <c r="N5419" t="s">
        <v>254</v>
      </c>
      <c r="O5419" t="s">
        <v>737</v>
      </c>
      <c r="P5419" s="6">
        <v>19.989999999999998</v>
      </c>
      <c r="Q5419" s="9">
        <v>7.9960000000000004</v>
      </c>
      <c r="R5419">
        <v>6</v>
      </c>
      <c r="S5419">
        <v>0.23</v>
      </c>
      <c r="T5419" s="6">
        <f t="shared" si="420"/>
        <v>15.392299999999999</v>
      </c>
      <c r="U5419" s="6">
        <f t="shared" si="421"/>
        <v>119.94</v>
      </c>
      <c r="V5419" s="6">
        <f t="shared" si="422"/>
        <v>92.353799999999993</v>
      </c>
      <c r="W5419" s="6">
        <f t="shared" si="423"/>
        <v>47.975999999999999</v>
      </c>
      <c r="X5419" s="6">
        <f t="shared" si="424"/>
        <v>44.377799999999993</v>
      </c>
      <c r="Y5419" s="8">
        <v>0.48051948051948051</v>
      </c>
    </row>
    <row r="5420" spans="1:25" x14ac:dyDescent="0.35">
      <c r="A5420" t="s">
        <v>12238</v>
      </c>
      <c r="B5420" s="2">
        <v>45364</v>
      </c>
      <c r="C5420" t="s">
        <v>25</v>
      </c>
      <c r="D5420" t="s">
        <v>12239</v>
      </c>
      <c r="E5420" s="4" t="s">
        <v>631</v>
      </c>
      <c r="F5420" t="s">
        <v>632</v>
      </c>
      <c r="G5420" t="s">
        <v>631</v>
      </c>
      <c r="H5420" s="4" t="s">
        <v>29</v>
      </c>
      <c r="I5420" t="s">
        <v>29</v>
      </c>
      <c r="J5420" s="4" t="s">
        <v>30</v>
      </c>
      <c r="K5420" t="s">
        <v>98</v>
      </c>
      <c r="L5420" t="s">
        <v>2913</v>
      </c>
      <c r="M5420" t="s">
        <v>2914</v>
      </c>
      <c r="N5420" t="s">
        <v>363</v>
      </c>
      <c r="O5420" t="s">
        <v>655</v>
      </c>
      <c r="P5420" s="6">
        <v>25.99</v>
      </c>
      <c r="Q5420" s="9">
        <v>9.9960000000000004</v>
      </c>
      <c r="R5420">
        <v>9</v>
      </c>
      <c r="S5420">
        <v>0.13</v>
      </c>
      <c r="T5420" s="6">
        <f t="shared" si="420"/>
        <v>22.6113</v>
      </c>
      <c r="U5420" s="6">
        <f t="shared" si="421"/>
        <v>233.91</v>
      </c>
      <c r="V5420" s="6">
        <f t="shared" si="422"/>
        <v>203.5017</v>
      </c>
      <c r="W5420" s="6">
        <f t="shared" si="423"/>
        <v>89.963999999999999</v>
      </c>
      <c r="X5420" s="6">
        <f t="shared" si="424"/>
        <v>113.5377</v>
      </c>
      <c r="Y5420" s="8">
        <v>0.55792015496676439</v>
      </c>
    </row>
    <row r="5421" spans="1:25" x14ac:dyDescent="0.35">
      <c r="A5421" t="s">
        <v>12240</v>
      </c>
      <c r="B5421" s="2">
        <v>45364</v>
      </c>
      <c r="C5421" t="s">
        <v>25</v>
      </c>
      <c r="D5421" t="s">
        <v>12241</v>
      </c>
      <c r="E5421" s="4" t="s">
        <v>27</v>
      </c>
      <c r="F5421" t="s">
        <v>28</v>
      </c>
      <c r="G5421" t="s">
        <v>27</v>
      </c>
      <c r="H5421" s="4" t="s">
        <v>29</v>
      </c>
      <c r="I5421" t="s">
        <v>29</v>
      </c>
      <c r="J5421" s="4" t="s">
        <v>66</v>
      </c>
      <c r="K5421" t="s">
        <v>31</v>
      </c>
      <c r="L5421" t="s">
        <v>12242</v>
      </c>
      <c r="M5421" t="s">
        <v>12243</v>
      </c>
      <c r="N5421" t="s">
        <v>402</v>
      </c>
      <c r="O5421" t="s">
        <v>1558</v>
      </c>
      <c r="P5421" s="6">
        <v>29.99</v>
      </c>
      <c r="Q5421" s="9">
        <v>8.9969999999999999</v>
      </c>
      <c r="R5421">
        <v>10</v>
      </c>
      <c r="S5421">
        <v>0.32</v>
      </c>
      <c r="T5421" s="6">
        <f t="shared" si="420"/>
        <v>20.393199999999997</v>
      </c>
      <c r="U5421" s="6">
        <f t="shared" si="421"/>
        <v>299.89999999999998</v>
      </c>
      <c r="V5421" s="6">
        <f t="shared" si="422"/>
        <v>203.93199999999996</v>
      </c>
      <c r="W5421" s="6">
        <f t="shared" si="423"/>
        <v>89.97</v>
      </c>
      <c r="X5421" s="6">
        <f t="shared" si="424"/>
        <v>113.96199999999996</v>
      </c>
      <c r="Y5421" s="8">
        <v>0.55882352941176461</v>
      </c>
    </row>
    <row r="5422" spans="1:25" x14ac:dyDescent="0.35">
      <c r="A5422" t="s">
        <v>12244</v>
      </c>
      <c r="B5422" s="2">
        <v>45364</v>
      </c>
      <c r="C5422" t="s">
        <v>37</v>
      </c>
      <c r="D5422" t="s">
        <v>12245</v>
      </c>
      <c r="E5422" s="4" t="s">
        <v>47</v>
      </c>
      <c r="F5422" t="s">
        <v>1241</v>
      </c>
      <c r="G5422" t="s">
        <v>47</v>
      </c>
      <c r="H5422" s="4" t="s">
        <v>29</v>
      </c>
      <c r="I5422" t="s">
        <v>29</v>
      </c>
      <c r="J5422" s="4" t="s">
        <v>114</v>
      </c>
      <c r="K5422" t="s">
        <v>31</v>
      </c>
      <c r="L5422" t="s">
        <v>11558</v>
      </c>
      <c r="M5422" t="s">
        <v>11559</v>
      </c>
      <c r="N5422" t="s">
        <v>339</v>
      </c>
      <c r="O5422" t="s">
        <v>2519</v>
      </c>
      <c r="P5422" s="6">
        <v>30.99</v>
      </c>
      <c r="Q5422" s="9">
        <v>11.996</v>
      </c>
      <c r="R5422">
        <v>7</v>
      </c>
      <c r="S5422">
        <v>0.13</v>
      </c>
      <c r="T5422" s="6">
        <f t="shared" si="420"/>
        <v>26.961299999999998</v>
      </c>
      <c r="U5422" s="6">
        <f t="shared" si="421"/>
        <v>216.92999999999998</v>
      </c>
      <c r="V5422" s="6">
        <f t="shared" si="422"/>
        <v>188.72909999999999</v>
      </c>
      <c r="W5422" s="6">
        <f t="shared" si="423"/>
        <v>83.972000000000008</v>
      </c>
      <c r="X5422" s="6">
        <f t="shared" si="424"/>
        <v>104.75709999999998</v>
      </c>
      <c r="Y5422" s="8">
        <v>0.55506596492008908</v>
      </c>
    </row>
    <row r="5423" spans="1:25" x14ac:dyDescent="0.35">
      <c r="A5423" t="s">
        <v>12246</v>
      </c>
      <c r="B5423" s="2">
        <v>45364</v>
      </c>
      <c r="C5423" t="s">
        <v>25</v>
      </c>
      <c r="D5423" t="s">
        <v>8689</v>
      </c>
      <c r="E5423" s="4" t="s">
        <v>175</v>
      </c>
      <c r="F5423" t="s">
        <v>176</v>
      </c>
      <c r="G5423" t="s">
        <v>175</v>
      </c>
      <c r="H5423" s="4" t="s">
        <v>177</v>
      </c>
      <c r="I5423" t="s">
        <v>177</v>
      </c>
      <c r="K5423" t="s">
        <v>177</v>
      </c>
      <c r="L5423" t="s">
        <v>8690</v>
      </c>
      <c r="M5423" t="s">
        <v>3181</v>
      </c>
      <c r="N5423" t="s">
        <v>1228</v>
      </c>
      <c r="O5423" t="s">
        <v>6568</v>
      </c>
      <c r="P5423" s="6">
        <v>69.989999999999995</v>
      </c>
      <c r="Q5423" s="9">
        <v>20.997</v>
      </c>
      <c r="R5423">
        <v>8</v>
      </c>
      <c r="S5423">
        <v>0.37</v>
      </c>
      <c r="T5423" s="6">
        <f t="shared" si="420"/>
        <v>44.093699999999998</v>
      </c>
      <c r="U5423" s="6">
        <f t="shared" si="421"/>
        <v>559.91999999999996</v>
      </c>
      <c r="V5423" s="6">
        <f t="shared" si="422"/>
        <v>352.74959999999999</v>
      </c>
      <c r="W5423" s="6">
        <f t="shared" si="423"/>
        <v>167.976</v>
      </c>
      <c r="X5423" s="6">
        <f t="shared" si="424"/>
        <v>184.77359999999999</v>
      </c>
      <c r="Y5423" s="8">
        <v>0.52380952380952384</v>
      </c>
    </row>
    <row r="5424" spans="1:25" x14ac:dyDescent="0.35">
      <c r="A5424" t="s">
        <v>12247</v>
      </c>
      <c r="B5424" s="2">
        <v>45364</v>
      </c>
      <c r="C5424" t="s">
        <v>25</v>
      </c>
      <c r="D5424" t="s">
        <v>5091</v>
      </c>
      <c r="E5424" s="4" t="s">
        <v>73</v>
      </c>
      <c r="F5424" t="s">
        <v>343</v>
      </c>
      <c r="G5424" t="s">
        <v>73</v>
      </c>
      <c r="H5424" s="4" t="s">
        <v>29</v>
      </c>
      <c r="I5424" t="s">
        <v>29</v>
      </c>
      <c r="J5424" s="4" t="s">
        <v>66</v>
      </c>
      <c r="K5424" t="s">
        <v>57</v>
      </c>
      <c r="L5424" t="s">
        <v>5092</v>
      </c>
      <c r="M5424" t="s">
        <v>5093</v>
      </c>
      <c r="N5424" t="s">
        <v>731</v>
      </c>
      <c r="O5424" t="s">
        <v>5094</v>
      </c>
      <c r="P5424" s="6">
        <v>79.989999999999995</v>
      </c>
      <c r="Q5424" s="9">
        <v>23.997</v>
      </c>
      <c r="R5424">
        <v>6</v>
      </c>
      <c r="S5424">
        <v>0.36</v>
      </c>
      <c r="T5424" s="6">
        <f t="shared" si="420"/>
        <v>51.193599999999996</v>
      </c>
      <c r="U5424" s="6">
        <f t="shared" si="421"/>
        <v>479.93999999999994</v>
      </c>
      <c r="V5424" s="6">
        <f t="shared" si="422"/>
        <v>307.16159999999996</v>
      </c>
      <c r="W5424" s="6">
        <f t="shared" si="423"/>
        <v>143.982</v>
      </c>
      <c r="X5424" s="6">
        <f t="shared" si="424"/>
        <v>163.17959999999997</v>
      </c>
      <c r="Y5424" s="8">
        <v>0.53125</v>
      </c>
    </row>
    <row r="5425" spans="1:25" x14ac:dyDescent="0.35">
      <c r="A5425" t="s">
        <v>12248</v>
      </c>
      <c r="B5425" s="2">
        <v>45365</v>
      </c>
      <c r="C5425" t="s">
        <v>37</v>
      </c>
      <c r="D5425" t="s">
        <v>12249</v>
      </c>
      <c r="E5425" s="4" t="s">
        <v>389</v>
      </c>
      <c r="F5425" t="s">
        <v>390</v>
      </c>
      <c r="G5425" t="s">
        <v>389</v>
      </c>
      <c r="H5425" s="4" t="s">
        <v>29</v>
      </c>
      <c r="I5425" t="s">
        <v>29</v>
      </c>
      <c r="K5425" t="s">
        <v>98</v>
      </c>
      <c r="L5425" t="s">
        <v>4050</v>
      </c>
      <c r="M5425" t="s">
        <v>4051</v>
      </c>
      <c r="N5425" t="s">
        <v>151</v>
      </c>
      <c r="O5425" t="s">
        <v>4052</v>
      </c>
      <c r="P5425" s="6">
        <v>2.99</v>
      </c>
      <c r="Q5425" s="9">
        <v>0.79600000000000004</v>
      </c>
      <c r="R5425">
        <v>16</v>
      </c>
      <c r="S5425">
        <v>0.12</v>
      </c>
      <c r="T5425" s="6">
        <f t="shared" si="420"/>
        <v>2.6312000000000002</v>
      </c>
      <c r="U5425" s="6">
        <f t="shared" si="421"/>
        <v>47.84</v>
      </c>
      <c r="V5425" s="6">
        <f t="shared" si="422"/>
        <v>42.099200000000003</v>
      </c>
      <c r="W5425" s="6">
        <f t="shared" si="423"/>
        <v>12.736000000000001</v>
      </c>
      <c r="X5425" s="6">
        <f t="shared" si="424"/>
        <v>29.363200000000003</v>
      </c>
      <c r="Y5425" s="8">
        <v>0.69747643660687142</v>
      </c>
    </row>
    <row r="5426" spans="1:25" x14ac:dyDescent="0.35">
      <c r="A5426" t="s">
        <v>12250</v>
      </c>
      <c r="B5426" s="2">
        <v>45365</v>
      </c>
      <c r="C5426" t="s">
        <v>25</v>
      </c>
      <c r="D5426" t="s">
        <v>3799</v>
      </c>
      <c r="E5426" s="4" t="s">
        <v>105</v>
      </c>
      <c r="F5426" t="s">
        <v>531</v>
      </c>
      <c r="G5426" t="s">
        <v>105</v>
      </c>
      <c r="H5426" s="4" t="s">
        <v>29</v>
      </c>
      <c r="I5426" t="s">
        <v>29</v>
      </c>
      <c r="J5426" s="4" t="s">
        <v>105</v>
      </c>
      <c r="K5426" t="s">
        <v>105</v>
      </c>
      <c r="L5426" t="s">
        <v>3800</v>
      </c>
      <c r="M5426" t="s">
        <v>3801</v>
      </c>
      <c r="N5426" t="s">
        <v>210</v>
      </c>
      <c r="O5426" t="s">
        <v>3582</v>
      </c>
      <c r="P5426" s="6">
        <v>3.29</v>
      </c>
      <c r="Q5426" s="9">
        <v>0.98699999999999999</v>
      </c>
      <c r="R5426">
        <v>19</v>
      </c>
      <c r="S5426">
        <v>0.14000000000000001</v>
      </c>
      <c r="T5426" s="6">
        <f t="shared" si="420"/>
        <v>2.8294000000000001</v>
      </c>
      <c r="U5426" s="6">
        <f t="shared" si="421"/>
        <v>62.51</v>
      </c>
      <c r="V5426" s="6">
        <f t="shared" si="422"/>
        <v>53.758600000000001</v>
      </c>
      <c r="W5426" s="6">
        <f t="shared" si="423"/>
        <v>18.753</v>
      </c>
      <c r="X5426" s="6">
        <f t="shared" si="424"/>
        <v>35.005600000000001</v>
      </c>
      <c r="Y5426" s="8">
        <v>0.65116279069767447</v>
      </c>
    </row>
    <row r="5427" spans="1:25" x14ac:dyDescent="0.35">
      <c r="A5427" t="s">
        <v>12251</v>
      </c>
      <c r="B5427" s="2">
        <v>45365</v>
      </c>
      <c r="C5427" t="s">
        <v>37</v>
      </c>
      <c r="D5427" t="s">
        <v>1413</v>
      </c>
      <c r="E5427" s="4" t="s">
        <v>237</v>
      </c>
      <c r="F5427" t="s">
        <v>238</v>
      </c>
      <c r="G5427" t="s">
        <v>237</v>
      </c>
      <c r="H5427" s="4" t="s">
        <v>29</v>
      </c>
      <c r="I5427" t="s">
        <v>29</v>
      </c>
      <c r="J5427" s="4" t="s">
        <v>223</v>
      </c>
      <c r="K5427" t="s">
        <v>57</v>
      </c>
      <c r="L5427" t="s">
        <v>1414</v>
      </c>
      <c r="M5427" t="s">
        <v>1415</v>
      </c>
      <c r="N5427" t="s">
        <v>1416</v>
      </c>
      <c r="O5427" t="s">
        <v>1417</v>
      </c>
      <c r="P5427" s="6">
        <v>3.29</v>
      </c>
      <c r="Q5427" s="9">
        <v>0.98699999999999999</v>
      </c>
      <c r="R5427">
        <v>10</v>
      </c>
      <c r="S5427">
        <v>0.27</v>
      </c>
      <c r="T5427" s="6">
        <f t="shared" si="420"/>
        <v>2.4016999999999999</v>
      </c>
      <c r="U5427" s="6">
        <f t="shared" si="421"/>
        <v>32.9</v>
      </c>
      <c r="V5427" s="6">
        <f t="shared" si="422"/>
        <v>24.016999999999999</v>
      </c>
      <c r="W5427" s="6">
        <f t="shared" si="423"/>
        <v>9.8699999999999992</v>
      </c>
      <c r="X5427" s="6">
        <f t="shared" si="424"/>
        <v>14.147</v>
      </c>
      <c r="Y5427" s="8">
        <v>0.58904109589041098</v>
      </c>
    </row>
    <row r="5428" spans="1:25" x14ac:dyDescent="0.35">
      <c r="A5428" t="s">
        <v>12252</v>
      </c>
      <c r="B5428" s="2">
        <v>45365</v>
      </c>
      <c r="C5428" t="s">
        <v>37</v>
      </c>
      <c r="D5428" t="s">
        <v>12253</v>
      </c>
      <c r="E5428" s="4" t="s">
        <v>221</v>
      </c>
      <c r="F5428" t="s">
        <v>222</v>
      </c>
      <c r="G5428" t="s">
        <v>221</v>
      </c>
      <c r="H5428" s="4" t="s">
        <v>29</v>
      </c>
      <c r="I5428" t="s">
        <v>29</v>
      </c>
      <c r="J5428" s="4" t="s">
        <v>114</v>
      </c>
      <c r="K5428" t="s">
        <v>66</v>
      </c>
      <c r="L5428" t="s">
        <v>6172</v>
      </c>
      <c r="M5428" t="s">
        <v>6173</v>
      </c>
      <c r="N5428" t="s">
        <v>158</v>
      </c>
      <c r="O5428" t="s">
        <v>6174</v>
      </c>
      <c r="P5428" s="6">
        <v>3.49</v>
      </c>
      <c r="Q5428" s="9">
        <v>0.747</v>
      </c>
      <c r="R5428">
        <v>6</v>
      </c>
      <c r="T5428" s="6">
        <f t="shared" si="420"/>
        <v>3.49</v>
      </c>
      <c r="U5428" s="6">
        <f t="shared" si="421"/>
        <v>20.94</v>
      </c>
      <c r="V5428" s="6">
        <f t="shared" si="422"/>
        <v>20.94</v>
      </c>
      <c r="W5428" s="6">
        <f t="shared" si="423"/>
        <v>4.4820000000000002</v>
      </c>
      <c r="X5428" s="6">
        <f t="shared" si="424"/>
        <v>16.458000000000002</v>
      </c>
      <c r="Y5428" s="8">
        <v>0.78595988538681949</v>
      </c>
    </row>
    <row r="5429" spans="1:25" x14ac:dyDescent="0.35">
      <c r="A5429" t="s">
        <v>12254</v>
      </c>
      <c r="B5429" s="2">
        <v>45365</v>
      </c>
      <c r="C5429" t="s">
        <v>37</v>
      </c>
      <c r="D5429" t="s">
        <v>5765</v>
      </c>
      <c r="E5429" s="4" t="s">
        <v>1698</v>
      </c>
      <c r="F5429" t="s">
        <v>1699</v>
      </c>
      <c r="G5429" t="s">
        <v>1698</v>
      </c>
      <c r="H5429" s="4" t="s">
        <v>29</v>
      </c>
      <c r="I5429" t="s">
        <v>29</v>
      </c>
      <c r="J5429" s="4" t="s">
        <v>123</v>
      </c>
      <c r="K5429" t="s">
        <v>66</v>
      </c>
      <c r="L5429" t="s">
        <v>5766</v>
      </c>
      <c r="M5429" t="s">
        <v>5767</v>
      </c>
      <c r="N5429" t="s">
        <v>3657</v>
      </c>
      <c r="O5429" t="s">
        <v>5768</v>
      </c>
      <c r="P5429" s="6">
        <v>3.49</v>
      </c>
      <c r="Q5429" s="9">
        <v>1.0469999999999999</v>
      </c>
      <c r="R5429">
        <v>5</v>
      </c>
      <c r="S5429">
        <v>0.22</v>
      </c>
      <c r="T5429" s="6">
        <f t="shared" si="420"/>
        <v>2.7222000000000004</v>
      </c>
      <c r="U5429" s="6">
        <f t="shared" si="421"/>
        <v>17.450000000000003</v>
      </c>
      <c r="V5429" s="6">
        <f t="shared" si="422"/>
        <v>13.611000000000002</v>
      </c>
      <c r="W5429" s="6">
        <f t="shared" si="423"/>
        <v>5.2349999999999994</v>
      </c>
      <c r="X5429" s="6">
        <f t="shared" si="424"/>
        <v>8.376000000000003</v>
      </c>
      <c r="Y5429" s="8">
        <v>0.61538461538461553</v>
      </c>
    </row>
    <row r="5430" spans="1:25" x14ac:dyDescent="0.35">
      <c r="A5430" t="s">
        <v>12255</v>
      </c>
      <c r="B5430" s="2">
        <v>45365</v>
      </c>
      <c r="C5430" t="s">
        <v>25</v>
      </c>
      <c r="D5430" t="s">
        <v>12256</v>
      </c>
      <c r="E5430" s="4" t="s">
        <v>306</v>
      </c>
      <c r="F5430" t="s">
        <v>307</v>
      </c>
      <c r="G5430" t="s">
        <v>306</v>
      </c>
      <c r="H5430" s="4" t="s">
        <v>29</v>
      </c>
      <c r="I5430" t="s">
        <v>29</v>
      </c>
      <c r="J5430" s="4" t="s">
        <v>57</v>
      </c>
      <c r="K5430" t="s">
        <v>114</v>
      </c>
      <c r="L5430" t="s">
        <v>12257</v>
      </c>
      <c r="M5430" t="s">
        <v>12258</v>
      </c>
      <c r="N5430" t="s">
        <v>134</v>
      </c>
      <c r="O5430" t="s">
        <v>298</v>
      </c>
      <c r="P5430" s="6">
        <v>3.99</v>
      </c>
      <c r="Q5430" s="9">
        <v>0.89700000000000002</v>
      </c>
      <c r="R5430">
        <v>19</v>
      </c>
      <c r="S5430">
        <v>0.1</v>
      </c>
      <c r="T5430" s="6">
        <f t="shared" si="420"/>
        <v>3.5910000000000002</v>
      </c>
      <c r="U5430" s="6">
        <f t="shared" si="421"/>
        <v>75.81</v>
      </c>
      <c r="V5430" s="6">
        <f t="shared" si="422"/>
        <v>68.228999999999999</v>
      </c>
      <c r="W5430" s="6">
        <f t="shared" si="423"/>
        <v>17.042999999999999</v>
      </c>
      <c r="X5430" s="6">
        <f t="shared" si="424"/>
        <v>51.186</v>
      </c>
      <c r="Y5430" s="8">
        <v>0.75020885547201333</v>
      </c>
    </row>
    <row r="5431" spans="1:25" x14ac:dyDescent="0.35">
      <c r="A5431" t="s">
        <v>12259</v>
      </c>
      <c r="B5431" s="2">
        <v>45365</v>
      </c>
      <c r="C5431" t="s">
        <v>25</v>
      </c>
      <c r="D5431" t="s">
        <v>2212</v>
      </c>
      <c r="E5431" s="4" t="s">
        <v>39</v>
      </c>
      <c r="F5431" t="s">
        <v>40</v>
      </c>
      <c r="G5431" t="s">
        <v>39</v>
      </c>
      <c r="H5431" s="4" t="s">
        <v>29</v>
      </c>
      <c r="I5431" t="s">
        <v>29</v>
      </c>
      <c r="J5431" s="4" t="s">
        <v>57</v>
      </c>
      <c r="K5431" t="s">
        <v>30</v>
      </c>
      <c r="L5431" t="s">
        <v>2213</v>
      </c>
      <c r="M5431" t="s">
        <v>2214</v>
      </c>
      <c r="N5431" t="s">
        <v>449</v>
      </c>
      <c r="O5431" t="s">
        <v>450</v>
      </c>
      <c r="P5431" s="6">
        <v>4.99</v>
      </c>
      <c r="Q5431" s="9">
        <v>1.4970000000000001</v>
      </c>
      <c r="R5431">
        <v>3</v>
      </c>
      <c r="S5431">
        <v>0.19</v>
      </c>
      <c r="T5431" s="6">
        <f t="shared" si="420"/>
        <v>4.0419</v>
      </c>
      <c r="U5431" s="6">
        <f t="shared" si="421"/>
        <v>14.97</v>
      </c>
      <c r="V5431" s="6">
        <f t="shared" si="422"/>
        <v>12.1257</v>
      </c>
      <c r="W5431" s="6">
        <f t="shared" si="423"/>
        <v>4.4910000000000005</v>
      </c>
      <c r="X5431" s="6">
        <f t="shared" si="424"/>
        <v>7.6346999999999996</v>
      </c>
      <c r="Y5431" s="8">
        <v>0.62962962962962954</v>
      </c>
    </row>
    <row r="5432" spans="1:25" x14ac:dyDescent="0.35">
      <c r="A5432" t="s">
        <v>12260</v>
      </c>
      <c r="B5432" s="2">
        <v>45365</v>
      </c>
      <c r="C5432" t="s">
        <v>25</v>
      </c>
      <c r="D5432" t="s">
        <v>6636</v>
      </c>
      <c r="E5432" s="4" t="s">
        <v>175</v>
      </c>
      <c r="F5432" t="s">
        <v>176</v>
      </c>
      <c r="G5432" t="s">
        <v>175</v>
      </c>
      <c r="H5432" s="4" t="s">
        <v>177</v>
      </c>
      <c r="I5432" t="s">
        <v>177</v>
      </c>
      <c r="K5432" t="s">
        <v>177</v>
      </c>
      <c r="L5432" t="s">
        <v>6637</v>
      </c>
      <c r="M5432" t="s">
        <v>6638</v>
      </c>
      <c r="N5432" t="s">
        <v>2841</v>
      </c>
      <c r="O5432" t="s">
        <v>1688</v>
      </c>
      <c r="P5432" s="6">
        <v>5.99</v>
      </c>
      <c r="Q5432" s="9">
        <v>1.7969999999999999</v>
      </c>
      <c r="R5432">
        <v>3</v>
      </c>
      <c r="S5432">
        <v>0.24</v>
      </c>
      <c r="T5432" s="6">
        <f t="shared" si="420"/>
        <v>4.5524000000000004</v>
      </c>
      <c r="U5432" s="6">
        <f t="shared" si="421"/>
        <v>17.97</v>
      </c>
      <c r="V5432" s="6">
        <f t="shared" si="422"/>
        <v>13.657200000000001</v>
      </c>
      <c r="W5432" s="6">
        <f t="shared" si="423"/>
        <v>5.391</v>
      </c>
      <c r="X5432" s="6">
        <f t="shared" si="424"/>
        <v>8.2662000000000013</v>
      </c>
      <c r="Y5432" s="8">
        <v>0.60526315789473684</v>
      </c>
    </row>
    <row r="5433" spans="1:25" x14ac:dyDescent="0.35">
      <c r="A5433" t="s">
        <v>12261</v>
      </c>
      <c r="B5433" s="2">
        <v>45365</v>
      </c>
      <c r="C5433" t="s">
        <v>37</v>
      </c>
      <c r="D5433" t="s">
        <v>3489</v>
      </c>
      <c r="E5433" s="4" t="s">
        <v>105</v>
      </c>
      <c r="F5433" t="s">
        <v>691</v>
      </c>
      <c r="G5433" t="s">
        <v>105</v>
      </c>
      <c r="H5433" s="4" t="s">
        <v>29</v>
      </c>
      <c r="I5433" t="s">
        <v>29</v>
      </c>
      <c r="J5433" s="4" t="s">
        <v>31</v>
      </c>
      <c r="K5433" t="s">
        <v>105</v>
      </c>
      <c r="L5433" t="s">
        <v>3490</v>
      </c>
      <c r="M5433" t="s">
        <v>3491</v>
      </c>
      <c r="N5433" t="s">
        <v>142</v>
      </c>
      <c r="O5433" t="s">
        <v>1377</v>
      </c>
      <c r="P5433" s="6">
        <v>5.99</v>
      </c>
      <c r="Q5433" s="9">
        <v>1.7969999999999999</v>
      </c>
      <c r="R5433">
        <v>20</v>
      </c>
      <c r="T5433" s="6">
        <f t="shared" si="420"/>
        <v>5.99</v>
      </c>
      <c r="U5433" s="6">
        <f t="shared" si="421"/>
        <v>119.80000000000001</v>
      </c>
      <c r="V5433" s="6">
        <f t="shared" si="422"/>
        <v>119.80000000000001</v>
      </c>
      <c r="W5433" s="6">
        <f t="shared" si="423"/>
        <v>35.94</v>
      </c>
      <c r="X5433" s="6">
        <f t="shared" si="424"/>
        <v>83.860000000000014</v>
      </c>
      <c r="Y5433" s="8">
        <v>0.70000000000000007</v>
      </c>
    </row>
    <row r="5434" spans="1:25" x14ac:dyDescent="0.35">
      <c r="A5434" t="s">
        <v>12262</v>
      </c>
      <c r="B5434" s="2">
        <v>45365</v>
      </c>
      <c r="C5434" t="s">
        <v>25</v>
      </c>
      <c r="D5434" t="s">
        <v>10642</v>
      </c>
      <c r="E5434" s="4" t="s">
        <v>1248</v>
      </c>
      <c r="F5434" t="s">
        <v>1249</v>
      </c>
      <c r="G5434" t="s">
        <v>1248</v>
      </c>
      <c r="H5434" s="4" t="s">
        <v>29</v>
      </c>
      <c r="I5434" t="s">
        <v>29</v>
      </c>
      <c r="K5434" t="s">
        <v>123</v>
      </c>
      <c r="L5434" t="s">
        <v>7691</v>
      </c>
      <c r="M5434" t="s">
        <v>7692</v>
      </c>
      <c r="N5434" t="s">
        <v>813</v>
      </c>
      <c r="O5434" t="s">
        <v>3812</v>
      </c>
      <c r="P5434" s="6">
        <v>8.49</v>
      </c>
      <c r="Q5434" s="9">
        <v>3.3959999999999999</v>
      </c>
      <c r="R5434">
        <v>7</v>
      </c>
      <c r="T5434" s="6">
        <f t="shared" si="420"/>
        <v>8.49</v>
      </c>
      <c r="U5434" s="6">
        <f t="shared" si="421"/>
        <v>59.43</v>
      </c>
      <c r="V5434" s="6">
        <f t="shared" si="422"/>
        <v>59.43</v>
      </c>
      <c r="W5434" s="6">
        <f t="shared" si="423"/>
        <v>23.771999999999998</v>
      </c>
      <c r="X5434" s="6">
        <f t="shared" si="424"/>
        <v>35.658000000000001</v>
      </c>
      <c r="Y5434" s="8">
        <v>0.6</v>
      </c>
    </row>
    <row r="5435" spans="1:25" x14ac:dyDescent="0.35">
      <c r="A5435" t="s">
        <v>12263</v>
      </c>
      <c r="B5435" s="2">
        <v>45365</v>
      </c>
      <c r="C5435" t="s">
        <v>37</v>
      </c>
      <c r="D5435" t="s">
        <v>5473</v>
      </c>
      <c r="E5435" s="4" t="s">
        <v>146</v>
      </c>
      <c r="F5435" t="s">
        <v>1032</v>
      </c>
      <c r="G5435" t="s">
        <v>146</v>
      </c>
      <c r="H5435" s="4" t="s">
        <v>29</v>
      </c>
      <c r="I5435" t="s">
        <v>29</v>
      </c>
      <c r="J5435" s="4" t="s">
        <v>31</v>
      </c>
      <c r="K5435" t="s">
        <v>114</v>
      </c>
      <c r="L5435" t="s">
        <v>5474</v>
      </c>
      <c r="M5435" t="s">
        <v>5475</v>
      </c>
      <c r="N5435" t="s">
        <v>813</v>
      </c>
      <c r="O5435" t="s">
        <v>876</v>
      </c>
      <c r="P5435" s="6">
        <v>8.99</v>
      </c>
      <c r="Q5435" s="9">
        <v>2.6970000000000001</v>
      </c>
      <c r="R5435">
        <v>1</v>
      </c>
      <c r="S5435">
        <v>0.11</v>
      </c>
      <c r="T5435" s="6">
        <f t="shared" si="420"/>
        <v>8.001100000000001</v>
      </c>
      <c r="U5435" s="6">
        <f t="shared" si="421"/>
        <v>8.99</v>
      </c>
      <c r="V5435" s="6">
        <f t="shared" si="422"/>
        <v>8.001100000000001</v>
      </c>
      <c r="W5435" s="6">
        <f t="shared" si="423"/>
        <v>2.6970000000000001</v>
      </c>
      <c r="X5435" s="6">
        <f t="shared" si="424"/>
        <v>5.3041000000000009</v>
      </c>
      <c r="Y5435" s="8">
        <v>0.66292134831460681</v>
      </c>
    </row>
    <row r="5436" spans="1:25" x14ac:dyDescent="0.35">
      <c r="A5436" t="s">
        <v>12264</v>
      </c>
      <c r="B5436" s="2">
        <v>45365</v>
      </c>
      <c r="C5436" t="s">
        <v>25</v>
      </c>
      <c r="D5436" t="s">
        <v>3978</v>
      </c>
      <c r="E5436" s="4" t="s">
        <v>47</v>
      </c>
      <c r="F5436" t="s">
        <v>48</v>
      </c>
      <c r="G5436" t="s">
        <v>47</v>
      </c>
      <c r="H5436" s="4" t="s">
        <v>29</v>
      </c>
      <c r="I5436" t="s">
        <v>29</v>
      </c>
      <c r="J5436" s="4" t="s">
        <v>223</v>
      </c>
      <c r="K5436" t="s">
        <v>31</v>
      </c>
      <c r="L5436" t="s">
        <v>3979</v>
      </c>
      <c r="M5436" t="s">
        <v>3980</v>
      </c>
      <c r="N5436" t="s">
        <v>126</v>
      </c>
      <c r="O5436" t="s">
        <v>501</v>
      </c>
      <c r="P5436" s="6">
        <v>14.99</v>
      </c>
      <c r="Q5436" s="9">
        <v>4.4969999999999999</v>
      </c>
      <c r="R5436">
        <v>6</v>
      </c>
      <c r="S5436">
        <v>0.19</v>
      </c>
      <c r="T5436" s="6">
        <f t="shared" si="420"/>
        <v>12.141900000000001</v>
      </c>
      <c r="U5436" s="6">
        <f t="shared" si="421"/>
        <v>89.94</v>
      </c>
      <c r="V5436" s="6">
        <f t="shared" si="422"/>
        <v>72.851400000000012</v>
      </c>
      <c r="W5436" s="6">
        <f t="shared" si="423"/>
        <v>26.981999999999999</v>
      </c>
      <c r="X5436" s="6">
        <f t="shared" si="424"/>
        <v>45.869400000000013</v>
      </c>
      <c r="Y5436" s="8">
        <v>0.62962962962962965</v>
      </c>
    </row>
    <row r="5437" spans="1:25" x14ac:dyDescent="0.35">
      <c r="A5437" t="s">
        <v>12265</v>
      </c>
      <c r="B5437" s="2">
        <v>45365</v>
      </c>
      <c r="C5437" t="s">
        <v>25</v>
      </c>
      <c r="D5437" t="s">
        <v>4625</v>
      </c>
      <c r="E5437" s="4" t="s">
        <v>508</v>
      </c>
      <c r="F5437" t="s">
        <v>509</v>
      </c>
      <c r="G5437" t="s">
        <v>508</v>
      </c>
      <c r="H5437" s="4" t="s">
        <v>29</v>
      </c>
      <c r="I5437" t="s">
        <v>29</v>
      </c>
      <c r="K5437" t="s">
        <v>114</v>
      </c>
      <c r="L5437" t="s">
        <v>4626</v>
      </c>
      <c r="M5437" t="s">
        <v>4627</v>
      </c>
      <c r="N5437" t="s">
        <v>321</v>
      </c>
      <c r="O5437" t="s">
        <v>4628</v>
      </c>
      <c r="P5437" s="6">
        <v>29.99</v>
      </c>
      <c r="Q5437" s="9">
        <v>8.9969999999999999</v>
      </c>
      <c r="R5437">
        <v>13</v>
      </c>
      <c r="S5437">
        <v>0.01</v>
      </c>
      <c r="T5437" s="6">
        <f t="shared" si="420"/>
        <v>29.690099999999997</v>
      </c>
      <c r="U5437" s="6">
        <f t="shared" si="421"/>
        <v>389.87</v>
      </c>
      <c r="V5437" s="6">
        <f t="shared" si="422"/>
        <v>385.97129999999999</v>
      </c>
      <c r="W5437" s="6">
        <f t="shared" si="423"/>
        <v>116.961</v>
      </c>
      <c r="X5437" s="6">
        <f t="shared" si="424"/>
        <v>269.01029999999997</v>
      </c>
      <c r="Y5437" s="8">
        <v>0.69696969696969691</v>
      </c>
    </row>
    <row r="5438" spans="1:25" x14ac:dyDescent="0.35">
      <c r="A5438" t="s">
        <v>12266</v>
      </c>
      <c r="B5438" s="2">
        <v>45365</v>
      </c>
      <c r="C5438" t="s">
        <v>37</v>
      </c>
      <c r="D5438" t="s">
        <v>1934</v>
      </c>
      <c r="E5438" s="4" t="s">
        <v>130</v>
      </c>
      <c r="F5438" t="s">
        <v>131</v>
      </c>
      <c r="G5438" t="s">
        <v>130</v>
      </c>
      <c r="H5438" s="4" t="s">
        <v>29</v>
      </c>
      <c r="I5438" t="s">
        <v>29</v>
      </c>
      <c r="J5438" s="4" t="s">
        <v>57</v>
      </c>
      <c r="K5438" t="s">
        <v>114</v>
      </c>
      <c r="L5438" t="s">
        <v>1935</v>
      </c>
      <c r="M5438" t="s">
        <v>1936</v>
      </c>
      <c r="N5438" t="s">
        <v>108</v>
      </c>
      <c r="O5438" t="s">
        <v>1937</v>
      </c>
      <c r="P5438" s="6">
        <v>29.99</v>
      </c>
      <c r="Q5438" s="9">
        <v>8.9969999999999999</v>
      </c>
      <c r="R5438">
        <v>7</v>
      </c>
      <c r="S5438">
        <v>0.16</v>
      </c>
      <c r="T5438" s="6">
        <f t="shared" si="420"/>
        <v>25.191599999999998</v>
      </c>
      <c r="U5438" s="6">
        <f t="shared" si="421"/>
        <v>209.92999999999998</v>
      </c>
      <c r="V5438" s="6">
        <f t="shared" si="422"/>
        <v>176.34119999999999</v>
      </c>
      <c r="W5438" s="6">
        <f t="shared" si="423"/>
        <v>62.978999999999999</v>
      </c>
      <c r="X5438" s="6">
        <f t="shared" si="424"/>
        <v>113.36219999999999</v>
      </c>
      <c r="Y5438" s="8">
        <v>0.64285714285714279</v>
      </c>
    </row>
    <row r="5439" spans="1:25" x14ac:dyDescent="0.35">
      <c r="A5439" t="s">
        <v>12267</v>
      </c>
      <c r="B5439" s="2">
        <v>45365</v>
      </c>
      <c r="C5439" t="s">
        <v>37</v>
      </c>
      <c r="D5439" t="s">
        <v>5377</v>
      </c>
      <c r="E5439" s="4" t="s">
        <v>1248</v>
      </c>
      <c r="F5439" t="s">
        <v>1249</v>
      </c>
      <c r="G5439" t="s">
        <v>1248</v>
      </c>
      <c r="H5439" s="4" t="s">
        <v>29</v>
      </c>
      <c r="I5439" t="s">
        <v>29</v>
      </c>
      <c r="J5439" s="4" t="s">
        <v>30</v>
      </c>
      <c r="K5439" t="s">
        <v>123</v>
      </c>
      <c r="L5439" t="s">
        <v>5378</v>
      </c>
      <c r="M5439" t="s">
        <v>5379</v>
      </c>
      <c r="N5439" t="s">
        <v>78</v>
      </c>
      <c r="O5439" t="s">
        <v>715</v>
      </c>
      <c r="P5439" s="6">
        <v>34.99</v>
      </c>
      <c r="Q5439" s="9">
        <v>10.497</v>
      </c>
      <c r="R5439">
        <v>20</v>
      </c>
      <c r="S5439">
        <v>0.1</v>
      </c>
      <c r="T5439" s="6">
        <f t="shared" si="420"/>
        <v>31.491000000000003</v>
      </c>
      <c r="U5439" s="6">
        <f t="shared" si="421"/>
        <v>699.80000000000007</v>
      </c>
      <c r="V5439" s="6">
        <f t="shared" si="422"/>
        <v>629.82000000000005</v>
      </c>
      <c r="W5439" s="6">
        <f t="shared" si="423"/>
        <v>209.94</v>
      </c>
      <c r="X5439" s="6">
        <f t="shared" si="424"/>
        <v>419.88000000000005</v>
      </c>
      <c r="Y5439" s="8">
        <v>0.66666666666666674</v>
      </c>
    </row>
    <row r="5440" spans="1:25" x14ac:dyDescent="0.35">
      <c r="A5440" t="s">
        <v>12268</v>
      </c>
      <c r="B5440" s="2">
        <v>45365</v>
      </c>
      <c r="C5440" t="s">
        <v>37</v>
      </c>
      <c r="D5440" t="s">
        <v>2388</v>
      </c>
      <c r="E5440" s="4" t="s">
        <v>417</v>
      </c>
      <c r="F5440" t="s">
        <v>418</v>
      </c>
      <c r="G5440" t="s">
        <v>417</v>
      </c>
      <c r="H5440" s="4" t="s">
        <v>29</v>
      </c>
      <c r="I5440" t="s">
        <v>29</v>
      </c>
      <c r="J5440" s="4" t="s">
        <v>30</v>
      </c>
      <c r="K5440" t="s">
        <v>98</v>
      </c>
      <c r="L5440" t="s">
        <v>2389</v>
      </c>
      <c r="M5440" t="s">
        <v>2390</v>
      </c>
      <c r="N5440" t="s">
        <v>1278</v>
      </c>
      <c r="O5440" t="s">
        <v>1279</v>
      </c>
      <c r="P5440" s="6">
        <v>39.99</v>
      </c>
      <c r="Q5440" s="9">
        <v>11.997</v>
      </c>
      <c r="R5440">
        <v>4</v>
      </c>
      <c r="T5440" s="6">
        <f t="shared" si="420"/>
        <v>39.99</v>
      </c>
      <c r="U5440" s="6">
        <f t="shared" si="421"/>
        <v>159.96</v>
      </c>
      <c r="V5440" s="6">
        <f t="shared" si="422"/>
        <v>159.96</v>
      </c>
      <c r="W5440" s="6">
        <f t="shared" si="423"/>
        <v>47.988</v>
      </c>
      <c r="X5440" s="6">
        <f t="shared" si="424"/>
        <v>111.97200000000001</v>
      </c>
      <c r="Y5440" s="8">
        <v>0.70000000000000007</v>
      </c>
    </row>
    <row r="5441" spans="1:25" x14ac:dyDescent="0.35">
      <c r="A5441" t="s">
        <v>12269</v>
      </c>
      <c r="B5441" s="2">
        <v>45365</v>
      </c>
      <c r="C5441" t="s">
        <v>25</v>
      </c>
      <c r="D5441" t="s">
        <v>3286</v>
      </c>
      <c r="E5441" s="4" t="s">
        <v>563</v>
      </c>
      <c r="F5441" t="s">
        <v>564</v>
      </c>
      <c r="G5441" t="s">
        <v>563</v>
      </c>
      <c r="H5441" s="4" t="s">
        <v>29</v>
      </c>
      <c r="I5441" t="s">
        <v>29</v>
      </c>
      <c r="J5441" s="4" t="s">
        <v>31</v>
      </c>
      <c r="K5441" t="s">
        <v>66</v>
      </c>
      <c r="L5441" t="s">
        <v>3287</v>
      </c>
      <c r="M5441" t="s">
        <v>3288</v>
      </c>
      <c r="N5441" t="s">
        <v>78</v>
      </c>
      <c r="O5441" t="s">
        <v>414</v>
      </c>
      <c r="P5441" s="6">
        <v>39.99</v>
      </c>
      <c r="Q5441" s="9">
        <v>11.997</v>
      </c>
      <c r="R5441">
        <v>1</v>
      </c>
      <c r="S5441">
        <v>0.03</v>
      </c>
      <c r="T5441" s="6">
        <f t="shared" si="420"/>
        <v>38.790300000000002</v>
      </c>
      <c r="U5441" s="6">
        <f t="shared" si="421"/>
        <v>39.99</v>
      </c>
      <c r="V5441" s="6">
        <f t="shared" si="422"/>
        <v>38.790300000000002</v>
      </c>
      <c r="W5441" s="6">
        <f t="shared" si="423"/>
        <v>11.997</v>
      </c>
      <c r="X5441" s="6">
        <f t="shared" si="424"/>
        <v>26.793300000000002</v>
      </c>
      <c r="Y5441" s="8">
        <v>0.69072164948453607</v>
      </c>
    </row>
    <row r="5442" spans="1:25" x14ac:dyDescent="0.35">
      <c r="A5442" t="s">
        <v>12270</v>
      </c>
      <c r="B5442" s="2">
        <v>45365</v>
      </c>
      <c r="C5442" t="s">
        <v>25</v>
      </c>
      <c r="D5442" t="s">
        <v>1040</v>
      </c>
      <c r="E5442" s="4" t="s">
        <v>55</v>
      </c>
      <c r="F5442" t="s">
        <v>56</v>
      </c>
      <c r="G5442" t="s">
        <v>55</v>
      </c>
      <c r="H5442" s="4" t="s">
        <v>29</v>
      </c>
      <c r="I5442" t="s">
        <v>29</v>
      </c>
      <c r="J5442" s="4" t="s">
        <v>66</v>
      </c>
      <c r="K5442" t="s">
        <v>57</v>
      </c>
      <c r="L5442" t="s">
        <v>1041</v>
      </c>
      <c r="M5442" t="s">
        <v>1042</v>
      </c>
      <c r="N5442" t="s">
        <v>78</v>
      </c>
      <c r="O5442" t="s">
        <v>1043</v>
      </c>
      <c r="P5442" s="6">
        <v>39.99</v>
      </c>
      <c r="Q5442" s="9">
        <v>11.997</v>
      </c>
      <c r="R5442">
        <v>5</v>
      </c>
      <c r="S5442">
        <v>0.26</v>
      </c>
      <c r="T5442" s="6">
        <f t="shared" si="420"/>
        <v>29.592600000000001</v>
      </c>
      <c r="U5442" s="6">
        <f t="shared" si="421"/>
        <v>199.95000000000002</v>
      </c>
      <c r="V5442" s="6">
        <f t="shared" si="422"/>
        <v>147.96299999999999</v>
      </c>
      <c r="W5442" s="6">
        <f t="shared" si="423"/>
        <v>59.984999999999999</v>
      </c>
      <c r="X5442" s="6">
        <f t="shared" si="424"/>
        <v>87.977999999999994</v>
      </c>
      <c r="Y5442" s="8">
        <v>0.59459459459459463</v>
      </c>
    </row>
    <row r="5443" spans="1:25" x14ac:dyDescent="0.35">
      <c r="A5443" t="s">
        <v>12271</v>
      </c>
      <c r="B5443" s="2">
        <v>45365</v>
      </c>
      <c r="C5443" t="s">
        <v>25</v>
      </c>
      <c r="D5443" t="s">
        <v>8997</v>
      </c>
      <c r="E5443" s="4" t="s">
        <v>138</v>
      </c>
      <c r="F5443" t="s">
        <v>139</v>
      </c>
      <c r="G5443" t="s">
        <v>138</v>
      </c>
      <c r="H5443" s="4" t="s">
        <v>29</v>
      </c>
      <c r="I5443" t="s">
        <v>29</v>
      </c>
      <c r="J5443" s="4" t="s">
        <v>114</v>
      </c>
      <c r="K5443" t="s">
        <v>30</v>
      </c>
      <c r="L5443" t="s">
        <v>1108</v>
      </c>
      <c r="M5443" t="s">
        <v>1109</v>
      </c>
      <c r="N5443" t="s">
        <v>269</v>
      </c>
      <c r="O5443" t="s">
        <v>703</v>
      </c>
      <c r="P5443" s="6">
        <v>59.99</v>
      </c>
      <c r="Q5443" s="9">
        <v>23.995999999999999</v>
      </c>
      <c r="R5443">
        <v>4</v>
      </c>
      <c r="T5443" s="6">
        <f t="shared" ref="T5443:T5506" si="425">P5443*(1-S5443)</f>
        <v>59.99</v>
      </c>
      <c r="U5443" s="6">
        <f t="shared" ref="U5443:U5506" si="426">P5443*R5443</f>
        <v>239.96</v>
      </c>
      <c r="V5443" s="6">
        <f t="shared" ref="V5443:V5506" si="427">T5443*R5443</f>
        <v>239.96</v>
      </c>
      <c r="W5443" s="6">
        <f t="shared" ref="W5443:W5506" si="428">Q5443*R5443</f>
        <v>95.983999999999995</v>
      </c>
      <c r="X5443" s="6">
        <f t="shared" ref="X5443:X5506" si="429">V5443-W5443</f>
        <v>143.976</v>
      </c>
      <c r="Y5443" s="8">
        <v>0.6</v>
      </c>
    </row>
    <row r="5444" spans="1:25" x14ac:dyDescent="0.35">
      <c r="A5444" t="s">
        <v>12272</v>
      </c>
      <c r="B5444" s="2">
        <v>45365</v>
      </c>
      <c r="C5444" t="s">
        <v>25</v>
      </c>
      <c r="D5444" t="s">
        <v>10906</v>
      </c>
      <c r="E5444" s="4" t="s">
        <v>189</v>
      </c>
      <c r="F5444" t="s">
        <v>190</v>
      </c>
      <c r="G5444" t="s">
        <v>189</v>
      </c>
      <c r="H5444" s="4" t="s">
        <v>29</v>
      </c>
      <c r="I5444" t="s">
        <v>29</v>
      </c>
      <c r="J5444" s="4" t="s">
        <v>31</v>
      </c>
      <c r="K5444" t="s">
        <v>123</v>
      </c>
      <c r="L5444" t="s">
        <v>10907</v>
      </c>
      <c r="M5444" t="s">
        <v>10908</v>
      </c>
      <c r="N5444" t="s">
        <v>1477</v>
      </c>
      <c r="O5444" t="s">
        <v>1478</v>
      </c>
      <c r="P5444" s="6">
        <v>69.989999999999995</v>
      </c>
      <c r="Q5444" s="9">
        <v>20.997</v>
      </c>
      <c r="R5444">
        <v>11</v>
      </c>
      <c r="S5444">
        <v>0</v>
      </c>
      <c r="T5444" s="6">
        <f t="shared" si="425"/>
        <v>69.989999999999995</v>
      </c>
      <c r="U5444" s="6">
        <f t="shared" si="426"/>
        <v>769.89</v>
      </c>
      <c r="V5444" s="6">
        <f t="shared" si="427"/>
        <v>769.89</v>
      </c>
      <c r="W5444" s="6">
        <f t="shared" si="428"/>
        <v>230.96699999999998</v>
      </c>
      <c r="X5444" s="6">
        <f t="shared" si="429"/>
        <v>538.923</v>
      </c>
      <c r="Y5444" s="8">
        <v>0.70000000000000007</v>
      </c>
    </row>
    <row r="5445" spans="1:25" x14ac:dyDescent="0.35">
      <c r="A5445" t="s">
        <v>12273</v>
      </c>
      <c r="B5445" s="2">
        <v>45366</v>
      </c>
      <c r="C5445" t="s">
        <v>37</v>
      </c>
      <c r="D5445" t="s">
        <v>12274</v>
      </c>
      <c r="E5445" s="4" t="s">
        <v>112</v>
      </c>
      <c r="F5445" t="s">
        <v>197</v>
      </c>
      <c r="G5445" t="s">
        <v>112</v>
      </c>
      <c r="H5445" s="4" t="s">
        <v>75</v>
      </c>
      <c r="I5445" t="s">
        <v>75</v>
      </c>
      <c r="K5445" t="s">
        <v>75</v>
      </c>
      <c r="L5445" t="s">
        <v>11000</v>
      </c>
      <c r="M5445" t="s">
        <v>11001</v>
      </c>
      <c r="N5445" t="s">
        <v>241</v>
      </c>
      <c r="O5445" t="s">
        <v>9541</v>
      </c>
      <c r="P5445" s="6">
        <v>1.79</v>
      </c>
      <c r="Q5445" s="9">
        <v>0.53700000000000003</v>
      </c>
      <c r="R5445">
        <v>10</v>
      </c>
      <c r="S5445">
        <v>0.34</v>
      </c>
      <c r="T5445" s="6">
        <f t="shared" si="425"/>
        <v>1.1813999999999998</v>
      </c>
      <c r="U5445" s="6">
        <f t="shared" si="426"/>
        <v>17.899999999999999</v>
      </c>
      <c r="V5445" s="6">
        <f t="shared" si="427"/>
        <v>11.813999999999998</v>
      </c>
      <c r="W5445" s="6">
        <f t="shared" si="428"/>
        <v>5.37</v>
      </c>
      <c r="X5445" s="6">
        <f t="shared" si="429"/>
        <v>6.4439999999999982</v>
      </c>
      <c r="Y5445" s="8">
        <v>0.54545454545454541</v>
      </c>
    </row>
    <row r="5446" spans="1:25" x14ac:dyDescent="0.35">
      <c r="A5446" t="s">
        <v>12275</v>
      </c>
      <c r="B5446" s="2">
        <v>45366</v>
      </c>
      <c r="C5446" t="s">
        <v>25</v>
      </c>
      <c r="D5446" t="s">
        <v>207</v>
      </c>
      <c r="E5446" s="4" t="s">
        <v>2139</v>
      </c>
      <c r="F5446" t="s">
        <v>2140</v>
      </c>
      <c r="G5446" t="s">
        <v>2139</v>
      </c>
      <c r="H5446" s="4" t="s">
        <v>29</v>
      </c>
      <c r="I5446" t="s">
        <v>29</v>
      </c>
      <c r="J5446" s="4" t="s">
        <v>57</v>
      </c>
      <c r="K5446" t="s">
        <v>31</v>
      </c>
      <c r="L5446" t="s">
        <v>208</v>
      </c>
      <c r="M5446" t="s">
        <v>209</v>
      </c>
      <c r="N5446" t="s">
        <v>210</v>
      </c>
      <c r="O5446" t="s">
        <v>211</v>
      </c>
      <c r="P5446" s="6">
        <v>2.4900000000000002</v>
      </c>
      <c r="Q5446" s="9">
        <v>0.996</v>
      </c>
      <c r="R5446">
        <v>17</v>
      </c>
      <c r="S5446">
        <v>0.26</v>
      </c>
      <c r="T5446" s="6">
        <f t="shared" si="425"/>
        <v>1.8426000000000002</v>
      </c>
      <c r="U5446" s="6">
        <f t="shared" si="426"/>
        <v>42.330000000000005</v>
      </c>
      <c r="V5446" s="6">
        <f t="shared" si="427"/>
        <v>31.324200000000005</v>
      </c>
      <c r="W5446" s="6">
        <f t="shared" si="428"/>
        <v>16.931999999999999</v>
      </c>
      <c r="X5446" s="6">
        <f t="shared" si="429"/>
        <v>14.392200000000006</v>
      </c>
      <c r="Y5446" s="8">
        <v>0.4594594594594596</v>
      </c>
    </row>
    <row r="5447" spans="1:25" x14ac:dyDescent="0.35">
      <c r="A5447" t="s">
        <v>12276</v>
      </c>
      <c r="B5447" s="2">
        <v>45366</v>
      </c>
      <c r="C5447" t="s">
        <v>37</v>
      </c>
      <c r="D5447" t="s">
        <v>7763</v>
      </c>
      <c r="E5447" s="4" t="s">
        <v>95</v>
      </c>
      <c r="F5447" t="s">
        <v>96</v>
      </c>
      <c r="G5447" t="s">
        <v>97</v>
      </c>
      <c r="H5447" s="4" t="s">
        <v>29</v>
      </c>
      <c r="I5447" t="s">
        <v>29</v>
      </c>
      <c r="J5447" s="4" t="s">
        <v>57</v>
      </c>
      <c r="K5447" t="s">
        <v>98</v>
      </c>
      <c r="L5447" t="s">
        <v>2606</v>
      </c>
      <c r="M5447" t="s">
        <v>2607</v>
      </c>
      <c r="N5447" t="s">
        <v>2289</v>
      </c>
      <c r="O5447" t="s">
        <v>2608</v>
      </c>
      <c r="P5447" s="6">
        <v>2.4900000000000002</v>
      </c>
      <c r="Q5447" s="9">
        <v>0.996</v>
      </c>
      <c r="R5447">
        <v>12</v>
      </c>
      <c r="S5447">
        <v>0.34</v>
      </c>
      <c r="T5447" s="6">
        <f t="shared" si="425"/>
        <v>1.6434</v>
      </c>
      <c r="U5447" s="6">
        <f t="shared" si="426"/>
        <v>29.880000000000003</v>
      </c>
      <c r="V5447" s="6">
        <f t="shared" si="427"/>
        <v>19.720800000000001</v>
      </c>
      <c r="W5447" s="6">
        <f t="shared" si="428"/>
        <v>11.952</v>
      </c>
      <c r="X5447" s="6">
        <f t="shared" si="429"/>
        <v>7.7688000000000006</v>
      </c>
      <c r="Y5447" s="8">
        <v>0.39393939393939398</v>
      </c>
    </row>
    <row r="5448" spans="1:25" x14ac:dyDescent="0.35">
      <c r="A5448" t="s">
        <v>12277</v>
      </c>
      <c r="B5448" s="2">
        <v>45366</v>
      </c>
      <c r="C5448" t="s">
        <v>37</v>
      </c>
      <c r="D5448" t="s">
        <v>3108</v>
      </c>
      <c r="E5448" s="4" t="s">
        <v>182</v>
      </c>
      <c r="F5448" t="s">
        <v>183</v>
      </c>
      <c r="G5448" t="s">
        <v>182</v>
      </c>
      <c r="H5448" s="4" t="s">
        <v>29</v>
      </c>
      <c r="I5448" t="s">
        <v>29</v>
      </c>
      <c r="J5448" s="4" t="s">
        <v>123</v>
      </c>
      <c r="K5448" t="s">
        <v>30</v>
      </c>
      <c r="L5448" t="s">
        <v>3109</v>
      </c>
      <c r="M5448" t="s">
        <v>3110</v>
      </c>
      <c r="N5448" t="s">
        <v>457</v>
      </c>
      <c r="O5448" t="s">
        <v>667</v>
      </c>
      <c r="P5448" s="6">
        <v>2.79</v>
      </c>
      <c r="Q5448" s="9">
        <v>0.83699999999999997</v>
      </c>
      <c r="R5448">
        <v>8</v>
      </c>
      <c r="S5448">
        <v>0.38</v>
      </c>
      <c r="T5448" s="6">
        <f t="shared" si="425"/>
        <v>1.7298</v>
      </c>
      <c r="U5448" s="6">
        <f t="shared" si="426"/>
        <v>22.32</v>
      </c>
      <c r="V5448" s="6">
        <f t="shared" si="427"/>
        <v>13.8384</v>
      </c>
      <c r="W5448" s="6">
        <f t="shared" si="428"/>
        <v>6.6959999999999997</v>
      </c>
      <c r="X5448" s="6">
        <f t="shared" si="429"/>
        <v>7.1424000000000003</v>
      </c>
      <c r="Y5448" s="8">
        <v>0.5161290322580645</v>
      </c>
    </row>
    <row r="5449" spans="1:25" x14ac:dyDescent="0.35">
      <c r="A5449" t="s">
        <v>12278</v>
      </c>
      <c r="B5449" s="2">
        <v>45366</v>
      </c>
      <c r="C5449" t="s">
        <v>37</v>
      </c>
      <c r="D5449" t="s">
        <v>2097</v>
      </c>
      <c r="E5449" s="4" t="s">
        <v>1016</v>
      </c>
      <c r="F5449" t="s">
        <v>1017</v>
      </c>
      <c r="G5449" t="s">
        <v>1016</v>
      </c>
      <c r="H5449" s="4" t="s">
        <v>75</v>
      </c>
      <c r="I5449" t="s">
        <v>75</v>
      </c>
      <c r="K5449" t="s">
        <v>75</v>
      </c>
      <c r="L5449" t="s">
        <v>2098</v>
      </c>
      <c r="M5449" t="s">
        <v>2099</v>
      </c>
      <c r="N5449" t="s">
        <v>210</v>
      </c>
      <c r="O5449" t="s">
        <v>2100</v>
      </c>
      <c r="P5449" s="6">
        <v>3.49</v>
      </c>
      <c r="Q5449" s="9">
        <v>1.0469999999999999</v>
      </c>
      <c r="R5449">
        <v>2</v>
      </c>
      <c r="S5449">
        <v>0.24</v>
      </c>
      <c r="T5449" s="6">
        <f t="shared" si="425"/>
        <v>2.6524000000000001</v>
      </c>
      <c r="U5449" s="6">
        <f t="shared" si="426"/>
        <v>6.98</v>
      </c>
      <c r="V5449" s="6">
        <f t="shared" si="427"/>
        <v>5.3048000000000002</v>
      </c>
      <c r="W5449" s="6">
        <f t="shared" si="428"/>
        <v>2.0939999999999999</v>
      </c>
      <c r="X5449" s="6">
        <f t="shared" si="429"/>
        <v>3.2108000000000003</v>
      </c>
      <c r="Y5449" s="8">
        <v>0.60526315789473684</v>
      </c>
    </row>
    <row r="5450" spans="1:25" x14ac:dyDescent="0.35">
      <c r="A5450" t="s">
        <v>12279</v>
      </c>
      <c r="B5450" s="2">
        <v>45366</v>
      </c>
      <c r="C5450" t="s">
        <v>25</v>
      </c>
      <c r="D5450" t="s">
        <v>7937</v>
      </c>
      <c r="E5450" s="4" t="s">
        <v>663</v>
      </c>
      <c r="F5450" t="s">
        <v>664</v>
      </c>
      <c r="G5450" t="s">
        <v>663</v>
      </c>
      <c r="H5450" s="4" t="s">
        <v>29</v>
      </c>
      <c r="I5450" t="s">
        <v>29</v>
      </c>
      <c r="J5450" s="4" t="s">
        <v>30</v>
      </c>
      <c r="K5450" t="s">
        <v>105</v>
      </c>
      <c r="L5450" t="s">
        <v>7938</v>
      </c>
      <c r="M5450" t="s">
        <v>7939</v>
      </c>
      <c r="N5450" t="s">
        <v>142</v>
      </c>
      <c r="O5450" t="s">
        <v>1448</v>
      </c>
      <c r="P5450" s="6">
        <v>3.99</v>
      </c>
      <c r="Q5450" s="9">
        <v>1.1970000000000001</v>
      </c>
      <c r="R5450">
        <v>7</v>
      </c>
      <c r="S5450">
        <v>0.22</v>
      </c>
      <c r="T5450" s="6">
        <f t="shared" si="425"/>
        <v>3.1122000000000001</v>
      </c>
      <c r="U5450" s="6">
        <f t="shared" si="426"/>
        <v>27.93</v>
      </c>
      <c r="V5450" s="6">
        <f t="shared" si="427"/>
        <v>21.785399999999999</v>
      </c>
      <c r="W5450" s="6">
        <f t="shared" si="428"/>
        <v>8.3790000000000013</v>
      </c>
      <c r="X5450" s="6">
        <f t="shared" si="429"/>
        <v>13.406399999999998</v>
      </c>
      <c r="Y5450" s="8">
        <v>0.61538461538461531</v>
      </c>
    </row>
    <row r="5451" spans="1:25" x14ac:dyDescent="0.35">
      <c r="A5451" t="s">
        <v>12280</v>
      </c>
      <c r="B5451" s="2">
        <v>45366</v>
      </c>
      <c r="C5451" t="s">
        <v>25</v>
      </c>
      <c r="D5451" t="s">
        <v>12281</v>
      </c>
      <c r="E5451" s="4" t="s">
        <v>476</v>
      </c>
      <c r="F5451" t="s">
        <v>477</v>
      </c>
      <c r="G5451" t="s">
        <v>476</v>
      </c>
      <c r="H5451" s="4" t="s">
        <v>75</v>
      </c>
      <c r="I5451" t="s">
        <v>75</v>
      </c>
      <c r="K5451" t="s">
        <v>75</v>
      </c>
      <c r="L5451" t="s">
        <v>7942</v>
      </c>
      <c r="M5451" t="s">
        <v>7943</v>
      </c>
      <c r="N5451" t="s">
        <v>1084</v>
      </c>
      <c r="O5451" t="s">
        <v>1776</v>
      </c>
      <c r="P5451" s="6">
        <v>5.19</v>
      </c>
      <c r="Q5451" s="9">
        <v>1.6759999999999999</v>
      </c>
      <c r="R5451">
        <v>15</v>
      </c>
      <c r="S5451">
        <v>0.19</v>
      </c>
      <c r="T5451" s="6">
        <f t="shared" si="425"/>
        <v>4.2039000000000009</v>
      </c>
      <c r="U5451" s="6">
        <f t="shared" si="426"/>
        <v>77.850000000000009</v>
      </c>
      <c r="V5451" s="6">
        <f t="shared" si="427"/>
        <v>63.058500000000009</v>
      </c>
      <c r="W5451" s="6">
        <f t="shared" si="428"/>
        <v>25.14</v>
      </c>
      <c r="X5451" s="6">
        <f t="shared" si="429"/>
        <v>37.918500000000009</v>
      </c>
      <c r="Y5451" s="8">
        <v>0.60132258141249795</v>
      </c>
    </row>
    <row r="5452" spans="1:25" x14ac:dyDescent="0.35">
      <c r="A5452" t="s">
        <v>12282</v>
      </c>
      <c r="B5452" s="2">
        <v>45366</v>
      </c>
      <c r="C5452" t="s">
        <v>37</v>
      </c>
      <c r="D5452" t="s">
        <v>4951</v>
      </c>
      <c r="E5452" s="4" t="s">
        <v>287</v>
      </c>
      <c r="F5452" t="s">
        <v>288</v>
      </c>
      <c r="G5452" t="s">
        <v>287</v>
      </c>
      <c r="H5452" s="4" t="s">
        <v>29</v>
      </c>
      <c r="I5452" t="s">
        <v>29</v>
      </c>
      <c r="J5452" s="4" t="s">
        <v>123</v>
      </c>
      <c r="K5452" t="s">
        <v>30</v>
      </c>
      <c r="L5452" t="s">
        <v>4952</v>
      </c>
      <c r="M5452" t="s">
        <v>4953</v>
      </c>
      <c r="N5452" t="s">
        <v>134</v>
      </c>
      <c r="O5452" t="s">
        <v>660</v>
      </c>
      <c r="P5452" s="6">
        <v>6.99</v>
      </c>
      <c r="Q5452" s="9">
        <v>2.097</v>
      </c>
      <c r="R5452">
        <v>10</v>
      </c>
      <c r="S5452">
        <v>0.03</v>
      </c>
      <c r="T5452" s="6">
        <f t="shared" si="425"/>
        <v>6.7803000000000004</v>
      </c>
      <c r="U5452" s="6">
        <f t="shared" si="426"/>
        <v>69.900000000000006</v>
      </c>
      <c r="V5452" s="6">
        <f t="shared" si="427"/>
        <v>67.802999999999997</v>
      </c>
      <c r="W5452" s="6">
        <f t="shared" si="428"/>
        <v>20.97</v>
      </c>
      <c r="X5452" s="6">
        <f t="shared" si="429"/>
        <v>46.832999999999998</v>
      </c>
      <c r="Y5452" s="8">
        <v>0.69072164948453607</v>
      </c>
    </row>
    <row r="5453" spans="1:25" x14ac:dyDescent="0.35">
      <c r="A5453" t="s">
        <v>12283</v>
      </c>
      <c r="B5453" s="2">
        <v>45366</v>
      </c>
      <c r="C5453" t="s">
        <v>25</v>
      </c>
      <c r="D5453" t="s">
        <v>12284</v>
      </c>
      <c r="E5453" s="4" t="s">
        <v>287</v>
      </c>
      <c r="F5453" t="s">
        <v>288</v>
      </c>
      <c r="G5453" t="s">
        <v>287</v>
      </c>
      <c r="H5453" s="4" t="s">
        <v>29</v>
      </c>
      <c r="I5453" t="s">
        <v>29</v>
      </c>
      <c r="J5453" s="4" t="s">
        <v>66</v>
      </c>
      <c r="K5453" t="s">
        <v>30</v>
      </c>
      <c r="L5453" t="s">
        <v>5541</v>
      </c>
      <c r="M5453" t="s">
        <v>5542</v>
      </c>
      <c r="N5453" t="s">
        <v>997</v>
      </c>
      <c r="O5453" t="s">
        <v>298</v>
      </c>
      <c r="P5453" s="6">
        <v>6.99</v>
      </c>
      <c r="Q5453" s="9">
        <v>2.3959999999999999</v>
      </c>
      <c r="R5453">
        <v>9</v>
      </c>
      <c r="S5453">
        <v>7.0000000000000007E-2</v>
      </c>
      <c r="T5453" s="6">
        <f t="shared" si="425"/>
        <v>6.5007000000000001</v>
      </c>
      <c r="U5453" s="6">
        <f t="shared" si="426"/>
        <v>62.910000000000004</v>
      </c>
      <c r="V5453" s="6">
        <f t="shared" si="427"/>
        <v>58.506300000000003</v>
      </c>
      <c r="W5453" s="6">
        <f t="shared" si="428"/>
        <v>21.564</v>
      </c>
      <c r="X5453" s="6">
        <f t="shared" si="429"/>
        <v>36.942300000000003</v>
      </c>
      <c r="Y5453" s="8">
        <v>0.63142430815142991</v>
      </c>
    </row>
    <row r="5454" spans="1:25" x14ac:dyDescent="0.35">
      <c r="A5454" t="s">
        <v>12285</v>
      </c>
      <c r="B5454" s="2">
        <v>45366</v>
      </c>
      <c r="C5454" t="s">
        <v>25</v>
      </c>
      <c r="D5454" t="s">
        <v>6192</v>
      </c>
      <c r="E5454" s="4" t="s">
        <v>237</v>
      </c>
      <c r="F5454" t="s">
        <v>238</v>
      </c>
      <c r="G5454" t="s">
        <v>237</v>
      </c>
      <c r="H5454" s="4" t="s">
        <v>29</v>
      </c>
      <c r="I5454" t="s">
        <v>29</v>
      </c>
      <c r="J5454" s="4" t="s">
        <v>123</v>
      </c>
      <c r="K5454" t="s">
        <v>57</v>
      </c>
      <c r="L5454" t="s">
        <v>6193</v>
      </c>
      <c r="M5454" t="s">
        <v>6194</v>
      </c>
      <c r="N5454" t="s">
        <v>158</v>
      </c>
      <c r="O5454" t="s">
        <v>6195</v>
      </c>
      <c r="P5454" s="6">
        <v>7.99</v>
      </c>
      <c r="Q5454" s="9">
        <v>2.3969999999999998</v>
      </c>
      <c r="R5454">
        <v>16</v>
      </c>
      <c r="S5454">
        <v>0.32</v>
      </c>
      <c r="T5454" s="6">
        <f t="shared" si="425"/>
        <v>5.4331999999999994</v>
      </c>
      <c r="U5454" s="6">
        <f t="shared" si="426"/>
        <v>127.84</v>
      </c>
      <c r="V5454" s="6">
        <f t="shared" si="427"/>
        <v>86.93119999999999</v>
      </c>
      <c r="W5454" s="6">
        <f t="shared" si="428"/>
        <v>38.351999999999997</v>
      </c>
      <c r="X5454" s="6">
        <f t="shared" si="429"/>
        <v>48.579199999999993</v>
      </c>
      <c r="Y5454" s="8">
        <v>0.55882352941176472</v>
      </c>
    </row>
    <row r="5455" spans="1:25" x14ac:dyDescent="0.35">
      <c r="A5455" t="s">
        <v>12286</v>
      </c>
      <c r="B5455" s="2">
        <v>45366</v>
      </c>
      <c r="C5455" t="s">
        <v>25</v>
      </c>
      <c r="D5455" t="s">
        <v>3493</v>
      </c>
      <c r="E5455" s="4" t="s">
        <v>105</v>
      </c>
      <c r="F5455" t="s">
        <v>498</v>
      </c>
      <c r="G5455" t="s">
        <v>105</v>
      </c>
      <c r="H5455" s="4" t="s">
        <v>29</v>
      </c>
      <c r="I5455" t="s">
        <v>29</v>
      </c>
      <c r="J5455" s="4" t="s">
        <v>114</v>
      </c>
      <c r="K5455" t="s">
        <v>105</v>
      </c>
      <c r="L5455" t="s">
        <v>3494</v>
      </c>
      <c r="M5455" t="s">
        <v>3495</v>
      </c>
      <c r="N5455" t="s">
        <v>34</v>
      </c>
      <c r="O5455" t="s">
        <v>806</v>
      </c>
      <c r="P5455" s="6">
        <v>8.99</v>
      </c>
      <c r="Q5455" s="9">
        <v>2.6970000000000001</v>
      </c>
      <c r="R5455">
        <v>10</v>
      </c>
      <c r="S5455">
        <v>0.25</v>
      </c>
      <c r="T5455" s="6">
        <f t="shared" si="425"/>
        <v>6.7424999999999997</v>
      </c>
      <c r="U5455" s="6">
        <f t="shared" si="426"/>
        <v>89.9</v>
      </c>
      <c r="V5455" s="6">
        <f t="shared" si="427"/>
        <v>67.424999999999997</v>
      </c>
      <c r="W5455" s="6">
        <f t="shared" si="428"/>
        <v>26.97</v>
      </c>
      <c r="X5455" s="6">
        <f t="shared" si="429"/>
        <v>40.454999999999998</v>
      </c>
      <c r="Y5455" s="8">
        <v>0.6</v>
      </c>
    </row>
    <row r="5456" spans="1:25" x14ac:dyDescent="0.35">
      <c r="A5456" t="s">
        <v>12287</v>
      </c>
      <c r="B5456" s="2">
        <v>45366</v>
      </c>
      <c r="C5456" t="s">
        <v>25</v>
      </c>
      <c r="D5456" t="s">
        <v>12288</v>
      </c>
      <c r="E5456" s="4" t="s">
        <v>121</v>
      </c>
      <c r="F5456" t="s">
        <v>122</v>
      </c>
      <c r="G5456" t="s">
        <v>121</v>
      </c>
      <c r="H5456" s="4" t="s">
        <v>29</v>
      </c>
      <c r="I5456" t="s">
        <v>29</v>
      </c>
      <c r="J5456" s="4" t="s">
        <v>30</v>
      </c>
      <c r="K5456" t="s">
        <v>98</v>
      </c>
      <c r="L5456" t="s">
        <v>5663</v>
      </c>
      <c r="M5456" t="s">
        <v>5664</v>
      </c>
      <c r="N5456" t="s">
        <v>277</v>
      </c>
      <c r="O5456" t="s">
        <v>4619</v>
      </c>
      <c r="P5456" s="6">
        <v>16.989999999999998</v>
      </c>
      <c r="Q5456" s="9">
        <v>6.3959999999999999</v>
      </c>
      <c r="R5456">
        <v>18</v>
      </c>
      <c r="S5456">
        <v>0.09</v>
      </c>
      <c r="T5456" s="6">
        <f t="shared" si="425"/>
        <v>15.460899999999999</v>
      </c>
      <c r="U5456" s="6">
        <f t="shared" si="426"/>
        <v>305.82</v>
      </c>
      <c r="V5456" s="6">
        <f t="shared" si="427"/>
        <v>278.2962</v>
      </c>
      <c r="W5456" s="6">
        <f t="shared" si="428"/>
        <v>115.128</v>
      </c>
      <c r="X5456" s="6">
        <f t="shared" si="429"/>
        <v>163.16820000000001</v>
      </c>
      <c r="Y5456" s="8">
        <v>0.58631127554023377</v>
      </c>
    </row>
    <row r="5457" spans="1:25" x14ac:dyDescent="0.35">
      <c r="A5457" t="s">
        <v>12289</v>
      </c>
      <c r="B5457" s="2">
        <v>45366</v>
      </c>
      <c r="C5457" t="s">
        <v>25</v>
      </c>
      <c r="D5457" t="s">
        <v>12290</v>
      </c>
      <c r="E5457" s="4" t="s">
        <v>1698</v>
      </c>
      <c r="F5457" t="s">
        <v>1699</v>
      </c>
      <c r="G5457" t="s">
        <v>1698</v>
      </c>
      <c r="H5457" s="4" t="s">
        <v>29</v>
      </c>
      <c r="I5457" t="s">
        <v>29</v>
      </c>
      <c r="J5457" s="4" t="s">
        <v>223</v>
      </c>
      <c r="K5457" t="s">
        <v>66</v>
      </c>
      <c r="L5457" t="s">
        <v>10664</v>
      </c>
      <c r="M5457" t="s">
        <v>10665</v>
      </c>
      <c r="N5457" t="s">
        <v>254</v>
      </c>
      <c r="O5457" t="s">
        <v>346</v>
      </c>
      <c r="P5457" s="6">
        <v>20.99</v>
      </c>
      <c r="Q5457" s="9">
        <v>7.9960000000000004</v>
      </c>
      <c r="R5457">
        <v>2</v>
      </c>
      <c r="T5457" s="6">
        <f t="shared" si="425"/>
        <v>20.99</v>
      </c>
      <c r="U5457" s="6">
        <f t="shared" si="426"/>
        <v>41.98</v>
      </c>
      <c r="V5457" s="6">
        <f t="shared" si="427"/>
        <v>41.98</v>
      </c>
      <c r="W5457" s="6">
        <f t="shared" si="428"/>
        <v>15.992000000000001</v>
      </c>
      <c r="X5457" s="6">
        <f t="shared" si="429"/>
        <v>25.987999999999996</v>
      </c>
      <c r="Y5457" s="8">
        <v>0.61905669366364935</v>
      </c>
    </row>
    <row r="5458" spans="1:25" x14ac:dyDescent="0.35">
      <c r="A5458" t="s">
        <v>12291</v>
      </c>
      <c r="B5458" s="2">
        <v>45366</v>
      </c>
      <c r="C5458" t="s">
        <v>25</v>
      </c>
      <c r="D5458" t="s">
        <v>878</v>
      </c>
      <c r="E5458" s="4" t="s">
        <v>453</v>
      </c>
      <c r="F5458" t="s">
        <v>454</v>
      </c>
      <c r="G5458" t="s">
        <v>453</v>
      </c>
      <c r="H5458" s="4" t="s">
        <v>29</v>
      </c>
      <c r="I5458" t="s">
        <v>29</v>
      </c>
      <c r="J5458" s="4" t="s">
        <v>114</v>
      </c>
      <c r="K5458" t="s">
        <v>57</v>
      </c>
      <c r="L5458" t="s">
        <v>879</v>
      </c>
      <c r="M5458" t="s">
        <v>880</v>
      </c>
      <c r="N5458" t="s">
        <v>78</v>
      </c>
      <c r="O5458" t="s">
        <v>881</v>
      </c>
      <c r="P5458" s="6">
        <v>24.99</v>
      </c>
      <c r="Q5458" s="9">
        <v>7.4969999999999999</v>
      </c>
      <c r="R5458">
        <v>9</v>
      </c>
      <c r="S5458">
        <v>0.3</v>
      </c>
      <c r="T5458" s="6">
        <f t="shared" si="425"/>
        <v>17.492999999999999</v>
      </c>
      <c r="U5458" s="6">
        <f t="shared" si="426"/>
        <v>224.91</v>
      </c>
      <c r="V5458" s="6">
        <f t="shared" si="427"/>
        <v>157.43699999999998</v>
      </c>
      <c r="W5458" s="6">
        <f t="shared" si="428"/>
        <v>67.472999999999999</v>
      </c>
      <c r="X5458" s="6">
        <f t="shared" si="429"/>
        <v>89.963999999999984</v>
      </c>
      <c r="Y5458" s="8">
        <v>0.5714285714285714</v>
      </c>
    </row>
    <row r="5459" spans="1:25" x14ac:dyDescent="0.35">
      <c r="A5459" t="s">
        <v>12292</v>
      </c>
      <c r="B5459" s="2">
        <v>45366</v>
      </c>
      <c r="C5459" t="s">
        <v>37</v>
      </c>
      <c r="D5459" t="s">
        <v>396</v>
      </c>
      <c r="E5459" s="4" t="s">
        <v>543</v>
      </c>
      <c r="F5459" t="s">
        <v>544</v>
      </c>
      <c r="G5459" t="s">
        <v>543</v>
      </c>
      <c r="H5459" s="4" t="s">
        <v>29</v>
      </c>
      <c r="I5459" t="s">
        <v>29</v>
      </c>
      <c r="J5459" s="4" t="s">
        <v>223</v>
      </c>
      <c r="K5459" t="s">
        <v>57</v>
      </c>
      <c r="L5459" t="s">
        <v>400</v>
      </c>
      <c r="M5459" t="s">
        <v>401</v>
      </c>
      <c r="N5459" t="s">
        <v>402</v>
      </c>
      <c r="O5459" t="s">
        <v>403</v>
      </c>
      <c r="P5459" s="6">
        <v>24.99</v>
      </c>
      <c r="Q5459" s="9">
        <v>9.9960000000000004</v>
      </c>
      <c r="R5459">
        <v>12</v>
      </c>
      <c r="S5459">
        <v>0.14000000000000001</v>
      </c>
      <c r="T5459" s="6">
        <f t="shared" si="425"/>
        <v>21.491399999999999</v>
      </c>
      <c r="U5459" s="6">
        <f t="shared" si="426"/>
        <v>299.88</v>
      </c>
      <c r="V5459" s="6">
        <f t="shared" si="427"/>
        <v>257.89679999999998</v>
      </c>
      <c r="W5459" s="6">
        <f t="shared" si="428"/>
        <v>119.952</v>
      </c>
      <c r="X5459" s="6">
        <f t="shared" si="429"/>
        <v>137.94479999999999</v>
      </c>
      <c r="Y5459" s="8">
        <v>0.53488372093023251</v>
      </c>
    </row>
    <row r="5460" spans="1:25" x14ac:dyDescent="0.35">
      <c r="A5460" t="s">
        <v>12293</v>
      </c>
      <c r="B5460" s="2">
        <v>45366</v>
      </c>
      <c r="C5460" t="s">
        <v>37</v>
      </c>
      <c r="D5460" t="s">
        <v>8606</v>
      </c>
      <c r="E5460" s="4" t="s">
        <v>105</v>
      </c>
      <c r="F5460" t="s">
        <v>498</v>
      </c>
      <c r="G5460" t="s">
        <v>105</v>
      </c>
      <c r="H5460" s="4" t="s">
        <v>29</v>
      </c>
      <c r="I5460" t="s">
        <v>29</v>
      </c>
      <c r="J5460" s="4" t="s">
        <v>114</v>
      </c>
      <c r="K5460" t="s">
        <v>105</v>
      </c>
      <c r="L5460" t="s">
        <v>8607</v>
      </c>
      <c r="M5460" t="s">
        <v>8608</v>
      </c>
      <c r="N5460" t="s">
        <v>539</v>
      </c>
      <c r="O5460" t="s">
        <v>2872</v>
      </c>
      <c r="P5460" s="6">
        <v>24.99</v>
      </c>
      <c r="Q5460" s="9">
        <v>9.9960000000000004</v>
      </c>
      <c r="R5460">
        <v>2</v>
      </c>
      <c r="S5460">
        <v>0.28999999999999998</v>
      </c>
      <c r="T5460" s="6">
        <f t="shared" si="425"/>
        <v>17.742899999999999</v>
      </c>
      <c r="U5460" s="6">
        <f t="shared" si="426"/>
        <v>49.98</v>
      </c>
      <c r="V5460" s="6">
        <f t="shared" si="427"/>
        <v>35.485799999999998</v>
      </c>
      <c r="W5460" s="6">
        <f t="shared" si="428"/>
        <v>19.992000000000001</v>
      </c>
      <c r="X5460" s="6">
        <f t="shared" si="429"/>
        <v>15.493799999999997</v>
      </c>
      <c r="Y5460" s="8">
        <v>0.43661971830985907</v>
      </c>
    </row>
    <row r="5461" spans="1:25" x14ac:dyDescent="0.35">
      <c r="A5461" t="s">
        <v>12294</v>
      </c>
      <c r="B5461" s="2">
        <v>45366</v>
      </c>
      <c r="C5461" t="s">
        <v>25</v>
      </c>
      <c r="D5461" t="s">
        <v>4625</v>
      </c>
      <c r="E5461" s="4" t="s">
        <v>1286</v>
      </c>
      <c r="F5461" t="s">
        <v>1287</v>
      </c>
      <c r="G5461" t="s">
        <v>1286</v>
      </c>
      <c r="H5461" s="4" t="s">
        <v>29</v>
      </c>
      <c r="I5461" t="s">
        <v>29</v>
      </c>
      <c r="J5461" s="4" t="s">
        <v>148</v>
      </c>
      <c r="K5461" t="s">
        <v>66</v>
      </c>
      <c r="L5461" t="s">
        <v>4626</v>
      </c>
      <c r="M5461" t="s">
        <v>4627</v>
      </c>
      <c r="N5461" t="s">
        <v>321</v>
      </c>
      <c r="O5461" t="s">
        <v>4628</v>
      </c>
      <c r="P5461" s="6">
        <v>29.99</v>
      </c>
      <c r="Q5461" s="9">
        <v>8.9969999999999999</v>
      </c>
      <c r="R5461">
        <v>8</v>
      </c>
      <c r="S5461">
        <v>0.33</v>
      </c>
      <c r="T5461" s="6">
        <f t="shared" si="425"/>
        <v>20.093299999999996</v>
      </c>
      <c r="U5461" s="6">
        <f t="shared" si="426"/>
        <v>239.92</v>
      </c>
      <c r="V5461" s="6">
        <f t="shared" si="427"/>
        <v>160.74639999999997</v>
      </c>
      <c r="W5461" s="6">
        <f t="shared" si="428"/>
        <v>71.975999999999999</v>
      </c>
      <c r="X5461" s="6">
        <f t="shared" si="429"/>
        <v>88.770399999999967</v>
      </c>
      <c r="Y5461" s="8">
        <v>0.55223880597014918</v>
      </c>
    </row>
    <row r="5462" spans="1:25" x14ac:dyDescent="0.35">
      <c r="A5462" t="s">
        <v>12295</v>
      </c>
      <c r="B5462" s="2">
        <v>45366</v>
      </c>
      <c r="C5462" t="s">
        <v>25</v>
      </c>
      <c r="D5462" t="s">
        <v>2382</v>
      </c>
      <c r="E5462" s="4" t="s">
        <v>857</v>
      </c>
      <c r="F5462" t="s">
        <v>858</v>
      </c>
      <c r="G5462" t="s">
        <v>857</v>
      </c>
      <c r="H5462" s="4" t="s">
        <v>29</v>
      </c>
      <c r="I5462" t="s">
        <v>29</v>
      </c>
      <c r="K5462" t="s">
        <v>123</v>
      </c>
      <c r="L5462" t="s">
        <v>2383</v>
      </c>
      <c r="M5462" t="s">
        <v>2384</v>
      </c>
      <c r="N5462" t="s">
        <v>559</v>
      </c>
      <c r="O5462" t="s">
        <v>560</v>
      </c>
      <c r="P5462" s="6">
        <v>34.99</v>
      </c>
      <c r="Q5462" s="9">
        <v>10.497</v>
      </c>
      <c r="R5462">
        <v>13</v>
      </c>
      <c r="S5462">
        <v>0.16</v>
      </c>
      <c r="T5462" s="6">
        <f t="shared" si="425"/>
        <v>29.3916</v>
      </c>
      <c r="U5462" s="6">
        <f t="shared" si="426"/>
        <v>454.87</v>
      </c>
      <c r="V5462" s="6">
        <f t="shared" si="427"/>
        <v>382.0908</v>
      </c>
      <c r="W5462" s="6">
        <f t="shared" si="428"/>
        <v>136.46100000000001</v>
      </c>
      <c r="X5462" s="6">
        <f t="shared" si="429"/>
        <v>245.62979999999999</v>
      </c>
      <c r="Y5462" s="8">
        <v>0.64285714285714279</v>
      </c>
    </row>
    <row r="5463" spans="1:25" x14ac:dyDescent="0.35">
      <c r="A5463" t="s">
        <v>12296</v>
      </c>
      <c r="B5463" s="2">
        <v>45366</v>
      </c>
      <c r="C5463" t="s">
        <v>37</v>
      </c>
      <c r="D5463" t="s">
        <v>12297</v>
      </c>
      <c r="E5463" s="4" t="s">
        <v>112</v>
      </c>
      <c r="F5463" t="s">
        <v>113</v>
      </c>
      <c r="G5463" t="s">
        <v>112</v>
      </c>
      <c r="H5463" s="4" t="s">
        <v>29</v>
      </c>
      <c r="I5463" t="s">
        <v>29</v>
      </c>
      <c r="J5463" s="4" t="s">
        <v>123</v>
      </c>
      <c r="K5463" t="s">
        <v>57</v>
      </c>
      <c r="L5463" t="s">
        <v>6977</v>
      </c>
      <c r="M5463" t="s">
        <v>6978</v>
      </c>
      <c r="N5463" t="s">
        <v>69</v>
      </c>
      <c r="O5463" t="s">
        <v>489</v>
      </c>
      <c r="P5463" s="6">
        <v>35.99</v>
      </c>
      <c r="Q5463" s="9">
        <v>10.497</v>
      </c>
      <c r="R5463">
        <v>19</v>
      </c>
      <c r="S5463">
        <v>0.19</v>
      </c>
      <c r="T5463" s="6">
        <f t="shared" si="425"/>
        <v>29.151900000000005</v>
      </c>
      <c r="U5463" s="6">
        <f t="shared" si="426"/>
        <v>683.81000000000006</v>
      </c>
      <c r="V5463" s="6">
        <f t="shared" si="427"/>
        <v>553.88610000000006</v>
      </c>
      <c r="W5463" s="6">
        <f t="shared" si="428"/>
        <v>199.44299999999998</v>
      </c>
      <c r="X5463" s="6">
        <f t="shared" si="429"/>
        <v>354.44310000000007</v>
      </c>
      <c r="Y5463" s="8">
        <v>0.63992055406337156</v>
      </c>
    </row>
    <row r="5464" spans="1:25" x14ac:dyDescent="0.35">
      <c r="A5464" t="s">
        <v>12298</v>
      </c>
      <c r="B5464" s="2">
        <v>45366</v>
      </c>
      <c r="C5464" t="s">
        <v>37</v>
      </c>
      <c r="D5464" t="s">
        <v>8435</v>
      </c>
      <c r="E5464" s="4" t="s">
        <v>273</v>
      </c>
      <c r="F5464" t="s">
        <v>274</v>
      </c>
      <c r="G5464" t="s">
        <v>273</v>
      </c>
      <c r="H5464" s="4" t="s">
        <v>29</v>
      </c>
      <c r="I5464" t="s">
        <v>29</v>
      </c>
      <c r="J5464" s="4" t="s">
        <v>66</v>
      </c>
      <c r="K5464" t="s">
        <v>30</v>
      </c>
      <c r="L5464" t="s">
        <v>8436</v>
      </c>
      <c r="M5464" t="s">
        <v>8437</v>
      </c>
      <c r="N5464" t="s">
        <v>126</v>
      </c>
      <c r="O5464" t="s">
        <v>262</v>
      </c>
      <c r="P5464" s="6">
        <v>59.99</v>
      </c>
      <c r="Q5464" s="9">
        <v>17.997</v>
      </c>
      <c r="R5464">
        <v>4</v>
      </c>
      <c r="S5464">
        <v>0.32</v>
      </c>
      <c r="T5464" s="6">
        <f t="shared" si="425"/>
        <v>40.793199999999999</v>
      </c>
      <c r="U5464" s="6">
        <f t="shared" si="426"/>
        <v>239.96</v>
      </c>
      <c r="V5464" s="6">
        <f t="shared" si="427"/>
        <v>163.1728</v>
      </c>
      <c r="W5464" s="6">
        <f t="shared" si="428"/>
        <v>71.988</v>
      </c>
      <c r="X5464" s="6">
        <f t="shared" si="429"/>
        <v>91.184799999999996</v>
      </c>
      <c r="Y5464" s="8">
        <v>0.55882352941176472</v>
      </c>
    </row>
    <row r="5465" spans="1:25" x14ac:dyDescent="0.35">
      <c r="A5465" t="s">
        <v>12299</v>
      </c>
      <c r="B5465" s="2">
        <v>45366</v>
      </c>
      <c r="C5465" t="s">
        <v>25</v>
      </c>
      <c r="D5465" t="s">
        <v>12300</v>
      </c>
      <c r="E5465" s="4" t="s">
        <v>417</v>
      </c>
      <c r="F5465" t="s">
        <v>418</v>
      </c>
      <c r="G5465" t="s">
        <v>417</v>
      </c>
      <c r="H5465" s="4" t="s">
        <v>29</v>
      </c>
      <c r="I5465" t="s">
        <v>29</v>
      </c>
      <c r="J5465" s="4" t="s">
        <v>148</v>
      </c>
      <c r="K5465" t="s">
        <v>98</v>
      </c>
      <c r="L5465" t="s">
        <v>281</v>
      </c>
      <c r="M5465" t="s">
        <v>282</v>
      </c>
      <c r="N5465" t="s">
        <v>283</v>
      </c>
      <c r="O5465" t="s">
        <v>284</v>
      </c>
      <c r="P5465" s="6">
        <v>250.99</v>
      </c>
      <c r="Q5465" s="9">
        <v>99.995999999999995</v>
      </c>
      <c r="R5465">
        <v>9</v>
      </c>
      <c r="S5465">
        <v>0.08</v>
      </c>
      <c r="T5465" s="6">
        <f t="shared" si="425"/>
        <v>230.91080000000002</v>
      </c>
      <c r="U5465" s="6">
        <f t="shared" si="426"/>
        <v>2258.91</v>
      </c>
      <c r="V5465" s="6">
        <f t="shared" si="427"/>
        <v>2078.1972000000001</v>
      </c>
      <c r="W5465" s="6">
        <f t="shared" si="428"/>
        <v>899.96399999999994</v>
      </c>
      <c r="X5465" s="6">
        <f t="shared" si="429"/>
        <v>1178.2332000000001</v>
      </c>
      <c r="Y5465" s="8">
        <v>0.56694966194738405</v>
      </c>
    </row>
    <row r="5466" spans="1:25" x14ac:dyDescent="0.35">
      <c r="A5466" t="s">
        <v>12301</v>
      </c>
      <c r="B5466" s="2">
        <v>45367</v>
      </c>
      <c r="C5466" t="s">
        <v>37</v>
      </c>
      <c r="D5466" t="s">
        <v>2878</v>
      </c>
      <c r="E5466" s="4" t="s">
        <v>138</v>
      </c>
      <c r="F5466" t="s">
        <v>139</v>
      </c>
      <c r="G5466" t="s">
        <v>138</v>
      </c>
      <c r="H5466" s="4" t="s">
        <v>29</v>
      </c>
      <c r="I5466" t="s">
        <v>29</v>
      </c>
      <c r="J5466" s="4" t="s">
        <v>66</v>
      </c>
      <c r="K5466" t="s">
        <v>30</v>
      </c>
      <c r="L5466" t="s">
        <v>2879</v>
      </c>
      <c r="M5466" t="s">
        <v>2880</v>
      </c>
      <c r="N5466" t="s">
        <v>134</v>
      </c>
      <c r="O5466" t="s">
        <v>1411</v>
      </c>
      <c r="P5466" s="6">
        <v>1.99</v>
      </c>
      <c r="Q5466" s="9">
        <v>0.59699999999999998</v>
      </c>
      <c r="R5466">
        <v>10</v>
      </c>
      <c r="S5466">
        <v>0.23</v>
      </c>
      <c r="T5466" s="6">
        <f t="shared" si="425"/>
        <v>1.5323</v>
      </c>
      <c r="U5466" s="6">
        <f t="shared" si="426"/>
        <v>19.899999999999999</v>
      </c>
      <c r="V5466" s="6">
        <f t="shared" si="427"/>
        <v>15.323</v>
      </c>
      <c r="W5466" s="6">
        <f t="shared" si="428"/>
        <v>5.97</v>
      </c>
      <c r="X5466" s="6">
        <f t="shared" si="429"/>
        <v>9.3530000000000015</v>
      </c>
      <c r="Y5466" s="8">
        <v>0.61038961038961048</v>
      </c>
    </row>
    <row r="5467" spans="1:25" x14ac:dyDescent="0.35">
      <c r="A5467" t="s">
        <v>12302</v>
      </c>
      <c r="B5467" s="2">
        <v>45367</v>
      </c>
      <c r="C5467" t="s">
        <v>25</v>
      </c>
      <c r="D5467" t="s">
        <v>2944</v>
      </c>
      <c r="E5467" s="4" t="s">
        <v>663</v>
      </c>
      <c r="F5467" t="s">
        <v>664</v>
      </c>
      <c r="G5467" t="s">
        <v>663</v>
      </c>
      <c r="H5467" s="4" t="s">
        <v>29</v>
      </c>
      <c r="I5467" t="s">
        <v>29</v>
      </c>
      <c r="J5467" s="4" t="s">
        <v>30</v>
      </c>
      <c r="K5467" t="s">
        <v>105</v>
      </c>
      <c r="L5467" t="s">
        <v>2945</v>
      </c>
      <c r="M5467" t="s">
        <v>2946</v>
      </c>
      <c r="N5467" t="s">
        <v>134</v>
      </c>
      <c r="O5467" t="s">
        <v>660</v>
      </c>
      <c r="P5467" s="6">
        <v>2.4900000000000002</v>
      </c>
      <c r="Q5467" s="9">
        <v>0.747</v>
      </c>
      <c r="R5467">
        <v>13</v>
      </c>
      <c r="S5467">
        <v>0.04</v>
      </c>
      <c r="T5467" s="6">
        <f t="shared" si="425"/>
        <v>2.3904000000000001</v>
      </c>
      <c r="U5467" s="6">
        <f t="shared" si="426"/>
        <v>32.370000000000005</v>
      </c>
      <c r="V5467" s="6">
        <f t="shared" si="427"/>
        <v>31.075200000000002</v>
      </c>
      <c r="W5467" s="6">
        <f t="shared" si="428"/>
        <v>9.7110000000000003</v>
      </c>
      <c r="X5467" s="6">
        <f t="shared" si="429"/>
        <v>21.364200000000004</v>
      </c>
      <c r="Y5467" s="8">
        <v>0.68750000000000011</v>
      </c>
    </row>
    <row r="5468" spans="1:25" x14ac:dyDescent="0.35">
      <c r="A5468" t="s">
        <v>12303</v>
      </c>
      <c r="B5468" s="2">
        <v>45367</v>
      </c>
      <c r="C5468" t="s">
        <v>37</v>
      </c>
      <c r="D5468" t="s">
        <v>4288</v>
      </c>
      <c r="E5468" s="4" t="s">
        <v>146</v>
      </c>
      <c r="F5468" t="s">
        <v>147</v>
      </c>
      <c r="G5468" t="s">
        <v>146</v>
      </c>
      <c r="H5468" s="4" t="s">
        <v>29</v>
      </c>
      <c r="I5468" t="s">
        <v>29</v>
      </c>
      <c r="J5468" s="4" t="s">
        <v>31</v>
      </c>
      <c r="K5468" t="s">
        <v>114</v>
      </c>
      <c r="L5468" t="s">
        <v>4289</v>
      </c>
      <c r="M5468" t="s">
        <v>4290</v>
      </c>
      <c r="N5468" t="s">
        <v>158</v>
      </c>
      <c r="O5468" t="s">
        <v>2891</v>
      </c>
      <c r="P5468" s="6">
        <v>2.4900000000000002</v>
      </c>
      <c r="Q5468" s="9">
        <v>0.747</v>
      </c>
      <c r="R5468">
        <v>2</v>
      </c>
      <c r="S5468">
        <v>0.35</v>
      </c>
      <c r="T5468" s="6">
        <f t="shared" si="425"/>
        <v>1.6185000000000003</v>
      </c>
      <c r="U5468" s="6">
        <f t="shared" si="426"/>
        <v>4.9800000000000004</v>
      </c>
      <c r="V5468" s="6">
        <f t="shared" si="427"/>
        <v>3.2370000000000005</v>
      </c>
      <c r="W5468" s="6">
        <f t="shared" si="428"/>
        <v>1.494</v>
      </c>
      <c r="X5468" s="6">
        <f t="shared" si="429"/>
        <v>1.7430000000000005</v>
      </c>
      <c r="Y5468" s="8">
        <v>0.53846153846153855</v>
      </c>
    </row>
    <row r="5469" spans="1:25" x14ac:dyDescent="0.35">
      <c r="A5469" t="s">
        <v>12304</v>
      </c>
      <c r="B5469" s="2">
        <v>45367</v>
      </c>
      <c r="C5469" t="s">
        <v>25</v>
      </c>
      <c r="D5469" t="s">
        <v>10734</v>
      </c>
      <c r="E5469" s="4" t="s">
        <v>294</v>
      </c>
      <c r="F5469" t="s">
        <v>295</v>
      </c>
      <c r="G5469" t="s">
        <v>294</v>
      </c>
      <c r="H5469" s="4" t="s">
        <v>29</v>
      </c>
      <c r="I5469" t="s">
        <v>29</v>
      </c>
      <c r="J5469" s="4" t="s">
        <v>31</v>
      </c>
      <c r="K5469" t="s">
        <v>98</v>
      </c>
      <c r="L5469" t="s">
        <v>10735</v>
      </c>
      <c r="M5469" t="s">
        <v>10736</v>
      </c>
      <c r="N5469" t="s">
        <v>10737</v>
      </c>
      <c r="O5469" t="s">
        <v>581</v>
      </c>
      <c r="P5469" s="6">
        <v>3.99</v>
      </c>
      <c r="Q5469" s="9">
        <v>1.1970000000000001</v>
      </c>
      <c r="R5469">
        <v>4</v>
      </c>
      <c r="S5469">
        <v>0.2</v>
      </c>
      <c r="T5469" s="6">
        <f t="shared" si="425"/>
        <v>3.1920000000000002</v>
      </c>
      <c r="U5469" s="6">
        <f t="shared" si="426"/>
        <v>15.96</v>
      </c>
      <c r="V5469" s="6">
        <f t="shared" si="427"/>
        <v>12.768000000000001</v>
      </c>
      <c r="W5469" s="6">
        <f t="shared" si="428"/>
        <v>4.7880000000000003</v>
      </c>
      <c r="X5469" s="6">
        <f t="shared" si="429"/>
        <v>7.98</v>
      </c>
      <c r="Y5469" s="8">
        <v>0.625</v>
      </c>
    </row>
    <row r="5470" spans="1:25" x14ac:dyDescent="0.35">
      <c r="A5470" t="s">
        <v>12305</v>
      </c>
      <c r="B5470" s="2">
        <v>45367</v>
      </c>
      <c r="C5470" t="s">
        <v>25</v>
      </c>
      <c r="D5470" t="s">
        <v>12306</v>
      </c>
      <c r="E5470" s="4" t="s">
        <v>397</v>
      </c>
      <c r="F5470" t="s">
        <v>398</v>
      </c>
      <c r="G5470" t="s">
        <v>397</v>
      </c>
      <c r="H5470" s="4" t="s">
        <v>399</v>
      </c>
      <c r="I5470" t="s">
        <v>399</v>
      </c>
      <c r="K5470" t="s">
        <v>399</v>
      </c>
      <c r="L5470" t="s">
        <v>3805</v>
      </c>
      <c r="M5470" t="s">
        <v>3806</v>
      </c>
      <c r="N5470" t="s">
        <v>134</v>
      </c>
      <c r="O5470" t="s">
        <v>660</v>
      </c>
      <c r="P5470" s="6">
        <v>5.49</v>
      </c>
      <c r="Q5470" s="9">
        <v>1.796</v>
      </c>
      <c r="R5470">
        <v>9</v>
      </c>
      <c r="S5470">
        <v>0.2</v>
      </c>
      <c r="T5470" s="6">
        <f t="shared" si="425"/>
        <v>4.3920000000000003</v>
      </c>
      <c r="U5470" s="6">
        <f t="shared" si="426"/>
        <v>49.410000000000004</v>
      </c>
      <c r="V5470" s="6">
        <f t="shared" si="427"/>
        <v>39.528000000000006</v>
      </c>
      <c r="W5470" s="6">
        <f t="shared" si="428"/>
        <v>16.164000000000001</v>
      </c>
      <c r="X5470" s="6">
        <f t="shared" si="429"/>
        <v>23.364000000000004</v>
      </c>
      <c r="Y5470" s="8">
        <v>0.59107468123861573</v>
      </c>
    </row>
    <row r="5471" spans="1:25" x14ac:dyDescent="0.35">
      <c r="A5471" t="s">
        <v>12307</v>
      </c>
      <c r="B5471" s="2">
        <v>45367</v>
      </c>
      <c r="C5471" t="s">
        <v>37</v>
      </c>
      <c r="D5471" t="s">
        <v>6693</v>
      </c>
      <c r="E5471" s="4" t="s">
        <v>563</v>
      </c>
      <c r="F5471" t="s">
        <v>564</v>
      </c>
      <c r="G5471" t="s">
        <v>563</v>
      </c>
      <c r="H5471" s="4" t="s">
        <v>29</v>
      </c>
      <c r="I5471" t="s">
        <v>29</v>
      </c>
      <c r="J5471" s="4" t="s">
        <v>57</v>
      </c>
      <c r="K5471" t="s">
        <v>66</v>
      </c>
      <c r="L5471" t="s">
        <v>6694</v>
      </c>
      <c r="M5471" t="s">
        <v>6695</v>
      </c>
      <c r="N5471" t="s">
        <v>248</v>
      </c>
      <c r="O5471" t="s">
        <v>35</v>
      </c>
      <c r="P5471" s="6">
        <v>5.99</v>
      </c>
      <c r="Q5471" s="9">
        <v>1.7969999999999999</v>
      </c>
      <c r="R5471">
        <v>6</v>
      </c>
      <c r="S5471">
        <v>0.31</v>
      </c>
      <c r="T5471" s="6">
        <f t="shared" si="425"/>
        <v>4.1330999999999998</v>
      </c>
      <c r="U5471" s="6">
        <f t="shared" si="426"/>
        <v>35.94</v>
      </c>
      <c r="V5471" s="6">
        <f t="shared" si="427"/>
        <v>24.7986</v>
      </c>
      <c r="W5471" s="6">
        <f t="shared" si="428"/>
        <v>10.782</v>
      </c>
      <c r="X5471" s="6">
        <f t="shared" si="429"/>
        <v>14.0166</v>
      </c>
      <c r="Y5471" s="8">
        <v>0.56521739130434778</v>
      </c>
    </row>
    <row r="5472" spans="1:25" x14ac:dyDescent="0.35">
      <c r="A5472" t="s">
        <v>12308</v>
      </c>
      <c r="B5472" s="2">
        <v>45367</v>
      </c>
      <c r="C5472" t="s">
        <v>37</v>
      </c>
      <c r="D5472" t="s">
        <v>1641</v>
      </c>
      <c r="E5472" s="4" t="s">
        <v>105</v>
      </c>
      <c r="F5472" t="s">
        <v>245</v>
      </c>
      <c r="G5472" t="s">
        <v>105</v>
      </c>
      <c r="H5472" s="4" t="s">
        <v>29</v>
      </c>
      <c r="I5472" t="s">
        <v>29</v>
      </c>
      <c r="J5472" s="4" t="s">
        <v>66</v>
      </c>
      <c r="K5472" t="s">
        <v>105</v>
      </c>
      <c r="L5472" t="s">
        <v>1642</v>
      </c>
      <c r="M5472" t="s">
        <v>1643</v>
      </c>
      <c r="N5472" t="s">
        <v>254</v>
      </c>
      <c r="O5472" t="s">
        <v>552</v>
      </c>
      <c r="P5472" s="6">
        <v>9.99</v>
      </c>
      <c r="Q5472" s="9">
        <v>2.9969999999999999</v>
      </c>
      <c r="R5472">
        <v>12</v>
      </c>
      <c r="S5472">
        <v>0.22</v>
      </c>
      <c r="T5472" s="6">
        <f t="shared" si="425"/>
        <v>7.7922000000000002</v>
      </c>
      <c r="U5472" s="6">
        <f t="shared" si="426"/>
        <v>119.88</v>
      </c>
      <c r="V5472" s="6">
        <f t="shared" si="427"/>
        <v>93.506399999999999</v>
      </c>
      <c r="W5472" s="6">
        <f t="shared" si="428"/>
        <v>35.963999999999999</v>
      </c>
      <c r="X5472" s="6">
        <f t="shared" si="429"/>
        <v>57.542400000000001</v>
      </c>
      <c r="Y5472" s="8">
        <v>0.61538461538461542</v>
      </c>
    </row>
    <row r="5473" spans="1:25" x14ac:dyDescent="0.35">
      <c r="A5473" t="s">
        <v>12309</v>
      </c>
      <c r="B5473" s="2">
        <v>45367</v>
      </c>
      <c r="C5473" t="s">
        <v>37</v>
      </c>
      <c r="D5473" t="s">
        <v>3906</v>
      </c>
      <c r="E5473" s="4" t="s">
        <v>367</v>
      </c>
      <c r="F5473" t="s">
        <v>368</v>
      </c>
      <c r="G5473" t="s">
        <v>367</v>
      </c>
      <c r="H5473" s="4" t="s">
        <v>29</v>
      </c>
      <c r="I5473" t="s">
        <v>29</v>
      </c>
      <c r="J5473" s="4" t="s">
        <v>148</v>
      </c>
      <c r="K5473" t="s">
        <v>114</v>
      </c>
      <c r="L5473" t="s">
        <v>3907</v>
      </c>
      <c r="M5473" t="s">
        <v>3908</v>
      </c>
      <c r="N5473" t="s">
        <v>321</v>
      </c>
      <c r="O5473" t="s">
        <v>322</v>
      </c>
      <c r="P5473" s="6">
        <v>9.99</v>
      </c>
      <c r="Q5473" s="9">
        <v>2.9969999999999999</v>
      </c>
      <c r="R5473">
        <v>9</v>
      </c>
      <c r="S5473">
        <v>0.17</v>
      </c>
      <c r="T5473" s="6">
        <f t="shared" si="425"/>
        <v>8.2917000000000005</v>
      </c>
      <c r="U5473" s="6">
        <f t="shared" si="426"/>
        <v>89.91</v>
      </c>
      <c r="V5473" s="6">
        <f t="shared" si="427"/>
        <v>74.62530000000001</v>
      </c>
      <c r="W5473" s="6">
        <f t="shared" si="428"/>
        <v>26.972999999999999</v>
      </c>
      <c r="X5473" s="6">
        <f t="shared" si="429"/>
        <v>47.652300000000011</v>
      </c>
      <c r="Y5473" s="8">
        <v>0.63855421686746994</v>
      </c>
    </row>
    <row r="5474" spans="1:25" x14ac:dyDescent="0.35">
      <c r="A5474" t="s">
        <v>12310</v>
      </c>
      <c r="B5474" s="2">
        <v>45367</v>
      </c>
      <c r="C5474" t="s">
        <v>25</v>
      </c>
      <c r="D5474" t="s">
        <v>6764</v>
      </c>
      <c r="E5474" s="4" t="s">
        <v>1797</v>
      </c>
      <c r="F5474" t="s">
        <v>1798</v>
      </c>
      <c r="G5474" t="s">
        <v>1797</v>
      </c>
      <c r="H5474" s="4" t="s">
        <v>29</v>
      </c>
      <c r="I5474" t="s">
        <v>29</v>
      </c>
      <c r="J5474" s="4" t="s">
        <v>66</v>
      </c>
      <c r="K5474" t="s">
        <v>123</v>
      </c>
      <c r="L5474" t="s">
        <v>6765</v>
      </c>
      <c r="M5474" t="s">
        <v>6766</v>
      </c>
      <c r="N5474" t="s">
        <v>78</v>
      </c>
      <c r="O5474" t="s">
        <v>715</v>
      </c>
      <c r="P5474" s="6">
        <v>14.99</v>
      </c>
      <c r="Q5474" s="9">
        <v>4.4969999999999999</v>
      </c>
      <c r="R5474">
        <v>12</v>
      </c>
      <c r="S5474">
        <v>0.31</v>
      </c>
      <c r="T5474" s="6">
        <f t="shared" si="425"/>
        <v>10.3431</v>
      </c>
      <c r="U5474" s="6">
        <f t="shared" si="426"/>
        <v>179.88</v>
      </c>
      <c r="V5474" s="6">
        <f t="shared" si="427"/>
        <v>124.1172</v>
      </c>
      <c r="W5474" s="6">
        <f t="shared" si="428"/>
        <v>53.963999999999999</v>
      </c>
      <c r="X5474" s="6">
        <f t="shared" si="429"/>
        <v>70.153199999999998</v>
      </c>
      <c r="Y5474" s="8">
        <v>0.56521739130434778</v>
      </c>
    </row>
    <row r="5475" spans="1:25" x14ac:dyDescent="0.35">
      <c r="A5475" t="s">
        <v>12311</v>
      </c>
      <c r="B5475" s="2">
        <v>45367</v>
      </c>
      <c r="C5475" t="s">
        <v>37</v>
      </c>
      <c r="D5475" t="s">
        <v>12312</v>
      </c>
      <c r="E5475" s="4" t="s">
        <v>1286</v>
      </c>
      <c r="F5475" t="s">
        <v>1287</v>
      </c>
      <c r="G5475" t="s">
        <v>1286</v>
      </c>
      <c r="H5475" s="4" t="s">
        <v>29</v>
      </c>
      <c r="I5475" t="s">
        <v>29</v>
      </c>
      <c r="J5475" s="4" t="s">
        <v>57</v>
      </c>
      <c r="K5475" t="s">
        <v>66</v>
      </c>
      <c r="L5475" t="s">
        <v>12313</v>
      </c>
      <c r="M5475" t="s">
        <v>12314</v>
      </c>
      <c r="N5475" t="s">
        <v>254</v>
      </c>
      <c r="O5475" t="s">
        <v>547</v>
      </c>
      <c r="P5475" s="6">
        <v>19.989999999999998</v>
      </c>
      <c r="Q5475" s="9">
        <v>5.9969999999999999</v>
      </c>
      <c r="R5475">
        <v>17</v>
      </c>
      <c r="S5475">
        <v>0.18</v>
      </c>
      <c r="T5475" s="6">
        <f t="shared" si="425"/>
        <v>16.3918</v>
      </c>
      <c r="U5475" s="6">
        <f t="shared" si="426"/>
        <v>339.83</v>
      </c>
      <c r="V5475" s="6">
        <f t="shared" si="427"/>
        <v>278.66059999999999</v>
      </c>
      <c r="W5475" s="6">
        <f t="shared" si="428"/>
        <v>101.949</v>
      </c>
      <c r="X5475" s="6">
        <f t="shared" si="429"/>
        <v>176.71159999999998</v>
      </c>
      <c r="Y5475" s="8">
        <v>0.63414634146341453</v>
      </c>
    </row>
    <row r="5476" spans="1:25" x14ac:dyDescent="0.35">
      <c r="A5476" t="s">
        <v>12315</v>
      </c>
      <c r="B5476" s="2">
        <v>45367</v>
      </c>
      <c r="C5476" t="s">
        <v>25</v>
      </c>
      <c r="D5476" t="s">
        <v>6135</v>
      </c>
      <c r="E5476" s="4" t="s">
        <v>335</v>
      </c>
      <c r="F5476" t="s">
        <v>336</v>
      </c>
      <c r="G5476" t="s">
        <v>335</v>
      </c>
      <c r="H5476" s="4" t="s">
        <v>29</v>
      </c>
      <c r="I5476" t="s">
        <v>29</v>
      </c>
      <c r="J5476" s="4" t="s">
        <v>105</v>
      </c>
      <c r="K5476" t="s">
        <v>66</v>
      </c>
      <c r="L5476" t="s">
        <v>6136</v>
      </c>
      <c r="M5476" t="s">
        <v>6137</v>
      </c>
      <c r="N5476" t="s">
        <v>2455</v>
      </c>
      <c r="O5476" t="s">
        <v>6138</v>
      </c>
      <c r="P5476" s="6">
        <v>19.989999999999998</v>
      </c>
      <c r="Q5476" s="9">
        <v>5.9969999999999999</v>
      </c>
      <c r="R5476">
        <v>10</v>
      </c>
      <c r="S5476">
        <v>0.18</v>
      </c>
      <c r="T5476" s="6">
        <f t="shared" si="425"/>
        <v>16.3918</v>
      </c>
      <c r="U5476" s="6">
        <f t="shared" si="426"/>
        <v>199.89999999999998</v>
      </c>
      <c r="V5476" s="6">
        <f t="shared" si="427"/>
        <v>163.91800000000001</v>
      </c>
      <c r="W5476" s="6">
        <f t="shared" si="428"/>
        <v>59.97</v>
      </c>
      <c r="X5476" s="6">
        <f t="shared" si="429"/>
        <v>103.94800000000001</v>
      </c>
      <c r="Y5476" s="8">
        <v>0.63414634146341464</v>
      </c>
    </row>
    <row r="5477" spans="1:25" x14ac:dyDescent="0.35">
      <c r="A5477" t="s">
        <v>12316</v>
      </c>
      <c r="B5477" s="2">
        <v>45367</v>
      </c>
      <c r="C5477" t="s">
        <v>25</v>
      </c>
      <c r="D5477" t="s">
        <v>2265</v>
      </c>
      <c r="E5477" s="4" t="s">
        <v>1016</v>
      </c>
      <c r="F5477" t="s">
        <v>1017</v>
      </c>
      <c r="G5477" t="s">
        <v>1016</v>
      </c>
      <c r="H5477" s="4" t="s">
        <v>75</v>
      </c>
      <c r="I5477" t="s">
        <v>75</v>
      </c>
      <c r="K5477" t="s">
        <v>75</v>
      </c>
      <c r="L5477" t="s">
        <v>2266</v>
      </c>
      <c r="M5477" t="s">
        <v>2267</v>
      </c>
      <c r="N5477" t="s">
        <v>86</v>
      </c>
      <c r="O5477" t="s">
        <v>1826</v>
      </c>
      <c r="P5477" s="6">
        <v>19.989999999999998</v>
      </c>
      <c r="Q5477" s="9">
        <v>5.9969999999999999</v>
      </c>
      <c r="R5477">
        <v>15</v>
      </c>
      <c r="S5477">
        <v>0.25</v>
      </c>
      <c r="T5477" s="6">
        <f t="shared" si="425"/>
        <v>14.9925</v>
      </c>
      <c r="U5477" s="6">
        <f t="shared" si="426"/>
        <v>299.84999999999997</v>
      </c>
      <c r="V5477" s="6">
        <f t="shared" si="427"/>
        <v>224.88749999999999</v>
      </c>
      <c r="W5477" s="6">
        <f t="shared" si="428"/>
        <v>89.954999999999998</v>
      </c>
      <c r="X5477" s="6">
        <f t="shared" si="429"/>
        <v>134.9325</v>
      </c>
      <c r="Y5477" s="8">
        <v>0.60000000000000009</v>
      </c>
    </row>
    <row r="5478" spans="1:25" x14ac:dyDescent="0.35">
      <c r="A5478" t="s">
        <v>12317</v>
      </c>
      <c r="B5478" s="2">
        <v>45367</v>
      </c>
      <c r="C5478" t="s">
        <v>25</v>
      </c>
      <c r="D5478" t="s">
        <v>3920</v>
      </c>
      <c r="E5478" s="4" t="s">
        <v>329</v>
      </c>
      <c r="F5478" t="s">
        <v>330</v>
      </c>
      <c r="G5478" t="s">
        <v>329</v>
      </c>
      <c r="H5478" s="4" t="s">
        <v>29</v>
      </c>
      <c r="I5478" t="s">
        <v>29</v>
      </c>
      <c r="K5478" t="s">
        <v>31</v>
      </c>
      <c r="L5478" t="s">
        <v>3921</v>
      </c>
      <c r="M5478" t="s">
        <v>3922</v>
      </c>
      <c r="N5478" t="s">
        <v>126</v>
      </c>
      <c r="O5478" t="s">
        <v>3923</v>
      </c>
      <c r="P5478" s="6">
        <v>20.99</v>
      </c>
      <c r="Q5478" s="9">
        <v>6.2969999999999997</v>
      </c>
      <c r="R5478">
        <v>6</v>
      </c>
      <c r="S5478">
        <v>0.23</v>
      </c>
      <c r="T5478" s="6">
        <f t="shared" si="425"/>
        <v>16.162299999999998</v>
      </c>
      <c r="U5478" s="6">
        <f t="shared" si="426"/>
        <v>125.94</v>
      </c>
      <c r="V5478" s="6">
        <f t="shared" si="427"/>
        <v>96.973799999999983</v>
      </c>
      <c r="W5478" s="6">
        <f t="shared" si="428"/>
        <v>37.781999999999996</v>
      </c>
      <c r="X5478" s="6">
        <f t="shared" si="429"/>
        <v>59.191799999999986</v>
      </c>
      <c r="Y5478" s="8">
        <v>0.61038961038961037</v>
      </c>
    </row>
    <row r="5479" spans="1:25" x14ac:dyDescent="0.35">
      <c r="A5479" t="s">
        <v>12318</v>
      </c>
      <c r="B5479" s="2">
        <v>45367</v>
      </c>
      <c r="C5479" t="s">
        <v>37</v>
      </c>
      <c r="D5479" t="s">
        <v>5724</v>
      </c>
      <c r="E5479" s="4" t="s">
        <v>189</v>
      </c>
      <c r="F5479" t="s">
        <v>190</v>
      </c>
      <c r="G5479" t="s">
        <v>189</v>
      </c>
      <c r="H5479" s="4" t="s">
        <v>29</v>
      </c>
      <c r="I5479" t="s">
        <v>29</v>
      </c>
      <c r="J5479" s="4" t="s">
        <v>31</v>
      </c>
      <c r="K5479" t="s">
        <v>123</v>
      </c>
      <c r="L5479" t="s">
        <v>5725</v>
      </c>
      <c r="M5479" t="s">
        <v>5726</v>
      </c>
      <c r="N5479" t="s">
        <v>254</v>
      </c>
      <c r="O5479" t="s">
        <v>5727</v>
      </c>
      <c r="P5479" s="6">
        <v>39.99</v>
      </c>
      <c r="Q5479" s="9">
        <v>11.997</v>
      </c>
      <c r="R5479">
        <v>16</v>
      </c>
      <c r="S5479">
        <v>0.19</v>
      </c>
      <c r="T5479" s="6">
        <f t="shared" si="425"/>
        <v>32.391900000000007</v>
      </c>
      <c r="U5479" s="6">
        <f t="shared" si="426"/>
        <v>639.84</v>
      </c>
      <c r="V5479" s="6">
        <f t="shared" si="427"/>
        <v>518.27040000000011</v>
      </c>
      <c r="W5479" s="6">
        <f t="shared" si="428"/>
        <v>191.952</v>
      </c>
      <c r="X5479" s="6">
        <f t="shared" si="429"/>
        <v>326.31840000000011</v>
      </c>
      <c r="Y5479" s="8">
        <v>0.62962962962962976</v>
      </c>
    </row>
    <row r="5480" spans="1:25" x14ac:dyDescent="0.35">
      <c r="A5480" t="s">
        <v>12319</v>
      </c>
      <c r="B5480" s="2">
        <v>45367</v>
      </c>
      <c r="C5480" t="s">
        <v>25</v>
      </c>
      <c r="D5480" t="s">
        <v>8309</v>
      </c>
      <c r="E5480" s="4" t="s">
        <v>1797</v>
      </c>
      <c r="F5480" t="s">
        <v>1798</v>
      </c>
      <c r="G5480" t="s">
        <v>1797</v>
      </c>
      <c r="H5480" s="4" t="s">
        <v>29</v>
      </c>
      <c r="I5480" t="s">
        <v>29</v>
      </c>
      <c r="J5480" s="4" t="s">
        <v>105</v>
      </c>
      <c r="K5480" t="s">
        <v>123</v>
      </c>
      <c r="L5480" t="s">
        <v>8310</v>
      </c>
      <c r="M5480" t="s">
        <v>8311</v>
      </c>
      <c r="N5480" t="s">
        <v>126</v>
      </c>
      <c r="O5480" t="s">
        <v>8312</v>
      </c>
      <c r="P5480" s="6">
        <v>49.99</v>
      </c>
      <c r="Q5480" s="9">
        <v>14.997</v>
      </c>
      <c r="R5480">
        <v>7</v>
      </c>
      <c r="S5480">
        <v>0.1</v>
      </c>
      <c r="T5480" s="6">
        <f t="shared" si="425"/>
        <v>44.991</v>
      </c>
      <c r="U5480" s="6">
        <f t="shared" si="426"/>
        <v>349.93</v>
      </c>
      <c r="V5480" s="6">
        <f t="shared" si="427"/>
        <v>314.93700000000001</v>
      </c>
      <c r="W5480" s="6">
        <f t="shared" si="428"/>
        <v>104.979</v>
      </c>
      <c r="X5480" s="6">
        <f t="shared" si="429"/>
        <v>209.95800000000003</v>
      </c>
      <c r="Y5480" s="8">
        <v>0.66666666666666674</v>
      </c>
    </row>
    <row r="5481" spans="1:25" x14ac:dyDescent="0.35">
      <c r="A5481" t="s">
        <v>12320</v>
      </c>
      <c r="B5481" s="2">
        <v>45368</v>
      </c>
      <c r="C5481" t="s">
        <v>25</v>
      </c>
      <c r="D5481" t="s">
        <v>1231</v>
      </c>
      <c r="E5481" s="4" t="s">
        <v>64</v>
      </c>
      <c r="F5481" t="s">
        <v>65</v>
      </c>
      <c r="G5481" t="s">
        <v>64</v>
      </c>
      <c r="H5481" s="4" t="s">
        <v>29</v>
      </c>
      <c r="I5481" t="s">
        <v>29</v>
      </c>
      <c r="J5481" s="4" t="s">
        <v>57</v>
      </c>
      <c r="K5481" t="s">
        <v>57</v>
      </c>
      <c r="L5481" t="s">
        <v>1232</v>
      </c>
      <c r="M5481" t="s">
        <v>1233</v>
      </c>
      <c r="N5481" t="s">
        <v>241</v>
      </c>
      <c r="O5481" t="s">
        <v>242</v>
      </c>
      <c r="P5481" s="6">
        <v>2.4900000000000002</v>
      </c>
      <c r="Q5481" s="9">
        <v>0.747</v>
      </c>
      <c r="R5481">
        <v>12</v>
      </c>
      <c r="S5481">
        <v>0.38</v>
      </c>
      <c r="T5481" s="6">
        <f t="shared" si="425"/>
        <v>1.5438000000000001</v>
      </c>
      <c r="U5481" s="6">
        <f t="shared" si="426"/>
        <v>29.880000000000003</v>
      </c>
      <c r="V5481" s="6">
        <f t="shared" si="427"/>
        <v>18.525600000000001</v>
      </c>
      <c r="W5481" s="6">
        <f t="shared" si="428"/>
        <v>8.9640000000000004</v>
      </c>
      <c r="X5481" s="6">
        <f t="shared" si="429"/>
        <v>9.5616000000000003</v>
      </c>
      <c r="Y5481" s="8">
        <v>0.5161290322580645</v>
      </c>
    </row>
    <row r="5482" spans="1:25" x14ac:dyDescent="0.35">
      <c r="A5482" t="s">
        <v>12321</v>
      </c>
      <c r="B5482" s="2">
        <v>45368</v>
      </c>
      <c r="C5482" t="s">
        <v>37</v>
      </c>
      <c r="D5482" t="s">
        <v>4566</v>
      </c>
      <c r="E5482" s="4" t="s">
        <v>631</v>
      </c>
      <c r="F5482" t="s">
        <v>632</v>
      </c>
      <c r="G5482" t="s">
        <v>631</v>
      </c>
      <c r="H5482" s="4" t="s">
        <v>29</v>
      </c>
      <c r="I5482" t="s">
        <v>29</v>
      </c>
      <c r="K5482" t="s">
        <v>98</v>
      </c>
      <c r="L5482" t="s">
        <v>4567</v>
      </c>
      <c r="M5482" t="s">
        <v>4568</v>
      </c>
      <c r="N5482" t="s">
        <v>151</v>
      </c>
      <c r="O5482" t="s">
        <v>586</v>
      </c>
      <c r="P5482" s="6">
        <v>3.29</v>
      </c>
      <c r="Q5482" s="9">
        <v>0.98699999999999999</v>
      </c>
      <c r="R5482">
        <v>3</v>
      </c>
      <c r="S5482">
        <v>0.15</v>
      </c>
      <c r="T5482" s="6">
        <f t="shared" si="425"/>
        <v>2.7965</v>
      </c>
      <c r="U5482" s="6">
        <f t="shared" si="426"/>
        <v>9.870000000000001</v>
      </c>
      <c r="V5482" s="6">
        <f t="shared" si="427"/>
        <v>8.3895</v>
      </c>
      <c r="W5482" s="6">
        <f t="shared" si="428"/>
        <v>2.9609999999999999</v>
      </c>
      <c r="X5482" s="6">
        <f t="shared" si="429"/>
        <v>5.4284999999999997</v>
      </c>
      <c r="Y5482" s="8">
        <v>0.64705882352941169</v>
      </c>
    </row>
    <row r="5483" spans="1:25" x14ac:dyDescent="0.35">
      <c r="A5483" t="s">
        <v>12322</v>
      </c>
      <c r="B5483" s="2">
        <v>45368</v>
      </c>
      <c r="C5483" t="s">
        <v>25</v>
      </c>
      <c r="D5483" t="s">
        <v>9332</v>
      </c>
      <c r="E5483" s="4" t="s">
        <v>273</v>
      </c>
      <c r="F5483" t="s">
        <v>274</v>
      </c>
      <c r="G5483" t="s">
        <v>273</v>
      </c>
      <c r="H5483" s="4" t="s">
        <v>29</v>
      </c>
      <c r="I5483" t="s">
        <v>29</v>
      </c>
      <c r="J5483" s="4" t="s">
        <v>123</v>
      </c>
      <c r="K5483" t="s">
        <v>30</v>
      </c>
      <c r="L5483" t="s">
        <v>9333</v>
      </c>
      <c r="M5483" t="s">
        <v>9334</v>
      </c>
      <c r="N5483" t="s">
        <v>534</v>
      </c>
      <c r="O5483" t="s">
        <v>934</v>
      </c>
      <c r="P5483" s="6">
        <v>3.99</v>
      </c>
      <c r="Q5483" s="9">
        <v>1.5960000000000001</v>
      </c>
      <c r="R5483">
        <v>5</v>
      </c>
      <c r="S5483">
        <v>0.03</v>
      </c>
      <c r="T5483" s="6">
        <f t="shared" si="425"/>
        <v>3.8703000000000003</v>
      </c>
      <c r="U5483" s="6">
        <f t="shared" si="426"/>
        <v>19.950000000000003</v>
      </c>
      <c r="V5483" s="6">
        <f t="shared" si="427"/>
        <v>19.351500000000001</v>
      </c>
      <c r="W5483" s="6">
        <f t="shared" si="428"/>
        <v>7.98</v>
      </c>
      <c r="X5483" s="6">
        <f t="shared" si="429"/>
        <v>11.371500000000001</v>
      </c>
      <c r="Y5483" s="8">
        <v>0.58762886597938147</v>
      </c>
    </row>
    <row r="5484" spans="1:25" x14ac:dyDescent="0.35">
      <c r="A5484" t="s">
        <v>12323</v>
      </c>
      <c r="B5484" s="2">
        <v>45368</v>
      </c>
      <c r="C5484" t="s">
        <v>25</v>
      </c>
      <c r="D5484" t="s">
        <v>12324</v>
      </c>
      <c r="E5484" s="4" t="s">
        <v>453</v>
      </c>
      <c r="F5484" t="s">
        <v>454</v>
      </c>
      <c r="G5484" t="s">
        <v>453</v>
      </c>
      <c r="H5484" s="4" t="s">
        <v>29</v>
      </c>
      <c r="I5484" t="s">
        <v>29</v>
      </c>
      <c r="J5484" s="4" t="s">
        <v>223</v>
      </c>
      <c r="K5484" t="s">
        <v>57</v>
      </c>
      <c r="L5484" t="s">
        <v>7384</v>
      </c>
      <c r="M5484" t="s">
        <v>7385</v>
      </c>
      <c r="N5484" t="s">
        <v>2841</v>
      </c>
      <c r="O5484" t="s">
        <v>5640</v>
      </c>
      <c r="P5484" s="6">
        <v>5.49</v>
      </c>
      <c r="Q5484" s="9">
        <v>2.1960000000000002</v>
      </c>
      <c r="R5484">
        <v>20</v>
      </c>
      <c r="T5484" s="6">
        <f t="shared" si="425"/>
        <v>5.49</v>
      </c>
      <c r="U5484" s="6">
        <f t="shared" si="426"/>
        <v>109.80000000000001</v>
      </c>
      <c r="V5484" s="6">
        <f t="shared" si="427"/>
        <v>109.80000000000001</v>
      </c>
      <c r="W5484" s="6">
        <f t="shared" si="428"/>
        <v>43.92</v>
      </c>
      <c r="X5484" s="6">
        <f t="shared" si="429"/>
        <v>65.88000000000001</v>
      </c>
      <c r="Y5484" s="8">
        <v>0.6</v>
      </c>
    </row>
    <row r="5485" spans="1:25" x14ac:dyDescent="0.35">
      <c r="A5485" t="s">
        <v>12325</v>
      </c>
      <c r="B5485" s="2">
        <v>45368</v>
      </c>
      <c r="C5485" t="s">
        <v>37</v>
      </c>
      <c r="D5485" t="s">
        <v>1923</v>
      </c>
      <c r="E5485" s="4" t="s">
        <v>138</v>
      </c>
      <c r="F5485" t="s">
        <v>139</v>
      </c>
      <c r="G5485" t="s">
        <v>138</v>
      </c>
      <c r="H5485" s="4" t="s">
        <v>29</v>
      </c>
      <c r="I5485" t="s">
        <v>29</v>
      </c>
      <c r="K5485" t="s">
        <v>30</v>
      </c>
      <c r="L5485" t="s">
        <v>1924</v>
      </c>
      <c r="M5485" t="s">
        <v>1925</v>
      </c>
      <c r="N5485" t="s">
        <v>1278</v>
      </c>
      <c r="O5485" t="s">
        <v>1926</v>
      </c>
      <c r="P5485" s="6">
        <v>5.99</v>
      </c>
      <c r="Q5485" s="9">
        <v>1.7969999999999999</v>
      </c>
      <c r="R5485">
        <v>3</v>
      </c>
      <c r="S5485">
        <v>0.25</v>
      </c>
      <c r="T5485" s="6">
        <f t="shared" si="425"/>
        <v>4.4924999999999997</v>
      </c>
      <c r="U5485" s="6">
        <f t="shared" si="426"/>
        <v>17.97</v>
      </c>
      <c r="V5485" s="6">
        <f t="shared" si="427"/>
        <v>13.477499999999999</v>
      </c>
      <c r="W5485" s="6">
        <f t="shared" si="428"/>
        <v>5.391</v>
      </c>
      <c r="X5485" s="6">
        <f t="shared" si="429"/>
        <v>8.0864999999999991</v>
      </c>
      <c r="Y5485" s="8">
        <v>0.6</v>
      </c>
    </row>
    <row r="5486" spans="1:25" x14ac:dyDescent="0.35">
      <c r="A5486" t="s">
        <v>12326</v>
      </c>
      <c r="B5486" s="2">
        <v>45368</v>
      </c>
      <c r="C5486" t="s">
        <v>37</v>
      </c>
      <c r="D5486" t="s">
        <v>12327</v>
      </c>
      <c r="E5486" s="4" t="s">
        <v>1698</v>
      </c>
      <c r="F5486" t="s">
        <v>1699</v>
      </c>
      <c r="G5486" t="s">
        <v>1698</v>
      </c>
      <c r="H5486" s="4" t="s">
        <v>29</v>
      </c>
      <c r="I5486" t="s">
        <v>29</v>
      </c>
      <c r="J5486" s="4" t="s">
        <v>66</v>
      </c>
      <c r="K5486" t="s">
        <v>66</v>
      </c>
      <c r="L5486" t="s">
        <v>8624</v>
      </c>
      <c r="M5486" t="s">
        <v>8625</v>
      </c>
      <c r="N5486" t="s">
        <v>1005</v>
      </c>
      <c r="O5486" t="s">
        <v>3706</v>
      </c>
      <c r="P5486" s="6">
        <v>8.99</v>
      </c>
      <c r="Q5486" s="9">
        <v>3.5960000000000001</v>
      </c>
      <c r="R5486">
        <v>18</v>
      </c>
      <c r="S5486">
        <v>0.12</v>
      </c>
      <c r="T5486" s="6">
        <f t="shared" si="425"/>
        <v>7.9112</v>
      </c>
      <c r="U5486" s="6">
        <f t="shared" si="426"/>
        <v>161.82</v>
      </c>
      <c r="V5486" s="6">
        <f t="shared" si="427"/>
        <v>142.4016</v>
      </c>
      <c r="W5486" s="6">
        <f t="shared" si="428"/>
        <v>64.728000000000009</v>
      </c>
      <c r="X5486" s="6">
        <f t="shared" si="429"/>
        <v>77.673599999999993</v>
      </c>
      <c r="Y5486" s="8">
        <v>0.54545454545454541</v>
      </c>
    </row>
    <row r="5487" spans="1:25" x14ac:dyDescent="0.35">
      <c r="A5487" t="s">
        <v>12328</v>
      </c>
      <c r="B5487" s="2">
        <v>45368</v>
      </c>
      <c r="C5487" t="s">
        <v>25</v>
      </c>
      <c r="D5487" t="s">
        <v>2300</v>
      </c>
      <c r="E5487" s="4" t="s">
        <v>679</v>
      </c>
      <c r="F5487" t="s">
        <v>706</v>
      </c>
      <c r="G5487" t="s">
        <v>707</v>
      </c>
      <c r="H5487" s="4" t="s">
        <v>29</v>
      </c>
      <c r="I5487" t="s">
        <v>29</v>
      </c>
      <c r="J5487" s="4" t="s">
        <v>30</v>
      </c>
      <c r="K5487" t="s">
        <v>57</v>
      </c>
      <c r="L5487" t="s">
        <v>2301</v>
      </c>
      <c r="M5487" t="s">
        <v>2302</v>
      </c>
      <c r="N5487" t="s">
        <v>101</v>
      </c>
      <c r="O5487" t="s">
        <v>102</v>
      </c>
      <c r="P5487" s="6">
        <v>12.99</v>
      </c>
      <c r="Q5487" s="9">
        <v>3.8969999999999998</v>
      </c>
      <c r="R5487">
        <v>2</v>
      </c>
      <c r="S5487">
        <v>0.22</v>
      </c>
      <c r="T5487" s="6">
        <f t="shared" si="425"/>
        <v>10.132200000000001</v>
      </c>
      <c r="U5487" s="6">
        <f t="shared" si="426"/>
        <v>25.98</v>
      </c>
      <c r="V5487" s="6">
        <f t="shared" si="427"/>
        <v>20.264400000000002</v>
      </c>
      <c r="W5487" s="6">
        <f t="shared" si="428"/>
        <v>7.7939999999999996</v>
      </c>
      <c r="X5487" s="6">
        <f t="shared" si="429"/>
        <v>12.470400000000001</v>
      </c>
      <c r="Y5487" s="8">
        <v>0.61538461538461542</v>
      </c>
    </row>
    <row r="5488" spans="1:25" x14ac:dyDescent="0.35">
      <c r="A5488" t="s">
        <v>12329</v>
      </c>
      <c r="B5488" s="2">
        <v>45368</v>
      </c>
      <c r="C5488" t="s">
        <v>37</v>
      </c>
      <c r="D5488" t="s">
        <v>2712</v>
      </c>
      <c r="E5488" s="4" t="s">
        <v>258</v>
      </c>
      <c r="F5488" t="s">
        <v>259</v>
      </c>
      <c r="G5488" t="s">
        <v>258</v>
      </c>
      <c r="H5488" s="4" t="s">
        <v>75</v>
      </c>
      <c r="I5488" t="s">
        <v>75</v>
      </c>
      <c r="K5488" t="s">
        <v>75</v>
      </c>
      <c r="L5488" t="s">
        <v>2713</v>
      </c>
      <c r="M5488" t="s">
        <v>2714</v>
      </c>
      <c r="N5488" t="s">
        <v>78</v>
      </c>
      <c r="O5488" t="s">
        <v>1605</v>
      </c>
      <c r="P5488" s="6">
        <v>24.99</v>
      </c>
      <c r="Q5488" s="9">
        <v>7.4969999999999999</v>
      </c>
      <c r="R5488">
        <v>12</v>
      </c>
      <c r="S5488">
        <v>0.02</v>
      </c>
      <c r="T5488" s="6">
        <f t="shared" si="425"/>
        <v>24.490199999999998</v>
      </c>
      <c r="U5488" s="6">
        <f t="shared" si="426"/>
        <v>299.88</v>
      </c>
      <c r="V5488" s="6">
        <f t="shared" si="427"/>
        <v>293.88239999999996</v>
      </c>
      <c r="W5488" s="6">
        <f t="shared" si="428"/>
        <v>89.963999999999999</v>
      </c>
      <c r="X5488" s="6">
        <f t="shared" si="429"/>
        <v>203.91839999999996</v>
      </c>
      <c r="Y5488" s="8">
        <v>0.69387755102040816</v>
      </c>
    </row>
    <row r="5489" spans="1:25" x14ac:dyDescent="0.35">
      <c r="A5489" t="s">
        <v>12330</v>
      </c>
      <c r="B5489" s="2">
        <v>45368</v>
      </c>
      <c r="C5489" t="s">
        <v>37</v>
      </c>
      <c r="D5489" t="s">
        <v>1963</v>
      </c>
      <c r="E5489" s="4" t="s">
        <v>724</v>
      </c>
      <c r="F5489" t="s">
        <v>28</v>
      </c>
      <c r="G5489" t="s">
        <v>27</v>
      </c>
      <c r="H5489" s="4" t="s">
        <v>29</v>
      </c>
      <c r="I5489" t="s">
        <v>29</v>
      </c>
      <c r="K5489" t="s">
        <v>31</v>
      </c>
      <c r="L5489" t="s">
        <v>1964</v>
      </c>
      <c r="M5489" t="s">
        <v>1965</v>
      </c>
      <c r="N5489" t="s">
        <v>254</v>
      </c>
      <c r="O5489" t="s">
        <v>737</v>
      </c>
      <c r="P5489" s="6">
        <v>29.99</v>
      </c>
      <c r="Q5489" s="9">
        <v>11.996</v>
      </c>
      <c r="R5489">
        <v>13</v>
      </c>
      <c r="S5489">
        <v>0.19</v>
      </c>
      <c r="T5489" s="6">
        <f t="shared" si="425"/>
        <v>24.291900000000002</v>
      </c>
      <c r="U5489" s="6">
        <f t="shared" si="426"/>
        <v>389.87</v>
      </c>
      <c r="V5489" s="6">
        <f t="shared" si="427"/>
        <v>315.79470000000003</v>
      </c>
      <c r="W5489" s="6">
        <f t="shared" si="428"/>
        <v>155.94800000000001</v>
      </c>
      <c r="X5489" s="6">
        <f t="shared" si="429"/>
        <v>159.84670000000003</v>
      </c>
      <c r="Y5489" s="8">
        <v>0.50617283950617287</v>
      </c>
    </row>
    <row r="5490" spans="1:25" x14ac:dyDescent="0.35">
      <c r="A5490" t="s">
        <v>12331</v>
      </c>
      <c r="B5490" s="2">
        <v>45368</v>
      </c>
      <c r="C5490" t="s">
        <v>25</v>
      </c>
      <c r="D5490" t="s">
        <v>5724</v>
      </c>
      <c r="E5490" s="4" t="s">
        <v>367</v>
      </c>
      <c r="F5490" t="s">
        <v>368</v>
      </c>
      <c r="G5490" t="s">
        <v>367</v>
      </c>
      <c r="H5490" s="4" t="s">
        <v>29</v>
      </c>
      <c r="I5490" t="s">
        <v>29</v>
      </c>
      <c r="J5490" s="4" t="s">
        <v>57</v>
      </c>
      <c r="K5490" t="s">
        <v>114</v>
      </c>
      <c r="L5490" t="s">
        <v>5725</v>
      </c>
      <c r="M5490" t="s">
        <v>5726</v>
      </c>
      <c r="N5490" t="s">
        <v>254</v>
      </c>
      <c r="O5490" t="s">
        <v>5727</v>
      </c>
      <c r="P5490" s="6">
        <v>39.99</v>
      </c>
      <c r="Q5490" s="9">
        <v>11.997</v>
      </c>
      <c r="R5490">
        <v>19</v>
      </c>
      <c r="S5490">
        <v>0.22</v>
      </c>
      <c r="T5490" s="6">
        <f t="shared" si="425"/>
        <v>31.192200000000003</v>
      </c>
      <c r="U5490" s="6">
        <f t="shared" si="426"/>
        <v>759.81000000000006</v>
      </c>
      <c r="V5490" s="6">
        <f t="shared" si="427"/>
        <v>592.65180000000009</v>
      </c>
      <c r="W5490" s="6">
        <f t="shared" si="428"/>
        <v>227.94299999999998</v>
      </c>
      <c r="X5490" s="6">
        <f t="shared" si="429"/>
        <v>364.70880000000011</v>
      </c>
      <c r="Y5490" s="8">
        <v>0.61538461538461542</v>
      </c>
    </row>
    <row r="5491" spans="1:25" x14ac:dyDescent="0.35">
      <c r="A5491" t="s">
        <v>12332</v>
      </c>
      <c r="B5491" s="2">
        <v>45368</v>
      </c>
      <c r="C5491" t="s">
        <v>37</v>
      </c>
      <c r="D5491" t="s">
        <v>832</v>
      </c>
      <c r="E5491" s="4" t="s">
        <v>631</v>
      </c>
      <c r="F5491" t="s">
        <v>632</v>
      </c>
      <c r="G5491" t="s">
        <v>631</v>
      </c>
      <c r="H5491" s="4" t="s">
        <v>29</v>
      </c>
      <c r="I5491" t="s">
        <v>29</v>
      </c>
      <c r="J5491" s="4" t="s">
        <v>66</v>
      </c>
      <c r="K5491" t="s">
        <v>98</v>
      </c>
      <c r="L5491" t="s">
        <v>833</v>
      </c>
      <c r="M5491" t="s">
        <v>834</v>
      </c>
      <c r="N5491" t="s">
        <v>835</v>
      </c>
      <c r="O5491" t="s">
        <v>836</v>
      </c>
      <c r="P5491" s="6">
        <v>89.99</v>
      </c>
      <c r="Q5491" s="9">
        <v>26.997</v>
      </c>
      <c r="R5491">
        <v>5</v>
      </c>
      <c r="S5491">
        <v>0.01</v>
      </c>
      <c r="T5491" s="6">
        <f t="shared" si="425"/>
        <v>89.090099999999993</v>
      </c>
      <c r="U5491" s="6">
        <f t="shared" si="426"/>
        <v>449.95</v>
      </c>
      <c r="V5491" s="6">
        <f t="shared" si="427"/>
        <v>445.45049999999998</v>
      </c>
      <c r="W5491" s="6">
        <f t="shared" si="428"/>
        <v>134.98500000000001</v>
      </c>
      <c r="X5491" s="6">
        <f t="shared" si="429"/>
        <v>310.46549999999996</v>
      </c>
      <c r="Y5491" s="8">
        <v>0.69696969696969691</v>
      </c>
    </row>
    <row r="5492" spans="1:25" x14ac:dyDescent="0.35">
      <c r="A5492" t="s">
        <v>12333</v>
      </c>
      <c r="B5492" s="2">
        <v>45369</v>
      </c>
      <c r="C5492" t="s">
        <v>37</v>
      </c>
      <c r="D5492" t="s">
        <v>7124</v>
      </c>
      <c r="E5492" s="4" t="s">
        <v>47</v>
      </c>
      <c r="F5492" t="s">
        <v>1241</v>
      </c>
      <c r="G5492" t="s">
        <v>47</v>
      </c>
      <c r="H5492" s="4" t="s">
        <v>29</v>
      </c>
      <c r="I5492" t="s">
        <v>29</v>
      </c>
      <c r="J5492" s="4" t="s">
        <v>105</v>
      </c>
      <c r="K5492" t="s">
        <v>31</v>
      </c>
      <c r="L5492" t="s">
        <v>6530</v>
      </c>
      <c r="M5492" t="s">
        <v>6531</v>
      </c>
      <c r="N5492" t="s">
        <v>51</v>
      </c>
      <c r="O5492" t="s">
        <v>920</v>
      </c>
      <c r="P5492" s="6">
        <v>1.29</v>
      </c>
      <c r="Q5492" s="9">
        <v>0.51600000000000001</v>
      </c>
      <c r="R5492">
        <v>14</v>
      </c>
      <c r="S5492">
        <v>0.36</v>
      </c>
      <c r="T5492" s="6">
        <f t="shared" si="425"/>
        <v>0.8256</v>
      </c>
      <c r="U5492" s="6">
        <f t="shared" si="426"/>
        <v>18.060000000000002</v>
      </c>
      <c r="V5492" s="6">
        <f t="shared" si="427"/>
        <v>11.558400000000001</v>
      </c>
      <c r="W5492" s="6">
        <f t="shared" si="428"/>
        <v>7.2240000000000002</v>
      </c>
      <c r="X5492" s="6">
        <f t="shared" si="429"/>
        <v>4.3344000000000005</v>
      </c>
      <c r="Y5492" s="8">
        <v>0.375</v>
      </c>
    </row>
    <row r="5493" spans="1:25" x14ac:dyDescent="0.35">
      <c r="A5493" t="s">
        <v>12334</v>
      </c>
      <c r="B5493" s="2">
        <v>45369</v>
      </c>
      <c r="C5493" t="s">
        <v>25</v>
      </c>
      <c r="D5493" t="s">
        <v>12335</v>
      </c>
      <c r="E5493" s="4" t="s">
        <v>47</v>
      </c>
      <c r="F5493" t="s">
        <v>1241</v>
      </c>
      <c r="G5493" t="s">
        <v>47</v>
      </c>
      <c r="H5493" s="4" t="s">
        <v>29</v>
      </c>
      <c r="I5493" t="s">
        <v>29</v>
      </c>
      <c r="J5493" s="4" t="s">
        <v>114</v>
      </c>
      <c r="K5493" t="s">
        <v>31</v>
      </c>
      <c r="L5493" t="s">
        <v>12336</v>
      </c>
      <c r="M5493" t="s">
        <v>12337</v>
      </c>
      <c r="N5493" t="s">
        <v>241</v>
      </c>
      <c r="O5493" t="s">
        <v>3853</v>
      </c>
      <c r="P5493" s="6">
        <v>1.49</v>
      </c>
      <c r="Q5493" s="9">
        <v>0.44700000000000001</v>
      </c>
      <c r="R5493">
        <v>18</v>
      </c>
      <c r="T5493" s="6">
        <f t="shared" si="425"/>
        <v>1.49</v>
      </c>
      <c r="U5493" s="6">
        <f t="shared" si="426"/>
        <v>26.82</v>
      </c>
      <c r="V5493" s="6">
        <f t="shared" si="427"/>
        <v>26.82</v>
      </c>
      <c r="W5493" s="6">
        <f t="shared" si="428"/>
        <v>8.0459999999999994</v>
      </c>
      <c r="X5493" s="6">
        <f t="shared" si="429"/>
        <v>18.774000000000001</v>
      </c>
      <c r="Y5493" s="8">
        <v>0.70000000000000007</v>
      </c>
    </row>
    <row r="5494" spans="1:25" x14ac:dyDescent="0.35">
      <c r="A5494" t="s">
        <v>12338</v>
      </c>
      <c r="B5494" s="2">
        <v>45369</v>
      </c>
      <c r="C5494" t="s">
        <v>25</v>
      </c>
      <c r="D5494" t="s">
        <v>7115</v>
      </c>
      <c r="E5494" s="4" t="s">
        <v>679</v>
      </c>
      <c r="F5494" t="s">
        <v>706</v>
      </c>
      <c r="G5494" t="s">
        <v>707</v>
      </c>
      <c r="H5494" s="4" t="s">
        <v>29</v>
      </c>
      <c r="I5494" t="s">
        <v>29</v>
      </c>
      <c r="J5494" s="4" t="s">
        <v>105</v>
      </c>
      <c r="K5494" t="s">
        <v>57</v>
      </c>
      <c r="L5494" t="s">
        <v>7116</v>
      </c>
      <c r="M5494" t="s">
        <v>7117</v>
      </c>
      <c r="N5494" t="s">
        <v>134</v>
      </c>
      <c r="O5494" t="s">
        <v>660</v>
      </c>
      <c r="P5494" s="6">
        <v>2.29</v>
      </c>
      <c r="Q5494" s="9">
        <v>0.68700000000000006</v>
      </c>
      <c r="R5494">
        <v>5</v>
      </c>
      <c r="S5494">
        <v>0.26</v>
      </c>
      <c r="T5494" s="6">
        <f t="shared" si="425"/>
        <v>1.6946000000000001</v>
      </c>
      <c r="U5494" s="6">
        <f t="shared" si="426"/>
        <v>11.45</v>
      </c>
      <c r="V5494" s="6">
        <f t="shared" si="427"/>
        <v>8.4730000000000008</v>
      </c>
      <c r="W5494" s="6">
        <f t="shared" si="428"/>
        <v>3.4350000000000005</v>
      </c>
      <c r="X5494" s="6">
        <f t="shared" si="429"/>
        <v>5.0380000000000003</v>
      </c>
      <c r="Y5494" s="8">
        <v>0.59459459459459452</v>
      </c>
    </row>
    <row r="5495" spans="1:25" x14ac:dyDescent="0.35">
      <c r="A5495" t="s">
        <v>12339</v>
      </c>
      <c r="B5495" s="2">
        <v>45369</v>
      </c>
      <c r="C5495" t="s">
        <v>25</v>
      </c>
      <c r="D5495" t="s">
        <v>129</v>
      </c>
      <c r="E5495" s="4" t="s">
        <v>508</v>
      </c>
      <c r="F5495" t="s">
        <v>509</v>
      </c>
      <c r="G5495" t="s">
        <v>508</v>
      </c>
      <c r="H5495" s="4" t="s">
        <v>29</v>
      </c>
      <c r="I5495" t="s">
        <v>29</v>
      </c>
      <c r="J5495" s="4" t="s">
        <v>66</v>
      </c>
      <c r="K5495" t="s">
        <v>114</v>
      </c>
      <c r="L5495" t="s">
        <v>132</v>
      </c>
      <c r="M5495" t="s">
        <v>133</v>
      </c>
      <c r="N5495" t="s">
        <v>134</v>
      </c>
      <c r="O5495" t="s">
        <v>135</v>
      </c>
      <c r="P5495" s="6">
        <v>2.99</v>
      </c>
      <c r="Q5495" s="9">
        <v>1.196</v>
      </c>
      <c r="R5495">
        <v>5</v>
      </c>
      <c r="S5495">
        <v>0.15</v>
      </c>
      <c r="T5495" s="6">
        <f t="shared" si="425"/>
        <v>2.5415000000000001</v>
      </c>
      <c r="U5495" s="6">
        <f t="shared" si="426"/>
        <v>14.950000000000001</v>
      </c>
      <c r="V5495" s="6">
        <f t="shared" si="427"/>
        <v>12.7075</v>
      </c>
      <c r="W5495" s="6">
        <f t="shared" si="428"/>
        <v>5.9799999999999995</v>
      </c>
      <c r="X5495" s="6">
        <f t="shared" si="429"/>
        <v>6.7275</v>
      </c>
      <c r="Y5495" s="8">
        <v>0.52941176470588236</v>
      </c>
    </row>
    <row r="5496" spans="1:25" x14ac:dyDescent="0.35">
      <c r="A5496" t="s">
        <v>12340</v>
      </c>
      <c r="B5496" s="2">
        <v>45369</v>
      </c>
      <c r="C5496" t="s">
        <v>37</v>
      </c>
      <c r="D5496" t="s">
        <v>583</v>
      </c>
      <c r="E5496" s="4" t="s">
        <v>1286</v>
      </c>
      <c r="F5496" t="s">
        <v>1287</v>
      </c>
      <c r="G5496" t="s">
        <v>1286</v>
      </c>
      <c r="H5496" s="4" t="s">
        <v>29</v>
      </c>
      <c r="I5496" t="s">
        <v>29</v>
      </c>
      <c r="J5496" s="4" t="s">
        <v>105</v>
      </c>
      <c r="K5496" t="s">
        <v>66</v>
      </c>
      <c r="L5496" t="s">
        <v>584</v>
      </c>
      <c r="M5496" t="s">
        <v>585</v>
      </c>
      <c r="N5496" t="s">
        <v>151</v>
      </c>
      <c r="O5496" t="s">
        <v>586</v>
      </c>
      <c r="P5496" s="6">
        <v>3.49</v>
      </c>
      <c r="Q5496" s="9">
        <v>1.0469999999999999</v>
      </c>
      <c r="R5496">
        <v>16</v>
      </c>
      <c r="S5496">
        <v>0.16</v>
      </c>
      <c r="T5496" s="6">
        <f t="shared" si="425"/>
        <v>2.9316</v>
      </c>
      <c r="U5496" s="6">
        <f t="shared" si="426"/>
        <v>55.84</v>
      </c>
      <c r="V5496" s="6">
        <f t="shared" si="427"/>
        <v>46.9056</v>
      </c>
      <c r="W5496" s="6">
        <f t="shared" si="428"/>
        <v>16.751999999999999</v>
      </c>
      <c r="X5496" s="6">
        <f t="shared" si="429"/>
        <v>30.153600000000001</v>
      </c>
      <c r="Y5496" s="8">
        <v>0.6428571428571429</v>
      </c>
    </row>
    <row r="5497" spans="1:25" x14ac:dyDescent="0.35">
      <c r="A5497" t="s">
        <v>12341</v>
      </c>
      <c r="B5497" s="2">
        <v>45369</v>
      </c>
      <c r="C5497" t="s">
        <v>25</v>
      </c>
      <c r="D5497" t="s">
        <v>6800</v>
      </c>
      <c r="E5497" s="4" t="s">
        <v>55</v>
      </c>
      <c r="F5497" t="s">
        <v>56</v>
      </c>
      <c r="G5497" t="s">
        <v>55</v>
      </c>
      <c r="H5497" s="4" t="s">
        <v>29</v>
      </c>
      <c r="I5497" t="s">
        <v>29</v>
      </c>
      <c r="J5497" s="4" t="s">
        <v>148</v>
      </c>
      <c r="K5497" t="s">
        <v>57</v>
      </c>
      <c r="L5497" t="s">
        <v>6801</v>
      </c>
      <c r="M5497" t="s">
        <v>6802</v>
      </c>
      <c r="N5497" t="s">
        <v>6803</v>
      </c>
      <c r="O5497" t="s">
        <v>6195</v>
      </c>
      <c r="P5497" s="6">
        <v>4.99</v>
      </c>
      <c r="Q5497" s="9">
        <v>1.4970000000000001</v>
      </c>
      <c r="R5497">
        <v>2</v>
      </c>
      <c r="S5497">
        <v>0.21</v>
      </c>
      <c r="T5497" s="6">
        <f t="shared" si="425"/>
        <v>3.9421000000000004</v>
      </c>
      <c r="U5497" s="6">
        <f t="shared" si="426"/>
        <v>9.98</v>
      </c>
      <c r="V5497" s="6">
        <f t="shared" si="427"/>
        <v>7.8842000000000008</v>
      </c>
      <c r="W5497" s="6">
        <f t="shared" si="428"/>
        <v>2.9940000000000002</v>
      </c>
      <c r="X5497" s="6">
        <f t="shared" si="429"/>
        <v>4.8902000000000001</v>
      </c>
      <c r="Y5497" s="8">
        <v>0.620253164556962</v>
      </c>
    </row>
    <row r="5498" spans="1:25" x14ac:dyDescent="0.35">
      <c r="A5498" t="s">
        <v>12342</v>
      </c>
      <c r="B5498" s="2">
        <v>45369</v>
      </c>
      <c r="C5498" t="s">
        <v>37</v>
      </c>
      <c r="D5498" t="s">
        <v>2700</v>
      </c>
      <c r="E5498" s="4" t="s">
        <v>130</v>
      </c>
      <c r="F5498" t="s">
        <v>131</v>
      </c>
      <c r="G5498" t="s">
        <v>130</v>
      </c>
      <c r="H5498" s="4" t="s">
        <v>29</v>
      </c>
      <c r="I5498" t="s">
        <v>29</v>
      </c>
      <c r="K5498" t="s">
        <v>114</v>
      </c>
      <c r="L5498" t="s">
        <v>874</v>
      </c>
      <c r="M5498" t="s">
        <v>875</v>
      </c>
      <c r="N5498" t="s">
        <v>813</v>
      </c>
      <c r="O5498" t="s">
        <v>876</v>
      </c>
      <c r="P5498" s="6">
        <v>5.49</v>
      </c>
      <c r="Q5498" s="9">
        <v>2.1960000000000002</v>
      </c>
      <c r="R5498">
        <v>4</v>
      </c>
      <c r="S5498">
        <v>0.24</v>
      </c>
      <c r="T5498" s="6">
        <f t="shared" si="425"/>
        <v>4.1724000000000006</v>
      </c>
      <c r="U5498" s="6">
        <f t="shared" si="426"/>
        <v>21.96</v>
      </c>
      <c r="V5498" s="6">
        <f t="shared" si="427"/>
        <v>16.689600000000002</v>
      </c>
      <c r="W5498" s="6">
        <f t="shared" si="428"/>
        <v>8.7840000000000007</v>
      </c>
      <c r="X5498" s="6">
        <f t="shared" si="429"/>
        <v>7.9056000000000015</v>
      </c>
      <c r="Y5498" s="8">
        <v>0.47368421052631582</v>
      </c>
    </row>
    <row r="5499" spans="1:25" x14ac:dyDescent="0.35">
      <c r="A5499" t="s">
        <v>12343</v>
      </c>
      <c r="B5499" s="2">
        <v>45369</v>
      </c>
      <c r="C5499" t="s">
        <v>37</v>
      </c>
      <c r="D5499" t="s">
        <v>8296</v>
      </c>
      <c r="E5499" s="4" t="s">
        <v>95</v>
      </c>
      <c r="F5499" t="s">
        <v>96</v>
      </c>
      <c r="G5499" t="s">
        <v>97</v>
      </c>
      <c r="H5499" s="4" t="s">
        <v>29</v>
      </c>
      <c r="I5499" t="s">
        <v>29</v>
      </c>
      <c r="J5499" s="4" t="s">
        <v>66</v>
      </c>
      <c r="K5499" t="s">
        <v>98</v>
      </c>
      <c r="L5499" t="s">
        <v>8297</v>
      </c>
      <c r="M5499" t="s">
        <v>8298</v>
      </c>
      <c r="N5499" t="s">
        <v>117</v>
      </c>
      <c r="O5499" t="s">
        <v>118</v>
      </c>
      <c r="P5499" s="6">
        <v>19.989999999999998</v>
      </c>
      <c r="Q5499" s="9">
        <v>5.9969999999999999</v>
      </c>
      <c r="R5499">
        <v>17</v>
      </c>
      <c r="S5499">
        <v>0.32</v>
      </c>
      <c r="T5499" s="6">
        <f t="shared" si="425"/>
        <v>13.593199999999998</v>
      </c>
      <c r="U5499" s="6">
        <f t="shared" si="426"/>
        <v>339.83</v>
      </c>
      <c r="V5499" s="6">
        <f t="shared" si="427"/>
        <v>231.08439999999996</v>
      </c>
      <c r="W5499" s="6">
        <f t="shared" si="428"/>
        <v>101.949</v>
      </c>
      <c r="X5499" s="6">
        <f t="shared" si="429"/>
        <v>129.13539999999995</v>
      </c>
      <c r="Y5499" s="8">
        <v>0.55882352941176461</v>
      </c>
    </row>
    <row r="5500" spans="1:25" x14ac:dyDescent="0.35">
      <c r="A5500" t="s">
        <v>12344</v>
      </c>
      <c r="B5500" s="2">
        <v>45369</v>
      </c>
      <c r="C5500" t="s">
        <v>37</v>
      </c>
      <c r="D5500" t="s">
        <v>5834</v>
      </c>
      <c r="E5500" s="4" t="s">
        <v>105</v>
      </c>
      <c r="F5500" t="s">
        <v>245</v>
      </c>
      <c r="G5500" t="s">
        <v>105</v>
      </c>
      <c r="H5500" s="4" t="s">
        <v>29</v>
      </c>
      <c r="I5500" t="s">
        <v>29</v>
      </c>
      <c r="J5500" s="4" t="s">
        <v>123</v>
      </c>
      <c r="K5500" t="s">
        <v>105</v>
      </c>
      <c r="L5500" t="s">
        <v>5835</v>
      </c>
      <c r="M5500" t="s">
        <v>5836</v>
      </c>
      <c r="N5500" t="s">
        <v>277</v>
      </c>
      <c r="O5500" t="s">
        <v>278</v>
      </c>
      <c r="P5500" s="6">
        <v>39.99</v>
      </c>
      <c r="Q5500" s="9">
        <v>11.997</v>
      </c>
      <c r="R5500">
        <v>3</v>
      </c>
      <c r="S5500">
        <v>7.0000000000000007E-2</v>
      </c>
      <c r="T5500" s="6">
        <f t="shared" si="425"/>
        <v>37.1907</v>
      </c>
      <c r="U5500" s="6">
        <f t="shared" si="426"/>
        <v>119.97</v>
      </c>
      <c r="V5500" s="6">
        <f t="shared" si="427"/>
        <v>111.57210000000001</v>
      </c>
      <c r="W5500" s="6">
        <f t="shared" si="428"/>
        <v>35.991</v>
      </c>
      <c r="X5500" s="6">
        <f t="shared" si="429"/>
        <v>75.581100000000006</v>
      </c>
      <c r="Y5500" s="8">
        <v>0.67741935483870974</v>
      </c>
    </row>
    <row r="5501" spans="1:25" x14ac:dyDescent="0.35">
      <c r="A5501" t="s">
        <v>12345</v>
      </c>
      <c r="B5501" s="2">
        <v>45369</v>
      </c>
      <c r="C5501" t="s">
        <v>25</v>
      </c>
      <c r="D5501" t="s">
        <v>4897</v>
      </c>
      <c r="E5501" s="4" t="s">
        <v>359</v>
      </c>
      <c r="F5501" t="s">
        <v>360</v>
      </c>
      <c r="G5501" t="s">
        <v>359</v>
      </c>
      <c r="H5501" s="4" t="s">
        <v>29</v>
      </c>
      <c r="I5501" t="s">
        <v>29</v>
      </c>
      <c r="K5501" t="s">
        <v>57</v>
      </c>
      <c r="L5501" t="s">
        <v>4898</v>
      </c>
      <c r="M5501" t="s">
        <v>4899</v>
      </c>
      <c r="N5501" t="s">
        <v>254</v>
      </c>
      <c r="O5501" t="s">
        <v>432</v>
      </c>
      <c r="P5501" s="6">
        <v>129.99</v>
      </c>
      <c r="Q5501" s="9">
        <v>38.997</v>
      </c>
      <c r="R5501">
        <v>10</v>
      </c>
      <c r="S5501">
        <v>0.2</v>
      </c>
      <c r="T5501" s="6">
        <f t="shared" si="425"/>
        <v>103.99200000000002</v>
      </c>
      <c r="U5501" s="6">
        <f t="shared" si="426"/>
        <v>1299.9000000000001</v>
      </c>
      <c r="V5501" s="6">
        <f t="shared" si="427"/>
        <v>1039.92</v>
      </c>
      <c r="W5501" s="6">
        <f t="shared" si="428"/>
        <v>389.97</v>
      </c>
      <c r="X5501" s="6">
        <f t="shared" si="429"/>
        <v>649.95000000000005</v>
      </c>
      <c r="Y5501" s="8">
        <v>0.625</v>
      </c>
    </row>
    <row r="5502" spans="1:25" x14ac:dyDescent="0.35">
      <c r="A5502" t="s">
        <v>12346</v>
      </c>
      <c r="B5502" s="2">
        <v>45370</v>
      </c>
      <c r="C5502" t="s">
        <v>37</v>
      </c>
      <c r="D5502" t="s">
        <v>446</v>
      </c>
      <c r="E5502" s="4" t="s">
        <v>265</v>
      </c>
      <c r="F5502" t="s">
        <v>266</v>
      </c>
      <c r="G5502" t="s">
        <v>265</v>
      </c>
      <c r="H5502" s="4" t="s">
        <v>177</v>
      </c>
      <c r="I5502" t="s">
        <v>177</v>
      </c>
      <c r="K5502" t="s">
        <v>177</v>
      </c>
      <c r="L5502" t="s">
        <v>447</v>
      </c>
      <c r="M5502" t="s">
        <v>448</v>
      </c>
      <c r="N5502" t="s">
        <v>449</v>
      </c>
      <c r="O5502" t="s">
        <v>450</v>
      </c>
      <c r="P5502" s="6">
        <v>3.29</v>
      </c>
      <c r="Q5502" s="9">
        <v>0.98699999999999999</v>
      </c>
      <c r="R5502">
        <v>13</v>
      </c>
      <c r="S5502">
        <v>0.34</v>
      </c>
      <c r="T5502" s="6">
        <f t="shared" si="425"/>
        <v>2.1713999999999998</v>
      </c>
      <c r="U5502" s="6">
        <f t="shared" si="426"/>
        <v>42.77</v>
      </c>
      <c r="V5502" s="6">
        <f t="shared" si="427"/>
        <v>28.228199999999998</v>
      </c>
      <c r="W5502" s="6">
        <f t="shared" si="428"/>
        <v>12.831</v>
      </c>
      <c r="X5502" s="6">
        <f t="shared" si="429"/>
        <v>15.397199999999998</v>
      </c>
      <c r="Y5502" s="8">
        <v>0.54545454545454541</v>
      </c>
    </row>
    <row r="5503" spans="1:25" x14ac:dyDescent="0.35">
      <c r="A5503" t="s">
        <v>12347</v>
      </c>
      <c r="B5503" s="2">
        <v>45370</v>
      </c>
      <c r="C5503" t="s">
        <v>25</v>
      </c>
      <c r="D5503" t="s">
        <v>12348</v>
      </c>
      <c r="E5503" s="4" t="s">
        <v>470</v>
      </c>
      <c r="F5503" t="s">
        <v>471</v>
      </c>
      <c r="G5503" t="s">
        <v>470</v>
      </c>
      <c r="H5503" s="4" t="s">
        <v>75</v>
      </c>
      <c r="I5503" t="s">
        <v>75</v>
      </c>
      <c r="K5503" t="s">
        <v>75</v>
      </c>
      <c r="L5503" t="s">
        <v>12349</v>
      </c>
      <c r="M5503" t="s">
        <v>12350</v>
      </c>
      <c r="N5503" t="s">
        <v>151</v>
      </c>
      <c r="O5503" t="s">
        <v>586</v>
      </c>
      <c r="P5503" s="6">
        <v>3.79</v>
      </c>
      <c r="Q5503" s="9">
        <v>1.137</v>
      </c>
      <c r="R5503">
        <v>3</v>
      </c>
      <c r="S5503">
        <v>0.35</v>
      </c>
      <c r="T5503" s="6">
        <f t="shared" si="425"/>
        <v>2.4635000000000002</v>
      </c>
      <c r="U5503" s="6">
        <f t="shared" si="426"/>
        <v>11.370000000000001</v>
      </c>
      <c r="V5503" s="6">
        <f t="shared" si="427"/>
        <v>7.3905000000000012</v>
      </c>
      <c r="W5503" s="6">
        <f t="shared" si="428"/>
        <v>3.411</v>
      </c>
      <c r="X5503" s="6">
        <f t="shared" si="429"/>
        <v>3.9795000000000011</v>
      </c>
      <c r="Y5503" s="8">
        <v>0.53846153846153855</v>
      </c>
    </row>
    <row r="5504" spans="1:25" x14ac:dyDescent="0.35">
      <c r="A5504" t="s">
        <v>12351</v>
      </c>
      <c r="B5504" s="2">
        <v>45370</v>
      </c>
      <c r="C5504" t="s">
        <v>37</v>
      </c>
      <c r="D5504" t="s">
        <v>12352</v>
      </c>
      <c r="E5504" s="4" t="s">
        <v>105</v>
      </c>
      <c r="F5504" t="s">
        <v>498</v>
      </c>
      <c r="G5504" t="s">
        <v>105</v>
      </c>
      <c r="H5504" s="4" t="s">
        <v>29</v>
      </c>
      <c r="I5504" t="s">
        <v>29</v>
      </c>
      <c r="J5504" s="4" t="s">
        <v>114</v>
      </c>
      <c r="K5504" t="s">
        <v>105</v>
      </c>
      <c r="L5504" t="s">
        <v>5648</v>
      </c>
      <c r="M5504" t="s">
        <v>5649</v>
      </c>
      <c r="N5504" t="s">
        <v>151</v>
      </c>
      <c r="O5504" t="s">
        <v>5650</v>
      </c>
      <c r="P5504" s="6">
        <v>3.79</v>
      </c>
      <c r="Q5504" s="9">
        <v>1.1160000000000001</v>
      </c>
      <c r="R5504">
        <v>9</v>
      </c>
      <c r="S5504">
        <v>0.13</v>
      </c>
      <c r="T5504" s="6">
        <f t="shared" si="425"/>
        <v>3.2972999999999999</v>
      </c>
      <c r="U5504" s="6">
        <f t="shared" si="426"/>
        <v>34.11</v>
      </c>
      <c r="V5504" s="6">
        <f t="shared" si="427"/>
        <v>29.675699999999999</v>
      </c>
      <c r="W5504" s="6">
        <f t="shared" si="428"/>
        <v>10.044</v>
      </c>
      <c r="X5504" s="6">
        <f t="shared" si="429"/>
        <v>19.631699999999999</v>
      </c>
      <c r="Y5504" s="8">
        <v>0.66154126103175326</v>
      </c>
    </row>
    <row r="5505" spans="1:25" x14ac:dyDescent="0.35">
      <c r="A5505" t="s">
        <v>12353</v>
      </c>
      <c r="B5505" s="2">
        <v>45370</v>
      </c>
      <c r="C5505" t="s">
        <v>37</v>
      </c>
      <c r="D5505" t="s">
        <v>12354</v>
      </c>
      <c r="E5505" s="4" t="s">
        <v>367</v>
      </c>
      <c r="F5505" t="s">
        <v>368</v>
      </c>
      <c r="G5505" t="s">
        <v>367</v>
      </c>
      <c r="H5505" s="4" t="s">
        <v>29</v>
      </c>
      <c r="I5505" t="s">
        <v>29</v>
      </c>
      <c r="J5505" s="4" t="s">
        <v>30</v>
      </c>
      <c r="K5505" t="s">
        <v>114</v>
      </c>
      <c r="L5505" t="s">
        <v>9219</v>
      </c>
      <c r="M5505" t="s">
        <v>9220</v>
      </c>
      <c r="N5505" t="s">
        <v>1524</v>
      </c>
      <c r="O5505" t="s">
        <v>1314</v>
      </c>
      <c r="P5505" s="6">
        <v>4.1900000000000004</v>
      </c>
      <c r="Q5505" s="9">
        <v>1.276</v>
      </c>
      <c r="R5505">
        <v>19</v>
      </c>
      <c r="S5505">
        <v>0.08</v>
      </c>
      <c r="T5505" s="6">
        <f t="shared" si="425"/>
        <v>3.8548000000000004</v>
      </c>
      <c r="U5505" s="6">
        <f t="shared" si="426"/>
        <v>79.610000000000014</v>
      </c>
      <c r="V5505" s="6">
        <f t="shared" si="427"/>
        <v>73.241200000000006</v>
      </c>
      <c r="W5505" s="6">
        <f t="shared" si="428"/>
        <v>24.244</v>
      </c>
      <c r="X5505" s="6">
        <f t="shared" si="429"/>
        <v>48.997200000000007</v>
      </c>
      <c r="Y5505" s="8">
        <v>0.66898412368994509</v>
      </c>
    </row>
    <row r="5506" spans="1:25" x14ac:dyDescent="0.35">
      <c r="A5506" t="s">
        <v>12355</v>
      </c>
      <c r="B5506" s="2">
        <v>45370</v>
      </c>
      <c r="C5506" t="s">
        <v>37</v>
      </c>
      <c r="D5506" t="s">
        <v>6795</v>
      </c>
      <c r="E5506" s="4" t="s">
        <v>105</v>
      </c>
      <c r="F5506" t="s">
        <v>155</v>
      </c>
      <c r="G5506" t="s">
        <v>105</v>
      </c>
      <c r="H5506" s="4" t="s">
        <v>29</v>
      </c>
      <c r="I5506" t="s">
        <v>29</v>
      </c>
      <c r="K5506" t="s">
        <v>105</v>
      </c>
      <c r="L5506" t="s">
        <v>6796</v>
      </c>
      <c r="M5506" t="s">
        <v>6797</v>
      </c>
      <c r="N5506" t="s">
        <v>2004</v>
      </c>
      <c r="O5506" t="s">
        <v>6798</v>
      </c>
      <c r="P5506" s="6">
        <v>4.49</v>
      </c>
      <c r="Q5506" s="9">
        <v>1.347</v>
      </c>
      <c r="R5506">
        <v>13</v>
      </c>
      <c r="S5506">
        <v>0.1</v>
      </c>
      <c r="T5506" s="6">
        <f t="shared" si="425"/>
        <v>4.0410000000000004</v>
      </c>
      <c r="U5506" s="6">
        <f t="shared" si="426"/>
        <v>58.370000000000005</v>
      </c>
      <c r="V5506" s="6">
        <f t="shared" si="427"/>
        <v>52.533000000000001</v>
      </c>
      <c r="W5506" s="6">
        <f t="shared" si="428"/>
        <v>17.510999999999999</v>
      </c>
      <c r="X5506" s="6">
        <f t="shared" si="429"/>
        <v>35.022000000000006</v>
      </c>
      <c r="Y5506" s="8">
        <v>0.66666666666666674</v>
      </c>
    </row>
    <row r="5507" spans="1:25" x14ac:dyDescent="0.35">
      <c r="A5507" t="s">
        <v>12356</v>
      </c>
      <c r="B5507" s="2">
        <v>45370</v>
      </c>
      <c r="C5507" t="s">
        <v>37</v>
      </c>
      <c r="D5507" t="s">
        <v>1087</v>
      </c>
      <c r="E5507" s="4" t="s">
        <v>39</v>
      </c>
      <c r="F5507" t="s">
        <v>40</v>
      </c>
      <c r="G5507" t="s">
        <v>39</v>
      </c>
      <c r="H5507" s="4" t="s">
        <v>29</v>
      </c>
      <c r="I5507" t="s">
        <v>29</v>
      </c>
      <c r="J5507" s="4" t="s">
        <v>114</v>
      </c>
      <c r="K5507" t="s">
        <v>30</v>
      </c>
      <c r="L5507" t="s">
        <v>1088</v>
      </c>
      <c r="M5507" t="s">
        <v>1089</v>
      </c>
      <c r="N5507" t="s">
        <v>248</v>
      </c>
      <c r="O5507" t="s">
        <v>1090</v>
      </c>
      <c r="P5507" s="6">
        <v>6.29</v>
      </c>
      <c r="Q5507" s="9">
        <v>1.887</v>
      </c>
      <c r="R5507">
        <v>11</v>
      </c>
      <c r="S5507">
        <v>0.21</v>
      </c>
      <c r="T5507" s="6">
        <f t="shared" ref="T5507:T5570" si="430">P5507*(1-S5507)</f>
        <v>4.9691000000000001</v>
      </c>
      <c r="U5507" s="6">
        <f t="shared" ref="U5507:U5570" si="431">P5507*R5507</f>
        <v>69.19</v>
      </c>
      <c r="V5507" s="6">
        <f t="shared" ref="V5507:V5570" si="432">T5507*R5507</f>
        <v>54.6601</v>
      </c>
      <c r="W5507" s="6">
        <f t="shared" ref="W5507:W5570" si="433">Q5507*R5507</f>
        <v>20.757000000000001</v>
      </c>
      <c r="X5507" s="6">
        <f t="shared" ref="X5507:X5570" si="434">V5507-W5507</f>
        <v>33.903099999999995</v>
      </c>
      <c r="Y5507" s="8">
        <v>0.62025316455696189</v>
      </c>
    </row>
    <row r="5508" spans="1:25" x14ac:dyDescent="0.35">
      <c r="A5508" t="s">
        <v>12357</v>
      </c>
      <c r="B5508" s="2">
        <v>45370</v>
      </c>
      <c r="C5508" t="s">
        <v>25</v>
      </c>
      <c r="D5508" t="s">
        <v>2611</v>
      </c>
      <c r="E5508" s="4" t="s">
        <v>389</v>
      </c>
      <c r="F5508" t="s">
        <v>390</v>
      </c>
      <c r="G5508" t="s">
        <v>389</v>
      </c>
      <c r="H5508" s="4" t="s">
        <v>29</v>
      </c>
      <c r="I5508" t="s">
        <v>29</v>
      </c>
      <c r="J5508" s="4" t="s">
        <v>31</v>
      </c>
      <c r="K5508" t="s">
        <v>98</v>
      </c>
      <c r="L5508" t="s">
        <v>2612</v>
      </c>
      <c r="M5508" t="s">
        <v>2613</v>
      </c>
      <c r="N5508" t="s">
        <v>248</v>
      </c>
      <c r="O5508" t="s">
        <v>1688</v>
      </c>
      <c r="P5508" s="6">
        <v>6.49</v>
      </c>
      <c r="Q5508" s="9">
        <v>1.9470000000000001</v>
      </c>
      <c r="R5508">
        <v>20</v>
      </c>
      <c r="S5508">
        <v>0.17</v>
      </c>
      <c r="T5508" s="6">
        <f t="shared" si="430"/>
        <v>5.3867000000000003</v>
      </c>
      <c r="U5508" s="6">
        <f t="shared" si="431"/>
        <v>129.80000000000001</v>
      </c>
      <c r="V5508" s="6">
        <f t="shared" si="432"/>
        <v>107.73400000000001</v>
      </c>
      <c r="W5508" s="6">
        <f t="shared" si="433"/>
        <v>38.94</v>
      </c>
      <c r="X5508" s="6">
        <f t="shared" si="434"/>
        <v>68.794000000000011</v>
      </c>
      <c r="Y5508" s="8">
        <v>0.63855421686746994</v>
      </c>
    </row>
    <row r="5509" spans="1:25" x14ac:dyDescent="0.35">
      <c r="A5509" t="s">
        <v>12358</v>
      </c>
      <c r="B5509" s="2">
        <v>45370</v>
      </c>
      <c r="C5509" t="s">
        <v>25</v>
      </c>
      <c r="D5509" t="s">
        <v>8475</v>
      </c>
      <c r="E5509" s="4" t="s">
        <v>189</v>
      </c>
      <c r="F5509" t="s">
        <v>203</v>
      </c>
      <c r="G5509" t="s">
        <v>189</v>
      </c>
      <c r="H5509" s="4" t="s">
        <v>29</v>
      </c>
      <c r="I5509" t="s">
        <v>29</v>
      </c>
      <c r="J5509" s="4" t="s">
        <v>123</v>
      </c>
      <c r="K5509" t="s">
        <v>105</v>
      </c>
      <c r="L5509" t="s">
        <v>8476</v>
      </c>
      <c r="M5509" t="s">
        <v>8477</v>
      </c>
      <c r="N5509" t="s">
        <v>69</v>
      </c>
      <c r="O5509" t="s">
        <v>70</v>
      </c>
      <c r="P5509" s="6">
        <v>12.99</v>
      </c>
      <c r="Q5509" s="9">
        <v>5.1959999999999997</v>
      </c>
      <c r="R5509">
        <v>6</v>
      </c>
      <c r="S5509">
        <v>0.31</v>
      </c>
      <c r="T5509" s="6">
        <f t="shared" si="430"/>
        <v>8.963099999999999</v>
      </c>
      <c r="U5509" s="6">
        <f t="shared" si="431"/>
        <v>77.94</v>
      </c>
      <c r="V5509" s="6">
        <f t="shared" si="432"/>
        <v>53.778599999999997</v>
      </c>
      <c r="W5509" s="6">
        <f t="shared" si="433"/>
        <v>31.175999999999998</v>
      </c>
      <c r="X5509" s="6">
        <f t="shared" si="434"/>
        <v>22.602599999999999</v>
      </c>
      <c r="Y5509" s="8">
        <v>0.42028985507246369</v>
      </c>
    </row>
    <row r="5510" spans="1:25" x14ac:dyDescent="0.35">
      <c r="A5510" t="s">
        <v>12359</v>
      </c>
      <c r="B5510" s="2">
        <v>45370</v>
      </c>
      <c r="C5510" t="s">
        <v>25</v>
      </c>
      <c r="D5510" t="s">
        <v>3354</v>
      </c>
      <c r="E5510" s="4" t="s">
        <v>762</v>
      </c>
      <c r="F5510" t="s">
        <v>763</v>
      </c>
      <c r="G5510" t="s">
        <v>762</v>
      </c>
      <c r="H5510" s="4" t="s">
        <v>75</v>
      </c>
      <c r="I5510" t="s">
        <v>75</v>
      </c>
      <c r="K5510" t="s">
        <v>75</v>
      </c>
      <c r="L5510" t="s">
        <v>3355</v>
      </c>
      <c r="M5510" t="s">
        <v>3356</v>
      </c>
      <c r="N5510" t="s">
        <v>3357</v>
      </c>
      <c r="O5510" t="s">
        <v>3358</v>
      </c>
      <c r="P5510" s="6">
        <v>29.99</v>
      </c>
      <c r="Q5510" s="9">
        <v>8.9969999999999999</v>
      </c>
      <c r="R5510">
        <v>9</v>
      </c>
      <c r="S5510">
        <v>0.05</v>
      </c>
      <c r="T5510" s="6">
        <f t="shared" si="430"/>
        <v>28.490499999999997</v>
      </c>
      <c r="U5510" s="6">
        <f t="shared" si="431"/>
        <v>269.90999999999997</v>
      </c>
      <c r="V5510" s="6">
        <f t="shared" si="432"/>
        <v>256.41449999999998</v>
      </c>
      <c r="W5510" s="6">
        <f t="shared" si="433"/>
        <v>80.972999999999999</v>
      </c>
      <c r="X5510" s="6">
        <f t="shared" si="434"/>
        <v>175.44149999999996</v>
      </c>
      <c r="Y5510" s="8">
        <v>0.68421052631578938</v>
      </c>
    </row>
    <row r="5511" spans="1:25" x14ac:dyDescent="0.35">
      <c r="A5511" t="s">
        <v>12360</v>
      </c>
      <c r="B5511" s="2">
        <v>45370</v>
      </c>
      <c r="C5511" t="s">
        <v>37</v>
      </c>
      <c r="D5511" t="s">
        <v>4963</v>
      </c>
      <c r="E5511" s="4" t="s">
        <v>985</v>
      </c>
      <c r="F5511" t="s">
        <v>1027</v>
      </c>
      <c r="G5511" t="s">
        <v>985</v>
      </c>
      <c r="H5511" s="4" t="s">
        <v>29</v>
      </c>
      <c r="I5511" t="s">
        <v>29</v>
      </c>
      <c r="J5511" s="4" t="s">
        <v>114</v>
      </c>
      <c r="K5511" t="s">
        <v>148</v>
      </c>
      <c r="L5511" t="s">
        <v>4964</v>
      </c>
      <c r="M5511" t="s">
        <v>4965</v>
      </c>
      <c r="N5511" t="s">
        <v>78</v>
      </c>
      <c r="O5511" t="s">
        <v>414</v>
      </c>
      <c r="P5511" s="6">
        <v>29.99</v>
      </c>
      <c r="Q5511" s="9">
        <v>8.9969999999999999</v>
      </c>
      <c r="R5511">
        <v>18</v>
      </c>
      <c r="S5511">
        <v>0.38</v>
      </c>
      <c r="T5511" s="6">
        <f t="shared" si="430"/>
        <v>18.593799999999998</v>
      </c>
      <c r="U5511" s="6">
        <f t="shared" si="431"/>
        <v>539.81999999999994</v>
      </c>
      <c r="V5511" s="6">
        <f t="shared" si="432"/>
        <v>334.68839999999994</v>
      </c>
      <c r="W5511" s="6">
        <f t="shared" si="433"/>
        <v>161.946</v>
      </c>
      <c r="X5511" s="6">
        <f t="shared" si="434"/>
        <v>172.74239999999995</v>
      </c>
      <c r="Y5511" s="8">
        <v>0.51612903225806439</v>
      </c>
    </row>
    <row r="5512" spans="1:25" x14ac:dyDescent="0.35">
      <c r="A5512" t="s">
        <v>12361</v>
      </c>
      <c r="B5512" s="2">
        <v>45370</v>
      </c>
      <c r="C5512" t="s">
        <v>37</v>
      </c>
      <c r="D5512" t="s">
        <v>5548</v>
      </c>
      <c r="E5512" s="4" t="s">
        <v>417</v>
      </c>
      <c r="F5512" t="s">
        <v>418</v>
      </c>
      <c r="G5512" t="s">
        <v>417</v>
      </c>
      <c r="H5512" s="4" t="s">
        <v>29</v>
      </c>
      <c r="I5512" t="s">
        <v>29</v>
      </c>
      <c r="J5512" s="4" t="s">
        <v>148</v>
      </c>
      <c r="K5512" t="s">
        <v>98</v>
      </c>
      <c r="L5512" t="s">
        <v>5549</v>
      </c>
      <c r="M5512" t="s">
        <v>5550</v>
      </c>
      <c r="N5512" t="s">
        <v>78</v>
      </c>
      <c r="O5512" t="s">
        <v>92</v>
      </c>
      <c r="P5512" s="6">
        <v>39</v>
      </c>
      <c r="Q5512" s="9">
        <v>11.7</v>
      </c>
      <c r="R5512">
        <v>3</v>
      </c>
      <c r="S5512">
        <v>0.11</v>
      </c>
      <c r="T5512" s="6">
        <f t="shared" si="430"/>
        <v>34.71</v>
      </c>
      <c r="U5512" s="6">
        <f t="shared" si="431"/>
        <v>117</v>
      </c>
      <c r="V5512" s="6">
        <f t="shared" si="432"/>
        <v>104.13</v>
      </c>
      <c r="W5512" s="6">
        <f t="shared" si="433"/>
        <v>35.099999999999994</v>
      </c>
      <c r="X5512" s="6">
        <f t="shared" si="434"/>
        <v>69.03</v>
      </c>
      <c r="Y5512" s="8">
        <v>0.66292134831460681</v>
      </c>
    </row>
    <row r="5513" spans="1:25" x14ac:dyDescent="0.35">
      <c r="A5513" t="s">
        <v>12362</v>
      </c>
      <c r="B5513" s="2">
        <v>45370</v>
      </c>
      <c r="C5513" t="s">
        <v>37</v>
      </c>
      <c r="D5513" t="s">
        <v>12363</v>
      </c>
      <c r="E5513" s="4" t="s">
        <v>64</v>
      </c>
      <c r="F5513" t="s">
        <v>65</v>
      </c>
      <c r="G5513" t="s">
        <v>64</v>
      </c>
      <c r="H5513" s="4" t="s">
        <v>29</v>
      </c>
      <c r="I5513" t="s">
        <v>29</v>
      </c>
      <c r="J5513" s="4" t="s">
        <v>123</v>
      </c>
      <c r="K5513" t="s">
        <v>57</v>
      </c>
      <c r="L5513" t="s">
        <v>106</v>
      </c>
      <c r="M5513" t="s">
        <v>107</v>
      </c>
      <c r="N5513" t="s">
        <v>108</v>
      </c>
      <c r="O5513" t="s">
        <v>109</v>
      </c>
      <c r="P5513" s="6">
        <v>40.99</v>
      </c>
      <c r="Q5513" s="9">
        <v>11.997</v>
      </c>
      <c r="R5513">
        <v>8</v>
      </c>
      <c r="S5513">
        <v>0.05</v>
      </c>
      <c r="T5513" s="6">
        <f t="shared" si="430"/>
        <v>38.9405</v>
      </c>
      <c r="U5513" s="6">
        <f t="shared" si="431"/>
        <v>327.92</v>
      </c>
      <c r="V5513" s="6">
        <f t="shared" si="432"/>
        <v>311.524</v>
      </c>
      <c r="W5513" s="6">
        <f t="shared" si="433"/>
        <v>95.975999999999999</v>
      </c>
      <c r="X5513" s="6">
        <f t="shared" si="434"/>
        <v>215.548</v>
      </c>
      <c r="Y5513" s="8">
        <v>0.6919145876401176</v>
      </c>
    </row>
    <row r="5514" spans="1:25" x14ac:dyDescent="0.35">
      <c r="A5514" t="s">
        <v>12364</v>
      </c>
      <c r="B5514" s="2">
        <v>45370</v>
      </c>
      <c r="C5514" t="s">
        <v>37</v>
      </c>
      <c r="D5514" t="s">
        <v>1179</v>
      </c>
      <c r="E5514" s="4" t="s">
        <v>47</v>
      </c>
      <c r="F5514" t="s">
        <v>48</v>
      </c>
      <c r="G5514" t="s">
        <v>47</v>
      </c>
      <c r="H5514" s="4" t="s">
        <v>29</v>
      </c>
      <c r="I5514" t="s">
        <v>29</v>
      </c>
      <c r="J5514" s="4" t="s">
        <v>66</v>
      </c>
      <c r="K5514" t="s">
        <v>31</v>
      </c>
      <c r="L5514" t="s">
        <v>1180</v>
      </c>
      <c r="M5514" t="s">
        <v>1181</v>
      </c>
      <c r="N5514" t="s">
        <v>69</v>
      </c>
      <c r="O5514" t="s">
        <v>1182</v>
      </c>
      <c r="P5514" s="6">
        <v>44.99</v>
      </c>
      <c r="Q5514" s="9">
        <v>13.497</v>
      </c>
      <c r="R5514">
        <v>10</v>
      </c>
      <c r="T5514" s="6">
        <f t="shared" si="430"/>
        <v>44.99</v>
      </c>
      <c r="U5514" s="6">
        <f t="shared" si="431"/>
        <v>449.90000000000003</v>
      </c>
      <c r="V5514" s="6">
        <f t="shared" si="432"/>
        <v>449.90000000000003</v>
      </c>
      <c r="W5514" s="6">
        <f t="shared" si="433"/>
        <v>134.97</v>
      </c>
      <c r="X5514" s="6">
        <f t="shared" si="434"/>
        <v>314.93000000000006</v>
      </c>
      <c r="Y5514" s="8">
        <v>0.70000000000000007</v>
      </c>
    </row>
    <row r="5515" spans="1:25" x14ac:dyDescent="0.35">
      <c r="A5515" t="s">
        <v>12365</v>
      </c>
      <c r="B5515" s="2">
        <v>45371</v>
      </c>
      <c r="C5515" t="s">
        <v>25</v>
      </c>
      <c r="D5515" t="s">
        <v>2878</v>
      </c>
      <c r="E5515" s="4" t="s">
        <v>105</v>
      </c>
      <c r="F5515" t="s">
        <v>531</v>
      </c>
      <c r="G5515" t="s">
        <v>105</v>
      </c>
      <c r="H5515" s="4" t="s">
        <v>29</v>
      </c>
      <c r="I5515" t="s">
        <v>29</v>
      </c>
      <c r="J5515" s="4" t="s">
        <v>223</v>
      </c>
      <c r="K5515" t="s">
        <v>105</v>
      </c>
      <c r="L5515" t="s">
        <v>2879</v>
      </c>
      <c r="M5515" t="s">
        <v>2880</v>
      </c>
      <c r="N5515" t="s">
        <v>134</v>
      </c>
      <c r="O5515" t="s">
        <v>1411</v>
      </c>
      <c r="P5515" s="6">
        <v>1.99</v>
      </c>
      <c r="Q5515" s="9">
        <v>0.59699999999999998</v>
      </c>
      <c r="R5515">
        <v>16</v>
      </c>
      <c r="S5515">
        <v>0.28999999999999998</v>
      </c>
      <c r="T5515" s="6">
        <f t="shared" si="430"/>
        <v>1.4128999999999998</v>
      </c>
      <c r="U5515" s="6">
        <f t="shared" si="431"/>
        <v>31.84</v>
      </c>
      <c r="V5515" s="6">
        <f t="shared" si="432"/>
        <v>22.606399999999997</v>
      </c>
      <c r="W5515" s="6">
        <f t="shared" si="433"/>
        <v>9.5519999999999996</v>
      </c>
      <c r="X5515" s="6">
        <f t="shared" si="434"/>
        <v>13.054399999999998</v>
      </c>
      <c r="Y5515" s="8">
        <v>0.57746478873239437</v>
      </c>
    </row>
    <row r="5516" spans="1:25" x14ac:dyDescent="0.35">
      <c r="A5516" t="s">
        <v>12366</v>
      </c>
      <c r="B5516" s="2">
        <v>45371</v>
      </c>
      <c r="C5516" t="s">
        <v>37</v>
      </c>
      <c r="D5516" t="s">
        <v>6089</v>
      </c>
      <c r="E5516" s="4" t="s">
        <v>175</v>
      </c>
      <c r="F5516" t="s">
        <v>176</v>
      </c>
      <c r="G5516" t="s">
        <v>175</v>
      </c>
      <c r="H5516" s="4" t="s">
        <v>177</v>
      </c>
      <c r="I5516" t="s">
        <v>177</v>
      </c>
      <c r="K5516" t="s">
        <v>177</v>
      </c>
      <c r="L5516" t="s">
        <v>6090</v>
      </c>
      <c r="M5516" t="s">
        <v>6091</v>
      </c>
      <c r="N5516" t="s">
        <v>43</v>
      </c>
      <c r="O5516" t="s">
        <v>6092</v>
      </c>
      <c r="P5516" s="6">
        <v>2.99</v>
      </c>
      <c r="Q5516" s="9">
        <v>0.89700000000000002</v>
      </c>
      <c r="R5516">
        <v>16</v>
      </c>
      <c r="S5516">
        <v>0.01</v>
      </c>
      <c r="T5516" s="6">
        <f t="shared" si="430"/>
        <v>2.9601000000000002</v>
      </c>
      <c r="U5516" s="6">
        <f t="shared" si="431"/>
        <v>47.84</v>
      </c>
      <c r="V5516" s="6">
        <f t="shared" si="432"/>
        <v>47.361600000000003</v>
      </c>
      <c r="W5516" s="6">
        <f t="shared" si="433"/>
        <v>14.352</v>
      </c>
      <c r="X5516" s="6">
        <f t="shared" si="434"/>
        <v>33.009600000000006</v>
      </c>
      <c r="Y5516" s="8">
        <v>0.69696969696969702</v>
      </c>
    </row>
    <row r="5517" spans="1:25" x14ac:dyDescent="0.35">
      <c r="A5517" t="s">
        <v>12367</v>
      </c>
      <c r="B5517" s="2">
        <v>45371</v>
      </c>
      <c r="C5517" t="s">
        <v>37</v>
      </c>
      <c r="D5517" t="s">
        <v>5400</v>
      </c>
      <c r="E5517" s="4" t="s">
        <v>306</v>
      </c>
      <c r="F5517" t="s">
        <v>307</v>
      </c>
      <c r="G5517" t="s">
        <v>306</v>
      </c>
      <c r="H5517" s="4" t="s">
        <v>29</v>
      </c>
      <c r="I5517" t="s">
        <v>29</v>
      </c>
      <c r="J5517" s="4" t="s">
        <v>148</v>
      </c>
      <c r="K5517" t="s">
        <v>114</v>
      </c>
      <c r="L5517" t="s">
        <v>5401</v>
      </c>
      <c r="M5517" t="s">
        <v>5402</v>
      </c>
      <c r="N5517" t="s">
        <v>158</v>
      </c>
      <c r="O5517" t="s">
        <v>5403</v>
      </c>
      <c r="P5517" s="6">
        <v>4.29</v>
      </c>
      <c r="Q5517" s="9">
        <v>1.2869999999999999</v>
      </c>
      <c r="R5517">
        <v>11</v>
      </c>
      <c r="S5517">
        <v>0.32</v>
      </c>
      <c r="T5517" s="6">
        <f t="shared" si="430"/>
        <v>2.9171999999999998</v>
      </c>
      <c r="U5517" s="6">
        <f t="shared" si="431"/>
        <v>47.19</v>
      </c>
      <c r="V5517" s="6">
        <f t="shared" si="432"/>
        <v>32.089199999999998</v>
      </c>
      <c r="W5517" s="6">
        <f t="shared" si="433"/>
        <v>14.157</v>
      </c>
      <c r="X5517" s="6">
        <f t="shared" si="434"/>
        <v>17.932199999999998</v>
      </c>
      <c r="Y5517" s="8">
        <v>0.55882352941176472</v>
      </c>
    </row>
    <row r="5518" spans="1:25" x14ac:dyDescent="0.35">
      <c r="A5518" t="s">
        <v>12368</v>
      </c>
      <c r="B5518" s="2">
        <v>45371</v>
      </c>
      <c r="C5518" t="s">
        <v>37</v>
      </c>
      <c r="D5518" t="s">
        <v>12369</v>
      </c>
      <c r="E5518" s="4" t="s">
        <v>182</v>
      </c>
      <c r="F5518" t="s">
        <v>183</v>
      </c>
      <c r="G5518" t="s">
        <v>182</v>
      </c>
      <c r="H5518" s="4" t="s">
        <v>29</v>
      </c>
      <c r="I5518" t="s">
        <v>29</v>
      </c>
      <c r="J5518" s="4" t="s">
        <v>114</v>
      </c>
      <c r="K5518" t="s">
        <v>30</v>
      </c>
      <c r="L5518" t="s">
        <v>7833</v>
      </c>
      <c r="M5518" t="s">
        <v>7834</v>
      </c>
      <c r="N5518" t="s">
        <v>449</v>
      </c>
      <c r="O5518" t="s">
        <v>2152</v>
      </c>
      <c r="P5518" s="6">
        <v>5.49</v>
      </c>
      <c r="Q5518" s="9">
        <v>1.347</v>
      </c>
      <c r="R5518">
        <v>7</v>
      </c>
      <c r="S5518">
        <v>0.12</v>
      </c>
      <c r="T5518" s="6">
        <f t="shared" si="430"/>
        <v>4.8311999999999999</v>
      </c>
      <c r="U5518" s="6">
        <f t="shared" si="431"/>
        <v>38.43</v>
      </c>
      <c r="V5518" s="6">
        <f t="shared" si="432"/>
        <v>33.818399999999997</v>
      </c>
      <c r="W5518" s="6">
        <f t="shared" si="433"/>
        <v>9.4290000000000003</v>
      </c>
      <c r="X5518" s="6">
        <f t="shared" si="434"/>
        <v>24.389399999999995</v>
      </c>
      <c r="Y5518" s="8">
        <v>0.72118728266269239</v>
      </c>
    </row>
    <row r="5519" spans="1:25" x14ac:dyDescent="0.35">
      <c r="A5519" t="s">
        <v>12370</v>
      </c>
      <c r="B5519" s="2">
        <v>45371</v>
      </c>
      <c r="C5519" t="s">
        <v>25</v>
      </c>
      <c r="D5519" t="s">
        <v>2838</v>
      </c>
      <c r="E5519" s="4" t="s">
        <v>492</v>
      </c>
      <c r="F5519" t="s">
        <v>493</v>
      </c>
      <c r="G5519" t="s">
        <v>492</v>
      </c>
      <c r="H5519" s="4" t="s">
        <v>29</v>
      </c>
      <c r="I5519" t="s">
        <v>29</v>
      </c>
      <c r="J5519" s="4" t="s">
        <v>123</v>
      </c>
      <c r="K5519" t="s">
        <v>66</v>
      </c>
      <c r="L5519" t="s">
        <v>2839</v>
      </c>
      <c r="M5519" t="s">
        <v>2840</v>
      </c>
      <c r="N5519" t="s">
        <v>2841</v>
      </c>
      <c r="O5519" t="s">
        <v>1090</v>
      </c>
      <c r="P5519" s="6">
        <v>5.99</v>
      </c>
      <c r="Q5519" s="9">
        <v>1.7969999999999999</v>
      </c>
      <c r="R5519">
        <v>9</v>
      </c>
      <c r="S5519">
        <v>0.27</v>
      </c>
      <c r="T5519" s="6">
        <f t="shared" si="430"/>
        <v>4.3727</v>
      </c>
      <c r="U5519" s="6">
        <f t="shared" si="431"/>
        <v>53.910000000000004</v>
      </c>
      <c r="V5519" s="6">
        <f t="shared" si="432"/>
        <v>39.354300000000002</v>
      </c>
      <c r="W5519" s="6">
        <f t="shared" si="433"/>
        <v>16.172999999999998</v>
      </c>
      <c r="X5519" s="6">
        <f t="shared" si="434"/>
        <v>23.181300000000004</v>
      </c>
      <c r="Y5519" s="8">
        <v>0.58904109589041098</v>
      </c>
    </row>
    <row r="5520" spans="1:25" x14ac:dyDescent="0.35">
      <c r="A5520" t="s">
        <v>12371</v>
      </c>
      <c r="B5520" s="2">
        <v>45371</v>
      </c>
      <c r="C5520" t="s">
        <v>37</v>
      </c>
      <c r="D5520" t="s">
        <v>12372</v>
      </c>
      <c r="E5520" s="4" t="s">
        <v>265</v>
      </c>
      <c r="F5520" t="s">
        <v>266</v>
      </c>
      <c r="G5520" t="s">
        <v>265</v>
      </c>
      <c r="H5520" s="4" t="s">
        <v>177</v>
      </c>
      <c r="I5520" t="s">
        <v>177</v>
      </c>
      <c r="K5520" t="s">
        <v>177</v>
      </c>
      <c r="L5520" t="s">
        <v>8321</v>
      </c>
      <c r="M5520" t="s">
        <v>8322</v>
      </c>
      <c r="N5520" t="s">
        <v>151</v>
      </c>
      <c r="O5520" t="s">
        <v>586</v>
      </c>
      <c r="P5520" s="6">
        <v>5.99</v>
      </c>
      <c r="Q5520" s="9">
        <v>1.996</v>
      </c>
      <c r="R5520">
        <v>13</v>
      </c>
      <c r="S5520">
        <v>7.0000000000000007E-2</v>
      </c>
      <c r="T5520" s="6">
        <f t="shared" si="430"/>
        <v>5.5706999999999995</v>
      </c>
      <c r="U5520" s="6">
        <f t="shared" si="431"/>
        <v>77.87</v>
      </c>
      <c r="V5520" s="6">
        <f t="shared" si="432"/>
        <v>72.4191</v>
      </c>
      <c r="W5520" s="6">
        <f t="shared" si="433"/>
        <v>25.948</v>
      </c>
      <c r="X5520" s="6">
        <f t="shared" si="434"/>
        <v>46.4711</v>
      </c>
      <c r="Y5520" s="8">
        <v>0.64169673470120447</v>
      </c>
    </row>
    <row r="5521" spans="1:25" x14ac:dyDescent="0.35">
      <c r="A5521" t="s">
        <v>12373</v>
      </c>
      <c r="B5521" s="2">
        <v>45371</v>
      </c>
      <c r="C5521" t="s">
        <v>37</v>
      </c>
      <c r="D5521" t="s">
        <v>5054</v>
      </c>
      <c r="E5521" s="4" t="s">
        <v>130</v>
      </c>
      <c r="F5521" t="s">
        <v>131</v>
      </c>
      <c r="G5521" t="s">
        <v>130</v>
      </c>
      <c r="H5521" s="4" t="s">
        <v>29</v>
      </c>
      <c r="I5521" t="s">
        <v>29</v>
      </c>
      <c r="J5521" s="4" t="s">
        <v>223</v>
      </c>
      <c r="K5521" t="s">
        <v>114</v>
      </c>
      <c r="L5521" t="s">
        <v>5055</v>
      </c>
      <c r="M5521" t="s">
        <v>5056</v>
      </c>
      <c r="N5521" t="s">
        <v>126</v>
      </c>
      <c r="O5521" t="s">
        <v>127</v>
      </c>
      <c r="P5521" s="6">
        <v>8.99</v>
      </c>
      <c r="Q5521" s="9">
        <v>2.6970000000000001</v>
      </c>
      <c r="R5521">
        <v>13</v>
      </c>
      <c r="S5521">
        <v>7.0000000000000007E-2</v>
      </c>
      <c r="T5521" s="6">
        <f t="shared" si="430"/>
        <v>8.3606999999999996</v>
      </c>
      <c r="U5521" s="6">
        <f t="shared" si="431"/>
        <v>116.87</v>
      </c>
      <c r="V5521" s="6">
        <f t="shared" si="432"/>
        <v>108.6891</v>
      </c>
      <c r="W5521" s="6">
        <f t="shared" si="433"/>
        <v>35.061</v>
      </c>
      <c r="X5521" s="6">
        <f t="shared" si="434"/>
        <v>73.628099999999989</v>
      </c>
      <c r="Y5521" s="8">
        <v>0.67741935483870963</v>
      </c>
    </row>
    <row r="5522" spans="1:25" x14ac:dyDescent="0.35">
      <c r="A5522" t="s">
        <v>12374</v>
      </c>
      <c r="B5522" s="2">
        <v>45371</v>
      </c>
      <c r="C5522" t="s">
        <v>37</v>
      </c>
      <c r="D5522" t="s">
        <v>4494</v>
      </c>
      <c r="E5522" s="4" t="s">
        <v>508</v>
      </c>
      <c r="F5522" t="s">
        <v>509</v>
      </c>
      <c r="G5522" t="s">
        <v>508</v>
      </c>
      <c r="H5522" s="4" t="s">
        <v>29</v>
      </c>
      <c r="I5522" t="s">
        <v>29</v>
      </c>
      <c r="J5522" s="4" t="s">
        <v>123</v>
      </c>
      <c r="K5522" t="s">
        <v>114</v>
      </c>
      <c r="L5522" t="s">
        <v>4495</v>
      </c>
      <c r="M5522" t="s">
        <v>4496</v>
      </c>
      <c r="N5522" t="s">
        <v>321</v>
      </c>
      <c r="O5522" t="s">
        <v>4497</v>
      </c>
      <c r="P5522" s="6">
        <v>12.99</v>
      </c>
      <c r="Q5522" s="9">
        <v>3.8969999999999998</v>
      </c>
      <c r="R5522">
        <v>19</v>
      </c>
      <c r="S5522">
        <v>0.11</v>
      </c>
      <c r="T5522" s="6">
        <f t="shared" si="430"/>
        <v>11.5611</v>
      </c>
      <c r="U5522" s="6">
        <f t="shared" si="431"/>
        <v>246.81</v>
      </c>
      <c r="V5522" s="6">
        <f t="shared" si="432"/>
        <v>219.6609</v>
      </c>
      <c r="W5522" s="6">
        <f t="shared" si="433"/>
        <v>74.042999999999992</v>
      </c>
      <c r="X5522" s="6">
        <f t="shared" si="434"/>
        <v>145.61790000000002</v>
      </c>
      <c r="Y5522" s="8">
        <v>0.66292134831460681</v>
      </c>
    </row>
    <row r="5523" spans="1:25" x14ac:dyDescent="0.35">
      <c r="A5523" t="s">
        <v>12375</v>
      </c>
      <c r="B5523" s="2">
        <v>45371</v>
      </c>
      <c r="C5523" t="s">
        <v>37</v>
      </c>
      <c r="D5523" t="s">
        <v>5896</v>
      </c>
      <c r="E5523" s="4" t="s">
        <v>73</v>
      </c>
      <c r="F5523" t="s">
        <v>74</v>
      </c>
      <c r="G5523" t="s">
        <v>73</v>
      </c>
      <c r="H5523" s="4" t="s">
        <v>75</v>
      </c>
      <c r="I5523" t="s">
        <v>75</v>
      </c>
      <c r="K5523" t="s">
        <v>75</v>
      </c>
      <c r="L5523" t="s">
        <v>5897</v>
      </c>
      <c r="M5523" t="s">
        <v>5898</v>
      </c>
      <c r="N5523" t="s">
        <v>277</v>
      </c>
      <c r="O5523" t="s">
        <v>5899</v>
      </c>
      <c r="P5523" s="6">
        <v>19.989999999999998</v>
      </c>
      <c r="Q5523" s="9">
        <v>5.9969999999999999</v>
      </c>
      <c r="R5523">
        <v>4</v>
      </c>
      <c r="S5523">
        <v>0.36</v>
      </c>
      <c r="T5523" s="6">
        <f t="shared" si="430"/>
        <v>12.7936</v>
      </c>
      <c r="U5523" s="6">
        <f t="shared" si="431"/>
        <v>79.959999999999994</v>
      </c>
      <c r="V5523" s="6">
        <f t="shared" si="432"/>
        <v>51.174399999999999</v>
      </c>
      <c r="W5523" s="6">
        <f t="shared" si="433"/>
        <v>23.988</v>
      </c>
      <c r="X5523" s="6">
        <f t="shared" si="434"/>
        <v>27.186399999999999</v>
      </c>
      <c r="Y5523" s="8">
        <v>0.53125</v>
      </c>
    </row>
    <row r="5524" spans="1:25" x14ac:dyDescent="0.35">
      <c r="A5524" t="s">
        <v>12376</v>
      </c>
      <c r="B5524" s="2">
        <v>45371</v>
      </c>
      <c r="C5524" t="s">
        <v>37</v>
      </c>
      <c r="D5524" t="s">
        <v>3126</v>
      </c>
      <c r="E5524" s="4" t="s">
        <v>105</v>
      </c>
      <c r="F5524" t="s">
        <v>245</v>
      </c>
      <c r="G5524" t="s">
        <v>105</v>
      </c>
      <c r="H5524" s="4" t="s">
        <v>29</v>
      </c>
      <c r="I5524" t="s">
        <v>29</v>
      </c>
      <c r="J5524" s="4" t="s">
        <v>31</v>
      </c>
      <c r="K5524" t="s">
        <v>105</v>
      </c>
      <c r="L5524" t="s">
        <v>3127</v>
      </c>
      <c r="M5524" t="s">
        <v>3128</v>
      </c>
      <c r="N5524" t="s">
        <v>69</v>
      </c>
      <c r="O5524" t="s">
        <v>489</v>
      </c>
      <c r="P5524" s="6">
        <v>19.989999999999998</v>
      </c>
      <c r="Q5524" s="9">
        <v>5.9969999999999999</v>
      </c>
      <c r="R5524">
        <v>10</v>
      </c>
      <c r="T5524" s="6">
        <f t="shared" si="430"/>
        <v>19.989999999999998</v>
      </c>
      <c r="U5524" s="6">
        <f t="shared" si="431"/>
        <v>199.89999999999998</v>
      </c>
      <c r="V5524" s="6">
        <f t="shared" si="432"/>
        <v>199.89999999999998</v>
      </c>
      <c r="W5524" s="6">
        <f t="shared" si="433"/>
        <v>59.97</v>
      </c>
      <c r="X5524" s="6">
        <f t="shared" si="434"/>
        <v>139.92999999999998</v>
      </c>
      <c r="Y5524" s="8">
        <v>0.7</v>
      </c>
    </row>
    <row r="5525" spans="1:25" x14ac:dyDescent="0.35">
      <c r="A5525" t="s">
        <v>12377</v>
      </c>
      <c r="B5525" s="2">
        <v>45371</v>
      </c>
      <c r="C5525" t="s">
        <v>37</v>
      </c>
      <c r="D5525" t="s">
        <v>12378</v>
      </c>
      <c r="E5525" s="4" t="s">
        <v>82</v>
      </c>
      <c r="F5525" t="s">
        <v>83</v>
      </c>
      <c r="G5525" t="s">
        <v>82</v>
      </c>
      <c r="H5525" s="4" t="s">
        <v>29</v>
      </c>
      <c r="I5525" t="s">
        <v>29</v>
      </c>
      <c r="J5525" s="4" t="s">
        <v>57</v>
      </c>
      <c r="K5525" t="s">
        <v>30</v>
      </c>
      <c r="L5525" t="s">
        <v>1093</v>
      </c>
      <c r="M5525" t="s">
        <v>1094</v>
      </c>
      <c r="N5525" t="s">
        <v>86</v>
      </c>
      <c r="O5525" t="s">
        <v>1095</v>
      </c>
      <c r="P5525" s="6">
        <v>20.99</v>
      </c>
      <c r="Q5525" s="9">
        <v>7.9960000000000004</v>
      </c>
      <c r="R5525">
        <v>6</v>
      </c>
      <c r="S5525">
        <v>0.09</v>
      </c>
      <c r="T5525" s="6">
        <f t="shared" si="430"/>
        <v>19.100899999999999</v>
      </c>
      <c r="U5525" s="6">
        <f t="shared" si="431"/>
        <v>125.94</v>
      </c>
      <c r="V5525" s="6">
        <f t="shared" si="432"/>
        <v>114.6054</v>
      </c>
      <c r="W5525" s="6">
        <f t="shared" si="433"/>
        <v>47.975999999999999</v>
      </c>
      <c r="X5525" s="6">
        <f t="shared" si="434"/>
        <v>66.629400000000004</v>
      </c>
      <c r="Y5525" s="8">
        <v>0.5813809820479664</v>
      </c>
    </row>
    <row r="5526" spans="1:25" x14ac:dyDescent="0.35">
      <c r="A5526" t="s">
        <v>12379</v>
      </c>
      <c r="B5526" s="2">
        <v>45371</v>
      </c>
      <c r="C5526" t="s">
        <v>37</v>
      </c>
      <c r="D5526" t="s">
        <v>2809</v>
      </c>
      <c r="E5526" s="4" t="s">
        <v>121</v>
      </c>
      <c r="F5526" t="s">
        <v>122</v>
      </c>
      <c r="G5526" t="s">
        <v>121</v>
      </c>
      <c r="H5526" s="4" t="s">
        <v>29</v>
      </c>
      <c r="I5526" t="s">
        <v>29</v>
      </c>
      <c r="J5526" s="4" t="s">
        <v>30</v>
      </c>
      <c r="K5526" t="s">
        <v>98</v>
      </c>
      <c r="L5526" t="s">
        <v>2810</v>
      </c>
      <c r="M5526" t="s">
        <v>2811</v>
      </c>
      <c r="N5526" t="s">
        <v>339</v>
      </c>
      <c r="O5526" t="s">
        <v>2519</v>
      </c>
      <c r="P5526" s="6">
        <v>22.99</v>
      </c>
      <c r="Q5526" s="9">
        <v>6.8970000000000002</v>
      </c>
      <c r="R5526">
        <v>15</v>
      </c>
      <c r="S5526">
        <v>0.27</v>
      </c>
      <c r="T5526" s="6">
        <f t="shared" si="430"/>
        <v>16.782699999999998</v>
      </c>
      <c r="U5526" s="6">
        <f t="shared" si="431"/>
        <v>344.84999999999997</v>
      </c>
      <c r="V5526" s="6">
        <f t="shared" si="432"/>
        <v>251.74049999999997</v>
      </c>
      <c r="W5526" s="6">
        <f t="shared" si="433"/>
        <v>103.455</v>
      </c>
      <c r="X5526" s="6">
        <f t="shared" si="434"/>
        <v>148.28549999999996</v>
      </c>
      <c r="Y5526" s="8">
        <v>0.58904109589041087</v>
      </c>
    </row>
    <row r="5527" spans="1:25" x14ac:dyDescent="0.35">
      <c r="A5527" t="s">
        <v>12380</v>
      </c>
      <c r="B5527" s="2">
        <v>45371</v>
      </c>
      <c r="C5527" t="s">
        <v>25</v>
      </c>
      <c r="D5527" t="s">
        <v>3278</v>
      </c>
      <c r="E5527" s="4" t="s">
        <v>417</v>
      </c>
      <c r="F5527" t="s">
        <v>418</v>
      </c>
      <c r="G5527" t="s">
        <v>417</v>
      </c>
      <c r="H5527" s="4" t="s">
        <v>29</v>
      </c>
      <c r="I5527" t="s">
        <v>29</v>
      </c>
      <c r="J5527" s="4" t="s">
        <v>148</v>
      </c>
      <c r="K5527" t="s">
        <v>98</v>
      </c>
      <c r="L5527" t="s">
        <v>3279</v>
      </c>
      <c r="M5527" t="s">
        <v>3280</v>
      </c>
      <c r="N5527" t="s">
        <v>269</v>
      </c>
      <c r="O5527" t="s">
        <v>270</v>
      </c>
      <c r="P5527" s="6">
        <v>29.99</v>
      </c>
      <c r="Q5527" s="9">
        <v>11.996</v>
      </c>
      <c r="R5527">
        <v>20</v>
      </c>
      <c r="S5527">
        <v>0.33</v>
      </c>
      <c r="T5527" s="6">
        <f t="shared" si="430"/>
        <v>20.093299999999996</v>
      </c>
      <c r="U5527" s="6">
        <f t="shared" si="431"/>
        <v>599.79999999999995</v>
      </c>
      <c r="V5527" s="6">
        <f t="shared" si="432"/>
        <v>401.86599999999993</v>
      </c>
      <c r="W5527" s="6">
        <f t="shared" si="433"/>
        <v>239.92000000000002</v>
      </c>
      <c r="X5527" s="6">
        <f t="shared" si="434"/>
        <v>161.94599999999991</v>
      </c>
      <c r="Y5527" s="8">
        <v>0.4029850746268655</v>
      </c>
    </row>
    <row r="5528" spans="1:25" x14ac:dyDescent="0.35">
      <c r="A5528" t="s">
        <v>12381</v>
      </c>
      <c r="B5528" s="2">
        <v>45371</v>
      </c>
      <c r="C5528" t="s">
        <v>25</v>
      </c>
      <c r="D5528" t="s">
        <v>6627</v>
      </c>
      <c r="E5528" s="4" t="s">
        <v>189</v>
      </c>
      <c r="F5528" t="s">
        <v>190</v>
      </c>
      <c r="G5528" t="s">
        <v>189</v>
      </c>
      <c r="H5528" s="4" t="s">
        <v>29</v>
      </c>
      <c r="I5528" t="s">
        <v>29</v>
      </c>
      <c r="J5528" s="4" t="s">
        <v>31</v>
      </c>
      <c r="K5528" t="s">
        <v>123</v>
      </c>
      <c r="L5528" t="s">
        <v>6628</v>
      </c>
      <c r="M5528" t="s">
        <v>6629</v>
      </c>
      <c r="N5528" t="s">
        <v>3308</v>
      </c>
      <c r="O5528" t="s">
        <v>539</v>
      </c>
      <c r="P5528" s="6">
        <v>39.99</v>
      </c>
      <c r="Q5528" s="9">
        <v>15.996</v>
      </c>
      <c r="R5528">
        <v>19</v>
      </c>
      <c r="S5528">
        <v>0.28000000000000003</v>
      </c>
      <c r="T5528" s="6">
        <f t="shared" si="430"/>
        <v>28.7928</v>
      </c>
      <c r="U5528" s="6">
        <f t="shared" si="431"/>
        <v>759.81000000000006</v>
      </c>
      <c r="V5528" s="6">
        <f t="shared" si="432"/>
        <v>547.06320000000005</v>
      </c>
      <c r="W5528" s="6">
        <f t="shared" si="433"/>
        <v>303.92400000000004</v>
      </c>
      <c r="X5528" s="6">
        <f t="shared" si="434"/>
        <v>243.13920000000002</v>
      </c>
      <c r="Y5528" s="8">
        <v>0.44444444444444442</v>
      </c>
    </row>
    <row r="5529" spans="1:25" x14ac:dyDescent="0.35">
      <c r="A5529" t="s">
        <v>12382</v>
      </c>
      <c r="B5529" s="2">
        <v>45371</v>
      </c>
      <c r="C5529" t="s">
        <v>37</v>
      </c>
      <c r="D5529" t="s">
        <v>6646</v>
      </c>
      <c r="E5529" s="4" t="s">
        <v>570</v>
      </c>
      <c r="F5529" t="s">
        <v>454</v>
      </c>
      <c r="G5529" t="s">
        <v>453</v>
      </c>
      <c r="H5529" s="4" t="s">
        <v>29</v>
      </c>
      <c r="I5529" t="s">
        <v>29</v>
      </c>
      <c r="J5529" s="4" t="s">
        <v>123</v>
      </c>
      <c r="K5529" t="s">
        <v>57</v>
      </c>
      <c r="L5529" t="s">
        <v>6647</v>
      </c>
      <c r="M5529" t="s">
        <v>6648</v>
      </c>
      <c r="N5529" t="s">
        <v>269</v>
      </c>
      <c r="O5529" t="s">
        <v>703</v>
      </c>
      <c r="P5529" s="6">
        <v>39.99</v>
      </c>
      <c r="Q5529" s="9">
        <v>11.997</v>
      </c>
      <c r="R5529">
        <v>18</v>
      </c>
      <c r="S5529">
        <v>0.21</v>
      </c>
      <c r="T5529" s="6">
        <f t="shared" si="430"/>
        <v>31.592100000000002</v>
      </c>
      <c r="U5529" s="6">
        <f t="shared" si="431"/>
        <v>719.82</v>
      </c>
      <c r="V5529" s="6">
        <f t="shared" si="432"/>
        <v>568.65780000000007</v>
      </c>
      <c r="W5529" s="6">
        <f t="shared" si="433"/>
        <v>215.946</v>
      </c>
      <c r="X5529" s="6">
        <f t="shared" si="434"/>
        <v>352.71180000000004</v>
      </c>
      <c r="Y5529" s="8">
        <v>0.620253164556962</v>
      </c>
    </row>
    <row r="5530" spans="1:25" x14ac:dyDescent="0.35">
      <c r="A5530" t="s">
        <v>12383</v>
      </c>
      <c r="B5530" s="2">
        <v>45371</v>
      </c>
      <c r="C5530" t="s">
        <v>25</v>
      </c>
      <c r="D5530" t="s">
        <v>12384</v>
      </c>
      <c r="E5530" s="4" t="s">
        <v>563</v>
      </c>
      <c r="F5530" t="s">
        <v>564</v>
      </c>
      <c r="G5530" t="s">
        <v>563</v>
      </c>
      <c r="H5530" s="4" t="s">
        <v>29</v>
      </c>
      <c r="I5530" t="s">
        <v>29</v>
      </c>
      <c r="J5530" s="4" t="s">
        <v>30</v>
      </c>
      <c r="K5530" t="s">
        <v>66</v>
      </c>
      <c r="L5530" t="s">
        <v>12385</v>
      </c>
      <c r="M5530" t="s">
        <v>12386</v>
      </c>
      <c r="N5530" t="s">
        <v>321</v>
      </c>
      <c r="O5530" t="s">
        <v>5280</v>
      </c>
      <c r="P5530" s="6">
        <v>49.99</v>
      </c>
      <c r="Q5530" s="9">
        <v>19.995999999999999</v>
      </c>
      <c r="R5530">
        <v>13</v>
      </c>
      <c r="S5530">
        <v>0.32</v>
      </c>
      <c r="T5530" s="6">
        <f t="shared" si="430"/>
        <v>33.993200000000002</v>
      </c>
      <c r="U5530" s="6">
        <f t="shared" si="431"/>
        <v>649.87</v>
      </c>
      <c r="V5530" s="6">
        <f t="shared" si="432"/>
        <v>441.91160000000002</v>
      </c>
      <c r="W5530" s="6">
        <f t="shared" si="433"/>
        <v>259.94799999999998</v>
      </c>
      <c r="X5530" s="6">
        <f t="shared" si="434"/>
        <v>181.96360000000004</v>
      </c>
      <c r="Y5530" s="8">
        <v>0.41176470588235298</v>
      </c>
    </row>
    <row r="5531" spans="1:25" x14ac:dyDescent="0.35">
      <c r="A5531" t="s">
        <v>12387</v>
      </c>
      <c r="B5531" s="2">
        <v>45371</v>
      </c>
      <c r="C5531" t="s">
        <v>37</v>
      </c>
      <c r="D5531" t="s">
        <v>5991</v>
      </c>
      <c r="E5531" s="4" t="s">
        <v>389</v>
      </c>
      <c r="F5531" t="s">
        <v>390</v>
      </c>
      <c r="G5531" t="s">
        <v>389</v>
      </c>
      <c r="H5531" s="4" t="s">
        <v>29</v>
      </c>
      <c r="I5531" t="s">
        <v>29</v>
      </c>
      <c r="J5531" s="4" t="s">
        <v>123</v>
      </c>
      <c r="K5531" t="s">
        <v>98</v>
      </c>
      <c r="L5531" t="s">
        <v>5992</v>
      </c>
      <c r="M5531" t="s">
        <v>5993</v>
      </c>
      <c r="N5531" t="s">
        <v>835</v>
      </c>
      <c r="O5531" t="s">
        <v>1294</v>
      </c>
      <c r="P5531" s="6">
        <v>49.99</v>
      </c>
      <c r="Q5531" s="9">
        <v>14.997</v>
      </c>
      <c r="R5531">
        <v>1</v>
      </c>
      <c r="S5531">
        <v>0.01</v>
      </c>
      <c r="T5531" s="6">
        <f t="shared" si="430"/>
        <v>49.490099999999998</v>
      </c>
      <c r="U5531" s="6">
        <f t="shared" si="431"/>
        <v>49.99</v>
      </c>
      <c r="V5531" s="6">
        <f t="shared" si="432"/>
        <v>49.490099999999998</v>
      </c>
      <c r="W5531" s="6">
        <f t="shared" si="433"/>
        <v>14.997</v>
      </c>
      <c r="X5531" s="6">
        <f t="shared" si="434"/>
        <v>34.493099999999998</v>
      </c>
      <c r="Y5531" s="8">
        <v>0.69696969696969691</v>
      </c>
    </row>
    <row r="5532" spans="1:25" x14ac:dyDescent="0.35">
      <c r="A5532" t="s">
        <v>12388</v>
      </c>
      <c r="B5532" s="2">
        <v>45372</v>
      </c>
      <c r="C5532" t="s">
        <v>37</v>
      </c>
      <c r="D5532" t="s">
        <v>12389</v>
      </c>
      <c r="E5532" s="4" t="s">
        <v>555</v>
      </c>
      <c r="F5532" t="s">
        <v>556</v>
      </c>
      <c r="G5532" t="s">
        <v>555</v>
      </c>
      <c r="H5532" s="4" t="s">
        <v>29</v>
      </c>
      <c r="I5532" t="s">
        <v>29</v>
      </c>
      <c r="K5532" t="s">
        <v>223</v>
      </c>
      <c r="L5532" t="s">
        <v>9539</v>
      </c>
      <c r="M5532" t="s">
        <v>9540</v>
      </c>
      <c r="N5532" t="s">
        <v>241</v>
      </c>
      <c r="O5532" t="s">
        <v>9541</v>
      </c>
      <c r="P5532" s="6">
        <v>1.29</v>
      </c>
      <c r="Q5532" s="9">
        <v>0.38700000000000001</v>
      </c>
      <c r="R5532">
        <v>11</v>
      </c>
      <c r="S5532">
        <v>0.05</v>
      </c>
      <c r="T5532" s="6">
        <f t="shared" si="430"/>
        <v>1.2255</v>
      </c>
      <c r="U5532" s="6">
        <f t="shared" si="431"/>
        <v>14.190000000000001</v>
      </c>
      <c r="V5532" s="6">
        <f t="shared" si="432"/>
        <v>13.480500000000001</v>
      </c>
      <c r="W5532" s="6">
        <f t="shared" si="433"/>
        <v>4.2569999999999997</v>
      </c>
      <c r="X5532" s="6">
        <f t="shared" si="434"/>
        <v>9.2235000000000014</v>
      </c>
      <c r="Y5532" s="8">
        <v>0.68421052631578949</v>
      </c>
    </row>
    <row r="5533" spans="1:25" x14ac:dyDescent="0.35">
      <c r="A5533" t="s">
        <v>12390</v>
      </c>
      <c r="B5533" s="2">
        <v>45372</v>
      </c>
      <c r="C5533" t="s">
        <v>25</v>
      </c>
      <c r="D5533" t="s">
        <v>7860</v>
      </c>
      <c r="E5533" s="4" t="s">
        <v>470</v>
      </c>
      <c r="F5533" t="s">
        <v>471</v>
      </c>
      <c r="G5533" t="s">
        <v>470</v>
      </c>
      <c r="H5533" s="4" t="s">
        <v>75</v>
      </c>
      <c r="I5533" t="s">
        <v>75</v>
      </c>
      <c r="K5533" t="s">
        <v>75</v>
      </c>
      <c r="L5533" t="s">
        <v>7861</v>
      </c>
      <c r="M5533" t="s">
        <v>7862</v>
      </c>
      <c r="N5533" t="s">
        <v>142</v>
      </c>
      <c r="O5533" t="s">
        <v>7863</v>
      </c>
      <c r="P5533" s="6">
        <v>2.99</v>
      </c>
      <c r="Q5533" s="9">
        <v>0.89700000000000002</v>
      </c>
      <c r="R5533">
        <v>1</v>
      </c>
      <c r="S5533">
        <v>0.2</v>
      </c>
      <c r="T5533" s="6">
        <f t="shared" si="430"/>
        <v>2.3920000000000003</v>
      </c>
      <c r="U5533" s="6">
        <f t="shared" si="431"/>
        <v>2.99</v>
      </c>
      <c r="V5533" s="6">
        <f t="shared" si="432"/>
        <v>2.3920000000000003</v>
      </c>
      <c r="W5533" s="6">
        <f t="shared" si="433"/>
        <v>0.89700000000000002</v>
      </c>
      <c r="X5533" s="6">
        <f t="shared" si="434"/>
        <v>1.4950000000000003</v>
      </c>
      <c r="Y5533" s="8">
        <v>0.625</v>
      </c>
    </row>
    <row r="5534" spans="1:25" x14ac:dyDescent="0.35">
      <c r="A5534" t="s">
        <v>12391</v>
      </c>
      <c r="B5534" s="2">
        <v>45372</v>
      </c>
      <c r="C5534" t="s">
        <v>37</v>
      </c>
      <c r="D5534" t="s">
        <v>6573</v>
      </c>
      <c r="E5534" s="4" t="s">
        <v>221</v>
      </c>
      <c r="F5534" t="s">
        <v>222</v>
      </c>
      <c r="G5534" t="s">
        <v>221</v>
      </c>
      <c r="H5534" s="4" t="s">
        <v>29</v>
      </c>
      <c r="I5534" t="s">
        <v>29</v>
      </c>
      <c r="J5534" s="4" t="s">
        <v>123</v>
      </c>
      <c r="K5534" t="s">
        <v>66</v>
      </c>
      <c r="L5534" t="s">
        <v>6574</v>
      </c>
      <c r="M5534" t="s">
        <v>6575</v>
      </c>
      <c r="N5534" t="s">
        <v>2289</v>
      </c>
      <c r="O5534" t="s">
        <v>2448</v>
      </c>
      <c r="P5534" s="6">
        <v>3.99</v>
      </c>
      <c r="Q5534" s="9">
        <v>1.1970000000000001</v>
      </c>
      <c r="R5534">
        <v>11</v>
      </c>
      <c r="S5534">
        <v>0.15</v>
      </c>
      <c r="T5534" s="6">
        <f t="shared" si="430"/>
        <v>3.3915000000000002</v>
      </c>
      <c r="U5534" s="6">
        <f t="shared" si="431"/>
        <v>43.89</v>
      </c>
      <c r="V5534" s="6">
        <f t="shared" si="432"/>
        <v>37.3065</v>
      </c>
      <c r="W5534" s="6">
        <f t="shared" si="433"/>
        <v>13.167000000000002</v>
      </c>
      <c r="X5534" s="6">
        <f t="shared" si="434"/>
        <v>24.139499999999998</v>
      </c>
      <c r="Y5534" s="8">
        <v>0.64705882352941169</v>
      </c>
    </row>
    <row r="5535" spans="1:25" x14ac:dyDescent="0.35">
      <c r="A5535" t="s">
        <v>12392</v>
      </c>
      <c r="B5535" s="2">
        <v>45372</v>
      </c>
      <c r="C5535" t="s">
        <v>25</v>
      </c>
      <c r="D5535" t="s">
        <v>5592</v>
      </c>
      <c r="E5535" s="4" t="s">
        <v>2139</v>
      </c>
      <c r="F5535" t="s">
        <v>2140</v>
      </c>
      <c r="G5535" t="s">
        <v>2139</v>
      </c>
      <c r="H5535" s="4" t="s">
        <v>29</v>
      </c>
      <c r="I5535" t="s">
        <v>29</v>
      </c>
      <c r="J5535" s="4" t="s">
        <v>123</v>
      </c>
      <c r="K5535" t="s">
        <v>31</v>
      </c>
      <c r="L5535" t="s">
        <v>5593</v>
      </c>
      <c r="M5535" t="s">
        <v>5594</v>
      </c>
      <c r="N5535" t="s">
        <v>5595</v>
      </c>
      <c r="O5535" t="s">
        <v>5596</v>
      </c>
      <c r="P5535" s="6">
        <v>3.99</v>
      </c>
      <c r="Q5535" s="9">
        <v>1.1970000000000001</v>
      </c>
      <c r="R5535">
        <v>18</v>
      </c>
      <c r="S5535">
        <v>0.38</v>
      </c>
      <c r="T5535" s="6">
        <f t="shared" si="430"/>
        <v>2.4738000000000002</v>
      </c>
      <c r="U5535" s="6">
        <f t="shared" si="431"/>
        <v>71.820000000000007</v>
      </c>
      <c r="V5535" s="6">
        <f t="shared" si="432"/>
        <v>44.528400000000005</v>
      </c>
      <c r="W5535" s="6">
        <f t="shared" si="433"/>
        <v>21.545999999999999</v>
      </c>
      <c r="X5535" s="6">
        <f t="shared" si="434"/>
        <v>22.982400000000005</v>
      </c>
      <c r="Y5535" s="8">
        <v>0.51612903225806461</v>
      </c>
    </row>
    <row r="5536" spans="1:25" x14ac:dyDescent="0.35">
      <c r="A5536" t="s">
        <v>12393</v>
      </c>
      <c r="B5536" s="2">
        <v>45372</v>
      </c>
      <c r="C5536" t="s">
        <v>25</v>
      </c>
      <c r="D5536" t="s">
        <v>12394</v>
      </c>
      <c r="E5536" s="4" t="s">
        <v>105</v>
      </c>
      <c r="F5536" t="s">
        <v>498</v>
      </c>
      <c r="G5536" t="s">
        <v>105</v>
      </c>
      <c r="H5536" s="4" t="s">
        <v>29</v>
      </c>
      <c r="I5536" t="s">
        <v>29</v>
      </c>
      <c r="J5536" s="4" t="s">
        <v>105</v>
      </c>
      <c r="K5536" t="s">
        <v>105</v>
      </c>
      <c r="L5536" t="s">
        <v>12395</v>
      </c>
      <c r="M5536" t="s">
        <v>12396</v>
      </c>
      <c r="N5536" t="s">
        <v>2289</v>
      </c>
      <c r="O5536" t="s">
        <v>2448</v>
      </c>
      <c r="P5536" s="6">
        <v>4.99</v>
      </c>
      <c r="Q5536" s="9">
        <v>1.4970000000000001</v>
      </c>
      <c r="R5536">
        <v>15</v>
      </c>
      <c r="S5536">
        <v>0.39</v>
      </c>
      <c r="T5536" s="6">
        <f t="shared" si="430"/>
        <v>3.0439000000000003</v>
      </c>
      <c r="U5536" s="6">
        <f t="shared" si="431"/>
        <v>74.850000000000009</v>
      </c>
      <c r="V5536" s="6">
        <f t="shared" si="432"/>
        <v>45.658500000000004</v>
      </c>
      <c r="W5536" s="6">
        <f t="shared" si="433"/>
        <v>22.455000000000002</v>
      </c>
      <c r="X5536" s="6">
        <f t="shared" si="434"/>
        <v>23.203500000000002</v>
      </c>
      <c r="Y5536" s="8">
        <v>0.50819672131147542</v>
      </c>
    </row>
    <row r="5537" spans="1:25" x14ac:dyDescent="0.35">
      <c r="A5537" t="s">
        <v>12397</v>
      </c>
      <c r="B5537" s="2">
        <v>45372</v>
      </c>
      <c r="C5537" t="s">
        <v>37</v>
      </c>
      <c r="D5537" t="s">
        <v>12398</v>
      </c>
      <c r="E5537" s="4" t="s">
        <v>55</v>
      </c>
      <c r="F5537" t="s">
        <v>56</v>
      </c>
      <c r="G5537" t="s">
        <v>55</v>
      </c>
      <c r="H5537" s="4" t="s">
        <v>29</v>
      </c>
      <c r="I5537" t="s">
        <v>29</v>
      </c>
      <c r="J5537" s="4" t="s">
        <v>31</v>
      </c>
      <c r="K5537" t="s">
        <v>57</v>
      </c>
      <c r="L5537" t="s">
        <v>3526</v>
      </c>
      <c r="M5537" t="s">
        <v>3527</v>
      </c>
      <c r="N5537" t="s">
        <v>449</v>
      </c>
      <c r="O5537" t="s">
        <v>3528</v>
      </c>
      <c r="P5537" s="6">
        <v>5.49</v>
      </c>
      <c r="Q5537" s="9">
        <v>1.796</v>
      </c>
      <c r="R5537">
        <v>11</v>
      </c>
      <c r="S5537">
        <v>0.09</v>
      </c>
      <c r="T5537" s="6">
        <f t="shared" si="430"/>
        <v>4.9959000000000007</v>
      </c>
      <c r="U5537" s="6">
        <f t="shared" si="431"/>
        <v>60.39</v>
      </c>
      <c r="V5537" s="6">
        <f t="shared" si="432"/>
        <v>54.954900000000009</v>
      </c>
      <c r="W5537" s="6">
        <f t="shared" si="433"/>
        <v>19.756</v>
      </c>
      <c r="X5537" s="6">
        <f t="shared" si="434"/>
        <v>35.198900000000009</v>
      </c>
      <c r="Y5537" s="8">
        <v>0.64050521427570617</v>
      </c>
    </row>
    <row r="5538" spans="1:25" x14ac:dyDescent="0.35">
      <c r="A5538" t="s">
        <v>12399</v>
      </c>
      <c r="B5538" s="2">
        <v>45372</v>
      </c>
      <c r="C5538" t="s">
        <v>25</v>
      </c>
      <c r="D5538" t="s">
        <v>12400</v>
      </c>
      <c r="E5538" s="4" t="s">
        <v>97</v>
      </c>
      <c r="F5538" t="s">
        <v>96</v>
      </c>
      <c r="G5538" t="s">
        <v>97</v>
      </c>
      <c r="H5538" s="4" t="s">
        <v>29</v>
      </c>
      <c r="I5538" t="s">
        <v>29</v>
      </c>
      <c r="K5538" t="s">
        <v>98</v>
      </c>
      <c r="L5538" t="s">
        <v>7293</v>
      </c>
      <c r="M5538" t="s">
        <v>7294</v>
      </c>
      <c r="N5538" t="s">
        <v>248</v>
      </c>
      <c r="O5538" t="s">
        <v>2012</v>
      </c>
      <c r="P5538" s="6">
        <v>6.49</v>
      </c>
      <c r="Q5538" s="9">
        <v>2.1960000000000002</v>
      </c>
      <c r="R5538">
        <v>15</v>
      </c>
      <c r="S5538">
        <v>0.13</v>
      </c>
      <c r="T5538" s="6">
        <f t="shared" si="430"/>
        <v>5.6463000000000001</v>
      </c>
      <c r="U5538" s="6">
        <f t="shared" si="431"/>
        <v>97.350000000000009</v>
      </c>
      <c r="V5538" s="6">
        <f t="shared" si="432"/>
        <v>84.694500000000005</v>
      </c>
      <c r="W5538" s="6">
        <f t="shared" si="433"/>
        <v>32.940000000000005</v>
      </c>
      <c r="X5538" s="6">
        <f t="shared" si="434"/>
        <v>51.7545</v>
      </c>
      <c r="Y5538" s="8">
        <v>0.61107273789915517</v>
      </c>
    </row>
    <row r="5539" spans="1:25" x14ac:dyDescent="0.35">
      <c r="A5539" t="s">
        <v>12401</v>
      </c>
      <c r="B5539" s="2">
        <v>45372</v>
      </c>
      <c r="C5539" t="s">
        <v>25</v>
      </c>
      <c r="D5539" t="s">
        <v>4494</v>
      </c>
      <c r="E5539" s="4" t="s">
        <v>95</v>
      </c>
      <c r="F5539" t="s">
        <v>96</v>
      </c>
      <c r="G5539" t="s">
        <v>97</v>
      </c>
      <c r="H5539" s="4" t="s">
        <v>29</v>
      </c>
      <c r="I5539" t="s">
        <v>29</v>
      </c>
      <c r="J5539" s="4" t="s">
        <v>114</v>
      </c>
      <c r="K5539" t="s">
        <v>98</v>
      </c>
      <c r="L5539" t="s">
        <v>4495</v>
      </c>
      <c r="M5539" t="s">
        <v>4496</v>
      </c>
      <c r="N5539" t="s">
        <v>321</v>
      </c>
      <c r="O5539" t="s">
        <v>4497</v>
      </c>
      <c r="P5539" s="6">
        <v>12.99</v>
      </c>
      <c r="Q5539" s="9">
        <v>3.8969999999999998</v>
      </c>
      <c r="R5539">
        <v>15</v>
      </c>
      <c r="S5539">
        <v>0.2</v>
      </c>
      <c r="T5539" s="6">
        <f t="shared" si="430"/>
        <v>10.392000000000001</v>
      </c>
      <c r="U5539" s="6">
        <f t="shared" si="431"/>
        <v>194.85</v>
      </c>
      <c r="V5539" s="6">
        <f t="shared" si="432"/>
        <v>155.88000000000002</v>
      </c>
      <c r="W5539" s="6">
        <f t="shared" si="433"/>
        <v>58.454999999999998</v>
      </c>
      <c r="X5539" s="6">
        <f t="shared" si="434"/>
        <v>97.425000000000026</v>
      </c>
      <c r="Y5539" s="8">
        <v>0.62500000000000011</v>
      </c>
    </row>
    <row r="5540" spans="1:25" x14ac:dyDescent="0.35">
      <c r="A5540" t="s">
        <v>12402</v>
      </c>
      <c r="B5540" s="2">
        <v>45372</v>
      </c>
      <c r="C5540" t="s">
        <v>37</v>
      </c>
      <c r="D5540" t="s">
        <v>5662</v>
      </c>
      <c r="E5540" s="4" t="s">
        <v>64</v>
      </c>
      <c r="F5540" t="s">
        <v>65</v>
      </c>
      <c r="G5540" t="s">
        <v>64</v>
      </c>
      <c r="H5540" s="4" t="s">
        <v>29</v>
      </c>
      <c r="I5540" t="s">
        <v>29</v>
      </c>
      <c r="J5540" s="4" t="s">
        <v>148</v>
      </c>
      <c r="K5540" t="s">
        <v>57</v>
      </c>
      <c r="L5540" t="s">
        <v>5663</v>
      </c>
      <c r="M5540" t="s">
        <v>5664</v>
      </c>
      <c r="N5540" t="s">
        <v>277</v>
      </c>
      <c r="O5540" t="s">
        <v>4619</v>
      </c>
      <c r="P5540" s="6">
        <v>15.99</v>
      </c>
      <c r="Q5540" s="9">
        <v>6.3959999999999999</v>
      </c>
      <c r="R5540">
        <v>16</v>
      </c>
      <c r="S5540">
        <v>0.21</v>
      </c>
      <c r="T5540" s="6">
        <f t="shared" si="430"/>
        <v>12.632100000000001</v>
      </c>
      <c r="U5540" s="6">
        <f t="shared" si="431"/>
        <v>255.84</v>
      </c>
      <c r="V5540" s="6">
        <f t="shared" si="432"/>
        <v>202.11360000000002</v>
      </c>
      <c r="W5540" s="6">
        <f t="shared" si="433"/>
        <v>102.336</v>
      </c>
      <c r="X5540" s="6">
        <f t="shared" si="434"/>
        <v>99.777600000000021</v>
      </c>
      <c r="Y5540" s="8">
        <v>0.49367088607594939</v>
      </c>
    </row>
    <row r="5541" spans="1:25" x14ac:dyDescent="0.35">
      <c r="A5541" t="s">
        <v>12403</v>
      </c>
      <c r="B5541" s="2">
        <v>45372</v>
      </c>
      <c r="C5541" t="s">
        <v>25</v>
      </c>
      <c r="D5541" t="s">
        <v>4018</v>
      </c>
      <c r="E5541" s="4" t="s">
        <v>112</v>
      </c>
      <c r="F5541" t="s">
        <v>197</v>
      </c>
      <c r="G5541" t="s">
        <v>112</v>
      </c>
      <c r="H5541" s="4" t="s">
        <v>75</v>
      </c>
      <c r="I5541" t="s">
        <v>75</v>
      </c>
      <c r="K5541" t="s">
        <v>75</v>
      </c>
      <c r="L5541" t="s">
        <v>4019</v>
      </c>
      <c r="M5541" t="s">
        <v>4020</v>
      </c>
      <c r="N5541" t="s">
        <v>254</v>
      </c>
      <c r="O5541" t="s">
        <v>737</v>
      </c>
      <c r="P5541" s="6">
        <v>17.989999999999998</v>
      </c>
      <c r="Q5541" s="9">
        <v>5.3970000000000002</v>
      </c>
      <c r="R5541">
        <v>8</v>
      </c>
      <c r="S5541">
        <v>0.34</v>
      </c>
      <c r="T5541" s="6">
        <f t="shared" si="430"/>
        <v>11.873399999999998</v>
      </c>
      <c r="U5541" s="6">
        <f t="shared" si="431"/>
        <v>143.91999999999999</v>
      </c>
      <c r="V5541" s="6">
        <f t="shared" si="432"/>
        <v>94.987199999999987</v>
      </c>
      <c r="W5541" s="6">
        <f t="shared" si="433"/>
        <v>43.176000000000002</v>
      </c>
      <c r="X5541" s="6">
        <f t="shared" si="434"/>
        <v>51.811199999999985</v>
      </c>
      <c r="Y5541" s="8">
        <v>0.54545454545454541</v>
      </c>
    </row>
    <row r="5542" spans="1:25" x14ac:dyDescent="0.35">
      <c r="A5542" t="s">
        <v>12404</v>
      </c>
      <c r="B5542" s="2">
        <v>45372</v>
      </c>
      <c r="C5542" t="s">
        <v>37</v>
      </c>
      <c r="D5542" t="s">
        <v>2615</v>
      </c>
      <c r="E5542" s="4" t="s">
        <v>294</v>
      </c>
      <c r="F5542" t="s">
        <v>295</v>
      </c>
      <c r="G5542" t="s">
        <v>294</v>
      </c>
      <c r="H5542" s="4" t="s">
        <v>29</v>
      </c>
      <c r="I5542" t="s">
        <v>29</v>
      </c>
      <c r="J5542" s="4" t="s">
        <v>223</v>
      </c>
      <c r="K5542" t="s">
        <v>98</v>
      </c>
      <c r="L5542" t="s">
        <v>2616</v>
      </c>
      <c r="M5542" t="s">
        <v>2617</v>
      </c>
      <c r="N5542" t="s">
        <v>78</v>
      </c>
      <c r="O5542" t="s">
        <v>2618</v>
      </c>
      <c r="P5542" s="6">
        <v>19.989999999999998</v>
      </c>
      <c r="Q5542" s="9">
        <v>5.9969999999999999</v>
      </c>
      <c r="R5542">
        <v>14</v>
      </c>
      <c r="S5542">
        <v>0.32</v>
      </c>
      <c r="T5542" s="6">
        <f t="shared" si="430"/>
        <v>13.593199999999998</v>
      </c>
      <c r="U5542" s="6">
        <f t="shared" si="431"/>
        <v>279.85999999999996</v>
      </c>
      <c r="V5542" s="6">
        <f t="shared" si="432"/>
        <v>190.30479999999997</v>
      </c>
      <c r="W5542" s="6">
        <f t="shared" si="433"/>
        <v>83.957999999999998</v>
      </c>
      <c r="X5542" s="6">
        <f t="shared" si="434"/>
        <v>106.34679999999997</v>
      </c>
      <c r="Y5542" s="8">
        <v>0.55882352941176461</v>
      </c>
    </row>
    <row r="5543" spans="1:25" x14ac:dyDescent="0.35">
      <c r="A5543" t="s">
        <v>12405</v>
      </c>
      <c r="B5543" s="2">
        <v>45372</v>
      </c>
      <c r="C5543" t="s">
        <v>25</v>
      </c>
      <c r="D5543" t="s">
        <v>12406</v>
      </c>
      <c r="E5543" s="4" t="s">
        <v>1248</v>
      </c>
      <c r="F5543" t="s">
        <v>1249</v>
      </c>
      <c r="G5543" t="s">
        <v>1248</v>
      </c>
      <c r="H5543" s="4" t="s">
        <v>29</v>
      </c>
      <c r="I5543" t="s">
        <v>29</v>
      </c>
      <c r="K5543" t="s">
        <v>123</v>
      </c>
      <c r="L5543" t="s">
        <v>1652</v>
      </c>
      <c r="M5543" t="s">
        <v>1653</v>
      </c>
      <c r="N5543" t="s">
        <v>277</v>
      </c>
      <c r="O5543" t="s">
        <v>974</v>
      </c>
      <c r="P5543" s="6">
        <v>25.99</v>
      </c>
      <c r="Q5543" s="9">
        <v>9.9960000000000004</v>
      </c>
      <c r="R5543">
        <v>8</v>
      </c>
      <c r="S5543">
        <v>0.09</v>
      </c>
      <c r="T5543" s="6">
        <f t="shared" si="430"/>
        <v>23.6509</v>
      </c>
      <c r="U5543" s="6">
        <f t="shared" si="431"/>
        <v>207.92</v>
      </c>
      <c r="V5543" s="6">
        <f t="shared" si="432"/>
        <v>189.2072</v>
      </c>
      <c r="W5543" s="6">
        <f t="shared" si="433"/>
        <v>79.968000000000004</v>
      </c>
      <c r="X5543" s="6">
        <f t="shared" si="434"/>
        <v>109.2392</v>
      </c>
      <c r="Y5543" s="8">
        <v>0.57735223606712638</v>
      </c>
    </row>
    <row r="5544" spans="1:25" x14ac:dyDescent="0.35">
      <c r="A5544" t="s">
        <v>12407</v>
      </c>
      <c r="B5544" s="2">
        <v>45372</v>
      </c>
      <c r="C5544" t="s">
        <v>37</v>
      </c>
      <c r="D5544" t="s">
        <v>12408</v>
      </c>
      <c r="E5544" s="4" t="s">
        <v>189</v>
      </c>
      <c r="F5544" t="s">
        <v>203</v>
      </c>
      <c r="G5544" t="s">
        <v>189</v>
      </c>
      <c r="H5544" s="4" t="s">
        <v>29</v>
      </c>
      <c r="I5544" t="s">
        <v>29</v>
      </c>
      <c r="J5544" s="4" t="s">
        <v>66</v>
      </c>
      <c r="K5544" t="s">
        <v>105</v>
      </c>
      <c r="L5544" t="s">
        <v>12409</v>
      </c>
      <c r="M5544" t="s">
        <v>12410</v>
      </c>
      <c r="N5544" t="s">
        <v>283</v>
      </c>
      <c r="O5544" t="s">
        <v>12411</v>
      </c>
      <c r="P5544" s="6">
        <v>29.99</v>
      </c>
      <c r="Q5544" s="9">
        <v>11.996</v>
      </c>
      <c r="R5544">
        <v>20</v>
      </c>
      <c r="S5544">
        <v>0.31</v>
      </c>
      <c r="T5544" s="6">
        <f t="shared" si="430"/>
        <v>20.693099999999998</v>
      </c>
      <c r="U5544" s="6">
        <f t="shared" si="431"/>
        <v>599.79999999999995</v>
      </c>
      <c r="V5544" s="6">
        <f t="shared" si="432"/>
        <v>413.86199999999997</v>
      </c>
      <c r="W5544" s="6">
        <f t="shared" si="433"/>
        <v>239.92000000000002</v>
      </c>
      <c r="X5544" s="6">
        <f t="shared" si="434"/>
        <v>173.94199999999995</v>
      </c>
      <c r="Y5544" s="8">
        <v>0.42028985507246369</v>
      </c>
    </row>
    <row r="5545" spans="1:25" x14ac:dyDescent="0.35">
      <c r="A5545" t="s">
        <v>12412</v>
      </c>
      <c r="B5545" s="2">
        <v>45372</v>
      </c>
      <c r="C5545" t="s">
        <v>37</v>
      </c>
      <c r="D5545" t="s">
        <v>4036</v>
      </c>
      <c r="E5545" s="4" t="s">
        <v>367</v>
      </c>
      <c r="F5545" t="s">
        <v>368</v>
      </c>
      <c r="G5545" t="s">
        <v>367</v>
      </c>
      <c r="H5545" s="4" t="s">
        <v>29</v>
      </c>
      <c r="I5545" t="s">
        <v>29</v>
      </c>
      <c r="J5545" s="4" t="s">
        <v>148</v>
      </c>
      <c r="K5545" t="s">
        <v>114</v>
      </c>
      <c r="L5545" t="s">
        <v>4037</v>
      </c>
      <c r="M5545" t="s">
        <v>4038</v>
      </c>
      <c r="N5545" t="s">
        <v>78</v>
      </c>
      <c r="O5545" t="s">
        <v>79</v>
      </c>
      <c r="P5545" s="6">
        <v>29.99</v>
      </c>
      <c r="Q5545" s="9">
        <v>8.9969999999999999</v>
      </c>
      <c r="R5545">
        <v>8</v>
      </c>
      <c r="S5545">
        <v>0.08</v>
      </c>
      <c r="T5545" s="6">
        <f t="shared" si="430"/>
        <v>27.590799999999998</v>
      </c>
      <c r="U5545" s="6">
        <f t="shared" si="431"/>
        <v>239.92</v>
      </c>
      <c r="V5545" s="6">
        <f t="shared" si="432"/>
        <v>220.72639999999998</v>
      </c>
      <c r="W5545" s="6">
        <f t="shared" si="433"/>
        <v>71.975999999999999</v>
      </c>
      <c r="X5545" s="6">
        <f t="shared" si="434"/>
        <v>148.75039999999998</v>
      </c>
      <c r="Y5545" s="8">
        <v>0.67391304347826086</v>
      </c>
    </row>
    <row r="5546" spans="1:25" x14ac:dyDescent="0.35">
      <c r="A5546" t="s">
        <v>12413</v>
      </c>
      <c r="B5546" s="2">
        <v>45372</v>
      </c>
      <c r="C5546" t="s">
        <v>25</v>
      </c>
      <c r="D5546" t="s">
        <v>2382</v>
      </c>
      <c r="E5546" s="4" t="s">
        <v>306</v>
      </c>
      <c r="F5546" t="s">
        <v>307</v>
      </c>
      <c r="G5546" t="s">
        <v>306</v>
      </c>
      <c r="H5546" s="4" t="s">
        <v>29</v>
      </c>
      <c r="I5546" t="s">
        <v>29</v>
      </c>
      <c r="J5546" s="4" t="s">
        <v>30</v>
      </c>
      <c r="K5546" t="s">
        <v>114</v>
      </c>
      <c r="L5546" t="s">
        <v>2383</v>
      </c>
      <c r="M5546" t="s">
        <v>2384</v>
      </c>
      <c r="N5546" t="s">
        <v>559</v>
      </c>
      <c r="O5546" t="s">
        <v>560</v>
      </c>
      <c r="P5546" s="6">
        <v>34.99</v>
      </c>
      <c r="Q5546" s="9">
        <v>10.497</v>
      </c>
      <c r="R5546">
        <v>2</v>
      </c>
      <c r="S5546">
        <v>0.32</v>
      </c>
      <c r="T5546" s="6">
        <f t="shared" si="430"/>
        <v>23.793199999999999</v>
      </c>
      <c r="U5546" s="6">
        <f t="shared" si="431"/>
        <v>69.98</v>
      </c>
      <c r="V5546" s="6">
        <f t="shared" si="432"/>
        <v>47.586399999999998</v>
      </c>
      <c r="W5546" s="6">
        <f t="shared" si="433"/>
        <v>20.994</v>
      </c>
      <c r="X5546" s="6">
        <f t="shared" si="434"/>
        <v>26.592399999999998</v>
      </c>
      <c r="Y5546" s="8">
        <v>0.55882352941176472</v>
      </c>
    </row>
    <row r="5547" spans="1:25" x14ac:dyDescent="0.35">
      <c r="A5547" t="s">
        <v>12414</v>
      </c>
      <c r="B5547" s="2">
        <v>45372</v>
      </c>
      <c r="C5547" t="s">
        <v>37</v>
      </c>
      <c r="D5547" t="s">
        <v>3925</v>
      </c>
      <c r="E5547" s="4" t="s">
        <v>105</v>
      </c>
      <c r="F5547" t="s">
        <v>169</v>
      </c>
      <c r="G5547" t="s">
        <v>105</v>
      </c>
      <c r="H5547" s="4" t="s">
        <v>29</v>
      </c>
      <c r="I5547" t="s">
        <v>29</v>
      </c>
      <c r="J5547" s="4" t="s">
        <v>148</v>
      </c>
      <c r="K5547" t="s">
        <v>105</v>
      </c>
      <c r="L5547" t="s">
        <v>3926</v>
      </c>
      <c r="M5547" t="s">
        <v>3927</v>
      </c>
      <c r="N5547" t="s">
        <v>69</v>
      </c>
      <c r="O5547" t="s">
        <v>1501</v>
      </c>
      <c r="P5547" s="6">
        <v>34.99</v>
      </c>
      <c r="Q5547" s="9">
        <v>10.497</v>
      </c>
      <c r="R5547">
        <v>14</v>
      </c>
      <c r="S5547">
        <v>0.39</v>
      </c>
      <c r="T5547" s="6">
        <f t="shared" si="430"/>
        <v>21.343900000000001</v>
      </c>
      <c r="U5547" s="6">
        <f t="shared" si="431"/>
        <v>489.86</v>
      </c>
      <c r="V5547" s="6">
        <f t="shared" si="432"/>
        <v>298.81460000000004</v>
      </c>
      <c r="W5547" s="6">
        <f t="shared" si="433"/>
        <v>146.958</v>
      </c>
      <c r="X5547" s="6">
        <f t="shared" si="434"/>
        <v>151.85660000000004</v>
      </c>
      <c r="Y5547" s="8">
        <v>0.50819672131147553</v>
      </c>
    </row>
    <row r="5548" spans="1:25" x14ac:dyDescent="0.35">
      <c r="A5548" t="s">
        <v>12415</v>
      </c>
      <c r="B5548" s="2">
        <v>45372</v>
      </c>
      <c r="C5548" t="s">
        <v>37</v>
      </c>
      <c r="D5548" t="s">
        <v>2388</v>
      </c>
      <c r="E5548" s="4" t="s">
        <v>221</v>
      </c>
      <c r="F5548" t="s">
        <v>222</v>
      </c>
      <c r="G5548" t="s">
        <v>221</v>
      </c>
      <c r="H5548" s="4" t="s">
        <v>29</v>
      </c>
      <c r="I5548" t="s">
        <v>29</v>
      </c>
      <c r="J5548" s="4" t="s">
        <v>57</v>
      </c>
      <c r="K5548" t="s">
        <v>66</v>
      </c>
      <c r="L5548" t="s">
        <v>2389</v>
      </c>
      <c r="M5548" t="s">
        <v>2390</v>
      </c>
      <c r="N5548" t="s">
        <v>1278</v>
      </c>
      <c r="O5548" t="s">
        <v>1279</v>
      </c>
      <c r="P5548" s="6">
        <v>39.99</v>
      </c>
      <c r="Q5548" s="9">
        <v>11.997</v>
      </c>
      <c r="R5548">
        <v>9</v>
      </c>
      <c r="S5548">
        <v>0.37</v>
      </c>
      <c r="T5548" s="6">
        <f t="shared" si="430"/>
        <v>25.1937</v>
      </c>
      <c r="U5548" s="6">
        <f t="shared" si="431"/>
        <v>359.91</v>
      </c>
      <c r="V5548" s="6">
        <f t="shared" si="432"/>
        <v>226.7433</v>
      </c>
      <c r="W5548" s="6">
        <f t="shared" si="433"/>
        <v>107.973</v>
      </c>
      <c r="X5548" s="6">
        <f t="shared" si="434"/>
        <v>118.77030000000001</v>
      </c>
      <c r="Y5548" s="8">
        <v>0.52380952380952384</v>
      </c>
    </row>
    <row r="5549" spans="1:25" x14ac:dyDescent="0.35">
      <c r="A5549" t="s">
        <v>12416</v>
      </c>
      <c r="B5549" s="2">
        <v>45372</v>
      </c>
      <c r="C5549" t="s">
        <v>37</v>
      </c>
      <c r="D5549" t="s">
        <v>4283</v>
      </c>
      <c r="E5549" s="4" t="s">
        <v>985</v>
      </c>
      <c r="F5549" t="s">
        <v>1027</v>
      </c>
      <c r="G5549" t="s">
        <v>985</v>
      </c>
      <c r="H5549" s="4" t="s">
        <v>29</v>
      </c>
      <c r="I5549" t="s">
        <v>29</v>
      </c>
      <c r="J5549" s="4" t="s">
        <v>114</v>
      </c>
      <c r="K5549" t="s">
        <v>148</v>
      </c>
      <c r="L5549" t="s">
        <v>4284</v>
      </c>
      <c r="M5549" t="s">
        <v>4285</v>
      </c>
      <c r="N5549" t="s">
        <v>402</v>
      </c>
      <c r="O5549" t="s">
        <v>775</v>
      </c>
      <c r="P5549" s="6">
        <v>129.99</v>
      </c>
      <c r="Q5549" s="9">
        <v>38.997</v>
      </c>
      <c r="R5549">
        <v>18</v>
      </c>
      <c r="S5549">
        <v>0.14000000000000001</v>
      </c>
      <c r="T5549" s="6">
        <f t="shared" si="430"/>
        <v>111.79140000000001</v>
      </c>
      <c r="U5549" s="6">
        <f t="shared" si="431"/>
        <v>2339.8200000000002</v>
      </c>
      <c r="V5549" s="6">
        <f t="shared" si="432"/>
        <v>2012.2452000000003</v>
      </c>
      <c r="W5549" s="6">
        <f t="shared" si="433"/>
        <v>701.94600000000003</v>
      </c>
      <c r="X5549" s="6">
        <f t="shared" si="434"/>
        <v>1310.2992000000004</v>
      </c>
      <c r="Y5549" s="8">
        <v>0.65116279069767447</v>
      </c>
    </row>
    <row r="5550" spans="1:25" x14ac:dyDescent="0.35">
      <c r="A5550" t="s">
        <v>12417</v>
      </c>
      <c r="B5550" s="2">
        <v>45372</v>
      </c>
      <c r="C5550" t="s">
        <v>37</v>
      </c>
      <c r="D5550" t="s">
        <v>4394</v>
      </c>
      <c r="E5550" s="4" t="s">
        <v>306</v>
      </c>
      <c r="F5550" t="s">
        <v>307</v>
      </c>
      <c r="G5550" t="s">
        <v>306</v>
      </c>
      <c r="H5550" s="4" t="s">
        <v>29</v>
      </c>
      <c r="I5550" t="s">
        <v>29</v>
      </c>
      <c r="J5550" s="4" t="s">
        <v>148</v>
      </c>
      <c r="K5550" t="s">
        <v>114</v>
      </c>
      <c r="L5550" t="s">
        <v>4395</v>
      </c>
      <c r="M5550" t="s">
        <v>4396</v>
      </c>
      <c r="N5550" t="s">
        <v>126</v>
      </c>
      <c r="O5550" t="s">
        <v>2085</v>
      </c>
      <c r="P5550" s="6">
        <v>199.99</v>
      </c>
      <c r="Q5550" s="9">
        <v>59.997</v>
      </c>
      <c r="R5550">
        <v>11</v>
      </c>
      <c r="S5550">
        <v>0.04</v>
      </c>
      <c r="T5550" s="6">
        <f t="shared" si="430"/>
        <v>191.99039999999999</v>
      </c>
      <c r="U5550" s="6">
        <f t="shared" si="431"/>
        <v>2199.8900000000003</v>
      </c>
      <c r="V5550" s="6">
        <f t="shared" si="432"/>
        <v>2111.8944000000001</v>
      </c>
      <c r="W5550" s="6">
        <f t="shared" si="433"/>
        <v>659.96699999999998</v>
      </c>
      <c r="X5550" s="6">
        <f t="shared" si="434"/>
        <v>1451.9274</v>
      </c>
      <c r="Y5550" s="8">
        <v>0.6875</v>
      </c>
    </row>
    <row r="5551" spans="1:25" x14ac:dyDescent="0.35">
      <c r="A5551" t="s">
        <v>12418</v>
      </c>
      <c r="B5551" s="2">
        <v>45372</v>
      </c>
      <c r="C5551" t="s">
        <v>25</v>
      </c>
      <c r="D5551" t="s">
        <v>2542</v>
      </c>
      <c r="E5551" s="4" t="s">
        <v>105</v>
      </c>
      <c r="F5551" t="s">
        <v>169</v>
      </c>
      <c r="G5551" t="s">
        <v>105</v>
      </c>
      <c r="I5551" t="s">
        <v>29</v>
      </c>
      <c r="J5551" s="4" t="s">
        <v>105</v>
      </c>
      <c r="K5551" t="s">
        <v>105</v>
      </c>
      <c r="L5551" t="s">
        <v>2543</v>
      </c>
      <c r="M5551" t="s">
        <v>2544</v>
      </c>
      <c r="N5551" t="s">
        <v>78</v>
      </c>
      <c r="O5551" t="s">
        <v>92</v>
      </c>
      <c r="P5551" s="6">
        <v>199.99</v>
      </c>
      <c r="Q5551" s="9">
        <v>59.997</v>
      </c>
      <c r="R5551">
        <v>10</v>
      </c>
      <c r="S5551">
        <v>0.37</v>
      </c>
      <c r="T5551" s="6">
        <f t="shared" si="430"/>
        <v>125.9937</v>
      </c>
      <c r="U5551" s="6">
        <f t="shared" si="431"/>
        <v>1999.9</v>
      </c>
      <c r="V5551" s="6">
        <f t="shared" si="432"/>
        <v>1259.9370000000001</v>
      </c>
      <c r="W5551" s="6">
        <f t="shared" si="433"/>
        <v>599.97</v>
      </c>
      <c r="X5551" s="6">
        <f t="shared" si="434"/>
        <v>659.9670000000001</v>
      </c>
      <c r="Y5551" s="8">
        <v>0.52380952380952384</v>
      </c>
    </row>
    <row r="5552" spans="1:25" x14ac:dyDescent="0.35">
      <c r="A5552" t="s">
        <v>12419</v>
      </c>
      <c r="B5552" s="2">
        <v>45373</v>
      </c>
      <c r="C5552" t="s">
        <v>37</v>
      </c>
      <c r="D5552" t="s">
        <v>4687</v>
      </c>
      <c r="E5552" s="4" t="s">
        <v>724</v>
      </c>
      <c r="F5552" t="s">
        <v>28</v>
      </c>
      <c r="G5552" t="s">
        <v>27</v>
      </c>
      <c r="H5552" s="4" t="s">
        <v>29</v>
      </c>
      <c r="I5552" t="s">
        <v>29</v>
      </c>
      <c r="J5552" s="4" t="s">
        <v>30</v>
      </c>
      <c r="K5552" t="s">
        <v>31</v>
      </c>
      <c r="L5552" t="s">
        <v>4688</v>
      </c>
      <c r="M5552" t="s">
        <v>4689</v>
      </c>
      <c r="N5552" t="s">
        <v>158</v>
      </c>
      <c r="O5552" t="s">
        <v>218</v>
      </c>
      <c r="P5552" s="6">
        <v>3.49</v>
      </c>
      <c r="Q5552" s="9">
        <v>1.0469999999999999</v>
      </c>
      <c r="R5552">
        <v>3</v>
      </c>
      <c r="T5552" s="6">
        <f t="shared" si="430"/>
        <v>3.49</v>
      </c>
      <c r="U5552" s="6">
        <f t="shared" si="431"/>
        <v>10.47</v>
      </c>
      <c r="V5552" s="6">
        <f t="shared" si="432"/>
        <v>10.47</v>
      </c>
      <c r="W5552" s="6">
        <f t="shared" si="433"/>
        <v>3.141</v>
      </c>
      <c r="X5552" s="6">
        <f t="shared" si="434"/>
        <v>7.3290000000000006</v>
      </c>
      <c r="Y5552" s="8">
        <v>0.70000000000000007</v>
      </c>
    </row>
    <row r="5553" spans="1:25" x14ac:dyDescent="0.35">
      <c r="A5553" t="s">
        <v>12420</v>
      </c>
      <c r="B5553" s="2">
        <v>45373</v>
      </c>
      <c r="C5553" t="s">
        <v>37</v>
      </c>
      <c r="D5553" t="s">
        <v>6418</v>
      </c>
      <c r="E5553" s="4" t="s">
        <v>985</v>
      </c>
      <c r="F5553" t="s">
        <v>1027</v>
      </c>
      <c r="G5553" t="s">
        <v>985</v>
      </c>
      <c r="H5553" s="4" t="s">
        <v>29</v>
      </c>
      <c r="I5553" t="s">
        <v>29</v>
      </c>
      <c r="J5553" s="4" t="s">
        <v>148</v>
      </c>
      <c r="K5553" t="s">
        <v>148</v>
      </c>
      <c r="L5553" t="s">
        <v>6419</v>
      </c>
      <c r="M5553" t="s">
        <v>6420</v>
      </c>
      <c r="N5553" t="s">
        <v>226</v>
      </c>
      <c r="O5553" t="s">
        <v>796</v>
      </c>
      <c r="P5553" s="6">
        <v>3.99</v>
      </c>
      <c r="Q5553" s="9">
        <v>1.1970000000000001</v>
      </c>
      <c r="R5553">
        <v>10</v>
      </c>
      <c r="T5553" s="6">
        <f t="shared" si="430"/>
        <v>3.99</v>
      </c>
      <c r="U5553" s="6">
        <f t="shared" si="431"/>
        <v>39.900000000000006</v>
      </c>
      <c r="V5553" s="6">
        <f t="shared" si="432"/>
        <v>39.900000000000006</v>
      </c>
      <c r="W5553" s="6">
        <f t="shared" si="433"/>
        <v>11.97</v>
      </c>
      <c r="X5553" s="6">
        <f t="shared" si="434"/>
        <v>27.930000000000007</v>
      </c>
      <c r="Y5553" s="8">
        <v>0.70000000000000007</v>
      </c>
    </row>
    <row r="5554" spans="1:25" x14ac:dyDescent="0.35">
      <c r="A5554" t="s">
        <v>12421</v>
      </c>
      <c r="B5554" s="2">
        <v>45373</v>
      </c>
      <c r="C5554" t="s">
        <v>25</v>
      </c>
      <c r="D5554" t="s">
        <v>6634</v>
      </c>
      <c r="E5554" s="4" t="s">
        <v>82</v>
      </c>
      <c r="F5554" t="s">
        <v>83</v>
      </c>
      <c r="G5554" t="s">
        <v>82</v>
      </c>
      <c r="H5554" s="4" t="s">
        <v>29</v>
      </c>
      <c r="I5554" t="s">
        <v>29</v>
      </c>
      <c r="J5554" s="4" t="s">
        <v>123</v>
      </c>
      <c r="K5554" t="s">
        <v>30</v>
      </c>
      <c r="L5554" t="s">
        <v>4097</v>
      </c>
      <c r="M5554" t="s">
        <v>4098</v>
      </c>
      <c r="N5554" t="s">
        <v>51</v>
      </c>
      <c r="O5554" t="s">
        <v>920</v>
      </c>
      <c r="P5554" s="6">
        <v>4.29</v>
      </c>
      <c r="Q5554" s="9">
        <v>1.2869999999999999</v>
      </c>
      <c r="R5554">
        <v>11</v>
      </c>
      <c r="S5554">
        <v>0.38</v>
      </c>
      <c r="T5554" s="6">
        <f t="shared" si="430"/>
        <v>2.6598000000000002</v>
      </c>
      <c r="U5554" s="6">
        <f t="shared" si="431"/>
        <v>47.19</v>
      </c>
      <c r="V5554" s="6">
        <f t="shared" si="432"/>
        <v>29.257800000000003</v>
      </c>
      <c r="W5554" s="6">
        <f t="shared" si="433"/>
        <v>14.157</v>
      </c>
      <c r="X5554" s="6">
        <f t="shared" si="434"/>
        <v>15.100800000000003</v>
      </c>
      <c r="Y5554" s="8">
        <v>0.51612903225806461</v>
      </c>
    </row>
    <row r="5555" spans="1:25" x14ac:dyDescent="0.35">
      <c r="A5555" t="s">
        <v>12422</v>
      </c>
      <c r="B5555" s="2">
        <v>45373</v>
      </c>
      <c r="C5555" t="s">
        <v>25</v>
      </c>
      <c r="D5555" t="s">
        <v>7945</v>
      </c>
      <c r="E5555" s="4" t="s">
        <v>105</v>
      </c>
      <c r="F5555" t="s">
        <v>169</v>
      </c>
      <c r="G5555" t="s">
        <v>105</v>
      </c>
      <c r="H5555" s="4" t="s">
        <v>29</v>
      </c>
      <c r="I5555" t="s">
        <v>29</v>
      </c>
      <c r="K5555" t="s">
        <v>105</v>
      </c>
      <c r="L5555" t="s">
        <v>7155</v>
      </c>
      <c r="M5555" t="s">
        <v>7156</v>
      </c>
      <c r="N5555" t="s">
        <v>134</v>
      </c>
      <c r="O5555" t="s">
        <v>298</v>
      </c>
      <c r="P5555" s="6">
        <v>4.99</v>
      </c>
      <c r="Q5555" s="9">
        <v>1.996</v>
      </c>
      <c r="R5555">
        <v>5</v>
      </c>
      <c r="S5555">
        <v>0.16</v>
      </c>
      <c r="T5555" s="6">
        <f t="shared" si="430"/>
        <v>4.1916000000000002</v>
      </c>
      <c r="U5555" s="6">
        <f t="shared" si="431"/>
        <v>24.950000000000003</v>
      </c>
      <c r="V5555" s="6">
        <f t="shared" si="432"/>
        <v>20.958000000000002</v>
      </c>
      <c r="W5555" s="6">
        <f t="shared" si="433"/>
        <v>9.98</v>
      </c>
      <c r="X5555" s="6">
        <f t="shared" si="434"/>
        <v>10.978000000000002</v>
      </c>
      <c r="Y5555" s="8">
        <v>0.52380952380952384</v>
      </c>
    </row>
    <row r="5556" spans="1:25" x14ac:dyDescent="0.35">
      <c r="A5556" t="s">
        <v>12423</v>
      </c>
      <c r="B5556" s="2">
        <v>45373</v>
      </c>
      <c r="C5556" t="s">
        <v>25</v>
      </c>
      <c r="D5556" t="s">
        <v>4923</v>
      </c>
      <c r="E5556" s="4" t="s">
        <v>27</v>
      </c>
      <c r="F5556" t="s">
        <v>28</v>
      </c>
      <c r="G5556" t="s">
        <v>27</v>
      </c>
      <c r="H5556" s="4" t="s">
        <v>29</v>
      </c>
      <c r="I5556" t="s">
        <v>29</v>
      </c>
      <c r="J5556" s="4" t="s">
        <v>66</v>
      </c>
      <c r="K5556" t="s">
        <v>31</v>
      </c>
      <c r="L5556" t="s">
        <v>4924</v>
      </c>
      <c r="M5556" t="s">
        <v>4925</v>
      </c>
      <c r="N5556" t="s">
        <v>134</v>
      </c>
      <c r="O5556" t="s">
        <v>166</v>
      </c>
      <c r="P5556" s="6">
        <v>5.99</v>
      </c>
      <c r="Q5556" s="9">
        <v>1.7969999999999999</v>
      </c>
      <c r="R5556">
        <v>8</v>
      </c>
      <c r="S5556">
        <v>0.01</v>
      </c>
      <c r="T5556" s="6">
        <f t="shared" si="430"/>
        <v>5.9301000000000004</v>
      </c>
      <c r="U5556" s="6">
        <f t="shared" si="431"/>
        <v>47.92</v>
      </c>
      <c r="V5556" s="6">
        <f t="shared" si="432"/>
        <v>47.440800000000003</v>
      </c>
      <c r="W5556" s="6">
        <f t="shared" si="433"/>
        <v>14.375999999999999</v>
      </c>
      <c r="X5556" s="6">
        <f t="shared" si="434"/>
        <v>33.064800000000005</v>
      </c>
      <c r="Y5556" s="8">
        <v>0.69696969696969702</v>
      </c>
    </row>
    <row r="5557" spans="1:25" x14ac:dyDescent="0.35">
      <c r="A5557" t="s">
        <v>12424</v>
      </c>
      <c r="B5557" s="2">
        <v>45373</v>
      </c>
      <c r="C5557" t="s">
        <v>37</v>
      </c>
      <c r="D5557" t="s">
        <v>6518</v>
      </c>
      <c r="E5557" s="4" t="s">
        <v>679</v>
      </c>
      <c r="F5557" t="s">
        <v>680</v>
      </c>
      <c r="G5557" t="s">
        <v>679</v>
      </c>
      <c r="H5557" s="4" t="s">
        <v>29</v>
      </c>
      <c r="I5557" t="s">
        <v>29</v>
      </c>
      <c r="J5557" s="4" t="s">
        <v>66</v>
      </c>
      <c r="K5557" t="s">
        <v>148</v>
      </c>
      <c r="L5557" t="s">
        <v>6519</v>
      </c>
      <c r="M5557" t="s">
        <v>6520</v>
      </c>
      <c r="N5557" t="s">
        <v>1367</v>
      </c>
      <c r="O5557" t="s">
        <v>1368</v>
      </c>
      <c r="P5557" s="6">
        <v>6.29</v>
      </c>
      <c r="Q5557" s="9">
        <v>1.887</v>
      </c>
      <c r="R5557">
        <v>16</v>
      </c>
      <c r="S5557">
        <v>0.4</v>
      </c>
      <c r="T5557" s="6">
        <f t="shared" si="430"/>
        <v>3.774</v>
      </c>
      <c r="U5557" s="6">
        <f t="shared" si="431"/>
        <v>100.64</v>
      </c>
      <c r="V5557" s="6">
        <f t="shared" si="432"/>
        <v>60.384</v>
      </c>
      <c r="W5557" s="6">
        <f t="shared" si="433"/>
        <v>30.192</v>
      </c>
      <c r="X5557" s="6">
        <f t="shared" si="434"/>
        <v>30.192</v>
      </c>
      <c r="Y5557" s="8">
        <v>0.5</v>
      </c>
    </row>
    <row r="5558" spans="1:25" x14ac:dyDescent="0.35">
      <c r="A5558" t="s">
        <v>12425</v>
      </c>
      <c r="B5558" s="2">
        <v>45373</v>
      </c>
      <c r="C5558" t="s">
        <v>25</v>
      </c>
      <c r="D5558" t="s">
        <v>11117</v>
      </c>
      <c r="E5558" s="4" t="s">
        <v>524</v>
      </c>
      <c r="F5558" t="s">
        <v>525</v>
      </c>
      <c r="G5558" t="s">
        <v>524</v>
      </c>
      <c r="H5558" s="4" t="s">
        <v>75</v>
      </c>
      <c r="I5558" t="s">
        <v>75</v>
      </c>
      <c r="K5558" t="s">
        <v>75</v>
      </c>
      <c r="L5558" t="s">
        <v>11118</v>
      </c>
      <c r="M5558" t="s">
        <v>11119</v>
      </c>
      <c r="N5558" t="s">
        <v>101</v>
      </c>
      <c r="O5558" t="s">
        <v>102</v>
      </c>
      <c r="P5558" s="6">
        <v>15.99</v>
      </c>
      <c r="Q5558" s="9">
        <v>4.7969999999999997</v>
      </c>
      <c r="R5558">
        <v>11</v>
      </c>
      <c r="T5558" s="6">
        <f t="shared" si="430"/>
        <v>15.99</v>
      </c>
      <c r="U5558" s="6">
        <f t="shared" si="431"/>
        <v>175.89000000000001</v>
      </c>
      <c r="V5558" s="6">
        <f t="shared" si="432"/>
        <v>175.89000000000001</v>
      </c>
      <c r="W5558" s="6">
        <f t="shared" si="433"/>
        <v>52.766999999999996</v>
      </c>
      <c r="X5558" s="6">
        <f t="shared" si="434"/>
        <v>123.12300000000002</v>
      </c>
      <c r="Y5558" s="8">
        <v>0.70000000000000007</v>
      </c>
    </row>
    <row r="5559" spans="1:25" x14ac:dyDescent="0.35">
      <c r="A5559" t="s">
        <v>12426</v>
      </c>
      <c r="B5559" s="2">
        <v>45373</v>
      </c>
      <c r="C5559" t="s">
        <v>25</v>
      </c>
      <c r="D5559" t="s">
        <v>7054</v>
      </c>
      <c r="E5559" s="4" t="s">
        <v>138</v>
      </c>
      <c r="F5559" t="s">
        <v>139</v>
      </c>
      <c r="G5559" t="s">
        <v>138</v>
      </c>
      <c r="H5559" s="4" t="s">
        <v>29</v>
      </c>
      <c r="I5559" t="s">
        <v>29</v>
      </c>
      <c r="J5559" s="4" t="s">
        <v>30</v>
      </c>
      <c r="K5559" t="s">
        <v>30</v>
      </c>
      <c r="L5559" t="s">
        <v>7055</v>
      </c>
      <c r="M5559" t="s">
        <v>7056</v>
      </c>
      <c r="N5559" t="s">
        <v>339</v>
      </c>
      <c r="O5559" t="s">
        <v>2519</v>
      </c>
      <c r="P5559" s="6">
        <v>19.989999999999998</v>
      </c>
      <c r="Q5559" s="9">
        <v>5.9969999999999999</v>
      </c>
      <c r="R5559">
        <v>9</v>
      </c>
      <c r="S5559">
        <v>0.25</v>
      </c>
      <c r="T5559" s="6">
        <f t="shared" si="430"/>
        <v>14.9925</v>
      </c>
      <c r="U5559" s="6">
        <f t="shared" si="431"/>
        <v>179.91</v>
      </c>
      <c r="V5559" s="6">
        <f t="shared" si="432"/>
        <v>134.9325</v>
      </c>
      <c r="W5559" s="6">
        <f t="shared" si="433"/>
        <v>53.972999999999999</v>
      </c>
      <c r="X5559" s="6">
        <f t="shared" si="434"/>
        <v>80.959500000000006</v>
      </c>
      <c r="Y5559" s="8">
        <v>0.6</v>
      </c>
    </row>
    <row r="5560" spans="1:25" x14ac:dyDescent="0.35">
      <c r="A5560" t="s">
        <v>12427</v>
      </c>
      <c r="B5560" s="2">
        <v>45373</v>
      </c>
      <c r="C5560" t="s">
        <v>37</v>
      </c>
      <c r="D5560" t="s">
        <v>2712</v>
      </c>
      <c r="E5560" s="4" t="s">
        <v>306</v>
      </c>
      <c r="F5560" t="s">
        <v>307</v>
      </c>
      <c r="G5560" t="s">
        <v>306</v>
      </c>
      <c r="H5560" s="4" t="s">
        <v>29</v>
      </c>
      <c r="I5560" t="s">
        <v>29</v>
      </c>
      <c r="J5560" s="4" t="s">
        <v>30</v>
      </c>
      <c r="K5560" t="s">
        <v>114</v>
      </c>
      <c r="L5560" t="s">
        <v>2713</v>
      </c>
      <c r="M5560" t="s">
        <v>2714</v>
      </c>
      <c r="N5560" t="s">
        <v>78</v>
      </c>
      <c r="O5560" t="s">
        <v>1605</v>
      </c>
      <c r="P5560" s="6">
        <v>24.99</v>
      </c>
      <c r="Q5560" s="9">
        <v>7.4969999999999999</v>
      </c>
      <c r="R5560">
        <v>2</v>
      </c>
      <c r="S5560">
        <v>0.32</v>
      </c>
      <c r="T5560" s="6">
        <f t="shared" si="430"/>
        <v>16.993199999999998</v>
      </c>
      <c r="U5560" s="6">
        <f t="shared" si="431"/>
        <v>49.98</v>
      </c>
      <c r="V5560" s="6">
        <f t="shared" si="432"/>
        <v>33.986399999999996</v>
      </c>
      <c r="W5560" s="6">
        <f t="shared" si="433"/>
        <v>14.994</v>
      </c>
      <c r="X5560" s="6">
        <f t="shared" si="434"/>
        <v>18.992399999999996</v>
      </c>
      <c r="Y5560" s="8">
        <v>0.55882352941176461</v>
      </c>
    </row>
    <row r="5561" spans="1:25" x14ac:dyDescent="0.35">
      <c r="A5561" t="s">
        <v>12428</v>
      </c>
      <c r="B5561" s="2">
        <v>45373</v>
      </c>
      <c r="C5561" t="s">
        <v>37</v>
      </c>
      <c r="D5561" t="s">
        <v>1551</v>
      </c>
      <c r="E5561" s="4" t="s">
        <v>329</v>
      </c>
      <c r="F5561" t="s">
        <v>330</v>
      </c>
      <c r="G5561" t="s">
        <v>329</v>
      </c>
      <c r="H5561" s="4" t="s">
        <v>29</v>
      </c>
      <c r="I5561" t="s">
        <v>29</v>
      </c>
      <c r="J5561" s="4" t="s">
        <v>66</v>
      </c>
      <c r="K5561" t="s">
        <v>31</v>
      </c>
      <c r="L5561" t="s">
        <v>1552</v>
      </c>
      <c r="M5561" t="s">
        <v>1553</v>
      </c>
      <c r="N5561" t="s">
        <v>86</v>
      </c>
      <c r="O5561" t="s">
        <v>1095</v>
      </c>
      <c r="P5561" s="6">
        <v>24.99</v>
      </c>
      <c r="Q5561" s="9">
        <v>7.4969999999999999</v>
      </c>
      <c r="R5561">
        <v>13</v>
      </c>
      <c r="S5561">
        <v>0.05</v>
      </c>
      <c r="T5561" s="6">
        <f t="shared" si="430"/>
        <v>23.740499999999997</v>
      </c>
      <c r="U5561" s="6">
        <f t="shared" si="431"/>
        <v>324.87</v>
      </c>
      <c r="V5561" s="6">
        <f t="shared" si="432"/>
        <v>308.62649999999996</v>
      </c>
      <c r="W5561" s="6">
        <f t="shared" si="433"/>
        <v>97.460999999999999</v>
      </c>
      <c r="X5561" s="6">
        <f t="shared" si="434"/>
        <v>211.16549999999995</v>
      </c>
      <c r="Y5561" s="8">
        <v>0.68421052631578938</v>
      </c>
    </row>
    <row r="5562" spans="1:25" x14ac:dyDescent="0.35">
      <c r="A5562" t="s">
        <v>12429</v>
      </c>
      <c r="B5562" s="2">
        <v>45373</v>
      </c>
      <c r="C5562" t="s">
        <v>25</v>
      </c>
      <c r="D5562" t="s">
        <v>12430</v>
      </c>
      <c r="E5562" s="4" t="s">
        <v>221</v>
      </c>
      <c r="F5562" t="s">
        <v>1565</v>
      </c>
      <c r="G5562" t="s">
        <v>221</v>
      </c>
      <c r="H5562" s="4" t="s">
        <v>29</v>
      </c>
      <c r="I5562" t="s">
        <v>29</v>
      </c>
      <c r="J5562" s="4" t="s">
        <v>66</v>
      </c>
      <c r="K5562" t="s">
        <v>66</v>
      </c>
      <c r="L5562" t="s">
        <v>1834</v>
      </c>
      <c r="M5562" t="s">
        <v>1835</v>
      </c>
      <c r="N5562" t="s">
        <v>78</v>
      </c>
      <c r="O5562" t="s">
        <v>715</v>
      </c>
      <c r="P5562" s="6">
        <v>25.99</v>
      </c>
      <c r="Q5562" s="9">
        <v>9.9960000000000004</v>
      </c>
      <c r="R5562">
        <v>5</v>
      </c>
      <c r="S5562">
        <v>0.1</v>
      </c>
      <c r="T5562" s="6">
        <f t="shared" si="430"/>
        <v>23.390999999999998</v>
      </c>
      <c r="U5562" s="6">
        <f t="shared" si="431"/>
        <v>129.94999999999999</v>
      </c>
      <c r="V5562" s="6">
        <f t="shared" si="432"/>
        <v>116.95499999999998</v>
      </c>
      <c r="W5562" s="6">
        <f t="shared" si="433"/>
        <v>49.980000000000004</v>
      </c>
      <c r="X5562" s="6">
        <f t="shared" si="434"/>
        <v>66.97499999999998</v>
      </c>
      <c r="Y5562" s="8">
        <v>0.57265614980120549</v>
      </c>
    </row>
    <row r="5563" spans="1:25" x14ac:dyDescent="0.35">
      <c r="A5563" t="s">
        <v>12431</v>
      </c>
      <c r="B5563" s="2">
        <v>45373</v>
      </c>
      <c r="C5563" t="s">
        <v>37</v>
      </c>
      <c r="D5563" t="s">
        <v>1031</v>
      </c>
      <c r="E5563" s="4" t="s">
        <v>189</v>
      </c>
      <c r="F5563" t="s">
        <v>203</v>
      </c>
      <c r="G5563" t="s">
        <v>189</v>
      </c>
      <c r="H5563" s="4" t="s">
        <v>29</v>
      </c>
      <c r="I5563" t="s">
        <v>29</v>
      </c>
      <c r="J5563" s="4" t="s">
        <v>57</v>
      </c>
      <c r="K5563" t="s">
        <v>105</v>
      </c>
      <c r="L5563" t="s">
        <v>1033</v>
      </c>
      <c r="M5563" t="s">
        <v>1034</v>
      </c>
      <c r="N5563" t="s">
        <v>254</v>
      </c>
      <c r="O5563" t="s">
        <v>346</v>
      </c>
      <c r="P5563" s="6">
        <v>29.99</v>
      </c>
      <c r="Q5563" s="9">
        <v>8.9969999999999999</v>
      </c>
      <c r="R5563">
        <v>13</v>
      </c>
      <c r="S5563">
        <v>0.4</v>
      </c>
      <c r="T5563" s="6">
        <f t="shared" si="430"/>
        <v>17.994</v>
      </c>
      <c r="U5563" s="6">
        <f t="shared" si="431"/>
        <v>389.87</v>
      </c>
      <c r="V5563" s="6">
        <f t="shared" si="432"/>
        <v>233.922</v>
      </c>
      <c r="W5563" s="6">
        <f t="shared" si="433"/>
        <v>116.961</v>
      </c>
      <c r="X5563" s="6">
        <f t="shared" si="434"/>
        <v>116.961</v>
      </c>
      <c r="Y5563" s="8">
        <v>0.5</v>
      </c>
    </row>
    <row r="5564" spans="1:25" x14ac:dyDescent="0.35">
      <c r="A5564" t="s">
        <v>12432</v>
      </c>
      <c r="B5564" s="2">
        <v>45373</v>
      </c>
      <c r="C5564" t="s">
        <v>37</v>
      </c>
      <c r="D5564" t="s">
        <v>12433</v>
      </c>
      <c r="E5564" s="4" t="s">
        <v>97</v>
      </c>
      <c r="F5564" t="s">
        <v>96</v>
      </c>
      <c r="G5564" t="s">
        <v>97</v>
      </c>
      <c r="H5564" s="4" t="s">
        <v>29</v>
      </c>
      <c r="I5564" t="s">
        <v>29</v>
      </c>
      <c r="K5564" t="s">
        <v>98</v>
      </c>
      <c r="L5564" t="s">
        <v>12434</v>
      </c>
      <c r="M5564" t="s">
        <v>12435</v>
      </c>
      <c r="N5564" t="s">
        <v>254</v>
      </c>
      <c r="O5564" t="s">
        <v>1347</v>
      </c>
      <c r="P5564" s="6">
        <v>35.99</v>
      </c>
      <c r="Q5564" s="9">
        <v>13.996</v>
      </c>
      <c r="R5564">
        <v>15</v>
      </c>
      <c r="S5564">
        <v>0.08</v>
      </c>
      <c r="T5564" s="6">
        <f t="shared" si="430"/>
        <v>33.110800000000005</v>
      </c>
      <c r="U5564" s="6">
        <f t="shared" si="431"/>
        <v>539.85</v>
      </c>
      <c r="V5564" s="6">
        <f t="shared" si="432"/>
        <v>496.66200000000009</v>
      </c>
      <c r="W5564" s="6">
        <f t="shared" si="433"/>
        <v>209.94</v>
      </c>
      <c r="X5564" s="6">
        <f t="shared" si="434"/>
        <v>286.72200000000009</v>
      </c>
      <c r="Y5564" s="8">
        <v>0.57729804172656662</v>
      </c>
    </row>
    <row r="5565" spans="1:25" x14ac:dyDescent="0.35">
      <c r="A5565" t="s">
        <v>12436</v>
      </c>
      <c r="B5565" s="2">
        <v>45373</v>
      </c>
      <c r="C5565" t="s">
        <v>25</v>
      </c>
      <c r="D5565" t="s">
        <v>3649</v>
      </c>
      <c r="E5565" s="4" t="s">
        <v>97</v>
      </c>
      <c r="F5565" t="s">
        <v>96</v>
      </c>
      <c r="G5565" t="s">
        <v>97</v>
      </c>
      <c r="H5565" s="4" t="s">
        <v>29</v>
      </c>
      <c r="I5565" t="s">
        <v>29</v>
      </c>
      <c r="J5565" s="4" t="s">
        <v>31</v>
      </c>
      <c r="K5565" t="s">
        <v>98</v>
      </c>
      <c r="L5565" t="s">
        <v>3650</v>
      </c>
      <c r="M5565" t="s">
        <v>3651</v>
      </c>
      <c r="N5565" t="s">
        <v>539</v>
      </c>
      <c r="O5565" t="s">
        <v>1394</v>
      </c>
      <c r="P5565" s="6">
        <v>49.99</v>
      </c>
      <c r="Q5565" s="9">
        <v>14.997</v>
      </c>
      <c r="R5565">
        <v>8</v>
      </c>
      <c r="S5565">
        <v>0.31</v>
      </c>
      <c r="T5565" s="6">
        <f t="shared" si="430"/>
        <v>34.493099999999998</v>
      </c>
      <c r="U5565" s="6">
        <f t="shared" si="431"/>
        <v>399.92</v>
      </c>
      <c r="V5565" s="6">
        <f t="shared" si="432"/>
        <v>275.94479999999999</v>
      </c>
      <c r="W5565" s="6">
        <f t="shared" si="433"/>
        <v>119.976</v>
      </c>
      <c r="X5565" s="6">
        <f t="shared" si="434"/>
        <v>155.96879999999999</v>
      </c>
      <c r="Y5565" s="8">
        <v>0.56521739130434778</v>
      </c>
    </row>
    <row r="5566" spans="1:25" x14ac:dyDescent="0.35">
      <c r="A5566" t="s">
        <v>12437</v>
      </c>
      <c r="B5566" s="2">
        <v>45373</v>
      </c>
      <c r="C5566" t="s">
        <v>37</v>
      </c>
      <c r="D5566" t="s">
        <v>12438</v>
      </c>
      <c r="E5566" s="4" t="s">
        <v>389</v>
      </c>
      <c r="F5566" t="s">
        <v>390</v>
      </c>
      <c r="G5566" t="s">
        <v>389</v>
      </c>
      <c r="H5566" s="4" t="s">
        <v>29</v>
      </c>
      <c r="I5566" t="s">
        <v>29</v>
      </c>
      <c r="J5566" s="4" t="s">
        <v>57</v>
      </c>
      <c r="K5566" t="s">
        <v>98</v>
      </c>
      <c r="L5566" t="s">
        <v>12439</v>
      </c>
      <c r="M5566" t="s">
        <v>12440</v>
      </c>
      <c r="N5566" t="s">
        <v>654</v>
      </c>
      <c r="O5566" t="s">
        <v>7852</v>
      </c>
      <c r="P5566" s="6">
        <v>69.989999999999995</v>
      </c>
      <c r="Q5566" s="9">
        <v>20.997</v>
      </c>
      <c r="R5566">
        <v>10</v>
      </c>
      <c r="T5566" s="6">
        <f t="shared" si="430"/>
        <v>69.989999999999995</v>
      </c>
      <c r="U5566" s="6">
        <f t="shared" si="431"/>
        <v>699.9</v>
      </c>
      <c r="V5566" s="6">
        <f t="shared" si="432"/>
        <v>699.9</v>
      </c>
      <c r="W5566" s="6">
        <f t="shared" si="433"/>
        <v>209.97</v>
      </c>
      <c r="X5566" s="6">
        <f t="shared" si="434"/>
        <v>489.92999999999995</v>
      </c>
      <c r="Y5566" s="8">
        <v>0.7</v>
      </c>
    </row>
    <row r="5567" spans="1:25" x14ac:dyDescent="0.35">
      <c r="A5567" t="s">
        <v>12441</v>
      </c>
      <c r="B5567" s="2">
        <v>45374</v>
      </c>
      <c r="C5567" t="s">
        <v>37</v>
      </c>
      <c r="D5567" t="s">
        <v>9962</v>
      </c>
      <c r="E5567" s="4" t="s">
        <v>397</v>
      </c>
      <c r="F5567" t="s">
        <v>398</v>
      </c>
      <c r="G5567" t="s">
        <v>397</v>
      </c>
      <c r="H5567" s="4" t="s">
        <v>399</v>
      </c>
      <c r="I5567" t="s">
        <v>399</v>
      </c>
      <c r="K5567" t="s">
        <v>399</v>
      </c>
      <c r="L5567" t="s">
        <v>9963</v>
      </c>
      <c r="M5567" t="s">
        <v>9964</v>
      </c>
      <c r="N5567" t="s">
        <v>142</v>
      </c>
      <c r="O5567" t="s">
        <v>2428</v>
      </c>
      <c r="P5567" s="6">
        <v>3.49</v>
      </c>
      <c r="Q5567" s="9">
        <v>1.0469999999999999</v>
      </c>
      <c r="R5567">
        <v>6</v>
      </c>
      <c r="S5567">
        <v>0.14000000000000001</v>
      </c>
      <c r="T5567" s="6">
        <f t="shared" si="430"/>
        <v>3.0014000000000003</v>
      </c>
      <c r="U5567" s="6">
        <f t="shared" si="431"/>
        <v>20.94</v>
      </c>
      <c r="V5567" s="6">
        <f t="shared" si="432"/>
        <v>18.008400000000002</v>
      </c>
      <c r="W5567" s="6">
        <f t="shared" si="433"/>
        <v>6.282</v>
      </c>
      <c r="X5567" s="6">
        <f t="shared" si="434"/>
        <v>11.726400000000002</v>
      </c>
      <c r="Y5567" s="8">
        <v>0.65116279069767447</v>
      </c>
    </row>
    <row r="5568" spans="1:25" x14ac:dyDescent="0.35">
      <c r="A5568" t="s">
        <v>12442</v>
      </c>
      <c r="B5568" s="2">
        <v>45374</v>
      </c>
      <c r="C5568" t="s">
        <v>37</v>
      </c>
      <c r="D5568" t="s">
        <v>5400</v>
      </c>
      <c r="E5568" s="4" t="s">
        <v>105</v>
      </c>
      <c r="F5568" t="s">
        <v>245</v>
      </c>
      <c r="G5568" t="s">
        <v>105</v>
      </c>
      <c r="H5568" s="4" t="s">
        <v>29</v>
      </c>
      <c r="I5568" t="s">
        <v>29</v>
      </c>
      <c r="J5568" s="4" t="s">
        <v>148</v>
      </c>
      <c r="K5568" t="s">
        <v>105</v>
      </c>
      <c r="L5568" t="s">
        <v>5401</v>
      </c>
      <c r="M5568" t="s">
        <v>5402</v>
      </c>
      <c r="N5568" t="s">
        <v>158</v>
      </c>
      <c r="O5568" t="s">
        <v>5403</v>
      </c>
      <c r="P5568" s="6">
        <v>4.29</v>
      </c>
      <c r="Q5568" s="9">
        <v>1.2869999999999999</v>
      </c>
      <c r="R5568">
        <v>15</v>
      </c>
      <c r="S5568">
        <v>0.04</v>
      </c>
      <c r="T5568" s="6">
        <f t="shared" si="430"/>
        <v>4.1184000000000003</v>
      </c>
      <c r="U5568" s="6">
        <f t="shared" si="431"/>
        <v>64.349999999999994</v>
      </c>
      <c r="V5568" s="6">
        <f t="shared" si="432"/>
        <v>61.776000000000003</v>
      </c>
      <c r="W5568" s="6">
        <f t="shared" si="433"/>
        <v>19.305</v>
      </c>
      <c r="X5568" s="6">
        <f t="shared" si="434"/>
        <v>42.471000000000004</v>
      </c>
      <c r="Y5568" s="8">
        <v>0.6875</v>
      </c>
    </row>
    <row r="5569" spans="1:25" x14ac:dyDescent="0.35">
      <c r="A5569" t="s">
        <v>12443</v>
      </c>
      <c r="B5569" s="2">
        <v>45374</v>
      </c>
      <c r="C5569" t="s">
        <v>37</v>
      </c>
      <c r="D5569" t="s">
        <v>9659</v>
      </c>
      <c r="E5569" s="4" t="s">
        <v>389</v>
      </c>
      <c r="F5569" t="s">
        <v>390</v>
      </c>
      <c r="G5569" t="s">
        <v>389</v>
      </c>
      <c r="H5569" s="4" t="s">
        <v>29</v>
      </c>
      <c r="I5569" t="s">
        <v>29</v>
      </c>
      <c r="J5569" s="4" t="s">
        <v>105</v>
      </c>
      <c r="K5569" t="s">
        <v>98</v>
      </c>
      <c r="L5569" t="s">
        <v>9660</v>
      </c>
      <c r="M5569" t="s">
        <v>9661</v>
      </c>
      <c r="N5569" t="s">
        <v>126</v>
      </c>
      <c r="O5569" t="s">
        <v>3324</v>
      </c>
      <c r="P5569" s="6">
        <v>19.989999999999998</v>
      </c>
      <c r="Q5569" s="9">
        <v>5.9969999999999999</v>
      </c>
      <c r="R5569">
        <v>9</v>
      </c>
      <c r="S5569">
        <v>0.11</v>
      </c>
      <c r="T5569" s="6">
        <f t="shared" si="430"/>
        <v>17.7911</v>
      </c>
      <c r="U5569" s="6">
        <f t="shared" si="431"/>
        <v>179.91</v>
      </c>
      <c r="V5569" s="6">
        <f t="shared" si="432"/>
        <v>160.1199</v>
      </c>
      <c r="W5569" s="6">
        <f t="shared" si="433"/>
        <v>53.972999999999999</v>
      </c>
      <c r="X5569" s="6">
        <f t="shared" si="434"/>
        <v>106.1469</v>
      </c>
      <c r="Y5569" s="8">
        <v>0.6629213483146067</v>
      </c>
    </row>
    <row r="5570" spans="1:25" x14ac:dyDescent="0.35">
      <c r="A5570" t="s">
        <v>12444</v>
      </c>
      <c r="B5570" s="2">
        <v>45374</v>
      </c>
      <c r="C5570" t="s">
        <v>37</v>
      </c>
      <c r="D5570" t="s">
        <v>3354</v>
      </c>
      <c r="E5570" s="4" t="s">
        <v>329</v>
      </c>
      <c r="F5570" t="s">
        <v>330</v>
      </c>
      <c r="G5570" t="s">
        <v>329</v>
      </c>
      <c r="H5570" s="4" t="s">
        <v>29</v>
      </c>
      <c r="I5570" t="s">
        <v>29</v>
      </c>
      <c r="J5570" s="4" t="s">
        <v>30</v>
      </c>
      <c r="K5570" t="s">
        <v>31</v>
      </c>
      <c r="L5570" t="s">
        <v>3355</v>
      </c>
      <c r="M5570" t="s">
        <v>3356</v>
      </c>
      <c r="N5570" t="s">
        <v>3357</v>
      </c>
      <c r="O5570" t="s">
        <v>3358</v>
      </c>
      <c r="P5570" s="6">
        <v>29.99</v>
      </c>
      <c r="Q5570" s="9">
        <v>8.9969999999999999</v>
      </c>
      <c r="R5570">
        <v>6</v>
      </c>
      <c r="S5570">
        <v>0.31</v>
      </c>
      <c r="T5570" s="6">
        <f t="shared" si="430"/>
        <v>20.693099999999998</v>
      </c>
      <c r="U5570" s="6">
        <f t="shared" si="431"/>
        <v>179.94</v>
      </c>
      <c r="V5570" s="6">
        <f t="shared" si="432"/>
        <v>124.15859999999998</v>
      </c>
      <c r="W5570" s="6">
        <f t="shared" si="433"/>
        <v>53.981999999999999</v>
      </c>
      <c r="X5570" s="6">
        <f t="shared" si="434"/>
        <v>70.176599999999979</v>
      </c>
      <c r="Y5570" s="8">
        <v>0.56521739130434778</v>
      </c>
    </row>
    <row r="5571" spans="1:25" x14ac:dyDescent="0.35">
      <c r="A5571" t="s">
        <v>12445</v>
      </c>
      <c r="B5571" s="2">
        <v>45374</v>
      </c>
      <c r="C5571" t="s">
        <v>25</v>
      </c>
      <c r="D5571" t="s">
        <v>12446</v>
      </c>
      <c r="E5571" s="4" t="s">
        <v>39</v>
      </c>
      <c r="F5571" t="s">
        <v>40</v>
      </c>
      <c r="G5571" t="s">
        <v>39</v>
      </c>
      <c r="H5571" s="4" t="s">
        <v>29</v>
      </c>
      <c r="I5571" t="s">
        <v>29</v>
      </c>
      <c r="J5571" s="4" t="s">
        <v>223</v>
      </c>
      <c r="K5571" t="s">
        <v>30</v>
      </c>
      <c r="L5571" t="s">
        <v>3365</v>
      </c>
      <c r="M5571" t="s">
        <v>3366</v>
      </c>
      <c r="N5571" t="s">
        <v>78</v>
      </c>
      <c r="O5571" t="s">
        <v>1472</v>
      </c>
      <c r="P5571" s="6">
        <v>35.99</v>
      </c>
      <c r="Q5571" s="9">
        <v>13.996</v>
      </c>
      <c r="R5571">
        <v>15</v>
      </c>
      <c r="S5571">
        <v>0.15</v>
      </c>
      <c r="T5571" s="6">
        <f t="shared" ref="T5571:T5634" si="435">P5571*(1-S5571)</f>
        <v>30.5915</v>
      </c>
      <c r="U5571" s="6">
        <f t="shared" ref="U5571:U5634" si="436">P5571*R5571</f>
        <v>539.85</v>
      </c>
      <c r="V5571" s="6">
        <f t="shared" ref="V5571:V5634" si="437">T5571*R5571</f>
        <v>458.8725</v>
      </c>
      <c r="W5571" s="6">
        <f t="shared" ref="W5571:W5634" si="438">Q5571*R5571</f>
        <v>209.94</v>
      </c>
      <c r="X5571" s="6">
        <f t="shared" ref="X5571:X5634" si="439">V5571-W5571</f>
        <v>248.9325</v>
      </c>
      <c r="Y5571" s="8">
        <v>0.54248729222169556</v>
      </c>
    </row>
    <row r="5572" spans="1:25" x14ac:dyDescent="0.35">
      <c r="A5572" t="s">
        <v>12447</v>
      </c>
      <c r="B5572" s="2">
        <v>45374</v>
      </c>
      <c r="C5572" t="s">
        <v>25</v>
      </c>
      <c r="D5572" t="s">
        <v>5583</v>
      </c>
      <c r="E5572" s="4" t="s">
        <v>221</v>
      </c>
      <c r="F5572" t="s">
        <v>222</v>
      </c>
      <c r="G5572" t="s">
        <v>221</v>
      </c>
      <c r="H5572" s="4" t="s">
        <v>29</v>
      </c>
      <c r="I5572" t="s">
        <v>29</v>
      </c>
      <c r="J5572" s="4" t="s">
        <v>223</v>
      </c>
      <c r="K5572" t="s">
        <v>66</v>
      </c>
      <c r="L5572" t="s">
        <v>3711</v>
      </c>
      <c r="M5572" t="s">
        <v>3712</v>
      </c>
      <c r="N5572" t="s">
        <v>3713</v>
      </c>
      <c r="O5572" t="s">
        <v>3714</v>
      </c>
      <c r="P5572" s="6">
        <v>39.99</v>
      </c>
      <c r="Q5572" s="9">
        <v>11.997</v>
      </c>
      <c r="R5572">
        <v>5</v>
      </c>
      <c r="S5572">
        <v>0.04</v>
      </c>
      <c r="T5572" s="6">
        <f t="shared" si="435"/>
        <v>38.3904</v>
      </c>
      <c r="U5572" s="6">
        <f t="shared" si="436"/>
        <v>199.95000000000002</v>
      </c>
      <c r="V5572" s="6">
        <f t="shared" si="437"/>
        <v>191.952</v>
      </c>
      <c r="W5572" s="6">
        <f t="shared" si="438"/>
        <v>59.984999999999999</v>
      </c>
      <c r="X5572" s="6">
        <f t="shared" si="439"/>
        <v>131.96699999999998</v>
      </c>
      <c r="Y5572" s="8">
        <v>0.68749999999999989</v>
      </c>
    </row>
    <row r="5573" spans="1:25" x14ac:dyDescent="0.35">
      <c r="A5573" t="s">
        <v>12448</v>
      </c>
      <c r="B5573" s="2">
        <v>45374</v>
      </c>
      <c r="C5573" t="s">
        <v>25</v>
      </c>
      <c r="D5573" t="s">
        <v>8997</v>
      </c>
      <c r="E5573" s="4" t="s">
        <v>679</v>
      </c>
      <c r="F5573" t="s">
        <v>706</v>
      </c>
      <c r="G5573" t="s">
        <v>707</v>
      </c>
      <c r="H5573" s="4" t="s">
        <v>29</v>
      </c>
      <c r="I5573" t="s">
        <v>29</v>
      </c>
      <c r="J5573" s="4" t="s">
        <v>105</v>
      </c>
      <c r="K5573" t="s">
        <v>57</v>
      </c>
      <c r="L5573" t="s">
        <v>1108</v>
      </c>
      <c r="M5573" t="s">
        <v>1109</v>
      </c>
      <c r="N5573" t="s">
        <v>269</v>
      </c>
      <c r="O5573" t="s">
        <v>703</v>
      </c>
      <c r="P5573" s="6">
        <v>59.99</v>
      </c>
      <c r="Q5573" s="9">
        <v>23.995999999999999</v>
      </c>
      <c r="R5573">
        <v>10</v>
      </c>
      <c r="S5573">
        <v>0.2</v>
      </c>
      <c r="T5573" s="6">
        <f t="shared" si="435"/>
        <v>47.992000000000004</v>
      </c>
      <c r="U5573" s="6">
        <f t="shared" si="436"/>
        <v>599.9</v>
      </c>
      <c r="V5573" s="6">
        <f t="shared" si="437"/>
        <v>479.92000000000007</v>
      </c>
      <c r="W5573" s="6">
        <f t="shared" si="438"/>
        <v>239.95999999999998</v>
      </c>
      <c r="X5573" s="6">
        <f t="shared" si="439"/>
        <v>239.96000000000009</v>
      </c>
      <c r="Y5573" s="8">
        <v>0.50000000000000011</v>
      </c>
    </row>
    <row r="5574" spans="1:25" x14ac:dyDescent="0.35">
      <c r="A5574" t="s">
        <v>12449</v>
      </c>
      <c r="B5574" s="2">
        <v>45374</v>
      </c>
      <c r="C5574" t="s">
        <v>37</v>
      </c>
      <c r="D5574" t="s">
        <v>12450</v>
      </c>
      <c r="E5574" s="4" t="s">
        <v>335</v>
      </c>
      <c r="F5574" t="s">
        <v>336</v>
      </c>
      <c r="G5574" t="s">
        <v>335</v>
      </c>
      <c r="H5574" s="4" t="s">
        <v>29</v>
      </c>
      <c r="I5574" t="s">
        <v>29</v>
      </c>
      <c r="J5574" s="4" t="s">
        <v>66</v>
      </c>
      <c r="K5574" t="s">
        <v>66</v>
      </c>
      <c r="L5574" t="s">
        <v>5529</v>
      </c>
      <c r="M5574" t="s">
        <v>5530</v>
      </c>
      <c r="N5574" t="s">
        <v>254</v>
      </c>
      <c r="O5574" t="s">
        <v>255</v>
      </c>
      <c r="P5574" s="6">
        <v>130.99</v>
      </c>
      <c r="Q5574" s="9">
        <v>51.996000000000002</v>
      </c>
      <c r="R5574">
        <v>9</v>
      </c>
      <c r="S5574">
        <v>0.1</v>
      </c>
      <c r="T5574" s="6">
        <f t="shared" si="435"/>
        <v>117.89100000000001</v>
      </c>
      <c r="U5574" s="6">
        <f t="shared" si="436"/>
        <v>1178.9100000000001</v>
      </c>
      <c r="V5574" s="6">
        <f t="shared" si="437"/>
        <v>1061.019</v>
      </c>
      <c r="W5574" s="6">
        <f t="shared" si="438"/>
        <v>467.964</v>
      </c>
      <c r="X5574" s="6">
        <f t="shared" si="439"/>
        <v>593.05500000000006</v>
      </c>
      <c r="Y5574" s="8">
        <v>0.55894852024327557</v>
      </c>
    </row>
    <row r="5575" spans="1:25" x14ac:dyDescent="0.35">
      <c r="A5575" t="s">
        <v>12451</v>
      </c>
      <c r="B5575" s="2">
        <v>45375</v>
      </c>
      <c r="C5575" t="s">
        <v>25</v>
      </c>
      <c r="D5575" t="s">
        <v>4847</v>
      </c>
      <c r="E5575" s="4" t="s">
        <v>189</v>
      </c>
      <c r="F5575" t="s">
        <v>203</v>
      </c>
      <c r="G5575" t="s">
        <v>189</v>
      </c>
      <c r="H5575" s="4" t="s">
        <v>29</v>
      </c>
      <c r="I5575" t="s">
        <v>29</v>
      </c>
      <c r="J5575" s="4" t="s">
        <v>31</v>
      </c>
      <c r="K5575" t="s">
        <v>105</v>
      </c>
      <c r="L5575" t="s">
        <v>4848</v>
      </c>
      <c r="M5575" t="s">
        <v>4849</v>
      </c>
      <c r="N5575" t="s">
        <v>158</v>
      </c>
      <c r="O5575" t="s">
        <v>218</v>
      </c>
      <c r="P5575" s="6">
        <v>3.59</v>
      </c>
      <c r="Q5575" s="9">
        <v>1.077</v>
      </c>
      <c r="R5575">
        <v>19</v>
      </c>
      <c r="T5575" s="6">
        <f t="shared" si="435"/>
        <v>3.59</v>
      </c>
      <c r="U5575" s="6">
        <f t="shared" si="436"/>
        <v>68.209999999999994</v>
      </c>
      <c r="V5575" s="6">
        <f t="shared" si="437"/>
        <v>68.209999999999994</v>
      </c>
      <c r="W5575" s="6">
        <f t="shared" si="438"/>
        <v>20.463000000000001</v>
      </c>
      <c r="X5575" s="6">
        <f t="shared" si="439"/>
        <v>47.746999999999993</v>
      </c>
      <c r="Y5575" s="8">
        <v>0.7</v>
      </c>
    </row>
    <row r="5576" spans="1:25" x14ac:dyDescent="0.35">
      <c r="A5576" t="s">
        <v>12452</v>
      </c>
      <c r="B5576" s="2">
        <v>45375</v>
      </c>
      <c r="C5576" t="s">
        <v>25</v>
      </c>
      <c r="D5576" t="s">
        <v>373</v>
      </c>
      <c r="E5576" s="4" t="s">
        <v>39</v>
      </c>
      <c r="F5576" t="s">
        <v>40</v>
      </c>
      <c r="G5576" t="s">
        <v>39</v>
      </c>
      <c r="H5576" s="4" t="s">
        <v>29</v>
      </c>
      <c r="I5576" t="s">
        <v>29</v>
      </c>
      <c r="J5576" s="4" t="s">
        <v>31</v>
      </c>
      <c r="K5576" t="s">
        <v>30</v>
      </c>
      <c r="L5576" t="s">
        <v>374</v>
      </c>
      <c r="M5576" t="s">
        <v>375</v>
      </c>
      <c r="N5576" t="s">
        <v>158</v>
      </c>
      <c r="O5576" t="s">
        <v>376</v>
      </c>
      <c r="P5576" s="6">
        <v>3.99</v>
      </c>
      <c r="Q5576" s="9">
        <v>1.1970000000000001</v>
      </c>
      <c r="R5576">
        <v>2</v>
      </c>
      <c r="S5576">
        <v>0.17</v>
      </c>
      <c r="T5576" s="6">
        <f t="shared" si="435"/>
        <v>3.3117000000000001</v>
      </c>
      <c r="U5576" s="6">
        <f t="shared" si="436"/>
        <v>7.98</v>
      </c>
      <c r="V5576" s="6">
        <f t="shared" si="437"/>
        <v>6.6234000000000002</v>
      </c>
      <c r="W5576" s="6">
        <f t="shared" si="438"/>
        <v>2.3940000000000001</v>
      </c>
      <c r="X5576" s="6">
        <f t="shared" si="439"/>
        <v>4.2294</v>
      </c>
      <c r="Y5576" s="8">
        <v>0.63855421686746983</v>
      </c>
    </row>
    <row r="5577" spans="1:25" x14ac:dyDescent="0.35">
      <c r="A5577" t="s">
        <v>12453</v>
      </c>
      <c r="B5577" s="2">
        <v>45375</v>
      </c>
      <c r="C5577" t="s">
        <v>25</v>
      </c>
      <c r="D5577" t="s">
        <v>4094</v>
      </c>
      <c r="E5577" s="4" t="s">
        <v>985</v>
      </c>
      <c r="F5577" t="s">
        <v>986</v>
      </c>
      <c r="G5577" t="s">
        <v>985</v>
      </c>
      <c r="H5577" s="4" t="s">
        <v>29</v>
      </c>
      <c r="I5577" t="s">
        <v>29</v>
      </c>
      <c r="J5577" s="4" t="s">
        <v>57</v>
      </c>
      <c r="K5577" t="s">
        <v>57</v>
      </c>
      <c r="L5577" t="s">
        <v>2835</v>
      </c>
      <c r="M5577" t="s">
        <v>2836</v>
      </c>
      <c r="N5577" t="s">
        <v>248</v>
      </c>
      <c r="O5577" t="s">
        <v>528</v>
      </c>
      <c r="P5577" s="6">
        <v>4.29</v>
      </c>
      <c r="Q5577" s="9">
        <v>1.716</v>
      </c>
      <c r="R5577">
        <v>19</v>
      </c>
      <c r="S5577">
        <v>0.28000000000000003</v>
      </c>
      <c r="T5577" s="6">
        <f t="shared" si="435"/>
        <v>3.0888</v>
      </c>
      <c r="U5577" s="6">
        <f t="shared" si="436"/>
        <v>81.510000000000005</v>
      </c>
      <c r="V5577" s="6">
        <f t="shared" si="437"/>
        <v>58.687199999999997</v>
      </c>
      <c r="W5577" s="6">
        <f t="shared" si="438"/>
        <v>32.603999999999999</v>
      </c>
      <c r="X5577" s="6">
        <f t="shared" si="439"/>
        <v>26.083199999999998</v>
      </c>
      <c r="Y5577" s="8">
        <v>0.44444444444444442</v>
      </c>
    </row>
    <row r="5578" spans="1:25" x14ac:dyDescent="0.35">
      <c r="A5578" t="s">
        <v>12454</v>
      </c>
      <c r="B5578" s="2">
        <v>45375</v>
      </c>
      <c r="C5578" t="s">
        <v>25</v>
      </c>
      <c r="D5578" t="s">
        <v>12455</v>
      </c>
      <c r="E5578" s="4" t="s">
        <v>146</v>
      </c>
      <c r="F5578" t="s">
        <v>1032</v>
      </c>
      <c r="G5578" t="s">
        <v>146</v>
      </c>
      <c r="H5578" s="4" t="s">
        <v>29</v>
      </c>
      <c r="I5578" t="s">
        <v>29</v>
      </c>
      <c r="J5578" s="4" t="s">
        <v>30</v>
      </c>
      <c r="K5578" t="s">
        <v>114</v>
      </c>
      <c r="L5578" t="s">
        <v>1317</v>
      </c>
      <c r="M5578" t="s">
        <v>1318</v>
      </c>
      <c r="N5578" t="s">
        <v>1319</v>
      </c>
      <c r="O5578" t="s">
        <v>316</v>
      </c>
      <c r="P5578" s="6">
        <v>5.89</v>
      </c>
      <c r="Q5578" s="9">
        <v>1.956</v>
      </c>
      <c r="R5578">
        <v>5</v>
      </c>
      <c r="S5578">
        <v>0.05</v>
      </c>
      <c r="T5578" s="6">
        <f t="shared" si="435"/>
        <v>5.5954999999999995</v>
      </c>
      <c r="U5578" s="6">
        <f t="shared" si="436"/>
        <v>29.45</v>
      </c>
      <c r="V5578" s="6">
        <f t="shared" si="437"/>
        <v>27.977499999999999</v>
      </c>
      <c r="W5578" s="6">
        <f t="shared" si="438"/>
        <v>9.7799999999999994</v>
      </c>
      <c r="X5578" s="6">
        <f t="shared" si="439"/>
        <v>18.197499999999998</v>
      </c>
      <c r="Y5578" s="8">
        <v>0.65043338396926098</v>
      </c>
    </row>
    <row r="5579" spans="1:25" x14ac:dyDescent="0.35">
      <c r="A5579" t="s">
        <v>12456</v>
      </c>
      <c r="B5579" s="2">
        <v>45375</v>
      </c>
      <c r="C5579" t="s">
        <v>25</v>
      </c>
      <c r="D5579" t="s">
        <v>12457</v>
      </c>
      <c r="E5579" s="4" t="s">
        <v>389</v>
      </c>
      <c r="F5579" t="s">
        <v>1009</v>
      </c>
      <c r="G5579" t="s">
        <v>389</v>
      </c>
      <c r="H5579" s="4" t="s">
        <v>29</v>
      </c>
      <c r="I5579" t="s">
        <v>29</v>
      </c>
      <c r="J5579" s="4" t="s">
        <v>57</v>
      </c>
      <c r="K5579" t="s">
        <v>57</v>
      </c>
      <c r="L5579" t="s">
        <v>6887</v>
      </c>
      <c r="M5579" t="s">
        <v>6888</v>
      </c>
      <c r="N5579" t="s">
        <v>277</v>
      </c>
      <c r="O5579" t="s">
        <v>4619</v>
      </c>
      <c r="P5579" s="6">
        <v>10.99</v>
      </c>
      <c r="Q5579" s="9">
        <v>3.996</v>
      </c>
      <c r="R5579">
        <v>1</v>
      </c>
      <c r="S5579">
        <v>0.13</v>
      </c>
      <c r="T5579" s="6">
        <f t="shared" si="435"/>
        <v>9.561300000000001</v>
      </c>
      <c r="U5579" s="6">
        <f t="shared" si="436"/>
        <v>10.99</v>
      </c>
      <c r="V5579" s="6">
        <f t="shared" si="437"/>
        <v>9.561300000000001</v>
      </c>
      <c r="W5579" s="6">
        <f t="shared" si="438"/>
        <v>3.996</v>
      </c>
      <c r="X5579" s="6">
        <f t="shared" si="439"/>
        <v>5.5653000000000006</v>
      </c>
      <c r="Y5579" s="8">
        <v>0.58206520033886611</v>
      </c>
    </row>
    <row r="5580" spans="1:25" x14ac:dyDescent="0.35">
      <c r="A5580" t="s">
        <v>12458</v>
      </c>
      <c r="B5580" s="2">
        <v>45375</v>
      </c>
      <c r="C5580" t="s">
        <v>25</v>
      </c>
      <c r="D5580" t="s">
        <v>7947</v>
      </c>
      <c r="E5580" s="4" t="s">
        <v>809</v>
      </c>
      <c r="F5580" t="s">
        <v>810</v>
      </c>
      <c r="G5580" t="s">
        <v>809</v>
      </c>
      <c r="H5580" s="4" t="s">
        <v>29</v>
      </c>
      <c r="I5580" t="s">
        <v>29</v>
      </c>
      <c r="J5580" s="4" t="s">
        <v>223</v>
      </c>
      <c r="K5580" t="s">
        <v>30</v>
      </c>
      <c r="L5580" t="s">
        <v>7948</v>
      </c>
      <c r="M5580" t="s">
        <v>7949</v>
      </c>
      <c r="N5580" t="s">
        <v>69</v>
      </c>
      <c r="O5580" t="s">
        <v>489</v>
      </c>
      <c r="P5580" s="6">
        <v>12.99</v>
      </c>
      <c r="Q5580" s="9">
        <v>3.8969999999999998</v>
      </c>
      <c r="R5580">
        <v>14</v>
      </c>
      <c r="T5580" s="6">
        <f t="shared" si="435"/>
        <v>12.99</v>
      </c>
      <c r="U5580" s="6">
        <f t="shared" si="436"/>
        <v>181.86</v>
      </c>
      <c r="V5580" s="6">
        <f t="shared" si="437"/>
        <v>181.86</v>
      </c>
      <c r="W5580" s="6">
        <f t="shared" si="438"/>
        <v>54.558</v>
      </c>
      <c r="X5580" s="6">
        <f t="shared" si="439"/>
        <v>127.30200000000002</v>
      </c>
      <c r="Y5580" s="8">
        <v>0.70000000000000007</v>
      </c>
    </row>
    <row r="5581" spans="1:25" x14ac:dyDescent="0.35">
      <c r="A5581" t="s">
        <v>12459</v>
      </c>
      <c r="B5581" s="2">
        <v>45375</v>
      </c>
      <c r="C5581" t="s">
        <v>37</v>
      </c>
      <c r="D5581" t="s">
        <v>6108</v>
      </c>
      <c r="E5581" s="4" t="s">
        <v>367</v>
      </c>
      <c r="F5581" t="s">
        <v>368</v>
      </c>
      <c r="G5581" t="s">
        <v>367</v>
      </c>
      <c r="H5581" s="4" t="s">
        <v>29</v>
      </c>
      <c r="I5581" t="s">
        <v>29</v>
      </c>
      <c r="J5581" s="4" t="s">
        <v>148</v>
      </c>
      <c r="K5581" t="s">
        <v>114</v>
      </c>
      <c r="L5581" t="s">
        <v>6109</v>
      </c>
      <c r="M5581" t="s">
        <v>6110</v>
      </c>
      <c r="N5581" t="s">
        <v>1931</v>
      </c>
      <c r="O5581" t="s">
        <v>5965</v>
      </c>
      <c r="P5581" s="6">
        <v>14.99</v>
      </c>
      <c r="Q5581" s="9">
        <v>4.4969999999999999</v>
      </c>
      <c r="R5581">
        <v>10</v>
      </c>
      <c r="S5581">
        <v>0.32</v>
      </c>
      <c r="T5581" s="6">
        <f t="shared" si="435"/>
        <v>10.193199999999999</v>
      </c>
      <c r="U5581" s="6">
        <f t="shared" si="436"/>
        <v>149.9</v>
      </c>
      <c r="V5581" s="6">
        <f t="shared" si="437"/>
        <v>101.93199999999999</v>
      </c>
      <c r="W5581" s="6">
        <f t="shared" si="438"/>
        <v>44.97</v>
      </c>
      <c r="X5581" s="6">
        <f t="shared" si="439"/>
        <v>56.961999999999989</v>
      </c>
      <c r="Y5581" s="8">
        <v>0.55882352941176472</v>
      </c>
    </row>
    <row r="5582" spans="1:25" x14ac:dyDescent="0.35">
      <c r="A5582" t="s">
        <v>12460</v>
      </c>
      <c r="B5582" s="2">
        <v>45375</v>
      </c>
      <c r="C5582" t="s">
        <v>25</v>
      </c>
      <c r="D5582" t="s">
        <v>12461</v>
      </c>
      <c r="E5582" s="4" t="s">
        <v>64</v>
      </c>
      <c r="F5582" t="s">
        <v>65</v>
      </c>
      <c r="G5582" t="s">
        <v>64</v>
      </c>
      <c r="H5582" s="4" t="s">
        <v>29</v>
      </c>
      <c r="I5582" t="s">
        <v>29</v>
      </c>
      <c r="J5582" s="4" t="s">
        <v>105</v>
      </c>
      <c r="K5582" t="s">
        <v>57</v>
      </c>
      <c r="L5582" t="s">
        <v>12462</v>
      </c>
      <c r="M5582" t="s">
        <v>12463</v>
      </c>
      <c r="N5582" t="s">
        <v>2455</v>
      </c>
      <c r="O5582" t="s">
        <v>6138</v>
      </c>
      <c r="P5582" s="6">
        <v>14.99</v>
      </c>
      <c r="Q5582" s="9">
        <v>5.9960000000000004</v>
      </c>
      <c r="R5582">
        <v>4</v>
      </c>
      <c r="S5582">
        <v>7.0000000000000007E-2</v>
      </c>
      <c r="T5582" s="6">
        <f t="shared" si="435"/>
        <v>13.9407</v>
      </c>
      <c r="U5582" s="6">
        <f t="shared" si="436"/>
        <v>59.96</v>
      </c>
      <c r="V5582" s="6">
        <f t="shared" si="437"/>
        <v>55.762799999999999</v>
      </c>
      <c r="W5582" s="6">
        <f t="shared" si="438"/>
        <v>23.984000000000002</v>
      </c>
      <c r="X5582" s="6">
        <f t="shared" si="439"/>
        <v>31.778799999999997</v>
      </c>
      <c r="Y5582" s="8">
        <v>0.56989247311827951</v>
      </c>
    </row>
    <row r="5583" spans="1:25" x14ac:dyDescent="0.35">
      <c r="A5583" t="s">
        <v>12464</v>
      </c>
      <c r="B5583" s="2">
        <v>45375</v>
      </c>
      <c r="C5583" t="s">
        <v>37</v>
      </c>
      <c r="D5583" t="s">
        <v>2304</v>
      </c>
      <c r="E5583" s="4" t="s">
        <v>563</v>
      </c>
      <c r="F5583" t="s">
        <v>564</v>
      </c>
      <c r="G5583" t="s">
        <v>563</v>
      </c>
      <c r="H5583" s="4" t="s">
        <v>29</v>
      </c>
      <c r="I5583" t="s">
        <v>29</v>
      </c>
      <c r="J5583" s="4" t="s">
        <v>148</v>
      </c>
      <c r="K5583" t="s">
        <v>66</v>
      </c>
      <c r="L5583" t="s">
        <v>2305</v>
      </c>
      <c r="M5583" t="s">
        <v>2306</v>
      </c>
      <c r="N5583" t="s">
        <v>78</v>
      </c>
      <c r="O5583" t="s">
        <v>1043</v>
      </c>
      <c r="P5583" s="6">
        <v>19.989999999999998</v>
      </c>
      <c r="Q5583" s="9">
        <v>5.9969999999999999</v>
      </c>
      <c r="R5583">
        <v>2</v>
      </c>
      <c r="S5583">
        <v>0.17</v>
      </c>
      <c r="T5583" s="6">
        <f t="shared" si="435"/>
        <v>16.591699999999999</v>
      </c>
      <c r="U5583" s="6">
        <f t="shared" si="436"/>
        <v>39.979999999999997</v>
      </c>
      <c r="V5583" s="6">
        <f t="shared" si="437"/>
        <v>33.183399999999999</v>
      </c>
      <c r="W5583" s="6">
        <f t="shared" si="438"/>
        <v>11.994</v>
      </c>
      <c r="X5583" s="6">
        <f t="shared" si="439"/>
        <v>21.189399999999999</v>
      </c>
      <c r="Y5583" s="8">
        <v>0.63855421686746983</v>
      </c>
    </row>
    <row r="5584" spans="1:25" x14ac:dyDescent="0.35">
      <c r="A5584" t="s">
        <v>12465</v>
      </c>
      <c r="B5584" s="2">
        <v>45375</v>
      </c>
      <c r="C5584" t="s">
        <v>37</v>
      </c>
      <c r="D5584" t="s">
        <v>2463</v>
      </c>
      <c r="E5584" s="4" t="s">
        <v>265</v>
      </c>
      <c r="F5584" t="s">
        <v>266</v>
      </c>
      <c r="G5584" t="s">
        <v>265</v>
      </c>
      <c r="H5584" s="4" t="s">
        <v>177</v>
      </c>
      <c r="I5584" t="s">
        <v>177</v>
      </c>
      <c r="K5584" t="s">
        <v>177</v>
      </c>
      <c r="L5584" t="s">
        <v>2464</v>
      </c>
      <c r="M5584" t="s">
        <v>2465</v>
      </c>
      <c r="N5584" t="s">
        <v>78</v>
      </c>
      <c r="O5584" t="s">
        <v>715</v>
      </c>
      <c r="P5584" s="6">
        <v>19.989999999999998</v>
      </c>
      <c r="Q5584" s="9">
        <v>5.9969999999999999</v>
      </c>
      <c r="R5584">
        <v>7</v>
      </c>
      <c r="S5584">
        <v>0.37</v>
      </c>
      <c r="T5584" s="6">
        <f t="shared" si="435"/>
        <v>12.593699999999998</v>
      </c>
      <c r="U5584" s="6">
        <f t="shared" si="436"/>
        <v>139.92999999999998</v>
      </c>
      <c r="V5584" s="6">
        <f t="shared" si="437"/>
        <v>88.155899999999988</v>
      </c>
      <c r="W5584" s="6">
        <f t="shared" si="438"/>
        <v>41.978999999999999</v>
      </c>
      <c r="X5584" s="6">
        <f t="shared" si="439"/>
        <v>46.176899999999989</v>
      </c>
      <c r="Y5584" s="8">
        <v>0.52380952380952372</v>
      </c>
    </row>
    <row r="5585" spans="1:25" x14ac:dyDescent="0.35">
      <c r="A5585" t="s">
        <v>12466</v>
      </c>
      <c r="B5585" s="2">
        <v>45375</v>
      </c>
      <c r="C5585" t="s">
        <v>37</v>
      </c>
      <c r="D5585" t="s">
        <v>12467</v>
      </c>
      <c r="E5585" s="4" t="s">
        <v>679</v>
      </c>
      <c r="F5585" t="s">
        <v>680</v>
      </c>
      <c r="G5585" t="s">
        <v>679</v>
      </c>
      <c r="H5585" s="4" t="s">
        <v>29</v>
      </c>
      <c r="I5585" t="s">
        <v>29</v>
      </c>
      <c r="J5585" s="4" t="s">
        <v>31</v>
      </c>
      <c r="K5585" t="s">
        <v>148</v>
      </c>
      <c r="L5585" t="s">
        <v>8959</v>
      </c>
      <c r="M5585" t="s">
        <v>8960</v>
      </c>
      <c r="N5585" t="s">
        <v>277</v>
      </c>
      <c r="O5585" t="s">
        <v>2132</v>
      </c>
      <c r="P5585" s="6">
        <v>33.99</v>
      </c>
      <c r="Q5585" s="9">
        <v>13.196</v>
      </c>
      <c r="R5585">
        <v>16</v>
      </c>
      <c r="S5585">
        <v>0.15</v>
      </c>
      <c r="T5585" s="6">
        <f t="shared" si="435"/>
        <v>28.891500000000001</v>
      </c>
      <c r="U5585" s="6">
        <f t="shared" si="436"/>
        <v>543.84</v>
      </c>
      <c r="V5585" s="6">
        <f t="shared" si="437"/>
        <v>462.26400000000001</v>
      </c>
      <c r="W5585" s="6">
        <f t="shared" si="438"/>
        <v>211.136</v>
      </c>
      <c r="X5585" s="6">
        <f t="shared" si="439"/>
        <v>251.12800000000001</v>
      </c>
      <c r="Y5585" s="8">
        <v>0.54325666718585053</v>
      </c>
    </row>
    <row r="5586" spans="1:25" x14ac:dyDescent="0.35">
      <c r="A5586" t="s">
        <v>12468</v>
      </c>
      <c r="B5586" s="2">
        <v>45375</v>
      </c>
      <c r="C5586" t="s">
        <v>37</v>
      </c>
      <c r="D5586" t="s">
        <v>2312</v>
      </c>
      <c r="E5586" s="4" t="s">
        <v>39</v>
      </c>
      <c r="F5586" t="s">
        <v>40</v>
      </c>
      <c r="G5586" t="s">
        <v>39</v>
      </c>
      <c r="H5586" s="4" t="s">
        <v>29</v>
      </c>
      <c r="I5586" t="s">
        <v>29</v>
      </c>
      <c r="J5586" s="4" t="s">
        <v>123</v>
      </c>
      <c r="K5586" t="s">
        <v>30</v>
      </c>
      <c r="L5586" t="s">
        <v>2313</v>
      </c>
      <c r="M5586" t="s">
        <v>2314</v>
      </c>
      <c r="N5586" t="s">
        <v>886</v>
      </c>
      <c r="O5586" t="s">
        <v>887</v>
      </c>
      <c r="P5586" s="6">
        <v>34.99</v>
      </c>
      <c r="Q5586" s="9">
        <v>10.497</v>
      </c>
      <c r="R5586">
        <v>13</v>
      </c>
      <c r="S5586">
        <v>0.17</v>
      </c>
      <c r="T5586" s="6">
        <f t="shared" si="435"/>
        <v>29.041699999999999</v>
      </c>
      <c r="U5586" s="6">
        <f t="shared" si="436"/>
        <v>454.87</v>
      </c>
      <c r="V5586" s="6">
        <f t="shared" si="437"/>
        <v>377.5421</v>
      </c>
      <c r="W5586" s="6">
        <f t="shared" si="438"/>
        <v>136.46100000000001</v>
      </c>
      <c r="X5586" s="6">
        <f t="shared" si="439"/>
        <v>241.08109999999999</v>
      </c>
      <c r="Y5586" s="8">
        <v>0.63855421686746983</v>
      </c>
    </row>
    <row r="5587" spans="1:25" x14ac:dyDescent="0.35">
      <c r="A5587" t="s">
        <v>12469</v>
      </c>
      <c r="B5587" s="2">
        <v>45375</v>
      </c>
      <c r="C5587" t="s">
        <v>37</v>
      </c>
      <c r="D5587" t="s">
        <v>3434</v>
      </c>
      <c r="E5587" s="4" t="s">
        <v>985</v>
      </c>
      <c r="F5587" t="s">
        <v>1027</v>
      </c>
      <c r="G5587" t="s">
        <v>985</v>
      </c>
      <c r="H5587" s="4" t="s">
        <v>29</v>
      </c>
      <c r="I5587" t="s">
        <v>29</v>
      </c>
      <c r="K5587" t="s">
        <v>148</v>
      </c>
      <c r="L5587" t="s">
        <v>3435</v>
      </c>
      <c r="M5587" t="s">
        <v>3436</v>
      </c>
      <c r="N5587" t="s">
        <v>126</v>
      </c>
      <c r="O5587" t="s">
        <v>3437</v>
      </c>
      <c r="P5587" s="6">
        <v>39.99</v>
      </c>
      <c r="Q5587" s="9">
        <v>11.997</v>
      </c>
      <c r="R5587">
        <v>6</v>
      </c>
      <c r="S5587">
        <v>0.33</v>
      </c>
      <c r="T5587" s="6">
        <f t="shared" si="435"/>
        <v>26.793299999999999</v>
      </c>
      <c r="U5587" s="6">
        <f t="shared" si="436"/>
        <v>239.94</v>
      </c>
      <c r="V5587" s="6">
        <f t="shared" si="437"/>
        <v>160.75979999999998</v>
      </c>
      <c r="W5587" s="6">
        <f t="shared" si="438"/>
        <v>71.981999999999999</v>
      </c>
      <c r="X5587" s="6">
        <f t="shared" si="439"/>
        <v>88.777799999999985</v>
      </c>
      <c r="Y5587" s="8">
        <v>0.55223880597014918</v>
      </c>
    </row>
    <row r="5588" spans="1:25" x14ac:dyDescent="0.35">
      <c r="A5588" t="s">
        <v>12470</v>
      </c>
      <c r="B5588" s="2">
        <v>45375</v>
      </c>
      <c r="C5588" t="s">
        <v>37</v>
      </c>
      <c r="D5588" t="s">
        <v>10469</v>
      </c>
      <c r="E5588" s="4" t="s">
        <v>162</v>
      </c>
      <c r="F5588" t="s">
        <v>163</v>
      </c>
      <c r="G5588" t="s">
        <v>162</v>
      </c>
      <c r="H5588" s="4" t="s">
        <v>29</v>
      </c>
      <c r="I5588" t="s">
        <v>29</v>
      </c>
      <c r="J5588" s="4" t="s">
        <v>31</v>
      </c>
      <c r="K5588" t="s">
        <v>98</v>
      </c>
      <c r="L5588" t="s">
        <v>10470</v>
      </c>
      <c r="M5588" t="s">
        <v>10471</v>
      </c>
      <c r="N5588" t="s">
        <v>269</v>
      </c>
      <c r="O5588" t="s">
        <v>3038</v>
      </c>
      <c r="P5588" s="6">
        <v>49.99</v>
      </c>
      <c r="Q5588" s="9">
        <v>14.997</v>
      </c>
      <c r="R5588">
        <v>5</v>
      </c>
      <c r="S5588">
        <v>0.1</v>
      </c>
      <c r="T5588" s="6">
        <f t="shared" si="435"/>
        <v>44.991</v>
      </c>
      <c r="U5588" s="6">
        <f t="shared" si="436"/>
        <v>249.95000000000002</v>
      </c>
      <c r="V5588" s="6">
        <f t="shared" si="437"/>
        <v>224.95499999999998</v>
      </c>
      <c r="W5588" s="6">
        <f t="shared" si="438"/>
        <v>74.984999999999999</v>
      </c>
      <c r="X5588" s="6">
        <f t="shared" si="439"/>
        <v>149.96999999999997</v>
      </c>
      <c r="Y5588" s="8">
        <v>0.66666666666666663</v>
      </c>
    </row>
    <row r="5589" spans="1:25" x14ac:dyDescent="0.35">
      <c r="A5589" t="s">
        <v>12471</v>
      </c>
      <c r="B5589" s="2">
        <v>45375</v>
      </c>
      <c r="C5589" t="s">
        <v>37</v>
      </c>
      <c r="D5589" t="s">
        <v>9252</v>
      </c>
      <c r="E5589" s="4" t="s">
        <v>138</v>
      </c>
      <c r="F5589" t="s">
        <v>139</v>
      </c>
      <c r="G5589" t="s">
        <v>138</v>
      </c>
      <c r="H5589" s="4" t="s">
        <v>29</v>
      </c>
      <c r="I5589" t="s">
        <v>29</v>
      </c>
      <c r="J5589" s="4" t="s">
        <v>31</v>
      </c>
      <c r="K5589" t="s">
        <v>30</v>
      </c>
      <c r="L5589" t="s">
        <v>9253</v>
      </c>
      <c r="M5589" t="s">
        <v>9254</v>
      </c>
      <c r="N5589" t="s">
        <v>321</v>
      </c>
      <c r="O5589" t="s">
        <v>8710</v>
      </c>
      <c r="P5589" s="6">
        <v>79.989999999999995</v>
      </c>
      <c r="Q5589" s="9">
        <v>23.997</v>
      </c>
      <c r="R5589">
        <v>17</v>
      </c>
      <c r="S5589">
        <v>0.28999999999999998</v>
      </c>
      <c r="T5589" s="6">
        <f t="shared" si="435"/>
        <v>56.792899999999996</v>
      </c>
      <c r="U5589" s="6">
        <f t="shared" si="436"/>
        <v>1359.83</v>
      </c>
      <c r="V5589" s="6">
        <f t="shared" si="437"/>
        <v>965.47929999999997</v>
      </c>
      <c r="W5589" s="6">
        <f t="shared" si="438"/>
        <v>407.94900000000001</v>
      </c>
      <c r="X5589" s="6">
        <f t="shared" si="439"/>
        <v>557.5302999999999</v>
      </c>
      <c r="Y5589" s="8">
        <v>0.57746478873239426</v>
      </c>
    </row>
    <row r="5590" spans="1:25" x14ac:dyDescent="0.35">
      <c r="A5590" t="s">
        <v>12472</v>
      </c>
      <c r="B5590" s="2">
        <v>45376</v>
      </c>
      <c r="C5590" t="s">
        <v>25</v>
      </c>
      <c r="D5590" t="s">
        <v>6667</v>
      </c>
      <c r="E5590" s="4" t="s">
        <v>230</v>
      </c>
      <c r="F5590" t="s">
        <v>231</v>
      </c>
      <c r="G5590" t="s">
        <v>230</v>
      </c>
      <c r="H5590" s="4" t="s">
        <v>29</v>
      </c>
      <c r="I5590" t="s">
        <v>29</v>
      </c>
      <c r="J5590" s="4" t="s">
        <v>114</v>
      </c>
      <c r="K5590" t="s">
        <v>114</v>
      </c>
      <c r="L5590" t="s">
        <v>6668</v>
      </c>
      <c r="M5590" t="s">
        <v>6669</v>
      </c>
      <c r="N5590" t="s">
        <v>627</v>
      </c>
      <c r="O5590" t="s">
        <v>6670</v>
      </c>
      <c r="P5590" s="6">
        <v>3.29</v>
      </c>
      <c r="Q5590" s="9">
        <v>0.98699999999999999</v>
      </c>
      <c r="R5590">
        <v>19</v>
      </c>
      <c r="T5590" s="6">
        <f t="shared" si="435"/>
        <v>3.29</v>
      </c>
      <c r="U5590" s="6">
        <f t="shared" si="436"/>
        <v>62.51</v>
      </c>
      <c r="V5590" s="6">
        <f t="shared" si="437"/>
        <v>62.51</v>
      </c>
      <c r="W5590" s="6">
        <f t="shared" si="438"/>
        <v>18.753</v>
      </c>
      <c r="X5590" s="6">
        <f t="shared" si="439"/>
        <v>43.756999999999998</v>
      </c>
      <c r="Y5590" s="8">
        <v>0.7</v>
      </c>
    </row>
    <row r="5591" spans="1:25" x14ac:dyDescent="0.35">
      <c r="A5591" t="s">
        <v>12473</v>
      </c>
      <c r="B5591" s="2">
        <v>45376</v>
      </c>
      <c r="C5591" t="s">
        <v>25</v>
      </c>
      <c r="D5591" t="s">
        <v>2828</v>
      </c>
      <c r="E5591" s="4" t="s">
        <v>294</v>
      </c>
      <c r="F5591" t="s">
        <v>295</v>
      </c>
      <c r="G5591" t="s">
        <v>294</v>
      </c>
      <c r="H5591" s="4" t="s">
        <v>29</v>
      </c>
      <c r="I5591" t="s">
        <v>29</v>
      </c>
      <c r="J5591" s="4" t="s">
        <v>57</v>
      </c>
      <c r="K5591" t="s">
        <v>98</v>
      </c>
      <c r="L5591" t="s">
        <v>2829</v>
      </c>
      <c r="M5591" t="s">
        <v>2830</v>
      </c>
      <c r="N5591" t="s">
        <v>2831</v>
      </c>
      <c r="O5591" t="s">
        <v>2832</v>
      </c>
      <c r="P5591" s="6">
        <v>3.79</v>
      </c>
      <c r="Q5591" s="9">
        <v>1.137</v>
      </c>
      <c r="R5591">
        <v>19</v>
      </c>
      <c r="S5591">
        <v>0.16</v>
      </c>
      <c r="T5591" s="6">
        <f t="shared" si="435"/>
        <v>3.1835999999999998</v>
      </c>
      <c r="U5591" s="6">
        <f t="shared" si="436"/>
        <v>72.010000000000005</v>
      </c>
      <c r="V5591" s="6">
        <f t="shared" si="437"/>
        <v>60.488399999999999</v>
      </c>
      <c r="W5591" s="6">
        <f t="shared" si="438"/>
        <v>21.603000000000002</v>
      </c>
      <c r="X5591" s="6">
        <f t="shared" si="439"/>
        <v>38.885399999999997</v>
      </c>
      <c r="Y5591" s="8">
        <v>0.64285714285714279</v>
      </c>
    </row>
    <row r="5592" spans="1:25" x14ac:dyDescent="0.35">
      <c r="A5592" t="s">
        <v>12474</v>
      </c>
      <c r="B5592" s="2">
        <v>45376</v>
      </c>
      <c r="C5592" t="s">
        <v>25</v>
      </c>
      <c r="D5592" t="s">
        <v>12475</v>
      </c>
      <c r="E5592" s="4" t="s">
        <v>97</v>
      </c>
      <c r="F5592" t="s">
        <v>96</v>
      </c>
      <c r="G5592" t="s">
        <v>97</v>
      </c>
      <c r="H5592" s="4" t="s">
        <v>29</v>
      </c>
      <c r="I5592" t="s">
        <v>29</v>
      </c>
      <c r="K5592" t="s">
        <v>98</v>
      </c>
      <c r="L5592" t="s">
        <v>620</v>
      </c>
      <c r="M5592" t="s">
        <v>621</v>
      </c>
      <c r="N5592" t="s">
        <v>158</v>
      </c>
      <c r="O5592" t="s">
        <v>622</v>
      </c>
      <c r="P5592" s="6">
        <v>3.99</v>
      </c>
      <c r="Q5592" s="9">
        <v>1.196</v>
      </c>
      <c r="R5592">
        <v>20</v>
      </c>
      <c r="S5592">
        <v>0.06</v>
      </c>
      <c r="T5592" s="6">
        <f t="shared" si="435"/>
        <v>3.7505999999999999</v>
      </c>
      <c r="U5592" s="6">
        <f t="shared" si="436"/>
        <v>79.800000000000011</v>
      </c>
      <c r="V5592" s="6">
        <f t="shared" si="437"/>
        <v>75.012</v>
      </c>
      <c r="W5592" s="6">
        <f t="shared" si="438"/>
        <v>23.919999999999998</v>
      </c>
      <c r="X5592" s="6">
        <f t="shared" si="439"/>
        <v>51.091999999999999</v>
      </c>
      <c r="Y5592" s="8">
        <v>0.68111768783661275</v>
      </c>
    </row>
    <row r="5593" spans="1:25" x14ac:dyDescent="0.35">
      <c r="A5593" t="s">
        <v>12476</v>
      </c>
      <c r="B5593" s="2">
        <v>45376</v>
      </c>
      <c r="C5593" t="s">
        <v>37</v>
      </c>
      <c r="D5593" t="s">
        <v>4300</v>
      </c>
      <c r="E5593" s="4" t="s">
        <v>175</v>
      </c>
      <c r="F5593" t="s">
        <v>176</v>
      </c>
      <c r="G5593" t="s">
        <v>175</v>
      </c>
      <c r="H5593" s="4" t="s">
        <v>177</v>
      </c>
      <c r="I5593" t="s">
        <v>177</v>
      </c>
      <c r="K5593" t="s">
        <v>177</v>
      </c>
      <c r="L5593" t="s">
        <v>4301</v>
      </c>
      <c r="M5593" t="s">
        <v>4302</v>
      </c>
      <c r="N5593" t="s">
        <v>34</v>
      </c>
      <c r="O5593" t="s">
        <v>806</v>
      </c>
      <c r="P5593" s="6">
        <v>6.49</v>
      </c>
      <c r="Q5593" s="9">
        <v>1.9470000000000001</v>
      </c>
      <c r="R5593">
        <v>14</v>
      </c>
      <c r="S5593">
        <v>0.18</v>
      </c>
      <c r="T5593" s="6">
        <f t="shared" si="435"/>
        <v>5.3218000000000005</v>
      </c>
      <c r="U5593" s="6">
        <f t="shared" si="436"/>
        <v>90.86</v>
      </c>
      <c r="V5593" s="6">
        <f t="shared" si="437"/>
        <v>74.505200000000002</v>
      </c>
      <c r="W5593" s="6">
        <f t="shared" si="438"/>
        <v>27.258000000000003</v>
      </c>
      <c r="X5593" s="6">
        <f t="shared" si="439"/>
        <v>47.247199999999999</v>
      </c>
      <c r="Y5593" s="8">
        <v>0.63414634146341464</v>
      </c>
    </row>
    <row r="5594" spans="1:25" x14ac:dyDescent="0.35">
      <c r="A5594" t="s">
        <v>12477</v>
      </c>
      <c r="B5594" s="2">
        <v>45376</v>
      </c>
      <c r="C5594" t="s">
        <v>37</v>
      </c>
      <c r="D5594" t="s">
        <v>8671</v>
      </c>
      <c r="E5594" s="4" t="s">
        <v>189</v>
      </c>
      <c r="F5594" t="s">
        <v>203</v>
      </c>
      <c r="G5594" t="s">
        <v>189</v>
      </c>
      <c r="H5594" s="4" t="s">
        <v>29</v>
      </c>
      <c r="I5594" t="s">
        <v>29</v>
      </c>
      <c r="J5594" s="4" t="s">
        <v>114</v>
      </c>
      <c r="K5594" t="s">
        <v>105</v>
      </c>
      <c r="L5594" t="s">
        <v>6584</v>
      </c>
      <c r="M5594" t="s">
        <v>6585</v>
      </c>
      <c r="N5594" t="s">
        <v>813</v>
      </c>
      <c r="O5594" t="s">
        <v>683</v>
      </c>
      <c r="P5594" s="6">
        <v>6.99</v>
      </c>
      <c r="Q5594" s="9">
        <v>2.097</v>
      </c>
      <c r="R5594">
        <v>16</v>
      </c>
      <c r="S5594">
        <v>0.39</v>
      </c>
      <c r="T5594" s="6">
        <f t="shared" si="435"/>
        <v>4.2639000000000005</v>
      </c>
      <c r="U5594" s="6">
        <f t="shared" si="436"/>
        <v>111.84</v>
      </c>
      <c r="V5594" s="6">
        <f t="shared" si="437"/>
        <v>68.222400000000007</v>
      </c>
      <c r="W5594" s="6">
        <f t="shared" si="438"/>
        <v>33.552</v>
      </c>
      <c r="X5594" s="6">
        <f t="shared" si="439"/>
        <v>34.670400000000008</v>
      </c>
      <c r="Y5594" s="8">
        <v>0.50819672131147542</v>
      </c>
    </row>
    <row r="5595" spans="1:25" x14ac:dyDescent="0.35">
      <c r="A5595" t="s">
        <v>12478</v>
      </c>
      <c r="B5595" s="2">
        <v>45376</v>
      </c>
      <c r="C5595" t="s">
        <v>37</v>
      </c>
      <c r="D5595" t="s">
        <v>3906</v>
      </c>
      <c r="E5595" s="4" t="s">
        <v>27</v>
      </c>
      <c r="F5595" t="s">
        <v>28</v>
      </c>
      <c r="G5595" t="s">
        <v>27</v>
      </c>
      <c r="H5595" s="4" t="s">
        <v>29</v>
      </c>
      <c r="I5595" t="s">
        <v>29</v>
      </c>
      <c r="J5595" s="4" t="s">
        <v>30</v>
      </c>
      <c r="K5595" t="s">
        <v>31</v>
      </c>
      <c r="L5595" t="s">
        <v>3907</v>
      </c>
      <c r="M5595" t="s">
        <v>3908</v>
      </c>
      <c r="N5595" t="s">
        <v>321</v>
      </c>
      <c r="O5595" t="s">
        <v>322</v>
      </c>
      <c r="P5595" s="6">
        <v>9.99</v>
      </c>
      <c r="Q5595" s="9">
        <v>2.9969999999999999</v>
      </c>
      <c r="R5595">
        <v>12</v>
      </c>
      <c r="S5595">
        <v>0.34</v>
      </c>
      <c r="T5595" s="6">
        <f t="shared" si="435"/>
        <v>6.593399999999999</v>
      </c>
      <c r="U5595" s="6">
        <f t="shared" si="436"/>
        <v>119.88</v>
      </c>
      <c r="V5595" s="6">
        <f t="shared" si="437"/>
        <v>79.120799999999988</v>
      </c>
      <c r="W5595" s="6">
        <f t="shared" si="438"/>
        <v>35.963999999999999</v>
      </c>
      <c r="X5595" s="6">
        <f t="shared" si="439"/>
        <v>43.15679999999999</v>
      </c>
      <c r="Y5595" s="8">
        <v>0.54545454545454541</v>
      </c>
    </row>
    <row r="5596" spans="1:25" x14ac:dyDescent="0.35">
      <c r="A5596" t="s">
        <v>12479</v>
      </c>
      <c r="B5596" s="2">
        <v>45376</v>
      </c>
      <c r="C5596" t="s">
        <v>37</v>
      </c>
      <c r="D5596" t="s">
        <v>12480</v>
      </c>
      <c r="E5596" s="4" t="s">
        <v>453</v>
      </c>
      <c r="F5596" t="s">
        <v>454</v>
      </c>
      <c r="G5596" t="s">
        <v>453</v>
      </c>
      <c r="H5596" s="4" t="s">
        <v>29</v>
      </c>
      <c r="I5596" t="s">
        <v>29</v>
      </c>
      <c r="J5596" s="4" t="s">
        <v>105</v>
      </c>
      <c r="K5596" t="s">
        <v>57</v>
      </c>
      <c r="L5596" t="s">
        <v>8624</v>
      </c>
      <c r="M5596" t="s">
        <v>8625</v>
      </c>
      <c r="N5596" t="s">
        <v>1005</v>
      </c>
      <c r="O5596" t="s">
        <v>3706</v>
      </c>
      <c r="P5596" s="6">
        <v>9.99</v>
      </c>
      <c r="Q5596" s="9">
        <v>3.5960000000000001</v>
      </c>
      <c r="R5596">
        <v>1</v>
      </c>
      <c r="S5596">
        <v>0.06</v>
      </c>
      <c r="T5596" s="6">
        <f t="shared" si="435"/>
        <v>9.3905999999999992</v>
      </c>
      <c r="U5596" s="6">
        <f t="shared" si="436"/>
        <v>9.99</v>
      </c>
      <c r="V5596" s="6">
        <f t="shared" si="437"/>
        <v>9.3905999999999992</v>
      </c>
      <c r="W5596" s="6">
        <f t="shared" si="438"/>
        <v>3.5960000000000001</v>
      </c>
      <c r="X5596" s="6">
        <f t="shared" si="439"/>
        <v>5.7945999999999991</v>
      </c>
      <c r="Y5596" s="8">
        <v>0.61706387238302129</v>
      </c>
    </row>
    <row r="5597" spans="1:25" x14ac:dyDescent="0.35">
      <c r="A5597" t="s">
        <v>12481</v>
      </c>
      <c r="B5597" s="2">
        <v>45376</v>
      </c>
      <c r="C5597" t="s">
        <v>37</v>
      </c>
      <c r="D5597" t="s">
        <v>12482</v>
      </c>
      <c r="E5597" s="4" t="s">
        <v>663</v>
      </c>
      <c r="F5597" t="s">
        <v>664</v>
      </c>
      <c r="G5597" t="s">
        <v>663</v>
      </c>
      <c r="H5597" s="4" t="s">
        <v>29</v>
      </c>
      <c r="I5597" t="s">
        <v>29</v>
      </c>
      <c r="J5597" s="4" t="s">
        <v>148</v>
      </c>
      <c r="K5597" t="s">
        <v>105</v>
      </c>
      <c r="L5597" t="s">
        <v>3596</v>
      </c>
      <c r="M5597" t="s">
        <v>3597</v>
      </c>
      <c r="N5597" t="s">
        <v>248</v>
      </c>
      <c r="O5597" t="s">
        <v>3598</v>
      </c>
      <c r="P5597" s="6">
        <v>9.99</v>
      </c>
      <c r="Q5597" s="9">
        <v>3.5960000000000001</v>
      </c>
      <c r="R5597">
        <v>9</v>
      </c>
      <c r="S5597">
        <v>0.08</v>
      </c>
      <c r="T5597" s="6">
        <f t="shared" si="435"/>
        <v>9.1908000000000012</v>
      </c>
      <c r="U5597" s="6">
        <f t="shared" si="436"/>
        <v>89.91</v>
      </c>
      <c r="V5597" s="6">
        <f t="shared" si="437"/>
        <v>82.717200000000005</v>
      </c>
      <c r="W5597" s="6">
        <f t="shared" si="438"/>
        <v>32.364000000000004</v>
      </c>
      <c r="X5597" s="6">
        <f t="shared" si="439"/>
        <v>50.353200000000001</v>
      </c>
      <c r="Y5597" s="8">
        <v>0.60873917395656518</v>
      </c>
    </row>
    <row r="5598" spans="1:25" x14ac:dyDescent="0.35">
      <c r="A5598" t="s">
        <v>12483</v>
      </c>
      <c r="B5598" s="2">
        <v>45376</v>
      </c>
      <c r="C5598" t="s">
        <v>37</v>
      </c>
      <c r="D5598" t="s">
        <v>6108</v>
      </c>
      <c r="E5598" s="4" t="s">
        <v>2139</v>
      </c>
      <c r="F5598" t="s">
        <v>2140</v>
      </c>
      <c r="G5598" t="s">
        <v>2139</v>
      </c>
      <c r="H5598" s="4" t="s">
        <v>29</v>
      </c>
      <c r="I5598" t="s">
        <v>29</v>
      </c>
      <c r="J5598" s="4" t="s">
        <v>148</v>
      </c>
      <c r="K5598" t="s">
        <v>31</v>
      </c>
      <c r="L5598" t="s">
        <v>6109</v>
      </c>
      <c r="M5598" t="s">
        <v>6110</v>
      </c>
      <c r="N5598" t="s">
        <v>1931</v>
      </c>
      <c r="O5598" t="s">
        <v>5965</v>
      </c>
      <c r="P5598" s="6">
        <v>14.99</v>
      </c>
      <c r="Q5598" s="9">
        <v>4.4969999999999999</v>
      </c>
      <c r="R5598">
        <v>9</v>
      </c>
      <c r="S5598">
        <v>0.03</v>
      </c>
      <c r="T5598" s="6">
        <f t="shared" si="435"/>
        <v>14.5403</v>
      </c>
      <c r="U5598" s="6">
        <f t="shared" si="436"/>
        <v>134.91</v>
      </c>
      <c r="V5598" s="6">
        <f t="shared" si="437"/>
        <v>130.86269999999999</v>
      </c>
      <c r="W5598" s="6">
        <f t="shared" si="438"/>
        <v>40.472999999999999</v>
      </c>
      <c r="X5598" s="6">
        <f t="shared" si="439"/>
        <v>90.389699999999991</v>
      </c>
      <c r="Y5598" s="8">
        <v>0.69072164948453607</v>
      </c>
    </row>
    <row r="5599" spans="1:25" x14ac:dyDescent="0.35">
      <c r="A5599" t="s">
        <v>12484</v>
      </c>
      <c r="B5599" s="2">
        <v>45376</v>
      </c>
      <c r="C5599" t="s">
        <v>25</v>
      </c>
      <c r="D5599" t="s">
        <v>2503</v>
      </c>
      <c r="E5599" s="4" t="s">
        <v>367</v>
      </c>
      <c r="F5599" t="s">
        <v>368</v>
      </c>
      <c r="G5599" t="s">
        <v>367</v>
      </c>
      <c r="H5599" s="4" t="s">
        <v>29</v>
      </c>
      <c r="I5599" t="s">
        <v>29</v>
      </c>
      <c r="J5599" s="4" t="s">
        <v>223</v>
      </c>
      <c r="K5599" t="s">
        <v>114</v>
      </c>
      <c r="L5599" t="s">
        <v>2504</v>
      </c>
      <c r="M5599" t="s">
        <v>2505</v>
      </c>
      <c r="N5599" t="s">
        <v>321</v>
      </c>
      <c r="O5599" t="s">
        <v>688</v>
      </c>
      <c r="P5599" s="6">
        <v>14.99</v>
      </c>
      <c r="Q5599" s="9">
        <v>5.9960000000000004</v>
      </c>
      <c r="R5599">
        <v>11</v>
      </c>
      <c r="S5599">
        <v>0.01</v>
      </c>
      <c r="T5599" s="6">
        <f t="shared" si="435"/>
        <v>14.8401</v>
      </c>
      <c r="U5599" s="6">
        <f t="shared" si="436"/>
        <v>164.89000000000001</v>
      </c>
      <c r="V5599" s="6">
        <f t="shared" si="437"/>
        <v>163.24109999999999</v>
      </c>
      <c r="W5599" s="6">
        <f t="shared" si="438"/>
        <v>65.956000000000003</v>
      </c>
      <c r="X5599" s="6">
        <f t="shared" si="439"/>
        <v>97.285099999999986</v>
      </c>
      <c r="Y5599" s="8">
        <v>0.59595959595959591</v>
      </c>
    </row>
    <row r="5600" spans="1:25" x14ac:dyDescent="0.35">
      <c r="A5600" t="s">
        <v>12485</v>
      </c>
      <c r="B5600" s="2">
        <v>45376</v>
      </c>
      <c r="C5600" t="s">
        <v>37</v>
      </c>
      <c r="D5600" t="s">
        <v>251</v>
      </c>
      <c r="E5600" s="4" t="s">
        <v>130</v>
      </c>
      <c r="F5600" t="s">
        <v>131</v>
      </c>
      <c r="G5600" t="s">
        <v>130</v>
      </c>
      <c r="H5600" s="4" t="s">
        <v>29</v>
      </c>
      <c r="I5600" t="s">
        <v>29</v>
      </c>
      <c r="J5600" s="4" t="s">
        <v>57</v>
      </c>
      <c r="K5600" t="s">
        <v>114</v>
      </c>
      <c r="L5600" t="s">
        <v>252</v>
      </c>
      <c r="M5600" t="s">
        <v>253</v>
      </c>
      <c r="N5600" t="s">
        <v>254</v>
      </c>
      <c r="O5600" t="s">
        <v>255</v>
      </c>
      <c r="P5600" s="6">
        <v>14.99</v>
      </c>
      <c r="Q5600" s="9">
        <v>4.4969999999999999</v>
      </c>
      <c r="R5600">
        <v>13</v>
      </c>
      <c r="S5600">
        <v>7.0000000000000007E-2</v>
      </c>
      <c r="T5600" s="6">
        <f t="shared" si="435"/>
        <v>13.9407</v>
      </c>
      <c r="U5600" s="6">
        <f t="shared" si="436"/>
        <v>194.87</v>
      </c>
      <c r="V5600" s="6">
        <f t="shared" si="437"/>
        <v>181.22909999999999</v>
      </c>
      <c r="W5600" s="6">
        <f t="shared" si="438"/>
        <v>58.460999999999999</v>
      </c>
      <c r="X5600" s="6">
        <f t="shared" si="439"/>
        <v>122.76809999999999</v>
      </c>
      <c r="Y5600" s="8">
        <v>0.67741935483870963</v>
      </c>
    </row>
    <row r="5601" spans="1:25" x14ac:dyDescent="0.35">
      <c r="A5601" t="s">
        <v>12486</v>
      </c>
      <c r="B5601" s="2">
        <v>45376</v>
      </c>
      <c r="C5601" t="s">
        <v>37</v>
      </c>
      <c r="D5601" t="s">
        <v>2752</v>
      </c>
      <c r="E5601" s="4" t="s">
        <v>857</v>
      </c>
      <c r="F5601" t="s">
        <v>858</v>
      </c>
      <c r="G5601" t="s">
        <v>857</v>
      </c>
      <c r="H5601" s="4" t="s">
        <v>29</v>
      </c>
      <c r="I5601" t="s">
        <v>29</v>
      </c>
      <c r="J5601" s="4" t="s">
        <v>148</v>
      </c>
      <c r="K5601" t="s">
        <v>123</v>
      </c>
      <c r="L5601" t="s">
        <v>697</v>
      </c>
      <c r="M5601" t="s">
        <v>698</v>
      </c>
      <c r="N5601" t="s">
        <v>78</v>
      </c>
      <c r="O5601" t="s">
        <v>200</v>
      </c>
      <c r="P5601" s="6">
        <v>24.99</v>
      </c>
      <c r="Q5601" s="9">
        <v>7.4969999999999999</v>
      </c>
      <c r="R5601">
        <v>16</v>
      </c>
      <c r="S5601">
        <v>0.28999999999999998</v>
      </c>
      <c r="T5601" s="6">
        <f t="shared" si="435"/>
        <v>17.742899999999999</v>
      </c>
      <c r="U5601" s="6">
        <f t="shared" si="436"/>
        <v>399.84</v>
      </c>
      <c r="V5601" s="6">
        <f t="shared" si="437"/>
        <v>283.88639999999998</v>
      </c>
      <c r="W5601" s="6">
        <f t="shared" si="438"/>
        <v>119.952</v>
      </c>
      <c r="X5601" s="6">
        <f t="shared" si="439"/>
        <v>163.93439999999998</v>
      </c>
      <c r="Y5601" s="8">
        <v>0.57746478873239437</v>
      </c>
    </row>
    <row r="5602" spans="1:25" x14ac:dyDescent="0.35">
      <c r="A5602" t="s">
        <v>12487</v>
      </c>
      <c r="B5602" s="2">
        <v>45376</v>
      </c>
      <c r="C5602" t="s">
        <v>37</v>
      </c>
      <c r="D5602" t="s">
        <v>7253</v>
      </c>
      <c r="E5602" s="4" t="s">
        <v>1286</v>
      </c>
      <c r="F5602" t="s">
        <v>1287</v>
      </c>
      <c r="G5602" t="s">
        <v>1286</v>
      </c>
      <c r="H5602" s="4" t="s">
        <v>29</v>
      </c>
      <c r="I5602" t="s">
        <v>29</v>
      </c>
      <c r="J5602" s="4" t="s">
        <v>31</v>
      </c>
      <c r="K5602" t="s">
        <v>66</v>
      </c>
      <c r="L5602" t="s">
        <v>7254</v>
      </c>
      <c r="M5602" t="s">
        <v>7255</v>
      </c>
      <c r="N5602" t="s">
        <v>269</v>
      </c>
      <c r="O5602" t="s">
        <v>2263</v>
      </c>
      <c r="P5602" s="6">
        <v>29.99</v>
      </c>
      <c r="Q5602" s="9">
        <v>8.9969999999999999</v>
      </c>
      <c r="R5602">
        <v>2</v>
      </c>
      <c r="S5602">
        <v>0.28999999999999998</v>
      </c>
      <c r="T5602" s="6">
        <f t="shared" si="435"/>
        <v>21.292899999999999</v>
      </c>
      <c r="U5602" s="6">
        <f t="shared" si="436"/>
        <v>59.98</v>
      </c>
      <c r="V5602" s="6">
        <f t="shared" si="437"/>
        <v>42.585799999999999</v>
      </c>
      <c r="W5602" s="6">
        <f t="shared" si="438"/>
        <v>17.994</v>
      </c>
      <c r="X5602" s="6">
        <f t="shared" si="439"/>
        <v>24.591799999999999</v>
      </c>
      <c r="Y5602" s="8">
        <v>0.57746478873239437</v>
      </c>
    </row>
    <row r="5603" spans="1:25" x14ac:dyDescent="0.35">
      <c r="A5603" t="s">
        <v>12488</v>
      </c>
      <c r="B5603" s="2">
        <v>45376</v>
      </c>
      <c r="C5603" t="s">
        <v>37</v>
      </c>
      <c r="D5603" t="s">
        <v>12489</v>
      </c>
      <c r="E5603" s="4" t="s">
        <v>95</v>
      </c>
      <c r="F5603" t="s">
        <v>96</v>
      </c>
      <c r="G5603" t="s">
        <v>97</v>
      </c>
      <c r="H5603" s="4" t="s">
        <v>29</v>
      </c>
      <c r="I5603" t="s">
        <v>29</v>
      </c>
      <c r="J5603" s="4" t="s">
        <v>123</v>
      </c>
      <c r="K5603" t="s">
        <v>98</v>
      </c>
      <c r="L5603" t="s">
        <v>8456</v>
      </c>
      <c r="M5603" t="s">
        <v>8457</v>
      </c>
      <c r="N5603" t="s">
        <v>339</v>
      </c>
      <c r="O5603" t="s">
        <v>5959</v>
      </c>
      <c r="P5603" s="6">
        <v>34.99</v>
      </c>
      <c r="Q5603" s="9">
        <v>13.996</v>
      </c>
      <c r="R5603">
        <v>2</v>
      </c>
      <c r="S5603">
        <v>0.13</v>
      </c>
      <c r="T5603" s="6">
        <f t="shared" si="435"/>
        <v>30.441300000000002</v>
      </c>
      <c r="U5603" s="6">
        <f t="shared" si="436"/>
        <v>69.98</v>
      </c>
      <c r="V5603" s="6">
        <f t="shared" si="437"/>
        <v>60.882600000000004</v>
      </c>
      <c r="W5603" s="6">
        <f t="shared" si="438"/>
        <v>27.992000000000001</v>
      </c>
      <c r="X5603" s="6">
        <f t="shared" si="439"/>
        <v>32.890600000000006</v>
      </c>
      <c r="Y5603" s="8">
        <v>0.54022988505747138</v>
      </c>
    </row>
    <row r="5604" spans="1:25" x14ac:dyDescent="0.35">
      <c r="A5604" t="s">
        <v>12490</v>
      </c>
      <c r="B5604" s="2">
        <v>45376</v>
      </c>
      <c r="C5604" t="s">
        <v>37</v>
      </c>
      <c r="D5604" t="s">
        <v>2528</v>
      </c>
      <c r="E5604" s="4" t="s">
        <v>47</v>
      </c>
      <c r="F5604" t="s">
        <v>48</v>
      </c>
      <c r="G5604" t="s">
        <v>47</v>
      </c>
      <c r="H5604" s="4" t="s">
        <v>29</v>
      </c>
      <c r="I5604" t="s">
        <v>29</v>
      </c>
      <c r="J5604" s="4" t="s">
        <v>223</v>
      </c>
      <c r="K5604" t="s">
        <v>31</v>
      </c>
      <c r="L5604" t="s">
        <v>2529</v>
      </c>
      <c r="M5604" t="s">
        <v>2530</v>
      </c>
      <c r="N5604" t="s">
        <v>408</v>
      </c>
      <c r="O5604" t="s">
        <v>409</v>
      </c>
      <c r="P5604" s="6">
        <v>54.99</v>
      </c>
      <c r="Q5604" s="9">
        <v>16.497</v>
      </c>
      <c r="R5604">
        <v>5</v>
      </c>
      <c r="S5604">
        <v>0.06</v>
      </c>
      <c r="T5604" s="6">
        <f t="shared" si="435"/>
        <v>51.690599999999996</v>
      </c>
      <c r="U5604" s="6">
        <f t="shared" si="436"/>
        <v>274.95</v>
      </c>
      <c r="V5604" s="6">
        <f t="shared" si="437"/>
        <v>258.45299999999997</v>
      </c>
      <c r="W5604" s="6">
        <f t="shared" si="438"/>
        <v>82.484999999999999</v>
      </c>
      <c r="X5604" s="6">
        <f t="shared" si="439"/>
        <v>175.96799999999996</v>
      </c>
      <c r="Y5604" s="8">
        <v>0.68085106382978711</v>
      </c>
    </row>
    <row r="5605" spans="1:25" x14ac:dyDescent="0.35">
      <c r="A5605" t="s">
        <v>12491</v>
      </c>
      <c r="B5605" s="2">
        <v>45376</v>
      </c>
      <c r="C5605" t="s">
        <v>25</v>
      </c>
      <c r="D5605" t="s">
        <v>1111</v>
      </c>
      <c r="E5605" s="4" t="s">
        <v>146</v>
      </c>
      <c r="F5605" t="s">
        <v>1032</v>
      </c>
      <c r="G5605" t="s">
        <v>146</v>
      </c>
      <c r="H5605" s="4" t="s">
        <v>29</v>
      </c>
      <c r="I5605" t="s">
        <v>29</v>
      </c>
      <c r="J5605" s="4" t="s">
        <v>31</v>
      </c>
      <c r="K5605" t="s">
        <v>114</v>
      </c>
      <c r="L5605" t="s">
        <v>1112</v>
      </c>
      <c r="M5605" t="s">
        <v>1113</v>
      </c>
      <c r="N5605" t="s">
        <v>339</v>
      </c>
      <c r="O5605" t="s">
        <v>1114</v>
      </c>
      <c r="P5605" s="6">
        <v>129.99</v>
      </c>
      <c r="Q5605" s="9">
        <v>38.997</v>
      </c>
      <c r="R5605">
        <v>20</v>
      </c>
      <c r="S5605">
        <v>0.33</v>
      </c>
      <c r="T5605" s="6">
        <f t="shared" si="435"/>
        <v>87.093299999999999</v>
      </c>
      <c r="U5605" s="6">
        <f t="shared" si="436"/>
        <v>2599.8000000000002</v>
      </c>
      <c r="V5605" s="6">
        <f t="shared" si="437"/>
        <v>1741.866</v>
      </c>
      <c r="W5605" s="6">
        <f t="shared" si="438"/>
        <v>779.94</v>
      </c>
      <c r="X5605" s="6">
        <f t="shared" si="439"/>
        <v>961.92599999999993</v>
      </c>
      <c r="Y5605" s="8">
        <v>0.55223880597014918</v>
      </c>
    </row>
    <row r="5606" spans="1:25" x14ac:dyDescent="0.35">
      <c r="A5606" t="s">
        <v>12492</v>
      </c>
      <c r="B5606" s="2">
        <v>45377</v>
      </c>
      <c r="C5606" t="s">
        <v>25</v>
      </c>
      <c r="D5606" t="s">
        <v>7613</v>
      </c>
      <c r="E5606" s="4" t="s">
        <v>112</v>
      </c>
      <c r="F5606" t="s">
        <v>113</v>
      </c>
      <c r="G5606" t="s">
        <v>112</v>
      </c>
      <c r="H5606" s="4" t="s">
        <v>29</v>
      </c>
      <c r="I5606" t="s">
        <v>29</v>
      </c>
      <c r="J5606" s="4" t="s">
        <v>30</v>
      </c>
      <c r="K5606" t="s">
        <v>57</v>
      </c>
      <c r="L5606" t="s">
        <v>7614</v>
      </c>
      <c r="M5606" t="s">
        <v>7615</v>
      </c>
      <c r="N5606" t="s">
        <v>158</v>
      </c>
      <c r="O5606" t="s">
        <v>1193</v>
      </c>
      <c r="P5606" s="6">
        <v>3.29</v>
      </c>
      <c r="Q5606" s="9">
        <v>0.98699999999999999</v>
      </c>
      <c r="R5606">
        <v>9</v>
      </c>
      <c r="S5606">
        <v>0.1</v>
      </c>
      <c r="T5606" s="6">
        <f t="shared" si="435"/>
        <v>2.9610000000000003</v>
      </c>
      <c r="U5606" s="6">
        <f t="shared" si="436"/>
        <v>29.61</v>
      </c>
      <c r="V5606" s="6">
        <f t="shared" si="437"/>
        <v>26.649000000000001</v>
      </c>
      <c r="W5606" s="6">
        <f t="shared" si="438"/>
        <v>8.8829999999999991</v>
      </c>
      <c r="X5606" s="6">
        <f t="shared" si="439"/>
        <v>17.766000000000002</v>
      </c>
      <c r="Y5606" s="8">
        <v>0.66666666666666674</v>
      </c>
    </row>
    <row r="5607" spans="1:25" x14ac:dyDescent="0.35">
      <c r="A5607" t="s">
        <v>12493</v>
      </c>
      <c r="B5607" s="2">
        <v>45377</v>
      </c>
      <c r="C5607" t="s">
        <v>37</v>
      </c>
      <c r="D5607" t="s">
        <v>2828</v>
      </c>
      <c r="E5607" s="4" t="s">
        <v>985</v>
      </c>
      <c r="F5607" t="s">
        <v>986</v>
      </c>
      <c r="G5607" t="s">
        <v>985</v>
      </c>
      <c r="H5607" s="4" t="s">
        <v>29</v>
      </c>
      <c r="I5607" t="s">
        <v>29</v>
      </c>
      <c r="J5607" s="4" t="s">
        <v>223</v>
      </c>
      <c r="K5607" t="s">
        <v>57</v>
      </c>
      <c r="L5607" t="s">
        <v>2829</v>
      </c>
      <c r="M5607" t="s">
        <v>2830</v>
      </c>
      <c r="N5607" t="s">
        <v>2831</v>
      </c>
      <c r="O5607" t="s">
        <v>2832</v>
      </c>
      <c r="P5607" s="6">
        <v>3.79</v>
      </c>
      <c r="Q5607" s="9">
        <v>1.137</v>
      </c>
      <c r="R5607">
        <v>1</v>
      </c>
      <c r="S5607">
        <v>0.36</v>
      </c>
      <c r="T5607" s="6">
        <f t="shared" si="435"/>
        <v>2.4256000000000002</v>
      </c>
      <c r="U5607" s="6">
        <f t="shared" si="436"/>
        <v>3.79</v>
      </c>
      <c r="V5607" s="6">
        <f t="shared" si="437"/>
        <v>2.4256000000000002</v>
      </c>
      <c r="W5607" s="6">
        <f t="shared" si="438"/>
        <v>1.137</v>
      </c>
      <c r="X5607" s="6">
        <f t="shared" si="439"/>
        <v>1.2886000000000002</v>
      </c>
      <c r="Y5607" s="8">
        <v>0.53125</v>
      </c>
    </row>
    <row r="5608" spans="1:25" x14ac:dyDescent="0.35">
      <c r="A5608" t="s">
        <v>12494</v>
      </c>
      <c r="B5608" s="2">
        <v>45377</v>
      </c>
      <c r="C5608" t="s">
        <v>37</v>
      </c>
      <c r="D5608" t="s">
        <v>1441</v>
      </c>
      <c r="E5608" s="4" t="s">
        <v>47</v>
      </c>
      <c r="F5608" t="s">
        <v>1241</v>
      </c>
      <c r="G5608" t="s">
        <v>47</v>
      </c>
      <c r="H5608" s="4" t="s">
        <v>29</v>
      </c>
      <c r="I5608" t="s">
        <v>29</v>
      </c>
      <c r="J5608" s="4" t="s">
        <v>105</v>
      </c>
      <c r="K5608" t="s">
        <v>31</v>
      </c>
      <c r="L5608" t="s">
        <v>1442</v>
      </c>
      <c r="M5608" t="s">
        <v>1443</v>
      </c>
      <c r="N5608" t="s">
        <v>134</v>
      </c>
      <c r="O5608" t="s">
        <v>1411</v>
      </c>
      <c r="P5608" s="6">
        <v>4.49</v>
      </c>
      <c r="Q5608" s="9">
        <v>1.347</v>
      </c>
      <c r="R5608">
        <v>15</v>
      </c>
      <c r="S5608">
        <v>0.28999999999999998</v>
      </c>
      <c r="T5608" s="6">
        <f t="shared" si="435"/>
        <v>3.1879</v>
      </c>
      <c r="U5608" s="6">
        <f t="shared" si="436"/>
        <v>67.350000000000009</v>
      </c>
      <c r="V5608" s="6">
        <f t="shared" si="437"/>
        <v>47.8185</v>
      </c>
      <c r="W5608" s="6">
        <f t="shared" si="438"/>
        <v>20.204999999999998</v>
      </c>
      <c r="X5608" s="6">
        <f t="shared" si="439"/>
        <v>27.613500000000002</v>
      </c>
      <c r="Y5608" s="8">
        <v>0.57746478873239437</v>
      </c>
    </row>
    <row r="5609" spans="1:25" x14ac:dyDescent="0.35">
      <c r="A5609" t="s">
        <v>12495</v>
      </c>
      <c r="B5609" s="2">
        <v>45377</v>
      </c>
      <c r="C5609" t="s">
        <v>25</v>
      </c>
      <c r="D5609" t="s">
        <v>12496</v>
      </c>
      <c r="E5609" s="4" t="s">
        <v>555</v>
      </c>
      <c r="F5609" t="s">
        <v>556</v>
      </c>
      <c r="G5609" t="s">
        <v>555</v>
      </c>
      <c r="H5609" s="4" t="s">
        <v>29</v>
      </c>
      <c r="I5609" t="s">
        <v>29</v>
      </c>
      <c r="J5609" s="4" t="s">
        <v>223</v>
      </c>
      <c r="K5609" t="s">
        <v>223</v>
      </c>
      <c r="L5609" t="s">
        <v>10308</v>
      </c>
      <c r="M5609" t="s">
        <v>10309</v>
      </c>
      <c r="N5609" t="s">
        <v>34</v>
      </c>
      <c r="O5609" t="s">
        <v>528</v>
      </c>
      <c r="P5609" s="6">
        <v>5.99</v>
      </c>
      <c r="Q5609" s="9">
        <v>1.996</v>
      </c>
      <c r="R5609">
        <v>1</v>
      </c>
      <c r="S5609">
        <v>0.1</v>
      </c>
      <c r="T5609" s="6">
        <f t="shared" si="435"/>
        <v>5.391</v>
      </c>
      <c r="U5609" s="6">
        <f t="shared" si="436"/>
        <v>5.99</v>
      </c>
      <c r="V5609" s="6">
        <f t="shared" si="437"/>
        <v>5.391</v>
      </c>
      <c r="W5609" s="6">
        <f t="shared" si="438"/>
        <v>1.996</v>
      </c>
      <c r="X5609" s="6">
        <f t="shared" si="439"/>
        <v>3.395</v>
      </c>
      <c r="Y5609" s="8">
        <v>0.62975329252457801</v>
      </c>
    </row>
    <row r="5610" spans="1:25" x14ac:dyDescent="0.35">
      <c r="A5610" t="s">
        <v>12497</v>
      </c>
      <c r="B5610" s="2">
        <v>45377</v>
      </c>
      <c r="C5610" t="s">
        <v>37</v>
      </c>
      <c r="D5610" t="s">
        <v>3344</v>
      </c>
      <c r="E5610" s="4" t="s">
        <v>476</v>
      </c>
      <c r="F5610" t="s">
        <v>477</v>
      </c>
      <c r="G5610" t="s">
        <v>476</v>
      </c>
      <c r="H5610" s="4" t="s">
        <v>75</v>
      </c>
      <c r="I5610" t="s">
        <v>75</v>
      </c>
      <c r="K5610" t="s">
        <v>75</v>
      </c>
      <c r="L5610" t="s">
        <v>3345</v>
      </c>
      <c r="M5610" t="s">
        <v>3346</v>
      </c>
      <c r="N5610" t="s">
        <v>43</v>
      </c>
      <c r="O5610" t="s">
        <v>3347</v>
      </c>
      <c r="P5610" s="6">
        <v>6.99</v>
      </c>
      <c r="Q5610" s="9">
        <v>2.097</v>
      </c>
      <c r="R5610">
        <v>3</v>
      </c>
      <c r="S5610">
        <v>0.33</v>
      </c>
      <c r="T5610" s="6">
        <f t="shared" si="435"/>
        <v>4.6833</v>
      </c>
      <c r="U5610" s="6">
        <f t="shared" si="436"/>
        <v>20.97</v>
      </c>
      <c r="V5610" s="6">
        <f t="shared" si="437"/>
        <v>14.049900000000001</v>
      </c>
      <c r="W5610" s="6">
        <f t="shared" si="438"/>
        <v>6.2910000000000004</v>
      </c>
      <c r="X5610" s="6">
        <f t="shared" si="439"/>
        <v>7.7589000000000006</v>
      </c>
      <c r="Y5610" s="8">
        <v>0.55223880597014929</v>
      </c>
    </row>
    <row r="5611" spans="1:25" x14ac:dyDescent="0.35">
      <c r="A5611" t="s">
        <v>12498</v>
      </c>
      <c r="B5611" s="2">
        <v>45377</v>
      </c>
      <c r="C5611" t="s">
        <v>37</v>
      </c>
      <c r="D5611" t="s">
        <v>12499</v>
      </c>
      <c r="E5611" s="4" t="s">
        <v>359</v>
      </c>
      <c r="F5611" t="s">
        <v>360</v>
      </c>
      <c r="G5611" t="s">
        <v>359</v>
      </c>
      <c r="H5611" s="4" t="s">
        <v>29</v>
      </c>
      <c r="I5611" t="s">
        <v>29</v>
      </c>
      <c r="J5611" s="4" t="s">
        <v>123</v>
      </c>
      <c r="K5611" t="s">
        <v>57</v>
      </c>
      <c r="L5611" t="s">
        <v>4928</v>
      </c>
      <c r="M5611" t="s">
        <v>4929</v>
      </c>
      <c r="N5611" t="s">
        <v>78</v>
      </c>
      <c r="O5611" t="s">
        <v>1605</v>
      </c>
      <c r="P5611" s="6">
        <v>11.99</v>
      </c>
      <c r="Q5611" s="9">
        <v>4.3959999999999999</v>
      </c>
      <c r="R5611">
        <v>14</v>
      </c>
      <c r="S5611">
        <v>0.1</v>
      </c>
      <c r="T5611" s="6">
        <f t="shared" si="435"/>
        <v>10.791</v>
      </c>
      <c r="U5611" s="6">
        <f t="shared" si="436"/>
        <v>167.86</v>
      </c>
      <c r="V5611" s="6">
        <f t="shared" si="437"/>
        <v>151.07400000000001</v>
      </c>
      <c r="W5611" s="6">
        <f t="shared" si="438"/>
        <v>61.543999999999997</v>
      </c>
      <c r="X5611" s="6">
        <f t="shared" si="439"/>
        <v>89.530000000000015</v>
      </c>
      <c r="Y5611" s="8">
        <v>0.59262348253173946</v>
      </c>
    </row>
    <row r="5612" spans="1:25" x14ac:dyDescent="0.35">
      <c r="A5612" t="s">
        <v>12500</v>
      </c>
      <c r="B5612" s="2">
        <v>45377</v>
      </c>
      <c r="C5612" t="s">
        <v>25</v>
      </c>
      <c r="D5612" t="s">
        <v>10596</v>
      </c>
      <c r="E5612" s="4" t="s">
        <v>563</v>
      </c>
      <c r="F5612" t="s">
        <v>564</v>
      </c>
      <c r="G5612" t="s">
        <v>563</v>
      </c>
      <c r="H5612" s="4" t="s">
        <v>29</v>
      </c>
      <c r="I5612" t="s">
        <v>29</v>
      </c>
      <c r="J5612" s="4" t="s">
        <v>123</v>
      </c>
      <c r="K5612" t="s">
        <v>66</v>
      </c>
      <c r="L5612" t="s">
        <v>10597</v>
      </c>
      <c r="M5612" t="s">
        <v>10598</v>
      </c>
      <c r="N5612" t="s">
        <v>126</v>
      </c>
      <c r="O5612" t="s">
        <v>10599</v>
      </c>
      <c r="P5612" s="6">
        <v>14.99</v>
      </c>
      <c r="Q5612" s="9">
        <v>4.4969999999999999</v>
      </c>
      <c r="R5612">
        <v>14</v>
      </c>
      <c r="T5612" s="6">
        <f t="shared" si="435"/>
        <v>14.99</v>
      </c>
      <c r="U5612" s="6">
        <f t="shared" si="436"/>
        <v>209.86</v>
      </c>
      <c r="V5612" s="6">
        <f t="shared" si="437"/>
        <v>209.86</v>
      </c>
      <c r="W5612" s="6">
        <f t="shared" si="438"/>
        <v>62.957999999999998</v>
      </c>
      <c r="X5612" s="6">
        <f t="shared" si="439"/>
        <v>146.90200000000002</v>
      </c>
      <c r="Y5612" s="8">
        <v>0.70000000000000007</v>
      </c>
    </row>
    <row r="5613" spans="1:25" x14ac:dyDescent="0.35">
      <c r="A5613" t="s">
        <v>12501</v>
      </c>
      <c r="B5613" s="2">
        <v>45377</v>
      </c>
      <c r="C5613" t="s">
        <v>37</v>
      </c>
      <c r="D5613" t="s">
        <v>12502</v>
      </c>
      <c r="E5613" s="4" t="s">
        <v>453</v>
      </c>
      <c r="F5613" t="s">
        <v>454</v>
      </c>
      <c r="G5613" t="s">
        <v>453</v>
      </c>
      <c r="H5613" s="4" t="s">
        <v>29</v>
      </c>
      <c r="I5613" t="s">
        <v>29</v>
      </c>
      <c r="J5613" s="4" t="s">
        <v>223</v>
      </c>
      <c r="K5613" t="s">
        <v>57</v>
      </c>
      <c r="L5613" t="s">
        <v>3993</v>
      </c>
      <c r="M5613" t="s">
        <v>3994</v>
      </c>
      <c r="N5613" t="s">
        <v>886</v>
      </c>
      <c r="O5613" t="s">
        <v>3995</v>
      </c>
      <c r="P5613" s="6">
        <v>40.99</v>
      </c>
      <c r="Q5613" s="9">
        <v>15.996</v>
      </c>
      <c r="R5613">
        <v>6</v>
      </c>
      <c r="T5613" s="6">
        <f t="shared" si="435"/>
        <v>40.99</v>
      </c>
      <c r="U5613" s="6">
        <f t="shared" si="436"/>
        <v>245.94</v>
      </c>
      <c r="V5613" s="6">
        <f t="shared" si="437"/>
        <v>245.94</v>
      </c>
      <c r="W5613" s="6">
        <f t="shared" si="438"/>
        <v>95.975999999999999</v>
      </c>
      <c r="X5613" s="6">
        <f t="shared" si="439"/>
        <v>149.964</v>
      </c>
      <c r="Y5613" s="8">
        <v>0.60975847767748226</v>
      </c>
    </row>
    <row r="5614" spans="1:25" x14ac:dyDescent="0.35">
      <c r="A5614" t="s">
        <v>12503</v>
      </c>
      <c r="B5614" s="2">
        <v>45377</v>
      </c>
      <c r="C5614" t="s">
        <v>37</v>
      </c>
      <c r="D5614" t="s">
        <v>651</v>
      </c>
      <c r="E5614" s="4" t="s">
        <v>762</v>
      </c>
      <c r="F5614" t="s">
        <v>763</v>
      </c>
      <c r="G5614" t="s">
        <v>762</v>
      </c>
      <c r="H5614" s="4" t="s">
        <v>75</v>
      </c>
      <c r="I5614" t="s">
        <v>75</v>
      </c>
      <c r="K5614" t="s">
        <v>75</v>
      </c>
      <c r="L5614" t="s">
        <v>652</v>
      </c>
      <c r="M5614" t="s">
        <v>653</v>
      </c>
      <c r="N5614" t="s">
        <v>654</v>
      </c>
      <c r="O5614" t="s">
        <v>655</v>
      </c>
      <c r="P5614" s="6">
        <v>44.99</v>
      </c>
      <c r="Q5614" s="9">
        <v>13.497</v>
      </c>
      <c r="R5614">
        <v>5</v>
      </c>
      <c r="S5614">
        <v>0.37</v>
      </c>
      <c r="T5614" s="6">
        <f t="shared" si="435"/>
        <v>28.343700000000002</v>
      </c>
      <c r="U5614" s="6">
        <f t="shared" si="436"/>
        <v>224.95000000000002</v>
      </c>
      <c r="V5614" s="6">
        <f t="shared" si="437"/>
        <v>141.71850000000001</v>
      </c>
      <c r="W5614" s="6">
        <f t="shared" si="438"/>
        <v>67.484999999999999</v>
      </c>
      <c r="X5614" s="6">
        <f t="shared" si="439"/>
        <v>74.233500000000006</v>
      </c>
      <c r="Y5614" s="8">
        <v>0.52380952380952384</v>
      </c>
    </row>
    <row r="5615" spans="1:25" x14ac:dyDescent="0.35">
      <c r="A5615" t="s">
        <v>12504</v>
      </c>
      <c r="B5615" s="2">
        <v>45377</v>
      </c>
      <c r="C5615" t="s">
        <v>25</v>
      </c>
      <c r="D5615" t="s">
        <v>12505</v>
      </c>
      <c r="E5615" s="4" t="s">
        <v>221</v>
      </c>
      <c r="F5615" t="s">
        <v>1565</v>
      </c>
      <c r="G5615" t="s">
        <v>221</v>
      </c>
      <c r="H5615" s="4" t="s">
        <v>29</v>
      </c>
      <c r="I5615" t="s">
        <v>29</v>
      </c>
      <c r="J5615" s="4" t="s">
        <v>148</v>
      </c>
      <c r="K5615" t="s">
        <v>66</v>
      </c>
      <c r="L5615" t="s">
        <v>12506</v>
      </c>
      <c r="M5615" t="s">
        <v>12507</v>
      </c>
      <c r="N5615" t="s">
        <v>393</v>
      </c>
      <c r="O5615" t="s">
        <v>426</v>
      </c>
      <c r="P5615" s="6">
        <v>79.989999999999995</v>
      </c>
      <c r="Q5615" s="9">
        <v>23.997</v>
      </c>
      <c r="R5615">
        <v>13</v>
      </c>
      <c r="S5615">
        <v>0.17</v>
      </c>
      <c r="T5615" s="6">
        <f t="shared" si="435"/>
        <v>66.391699999999986</v>
      </c>
      <c r="U5615" s="6">
        <f t="shared" si="436"/>
        <v>1039.8699999999999</v>
      </c>
      <c r="V5615" s="6">
        <f t="shared" si="437"/>
        <v>863.09209999999985</v>
      </c>
      <c r="W5615" s="6">
        <f t="shared" si="438"/>
        <v>311.96100000000001</v>
      </c>
      <c r="X5615" s="6">
        <f t="shared" si="439"/>
        <v>551.13109999999983</v>
      </c>
      <c r="Y5615" s="8">
        <v>0.63855421686746983</v>
      </c>
    </row>
    <row r="5616" spans="1:25" x14ac:dyDescent="0.35">
      <c r="A5616" t="s">
        <v>12508</v>
      </c>
      <c r="B5616" s="2">
        <v>45378</v>
      </c>
      <c r="C5616" t="s">
        <v>25</v>
      </c>
      <c r="D5616" t="s">
        <v>12509</v>
      </c>
      <c r="E5616" s="4" t="s">
        <v>857</v>
      </c>
      <c r="F5616" t="s">
        <v>858</v>
      </c>
      <c r="G5616" t="s">
        <v>857</v>
      </c>
      <c r="H5616" s="4" t="s">
        <v>29</v>
      </c>
      <c r="I5616" t="s">
        <v>29</v>
      </c>
      <c r="J5616" s="4" t="s">
        <v>66</v>
      </c>
      <c r="K5616" t="s">
        <v>123</v>
      </c>
      <c r="L5616" t="s">
        <v>1117</v>
      </c>
      <c r="M5616" t="s">
        <v>1118</v>
      </c>
      <c r="N5616" t="s">
        <v>51</v>
      </c>
      <c r="O5616" t="s">
        <v>1066</v>
      </c>
      <c r="P5616" s="6">
        <v>2.99</v>
      </c>
      <c r="Q5616" s="9">
        <v>0.79600000000000004</v>
      </c>
      <c r="R5616">
        <v>6</v>
      </c>
      <c r="S5616">
        <v>7.0000000000000007E-2</v>
      </c>
      <c r="T5616" s="6">
        <f t="shared" si="435"/>
        <v>2.7806999999999999</v>
      </c>
      <c r="U5616" s="6">
        <f t="shared" si="436"/>
        <v>17.940000000000001</v>
      </c>
      <c r="V5616" s="6">
        <f t="shared" si="437"/>
        <v>16.684200000000001</v>
      </c>
      <c r="W5616" s="6">
        <f t="shared" si="438"/>
        <v>4.7759999999999998</v>
      </c>
      <c r="X5616" s="6">
        <f t="shared" si="439"/>
        <v>11.908200000000001</v>
      </c>
      <c r="Y5616" s="8">
        <v>0.71374114431617941</v>
      </c>
    </row>
    <row r="5617" spans="1:25" x14ac:dyDescent="0.35">
      <c r="A5617" t="s">
        <v>12510</v>
      </c>
      <c r="B5617" s="2">
        <v>45378</v>
      </c>
      <c r="C5617" t="s">
        <v>37</v>
      </c>
      <c r="D5617" t="s">
        <v>460</v>
      </c>
      <c r="E5617" s="4" t="s">
        <v>112</v>
      </c>
      <c r="F5617" t="s">
        <v>197</v>
      </c>
      <c r="G5617" t="s">
        <v>112</v>
      </c>
      <c r="H5617" s="4" t="s">
        <v>75</v>
      </c>
      <c r="I5617" t="s">
        <v>75</v>
      </c>
      <c r="K5617" t="s">
        <v>75</v>
      </c>
      <c r="L5617" t="s">
        <v>461</v>
      </c>
      <c r="M5617" t="s">
        <v>462</v>
      </c>
      <c r="N5617" t="s">
        <v>134</v>
      </c>
      <c r="O5617" t="s">
        <v>463</v>
      </c>
      <c r="P5617" s="6">
        <v>3.49</v>
      </c>
      <c r="Q5617" s="9">
        <v>1.3959999999999999</v>
      </c>
      <c r="R5617">
        <v>4</v>
      </c>
      <c r="S5617">
        <v>0.14000000000000001</v>
      </c>
      <c r="T5617" s="6">
        <f t="shared" si="435"/>
        <v>3.0014000000000003</v>
      </c>
      <c r="U5617" s="6">
        <f t="shared" si="436"/>
        <v>13.96</v>
      </c>
      <c r="V5617" s="6">
        <f t="shared" si="437"/>
        <v>12.005600000000001</v>
      </c>
      <c r="W5617" s="6">
        <f t="shared" si="438"/>
        <v>5.5839999999999996</v>
      </c>
      <c r="X5617" s="6">
        <f t="shared" si="439"/>
        <v>6.4216000000000015</v>
      </c>
      <c r="Y5617" s="8">
        <v>0.53488372093023262</v>
      </c>
    </row>
    <row r="5618" spans="1:25" x14ac:dyDescent="0.35">
      <c r="A5618" t="s">
        <v>12511</v>
      </c>
      <c r="B5618" s="2">
        <v>45378</v>
      </c>
      <c r="C5618" t="s">
        <v>25</v>
      </c>
      <c r="D5618" t="s">
        <v>2805</v>
      </c>
      <c r="E5618" s="4" t="s">
        <v>1248</v>
      </c>
      <c r="F5618" t="s">
        <v>1249</v>
      </c>
      <c r="G5618" t="s">
        <v>1248</v>
      </c>
      <c r="H5618" s="4" t="s">
        <v>29</v>
      </c>
      <c r="I5618" t="s">
        <v>29</v>
      </c>
      <c r="J5618" s="4" t="s">
        <v>31</v>
      </c>
      <c r="K5618" t="s">
        <v>123</v>
      </c>
      <c r="L5618" t="s">
        <v>2806</v>
      </c>
      <c r="M5618" t="s">
        <v>2807</v>
      </c>
      <c r="N5618" t="s">
        <v>158</v>
      </c>
      <c r="O5618" t="s">
        <v>861</v>
      </c>
      <c r="P5618" s="6">
        <v>4.29</v>
      </c>
      <c r="Q5618" s="9">
        <v>1.2869999999999999</v>
      </c>
      <c r="R5618">
        <v>11</v>
      </c>
      <c r="S5618">
        <v>0.02</v>
      </c>
      <c r="T5618" s="6">
        <f t="shared" si="435"/>
        <v>4.2042000000000002</v>
      </c>
      <c r="U5618" s="6">
        <f t="shared" si="436"/>
        <v>47.19</v>
      </c>
      <c r="V5618" s="6">
        <f t="shared" si="437"/>
        <v>46.246200000000002</v>
      </c>
      <c r="W5618" s="6">
        <f t="shared" si="438"/>
        <v>14.157</v>
      </c>
      <c r="X5618" s="6">
        <f t="shared" si="439"/>
        <v>32.089200000000005</v>
      </c>
      <c r="Y5618" s="8">
        <v>0.69387755102040827</v>
      </c>
    </row>
    <row r="5619" spans="1:25" x14ac:dyDescent="0.35">
      <c r="A5619" t="s">
        <v>12512</v>
      </c>
      <c r="B5619" s="2">
        <v>45378</v>
      </c>
      <c r="C5619" t="s">
        <v>37</v>
      </c>
      <c r="D5619" t="s">
        <v>2212</v>
      </c>
      <c r="E5619" s="4" t="s">
        <v>97</v>
      </c>
      <c r="F5619" t="s">
        <v>96</v>
      </c>
      <c r="G5619" t="s">
        <v>97</v>
      </c>
      <c r="H5619" s="4" t="s">
        <v>29</v>
      </c>
      <c r="I5619" t="s">
        <v>29</v>
      </c>
      <c r="J5619" s="4" t="s">
        <v>30</v>
      </c>
      <c r="K5619" t="s">
        <v>98</v>
      </c>
      <c r="L5619" t="s">
        <v>2213</v>
      </c>
      <c r="M5619" t="s">
        <v>2214</v>
      </c>
      <c r="N5619" t="s">
        <v>449</v>
      </c>
      <c r="O5619" t="s">
        <v>450</v>
      </c>
      <c r="P5619" s="6">
        <v>4.99</v>
      </c>
      <c r="Q5619" s="9">
        <v>1.4970000000000001</v>
      </c>
      <c r="R5619">
        <v>11</v>
      </c>
      <c r="S5619">
        <v>0.39</v>
      </c>
      <c r="T5619" s="6">
        <f t="shared" si="435"/>
        <v>3.0439000000000003</v>
      </c>
      <c r="U5619" s="6">
        <f t="shared" si="436"/>
        <v>54.89</v>
      </c>
      <c r="V5619" s="6">
        <f t="shared" si="437"/>
        <v>33.482900000000001</v>
      </c>
      <c r="W5619" s="6">
        <f t="shared" si="438"/>
        <v>16.467000000000002</v>
      </c>
      <c r="X5619" s="6">
        <f t="shared" si="439"/>
        <v>17.015899999999998</v>
      </c>
      <c r="Y5619" s="8">
        <v>0.50819672131147531</v>
      </c>
    </row>
    <row r="5620" spans="1:25" x14ac:dyDescent="0.35">
      <c r="A5620" t="s">
        <v>12513</v>
      </c>
      <c r="B5620" s="2">
        <v>45378</v>
      </c>
      <c r="C5620" t="s">
        <v>25</v>
      </c>
      <c r="D5620" t="s">
        <v>1534</v>
      </c>
      <c r="E5620" s="4" t="s">
        <v>1698</v>
      </c>
      <c r="F5620" t="s">
        <v>1699</v>
      </c>
      <c r="G5620" t="s">
        <v>1698</v>
      </c>
      <c r="H5620" s="4" t="s">
        <v>29</v>
      </c>
      <c r="I5620" t="s">
        <v>29</v>
      </c>
      <c r="J5620" s="4" t="s">
        <v>223</v>
      </c>
      <c r="K5620" t="s">
        <v>66</v>
      </c>
      <c r="L5620" t="s">
        <v>1535</v>
      </c>
      <c r="M5620" t="s">
        <v>1536</v>
      </c>
      <c r="N5620" t="s">
        <v>134</v>
      </c>
      <c r="O5620" t="s">
        <v>617</v>
      </c>
      <c r="P5620" s="6">
        <v>4.99</v>
      </c>
      <c r="Q5620" s="9">
        <v>1.4970000000000001</v>
      </c>
      <c r="R5620">
        <v>6</v>
      </c>
      <c r="T5620" s="6">
        <f t="shared" si="435"/>
        <v>4.99</v>
      </c>
      <c r="U5620" s="6">
        <f t="shared" si="436"/>
        <v>29.94</v>
      </c>
      <c r="V5620" s="6">
        <f t="shared" si="437"/>
        <v>29.94</v>
      </c>
      <c r="W5620" s="6">
        <f t="shared" si="438"/>
        <v>8.9820000000000011</v>
      </c>
      <c r="X5620" s="6">
        <f t="shared" si="439"/>
        <v>20.957999999999998</v>
      </c>
      <c r="Y5620" s="8">
        <v>0.7</v>
      </c>
    </row>
    <row r="5621" spans="1:25" x14ac:dyDescent="0.35">
      <c r="A5621" t="s">
        <v>12514</v>
      </c>
      <c r="B5621" s="2">
        <v>45378</v>
      </c>
      <c r="C5621" t="s">
        <v>37</v>
      </c>
      <c r="D5621" t="s">
        <v>1135</v>
      </c>
      <c r="E5621" s="4" t="s">
        <v>663</v>
      </c>
      <c r="F5621" t="s">
        <v>664</v>
      </c>
      <c r="G5621" t="s">
        <v>663</v>
      </c>
      <c r="H5621" s="4" t="s">
        <v>29</v>
      </c>
      <c r="I5621" t="s">
        <v>29</v>
      </c>
      <c r="J5621" s="4" t="s">
        <v>223</v>
      </c>
      <c r="K5621" t="s">
        <v>105</v>
      </c>
      <c r="L5621" t="s">
        <v>1136</v>
      </c>
      <c r="M5621" t="s">
        <v>1137</v>
      </c>
      <c r="N5621" t="s">
        <v>813</v>
      </c>
      <c r="O5621" t="s">
        <v>1138</v>
      </c>
      <c r="P5621" s="6">
        <v>5.49</v>
      </c>
      <c r="Q5621" s="9">
        <v>1.647</v>
      </c>
      <c r="R5621">
        <v>19</v>
      </c>
      <c r="S5621">
        <v>0.11</v>
      </c>
      <c r="T5621" s="6">
        <f t="shared" si="435"/>
        <v>4.8860999999999999</v>
      </c>
      <c r="U5621" s="6">
        <f t="shared" si="436"/>
        <v>104.31</v>
      </c>
      <c r="V5621" s="6">
        <f t="shared" si="437"/>
        <v>92.835899999999995</v>
      </c>
      <c r="W5621" s="6">
        <f t="shared" si="438"/>
        <v>31.292999999999999</v>
      </c>
      <c r="X5621" s="6">
        <f t="shared" si="439"/>
        <v>61.542899999999996</v>
      </c>
      <c r="Y5621" s="8">
        <v>0.6629213483146067</v>
      </c>
    </row>
    <row r="5622" spans="1:25" x14ac:dyDescent="0.35">
      <c r="A5622" t="s">
        <v>12515</v>
      </c>
      <c r="B5622" s="2">
        <v>45378</v>
      </c>
      <c r="C5622" t="s">
        <v>25</v>
      </c>
      <c r="D5622" t="s">
        <v>378</v>
      </c>
      <c r="E5622" s="4" t="s">
        <v>105</v>
      </c>
      <c r="F5622" t="s">
        <v>169</v>
      </c>
      <c r="G5622" t="s">
        <v>105</v>
      </c>
      <c r="H5622" s="4" t="s">
        <v>29</v>
      </c>
      <c r="I5622" t="s">
        <v>29</v>
      </c>
      <c r="J5622" s="4" t="s">
        <v>123</v>
      </c>
      <c r="K5622" t="s">
        <v>105</v>
      </c>
      <c r="L5622" t="s">
        <v>379</v>
      </c>
      <c r="M5622" t="s">
        <v>380</v>
      </c>
      <c r="N5622" t="s">
        <v>381</v>
      </c>
      <c r="O5622" t="s">
        <v>316</v>
      </c>
      <c r="P5622" s="6">
        <v>5.99</v>
      </c>
      <c r="Q5622" s="9">
        <v>2.3959999999999999</v>
      </c>
      <c r="R5622">
        <v>14</v>
      </c>
      <c r="S5622">
        <v>0.2</v>
      </c>
      <c r="T5622" s="6">
        <f t="shared" si="435"/>
        <v>4.7920000000000007</v>
      </c>
      <c r="U5622" s="6">
        <f t="shared" si="436"/>
        <v>83.86</v>
      </c>
      <c r="V5622" s="6">
        <f t="shared" si="437"/>
        <v>67.088000000000008</v>
      </c>
      <c r="W5622" s="6">
        <f t="shared" si="438"/>
        <v>33.543999999999997</v>
      </c>
      <c r="X5622" s="6">
        <f t="shared" si="439"/>
        <v>33.544000000000011</v>
      </c>
      <c r="Y5622" s="8">
        <v>0.50000000000000011</v>
      </c>
    </row>
    <row r="5623" spans="1:25" x14ac:dyDescent="0.35">
      <c r="A5623" t="s">
        <v>12516</v>
      </c>
      <c r="B5623" s="2">
        <v>45378</v>
      </c>
      <c r="C5623" t="s">
        <v>37</v>
      </c>
      <c r="D5623" t="s">
        <v>1254</v>
      </c>
      <c r="E5623" s="4" t="s">
        <v>359</v>
      </c>
      <c r="F5623" t="s">
        <v>360</v>
      </c>
      <c r="G5623" t="s">
        <v>359</v>
      </c>
      <c r="H5623" s="4" t="s">
        <v>29</v>
      </c>
      <c r="I5623" t="s">
        <v>29</v>
      </c>
      <c r="J5623" s="4" t="s">
        <v>123</v>
      </c>
      <c r="K5623" t="s">
        <v>57</v>
      </c>
      <c r="L5623" t="s">
        <v>1255</v>
      </c>
      <c r="M5623" t="s">
        <v>1256</v>
      </c>
      <c r="N5623" t="s">
        <v>51</v>
      </c>
      <c r="O5623" t="s">
        <v>1257</v>
      </c>
      <c r="P5623" s="6">
        <v>6.99</v>
      </c>
      <c r="Q5623" s="9">
        <v>2.097</v>
      </c>
      <c r="R5623">
        <v>14</v>
      </c>
      <c r="S5623">
        <v>0.32</v>
      </c>
      <c r="T5623" s="6">
        <f t="shared" si="435"/>
        <v>4.7531999999999996</v>
      </c>
      <c r="U5623" s="6">
        <f t="shared" si="436"/>
        <v>97.86</v>
      </c>
      <c r="V5623" s="6">
        <f t="shared" si="437"/>
        <v>66.544799999999995</v>
      </c>
      <c r="W5623" s="6">
        <f t="shared" si="438"/>
        <v>29.358000000000001</v>
      </c>
      <c r="X5623" s="6">
        <f t="shared" si="439"/>
        <v>37.186799999999991</v>
      </c>
      <c r="Y5623" s="8">
        <v>0.55882352941176461</v>
      </c>
    </row>
    <row r="5624" spans="1:25" x14ac:dyDescent="0.35">
      <c r="A5624" t="s">
        <v>12517</v>
      </c>
      <c r="B5624" s="2">
        <v>45378</v>
      </c>
      <c r="C5624" t="s">
        <v>25</v>
      </c>
      <c r="D5624" t="s">
        <v>12518</v>
      </c>
      <c r="E5624" s="4" t="s">
        <v>809</v>
      </c>
      <c r="F5624" t="s">
        <v>810</v>
      </c>
      <c r="G5624" t="s">
        <v>809</v>
      </c>
      <c r="H5624" s="4" t="s">
        <v>29</v>
      </c>
      <c r="I5624" t="s">
        <v>29</v>
      </c>
      <c r="J5624" s="4" t="s">
        <v>31</v>
      </c>
      <c r="K5624" t="s">
        <v>30</v>
      </c>
      <c r="L5624" t="s">
        <v>7412</v>
      </c>
      <c r="M5624" t="s">
        <v>7413</v>
      </c>
      <c r="N5624" t="s">
        <v>539</v>
      </c>
      <c r="O5624" t="s">
        <v>969</v>
      </c>
      <c r="P5624" s="6">
        <v>19.989999999999998</v>
      </c>
      <c r="Q5624" s="9">
        <v>5.9969999999999999</v>
      </c>
      <c r="R5624">
        <v>2</v>
      </c>
      <c r="S5624">
        <v>0.31</v>
      </c>
      <c r="T5624" s="6">
        <f t="shared" si="435"/>
        <v>13.793099999999997</v>
      </c>
      <c r="U5624" s="6">
        <f t="shared" si="436"/>
        <v>39.979999999999997</v>
      </c>
      <c r="V5624" s="6">
        <f t="shared" si="437"/>
        <v>27.586199999999995</v>
      </c>
      <c r="W5624" s="6">
        <f t="shared" si="438"/>
        <v>11.994</v>
      </c>
      <c r="X5624" s="6">
        <f t="shared" si="439"/>
        <v>15.592199999999995</v>
      </c>
      <c r="Y5624" s="8">
        <v>0.56521739130434778</v>
      </c>
    </row>
    <row r="5625" spans="1:25" x14ac:dyDescent="0.35">
      <c r="A5625" t="s">
        <v>12519</v>
      </c>
      <c r="B5625" s="2">
        <v>45378</v>
      </c>
      <c r="C5625" t="s">
        <v>25</v>
      </c>
      <c r="D5625" t="s">
        <v>2372</v>
      </c>
      <c r="E5625" s="4" t="s">
        <v>105</v>
      </c>
      <c r="F5625" t="s">
        <v>531</v>
      </c>
      <c r="G5625" t="s">
        <v>105</v>
      </c>
      <c r="H5625" s="4" t="s">
        <v>29</v>
      </c>
      <c r="I5625" t="s">
        <v>29</v>
      </c>
      <c r="J5625" s="4" t="s">
        <v>30</v>
      </c>
      <c r="K5625" t="s">
        <v>105</v>
      </c>
      <c r="L5625" t="s">
        <v>2373</v>
      </c>
      <c r="M5625" t="s">
        <v>2374</v>
      </c>
      <c r="N5625" t="s">
        <v>78</v>
      </c>
      <c r="O5625" t="s">
        <v>2375</v>
      </c>
      <c r="P5625" s="6">
        <v>29.99</v>
      </c>
      <c r="Q5625" s="9">
        <v>8.9969999999999999</v>
      </c>
      <c r="R5625">
        <v>19</v>
      </c>
      <c r="S5625">
        <v>0.06</v>
      </c>
      <c r="T5625" s="6">
        <f t="shared" si="435"/>
        <v>28.190599999999996</v>
      </c>
      <c r="U5625" s="6">
        <f t="shared" si="436"/>
        <v>569.80999999999995</v>
      </c>
      <c r="V5625" s="6">
        <f t="shared" si="437"/>
        <v>535.62139999999988</v>
      </c>
      <c r="W5625" s="6">
        <f t="shared" si="438"/>
        <v>170.94299999999998</v>
      </c>
      <c r="X5625" s="6">
        <f t="shared" si="439"/>
        <v>364.6783999999999</v>
      </c>
      <c r="Y5625" s="8">
        <v>0.68085106382978722</v>
      </c>
    </row>
    <row r="5626" spans="1:25" x14ac:dyDescent="0.35">
      <c r="A5626" t="s">
        <v>12520</v>
      </c>
      <c r="B5626" s="2">
        <v>45378</v>
      </c>
      <c r="C5626" t="s">
        <v>25</v>
      </c>
      <c r="D5626" t="s">
        <v>9422</v>
      </c>
      <c r="E5626" s="4" t="s">
        <v>1797</v>
      </c>
      <c r="F5626" t="s">
        <v>1798</v>
      </c>
      <c r="G5626" t="s">
        <v>1797</v>
      </c>
      <c r="H5626" s="4" t="s">
        <v>29</v>
      </c>
      <c r="I5626" t="s">
        <v>29</v>
      </c>
      <c r="J5626" s="4" t="s">
        <v>30</v>
      </c>
      <c r="K5626" t="s">
        <v>123</v>
      </c>
      <c r="L5626" t="s">
        <v>9423</v>
      </c>
      <c r="M5626" t="s">
        <v>9424</v>
      </c>
      <c r="N5626" t="s">
        <v>321</v>
      </c>
      <c r="O5626" t="s">
        <v>322</v>
      </c>
      <c r="P5626" s="6">
        <v>39.99</v>
      </c>
      <c r="Q5626" s="9">
        <v>11.997</v>
      </c>
      <c r="R5626">
        <v>17</v>
      </c>
      <c r="S5626">
        <v>0.15</v>
      </c>
      <c r="T5626" s="6">
        <f t="shared" si="435"/>
        <v>33.991500000000002</v>
      </c>
      <c r="U5626" s="6">
        <f t="shared" si="436"/>
        <v>679.83</v>
      </c>
      <c r="V5626" s="6">
        <f t="shared" si="437"/>
        <v>577.85550000000001</v>
      </c>
      <c r="W5626" s="6">
        <f t="shared" si="438"/>
        <v>203.94900000000001</v>
      </c>
      <c r="X5626" s="6">
        <f t="shared" si="439"/>
        <v>373.90649999999999</v>
      </c>
      <c r="Y5626" s="8">
        <v>0.6470588235294118</v>
      </c>
    </row>
    <row r="5627" spans="1:25" x14ac:dyDescent="0.35">
      <c r="A5627" t="s">
        <v>12521</v>
      </c>
      <c r="B5627" s="2">
        <v>45378</v>
      </c>
      <c r="C5627" t="s">
        <v>37</v>
      </c>
      <c r="D5627" t="s">
        <v>12522</v>
      </c>
      <c r="E5627" s="4" t="s">
        <v>294</v>
      </c>
      <c r="F5627" t="s">
        <v>295</v>
      </c>
      <c r="G5627" t="s">
        <v>294</v>
      </c>
      <c r="H5627" s="4" t="s">
        <v>29</v>
      </c>
      <c r="I5627" t="s">
        <v>29</v>
      </c>
      <c r="J5627" s="4" t="s">
        <v>66</v>
      </c>
      <c r="K5627" t="s">
        <v>98</v>
      </c>
      <c r="L5627" t="s">
        <v>9286</v>
      </c>
      <c r="M5627" t="s">
        <v>9287</v>
      </c>
      <c r="N5627" t="s">
        <v>321</v>
      </c>
      <c r="O5627" t="s">
        <v>102</v>
      </c>
      <c r="P5627" s="6">
        <v>50.99</v>
      </c>
      <c r="Q5627" s="9">
        <v>14.997</v>
      </c>
      <c r="R5627">
        <v>1</v>
      </c>
      <c r="S5627">
        <v>0.11</v>
      </c>
      <c r="T5627" s="6">
        <f t="shared" si="435"/>
        <v>45.381100000000004</v>
      </c>
      <c r="U5627" s="6">
        <f t="shared" si="436"/>
        <v>50.99</v>
      </c>
      <c r="V5627" s="6">
        <f t="shared" si="437"/>
        <v>45.381100000000004</v>
      </c>
      <c r="W5627" s="6">
        <f t="shared" si="438"/>
        <v>14.997</v>
      </c>
      <c r="X5627" s="6">
        <f t="shared" si="439"/>
        <v>30.384100000000004</v>
      </c>
      <c r="Y5627" s="8">
        <v>0.66953202985383786</v>
      </c>
    </row>
    <row r="5628" spans="1:25" x14ac:dyDescent="0.35">
      <c r="A5628" t="s">
        <v>12523</v>
      </c>
      <c r="B5628" s="2">
        <v>45378</v>
      </c>
      <c r="C5628" t="s">
        <v>37</v>
      </c>
      <c r="D5628" t="s">
        <v>4279</v>
      </c>
      <c r="E5628" s="4" t="s">
        <v>112</v>
      </c>
      <c r="F5628" t="s">
        <v>197</v>
      </c>
      <c r="G5628" t="s">
        <v>112</v>
      </c>
      <c r="H5628" s="4" t="s">
        <v>75</v>
      </c>
      <c r="I5628" t="s">
        <v>75</v>
      </c>
      <c r="K5628" t="s">
        <v>75</v>
      </c>
      <c r="L5628" t="s">
        <v>4280</v>
      </c>
      <c r="M5628" t="s">
        <v>4281</v>
      </c>
      <c r="N5628" t="s">
        <v>1477</v>
      </c>
      <c r="O5628" t="s">
        <v>1478</v>
      </c>
      <c r="P5628" s="6">
        <v>89.99</v>
      </c>
      <c r="Q5628" s="9">
        <v>26.997</v>
      </c>
      <c r="R5628">
        <v>12</v>
      </c>
      <c r="S5628">
        <v>0.16</v>
      </c>
      <c r="T5628" s="6">
        <f t="shared" si="435"/>
        <v>75.5916</v>
      </c>
      <c r="U5628" s="6">
        <f t="shared" si="436"/>
        <v>1079.8799999999999</v>
      </c>
      <c r="V5628" s="6">
        <f t="shared" si="437"/>
        <v>907.0992</v>
      </c>
      <c r="W5628" s="6">
        <f t="shared" si="438"/>
        <v>323.964</v>
      </c>
      <c r="X5628" s="6">
        <f t="shared" si="439"/>
        <v>583.13519999999994</v>
      </c>
      <c r="Y5628" s="8">
        <v>0.64285714285714279</v>
      </c>
    </row>
    <row r="5629" spans="1:25" x14ac:dyDescent="0.35">
      <c r="A5629" t="s">
        <v>12524</v>
      </c>
      <c r="B5629" s="2">
        <v>45379</v>
      </c>
      <c r="C5629" t="s">
        <v>25</v>
      </c>
      <c r="D5629" t="s">
        <v>7377</v>
      </c>
      <c r="E5629" s="4" t="s">
        <v>105</v>
      </c>
      <c r="F5629" t="s">
        <v>245</v>
      </c>
      <c r="G5629" t="s">
        <v>105</v>
      </c>
      <c r="H5629" s="4" t="s">
        <v>29</v>
      </c>
      <c r="I5629" t="s">
        <v>29</v>
      </c>
      <c r="J5629" s="4" t="s">
        <v>123</v>
      </c>
      <c r="K5629" t="s">
        <v>105</v>
      </c>
      <c r="L5629" t="s">
        <v>7378</v>
      </c>
      <c r="M5629" t="s">
        <v>7379</v>
      </c>
      <c r="N5629" t="s">
        <v>5595</v>
      </c>
      <c r="O5629" t="s">
        <v>783</v>
      </c>
      <c r="P5629" s="6">
        <v>2.4900000000000002</v>
      </c>
      <c r="Q5629" s="9">
        <v>0.747</v>
      </c>
      <c r="R5629">
        <v>2</v>
      </c>
      <c r="S5629">
        <v>0.01</v>
      </c>
      <c r="T5629" s="6">
        <f t="shared" si="435"/>
        <v>2.4651000000000001</v>
      </c>
      <c r="U5629" s="6">
        <f t="shared" si="436"/>
        <v>4.9800000000000004</v>
      </c>
      <c r="V5629" s="6">
        <f t="shared" si="437"/>
        <v>4.9302000000000001</v>
      </c>
      <c r="W5629" s="6">
        <f t="shared" si="438"/>
        <v>1.494</v>
      </c>
      <c r="X5629" s="6">
        <f t="shared" si="439"/>
        <v>3.4362000000000004</v>
      </c>
      <c r="Y5629" s="8">
        <v>0.69696969696969702</v>
      </c>
    </row>
    <row r="5630" spans="1:25" x14ac:dyDescent="0.35">
      <c r="A5630" t="s">
        <v>12525</v>
      </c>
      <c r="B5630" s="2">
        <v>45379</v>
      </c>
      <c r="C5630" t="s">
        <v>37</v>
      </c>
      <c r="D5630" t="s">
        <v>1296</v>
      </c>
      <c r="E5630" s="4" t="s">
        <v>335</v>
      </c>
      <c r="F5630" t="s">
        <v>336</v>
      </c>
      <c r="G5630" t="s">
        <v>335</v>
      </c>
      <c r="H5630" s="4" t="s">
        <v>29</v>
      </c>
      <c r="I5630" t="s">
        <v>29</v>
      </c>
      <c r="J5630" s="4" t="s">
        <v>57</v>
      </c>
      <c r="K5630" t="s">
        <v>66</v>
      </c>
      <c r="L5630" t="s">
        <v>1297</v>
      </c>
      <c r="M5630" t="s">
        <v>1298</v>
      </c>
      <c r="N5630" t="s">
        <v>1299</v>
      </c>
      <c r="O5630" t="s">
        <v>1300</v>
      </c>
      <c r="P5630" s="6">
        <v>2.79</v>
      </c>
      <c r="Q5630" s="9">
        <v>0.83699999999999997</v>
      </c>
      <c r="R5630">
        <v>20</v>
      </c>
      <c r="S5630">
        <v>0.3</v>
      </c>
      <c r="T5630" s="6">
        <f t="shared" si="435"/>
        <v>1.9529999999999998</v>
      </c>
      <c r="U5630" s="6">
        <f t="shared" si="436"/>
        <v>55.8</v>
      </c>
      <c r="V5630" s="6">
        <f t="shared" si="437"/>
        <v>39.059999999999995</v>
      </c>
      <c r="W5630" s="6">
        <f t="shared" si="438"/>
        <v>16.739999999999998</v>
      </c>
      <c r="X5630" s="6">
        <f t="shared" si="439"/>
        <v>22.319999999999997</v>
      </c>
      <c r="Y5630" s="8">
        <v>0.5714285714285714</v>
      </c>
    </row>
    <row r="5631" spans="1:25" x14ac:dyDescent="0.35">
      <c r="A5631" t="s">
        <v>12526</v>
      </c>
      <c r="B5631" s="2">
        <v>45379</v>
      </c>
      <c r="C5631" t="s">
        <v>37</v>
      </c>
      <c r="D5631" t="s">
        <v>7741</v>
      </c>
      <c r="E5631" s="4" t="s">
        <v>470</v>
      </c>
      <c r="F5631" t="s">
        <v>471</v>
      </c>
      <c r="G5631" t="s">
        <v>470</v>
      </c>
      <c r="H5631" s="4" t="s">
        <v>75</v>
      </c>
      <c r="I5631" t="s">
        <v>75</v>
      </c>
      <c r="K5631" t="s">
        <v>75</v>
      </c>
      <c r="L5631" t="s">
        <v>7742</v>
      </c>
      <c r="M5631" t="s">
        <v>7743</v>
      </c>
      <c r="N5631" t="s">
        <v>142</v>
      </c>
      <c r="O5631" t="s">
        <v>1377</v>
      </c>
      <c r="P5631" s="6">
        <v>3.49</v>
      </c>
      <c r="Q5631" s="9">
        <v>1.0469999999999999</v>
      </c>
      <c r="R5631">
        <v>17</v>
      </c>
      <c r="S5631">
        <v>0.34</v>
      </c>
      <c r="T5631" s="6">
        <f t="shared" si="435"/>
        <v>2.3033999999999999</v>
      </c>
      <c r="U5631" s="6">
        <f t="shared" si="436"/>
        <v>59.330000000000005</v>
      </c>
      <c r="V5631" s="6">
        <f t="shared" si="437"/>
        <v>39.157799999999995</v>
      </c>
      <c r="W5631" s="6">
        <f t="shared" si="438"/>
        <v>17.798999999999999</v>
      </c>
      <c r="X5631" s="6">
        <f t="shared" si="439"/>
        <v>21.358799999999995</v>
      </c>
      <c r="Y5631" s="8">
        <v>0.54545454545454541</v>
      </c>
    </row>
    <row r="5632" spans="1:25" x14ac:dyDescent="0.35">
      <c r="A5632" t="s">
        <v>12527</v>
      </c>
      <c r="B5632" s="2">
        <v>45379</v>
      </c>
      <c r="C5632" t="s">
        <v>25</v>
      </c>
      <c r="D5632" t="s">
        <v>12528</v>
      </c>
      <c r="E5632" s="4" t="s">
        <v>112</v>
      </c>
      <c r="F5632" t="s">
        <v>113</v>
      </c>
      <c r="G5632" t="s">
        <v>112</v>
      </c>
      <c r="H5632" s="4" t="s">
        <v>29</v>
      </c>
      <c r="I5632" t="s">
        <v>29</v>
      </c>
      <c r="J5632" s="4" t="s">
        <v>30</v>
      </c>
      <c r="K5632" t="s">
        <v>57</v>
      </c>
      <c r="L5632" t="s">
        <v>571</v>
      </c>
      <c r="M5632" t="s">
        <v>572</v>
      </c>
      <c r="N5632" t="s">
        <v>241</v>
      </c>
      <c r="O5632" t="s">
        <v>242</v>
      </c>
      <c r="P5632" s="6">
        <v>3.99</v>
      </c>
      <c r="Q5632" s="9">
        <v>1.196</v>
      </c>
      <c r="R5632">
        <v>1</v>
      </c>
      <c r="S5632">
        <v>0.12</v>
      </c>
      <c r="T5632" s="6">
        <f t="shared" si="435"/>
        <v>3.5112000000000001</v>
      </c>
      <c r="U5632" s="6">
        <f t="shared" si="436"/>
        <v>3.99</v>
      </c>
      <c r="V5632" s="6">
        <f t="shared" si="437"/>
        <v>3.5112000000000001</v>
      </c>
      <c r="W5632" s="6">
        <f t="shared" si="438"/>
        <v>1.196</v>
      </c>
      <c r="X5632" s="6">
        <f t="shared" si="439"/>
        <v>2.3151999999999999</v>
      </c>
      <c r="Y5632" s="8">
        <v>0.65937571200729095</v>
      </c>
    </row>
    <row r="5633" spans="1:25" x14ac:dyDescent="0.35">
      <c r="A5633" t="s">
        <v>12529</v>
      </c>
      <c r="B5633" s="2">
        <v>45379</v>
      </c>
      <c r="C5633" t="s">
        <v>37</v>
      </c>
      <c r="D5633" t="s">
        <v>10654</v>
      </c>
      <c r="E5633" s="4" t="s">
        <v>55</v>
      </c>
      <c r="F5633" t="s">
        <v>56</v>
      </c>
      <c r="G5633" t="s">
        <v>55</v>
      </c>
      <c r="H5633" s="4" t="s">
        <v>29</v>
      </c>
      <c r="I5633" t="s">
        <v>29</v>
      </c>
      <c r="J5633" s="4" t="s">
        <v>123</v>
      </c>
      <c r="K5633" t="s">
        <v>57</v>
      </c>
      <c r="L5633" t="s">
        <v>10655</v>
      </c>
      <c r="M5633" t="s">
        <v>10656</v>
      </c>
      <c r="N5633" t="s">
        <v>158</v>
      </c>
      <c r="O5633" t="s">
        <v>10657</v>
      </c>
      <c r="P5633" s="6">
        <v>4.49</v>
      </c>
      <c r="Q5633" s="9">
        <v>1.347</v>
      </c>
      <c r="R5633">
        <v>17</v>
      </c>
      <c r="S5633">
        <v>0.13</v>
      </c>
      <c r="T5633" s="6">
        <f t="shared" si="435"/>
        <v>3.9063000000000003</v>
      </c>
      <c r="U5633" s="6">
        <f t="shared" si="436"/>
        <v>76.33</v>
      </c>
      <c r="V5633" s="6">
        <f t="shared" si="437"/>
        <v>66.4071</v>
      </c>
      <c r="W5633" s="6">
        <f t="shared" si="438"/>
        <v>22.899000000000001</v>
      </c>
      <c r="X5633" s="6">
        <f t="shared" si="439"/>
        <v>43.508099999999999</v>
      </c>
      <c r="Y5633" s="8">
        <v>0.65517241379310343</v>
      </c>
    </row>
    <row r="5634" spans="1:25" x14ac:dyDescent="0.35">
      <c r="A5634" t="s">
        <v>12530</v>
      </c>
      <c r="B5634" s="2">
        <v>45379</v>
      </c>
      <c r="C5634" t="s">
        <v>37</v>
      </c>
      <c r="D5634" t="s">
        <v>523</v>
      </c>
      <c r="E5634" s="4" t="s">
        <v>857</v>
      </c>
      <c r="F5634" t="s">
        <v>858</v>
      </c>
      <c r="G5634" t="s">
        <v>857</v>
      </c>
      <c r="H5634" s="4" t="s">
        <v>29</v>
      </c>
      <c r="I5634" t="s">
        <v>29</v>
      </c>
      <c r="J5634" s="4" t="s">
        <v>148</v>
      </c>
      <c r="K5634" t="s">
        <v>123</v>
      </c>
      <c r="L5634" t="s">
        <v>526</v>
      </c>
      <c r="M5634" t="s">
        <v>527</v>
      </c>
      <c r="N5634" t="s">
        <v>248</v>
      </c>
      <c r="O5634" t="s">
        <v>528</v>
      </c>
      <c r="P5634" s="6">
        <v>5.99</v>
      </c>
      <c r="Q5634" s="9">
        <v>1.7969999999999999</v>
      </c>
      <c r="R5634">
        <v>20</v>
      </c>
      <c r="S5634">
        <v>0.16</v>
      </c>
      <c r="T5634" s="6">
        <f t="shared" si="435"/>
        <v>5.0316000000000001</v>
      </c>
      <c r="U5634" s="6">
        <f t="shared" si="436"/>
        <v>119.80000000000001</v>
      </c>
      <c r="V5634" s="6">
        <f t="shared" si="437"/>
        <v>100.63200000000001</v>
      </c>
      <c r="W5634" s="6">
        <f t="shared" si="438"/>
        <v>35.94</v>
      </c>
      <c r="X5634" s="6">
        <f t="shared" si="439"/>
        <v>64.692000000000007</v>
      </c>
      <c r="Y5634" s="8">
        <v>0.6428571428571429</v>
      </c>
    </row>
    <row r="5635" spans="1:25" x14ac:dyDescent="0.35">
      <c r="A5635" t="s">
        <v>12531</v>
      </c>
      <c r="B5635" s="2">
        <v>45379</v>
      </c>
      <c r="C5635" t="s">
        <v>37</v>
      </c>
      <c r="D5635" t="s">
        <v>12532</v>
      </c>
      <c r="E5635" s="4" t="s">
        <v>329</v>
      </c>
      <c r="F5635" t="s">
        <v>330</v>
      </c>
      <c r="G5635" t="s">
        <v>329</v>
      </c>
      <c r="H5635" s="4" t="s">
        <v>29</v>
      </c>
      <c r="I5635" t="s">
        <v>29</v>
      </c>
      <c r="J5635" s="4" t="s">
        <v>123</v>
      </c>
      <c r="K5635" t="s">
        <v>31</v>
      </c>
      <c r="L5635" t="s">
        <v>1674</v>
      </c>
      <c r="M5635" t="s">
        <v>1675</v>
      </c>
      <c r="N5635" t="s">
        <v>60</v>
      </c>
      <c r="O5635" t="s">
        <v>1676</v>
      </c>
      <c r="P5635" s="6">
        <v>5.99</v>
      </c>
      <c r="Q5635" s="9">
        <v>1.996</v>
      </c>
      <c r="R5635">
        <v>11</v>
      </c>
      <c r="S5635">
        <v>0.12</v>
      </c>
      <c r="T5635" s="6">
        <f t="shared" ref="T5635:T5698" si="440">P5635*(1-S5635)</f>
        <v>5.2712000000000003</v>
      </c>
      <c r="U5635" s="6">
        <f t="shared" ref="U5635:U5698" si="441">P5635*R5635</f>
        <v>65.89</v>
      </c>
      <c r="V5635" s="6">
        <f t="shared" ref="V5635:V5698" si="442">T5635*R5635</f>
        <v>57.983200000000004</v>
      </c>
      <c r="W5635" s="6">
        <f t="shared" ref="W5635:W5698" si="443">Q5635*R5635</f>
        <v>21.956</v>
      </c>
      <c r="X5635" s="6">
        <f t="shared" ref="X5635:X5698" si="444">V5635-W5635</f>
        <v>36.027200000000008</v>
      </c>
      <c r="Y5635" s="8">
        <v>0.62133859462740937</v>
      </c>
    </row>
    <row r="5636" spans="1:25" x14ac:dyDescent="0.35">
      <c r="A5636" t="s">
        <v>12533</v>
      </c>
      <c r="B5636" s="2">
        <v>45379</v>
      </c>
      <c r="C5636" t="s">
        <v>37</v>
      </c>
      <c r="D5636" t="s">
        <v>3660</v>
      </c>
      <c r="E5636" s="4" t="s">
        <v>1797</v>
      </c>
      <c r="F5636" t="s">
        <v>1798</v>
      </c>
      <c r="G5636" t="s">
        <v>1797</v>
      </c>
      <c r="H5636" s="4" t="s">
        <v>29</v>
      </c>
      <c r="I5636" t="s">
        <v>29</v>
      </c>
      <c r="J5636" s="4" t="s">
        <v>148</v>
      </c>
      <c r="K5636" t="s">
        <v>123</v>
      </c>
      <c r="L5636" t="s">
        <v>3661</v>
      </c>
      <c r="M5636" t="s">
        <v>3662</v>
      </c>
      <c r="N5636" t="s">
        <v>254</v>
      </c>
      <c r="O5636" t="s">
        <v>552</v>
      </c>
      <c r="P5636" s="6">
        <v>9.99</v>
      </c>
      <c r="Q5636" s="9">
        <v>2.9969999999999999</v>
      </c>
      <c r="R5636">
        <v>16</v>
      </c>
      <c r="S5636">
        <v>0.32</v>
      </c>
      <c r="T5636" s="6">
        <f t="shared" si="440"/>
        <v>6.7931999999999997</v>
      </c>
      <c r="U5636" s="6">
        <f t="shared" si="441"/>
        <v>159.84</v>
      </c>
      <c r="V5636" s="6">
        <f t="shared" si="442"/>
        <v>108.69119999999999</v>
      </c>
      <c r="W5636" s="6">
        <f t="shared" si="443"/>
        <v>47.951999999999998</v>
      </c>
      <c r="X5636" s="6">
        <f t="shared" si="444"/>
        <v>60.739199999999997</v>
      </c>
      <c r="Y5636" s="8">
        <v>0.55882352941176472</v>
      </c>
    </row>
    <row r="5637" spans="1:25" x14ac:dyDescent="0.35">
      <c r="A5637" t="s">
        <v>12534</v>
      </c>
      <c r="B5637" s="2">
        <v>45379</v>
      </c>
      <c r="C5637" t="s">
        <v>25</v>
      </c>
      <c r="D5637" t="s">
        <v>951</v>
      </c>
      <c r="E5637" s="4" t="s">
        <v>1797</v>
      </c>
      <c r="F5637" t="s">
        <v>1798</v>
      </c>
      <c r="G5637" t="s">
        <v>1797</v>
      </c>
      <c r="H5637" s="4" t="s">
        <v>29</v>
      </c>
      <c r="I5637" t="s">
        <v>29</v>
      </c>
      <c r="J5637" s="4" t="s">
        <v>31</v>
      </c>
      <c r="K5637" t="s">
        <v>123</v>
      </c>
      <c r="L5637" t="s">
        <v>952</v>
      </c>
      <c r="M5637" t="s">
        <v>953</v>
      </c>
      <c r="N5637" t="s">
        <v>813</v>
      </c>
      <c r="O5637" t="s">
        <v>954</v>
      </c>
      <c r="P5637" s="6">
        <v>15.99</v>
      </c>
      <c r="Q5637" s="9">
        <v>6.3959999999999999</v>
      </c>
      <c r="R5637">
        <v>8</v>
      </c>
      <c r="S5637">
        <v>0.14000000000000001</v>
      </c>
      <c r="T5637" s="6">
        <f t="shared" si="440"/>
        <v>13.7514</v>
      </c>
      <c r="U5637" s="6">
        <f t="shared" si="441"/>
        <v>127.92</v>
      </c>
      <c r="V5637" s="6">
        <f t="shared" si="442"/>
        <v>110.0112</v>
      </c>
      <c r="W5637" s="6">
        <f t="shared" si="443"/>
        <v>51.167999999999999</v>
      </c>
      <c r="X5637" s="6">
        <f t="shared" si="444"/>
        <v>58.843200000000003</v>
      </c>
      <c r="Y5637" s="8">
        <v>0.53488372093023262</v>
      </c>
    </row>
    <row r="5638" spans="1:25" x14ac:dyDescent="0.35">
      <c r="A5638" t="s">
        <v>12535</v>
      </c>
      <c r="B5638" s="2">
        <v>45379</v>
      </c>
      <c r="C5638" t="s">
        <v>25</v>
      </c>
      <c r="D5638" t="s">
        <v>6015</v>
      </c>
      <c r="E5638" s="4" t="s">
        <v>237</v>
      </c>
      <c r="F5638" t="s">
        <v>238</v>
      </c>
      <c r="G5638" t="s">
        <v>237</v>
      </c>
      <c r="H5638" s="4" t="s">
        <v>29</v>
      </c>
      <c r="I5638" t="s">
        <v>29</v>
      </c>
      <c r="J5638" s="4" t="s">
        <v>223</v>
      </c>
      <c r="K5638" t="s">
        <v>57</v>
      </c>
      <c r="L5638" t="s">
        <v>6016</v>
      </c>
      <c r="M5638" t="s">
        <v>6017</v>
      </c>
      <c r="N5638" t="s">
        <v>321</v>
      </c>
      <c r="O5638" t="s">
        <v>5116</v>
      </c>
      <c r="P5638" s="6">
        <v>15.99</v>
      </c>
      <c r="Q5638" s="9">
        <v>4.7969999999999997</v>
      </c>
      <c r="R5638">
        <v>5</v>
      </c>
      <c r="S5638">
        <v>0.17</v>
      </c>
      <c r="T5638" s="6">
        <f t="shared" si="440"/>
        <v>13.271699999999999</v>
      </c>
      <c r="U5638" s="6">
        <f t="shared" si="441"/>
        <v>79.95</v>
      </c>
      <c r="V5638" s="6">
        <f t="shared" si="442"/>
        <v>66.358499999999992</v>
      </c>
      <c r="W5638" s="6">
        <f t="shared" si="443"/>
        <v>23.984999999999999</v>
      </c>
      <c r="X5638" s="6">
        <f t="shared" si="444"/>
        <v>42.373499999999993</v>
      </c>
      <c r="Y5638" s="8">
        <v>0.63855421686746983</v>
      </c>
    </row>
    <row r="5639" spans="1:25" x14ac:dyDescent="0.35">
      <c r="A5639" t="s">
        <v>12536</v>
      </c>
      <c r="B5639" s="2">
        <v>45379</v>
      </c>
      <c r="C5639" t="s">
        <v>25</v>
      </c>
      <c r="D5639" t="s">
        <v>4313</v>
      </c>
      <c r="E5639" s="4" t="s">
        <v>809</v>
      </c>
      <c r="F5639" t="s">
        <v>810</v>
      </c>
      <c r="G5639" t="s">
        <v>809</v>
      </c>
      <c r="H5639" s="4" t="s">
        <v>29</v>
      </c>
      <c r="I5639" t="s">
        <v>29</v>
      </c>
      <c r="K5639" t="s">
        <v>30</v>
      </c>
      <c r="L5639" t="s">
        <v>4314</v>
      </c>
      <c r="M5639" t="s">
        <v>4315</v>
      </c>
      <c r="N5639" t="s">
        <v>269</v>
      </c>
      <c r="O5639" t="s">
        <v>703</v>
      </c>
      <c r="P5639" s="6">
        <v>19.989999999999998</v>
      </c>
      <c r="Q5639" s="9">
        <v>5.9969999999999999</v>
      </c>
      <c r="R5639">
        <v>15</v>
      </c>
      <c r="S5639">
        <v>0.23</v>
      </c>
      <c r="T5639" s="6">
        <f t="shared" si="440"/>
        <v>15.392299999999999</v>
      </c>
      <c r="U5639" s="6">
        <f t="shared" si="441"/>
        <v>299.84999999999997</v>
      </c>
      <c r="V5639" s="6">
        <f t="shared" si="442"/>
        <v>230.88449999999997</v>
      </c>
      <c r="W5639" s="6">
        <f t="shared" si="443"/>
        <v>89.954999999999998</v>
      </c>
      <c r="X5639" s="6">
        <f t="shared" si="444"/>
        <v>140.92949999999996</v>
      </c>
      <c r="Y5639" s="8">
        <v>0.61038961038961026</v>
      </c>
    </row>
    <row r="5640" spans="1:25" x14ac:dyDescent="0.35">
      <c r="A5640" t="s">
        <v>12537</v>
      </c>
      <c r="B5640" s="2">
        <v>45379</v>
      </c>
      <c r="C5640" t="s">
        <v>25</v>
      </c>
      <c r="D5640" t="s">
        <v>9659</v>
      </c>
      <c r="E5640" s="4" t="s">
        <v>294</v>
      </c>
      <c r="F5640" t="s">
        <v>295</v>
      </c>
      <c r="G5640" t="s">
        <v>294</v>
      </c>
      <c r="H5640" s="4" t="s">
        <v>29</v>
      </c>
      <c r="I5640" t="s">
        <v>29</v>
      </c>
      <c r="J5640" s="4" t="s">
        <v>57</v>
      </c>
      <c r="K5640" t="s">
        <v>98</v>
      </c>
      <c r="L5640" t="s">
        <v>9660</v>
      </c>
      <c r="M5640" t="s">
        <v>9661</v>
      </c>
      <c r="N5640" t="s">
        <v>126</v>
      </c>
      <c r="O5640" t="s">
        <v>3324</v>
      </c>
      <c r="P5640" s="6">
        <v>19.989999999999998</v>
      </c>
      <c r="Q5640" s="9">
        <v>5.9969999999999999</v>
      </c>
      <c r="R5640">
        <v>9</v>
      </c>
      <c r="T5640" s="6">
        <f t="shared" si="440"/>
        <v>19.989999999999998</v>
      </c>
      <c r="U5640" s="6">
        <f t="shared" si="441"/>
        <v>179.91</v>
      </c>
      <c r="V5640" s="6">
        <f t="shared" si="442"/>
        <v>179.91</v>
      </c>
      <c r="W5640" s="6">
        <f t="shared" si="443"/>
        <v>53.972999999999999</v>
      </c>
      <c r="X5640" s="6">
        <f t="shared" si="444"/>
        <v>125.937</v>
      </c>
      <c r="Y5640" s="8">
        <v>0.7</v>
      </c>
    </row>
    <row r="5641" spans="1:25" x14ac:dyDescent="0.35">
      <c r="A5641" t="s">
        <v>12538</v>
      </c>
      <c r="B5641" s="2">
        <v>45379</v>
      </c>
      <c r="C5641" t="s">
        <v>37</v>
      </c>
      <c r="D5641" t="s">
        <v>12539</v>
      </c>
      <c r="E5641" s="4" t="s">
        <v>105</v>
      </c>
      <c r="F5641" t="s">
        <v>169</v>
      </c>
      <c r="G5641" t="s">
        <v>105</v>
      </c>
      <c r="H5641" s="4" t="s">
        <v>29</v>
      </c>
      <c r="I5641" t="s">
        <v>29</v>
      </c>
      <c r="K5641" t="s">
        <v>105</v>
      </c>
      <c r="L5641" t="s">
        <v>8560</v>
      </c>
      <c r="M5641" t="s">
        <v>8561</v>
      </c>
      <c r="N5641" t="s">
        <v>254</v>
      </c>
      <c r="O5641" t="s">
        <v>4854</v>
      </c>
      <c r="P5641" s="6">
        <v>29.99</v>
      </c>
      <c r="Q5641" s="9">
        <v>11.996</v>
      </c>
      <c r="R5641">
        <v>14</v>
      </c>
      <c r="S5641">
        <v>0.19</v>
      </c>
      <c r="T5641" s="6">
        <f t="shared" si="440"/>
        <v>24.291900000000002</v>
      </c>
      <c r="U5641" s="6">
        <f t="shared" si="441"/>
        <v>419.85999999999996</v>
      </c>
      <c r="V5641" s="6">
        <f t="shared" si="442"/>
        <v>340.08660000000003</v>
      </c>
      <c r="W5641" s="6">
        <f t="shared" si="443"/>
        <v>167.94400000000002</v>
      </c>
      <c r="X5641" s="6">
        <f t="shared" si="444"/>
        <v>172.14260000000002</v>
      </c>
      <c r="Y5641" s="8">
        <v>0.50617283950617287</v>
      </c>
    </row>
    <row r="5642" spans="1:25" x14ac:dyDescent="0.35">
      <c r="A5642" t="s">
        <v>12540</v>
      </c>
      <c r="B5642" s="2">
        <v>45379</v>
      </c>
      <c r="C5642" t="s">
        <v>25</v>
      </c>
      <c r="D5642" t="s">
        <v>12541</v>
      </c>
      <c r="E5642" s="4" t="s">
        <v>273</v>
      </c>
      <c r="F5642" t="s">
        <v>274</v>
      </c>
      <c r="G5642" t="s">
        <v>273</v>
      </c>
      <c r="H5642" s="4" t="s">
        <v>29</v>
      </c>
      <c r="I5642" t="s">
        <v>29</v>
      </c>
      <c r="J5642" s="4" t="s">
        <v>57</v>
      </c>
      <c r="K5642" t="s">
        <v>30</v>
      </c>
      <c r="L5642" t="s">
        <v>6120</v>
      </c>
      <c r="M5642" t="s">
        <v>6121</v>
      </c>
      <c r="N5642" t="s">
        <v>269</v>
      </c>
      <c r="O5642" t="s">
        <v>703</v>
      </c>
      <c r="P5642" s="6">
        <v>30.99</v>
      </c>
      <c r="Q5642" s="9">
        <v>11.996</v>
      </c>
      <c r="R5642">
        <v>8</v>
      </c>
      <c r="S5642">
        <v>0.14000000000000001</v>
      </c>
      <c r="T5642" s="6">
        <f t="shared" si="440"/>
        <v>26.651399999999999</v>
      </c>
      <c r="U5642" s="6">
        <f t="shared" si="441"/>
        <v>247.92</v>
      </c>
      <c r="V5642" s="6">
        <f t="shared" si="442"/>
        <v>213.21119999999999</v>
      </c>
      <c r="W5642" s="6">
        <f t="shared" si="443"/>
        <v>95.968000000000004</v>
      </c>
      <c r="X5642" s="6">
        <f t="shared" si="444"/>
        <v>117.24319999999999</v>
      </c>
      <c r="Y5642" s="8">
        <v>0.54989231334939248</v>
      </c>
    </row>
    <row r="5643" spans="1:25" x14ac:dyDescent="0.35">
      <c r="A5643" t="s">
        <v>12542</v>
      </c>
      <c r="B5643" s="2">
        <v>45379</v>
      </c>
      <c r="C5643" t="s">
        <v>37</v>
      </c>
      <c r="D5643" t="s">
        <v>2388</v>
      </c>
      <c r="E5643" s="4" t="s">
        <v>1248</v>
      </c>
      <c r="F5643" t="s">
        <v>1249</v>
      </c>
      <c r="G5643" t="s">
        <v>1248</v>
      </c>
      <c r="H5643" s="4" t="s">
        <v>29</v>
      </c>
      <c r="I5643" t="s">
        <v>29</v>
      </c>
      <c r="J5643" s="4" t="s">
        <v>223</v>
      </c>
      <c r="K5643" t="s">
        <v>123</v>
      </c>
      <c r="L5643" t="s">
        <v>2389</v>
      </c>
      <c r="M5643" t="s">
        <v>2390</v>
      </c>
      <c r="N5643" t="s">
        <v>1278</v>
      </c>
      <c r="O5643" t="s">
        <v>1279</v>
      </c>
      <c r="P5643" s="6">
        <v>39.99</v>
      </c>
      <c r="Q5643" s="9">
        <v>11.997</v>
      </c>
      <c r="R5643">
        <v>17</v>
      </c>
      <c r="S5643">
        <v>0.27</v>
      </c>
      <c r="T5643" s="6">
        <f t="shared" si="440"/>
        <v>29.192700000000002</v>
      </c>
      <c r="U5643" s="6">
        <f t="shared" si="441"/>
        <v>679.83</v>
      </c>
      <c r="V5643" s="6">
        <f t="shared" si="442"/>
        <v>496.27590000000004</v>
      </c>
      <c r="W5643" s="6">
        <f t="shared" si="443"/>
        <v>203.94900000000001</v>
      </c>
      <c r="X5643" s="6">
        <f t="shared" si="444"/>
        <v>292.32690000000002</v>
      </c>
      <c r="Y5643" s="8">
        <v>0.58904109589041098</v>
      </c>
    </row>
    <row r="5644" spans="1:25" x14ac:dyDescent="0.35">
      <c r="A5644" t="s">
        <v>12543</v>
      </c>
      <c r="B5644" s="2">
        <v>45380</v>
      </c>
      <c r="C5644" t="s">
        <v>25</v>
      </c>
      <c r="D5644" t="s">
        <v>1404</v>
      </c>
      <c r="E5644" s="4" t="s">
        <v>130</v>
      </c>
      <c r="F5644" t="s">
        <v>131</v>
      </c>
      <c r="G5644" t="s">
        <v>130</v>
      </c>
      <c r="H5644" s="4" t="s">
        <v>29</v>
      </c>
      <c r="I5644" t="s">
        <v>29</v>
      </c>
      <c r="J5644" s="4" t="s">
        <v>30</v>
      </c>
      <c r="K5644" t="s">
        <v>114</v>
      </c>
      <c r="L5644" t="s">
        <v>1405</v>
      </c>
      <c r="M5644" t="s">
        <v>1406</v>
      </c>
      <c r="N5644" t="s">
        <v>134</v>
      </c>
      <c r="O5644" t="s">
        <v>660</v>
      </c>
      <c r="P5644" s="6">
        <v>2.89</v>
      </c>
      <c r="Q5644" s="9">
        <v>0.86699999999999999</v>
      </c>
      <c r="R5644">
        <v>20</v>
      </c>
      <c r="T5644" s="6">
        <f t="shared" si="440"/>
        <v>2.89</v>
      </c>
      <c r="U5644" s="6">
        <f t="shared" si="441"/>
        <v>57.800000000000004</v>
      </c>
      <c r="V5644" s="6">
        <f t="shared" si="442"/>
        <v>57.800000000000004</v>
      </c>
      <c r="W5644" s="6">
        <f t="shared" si="443"/>
        <v>17.34</v>
      </c>
      <c r="X5644" s="6">
        <f t="shared" si="444"/>
        <v>40.460000000000008</v>
      </c>
      <c r="Y5644" s="8">
        <v>0.70000000000000007</v>
      </c>
    </row>
    <row r="5645" spans="1:25" x14ac:dyDescent="0.35">
      <c r="A5645" t="s">
        <v>12544</v>
      </c>
      <c r="B5645" s="2">
        <v>45380</v>
      </c>
      <c r="C5645" t="s">
        <v>25</v>
      </c>
      <c r="D5645" t="s">
        <v>6512</v>
      </c>
      <c r="E5645" s="4" t="s">
        <v>82</v>
      </c>
      <c r="F5645" t="s">
        <v>83</v>
      </c>
      <c r="G5645" t="s">
        <v>82</v>
      </c>
      <c r="H5645" s="4" t="s">
        <v>29</v>
      </c>
      <c r="I5645" t="s">
        <v>29</v>
      </c>
      <c r="J5645" s="4" t="s">
        <v>57</v>
      </c>
      <c r="K5645" t="s">
        <v>30</v>
      </c>
      <c r="L5645" t="s">
        <v>6513</v>
      </c>
      <c r="M5645" t="s">
        <v>6514</v>
      </c>
      <c r="N5645" t="s">
        <v>134</v>
      </c>
      <c r="O5645" t="s">
        <v>298</v>
      </c>
      <c r="P5645" s="6">
        <v>2.99</v>
      </c>
      <c r="Q5645" s="9">
        <v>1.196</v>
      </c>
      <c r="R5645">
        <v>2</v>
      </c>
      <c r="S5645">
        <v>0.13</v>
      </c>
      <c r="T5645" s="6">
        <f t="shared" si="440"/>
        <v>2.6013000000000002</v>
      </c>
      <c r="U5645" s="6">
        <f t="shared" si="441"/>
        <v>5.98</v>
      </c>
      <c r="V5645" s="6">
        <f t="shared" si="442"/>
        <v>5.2026000000000003</v>
      </c>
      <c r="W5645" s="6">
        <f t="shared" si="443"/>
        <v>2.3919999999999999</v>
      </c>
      <c r="X5645" s="6">
        <f t="shared" si="444"/>
        <v>2.8106000000000004</v>
      </c>
      <c r="Y5645" s="8">
        <v>0.54022988505747127</v>
      </c>
    </row>
    <row r="5646" spans="1:25" x14ac:dyDescent="0.35">
      <c r="A5646" t="s">
        <v>12545</v>
      </c>
      <c r="B5646" s="2">
        <v>45380</v>
      </c>
      <c r="C5646" t="s">
        <v>25</v>
      </c>
      <c r="D5646" t="s">
        <v>2824</v>
      </c>
      <c r="E5646" s="4" t="s">
        <v>121</v>
      </c>
      <c r="F5646" t="s">
        <v>122</v>
      </c>
      <c r="G5646" t="s">
        <v>121</v>
      </c>
      <c r="H5646" s="4" t="s">
        <v>29</v>
      </c>
      <c r="I5646" t="s">
        <v>29</v>
      </c>
      <c r="J5646" s="4" t="s">
        <v>148</v>
      </c>
      <c r="K5646" t="s">
        <v>98</v>
      </c>
      <c r="L5646" t="s">
        <v>2825</v>
      </c>
      <c r="M5646" t="s">
        <v>2826</v>
      </c>
      <c r="N5646" t="s">
        <v>449</v>
      </c>
      <c r="O5646" t="s">
        <v>450</v>
      </c>
      <c r="P5646" s="6">
        <v>3.59</v>
      </c>
      <c r="Q5646" s="9">
        <v>1.077</v>
      </c>
      <c r="R5646">
        <v>4</v>
      </c>
      <c r="S5646">
        <v>0.36</v>
      </c>
      <c r="T5646" s="6">
        <f t="shared" si="440"/>
        <v>2.2976000000000001</v>
      </c>
      <c r="U5646" s="6">
        <f t="shared" si="441"/>
        <v>14.36</v>
      </c>
      <c r="V5646" s="6">
        <f t="shared" si="442"/>
        <v>9.1904000000000003</v>
      </c>
      <c r="W5646" s="6">
        <f t="shared" si="443"/>
        <v>4.3079999999999998</v>
      </c>
      <c r="X5646" s="6">
        <f t="shared" si="444"/>
        <v>4.8824000000000005</v>
      </c>
      <c r="Y5646" s="8">
        <v>0.53125</v>
      </c>
    </row>
    <row r="5647" spans="1:25" x14ac:dyDescent="0.35">
      <c r="A5647" t="s">
        <v>12546</v>
      </c>
      <c r="B5647" s="2">
        <v>45380</v>
      </c>
      <c r="C5647" t="s">
        <v>25</v>
      </c>
      <c r="D5647" t="s">
        <v>12547</v>
      </c>
      <c r="E5647" s="4" t="s">
        <v>367</v>
      </c>
      <c r="F5647" t="s">
        <v>368</v>
      </c>
      <c r="G5647" t="s">
        <v>367</v>
      </c>
      <c r="H5647" s="4" t="s">
        <v>29</v>
      </c>
      <c r="I5647" t="s">
        <v>29</v>
      </c>
      <c r="J5647" s="4" t="s">
        <v>105</v>
      </c>
      <c r="K5647" t="s">
        <v>114</v>
      </c>
      <c r="L5647" t="s">
        <v>5748</v>
      </c>
      <c r="M5647" t="s">
        <v>5749</v>
      </c>
      <c r="N5647" t="s">
        <v>158</v>
      </c>
      <c r="O5647" t="s">
        <v>1193</v>
      </c>
      <c r="P5647" s="6">
        <v>4.49</v>
      </c>
      <c r="Q5647" s="9">
        <v>1.3959999999999999</v>
      </c>
      <c r="R5647">
        <v>14</v>
      </c>
      <c r="S5647">
        <v>7.0000000000000007E-2</v>
      </c>
      <c r="T5647" s="6">
        <f t="shared" si="440"/>
        <v>4.1757</v>
      </c>
      <c r="U5647" s="6">
        <f t="shared" si="441"/>
        <v>62.86</v>
      </c>
      <c r="V5647" s="6">
        <f t="shared" si="442"/>
        <v>58.459800000000001</v>
      </c>
      <c r="W5647" s="6">
        <f t="shared" si="443"/>
        <v>19.543999999999997</v>
      </c>
      <c r="X5647" s="6">
        <f t="shared" si="444"/>
        <v>38.915800000000004</v>
      </c>
      <c r="Y5647" s="8">
        <v>0.66568479536365166</v>
      </c>
    </row>
    <row r="5648" spans="1:25" x14ac:dyDescent="0.35">
      <c r="A5648" t="s">
        <v>12548</v>
      </c>
      <c r="B5648" s="2">
        <v>45380</v>
      </c>
      <c r="C5648" t="s">
        <v>25</v>
      </c>
      <c r="D5648" t="s">
        <v>4912</v>
      </c>
      <c r="E5648" s="4" t="s">
        <v>857</v>
      </c>
      <c r="F5648" t="s">
        <v>858</v>
      </c>
      <c r="G5648" t="s">
        <v>857</v>
      </c>
      <c r="H5648" s="4" t="s">
        <v>29</v>
      </c>
      <c r="I5648" t="s">
        <v>29</v>
      </c>
      <c r="J5648" s="4" t="s">
        <v>148</v>
      </c>
      <c r="K5648" t="s">
        <v>123</v>
      </c>
      <c r="L5648" t="s">
        <v>4913</v>
      </c>
      <c r="M5648" t="s">
        <v>4914</v>
      </c>
      <c r="N5648" t="s">
        <v>1005</v>
      </c>
      <c r="O5648" t="s">
        <v>3706</v>
      </c>
      <c r="P5648" s="6">
        <v>4.49</v>
      </c>
      <c r="Q5648" s="9">
        <v>1.347</v>
      </c>
      <c r="R5648">
        <v>1</v>
      </c>
      <c r="S5648">
        <v>0.28999999999999998</v>
      </c>
      <c r="T5648" s="6">
        <f t="shared" si="440"/>
        <v>3.1879</v>
      </c>
      <c r="U5648" s="6">
        <f t="shared" si="441"/>
        <v>4.49</v>
      </c>
      <c r="V5648" s="6">
        <f t="shared" si="442"/>
        <v>3.1879</v>
      </c>
      <c r="W5648" s="6">
        <f t="shared" si="443"/>
        <v>1.347</v>
      </c>
      <c r="X5648" s="6">
        <f t="shared" si="444"/>
        <v>1.8409</v>
      </c>
      <c r="Y5648" s="8">
        <v>0.57746478873239437</v>
      </c>
    </row>
    <row r="5649" spans="1:25" x14ac:dyDescent="0.35">
      <c r="A5649" t="s">
        <v>12549</v>
      </c>
      <c r="B5649" s="2">
        <v>45380</v>
      </c>
      <c r="C5649" t="s">
        <v>37</v>
      </c>
      <c r="D5649" t="s">
        <v>6223</v>
      </c>
      <c r="E5649" s="4" t="s">
        <v>130</v>
      </c>
      <c r="F5649" t="s">
        <v>131</v>
      </c>
      <c r="G5649" t="s">
        <v>130</v>
      </c>
      <c r="H5649" s="4" t="s">
        <v>29</v>
      </c>
      <c r="I5649" t="s">
        <v>29</v>
      </c>
      <c r="J5649" s="4" t="s">
        <v>31</v>
      </c>
      <c r="K5649" t="s">
        <v>114</v>
      </c>
      <c r="L5649" t="s">
        <v>6224</v>
      </c>
      <c r="M5649" t="s">
        <v>6225</v>
      </c>
      <c r="N5649" t="s">
        <v>1820</v>
      </c>
      <c r="O5649" t="s">
        <v>2162</v>
      </c>
      <c r="P5649" s="6">
        <v>4.99</v>
      </c>
      <c r="Q5649" s="9">
        <v>1.4970000000000001</v>
      </c>
      <c r="R5649">
        <v>5</v>
      </c>
      <c r="S5649">
        <v>0.31</v>
      </c>
      <c r="T5649" s="6">
        <f t="shared" si="440"/>
        <v>3.4430999999999998</v>
      </c>
      <c r="U5649" s="6">
        <f t="shared" si="441"/>
        <v>24.950000000000003</v>
      </c>
      <c r="V5649" s="6">
        <f t="shared" si="442"/>
        <v>17.215499999999999</v>
      </c>
      <c r="W5649" s="6">
        <f t="shared" si="443"/>
        <v>7.4850000000000003</v>
      </c>
      <c r="X5649" s="6">
        <f t="shared" si="444"/>
        <v>9.7304999999999993</v>
      </c>
      <c r="Y5649" s="8">
        <v>0.56521739130434778</v>
      </c>
    </row>
    <row r="5650" spans="1:25" x14ac:dyDescent="0.35">
      <c r="A5650" t="s">
        <v>12550</v>
      </c>
      <c r="B5650" s="2">
        <v>45380</v>
      </c>
      <c r="C5650" t="s">
        <v>37</v>
      </c>
      <c r="D5650" t="s">
        <v>931</v>
      </c>
      <c r="E5650" s="4" t="s">
        <v>679</v>
      </c>
      <c r="F5650" t="s">
        <v>706</v>
      </c>
      <c r="G5650" t="s">
        <v>707</v>
      </c>
      <c r="H5650" s="4" t="s">
        <v>29</v>
      </c>
      <c r="I5650" t="s">
        <v>29</v>
      </c>
      <c r="J5650" s="4" t="s">
        <v>57</v>
      </c>
      <c r="K5650" t="s">
        <v>57</v>
      </c>
      <c r="L5650" t="s">
        <v>932</v>
      </c>
      <c r="M5650" t="s">
        <v>933</v>
      </c>
      <c r="N5650" t="s">
        <v>534</v>
      </c>
      <c r="O5650" t="s">
        <v>934</v>
      </c>
      <c r="P5650" s="6">
        <v>4.99</v>
      </c>
      <c r="Q5650" s="9">
        <v>1.4970000000000001</v>
      </c>
      <c r="R5650">
        <v>15</v>
      </c>
      <c r="S5650">
        <v>0.17</v>
      </c>
      <c r="T5650" s="6">
        <f t="shared" si="440"/>
        <v>4.1417000000000002</v>
      </c>
      <c r="U5650" s="6">
        <f t="shared" si="441"/>
        <v>74.850000000000009</v>
      </c>
      <c r="V5650" s="6">
        <f t="shared" si="442"/>
        <v>62.125500000000002</v>
      </c>
      <c r="W5650" s="6">
        <f t="shared" si="443"/>
        <v>22.455000000000002</v>
      </c>
      <c r="X5650" s="6">
        <f t="shared" si="444"/>
        <v>39.670500000000004</v>
      </c>
      <c r="Y5650" s="8">
        <v>0.63855421686746994</v>
      </c>
    </row>
    <row r="5651" spans="1:25" x14ac:dyDescent="0.35">
      <c r="A5651" t="s">
        <v>12551</v>
      </c>
      <c r="B5651" s="2">
        <v>45380</v>
      </c>
      <c r="C5651" t="s">
        <v>37</v>
      </c>
      <c r="D5651" t="s">
        <v>5446</v>
      </c>
      <c r="E5651" s="4" t="s">
        <v>105</v>
      </c>
      <c r="F5651" t="s">
        <v>498</v>
      </c>
      <c r="G5651" t="s">
        <v>105</v>
      </c>
      <c r="H5651" s="4" t="s">
        <v>29</v>
      </c>
      <c r="I5651" t="s">
        <v>29</v>
      </c>
      <c r="J5651" s="4" t="s">
        <v>30</v>
      </c>
      <c r="K5651" t="s">
        <v>105</v>
      </c>
      <c r="L5651" t="s">
        <v>5447</v>
      </c>
      <c r="M5651" t="s">
        <v>5448</v>
      </c>
      <c r="N5651" t="s">
        <v>813</v>
      </c>
      <c r="O5651" t="s">
        <v>3812</v>
      </c>
      <c r="P5651" s="6">
        <v>7.99</v>
      </c>
      <c r="Q5651" s="9">
        <v>2.3969999999999998</v>
      </c>
      <c r="R5651">
        <v>18</v>
      </c>
      <c r="S5651">
        <v>0.17</v>
      </c>
      <c r="T5651" s="6">
        <f t="shared" si="440"/>
        <v>6.6316999999999995</v>
      </c>
      <c r="U5651" s="6">
        <f t="shared" si="441"/>
        <v>143.82</v>
      </c>
      <c r="V5651" s="6">
        <f t="shared" si="442"/>
        <v>119.3706</v>
      </c>
      <c r="W5651" s="6">
        <f t="shared" si="443"/>
        <v>43.145999999999994</v>
      </c>
      <c r="X5651" s="6">
        <f t="shared" si="444"/>
        <v>76.224600000000009</v>
      </c>
      <c r="Y5651" s="8">
        <v>0.63855421686746994</v>
      </c>
    </row>
    <row r="5652" spans="1:25" x14ac:dyDescent="0.35">
      <c r="A5652" t="s">
        <v>12552</v>
      </c>
      <c r="B5652" s="2">
        <v>45380</v>
      </c>
      <c r="C5652" t="s">
        <v>25</v>
      </c>
      <c r="D5652" t="s">
        <v>12553</v>
      </c>
      <c r="E5652" s="4" t="s">
        <v>95</v>
      </c>
      <c r="F5652" t="s">
        <v>96</v>
      </c>
      <c r="G5652" t="s">
        <v>97</v>
      </c>
      <c r="H5652" s="4" t="s">
        <v>29</v>
      </c>
      <c r="I5652" t="s">
        <v>29</v>
      </c>
      <c r="J5652" s="4" t="s">
        <v>123</v>
      </c>
      <c r="K5652" t="s">
        <v>98</v>
      </c>
      <c r="L5652" t="s">
        <v>11440</v>
      </c>
      <c r="M5652" t="s">
        <v>11441</v>
      </c>
      <c r="N5652" t="s">
        <v>997</v>
      </c>
      <c r="O5652" t="s">
        <v>11442</v>
      </c>
      <c r="P5652" s="6">
        <v>8.99</v>
      </c>
      <c r="Q5652" s="9">
        <v>3.5960000000000001</v>
      </c>
      <c r="R5652">
        <v>3</v>
      </c>
      <c r="S5652">
        <v>0.36</v>
      </c>
      <c r="T5652" s="6">
        <f t="shared" si="440"/>
        <v>5.7536000000000005</v>
      </c>
      <c r="U5652" s="6">
        <f t="shared" si="441"/>
        <v>26.97</v>
      </c>
      <c r="V5652" s="6">
        <f t="shared" si="442"/>
        <v>17.260800000000003</v>
      </c>
      <c r="W5652" s="6">
        <f t="shared" si="443"/>
        <v>10.788</v>
      </c>
      <c r="X5652" s="6">
        <f t="shared" si="444"/>
        <v>6.472800000000003</v>
      </c>
      <c r="Y5652" s="8">
        <v>0.37500000000000011</v>
      </c>
    </row>
    <row r="5653" spans="1:25" x14ac:dyDescent="0.35">
      <c r="A5653" t="s">
        <v>12554</v>
      </c>
      <c r="B5653" s="2">
        <v>45380</v>
      </c>
      <c r="C5653" t="s">
        <v>37</v>
      </c>
      <c r="D5653" t="s">
        <v>4602</v>
      </c>
      <c r="E5653" s="4" t="s">
        <v>809</v>
      </c>
      <c r="F5653" t="s">
        <v>810</v>
      </c>
      <c r="G5653" t="s">
        <v>809</v>
      </c>
      <c r="H5653" s="4" t="s">
        <v>29</v>
      </c>
      <c r="I5653" t="s">
        <v>29</v>
      </c>
      <c r="J5653" s="4" t="s">
        <v>114</v>
      </c>
      <c r="K5653" t="s">
        <v>30</v>
      </c>
      <c r="L5653" t="s">
        <v>4603</v>
      </c>
      <c r="M5653" t="s">
        <v>4604</v>
      </c>
      <c r="N5653" t="s">
        <v>813</v>
      </c>
      <c r="O5653" t="s">
        <v>4605</v>
      </c>
      <c r="P5653" s="6">
        <v>10.99</v>
      </c>
      <c r="Q5653" s="9">
        <v>3.2970000000000002</v>
      </c>
      <c r="R5653">
        <v>16</v>
      </c>
      <c r="S5653">
        <v>0.17</v>
      </c>
      <c r="T5653" s="6">
        <f t="shared" si="440"/>
        <v>9.1217000000000006</v>
      </c>
      <c r="U5653" s="6">
        <f t="shared" si="441"/>
        <v>175.84</v>
      </c>
      <c r="V5653" s="6">
        <f t="shared" si="442"/>
        <v>145.94720000000001</v>
      </c>
      <c r="W5653" s="6">
        <f t="shared" si="443"/>
        <v>52.752000000000002</v>
      </c>
      <c r="X5653" s="6">
        <f t="shared" si="444"/>
        <v>93.1952</v>
      </c>
      <c r="Y5653" s="8">
        <v>0.63855421686746983</v>
      </c>
    </row>
    <row r="5654" spans="1:25" x14ac:dyDescent="0.35">
      <c r="A5654" t="s">
        <v>12555</v>
      </c>
      <c r="B5654" s="2">
        <v>45380</v>
      </c>
      <c r="C5654" t="s">
        <v>25</v>
      </c>
      <c r="D5654" t="s">
        <v>5896</v>
      </c>
      <c r="E5654" s="4" t="s">
        <v>570</v>
      </c>
      <c r="F5654" t="s">
        <v>454</v>
      </c>
      <c r="G5654" t="s">
        <v>453</v>
      </c>
      <c r="H5654" s="4" t="s">
        <v>29</v>
      </c>
      <c r="I5654" t="s">
        <v>29</v>
      </c>
      <c r="J5654" s="4" t="s">
        <v>31</v>
      </c>
      <c r="K5654" t="s">
        <v>57</v>
      </c>
      <c r="L5654" t="s">
        <v>5897</v>
      </c>
      <c r="M5654" t="s">
        <v>5898</v>
      </c>
      <c r="N5654" t="s">
        <v>277</v>
      </c>
      <c r="O5654" t="s">
        <v>5899</v>
      </c>
      <c r="P5654" s="6">
        <v>19.989999999999998</v>
      </c>
      <c r="Q5654" s="9">
        <v>5.9969999999999999</v>
      </c>
      <c r="R5654">
        <v>11</v>
      </c>
      <c r="T5654" s="6">
        <f t="shared" si="440"/>
        <v>19.989999999999998</v>
      </c>
      <c r="U5654" s="6">
        <f t="shared" si="441"/>
        <v>219.89</v>
      </c>
      <c r="V5654" s="6">
        <f t="shared" si="442"/>
        <v>219.89</v>
      </c>
      <c r="W5654" s="6">
        <f t="shared" si="443"/>
        <v>65.966999999999999</v>
      </c>
      <c r="X5654" s="6">
        <f t="shared" si="444"/>
        <v>153.923</v>
      </c>
      <c r="Y5654" s="8">
        <v>0.70000000000000007</v>
      </c>
    </row>
    <row r="5655" spans="1:25" x14ac:dyDescent="0.35">
      <c r="A5655" t="s">
        <v>12556</v>
      </c>
      <c r="B5655" s="2">
        <v>45380</v>
      </c>
      <c r="C5655" t="s">
        <v>37</v>
      </c>
      <c r="D5655" t="s">
        <v>12557</v>
      </c>
      <c r="E5655" s="4" t="s">
        <v>47</v>
      </c>
      <c r="F5655" t="s">
        <v>1241</v>
      </c>
      <c r="G5655" t="s">
        <v>47</v>
      </c>
      <c r="H5655" s="4" t="s">
        <v>29</v>
      </c>
      <c r="I5655" t="s">
        <v>29</v>
      </c>
      <c r="J5655" s="4" t="s">
        <v>105</v>
      </c>
      <c r="K5655" t="s">
        <v>31</v>
      </c>
      <c r="L5655" t="s">
        <v>5147</v>
      </c>
      <c r="M5655" t="s">
        <v>5148</v>
      </c>
      <c r="N5655" t="s">
        <v>1157</v>
      </c>
      <c r="O5655" t="s">
        <v>5149</v>
      </c>
      <c r="P5655" s="6">
        <v>19.989999999999998</v>
      </c>
      <c r="Q5655" s="9">
        <v>7.5960000000000001</v>
      </c>
      <c r="R5655">
        <v>2</v>
      </c>
      <c r="S5655">
        <v>0.14000000000000001</v>
      </c>
      <c r="T5655" s="6">
        <f t="shared" si="440"/>
        <v>17.191399999999998</v>
      </c>
      <c r="U5655" s="6">
        <f t="shared" si="441"/>
        <v>39.979999999999997</v>
      </c>
      <c r="V5655" s="6">
        <f t="shared" si="442"/>
        <v>34.382799999999996</v>
      </c>
      <c r="W5655" s="6">
        <f t="shared" si="443"/>
        <v>15.192</v>
      </c>
      <c r="X5655" s="6">
        <f t="shared" si="444"/>
        <v>19.190799999999996</v>
      </c>
      <c r="Y5655" s="8">
        <v>0.55815116860755953</v>
      </c>
    </row>
    <row r="5656" spans="1:25" x14ac:dyDescent="0.35">
      <c r="A5656" t="s">
        <v>12558</v>
      </c>
      <c r="B5656" s="2">
        <v>45380</v>
      </c>
      <c r="C5656" t="s">
        <v>37</v>
      </c>
      <c r="D5656" t="s">
        <v>2577</v>
      </c>
      <c r="E5656" s="4" t="s">
        <v>631</v>
      </c>
      <c r="F5656" t="s">
        <v>632</v>
      </c>
      <c r="G5656" t="s">
        <v>631</v>
      </c>
      <c r="H5656" s="4" t="s">
        <v>29</v>
      </c>
      <c r="I5656" t="s">
        <v>29</v>
      </c>
      <c r="J5656" s="4" t="s">
        <v>30</v>
      </c>
      <c r="K5656" t="s">
        <v>98</v>
      </c>
      <c r="L5656" t="s">
        <v>2578</v>
      </c>
      <c r="M5656" t="s">
        <v>2579</v>
      </c>
      <c r="N5656" t="s">
        <v>886</v>
      </c>
      <c r="O5656" t="s">
        <v>2540</v>
      </c>
      <c r="P5656" s="6">
        <v>25.99</v>
      </c>
      <c r="Q5656" s="9">
        <v>7.7969999999999997</v>
      </c>
      <c r="R5656">
        <v>11</v>
      </c>
      <c r="S5656">
        <v>0.37</v>
      </c>
      <c r="T5656" s="6">
        <f t="shared" si="440"/>
        <v>16.373699999999999</v>
      </c>
      <c r="U5656" s="6">
        <f t="shared" si="441"/>
        <v>285.89</v>
      </c>
      <c r="V5656" s="6">
        <f t="shared" si="442"/>
        <v>180.11070000000001</v>
      </c>
      <c r="W5656" s="6">
        <f t="shared" si="443"/>
        <v>85.766999999999996</v>
      </c>
      <c r="X5656" s="6">
        <f t="shared" si="444"/>
        <v>94.343700000000013</v>
      </c>
      <c r="Y5656" s="8">
        <v>0.52380952380952384</v>
      </c>
    </row>
    <row r="5657" spans="1:25" x14ac:dyDescent="0.35">
      <c r="A5657" t="s">
        <v>12559</v>
      </c>
      <c r="B5657" s="2">
        <v>45380</v>
      </c>
      <c r="C5657" t="s">
        <v>37</v>
      </c>
      <c r="D5657" t="s">
        <v>12560</v>
      </c>
      <c r="E5657" s="4" t="s">
        <v>679</v>
      </c>
      <c r="F5657" t="s">
        <v>706</v>
      </c>
      <c r="G5657" t="s">
        <v>707</v>
      </c>
      <c r="H5657" s="4" t="s">
        <v>29</v>
      </c>
      <c r="I5657" t="s">
        <v>29</v>
      </c>
      <c r="J5657" s="4" t="s">
        <v>223</v>
      </c>
      <c r="K5657" t="s">
        <v>57</v>
      </c>
      <c r="L5657" t="s">
        <v>4389</v>
      </c>
      <c r="M5657" t="s">
        <v>4390</v>
      </c>
      <c r="N5657" t="s">
        <v>254</v>
      </c>
      <c r="O5657" t="s">
        <v>547</v>
      </c>
      <c r="P5657" s="6">
        <v>25.99</v>
      </c>
      <c r="Q5657" s="9">
        <v>9.9960000000000004</v>
      </c>
      <c r="R5657">
        <v>1</v>
      </c>
      <c r="S5657">
        <v>0.18</v>
      </c>
      <c r="T5657" s="6">
        <f t="shared" si="440"/>
        <v>21.311800000000002</v>
      </c>
      <c r="U5657" s="6">
        <f t="shared" si="441"/>
        <v>25.99</v>
      </c>
      <c r="V5657" s="6">
        <f t="shared" si="442"/>
        <v>21.311800000000002</v>
      </c>
      <c r="W5657" s="6">
        <f t="shared" si="443"/>
        <v>9.9960000000000004</v>
      </c>
      <c r="X5657" s="6">
        <f t="shared" si="444"/>
        <v>11.315800000000001</v>
      </c>
      <c r="Y5657" s="8">
        <v>0.53096406685498176</v>
      </c>
    </row>
    <row r="5658" spans="1:25" x14ac:dyDescent="0.35">
      <c r="A5658" t="s">
        <v>12561</v>
      </c>
      <c r="B5658" s="2">
        <v>45380</v>
      </c>
      <c r="C5658" t="s">
        <v>25</v>
      </c>
      <c r="D5658" t="s">
        <v>12562</v>
      </c>
      <c r="E5658" s="4" t="s">
        <v>470</v>
      </c>
      <c r="F5658" t="s">
        <v>471</v>
      </c>
      <c r="G5658" t="s">
        <v>470</v>
      </c>
      <c r="H5658" s="4" t="s">
        <v>75</v>
      </c>
      <c r="I5658" t="s">
        <v>75</v>
      </c>
      <c r="K5658" t="s">
        <v>75</v>
      </c>
      <c r="L5658" t="s">
        <v>5408</v>
      </c>
      <c r="M5658" t="s">
        <v>5409</v>
      </c>
      <c r="N5658" t="s">
        <v>539</v>
      </c>
      <c r="O5658" t="s">
        <v>87</v>
      </c>
      <c r="P5658" s="6">
        <v>25.99</v>
      </c>
      <c r="Q5658" s="9">
        <v>9.9960000000000004</v>
      </c>
      <c r="R5658">
        <v>12</v>
      </c>
      <c r="S5658">
        <v>0.18</v>
      </c>
      <c r="T5658" s="6">
        <f t="shared" si="440"/>
        <v>21.311800000000002</v>
      </c>
      <c r="U5658" s="6">
        <f t="shared" si="441"/>
        <v>311.88</v>
      </c>
      <c r="V5658" s="6">
        <f t="shared" si="442"/>
        <v>255.74160000000001</v>
      </c>
      <c r="W5658" s="6">
        <f t="shared" si="443"/>
        <v>119.952</v>
      </c>
      <c r="X5658" s="6">
        <f t="shared" si="444"/>
        <v>135.78960000000001</v>
      </c>
      <c r="Y5658" s="8">
        <v>0.53096406685498176</v>
      </c>
    </row>
    <row r="5659" spans="1:25" x14ac:dyDescent="0.35">
      <c r="A5659" t="s">
        <v>12563</v>
      </c>
      <c r="B5659" s="2">
        <v>45380</v>
      </c>
      <c r="C5659" t="s">
        <v>37</v>
      </c>
      <c r="D5659" t="s">
        <v>12564</v>
      </c>
      <c r="E5659" s="4" t="s">
        <v>73</v>
      </c>
      <c r="F5659" t="s">
        <v>74</v>
      </c>
      <c r="G5659" t="s">
        <v>73</v>
      </c>
      <c r="H5659" s="4" t="s">
        <v>75</v>
      </c>
      <c r="I5659" t="s">
        <v>75</v>
      </c>
      <c r="K5659" t="s">
        <v>75</v>
      </c>
      <c r="L5659" t="s">
        <v>344</v>
      </c>
      <c r="M5659" t="s">
        <v>345</v>
      </c>
      <c r="N5659" t="s">
        <v>254</v>
      </c>
      <c r="O5659" t="s">
        <v>346</v>
      </c>
      <c r="P5659" s="6">
        <v>30.99</v>
      </c>
      <c r="Q5659" s="9">
        <v>8.9969999999999999</v>
      </c>
      <c r="R5659">
        <v>10</v>
      </c>
      <c r="S5659">
        <v>0.09</v>
      </c>
      <c r="T5659" s="6">
        <f t="shared" si="440"/>
        <v>28.200900000000001</v>
      </c>
      <c r="U5659" s="6">
        <f t="shared" si="441"/>
        <v>309.89999999999998</v>
      </c>
      <c r="V5659" s="6">
        <f t="shared" si="442"/>
        <v>282.00900000000001</v>
      </c>
      <c r="W5659" s="6">
        <f t="shared" si="443"/>
        <v>89.97</v>
      </c>
      <c r="X5659" s="6">
        <f t="shared" si="444"/>
        <v>192.03900000000002</v>
      </c>
      <c r="Y5659" s="8">
        <v>0.68096762869270133</v>
      </c>
    </row>
    <row r="5660" spans="1:25" x14ac:dyDescent="0.35">
      <c r="A5660" t="s">
        <v>12565</v>
      </c>
      <c r="B5660" s="2">
        <v>45380</v>
      </c>
      <c r="C5660" t="s">
        <v>37</v>
      </c>
      <c r="D5660" t="s">
        <v>8286</v>
      </c>
      <c r="E5660" s="4" t="s">
        <v>570</v>
      </c>
      <c r="F5660" t="s">
        <v>454</v>
      </c>
      <c r="G5660" t="s">
        <v>453</v>
      </c>
      <c r="H5660" s="4" t="s">
        <v>29</v>
      </c>
      <c r="I5660" t="s">
        <v>29</v>
      </c>
      <c r="J5660" s="4" t="s">
        <v>30</v>
      </c>
      <c r="K5660" t="s">
        <v>57</v>
      </c>
      <c r="L5660" t="s">
        <v>8287</v>
      </c>
      <c r="M5660" t="s">
        <v>8288</v>
      </c>
      <c r="N5660" t="s">
        <v>254</v>
      </c>
      <c r="O5660" t="s">
        <v>552</v>
      </c>
      <c r="P5660" s="6">
        <v>34.99</v>
      </c>
      <c r="Q5660" s="9">
        <v>10.497</v>
      </c>
      <c r="R5660">
        <v>18</v>
      </c>
      <c r="S5660">
        <v>0.33</v>
      </c>
      <c r="T5660" s="6">
        <f t="shared" si="440"/>
        <v>23.443299999999997</v>
      </c>
      <c r="U5660" s="6">
        <f t="shared" si="441"/>
        <v>629.82000000000005</v>
      </c>
      <c r="V5660" s="6">
        <f t="shared" si="442"/>
        <v>421.97939999999994</v>
      </c>
      <c r="W5660" s="6">
        <f t="shared" si="443"/>
        <v>188.946</v>
      </c>
      <c r="X5660" s="6">
        <f t="shared" si="444"/>
        <v>233.03339999999994</v>
      </c>
      <c r="Y5660" s="8">
        <v>0.55223880597014918</v>
      </c>
    </row>
    <row r="5661" spans="1:25" x14ac:dyDescent="0.35">
      <c r="A5661" t="s">
        <v>12566</v>
      </c>
      <c r="B5661" s="2">
        <v>45380</v>
      </c>
      <c r="C5661" t="s">
        <v>37</v>
      </c>
      <c r="D5661" t="s">
        <v>12567</v>
      </c>
      <c r="E5661" s="4" t="s">
        <v>105</v>
      </c>
      <c r="F5661" t="s">
        <v>245</v>
      </c>
      <c r="G5661" t="s">
        <v>105</v>
      </c>
      <c r="H5661" s="4" t="s">
        <v>29</v>
      </c>
      <c r="I5661" t="s">
        <v>29</v>
      </c>
      <c r="J5661" s="4" t="s">
        <v>223</v>
      </c>
      <c r="K5661" t="s">
        <v>105</v>
      </c>
      <c r="L5661" t="s">
        <v>3612</v>
      </c>
      <c r="M5661" t="s">
        <v>3613</v>
      </c>
      <c r="N5661" t="s">
        <v>731</v>
      </c>
      <c r="O5661" t="s">
        <v>3614</v>
      </c>
      <c r="P5661" s="6">
        <v>40.99</v>
      </c>
      <c r="Q5661" s="9">
        <v>11.997</v>
      </c>
      <c r="R5661">
        <v>16</v>
      </c>
      <c r="S5661">
        <v>7.0000000000000007E-2</v>
      </c>
      <c r="T5661" s="6">
        <f t="shared" si="440"/>
        <v>38.120699999999999</v>
      </c>
      <c r="U5661" s="6">
        <f t="shared" si="441"/>
        <v>655.84</v>
      </c>
      <c r="V5661" s="6">
        <f t="shared" si="442"/>
        <v>609.93119999999999</v>
      </c>
      <c r="W5661" s="6">
        <f t="shared" si="443"/>
        <v>191.952</v>
      </c>
      <c r="X5661" s="6">
        <f t="shared" si="444"/>
        <v>417.97919999999999</v>
      </c>
      <c r="Y5661" s="8">
        <v>0.68528909490119538</v>
      </c>
    </row>
    <row r="5662" spans="1:25" x14ac:dyDescent="0.35">
      <c r="A5662" t="s">
        <v>12568</v>
      </c>
      <c r="B5662" s="2">
        <v>45380</v>
      </c>
      <c r="C5662" t="s">
        <v>25</v>
      </c>
      <c r="D5662" t="s">
        <v>12569</v>
      </c>
      <c r="E5662" s="4" t="s">
        <v>73</v>
      </c>
      <c r="F5662" t="s">
        <v>343</v>
      </c>
      <c r="G5662" t="s">
        <v>73</v>
      </c>
      <c r="H5662" s="4" t="s">
        <v>29</v>
      </c>
      <c r="I5662" t="s">
        <v>29</v>
      </c>
      <c r="J5662" s="4" t="s">
        <v>31</v>
      </c>
      <c r="K5662" t="s">
        <v>57</v>
      </c>
      <c r="L5662" t="s">
        <v>12570</v>
      </c>
      <c r="M5662" t="s">
        <v>12571</v>
      </c>
      <c r="N5662" t="s">
        <v>254</v>
      </c>
      <c r="O5662" t="s">
        <v>346</v>
      </c>
      <c r="P5662" s="6">
        <v>45.99</v>
      </c>
      <c r="Q5662" s="9">
        <v>13.797000000000001</v>
      </c>
      <c r="R5662">
        <v>7</v>
      </c>
      <c r="S5662">
        <v>0.35</v>
      </c>
      <c r="T5662" s="6">
        <f t="shared" si="440"/>
        <v>29.893500000000003</v>
      </c>
      <c r="U5662" s="6">
        <f t="shared" si="441"/>
        <v>321.93</v>
      </c>
      <c r="V5662" s="6">
        <f t="shared" si="442"/>
        <v>209.25450000000001</v>
      </c>
      <c r="W5662" s="6">
        <f t="shared" si="443"/>
        <v>96.579000000000008</v>
      </c>
      <c r="X5662" s="6">
        <f t="shared" si="444"/>
        <v>112.6755</v>
      </c>
      <c r="Y5662" s="8">
        <v>0.53846153846153844</v>
      </c>
    </row>
    <row r="5663" spans="1:25" x14ac:dyDescent="0.35">
      <c r="A5663" t="s">
        <v>12572</v>
      </c>
      <c r="B5663" s="2">
        <v>45380</v>
      </c>
      <c r="C5663" t="s">
        <v>25</v>
      </c>
      <c r="D5663" t="s">
        <v>8309</v>
      </c>
      <c r="E5663" s="4" t="s">
        <v>985</v>
      </c>
      <c r="F5663" t="s">
        <v>1027</v>
      </c>
      <c r="G5663" t="s">
        <v>985</v>
      </c>
      <c r="H5663" s="4" t="s">
        <v>29</v>
      </c>
      <c r="I5663" t="s">
        <v>29</v>
      </c>
      <c r="J5663" s="4" t="s">
        <v>30</v>
      </c>
      <c r="K5663" t="s">
        <v>148</v>
      </c>
      <c r="L5663" t="s">
        <v>8310</v>
      </c>
      <c r="M5663" t="s">
        <v>8311</v>
      </c>
      <c r="N5663" t="s">
        <v>126</v>
      </c>
      <c r="O5663" t="s">
        <v>8312</v>
      </c>
      <c r="P5663" s="6">
        <v>49.99</v>
      </c>
      <c r="Q5663" s="9">
        <v>14.997</v>
      </c>
      <c r="R5663">
        <v>12</v>
      </c>
      <c r="S5663">
        <v>0.39</v>
      </c>
      <c r="T5663" s="6">
        <f t="shared" si="440"/>
        <v>30.4939</v>
      </c>
      <c r="U5663" s="6">
        <f t="shared" si="441"/>
        <v>599.88</v>
      </c>
      <c r="V5663" s="6">
        <f t="shared" si="442"/>
        <v>365.92680000000001</v>
      </c>
      <c r="W5663" s="6">
        <f t="shared" si="443"/>
        <v>179.964</v>
      </c>
      <c r="X5663" s="6">
        <f t="shared" si="444"/>
        <v>185.96280000000002</v>
      </c>
      <c r="Y5663" s="8">
        <v>0.50819672131147542</v>
      </c>
    </row>
    <row r="5664" spans="1:25" x14ac:dyDescent="0.35">
      <c r="A5664" t="s">
        <v>12573</v>
      </c>
      <c r="B5664" s="2">
        <v>45380</v>
      </c>
      <c r="C5664" t="s">
        <v>25</v>
      </c>
      <c r="D5664" t="s">
        <v>1507</v>
      </c>
      <c r="E5664" s="4" t="s">
        <v>55</v>
      </c>
      <c r="F5664" t="s">
        <v>56</v>
      </c>
      <c r="G5664" t="s">
        <v>55</v>
      </c>
      <c r="H5664" s="4" t="s">
        <v>29</v>
      </c>
      <c r="I5664" t="s">
        <v>29</v>
      </c>
      <c r="K5664" t="s">
        <v>57</v>
      </c>
      <c r="L5664" t="s">
        <v>1508</v>
      </c>
      <c r="M5664" t="s">
        <v>1509</v>
      </c>
      <c r="N5664" t="s">
        <v>1228</v>
      </c>
      <c r="O5664" t="s">
        <v>1510</v>
      </c>
      <c r="P5664" s="6">
        <v>59.99</v>
      </c>
      <c r="Q5664" s="9">
        <v>17.997</v>
      </c>
      <c r="R5664">
        <v>4</v>
      </c>
      <c r="T5664" s="6">
        <f t="shared" si="440"/>
        <v>59.99</v>
      </c>
      <c r="U5664" s="6">
        <f t="shared" si="441"/>
        <v>239.96</v>
      </c>
      <c r="V5664" s="6">
        <f t="shared" si="442"/>
        <v>239.96</v>
      </c>
      <c r="W5664" s="6">
        <f t="shared" si="443"/>
        <v>71.988</v>
      </c>
      <c r="X5664" s="6">
        <f t="shared" si="444"/>
        <v>167.97200000000001</v>
      </c>
      <c r="Y5664" s="8">
        <v>0.70000000000000007</v>
      </c>
    </row>
    <row r="5665" spans="1:25" x14ac:dyDescent="0.35">
      <c r="A5665" t="s">
        <v>12574</v>
      </c>
      <c r="B5665" s="2">
        <v>45380</v>
      </c>
      <c r="C5665" t="s">
        <v>25</v>
      </c>
      <c r="D5665" t="s">
        <v>8778</v>
      </c>
      <c r="E5665" s="4" t="s">
        <v>27</v>
      </c>
      <c r="F5665" t="s">
        <v>28</v>
      </c>
      <c r="G5665" t="s">
        <v>27</v>
      </c>
      <c r="H5665" s="4" t="s">
        <v>29</v>
      </c>
      <c r="I5665" t="s">
        <v>29</v>
      </c>
      <c r="J5665" s="4" t="s">
        <v>148</v>
      </c>
      <c r="K5665" t="s">
        <v>31</v>
      </c>
      <c r="L5665" t="s">
        <v>1438</v>
      </c>
      <c r="M5665" t="s">
        <v>1439</v>
      </c>
      <c r="N5665" t="s">
        <v>269</v>
      </c>
      <c r="O5665" t="s">
        <v>703</v>
      </c>
      <c r="P5665" s="6">
        <v>79.989999999999995</v>
      </c>
      <c r="Q5665" s="9">
        <v>31.995999999999999</v>
      </c>
      <c r="R5665">
        <v>9</v>
      </c>
      <c r="S5665">
        <v>0.14000000000000001</v>
      </c>
      <c r="T5665" s="6">
        <f t="shared" si="440"/>
        <v>68.791399999999996</v>
      </c>
      <c r="U5665" s="6">
        <f t="shared" si="441"/>
        <v>719.91</v>
      </c>
      <c r="V5665" s="6">
        <f t="shared" si="442"/>
        <v>619.12259999999992</v>
      </c>
      <c r="W5665" s="6">
        <f t="shared" si="443"/>
        <v>287.964</v>
      </c>
      <c r="X5665" s="6">
        <f t="shared" si="444"/>
        <v>331.15859999999992</v>
      </c>
      <c r="Y5665" s="8">
        <v>0.53488372093023251</v>
      </c>
    </row>
    <row r="5666" spans="1:25" x14ac:dyDescent="0.35">
      <c r="A5666" t="s">
        <v>12575</v>
      </c>
      <c r="B5666" s="2">
        <v>45380</v>
      </c>
      <c r="C5666" t="s">
        <v>37</v>
      </c>
      <c r="D5666" t="s">
        <v>5327</v>
      </c>
      <c r="E5666" s="4" t="s">
        <v>175</v>
      </c>
      <c r="F5666" t="s">
        <v>176</v>
      </c>
      <c r="G5666" t="s">
        <v>175</v>
      </c>
      <c r="H5666" s="4" t="s">
        <v>177</v>
      </c>
      <c r="I5666" t="s">
        <v>177</v>
      </c>
      <c r="K5666" t="s">
        <v>177</v>
      </c>
      <c r="L5666" t="s">
        <v>5328</v>
      </c>
      <c r="M5666" t="s">
        <v>5329</v>
      </c>
      <c r="N5666" t="s">
        <v>1228</v>
      </c>
      <c r="O5666" t="s">
        <v>2639</v>
      </c>
      <c r="P5666" s="6">
        <v>79.989999999999995</v>
      </c>
      <c r="Q5666" s="9">
        <v>23.997</v>
      </c>
      <c r="R5666">
        <v>14</v>
      </c>
      <c r="S5666">
        <v>0.28000000000000003</v>
      </c>
      <c r="T5666" s="6">
        <f t="shared" si="440"/>
        <v>57.592799999999997</v>
      </c>
      <c r="U5666" s="6">
        <f t="shared" si="441"/>
        <v>1119.8599999999999</v>
      </c>
      <c r="V5666" s="6">
        <f t="shared" si="442"/>
        <v>806.29919999999993</v>
      </c>
      <c r="W5666" s="6">
        <f t="shared" si="443"/>
        <v>335.95799999999997</v>
      </c>
      <c r="X5666" s="6">
        <f t="shared" si="444"/>
        <v>470.34119999999996</v>
      </c>
      <c r="Y5666" s="8">
        <v>0.58333333333333337</v>
      </c>
    </row>
    <row r="5667" spans="1:25" x14ac:dyDescent="0.35">
      <c r="A5667" t="s">
        <v>12576</v>
      </c>
      <c r="B5667" s="2">
        <v>45380</v>
      </c>
      <c r="C5667" t="s">
        <v>25</v>
      </c>
      <c r="D5667" t="s">
        <v>12577</v>
      </c>
      <c r="E5667" s="4" t="s">
        <v>762</v>
      </c>
      <c r="F5667" t="s">
        <v>763</v>
      </c>
      <c r="G5667" t="s">
        <v>762</v>
      </c>
      <c r="H5667" s="4" t="s">
        <v>75</v>
      </c>
      <c r="I5667" t="s">
        <v>75</v>
      </c>
      <c r="K5667" t="s">
        <v>75</v>
      </c>
      <c r="L5667" t="s">
        <v>5807</v>
      </c>
      <c r="M5667" t="s">
        <v>5808</v>
      </c>
      <c r="N5667" t="s">
        <v>78</v>
      </c>
      <c r="O5667" t="s">
        <v>92</v>
      </c>
      <c r="P5667" s="6">
        <v>80.989999999999995</v>
      </c>
      <c r="Q5667" s="9">
        <v>31.995999999999999</v>
      </c>
      <c r="R5667">
        <v>5</v>
      </c>
      <c r="S5667">
        <v>0.11</v>
      </c>
      <c r="T5667" s="6">
        <f t="shared" si="440"/>
        <v>72.081099999999992</v>
      </c>
      <c r="U5667" s="6">
        <f t="shared" si="441"/>
        <v>404.95</v>
      </c>
      <c r="V5667" s="6">
        <f t="shared" si="442"/>
        <v>360.40549999999996</v>
      </c>
      <c r="W5667" s="6">
        <f t="shared" si="443"/>
        <v>159.97999999999999</v>
      </c>
      <c r="X5667" s="6">
        <f t="shared" si="444"/>
        <v>200.42549999999997</v>
      </c>
      <c r="Y5667" s="8">
        <v>0.55611110263300645</v>
      </c>
    </row>
    <row r="5668" spans="1:25" x14ac:dyDescent="0.35">
      <c r="A5668" t="s">
        <v>12578</v>
      </c>
      <c r="B5668" s="2">
        <v>45380</v>
      </c>
      <c r="C5668" t="s">
        <v>37</v>
      </c>
      <c r="D5668" t="s">
        <v>10150</v>
      </c>
      <c r="E5668" s="4" t="s">
        <v>417</v>
      </c>
      <c r="F5668" t="s">
        <v>418</v>
      </c>
      <c r="G5668" t="s">
        <v>417</v>
      </c>
      <c r="H5668" s="4" t="s">
        <v>29</v>
      </c>
      <c r="I5668" t="s">
        <v>29</v>
      </c>
      <c r="J5668" s="4" t="s">
        <v>66</v>
      </c>
      <c r="K5668" t="s">
        <v>98</v>
      </c>
      <c r="L5668" t="s">
        <v>10151</v>
      </c>
      <c r="M5668" t="s">
        <v>10152</v>
      </c>
      <c r="N5668" t="s">
        <v>321</v>
      </c>
      <c r="O5668" t="s">
        <v>8710</v>
      </c>
      <c r="P5668" s="6">
        <v>99.99</v>
      </c>
      <c r="Q5668" s="9">
        <v>29.997</v>
      </c>
      <c r="R5668">
        <v>2</v>
      </c>
      <c r="S5668">
        <v>7.0000000000000007E-2</v>
      </c>
      <c r="T5668" s="6">
        <f t="shared" si="440"/>
        <v>92.99069999999999</v>
      </c>
      <c r="U5668" s="6">
        <f t="shared" si="441"/>
        <v>199.98</v>
      </c>
      <c r="V5668" s="6">
        <f t="shared" si="442"/>
        <v>185.98139999999998</v>
      </c>
      <c r="W5668" s="6">
        <f t="shared" si="443"/>
        <v>59.994</v>
      </c>
      <c r="X5668" s="6">
        <f t="shared" si="444"/>
        <v>125.98739999999998</v>
      </c>
      <c r="Y5668" s="8">
        <v>0.67741935483870963</v>
      </c>
    </row>
    <row r="5669" spans="1:25" x14ac:dyDescent="0.35">
      <c r="A5669" t="s">
        <v>12579</v>
      </c>
      <c r="B5669" s="2">
        <v>45380</v>
      </c>
      <c r="C5669" t="s">
        <v>25</v>
      </c>
      <c r="D5669" t="s">
        <v>1555</v>
      </c>
      <c r="E5669" s="4" t="s">
        <v>563</v>
      </c>
      <c r="F5669" t="s">
        <v>564</v>
      </c>
      <c r="G5669" t="s">
        <v>563</v>
      </c>
      <c r="H5669" s="4" t="s">
        <v>29</v>
      </c>
      <c r="I5669" t="s">
        <v>29</v>
      </c>
      <c r="J5669" s="4" t="s">
        <v>148</v>
      </c>
      <c r="K5669" t="s">
        <v>66</v>
      </c>
      <c r="L5669" t="s">
        <v>1556</v>
      </c>
      <c r="M5669" t="s">
        <v>1557</v>
      </c>
      <c r="N5669" t="s">
        <v>402</v>
      </c>
      <c r="O5669" t="s">
        <v>1558</v>
      </c>
      <c r="P5669" s="6">
        <v>99.99</v>
      </c>
      <c r="Q5669" s="9">
        <v>29.997</v>
      </c>
      <c r="R5669">
        <v>8</v>
      </c>
      <c r="S5669">
        <v>0.32</v>
      </c>
      <c r="T5669" s="6">
        <f t="shared" si="440"/>
        <v>67.993199999999987</v>
      </c>
      <c r="U5669" s="6">
        <f t="shared" si="441"/>
        <v>799.92</v>
      </c>
      <c r="V5669" s="6">
        <f t="shared" si="442"/>
        <v>543.9455999999999</v>
      </c>
      <c r="W5669" s="6">
        <f t="shared" si="443"/>
        <v>239.976</v>
      </c>
      <c r="X5669" s="6">
        <f t="shared" si="444"/>
        <v>303.9695999999999</v>
      </c>
      <c r="Y5669" s="8">
        <v>0.55882352941176461</v>
      </c>
    </row>
    <row r="5670" spans="1:25" x14ac:dyDescent="0.35">
      <c r="A5670" t="s">
        <v>12580</v>
      </c>
      <c r="B5670" s="2">
        <v>45380</v>
      </c>
      <c r="C5670" t="s">
        <v>25</v>
      </c>
      <c r="D5670" t="s">
        <v>2041</v>
      </c>
      <c r="E5670" s="4" t="s">
        <v>105</v>
      </c>
      <c r="F5670" t="s">
        <v>498</v>
      </c>
      <c r="G5670" t="s">
        <v>105</v>
      </c>
      <c r="H5670" s="4" t="s">
        <v>29</v>
      </c>
      <c r="I5670" t="s">
        <v>29</v>
      </c>
      <c r="K5670" t="s">
        <v>105</v>
      </c>
      <c r="L5670" t="s">
        <v>2042</v>
      </c>
      <c r="M5670" t="s">
        <v>2043</v>
      </c>
      <c r="N5670" t="s">
        <v>402</v>
      </c>
      <c r="O5670" t="s">
        <v>1358</v>
      </c>
      <c r="P5670" s="6">
        <v>199</v>
      </c>
      <c r="Q5670" s="9">
        <v>59.7</v>
      </c>
      <c r="R5670">
        <v>3</v>
      </c>
      <c r="S5670">
        <v>0.27</v>
      </c>
      <c r="T5670" s="6">
        <f t="shared" si="440"/>
        <v>145.27000000000001</v>
      </c>
      <c r="U5670" s="6">
        <f t="shared" si="441"/>
        <v>597</v>
      </c>
      <c r="V5670" s="6">
        <f t="shared" si="442"/>
        <v>435.81000000000006</v>
      </c>
      <c r="W5670" s="6">
        <f t="shared" si="443"/>
        <v>179.10000000000002</v>
      </c>
      <c r="X5670" s="6">
        <f t="shared" si="444"/>
        <v>256.71000000000004</v>
      </c>
      <c r="Y5670" s="8">
        <v>0.58904109589041098</v>
      </c>
    </row>
    <row r="5671" spans="1:25" x14ac:dyDescent="0.35">
      <c r="A5671" t="s">
        <v>12581</v>
      </c>
      <c r="B5671" s="2">
        <v>45381</v>
      </c>
      <c r="C5671" t="s">
        <v>37</v>
      </c>
      <c r="D5671" t="s">
        <v>7286</v>
      </c>
      <c r="E5671" s="4" t="s">
        <v>389</v>
      </c>
      <c r="F5671" t="s">
        <v>1009</v>
      </c>
      <c r="G5671" t="s">
        <v>389</v>
      </c>
      <c r="H5671" s="4" t="s">
        <v>29</v>
      </c>
      <c r="I5671" t="s">
        <v>29</v>
      </c>
      <c r="J5671" s="4" t="s">
        <v>223</v>
      </c>
      <c r="K5671" t="s">
        <v>57</v>
      </c>
      <c r="L5671" t="s">
        <v>7287</v>
      </c>
      <c r="M5671" t="s">
        <v>7288</v>
      </c>
      <c r="N5671" t="s">
        <v>134</v>
      </c>
      <c r="O5671" t="s">
        <v>759</v>
      </c>
      <c r="P5671" s="6">
        <v>1.99</v>
      </c>
      <c r="Q5671" s="9">
        <v>0.59699999999999998</v>
      </c>
      <c r="R5671">
        <v>3</v>
      </c>
      <c r="T5671" s="6">
        <f t="shared" si="440"/>
        <v>1.99</v>
      </c>
      <c r="U5671" s="6">
        <f t="shared" si="441"/>
        <v>5.97</v>
      </c>
      <c r="V5671" s="6">
        <f t="shared" si="442"/>
        <v>5.97</v>
      </c>
      <c r="W5671" s="6">
        <f t="shared" si="443"/>
        <v>1.7909999999999999</v>
      </c>
      <c r="X5671" s="6">
        <f t="shared" si="444"/>
        <v>4.1790000000000003</v>
      </c>
      <c r="Y5671" s="8">
        <v>0.70000000000000007</v>
      </c>
    </row>
    <row r="5672" spans="1:25" x14ac:dyDescent="0.35">
      <c r="A5672" t="s">
        <v>12582</v>
      </c>
      <c r="B5672" s="2">
        <v>45381</v>
      </c>
      <c r="C5672" t="s">
        <v>37</v>
      </c>
      <c r="D5672" t="s">
        <v>908</v>
      </c>
      <c r="E5672" s="4" t="s">
        <v>105</v>
      </c>
      <c r="F5672" t="s">
        <v>245</v>
      </c>
      <c r="G5672" t="s">
        <v>105</v>
      </c>
      <c r="H5672" s="4" t="s">
        <v>29</v>
      </c>
      <c r="I5672" t="s">
        <v>29</v>
      </c>
      <c r="J5672" s="4" t="s">
        <v>114</v>
      </c>
      <c r="K5672" t="s">
        <v>105</v>
      </c>
      <c r="L5672" t="s">
        <v>909</v>
      </c>
      <c r="M5672" t="s">
        <v>910</v>
      </c>
      <c r="N5672" t="s">
        <v>210</v>
      </c>
      <c r="O5672" t="s">
        <v>911</v>
      </c>
      <c r="P5672" s="6">
        <v>2.29</v>
      </c>
      <c r="Q5672" s="9">
        <v>0.68700000000000006</v>
      </c>
      <c r="R5672">
        <v>7</v>
      </c>
      <c r="S5672">
        <v>0.33</v>
      </c>
      <c r="T5672" s="6">
        <f t="shared" si="440"/>
        <v>1.5342999999999998</v>
      </c>
      <c r="U5672" s="6">
        <f t="shared" si="441"/>
        <v>16.03</v>
      </c>
      <c r="V5672" s="6">
        <f t="shared" si="442"/>
        <v>10.740099999999998</v>
      </c>
      <c r="W5672" s="6">
        <f t="shared" si="443"/>
        <v>4.8090000000000002</v>
      </c>
      <c r="X5672" s="6">
        <f t="shared" si="444"/>
        <v>5.931099999999998</v>
      </c>
      <c r="Y5672" s="8">
        <v>0.55223880597014918</v>
      </c>
    </row>
    <row r="5673" spans="1:25" x14ac:dyDescent="0.35">
      <c r="A5673" t="s">
        <v>12583</v>
      </c>
      <c r="B5673" s="2">
        <v>45381</v>
      </c>
      <c r="C5673" t="s">
        <v>37</v>
      </c>
      <c r="D5673" t="s">
        <v>7026</v>
      </c>
      <c r="E5673" s="4" t="s">
        <v>95</v>
      </c>
      <c r="F5673" t="s">
        <v>96</v>
      </c>
      <c r="G5673" t="s">
        <v>97</v>
      </c>
      <c r="H5673" s="4" t="s">
        <v>29</v>
      </c>
      <c r="I5673" t="s">
        <v>29</v>
      </c>
      <c r="J5673" s="4" t="s">
        <v>57</v>
      </c>
      <c r="K5673" t="s">
        <v>98</v>
      </c>
      <c r="L5673" t="s">
        <v>7027</v>
      </c>
      <c r="M5673" t="s">
        <v>7028</v>
      </c>
      <c r="N5673" t="s">
        <v>158</v>
      </c>
      <c r="O5673" t="s">
        <v>218</v>
      </c>
      <c r="P5673" s="6">
        <v>2.99</v>
      </c>
      <c r="Q5673" s="9">
        <v>0.89700000000000002</v>
      </c>
      <c r="R5673">
        <v>9</v>
      </c>
      <c r="S5673">
        <v>0.04</v>
      </c>
      <c r="T5673" s="6">
        <f t="shared" si="440"/>
        <v>2.8704000000000001</v>
      </c>
      <c r="U5673" s="6">
        <f t="shared" si="441"/>
        <v>26.910000000000004</v>
      </c>
      <c r="V5673" s="6">
        <f t="shared" si="442"/>
        <v>25.833600000000001</v>
      </c>
      <c r="W5673" s="6">
        <f t="shared" si="443"/>
        <v>8.0730000000000004</v>
      </c>
      <c r="X5673" s="6">
        <f t="shared" si="444"/>
        <v>17.7606</v>
      </c>
      <c r="Y5673" s="8">
        <v>0.6875</v>
      </c>
    </row>
    <row r="5674" spans="1:25" x14ac:dyDescent="0.35">
      <c r="A5674" t="s">
        <v>12584</v>
      </c>
      <c r="B5674" s="2">
        <v>45381</v>
      </c>
      <c r="C5674" t="s">
        <v>37</v>
      </c>
      <c r="D5674" t="s">
        <v>1528</v>
      </c>
      <c r="E5674" s="4" t="s">
        <v>221</v>
      </c>
      <c r="F5674" t="s">
        <v>222</v>
      </c>
      <c r="G5674" t="s">
        <v>221</v>
      </c>
      <c r="H5674" s="4" t="s">
        <v>29</v>
      </c>
      <c r="I5674" t="s">
        <v>29</v>
      </c>
      <c r="J5674" s="4" t="s">
        <v>105</v>
      </c>
      <c r="K5674" t="s">
        <v>66</v>
      </c>
      <c r="L5674" t="s">
        <v>1529</v>
      </c>
      <c r="M5674" t="s">
        <v>1530</v>
      </c>
      <c r="N5674" t="s">
        <v>1531</v>
      </c>
      <c r="O5674" t="s">
        <v>1532</v>
      </c>
      <c r="P5674" s="6">
        <v>3.59</v>
      </c>
      <c r="Q5674" s="9">
        <v>1.077</v>
      </c>
      <c r="R5674">
        <v>6</v>
      </c>
      <c r="S5674">
        <v>0.22</v>
      </c>
      <c r="T5674" s="6">
        <f t="shared" si="440"/>
        <v>2.8001999999999998</v>
      </c>
      <c r="U5674" s="6">
        <f t="shared" si="441"/>
        <v>21.54</v>
      </c>
      <c r="V5674" s="6">
        <f t="shared" si="442"/>
        <v>16.801199999999998</v>
      </c>
      <c r="W5674" s="6">
        <f t="shared" si="443"/>
        <v>6.4619999999999997</v>
      </c>
      <c r="X5674" s="6">
        <f t="shared" si="444"/>
        <v>10.339199999999998</v>
      </c>
      <c r="Y5674" s="8">
        <v>0.61538461538461531</v>
      </c>
    </row>
    <row r="5675" spans="1:25" x14ac:dyDescent="0.35">
      <c r="A5675" t="s">
        <v>12585</v>
      </c>
      <c r="B5675" s="2">
        <v>45381</v>
      </c>
      <c r="C5675" t="s">
        <v>25</v>
      </c>
      <c r="D5675" t="s">
        <v>7799</v>
      </c>
      <c r="E5675" s="4" t="s">
        <v>492</v>
      </c>
      <c r="F5675" t="s">
        <v>493</v>
      </c>
      <c r="G5675" t="s">
        <v>492</v>
      </c>
      <c r="H5675" s="4" t="s">
        <v>29</v>
      </c>
      <c r="I5675" t="s">
        <v>29</v>
      </c>
      <c r="J5675" s="4" t="s">
        <v>114</v>
      </c>
      <c r="K5675" t="s">
        <v>66</v>
      </c>
      <c r="L5675" t="s">
        <v>7800</v>
      </c>
      <c r="M5675" t="s">
        <v>7801</v>
      </c>
      <c r="N5675" t="s">
        <v>1084</v>
      </c>
      <c r="O5675" t="s">
        <v>1085</v>
      </c>
      <c r="P5675" s="6">
        <v>4.49</v>
      </c>
      <c r="Q5675" s="9">
        <v>1.347</v>
      </c>
      <c r="R5675">
        <v>20</v>
      </c>
      <c r="S5675">
        <v>0.14000000000000001</v>
      </c>
      <c r="T5675" s="6">
        <f t="shared" si="440"/>
        <v>3.8614000000000002</v>
      </c>
      <c r="U5675" s="6">
        <f t="shared" si="441"/>
        <v>89.800000000000011</v>
      </c>
      <c r="V5675" s="6">
        <f t="shared" si="442"/>
        <v>77.228000000000009</v>
      </c>
      <c r="W5675" s="6">
        <f t="shared" si="443"/>
        <v>26.939999999999998</v>
      </c>
      <c r="X5675" s="6">
        <f t="shared" si="444"/>
        <v>50.288000000000011</v>
      </c>
      <c r="Y5675" s="8">
        <v>0.65116279069767447</v>
      </c>
    </row>
    <row r="5676" spans="1:25" x14ac:dyDescent="0.35">
      <c r="A5676" t="s">
        <v>12586</v>
      </c>
      <c r="B5676" s="2">
        <v>45381</v>
      </c>
      <c r="C5676" t="s">
        <v>37</v>
      </c>
      <c r="D5676" t="s">
        <v>6673</v>
      </c>
      <c r="E5676" s="4" t="s">
        <v>1248</v>
      </c>
      <c r="F5676" t="s">
        <v>1249</v>
      </c>
      <c r="G5676" t="s">
        <v>1248</v>
      </c>
      <c r="H5676" s="4" t="s">
        <v>29</v>
      </c>
      <c r="I5676" t="s">
        <v>29</v>
      </c>
      <c r="J5676" s="4" t="s">
        <v>66</v>
      </c>
      <c r="K5676" t="s">
        <v>123</v>
      </c>
      <c r="L5676" t="s">
        <v>6674</v>
      </c>
      <c r="M5676" t="s">
        <v>6675</v>
      </c>
      <c r="N5676" t="s">
        <v>51</v>
      </c>
      <c r="O5676" t="s">
        <v>920</v>
      </c>
      <c r="P5676" s="6">
        <v>5.99</v>
      </c>
      <c r="Q5676" s="9">
        <v>1.7969999999999999</v>
      </c>
      <c r="R5676">
        <v>14</v>
      </c>
      <c r="S5676">
        <v>0.32</v>
      </c>
      <c r="T5676" s="6">
        <f t="shared" si="440"/>
        <v>4.0731999999999999</v>
      </c>
      <c r="U5676" s="6">
        <f t="shared" si="441"/>
        <v>83.86</v>
      </c>
      <c r="V5676" s="6">
        <f t="shared" si="442"/>
        <v>57.024799999999999</v>
      </c>
      <c r="W5676" s="6">
        <f t="shared" si="443"/>
        <v>25.157999999999998</v>
      </c>
      <c r="X5676" s="6">
        <f t="shared" si="444"/>
        <v>31.866800000000001</v>
      </c>
      <c r="Y5676" s="8">
        <v>0.55882352941176472</v>
      </c>
    </row>
    <row r="5677" spans="1:25" x14ac:dyDescent="0.35">
      <c r="A5677" t="s">
        <v>12587</v>
      </c>
      <c r="B5677" s="2">
        <v>45381</v>
      </c>
      <c r="C5677" t="s">
        <v>37</v>
      </c>
      <c r="D5677" t="s">
        <v>3660</v>
      </c>
      <c r="E5677" s="4" t="s">
        <v>105</v>
      </c>
      <c r="F5677" t="s">
        <v>155</v>
      </c>
      <c r="G5677" t="s">
        <v>105</v>
      </c>
      <c r="H5677" s="4" t="s">
        <v>29</v>
      </c>
      <c r="I5677" t="s">
        <v>29</v>
      </c>
      <c r="J5677" s="4" t="s">
        <v>114</v>
      </c>
      <c r="K5677" t="s">
        <v>105</v>
      </c>
      <c r="L5677" t="s">
        <v>3661</v>
      </c>
      <c r="M5677" t="s">
        <v>3662</v>
      </c>
      <c r="N5677" t="s">
        <v>254</v>
      </c>
      <c r="O5677" t="s">
        <v>552</v>
      </c>
      <c r="P5677" s="6">
        <v>9.99</v>
      </c>
      <c r="Q5677" s="9">
        <v>2.9969999999999999</v>
      </c>
      <c r="R5677">
        <v>5</v>
      </c>
      <c r="S5677">
        <v>0.38</v>
      </c>
      <c r="T5677" s="6">
        <f t="shared" si="440"/>
        <v>6.1938000000000004</v>
      </c>
      <c r="U5677" s="6">
        <f t="shared" si="441"/>
        <v>49.95</v>
      </c>
      <c r="V5677" s="6">
        <f t="shared" si="442"/>
        <v>30.969000000000001</v>
      </c>
      <c r="W5677" s="6">
        <f t="shared" si="443"/>
        <v>14.984999999999999</v>
      </c>
      <c r="X5677" s="6">
        <f t="shared" si="444"/>
        <v>15.984000000000002</v>
      </c>
      <c r="Y5677" s="8">
        <v>0.5161290322580645</v>
      </c>
    </row>
    <row r="5678" spans="1:25" x14ac:dyDescent="0.35">
      <c r="A5678" t="s">
        <v>12588</v>
      </c>
      <c r="B5678" s="2">
        <v>45381</v>
      </c>
      <c r="C5678" t="s">
        <v>37</v>
      </c>
      <c r="D5678" t="s">
        <v>6764</v>
      </c>
      <c r="E5678" s="4" t="s">
        <v>508</v>
      </c>
      <c r="F5678" t="s">
        <v>509</v>
      </c>
      <c r="G5678" t="s">
        <v>508</v>
      </c>
      <c r="H5678" s="4" t="s">
        <v>29</v>
      </c>
      <c r="I5678" t="s">
        <v>29</v>
      </c>
      <c r="J5678" s="4" t="s">
        <v>148</v>
      </c>
      <c r="K5678" t="s">
        <v>114</v>
      </c>
      <c r="L5678" t="s">
        <v>6765</v>
      </c>
      <c r="M5678" t="s">
        <v>6766</v>
      </c>
      <c r="N5678" t="s">
        <v>78</v>
      </c>
      <c r="O5678" t="s">
        <v>715</v>
      </c>
      <c r="P5678" s="6">
        <v>14.99</v>
      </c>
      <c r="Q5678" s="9">
        <v>4.4969999999999999</v>
      </c>
      <c r="R5678">
        <v>10</v>
      </c>
      <c r="S5678">
        <v>0.36</v>
      </c>
      <c r="T5678" s="6">
        <f t="shared" si="440"/>
        <v>9.5936000000000003</v>
      </c>
      <c r="U5678" s="6">
        <f t="shared" si="441"/>
        <v>149.9</v>
      </c>
      <c r="V5678" s="6">
        <f t="shared" si="442"/>
        <v>95.936000000000007</v>
      </c>
      <c r="W5678" s="6">
        <f t="shared" si="443"/>
        <v>44.97</v>
      </c>
      <c r="X5678" s="6">
        <f t="shared" si="444"/>
        <v>50.966000000000008</v>
      </c>
      <c r="Y5678" s="8">
        <v>0.53125</v>
      </c>
    </row>
    <row r="5679" spans="1:25" x14ac:dyDescent="0.35">
      <c r="A5679" t="s">
        <v>12589</v>
      </c>
      <c r="B5679" s="2">
        <v>45381</v>
      </c>
      <c r="C5679" t="s">
        <v>25</v>
      </c>
      <c r="D5679" t="s">
        <v>2748</v>
      </c>
      <c r="E5679" s="4" t="s">
        <v>175</v>
      </c>
      <c r="F5679" t="s">
        <v>176</v>
      </c>
      <c r="G5679" t="s">
        <v>175</v>
      </c>
      <c r="H5679" s="4" t="s">
        <v>177</v>
      </c>
      <c r="I5679" t="s">
        <v>177</v>
      </c>
      <c r="K5679" t="s">
        <v>177</v>
      </c>
      <c r="L5679" t="s">
        <v>2749</v>
      </c>
      <c r="M5679" t="s">
        <v>2750</v>
      </c>
      <c r="N5679" t="s">
        <v>69</v>
      </c>
      <c r="O5679" t="s">
        <v>489</v>
      </c>
      <c r="P5679" s="6">
        <v>15.99</v>
      </c>
      <c r="Q5679" s="9">
        <v>4.7969999999999997</v>
      </c>
      <c r="R5679">
        <v>7</v>
      </c>
      <c r="S5679">
        <v>0.11</v>
      </c>
      <c r="T5679" s="6">
        <f t="shared" si="440"/>
        <v>14.2311</v>
      </c>
      <c r="U5679" s="6">
        <f t="shared" si="441"/>
        <v>111.93</v>
      </c>
      <c r="V5679" s="6">
        <f t="shared" si="442"/>
        <v>99.617699999999999</v>
      </c>
      <c r="W5679" s="6">
        <f t="shared" si="443"/>
        <v>33.579000000000001</v>
      </c>
      <c r="X5679" s="6">
        <f t="shared" si="444"/>
        <v>66.038700000000006</v>
      </c>
      <c r="Y5679" s="8">
        <v>0.66292134831460681</v>
      </c>
    </row>
    <row r="5680" spans="1:25" x14ac:dyDescent="0.35">
      <c r="A5680" t="s">
        <v>12590</v>
      </c>
      <c r="B5680" s="2">
        <v>45381</v>
      </c>
      <c r="C5680" t="s">
        <v>37</v>
      </c>
      <c r="D5680" t="s">
        <v>12591</v>
      </c>
      <c r="E5680" s="4" t="s">
        <v>563</v>
      </c>
      <c r="F5680" t="s">
        <v>564</v>
      </c>
      <c r="G5680" t="s">
        <v>563</v>
      </c>
      <c r="I5680" t="s">
        <v>29</v>
      </c>
      <c r="J5680" s="4" t="s">
        <v>123</v>
      </c>
      <c r="K5680" t="s">
        <v>66</v>
      </c>
      <c r="L5680" t="s">
        <v>1028</v>
      </c>
      <c r="M5680" t="s">
        <v>1029</v>
      </c>
      <c r="N5680" t="s">
        <v>78</v>
      </c>
      <c r="O5680" t="s">
        <v>715</v>
      </c>
      <c r="P5680" s="6">
        <v>25.99</v>
      </c>
      <c r="Q5680" s="9">
        <v>9.9960000000000004</v>
      </c>
      <c r="R5680">
        <v>14</v>
      </c>
      <c r="S5680">
        <v>0.11</v>
      </c>
      <c r="T5680" s="6">
        <f t="shared" si="440"/>
        <v>23.1311</v>
      </c>
      <c r="U5680" s="6">
        <f t="shared" si="441"/>
        <v>363.85999999999996</v>
      </c>
      <c r="V5680" s="6">
        <f t="shared" si="442"/>
        <v>323.83539999999999</v>
      </c>
      <c r="W5680" s="6">
        <f t="shared" si="443"/>
        <v>139.94400000000002</v>
      </c>
      <c r="X5680" s="6">
        <f t="shared" si="444"/>
        <v>183.89139999999998</v>
      </c>
      <c r="Y5680" s="8">
        <v>0.56785453350683701</v>
      </c>
    </row>
    <row r="5681" spans="1:25" x14ac:dyDescent="0.35">
      <c r="A5681" t="s">
        <v>12592</v>
      </c>
      <c r="B5681" s="2">
        <v>45381</v>
      </c>
      <c r="C5681" t="s">
        <v>25</v>
      </c>
      <c r="D5681" t="s">
        <v>12593</v>
      </c>
      <c r="E5681" s="4" t="s">
        <v>508</v>
      </c>
      <c r="F5681" t="s">
        <v>509</v>
      </c>
      <c r="G5681" t="s">
        <v>508</v>
      </c>
      <c r="H5681" s="4" t="s">
        <v>29</v>
      </c>
      <c r="I5681" t="s">
        <v>29</v>
      </c>
      <c r="K5681" t="s">
        <v>114</v>
      </c>
      <c r="L5681" t="s">
        <v>4459</v>
      </c>
      <c r="M5681" t="s">
        <v>4460</v>
      </c>
      <c r="N5681" t="s">
        <v>4461</v>
      </c>
      <c r="O5681" t="s">
        <v>4462</v>
      </c>
      <c r="P5681" s="6">
        <v>40.99</v>
      </c>
      <c r="Q5681" s="9">
        <v>15.996</v>
      </c>
      <c r="R5681">
        <v>3</v>
      </c>
      <c r="S5681">
        <v>0.16</v>
      </c>
      <c r="T5681" s="6">
        <f t="shared" si="440"/>
        <v>34.431600000000003</v>
      </c>
      <c r="U5681" s="6">
        <f t="shared" si="441"/>
        <v>122.97</v>
      </c>
      <c r="V5681" s="6">
        <f t="shared" si="442"/>
        <v>103.29480000000001</v>
      </c>
      <c r="W5681" s="6">
        <f t="shared" si="443"/>
        <v>47.988</v>
      </c>
      <c r="X5681" s="6">
        <f t="shared" si="444"/>
        <v>55.30680000000001</v>
      </c>
      <c r="Y5681" s="8">
        <v>0.53542675913985993</v>
      </c>
    </row>
    <row r="5682" spans="1:25" x14ac:dyDescent="0.35">
      <c r="A5682" t="s">
        <v>12594</v>
      </c>
      <c r="B5682" s="2">
        <v>45381</v>
      </c>
      <c r="C5682" t="s">
        <v>25</v>
      </c>
      <c r="D5682" t="s">
        <v>6459</v>
      </c>
      <c r="E5682" s="4" t="s">
        <v>95</v>
      </c>
      <c r="F5682" t="s">
        <v>96</v>
      </c>
      <c r="G5682" t="s">
        <v>97</v>
      </c>
      <c r="H5682" s="4" t="s">
        <v>29</v>
      </c>
      <c r="I5682" t="s">
        <v>29</v>
      </c>
      <c r="J5682" s="4" t="s">
        <v>114</v>
      </c>
      <c r="K5682" t="s">
        <v>98</v>
      </c>
      <c r="L5682" t="s">
        <v>6460</v>
      </c>
      <c r="M5682" t="s">
        <v>6461</v>
      </c>
      <c r="N5682" t="s">
        <v>193</v>
      </c>
      <c r="O5682" t="s">
        <v>721</v>
      </c>
      <c r="P5682" s="6">
        <v>59.99</v>
      </c>
      <c r="Q5682" s="9">
        <v>17.997</v>
      </c>
      <c r="R5682">
        <v>10</v>
      </c>
      <c r="T5682" s="6">
        <f t="shared" si="440"/>
        <v>59.99</v>
      </c>
      <c r="U5682" s="6">
        <f t="shared" si="441"/>
        <v>599.9</v>
      </c>
      <c r="V5682" s="6">
        <f t="shared" si="442"/>
        <v>599.9</v>
      </c>
      <c r="W5682" s="6">
        <f t="shared" si="443"/>
        <v>179.97</v>
      </c>
      <c r="X5682" s="6">
        <f t="shared" si="444"/>
        <v>419.92999999999995</v>
      </c>
      <c r="Y5682" s="8">
        <v>0.7</v>
      </c>
    </row>
    <row r="5683" spans="1:25" x14ac:dyDescent="0.35">
      <c r="A5683" t="s">
        <v>12595</v>
      </c>
      <c r="B5683" s="2">
        <v>45381</v>
      </c>
      <c r="C5683" t="s">
        <v>37</v>
      </c>
      <c r="D5683" t="s">
        <v>1853</v>
      </c>
      <c r="E5683" s="4" t="s">
        <v>306</v>
      </c>
      <c r="F5683" t="s">
        <v>307</v>
      </c>
      <c r="G5683" t="s">
        <v>306</v>
      </c>
      <c r="H5683" s="4" t="s">
        <v>29</v>
      </c>
      <c r="I5683" t="s">
        <v>29</v>
      </c>
      <c r="J5683" s="4" t="s">
        <v>57</v>
      </c>
      <c r="K5683" t="s">
        <v>114</v>
      </c>
      <c r="L5683" t="s">
        <v>1854</v>
      </c>
      <c r="M5683" t="s">
        <v>1855</v>
      </c>
      <c r="N5683" t="s">
        <v>69</v>
      </c>
      <c r="O5683" t="s">
        <v>1856</v>
      </c>
      <c r="P5683" s="6">
        <v>89.99</v>
      </c>
      <c r="Q5683" s="9">
        <v>26.997</v>
      </c>
      <c r="R5683">
        <v>16</v>
      </c>
      <c r="S5683">
        <v>0.02</v>
      </c>
      <c r="T5683" s="6">
        <f t="shared" si="440"/>
        <v>88.19019999999999</v>
      </c>
      <c r="U5683" s="6">
        <f t="shared" si="441"/>
        <v>1439.84</v>
      </c>
      <c r="V5683" s="6">
        <f t="shared" si="442"/>
        <v>1411.0431999999998</v>
      </c>
      <c r="W5683" s="6">
        <f t="shared" si="443"/>
        <v>431.952</v>
      </c>
      <c r="X5683" s="6">
        <f t="shared" si="444"/>
        <v>979.09119999999984</v>
      </c>
      <c r="Y5683" s="8">
        <v>0.69387755102040816</v>
      </c>
    </row>
    <row r="5684" spans="1:25" x14ac:dyDescent="0.35">
      <c r="A5684" t="s">
        <v>12596</v>
      </c>
      <c r="B5684" s="2">
        <v>45381</v>
      </c>
      <c r="C5684" t="s">
        <v>37</v>
      </c>
      <c r="D5684" t="s">
        <v>12597</v>
      </c>
      <c r="E5684" s="4" t="s">
        <v>555</v>
      </c>
      <c r="F5684" t="s">
        <v>556</v>
      </c>
      <c r="G5684" t="s">
        <v>555</v>
      </c>
      <c r="H5684" s="4" t="s">
        <v>29</v>
      </c>
      <c r="I5684" t="s">
        <v>29</v>
      </c>
      <c r="J5684" s="4" t="s">
        <v>105</v>
      </c>
      <c r="K5684" t="s">
        <v>223</v>
      </c>
      <c r="L5684" t="s">
        <v>1791</v>
      </c>
      <c r="M5684" t="s">
        <v>1792</v>
      </c>
      <c r="N5684" t="s">
        <v>1793</v>
      </c>
      <c r="O5684" t="s">
        <v>1794</v>
      </c>
      <c r="P5684" s="6">
        <v>90.99</v>
      </c>
      <c r="Q5684" s="9">
        <v>35.996000000000002</v>
      </c>
      <c r="R5684">
        <v>12</v>
      </c>
      <c r="S5684">
        <v>0.14000000000000001</v>
      </c>
      <c r="T5684" s="6">
        <f t="shared" si="440"/>
        <v>78.25139999999999</v>
      </c>
      <c r="U5684" s="6">
        <f t="shared" si="441"/>
        <v>1091.8799999999999</v>
      </c>
      <c r="V5684" s="6">
        <f t="shared" si="442"/>
        <v>939.01679999999988</v>
      </c>
      <c r="W5684" s="6">
        <f t="shared" si="443"/>
        <v>431.952</v>
      </c>
      <c r="X5684" s="6">
        <f t="shared" si="444"/>
        <v>507.06479999999988</v>
      </c>
      <c r="Y5684" s="8">
        <v>0.53999545056062892</v>
      </c>
    </row>
    <row r="5685" spans="1:25" x14ac:dyDescent="0.35">
      <c r="A5685" t="s">
        <v>12598</v>
      </c>
      <c r="B5685" s="2">
        <v>45382</v>
      </c>
      <c r="C5685" t="s">
        <v>25</v>
      </c>
      <c r="D5685" t="s">
        <v>3403</v>
      </c>
      <c r="E5685" s="4" t="s">
        <v>112</v>
      </c>
      <c r="F5685" t="s">
        <v>197</v>
      </c>
      <c r="G5685" t="s">
        <v>112</v>
      </c>
      <c r="H5685" s="4" t="s">
        <v>75</v>
      </c>
      <c r="I5685" t="s">
        <v>75</v>
      </c>
      <c r="K5685" t="s">
        <v>75</v>
      </c>
      <c r="L5685" t="s">
        <v>3404</v>
      </c>
      <c r="M5685" t="s">
        <v>3405</v>
      </c>
      <c r="N5685" t="s">
        <v>134</v>
      </c>
      <c r="O5685" t="s">
        <v>660</v>
      </c>
      <c r="P5685" s="6">
        <v>2.5</v>
      </c>
      <c r="Q5685" s="9">
        <v>1</v>
      </c>
      <c r="R5685">
        <v>6</v>
      </c>
      <c r="S5685">
        <v>0.19</v>
      </c>
      <c r="T5685" s="6">
        <f t="shared" si="440"/>
        <v>2.0250000000000004</v>
      </c>
      <c r="U5685" s="6">
        <f t="shared" si="441"/>
        <v>15</v>
      </c>
      <c r="V5685" s="6">
        <f t="shared" si="442"/>
        <v>12.150000000000002</v>
      </c>
      <c r="W5685" s="6">
        <f t="shared" si="443"/>
        <v>6</v>
      </c>
      <c r="X5685" s="6">
        <f t="shared" si="444"/>
        <v>6.1500000000000021</v>
      </c>
      <c r="Y5685" s="8">
        <v>0.50617283950617298</v>
      </c>
    </row>
    <row r="5686" spans="1:25" x14ac:dyDescent="0.35">
      <c r="A5686" t="s">
        <v>12599</v>
      </c>
      <c r="B5686" s="2">
        <v>45382</v>
      </c>
      <c r="C5686" t="s">
        <v>25</v>
      </c>
      <c r="D5686" t="s">
        <v>12600</v>
      </c>
      <c r="E5686" s="4" t="s">
        <v>221</v>
      </c>
      <c r="F5686" t="s">
        <v>1565</v>
      </c>
      <c r="G5686" t="s">
        <v>221</v>
      </c>
      <c r="H5686" s="4" t="s">
        <v>29</v>
      </c>
      <c r="I5686" t="s">
        <v>29</v>
      </c>
      <c r="J5686" s="4" t="s">
        <v>148</v>
      </c>
      <c r="K5686" t="s">
        <v>66</v>
      </c>
      <c r="L5686" t="s">
        <v>12601</v>
      </c>
      <c r="M5686" t="s">
        <v>12602</v>
      </c>
      <c r="N5686" t="s">
        <v>457</v>
      </c>
      <c r="O5686" t="s">
        <v>458</v>
      </c>
      <c r="P5686" s="6">
        <v>2.99</v>
      </c>
      <c r="Q5686" s="9">
        <v>0.89700000000000002</v>
      </c>
      <c r="R5686">
        <v>5</v>
      </c>
      <c r="S5686">
        <v>0.17</v>
      </c>
      <c r="T5686" s="6">
        <f t="shared" si="440"/>
        <v>2.4817</v>
      </c>
      <c r="U5686" s="6">
        <f t="shared" si="441"/>
        <v>14.950000000000001</v>
      </c>
      <c r="V5686" s="6">
        <f t="shared" si="442"/>
        <v>12.4085</v>
      </c>
      <c r="W5686" s="6">
        <f t="shared" si="443"/>
        <v>4.4850000000000003</v>
      </c>
      <c r="X5686" s="6">
        <f t="shared" si="444"/>
        <v>7.9234999999999998</v>
      </c>
      <c r="Y5686" s="8">
        <v>0.63855421686746983</v>
      </c>
    </row>
    <row r="5687" spans="1:25" x14ac:dyDescent="0.35">
      <c r="A5687" t="s">
        <v>12603</v>
      </c>
      <c r="B5687" s="2">
        <v>45382</v>
      </c>
      <c r="C5687" t="s">
        <v>37</v>
      </c>
      <c r="D5687" t="s">
        <v>2154</v>
      </c>
      <c r="E5687" s="4" t="s">
        <v>631</v>
      </c>
      <c r="F5687" t="s">
        <v>632</v>
      </c>
      <c r="G5687" t="s">
        <v>631</v>
      </c>
      <c r="H5687" s="4" t="s">
        <v>29</v>
      </c>
      <c r="I5687" t="s">
        <v>29</v>
      </c>
      <c r="J5687" s="4" t="s">
        <v>123</v>
      </c>
      <c r="K5687" t="s">
        <v>98</v>
      </c>
      <c r="L5687" t="s">
        <v>2155</v>
      </c>
      <c r="M5687" t="s">
        <v>2156</v>
      </c>
      <c r="N5687" t="s">
        <v>449</v>
      </c>
      <c r="O5687" t="s">
        <v>450</v>
      </c>
      <c r="P5687" s="6">
        <v>3.99</v>
      </c>
      <c r="Q5687" s="9">
        <v>1.1970000000000001</v>
      </c>
      <c r="R5687">
        <v>20</v>
      </c>
      <c r="S5687">
        <v>0.19</v>
      </c>
      <c r="T5687" s="6">
        <f t="shared" si="440"/>
        <v>3.2319000000000004</v>
      </c>
      <c r="U5687" s="6">
        <f t="shared" si="441"/>
        <v>79.800000000000011</v>
      </c>
      <c r="V5687" s="6">
        <f t="shared" si="442"/>
        <v>64.638000000000005</v>
      </c>
      <c r="W5687" s="6">
        <f t="shared" si="443"/>
        <v>23.94</v>
      </c>
      <c r="X5687" s="6">
        <f t="shared" si="444"/>
        <v>40.698000000000008</v>
      </c>
      <c r="Y5687" s="8">
        <v>0.62962962962962965</v>
      </c>
    </row>
    <row r="5688" spans="1:25" x14ac:dyDescent="0.35">
      <c r="A5688" t="s">
        <v>12604</v>
      </c>
      <c r="B5688" s="2">
        <v>45382</v>
      </c>
      <c r="C5688" t="s">
        <v>25</v>
      </c>
      <c r="D5688" t="s">
        <v>4344</v>
      </c>
      <c r="E5688" s="4" t="s">
        <v>724</v>
      </c>
      <c r="F5688" t="s">
        <v>28</v>
      </c>
      <c r="G5688" t="s">
        <v>27</v>
      </c>
      <c r="H5688" s="4" t="s">
        <v>29</v>
      </c>
      <c r="I5688" t="s">
        <v>29</v>
      </c>
      <c r="K5688" t="s">
        <v>31</v>
      </c>
      <c r="L5688" t="s">
        <v>4345</v>
      </c>
      <c r="M5688" t="s">
        <v>4346</v>
      </c>
      <c r="N5688" t="s">
        <v>751</v>
      </c>
      <c r="O5688" t="s">
        <v>316</v>
      </c>
      <c r="P5688" s="6">
        <v>4.99</v>
      </c>
      <c r="Q5688" s="9">
        <v>1.4970000000000001</v>
      </c>
      <c r="R5688">
        <v>13</v>
      </c>
      <c r="S5688">
        <v>0.2</v>
      </c>
      <c r="T5688" s="6">
        <f t="shared" si="440"/>
        <v>3.9920000000000004</v>
      </c>
      <c r="U5688" s="6">
        <f t="shared" si="441"/>
        <v>64.87</v>
      </c>
      <c r="V5688" s="6">
        <f t="shared" si="442"/>
        <v>51.896000000000008</v>
      </c>
      <c r="W5688" s="6">
        <f t="shared" si="443"/>
        <v>19.461000000000002</v>
      </c>
      <c r="X5688" s="6">
        <f t="shared" si="444"/>
        <v>32.435000000000002</v>
      </c>
      <c r="Y5688" s="8">
        <v>0.625</v>
      </c>
    </row>
    <row r="5689" spans="1:25" x14ac:dyDescent="0.35">
      <c r="A5689" t="s">
        <v>12605</v>
      </c>
      <c r="B5689" s="2">
        <v>45382</v>
      </c>
      <c r="C5689" t="s">
        <v>25</v>
      </c>
      <c r="D5689" t="s">
        <v>6342</v>
      </c>
      <c r="E5689" s="4" t="s">
        <v>237</v>
      </c>
      <c r="F5689" t="s">
        <v>238</v>
      </c>
      <c r="G5689" t="s">
        <v>237</v>
      </c>
      <c r="H5689" s="4" t="s">
        <v>29</v>
      </c>
      <c r="I5689" t="s">
        <v>29</v>
      </c>
      <c r="J5689" s="4" t="s">
        <v>148</v>
      </c>
      <c r="K5689" t="s">
        <v>57</v>
      </c>
      <c r="L5689" t="s">
        <v>6343</v>
      </c>
      <c r="M5689" t="s">
        <v>6344</v>
      </c>
      <c r="N5689" t="s">
        <v>1820</v>
      </c>
      <c r="O5689" t="s">
        <v>6345</v>
      </c>
      <c r="P5689" s="6">
        <v>5.79</v>
      </c>
      <c r="Q5689" s="9">
        <v>1.7370000000000001</v>
      </c>
      <c r="R5689">
        <v>17</v>
      </c>
      <c r="S5689">
        <v>0.33</v>
      </c>
      <c r="T5689" s="6">
        <f t="shared" si="440"/>
        <v>3.8792999999999997</v>
      </c>
      <c r="U5689" s="6">
        <f t="shared" si="441"/>
        <v>98.43</v>
      </c>
      <c r="V5689" s="6">
        <f t="shared" si="442"/>
        <v>65.948099999999997</v>
      </c>
      <c r="W5689" s="6">
        <f t="shared" si="443"/>
        <v>29.529000000000003</v>
      </c>
      <c r="X5689" s="6">
        <f t="shared" si="444"/>
        <v>36.419099999999993</v>
      </c>
      <c r="Y5689" s="8">
        <v>0.55223880597014918</v>
      </c>
    </row>
    <row r="5690" spans="1:25" x14ac:dyDescent="0.35">
      <c r="A5690" t="s">
        <v>12606</v>
      </c>
      <c r="B5690" s="2">
        <v>45382</v>
      </c>
      <c r="C5690" t="s">
        <v>25</v>
      </c>
      <c r="D5690" t="s">
        <v>5193</v>
      </c>
      <c r="E5690" s="4" t="s">
        <v>138</v>
      </c>
      <c r="F5690" t="s">
        <v>139</v>
      </c>
      <c r="G5690" t="s">
        <v>138</v>
      </c>
      <c r="H5690" s="4" t="s">
        <v>29</v>
      </c>
      <c r="I5690" t="s">
        <v>29</v>
      </c>
      <c r="J5690" s="4" t="s">
        <v>31</v>
      </c>
      <c r="K5690" t="s">
        <v>30</v>
      </c>
      <c r="L5690" t="s">
        <v>5194</v>
      </c>
      <c r="M5690" t="s">
        <v>5195</v>
      </c>
      <c r="N5690" t="s">
        <v>134</v>
      </c>
      <c r="O5690" t="s">
        <v>759</v>
      </c>
      <c r="P5690" s="6">
        <v>5.99</v>
      </c>
      <c r="Q5690" s="9">
        <v>1.7969999999999999</v>
      </c>
      <c r="R5690">
        <v>3</v>
      </c>
      <c r="S5690">
        <v>0.11</v>
      </c>
      <c r="T5690" s="6">
        <f t="shared" si="440"/>
        <v>5.3311000000000002</v>
      </c>
      <c r="U5690" s="6">
        <f t="shared" si="441"/>
        <v>17.97</v>
      </c>
      <c r="V5690" s="6">
        <f t="shared" si="442"/>
        <v>15.993300000000001</v>
      </c>
      <c r="W5690" s="6">
        <f t="shared" si="443"/>
        <v>5.391</v>
      </c>
      <c r="X5690" s="6">
        <f t="shared" si="444"/>
        <v>10.602300000000001</v>
      </c>
      <c r="Y5690" s="8">
        <v>0.66292134831460681</v>
      </c>
    </row>
    <row r="5691" spans="1:25" x14ac:dyDescent="0.35">
      <c r="A5691" t="s">
        <v>12607</v>
      </c>
      <c r="B5691" s="2">
        <v>45382</v>
      </c>
      <c r="C5691" t="s">
        <v>25</v>
      </c>
      <c r="D5691" t="s">
        <v>5479</v>
      </c>
      <c r="E5691" s="4" t="s">
        <v>389</v>
      </c>
      <c r="F5691" t="s">
        <v>1009</v>
      </c>
      <c r="G5691" t="s">
        <v>389</v>
      </c>
      <c r="H5691" s="4" t="s">
        <v>29</v>
      </c>
      <c r="I5691" t="s">
        <v>29</v>
      </c>
      <c r="J5691" s="4" t="s">
        <v>148</v>
      </c>
      <c r="K5691" t="s">
        <v>57</v>
      </c>
      <c r="L5691" t="s">
        <v>5480</v>
      </c>
      <c r="M5691" t="s">
        <v>5481</v>
      </c>
      <c r="N5691" t="s">
        <v>339</v>
      </c>
      <c r="O5691" t="s">
        <v>340</v>
      </c>
      <c r="P5691" s="6">
        <v>24.99</v>
      </c>
      <c r="Q5691" s="9">
        <v>9.9960000000000004</v>
      </c>
      <c r="R5691">
        <v>14</v>
      </c>
      <c r="S5691">
        <v>0.02</v>
      </c>
      <c r="T5691" s="6">
        <f t="shared" si="440"/>
        <v>24.490199999999998</v>
      </c>
      <c r="U5691" s="6">
        <f t="shared" si="441"/>
        <v>349.85999999999996</v>
      </c>
      <c r="V5691" s="6">
        <f t="shared" si="442"/>
        <v>342.86279999999999</v>
      </c>
      <c r="W5691" s="6">
        <f t="shared" si="443"/>
        <v>139.94400000000002</v>
      </c>
      <c r="X5691" s="6">
        <f t="shared" si="444"/>
        <v>202.91879999999998</v>
      </c>
      <c r="Y5691" s="8">
        <v>0.59183673469387754</v>
      </c>
    </row>
    <row r="5692" spans="1:25" x14ac:dyDescent="0.35">
      <c r="A5692" t="s">
        <v>12608</v>
      </c>
      <c r="B5692" s="2">
        <v>45382</v>
      </c>
      <c r="C5692" t="s">
        <v>37</v>
      </c>
      <c r="D5692" t="s">
        <v>2752</v>
      </c>
      <c r="E5692" s="4" t="s">
        <v>47</v>
      </c>
      <c r="F5692" t="s">
        <v>48</v>
      </c>
      <c r="G5692" t="s">
        <v>47</v>
      </c>
      <c r="H5692" s="4" t="s">
        <v>29</v>
      </c>
      <c r="I5692" t="s">
        <v>29</v>
      </c>
      <c r="J5692" s="4" t="s">
        <v>30</v>
      </c>
      <c r="K5692" t="s">
        <v>31</v>
      </c>
      <c r="L5692" t="s">
        <v>697</v>
      </c>
      <c r="M5692" t="s">
        <v>698</v>
      </c>
      <c r="N5692" t="s">
        <v>78</v>
      </c>
      <c r="O5692" t="s">
        <v>200</v>
      </c>
      <c r="P5692" s="6">
        <v>24.99</v>
      </c>
      <c r="Q5692" s="9">
        <v>7.4969999999999999</v>
      </c>
      <c r="R5692">
        <v>16</v>
      </c>
      <c r="S5692">
        <v>0.13</v>
      </c>
      <c r="T5692" s="6">
        <f t="shared" si="440"/>
        <v>21.741299999999999</v>
      </c>
      <c r="U5692" s="6">
        <f t="shared" si="441"/>
        <v>399.84</v>
      </c>
      <c r="V5692" s="6">
        <f t="shared" si="442"/>
        <v>347.86079999999998</v>
      </c>
      <c r="W5692" s="6">
        <f t="shared" si="443"/>
        <v>119.952</v>
      </c>
      <c r="X5692" s="6">
        <f t="shared" si="444"/>
        <v>227.90879999999999</v>
      </c>
      <c r="Y5692" s="8">
        <v>0.65517241379310343</v>
      </c>
    </row>
    <row r="5693" spans="1:25" x14ac:dyDescent="0.35">
      <c r="A5693" t="s">
        <v>12609</v>
      </c>
      <c r="B5693" s="2">
        <v>45382</v>
      </c>
      <c r="C5693" t="s">
        <v>25</v>
      </c>
      <c r="D5693" t="s">
        <v>3158</v>
      </c>
      <c r="E5693" s="4" t="s">
        <v>258</v>
      </c>
      <c r="F5693" t="s">
        <v>259</v>
      </c>
      <c r="G5693" t="s">
        <v>258</v>
      </c>
      <c r="H5693" s="4" t="s">
        <v>75</v>
      </c>
      <c r="I5693" t="s">
        <v>75</v>
      </c>
      <c r="K5693" t="s">
        <v>75</v>
      </c>
      <c r="L5693" t="s">
        <v>3159</v>
      </c>
      <c r="M5693" t="s">
        <v>3160</v>
      </c>
      <c r="N5693" t="s">
        <v>339</v>
      </c>
      <c r="O5693" t="s">
        <v>3161</v>
      </c>
      <c r="P5693" s="6">
        <v>27.99</v>
      </c>
      <c r="Q5693" s="9">
        <v>8.3970000000000002</v>
      </c>
      <c r="R5693">
        <v>13</v>
      </c>
      <c r="S5693">
        <v>0.01</v>
      </c>
      <c r="T5693" s="6">
        <f t="shared" si="440"/>
        <v>27.710099999999997</v>
      </c>
      <c r="U5693" s="6">
        <f t="shared" si="441"/>
        <v>363.87</v>
      </c>
      <c r="V5693" s="6">
        <f t="shared" si="442"/>
        <v>360.23129999999998</v>
      </c>
      <c r="W5693" s="6">
        <f t="shared" si="443"/>
        <v>109.161</v>
      </c>
      <c r="X5693" s="6">
        <f t="shared" si="444"/>
        <v>251.07029999999997</v>
      </c>
      <c r="Y5693" s="8">
        <v>0.69696969696969691</v>
      </c>
    </row>
    <row r="5694" spans="1:25" x14ac:dyDescent="0.35">
      <c r="A5694" t="s">
        <v>12610</v>
      </c>
      <c r="B5694" s="2">
        <v>45382</v>
      </c>
      <c r="C5694" t="s">
        <v>37</v>
      </c>
      <c r="D5694" t="s">
        <v>723</v>
      </c>
      <c r="E5694" s="4" t="s">
        <v>47</v>
      </c>
      <c r="F5694" t="s">
        <v>48</v>
      </c>
      <c r="G5694" t="s">
        <v>47</v>
      </c>
      <c r="H5694" s="4" t="s">
        <v>29</v>
      </c>
      <c r="I5694" t="s">
        <v>29</v>
      </c>
      <c r="K5694" t="s">
        <v>31</v>
      </c>
      <c r="L5694" t="s">
        <v>725</v>
      </c>
      <c r="M5694" t="s">
        <v>726</v>
      </c>
      <c r="N5694" t="s">
        <v>254</v>
      </c>
      <c r="O5694" t="s">
        <v>552</v>
      </c>
      <c r="P5694" s="6">
        <v>39.99</v>
      </c>
      <c r="Q5694" s="9">
        <v>11.997</v>
      </c>
      <c r="R5694">
        <v>15</v>
      </c>
      <c r="S5694">
        <v>0.28999999999999998</v>
      </c>
      <c r="T5694" s="6">
        <f t="shared" si="440"/>
        <v>28.392900000000001</v>
      </c>
      <c r="U5694" s="6">
        <f t="shared" si="441"/>
        <v>599.85</v>
      </c>
      <c r="V5694" s="6">
        <f t="shared" si="442"/>
        <v>425.89350000000002</v>
      </c>
      <c r="W5694" s="6">
        <f t="shared" si="443"/>
        <v>179.95499999999998</v>
      </c>
      <c r="X5694" s="6">
        <f t="shared" si="444"/>
        <v>245.93850000000003</v>
      </c>
      <c r="Y5694" s="8">
        <v>0.57746478873239437</v>
      </c>
    </row>
    <row r="5695" spans="1:25" x14ac:dyDescent="0.35">
      <c r="A5695" t="s">
        <v>12611</v>
      </c>
      <c r="B5695" s="2">
        <v>45382</v>
      </c>
      <c r="C5695" t="s">
        <v>37</v>
      </c>
      <c r="D5695" t="s">
        <v>2597</v>
      </c>
      <c r="E5695" s="4" t="s">
        <v>306</v>
      </c>
      <c r="F5695" t="s">
        <v>307</v>
      </c>
      <c r="G5695" t="s">
        <v>306</v>
      </c>
      <c r="H5695" s="4" t="s">
        <v>29</v>
      </c>
      <c r="I5695" t="s">
        <v>29</v>
      </c>
      <c r="J5695" s="4" t="s">
        <v>66</v>
      </c>
      <c r="K5695" t="s">
        <v>114</v>
      </c>
      <c r="L5695" t="s">
        <v>2598</v>
      </c>
      <c r="M5695" t="s">
        <v>2599</v>
      </c>
      <c r="N5695" t="s">
        <v>193</v>
      </c>
      <c r="O5695" t="s">
        <v>721</v>
      </c>
      <c r="P5695" s="6">
        <v>49.99</v>
      </c>
      <c r="Q5695" s="9">
        <v>14.997</v>
      </c>
      <c r="R5695">
        <v>20</v>
      </c>
      <c r="S5695">
        <v>0.11</v>
      </c>
      <c r="T5695" s="6">
        <f t="shared" si="440"/>
        <v>44.491100000000003</v>
      </c>
      <c r="U5695" s="6">
        <f t="shared" si="441"/>
        <v>999.80000000000007</v>
      </c>
      <c r="V5695" s="6">
        <f t="shared" si="442"/>
        <v>889.82200000000012</v>
      </c>
      <c r="W5695" s="6">
        <f t="shared" si="443"/>
        <v>299.94</v>
      </c>
      <c r="X5695" s="6">
        <f t="shared" si="444"/>
        <v>589.88200000000006</v>
      </c>
      <c r="Y5695" s="8">
        <v>0.6629213483146067</v>
      </c>
    </row>
    <row r="5696" spans="1:25" x14ac:dyDescent="0.35">
      <c r="A5696" t="s">
        <v>12612</v>
      </c>
      <c r="B5696" s="2">
        <v>45382</v>
      </c>
      <c r="C5696" t="s">
        <v>37</v>
      </c>
      <c r="D5696" t="s">
        <v>4165</v>
      </c>
      <c r="E5696" s="4" t="s">
        <v>294</v>
      </c>
      <c r="F5696" t="s">
        <v>295</v>
      </c>
      <c r="G5696" t="s">
        <v>294</v>
      </c>
      <c r="H5696" s="4" t="s">
        <v>29</v>
      </c>
      <c r="I5696" t="s">
        <v>29</v>
      </c>
      <c r="J5696" s="4" t="s">
        <v>66</v>
      </c>
      <c r="K5696" t="s">
        <v>98</v>
      </c>
      <c r="L5696" t="s">
        <v>4166</v>
      </c>
      <c r="M5696" t="s">
        <v>4167</v>
      </c>
      <c r="N5696" t="s">
        <v>1596</v>
      </c>
      <c r="O5696" t="s">
        <v>1868</v>
      </c>
      <c r="P5696" s="6">
        <v>299.99</v>
      </c>
      <c r="Q5696" s="9">
        <v>89.997</v>
      </c>
      <c r="R5696">
        <v>7</v>
      </c>
      <c r="S5696">
        <v>0.18</v>
      </c>
      <c r="T5696" s="6">
        <f t="shared" si="440"/>
        <v>245.99180000000001</v>
      </c>
      <c r="U5696" s="6">
        <f t="shared" si="441"/>
        <v>2099.9300000000003</v>
      </c>
      <c r="V5696" s="6">
        <f t="shared" si="442"/>
        <v>1721.9426000000001</v>
      </c>
      <c r="W5696" s="6">
        <f t="shared" si="443"/>
        <v>629.97900000000004</v>
      </c>
      <c r="X5696" s="6">
        <f t="shared" si="444"/>
        <v>1091.9636</v>
      </c>
      <c r="Y5696" s="8">
        <v>0.63414634146341464</v>
      </c>
    </row>
    <row r="5697" spans="1:25" x14ac:dyDescent="0.35">
      <c r="A5697" t="s">
        <v>12613</v>
      </c>
      <c r="B5697" s="2">
        <v>45382</v>
      </c>
      <c r="C5697" t="s">
        <v>37</v>
      </c>
      <c r="D5697" t="s">
        <v>12614</v>
      </c>
      <c r="E5697" s="4" t="s">
        <v>389</v>
      </c>
      <c r="F5697" t="s">
        <v>1009</v>
      </c>
      <c r="G5697" t="s">
        <v>389</v>
      </c>
      <c r="H5697" s="4" t="s">
        <v>29</v>
      </c>
      <c r="I5697" t="s">
        <v>29</v>
      </c>
      <c r="J5697" s="4" t="s">
        <v>223</v>
      </c>
      <c r="K5697" t="s">
        <v>57</v>
      </c>
      <c r="L5697" t="s">
        <v>1356</v>
      </c>
      <c r="M5697" t="s">
        <v>1357</v>
      </c>
      <c r="N5697" t="s">
        <v>402</v>
      </c>
      <c r="O5697" t="s">
        <v>1358</v>
      </c>
      <c r="P5697" s="6">
        <v>300.99</v>
      </c>
      <c r="Q5697" s="9">
        <v>119.996</v>
      </c>
      <c r="R5697">
        <v>12</v>
      </c>
      <c r="S5697">
        <v>0.11</v>
      </c>
      <c r="T5697" s="6">
        <f t="shared" si="440"/>
        <v>267.8811</v>
      </c>
      <c r="U5697" s="6">
        <f t="shared" si="441"/>
        <v>3611.88</v>
      </c>
      <c r="V5697" s="6">
        <f t="shared" si="442"/>
        <v>3214.5731999999998</v>
      </c>
      <c r="W5697" s="6">
        <f t="shared" si="443"/>
        <v>1439.952</v>
      </c>
      <c r="X5697" s="6">
        <f t="shared" si="444"/>
        <v>1774.6211999999998</v>
      </c>
      <c r="Y5697" s="8">
        <v>0.55205499753435383</v>
      </c>
    </row>
    <row r="5698" spans="1:25" x14ac:dyDescent="0.35">
      <c r="A5698" t="s">
        <v>12615</v>
      </c>
      <c r="B5698" s="2">
        <v>45383</v>
      </c>
      <c r="C5698" t="s">
        <v>37</v>
      </c>
      <c r="D5698" t="s">
        <v>12616</v>
      </c>
      <c r="E5698" s="4" t="s">
        <v>1016</v>
      </c>
      <c r="F5698" t="s">
        <v>1017</v>
      </c>
      <c r="G5698" t="s">
        <v>1016</v>
      </c>
      <c r="H5698" s="4" t="s">
        <v>75</v>
      </c>
      <c r="I5698" t="s">
        <v>75</v>
      </c>
      <c r="K5698" t="s">
        <v>75</v>
      </c>
      <c r="L5698" t="s">
        <v>12617</v>
      </c>
      <c r="M5698" t="s">
        <v>12618</v>
      </c>
      <c r="N5698" t="s">
        <v>142</v>
      </c>
      <c r="O5698" t="s">
        <v>4685</v>
      </c>
      <c r="P5698" s="6">
        <v>1.29</v>
      </c>
      <c r="Q5698" s="9">
        <v>0.38700000000000001</v>
      </c>
      <c r="R5698">
        <v>7</v>
      </c>
      <c r="S5698">
        <v>0.01</v>
      </c>
      <c r="T5698" s="6">
        <f t="shared" si="440"/>
        <v>1.2771000000000001</v>
      </c>
      <c r="U5698" s="6">
        <f t="shared" si="441"/>
        <v>9.0300000000000011</v>
      </c>
      <c r="V5698" s="6">
        <f t="shared" si="442"/>
        <v>8.9397000000000002</v>
      </c>
      <c r="W5698" s="6">
        <f t="shared" si="443"/>
        <v>2.7090000000000001</v>
      </c>
      <c r="X5698" s="6">
        <f t="shared" si="444"/>
        <v>6.2307000000000006</v>
      </c>
      <c r="Y5698" s="8">
        <v>0.69696969696969702</v>
      </c>
    </row>
    <row r="5699" spans="1:25" x14ac:dyDescent="0.35">
      <c r="A5699" t="s">
        <v>12619</v>
      </c>
      <c r="B5699" s="2">
        <v>45383</v>
      </c>
      <c r="C5699" t="s">
        <v>37</v>
      </c>
      <c r="D5699" t="s">
        <v>2546</v>
      </c>
      <c r="E5699" s="4" t="s">
        <v>230</v>
      </c>
      <c r="F5699" t="s">
        <v>231</v>
      </c>
      <c r="G5699" t="s">
        <v>230</v>
      </c>
      <c r="H5699" s="4" t="s">
        <v>29</v>
      </c>
      <c r="I5699" t="s">
        <v>29</v>
      </c>
      <c r="J5699" s="4" t="s">
        <v>148</v>
      </c>
      <c r="K5699" t="s">
        <v>114</v>
      </c>
      <c r="L5699" t="s">
        <v>2547</v>
      </c>
      <c r="M5699" t="s">
        <v>2548</v>
      </c>
      <c r="N5699" t="s">
        <v>2289</v>
      </c>
      <c r="O5699" t="s">
        <v>1532</v>
      </c>
      <c r="P5699" s="6">
        <v>2.59</v>
      </c>
      <c r="Q5699" s="9">
        <v>0.77700000000000002</v>
      </c>
      <c r="R5699">
        <v>2</v>
      </c>
      <c r="S5699">
        <v>0.16</v>
      </c>
      <c r="T5699" s="6">
        <f t="shared" ref="T5699:T5762" si="445">P5699*(1-S5699)</f>
        <v>2.1755999999999998</v>
      </c>
      <c r="U5699" s="6">
        <f t="shared" ref="U5699:U5762" si="446">P5699*R5699</f>
        <v>5.18</v>
      </c>
      <c r="V5699" s="6">
        <f t="shared" ref="V5699:V5762" si="447">T5699*R5699</f>
        <v>4.3511999999999995</v>
      </c>
      <c r="W5699" s="6">
        <f t="shared" ref="W5699:W5762" si="448">Q5699*R5699</f>
        <v>1.554</v>
      </c>
      <c r="X5699" s="6">
        <f t="shared" ref="X5699:X5762" si="449">V5699-W5699</f>
        <v>2.7971999999999992</v>
      </c>
      <c r="Y5699" s="8">
        <v>0.64285714285714279</v>
      </c>
    </row>
    <row r="5700" spans="1:25" x14ac:dyDescent="0.35">
      <c r="A5700" t="s">
        <v>12620</v>
      </c>
      <c r="B5700" s="2">
        <v>45383</v>
      </c>
      <c r="C5700" t="s">
        <v>37</v>
      </c>
      <c r="D5700" t="s">
        <v>10586</v>
      </c>
      <c r="E5700" s="4" t="s">
        <v>146</v>
      </c>
      <c r="F5700" t="s">
        <v>1032</v>
      </c>
      <c r="G5700" t="s">
        <v>146</v>
      </c>
      <c r="H5700" s="4" t="s">
        <v>29</v>
      </c>
      <c r="I5700" t="s">
        <v>29</v>
      </c>
      <c r="J5700" s="4" t="s">
        <v>148</v>
      </c>
      <c r="K5700" t="s">
        <v>114</v>
      </c>
      <c r="L5700" t="s">
        <v>10587</v>
      </c>
      <c r="M5700" t="s">
        <v>10588</v>
      </c>
      <c r="N5700" t="s">
        <v>158</v>
      </c>
      <c r="O5700" t="s">
        <v>1193</v>
      </c>
      <c r="P5700" s="6">
        <v>3.99</v>
      </c>
      <c r="Q5700" s="9">
        <v>1.1970000000000001</v>
      </c>
      <c r="R5700">
        <v>13</v>
      </c>
      <c r="S5700">
        <v>7.0000000000000007E-2</v>
      </c>
      <c r="T5700" s="6">
        <f t="shared" si="445"/>
        <v>3.7107000000000001</v>
      </c>
      <c r="U5700" s="6">
        <f t="shared" si="446"/>
        <v>51.870000000000005</v>
      </c>
      <c r="V5700" s="6">
        <f t="shared" si="447"/>
        <v>48.239100000000001</v>
      </c>
      <c r="W5700" s="6">
        <f t="shared" si="448"/>
        <v>15.561</v>
      </c>
      <c r="X5700" s="6">
        <f t="shared" si="449"/>
        <v>32.678100000000001</v>
      </c>
      <c r="Y5700" s="8">
        <v>0.67741935483870963</v>
      </c>
    </row>
    <row r="5701" spans="1:25" x14ac:dyDescent="0.35">
      <c r="A5701" t="s">
        <v>12621</v>
      </c>
      <c r="B5701" s="2">
        <v>45383</v>
      </c>
      <c r="C5701" t="s">
        <v>37</v>
      </c>
      <c r="D5701" t="s">
        <v>12622</v>
      </c>
      <c r="E5701" s="4" t="s">
        <v>631</v>
      </c>
      <c r="F5701" t="s">
        <v>632</v>
      </c>
      <c r="G5701" t="s">
        <v>631</v>
      </c>
      <c r="H5701" s="4" t="s">
        <v>29</v>
      </c>
      <c r="I5701" t="s">
        <v>29</v>
      </c>
      <c r="J5701" s="4" t="s">
        <v>105</v>
      </c>
      <c r="K5701" t="s">
        <v>98</v>
      </c>
      <c r="L5701" t="s">
        <v>11077</v>
      </c>
      <c r="M5701" t="s">
        <v>11078</v>
      </c>
      <c r="N5701" t="s">
        <v>158</v>
      </c>
      <c r="O5701" t="s">
        <v>218</v>
      </c>
      <c r="P5701" s="6">
        <v>4.29</v>
      </c>
      <c r="Q5701" s="9">
        <v>1.3160000000000001</v>
      </c>
      <c r="R5701">
        <v>5</v>
      </c>
      <c r="S5701">
        <v>0.12</v>
      </c>
      <c r="T5701" s="6">
        <f t="shared" si="445"/>
        <v>3.7751999999999999</v>
      </c>
      <c r="U5701" s="6">
        <f t="shared" si="446"/>
        <v>21.45</v>
      </c>
      <c r="V5701" s="6">
        <f t="shared" si="447"/>
        <v>18.875999999999998</v>
      </c>
      <c r="W5701" s="6">
        <f t="shared" si="448"/>
        <v>6.58</v>
      </c>
      <c r="X5701" s="6">
        <f t="shared" si="449"/>
        <v>12.295999999999998</v>
      </c>
      <c r="Y5701" s="8">
        <v>0.65140919686374232</v>
      </c>
    </row>
    <row r="5702" spans="1:25" x14ac:dyDescent="0.35">
      <c r="A5702" t="s">
        <v>12623</v>
      </c>
      <c r="B5702" s="2">
        <v>45383</v>
      </c>
      <c r="C5702" t="s">
        <v>25</v>
      </c>
      <c r="D5702" t="s">
        <v>7101</v>
      </c>
      <c r="E5702" s="4" t="s">
        <v>258</v>
      </c>
      <c r="F5702" t="s">
        <v>259</v>
      </c>
      <c r="G5702" t="s">
        <v>258</v>
      </c>
      <c r="H5702" s="4" t="s">
        <v>75</v>
      </c>
      <c r="I5702" t="s">
        <v>75</v>
      </c>
      <c r="K5702" t="s">
        <v>75</v>
      </c>
      <c r="L5702" t="s">
        <v>1955</v>
      </c>
      <c r="M5702" t="s">
        <v>1956</v>
      </c>
      <c r="N5702" t="s">
        <v>1084</v>
      </c>
      <c r="O5702" t="s">
        <v>1305</v>
      </c>
      <c r="P5702" s="6">
        <v>4.49</v>
      </c>
      <c r="Q5702" s="9">
        <v>1.796</v>
      </c>
      <c r="R5702">
        <v>5</v>
      </c>
      <c r="S5702">
        <v>0.39</v>
      </c>
      <c r="T5702" s="6">
        <f t="shared" si="445"/>
        <v>2.7389000000000001</v>
      </c>
      <c r="U5702" s="6">
        <f t="shared" si="446"/>
        <v>22.450000000000003</v>
      </c>
      <c r="V5702" s="6">
        <f t="shared" si="447"/>
        <v>13.694500000000001</v>
      </c>
      <c r="W5702" s="6">
        <f t="shared" si="448"/>
        <v>8.98</v>
      </c>
      <c r="X5702" s="6">
        <f t="shared" si="449"/>
        <v>4.714500000000001</v>
      </c>
      <c r="Y5702" s="8">
        <v>0.34426229508196732</v>
      </c>
    </row>
    <row r="5703" spans="1:25" x14ac:dyDescent="0.35">
      <c r="A5703" t="s">
        <v>12624</v>
      </c>
      <c r="B5703" s="2">
        <v>45383</v>
      </c>
      <c r="C5703" t="s">
        <v>25</v>
      </c>
      <c r="D5703" t="s">
        <v>12625</v>
      </c>
      <c r="E5703" s="4" t="s">
        <v>724</v>
      </c>
      <c r="F5703" t="s">
        <v>28</v>
      </c>
      <c r="G5703" t="s">
        <v>27</v>
      </c>
      <c r="H5703" s="4" t="s">
        <v>29</v>
      </c>
      <c r="I5703" t="s">
        <v>29</v>
      </c>
      <c r="J5703" s="4" t="s">
        <v>123</v>
      </c>
      <c r="K5703" t="s">
        <v>31</v>
      </c>
      <c r="L5703" t="s">
        <v>12626</v>
      </c>
      <c r="M5703" t="s">
        <v>12627</v>
      </c>
      <c r="N5703" t="s">
        <v>248</v>
      </c>
      <c r="O5703" t="s">
        <v>316</v>
      </c>
      <c r="P5703" s="6">
        <v>4.99</v>
      </c>
      <c r="Q5703" s="9">
        <v>1.996</v>
      </c>
      <c r="R5703">
        <v>14</v>
      </c>
      <c r="S5703">
        <v>0.34</v>
      </c>
      <c r="T5703" s="6">
        <f t="shared" si="445"/>
        <v>3.2933999999999997</v>
      </c>
      <c r="U5703" s="6">
        <f t="shared" si="446"/>
        <v>69.86</v>
      </c>
      <c r="V5703" s="6">
        <f t="shared" si="447"/>
        <v>46.107599999999998</v>
      </c>
      <c r="W5703" s="6">
        <f t="shared" si="448"/>
        <v>27.943999999999999</v>
      </c>
      <c r="X5703" s="6">
        <f t="shared" si="449"/>
        <v>18.163599999999999</v>
      </c>
      <c r="Y5703" s="8">
        <v>0.39393939393939392</v>
      </c>
    </row>
    <row r="5704" spans="1:25" x14ac:dyDescent="0.35">
      <c r="A5704" t="s">
        <v>12628</v>
      </c>
      <c r="B5704" s="2">
        <v>45383</v>
      </c>
      <c r="C5704" t="s">
        <v>37</v>
      </c>
      <c r="D5704" t="s">
        <v>12629</v>
      </c>
      <c r="E5704" s="4" t="s">
        <v>453</v>
      </c>
      <c r="F5704" t="s">
        <v>454</v>
      </c>
      <c r="G5704" t="s">
        <v>453</v>
      </c>
      <c r="H5704" s="4" t="s">
        <v>29</v>
      </c>
      <c r="I5704" t="s">
        <v>29</v>
      </c>
      <c r="J5704" s="4" t="s">
        <v>123</v>
      </c>
      <c r="K5704" t="s">
        <v>57</v>
      </c>
      <c r="L5704" t="s">
        <v>6299</v>
      </c>
      <c r="M5704" t="s">
        <v>6300</v>
      </c>
      <c r="N5704" t="s">
        <v>158</v>
      </c>
      <c r="O5704" t="s">
        <v>376</v>
      </c>
      <c r="P5704" s="6">
        <v>4.99</v>
      </c>
      <c r="Q5704" s="9">
        <v>1.5960000000000001</v>
      </c>
      <c r="R5704">
        <v>20</v>
      </c>
      <c r="S5704">
        <v>0.13</v>
      </c>
      <c r="T5704" s="6">
        <f t="shared" si="445"/>
        <v>4.3413000000000004</v>
      </c>
      <c r="U5704" s="6">
        <f t="shared" si="446"/>
        <v>99.800000000000011</v>
      </c>
      <c r="V5704" s="6">
        <f t="shared" si="447"/>
        <v>86.826000000000008</v>
      </c>
      <c r="W5704" s="6">
        <f t="shared" si="448"/>
        <v>31.92</v>
      </c>
      <c r="X5704" s="6">
        <f t="shared" si="449"/>
        <v>54.906000000000006</v>
      </c>
      <c r="Y5704" s="8">
        <v>0.63236818464515243</v>
      </c>
    </row>
    <row r="5705" spans="1:25" x14ac:dyDescent="0.35">
      <c r="A5705" t="s">
        <v>12630</v>
      </c>
      <c r="B5705" s="2">
        <v>45383</v>
      </c>
      <c r="C5705" t="s">
        <v>25</v>
      </c>
      <c r="D5705" t="s">
        <v>12631</v>
      </c>
      <c r="E5705" s="4" t="s">
        <v>27</v>
      </c>
      <c r="F5705" t="s">
        <v>28</v>
      </c>
      <c r="G5705" t="s">
        <v>27</v>
      </c>
      <c r="H5705" s="4" t="s">
        <v>29</v>
      </c>
      <c r="I5705" t="s">
        <v>29</v>
      </c>
      <c r="K5705" t="s">
        <v>31</v>
      </c>
      <c r="L5705" t="s">
        <v>7098</v>
      </c>
      <c r="M5705" t="s">
        <v>7099</v>
      </c>
      <c r="N5705" t="s">
        <v>142</v>
      </c>
      <c r="O5705" t="s">
        <v>1448</v>
      </c>
      <c r="P5705" s="6">
        <v>5.49</v>
      </c>
      <c r="Q5705" s="9">
        <v>1.347</v>
      </c>
      <c r="R5705">
        <v>2</v>
      </c>
      <c r="S5705">
        <v>0.08</v>
      </c>
      <c r="T5705" s="6">
        <f t="shared" si="445"/>
        <v>5.0508000000000006</v>
      </c>
      <c r="U5705" s="6">
        <f t="shared" si="446"/>
        <v>10.98</v>
      </c>
      <c r="V5705" s="6">
        <f t="shared" si="447"/>
        <v>10.101600000000001</v>
      </c>
      <c r="W5705" s="6">
        <f t="shared" si="448"/>
        <v>2.694</v>
      </c>
      <c r="X5705" s="6">
        <f t="shared" si="449"/>
        <v>7.4076000000000013</v>
      </c>
      <c r="Y5705" s="8">
        <v>0.73330957472083635</v>
      </c>
    </row>
    <row r="5706" spans="1:25" x14ac:dyDescent="0.35">
      <c r="A5706" t="s">
        <v>12632</v>
      </c>
      <c r="B5706" s="2">
        <v>45383</v>
      </c>
      <c r="C5706" t="s">
        <v>25</v>
      </c>
      <c r="D5706" t="s">
        <v>12633</v>
      </c>
      <c r="E5706" s="4" t="s">
        <v>367</v>
      </c>
      <c r="F5706" t="s">
        <v>368</v>
      </c>
      <c r="G5706" t="s">
        <v>367</v>
      </c>
      <c r="H5706" s="4" t="s">
        <v>29</v>
      </c>
      <c r="I5706" t="s">
        <v>29</v>
      </c>
      <c r="J5706" s="4" t="s">
        <v>114</v>
      </c>
      <c r="K5706" t="s">
        <v>114</v>
      </c>
      <c r="L5706" t="s">
        <v>11908</v>
      </c>
      <c r="M5706" t="s">
        <v>11909</v>
      </c>
      <c r="N5706" t="s">
        <v>1143</v>
      </c>
      <c r="O5706" t="s">
        <v>2110</v>
      </c>
      <c r="P5706" s="6">
        <v>5.99</v>
      </c>
      <c r="Q5706" s="9">
        <v>1.996</v>
      </c>
      <c r="R5706">
        <v>10</v>
      </c>
      <c r="S5706">
        <v>0.12</v>
      </c>
      <c r="T5706" s="6">
        <f t="shared" si="445"/>
        <v>5.2712000000000003</v>
      </c>
      <c r="U5706" s="6">
        <f t="shared" si="446"/>
        <v>59.900000000000006</v>
      </c>
      <c r="V5706" s="6">
        <f t="shared" si="447"/>
        <v>52.712000000000003</v>
      </c>
      <c r="W5706" s="6">
        <f t="shared" si="448"/>
        <v>19.96</v>
      </c>
      <c r="X5706" s="6">
        <f t="shared" si="449"/>
        <v>32.752000000000002</v>
      </c>
      <c r="Y5706" s="8">
        <v>0.62133859462740937</v>
      </c>
    </row>
    <row r="5707" spans="1:25" x14ac:dyDescent="0.35">
      <c r="A5707" t="s">
        <v>12634</v>
      </c>
      <c r="B5707" s="2">
        <v>45383</v>
      </c>
      <c r="C5707" t="s">
        <v>37</v>
      </c>
      <c r="D5707" t="s">
        <v>3749</v>
      </c>
      <c r="E5707" s="4" t="s">
        <v>389</v>
      </c>
      <c r="F5707" t="s">
        <v>390</v>
      </c>
      <c r="G5707" t="s">
        <v>389</v>
      </c>
      <c r="H5707" s="4" t="s">
        <v>29</v>
      </c>
      <c r="I5707" t="s">
        <v>29</v>
      </c>
      <c r="J5707" s="4" t="s">
        <v>31</v>
      </c>
      <c r="K5707" t="s">
        <v>98</v>
      </c>
      <c r="L5707" t="s">
        <v>3750</v>
      </c>
      <c r="M5707" t="s">
        <v>3751</v>
      </c>
      <c r="N5707" t="s">
        <v>51</v>
      </c>
      <c r="O5707" t="s">
        <v>52</v>
      </c>
      <c r="P5707" s="6">
        <v>5.99</v>
      </c>
      <c r="Q5707" s="9">
        <v>1.7969999999999999</v>
      </c>
      <c r="R5707">
        <v>9</v>
      </c>
      <c r="S5707">
        <v>7.0000000000000007E-2</v>
      </c>
      <c r="T5707" s="6">
        <f t="shared" si="445"/>
        <v>5.5706999999999995</v>
      </c>
      <c r="U5707" s="6">
        <f t="shared" si="446"/>
        <v>53.910000000000004</v>
      </c>
      <c r="V5707" s="6">
        <f t="shared" si="447"/>
        <v>50.136299999999999</v>
      </c>
      <c r="W5707" s="6">
        <f t="shared" si="448"/>
        <v>16.172999999999998</v>
      </c>
      <c r="X5707" s="6">
        <f t="shared" si="449"/>
        <v>33.963300000000004</v>
      </c>
      <c r="Y5707" s="8">
        <v>0.67741935483870974</v>
      </c>
    </row>
    <row r="5708" spans="1:25" x14ac:dyDescent="0.35">
      <c r="A5708" t="s">
        <v>12635</v>
      </c>
      <c r="B5708" s="2">
        <v>45383</v>
      </c>
      <c r="C5708" t="s">
        <v>37</v>
      </c>
      <c r="D5708" t="s">
        <v>244</v>
      </c>
      <c r="E5708" s="4" t="s">
        <v>663</v>
      </c>
      <c r="F5708" t="s">
        <v>664</v>
      </c>
      <c r="G5708" t="s">
        <v>663</v>
      </c>
      <c r="H5708" s="4" t="s">
        <v>29</v>
      </c>
      <c r="I5708" t="s">
        <v>29</v>
      </c>
      <c r="J5708" s="4" t="s">
        <v>223</v>
      </c>
      <c r="K5708" t="s">
        <v>105</v>
      </c>
      <c r="L5708" t="s">
        <v>246</v>
      </c>
      <c r="M5708" t="s">
        <v>247</v>
      </c>
      <c r="N5708" t="s">
        <v>248</v>
      </c>
      <c r="O5708" t="s">
        <v>249</v>
      </c>
      <c r="P5708" s="6">
        <v>8.99</v>
      </c>
      <c r="Q5708" s="9">
        <v>2.6970000000000001</v>
      </c>
      <c r="R5708">
        <v>12</v>
      </c>
      <c r="S5708">
        <v>0.15</v>
      </c>
      <c r="T5708" s="6">
        <f t="shared" si="445"/>
        <v>7.6414999999999997</v>
      </c>
      <c r="U5708" s="6">
        <f t="shared" si="446"/>
        <v>107.88</v>
      </c>
      <c r="V5708" s="6">
        <f t="shared" si="447"/>
        <v>91.697999999999993</v>
      </c>
      <c r="W5708" s="6">
        <f t="shared" si="448"/>
        <v>32.364000000000004</v>
      </c>
      <c r="X5708" s="6">
        <f t="shared" si="449"/>
        <v>59.333999999999989</v>
      </c>
      <c r="Y5708" s="8">
        <v>0.64705882352941169</v>
      </c>
    </row>
    <row r="5709" spans="1:25" x14ac:dyDescent="0.35">
      <c r="A5709" t="s">
        <v>12636</v>
      </c>
      <c r="B5709" s="2">
        <v>45383</v>
      </c>
      <c r="C5709" t="s">
        <v>37</v>
      </c>
      <c r="D5709" t="s">
        <v>3530</v>
      </c>
      <c r="E5709" s="4" t="s">
        <v>82</v>
      </c>
      <c r="F5709" t="s">
        <v>83</v>
      </c>
      <c r="G5709" t="s">
        <v>82</v>
      </c>
      <c r="H5709" s="4" t="s">
        <v>29</v>
      </c>
      <c r="I5709" t="s">
        <v>29</v>
      </c>
      <c r="J5709" s="4" t="s">
        <v>105</v>
      </c>
      <c r="K5709" t="s">
        <v>30</v>
      </c>
      <c r="L5709" t="s">
        <v>3531</v>
      </c>
      <c r="M5709" t="s">
        <v>3532</v>
      </c>
      <c r="N5709" t="s">
        <v>69</v>
      </c>
      <c r="O5709" t="s">
        <v>489</v>
      </c>
      <c r="P5709" s="6">
        <v>12.99</v>
      </c>
      <c r="Q5709" s="9">
        <v>3.8969999999999998</v>
      </c>
      <c r="R5709">
        <v>12</v>
      </c>
      <c r="S5709">
        <v>0.24</v>
      </c>
      <c r="T5709" s="6">
        <f t="shared" si="445"/>
        <v>9.8724000000000007</v>
      </c>
      <c r="U5709" s="6">
        <f t="shared" si="446"/>
        <v>155.88</v>
      </c>
      <c r="V5709" s="6">
        <f t="shared" si="447"/>
        <v>118.46880000000002</v>
      </c>
      <c r="W5709" s="6">
        <f t="shared" si="448"/>
        <v>46.763999999999996</v>
      </c>
      <c r="X5709" s="6">
        <f t="shared" si="449"/>
        <v>71.70480000000002</v>
      </c>
      <c r="Y5709" s="8">
        <v>0.60526315789473695</v>
      </c>
    </row>
    <row r="5710" spans="1:25" x14ac:dyDescent="0.35">
      <c r="A5710" t="s">
        <v>12637</v>
      </c>
      <c r="B5710" s="2">
        <v>45383</v>
      </c>
      <c r="C5710" t="s">
        <v>37</v>
      </c>
      <c r="D5710" t="s">
        <v>1331</v>
      </c>
      <c r="E5710" s="4" t="s">
        <v>105</v>
      </c>
      <c r="F5710" t="s">
        <v>691</v>
      </c>
      <c r="G5710" t="s">
        <v>105</v>
      </c>
      <c r="H5710" s="4" t="s">
        <v>29</v>
      </c>
      <c r="I5710" t="s">
        <v>29</v>
      </c>
      <c r="J5710" s="4" t="s">
        <v>105</v>
      </c>
      <c r="K5710" t="s">
        <v>105</v>
      </c>
      <c r="L5710" t="s">
        <v>1332</v>
      </c>
      <c r="M5710" t="s">
        <v>1333</v>
      </c>
      <c r="N5710" t="s">
        <v>321</v>
      </c>
      <c r="O5710" t="s">
        <v>102</v>
      </c>
      <c r="P5710" s="6">
        <v>14.99</v>
      </c>
      <c r="Q5710" s="9">
        <v>4.4969999999999999</v>
      </c>
      <c r="R5710">
        <v>16</v>
      </c>
      <c r="S5710">
        <v>0.23</v>
      </c>
      <c r="T5710" s="6">
        <f t="shared" si="445"/>
        <v>11.542300000000001</v>
      </c>
      <c r="U5710" s="6">
        <f t="shared" si="446"/>
        <v>239.84</v>
      </c>
      <c r="V5710" s="6">
        <f t="shared" si="447"/>
        <v>184.67680000000001</v>
      </c>
      <c r="W5710" s="6">
        <f t="shared" si="448"/>
        <v>71.951999999999998</v>
      </c>
      <c r="X5710" s="6">
        <f t="shared" si="449"/>
        <v>112.72480000000002</v>
      </c>
      <c r="Y5710" s="8">
        <v>0.61038961038961048</v>
      </c>
    </row>
    <row r="5711" spans="1:25" x14ac:dyDescent="0.35">
      <c r="A5711" t="s">
        <v>12638</v>
      </c>
      <c r="B5711" s="2">
        <v>45383</v>
      </c>
      <c r="C5711" t="s">
        <v>37</v>
      </c>
      <c r="D5711" t="s">
        <v>6072</v>
      </c>
      <c r="E5711" s="4" t="s">
        <v>367</v>
      </c>
      <c r="F5711" t="s">
        <v>368</v>
      </c>
      <c r="G5711" t="s">
        <v>367</v>
      </c>
      <c r="I5711" t="s">
        <v>29</v>
      </c>
      <c r="J5711" s="4" t="s">
        <v>105</v>
      </c>
      <c r="K5711" t="s">
        <v>114</v>
      </c>
      <c r="L5711" t="s">
        <v>6073</v>
      </c>
      <c r="M5711" t="s">
        <v>6074</v>
      </c>
      <c r="N5711" t="s">
        <v>1931</v>
      </c>
      <c r="O5711" t="s">
        <v>6075</v>
      </c>
      <c r="P5711" s="6">
        <v>19.989999999999998</v>
      </c>
      <c r="Q5711" s="9">
        <v>5.9969999999999999</v>
      </c>
      <c r="R5711">
        <v>18</v>
      </c>
      <c r="S5711">
        <v>0.28000000000000003</v>
      </c>
      <c r="T5711" s="6">
        <f t="shared" si="445"/>
        <v>14.392799999999998</v>
      </c>
      <c r="U5711" s="6">
        <f t="shared" si="446"/>
        <v>359.82</v>
      </c>
      <c r="V5711" s="6">
        <f t="shared" si="447"/>
        <v>259.07039999999995</v>
      </c>
      <c r="W5711" s="6">
        <f t="shared" si="448"/>
        <v>107.946</v>
      </c>
      <c r="X5711" s="6">
        <f t="shared" si="449"/>
        <v>151.12439999999995</v>
      </c>
      <c r="Y5711" s="8">
        <v>0.58333333333333326</v>
      </c>
    </row>
    <row r="5712" spans="1:25" x14ac:dyDescent="0.35">
      <c r="A5712" t="s">
        <v>12639</v>
      </c>
      <c r="B5712" s="2">
        <v>45383</v>
      </c>
      <c r="C5712" t="s">
        <v>25</v>
      </c>
      <c r="D5712" t="s">
        <v>6307</v>
      </c>
      <c r="E5712" s="4" t="s">
        <v>1016</v>
      </c>
      <c r="F5712" t="s">
        <v>1017</v>
      </c>
      <c r="G5712" t="s">
        <v>1016</v>
      </c>
      <c r="H5712" s="4" t="s">
        <v>75</v>
      </c>
      <c r="I5712" t="s">
        <v>75</v>
      </c>
      <c r="K5712" t="s">
        <v>75</v>
      </c>
      <c r="L5712" t="s">
        <v>6308</v>
      </c>
      <c r="M5712" t="s">
        <v>6309</v>
      </c>
      <c r="N5712" t="s">
        <v>539</v>
      </c>
      <c r="O5712" t="s">
        <v>3033</v>
      </c>
      <c r="P5712" s="6">
        <v>19.989999999999998</v>
      </c>
      <c r="Q5712" s="9">
        <v>5.9969999999999999</v>
      </c>
      <c r="R5712">
        <v>18</v>
      </c>
      <c r="S5712">
        <v>0.03</v>
      </c>
      <c r="T5712" s="6">
        <f t="shared" si="445"/>
        <v>19.390299999999996</v>
      </c>
      <c r="U5712" s="6">
        <f t="shared" si="446"/>
        <v>359.82</v>
      </c>
      <c r="V5712" s="6">
        <f t="shared" si="447"/>
        <v>349.02539999999993</v>
      </c>
      <c r="W5712" s="6">
        <f t="shared" si="448"/>
        <v>107.946</v>
      </c>
      <c r="X5712" s="6">
        <f t="shared" si="449"/>
        <v>241.07939999999994</v>
      </c>
      <c r="Y5712" s="8">
        <v>0.69072164948453607</v>
      </c>
    </row>
    <row r="5713" spans="1:25" x14ac:dyDescent="0.35">
      <c r="A5713" t="s">
        <v>12640</v>
      </c>
      <c r="B5713" s="2">
        <v>45383</v>
      </c>
      <c r="C5713" t="s">
        <v>25</v>
      </c>
      <c r="D5713" t="s">
        <v>3502</v>
      </c>
      <c r="E5713" s="4" t="s">
        <v>221</v>
      </c>
      <c r="F5713" t="s">
        <v>222</v>
      </c>
      <c r="G5713" t="s">
        <v>221</v>
      </c>
      <c r="H5713" s="4" t="s">
        <v>29</v>
      </c>
      <c r="I5713" t="s">
        <v>29</v>
      </c>
      <c r="J5713" s="4" t="s">
        <v>114</v>
      </c>
      <c r="K5713" t="s">
        <v>66</v>
      </c>
      <c r="L5713" t="s">
        <v>3503</v>
      </c>
      <c r="M5713" t="s">
        <v>3504</v>
      </c>
      <c r="N5713" t="s">
        <v>339</v>
      </c>
      <c r="O5713" t="s">
        <v>3505</v>
      </c>
      <c r="P5713" s="6">
        <v>19.989999999999998</v>
      </c>
      <c r="Q5713" s="9">
        <v>5.9969999999999999</v>
      </c>
      <c r="R5713">
        <v>13</v>
      </c>
      <c r="S5713">
        <v>7.0000000000000007E-2</v>
      </c>
      <c r="T5713" s="6">
        <f t="shared" si="445"/>
        <v>18.590699999999998</v>
      </c>
      <c r="U5713" s="6">
        <f t="shared" si="446"/>
        <v>259.87</v>
      </c>
      <c r="V5713" s="6">
        <f t="shared" si="447"/>
        <v>241.67909999999998</v>
      </c>
      <c r="W5713" s="6">
        <f t="shared" si="448"/>
        <v>77.960999999999999</v>
      </c>
      <c r="X5713" s="6">
        <f t="shared" si="449"/>
        <v>163.71809999999999</v>
      </c>
      <c r="Y5713" s="8">
        <v>0.67741935483870974</v>
      </c>
    </row>
    <row r="5714" spans="1:25" x14ac:dyDescent="0.35">
      <c r="A5714" t="s">
        <v>12641</v>
      </c>
      <c r="B5714" s="2">
        <v>45383</v>
      </c>
      <c r="C5714" t="s">
        <v>37</v>
      </c>
      <c r="D5714" t="s">
        <v>3948</v>
      </c>
      <c r="E5714" s="4" t="s">
        <v>138</v>
      </c>
      <c r="F5714" t="s">
        <v>139</v>
      </c>
      <c r="G5714" t="s">
        <v>138</v>
      </c>
      <c r="I5714" t="s">
        <v>29</v>
      </c>
      <c r="J5714" s="4" t="s">
        <v>30</v>
      </c>
      <c r="K5714" t="s">
        <v>30</v>
      </c>
      <c r="L5714" t="s">
        <v>3949</v>
      </c>
      <c r="M5714" t="s">
        <v>3950</v>
      </c>
      <c r="N5714" t="s">
        <v>1352</v>
      </c>
      <c r="O5714" t="s">
        <v>1353</v>
      </c>
      <c r="P5714" s="6">
        <v>29.99</v>
      </c>
      <c r="Q5714" s="9">
        <v>11.996</v>
      </c>
      <c r="R5714">
        <v>9</v>
      </c>
      <c r="S5714">
        <v>0.35</v>
      </c>
      <c r="T5714" s="6">
        <f t="shared" si="445"/>
        <v>19.493500000000001</v>
      </c>
      <c r="U5714" s="6">
        <f t="shared" si="446"/>
        <v>269.90999999999997</v>
      </c>
      <c r="V5714" s="6">
        <f t="shared" si="447"/>
        <v>175.44150000000002</v>
      </c>
      <c r="W5714" s="6">
        <f t="shared" si="448"/>
        <v>107.964</v>
      </c>
      <c r="X5714" s="6">
        <f t="shared" si="449"/>
        <v>67.47750000000002</v>
      </c>
      <c r="Y5714" s="8">
        <v>0.38461538461538469</v>
      </c>
    </row>
    <row r="5715" spans="1:25" x14ac:dyDescent="0.35">
      <c r="A5715" t="s">
        <v>12642</v>
      </c>
      <c r="B5715" s="2">
        <v>45383</v>
      </c>
      <c r="C5715" t="s">
        <v>37</v>
      </c>
      <c r="D5715" t="s">
        <v>8286</v>
      </c>
      <c r="E5715" s="4" t="s">
        <v>39</v>
      </c>
      <c r="F5715" t="s">
        <v>40</v>
      </c>
      <c r="G5715" t="s">
        <v>39</v>
      </c>
      <c r="I5715" t="s">
        <v>29</v>
      </c>
      <c r="K5715" t="s">
        <v>30</v>
      </c>
      <c r="L5715" t="s">
        <v>8287</v>
      </c>
      <c r="M5715" t="s">
        <v>8288</v>
      </c>
      <c r="N5715" t="s">
        <v>254</v>
      </c>
      <c r="O5715" t="s">
        <v>552</v>
      </c>
      <c r="P5715" s="6">
        <v>34.99</v>
      </c>
      <c r="Q5715" s="9">
        <v>10.497</v>
      </c>
      <c r="R5715">
        <v>18</v>
      </c>
      <c r="S5715">
        <v>0.03</v>
      </c>
      <c r="T5715" s="6">
        <f t="shared" si="445"/>
        <v>33.940300000000001</v>
      </c>
      <c r="U5715" s="6">
        <f t="shared" si="446"/>
        <v>629.82000000000005</v>
      </c>
      <c r="V5715" s="6">
        <f t="shared" si="447"/>
        <v>610.92539999999997</v>
      </c>
      <c r="W5715" s="6">
        <f t="shared" si="448"/>
        <v>188.946</v>
      </c>
      <c r="X5715" s="6">
        <f t="shared" si="449"/>
        <v>421.97939999999994</v>
      </c>
      <c r="Y5715" s="8">
        <v>0.69072164948453607</v>
      </c>
    </row>
    <row r="5716" spans="1:25" x14ac:dyDescent="0.35">
      <c r="A5716" t="s">
        <v>12643</v>
      </c>
      <c r="B5716" s="2">
        <v>45383</v>
      </c>
      <c r="C5716" t="s">
        <v>37</v>
      </c>
      <c r="D5716" t="s">
        <v>12644</v>
      </c>
      <c r="E5716" s="4" t="s">
        <v>73</v>
      </c>
      <c r="F5716" t="s">
        <v>343</v>
      </c>
      <c r="G5716" t="s">
        <v>73</v>
      </c>
      <c r="H5716" s="4" t="s">
        <v>29</v>
      </c>
      <c r="I5716" t="s">
        <v>29</v>
      </c>
      <c r="K5716" t="s">
        <v>57</v>
      </c>
      <c r="L5716" t="s">
        <v>3993</v>
      </c>
      <c r="M5716" t="s">
        <v>3994</v>
      </c>
      <c r="N5716" t="s">
        <v>886</v>
      </c>
      <c r="O5716" t="s">
        <v>3995</v>
      </c>
      <c r="P5716" s="6">
        <v>40.99</v>
      </c>
      <c r="Q5716" s="9">
        <v>15.996</v>
      </c>
      <c r="R5716">
        <v>20</v>
      </c>
      <c r="T5716" s="6">
        <f t="shared" si="445"/>
        <v>40.99</v>
      </c>
      <c r="U5716" s="6">
        <f t="shared" si="446"/>
        <v>819.80000000000007</v>
      </c>
      <c r="V5716" s="6">
        <f t="shared" si="447"/>
        <v>819.80000000000007</v>
      </c>
      <c r="W5716" s="6">
        <f t="shared" si="448"/>
        <v>319.92</v>
      </c>
      <c r="X5716" s="6">
        <f t="shared" si="449"/>
        <v>499.88000000000005</v>
      </c>
      <c r="Y5716" s="8">
        <v>0.60975847767748237</v>
      </c>
    </row>
    <row r="5717" spans="1:25" x14ac:dyDescent="0.35">
      <c r="A5717" t="s">
        <v>12645</v>
      </c>
      <c r="B5717" s="2">
        <v>45383</v>
      </c>
      <c r="C5717" t="s">
        <v>25</v>
      </c>
      <c r="D5717" t="s">
        <v>7664</v>
      </c>
      <c r="E5717" s="4" t="s">
        <v>679</v>
      </c>
      <c r="F5717" t="s">
        <v>680</v>
      </c>
      <c r="G5717" t="s">
        <v>679</v>
      </c>
      <c r="H5717" s="4" t="s">
        <v>29</v>
      </c>
      <c r="I5717" t="s">
        <v>29</v>
      </c>
      <c r="J5717" s="4" t="s">
        <v>123</v>
      </c>
      <c r="K5717" t="s">
        <v>148</v>
      </c>
      <c r="L5717" t="s">
        <v>6746</v>
      </c>
      <c r="M5717" t="s">
        <v>6747</v>
      </c>
      <c r="N5717" t="s">
        <v>78</v>
      </c>
      <c r="O5717" t="s">
        <v>2618</v>
      </c>
      <c r="P5717" s="6">
        <v>89.99</v>
      </c>
      <c r="Q5717" s="9">
        <v>35.996000000000002</v>
      </c>
      <c r="R5717">
        <v>19</v>
      </c>
      <c r="S5717">
        <v>0.19</v>
      </c>
      <c r="T5717" s="6">
        <f t="shared" si="445"/>
        <v>72.891900000000007</v>
      </c>
      <c r="U5717" s="6">
        <f t="shared" si="446"/>
        <v>1709.81</v>
      </c>
      <c r="V5717" s="6">
        <f t="shared" si="447"/>
        <v>1384.9461000000001</v>
      </c>
      <c r="W5717" s="6">
        <f t="shared" si="448"/>
        <v>683.92400000000009</v>
      </c>
      <c r="X5717" s="6">
        <f t="shared" si="449"/>
        <v>701.02210000000002</v>
      </c>
      <c r="Y5717" s="8">
        <v>0.50617283950617287</v>
      </c>
    </row>
    <row r="5718" spans="1:25" x14ac:dyDescent="0.35">
      <c r="A5718" t="s">
        <v>12646</v>
      </c>
      <c r="B5718" s="2">
        <v>45383</v>
      </c>
      <c r="C5718" t="s">
        <v>25</v>
      </c>
      <c r="D5718" t="s">
        <v>12647</v>
      </c>
      <c r="E5718" s="4" t="s">
        <v>1797</v>
      </c>
      <c r="F5718" t="s">
        <v>1798</v>
      </c>
      <c r="G5718" t="s">
        <v>1797</v>
      </c>
      <c r="H5718" s="4" t="s">
        <v>29</v>
      </c>
      <c r="I5718" t="s">
        <v>29</v>
      </c>
      <c r="J5718" s="4" t="s">
        <v>105</v>
      </c>
      <c r="K5718" t="s">
        <v>123</v>
      </c>
      <c r="L5718" t="s">
        <v>3138</v>
      </c>
      <c r="M5718" t="s">
        <v>3139</v>
      </c>
      <c r="N5718" t="s">
        <v>3140</v>
      </c>
      <c r="O5718" t="s">
        <v>3141</v>
      </c>
      <c r="P5718" s="6">
        <v>130.99</v>
      </c>
      <c r="Q5718" s="9">
        <v>51.996000000000002</v>
      </c>
      <c r="R5718">
        <v>9</v>
      </c>
      <c r="S5718">
        <v>0.12</v>
      </c>
      <c r="T5718" s="6">
        <f t="shared" si="445"/>
        <v>115.27120000000001</v>
      </c>
      <c r="U5718" s="6">
        <f t="shared" si="446"/>
        <v>1178.9100000000001</v>
      </c>
      <c r="V5718" s="6">
        <f t="shared" si="447"/>
        <v>1037.4408000000001</v>
      </c>
      <c r="W5718" s="6">
        <f t="shared" si="448"/>
        <v>467.964</v>
      </c>
      <c r="X5718" s="6">
        <f t="shared" si="449"/>
        <v>569.47680000000014</v>
      </c>
      <c r="Y5718" s="8">
        <v>0.54892462297607736</v>
      </c>
    </row>
    <row r="5719" spans="1:25" x14ac:dyDescent="0.35">
      <c r="A5719" t="s">
        <v>12648</v>
      </c>
      <c r="B5719" s="2">
        <v>45383</v>
      </c>
      <c r="C5719" t="s">
        <v>25</v>
      </c>
      <c r="D5719" t="s">
        <v>9210</v>
      </c>
      <c r="E5719" s="4" t="s">
        <v>453</v>
      </c>
      <c r="F5719" t="s">
        <v>454</v>
      </c>
      <c r="G5719" t="s">
        <v>453</v>
      </c>
      <c r="H5719" s="4" t="s">
        <v>29</v>
      </c>
      <c r="I5719" t="s">
        <v>29</v>
      </c>
      <c r="J5719" s="4" t="s">
        <v>148</v>
      </c>
      <c r="K5719" t="s">
        <v>57</v>
      </c>
      <c r="L5719" t="s">
        <v>9211</v>
      </c>
      <c r="M5719" t="s">
        <v>9212</v>
      </c>
      <c r="N5719" t="s">
        <v>1596</v>
      </c>
      <c r="O5719" t="s">
        <v>9213</v>
      </c>
      <c r="P5719" s="6">
        <v>249.99</v>
      </c>
      <c r="Q5719" s="9">
        <v>74.997</v>
      </c>
      <c r="R5719">
        <v>19</v>
      </c>
      <c r="T5719" s="6">
        <f t="shared" si="445"/>
        <v>249.99</v>
      </c>
      <c r="U5719" s="6">
        <f t="shared" si="446"/>
        <v>4749.8100000000004</v>
      </c>
      <c r="V5719" s="6">
        <f t="shared" si="447"/>
        <v>4749.8100000000004</v>
      </c>
      <c r="W5719" s="6">
        <f t="shared" si="448"/>
        <v>1424.943</v>
      </c>
      <c r="X5719" s="6">
        <f t="shared" si="449"/>
        <v>3324.8670000000002</v>
      </c>
      <c r="Y5719" s="8">
        <v>0.7</v>
      </c>
    </row>
    <row r="5720" spans="1:25" x14ac:dyDescent="0.35">
      <c r="A5720" t="s">
        <v>12649</v>
      </c>
      <c r="B5720" s="2">
        <v>45384</v>
      </c>
      <c r="C5720" t="s">
        <v>25</v>
      </c>
      <c r="D5720" t="s">
        <v>8748</v>
      </c>
      <c r="E5720" s="4" t="s">
        <v>55</v>
      </c>
      <c r="F5720" t="s">
        <v>56</v>
      </c>
      <c r="G5720" t="s">
        <v>55</v>
      </c>
      <c r="H5720" s="4" t="s">
        <v>29</v>
      </c>
      <c r="I5720" t="s">
        <v>29</v>
      </c>
      <c r="J5720" s="4" t="s">
        <v>105</v>
      </c>
      <c r="K5720" t="s">
        <v>57</v>
      </c>
      <c r="L5720" t="s">
        <v>8749</v>
      </c>
      <c r="M5720" t="s">
        <v>8750</v>
      </c>
      <c r="N5720" t="s">
        <v>158</v>
      </c>
      <c r="O5720" t="s">
        <v>218</v>
      </c>
      <c r="P5720" s="6">
        <v>3.49</v>
      </c>
      <c r="Q5720" s="9">
        <v>1.3959999999999999</v>
      </c>
      <c r="R5720">
        <v>18</v>
      </c>
      <c r="T5720" s="6">
        <f t="shared" si="445"/>
        <v>3.49</v>
      </c>
      <c r="U5720" s="6">
        <f t="shared" si="446"/>
        <v>62.820000000000007</v>
      </c>
      <c r="V5720" s="6">
        <f t="shared" si="447"/>
        <v>62.820000000000007</v>
      </c>
      <c r="W5720" s="6">
        <f t="shared" si="448"/>
        <v>25.128</v>
      </c>
      <c r="X5720" s="6">
        <f t="shared" si="449"/>
        <v>37.692000000000007</v>
      </c>
      <c r="Y5720" s="8">
        <v>0.60000000000000009</v>
      </c>
    </row>
    <row r="5721" spans="1:25" x14ac:dyDescent="0.35">
      <c r="A5721" t="s">
        <v>12650</v>
      </c>
      <c r="B5721" s="2">
        <v>45384</v>
      </c>
      <c r="C5721" t="s">
        <v>25</v>
      </c>
      <c r="D5721" t="s">
        <v>11357</v>
      </c>
      <c r="E5721" s="4" t="s">
        <v>105</v>
      </c>
      <c r="F5721" t="s">
        <v>691</v>
      </c>
      <c r="G5721" t="s">
        <v>105</v>
      </c>
      <c r="H5721" s="4" t="s">
        <v>29</v>
      </c>
      <c r="I5721" t="s">
        <v>29</v>
      </c>
      <c r="J5721" s="4" t="s">
        <v>66</v>
      </c>
      <c r="K5721" t="s">
        <v>105</v>
      </c>
      <c r="L5721" t="s">
        <v>11358</v>
      </c>
      <c r="M5721" t="s">
        <v>11359</v>
      </c>
      <c r="N5721" t="s">
        <v>158</v>
      </c>
      <c r="O5721" t="s">
        <v>2433</v>
      </c>
      <c r="P5721" s="6">
        <v>3.79</v>
      </c>
      <c r="Q5721" s="9">
        <v>1.137</v>
      </c>
      <c r="R5721">
        <v>4</v>
      </c>
      <c r="T5721" s="6">
        <f t="shared" si="445"/>
        <v>3.79</v>
      </c>
      <c r="U5721" s="6">
        <f t="shared" si="446"/>
        <v>15.16</v>
      </c>
      <c r="V5721" s="6">
        <f t="shared" si="447"/>
        <v>15.16</v>
      </c>
      <c r="W5721" s="6">
        <f t="shared" si="448"/>
        <v>4.548</v>
      </c>
      <c r="X5721" s="6">
        <f t="shared" si="449"/>
        <v>10.612</v>
      </c>
      <c r="Y5721" s="8">
        <v>0.7</v>
      </c>
    </row>
    <row r="5722" spans="1:25" x14ac:dyDescent="0.35">
      <c r="A5722" t="s">
        <v>12651</v>
      </c>
      <c r="B5722" s="2">
        <v>45384</v>
      </c>
      <c r="C5722" t="s">
        <v>25</v>
      </c>
      <c r="D5722" t="s">
        <v>12652</v>
      </c>
      <c r="E5722" s="4" t="s">
        <v>55</v>
      </c>
      <c r="F5722" t="s">
        <v>56</v>
      </c>
      <c r="G5722" t="s">
        <v>55</v>
      </c>
      <c r="H5722" s="4" t="s">
        <v>29</v>
      </c>
      <c r="I5722" t="s">
        <v>29</v>
      </c>
      <c r="J5722" s="4" t="s">
        <v>148</v>
      </c>
      <c r="K5722" t="s">
        <v>57</v>
      </c>
      <c r="L5722" t="s">
        <v>11247</v>
      </c>
      <c r="M5722" t="s">
        <v>11248</v>
      </c>
      <c r="N5722" t="s">
        <v>457</v>
      </c>
      <c r="O5722" t="s">
        <v>11249</v>
      </c>
      <c r="P5722" s="6">
        <v>3.99</v>
      </c>
      <c r="Q5722" s="9">
        <v>0.89700000000000002</v>
      </c>
      <c r="R5722">
        <v>1</v>
      </c>
      <c r="S5722">
        <v>0.11</v>
      </c>
      <c r="T5722" s="6">
        <f t="shared" si="445"/>
        <v>3.5511000000000004</v>
      </c>
      <c r="U5722" s="6">
        <f t="shared" si="446"/>
        <v>3.99</v>
      </c>
      <c r="V5722" s="6">
        <f t="shared" si="447"/>
        <v>3.5511000000000004</v>
      </c>
      <c r="W5722" s="6">
        <f t="shared" si="448"/>
        <v>0.89700000000000002</v>
      </c>
      <c r="X5722" s="6">
        <f t="shared" si="449"/>
        <v>2.6541000000000006</v>
      </c>
      <c r="Y5722" s="8">
        <v>0.7474022133986653</v>
      </c>
    </row>
    <row r="5723" spans="1:25" x14ac:dyDescent="0.35">
      <c r="A5723" t="s">
        <v>12653</v>
      </c>
      <c r="B5723" s="2">
        <v>45384</v>
      </c>
      <c r="C5723" t="s">
        <v>37</v>
      </c>
      <c r="D5723" t="s">
        <v>3233</v>
      </c>
      <c r="E5723" s="4" t="s">
        <v>214</v>
      </c>
      <c r="F5723" t="s">
        <v>215</v>
      </c>
      <c r="G5723" t="s">
        <v>214</v>
      </c>
      <c r="H5723" s="4" t="s">
        <v>75</v>
      </c>
      <c r="I5723" t="s">
        <v>75</v>
      </c>
      <c r="K5723" t="s">
        <v>75</v>
      </c>
      <c r="L5723" t="s">
        <v>3234</v>
      </c>
      <c r="M5723" t="s">
        <v>3235</v>
      </c>
      <c r="N5723" t="s">
        <v>158</v>
      </c>
      <c r="O5723" t="s">
        <v>218</v>
      </c>
      <c r="P5723" s="6">
        <v>3.99</v>
      </c>
      <c r="Q5723" s="9">
        <v>1.1970000000000001</v>
      </c>
      <c r="R5723">
        <v>14</v>
      </c>
      <c r="S5723">
        <v>0.13</v>
      </c>
      <c r="T5723" s="6">
        <f t="shared" si="445"/>
        <v>3.4713000000000003</v>
      </c>
      <c r="U5723" s="6">
        <f t="shared" si="446"/>
        <v>55.86</v>
      </c>
      <c r="V5723" s="6">
        <f t="shared" si="447"/>
        <v>48.598200000000006</v>
      </c>
      <c r="W5723" s="6">
        <f t="shared" si="448"/>
        <v>16.758000000000003</v>
      </c>
      <c r="X5723" s="6">
        <f t="shared" si="449"/>
        <v>31.840200000000003</v>
      </c>
      <c r="Y5723" s="8">
        <v>0.65517241379310343</v>
      </c>
    </row>
    <row r="5724" spans="1:25" x14ac:dyDescent="0.35">
      <c r="A5724" t="s">
        <v>12654</v>
      </c>
      <c r="B5724" s="2">
        <v>45384</v>
      </c>
      <c r="C5724" t="s">
        <v>37</v>
      </c>
      <c r="D5724" t="s">
        <v>5844</v>
      </c>
      <c r="E5724" s="4" t="s">
        <v>663</v>
      </c>
      <c r="F5724" t="s">
        <v>664</v>
      </c>
      <c r="G5724" t="s">
        <v>663</v>
      </c>
      <c r="H5724" s="4" t="s">
        <v>29</v>
      </c>
      <c r="I5724" t="s">
        <v>29</v>
      </c>
      <c r="K5724" t="s">
        <v>105</v>
      </c>
      <c r="L5724" t="s">
        <v>5845</v>
      </c>
      <c r="M5724" t="s">
        <v>5846</v>
      </c>
      <c r="N5724" t="s">
        <v>997</v>
      </c>
      <c r="O5724" t="s">
        <v>2162</v>
      </c>
      <c r="P5724" s="6">
        <v>7.99</v>
      </c>
      <c r="Q5724" s="9">
        <v>2.3969999999999998</v>
      </c>
      <c r="R5724">
        <v>4</v>
      </c>
      <c r="S5724">
        <v>0.08</v>
      </c>
      <c r="T5724" s="6">
        <f t="shared" si="445"/>
        <v>7.3508000000000004</v>
      </c>
      <c r="U5724" s="6">
        <f t="shared" si="446"/>
        <v>31.96</v>
      </c>
      <c r="V5724" s="6">
        <f t="shared" si="447"/>
        <v>29.403200000000002</v>
      </c>
      <c r="W5724" s="6">
        <f t="shared" si="448"/>
        <v>9.5879999999999992</v>
      </c>
      <c r="X5724" s="6">
        <f t="shared" si="449"/>
        <v>19.815200000000004</v>
      </c>
      <c r="Y5724" s="8">
        <v>0.67391304347826098</v>
      </c>
    </row>
    <row r="5725" spans="1:25" x14ac:dyDescent="0.35">
      <c r="A5725" t="s">
        <v>12655</v>
      </c>
      <c r="B5725" s="2">
        <v>45384</v>
      </c>
      <c r="C5725" t="s">
        <v>37</v>
      </c>
      <c r="D5725" t="s">
        <v>5844</v>
      </c>
      <c r="E5725" s="4" t="s">
        <v>73</v>
      </c>
      <c r="F5725" t="s">
        <v>343</v>
      </c>
      <c r="G5725" t="s">
        <v>73</v>
      </c>
      <c r="H5725" s="4" t="s">
        <v>29</v>
      </c>
      <c r="I5725" t="s">
        <v>29</v>
      </c>
      <c r="J5725" s="4" t="s">
        <v>31</v>
      </c>
      <c r="K5725" t="s">
        <v>57</v>
      </c>
      <c r="L5725" t="s">
        <v>5845</v>
      </c>
      <c r="M5725" t="s">
        <v>5846</v>
      </c>
      <c r="N5725" t="s">
        <v>997</v>
      </c>
      <c r="O5725" t="s">
        <v>2162</v>
      </c>
      <c r="P5725" s="6">
        <v>7.99</v>
      </c>
      <c r="Q5725" s="9">
        <v>2.3969999999999998</v>
      </c>
      <c r="R5725">
        <v>16</v>
      </c>
      <c r="S5725">
        <v>0.17</v>
      </c>
      <c r="T5725" s="6">
        <f t="shared" si="445"/>
        <v>6.6316999999999995</v>
      </c>
      <c r="U5725" s="6">
        <f t="shared" si="446"/>
        <v>127.84</v>
      </c>
      <c r="V5725" s="6">
        <f t="shared" si="447"/>
        <v>106.10719999999999</v>
      </c>
      <c r="W5725" s="6">
        <f t="shared" si="448"/>
        <v>38.351999999999997</v>
      </c>
      <c r="X5725" s="6">
        <f t="shared" si="449"/>
        <v>67.755200000000002</v>
      </c>
      <c r="Y5725" s="8">
        <v>0.63855421686746994</v>
      </c>
    </row>
    <row r="5726" spans="1:25" x14ac:dyDescent="0.35">
      <c r="A5726" t="s">
        <v>12656</v>
      </c>
      <c r="B5726" s="2">
        <v>45384</v>
      </c>
      <c r="C5726" t="s">
        <v>25</v>
      </c>
      <c r="D5726" t="s">
        <v>6104</v>
      </c>
      <c r="E5726" s="4" t="s">
        <v>27</v>
      </c>
      <c r="F5726" t="s">
        <v>28</v>
      </c>
      <c r="G5726" t="s">
        <v>27</v>
      </c>
      <c r="H5726" s="4" t="s">
        <v>29</v>
      </c>
      <c r="I5726" t="s">
        <v>29</v>
      </c>
      <c r="K5726" t="s">
        <v>31</v>
      </c>
      <c r="L5726" t="s">
        <v>6105</v>
      </c>
      <c r="M5726" t="s">
        <v>6106</v>
      </c>
      <c r="N5726" t="s">
        <v>254</v>
      </c>
      <c r="O5726" t="s">
        <v>552</v>
      </c>
      <c r="P5726" s="6">
        <v>12.99</v>
      </c>
      <c r="Q5726" s="9">
        <v>3.8969999999999998</v>
      </c>
      <c r="R5726">
        <v>11</v>
      </c>
      <c r="T5726" s="6">
        <f t="shared" si="445"/>
        <v>12.99</v>
      </c>
      <c r="U5726" s="6">
        <f t="shared" si="446"/>
        <v>142.89000000000001</v>
      </c>
      <c r="V5726" s="6">
        <f t="shared" si="447"/>
        <v>142.89000000000001</v>
      </c>
      <c r="W5726" s="6">
        <f t="shared" si="448"/>
        <v>42.866999999999997</v>
      </c>
      <c r="X5726" s="6">
        <f t="shared" si="449"/>
        <v>100.02300000000002</v>
      </c>
      <c r="Y5726" s="8">
        <v>0.70000000000000007</v>
      </c>
    </row>
    <row r="5727" spans="1:25" x14ac:dyDescent="0.35">
      <c r="A5727" t="s">
        <v>12657</v>
      </c>
      <c r="B5727" s="2">
        <v>45384</v>
      </c>
      <c r="C5727" t="s">
        <v>37</v>
      </c>
      <c r="D5727" t="s">
        <v>12658</v>
      </c>
      <c r="E5727" s="4" t="s">
        <v>389</v>
      </c>
      <c r="F5727" t="s">
        <v>1009</v>
      </c>
      <c r="G5727" t="s">
        <v>389</v>
      </c>
      <c r="H5727" s="4" t="s">
        <v>29</v>
      </c>
      <c r="I5727" t="s">
        <v>29</v>
      </c>
      <c r="J5727" s="4" t="s">
        <v>57</v>
      </c>
      <c r="K5727" t="s">
        <v>57</v>
      </c>
      <c r="L5727" t="s">
        <v>5775</v>
      </c>
      <c r="M5727" t="s">
        <v>5776</v>
      </c>
      <c r="N5727" t="s">
        <v>78</v>
      </c>
      <c r="O5727" t="s">
        <v>881</v>
      </c>
      <c r="P5727" s="6">
        <v>15.99</v>
      </c>
      <c r="Q5727" s="9">
        <v>4.4969999999999999</v>
      </c>
      <c r="R5727">
        <v>1</v>
      </c>
      <c r="S5727">
        <v>0.15</v>
      </c>
      <c r="T5727" s="6">
        <f t="shared" si="445"/>
        <v>13.5915</v>
      </c>
      <c r="U5727" s="6">
        <f t="shared" si="446"/>
        <v>15.99</v>
      </c>
      <c r="V5727" s="6">
        <f t="shared" si="447"/>
        <v>13.5915</v>
      </c>
      <c r="W5727" s="6">
        <f t="shared" si="448"/>
        <v>4.4969999999999999</v>
      </c>
      <c r="X5727" s="6">
        <f t="shared" si="449"/>
        <v>9.0945</v>
      </c>
      <c r="Y5727" s="8">
        <v>0.66913144244564615</v>
      </c>
    </row>
    <row r="5728" spans="1:25" x14ac:dyDescent="0.35">
      <c r="A5728" t="s">
        <v>12659</v>
      </c>
      <c r="B5728" s="2">
        <v>45384</v>
      </c>
      <c r="C5728" t="s">
        <v>37</v>
      </c>
      <c r="D5728" t="s">
        <v>12312</v>
      </c>
      <c r="E5728" s="4" t="s">
        <v>27</v>
      </c>
      <c r="F5728" t="s">
        <v>28</v>
      </c>
      <c r="G5728" t="s">
        <v>27</v>
      </c>
      <c r="H5728" s="4" t="s">
        <v>29</v>
      </c>
      <c r="I5728" t="s">
        <v>29</v>
      </c>
      <c r="J5728" s="4" t="s">
        <v>148</v>
      </c>
      <c r="K5728" t="s">
        <v>31</v>
      </c>
      <c r="L5728" t="s">
        <v>12313</v>
      </c>
      <c r="M5728" t="s">
        <v>12314</v>
      </c>
      <c r="N5728" t="s">
        <v>254</v>
      </c>
      <c r="O5728" t="s">
        <v>547</v>
      </c>
      <c r="P5728" s="6">
        <v>19.989999999999998</v>
      </c>
      <c r="Q5728" s="9">
        <v>5.9969999999999999</v>
      </c>
      <c r="R5728">
        <v>17</v>
      </c>
      <c r="S5728">
        <v>0.32</v>
      </c>
      <c r="T5728" s="6">
        <f t="shared" si="445"/>
        <v>13.593199999999998</v>
      </c>
      <c r="U5728" s="6">
        <f t="shared" si="446"/>
        <v>339.83</v>
      </c>
      <c r="V5728" s="6">
        <f t="shared" si="447"/>
        <v>231.08439999999996</v>
      </c>
      <c r="W5728" s="6">
        <f t="shared" si="448"/>
        <v>101.949</v>
      </c>
      <c r="X5728" s="6">
        <f t="shared" si="449"/>
        <v>129.13539999999995</v>
      </c>
      <c r="Y5728" s="8">
        <v>0.55882352941176461</v>
      </c>
    </row>
    <row r="5729" spans="1:25" x14ac:dyDescent="0.35">
      <c r="A5729" t="s">
        <v>12660</v>
      </c>
      <c r="B5729" s="2">
        <v>45384</v>
      </c>
      <c r="C5729" t="s">
        <v>37</v>
      </c>
      <c r="D5729" t="s">
        <v>12661</v>
      </c>
      <c r="E5729" s="4" t="s">
        <v>97</v>
      </c>
      <c r="F5729" t="s">
        <v>96</v>
      </c>
      <c r="G5729" t="s">
        <v>97</v>
      </c>
      <c r="H5729" s="4" t="s">
        <v>29</v>
      </c>
      <c r="I5729" t="s">
        <v>29</v>
      </c>
      <c r="J5729" s="4" t="s">
        <v>114</v>
      </c>
      <c r="K5729" t="s">
        <v>98</v>
      </c>
      <c r="L5729" t="s">
        <v>406</v>
      </c>
      <c r="M5729" t="s">
        <v>407</v>
      </c>
      <c r="N5729" t="s">
        <v>408</v>
      </c>
      <c r="O5729" t="s">
        <v>409</v>
      </c>
      <c r="P5729" s="6">
        <v>34.99</v>
      </c>
      <c r="Q5729" s="9">
        <v>13.996</v>
      </c>
      <c r="R5729">
        <v>19</v>
      </c>
      <c r="S5729">
        <v>0.08</v>
      </c>
      <c r="T5729" s="6">
        <f t="shared" si="445"/>
        <v>32.190800000000003</v>
      </c>
      <c r="U5729" s="6">
        <f t="shared" si="446"/>
        <v>664.81000000000006</v>
      </c>
      <c r="V5729" s="6">
        <f t="shared" si="447"/>
        <v>611.62520000000006</v>
      </c>
      <c r="W5729" s="6">
        <f t="shared" si="448"/>
        <v>265.92400000000004</v>
      </c>
      <c r="X5729" s="6">
        <f t="shared" si="449"/>
        <v>345.70120000000003</v>
      </c>
      <c r="Y5729" s="8">
        <v>0.56521739130434778</v>
      </c>
    </row>
    <row r="5730" spans="1:25" x14ac:dyDescent="0.35">
      <c r="A5730" t="s">
        <v>12662</v>
      </c>
      <c r="B5730" s="2">
        <v>45384</v>
      </c>
      <c r="C5730" t="s">
        <v>37</v>
      </c>
      <c r="D5730" t="s">
        <v>11255</v>
      </c>
      <c r="E5730" s="4" t="s">
        <v>543</v>
      </c>
      <c r="F5730" t="s">
        <v>544</v>
      </c>
      <c r="G5730" t="s">
        <v>543</v>
      </c>
      <c r="H5730" s="4" t="s">
        <v>29</v>
      </c>
      <c r="I5730" t="s">
        <v>29</v>
      </c>
      <c r="J5730" s="4" t="s">
        <v>31</v>
      </c>
      <c r="K5730" t="s">
        <v>57</v>
      </c>
      <c r="L5730" t="s">
        <v>11256</v>
      </c>
      <c r="M5730" t="s">
        <v>11257</v>
      </c>
      <c r="N5730" t="s">
        <v>339</v>
      </c>
      <c r="O5730" t="s">
        <v>11258</v>
      </c>
      <c r="P5730" s="6">
        <v>39.99</v>
      </c>
      <c r="Q5730" s="9">
        <v>11.997</v>
      </c>
      <c r="R5730">
        <v>9</v>
      </c>
      <c r="S5730">
        <v>0.22</v>
      </c>
      <c r="T5730" s="6">
        <f t="shared" si="445"/>
        <v>31.192200000000003</v>
      </c>
      <c r="U5730" s="6">
        <f t="shared" si="446"/>
        <v>359.91</v>
      </c>
      <c r="V5730" s="6">
        <f t="shared" si="447"/>
        <v>280.72980000000001</v>
      </c>
      <c r="W5730" s="6">
        <f t="shared" si="448"/>
        <v>107.973</v>
      </c>
      <c r="X5730" s="6">
        <f t="shared" si="449"/>
        <v>172.7568</v>
      </c>
      <c r="Y5730" s="8">
        <v>0.61538461538461531</v>
      </c>
    </row>
    <row r="5731" spans="1:25" x14ac:dyDescent="0.35">
      <c r="A5731" t="s">
        <v>12663</v>
      </c>
      <c r="B5731" s="2">
        <v>45384</v>
      </c>
      <c r="C5731" t="s">
        <v>37</v>
      </c>
      <c r="D5731" t="s">
        <v>6272</v>
      </c>
      <c r="E5731" s="4" t="s">
        <v>663</v>
      </c>
      <c r="F5731" t="s">
        <v>664</v>
      </c>
      <c r="G5731" t="s">
        <v>663</v>
      </c>
      <c r="H5731" s="4" t="s">
        <v>29</v>
      </c>
      <c r="I5731" t="s">
        <v>29</v>
      </c>
      <c r="J5731" s="4" t="s">
        <v>148</v>
      </c>
      <c r="K5731" t="s">
        <v>105</v>
      </c>
      <c r="L5731" t="s">
        <v>6273</v>
      </c>
      <c r="M5731" t="s">
        <v>6274</v>
      </c>
      <c r="N5731" t="s">
        <v>402</v>
      </c>
      <c r="O5731" t="s">
        <v>4593</v>
      </c>
      <c r="P5731" s="6">
        <v>49.99</v>
      </c>
      <c r="Q5731" s="9">
        <v>14.997</v>
      </c>
      <c r="R5731">
        <v>2</v>
      </c>
      <c r="S5731">
        <v>0.27</v>
      </c>
      <c r="T5731" s="6">
        <f t="shared" si="445"/>
        <v>36.492699999999999</v>
      </c>
      <c r="U5731" s="6">
        <f t="shared" si="446"/>
        <v>99.98</v>
      </c>
      <c r="V5731" s="6">
        <f t="shared" si="447"/>
        <v>72.985399999999998</v>
      </c>
      <c r="W5731" s="6">
        <f t="shared" si="448"/>
        <v>29.994</v>
      </c>
      <c r="X5731" s="6">
        <f t="shared" si="449"/>
        <v>42.991399999999999</v>
      </c>
      <c r="Y5731" s="8">
        <v>0.58904109589041098</v>
      </c>
    </row>
    <row r="5732" spans="1:25" x14ac:dyDescent="0.35">
      <c r="A5732" t="s">
        <v>12664</v>
      </c>
      <c r="B5732" s="2">
        <v>45384</v>
      </c>
      <c r="C5732" t="s">
        <v>37</v>
      </c>
      <c r="D5732" t="s">
        <v>4363</v>
      </c>
      <c r="E5732" s="4" t="s">
        <v>679</v>
      </c>
      <c r="F5732" t="s">
        <v>706</v>
      </c>
      <c r="G5732" t="s">
        <v>707</v>
      </c>
      <c r="H5732" s="4" t="s">
        <v>29</v>
      </c>
      <c r="I5732" t="s">
        <v>29</v>
      </c>
      <c r="J5732" s="4" t="s">
        <v>57</v>
      </c>
      <c r="K5732" t="s">
        <v>57</v>
      </c>
      <c r="L5732" t="s">
        <v>4364</v>
      </c>
      <c r="M5732" t="s">
        <v>4365</v>
      </c>
      <c r="N5732" t="s">
        <v>126</v>
      </c>
      <c r="O5732" t="s">
        <v>647</v>
      </c>
      <c r="P5732" s="6">
        <v>69.989999999999995</v>
      </c>
      <c r="Q5732" s="9">
        <v>20.997</v>
      </c>
      <c r="R5732">
        <v>20</v>
      </c>
      <c r="S5732">
        <v>0.15</v>
      </c>
      <c r="T5732" s="6">
        <f t="shared" si="445"/>
        <v>59.491499999999995</v>
      </c>
      <c r="U5732" s="6">
        <f t="shared" si="446"/>
        <v>1399.8</v>
      </c>
      <c r="V5732" s="6">
        <f t="shared" si="447"/>
        <v>1189.83</v>
      </c>
      <c r="W5732" s="6">
        <f t="shared" si="448"/>
        <v>419.94</v>
      </c>
      <c r="X5732" s="6">
        <f t="shared" si="449"/>
        <v>769.88999999999987</v>
      </c>
      <c r="Y5732" s="8">
        <v>0.64705882352941169</v>
      </c>
    </row>
    <row r="5733" spans="1:25" x14ac:dyDescent="0.35">
      <c r="A5733" t="s">
        <v>12665</v>
      </c>
      <c r="B5733" s="2">
        <v>45384</v>
      </c>
      <c r="C5733" t="s">
        <v>25</v>
      </c>
      <c r="D5733" t="s">
        <v>12666</v>
      </c>
      <c r="E5733" s="4" t="s">
        <v>73</v>
      </c>
      <c r="F5733" t="s">
        <v>343</v>
      </c>
      <c r="G5733" t="s">
        <v>73</v>
      </c>
      <c r="H5733" s="4" t="s">
        <v>29</v>
      </c>
      <c r="I5733" t="s">
        <v>29</v>
      </c>
      <c r="K5733" t="s">
        <v>57</v>
      </c>
      <c r="L5733" t="s">
        <v>12667</v>
      </c>
      <c r="M5733" t="s">
        <v>12668</v>
      </c>
      <c r="N5733" t="s">
        <v>1228</v>
      </c>
      <c r="O5733" t="s">
        <v>1229</v>
      </c>
      <c r="P5733" s="6">
        <v>79.989999999999995</v>
      </c>
      <c r="Q5733" s="9">
        <v>23.997</v>
      </c>
      <c r="R5733">
        <v>2</v>
      </c>
      <c r="S5733">
        <v>0.05</v>
      </c>
      <c r="T5733" s="6">
        <f t="shared" si="445"/>
        <v>75.990499999999997</v>
      </c>
      <c r="U5733" s="6">
        <f t="shared" si="446"/>
        <v>159.97999999999999</v>
      </c>
      <c r="V5733" s="6">
        <f t="shared" si="447"/>
        <v>151.98099999999999</v>
      </c>
      <c r="W5733" s="6">
        <f t="shared" si="448"/>
        <v>47.994</v>
      </c>
      <c r="X5733" s="6">
        <f t="shared" si="449"/>
        <v>103.98699999999999</v>
      </c>
      <c r="Y5733" s="8">
        <v>0.68421052631578949</v>
      </c>
    </row>
    <row r="5734" spans="1:25" x14ac:dyDescent="0.35">
      <c r="A5734" t="s">
        <v>12669</v>
      </c>
      <c r="B5734" s="2">
        <v>45384</v>
      </c>
      <c r="C5734" t="s">
        <v>37</v>
      </c>
      <c r="D5734" t="s">
        <v>7238</v>
      </c>
      <c r="E5734" s="4" t="s">
        <v>335</v>
      </c>
      <c r="F5734" t="s">
        <v>336</v>
      </c>
      <c r="G5734" t="s">
        <v>335</v>
      </c>
      <c r="H5734" s="4" t="s">
        <v>29</v>
      </c>
      <c r="I5734" t="s">
        <v>29</v>
      </c>
      <c r="J5734" s="4" t="s">
        <v>148</v>
      </c>
      <c r="K5734" t="s">
        <v>66</v>
      </c>
      <c r="L5734" t="s">
        <v>7239</v>
      </c>
      <c r="M5734" t="s">
        <v>7240</v>
      </c>
      <c r="N5734" t="s">
        <v>5289</v>
      </c>
      <c r="O5734" t="s">
        <v>5290</v>
      </c>
      <c r="P5734" s="6">
        <v>89.99</v>
      </c>
      <c r="Q5734" s="9">
        <v>35.996000000000002</v>
      </c>
      <c r="R5734">
        <v>10</v>
      </c>
      <c r="S5734">
        <v>0.16</v>
      </c>
      <c r="T5734" s="6">
        <f t="shared" si="445"/>
        <v>75.5916</v>
      </c>
      <c r="U5734" s="6">
        <f t="shared" si="446"/>
        <v>899.9</v>
      </c>
      <c r="V5734" s="6">
        <f t="shared" si="447"/>
        <v>755.91599999999994</v>
      </c>
      <c r="W5734" s="6">
        <f t="shared" si="448"/>
        <v>359.96000000000004</v>
      </c>
      <c r="X5734" s="6">
        <f t="shared" si="449"/>
        <v>395.9559999999999</v>
      </c>
      <c r="Y5734" s="8">
        <v>0.52380952380952372</v>
      </c>
    </row>
    <row r="5735" spans="1:25" x14ac:dyDescent="0.35">
      <c r="A5735" t="s">
        <v>12670</v>
      </c>
      <c r="B5735" s="2">
        <v>45384</v>
      </c>
      <c r="C5735" t="s">
        <v>25</v>
      </c>
      <c r="D5735" t="s">
        <v>4113</v>
      </c>
      <c r="E5735" s="4" t="s">
        <v>1056</v>
      </c>
      <c r="F5735" t="s">
        <v>1057</v>
      </c>
      <c r="G5735" t="s">
        <v>1056</v>
      </c>
      <c r="H5735" s="4" t="s">
        <v>29</v>
      </c>
      <c r="I5735" t="s">
        <v>29</v>
      </c>
      <c r="J5735" s="4" t="s">
        <v>148</v>
      </c>
      <c r="K5735" t="s">
        <v>57</v>
      </c>
      <c r="L5735" t="s">
        <v>4114</v>
      </c>
      <c r="M5735" t="s">
        <v>4115</v>
      </c>
      <c r="N5735" t="s">
        <v>78</v>
      </c>
      <c r="O5735" t="s">
        <v>1974</v>
      </c>
      <c r="P5735" s="6">
        <v>89.99</v>
      </c>
      <c r="Q5735" s="9">
        <v>26.997</v>
      </c>
      <c r="R5735">
        <v>2</v>
      </c>
      <c r="S5735">
        <v>0.31</v>
      </c>
      <c r="T5735" s="6">
        <f t="shared" si="445"/>
        <v>62.093099999999993</v>
      </c>
      <c r="U5735" s="6">
        <f t="shared" si="446"/>
        <v>179.98</v>
      </c>
      <c r="V5735" s="6">
        <f t="shared" si="447"/>
        <v>124.18619999999999</v>
      </c>
      <c r="W5735" s="6">
        <f t="shared" si="448"/>
        <v>53.994</v>
      </c>
      <c r="X5735" s="6">
        <f t="shared" si="449"/>
        <v>70.192199999999985</v>
      </c>
      <c r="Y5735" s="8">
        <v>0.56521739130434778</v>
      </c>
    </row>
    <row r="5736" spans="1:25" x14ac:dyDescent="0.35">
      <c r="A5736" t="s">
        <v>12671</v>
      </c>
      <c r="B5736" s="2">
        <v>45384</v>
      </c>
      <c r="C5736" t="s">
        <v>25</v>
      </c>
      <c r="D5736" t="s">
        <v>4113</v>
      </c>
      <c r="E5736" s="4" t="s">
        <v>367</v>
      </c>
      <c r="F5736" t="s">
        <v>368</v>
      </c>
      <c r="G5736" t="s">
        <v>367</v>
      </c>
      <c r="H5736" s="4" t="s">
        <v>29</v>
      </c>
      <c r="I5736" t="s">
        <v>29</v>
      </c>
      <c r="J5736" s="4" t="s">
        <v>31</v>
      </c>
      <c r="K5736" t="s">
        <v>114</v>
      </c>
      <c r="L5736" t="s">
        <v>4114</v>
      </c>
      <c r="M5736" t="s">
        <v>4115</v>
      </c>
      <c r="N5736" t="s">
        <v>78</v>
      </c>
      <c r="O5736" t="s">
        <v>1974</v>
      </c>
      <c r="P5736" s="6">
        <v>89.99</v>
      </c>
      <c r="Q5736" s="9">
        <v>26.997</v>
      </c>
      <c r="R5736">
        <v>18</v>
      </c>
      <c r="S5736">
        <v>0.21</v>
      </c>
      <c r="T5736" s="6">
        <f t="shared" si="445"/>
        <v>71.092100000000002</v>
      </c>
      <c r="U5736" s="6">
        <f t="shared" si="446"/>
        <v>1619.82</v>
      </c>
      <c r="V5736" s="6">
        <f t="shared" si="447"/>
        <v>1279.6578</v>
      </c>
      <c r="W5736" s="6">
        <f t="shared" si="448"/>
        <v>485.94600000000003</v>
      </c>
      <c r="X5736" s="6">
        <f t="shared" si="449"/>
        <v>793.71179999999993</v>
      </c>
      <c r="Y5736" s="8">
        <v>0.620253164556962</v>
      </c>
    </row>
    <row r="5737" spans="1:25" x14ac:dyDescent="0.35">
      <c r="A5737" t="s">
        <v>12672</v>
      </c>
      <c r="B5737" s="2">
        <v>45384</v>
      </c>
      <c r="C5737" t="s">
        <v>37</v>
      </c>
      <c r="D5737" t="s">
        <v>4165</v>
      </c>
      <c r="E5737" s="4" t="s">
        <v>985</v>
      </c>
      <c r="F5737" t="s">
        <v>1027</v>
      </c>
      <c r="G5737" t="s">
        <v>985</v>
      </c>
      <c r="H5737" s="4" t="s">
        <v>29</v>
      </c>
      <c r="I5737" t="s">
        <v>29</v>
      </c>
      <c r="J5737" s="4" t="s">
        <v>30</v>
      </c>
      <c r="K5737" t="s">
        <v>148</v>
      </c>
      <c r="L5737" t="s">
        <v>4166</v>
      </c>
      <c r="M5737" t="s">
        <v>4167</v>
      </c>
      <c r="N5737" t="s">
        <v>1596</v>
      </c>
      <c r="O5737" t="s">
        <v>1868</v>
      </c>
      <c r="P5737" s="6">
        <v>299.99</v>
      </c>
      <c r="Q5737" s="9">
        <v>89.997</v>
      </c>
      <c r="R5737">
        <v>3</v>
      </c>
      <c r="S5737">
        <v>0.35</v>
      </c>
      <c r="T5737" s="6">
        <f t="shared" si="445"/>
        <v>194.99350000000001</v>
      </c>
      <c r="U5737" s="6">
        <f t="shared" si="446"/>
        <v>899.97</v>
      </c>
      <c r="V5737" s="6">
        <f t="shared" si="447"/>
        <v>584.98050000000001</v>
      </c>
      <c r="W5737" s="6">
        <f t="shared" si="448"/>
        <v>269.99099999999999</v>
      </c>
      <c r="X5737" s="6">
        <f t="shared" si="449"/>
        <v>314.98950000000002</v>
      </c>
      <c r="Y5737" s="8">
        <v>0.53846153846153855</v>
      </c>
    </row>
    <row r="5738" spans="1:25" x14ac:dyDescent="0.35">
      <c r="A5738" t="s">
        <v>12673</v>
      </c>
      <c r="B5738" s="2">
        <v>45385</v>
      </c>
      <c r="C5738" t="s">
        <v>37</v>
      </c>
      <c r="D5738" t="s">
        <v>11304</v>
      </c>
      <c r="E5738" s="4" t="s">
        <v>679</v>
      </c>
      <c r="F5738" t="s">
        <v>680</v>
      </c>
      <c r="G5738" t="s">
        <v>679</v>
      </c>
      <c r="H5738" s="4" t="s">
        <v>29</v>
      </c>
      <c r="I5738" t="s">
        <v>29</v>
      </c>
      <c r="J5738" s="4" t="s">
        <v>105</v>
      </c>
      <c r="K5738" t="s">
        <v>148</v>
      </c>
      <c r="L5738" t="s">
        <v>11305</v>
      </c>
      <c r="M5738" t="s">
        <v>11306</v>
      </c>
      <c r="N5738" t="s">
        <v>248</v>
      </c>
      <c r="O5738" t="s">
        <v>35</v>
      </c>
      <c r="P5738" s="6">
        <v>1.89</v>
      </c>
      <c r="Q5738" s="9">
        <v>0.56699999999999995</v>
      </c>
      <c r="R5738">
        <v>11</v>
      </c>
      <c r="S5738">
        <v>0.33</v>
      </c>
      <c r="T5738" s="6">
        <f t="shared" si="445"/>
        <v>1.2662999999999998</v>
      </c>
      <c r="U5738" s="6">
        <f t="shared" si="446"/>
        <v>20.79</v>
      </c>
      <c r="V5738" s="6">
        <f t="shared" si="447"/>
        <v>13.929299999999998</v>
      </c>
      <c r="W5738" s="6">
        <f t="shared" si="448"/>
        <v>6.2369999999999992</v>
      </c>
      <c r="X5738" s="6">
        <f t="shared" si="449"/>
        <v>7.6922999999999986</v>
      </c>
      <c r="Y5738" s="8">
        <v>0.55223880597014929</v>
      </c>
    </row>
    <row r="5739" spans="1:25" x14ac:dyDescent="0.35">
      <c r="A5739" t="s">
        <v>12674</v>
      </c>
      <c r="B5739" s="2">
        <v>45385</v>
      </c>
      <c r="C5739" t="s">
        <v>37</v>
      </c>
      <c r="D5739" t="s">
        <v>12675</v>
      </c>
      <c r="E5739" s="4" t="s">
        <v>389</v>
      </c>
      <c r="F5739" t="s">
        <v>1009</v>
      </c>
      <c r="G5739" t="s">
        <v>389</v>
      </c>
      <c r="H5739" s="4" t="s">
        <v>29</v>
      </c>
      <c r="I5739" t="s">
        <v>29</v>
      </c>
      <c r="J5739" s="4" t="s">
        <v>223</v>
      </c>
      <c r="K5739" t="s">
        <v>57</v>
      </c>
      <c r="L5739" t="s">
        <v>10191</v>
      </c>
      <c r="M5739" t="s">
        <v>10192</v>
      </c>
      <c r="N5739" t="s">
        <v>134</v>
      </c>
      <c r="O5739" t="s">
        <v>660</v>
      </c>
      <c r="P5739" s="6">
        <v>2.99</v>
      </c>
      <c r="Q5739" s="9">
        <v>1.196</v>
      </c>
      <c r="R5739">
        <v>2</v>
      </c>
      <c r="S5739">
        <v>0.28999999999999998</v>
      </c>
      <c r="T5739" s="6">
        <f t="shared" si="445"/>
        <v>2.1229</v>
      </c>
      <c r="U5739" s="6">
        <f t="shared" si="446"/>
        <v>5.98</v>
      </c>
      <c r="V5739" s="6">
        <f t="shared" si="447"/>
        <v>4.2458</v>
      </c>
      <c r="W5739" s="6">
        <f t="shared" si="448"/>
        <v>2.3919999999999999</v>
      </c>
      <c r="X5739" s="6">
        <f t="shared" si="449"/>
        <v>1.8538000000000001</v>
      </c>
      <c r="Y5739" s="8">
        <v>0.43661971830985918</v>
      </c>
    </row>
    <row r="5740" spans="1:25" x14ac:dyDescent="0.35">
      <c r="A5740" t="s">
        <v>12676</v>
      </c>
      <c r="B5740" s="2">
        <v>45385</v>
      </c>
      <c r="C5740" t="s">
        <v>37</v>
      </c>
      <c r="D5740" t="s">
        <v>673</v>
      </c>
      <c r="E5740" s="4" t="s">
        <v>95</v>
      </c>
      <c r="F5740" t="s">
        <v>96</v>
      </c>
      <c r="G5740" t="s">
        <v>97</v>
      </c>
      <c r="H5740" s="4" t="s">
        <v>29</v>
      </c>
      <c r="I5740" t="s">
        <v>29</v>
      </c>
      <c r="J5740" s="4" t="s">
        <v>114</v>
      </c>
      <c r="K5740" t="s">
        <v>98</v>
      </c>
      <c r="L5740" t="s">
        <v>674</v>
      </c>
      <c r="M5740" t="s">
        <v>675</v>
      </c>
      <c r="N5740" t="s">
        <v>210</v>
      </c>
      <c r="O5740" t="s">
        <v>676</v>
      </c>
      <c r="P5740" s="6">
        <v>3.99</v>
      </c>
      <c r="Q5740" s="9">
        <v>1.1970000000000001</v>
      </c>
      <c r="R5740">
        <v>17</v>
      </c>
      <c r="S5740">
        <v>0.3</v>
      </c>
      <c r="T5740" s="6">
        <f t="shared" si="445"/>
        <v>2.7930000000000001</v>
      </c>
      <c r="U5740" s="6">
        <f t="shared" si="446"/>
        <v>67.83</v>
      </c>
      <c r="V5740" s="6">
        <f t="shared" si="447"/>
        <v>47.481000000000002</v>
      </c>
      <c r="W5740" s="6">
        <f t="shared" si="448"/>
        <v>20.349</v>
      </c>
      <c r="X5740" s="6">
        <f t="shared" si="449"/>
        <v>27.132000000000001</v>
      </c>
      <c r="Y5740" s="8">
        <v>0.5714285714285714</v>
      </c>
    </row>
    <row r="5741" spans="1:25" x14ac:dyDescent="0.35">
      <c r="A5741" t="s">
        <v>12677</v>
      </c>
      <c r="B5741" s="2">
        <v>45385</v>
      </c>
      <c r="C5741" t="s">
        <v>37</v>
      </c>
      <c r="D5741" t="s">
        <v>12678</v>
      </c>
      <c r="E5741" s="4" t="s">
        <v>1056</v>
      </c>
      <c r="F5741" t="s">
        <v>1057</v>
      </c>
      <c r="G5741" t="s">
        <v>1056</v>
      </c>
      <c r="I5741" t="s">
        <v>29</v>
      </c>
      <c r="J5741" s="4" t="s">
        <v>30</v>
      </c>
      <c r="K5741" t="s">
        <v>57</v>
      </c>
      <c r="L5741" t="s">
        <v>2650</v>
      </c>
      <c r="M5741" t="s">
        <v>2651</v>
      </c>
      <c r="N5741" t="s">
        <v>241</v>
      </c>
      <c r="O5741" t="s">
        <v>1568</v>
      </c>
      <c r="P5741" s="6">
        <v>3.99</v>
      </c>
      <c r="Q5741" s="9">
        <v>0.89700000000000002</v>
      </c>
      <c r="R5741">
        <v>12</v>
      </c>
      <c r="T5741" s="6">
        <f t="shared" si="445"/>
        <v>3.99</v>
      </c>
      <c r="U5741" s="6">
        <f t="shared" si="446"/>
        <v>47.88</v>
      </c>
      <c r="V5741" s="6">
        <f t="shared" si="447"/>
        <v>47.88</v>
      </c>
      <c r="W5741" s="6">
        <f t="shared" si="448"/>
        <v>10.763999999999999</v>
      </c>
      <c r="X5741" s="6">
        <f t="shared" si="449"/>
        <v>37.116</v>
      </c>
      <c r="Y5741" s="8">
        <v>0.77518796992481198</v>
      </c>
    </row>
    <row r="5742" spans="1:25" x14ac:dyDescent="0.35">
      <c r="A5742" t="s">
        <v>12679</v>
      </c>
      <c r="B5742" s="2">
        <v>45385</v>
      </c>
      <c r="C5742" t="s">
        <v>37</v>
      </c>
      <c r="D5742" t="s">
        <v>7803</v>
      </c>
      <c r="E5742" s="4" t="s">
        <v>1248</v>
      </c>
      <c r="F5742" t="s">
        <v>1249</v>
      </c>
      <c r="G5742" t="s">
        <v>1248</v>
      </c>
      <c r="H5742" s="4" t="s">
        <v>29</v>
      </c>
      <c r="I5742" t="s">
        <v>29</v>
      </c>
      <c r="J5742" s="4" t="s">
        <v>123</v>
      </c>
      <c r="K5742" t="s">
        <v>123</v>
      </c>
      <c r="L5742" t="s">
        <v>7804</v>
      </c>
      <c r="M5742" t="s">
        <v>7805</v>
      </c>
      <c r="N5742" t="s">
        <v>43</v>
      </c>
      <c r="O5742" t="s">
        <v>7806</v>
      </c>
      <c r="P5742" s="6">
        <v>4.49</v>
      </c>
      <c r="Q5742" s="9">
        <v>1.347</v>
      </c>
      <c r="R5742">
        <v>2</v>
      </c>
      <c r="S5742">
        <v>0.25</v>
      </c>
      <c r="T5742" s="6">
        <f t="shared" si="445"/>
        <v>3.3675000000000002</v>
      </c>
      <c r="U5742" s="6">
        <f t="shared" si="446"/>
        <v>8.98</v>
      </c>
      <c r="V5742" s="6">
        <f t="shared" si="447"/>
        <v>6.7350000000000003</v>
      </c>
      <c r="W5742" s="6">
        <f t="shared" si="448"/>
        <v>2.694</v>
      </c>
      <c r="X5742" s="6">
        <f t="shared" si="449"/>
        <v>4.0410000000000004</v>
      </c>
      <c r="Y5742" s="8">
        <v>0.6</v>
      </c>
    </row>
    <row r="5743" spans="1:25" x14ac:dyDescent="0.35">
      <c r="A5743" t="s">
        <v>12680</v>
      </c>
      <c r="B5743" s="2">
        <v>45385</v>
      </c>
      <c r="C5743" t="s">
        <v>25</v>
      </c>
      <c r="D5743" t="s">
        <v>12681</v>
      </c>
      <c r="E5743" s="4" t="s">
        <v>221</v>
      </c>
      <c r="F5743" t="s">
        <v>222</v>
      </c>
      <c r="G5743" t="s">
        <v>221</v>
      </c>
      <c r="H5743" s="4" t="s">
        <v>29</v>
      </c>
      <c r="I5743" t="s">
        <v>29</v>
      </c>
      <c r="J5743" s="4" t="s">
        <v>114</v>
      </c>
      <c r="K5743" t="s">
        <v>66</v>
      </c>
      <c r="L5743" t="s">
        <v>6858</v>
      </c>
      <c r="M5743" t="s">
        <v>6859</v>
      </c>
      <c r="N5743" t="s">
        <v>1143</v>
      </c>
      <c r="O5743" t="s">
        <v>6860</v>
      </c>
      <c r="P5743" s="6">
        <v>4.99</v>
      </c>
      <c r="Q5743" s="9">
        <v>1.4970000000000001</v>
      </c>
      <c r="R5743">
        <v>9</v>
      </c>
      <c r="S5743">
        <v>0.05</v>
      </c>
      <c r="T5743" s="6">
        <f t="shared" si="445"/>
        <v>4.7404999999999999</v>
      </c>
      <c r="U5743" s="6">
        <f t="shared" si="446"/>
        <v>44.910000000000004</v>
      </c>
      <c r="V5743" s="6">
        <f t="shared" si="447"/>
        <v>42.664499999999997</v>
      </c>
      <c r="W5743" s="6">
        <f t="shared" si="448"/>
        <v>13.473000000000001</v>
      </c>
      <c r="X5743" s="6">
        <f t="shared" si="449"/>
        <v>29.191499999999998</v>
      </c>
      <c r="Y5743" s="8">
        <v>0.68421052631578949</v>
      </c>
    </row>
    <row r="5744" spans="1:25" x14ac:dyDescent="0.35">
      <c r="A5744" t="s">
        <v>12682</v>
      </c>
      <c r="B5744" s="2">
        <v>45385</v>
      </c>
      <c r="C5744" t="s">
        <v>37</v>
      </c>
      <c r="D5744" t="s">
        <v>2001</v>
      </c>
      <c r="E5744" s="4" t="s">
        <v>112</v>
      </c>
      <c r="F5744" t="s">
        <v>113</v>
      </c>
      <c r="G5744" t="s">
        <v>112</v>
      </c>
      <c r="H5744" s="4" t="s">
        <v>29</v>
      </c>
      <c r="I5744" t="s">
        <v>29</v>
      </c>
      <c r="J5744" s="4" t="s">
        <v>105</v>
      </c>
      <c r="K5744" t="s">
        <v>57</v>
      </c>
      <c r="L5744" t="s">
        <v>2002</v>
      </c>
      <c r="M5744" t="s">
        <v>2003</v>
      </c>
      <c r="N5744" t="s">
        <v>2004</v>
      </c>
      <c r="O5744" t="s">
        <v>2005</v>
      </c>
      <c r="P5744" s="6">
        <v>4.99</v>
      </c>
      <c r="Q5744" s="9">
        <v>1.4970000000000001</v>
      </c>
      <c r="R5744">
        <v>1</v>
      </c>
      <c r="S5744">
        <v>0.02</v>
      </c>
      <c r="T5744" s="6">
        <f t="shared" si="445"/>
        <v>4.8902000000000001</v>
      </c>
      <c r="U5744" s="6">
        <f t="shared" si="446"/>
        <v>4.99</v>
      </c>
      <c r="V5744" s="6">
        <f t="shared" si="447"/>
        <v>4.8902000000000001</v>
      </c>
      <c r="W5744" s="6">
        <f t="shared" si="448"/>
        <v>1.4970000000000001</v>
      </c>
      <c r="X5744" s="6">
        <f t="shared" si="449"/>
        <v>3.3932000000000002</v>
      </c>
      <c r="Y5744" s="8">
        <v>0.69387755102040816</v>
      </c>
    </row>
    <row r="5745" spans="1:25" x14ac:dyDescent="0.35">
      <c r="A5745" t="s">
        <v>12683</v>
      </c>
      <c r="B5745" s="2">
        <v>45385</v>
      </c>
      <c r="C5745" t="s">
        <v>25</v>
      </c>
      <c r="D5745" t="s">
        <v>4344</v>
      </c>
      <c r="E5745" s="4" t="s">
        <v>762</v>
      </c>
      <c r="F5745" t="s">
        <v>763</v>
      </c>
      <c r="G5745" t="s">
        <v>762</v>
      </c>
      <c r="H5745" s="4" t="s">
        <v>75</v>
      </c>
      <c r="I5745" t="s">
        <v>75</v>
      </c>
      <c r="K5745" t="s">
        <v>75</v>
      </c>
      <c r="L5745" t="s">
        <v>4345</v>
      </c>
      <c r="M5745" t="s">
        <v>4346</v>
      </c>
      <c r="N5745" t="s">
        <v>751</v>
      </c>
      <c r="O5745" t="s">
        <v>316</v>
      </c>
      <c r="P5745" s="6">
        <v>4.99</v>
      </c>
      <c r="Q5745" s="9">
        <v>1.4970000000000001</v>
      </c>
      <c r="R5745">
        <v>15</v>
      </c>
      <c r="T5745" s="6">
        <f t="shared" si="445"/>
        <v>4.99</v>
      </c>
      <c r="U5745" s="6">
        <f t="shared" si="446"/>
        <v>74.850000000000009</v>
      </c>
      <c r="V5745" s="6">
        <f t="shared" si="447"/>
        <v>74.850000000000009</v>
      </c>
      <c r="W5745" s="6">
        <f t="shared" si="448"/>
        <v>22.455000000000002</v>
      </c>
      <c r="X5745" s="6">
        <f t="shared" si="449"/>
        <v>52.39500000000001</v>
      </c>
      <c r="Y5745" s="8">
        <v>0.70000000000000007</v>
      </c>
    </row>
    <row r="5746" spans="1:25" x14ac:dyDescent="0.35">
      <c r="A5746" t="s">
        <v>12684</v>
      </c>
      <c r="B5746" s="2">
        <v>45385</v>
      </c>
      <c r="C5746" t="s">
        <v>37</v>
      </c>
      <c r="D5746" t="s">
        <v>2445</v>
      </c>
      <c r="E5746" s="4" t="s">
        <v>105</v>
      </c>
      <c r="F5746" t="s">
        <v>155</v>
      </c>
      <c r="G5746" t="s">
        <v>105</v>
      </c>
      <c r="H5746" s="4" t="s">
        <v>29</v>
      </c>
      <c r="I5746" t="s">
        <v>29</v>
      </c>
      <c r="J5746" s="4" t="s">
        <v>114</v>
      </c>
      <c r="K5746" t="s">
        <v>105</v>
      </c>
      <c r="L5746" t="s">
        <v>2446</v>
      </c>
      <c r="M5746" t="s">
        <v>2447</v>
      </c>
      <c r="N5746" t="s">
        <v>2289</v>
      </c>
      <c r="O5746" t="s">
        <v>2448</v>
      </c>
      <c r="P5746" s="6">
        <v>4.99</v>
      </c>
      <c r="Q5746" s="9">
        <v>1.4970000000000001</v>
      </c>
      <c r="R5746">
        <v>11</v>
      </c>
      <c r="S5746">
        <v>0.33</v>
      </c>
      <c r="T5746" s="6">
        <f t="shared" si="445"/>
        <v>3.3432999999999997</v>
      </c>
      <c r="U5746" s="6">
        <f t="shared" si="446"/>
        <v>54.89</v>
      </c>
      <c r="V5746" s="6">
        <f t="shared" si="447"/>
        <v>36.776299999999999</v>
      </c>
      <c r="W5746" s="6">
        <f t="shared" si="448"/>
        <v>16.467000000000002</v>
      </c>
      <c r="X5746" s="6">
        <f t="shared" si="449"/>
        <v>20.309299999999997</v>
      </c>
      <c r="Y5746" s="8">
        <v>0.55223880597014918</v>
      </c>
    </row>
    <row r="5747" spans="1:25" x14ac:dyDescent="0.35">
      <c r="A5747" t="s">
        <v>12685</v>
      </c>
      <c r="B5747" s="2">
        <v>45385</v>
      </c>
      <c r="C5747" t="s">
        <v>25</v>
      </c>
      <c r="D5747" t="s">
        <v>1680</v>
      </c>
      <c r="E5747" s="4" t="s">
        <v>1248</v>
      </c>
      <c r="F5747" t="s">
        <v>1249</v>
      </c>
      <c r="G5747" t="s">
        <v>1248</v>
      </c>
      <c r="H5747" s="4" t="s">
        <v>29</v>
      </c>
      <c r="I5747" t="s">
        <v>29</v>
      </c>
      <c r="K5747" t="s">
        <v>123</v>
      </c>
      <c r="L5747" t="s">
        <v>1681</v>
      </c>
      <c r="M5747" t="s">
        <v>1682</v>
      </c>
      <c r="N5747" t="s">
        <v>151</v>
      </c>
      <c r="O5747" t="s">
        <v>1619</v>
      </c>
      <c r="P5747" s="6">
        <v>5.99</v>
      </c>
      <c r="Q5747" s="9">
        <v>2.3959999999999999</v>
      </c>
      <c r="R5747">
        <v>2</v>
      </c>
      <c r="S5747">
        <v>0.18</v>
      </c>
      <c r="T5747" s="6">
        <f t="shared" si="445"/>
        <v>4.9118000000000004</v>
      </c>
      <c r="U5747" s="6">
        <f t="shared" si="446"/>
        <v>11.98</v>
      </c>
      <c r="V5747" s="6">
        <f t="shared" si="447"/>
        <v>9.8236000000000008</v>
      </c>
      <c r="W5747" s="6">
        <f t="shared" si="448"/>
        <v>4.7919999999999998</v>
      </c>
      <c r="X5747" s="6">
        <f t="shared" si="449"/>
        <v>5.031600000000001</v>
      </c>
      <c r="Y5747" s="8">
        <v>0.51219512195121952</v>
      </c>
    </row>
    <row r="5748" spans="1:25" x14ac:dyDescent="0.35">
      <c r="A5748" t="s">
        <v>12686</v>
      </c>
      <c r="B5748" s="2">
        <v>45385</v>
      </c>
      <c r="C5748" t="s">
        <v>25</v>
      </c>
      <c r="D5748" t="s">
        <v>3420</v>
      </c>
      <c r="E5748" s="4" t="s">
        <v>1286</v>
      </c>
      <c r="F5748" t="s">
        <v>1287</v>
      </c>
      <c r="G5748" t="s">
        <v>1286</v>
      </c>
      <c r="H5748" s="4" t="s">
        <v>29</v>
      </c>
      <c r="I5748" t="s">
        <v>29</v>
      </c>
      <c r="J5748" s="4" t="s">
        <v>66</v>
      </c>
      <c r="K5748" t="s">
        <v>66</v>
      </c>
      <c r="L5748" t="s">
        <v>3421</v>
      </c>
      <c r="M5748" t="s">
        <v>3422</v>
      </c>
      <c r="N5748" t="s">
        <v>303</v>
      </c>
      <c r="O5748" t="s">
        <v>304</v>
      </c>
      <c r="P5748" s="6">
        <v>5.99</v>
      </c>
      <c r="Q5748" s="9">
        <v>1.7969999999999999</v>
      </c>
      <c r="R5748">
        <v>12</v>
      </c>
      <c r="S5748">
        <v>0.31</v>
      </c>
      <c r="T5748" s="6">
        <f t="shared" si="445"/>
        <v>4.1330999999999998</v>
      </c>
      <c r="U5748" s="6">
        <f t="shared" si="446"/>
        <v>71.88</v>
      </c>
      <c r="V5748" s="6">
        <f t="shared" si="447"/>
        <v>49.597200000000001</v>
      </c>
      <c r="W5748" s="6">
        <f t="shared" si="448"/>
        <v>21.564</v>
      </c>
      <c r="X5748" s="6">
        <f t="shared" si="449"/>
        <v>28.033200000000001</v>
      </c>
      <c r="Y5748" s="8">
        <v>0.56521739130434778</v>
      </c>
    </row>
    <row r="5749" spans="1:25" x14ac:dyDescent="0.35">
      <c r="A5749" t="s">
        <v>12687</v>
      </c>
      <c r="B5749" s="2">
        <v>45385</v>
      </c>
      <c r="C5749" t="s">
        <v>25</v>
      </c>
      <c r="D5749" t="s">
        <v>12688</v>
      </c>
      <c r="E5749" s="4" t="s">
        <v>47</v>
      </c>
      <c r="F5749" t="s">
        <v>48</v>
      </c>
      <c r="G5749" t="s">
        <v>47</v>
      </c>
      <c r="H5749" s="4" t="s">
        <v>29</v>
      </c>
      <c r="I5749" t="s">
        <v>29</v>
      </c>
      <c r="J5749" s="4" t="s">
        <v>57</v>
      </c>
      <c r="K5749" t="s">
        <v>31</v>
      </c>
      <c r="L5749" t="s">
        <v>12689</v>
      </c>
      <c r="M5749" t="s">
        <v>12690</v>
      </c>
      <c r="N5749" t="s">
        <v>1012</v>
      </c>
      <c r="O5749" t="s">
        <v>11635</v>
      </c>
      <c r="P5749" s="6">
        <v>6.99</v>
      </c>
      <c r="Q5749" s="9">
        <v>2.097</v>
      </c>
      <c r="R5749">
        <v>11</v>
      </c>
      <c r="S5749">
        <v>0</v>
      </c>
      <c r="T5749" s="6">
        <f t="shared" si="445"/>
        <v>6.99</v>
      </c>
      <c r="U5749" s="6">
        <f t="shared" si="446"/>
        <v>76.89</v>
      </c>
      <c r="V5749" s="6">
        <f t="shared" si="447"/>
        <v>76.89</v>
      </c>
      <c r="W5749" s="6">
        <f t="shared" si="448"/>
        <v>23.067</v>
      </c>
      <c r="X5749" s="6">
        <f t="shared" si="449"/>
        <v>53.823</v>
      </c>
      <c r="Y5749" s="8">
        <v>0.7</v>
      </c>
    </row>
    <row r="5750" spans="1:25" x14ac:dyDescent="0.35">
      <c r="A5750" t="s">
        <v>12691</v>
      </c>
      <c r="B5750" s="2">
        <v>45385</v>
      </c>
      <c r="C5750" t="s">
        <v>37</v>
      </c>
      <c r="D5750" t="s">
        <v>4774</v>
      </c>
      <c r="E5750" s="4" t="s">
        <v>1698</v>
      </c>
      <c r="F5750" t="s">
        <v>1699</v>
      </c>
      <c r="G5750" t="s">
        <v>1698</v>
      </c>
      <c r="H5750" s="4" t="s">
        <v>29</v>
      </c>
      <c r="I5750" t="s">
        <v>29</v>
      </c>
      <c r="J5750" s="4" t="s">
        <v>105</v>
      </c>
      <c r="K5750" t="s">
        <v>66</v>
      </c>
      <c r="L5750" t="s">
        <v>4775</v>
      </c>
      <c r="M5750" t="s">
        <v>4776</v>
      </c>
      <c r="N5750" t="s">
        <v>3973</v>
      </c>
      <c r="O5750" t="s">
        <v>1921</v>
      </c>
      <c r="P5750" s="6">
        <v>8.99</v>
      </c>
      <c r="Q5750" s="9">
        <v>2.6970000000000001</v>
      </c>
      <c r="R5750">
        <v>5</v>
      </c>
      <c r="S5750">
        <v>0.11</v>
      </c>
      <c r="T5750" s="6">
        <f t="shared" si="445"/>
        <v>8.001100000000001</v>
      </c>
      <c r="U5750" s="6">
        <f t="shared" si="446"/>
        <v>44.95</v>
      </c>
      <c r="V5750" s="6">
        <f t="shared" si="447"/>
        <v>40.005500000000005</v>
      </c>
      <c r="W5750" s="6">
        <f t="shared" si="448"/>
        <v>13.484999999999999</v>
      </c>
      <c r="X5750" s="6">
        <f t="shared" si="449"/>
        <v>26.520500000000006</v>
      </c>
      <c r="Y5750" s="8">
        <v>0.66292134831460681</v>
      </c>
    </row>
    <row r="5751" spans="1:25" x14ac:dyDescent="0.35">
      <c r="A5751" t="s">
        <v>12692</v>
      </c>
      <c r="B5751" s="2">
        <v>45385</v>
      </c>
      <c r="C5751" t="s">
        <v>37</v>
      </c>
      <c r="D5751" t="s">
        <v>4602</v>
      </c>
      <c r="E5751" s="4" t="s">
        <v>265</v>
      </c>
      <c r="F5751" t="s">
        <v>266</v>
      </c>
      <c r="G5751" t="s">
        <v>265</v>
      </c>
      <c r="H5751" s="4" t="s">
        <v>177</v>
      </c>
      <c r="I5751" t="s">
        <v>177</v>
      </c>
      <c r="K5751" t="s">
        <v>177</v>
      </c>
      <c r="L5751" t="s">
        <v>4603</v>
      </c>
      <c r="M5751" t="s">
        <v>4604</v>
      </c>
      <c r="N5751" t="s">
        <v>813</v>
      </c>
      <c r="O5751" t="s">
        <v>4605</v>
      </c>
      <c r="P5751" s="6">
        <v>10.99</v>
      </c>
      <c r="Q5751" s="9">
        <v>3.2970000000000002</v>
      </c>
      <c r="R5751">
        <v>12</v>
      </c>
      <c r="T5751" s="6">
        <f t="shared" si="445"/>
        <v>10.99</v>
      </c>
      <c r="U5751" s="6">
        <f t="shared" si="446"/>
        <v>131.88</v>
      </c>
      <c r="V5751" s="6">
        <f t="shared" si="447"/>
        <v>131.88</v>
      </c>
      <c r="W5751" s="6">
        <f t="shared" si="448"/>
        <v>39.564</v>
      </c>
      <c r="X5751" s="6">
        <f t="shared" si="449"/>
        <v>92.316000000000003</v>
      </c>
      <c r="Y5751" s="8">
        <v>0.70000000000000007</v>
      </c>
    </row>
    <row r="5752" spans="1:25" x14ac:dyDescent="0.35">
      <c r="A5752" t="s">
        <v>12693</v>
      </c>
      <c r="B5752" s="2">
        <v>45385</v>
      </c>
      <c r="C5752" t="s">
        <v>37</v>
      </c>
      <c r="D5752" t="s">
        <v>2809</v>
      </c>
      <c r="E5752" s="4" t="s">
        <v>146</v>
      </c>
      <c r="F5752" t="s">
        <v>1032</v>
      </c>
      <c r="G5752" t="s">
        <v>146</v>
      </c>
      <c r="H5752" s="4" t="s">
        <v>29</v>
      </c>
      <c r="I5752" t="s">
        <v>29</v>
      </c>
      <c r="J5752" s="4" t="s">
        <v>148</v>
      </c>
      <c r="K5752" t="s">
        <v>114</v>
      </c>
      <c r="L5752" t="s">
        <v>2810</v>
      </c>
      <c r="M5752" t="s">
        <v>2811</v>
      </c>
      <c r="N5752" t="s">
        <v>339</v>
      </c>
      <c r="O5752" t="s">
        <v>2519</v>
      </c>
      <c r="P5752" s="6">
        <v>22.99</v>
      </c>
      <c r="Q5752" s="9">
        <v>6.8970000000000002</v>
      </c>
      <c r="R5752">
        <v>18</v>
      </c>
      <c r="S5752">
        <v>0.31</v>
      </c>
      <c r="T5752" s="6">
        <f t="shared" si="445"/>
        <v>15.863099999999998</v>
      </c>
      <c r="U5752" s="6">
        <f t="shared" si="446"/>
        <v>413.82</v>
      </c>
      <c r="V5752" s="6">
        <f t="shared" si="447"/>
        <v>285.53579999999994</v>
      </c>
      <c r="W5752" s="6">
        <f t="shared" si="448"/>
        <v>124.146</v>
      </c>
      <c r="X5752" s="6">
        <f t="shared" si="449"/>
        <v>161.38979999999992</v>
      </c>
      <c r="Y5752" s="8">
        <v>0.56521739130434767</v>
      </c>
    </row>
    <row r="5753" spans="1:25" x14ac:dyDescent="0.35">
      <c r="A5753" t="s">
        <v>12694</v>
      </c>
      <c r="B5753" s="2">
        <v>45385</v>
      </c>
      <c r="C5753" t="s">
        <v>25</v>
      </c>
      <c r="D5753" t="s">
        <v>2022</v>
      </c>
      <c r="E5753" s="4" t="s">
        <v>1016</v>
      </c>
      <c r="F5753" t="s">
        <v>1017</v>
      </c>
      <c r="G5753" t="s">
        <v>1016</v>
      </c>
      <c r="H5753" s="4" t="s">
        <v>75</v>
      </c>
      <c r="I5753" t="s">
        <v>75</v>
      </c>
      <c r="K5753" t="s">
        <v>75</v>
      </c>
      <c r="L5753" t="s">
        <v>2023</v>
      </c>
      <c r="M5753" t="s">
        <v>2024</v>
      </c>
      <c r="N5753" t="s">
        <v>254</v>
      </c>
      <c r="O5753" t="s">
        <v>737</v>
      </c>
      <c r="P5753" s="6">
        <v>22.99</v>
      </c>
      <c r="Q5753" s="9">
        <v>6.8970000000000002</v>
      </c>
      <c r="R5753">
        <v>12</v>
      </c>
      <c r="S5753">
        <v>0.38</v>
      </c>
      <c r="T5753" s="6">
        <f t="shared" si="445"/>
        <v>14.253799999999998</v>
      </c>
      <c r="U5753" s="6">
        <f t="shared" si="446"/>
        <v>275.88</v>
      </c>
      <c r="V5753" s="6">
        <f t="shared" si="447"/>
        <v>171.04559999999998</v>
      </c>
      <c r="W5753" s="6">
        <f t="shared" si="448"/>
        <v>82.76400000000001</v>
      </c>
      <c r="X5753" s="6">
        <f t="shared" si="449"/>
        <v>88.281599999999969</v>
      </c>
      <c r="Y5753" s="8">
        <v>0.51612903225806439</v>
      </c>
    </row>
    <row r="5754" spans="1:25" x14ac:dyDescent="0.35">
      <c r="A5754" t="s">
        <v>12695</v>
      </c>
      <c r="B5754" s="2">
        <v>45385</v>
      </c>
      <c r="C5754" t="s">
        <v>25</v>
      </c>
      <c r="D5754" t="s">
        <v>12696</v>
      </c>
      <c r="E5754" s="4" t="s">
        <v>1016</v>
      </c>
      <c r="F5754" t="s">
        <v>1017</v>
      </c>
      <c r="G5754" t="s">
        <v>1016</v>
      </c>
      <c r="H5754" s="4" t="s">
        <v>75</v>
      </c>
      <c r="I5754" t="s">
        <v>75</v>
      </c>
      <c r="K5754" t="s">
        <v>75</v>
      </c>
      <c r="L5754" t="s">
        <v>3766</v>
      </c>
      <c r="M5754" t="s">
        <v>3767</v>
      </c>
      <c r="N5754" t="s">
        <v>78</v>
      </c>
      <c r="O5754" t="s">
        <v>1591</v>
      </c>
      <c r="P5754" s="6">
        <v>25.99</v>
      </c>
      <c r="Q5754" s="9">
        <v>9.9960000000000004</v>
      </c>
      <c r="R5754">
        <v>7</v>
      </c>
      <c r="S5754">
        <v>0.06</v>
      </c>
      <c r="T5754" s="6">
        <f t="shared" si="445"/>
        <v>24.430599999999998</v>
      </c>
      <c r="U5754" s="6">
        <f t="shared" si="446"/>
        <v>181.92999999999998</v>
      </c>
      <c r="V5754" s="6">
        <f t="shared" si="447"/>
        <v>171.01419999999999</v>
      </c>
      <c r="W5754" s="6">
        <f t="shared" si="448"/>
        <v>69.972000000000008</v>
      </c>
      <c r="X5754" s="6">
        <f t="shared" si="449"/>
        <v>101.04219999999998</v>
      </c>
      <c r="Y5754" s="8">
        <v>0.59084099449051597</v>
      </c>
    </row>
    <row r="5755" spans="1:25" x14ac:dyDescent="0.35">
      <c r="A5755" t="s">
        <v>12697</v>
      </c>
      <c r="B5755" s="2">
        <v>45385</v>
      </c>
      <c r="C5755" t="s">
        <v>37</v>
      </c>
      <c r="D5755" t="s">
        <v>8958</v>
      </c>
      <c r="E5755" s="4" t="s">
        <v>2139</v>
      </c>
      <c r="F5755" t="s">
        <v>2140</v>
      </c>
      <c r="G5755" t="s">
        <v>2139</v>
      </c>
      <c r="H5755" s="4" t="s">
        <v>29</v>
      </c>
      <c r="I5755" t="s">
        <v>29</v>
      </c>
      <c r="K5755" t="s">
        <v>31</v>
      </c>
      <c r="L5755" t="s">
        <v>8959</v>
      </c>
      <c r="M5755" t="s">
        <v>8960</v>
      </c>
      <c r="N5755" t="s">
        <v>277</v>
      </c>
      <c r="O5755" t="s">
        <v>2132</v>
      </c>
      <c r="P5755" s="6">
        <v>32.99</v>
      </c>
      <c r="Q5755" s="9">
        <v>13.196</v>
      </c>
      <c r="R5755">
        <v>12</v>
      </c>
      <c r="S5755">
        <v>0.15</v>
      </c>
      <c r="T5755" s="6">
        <f t="shared" si="445"/>
        <v>28.041499999999999</v>
      </c>
      <c r="U5755" s="6">
        <f t="shared" si="446"/>
        <v>395.88</v>
      </c>
      <c r="V5755" s="6">
        <f t="shared" si="447"/>
        <v>336.49799999999999</v>
      </c>
      <c r="W5755" s="6">
        <f t="shared" si="448"/>
        <v>158.352</v>
      </c>
      <c r="X5755" s="6">
        <f t="shared" si="449"/>
        <v>178.14599999999999</v>
      </c>
      <c r="Y5755" s="8">
        <v>0.52941176470588236</v>
      </c>
    </row>
    <row r="5756" spans="1:25" x14ac:dyDescent="0.35">
      <c r="A5756" t="s">
        <v>12698</v>
      </c>
      <c r="B5756" s="2">
        <v>45386</v>
      </c>
      <c r="C5756" t="s">
        <v>37</v>
      </c>
      <c r="D5756" t="s">
        <v>6604</v>
      </c>
      <c r="E5756" s="4" t="s">
        <v>335</v>
      </c>
      <c r="F5756" t="s">
        <v>336</v>
      </c>
      <c r="G5756" t="s">
        <v>335</v>
      </c>
      <c r="H5756" s="4" t="s">
        <v>29</v>
      </c>
      <c r="I5756" t="s">
        <v>29</v>
      </c>
      <c r="J5756" s="4" t="s">
        <v>105</v>
      </c>
      <c r="K5756" t="s">
        <v>66</v>
      </c>
      <c r="L5756" t="s">
        <v>6605</v>
      </c>
      <c r="M5756" t="s">
        <v>6606</v>
      </c>
      <c r="N5756" t="s">
        <v>134</v>
      </c>
      <c r="O5756" t="s">
        <v>660</v>
      </c>
      <c r="P5756" s="6">
        <v>2.89</v>
      </c>
      <c r="Q5756" s="9">
        <v>0.86699999999999999</v>
      </c>
      <c r="R5756">
        <v>15</v>
      </c>
      <c r="S5756">
        <v>0.28000000000000003</v>
      </c>
      <c r="T5756" s="6">
        <f t="shared" si="445"/>
        <v>2.0808</v>
      </c>
      <c r="U5756" s="6">
        <f t="shared" si="446"/>
        <v>43.35</v>
      </c>
      <c r="V5756" s="6">
        <f t="shared" si="447"/>
        <v>31.212</v>
      </c>
      <c r="W5756" s="6">
        <f t="shared" si="448"/>
        <v>13.004999999999999</v>
      </c>
      <c r="X5756" s="6">
        <f t="shared" si="449"/>
        <v>18.207000000000001</v>
      </c>
      <c r="Y5756" s="8">
        <v>0.58333333333333337</v>
      </c>
    </row>
    <row r="5757" spans="1:25" x14ac:dyDescent="0.35">
      <c r="A5757" t="s">
        <v>12699</v>
      </c>
      <c r="B5757" s="2">
        <v>45386</v>
      </c>
      <c r="C5757" t="s">
        <v>37</v>
      </c>
      <c r="D5757" t="s">
        <v>8748</v>
      </c>
      <c r="E5757" s="4" t="s">
        <v>492</v>
      </c>
      <c r="F5757" t="s">
        <v>493</v>
      </c>
      <c r="G5757" t="s">
        <v>492</v>
      </c>
      <c r="H5757" s="4" t="s">
        <v>29</v>
      </c>
      <c r="I5757" t="s">
        <v>29</v>
      </c>
      <c r="J5757" s="4" t="s">
        <v>105</v>
      </c>
      <c r="K5757" t="s">
        <v>66</v>
      </c>
      <c r="L5757" t="s">
        <v>8749</v>
      </c>
      <c r="M5757" t="s">
        <v>8750</v>
      </c>
      <c r="N5757" t="s">
        <v>158</v>
      </c>
      <c r="O5757" t="s">
        <v>218</v>
      </c>
      <c r="P5757" s="6">
        <v>3.49</v>
      </c>
      <c r="Q5757" s="9">
        <v>1.3959999999999999</v>
      </c>
      <c r="R5757">
        <v>2</v>
      </c>
      <c r="S5757">
        <v>0.3</v>
      </c>
      <c r="T5757" s="6">
        <f t="shared" si="445"/>
        <v>2.4430000000000001</v>
      </c>
      <c r="U5757" s="6">
        <f t="shared" si="446"/>
        <v>6.98</v>
      </c>
      <c r="V5757" s="6">
        <f t="shared" si="447"/>
        <v>4.8860000000000001</v>
      </c>
      <c r="W5757" s="6">
        <f t="shared" si="448"/>
        <v>2.7919999999999998</v>
      </c>
      <c r="X5757" s="6">
        <f t="shared" si="449"/>
        <v>2.0940000000000003</v>
      </c>
      <c r="Y5757" s="8">
        <v>0.4285714285714286</v>
      </c>
    </row>
    <row r="5758" spans="1:25" x14ac:dyDescent="0.35">
      <c r="A5758" t="s">
        <v>12700</v>
      </c>
      <c r="B5758" s="2">
        <v>45386</v>
      </c>
      <c r="C5758" t="s">
        <v>37</v>
      </c>
      <c r="D5758" t="s">
        <v>11363</v>
      </c>
      <c r="E5758" s="4" t="s">
        <v>306</v>
      </c>
      <c r="F5758" t="s">
        <v>307</v>
      </c>
      <c r="G5758" t="s">
        <v>306</v>
      </c>
      <c r="H5758" s="4" t="s">
        <v>29</v>
      </c>
      <c r="I5758" t="s">
        <v>29</v>
      </c>
      <c r="J5758" s="4" t="s">
        <v>66</v>
      </c>
      <c r="K5758" t="s">
        <v>114</v>
      </c>
      <c r="L5758" t="s">
        <v>11364</v>
      </c>
      <c r="M5758" t="s">
        <v>11365</v>
      </c>
      <c r="N5758" t="s">
        <v>813</v>
      </c>
      <c r="O5758" t="s">
        <v>814</v>
      </c>
      <c r="P5758" s="6">
        <v>5.49</v>
      </c>
      <c r="Q5758" s="9">
        <v>1.647</v>
      </c>
      <c r="R5758">
        <v>6</v>
      </c>
      <c r="S5758">
        <v>0.05</v>
      </c>
      <c r="T5758" s="6">
        <f t="shared" si="445"/>
        <v>5.2154999999999996</v>
      </c>
      <c r="U5758" s="6">
        <f t="shared" si="446"/>
        <v>32.94</v>
      </c>
      <c r="V5758" s="6">
        <f t="shared" si="447"/>
        <v>31.292999999999999</v>
      </c>
      <c r="W5758" s="6">
        <f t="shared" si="448"/>
        <v>9.8819999999999997</v>
      </c>
      <c r="X5758" s="6">
        <f t="shared" si="449"/>
        <v>21.411000000000001</v>
      </c>
      <c r="Y5758" s="8">
        <v>0.68421052631578949</v>
      </c>
    </row>
    <row r="5759" spans="1:25" x14ac:dyDescent="0.35">
      <c r="A5759" t="s">
        <v>12701</v>
      </c>
      <c r="B5759" s="2">
        <v>45386</v>
      </c>
      <c r="C5759" t="s">
        <v>25</v>
      </c>
      <c r="D5759" t="s">
        <v>12702</v>
      </c>
      <c r="E5759" s="4" t="s">
        <v>492</v>
      </c>
      <c r="F5759" t="s">
        <v>493</v>
      </c>
      <c r="G5759" t="s">
        <v>492</v>
      </c>
      <c r="H5759" s="4" t="s">
        <v>29</v>
      </c>
      <c r="I5759" t="s">
        <v>29</v>
      </c>
      <c r="J5759" s="4" t="s">
        <v>57</v>
      </c>
      <c r="K5759" t="s">
        <v>66</v>
      </c>
      <c r="L5759" t="s">
        <v>5568</v>
      </c>
      <c r="M5759" t="s">
        <v>5569</v>
      </c>
      <c r="N5759" t="s">
        <v>142</v>
      </c>
      <c r="O5759" t="s">
        <v>1448</v>
      </c>
      <c r="P5759" s="6">
        <v>5.49</v>
      </c>
      <c r="Q5759" s="9">
        <v>1.647</v>
      </c>
      <c r="R5759">
        <v>18</v>
      </c>
      <c r="S5759">
        <v>0.32</v>
      </c>
      <c r="T5759" s="6">
        <f t="shared" si="445"/>
        <v>3.7331999999999996</v>
      </c>
      <c r="U5759" s="6">
        <f t="shared" si="446"/>
        <v>98.820000000000007</v>
      </c>
      <c r="V5759" s="6">
        <f t="shared" si="447"/>
        <v>67.197599999999994</v>
      </c>
      <c r="W5759" s="6">
        <f t="shared" si="448"/>
        <v>29.646000000000001</v>
      </c>
      <c r="X5759" s="6">
        <f t="shared" si="449"/>
        <v>37.551599999999993</v>
      </c>
      <c r="Y5759" s="8">
        <v>0.55882352941176461</v>
      </c>
    </row>
    <row r="5760" spans="1:25" x14ac:dyDescent="0.35">
      <c r="A5760" t="s">
        <v>12703</v>
      </c>
      <c r="B5760" s="2">
        <v>45386</v>
      </c>
      <c r="C5760" t="s">
        <v>37</v>
      </c>
      <c r="D5760" t="s">
        <v>3978</v>
      </c>
      <c r="E5760" s="4" t="s">
        <v>1797</v>
      </c>
      <c r="F5760" t="s">
        <v>1798</v>
      </c>
      <c r="G5760" t="s">
        <v>1797</v>
      </c>
      <c r="H5760" s="4" t="s">
        <v>29</v>
      </c>
      <c r="I5760" t="s">
        <v>29</v>
      </c>
      <c r="J5760" s="4" t="s">
        <v>123</v>
      </c>
      <c r="K5760" t="s">
        <v>123</v>
      </c>
      <c r="L5760" t="s">
        <v>3979</v>
      </c>
      <c r="M5760" t="s">
        <v>3980</v>
      </c>
      <c r="N5760" t="s">
        <v>126</v>
      </c>
      <c r="O5760" t="s">
        <v>501</v>
      </c>
      <c r="P5760" s="6">
        <v>14.99</v>
      </c>
      <c r="Q5760" s="9">
        <v>4.4969999999999999</v>
      </c>
      <c r="R5760">
        <v>8</v>
      </c>
      <c r="S5760">
        <v>0.09</v>
      </c>
      <c r="T5760" s="6">
        <f t="shared" si="445"/>
        <v>13.6409</v>
      </c>
      <c r="U5760" s="6">
        <f t="shared" si="446"/>
        <v>119.92</v>
      </c>
      <c r="V5760" s="6">
        <f t="shared" si="447"/>
        <v>109.1272</v>
      </c>
      <c r="W5760" s="6">
        <f t="shared" si="448"/>
        <v>35.975999999999999</v>
      </c>
      <c r="X5760" s="6">
        <f t="shared" si="449"/>
        <v>73.151200000000003</v>
      </c>
      <c r="Y5760" s="8">
        <v>0.67032967032967039</v>
      </c>
    </row>
    <row r="5761" spans="1:25" x14ac:dyDescent="0.35">
      <c r="A5761" t="s">
        <v>12704</v>
      </c>
      <c r="B5761" s="2">
        <v>45386</v>
      </c>
      <c r="C5761" t="s">
        <v>25</v>
      </c>
      <c r="D5761" t="s">
        <v>3055</v>
      </c>
      <c r="E5761" s="4" t="s">
        <v>95</v>
      </c>
      <c r="F5761" t="s">
        <v>96</v>
      </c>
      <c r="G5761" t="s">
        <v>97</v>
      </c>
      <c r="H5761" s="4" t="s">
        <v>29</v>
      </c>
      <c r="I5761" t="s">
        <v>29</v>
      </c>
      <c r="J5761" s="4" t="s">
        <v>114</v>
      </c>
      <c r="K5761" t="s">
        <v>98</v>
      </c>
      <c r="L5761" t="s">
        <v>3056</v>
      </c>
      <c r="M5761" t="s">
        <v>3057</v>
      </c>
      <c r="N5761" t="s">
        <v>402</v>
      </c>
      <c r="O5761" t="s">
        <v>841</v>
      </c>
      <c r="P5761" s="6">
        <v>19.989999999999998</v>
      </c>
      <c r="Q5761" s="9">
        <v>5.9969999999999999</v>
      </c>
      <c r="R5761">
        <v>17</v>
      </c>
      <c r="S5761">
        <v>0.03</v>
      </c>
      <c r="T5761" s="6">
        <f t="shared" si="445"/>
        <v>19.390299999999996</v>
      </c>
      <c r="U5761" s="6">
        <f t="shared" si="446"/>
        <v>339.83</v>
      </c>
      <c r="V5761" s="6">
        <f t="shared" si="447"/>
        <v>329.63509999999997</v>
      </c>
      <c r="W5761" s="6">
        <f t="shared" si="448"/>
        <v>101.949</v>
      </c>
      <c r="X5761" s="6">
        <f t="shared" si="449"/>
        <v>227.68609999999995</v>
      </c>
      <c r="Y5761" s="8">
        <v>0.69072164948453596</v>
      </c>
    </row>
    <row r="5762" spans="1:25" x14ac:dyDescent="0.35">
      <c r="A5762" t="s">
        <v>12705</v>
      </c>
      <c r="B5762" s="2">
        <v>45386</v>
      </c>
      <c r="C5762" t="s">
        <v>37</v>
      </c>
      <c r="D5762" t="s">
        <v>12706</v>
      </c>
      <c r="E5762" s="4" t="s">
        <v>175</v>
      </c>
      <c r="F5762" t="s">
        <v>176</v>
      </c>
      <c r="G5762" t="s">
        <v>175</v>
      </c>
      <c r="H5762" s="4" t="s">
        <v>177</v>
      </c>
      <c r="I5762" t="s">
        <v>177</v>
      </c>
      <c r="K5762" t="s">
        <v>177</v>
      </c>
      <c r="L5762" t="s">
        <v>8067</v>
      </c>
      <c r="M5762" t="s">
        <v>8068</v>
      </c>
      <c r="N5762" t="s">
        <v>539</v>
      </c>
      <c r="O5762" t="s">
        <v>4352</v>
      </c>
      <c r="P5762" s="6">
        <v>19.989999999999998</v>
      </c>
      <c r="Q5762" s="9">
        <v>7.9960000000000004</v>
      </c>
      <c r="R5762">
        <v>2</v>
      </c>
      <c r="S5762">
        <v>0.27</v>
      </c>
      <c r="T5762" s="6">
        <f t="shared" si="445"/>
        <v>14.592699999999999</v>
      </c>
      <c r="U5762" s="6">
        <f t="shared" si="446"/>
        <v>39.979999999999997</v>
      </c>
      <c r="V5762" s="6">
        <f t="shared" si="447"/>
        <v>29.185399999999998</v>
      </c>
      <c r="W5762" s="6">
        <f t="shared" si="448"/>
        <v>15.992000000000001</v>
      </c>
      <c r="X5762" s="6">
        <f t="shared" si="449"/>
        <v>13.193399999999997</v>
      </c>
      <c r="Y5762" s="8">
        <v>0.45205479452054792</v>
      </c>
    </row>
    <row r="5763" spans="1:25" x14ac:dyDescent="0.35">
      <c r="A5763" t="s">
        <v>12707</v>
      </c>
      <c r="B5763" s="2">
        <v>45386</v>
      </c>
      <c r="C5763" t="s">
        <v>25</v>
      </c>
      <c r="D5763" t="s">
        <v>6701</v>
      </c>
      <c r="E5763" s="4" t="s">
        <v>453</v>
      </c>
      <c r="F5763" t="s">
        <v>454</v>
      </c>
      <c r="G5763" t="s">
        <v>453</v>
      </c>
      <c r="I5763" t="s">
        <v>29</v>
      </c>
      <c r="J5763" s="4" t="s">
        <v>105</v>
      </c>
      <c r="K5763" t="s">
        <v>57</v>
      </c>
      <c r="L5763" t="s">
        <v>6702</v>
      </c>
      <c r="M5763" t="s">
        <v>6703</v>
      </c>
      <c r="N5763" t="s">
        <v>539</v>
      </c>
      <c r="O5763" t="s">
        <v>6704</v>
      </c>
      <c r="P5763" s="6">
        <v>22.99</v>
      </c>
      <c r="Q5763" s="9">
        <v>6.8970000000000002</v>
      </c>
      <c r="R5763">
        <v>11</v>
      </c>
      <c r="S5763">
        <v>0.32</v>
      </c>
      <c r="T5763" s="6">
        <f t="shared" ref="T5763:T5826" si="450">P5763*(1-S5763)</f>
        <v>15.633199999999997</v>
      </c>
      <c r="U5763" s="6">
        <f t="shared" ref="U5763:U5826" si="451">P5763*R5763</f>
        <v>252.89</v>
      </c>
      <c r="V5763" s="6">
        <f t="shared" ref="V5763:V5826" si="452">T5763*R5763</f>
        <v>171.96519999999995</v>
      </c>
      <c r="W5763" s="6">
        <f t="shared" ref="W5763:W5826" si="453">Q5763*R5763</f>
        <v>75.867000000000004</v>
      </c>
      <c r="X5763" s="6">
        <f t="shared" ref="X5763:X5826" si="454">V5763-W5763</f>
        <v>96.098199999999949</v>
      </c>
      <c r="Y5763" s="8">
        <v>0.55882352941176461</v>
      </c>
    </row>
    <row r="5764" spans="1:25" x14ac:dyDescent="0.35">
      <c r="A5764" t="s">
        <v>12708</v>
      </c>
      <c r="B5764" s="2">
        <v>45386</v>
      </c>
      <c r="C5764" t="s">
        <v>37</v>
      </c>
      <c r="D5764" t="s">
        <v>9522</v>
      </c>
      <c r="E5764" s="4" t="s">
        <v>121</v>
      </c>
      <c r="F5764" t="s">
        <v>122</v>
      </c>
      <c r="G5764" t="s">
        <v>121</v>
      </c>
      <c r="H5764" s="4" t="s">
        <v>29</v>
      </c>
      <c r="I5764" t="s">
        <v>29</v>
      </c>
      <c r="K5764" t="s">
        <v>98</v>
      </c>
      <c r="L5764" t="s">
        <v>9523</v>
      </c>
      <c r="M5764" t="s">
        <v>9524</v>
      </c>
      <c r="N5764" t="s">
        <v>269</v>
      </c>
      <c r="O5764" t="s">
        <v>4513</v>
      </c>
      <c r="P5764" s="6">
        <v>24.99</v>
      </c>
      <c r="Q5764" s="9">
        <v>7.4969999999999999</v>
      </c>
      <c r="R5764">
        <v>5</v>
      </c>
      <c r="S5764">
        <v>0.04</v>
      </c>
      <c r="T5764" s="6">
        <f t="shared" si="450"/>
        <v>23.990399999999998</v>
      </c>
      <c r="U5764" s="6">
        <f t="shared" si="451"/>
        <v>124.94999999999999</v>
      </c>
      <c r="V5764" s="6">
        <f t="shared" si="452"/>
        <v>119.95199999999998</v>
      </c>
      <c r="W5764" s="6">
        <f t="shared" si="453"/>
        <v>37.484999999999999</v>
      </c>
      <c r="X5764" s="6">
        <f t="shared" si="454"/>
        <v>82.466999999999985</v>
      </c>
      <c r="Y5764" s="8">
        <v>0.6875</v>
      </c>
    </row>
    <row r="5765" spans="1:25" x14ac:dyDescent="0.35">
      <c r="A5765" t="s">
        <v>12709</v>
      </c>
      <c r="B5765" s="2">
        <v>45386</v>
      </c>
      <c r="C5765" t="s">
        <v>37</v>
      </c>
      <c r="D5765" t="s">
        <v>12710</v>
      </c>
      <c r="E5765" s="4" t="s">
        <v>175</v>
      </c>
      <c r="F5765" t="s">
        <v>176</v>
      </c>
      <c r="G5765" t="s">
        <v>175</v>
      </c>
      <c r="H5765" s="4" t="s">
        <v>177</v>
      </c>
      <c r="I5765" t="s">
        <v>177</v>
      </c>
      <c r="K5765" t="s">
        <v>177</v>
      </c>
      <c r="L5765" t="s">
        <v>8959</v>
      </c>
      <c r="M5765" t="s">
        <v>8960</v>
      </c>
      <c r="N5765" t="s">
        <v>277</v>
      </c>
      <c r="O5765" t="s">
        <v>2132</v>
      </c>
      <c r="P5765" s="6">
        <v>33.99</v>
      </c>
      <c r="Q5765" s="9">
        <v>13.196</v>
      </c>
      <c r="R5765">
        <v>6</v>
      </c>
      <c r="S5765">
        <v>0.19</v>
      </c>
      <c r="T5765" s="6">
        <f t="shared" si="450"/>
        <v>27.531900000000004</v>
      </c>
      <c r="U5765" s="6">
        <f t="shared" si="451"/>
        <v>203.94</v>
      </c>
      <c r="V5765" s="6">
        <f t="shared" si="452"/>
        <v>165.19140000000002</v>
      </c>
      <c r="W5765" s="6">
        <f t="shared" si="453"/>
        <v>79.176000000000002</v>
      </c>
      <c r="X5765" s="6">
        <f t="shared" si="454"/>
        <v>86.015400000000014</v>
      </c>
      <c r="Y5765" s="8">
        <v>0.52070144087404069</v>
      </c>
    </row>
    <row r="5766" spans="1:25" x14ac:dyDescent="0.35">
      <c r="A5766" t="s">
        <v>12711</v>
      </c>
      <c r="B5766" s="2">
        <v>45386</v>
      </c>
      <c r="C5766" t="s">
        <v>37</v>
      </c>
      <c r="D5766" t="s">
        <v>8286</v>
      </c>
      <c r="E5766" s="4" t="s">
        <v>97</v>
      </c>
      <c r="F5766" t="s">
        <v>96</v>
      </c>
      <c r="G5766" t="s">
        <v>97</v>
      </c>
      <c r="H5766" s="4" t="s">
        <v>29</v>
      </c>
      <c r="I5766" t="s">
        <v>29</v>
      </c>
      <c r="J5766" s="4" t="s">
        <v>114</v>
      </c>
      <c r="K5766" t="s">
        <v>98</v>
      </c>
      <c r="L5766" t="s">
        <v>8287</v>
      </c>
      <c r="M5766" t="s">
        <v>8288</v>
      </c>
      <c r="N5766" t="s">
        <v>254</v>
      </c>
      <c r="O5766" t="s">
        <v>552</v>
      </c>
      <c r="P5766" s="6">
        <v>34.99</v>
      </c>
      <c r="Q5766" s="9">
        <v>10.497</v>
      </c>
      <c r="R5766">
        <v>9</v>
      </c>
      <c r="S5766">
        <v>0.23</v>
      </c>
      <c r="T5766" s="6">
        <f t="shared" si="450"/>
        <v>26.942300000000003</v>
      </c>
      <c r="U5766" s="6">
        <f t="shared" si="451"/>
        <v>314.91000000000003</v>
      </c>
      <c r="V5766" s="6">
        <f t="shared" si="452"/>
        <v>242.48070000000001</v>
      </c>
      <c r="W5766" s="6">
        <f t="shared" si="453"/>
        <v>94.472999999999999</v>
      </c>
      <c r="X5766" s="6">
        <f t="shared" si="454"/>
        <v>148.0077</v>
      </c>
      <c r="Y5766" s="8">
        <v>0.61038961038961037</v>
      </c>
    </row>
    <row r="5767" spans="1:25" x14ac:dyDescent="0.35">
      <c r="A5767" t="s">
        <v>12712</v>
      </c>
      <c r="B5767" s="2">
        <v>45386</v>
      </c>
      <c r="C5767" t="s">
        <v>37</v>
      </c>
      <c r="D5767" t="s">
        <v>3212</v>
      </c>
      <c r="E5767" s="4" t="s">
        <v>985</v>
      </c>
      <c r="F5767" t="s">
        <v>986</v>
      </c>
      <c r="G5767" t="s">
        <v>985</v>
      </c>
      <c r="H5767" s="4" t="s">
        <v>29</v>
      </c>
      <c r="I5767" t="s">
        <v>29</v>
      </c>
      <c r="J5767" s="4" t="s">
        <v>66</v>
      </c>
      <c r="K5767" t="s">
        <v>57</v>
      </c>
      <c r="L5767" t="s">
        <v>3213</v>
      </c>
      <c r="M5767" t="s">
        <v>3214</v>
      </c>
      <c r="N5767" t="s">
        <v>269</v>
      </c>
      <c r="O5767" t="s">
        <v>2132</v>
      </c>
      <c r="P5767" s="6">
        <v>39.99</v>
      </c>
      <c r="Q5767" s="9">
        <v>15.996</v>
      </c>
      <c r="R5767">
        <v>7</v>
      </c>
      <c r="S5767">
        <v>0.37</v>
      </c>
      <c r="T5767" s="6">
        <f t="shared" si="450"/>
        <v>25.1937</v>
      </c>
      <c r="U5767" s="6">
        <f t="shared" si="451"/>
        <v>279.93</v>
      </c>
      <c r="V5767" s="6">
        <f t="shared" si="452"/>
        <v>176.35589999999999</v>
      </c>
      <c r="W5767" s="6">
        <f t="shared" si="453"/>
        <v>111.97200000000001</v>
      </c>
      <c r="X5767" s="6">
        <f t="shared" si="454"/>
        <v>64.383899999999983</v>
      </c>
      <c r="Y5767" s="8">
        <v>0.365079365079365</v>
      </c>
    </row>
    <row r="5768" spans="1:25" x14ac:dyDescent="0.35">
      <c r="A5768" t="s">
        <v>12713</v>
      </c>
      <c r="B5768" s="2">
        <v>45386</v>
      </c>
      <c r="C5768" t="s">
        <v>25</v>
      </c>
      <c r="D5768" t="s">
        <v>5067</v>
      </c>
      <c r="E5768" s="4" t="s">
        <v>1698</v>
      </c>
      <c r="F5768" t="s">
        <v>1699</v>
      </c>
      <c r="G5768" t="s">
        <v>1698</v>
      </c>
      <c r="H5768" s="4" t="s">
        <v>29</v>
      </c>
      <c r="I5768" t="s">
        <v>29</v>
      </c>
      <c r="J5768" s="4" t="s">
        <v>114</v>
      </c>
      <c r="K5768" t="s">
        <v>66</v>
      </c>
      <c r="L5768" t="s">
        <v>5068</v>
      </c>
      <c r="M5768" t="s">
        <v>5069</v>
      </c>
      <c r="N5768" t="s">
        <v>193</v>
      </c>
      <c r="O5768" t="s">
        <v>694</v>
      </c>
      <c r="P5768" s="6">
        <v>39.99</v>
      </c>
      <c r="Q5768" s="9">
        <v>11.997</v>
      </c>
      <c r="R5768">
        <v>11</v>
      </c>
      <c r="S5768">
        <v>0.02</v>
      </c>
      <c r="T5768" s="6">
        <f t="shared" si="450"/>
        <v>39.190200000000004</v>
      </c>
      <c r="U5768" s="6">
        <f t="shared" si="451"/>
        <v>439.89000000000004</v>
      </c>
      <c r="V5768" s="6">
        <f t="shared" si="452"/>
        <v>431.09220000000005</v>
      </c>
      <c r="W5768" s="6">
        <f t="shared" si="453"/>
        <v>131.96699999999998</v>
      </c>
      <c r="X5768" s="6">
        <f t="shared" si="454"/>
        <v>299.12520000000006</v>
      </c>
      <c r="Y5768" s="8">
        <v>0.69387755102040827</v>
      </c>
    </row>
    <row r="5769" spans="1:25" x14ac:dyDescent="0.35">
      <c r="A5769" t="s">
        <v>12714</v>
      </c>
      <c r="B5769" s="2">
        <v>45386</v>
      </c>
      <c r="C5769" t="s">
        <v>25</v>
      </c>
      <c r="D5769" t="s">
        <v>12715</v>
      </c>
      <c r="E5769" s="4" t="s">
        <v>273</v>
      </c>
      <c r="F5769" t="s">
        <v>274</v>
      </c>
      <c r="G5769" t="s">
        <v>273</v>
      </c>
      <c r="H5769" s="4" t="s">
        <v>29</v>
      </c>
      <c r="I5769" t="s">
        <v>29</v>
      </c>
      <c r="J5769" s="4" t="s">
        <v>57</v>
      </c>
      <c r="K5769" t="s">
        <v>30</v>
      </c>
      <c r="L5769" t="s">
        <v>1504</v>
      </c>
      <c r="M5769" t="s">
        <v>1505</v>
      </c>
      <c r="N5769" t="s">
        <v>78</v>
      </c>
      <c r="O5769" t="s">
        <v>414</v>
      </c>
      <c r="P5769" s="6">
        <v>50.99</v>
      </c>
      <c r="Q5769" s="9">
        <v>19.995999999999999</v>
      </c>
      <c r="R5769">
        <v>11</v>
      </c>
      <c r="S5769">
        <v>0.08</v>
      </c>
      <c r="T5769" s="6">
        <f t="shared" si="450"/>
        <v>46.910800000000002</v>
      </c>
      <c r="U5769" s="6">
        <f t="shared" si="451"/>
        <v>560.89</v>
      </c>
      <c r="V5769" s="6">
        <f t="shared" si="452"/>
        <v>516.01880000000006</v>
      </c>
      <c r="W5769" s="6">
        <f t="shared" si="453"/>
        <v>219.95599999999999</v>
      </c>
      <c r="X5769" s="6">
        <f t="shared" si="454"/>
        <v>296.06280000000004</v>
      </c>
      <c r="Y5769" s="8">
        <v>0.5737442124201676</v>
      </c>
    </row>
    <row r="5770" spans="1:25" x14ac:dyDescent="0.35">
      <c r="A5770" t="s">
        <v>12716</v>
      </c>
      <c r="B5770" s="2">
        <v>45386</v>
      </c>
      <c r="C5770" t="s">
        <v>25</v>
      </c>
      <c r="D5770" t="s">
        <v>12717</v>
      </c>
      <c r="E5770" s="4" t="s">
        <v>470</v>
      </c>
      <c r="F5770" t="s">
        <v>471</v>
      </c>
      <c r="G5770" t="s">
        <v>470</v>
      </c>
      <c r="I5770" t="s">
        <v>75</v>
      </c>
      <c r="J5770" s="4" t="s">
        <v>123</v>
      </c>
      <c r="K5770" t="s">
        <v>75</v>
      </c>
      <c r="L5770" t="s">
        <v>6897</v>
      </c>
      <c r="M5770" t="s">
        <v>6898</v>
      </c>
      <c r="N5770" t="s">
        <v>1793</v>
      </c>
      <c r="O5770" t="s">
        <v>1794</v>
      </c>
      <c r="P5770" s="6">
        <v>90.99</v>
      </c>
      <c r="Q5770" s="9">
        <v>35.996000000000002</v>
      </c>
      <c r="R5770">
        <v>16</v>
      </c>
      <c r="S5770">
        <v>0.13</v>
      </c>
      <c r="T5770" s="6">
        <f t="shared" si="450"/>
        <v>79.161299999999997</v>
      </c>
      <c r="U5770" s="6">
        <f t="shared" si="451"/>
        <v>1455.84</v>
      </c>
      <c r="V5770" s="6">
        <f t="shared" si="452"/>
        <v>1266.5808</v>
      </c>
      <c r="W5770" s="6">
        <f t="shared" si="453"/>
        <v>575.93600000000004</v>
      </c>
      <c r="X5770" s="6">
        <f t="shared" si="454"/>
        <v>690.64479999999992</v>
      </c>
      <c r="Y5770" s="8">
        <v>0.54528285917487451</v>
      </c>
    </row>
    <row r="5771" spans="1:25" x14ac:dyDescent="0.35">
      <c r="A5771" t="s">
        <v>12718</v>
      </c>
      <c r="B5771" s="2">
        <v>45387</v>
      </c>
      <c r="C5771" t="s">
        <v>25</v>
      </c>
      <c r="D5771" t="s">
        <v>7668</v>
      </c>
      <c r="E5771" s="4" t="s">
        <v>47</v>
      </c>
      <c r="F5771" t="s">
        <v>1241</v>
      </c>
      <c r="G5771" t="s">
        <v>47</v>
      </c>
      <c r="H5771" s="4" t="s">
        <v>29</v>
      </c>
      <c r="I5771" t="s">
        <v>29</v>
      </c>
      <c r="J5771" s="4" t="s">
        <v>105</v>
      </c>
      <c r="K5771" t="s">
        <v>31</v>
      </c>
      <c r="L5771" t="s">
        <v>7669</v>
      </c>
      <c r="M5771" t="s">
        <v>7670</v>
      </c>
      <c r="N5771" t="s">
        <v>1084</v>
      </c>
      <c r="O5771" t="s">
        <v>4132</v>
      </c>
      <c r="P5771" s="6">
        <v>2.99</v>
      </c>
      <c r="Q5771" s="9">
        <v>1.196</v>
      </c>
      <c r="R5771">
        <v>4</v>
      </c>
      <c r="S5771">
        <v>0.27</v>
      </c>
      <c r="T5771" s="6">
        <f t="shared" si="450"/>
        <v>2.1827000000000001</v>
      </c>
      <c r="U5771" s="6">
        <f t="shared" si="451"/>
        <v>11.96</v>
      </c>
      <c r="V5771" s="6">
        <f t="shared" si="452"/>
        <v>8.7308000000000003</v>
      </c>
      <c r="W5771" s="6">
        <f t="shared" si="453"/>
        <v>4.7839999999999998</v>
      </c>
      <c r="X5771" s="6">
        <f t="shared" si="454"/>
        <v>3.9468000000000005</v>
      </c>
      <c r="Y5771" s="8">
        <v>0.45205479452054798</v>
      </c>
    </row>
    <row r="5772" spans="1:25" x14ac:dyDescent="0.35">
      <c r="A5772" t="s">
        <v>12719</v>
      </c>
      <c r="B5772" s="2">
        <v>45387</v>
      </c>
      <c r="C5772" t="s">
        <v>25</v>
      </c>
      <c r="D5772" t="s">
        <v>12720</v>
      </c>
      <c r="E5772" s="4" t="s">
        <v>182</v>
      </c>
      <c r="F5772" t="s">
        <v>183</v>
      </c>
      <c r="G5772" t="s">
        <v>182</v>
      </c>
      <c r="H5772" s="4" t="s">
        <v>29</v>
      </c>
      <c r="I5772" t="s">
        <v>29</v>
      </c>
      <c r="J5772" s="4" t="s">
        <v>66</v>
      </c>
      <c r="K5772" t="s">
        <v>30</v>
      </c>
      <c r="L5772" t="s">
        <v>4050</v>
      </c>
      <c r="M5772" t="s">
        <v>4051</v>
      </c>
      <c r="N5772" t="s">
        <v>151</v>
      </c>
      <c r="O5772" t="s">
        <v>4052</v>
      </c>
      <c r="P5772" s="6">
        <v>2.99</v>
      </c>
      <c r="Q5772" s="9">
        <v>0.79600000000000004</v>
      </c>
      <c r="R5772">
        <v>7</v>
      </c>
      <c r="S5772">
        <v>0.16</v>
      </c>
      <c r="T5772" s="6">
        <f t="shared" si="450"/>
        <v>2.5116000000000001</v>
      </c>
      <c r="U5772" s="6">
        <f t="shared" si="451"/>
        <v>20.93</v>
      </c>
      <c r="V5772" s="6">
        <f t="shared" si="452"/>
        <v>17.581199999999999</v>
      </c>
      <c r="W5772" s="6">
        <f t="shared" si="453"/>
        <v>5.5720000000000001</v>
      </c>
      <c r="X5772" s="6">
        <f t="shared" si="454"/>
        <v>12.0092</v>
      </c>
      <c r="Y5772" s="8">
        <v>0.6830705526357701</v>
      </c>
    </row>
    <row r="5773" spans="1:25" x14ac:dyDescent="0.35">
      <c r="A5773" t="s">
        <v>12721</v>
      </c>
      <c r="B5773" s="2">
        <v>45387</v>
      </c>
      <c r="C5773" t="s">
        <v>25</v>
      </c>
      <c r="D5773" t="s">
        <v>1817</v>
      </c>
      <c r="E5773" s="4" t="s">
        <v>105</v>
      </c>
      <c r="F5773" t="s">
        <v>691</v>
      </c>
      <c r="G5773" t="s">
        <v>105</v>
      </c>
      <c r="H5773" s="4" t="s">
        <v>29</v>
      </c>
      <c r="I5773" t="s">
        <v>29</v>
      </c>
      <c r="J5773" s="4" t="s">
        <v>66</v>
      </c>
      <c r="K5773" t="s">
        <v>105</v>
      </c>
      <c r="L5773" t="s">
        <v>1818</v>
      </c>
      <c r="M5773" t="s">
        <v>1819</v>
      </c>
      <c r="N5773" t="s">
        <v>1820</v>
      </c>
      <c r="O5773" t="s">
        <v>1667</v>
      </c>
      <c r="P5773" s="6">
        <v>3.99</v>
      </c>
      <c r="Q5773" s="9">
        <v>1.5960000000000001</v>
      </c>
      <c r="R5773">
        <v>20</v>
      </c>
      <c r="S5773">
        <v>0.14000000000000001</v>
      </c>
      <c r="T5773" s="6">
        <f t="shared" si="450"/>
        <v>3.4314</v>
      </c>
      <c r="U5773" s="6">
        <f t="shared" si="451"/>
        <v>79.800000000000011</v>
      </c>
      <c r="V5773" s="6">
        <f t="shared" si="452"/>
        <v>68.628</v>
      </c>
      <c r="W5773" s="6">
        <f t="shared" si="453"/>
        <v>31.92</v>
      </c>
      <c r="X5773" s="6">
        <f t="shared" si="454"/>
        <v>36.707999999999998</v>
      </c>
      <c r="Y5773" s="8">
        <v>0.53488372093023251</v>
      </c>
    </row>
    <row r="5774" spans="1:25" x14ac:dyDescent="0.35">
      <c r="A5774" t="s">
        <v>12722</v>
      </c>
      <c r="B5774" s="2">
        <v>45387</v>
      </c>
      <c r="C5774" t="s">
        <v>37</v>
      </c>
      <c r="D5774" t="s">
        <v>5682</v>
      </c>
      <c r="E5774" s="4" t="s">
        <v>1056</v>
      </c>
      <c r="F5774" t="s">
        <v>1057</v>
      </c>
      <c r="G5774" t="s">
        <v>1056</v>
      </c>
      <c r="H5774" s="4" t="s">
        <v>29</v>
      </c>
      <c r="I5774" t="s">
        <v>29</v>
      </c>
      <c r="K5774" t="s">
        <v>57</v>
      </c>
      <c r="L5774" t="s">
        <v>5683</v>
      </c>
      <c r="M5774" t="s">
        <v>5684</v>
      </c>
      <c r="N5774" t="s">
        <v>449</v>
      </c>
      <c r="O5774" t="s">
        <v>3240</v>
      </c>
      <c r="P5774" s="6">
        <v>3.99</v>
      </c>
      <c r="Q5774" s="9">
        <v>1.1970000000000001</v>
      </c>
      <c r="R5774">
        <v>3</v>
      </c>
      <c r="S5774">
        <v>0.18</v>
      </c>
      <c r="T5774" s="6">
        <f t="shared" si="450"/>
        <v>3.2718000000000003</v>
      </c>
      <c r="U5774" s="6">
        <f t="shared" si="451"/>
        <v>11.97</v>
      </c>
      <c r="V5774" s="6">
        <f t="shared" si="452"/>
        <v>9.8154000000000003</v>
      </c>
      <c r="W5774" s="6">
        <f t="shared" si="453"/>
        <v>3.5910000000000002</v>
      </c>
      <c r="X5774" s="6">
        <f t="shared" si="454"/>
        <v>6.2244000000000002</v>
      </c>
      <c r="Y5774" s="8">
        <v>0.63414634146341464</v>
      </c>
    </row>
    <row r="5775" spans="1:25" x14ac:dyDescent="0.35">
      <c r="A5775" t="s">
        <v>12723</v>
      </c>
      <c r="B5775" s="2">
        <v>45387</v>
      </c>
      <c r="C5775" t="s">
        <v>25</v>
      </c>
      <c r="D5775" t="s">
        <v>5592</v>
      </c>
      <c r="E5775" s="4" t="s">
        <v>146</v>
      </c>
      <c r="F5775" t="s">
        <v>147</v>
      </c>
      <c r="G5775" t="s">
        <v>146</v>
      </c>
      <c r="H5775" s="4" t="s">
        <v>29</v>
      </c>
      <c r="I5775" t="s">
        <v>29</v>
      </c>
      <c r="J5775" s="4" t="s">
        <v>105</v>
      </c>
      <c r="K5775" t="s">
        <v>114</v>
      </c>
      <c r="L5775" t="s">
        <v>5593</v>
      </c>
      <c r="M5775" t="s">
        <v>5594</v>
      </c>
      <c r="N5775" t="s">
        <v>5595</v>
      </c>
      <c r="O5775" t="s">
        <v>5596</v>
      </c>
      <c r="P5775" s="6">
        <v>3.99</v>
      </c>
      <c r="Q5775" s="9">
        <v>1.1970000000000001</v>
      </c>
      <c r="R5775">
        <v>12</v>
      </c>
      <c r="S5775">
        <v>0.28000000000000003</v>
      </c>
      <c r="T5775" s="6">
        <f t="shared" si="450"/>
        <v>2.8728000000000002</v>
      </c>
      <c r="U5775" s="6">
        <f t="shared" si="451"/>
        <v>47.88</v>
      </c>
      <c r="V5775" s="6">
        <f t="shared" si="452"/>
        <v>34.473600000000005</v>
      </c>
      <c r="W5775" s="6">
        <f t="shared" si="453"/>
        <v>14.364000000000001</v>
      </c>
      <c r="X5775" s="6">
        <f t="shared" si="454"/>
        <v>20.109600000000004</v>
      </c>
      <c r="Y5775" s="8">
        <v>0.58333333333333337</v>
      </c>
    </row>
    <row r="5776" spans="1:25" x14ac:dyDescent="0.35">
      <c r="A5776" t="s">
        <v>12724</v>
      </c>
      <c r="B5776" s="2">
        <v>45387</v>
      </c>
      <c r="C5776" t="s">
        <v>37</v>
      </c>
      <c r="D5776" t="s">
        <v>5364</v>
      </c>
      <c r="E5776" s="4" t="s">
        <v>306</v>
      </c>
      <c r="F5776" t="s">
        <v>307</v>
      </c>
      <c r="G5776" t="s">
        <v>306</v>
      </c>
      <c r="H5776" s="4" t="s">
        <v>29</v>
      </c>
      <c r="I5776" t="s">
        <v>29</v>
      </c>
      <c r="J5776" s="4" t="s">
        <v>66</v>
      </c>
      <c r="K5776" t="s">
        <v>114</v>
      </c>
      <c r="L5776" t="s">
        <v>5365</v>
      </c>
      <c r="M5776" t="s">
        <v>5366</v>
      </c>
      <c r="N5776" t="s">
        <v>60</v>
      </c>
      <c r="O5776" t="s">
        <v>2846</v>
      </c>
      <c r="P5776" s="6">
        <v>4.99</v>
      </c>
      <c r="Q5776" s="9">
        <v>1.4970000000000001</v>
      </c>
      <c r="R5776">
        <v>7</v>
      </c>
      <c r="S5776">
        <v>0.17</v>
      </c>
      <c r="T5776" s="6">
        <f t="shared" si="450"/>
        <v>4.1417000000000002</v>
      </c>
      <c r="U5776" s="6">
        <f t="shared" si="451"/>
        <v>34.93</v>
      </c>
      <c r="V5776" s="6">
        <f t="shared" si="452"/>
        <v>28.991900000000001</v>
      </c>
      <c r="W5776" s="6">
        <f t="shared" si="453"/>
        <v>10.479000000000001</v>
      </c>
      <c r="X5776" s="6">
        <f t="shared" si="454"/>
        <v>18.512900000000002</v>
      </c>
      <c r="Y5776" s="8">
        <v>0.63855421686746994</v>
      </c>
    </row>
    <row r="5777" spans="1:25" x14ac:dyDescent="0.35">
      <c r="A5777" t="s">
        <v>12725</v>
      </c>
      <c r="B5777" s="2">
        <v>45387</v>
      </c>
      <c r="C5777" t="s">
        <v>37</v>
      </c>
      <c r="D5777" t="s">
        <v>12726</v>
      </c>
      <c r="E5777" s="4" t="s">
        <v>470</v>
      </c>
      <c r="F5777" t="s">
        <v>471</v>
      </c>
      <c r="G5777" t="s">
        <v>470</v>
      </c>
      <c r="H5777" s="4" t="s">
        <v>75</v>
      </c>
      <c r="I5777" t="s">
        <v>75</v>
      </c>
      <c r="K5777" t="s">
        <v>75</v>
      </c>
      <c r="L5777" t="s">
        <v>7942</v>
      </c>
      <c r="M5777" t="s">
        <v>7943</v>
      </c>
      <c r="N5777" t="s">
        <v>1084</v>
      </c>
      <c r="O5777" t="s">
        <v>1776</v>
      </c>
      <c r="P5777" s="6">
        <v>5.19</v>
      </c>
      <c r="Q5777" s="9">
        <v>1.6759999999999999</v>
      </c>
      <c r="R5777">
        <v>10</v>
      </c>
      <c r="S5777">
        <v>0.13</v>
      </c>
      <c r="T5777" s="6">
        <f t="shared" si="450"/>
        <v>4.5153000000000008</v>
      </c>
      <c r="U5777" s="6">
        <f t="shared" si="451"/>
        <v>51.900000000000006</v>
      </c>
      <c r="V5777" s="6">
        <f t="shared" si="452"/>
        <v>45.153000000000006</v>
      </c>
      <c r="W5777" s="6">
        <f t="shared" si="453"/>
        <v>16.759999999999998</v>
      </c>
      <c r="X5777" s="6">
        <f t="shared" si="454"/>
        <v>28.393000000000008</v>
      </c>
      <c r="Y5777" s="8">
        <v>0.62881757579784303</v>
      </c>
    </row>
    <row r="5778" spans="1:25" x14ac:dyDescent="0.35">
      <c r="A5778" t="s">
        <v>12727</v>
      </c>
      <c r="B5778" s="2">
        <v>45387</v>
      </c>
      <c r="C5778" t="s">
        <v>37</v>
      </c>
      <c r="D5778" t="s">
        <v>7531</v>
      </c>
      <c r="E5778" s="4" t="s">
        <v>762</v>
      </c>
      <c r="F5778" t="s">
        <v>763</v>
      </c>
      <c r="G5778" t="s">
        <v>762</v>
      </c>
      <c r="H5778" s="4" t="s">
        <v>75</v>
      </c>
      <c r="I5778" t="s">
        <v>75</v>
      </c>
      <c r="K5778" t="s">
        <v>75</v>
      </c>
      <c r="L5778" t="s">
        <v>7532</v>
      </c>
      <c r="M5778" t="s">
        <v>7533</v>
      </c>
      <c r="N5778" t="s">
        <v>134</v>
      </c>
      <c r="O5778" t="s">
        <v>759</v>
      </c>
      <c r="P5778" s="6">
        <v>5.49</v>
      </c>
      <c r="Q5778" s="9">
        <v>1.647</v>
      </c>
      <c r="R5778">
        <v>3</v>
      </c>
      <c r="S5778">
        <v>0.03</v>
      </c>
      <c r="T5778" s="6">
        <f t="shared" si="450"/>
        <v>5.3253000000000004</v>
      </c>
      <c r="U5778" s="6">
        <f t="shared" si="451"/>
        <v>16.47</v>
      </c>
      <c r="V5778" s="6">
        <f t="shared" si="452"/>
        <v>15.975900000000001</v>
      </c>
      <c r="W5778" s="6">
        <f t="shared" si="453"/>
        <v>4.9409999999999998</v>
      </c>
      <c r="X5778" s="6">
        <f t="shared" si="454"/>
        <v>11.0349</v>
      </c>
      <c r="Y5778" s="8">
        <v>0.69072164948453607</v>
      </c>
    </row>
    <row r="5779" spans="1:25" x14ac:dyDescent="0.35">
      <c r="A5779" t="s">
        <v>12728</v>
      </c>
      <c r="B5779" s="2">
        <v>45387</v>
      </c>
      <c r="C5779" t="s">
        <v>25</v>
      </c>
      <c r="D5779" t="s">
        <v>5140</v>
      </c>
      <c r="E5779" s="4" t="s">
        <v>64</v>
      </c>
      <c r="F5779" t="s">
        <v>65</v>
      </c>
      <c r="G5779" t="s">
        <v>64</v>
      </c>
      <c r="H5779" s="4" t="s">
        <v>29</v>
      </c>
      <c r="I5779" t="s">
        <v>29</v>
      </c>
      <c r="J5779" s="4" t="s">
        <v>66</v>
      </c>
      <c r="K5779" t="s">
        <v>57</v>
      </c>
      <c r="L5779" t="s">
        <v>5141</v>
      </c>
      <c r="M5779" t="s">
        <v>5142</v>
      </c>
      <c r="N5779" t="s">
        <v>813</v>
      </c>
      <c r="O5779" t="s">
        <v>954</v>
      </c>
      <c r="P5779" s="6">
        <v>5.99</v>
      </c>
      <c r="Q5779" s="9">
        <v>1.7969999999999999</v>
      </c>
      <c r="R5779">
        <v>16</v>
      </c>
      <c r="S5779">
        <v>0.26</v>
      </c>
      <c r="T5779" s="6">
        <f t="shared" si="450"/>
        <v>4.4325999999999999</v>
      </c>
      <c r="U5779" s="6">
        <f t="shared" si="451"/>
        <v>95.84</v>
      </c>
      <c r="V5779" s="6">
        <f t="shared" si="452"/>
        <v>70.921599999999998</v>
      </c>
      <c r="W5779" s="6">
        <f t="shared" si="453"/>
        <v>28.751999999999999</v>
      </c>
      <c r="X5779" s="6">
        <f t="shared" si="454"/>
        <v>42.169600000000003</v>
      </c>
      <c r="Y5779" s="8">
        <v>0.59459459459459463</v>
      </c>
    </row>
    <row r="5780" spans="1:25" x14ac:dyDescent="0.35">
      <c r="A5780" t="s">
        <v>12729</v>
      </c>
      <c r="B5780" s="2">
        <v>45387</v>
      </c>
      <c r="C5780" t="s">
        <v>25</v>
      </c>
      <c r="D5780" t="s">
        <v>4240</v>
      </c>
      <c r="E5780" s="4" t="s">
        <v>273</v>
      </c>
      <c r="F5780" t="s">
        <v>274</v>
      </c>
      <c r="G5780" t="s">
        <v>273</v>
      </c>
      <c r="H5780" s="4" t="s">
        <v>29</v>
      </c>
      <c r="I5780" t="s">
        <v>29</v>
      </c>
      <c r="J5780" s="4" t="s">
        <v>57</v>
      </c>
      <c r="K5780" t="s">
        <v>30</v>
      </c>
      <c r="L5780" t="s">
        <v>4241</v>
      </c>
      <c r="M5780" t="s">
        <v>4242</v>
      </c>
      <c r="N5780" t="s">
        <v>248</v>
      </c>
      <c r="O5780" t="s">
        <v>3387</v>
      </c>
      <c r="P5780" s="6">
        <v>7.49</v>
      </c>
      <c r="Q5780" s="9">
        <v>2.2469999999999999</v>
      </c>
      <c r="R5780">
        <v>8</v>
      </c>
      <c r="S5780">
        <v>0.01</v>
      </c>
      <c r="T5780" s="6">
        <f t="shared" si="450"/>
        <v>7.4150999999999998</v>
      </c>
      <c r="U5780" s="6">
        <f t="shared" si="451"/>
        <v>59.92</v>
      </c>
      <c r="V5780" s="6">
        <f t="shared" si="452"/>
        <v>59.320799999999998</v>
      </c>
      <c r="W5780" s="6">
        <f t="shared" si="453"/>
        <v>17.975999999999999</v>
      </c>
      <c r="X5780" s="6">
        <f t="shared" si="454"/>
        <v>41.344799999999999</v>
      </c>
      <c r="Y5780" s="8">
        <v>0.69696969696969702</v>
      </c>
    </row>
    <row r="5781" spans="1:25" x14ac:dyDescent="0.35">
      <c r="A5781" t="s">
        <v>12730</v>
      </c>
      <c r="B5781" s="2">
        <v>45387</v>
      </c>
      <c r="C5781" t="s">
        <v>25</v>
      </c>
      <c r="D5781" t="s">
        <v>10112</v>
      </c>
      <c r="E5781" s="4" t="s">
        <v>1698</v>
      </c>
      <c r="F5781" t="s">
        <v>1699</v>
      </c>
      <c r="G5781" t="s">
        <v>1698</v>
      </c>
      <c r="H5781" s="4" t="s">
        <v>29</v>
      </c>
      <c r="I5781" t="s">
        <v>29</v>
      </c>
      <c r="J5781" s="4" t="s">
        <v>31</v>
      </c>
      <c r="K5781" t="s">
        <v>66</v>
      </c>
      <c r="L5781" t="s">
        <v>5775</v>
      </c>
      <c r="M5781" t="s">
        <v>5776</v>
      </c>
      <c r="N5781" t="s">
        <v>78</v>
      </c>
      <c r="O5781" t="s">
        <v>881</v>
      </c>
      <c r="P5781" s="6">
        <v>14.99</v>
      </c>
      <c r="Q5781" s="9">
        <v>4.4969999999999999</v>
      </c>
      <c r="R5781">
        <v>18</v>
      </c>
      <c r="T5781" s="6">
        <f t="shared" si="450"/>
        <v>14.99</v>
      </c>
      <c r="U5781" s="6">
        <f t="shared" si="451"/>
        <v>269.82</v>
      </c>
      <c r="V5781" s="6">
        <f t="shared" si="452"/>
        <v>269.82</v>
      </c>
      <c r="W5781" s="6">
        <f t="shared" si="453"/>
        <v>80.945999999999998</v>
      </c>
      <c r="X5781" s="6">
        <f t="shared" si="454"/>
        <v>188.874</v>
      </c>
      <c r="Y5781" s="8">
        <v>0.7</v>
      </c>
    </row>
    <row r="5782" spans="1:25" x14ac:dyDescent="0.35">
      <c r="A5782" t="s">
        <v>12731</v>
      </c>
      <c r="B5782" s="2">
        <v>45387</v>
      </c>
      <c r="C5782" t="s">
        <v>25</v>
      </c>
      <c r="D5782" t="s">
        <v>3978</v>
      </c>
      <c r="E5782" s="4" t="s">
        <v>162</v>
      </c>
      <c r="F5782" t="s">
        <v>163</v>
      </c>
      <c r="G5782" t="s">
        <v>162</v>
      </c>
      <c r="H5782" s="4" t="s">
        <v>29</v>
      </c>
      <c r="I5782" t="s">
        <v>29</v>
      </c>
      <c r="J5782" s="4" t="s">
        <v>148</v>
      </c>
      <c r="K5782" t="s">
        <v>98</v>
      </c>
      <c r="L5782" t="s">
        <v>3979</v>
      </c>
      <c r="M5782" t="s">
        <v>3980</v>
      </c>
      <c r="N5782" t="s">
        <v>126</v>
      </c>
      <c r="O5782" t="s">
        <v>501</v>
      </c>
      <c r="P5782" s="6">
        <v>14.99</v>
      </c>
      <c r="Q5782" s="9">
        <v>4.4969999999999999</v>
      </c>
      <c r="R5782">
        <v>19</v>
      </c>
      <c r="S5782">
        <v>7.0000000000000007E-2</v>
      </c>
      <c r="T5782" s="6">
        <f t="shared" si="450"/>
        <v>13.9407</v>
      </c>
      <c r="U5782" s="6">
        <f t="shared" si="451"/>
        <v>284.81</v>
      </c>
      <c r="V5782" s="6">
        <f t="shared" si="452"/>
        <v>264.87329999999997</v>
      </c>
      <c r="W5782" s="6">
        <f t="shared" si="453"/>
        <v>85.442999999999998</v>
      </c>
      <c r="X5782" s="6">
        <f t="shared" si="454"/>
        <v>179.43029999999999</v>
      </c>
      <c r="Y5782" s="8">
        <v>0.67741935483870974</v>
      </c>
    </row>
    <row r="5783" spans="1:25" x14ac:dyDescent="0.35">
      <c r="A5783" t="s">
        <v>12732</v>
      </c>
      <c r="B5783" s="2">
        <v>45387</v>
      </c>
      <c r="C5783" t="s">
        <v>25</v>
      </c>
      <c r="D5783" t="s">
        <v>12733</v>
      </c>
      <c r="E5783" s="4" t="s">
        <v>724</v>
      </c>
      <c r="F5783" t="s">
        <v>28</v>
      </c>
      <c r="G5783" t="s">
        <v>27</v>
      </c>
      <c r="H5783" s="4" t="s">
        <v>29</v>
      </c>
      <c r="I5783" t="s">
        <v>29</v>
      </c>
      <c r="J5783" s="4" t="s">
        <v>66</v>
      </c>
      <c r="K5783" t="s">
        <v>31</v>
      </c>
      <c r="L5783" t="s">
        <v>5663</v>
      </c>
      <c r="M5783" t="s">
        <v>5664</v>
      </c>
      <c r="N5783" t="s">
        <v>277</v>
      </c>
      <c r="O5783" t="s">
        <v>4619</v>
      </c>
      <c r="P5783" s="6">
        <v>16.989999999999998</v>
      </c>
      <c r="Q5783" s="9">
        <v>6.3959999999999999</v>
      </c>
      <c r="R5783">
        <v>6</v>
      </c>
      <c r="S5783">
        <v>0.14000000000000001</v>
      </c>
      <c r="T5783" s="6">
        <f t="shared" si="450"/>
        <v>14.611399999999998</v>
      </c>
      <c r="U5783" s="6">
        <f t="shared" si="451"/>
        <v>101.94</v>
      </c>
      <c r="V5783" s="6">
        <f t="shared" si="452"/>
        <v>87.668399999999991</v>
      </c>
      <c r="W5783" s="6">
        <f t="shared" si="453"/>
        <v>38.375999999999998</v>
      </c>
      <c r="X5783" s="6">
        <f t="shared" si="454"/>
        <v>49.292399999999994</v>
      </c>
      <c r="Y5783" s="8">
        <v>0.56225960551350318</v>
      </c>
    </row>
    <row r="5784" spans="1:25" x14ac:dyDescent="0.35">
      <c r="A5784" t="s">
        <v>12734</v>
      </c>
      <c r="B5784" s="2">
        <v>45387</v>
      </c>
      <c r="C5784" t="s">
        <v>25</v>
      </c>
      <c r="D5784" t="s">
        <v>1164</v>
      </c>
      <c r="E5784" s="4" t="s">
        <v>1056</v>
      </c>
      <c r="F5784" t="s">
        <v>1057</v>
      </c>
      <c r="G5784" t="s">
        <v>1056</v>
      </c>
      <c r="H5784" s="4" t="s">
        <v>29</v>
      </c>
      <c r="I5784" t="s">
        <v>29</v>
      </c>
      <c r="J5784" s="4" t="s">
        <v>31</v>
      </c>
      <c r="K5784" t="s">
        <v>57</v>
      </c>
      <c r="L5784" t="s">
        <v>1165</v>
      </c>
      <c r="M5784" t="s">
        <v>1166</v>
      </c>
      <c r="N5784" t="s">
        <v>1167</v>
      </c>
      <c r="O5784" t="s">
        <v>539</v>
      </c>
      <c r="P5784" s="6">
        <v>24.99</v>
      </c>
      <c r="Q5784" s="9">
        <v>7.4969999999999999</v>
      </c>
      <c r="R5784">
        <v>15</v>
      </c>
      <c r="S5784">
        <v>0.04</v>
      </c>
      <c r="T5784" s="6">
        <f t="shared" si="450"/>
        <v>23.990399999999998</v>
      </c>
      <c r="U5784" s="6">
        <f t="shared" si="451"/>
        <v>374.84999999999997</v>
      </c>
      <c r="V5784" s="6">
        <f t="shared" si="452"/>
        <v>359.85599999999994</v>
      </c>
      <c r="W5784" s="6">
        <f t="shared" si="453"/>
        <v>112.455</v>
      </c>
      <c r="X5784" s="6">
        <f t="shared" si="454"/>
        <v>247.40099999999995</v>
      </c>
      <c r="Y5784" s="8">
        <v>0.6875</v>
      </c>
    </row>
    <row r="5785" spans="1:25" x14ac:dyDescent="0.35">
      <c r="A5785" t="s">
        <v>12735</v>
      </c>
      <c r="B5785" s="2">
        <v>45387</v>
      </c>
      <c r="C5785" t="s">
        <v>37</v>
      </c>
      <c r="D5785" t="s">
        <v>12736</v>
      </c>
      <c r="E5785" s="4" t="s">
        <v>189</v>
      </c>
      <c r="F5785" t="s">
        <v>203</v>
      </c>
      <c r="G5785" t="s">
        <v>189</v>
      </c>
      <c r="H5785" s="4" t="s">
        <v>29</v>
      </c>
      <c r="I5785" t="s">
        <v>29</v>
      </c>
      <c r="K5785" t="s">
        <v>105</v>
      </c>
      <c r="L5785" t="s">
        <v>1504</v>
      </c>
      <c r="M5785" t="s">
        <v>1505</v>
      </c>
      <c r="N5785" t="s">
        <v>78</v>
      </c>
      <c r="O5785" t="s">
        <v>414</v>
      </c>
      <c r="P5785" s="6">
        <v>49.99</v>
      </c>
      <c r="Q5785" s="9">
        <v>19.995999999999999</v>
      </c>
      <c r="R5785">
        <v>5</v>
      </c>
      <c r="S5785">
        <v>0.12</v>
      </c>
      <c r="T5785" s="6">
        <f t="shared" si="450"/>
        <v>43.991199999999999</v>
      </c>
      <c r="U5785" s="6">
        <f t="shared" si="451"/>
        <v>249.95000000000002</v>
      </c>
      <c r="V5785" s="6">
        <f t="shared" si="452"/>
        <v>219.95599999999999</v>
      </c>
      <c r="W5785" s="6">
        <f t="shared" si="453"/>
        <v>99.97999999999999</v>
      </c>
      <c r="X5785" s="6">
        <f t="shared" si="454"/>
        <v>119.976</v>
      </c>
      <c r="Y5785" s="8">
        <v>0.54545454545454553</v>
      </c>
    </row>
    <row r="5786" spans="1:25" x14ac:dyDescent="0.35">
      <c r="A5786" t="s">
        <v>12737</v>
      </c>
      <c r="B5786" s="2">
        <v>45387</v>
      </c>
      <c r="C5786" t="s">
        <v>25</v>
      </c>
      <c r="D5786" t="s">
        <v>4113</v>
      </c>
      <c r="E5786" s="4" t="s">
        <v>105</v>
      </c>
      <c r="F5786" t="s">
        <v>155</v>
      </c>
      <c r="G5786" t="s">
        <v>105</v>
      </c>
      <c r="H5786" s="4" t="s">
        <v>29</v>
      </c>
      <c r="I5786" t="s">
        <v>29</v>
      </c>
      <c r="J5786" s="4" t="s">
        <v>66</v>
      </c>
      <c r="K5786" t="s">
        <v>105</v>
      </c>
      <c r="L5786" t="s">
        <v>4114</v>
      </c>
      <c r="M5786" t="s">
        <v>4115</v>
      </c>
      <c r="N5786" t="s">
        <v>78</v>
      </c>
      <c r="O5786" t="s">
        <v>1974</v>
      </c>
      <c r="P5786" s="6">
        <v>89.99</v>
      </c>
      <c r="Q5786" s="9">
        <v>26.997</v>
      </c>
      <c r="R5786">
        <v>2</v>
      </c>
      <c r="S5786">
        <v>0.18</v>
      </c>
      <c r="T5786" s="6">
        <f t="shared" si="450"/>
        <v>73.791799999999995</v>
      </c>
      <c r="U5786" s="6">
        <f t="shared" si="451"/>
        <v>179.98</v>
      </c>
      <c r="V5786" s="6">
        <f t="shared" si="452"/>
        <v>147.58359999999999</v>
      </c>
      <c r="W5786" s="6">
        <f t="shared" si="453"/>
        <v>53.994</v>
      </c>
      <c r="X5786" s="6">
        <f t="shared" si="454"/>
        <v>93.58959999999999</v>
      </c>
      <c r="Y5786" s="8">
        <v>0.63414634146341464</v>
      </c>
    </row>
    <row r="5787" spans="1:25" x14ac:dyDescent="0.35">
      <c r="A5787" t="s">
        <v>12738</v>
      </c>
      <c r="B5787" s="2">
        <v>45387</v>
      </c>
      <c r="C5787" t="s">
        <v>37</v>
      </c>
      <c r="D5787" t="s">
        <v>6749</v>
      </c>
      <c r="E5787" s="4" t="s">
        <v>389</v>
      </c>
      <c r="F5787" t="s">
        <v>390</v>
      </c>
      <c r="G5787" t="s">
        <v>389</v>
      </c>
      <c r="H5787" s="4" t="s">
        <v>29</v>
      </c>
      <c r="I5787" t="s">
        <v>29</v>
      </c>
      <c r="J5787" s="4" t="s">
        <v>66</v>
      </c>
      <c r="K5787" t="s">
        <v>98</v>
      </c>
      <c r="L5787" t="s">
        <v>6750</v>
      </c>
      <c r="M5787" t="s">
        <v>6751</v>
      </c>
      <c r="N5787" t="s">
        <v>78</v>
      </c>
      <c r="O5787" t="s">
        <v>881</v>
      </c>
      <c r="P5787" s="6">
        <v>89.99</v>
      </c>
      <c r="Q5787" s="9">
        <v>26.997</v>
      </c>
      <c r="R5787">
        <v>3</v>
      </c>
      <c r="S5787">
        <v>0.3</v>
      </c>
      <c r="T5787" s="6">
        <f t="shared" si="450"/>
        <v>62.992999999999995</v>
      </c>
      <c r="U5787" s="6">
        <f t="shared" si="451"/>
        <v>269.96999999999997</v>
      </c>
      <c r="V5787" s="6">
        <f t="shared" si="452"/>
        <v>188.97899999999998</v>
      </c>
      <c r="W5787" s="6">
        <f t="shared" si="453"/>
        <v>80.991</v>
      </c>
      <c r="X5787" s="6">
        <f t="shared" si="454"/>
        <v>107.98799999999999</v>
      </c>
      <c r="Y5787" s="8">
        <v>0.5714285714285714</v>
      </c>
    </row>
    <row r="5788" spans="1:25" x14ac:dyDescent="0.35">
      <c r="A5788" t="s">
        <v>12739</v>
      </c>
      <c r="B5788" s="2">
        <v>45387</v>
      </c>
      <c r="C5788" t="s">
        <v>37</v>
      </c>
      <c r="D5788" t="s">
        <v>12740</v>
      </c>
      <c r="E5788" s="4" t="s">
        <v>762</v>
      </c>
      <c r="F5788" t="s">
        <v>763</v>
      </c>
      <c r="G5788" t="s">
        <v>762</v>
      </c>
      <c r="H5788" s="4" t="s">
        <v>75</v>
      </c>
      <c r="I5788" t="s">
        <v>75</v>
      </c>
      <c r="K5788" t="s">
        <v>75</v>
      </c>
      <c r="L5788" t="s">
        <v>3138</v>
      </c>
      <c r="M5788" t="s">
        <v>3139</v>
      </c>
      <c r="N5788" t="s">
        <v>3140</v>
      </c>
      <c r="O5788" t="s">
        <v>3141</v>
      </c>
      <c r="P5788" s="6">
        <v>129.99</v>
      </c>
      <c r="Q5788" s="9">
        <v>51.996000000000002</v>
      </c>
      <c r="R5788">
        <v>20</v>
      </c>
      <c r="S5788">
        <v>7.0000000000000007E-2</v>
      </c>
      <c r="T5788" s="6">
        <f t="shared" si="450"/>
        <v>120.8907</v>
      </c>
      <c r="U5788" s="6">
        <f t="shared" si="451"/>
        <v>2599.8000000000002</v>
      </c>
      <c r="V5788" s="6">
        <f t="shared" si="452"/>
        <v>2417.8139999999999</v>
      </c>
      <c r="W5788" s="6">
        <f t="shared" si="453"/>
        <v>1039.92</v>
      </c>
      <c r="X5788" s="6">
        <f t="shared" si="454"/>
        <v>1377.8939999999998</v>
      </c>
      <c r="Y5788" s="8">
        <v>0.56989247311827951</v>
      </c>
    </row>
    <row r="5789" spans="1:25" x14ac:dyDescent="0.35">
      <c r="A5789" t="s">
        <v>12741</v>
      </c>
      <c r="B5789" s="2">
        <v>45388</v>
      </c>
      <c r="C5789" t="s">
        <v>25</v>
      </c>
      <c r="D5789" t="s">
        <v>12742</v>
      </c>
      <c r="E5789" s="4" t="s">
        <v>105</v>
      </c>
      <c r="F5789" t="s">
        <v>245</v>
      </c>
      <c r="G5789" t="s">
        <v>105</v>
      </c>
      <c r="H5789" s="4" t="s">
        <v>29</v>
      </c>
      <c r="I5789" t="s">
        <v>29</v>
      </c>
      <c r="J5789" s="4" t="s">
        <v>148</v>
      </c>
      <c r="K5789" t="s">
        <v>105</v>
      </c>
      <c r="L5789" t="s">
        <v>10992</v>
      </c>
      <c r="M5789" t="s">
        <v>10993</v>
      </c>
      <c r="N5789" t="s">
        <v>5595</v>
      </c>
      <c r="O5789" t="s">
        <v>234</v>
      </c>
      <c r="P5789" s="6">
        <v>0.75</v>
      </c>
      <c r="Q5789" s="9">
        <v>0.3</v>
      </c>
      <c r="R5789">
        <v>11</v>
      </c>
      <c r="S5789">
        <v>0.06</v>
      </c>
      <c r="T5789" s="6">
        <f t="shared" si="450"/>
        <v>0.70499999999999996</v>
      </c>
      <c r="U5789" s="6">
        <f t="shared" si="451"/>
        <v>8.25</v>
      </c>
      <c r="V5789" s="6">
        <f t="shared" si="452"/>
        <v>7.7549999999999999</v>
      </c>
      <c r="W5789" s="6">
        <f t="shared" si="453"/>
        <v>3.3</v>
      </c>
      <c r="X5789" s="6">
        <f t="shared" si="454"/>
        <v>4.4550000000000001</v>
      </c>
      <c r="Y5789" s="8">
        <v>0.57446808510638303</v>
      </c>
    </row>
    <row r="5790" spans="1:25" x14ac:dyDescent="0.35">
      <c r="A5790" t="s">
        <v>12743</v>
      </c>
      <c r="B5790" s="2">
        <v>45388</v>
      </c>
      <c r="C5790" t="s">
        <v>25</v>
      </c>
      <c r="D5790" t="s">
        <v>6910</v>
      </c>
      <c r="E5790" s="4" t="s">
        <v>389</v>
      </c>
      <c r="F5790" t="s">
        <v>390</v>
      </c>
      <c r="G5790" t="s">
        <v>389</v>
      </c>
      <c r="H5790" s="4" t="s">
        <v>29</v>
      </c>
      <c r="I5790" t="s">
        <v>29</v>
      </c>
      <c r="J5790" s="4" t="s">
        <v>223</v>
      </c>
      <c r="K5790" t="s">
        <v>98</v>
      </c>
      <c r="L5790" t="s">
        <v>6911</v>
      </c>
      <c r="M5790" t="s">
        <v>6912</v>
      </c>
      <c r="N5790" t="s">
        <v>248</v>
      </c>
      <c r="O5790" t="s">
        <v>528</v>
      </c>
      <c r="P5790" s="6">
        <v>3.29</v>
      </c>
      <c r="Q5790" s="9">
        <v>0.98699999999999999</v>
      </c>
      <c r="R5790">
        <v>7</v>
      </c>
      <c r="S5790">
        <v>0.4</v>
      </c>
      <c r="T5790" s="6">
        <f t="shared" si="450"/>
        <v>1.974</v>
      </c>
      <c r="U5790" s="6">
        <f t="shared" si="451"/>
        <v>23.03</v>
      </c>
      <c r="V5790" s="6">
        <f t="shared" si="452"/>
        <v>13.818</v>
      </c>
      <c r="W5790" s="6">
        <f t="shared" si="453"/>
        <v>6.9089999999999998</v>
      </c>
      <c r="X5790" s="6">
        <f t="shared" si="454"/>
        <v>6.9089999999999998</v>
      </c>
      <c r="Y5790" s="8">
        <v>0.5</v>
      </c>
    </row>
    <row r="5791" spans="1:25" x14ac:dyDescent="0.35">
      <c r="A5791" t="s">
        <v>12744</v>
      </c>
      <c r="B5791" s="2">
        <v>45388</v>
      </c>
      <c r="C5791" t="s">
        <v>37</v>
      </c>
      <c r="D5791" t="s">
        <v>8221</v>
      </c>
      <c r="E5791" s="4" t="s">
        <v>663</v>
      </c>
      <c r="F5791" t="s">
        <v>664</v>
      </c>
      <c r="G5791" t="s">
        <v>663</v>
      </c>
      <c r="H5791" s="4" t="s">
        <v>29</v>
      </c>
      <c r="I5791" t="s">
        <v>29</v>
      </c>
      <c r="K5791" t="s">
        <v>105</v>
      </c>
      <c r="L5791" t="s">
        <v>8222</v>
      </c>
      <c r="M5791" t="s">
        <v>8223</v>
      </c>
      <c r="N5791" t="s">
        <v>151</v>
      </c>
      <c r="O5791" t="s">
        <v>1619</v>
      </c>
      <c r="P5791" s="6">
        <v>3.49</v>
      </c>
      <c r="Q5791" s="9">
        <v>1.0469999999999999</v>
      </c>
      <c r="R5791">
        <v>10</v>
      </c>
      <c r="S5791">
        <v>0.17</v>
      </c>
      <c r="T5791" s="6">
        <f t="shared" si="450"/>
        <v>2.8967000000000001</v>
      </c>
      <c r="U5791" s="6">
        <f t="shared" si="451"/>
        <v>34.900000000000006</v>
      </c>
      <c r="V5791" s="6">
        <f t="shared" si="452"/>
        <v>28.966999999999999</v>
      </c>
      <c r="W5791" s="6">
        <f t="shared" si="453"/>
        <v>10.469999999999999</v>
      </c>
      <c r="X5791" s="6">
        <f t="shared" si="454"/>
        <v>18.497</v>
      </c>
      <c r="Y5791" s="8">
        <v>0.63855421686746994</v>
      </c>
    </row>
    <row r="5792" spans="1:25" x14ac:dyDescent="0.35">
      <c r="A5792" t="s">
        <v>12745</v>
      </c>
      <c r="B5792" s="2">
        <v>45388</v>
      </c>
      <c r="C5792" t="s">
        <v>25</v>
      </c>
      <c r="D5792" t="s">
        <v>54</v>
      </c>
      <c r="E5792" s="4" t="s">
        <v>146</v>
      </c>
      <c r="F5792" t="s">
        <v>147</v>
      </c>
      <c r="G5792" t="s">
        <v>146</v>
      </c>
      <c r="H5792" s="4" t="s">
        <v>29</v>
      </c>
      <c r="I5792" t="s">
        <v>29</v>
      </c>
      <c r="J5792" s="4" t="s">
        <v>223</v>
      </c>
      <c r="K5792" t="s">
        <v>114</v>
      </c>
      <c r="L5792" t="s">
        <v>58</v>
      </c>
      <c r="M5792" t="s">
        <v>59</v>
      </c>
      <c r="N5792" t="s">
        <v>60</v>
      </c>
      <c r="O5792" t="s">
        <v>61</v>
      </c>
      <c r="P5792" s="6">
        <v>3.99</v>
      </c>
      <c r="Q5792" s="9">
        <v>1.1970000000000001</v>
      </c>
      <c r="R5792">
        <v>5</v>
      </c>
      <c r="S5792">
        <v>0.3</v>
      </c>
      <c r="T5792" s="6">
        <f t="shared" si="450"/>
        <v>2.7930000000000001</v>
      </c>
      <c r="U5792" s="6">
        <f t="shared" si="451"/>
        <v>19.950000000000003</v>
      </c>
      <c r="V5792" s="6">
        <f t="shared" si="452"/>
        <v>13.965</v>
      </c>
      <c r="W5792" s="6">
        <f t="shared" si="453"/>
        <v>5.9850000000000003</v>
      </c>
      <c r="X5792" s="6">
        <f t="shared" si="454"/>
        <v>7.9799999999999995</v>
      </c>
      <c r="Y5792" s="8">
        <v>0.5714285714285714</v>
      </c>
    </row>
    <row r="5793" spans="1:25" x14ac:dyDescent="0.35">
      <c r="A5793" t="s">
        <v>12746</v>
      </c>
      <c r="B5793" s="2">
        <v>45388</v>
      </c>
      <c r="C5793" t="s">
        <v>25</v>
      </c>
      <c r="D5793" t="s">
        <v>6418</v>
      </c>
      <c r="E5793" s="4" t="s">
        <v>359</v>
      </c>
      <c r="F5793" t="s">
        <v>360</v>
      </c>
      <c r="G5793" t="s">
        <v>359</v>
      </c>
      <c r="H5793" s="4" t="s">
        <v>29</v>
      </c>
      <c r="I5793" t="s">
        <v>29</v>
      </c>
      <c r="J5793" s="4" t="s">
        <v>105</v>
      </c>
      <c r="K5793" t="s">
        <v>57</v>
      </c>
      <c r="L5793" t="s">
        <v>6419</v>
      </c>
      <c r="M5793" t="s">
        <v>6420</v>
      </c>
      <c r="N5793" t="s">
        <v>226</v>
      </c>
      <c r="O5793" t="s">
        <v>796</v>
      </c>
      <c r="P5793" s="6">
        <v>3.99</v>
      </c>
      <c r="Q5793" s="9">
        <v>1.1970000000000001</v>
      </c>
      <c r="R5793">
        <v>9</v>
      </c>
      <c r="S5793">
        <v>0.25</v>
      </c>
      <c r="T5793" s="6">
        <f t="shared" si="450"/>
        <v>2.9925000000000002</v>
      </c>
      <c r="U5793" s="6">
        <f t="shared" si="451"/>
        <v>35.910000000000004</v>
      </c>
      <c r="V5793" s="6">
        <f t="shared" si="452"/>
        <v>26.932500000000001</v>
      </c>
      <c r="W5793" s="6">
        <f t="shared" si="453"/>
        <v>10.773</v>
      </c>
      <c r="X5793" s="6">
        <f t="shared" si="454"/>
        <v>16.159500000000001</v>
      </c>
      <c r="Y5793" s="8">
        <v>0.6</v>
      </c>
    </row>
    <row r="5794" spans="1:25" x14ac:dyDescent="0.35">
      <c r="A5794" t="s">
        <v>12747</v>
      </c>
      <c r="B5794" s="2">
        <v>45388</v>
      </c>
      <c r="C5794" t="s">
        <v>25</v>
      </c>
      <c r="D5794" t="s">
        <v>9120</v>
      </c>
      <c r="E5794" s="4" t="s">
        <v>335</v>
      </c>
      <c r="F5794" t="s">
        <v>336</v>
      </c>
      <c r="G5794" t="s">
        <v>335</v>
      </c>
      <c r="H5794" s="4" t="s">
        <v>29</v>
      </c>
      <c r="I5794" t="s">
        <v>29</v>
      </c>
      <c r="J5794" s="4" t="s">
        <v>148</v>
      </c>
      <c r="K5794" t="s">
        <v>66</v>
      </c>
      <c r="L5794" t="s">
        <v>9121</v>
      </c>
      <c r="M5794" t="s">
        <v>9122</v>
      </c>
      <c r="N5794" t="s">
        <v>142</v>
      </c>
      <c r="O5794" t="s">
        <v>4685</v>
      </c>
      <c r="P5794" s="6">
        <v>4.49</v>
      </c>
      <c r="Q5794" s="9">
        <v>1.347</v>
      </c>
      <c r="R5794">
        <v>2</v>
      </c>
      <c r="S5794">
        <v>0.24</v>
      </c>
      <c r="T5794" s="6">
        <f t="shared" si="450"/>
        <v>3.4124000000000003</v>
      </c>
      <c r="U5794" s="6">
        <f t="shared" si="451"/>
        <v>8.98</v>
      </c>
      <c r="V5794" s="6">
        <f t="shared" si="452"/>
        <v>6.8248000000000006</v>
      </c>
      <c r="W5794" s="6">
        <f t="shared" si="453"/>
        <v>2.694</v>
      </c>
      <c r="X5794" s="6">
        <f t="shared" si="454"/>
        <v>4.1308000000000007</v>
      </c>
      <c r="Y5794" s="8">
        <v>0.60526315789473684</v>
      </c>
    </row>
    <row r="5795" spans="1:25" x14ac:dyDescent="0.35">
      <c r="A5795" t="s">
        <v>12748</v>
      </c>
      <c r="B5795" s="2">
        <v>45388</v>
      </c>
      <c r="C5795" t="s">
        <v>37</v>
      </c>
      <c r="D5795" t="s">
        <v>3046</v>
      </c>
      <c r="E5795" s="4" t="s">
        <v>397</v>
      </c>
      <c r="F5795" t="s">
        <v>398</v>
      </c>
      <c r="G5795" t="s">
        <v>397</v>
      </c>
      <c r="H5795" s="4" t="s">
        <v>399</v>
      </c>
      <c r="I5795" t="s">
        <v>399</v>
      </c>
      <c r="K5795" t="s">
        <v>399</v>
      </c>
      <c r="L5795" t="s">
        <v>3047</v>
      </c>
      <c r="M5795" t="s">
        <v>3048</v>
      </c>
      <c r="N5795" t="s">
        <v>248</v>
      </c>
      <c r="O5795" t="s">
        <v>801</v>
      </c>
      <c r="P5795" s="6">
        <v>4.99</v>
      </c>
      <c r="Q5795" s="9">
        <v>1.4970000000000001</v>
      </c>
      <c r="R5795">
        <v>2</v>
      </c>
      <c r="S5795">
        <v>0.24</v>
      </c>
      <c r="T5795" s="6">
        <f t="shared" si="450"/>
        <v>3.7924000000000002</v>
      </c>
      <c r="U5795" s="6">
        <f t="shared" si="451"/>
        <v>9.98</v>
      </c>
      <c r="V5795" s="6">
        <f t="shared" si="452"/>
        <v>7.5848000000000004</v>
      </c>
      <c r="W5795" s="6">
        <f t="shared" si="453"/>
        <v>2.9940000000000002</v>
      </c>
      <c r="X5795" s="6">
        <f t="shared" si="454"/>
        <v>4.5907999999999998</v>
      </c>
      <c r="Y5795" s="8">
        <v>0.60526315789473673</v>
      </c>
    </row>
    <row r="5796" spans="1:25" x14ac:dyDescent="0.35">
      <c r="A5796" t="s">
        <v>12749</v>
      </c>
      <c r="B5796" s="2">
        <v>45388</v>
      </c>
      <c r="C5796" t="s">
        <v>25</v>
      </c>
      <c r="D5796" t="s">
        <v>12750</v>
      </c>
      <c r="E5796" s="4" t="s">
        <v>985</v>
      </c>
      <c r="F5796" t="s">
        <v>986</v>
      </c>
      <c r="G5796" t="s">
        <v>985</v>
      </c>
      <c r="H5796" s="4" t="s">
        <v>29</v>
      </c>
      <c r="I5796" t="s">
        <v>29</v>
      </c>
      <c r="J5796" s="4" t="s">
        <v>123</v>
      </c>
      <c r="K5796" t="s">
        <v>57</v>
      </c>
      <c r="L5796" t="s">
        <v>8674</v>
      </c>
      <c r="M5796" t="s">
        <v>8675</v>
      </c>
      <c r="N5796" t="s">
        <v>321</v>
      </c>
      <c r="O5796" t="s">
        <v>688</v>
      </c>
      <c r="P5796" s="6">
        <v>9.99</v>
      </c>
      <c r="Q5796" s="9">
        <v>3.996</v>
      </c>
      <c r="R5796">
        <v>6</v>
      </c>
      <c r="S5796">
        <v>0.34</v>
      </c>
      <c r="T5796" s="6">
        <f t="shared" si="450"/>
        <v>6.593399999999999</v>
      </c>
      <c r="U5796" s="6">
        <f t="shared" si="451"/>
        <v>59.94</v>
      </c>
      <c r="V5796" s="6">
        <f t="shared" si="452"/>
        <v>39.560399999999994</v>
      </c>
      <c r="W5796" s="6">
        <f t="shared" si="453"/>
        <v>23.975999999999999</v>
      </c>
      <c r="X5796" s="6">
        <f t="shared" si="454"/>
        <v>15.584399999999995</v>
      </c>
      <c r="Y5796" s="8">
        <v>0.39393939393939392</v>
      </c>
    </row>
    <row r="5797" spans="1:25" x14ac:dyDescent="0.35">
      <c r="A5797" t="s">
        <v>12751</v>
      </c>
      <c r="B5797" s="2">
        <v>45388</v>
      </c>
      <c r="C5797" t="s">
        <v>25</v>
      </c>
      <c r="D5797" t="s">
        <v>7160</v>
      </c>
      <c r="E5797" s="4" t="s">
        <v>64</v>
      </c>
      <c r="F5797" t="s">
        <v>65</v>
      </c>
      <c r="G5797" t="s">
        <v>64</v>
      </c>
      <c r="H5797" s="4" t="s">
        <v>29</v>
      </c>
      <c r="I5797" t="s">
        <v>29</v>
      </c>
      <c r="J5797" s="4" t="s">
        <v>148</v>
      </c>
      <c r="K5797" t="s">
        <v>57</v>
      </c>
      <c r="L5797" t="s">
        <v>7161</v>
      </c>
      <c r="M5797" t="s">
        <v>7162</v>
      </c>
      <c r="N5797" t="s">
        <v>254</v>
      </c>
      <c r="O5797" t="s">
        <v>552</v>
      </c>
      <c r="P5797" s="6">
        <v>12.99</v>
      </c>
      <c r="Q5797" s="9">
        <v>3.8969999999999998</v>
      </c>
      <c r="R5797">
        <v>18</v>
      </c>
      <c r="S5797">
        <v>0.15</v>
      </c>
      <c r="T5797" s="6">
        <f t="shared" si="450"/>
        <v>11.041499999999999</v>
      </c>
      <c r="U5797" s="6">
        <f t="shared" si="451"/>
        <v>233.82</v>
      </c>
      <c r="V5797" s="6">
        <f t="shared" si="452"/>
        <v>198.74699999999999</v>
      </c>
      <c r="W5797" s="6">
        <f t="shared" si="453"/>
        <v>70.146000000000001</v>
      </c>
      <c r="X5797" s="6">
        <f t="shared" si="454"/>
        <v>128.601</v>
      </c>
      <c r="Y5797" s="8">
        <v>0.6470588235294118</v>
      </c>
    </row>
    <row r="5798" spans="1:25" x14ac:dyDescent="0.35">
      <c r="A5798" t="s">
        <v>12752</v>
      </c>
      <c r="B5798" s="2">
        <v>45388</v>
      </c>
      <c r="C5798" t="s">
        <v>25</v>
      </c>
      <c r="D5798" t="s">
        <v>10596</v>
      </c>
      <c r="E5798" s="4" t="s">
        <v>663</v>
      </c>
      <c r="F5798" t="s">
        <v>664</v>
      </c>
      <c r="G5798" t="s">
        <v>663</v>
      </c>
      <c r="H5798" s="4" t="s">
        <v>29</v>
      </c>
      <c r="I5798" t="s">
        <v>29</v>
      </c>
      <c r="J5798" s="4" t="s">
        <v>57</v>
      </c>
      <c r="K5798" t="s">
        <v>105</v>
      </c>
      <c r="L5798" t="s">
        <v>10597</v>
      </c>
      <c r="M5798" t="s">
        <v>10598</v>
      </c>
      <c r="N5798" t="s">
        <v>126</v>
      </c>
      <c r="O5798" t="s">
        <v>10599</v>
      </c>
      <c r="P5798" s="6">
        <v>14.99</v>
      </c>
      <c r="Q5798" s="9">
        <v>4.4969999999999999</v>
      </c>
      <c r="R5798">
        <v>3</v>
      </c>
      <c r="S5798">
        <v>0.1</v>
      </c>
      <c r="T5798" s="6">
        <f t="shared" si="450"/>
        <v>13.491</v>
      </c>
      <c r="U5798" s="6">
        <f t="shared" si="451"/>
        <v>44.97</v>
      </c>
      <c r="V5798" s="6">
        <f t="shared" si="452"/>
        <v>40.472999999999999</v>
      </c>
      <c r="W5798" s="6">
        <f t="shared" si="453"/>
        <v>13.491</v>
      </c>
      <c r="X5798" s="6">
        <f t="shared" si="454"/>
        <v>26.981999999999999</v>
      </c>
      <c r="Y5798" s="8">
        <v>0.66666666666666663</v>
      </c>
    </row>
    <row r="5799" spans="1:25" x14ac:dyDescent="0.35">
      <c r="A5799" t="s">
        <v>12753</v>
      </c>
      <c r="B5799" s="2">
        <v>45388</v>
      </c>
      <c r="C5799" t="s">
        <v>25</v>
      </c>
      <c r="D5799" t="s">
        <v>9128</v>
      </c>
      <c r="E5799" s="4" t="s">
        <v>663</v>
      </c>
      <c r="F5799" t="s">
        <v>664</v>
      </c>
      <c r="G5799" t="s">
        <v>663</v>
      </c>
      <c r="H5799" s="4" t="s">
        <v>29</v>
      </c>
      <c r="I5799" t="s">
        <v>29</v>
      </c>
      <c r="J5799" s="4" t="s">
        <v>30</v>
      </c>
      <c r="K5799" t="s">
        <v>105</v>
      </c>
      <c r="L5799" t="s">
        <v>9129</v>
      </c>
      <c r="M5799" t="s">
        <v>9130</v>
      </c>
      <c r="N5799" t="s">
        <v>117</v>
      </c>
      <c r="O5799" t="s">
        <v>351</v>
      </c>
      <c r="P5799" s="6">
        <v>14.99</v>
      </c>
      <c r="Q5799" s="9">
        <v>5.9960000000000004</v>
      </c>
      <c r="R5799">
        <v>15</v>
      </c>
      <c r="S5799">
        <v>0.02</v>
      </c>
      <c r="T5799" s="6">
        <f t="shared" si="450"/>
        <v>14.690200000000001</v>
      </c>
      <c r="U5799" s="6">
        <f t="shared" si="451"/>
        <v>224.85</v>
      </c>
      <c r="V5799" s="6">
        <f t="shared" si="452"/>
        <v>220.35300000000001</v>
      </c>
      <c r="W5799" s="6">
        <f t="shared" si="453"/>
        <v>89.940000000000012</v>
      </c>
      <c r="X5799" s="6">
        <f t="shared" si="454"/>
        <v>130.41300000000001</v>
      </c>
      <c r="Y5799" s="8">
        <v>0.59183673469387754</v>
      </c>
    </row>
    <row r="5800" spans="1:25" x14ac:dyDescent="0.35">
      <c r="A5800" t="s">
        <v>12754</v>
      </c>
      <c r="B5800" s="2">
        <v>45388</v>
      </c>
      <c r="C5800" t="s">
        <v>25</v>
      </c>
      <c r="D5800" t="s">
        <v>7054</v>
      </c>
      <c r="E5800" s="4" t="s">
        <v>555</v>
      </c>
      <c r="F5800" t="s">
        <v>556</v>
      </c>
      <c r="G5800" t="s">
        <v>555</v>
      </c>
      <c r="I5800" t="s">
        <v>29</v>
      </c>
      <c r="J5800" s="4" t="s">
        <v>223</v>
      </c>
      <c r="K5800" t="s">
        <v>223</v>
      </c>
      <c r="L5800" t="s">
        <v>7055</v>
      </c>
      <c r="M5800" t="s">
        <v>7056</v>
      </c>
      <c r="N5800" t="s">
        <v>339</v>
      </c>
      <c r="O5800" t="s">
        <v>2519</v>
      </c>
      <c r="P5800" s="6">
        <v>19.989999999999998</v>
      </c>
      <c r="Q5800" s="9">
        <v>5.9969999999999999</v>
      </c>
      <c r="R5800">
        <v>10</v>
      </c>
      <c r="S5800">
        <v>0.4</v>
      </c>
      <c r="T5800" s="6">
        <f t="shared" si="450"/>
        <v>11.993999999999998</v>
      </c>
      <c r="U5800" s="6">
        <f t="shared" si="451"/>
        <v>199.89999999999998</v>
      </c>
      <c r="V5800" s="6">
        <f t="shared" si="452"/>
        <v>119.93999999999998</v>
      </c>
      <c r="W5800" s="6">
        <f t="shared" si="453"/>
        <v>59.97</v>
      </c>
      <c r="X5800" s="6">
        <f t="shared" si="454"/>
        <v>59.969999999999985</v>
      </c>
      <c r="Y5800" s="8">
        <v>0.49999999999999989</v>
      </c>
    </row>
    <row r="5801" spans="1:25" x14ac:dyDescent="0.35">
      <c r="A5801" t="s">
        <v>12755</v>
      </c>
      <c r="B5801" s="2">
        <v>45388</v>
      </c>
      <c r="C5801" t="s">
        <v>37</v>
      </c>
      <c r="D5801" t="s">
        <v>5479</v>
      </c>
      <c r="E5801" s="4" t="s">
        <v>221</v>
      </c>
      <c r="F5801" t="s">
        <v>222</v>
      </c>
      <c r="G5801" t="s">
        <v>221</v>
      </c>
      <c r="H5801" s="4" t="s">
        <v>29</v>
      </c>
      <c r="I5801" t="s">
        <v>29</v>
      </c>
      <c r="J5801" s="4" t="s">
        <v>31</v>
      </c>
      <c r="K5801" t="s">
        <v>66</v>
      </c>
      <c r="L5801" t="s">
        <v>5480</v>
      </c>
      <c r="M5801" t="s">
        <v>5481</v>
      </c>
      <c r="N5801" t="s">
        <v>339</v>
      </c>
      <c r="O5801" t="s">
        <v>340</v>
      </c>
      <c r="P5801" s="6">
        <v>24.99</v>
      </c>
      <c r="Q5801" s="9">
        <v>9.9960000000000004</v>
      </c>
      <c r="R5801">
        <v>19</v>
      </c>
      <c r="S5801">
        <v>0.21</v>
      </c>
      <c r="T5801" s="6">
        <f t="shared" si="450"/>
        <v>19.742100000000001</v>
      </c>
      <c r="U5801" s="6">
        <f t="shared" si="451"/>
        <v>474.80999999999995</v>
      </c>
      <c r="V5801" s="6">
        <f t="shared" si="452"/>
        <v>375.09989999999999</v>
      </c>
      <c r="W5801" s="6">
        <f t="shared" si="453"/>
        <v>189.92400000000001</v>
      </c>
      <c r="X5801" s="6">
        <f t="shared" si="454"/>
        <v>185.17589999999998</v>
      </c>
      <c r="Y5801" s="8">
        <v>0.49367088607594928</v>
      </c>
    </row>
    <row r="5802" spans="1:25" x14ac:dyDescent="0.35">
      <c r="A5802" t="s">
        <v>12756</v>
      </c>
      <c r="B5802" s="2">
        <v>45388</v>
      </c>
      <c r="C5802" t="s">
        <v>25</v>
      </c>
      <c r="D5802" t="s">
        <v>5783</v>
      </c>
      <c r="E5802" s="4" t="s">
        <v>543</v>
      </c>
      <c r="F5802" t="s">
        <v>544</v>
      </c>
      <c r="G5802" t="s">
        <v>543</v>
      </c>
      <c r="H5802" s="4" t="s">
        <v>29</v>
      </c>
      <c r="I5802" t="s">
        <v>29</v>
      </c>
      <c r="J5802" s="4" t="s">
        <v>57</v>
      </c>
      <c r="K5802" t="s">
        <v>57</v>
      </c>
      <c r="L5802" t="s">
        <v>5784</v>
      </c>
      <c r="M5802" t="s">
        <v>5785</v>
      </c>
      <c r="N5802" t="s">
        <v>539</v>
      </c>
      <c r="O5802" t="s">
        <v>3033</v>
      </c>
      <c r="P5802" s="6">
        <v>24.99</v>
      </c>
      <c r="Q5802" s="9">
        <v>7.4969999999999999</v>
      </c>
      <c r="R5802">
        <v>12</v>
      </c>
      <c r="S5802">
        <v>0.11</v>
      </c>
      <c r="T5802" s="6">
        <f t="shared" si="450"/>
        <v>22.241099999999999</v>
      </c>
      <c r="U5802" s="6">
        <f t="shared" si="451"/>
        <v>299.88</v>
      </c>
      <c r="V5802" s="6">
        <f t="shared" si="452"/>
        <v>266.89319999999998</v>
      </c>
      <c r="W5802" s="6">
        <f t="shared" si="453"/>
        <v>89.963999999999999</v>
      </c>
      <c r="X5802" s="6">
        <f t="shared" si="454"/>
        <v>176.92919999999998</v>
      </c>
      <c r="Y5802" s="8">
        <v>0.6629213483146067</v>
      </c>
    </row>
    <row r="5803" spans="1:25" x14ac:dyDescent="0.35">
      <c r="A5803" t="s">
        <v>12757</v>
      </c>
      <c r="B5803" s="2">
        <v>45388</v>
      </c>
      <c r="C5803" t="s">
        <v>25</v>
      </c>
      <c r="D5803" t="s">
        <v>7369</v>
      </c>
      <c r="E5803" s="4" t="s">
        <v>39</v>
      </c>
      <c r="F5803" t="s">
        <v>40</v>
      </c>
      <c r="G5803" t="s">
        <v>39</v>
      </c>
      <c r="H5803" s="4" t="s">
        <v>29</v>
      </c>
      <c r="I5803" t="s">
        <v>29</v>
      </c>
      <c r="K5803" t="s">
        <v>30</v>
      </c>
      <c r="L5803" t="s">
        <v>7370</v>
      </c>
      <c r="M5803" t="s">
        <v>7371</v>
      </c>
      <c r="N5803" t="s">
        <v>254</v>
      </c>
      <c r="O5803" t="s">
        <v>597</v>
      </c>
      <c r="P5803" s="6">
        <v>29.99</v>
      </c>
      <c r="Q5803" s="9">
        <v>8.9969999999999999</v>
      </c>
      <c r="R5803">
        <v>20</v>
      </c>
      <c r="S5803">
        <v>0.1</v>
      </c>
      <c r="T5803" s="6">
        <f t="shared" si="450"/>
        <v>26.991</v>
      </c>
      <c r="U5803" s="6">
        <f t="shared" si="451"/>
        <v>599.79999999999995</v>
      </c>
      <c r="V5803" s="6">
        <f t="shared" si="452"/>
        <v>539.81999999999994</v>
      </c>
      <c r="W5803" s="6">
        <f t="shared" si="453"/>
        <v>179.94</v>
      </c>
      <c r="X5803" s="6">
        <f t="shared" si="454"/>
        <v>359.87999999999994</v>
      </c>
      <c r="Y5803" s="8">
        <v>0.66666666666666663</v>
      </c>
    </row>
    <row r="5804" spans="1:25" x14ac:dyDescent="0.35">
      <c r="A5804" t="s">
        <v>12758</v>
      </c>
      <c r="B5804" s="2">
        <v>45388</v>
      </c>
      <c r="C5804" t="s">
        <v>37</v>
      </c>
      <c r="D5804" t="s">
        <v>4253</v>
      </c>
      <c r="E5804" s="4" t="s">
        <v>47</v>
      </c>
      <c r="F5804" t="s">
        <v>1241</v>
      </c>
      <c r="G5804" t="s">
        <v>47</v>
      </c>
      <c r="H5804" s="4" t="s">
        <v>29</v>
      </c>
      <c r="I5804" t="s">
        <v>29</v>
      </c>
      <c r="J5804" s="4" t="s">
        <v>57</v>
      </c>
      <c r="K5804" t="s">
        <v>31</v>
      </c>
      <c r="L5804" t="s">
        <v>4254</v>
      </c>
      <c r="M5804" t="s">
        <v>4255</v>
      </c>
      <c r="N5804" t="s">
        <v>277</v>
      </c>
      <c r="O5804" t="s">
        <v>2132</v>
      </c>
      <c r="P5804" s="6">
        <v>29.99</v>
      </c>
      <c r="Q5804" s="9">
        <v>8.9969999999999999</v>
      </c>
      <c r="R5804">
        <v>19</v>
      </c>
      <c r="S5804">
        <v>0.02</v>
      </c>
      <c r="T5804" s="6">
        <f t="shared" si="450"/>
        <v>29.390199999999997</v>
      </c>
      <c r="U5804" s="6">
        <f t="shared" si="451"/>
        <v>569.80999999999995</v>
      </c>
      <c r="V5804" s="6">
        <f t="shared" si="452"/>
        <v>558.41379999999992</v>
      </c>
      <c r="W5804" s="6">
        <f t="shared" si="453"/>
        <v>170.94299999999998</v>
      </c>
      <c r="X5804" s="6">
        <f t="shared" si="454"/>
        <v>387.47079999999994</v>
      </c>
      <c r="Y5804" s="8">
        <v>0.69387755102040816</v>
      </c>
    </row>
    <row r="5805" spans="1:25" x14ac:dyDescent="0.35">
      <c r="A5805" t="s">
        <v>12759</v>
      </c>
      <c r="B5805" s="2">
        <v>45388</v>
      </c>
      <c r="C5805" t="s">
        <v>37</v>
      </c>
      <c r="D5805" t="s">
        <v>6293</v>
      </c>
      <c r="E5805" s="4" t="s">
        <v>287</v>
      </c>
      <c r="F5805" t="s">
        <v>288</v>
      </c>
      <c r="G5805" t="s">
        <v>287</v>
      </c>
      <c r="H5805" s="4" t="s">
        <v>29</v>
      </c>
      <c r="I5805" t="s">
        <v>29</v>
      </c>
      <c r="J5805" s="4" t="s">
        <v>148</v>
      </c>
      <c r="K5805" t="s">
        <v>30</v>
      </c>
      <c r="L5805" t="s">
        <v>3283</v>
      </c>
      <c r="M5805" t="s">
        <v>3284</v>
      </c>
      <c r="N5805" t="s">
        <v>254</v>
      </c>
      <c r="O5805" t="s">
        <v>552</v>
      </c>
      <c r="P5805" s="6">
        <v>34.99</v>
      </c>
      <c r="Q5805" s="9">
        <v>13.996</v>
      </c>
      <c r="R5805">
        <v>11</v>
      </c>
      <c r="S5805">
        <v>0.14000000000000001</v>
      </c>
      <c r="T5805" s="6">
        <f t="shared" si="450"/>
        <v>30.0914</v>
      </c>
      <c r="U5805" s="6">
        <f t="shared" si="451"/>
        <v>384.89000000000004</v>
      </c>
      <c r="V5805" s="6">
        <f t="shared" si="452"/>
        <v>331.00540000000001</v>
      </c>
      <c r="W5805" s="6">
        <f t="shared" si="453"/>
        <v>153.95600000000002</v>
      </c>
      <c r="X5805" s="6">
        <f t="shared" si="454"/>
        <v>177.04939999999999</v>
      </c>
      <c r="Y5805" s="8">
        <v>0.53488372093023251</v>
      </c>
    </row>
    <row r="5806" spans="1:25" x14ac:dyDescent="0.35">
      <c r="A5806" t="s">
        <v>12760</v>
      </c>
      <c r="B5806" s="2">
        <v>45388</v>
      </c>
      <c r="C5806" t="s">
        <v>37</v>
      </c>
      <c r="D5806" t="s">
        <v>8331</v>
      </c>
      <c r="E5806" s="4" t="s">
        <v>230</v>
      </c>
      <c r="F5806" t="s">
        <v>231</v>
      </c>
      <c r="G5806" t="s">
        <v>230</v>
      </c>
      <c r="H5806" s="4" t="s">
        <v>29</v>
      </c>
      <c r="I5806" t="s">
        <v>29</v>
      </c>
      <c r="J5806" s="4" t="s">
        <v>123</v>
      </c>
      <c r="K5806" t="s">
        <v>114</v>
      </c>
      <c r="L5806" t="s">
        <v>8332</v>
      </c>
      <c r="M5806" t="s">
        <v>8333</v>
      </c>
      <c r="N5806" t="s">
        <v>69</v>
      </c>
      <c r="O5806" t="s">
        <v>186</v>
      </c>
      <c r="P5806" s="6">
        <v>34.99</v>
      </c>
      <c r="Q5806" s="9">
        <v>10.497</v>
      </c>
      <c r="R5806">
        <v>16</v>
      </c>
      <c r="T5806" s="6">
        <f t="shared" si="450"/>
        <v>34.99</v>
      </c>
      <c r="U5806" s="6">
        <f t="shared" si="451"/>
        <v>559.84</v>
      </c>
      <c r="V5806" s="6">
        <f t="shared" si="452"/>
        <v>559.84</v>
      </c>
      <c r="W5806" s="6">
        <f t="shared" si="453"/>
        <v>167.952</v>
      </c>
      <c r="X5806" s="6">
        <f t="shared" si="454"/>
        <v>391.88800000000003</v>
      </c>
      <c r="Y5806" s="8">
        <v>0.70000000000000007</v>
      </c>
    </row>
    <row r="5807" spans="1:25" x14ac:dyDescent="0.35">
      <c r="A5807" t="s">
        <v>12761</v>
      </c>
      <c r="B5807" s="2">
        <v>45388</v>
      </c>
      <c r="C5807" t="s">
        <v>37</v>
      </c>
      <c r="D5807" t="s">
        <v>5377</v>
      </c>
      <c r="E5807" s="4" t="s">
        <v>679</v>
      </c>
      <c r="F5807" t="s">
        <v>680</v>
      </c>
      <c r="G5807" t="s">
        <v>679</v>
      </c>
      <c r="H5807" s="4" t="s">
        <v>29</v>
      </c>
      <c r="I5807" t="s">
        <v>29</v>
      </c>
      <c r="J5807" s="4" t="s">
        <v>123</v>
      </c>
      <c r="K5807" t="s">
        <v>148</v>
      </c>
      <c r="L5807" t="s">
        <v>5378</v>
      </c>
      <c r="M5807" t="s">
        <v>5379</v>
      </c>
      <c r="N5807" t="s">
        <v>78</v>
      </c>
      <c r="O5807" t="s">
        <v>715</v>
      </c>
      <c r="P5807" s="6">
        <v>34.99</v>
      </c>
      <c r="Q5807" s="9">
        <v>10.497</v>
      </c>
      <c r="R5807">
        <v>15</v>
      </c>
      <c r="S5807">
        <v>0.38</v>
      </c>
      <c r="T5807" s="6">
        <f t="shared" si="450"/>
        <v>21.6938</v>
      </c>
      <c r="U5807" s="6">
        <f t="shared" si="451"/>
        <v>524.85</v>
      </c>
      <c r="V5807" s="6">
        <f t="shared" si="452"/>
        <v>325.40699999999998</v>
      </c>
      <c r="W5807" s="6">
        <f t="shared" si="453"/>
        <v>157.45499999999998</v>
      </c>
      <c r="X5807" s="6">
        <f t="shared" si="454"/>
        <v>167.952</v>
      </c>
      <c r="Y5807" s="8">
        <v>0.5161290322580645</v>
      </c>
    </row>
    <row r="5808" spans="1:25" x14ac:dyDescent="0.35">
      <c r="A5808" t="s">
        <v>12762</v>
      </c>
      <c r="B5808" s="2">
        <v>45388</v>
      </c>
      <c r="C5808" t="s">
        <v>37</v>
      </c>
      <c r="D5808" t="s">
        <v>12763</v>
      </c>
      <c r="E5808" s="4" t="s">
        <v>105</v>
      </c>
      <c r="F5808" t="s">
        <v>531</v>
      </c>
      <c r="G5808" t="s">
        <v>105</v>
      </c>
      <c r="H5808" s="4" t="s">
        <v>29</v>
      </c>
      <c r="I5808" t="s">
        <v>29</v>
      </c>
      <c r="J5808" s="4" t="s">
        <v>148</v>
      </c>
      <c r="K5808" t="s">
        <v>105</v>
      </c>
      <c r="L5808" t="s">
        <v>204</v>
      </c>
      <c r="M5808" t="s">
        <v>205</v>
      </c>
      <c r="N5808" t="s">
        <v>78</v>
      </c>
      <c r="O5808" t="s">
        <v>92</v>
      </c>
      <c r="P5808" s="6">
        <v>39.99</v>
      </c>
      <c r="Q5808" s="9">
        <v>11.997</v>
      </c>
      <c r="R5808">
        <v>18</v>
      </c>
      <c r="S5808">
        <v>0.33</v>
      </c>
      <c r="T5808" s="6">
        <f t="shared" si="450"/>
        <v>26.793299999999999</v>
      </c>
      <c r="U5808" s="6">
        <f t="shared" si="451"/>
        <v>719.82</v>
      </c>
      <c r="V5808" s="6">
        <f t="shared" si="452"/>
        <v>482.27939999999995</v>
      </c>
      <c r="W5808" s="6">
        <f t="shared" si="453"/>
        <v>215.946</v>
      </c>
      <c r="X5808" s="6">
        <f t="shared" si="454"/>
        <v>266.33339999999998</v>
      </c>
      <c r="Y5808" s="8">
        <v>0.55223880597014929</v>
      </c>
    </row>
    <row r="5809" spans="1:25" x14ac:dyDescent="0.35">
      <c r="A5809" t="s">
        <v>12764</v>
      </c>
      <c r="B5809" s="2">
        <v>45388</v>
      </c>
      <c r="C5809" t="s">
        <v>37</v>
      </c>
      <c r="D5809" t="s">
        <v>717</v>
      </c>
      <c r="E5809" s="4" t="s">
        <v>1248</v>
      </c>
      <c r="F5809" t="s">
        <v>1249</v>
      </c>
      <c r="G5809" t="s">
        <v>1248</v>
      </c>
      <c r="H5809" s="4" t="s">
        <v>29</v>
      </c>
      <c r="I5809" t="s">
        <v>29</v>
      </c>
      <c r="J5809" s="4" t="s">
        <v>105</v>
      </c>
      <c r="K5809" t="s">
        <v>123</v>
      </c>
      <c r="L5809" t="s">
        <v>718</v>
      </c>
      <c r="M5809" t="s">
        <v>719</v>
      </c>
      <c r="N5809" t="s">
        <v>720</v>
      </c>
      <c r="O5809" t="s">
        <v>721</v>
      </c>
      <c r="P5809" s="6">
        <v>39.99</v>
      </c>
      <c r="Q5809" s="9">
        <v>11.997</v>
      </c>
      <c r="R5809">
        <v>8</v>
      </c>
      <c r="S5809">
        <v>0.13</v>
      </c>
      <c r="T5809" s="6">
        <f t="shared" si="450"/>
        <v>34.7913</v>
      </c>
      <c r="U5809" s="6">
        <f t="shared" si="451"/>
        <v>319.92</v>
      </c>
      <c r="V5809" s="6">
        <f t="shared" si="452"/>
        <v>278.3304</v>
      </c>
      <c r="W5809" s="6">
        <f t="shared" si="453"/>
        <v>95.975999999999999</v>
      </c>
      <c r="X5809" s="6">
        <f t="shared" si="454"/>
        <v>182.3544</v>
      </c>
      <c r="Y5809" s="8">
        <v>0.65517241379310343</v>
      </c>
    </row>
    <row r="5810" spans="1:25" x14ac:dyDescent="0.35">
      <c r="A5810" t="s">
        <v>12765</v>
      </c>
      <c r="B5810" s="2">
        <v>45388</v>
      </c>
      <c r="C5810" t="s">
        <v>37</v>
      </c>
      <c r="D5810" t="s">
        <v>12766</v>
      </c>
      <c r="E5810" s="4" t="s">
        <v>389</v>
      </c>
      <c r="F5810" t="s">
        <v>390</v>
      </c>
      <c r="G5810" t="s">
        <v>389</v>
      </c>
      <c r="H5810" s="4" t="s">
        <v>29</v>
      </c>
      <c r="I5810" t="s">
        <v>29</v>
      </c>
      <c r="J5810" s="4" t="s">
        <v>148</v>
      </c>
      <c r="K5810" t="s">
        <v>98</v>
      </c>
      <c r="L5810" t="s">
        <v>2633</v>
      </c>
      <c r="M5810" t="s">
        <v>2634</v>
      </c>
      <c r="N5810" t="s">
        <v>269</v>
      </c>
      <c r="O5810" t="s">
        <v>703</v>
      </c>
      <c r="P5810" s="6">
        <v>70.989999999999995</v>
      </c>
      <c r="Q5810" s="9">
        <v>27.995999999999999</v>
      </c>
      <c r="R5810">
        <v>12</v>
      </c>
      <c r="S5810">
        <v>0.13</v>
      </c>
      <c r="T5810" s="6">
        <f t="shared" si="450"/>
        <v>61.761299999999999</v>
      </c>
      <c r="U5810" s="6">
        <f t="shared" si="451"/>
        <v>851.87999999999988</v>
      </c>
      <c r="V5810" s="6">
        <f t="shared" si="452"/>
        <v>741.13559999999995</v>
      </c>
      <c r="W5810" s="6">
        <f t="shared" si="453"/>
        <v>335.952</v>
      </c>
      <c r="X5810" s="6">
        <f t="shared" si="454"/>
        <v>405.18359999999996</v>
      </c>
      <c r="Y5810" s="8">
        <v>0.54670643266900143</v>
      </c>
    </row>
    <row r="5811" spans="1:25" x14ac:dyDescent="0.35">
      <c r="A5811" t="s">
        <v>12767</v>
      </c>
      <c r="B5811" s="2">
        <v>45389</v>
      </c>
      <c r="C5811" t="s">
        <v>37</v>
      </c>
      <c r="D5811" t="s">
        <v>12768</v>
      </c>
      <c r="E5811" s="4" t="s">
        <v>237</v>
      </c>
      <c r="F5811" t="s">
        <v>238</v>
      </c>
      <c r="G5811" t="s">
        <v>237</v>
      </c>
      <c r="H5811" s="4" t="s">
        <v>29</v>
      </c>
      <c r="I5811" t="s">
        <v>29</v>
      </c>
      <c r="J5811" s="4" t="s">
        <v>57</v>
      </c>
      <c r="K5811" t="s">
        <v>57</v>
      </c>
      <c r="L5811" t="s">
        <v>12769</v>
      </c>
      <c r="M5811" t="s">
        <v>12770</v>
      </c>
      <c r="N5811" t="s">
        <v>997</v>
      </c>
      <c r="O5811" t="s">
        <v>12771</v>
      </c>
      <c r="P5811" s="6">
        <v>1.29</v>
      </c>
      <c r="Q5811" s="9">
        <v>0.38700000000000001</v>
      </c>
      <c r="R5811">
        <v>10</v>
      </c>
      <c r="S5811">
        <v>0.39</v>
      </c>
      <c r="T5811" s="6">
        <f t="shared" si="450"/>
        <v>0.78690000000000004</v>
      </c>
      <c r="U5811" s="6">
        <f t="shared" si="451"/>
        <v>12.9</v>
      </c>
      <c r="V5811" s="6">
        <f t="shared" si="452"/>
        <v>7.8690000000000007</v>
      </c>
      <c r="W5811" s="6">
        <f t="shared" si="453"/>
        <v>3.87</v>
      </c>
      <c r="X5811" s="6">
        <f t="shared" si="454"/>
        <v>3.9990000000000006</v>
      </c>
      <c r="Y5811" s="8">
        <v>0.50819672131147542</v>
      </c>
    </row>
    <row r="5812" spans="1:25" x14ac:dyDescent="0.35">
      <c r="A5812" t="s">
        <v>12772</v>
      </c>
      <c r="B5812" s="2">
        <v>45389</v>
      </c>
      <c r="C5812" t="s">
        <v>37</v>
      </c>
      <c r="D5812" t="s">
        <v>2149</v>
      </c>
      <c r="E5812" s="4" t="s">
        <v>306</v>
      </c>
      <c r="F5812" t="s">
        <v>307</v>
      </c>
      <c r="G5812" t="s">
        <v>306</v>
      </c>
      <c r="H5812" s="4" t="s">
        <v>29</v>
      </c>
      <c r="I5812" t="s">
        <v>29</v>
      </c>
      <c r="J5812" s="4" t="s">
        <v>105</v>
      </c>
      <c r="K5812" t="s">
        <v>114</v>
      </c>
      <c r="L5812" t="s">
        <v>2150</v>
      </c>
      <c r="M5812" t="s">
        <v>2151</v>
      </c>
      <c r="N5812" t="s">
        <v>449</v>
      </c>
      <c r="O5812" t="s">
        <v>2152</v>
      </c>
      <c r="P5812" s="6">
        <v>3.49</v>
      </c>
      <c r="Q5812" s="9">
        <v>1.0469999999999999</v>
      </c>
      <c r="R5812">
        <v>4</v>
      </c>
      <c r="S5812">
        <v>0.33</v>
      </c>
      <c r="T5812" s="6">
        <f t="shared" si="450"/>
        <v>2.3382999999999998</v>
      </c>
      <c r="U5812" s="6">
        <f t="shared" si="451"/>
        <v>13.96</v>
      </c>
      <c r="V5812" s="6">
        <f t="shared" si="452"/>
        <v>9.3531999999999993</v>
      </c>
      <c r="W5812" s="6">
        <f t="shared" si="453"/>
        <v>4.1879999999999997</v>
      </c>
      <c r="X5812" s="6">
        <f t="shared" si="454"/>
        <v>5.1651999999999996</v>
      </c>
      <c r="Y5812" s="8">
        <v>0.55223880597014929</v>
      </c>
    </row>
    <row r="5813" spans="1:25" x14ac:dyDescent="0.35">
      <c r="A5813" t="s">
        <v>12773</v>
      </c>
      <c r="B5813" s="2">
        <v>45389</v>
      </c>
      <c r="C5813" t="s">
        <v>25</v>
      </c>
      <c r="D5813" t="s">
        <v>1059</v>
      </c>
      <c r="E5813" s="4" t="s">
        <v>64</v>
      </c>
      <c r="F5813" t="s">
        <v>65</v>
      </c>
      <c r="G5813" t="s">
        <v>64</v>
      </c>
      <c r="H5813" s="4" t="s">
        <v>29</v>
      </c>
      <c r="I5813" t="s">
        <v>29</v>
      </c>
      <c r="J5813" s="4" t="s">
        <v>223</v>
      </c>
      <c r="K5813" t="s">
        <v>57</v>
      </c>
      <c r="L5813" t="s">
        <v>1060</v>
      </c>
      <c r="M5813" t="s">
        <v>1061</v>
      </c>
      <c r="N5813" t="s">
        <v>134</v>
      </c>
      <c r="O5813" t="s">
        <v>660</v>
      </c>
      <c r="P5813" s="6">
        <v>3.49</v>
      </c>
      <c r="Q5813" s="9">
        <v>1.0469999999999999</v>
      </c>
      <c r="R5813">
        <v>7</v>
      </c>
      <c r="S5813">
        <v>0.35</v>
      </c>
      <c r="T5813" s="6">
        <f t="shared" si="450"/>
        <v>2.2685000000000004</v>
      </c>
      <c r="U5813" s="6">
        <f t="shared" si="451"/>
        <v>24.43</v>
      </c>
      <c r="V5813" s="6">
        <f t="shared" si="452"/>
        <v>15.879500000000004</v>
      </c>
      <c r="W5813" s="6">
        <f t="shared" si="453"/>
        <v>7.3289999999999997</v>
      </c>
      <c r="X5813" s="6">
        <f t="shared" si="454"/>
        <v>8.5505000000000031</v>
      </c>
      <c r="Y5813" s="8">
        <v>0.53846153846153855</v>
      </c>
    </row>
    <row r="5814" spans="1:25" x14ac:dyDescent="0.35">
      <c r="A5814" t="s">
        <v>12774</v>
      </c>
      <c r="B5814" s="2">
        <v>45389</v>
      </c>
      <c r="C5814" t="s">
        <v>25</v>
      </c>
      <c r="D5814" t="s">
        <v>6914</v>
      </c>
      <c r="E5814" s="4" t="s">
        <v>112</v>
      </c>
      <c r="F5814" t="s">
        <v>197</v>
      </c>
      <c r="G5814" t="s">
        <v>112</v>
      </c>
      <c r="H5814" s="4" t="s">
        <v>75</v>
      </c>
      <c r="I5814" t="s">
        <v>75</v>
      </c>
      <c r="K5814" t="s">
        <v>75</v>
      </c>
      <c r="L5814" t="s">
        <v>6915</v>
      </c>
      <c r="M5814" t="s">
        <v>6916</v>
      </c>
      <c r="N5814" t="s">
        <v>134</v>
      </c>
      <c r="O5814" t="s">
        <v>660</v>
      </c>
      <c r="P5814" s="6">
        <v>3.59</v>
      </c>
      <c r="Q5814" s="9">
        <v>1.077</v>
      </c>
      <c r="R5814">
        <v>6</v>
      </c>
      <c r="S5814">
        <v>0.2</v>
      </c>
      <c r="T5814" s="6">
        <f t="shared" si="450"/>
        <v>2.8719999999999999</v>
      </c>
      <c r="U5814" s="6">
        <f t="shared" si="451"/>
        <v>21.54</v>
      </c>
      <c r="V5814" s="6">
        <f t="shared" si="452"/>
        <v>17.231999999999999</v>
      </c>
      <c r="W5814" s="6">
        <f t="shared" si="453"/>
        <v>6.4619999999999997</v>
      </c>
      <c r="X5814" s="6">
        <f t="shared" si="454"/>
        <v>10.77</v>
      </c>
      <c r="Y5814" s="8">
        <v>0.625</v>
      </c>
    </row>
    <row r="5815" spans="1:25" x14ac:dyDescent="0.35">
      <c r="A5815" t="s">
        <v>12775</v>
      </c>
      <c r="B5815" s="2">
        <v>45389</v>
      </c>
      <c r="C5815" t="s">
        <v>25</v>
      </c>
      <c r="D5815" t="s">
        <v>630</v>
      </c>
      <c r="E5815" s="4" t="s">
        <v>105</v>
      </c>
      <c r="F5815" t="s">
        <v>155</v>
      </c>
      <c r="G5815" t="s">
        <v>105</v>
      </c>
      <c r="H5815" s="4" t="s">
        <v>29</v>
      </c>
      <c r="I5815" t="s">
        <v>29</v>
      </c>
      <c r="J5815" s="4" t="s">
        <v>30</v>
      </c>
      <c r="K5815" t="s">
        <v>105</v>
      </c>
      <c r="L5815" t="s">
        <v>633</v>
      </c>
      <c r="M5815" t="s">
        <v>634</v>
      </c>
      <c r="N5815" t="s">
        <v>134</v>
      </c>
      <c r="O5815" t="s">
        <v>166</v>
      </c>
      <c r="P5815" s="6">
        <v>4.59</v>
      </c>
      <c r="Q5815" s="9">
        <v>1.377</v>
      </c>
      <c r="R5815">
        <v>2</v>
      </c>
      <c r="S5815">
        <v>0.15</v>
      </c>
      <c r="T5815" s="6">
        <f t="shared" si="450"/>
        <v>3.9015</v>
      </c>
      <c r="U5815" s="6">
        <f t="shared" si="451"/>
        <v>9.18</v>
      </c>
      <c r="V5815" s="6">
        <f t="shared" si="452"/>
        <v>7.8029999999999999</v>
      </c>
      <c r="W5815" s="6">
        <f t="shared" si="453"/>
        <v>2.754</v>
      </c>
      <c r="X5815" s="6">
        <f t="shared" si="454"/>
        <v>5.0489999999999995</v>
      </c>
      <c r="Y5815" s="8">
        <v>0.64705882352941169</v>
      </c>
    </row>
    <row r="5816" spans="1:25" x14ac:dyDescent="0.35">
      <c r="A5816" t="s">
        <v>12776</v>
      </c>
      <c r="B5816" s="2">
        <v>45389</v>
      </c>
      <c r="C5816" t="s">
        <v>37</v>
      </c>
      <c r="D5816" t="s">
        <v>6518</v>
      </c>
      <c r="E5816" s="4" t="s">
        <v>105</v>
      </c>
      <c r="F5816" t="s">
        <v>691</v>
      </c>
      <c r="G5816" t="s">
        <v>105</v>
      </c>
      <c r="H5816" s="4" t="s">
        <v>29</v>
      </c>
      <c r="I5816" t="s">
        <v>29</v>
      </c>
      <c r="J5816" s="4" t="s">
        <v>57</v>
      </c>
      <c r="K5816" t="s">
        <v>105</v>
      </c>
      <c r="L5816" t="s">
        <v>6519</v>
      </c>
      <c r="M5816" t="s">
        <v>6520</v>
      </c>
      <c r="N5816" t="s">
        <v>1367</v>
      </c>
      <c r="O5816" t="s">
        <v>1368</v>
      </c>
      <c r="P5816" s="6">
        <v>6.29</v>
      </c>
      <c r="Q5816" s="9">
        <v>1.887</v>
      </c>
      <c r="R5816">
        <v>11</v>
      </c>
      <c r="S5816">
        <v>0.01</v>
      </c>
      <c r="T5816" s="6">
        <f t="shared" si="450"/>
        <v>6.2271000000000001</v>
      </c>
      <c r="U5816" s="6">
        <f t="shared" si="451"/>
        <v>69.19</v>
      </c>
      <c r="V5816" s="6">
        <f t="shared" si="452"/>
        <v>68.498099999999994</v>
      </c>
      <c r="W5816" s="6">
        <f t="shared" si="453"/>
        <v>20.757000000000001</v>
      </c>
      <c r="X5816" s="6">
        <f t="shared" si="454"/>
        <v>47.741099999999989</v>
      </c>
      <c r="Y5816" s="8">
        <v>0.69696969696969691</v>
      </c>
    </row>
    <row r="5817" spans="1:25" x14ac:dyDescent="0.35">
      <c r="A5817" t="s">
        <v>12777</v>
      </c>
      <c r="B5817" s="2">
        <v>45389</v>
      </c>
      <c r="C5817" t="s">
        <v>37</v>
      </c>
      <c r="D5817" t="s">
        <v>4774</v>
      </c>
      <c r="E5817" s="4" t="s">
        <v>631</v>
      </c>
      <c r="F5817" t="s">
        <v>632</v>
      </c>
      <c r="G5817" t="s">
        <v>631</v>
      </c>
      <c r="H5817" s="4" t="s">
        <v>29</v>
      </c>
      <c r="I5817" t="s">
        <v>29</v>
      </c>
      <c r="K5817" t="s">
        <v>98</v>
      </c>
      <c r="L5817" t="s">
        <v>4775</v>
      </c>
      <c r="M5817" t="s">
        <v>4776</v>
      </c>
      <c r="N5817" t="s">
        <v>3973</v>
      </c>
      <c r="O5817" t="s">
        <v>1921</v>
      </c>
      <c r="P5817" s="6">
        <v>8.99</v>
      </c>
      <c r="Q5817" s="9">
        <v>2.6970000000000001</v>
      </c>
      <c r="R5817">
        <v>16</v>
      </c>
      <c r="S5817">
        <v>0.26</v>
      </c>
      <c r="T5817" s="6">
        <f t="shared" si="450"/>
        <v>6.6526000000000005</v>
      </c>
      <c r="U5817" s="6">
        <f t="shared" si="451"/>
        <v>143.84</v>
      </c>
      <c r="V5817" s="6">
        <f t="shared" si="452"/>
        <v>106.44160000000001</v>
      </c>
      <c r="W5817" s="6">
        <f t="shared" si="453"/>
        <v>43.152000000000001</v>
      </c>
      <c r="X5817" s="6">
        <f t="shared" si="454"/>
        <v>63.289600000000007</v>
      </c>
      <c r="Y5817" s="8">
        <v>0.59459459459459463</v>
      </c>
    </row>
    <row r="5818" spans="1:25" x14ac:dyDescent="0.35">
      <c r="A5818" t="s">
        <v>12778</v>
      </c>
      <c r="B5818" s="2">
        <v>45389</v>
      </c>
      <c r="C5818" t="s">
        <v>37</v>
      </c>
      <c r="D5818" t="s">
        <v>5687</v>
      </c>
      <c r="E5818" s="4" t="s">
        <v>105</v>
      </c>
      <c r="F5818" t="s">
        <v>531</v>
      </c>
      <c r="G5818" t="s">
        <v>105</v>
      </c>
      <c r="H5818" s="4" t="s">
        <v>29</v>
      </c>
      <c r="I5818" t="s">
        <v>29</v>
      </c>
      <c r="J5818" s="4" t="s">
        <v>148</v>
      </c>
      <c r="K5818" t="s">
        <v>105</v>
      </c>
      <c r="L5818" t="s">
        <v>5688</v>
      </c>
      <c r="M5818" t="s">
        <v>5689</v>
      </c>
      <c r="N5818" t="s">
        <v>126</v>
      </c>
      <c r="O5818" t="s">
        <v>501</v>
      </c>
      <c r="P5818" s="6">
        <v>14.99</v>
      </c>
      <c r="Q5818" s="9">
        <v>4.4969999999999999</v>
      </c>
      <c r="R5818">
        <v>15</v>
      </c>
      <c r="T5818" s="6">
        <f t="shared" si="450"/>
        <v>14.99</v>
      </c>
      <c r="U5818" s="6">
        <f t="shared" si="451"/>
        <v>224.85</v>
      </c>
      <c r="V5818" s="6">
        <f t="shared" si="452"/>
        <v>224.85</v>
      </c>
      <c r="W5818" s="6">
        <f t="shared" si="453"/>
        <v>67.454999999999998</v>
      </c>
      <c r="X5818" s="6">
        <f t="shared" si="454"/>
        <v>157.39499999999998</v>
      </c>
      <c r="Y5818" s="8">
        <v>0.7</v>
      </c>
    </row>
    <row r="5819" spans="1:25" x14ac:dyDescent="0.35">
      <c r="A5819" t="s">
        <v>12779</v>
      </c>
      <c r="B5819" s="2">
        <v>45389</v>
      </c>
      <c r="C5819" t="s">
        <v>37</v>
      </c>
      <c r="D5819" t="s">
        <v>3200</v>
      </c>
      <c r="E5819" s="4" t="s">
        <v>492</v>
      </c>
      <c r="F5819" t="s">
        <v>493</v>
      </c>
      <c r="G5819" t="s">
        <v>492</v>
      </c>
      <c r="H5819" s="4" t="s">
        <v>29</v>
      </c>
      <c r="I5819" t="s">
        <v>29</v>
      </c>
      <c r="J5819" s="4" t="s">
        <v>66</v>
      </c>
      <c r="K5819" t="s">
        <v>66</v>
      </c>
      <c r="L5819" t="s">
        <v>3201</v>
      </c>
      <c r="M5819" t="s">
        <v>3202</v>
      </c>
      <c r="N5819" t="s">
        <v>78</v>
      </c>
      <c r="O5819" t="s">
        <v>881</v>
      </c>
      <c r="P5819" s="6">
        <v>14.99</v>
      </c>
      <c r="Q5819" s="9">
        <v>4.4969999999999999</v>
      </c>
      <c r="R5819">
        <v>2</v>
      </c>
      <c r="S5819">
        <v>0.37</v>
      </c>
      <c r="T5819" s="6">
        <f t="shared" si="450"/>
        <v>9.4436999999999998</v>
      </c>
      <c r="U5819" s="6">
        <f t="shared" si="451"/>
        <v>29.98</v>
      </c>
      <c r="V5819" s="6">
        <f t="shared" si="452"/>
        <v>18.8874</v>
      </c>
      <c r="W5819" s="6">
        <f t="shared" si="453"/>
        <v>8.9939999999999998</v>
      </c>
      <c r="X5819" s="6">
        <f t="shared" si="454"/>
        <v>9.8933999999999997</v>
      </c>
      <c r="Y5819" s="8">
        <v>0.52380952380952384</v>
      </c>
    </row>
    <row r="5820" spans="1:25" x14ac:dyDescent="0.35">
      <c r="A5820" t="s">
        <v>12780</v>
      </c>
      <c r="B5820" s="2">
        <v>45389</v>
      </c>
      <c r="C5820" t="s">
        <v>25</v>
      </c>
      <c r="D5820" t="s">
        <v>5691</v>
      </c>
      <c r="E5820" s="4" t="s">
        <v>359</v>
      </c>
      <c r="F5820" t="s">
        <v>360</v>
      </c>
      <c r="G5820" t="s">
        <v>359</v>
      </c>
      <c r="H5820" s="4" t="s">
        <v>29</v>
      </c>
      <c r="I5820" t="s">
        <v>29</v>
      </c>
      <c r="J5820" s="4" t="s">
        <v>31</v>
      </c>
      <c r="K5820" t="s">
        <v>57</v>
      </c>
      <c r="L5820" t="s">
        <v>5692</v>
      </c>
      <c r="M5820" t="s">
        <v>5693</v>
      </c>
      <c r="N5820" t="s">
        <v>1477</v>
      </c>
      <c r="O5820" t="s">
        <v>1478</v>
      </c>
      <c r="P5820" s="6">
        <v>19.989999999999998</v>
      </c>
      <c r="Q5820" s="9">
        <v>5.9969999999999999</v>
      </c>
      <c r="R5820">
        <v>17</v>
      </c>
      <c r="S5820">
        <v>0.08</v>
      </c>
      <c r="T5820" s="6">
        <f t="shared" si="450"/>
        <v>18.390799999999999</v>
      </c>
      <c r="U5820" s="6">
        <f t="shared" si="451"/>
        <v>339.83</v>
      </c>
      <c r="V5820" s="6">
        <f t="shared" si="452"/>
        <v>312.64359999999999</v>
      </c>
      <c r="W5820" s="6">
        <f t="shared" si="453"/>
        <v>101.949</v>
      </c>
      <c r="X5820" s="6">
        <f t="shared" si="454"/>
        <v>210.69459999999998</v>
      </c>
      <c r="Y5820" s="8">
        <v>0.67391304347826086</v>
      </c>
    </row>
    <row r="5821" spans="1:25" x14ac:dyDescent="0.35">
      <c r="A5821" t="s">
        <v>12781</v>
      </c>
      <c r="B5821" s="2">
        <v>45389</v>
      </c>
      <c r="C5821" t="s">
        <v>25</v>
      </c>
      <c r="D5821" t="s">
        <v>10437</v>
      </c>
      <c r="E5821" s="4" t="s">
        <v>55</v>
      </c>
      <c r="F5821" t="s">
        <v>56</v>
      </c>
      <c r="G5821" t="s">
        <v>55</v>
      </c>
      <c r="H5821" s="4" t="s">
        <v>29</v>
      </c>
      <c r="I5821" t="s">
        <v>29</v>
      </c>
      <c r="J5821" s="4" t="s">
        <v>223</v>
      </c>
      <c r="K5821" t="s">
        <v>57</v>
      </c>
      <c r="L5821" t="s">
        <v>10438</v>
      </c>
      <c r="M5821" t="s">
        <v>10439</v>
      </c>
      <c r="N5821" t="s">
        <v>78</v>
      </c>
      <c r="O5821" t="s">
        <v>92</v>
      </c>
      <c r="P5821" s="6">
        <v>29.99</v>
      </c>
      <c r="Q5821" s="9">
        <v>8.9969999999999999</v>
      </c>
      <c r="R5821">
        <v>5</v>
      </c>
      <c r="S5821">
        <v>0.35</v>
      </c>
      <c r="T5821" s="6">
        <f t="shared" si="450"/>
        <v>19.493500000000001</v>
      </c>
      <c r="U5821" s="6">
        <f t="shared" si="451"/>
        <v>149.94999999999999</v>
      </c>
      <c r="V5821" s="6">
        <f t="shared" si="452"/>
        <v>97.467500000000001</v>
      </c>
      <c r="W5821" s="6">
        <f t="shared" si="453"/>
        <v>44.984999999999999</v>
      </c>
      <c r="X5821" s="6">
        <f t="shared" si="454"/>
        <v>52.482500000000002</v>
      </c>
      <c r="Y5821" s="8">
        <v>0.53846153846153844</v>
      </c>
    </row>
    <row r="5822" spans="1:25" x14ac:dyDescent="0.35">
      <c r="A5822" t="s">
        <v>12782</v>
      </c>
      <c r="B5822" s="2">
        <v>45389</v>
      </c>
      <c r="C5822" t="s">
        <v>37</v>
      </c>
      <c r="D5822" t="s">
        <v>5906</v>
      </c>
      <c r="E5822" s="4" t="s">
        <v>112</v>
      </c>
      <c r="F5822" t="s">
        <v>197</v>
      </c>
      <c r="G5822" t="s">
        <v>112</v>
      </c>
      <c r="H5822" s="4" t="s">
        <v>75</v>
      </c>
      <c r="I5822" t="s">
        <v>75</v>
      </c>
      <c r="K5822" t="s">
        <v>75</v>
      </c>
      <c r="L5822" t="s">
        <v>5907</v>
      </c>
      <c r="M5822" t="s">
        <v>5908</v>
      </c>
      <c r="N5822" t="s">
        <v>78</v>
      </c>
      <c r="O5822" t="s">
        <v>2535</v>
      </c>
      <c r="P5822" s="6">
        <v>29.99</v>
      </c>
      <c r="Q5822" s="9">
        <v>8.9969999999999999</v>
      </c>
      <c r="R5822">
        <v>1</v>
      </c>
      <c r="S5822">
        <v>0.16</v>
      </c>
      <c r="T5822" s="6">
        <f t="shared" si="450"/>
        <v>25.191599999999998</v>
      </c>
      <c r="U5822" s="6">
        <f t="shared" si="451"/>
        <v>29.99</v>
      </c>
      <c r="V5822" s="6">
        <f t="shared" si="452"/>
        <v>25.191599999999998</v>
      </c>
      <c r="W5822" s="6">
        <f t="shared" si="453"/>
        <v>8.9969999999999999</v>
      </c>
      <c r="X5822" s="6">
        <f t="shared" si="454"/>
        <v>16.194599999999998</v>
      </c>
      <c r="Y5822" s="8">
        <v>0.64285714285714279</v>
      </c>
    </row>
    <row r="5823" spans="1:25" x14ac:dyDescent="0.35">
      <c r="A5823" t="s">
        <v>12783</v>
      </c>
      <c r="B5823" s="2">
        <v>45389</v>
      </c>
      <c r="C5823" t="s">
        <v>37</v>
      </c>
      <c r="D5823" t="s">
        <v>12784</v>
      </c>
      <c r="E5823" s="4" t="s">
        <v>563</v>
      </c>
      <c r="F5823" t="s">
        <v>564</v>
      </c>
      <c r="G5823" t="s">
        <v>563</v>
      </c>
      <c r="H5823" s="4" t="s">
        <v>29</v>
      </c>
      <c r="I5823" t="s">
        <v>29</v>
      </c>
      <c r="J5823" s="4" t="s">
        <v>123</v>
      </c>
      <c r="K5823" t="s">
        <v>66</v>
      </c>
      <c r="L5823" t="s">
        <v>7957</v>
      </c>
      <c r="M5823" t="s">
        <v>7958</v>
      </c>
      <c r="N5823" t="s">
        <v>269</v>
      </c>
      <c r="O5823" t="s">
        <v>703</v>
      </c>
      <c r="P5823" s="6">
        <v>35.99</v>
      </c>
      <c r="Q5823" s="9">
        <v>10.497</v>
      </c>
      <c r="R5823">
        <v>2</v>
      </c>
      <c r="S5823">
        <v>0.06</v>
      </c>
      <c r="T5823" s="6">
        <f t="shared" si="450"/>
        <v>33.830599999999997</v>
      </c>
      <c r="U5823" s="6">
        <f t="shared" si="451"/>
        <v>71.98</v>
      </c>
      <c r="V5823" s="6">
        <f t="shared" si="452"/>
        <v>67.661199999999994</v>
      </c>
      <c r="W5823" s="6">
        <f t="shared" si="453"/>
        <v>20.994</v>
      </c>
      <c r="X5823" s="6">
        <f t="shared" si="454"/>
        <v>46.667199999999994</v>
      </c>
      <c r="Y5823" s="8">
        <v>0.68971877530992654</v>
      </c>
    </row>
    <row r="5824" spans="1:25" x14ac:dyDescent="0.35">
      <c r="A5824" t="s">
        <v>12785</v>
      </c>
      <c r="B5824" s="2">
        <v>45389</v>
      </c>
      <c r="C5824" t="s">
        <v>37</v>
      </c>
      <c r="D5824" t="s">
        <v>2324</v>
      </c>
      <c r="E5824" s="4" t="s">
        <v>417</v>
      </c>
      <c r="F5824" t="s">
        <v>418</v>
      </c>
      <c r="G5824" t="s">
        <v>417</v>
      </c>
      <c r="H5824" s="4" t="s">
        <v>29</v>
      </c>
      <c r="I5824" t="s">
        <v>29</v>
      </c>
      <c r="J5824" s="4" t="s">
        <v>66</v>
      </c>
      <c r="K5824" t="s">
        <v>98</v>
      </c>
      <c r="L5824" t="s">
        <v>2325</v>
      </c>
      <c r="M5824" t="s">
        <v>2326</v>
      </c>
      <c r="N5824" t="s">
        <v>269</v>
      </c>
      <c r="O5824" t="s">
        <v>703</v>
      </c>
      <c r="P5824" s="6">
        <v>49.99</v>
      </c>
      <c r="Q5824" s="9">
        <v>14.997</v>
      </c>
      <c r="R5824">
        <v>11</v>
      </c>
      <c r="T5824" s="6">
        <f t="shared" si="450"/>
        <v>49.99</v>
      </c>
      <c r="U5824" s="6">
        <f t="shared" si="451"/>
        <v>549.89</v>
      </c>
      <c r="V5824" s="6">
        <f t="shared" si="452"/>
        <v>549.89</v>
      </c>
      <c r="W5824" s="6">
        <f t="shared" si="453"/>
        <v>164.96699999999998</v>
      </c>
      <c r="X5824" s="6">
        <f t="shared" si="454"/>
        <v>384.923</v>
      </c>
      <c r="Y5824" s="8">
        <v>0.70000000000000007</v>
      </c>
    </row>
    <row r="5825" spans="1:25" x14ac:dyDescent="0.35">
      <c r="A5825" t="s">
        <v>12786</v>
      </c>
      <c r="B5825" s="2">
        <v>45389</v>
      </c>
      <c r="C5825" t="s">
        <v>37</v>
      </c>
      <c r="D5825" t="s">
        <v>2636</v>
      </c>
      <c r="E5825" s="4" t="s">
        <v>359</v>
      </c>
      <c r="F5825" t="s">
        <v>360</v>
      </c>
      <c r="G5825" t="s">
        <v>359</v>
      </c>
      <c r="H5825" s="4" t="s">
        <v>29</v>
      </c>
      <c r="I5825" t="s">
        <v>29</v>
      </c>
      <c r="K5825" t="s">
        <v>57</v>
      </c>
      <c r="L5825" t="s">
        <v>2637</v>
      </c>
      <c r="M5825" t="s">
        <v>2638</v>
      </c>
      <c r="N5825" t="s">
        <v>1228</v>
      </c>
      <c r="O5825" t="s">
        <v>2639</v>
      </c>
      <c r="P5825" s="6">
        <v>79.989999999999995</v>
      </c>
      <c r="Q5825" s="9">
        <v>23.997</v>
      </c>
      <c r="R5825">
        <v>19</v>
      </c>
      <c r="T5825" s="6">
        <f t="shared" si="450"/>
        <v>79.989999999999995</v>
      </c>
      <c r="U5825" s="6">
        <f t="shared" si="451"/>
        <v>1519.81</v>
      </c>
      <c r="V5825" s="6">
        <f t="shared" si="452"/>
        <v>1519.81</v>
      </c>
      <c r="W5825" s="6">
        <f t="shared" si="453"/>
        <v>455.94299999999998</v>
      </c>
      <c r="X5825" s="6">
        <f t="shared" si="454"/>
        <v>1063.867</v>
      </c>
      <c r="Y5825" s="8">
        <v>0.7</v>
      </c>
    </row>
    <row r="5826" spans="1:25" x14ac:dyDescent="0.35">
      <c r="A5826" t="s">
        <v>12787</v>
      </c>
      <c r="B5826" s="2">
        <v>45390</v>
      </c>
      <c r="C5826" t="s">
        <v>25</v>
      </c>
      <c r="D5826" t="s">
        <v>12788</v>
      </c>
      <c r="E5826" s="4" t="s">
        <v>762</v>
      </c>
      <c r="F5826" t="s">
        <v>763</v>
      </c>
      <c r="G5826" t="s">
        <v>762</v>
      </c>
      <c r="H5826" s="4" t="s">
        <v>75</v>
      </c>
      <c r="I5826" t="s">
        <v>75</v>
      </c>
      <c r="K5826" t="s">
        <v>75</v>
      </c>
      <c r="L5826" t="s">
        <v>8355</v>
      </c>
      <c r="M5826" t="s">
        <v>8356</v>
      </c>
      <c r="N5826" t="s">
        <v>627</v>
      </c>
      <c r="O5826" t="s">
        <v>1133</v>
      </c>
      <c r="P5826" s="6">
        <v>3.49</v>
      </c>
      <c r="Q5826" s="9">
        <v>1.3959999999999999</v>
      </c>
      <c r="R5826">
        <v>7</v>
      </c>
      <c r="S5826">
        <v>0.35</v>
      </c>
      <c r="T5826" s="6">
        <f t="shared" si="450"/>
        <v>2.2685000000000004</v>
      </c>
      <c r="U5826" s="6">
        <f t="shared" si="451"/>
        <v>24.43</v>
      </c>
      <c r="V5826" s="6">
        <f t="shared" si="452"/>
        <v>15.879500000000004</v>
      </c>
      <c r="W5826" s="6">
        <f t="shared" si="453"/>
        <v>9.7719999999999985</v>
      </c>
      <c r="X5826" s="6">
        <f t="shared" si="454"/>
        <v>6.1075000000000053</v>
      </c>
      <c r="Y5826" s="8">
        <v>0.38461538461538491</v>
      </c>
    </row>
    <row r="5827" spans="1:25" x14ac:dyDescent="0.35">
      <c r="A5827" t="s">
        <v>12789</v>
      </c>
      <c r="B5827" s="2">
        <v>45390</v>
      </c>
      <c r="C5827" t="s">
        <v>37</v>
      </c>
      <c r="D5827" t="s">
        <v>3584</v>
      </c>
      <c r="E5827" s="4" t="s">
        <v>631</v>
      </c>
      <c r="F5827" t="s">
        <v>632</v>
      </c>
      <c r="G5827" t="s">
        <v>631</v>
      </c>
      <c r="H5827" s="4" t="s">
        <v>29</v>
      </c>
      <c r="I5827" t="s">
        <v>29</v>
      </c>
      <c r="J5827" s="4" t="s">
        <v>123</v>
      </c>
      <c r="K5827" t="s">
        <v>98</v>
      </c>
      <c r="L5827" t="s">
        <v>3585</v>
      </c>
      <c r="M5827" t="s">
        <v>3586</v>
      </c>
      <c r="N5827" t="s">
        <v>1084</v>
      </c>
      <c r="O5827" t="s">
        <v>3587</v>
      </c>
      <c r="P5827" s="6">
        <v>3.49</v>
      </c>
      <c r="Q5827" s="9">
        <v>1.0469999999999999</v>
      </c>
      <c r="R5827">
        <v>17</v>
      </c>
      <c r="S5827">
        <v>0.26</v>
      </c>
      <c r="T5827" s="6">
        <f t="shared" ref="T5827:T5890" si="455">P5827*(1-S5827)</f>
        <v>2.5826000000000002</v>
      </c>
      <c r="U5827" s="6">
        <f t="shared" ref="U5827:U5890" si="456">P5827*R5827</f>
        <v>59.330000000000005</v>
      </c>
      <c r="V5827" s="6">
        <f t="shared" ref="V5827:V5890" si="457">T5827*R5827</f>
        <v>43.904200000000003</v>
      </c>
      <c r="W5827" s="6">
        <f t="shared" ref="W5827:W5890" si="458">Q5827*R5827</f>
        <v>17.798999999999999</v>
      </c>
      <c r="X5827" s="6">
        <f t="shared" ref="X5827:X5890" si="459">V5827-W5827</f>
        <v>26.105200000000004</v>
      </c>
      <c r="Y5827" s="8">
        <v>0.59459459459459463</v>
      </c>
    </row>
    <row r="5828" spans="1:25" x14ac:dyDescent="0.35">
      <c r="A5828" t="s">
        <v>12790</v>
      </c>
      <c r="B5828" s="2">
        <v>45390</v>
      </c>
      <c r="C5828" t="s">
        <v>25</v>
      </c>
      <c r="D5828" t="s">
        <v>1125</v>
      </c>
      <c r="E5828" s="4" t="s">
        <v>563</v>
      </c>
      <c r="F5828" t="s">
        <v>564</v>
      </c>
      <c r="G5828" t="s">
        <v>563</v>
      </c>
      <c r="H5828" s="4" t="s">
        <v>29</v>
      </c>
      <c r="I5828" t="s">
        <v>29</v>
      </c>
      <c r="J5828" s="4" t="s">
        <v>30</v>
      </c>
      <c r="K5828" t="s">
        <v>66</v>
      </c>
      <c r="L5828" t="s">
        <v>1126</v>
      </c>
      <c r="M5828" t="s">
        <v>1127</v>
      </c>
      <c r="N5828" t="s">
        <v>158</v>
      </c>
      <c r="O5828" t="s">
        <v>1128</v>
      </c>
      <c r="P5828" s="6">
        <v>3.99</v>
      </c>
      <c r="Q5828" s="9">
        <v>1.1970000000000001</v>
      </c>
      <c r="R5828">
        <v>6</v>
      </c>
      <c r="S5828">
        <v>0.25</v>
      </c>
      <c r="T5828" s="6">
        <f t="shared" si="455"/>
        <v>2.9925000000000002</v>
      </c>
      <c r="U5828" s="6">
        <f t="shared" si="456"/>
        <v>23.94</v>
      </c>
      <c r="V5828" s="6">
        <f t="shared" si="457"/>
        <v>17.955000000000002</v>
      </c>
      <c r="W5828" s="6">
        <f t="shared" si="458"/>
        <v>7.1820000000000004</v>
      </c>
      <c r="X5828" s="6">
        <f t="shared" si="459"/>
        <v>10.773000000000001</v>
      </c>
      <c r="Y5828" s="8">
        <v>0.6</v>
      </c>
    </row>
    <row r="5829" spans="1:25" x14ac:dyDescent="0.35">
      <c r="A5829" t="s">
        <v>12791</v>
      </c>
      <c r="B5829" s="2">
        <v>45390</v>
      </c>
      <c r="C5829" t="s">
        <v>25</v>
      </c>
      <c r="D5829" t="s">
        <v>12792</v>
      </c>
      <c r="E5829" s="4" t="s">
        <v>1698</v>
      </c>
      <c r="F5829" t="s">
        <v>1699</v>
      </c>
      <c r="G5829" t="s">
        <v>1698</v>
      </c>
      <c r="H5829" s="4" t="s">
        <v>29</v>
      </c>
      <c r="I5829" t="s">
        <v>29</v>
      </c>
      <c r="J5829" s="4" t="s">
        <v>57</v>
      </c>
      <c r="K5829" t="s">
        <v>66</v>
      </c>
      <c r="L5829" t="s">
        <v>12793</v>
      </c>
      <c r="M5829" t="s">
        <v>12794</v>
      </c>
      <c r="N5829" t="s">
        <v>134</v>
      </c>
      <c r="O5829" t="s">
        <v>298</v>
      </c>
      <c r="P5829" s="6">
        <v>4.29</v>
      </c>
      <c r="Q5829" s="9">
        <v>1.2869999999999999</v>
      </c>
      <c r="R5829">
        <v>15</v>
      </c>
      <c r="S5829">
        <v>0.24</v>
      </c>
      <c r="T5829" s="6">
        <f t="shared" si="455"/>
        <v>3.2604000000000002</v>
      </c>
      <c r="U5829" s="6">
        <f t="shared" si="456"/>
        <v>64.349999999999994</v>
      </c>
      <c r="V5829" s="6">
        <f t="shared" si="457"/>
        <v>48.906000000000006</v>
      </c>
      <c r="W5829" s="6">
        <f t="shared" si="458"/>
        <v>19.305</v>
      </c>
      <c r="X5829" s="6">
        <f t="shared" si="459"/>
        <v>29.601000000000006</v>
      </c>
      <c r="Y5829" s="8">
        <v>0.60526315789473695</v>
      </c>
    </row>
    <row r="5830" spans="1:25" x14ac:dyDescent="0.35">
      <c r="A5830" t="s">
        <v>12795</v>
      </c>
      <c r="B5830" s="2">
        <v>45390</v>
      </c>
      <c r="C5830" t="s">
        <v>25</v>
      </c>
      <c r="D5830" t="s">
        <v>12792</v>
      </c>
      <c r="E5830" s="4" t="s">
        <v>563</v>
      </c>
      <c r="F5830" t="s">
        <v>564</v>
      </c>
      <c r="G5830" t="s">
        <v>563</v>
      </c>
      <c r="H5830" s="4" t="s">
        <v>29</v>
      </c>
      <c r="I5830" t="s">
        <v>29</v>
      </c>
      <c r="J5830" s="4" t="s">
        <v>223</v>
      </c>
      <c r="K5830" t="s">
        <v>66</v>
      </c>
      <c r="L5830" t="s">
        <v>12793</v>
      </c>
      <c r="M5830" t="s">
        <v>12794</v>
      </c>
      <c r="N5830" t="s">
        <v>134</v>
      </c>
      <c r="O5830" t="s">
        <v>298</v>
      </c>
      <c r="P5830" s="6">
        <v>4.29</v>
      </c>
      <c r="Q5830" s="9">
        <v>1.2869999999999999</v>
      </c>
      <c r="R5830">
        <v>5</v>
      </c>
      <c r="S5830">
        <v>0.09</v>
      </c>
      <c r="T5830" s="6">
        <f t="shared" si="455"/>
        <v>3.9039000000000001</v>
      </c>
      <c r="U5830" s="6">
        <f t="shared" si="456"/>
        <v>21.45</v>
      </c>
      <c r="V5830" s="6">
        <f t="shared" si="457"/>
        <v>19.519500000000001</v>
      </c>
      <c r="W5830" s="6">
        <f t="shared" si="458"/>
        <v>6.4349999999999996</v>
      </c>
      <c r="X5830" s="6">
        <f t="shared" si="459"/>
        <v>13.084500000000002</v>
      </c>
      <c r="Y5830" s="8">
        <v>0.67032967032967039</v>
      </c>
    </row>
    <row r="5831" spans="1:25" x14ac:dyDescent="0.35">
      <c r="A5831" t="s">
        <v>12796</v>
      </c>
      <c r="B5831" s="2">
        <v>45390</v>
      </c>
      <c r="C5831" t="s">
        <v>25</v>
      </c>
      <c r="D5831" t="s">
        <v>12797</v>
      </c>
      <c r="E5831" s="4" t="s">
        <v>112</v>
      </c>
      <c r="F5831" t="s">
        <v>113</v>
      </c>
      <c r="G5831" t="s">
        <v>112</v>
      </c>
      <c r="H5831" s="4" t="s">
        <v>29</v>
      </c>
      <c r="I5831" t="s">
        <v>29</v>
      </c>
      <c r="J5831" s="4" t="s">
        <v>223</v>
      </c>
      <c r="K5831" t="s">
        <v>57</v>
      </c>
      <c r="L5831" t="s">
        <v>1994</v>
      </c>
      <c r="M5831" t="s">
        <v>1995</v>
      </c>
      <c r="N5831" t="s">
        <v>591</v>
      </c>
      <c r="O5831" t="s">
        <v>592</v>
      </c>
      <c r="P5831" s="6">
        <v>4.79</v>
      </c>
      <c r="Q5831" s="9">
        <v>1.516</v>
      </c>
      <c r="R5831">
        <v>11</v>
      </c>
      <c r="S5831">
        <v>0.1</v>
      </c>
      <c r="T5831" s="6">
        <f t="shared" si="455"/>
        <v>4.3109999999999999</v>
      </c>
      <c r="U5831" s="6">
        <f t="shared" si="456"/>
        <v>52.69</v>
      </c>
      <c r="V5831" s="6">
        <f t="shared" si="457"/>
        <v>47.420999999999999</v>
      </c>
      <c r="W5831" s="6">
        <f t="shared" si="458"/>
        <v>16.676000000000002</v>
      </c>
      <c r="X5831" s="6">
        <f t="shared" si="459"/>
        <v>30.744999999999997</v>
      </c>
      <c r="Y5831" s="8">
        <v>0.64834145209928085</v>
      </c>
    </row>
    <row r="5832" spans="1:25" x14ac:dyDescent="0.35">
      <c r="A5832" t="s">
        <v>12798</v>
      </c>
      <c r="B5832" s="2">
        <v>45390</v>
      </c>
      <c r="C5832" t="s">
        <v>37</v>
      </c>
      <c r="D5832" t="s">
        <v>6342</v>
      </c>
      <c r="E5832" s="4" t="s">
        <v>73</v>
      </c>
      <c r="F5832" t="s">
        <v>74</v>
      </c>
      <c r="G5832" t="s">
        <v>73</v>
      </c>
      <c r="H5832" s="4" t="s">
        <v>75</v>
      </c>
      <c r="I5832" t="s">
        <v>75</v>
      </c>
      <c r="K5832" t="s">
        <v>75</v>
      </c>
      <c r="L5832" t="s">
        <v>6343</v>
      </c>
      <c r="M5832" t="s">
        <v>6344</v>
      </c>
      <c r="N5832" t="s">
        <v>1820</v>
      </c>
      <c r="O5832" t="s">
        <v>6345</v>
      </c>
      <c r="P5832" s="6">
        <v>5.79</v>
      </c>
      <c r="Q5832" s="9">
        <v>1.7370000000000001</v>
      </c>
      <c r="R5832">
        <v>16</v>
      </c>
      <c r="S5832">
        <v>0.05</v>
      </c>
      <c r="T5832" s="6">
        <f t="shared" si="455"/>
        <v>5.5004999999999997</v>
      </c>
      <c r="U5832" s="6">
        <f t="shared" si="456"/>
        <v>92.64</v>
      </c>
      <c r="V5832" s="6">
        <f t="shared" si="457"/>
        <v>88.007999999999996</v>
      </c>
      <c r="W5832" s="6">
        <f t="shared" si="458"/>
        <v>27.792000000000002</v>
      </c>
      <c r="X5832" s="6">
        <f t="shared" si="459"/>
        <v>60.215999999999994</v>
      </c>
      <c r="Y5832" s="8">
        <v>0.68421052631578949</v>
      </c>
    </row>
    <row r="5833" spans="1:25" x14ac:dyDescent="0.35">
      <c r="A5833" t="s">
        <v>12799</v>
      </c>
      <c r="B5833" s="2">
        <v>45390</v>
      </c>
      <c r="C5833" t="s">
        <v>37</v>
      </c>
      <c r="D5833" t="s">
        <v>12800</v>
      </c>
      <c r="E5833" s="4" t="s">
        <v>97</v>
      </c>
      <c r="F5833" t="s">
        <v>96</v>
      </c>
      <c r="G5833" t="s">
        <v>97</v>
      </c>
      <c r="H5833" s="4" t="s">
        <v>29</v>
      </c>
      <c r="I5833" t="s">
        <v>29</v>
      </c>
      <c r="J5833" s="4" t="s">
        <v>123</v>
      </c>
      <c r="K5833" t="s">
        <v>98</v>
      </c>
      <c r="L5833" t="s">
        <v>10614</v>
      </c>
      <c r="M5833" t="s">
        <v>10615</v>
      </c>
      <c r="N5833" t="s">
        <v>34</v>
      </c>
      <c r="O5833" t="s">
        <v>528</v>
      </c>
      <c r="P5833" s="6">
        <v>5.99</v>
      </c>
      <c r="Q5833" s="9">
        <v>1.996</v>
      </c>
      <c r="R5833">
        <v>16</v>
      </c>
      <c r="S5833">
        <v>0.2</v>
      </c>
      <c r="T5833" s="6">
        <f t="shared" si="455"/>
        <v>4.7920000000000007</v>
      </c>
      <c r="U5833" s="6">
        <f t="shared" si="456"/>
        <v>95.84</v>
      </c>
      <c r="V5833" s="6">
        <f t="shared" si="457"/>
        <v>76.672000000000011</v>
      </c>
      <c r="W5833" s="6">
        <f t="shared" si="458"/>
        <v>31.936</v>
      </c>
      <c r="X5833" s="6">
        <f t="shared" si="459"/>
        <v>44.736000000000011</v>
      </c>
      <c r="Y5833" s="8">
        <v>0.58347245409015036</v>
      </c>
    </row>
    <row r="5834" spans="1:25" x14ac:dyDescent="0.35">
      <c r="A5834" t="s">
        <v>12801</v>
      </c>
      <c r="B5834" s="2">
        <v>45390</v>
      </c>
      <c r="C5834" t="s">
        <v>25</v>
      </c>
      <c r="D5834" t="s">
        <v>12802</v>
      </c>
      <c r="E5834" s="4" t="s">
        <v>389</v>
      </c>
      <c r="F5834" t="s">
        <v>390</v>
      </c>
      <c r="G5834" t="s">
        <v>389</v>
      </c>
      <c r="H5834" s="4" t="s">
        <v>29</v>
      </c>
      <c r="I5834" t="s">
        <v>29</v>
      </c>
      <c r="J5834" s="4" t="s">
        <v>148</v>
      </c>
      <c r="K5834" t="s">
        <v>98</v>
      </c>
      <c r="L5834" t="s">
        <v>3634</v>
      </c>
      <c r="M5834" t="s">
        <v>3635</v>
      </c>
      <c r="N5834" t="s">
        <v>241</v>
      </c>
      <c r="O5834" t="s">
        <v>242</v>
      </c>
      <c r="P5834" s="6">
        <v>8.99</v>
      </c>
      <c r="Q5834" s="9">
        <v>2.3969999999999998</v>
      </c>
      <c r="R5834">
        <v>1</v>
      </c>
      <c r="S5834">
        <v>0.05</v>
      </c>
      <c r="T5834" s="6">
        <f t="shared" si="455"/>
        <v>8.5404999999999998</v>
      </c>
      <c r="U5834" s="6">
        <f t="shared" si="456"/>
        <v>8.99</v>
      </c>
      <c r="V5834" s="6">
        <f t="shared" si="457"/>
        <v>8.5404999999999998</v>
      </c>
      <c r="W5834" s="6">
        <f t="shared" si="458"/>
        <v>2.3969999999999998</v>
      </c>
      <c r="X5834" s="6">
        <f t="shared" si="459"/>
        <v>6.1434999999999995</v>
      </c>
      <c r="Y5834" s="8">
        <v>0.71933727533516767</v>
      </c>
    </row>
    <row r="5835" spans="1:25" x14ac:dyDescent="0.35">
      <c r="A5835" t="s">
        <v>12803</v>
      </c>
      <c r="B5835" s="2">
        <v>45390</v>
      </c>
      <c r="C5835" t="s">
        <v>25</v>
      </c>
      <c r="D5835" t="s">
        <v>12804</v>
      </c>
      <c r="E5835" s="4" t="s">
        <v>105</v>
      </c>
      <c r="F5835" t="s">
        <v>169</v>
      </c>
      <c r="G5835" t="s">
        <v>105</v>
      </c>
      <c r="H5835" s="4" t="s">
        <v>29</v>
      </c>
      <c r="I5835" t="s">
        <v>29</v>
      </c>
      <c r="J5835" s="4" t="s">
        <v>57</v>
      </c>
      <c r="K5835" t="s">
        <v>105</v>
      </c>
      <c r="L5835" t="s">
        <v>5451</v>
      </c>
      <c r="M5835" t="s">
        <v>5452</v>
      </c>
      <c r="N5835" t="s">
        <v>813</v>
      </c>
      <c r="O5835" t="s">
        <v>814</v>
      </c>
      <c r="P5835" s="6">
        <v>10.99</v>
      </c>
      <c r="Q5835" s="9">
        <v>3.996</v>
      </c>
      <c r="R5835">
        <v>15</v>
      </c>
      <c r="S5835">
        <v>0.14000000000000001</v>
      </c>
      <c r="T5835" s="6">
        <f t="shared" si="455"/>
        <v>9.4513999999999996</v>
      </c>
      <c r="U5835" s="6">
        <f t="shared" si="456"/>
        <v>164.85</v>
      </c>
      <c r="V5835" s="6">
        <f t="shared" si="457"/>
        <v>141.77099999999999</v>
      </c>
      <c r="W5835" s="6">
        <f t="shared" si="458"/>
        <v>59.94</v>
      </c>
      <c r="X5835" s="6">
        <f t="shared" si="459"/>
        <v>81.830999999999989</v>
      </c>
      <c r="Y5835" s="8">
        <v>0.57720549336606219</v>
      </c>
    </row>
    <row r="5836" spans="1:25" x14ac:dyDescent="0.35">
      <c r="A5836" t="s">
        <v>12805</v>
      </c>
      <c r="B5836" s="2">
        <v>45390</v>
      </c>
      <c r="C5836" t="s">
        <v>37</v>
      </c>
      <c r="D5836" t="s">
        <v>251</v>
      </c>
      <c r="E5836" s="4" t="s">
        <v>138</v>
      </c>
      <c r="F5836" t="s">
        <v>139</v>
      </c>
      <c r="G5836" t="s">
        <v>138</v>
      </c>
      <c r="H5836" s="4" t="s">
        <v>29</v>
      </c>
      <c r="I5836" t="s">
        <v>29</v>
      </c>
      <c r="J5836" s="4" t="s">
        <v>30</v>
      </c>
      <c r="K5836" t="s">
        <v>30</v>
      </c>
      <c r="L5836" t="s">
        <v>252</v>
      </c>
      <c r="M5836" t="s">
        <v>253</v>
      </c>
      <c r="N5836" t="s">
        <v>254</v>
      </c>
      <c r="O5836" t="s">
        <v>255</v>
      </c>
      <c r="P5836" s="6">
        <v>14.99</v>
      </c>
      <c r="Q5836" s="9">
        <v>4.4969999999999999</v>
      </c>
      <c r="R5836">
        <v>8</v>
      </c>
      <c r="S5836">
        <v>0.37</v>
      </c>
      <c r="T5836" s="6">
        <f t="shared" si="455"/>
        <v>9.4436999999999998</v>
      </c>
      <c r="U5836" s="6">
        <f t="shared" si="456"/>
        <v>119.92</v>
      </c>
      <c r="V5836" s="6">
        <f t="shared" si="457"/>
        <v>75.549599999999998</v>
      </c>
      <c r="W5836" s="6">
        <f t="shared" si="458"/>
        <v>35.975999999999999</v>
      </c>
      <c r="X5836" s="6">
        <f t="shared" si="459"/>
        <v>39.573599999999999</v>
      </c>
      <c r="Y5836" s="8">
        <v>0.52380952380952384</v>
      </c>
    </row>
    <row r="5837" spans="1:25" x14ac:dyDescent="0.35">
      <c r="A5837" t="s">
        <v>12806</v>
      </c>
      <c r="B5837" s="2">
        <v>45390</v>
      </c>
      <c r="C5837" t="s">
        <v>25</v>
      </c>
      <c r="D5837" t="s">
        <v>6015</v>
      </c>
      <c r="E5837" s="4" t="s">
        <v>130</v>
      </c>
      <c r="F5837" t="s">
        <v>131</v>
      </c>
      <c r="G5837" t="s">
        <v>130</v>
      </c>
      <c r="H5837" s="4" t="s">
        <v>29</v>
      </c>
      <c r="I5837" t="s">
        <v>29</v>
      </c>
      <c r="K5837" t="s">
        <v>114</v>
      </c>
      <c r="L5837" t="s">
        <v>6016</v>
      </c>
      <c r="M5837" t="s">
        <v>6017</v>
      </c>
      <c r="N5837" t="s">
        <v>321</v>
      </c>
      <c r="O5837" t="s">
        <v>5116</v>
      </c>
      <c r="P5837" s="6">
        <v>15.99</v>
      </c>
      <c r="Q5837" s="9">
        <v>4.7969999999999997</v>
      </c>
      <c r="R5837">
        <v>11</v>
      </c>
      <c r="S5837">
        <v>0.09</v>
      </c>
      <c r="T5837" s="6">
        <f t="shared" si="455"/>
        <v>14.5509</v>
      </c>
      <c r="U5837" s="6">
        <f t="shared" si="456"/>
        <v>175.89000000000001</v>
      </c>
      <c r="V5837" s="6">
        <f t="shared" si="457"/>
        <v>160.0599</v>
      </c>
      <c r="W5837" s="6">
        <f t="shared" si="458"/>
        <v>52.766999999999996</v>
      </c>
      <c r="X5837" s="6">
        <f t="shared" si="459"/>
        <v>107.2929</v>
      </c>
      <c r="Y5837" s="8">
        <v>0.67032967032967039</v>
      </c>
    </row>
    <row r="5838" spans="1:25" x14ac:dyDescent="0.35">
      <c r="A5838" t="s">
        <v>12807</v>
      </c>
      <c r="B5838" s="2">
        <v>45390</v>
      </c>
      <c r="C5838" t="s">
        <v>25</v>
      </c>
      <c r="D5838" t="s">
        <v>2060</v>
      </c>
      <c r="E5838" s="4" t="s">
        <v>1797</v>
      </c>
      <c r="F5838" t="s">
        <v>1798</v>
      </c>
      <c r="G5838" t="s">
        <v>1797</v>
      </c>
      <c r="I5838" t="s">
        <v>29</v>
      </c>
      <c r="J5838" s="4" t="s">
        <v>223</v>
      </c>
      <c r="K5838" t="s">
        <v>123</v>
      </c>
      <c r="L5838" t="s">
        <v>2061</v>
      </c>
      <c r="M5838" t="s">
        <v>2062</v>
      </c>
      <c r="N5838" t="s">
        <v>151</v>
      </c>
      <c r="O5838" t="s">
        <v>2063</v>
      </c>
      <c r="P5838" s="6">
        <v>15.99</v>
      </c>
      <c r="Q5838" s="9">
        <v>4.7969999999999997</v>
      </c>
      <c r="R5838">
        <v>1</v>
      </c>
      <c r="S5838">
        <v>0.34</v>
      </c>
      <c r="T5838" s="6">
        <f t="shared" si="455"/>
        <v>10.553399999999998</v>
      </c>
      <c r="U5838" s="6">
        <f t="shared" si="456"/>
        <v>15.99</v>
      </c>
      <c r="V5838" s="6">
        <f t="shared" si="457"/>
        <v>10.553399999999998</v>
      </c>
      <c r="W5838" s="6">
        <f t="shared" si="458"/>
        <v>4.7969999999999997</v>
      </c>
      <c r="X5838" s="6">
        <f t="shared" si="459"/>
        <v>5.7563999999999984</v>
      </c>
      <c r="Y5838" s="8">
        <v>0.54545454545454541</v>
      </c>
    </row>
    <row r="5839" spans="1:25" x14ac:dyDescent="0.35">
      <c r="A5839" t="s">
        <v>12808</v>
      </c>
      <c r="B5839" s="2">
        <v>45390</v>
      </c>
      <c r="C5839" t="s">
        <v>37</v>
      </c>
      <c r="D5839" t="s">
        <v>1021</v>
      </c>
      <c r="E5839" s="4" t="s">
        <v>476</v>
      </c>
      <c r="F5839" t="s">
        <v>477</v>
      </c>
      <c r="G5839" t="s">
        <v>476</v>
      </c>
      <c r="H5839" s="4" t="s">
        <v>75</v>
      </c>
      <c r="I5839" t="s">
        <v>75</v>
      </c>
      <c r="K5839" t="s">
        <v>75</v>
      </c>
      <c r="L5839" t="s">
        <v>1022</v>
      </c>
      <c r="M5839" t="s">
        <v>1023</v>
      </c>
      <c r="N5839" t="s">
        <v>126</v>
      </c>
      <c r="O5839" t="s">
        <v>1024</v>
      </c>
      <c r="P5839" s="6">
        <v>19.989999999999998</v>
      </c>
      <c r="Q5839" s="9">
        <v>7.9960000000000004</v>
      </c>
      <c r="R5839">
        <v>20</v>
      </c>
      <c r="T5839" s="6">
        <f t="shared" si="455"/>
        <v>19.989999999999998</v>
      </c>
      <c r="U5839" s="6">
        <f t="shared" si="456"/>
        <v>399.79999999999995</v>
      </c>
      <c r="V5839" s="6">
        <f t="shared" si="457"/>
        <v>399.79999999999995</v>
      </c>
      <c r="W5839" s="6">
        <f t="shared" si="458"/>
        <v>159.92000000000002</v>
      </c>
      <c r="X5839" s="6">
        <f t="shared" si="459"/>
        <v>239.87999999999994</v>
      </c>
      <c r="Y5839" s="8">
        <v>0.59999999999999987</v>
      </c>
    </row>
    <row r="5840" spans="1:25" x14ac:dyDescent="0.35">
      <c r="A5840" t="s">
        <v>12809</v>
      </c>
      <c r="B5840" s="2">
        <v>45390</v>
      </c>
      <c r="C5840" t="s">
        <v>25</v>
      </c>
      <c r="D5840" t="s">
        <v>4423</v>
      </c>
      <c r="E5840" s="4" t="s">
        <v>359</v>
      </c>
      <c r="F5840" t="s">
        <v>360</v>
      </c>
      <c r="G5840" t="s">
        <v>359</v>
      </c>
      <c r="H5840" s="4" t="s">
        <v>29</v>
      </c>
      <c r="I5840" t="s">
        <v>29</v>
      </c>
      <c r="J5840" s="4" t="s">
        <v>57</v>
      </c>
      <c r="K5840" t="s">
        <v>57</v>
      </c>
      <c r="L5840" t="s">
        <v>4424</v>
      </c>
      <c r="M5840" t="s">
        <v>4425</v>
      </c>
      <c r="N5840" t="s">
        <v>2455</v>
      </c>
      <c r="O5840" t="s">
        <v>4426</v>
      </c>
      <c r="P5840" s="6">
        <v>24.99</v>
      </c>
      <c r="Q5840" s="9">
        <v>7.4969999999999999</v>
      </c>
      <c r="R5840">
        <v>18</v>
      </c>
      <c r="S5840">
        <v>0.25</v>
      </c>
      <c r="T5840" s="6">
        <f t="shared" si="455"/>
        <v>18.7425</v>
      </c>
      <c r="U5840" s="6">
        <f t="shared" si="456"/>
        <v>449.82</v>
      </c>
      <c r="V5840" s="6">
        <f t="shared" si="457"/>
        <v>337.36500000000001</v>
      </c>
      <c r="W5840" s="6">
        <f t="shared" si="458"/>
        <v>134.946</v>
      </c>
      <c r="X5840" s="6">
        <f t="shared" si="459"/>
        <v>202.41900000000001</v>
      </c>
      <c r="Y5840" s="8">
        <v>0.6</v>
      </c>
    </row>
    <row r="5841" spans="1:25" x14ac:dyDescent="0.35">
      <c r="A5841" t="s">
        <v>12810</v>
      </c>
      <c r="B5841" s="2">
        <v>45390</v>
      </c>
      <c r="C5841" t="s">
        <v>37</v>
      </c>
      <c r="D5841" t="s">
        <v>4625</v>
      </c>
      <c r="E5841" s="4" t="s">
        <v>543</v>
      </c>
      <c r="F5841" t="s">
        <v>544</v>
      </c>
      <c r="G5841" t="s">
        <v>543</v>
      </c>
      <c r="H5841" s="4" t="s">
        <v>29</v>
      </c>
      <c r="I5841" t="s">
        <v>29</v>
      </c>
      <c r="J5841" s="4" t="s">
        <v>123</v>
      </c>
      <c r="K5841" t="s">
        <v>57</v>
      </c>
      <c r="L5841" t="s">
        <v>4626</v>
      </c>
      <c r="M5841" t="s">
        <v>4627</v>
      </c>
      <c r="N5841" t="s">
        <v>321</v>
      </c>
      <c r="O5841" t="s">
        <v>4628</v>
      </c>
      <c r="P5841" s="6">
        <v>29.99</v>
      </c>
      <c r="Q5841" s="9">
        <v>8.9969999999999999</v>
      </c>
      <c r="R5841">
        <v>17</v>
      </c>
      <c r="T5841" s="6">
        <f t="shared" si="455"/>
        <v>29.99</v>
      </c>
      <c r="U5841" s="6">
        <f t="shared" si="456"/>
        <v>509.83</v>
      </c>
      <c r="V5841" s="6">
        <f t="shared" si="457"/>
        <v>509.83</v>
      </c>
      <c r="W5841" s="6">
        <f t="shared" si="458"/>
        <v>152.94900000000001</v>
      </c>
      <c r="X5841" s="6">
        <f t="shared" si="459"/>
        <v>356.88099999999997</v>
      </c>
      <c r="Y5841" s="8">
        <v>0.7</v>
      </c>
    </row>
    <row r="5842" spans="1:25" x14ac:dyDescent="0.35">
      <c r="A5842" t="s">
        <v>12811</v>
      </c>
      <c r="B5842" s="2">
        <v>45390</v>
      </c>
      <c r="C5842" t="s">
        <v>37</v>
      </c>
      <c r="D5842" t="s">
        <v>2516</v>
      </c>
      <c r="E5842" s="4" t="s">
        <v>985</v>
      </c>
      <c r="F5842" t="s">
        <v>1027</v>
      </c>
      <c r="G5842" t="s">
        <v>985</v>
      </c>
      <c r="H5842" s="4" t="s">
        <v>29</v>
      </c>
      <c r="I5842" t="s">
        <v>29</v>
      </c>
      <c r="J5842" s="4" t="s">
        <v>223</v>
      </c>
      <c r="K5842" t="s">
        <v>148</v>
      </c>
      <c r="L5842" t="s">
        <v>2517</v>
      </c>
      <c r="M5842" t="s">
        <v>2518</v>
      </c>
      <c r="N5842" t="s">
        <v>339</v>
      </c>
      <c r="O5842" t="s">
        <v>2519</v>
      </c>
      <c r="P5842" s="6">
        <v>29.99</v>
      </c>
      <c r="Q5842" s="9">
        <v>8.9969999999999999</v>
      </c>
      <c r="R5842">
        <v>4</v>
      </c>
      <c r="T5842" s="6">
        <f t="shared" si="455"/>
        <v>29.99</v>
      </c>
      <c r="U5842" s="6">
        <f t="shared" si="456"/>
        <v>119.96</v>
      </c>
      <c r="V5842" s="6">
        <f t="shared" si="457"/>
        <v>119.96</v>
      </c>
      <c r="W5842" s="6">
        <f t="shared" si="458"/>
        <v>35.988</v>
      </c>
      <c r="X5842" s="6">
        <f t="shared" si="459"/>
        <v>83.971999999999994</v>
      </c>
      <c r="Y5842" s="8">
        <v>0.7</v>
      </c>
    </row>
    <row r="5843" spans="1:25" x14ac:dyDescent="0.35">
      <c r="A5843" t="s">
        <v>12812</v>
      </c>
      <c r="B5843" s="2">
        <v>45390</v>
      </c>
      <c r="C5843" t="s">
        <v>37</v>
      </c>
      <c r="D5843" t="s">
        <v>4661</v>
      </c>
      <c r="E5843" s="4" t="s">
        <v>1248</v>
      </c>
      <c r="F5843" t="s">
        <v>1249</v>
      </c>
      <c r="G5843" t="s">
        <v>1248</v>
      </c>
      <c r="H5843" s="4" t="s">
        <v>29</v>
      </c>
      <c r="I5843" t="s">
        <v>29</v>
      </c>
      <c r="J5843" s="4" t="s">
        <v>123</v>
      </c>
      <c r="K5843" t="s">
        <v>123</v>
      </c>
      <c r="L5843" t="s">
        <v>4662</v>
      </c>
      <c r="M5843" t="s">
        <v>4663</v>
      </c>
      <c r="N5843" t="s">
        <v>4461</v>
      </c>
      <c r="O5843" t="s">
        <v>4659</v>
      </c>
      <c r="P5843" s="6">
        <v>39.99</v>
      </c>
      <c r="Q5843" s="9">
        <v>11.997</v>
      </c>
      <c r="R5843">
        <v>4</v>
      </c>
      <c r="S5843">
        <v>0.28000000000000003</v>
      </c>
      <c r="T5843" s="6">
        <f t="shared" si="455"/>
        <v>28.7928</v>
      </c>
      <c r="U5843" s="6">
        <f t="shared" si="456"/>
        <v>159.96</v>
      </c>
      <c r="V5843" s="6">
        <f t="shared" si="457"/>
        <v>115.1712</v>
      </c>
      <c r="W5843" s="6">
        <f t="shared" si="458"/>
        <v>47.988</v>
      </c>
      <c r="X5843" s="6">
        <f t="shared" si="459"/>
        <v>67.183199999999999</v>
      </c>
      <c r="Y5843" s="8">
        <v>0.58333333333333337</v>
      </c>
    </row>
    <row r="5844" spans="1:25" x14ac:dyDescent="0.35">
      <c r="A5844" t="s">
        <v>12813</v>
      </c>
      <c r="B5844" s="2">
        <v>45390</v>
      </c>
      <c r="C5844" t="s">
        <v>25</v>
      </c>
      <c r="D5844" t="s">
        <v>12505</v>
      </c>
      <c r="E5844" s="4" t="s">
        <v>389</v>
      </c>
      <c r="F5844" t="s">
        <v>1009</v>
      </c>
      <c r="G5844" t="s">
        <v>389</v>
      </c>
      <c r="H5844" s="4" t="s">
        <v>29</v>
      </c>
      <c r="I5844" t="s">
        <v>29</v>
      </c>
      <c r="J5844" s="4" t="s">
        <v>66</v>
      </c>
      <c r="K5844" t="s">
        <v>57</v>
      </c>
      <c r="L5844" t="s">
        <v>12506</v>
      </c>
      <c r="M5844" t="s">
        <v>12507</v>
      </c>
      <c r="N5844" t="s">
        <v>393</v>
      </c>
      <c r="O5844" t="s">
        <v>426</v>
      </c>
      <c r="P5844" s="6">
        <v>79.989999999999995</v>
      </c>
      <c r="Q5844" s="9">
        <v>23.997</v>
      </c>
      <c r="R5844">
        <v>5</v>
      </c>
      <c r="S5844">
        <v>0.01</v>
      </c>
      <c r="T5844" s="6">
        <f t="shared" si="455"/>
        <v>79.190100000000001</v>
      </c>
      <c r="U5844" s="6">
        <f t="shared" si="456"/>
        <v>399.95</v>
      </c>
      <c r="V5844" s="6">
        <f t="shared" si="457"/>
        <v>395.95050000000003</v>
      </c>
      <c r="W5844" s="6">
        <f t="shared" si="458"/>
        <v>119.985</v>
      </c>
      <c r="X5844" s="6">
        <f t="shared" si="459"/>
        <v>275.96550000000002</v>
      </c>
      <c r="Y5844" s="8">
        <v>0.69696969696969691</v>
      </c>
    </row>
    <row r="5845" spans="1:25" x14ac:dyDescent="0.35">
      <c r="A5845" t="s">
        <v>12814</v>
      </c>
      <c r="B5845" s="2">
        <v>45390</v>
      </c>
      <c r="C5845" t="s">
        <v>37</v>
      </c>
      <c r="D5845" t="s">
        <v>12815</v>
      </c>
      <c r="E5845" s="4" t="s">
        <v>1286</v>
      </c>
      <c r="F5845" t="s">
        <v>1287</v>
      </c>
      <c r="G5845" t="s">
        <v>1286</v>
      </c>
      <c r="H5845" s="4" t="s">
        <v>29</v>
      </c>
      <c r="I5845" t="s">
        <v>29</v>
      </c>
      <c r="J5845" s="4" t="s">
        <v>123</v>
      </c>
      <c r="K5845" t="s">
        <v>66</v>
      </c>
      <c r="L5845" t="s">
        <v>12816</v>
      </c>
      <c r="M5845" t="s">
        <v>12817</v>
      </c>
      <c r="N5845" t="s">
        <v>835</v>
      </c>
      <c r="O5845" t="s">
        <v>836</v>
      </c>
      <c r="P5845" s="6">
        <v>99.99</v>
      </c>
      <c r="Q5845" s="9">
        <v>39.996000000000002</v>
      </c>
      <c r="R5845">
        <v>19</v>
      </c>
      <c r="S5845">
        <v>0.23</v>
      </c>
      <c r="T5845" s="6">
        <f t="shared" si="455"/>
        <v>76.9923</v>
      </c>
      <c r="U5845" s="6">
        <f t="shared" si="456"/>
        <v>1899.81</v>
      </c>
      <c r="V5845" s="6">
        <f t="shared" si="457"/>
        <v>1462.8537000000001</v>
      </c>
      <c r="W5845" s="6">
        <f t="shared" si="458"/>
        <v>759.92400000000009</v>
      </c>
      <c r="X5845" s="6">
        <f t="shared" si="459"/>
        <v>702.92970000000003</v>
      </c>
      <c r="Y5845" s="8">
        <v>0.48051948051948051</v>
      </c>
    </row>
    <row r="5846" spans="1:25" x14ac:dyDescent="0.35">
      <c r="A5846" t="s">
        <v>12818</v>
      </c>
      <c r="B5846" s="2">
        <v>45391</v>
      </c>
      <c r="C5846" t="s">
        <v>25</v>
      </c>
      <c r="D5846" t="s">
        <v>5390</v>
      </c>
      <c r="E5846" s="4" t="s">
        <v>97</v>
      </c>
      <c r="F5846" t="s">
        <v>96</v>
      </c>
      <c r="G5846" t="s">
        <v>97</v>
      </c>
      <c r="H5846" s="4" t="s">
        <v>29</v>
      </c>
      <c r="I5846" t="s">
        <v>29</v>
      </c>
      <c r="J5846" s="4" t="s">
        <v>30</v>
      </c>
      <c r="K5846" t="s">
        <v>98</v>
      </c>
      <c r="L5846" t="s">
        <v>5391</v>
      </c>
      <c r="M5846" t="s">
        <v>5392</v>
      </c>
      <c r="N5846" t="s">
        <v>241</v>
      </c>
      <c r="O5846" t="s">
        <v>3853</v>
      </c>
      <c r="P5846" s="6">
        <v>1.5</v>
      </c>
      <c r="Q5846" s="9">
        <v>0.45</v>
      </c>
      <c r="R5846">
        <v>20</v>
      </c>
      <c r="S5846">
        <v>7.0000000000000007E-2</v>
      </c>
      <c r="T5846" s="6">
        <f t="shared" si="455"/>
        <v>1.395</v>
      </c>
      <c r="U5846" s="6">
        <f t="shared" si="456"/>
        <v>30</v>
      </c>
      <c r="V5846" s="6">
        <f t="shared" si="457"/>
        <v>27.9</v>
      </c>
      <c r="W5846" s="6">
        <f t="shared" si="458"/>
        <v>9</v>
      </c>
      <c r="X5846" s="6">
        <f t="shared" si="459"/>
        <v>18.899999999999999</v>
      </c>
      <c r="Y5846" s="8">
        <v>0.67741935483870963</v>
      </c>
    </row>
    <row r="5847" spans="1:25" x14ac:dyDescent="0.35">
      <c r="A5847" t="s">
        <v>12819</v>
      </c>
      <c r="B5847" s="2">
        <v>45391</v>
      </c>
      <c r="C5847" t="s">
        <v>37</v>
      </c>
      <c r="D5847" t="s">
        <v>2280</v>
      </c>
      <c r="E5847" s="4" t="s">
        <v>762</v>
      </c>
      <c r="F5847" t="s">
        <v>763</v>
      </c>
      <c r="G5847" t="s">
        <v>762</v>
      </c>
      <c r="H5847" s="4" t="s">
        <v>75</v>
      </c>
      <c r="I5847" t="s">
        <v>75</v>
      </c>
      <c r="K5847" t="s">
        <v>75</v>
      </c>
      <c r="L5847" t="s">
        <v>2281</v>
      </c>
      <c r="M5847" t="s">
        <v>2282</v>
      </c>
      <c r="N5847" t="s">
        <v>2283</v>
      </c>
      <c r="O5847" t="s">
        <v>2284</v>
      </c>
      <c r="P5847" s="6">
        <v>2.79</v>
      </c>
      <c r="Q5847" s="9">
        <v>0.83699999999999997</v>
      </c>
      <c r="R5847">
        <v>20</v>
      </c>
      <c r="S5847">
        <v>0.24</v>
      </c>
      <c r="T5847" s="6">
        <f t="shared" si="455"/>
        <v>2.1204000000000001</v>
      </c>
      <c r="U5847" s="6">
        <f t="shared" si="456"/>
        <v>55.8</v>
      </c>
      <c r="V5847" s="6">
        <f t="shared" si="457"/>
        <v>42.408000000000001</v>
      </c>
      <c r="W5847" s="6">
        <f t="shared" si="458"/>
        <v>16.739999999999998</v>
      </c>
      <c r="X5847" s="6">
        <f t="shared" si="459"/>
        <v>25.668000000000003</v>
      </c>
      <c r="Y5847" s="8">
        <v>0.60526315789473684</v>
      </c>
    </row>
    <row r="5848" spans="1:25" x14ac:dyDescent="0.35">
      <c r="A5848" t="s">
        <v>12820</v>
      </c>
      <c r="B5848" s="2">
        <v>45391</v>
      </c>
      <c r="C5848" t="s">
        <v>25</v>
      </c>
      <c r="D5848" t="s">
        <v>4838</v>
      </c>
      <c r="E5848" s="4" t="s">
        <v>105</v>
      </c>
      <c r="F5848" t="s">
        <v>691</v>
      </c>
      <c r="G5848" t="s">
        <v>105</v>
      </c>
      <c r="H5848" s="4" t="s">
        <v>29</v>
      </c>
      <c r="I5848" t="s">
        <v>29</v>
      </c>
      <c r="K5848" t="s">
        <v>105</v>
      </c>
      <c r="L5848" t="s">
        <v>4839</v>
      </c>
      <c r="M5848" t="s">
        <v>4840</v>
      </c>
      <c r="N5848" t="s">
        <v>134</v>
      </c>
      <c r="O5848" t="s">
        <v>298</v>
      </c>
      <c r="P5848" s="6">
        <v>3.49</v>
      </c>
      <c r="Q5848" s="9">
        <v>1.0469999999999999</v>
      </c>
      <c r="R5848">
        <v>1</v>
      </c>
      <c r="S5848">
        <v>0.32</v>
      </c>
      <c r="T5848" s="6">
        <f t="shared" si="455"/>
        <v>2.3731999999999998</v>
      </c>
      <c r="U5848" s="6">
        <f t="shared" si="456"/>
        <v>3.49</v>
      </c>
      <c r="V5848" s="6">
        <f t="shared" si="457"/>
        <v>2.3731999999999998</v>
      </c>
      <c r="W5848" s="6">
        <f t="shared" si="458"/>
        <v>1.0469999999999999</v>
      </c>
      <c r="X5848" s="6">
        <f t="shared" si="459"/>
        <v>1.3261999999999998</v>
      </c>
      <c r="Y5848" s="8">
        <v>0.55882352941176472</v>
      </c>
    </row>
    <row r="5849" spans="1:25" x14ac:dyDescent="0.35">
      <c r="A5849" t="s">
        <v>12821</v>
      </c>
      <c r="B5849" s="2">
        <v>45391</v>
      </c>
      <c r="C5849" t="s">
        <v>25</v>
      </c>
      <c r="D5849" t="s">
        <v>12822</v>
      </c>
      <c r="E5849" s="4" t="s">
        <v>294</v>
      </c>
      <c r="F5849" t="s">
        <v>295</v>
      </c>
      <c r="G5849" t="s">
        <v>294</v>
      </c>
      <c r="H5849" s="4" t="s">
        <v>29</v>
      </c>
      <c r="I5849" t="s">
        <v>29</v>
      </c>
      <c r="J5849" s="4" t="s">
        <v>105</v>
      </c>
      <c r="K5849" t="s">
        <v>98</v>
      </c>
      <c r="L5849" t="s">
        <v>435</v>
      </c>
      <c r="M5849" t="s">
        <v>436</v>
      </c>
      <c r="N5849" t="s">
        <v>437</v>
      </c>
      <c r="O5849" t="s">
        <v>438</v>
      </c>
      <c r="P5849" s="6">
        <v>3.49</v>
      </c>
      <c r="Q5849" s="9">
        <v>0.996</v>
      </c>
      <c r="R5849">
        <v>16</v>
      </c>
      <c r="S5849">
        <v>0.08</v>
      </c>
      <c r="T5849" s="6">
        <f t="shared" si="455"/>
        <v>3.2108000000000003</v>
      </c>
      <c r="U5849" s="6">
        <f t="shared" si="456"/>
        <v>55.84</v>
      </c>
      <c r="V5849" s="6">
        <f t="shared" si="457"/>
        <v>51.372800000000005</v>
      </c>
      <c r="W5849" s="6">
        <f t="shared" si="458"/>
        <v>15.936</v>
      </c>
      <c r="X5849" s="6">
        <f t="shared" si="459"/>
        <v>35.436800000000005</v>
      </c>
      <c r="Y5849" s="8">
        <v>0.68979693534321662</v>
      </c>
    </row>
    <row r="5850" spans="1:25" x14ac:dyDescent="0.35">
      <c r="A5850" t="s">
        <v>12823</v>
      </c>
      <c r="B5850" s="2">
        <v>45391</v>
      </c>
      <c r="C5850" t="s">
        <v>37</v>
      </c>
      <c r="D5850" t="s">
        <v>12824</v>
      </c>
      <c r="E5850" s="4" t="s">
        <v>64</v>
      </c>
      <c r="F5850" t="s">
        <v>65</v>
      </c>
      <c r="G5850" t="s">
        <v>64</v>
      </c>
      <c r="H5850" s="4" t="s">
        <v>29</v>
      </c>
      <c r="I5850" t="s">
        <v>29</v>
      </c>
      <c r="J5850" s="4" t="s">
        <v>105</v>
      </c>
      <c r="K5850" t="s">
        <v>57</v>
      </c>
      <c r="L5850" t="s">
        <v>10716</v>
      </c>
      <c r="M5850" t="s">
        <v>10717</v>
      </c>
      <c r="N5850" t="s">
        <v>210</v>
      </c>
      <c r="O5850" t="s">
        <v>10718</v>
      </c>
      <c r="P5850" s="6">
        <v>3.99</v>
      </c>
      <c r="Q5850" s="9">
        <v>1.196</v>
      </c>
      <c r="R5850">
        <v>6</v>
      </c>
      <c r="S5850">
        <v>7.0000000000000007E-2</v>
      </c>
      <c r="T5850" s="6">
        <f t="shared" si="455"/>
        <v>3.7107000000000001</v>
      </c>
      <c r="U5850" s="6">
        <f t="shared" si="456"/>
        <v>23.94</v>
      </c>
      <c r="V5850" s="6">
        <f t="shared" si="457"/>
        <v>22.264200000000002</v>
      </c>
      <c r="W5850" s="6">
        <f t="shared" si="458"/>
        <v>7.1760000000000002</v>
      </c>
      <c r="X5850" s="6">
        <f t="shared" si="459"/>
        <v>15.088200000000002</v>
      </c>
      <c r="Y5850" s="8">
        <v>0.67768884577033983</v>
      </c>
    </row>
    <row r="5851" spans="1:25" x14ac:dyDescent="0.35">
      <c r="A5851" t="s">
        <v>12825</v>
      </c>
      <c r="B5851" s="2">
        <v>45391</v>
      </c>
      <c r="C5851" t="s">
        <v>37</v>
      </c>
      <c r="D5851" t="s">
        <v>3384</v>
      </c>
      <c r="E5851" s="4" t="s">
        <v>95</v>
      </c>
      <c r="F5851" t="s">
        <v>96</v>
      </c>
      <c r="G5851" t="s">
        <v>97</v>
      </c>
      <c r="I5851" t="s">
        <v>29</v>
      </c>
      <c r="K5851" t="s">
        <v>98</v>
      </c>
      <c r="L5851" t="s">
        <v>3385</v>
      </c>
      <c r="M5851" t="s">
        <v>3386</v>
      </c>
      <c r="N5851" t="s">
        <v>248</v>
      </c>
      <c r="O5851" t="s">
        <v>3387</v>
      </c>
      <c r="P5851" s="6">
        <v>4.49</v>
      </c>
      <c r="Q5851" s="9">
        <v>1.347</v>
      </c>
      <c r="R5851">
        <v>10</v>
      </c>
      <c r="S5851">
        <v>0</v>
      </c>
      <c r="T5851" s="6">
        <f t="shared" si="455"/>
        <v>4.49</v>
      </c>
      <c r="U5851" s="6">
        <f t="shared" si="456"/>
        <v>44.900000000000006</v>
      </c>
      <c r="V5851" s="6">
        <f t="shared" si="457"/>
        <v>44.900000000000006</v>
      </c>
      <c r="W5851" s="6">
        <f t="shared" si="458"/>
        <v>13.469999999999999</v>
      </c>
      <c r="X5851" s="6">
        <f t="shared" si="459"/>
        <v>31.430000000000007</v>
      </c>
      <c r="Y5851" s="8">
        <v>0.70000000000000007</v>
      </c>
    </row>
    <row r="5852" spans="1:25" x14ac:dyDescent="0.35">
      <c r="A5852" t="s">
        <v>12826</v>
      </c>
      <c r="B5852" s="2">
        <v>45391</v>
      </c>
      <c r="C5852" t="s">
        <v>25</v>
      </c>
      <c r="D5852" t="s">
        <v>6795</v>
      </c>
      <c r="E5852" s="4" t="s">
        <v>138</v>
      </c>
      <c r="F5852" t="s">
        <v>139</v>
      </c>
      <c r="G5852" t="s">
        <v>138</v>
      </c>
      <c r="H5852" s="4" t="s">
        <v>29</v>
      </c>
      <c r="I5852" t="s">
        <v>29</v>
      </c>
      <c r="J5852" s="4" t="s">
        <v>123</v>
      </c>
      <c r="K5852" t="s">
        <v>30</v>
      </c>
      <c r="L5852" t="s">
        <v>6796</v>
      </c>
      <c r="M5852" t="s">
        <v>6797</v>
      </c>
      <c r="N5852" t="s">
        <v>2004</v>
      </c>
      <c r="O5852" t="s">
        <v>6798</v>
      </c>
      <c r="P5852" s="6">
        <v>4.49</v>
      </c>
      <c r="Q5852" s="9">
        <v>1.347</v>
      </c>
      <c r="R5852">
        <v>15</v>
      </c>
      <c r="S5852">
        <v>0</v>
      </c>
      <c r="T5852" s="6">
        <f t="shared" si="455"/>
        <v>4.49</v>
      </c>
      <c r="U5852" s="6">
        <f t="shared" si="456"/>
        <v>67.350000000000009</v>
      </c>
      <c r="V5852" s="6">
        <f t="shared" si="457"/>
        <v>67.350000000000009</v>
      </c>
      <c r="W5852" s="6">
        <f t="shared" si="458"/>
        <v>20.204999999999998</v>
      </c>
      <c r="X5852" s="6">
        <f t="shared" si="459"/>
        <v>47.14500000000001</v>
      </c>
      <c r="Y5852" s="8">
        <v>0.70000000000000007</v>
      </c>
    </row>
    <row r="5853" spans="1:25" x14ac:dyDescent="0.35">
      <c r="A5853" t="s">
        <v>12827</v>
      </c>
      <c r="B5853" s="2">
        <v>45391</v>
      </c>
      <c r="C5853" t="s">
        <v>25</v>
      </c>
      <c r="D5853" t="s">
        <v>12828</v>
      </c>
      <c r="E5853" s="4" t="s">
        <v>112</v>
      </c>
      <c r="F5853" t="s">
        <v>197</v>
      </c>
      <c r="G5853" t="s">
        <v>112</v>
      </c>
      <c r="H5853" s="4" t="s">
        <v>75</v>
      </c>
      <c r="I5853" t="s">
        <v>75</v>
      </c>
      <c r="K5853" t="s">
        <v>75</v>
      </c>
      <c r="L5853" t="s">
        <v>625</v>
      </c>
      <c r="M5853" t="s">
        <v>626</v>
      </c>
      <c r="N5853" t="s">
        <v>627</v>
      </c>
      <c r="O5853" t="s">
        <v>628</v>
      </c>
      <c r="P5853" s="6">
        <v>4.99</v>
      </c>
      <c r="Q5853" s="9">
        <v>1.1970000000000001</v>
      </c>
      <c r="R5853">
        <v>7</v>
      </c>
      <c r="S5853">
        <v>7.0000000000000007E-2</v>
      </c>
      <c r="T5853" s="6">
        <f t="shared" si="455"/>
        <v>4.6406999999999998</v>
      </c>
      <c r="U5853" s="6">
        <f t="shared" si="456"/>
        <v>34.93</v>
      </c>
      <c r="V5853" s="6">
        <f t="shared" si="457"/>
        <v>32.484899999999996</v>
      </c>
      <c r="W5853" s="6">
        <f t="shared" si="458"/>
        <v>8.3790000000000013</v>
      </c>
      <c r="X5853" s="6">
        <f t="shared" si="459"/>
        <v>24.105899999999995</v>
      </c>
      <c r="Y5853" s="8">
        <v>0.74206477471071164</v>
      </c>
    </row>
    <row r="5854" spans="1:25" x14ac:dyDescent="0.35">
      <c r="A5854" t="s">
        <v>12829</v>
      </c>
      <c r="B5854" s="2">
        <v>45391</v>
      </c>
      <c r="C5854" t="s">
        <v>25</v>
      </c>
      <c r="D5854" t="s">
        <v>9391</v>
      </c>
      <c r="E5854" s="4" t="s">
        <v>1286</v>
      </c>
      <c r="F5854" t="s">
        <v>1287</v>
      </c>
      <c r="G5854" t="s">
        <v>1286</v>
      </c>
      <c r="H5854" s="4" t="s">
        <v>29</v>
      </c>
      <c r="I5854" t="s">
        <v>29</v>
      </c>
      <c r="J5854" s="4" t="s">
        <v>114</v>
      </c>
      <c r="K5854" t="s">
        <v>66</v>
      </c>
      <c r="L5854" t="s">
        <v>9392</v>
      </c>
      <c r="M5854" t="s">
        <v>9393</v>
      </c>
      <c r="N5854" t="s">
        <v>51</v>
      </c>
      <c r="O5854" t="s">
        <v>920</v>
      </c>
      <c r="P5854" s="6">
        <v>5.99</v>
      </c>
      <c r="Q5854" s="9">
        <v>1.7969999999999999</v>
      </c>
      <c r="R5854">
        <v>16</v>
      </c>
      <c r="S5854">
        <v>0.16</v>
      </c>
      <c r="T5854" s="6">
        <f t="shared" si="455"/>
        <v>5.0316000000000001</v>
      </c>
      <c r="U5854" s="6">
        <f t="shared" si="456"/>
        <v>95.84</v>
      </c>
      <c r="V5854" s="6">
        <f t="shared" si="457"/>
        <v>80.505600000000001</v>
      </c>
      <c r="W5854" s="6">
        <f t="shared" si="458"/>
        <v>28.751999999999999</v>
      </c>
      <c r="X5854" s="6">
        <f t="shared" si="459"/>
        <v>51.753600000000006</v>
      </c>
      <c r="Y5854" s="8">
        <v>0.6428571428571429</v>
      </c>
    </row>
    <row r="5855" spans="1:25" x14ac:dyDescent="0.35">
      <c r="A5855" t="s">
        <v>12830</v>
      </c>
      <c r="B5855" s="2">
        <v>45391</v>
      </c>
      <c r="C5855" t="s">
        <v>37</v>
      </c>
      <c r="D5855" t="s">
        <v>10369</v>
      </c>
      <c r="E5855" s="4" t="s">
        <v>112</v>
      </c>
      <c r="F5855" t="s">
        <v>113</v>
      </c>
      <c r="G5855" t="s">
        <v>112</v>
      </c>
      <c r="H5855" s="4" t="s">
        <v>29</v>
      </c>
      <c r="I5855" t="s">
        <v>29</v>
      </c>
      <c r="K5855" t="s">
        <v>57</v>
      </c>
      <c r="L5855" t="s">
        <v>10370</v>
      </c>
      <c r="M5855" t="s">
        <v>10371</v>
      </c>
      <c r="N5855" t="s">
        <v>2841</v>
      </c>
      <c r="O5855" t="s">
        <v>10372</v>
      </c>
      <c r="P5855" s="6">
        <v>5.99</v>
      </c>
      <c r="Q5855" s="9">
        <v>1.7969999999999999</v>
      </c>
      <c r="R5855">
        <v>18</v>
      </c>
      <c r="S5855">
        <v>0.21</v>
      </c>
      <c r="T5855" s="6">
        <f t="shared" si="455"/>
        <v>4.7321</v>
      </c>
      <c r="U5855" s="6">
        <f t="shared" si="456"/>
        <v>107.82000000000001</v>
      </c>
      <c r="V5855" s="6">
        <f t="shared" si="457"/>
        <v>85.177800000000005</v>
      </c>
      <c r="W5855" s="6">
        <f t="shared" si="458"/>
        <v>32.345999999999997</v>
      </c>
      <c r="X5855" s="6">
        <f t="shared" si="459"/>
        <v>52.831800000000008</v>
      </c>
      <c r="Y5855" s="8">
        <v>0.62025316455696211</v>
      </c>
    </row>
    <row r="5856" spans="1:25" x14ac:dyDescent="0.35">
      <c r="A5856" t="s">
        <v>12831</v>
      </c>
      <c r="B5856" s="2">
        <v>45391</v>
      </c>
      <c r="C5856" t="s">
        <v>25</v>
      </c>
      <c r="D5856" t="s">
        <v>6587</v>
      </c>
      <c r="E5856" s="4" t="s">
        <v>214</v>
      </c>
      <c r="F5856" t="s">
        <v>215</v>
      </c>
      <c r="G5856" t="s">
        <v>214</v>
      </c>
      <c r="H5856" s="4" t="s">
        <v>75</v>
      </c>
      <c r="I5856" t="s">
        <v>75</v>
      </c>
      <c r="K5856" t="s">
        <v>75</v>
      </c>
      <c r="L5856" t="s">
        <v>1488</v>
      </c>
      <c r="M5856" t="s">
        <v>1489</v>
      </c>
      <c r="N5856" t="s">
        <v>1490</v>
      </c>
      <c r="O5856" t="s">
        <v>1491</v>
      </c>
      <c r="P5856" s="6">
        <v>8.49</v>
      </c>
      <c r="Q5856" s="9">
        <v>2.5470000000000002</v>
      </c>
      <c r="R5856">
        <v>11</v>
      </c>
      <c r="S5856">
        <v>0.19</v>
      </c>
      <c r="T5856" s="6">
        <f t="shared" si="455"/>
        <v>6.8769000000000009</v>
      </c>
      <c r="U5856" s="6">
        <f t="shared" si="456"/>
        <v>93.39</v>
      </c>
      <c r="V5856" s="6">
        <f t="shared" si="457"/>
        <v>75.645900000000012</v>
      </c>
      <c r="W5856" s="6">
        <f t="shared" si="458"/>
        <v>28.017000000000003</v>
      </c>
      <c r="X5856" s="6">
        <f t="shared" si="459"/>
        <v>47.628900000000009</v>
      </c>
      <c r="Y5856" s="8">
        <v>0.62962962962962965</v>
      </c>
    </row>
    <row r="5857" spans="1:25" x14ac:dyDescent="0.35">
      <c r="A5857" t="s">
        <v>12832</v>
      </c>
      <c r="B5857" s="2">
        <v>45391</v>
      </c>
      <c r="C5857" t="s">
        <v>37</v>
      </c>
      <c r="D5857" t="s">
        <v>6684</v>
      </c>
      <c r="E5857" s="4" t="s">
        <v>1016</v>
      </c>
      <c r="F5857" t="s">
        <v>1017</v>
      </c>
      <c r="G5857" t="s">
        <v>1016</v>
      </c>
      <c r="I5857" t="s">
        <v>75</v>
      </c>
      <c r="J5857" s="4" t="s">
        <v>123</v>
      </c>
      <c r="K5857" t="s">
        <v>75</v>
      </c>
      <c r="L5857" t="s">
        <v>6685</v>
      </c>
      <c r="M5857" t="s">
        <v>6686</v>
      </c>
      <c r="N5857" t="s">
        <v>539</v>
      </c>
      <c r="O5857" t="s">
        <v>540</v>
      </c>
      <c r="P5857" s="6">
        <v>19.989999999999998</v>
      </c>
      <c r="Q5857" s="9">
        <v>5.9969999999999999</v>
      </c>
      <c r="R5857">
        <v>10</v>
      </c>
      <c r="S5857">
        <v>0.32</v>
      </c>
      <c r="T5857" s="6">
        <f t="shared" si="455"/>
        <v>13.593199999999998</v>
      </c>
      <c r="U5857" s="6">
        <f t="shared" si="456"/>
        <v>199.89999999999998</v>
      </c>
      <c r="V5857" s="6">
        <f t="shared" si="457"/>
        <v>135.93199999999999</v>
      </c>
      <c r="W5857" s="6">
        <f t="shared" si="458"/>
        <v>59.97</v>
      </c>
      <c r="X5857" s="6">
        <f t="shared" si="459"/>
        <v>75.961999999999989</v>
      </c>
      <c r="Y5857" s="8">
        <v>0.55882352941176472</v>
      </c>
    </row>
    <row r="5858" spans="1:25" x14ac:dyDescent="0.35">
      <c r="A5858" t="s">
        <v>12833</v>
      </c>
      <c r="B5858" s="2">
        <v>45391</v>
      </c>
      <c r="C5858" t="s">
        <v>25</v>
      </c>
      <c r="D5858" t="s">
        <v>12834</v>
      </c>
      <c r="E5858" s="4" t="s">
        <v>47</v>
      </c>
      <c r="F5858" t="s">
        <v>48</v>
      </c>
      <c r="G5858" t="s">
        <v>47</v>
      </c>
      <c r="H5858" s="4" t="s">
        <v>29</v>
      </c>
      <c r="I5858" t="s">
        <v>29</v>
      </c>
      <c r="J5858" s="4" t="s">
        <v>123</v>
      </c>
      <c r="K5858" t="s">
        <v>31</v>
      </c>
      <c r="L5858" t="s">
        <v>11971</v>
      </c>
      <c r="M5858" t="s">
        <v>11972</v>
      </c>
      <c r="N5858" t="s">
        <v>5621</v>
      </c>
      <c r="O5858" t="s">
        <v>5622</v>
      </c>
      <c r="P5858" s="6">
        <v>23.99</v>
      </c>
      <c r="Q5858" s="9">
        <v>9.1959999999999997</v>
      </c>
      <c r="R5858">
        <v>19</v>
      </c>
      <c r="S5858">
        <v>0.11</v>
      </c>
      <c r="T5858" s="6">
        <f t="shared" si="455"/>
        <v>21.351099999999999</v>
      </c>
      <c r="U5858" s="6">
        <f t="shared" si="456"/>
        <v>455.80999999999995</v>
      </c>
      <c r="V5858" s="6">
        <f t="shared" si="457"/>
        <v>405.67089999999996</v>
      </c>
      <c r="W5858" s="6">
        <f t="shared" si="458"/>
        <v>174.72399999999999</v>
      </c>
      <c r="X5858" s="6">
        <f t="shared" si="459"/>
        <v>230.94689999999997</v>
      </c>
      <c r="Y5858" s="8">
        <v>0.56929619551217503</v>
      </c>
    </row>
    <row r="5859" spans="1:25" x14ac:dyDescent="0.35">
      <c r="A5859" t="s">
        <v>12835</v>
      </c>
      <c r="B5859" s="2">
        <v>45391</v>
      </c>
      <c r="C5859" t="s">
        <v>25</v>
      </c>
      <c r="D5859" t="s">
        <v>2312</v>
      </c>
      <c r="E5859" s="4" t="s">
        <v>82</v>
      </c>
      <c r="F5859" t="s">
        <v>83</v>
      </c>
      <c r="G5859" t="s">
        <v>82</v>
      </c>
      <c r="H5859" s="4" t="s">
        <v>29</v>
      </c>
      <c r="I5859" t="s">
        <v>29</v>
      </c>
      <c r="J5859" s="4" t="s">
        <v>105</v>
      </c>
      <c r="K5859" t="s">
        <v>30</v>
      </c>
      <c r="L5859" t="s">
        <v>2313</v>
      </c>
      <c r="M5859" t="s">
        <v>2314</v>
      </c>
      <c r="N5859" t="s">
        <v>886</v>
      </c>
      <c r="O5859" t="s">
        <v>887</v>
      </c>
      <c r="P5859" s="6">
        <v>34.99</v>
      </c>
      <c r="Q5859" s="9">
        <v>10.497</v>
      </c>
      <c r="R5859">
        <v>18</v>
      </c>
      <c r="S5859">
        <v>0.03</v>
      </c>
      <c r="T5859" s="6">
        <f t="shared" si="455"/>
        <v>33.940300000000001</v>
      </c>
      <c r="U5859" s="6">
        <f t="shared" si="456"/>
        <v>629.82000000000005</v>
      </c>
      <c r="V5859" s="6">
        <f t="shared" si="457"/>
        <v>610.92539999999997</v>
      </c>
      <c r="W5859" s="6">
        <f t="shared" si="458"/>
        <v>188.946</v>
      </c>
      <c r="X5859" s="6">
        <f t="shared" si="459"/>
        <v>421.97939999999994</v>
      </c>
      <c r="Y5859" s="8">
        <v>0.69072164948453607</v>
      </c>
    </row>
    <row r="5860" spans="1:25" x14ac:dyDescent="0.35">
      <c r="A5860" t="s">
        <v>12836</v>
      </c>
      <c r="B5860" s="2">
        <v>45391</v>
      </c>
      <c r="C5860" t="s">
        <v>37</v>
      </c>
      <c r="D5860" t="s">
        <v>12569</v>
      </c>
      <c r="E5860" s="4" t="s">
        <v>453</v>
      </c>
      <c r="F5860" t="s">
        <v>454</v>
      </c>
      <c r="G5860" t="s">
        <v>453</v>
      </c>
      <c r="H5860" s="4" t="s">
        <v>29</v>
      </c>
      <c r="I5860" t="s">
        <v>29</v>
      </c>
      <c r="J5860" s="4" t="s">
        <v>66</v>
      </c>
      <c r="K5860" t="s">
        <v>57</v>
      </c>
      <c r="L5860" t="s">
        <v>12570</v>
      </c>
      <c r="M5860" t="s">
        <v>12571</v>
      </c>
      <c r="N5860" t="s">
        <v>254</v>
      </c>
      <c r="O5860" t="s">
        <v>346</v>
      </c>
      <c r="P5860" s="6">
        <v>45.99</v>
      </c>
      <c r="Q5860" s="9">
        <v>13.797000000000001</v>
      </c>
      <c r="R5860">
        <v>11</v>
      </c>
      <c r="S5860">
        <v>0.39</v>
      </c>
      <c r="T5860" s="6">
        <f t="shared" si="455"/>
        <v>28.053900000000002</v>
      </c>
      <c r="U5860" s="6">
        <f t="shared" si="456"/>
        <v>505.89000000000004</v>
      </c>
      <c r="V5860" s="6">
        <f t="shared" si="457"/>
        <v>308.59290000000004</v>
      </c>
      <c r="W5860" s="6">
        <f t="shared" si="458"/>
        <v>151.767</v>
      </c>
      <c r="X5860" s="6">
        <f t="shared" si="459"/>
        <v>156.82590000000005</v>
      </c>
      <c r="Y5860" s="8">
        <v>0.50819672131147553</v>
      </c>
    </row>
    <row r="5861" spans="1:25" x14ac:dyDescent="0.35">
      <c r="A5861" t="s">
        <v>12837</v>
      </c>
      <c r="B5861" s="2">
        <v>45392</v>
      </c>
      <c r="C5861" t="s">
        <v>37</v>
      </c>
      <c r="D5861" t="s">
        <v>7855</v>
      </c>
      <c r="E5861" s="4" t="s">
        <v>367</v>
      </c>
      <c r="F5861" t="s">
        <v>368</v>
      </c>
      <c r="G5861" t="s">
        <v>367</v>
      </c>
      <c r="H5861" s="4" t="s">
        <v>29</v>
      </c>
      <c r="I5861" t="s">
        <v>29</v>
      </c>
      <c r="J5861" s="4" t="s">
        <v>57</v>
      </c>
      <c r="K5861" t="s">
        <v>114</v>
      </c>
      <c r="L5861" t="s">
        <v>7856</v>
      </c>
      <c r="M5861" t="s">
        <v>7857</v>
      </c>
      <c r="N5861" t="s">
        <v>151</v>
      </c>
      <c r="O5861" t="s">
        <v>4052</v>
      </c>
      <c r="P5861" s="6">
        <v>1.99</v>
      </c>
      <c r="Q5861" s="9">
        <v>0.59699999999999998</v>
      </c>
      <c r="R5861">
        <v>19</v>
      </c>
      <c r="S5861">
        <v>0.35</v>
      </c>
      <c r="T5861" s="6">
        <f t="shared" si="455"/>
        <v>1.2935000000000001</v>
      </c>
      <c r="U5861" s="6">
        <f t="shared" si="456"/>
        <v>37.81</v>
      </c>
      <c r="V5861" s="6">
        <f t="shared" si="457"/>
        <v>24.576500000000003</v>
      </c>
      <c r="W5861" s="6">
        <f t="shared" si="458"/>
        <v>11.343</v>
      </c>
      <c r="X5861" s="6">
        <f t="shared" si="459"/>
        <v>13.233500000000003</v>
      </c>
      <c r="Y5861" s="8">
        <v>0.53846153846153855</v>
      </c>
    </row>
    <row r="5862" spans="1:25" x14ac:dyDescent="0.35">
      <c r="A5862" t="s">
        <v>12838</v>
      </c>
      <c r="B5862" s="2">
        <v>45392</v>
      </c>
      <c r="C5862" t="s">
        <v>37</v>
      </c>
      <c r="D5862" t="s">
        <v>2645</v>
      </c>
      <c r="E5862" s="4" t="s">
        <v>82</v>
      </c>
      <c r="F5862" t="s">
        <v>83</v>
      </c>
      <c r="G5862" t="s">
        <v>82</v>
      </c>
      <c r="H5862" s="4" t="s">
        <v>29</v>
      </c>
      <c r="I5862" t="s">
        <v>29</v>
      </c>
      <c r="K5862" t="s">
        <v>30</v>
      </c>
      <c r="L5862" t="s">
        <v>2646</v>
      </c>
      <c r="M5862" t="s">
        <v>2647</v>
      </c>
      <c r="N5862" t="s">
        <v>51</v>
      </c>
      <c r="O5862" t="s">
        <v>920</v>
      </c>
      <c r="P5862" s="6">
        <v>2.4900000000000002</v>
      </c>
      <c r="Q5862" s="9">
        <v>0.747</v>
      </c>
      <c r="R5862">
        <v>8</v>
      </c>
      <c r="S5862">
        <v>0.37</v>
      </c>
      <c r="T5862" s="6">
        <f t="shared" si="455"/>
        <v>1.5687000000000002</v>
      </c>
      <c r="U5862" s="6">
        <f t="shared" si="456"/>
        <v>19.920000000000002</v>
      </c>
      <c r="V5862" s="6">
        <f t="shared" si="457"/>
        <v>12.549600000000002</v>
      </c>
      <c r="W5862" s="6">
        <f t="shared" si="458"/>
        <v>5.976</v>
      </c>
      <c r="X5862" s="6">
        <f t="shared" si="459"/>
        <v>6.5736000000000017</v>
      </c>
      <c r="Y5862" s="8">
        <v>0.52380952380952384</v>
      </c>
    </row>
    <row r="5863" spans="1:25" x14ac:dyDescent="0.35">
      <c r="A5863" t="s">
        <v>12839</v>
      </c>
      <c r="B5863" s="2">
        <v>45392</v>
      </c>
      <c r="C5863" t="s">
        <v>25</v>
      </c>
      <c r="D5863" t="s">
        <v>5299</v>
      </c>
      <c r="E5863" s="4" t="s">
        <v>453</v>
      </c>
      <c r="F5863" t="s">
        <v>454</v>
      </c>
      <c r="G5863" t="s">
        <v>453</v>
      </c>
      <c r="H5863" s="4" t="s">
        <v>29</v>
      </c>
      <c r="I5863" t="s">
        <v>29</v>
      </c>
      <c r="J5863" s="4" t="s">
        <v>30</v>
      </c>
      <c r="K5863" t="s">
        <v>57</v>
      </c>
      <c r="L5863" t="s">
        <v>5300</v>
      </c>
      <c r="M5863" t="s">
        <v>5301</v>
      </c>
      <c r="N5863" t="s">
        <v>210</v>
      </c>
      <c r="O5863" t="s">
        <v>5302</v>
      </c>
      <c r="P5863" s="6">
        <v>2.4900000000000002</v>
      </c>
      <c r="Q5863" s="9">
        <v>0.747</v>
      </c>
      <c r="R5863">
        <v>10</v>
      </c>
      <c r="S5863">
        <v>0.36</v>
      </c>
      <c r="T5863" s="6">
        <f t="shared" si="455"/>
        <v>1.5936000000000001</v>
      </c>
      <c r="U5863" s="6">
        <f t="shared" si="456"/>
        <v>24.900000000000002</v>
      </c>
      <c r="V5863" s="6">
        <f t="shared" si="457"/>
        <v>15.936000000000002</v>
      </c>
      <c r="W5863" s="6">
        <f t="shared" si="458"/>
        <v>7.47</v>
      </c>
      <c r="X5863" s="6">
        <f t="shared" si="459"/>
        <v>8.4660000000000011</v>
      </c>
      <c r="Y5863" s="8">
        <v>0.53125</v>
      </c>
    </row>
    <row r="5864" spans="1:25" x14ac:dyDescent="0.35">
      <c r="A5864" t="s">
        <v>12840</v>
      </c>
      <c r="B5864" s="2">
        <v>45392</v>
      </c>
      <c r="C5864" t="s">
        <v>25</v>
      </c>
      <c r="D5864" t="s">
        <v>6550</v>
      </c>
      <c r="E5864" s="4" t="s">
        <v>27</v>
      </c>
      <c r="F5864" t="s">
        <v>28</v>
      </c>
      <c r="G5864" t="s">
        <v>27</v>
      </c>
      <c r="H5864" s="4" t="s">
        <v>29</v>
      </c>
      <c r="I5864" t="s">
        <v>29</v>
      </c>
      <c r="J5864" s="4" t="s">
        <v>31</v>
      </c>
      <c r="K5864" t="s">
        <v>31</v>
      </c>
      <c r="L5864" t="s">
        <v>6551</v>
      </c>
      <c r="M5864" t="s">
        <v>6552</v>
      </c>
      <c r="N5864" t="s">
        <v>134</v>
      </c>
      <c r="O5864" t="s">
        <v>759</v>
      </c>
      <c r="P5864" s="6">
        <v>3.5</v>
      </c>
      <c r="Q5864" s="9">
        <v>1.05</v>
      </c>
      <c r="R5864">
        <v>15</v>
      </c>
      <c r="S5864">
        <v>0.24</v>
      </c>
      <c r="T5864" s="6">
        <f t="shared" si="455"/>
        <v>2.66</v>
      </c>
      <c r="U5864" s="6">
        <f t="shared" si="456"/>
        <v>52.5</v>
      </c>
      <c r="V5864" s="6">
        <f t="shared" si="457"/>
        <v>39.900000000000006</v>
      </c>
      <c r="W5864" s="6">
        <f t="shared" si="458"/>
        <v>15.75</v>
      </c>
      <c r="X5864" s="6">
        <f t="shared" si="459"/>
        <v>24.150000000000006</v>
      </c>
      <c r="Y5864" s="8">
        <v>0.60526315789473695</v>
      </c>
    </row>
    <row r="5865" spans="1:25" x14ac:dyDescent="0.35">
      <c r="A5865" t="s">
        <v>12841</v>
      </c>
      <c r="B5865" s="2">
        <v>45392</v>
      </c>
      <c r="C5865" t="s">
        <v>25</v>
      </c>
      <c r="D5865" t="s">
        <v>12842</v>
      </c>
      <c r="E5865" s="4" t="s">
        <v>175</v>
      </c>
      <c r="F5865" t="s">
        <v>176</v>
      </c>
      <c r="G5865" t="s">
        <v>175</v>
      </c>
      <c r="H5865" s="4" t="s">
        <v>177</v>
      </c>
      <c r="I5865" t="s">
        <v>177</v>
      </c>
      <c r="K5865" t="s">
        <v>177</v>
      </c>
      <c r="L5865" t="s">
        <v>12843</v>
      </c>
      <c r="M5865" t="s">
        <v>12844</v>
      </c>
      <c r="N5865" t="s">
        <v>51</v>
      </c>
      <c r="O5865" t="s">
        <v>920</v>
      </c>
      <c r="P5865" s="6">
        <v>4.29</v>
      </c>
      <c r="Q5865" s="9">
        <v>1.2869999999999999</v>
      </c>
      <c r="R5865">
        <v>16</v>
      </c>
      <c r="S5865">
        <v>0.09</v>
      </c>
      <c r="T5865" s="6">
        <f t="shared" si="455"/>
        <v>3.9039000000000001</v>
      </c>
      <c r="U5865" s="6">
        <f t="shared" si="456"/>
        <v>68.64</v>
      </c>
      <c r="V5865" s="6">
        <f t="shared" si="457"/>
        <v>62.462400000000002</v>
      </c>
      <c r="W5865" s="6">
        <f t="shared" si="458"/>
        <v>20.591999999999999</v>
      </c>
      <c r="X5865" s="6">
        <f t="shared" si="459"/>
        <v>41.870400000000004</v>
      </c>
      <c r="Y5865" s="8">
        <v>0.67032967032967039</v>
      </c>
    </row>
    <row r="5866" spans="1:25" x14ac:dyDescent="0.35">
      <c r="A5866" t="s">
        <v>12845</v>
      </c>
      <c r="B5866" s="2">
        <v>45392</v>
      </c>
      <c r="C5866" t="s">
        <v>25</v>
      </c>
      <c r="D5866" t="s">
        <v>5840</v>
      </c>
      <c r="E5866" s="4" t="s">
        <v>1286</v>
      </c>
      <c r="F5866" t="s">
        <v>1287</v>
      </c>
      <c r="G5866" t="s">
        <v>1286</v>
      </c>
      <c r="H5866" s="4" t="s">
        <v>29</v>
      </c>
      <c r="I5866" t="s">
        <v>29</v>
      </c>
      <c r="J5866" s="4" t="s">
        <v>223</v>
      </c>
      <c r="K5866" t="s">
        <v>66</v>
      </c>
      <c r="L5866" t="s">
        <v>5841</v>
      </c>
      <c r="M5866" t="s">
        <v>5842</v>
      </c>
      <c r="N5866" t="s">
        <v>60</v>
      </c>
      <c r="O5866" t="s">
        <v>1676</v>
      </c>
      <c r="P5866" s="6">
        <v>5.49</v>
      </c>
      <c r="Q5866" s="9">
        <v>1.647</v>
      </c>
      <c r="R5866">
        <v>8</v>
      </c>
      <c r="S5866">
        <v>0.08</v>
      </c>
      <c r="T5866" s="6">
        <f t="shared" si="455"/>
        <v>5.0508000000000006</v>
      </c>
      <c r="U5866" s="6">
        <f t="shared" si="456"/>
        <v>43.92</v>
      </c>
      <c r="V5866" s="6">
        <f t="shared" si="457"/>
        <v>40.406400000000005</v>
      </c>
      <c r="W5866" s="6">
        <f t="shared" si="458"/>
        <v>13.176</v>
      </c>
      <c r="X5866" s="6">
        <f t="shared" si="459"/>
        <v>27.230400000000003</v>
      </c>
      <c r="Y5866" s="8">
        <v>0.67391304347826086</v>
      </c>
    </row>
    <row r="5867" spans="1:25" x14ac:dyDescent="0.35">
      <c r="A5867" t="s">
        <v>12846</v>
      </c>
      <c r="B5867" s="2">
        <v>45392</v>
      </c>
      <c r="C5867" t="s">
        <v>37</v>
      </c>
      <c r="D5867" t="s">
        <v>3809</v>
      </c>
      <c r="E5867" s="4" t="s">
        <v>492</v>
      </c>
      <c r="F5867" t="s">
        <v>493</v>
      </c>
      <c r="G5867" t="s">
        <v>492</v>
      </c>
      <c r="H5867" s="4" t="s">
        <v>29</v>
      </c>
      <c r="I5867" t="s">
        <v>29</v>
      </c>
      <c r="J5867" s="4" t="s">
        <v>30</v>
      </c>
      <c r="K5867" t="s">
        <v>66</v>
      </c>
      <c r="L5867" t="s">
        <v>3810</v>
      </c>
      <c r="M5867" t="s">
        <v>3811</v>
      </c>
      <c r="N5867" t="s">
        <v>813</v>
      </c>
      <c r="O5867" t="s">
        <v>3812</v>
      </c>
      <c r="P5867" s="6">
        <v>6.99</v>
      </c>
      <c r="Q5867" s="9">
        <v>2.097</v>
      </c>
      <c r="R5867">
        <v>10</v>
      </c>
      <c r="S5867">
        <v>0.33</v>
      </c>
      <c r="T5867" s="6">
        <f t="shared" si="455"/>
        <v>4.6833</v>
      </c>
      <c r="U5867" s="6">
        <f t="shared" si="456"/>
        <v>69.900000000000006</v>
      </c>
      <c r="V5867" s="6">
        <f t="shared" si="457"/>
        <v>46.832999999999998</v>
      </c>
      <c r="W5867" s="6">
        <f t="shared" si="458"/>
        <v>20.97</v>
      </c>
      <c r="X5867" s="6">
        <f t="shared" si="459"/>
        <v>25.863</v>
      </c>
      <c r="Y5867" s="8">
        <v>0.55223880597014929</v>
      </c>
    </row>
    <row r="5868" spans="1:25" x14ac:dyDescent="0.35">
      <c r="A5868" t="s">
        <v>12847</v>
      </c>
      <c r="B5868" s="2">
        <v>45392</v>
      </c>
      <c r="C5868" t="s">
        <v>25</v>
      </c>
      <c r="D5868" t="s">
        <v>12848</v>
      </c>
      <c r="E5868" s="4" t="s">
        <v>39</v>
      </c>
      <c r="F5868" t="s">
        <v>40</v>
      </c>
      <c r="G5868" t="s">
        <v>39</v>
      </c>
      <c r="H5868" s="4" t="s">
        <v>29</v>
      </c>
      <c r="I5868" t="s">
        <v>29</v>
      </c>
      <c r="J5868" s="4" t="s">
        <v>105</v>
      </c>
      <c r="K5868" t="s">
        <v>30</v>
      </c>
      <c r="L5868" t="s">
        <v>170</v>
      </c>
      <c r="M5868" t="s">
        <v>171</v>
      </c>
      <c r="N5868" t="s">
        <v>151</v>
      </c>
      <c r="O5868" t="s">
        <v>172</v>
      </c>
      <c r="P5868" s="6">
        <v>8.99</v>
      </c>
      <c r="Q5868" s="9">
        <v>2.3969999999999998</v>
      </c>
      <c r="R5868">
        <v>18</v>
      </c>
      <c r="S5868">
        <v>0.18</v>
      </c>
      <c r="T5868" s="6">
        <f t="shared" si="455"/>
        <v>7.3718000000000004</v>
      </c>
      <c r="U5868" s="6">
        <f t="shared" si="456"/>
        <v>161.82</v>
      </c>
      <c r="V5868" s="6">
        <f t="shared" si="457"/>
        <v>132.69240000000002</v>
      </c>
      <c r="W5868" s="6">
        <f t="shared" si="458"/>
        <v>43.145999999999994</v>
      </c>
      <c r="X5868" s="6">
        <f t="shared" si="459"/>
        <v>89.546400000000034</v>
      </c>
      <c r="Y5868" s="8">
        <v>0.67484196532732865</v>
      </c>
    </row>
    <row r="5869" spans="1:25" x14ac:dyDescent="0.35">
      <c r="A5869" t="s">
        <v>12849</v>
      </c>
      <c r="B5869" s="2">
        <v>45392</v>
      </c>
      <c r="C5869" t="s">
        <v>37</v>
      </c>
      <c r="D5869" t="s">
        <v>12850</v>
      </c>
      <c r="E5869" s="4" t="s">
        <v>73</v>
      </c>
      <c r="F5869" t="s">
        <v>343</v>
      </c>
      <c r="G5869" t="s">
        <v>73</v>
      </c>
      <c r="H5869" s="4" t="s">
        <v>29</v>
      </c>
      <c r="I5869" t="s">
        <v>29</v>
      </c>
      <c r="J5869" s="4" t="s">
        <v>30</v>
      </c>
      <c r="K5869" t="s">
        <v>57</v>
      </c>
      <c r="L5869" t="s">
        <v>12851</v>
      </c>
      <c r="M5869" t="s">
        <v>12852</v>
      </c>
      <c r="N5869" t="s">
        <v>108</v>
      </c>
      <c r="O5869" t="s">
        <v>1937</v>
      </c>
      <c r="P5869" s="6">
        <v>20.99</v>
      </c>
      <c r="Q5869" s="9">
        <v>7.9960000000000004</v>
      </c>
      <c r="R5869">
        <v>11</v>
      </c>
      <c r="S5869">
        <v>0.12</v>
      </c>
      <c r="T5869" s="6">
        <f t="shared" si="455"/>
        <v>18.4712</v>
      </c>
      <c r="U5869" s="6">
        <f t="shared" si="456"/>
        <v>230.89</v>
      </c>
      <c r="V5869" s="6">
        <f t="shared" si="457"/>
        <v>203.1832</v>
      </c>
      <c r="W5869" s="6">
        <f t="shared" si="458"/>
        <v>87.956000000000003</v>
      </c>
      <c r="X5869" s="6">
        <f t="shared" si="459"/>
        <v>115.2272</v>
      </c>
      <c r="Y5869" s="8">
        <v>0.56710987916323785</v>
      </c>
    </row>
    <row r="5870" spans="1:25" x14ac:dyDescent="0.35">
      <c r="A5870" t="s">
        <v>12853</v>
      </c>
      <c r="B5870" s="2">
        <v>45392</v>
      </c>
      <c r="C5870" t="s">
        <v>37</v>
      </c>
      <c r="D5870" t="s">
        <v>4423</v>
      </c>
      <c r="E5870" s="4" t="s">
        <v>146</v>
      </c>
      <c r="F5870" t="s">
        <v>147</v>
      </c>
      <c r="G5870" t="s">
        <v>146</v>
      </c>
      <c r="H5870" s="4" t="s">
        <v>29</v>
      </c>
      <c r="I5870" t="s">
        <v>29</v>
      </c>
      <c r="J5870" s="4" t="s">
        <v>66</v>
      </c>
      <c r="K5870" t="s">
        <v>114</v>
      </c>
      <c r="L5870" t="s">
        <v>4424</v>
      </c>
      <c r="M5870" t="s">
        <v>4425</v>
      </c>
      <c r="N5870" t="s">
        <v>2455</v>
      </c>
      <c r="O5870" t="s">
        <v>4426</v>
      </c>
      <c r="P5870" s="6">
        <v>24.99</v>
      </c>
      <c r="Q5870" s="9">
        <v>7.4969999999999999</v>
      </c>
      <c r="R5870">
        <v>9</v>
      </c>
      <c r="S5870">
        <v>0.04</v>
      </c>
      <c r="T5870" s="6">
        <f t="shared" si="455"/>
        <v>23.990399999999998</v>
      </c>
      <c r="U5870" s="6">
        <f t="shared" si="456"/>
        <v>224.91</v>
      </c>
      <c r="V5870" s="6">
        <f t="shared" si="457"/>
        <v>215.91359999999997</v>
      </c>
      <c r="W5870" s="6">
        <f t="shared" si="458"/>
        <v>67.472999999999999</v>
      </c>
      <c r="X5870" s="6">
        <f t="shared" si="459"/>
        <v>148.44059999999996</v>
      </c>
      <c r="Y5870" s="8">
        <v>0.68749999999999989</v>
      </c>
    </row>
    <row r="5871" spans="1:25" x14ac:dyDescent="0.35">
      <c r="A5871" t="s">
        <v>12854</v>
      </c>
      <c r="B5871" s="2">
        <v>45392</v>
      </c>
      <c r="C5871" t="s">
        <v>25</v>
      </c>
      <c r="D5871" t="s">
        <v>10289</v>
      </c>
      <c r="E5871" s="4" t="s">
        <v>214</v>
      </c>
      <c r="F5871" t="s">
        <v>215</v>
      </c>
      <c r="G5871" t="s">
        <v>214</v>
      </c>
      <c r="H5871" s="4" t="s">
        <v>75</v>
      </c>
      <c r="I5871" t="s">
        <v>75</v>
      </c>
      <c r="K5871" t="s">
        <v>75</v>
      </c>
      <c r="L5871" t="s">
        <v>9133</v>
      </c>
      <c r="M5871" t="s">
        <v>9134</v>
      </c>
      <c r="N5871" t="s">
        <v>1228</v>
      </c>
      <c r="O5871" t="s">
        <v>3181</v>
      </c>
      <c r="P5871" s="6">
        <v>24.99</v>
      </c>
      <c r="Q5871" s="9">
        <v>9.9960000000000004</v>
      </c>
      <c r="R5871">
        <v>17</v>
      </c>
      <c r="S5871">
        <v>0.4</v>
      </c>
      <c r="T5871" s="6">
        <f t="shared" si="455"/>
        <v>14.993999999999998</v>
      </c>
      <c r="U5871" s="6">
        <f t="shared" si="456"/>
        <v>424.83</v>
      </c>
      <c r="V5871" s="6">
        <f t="shared" si="457"/>
        <v>254.89799999999997</v>
      </c>
      <c r="W5871" s="6">
        <f t="shared" si="458"/>
        <v>169.93200000000002</v>
      </c>
      <c r="X5871" s="6">
        <f t="shared" si="459"/>
        <v>84.965999999999951</v>
      </c>
      <c r="Y5871" s="8">
        <v>0.3333333333333332</v>
      </c>
    </row>
    <row r="5872" spans="1:25" x14ac:dyDescent="0.35">
      <c r="A5872" t="s">
        <v>12855</v>
      </c>
      <c r="B5872" s="2">
        <v>45392</v>
      </c>
      <c r="C5872" t="s">
        <v>25</v>
      </c>
      <c r="D5872" t="s">
        <v>89</v>
      </c>
      <c r="E5872" s="4" t="s">
        <v>95</v>
      </c>
      <c r="F5872" t="s">
        <v>96</v>
      </c>
      <c r="G5872" t="s">
        <v>97</v>
      </c>
      <c r="H5872" s="4" t="s">
        <v>29</v>
      </c>
      <c r="I5872" t="s">
        <v>29</v>
      </c>
      <c r="J5872" s="4" t="s">
        <v>148</v>
      </c>
      <c r="K5872" t="s">
        <v>98</v>
      </c>
      <c r="L5872" t="s">
        <v>90</v>
      </c>
      <c r="M5872" t="s">
        <v>91</v>
      </c>
      <c r="N5872" t="s">
        <v>78</v>
      </c>
      <c r="O5872" t="s">
        <v>92</v>
      </c>
      <c r="P5872" s="6">
        <v>39.99</v>
      </c>
      <c r="Q5872" s="9">
        <v>11.997</v>
      </c>
      <c r="R5872">
        <v>14</v>
      </c>
      <c r="S5872">
        <v>0.26</v>
      </c>
      <c r="T5872" s="6">
        <f t="shared" si="455"/>
        <v>29.592600000000001</v>
      </c>
      <c r="U5872" s="6">
        <f t="shared" si="456"/>
        <v>559.86</v>
      </c>
      <c r="V5872" s="6">
        <f t="shared" si="457"/>
        <v>414.29640000000001</v>
      </c>
      <c r="W5872" s="6">
        <f t="shared" si="458"/>
        <v>167.958</v>
      </c>
      <c r="X5872" s="6">
        <f t="shared" si="459"/>
        <v>246.33840000000001</v>
      </c>
      <c r="Y5872" s="8">
        <v>0.59459459459459463</v>
      </c>
    </row>
    <row r="5873" spans="1:25" x14ac:dyDescent="0.35">
      <c r="A5873" t="s">
        <v>12856</v>
      </c>
      <c r="B5873" s="2">
        <v>45392</v>
      </c>
      <c r="C5873" t="s">
        <v>37</v>
      </c>
      <c r="D5873" t="s">
        <v>8460</v>
      </c>
      <c r="E5873" s="4" t="s">
        <v>2139</v>
      </c>
      <c r="F5873" t="s">
        <v>2140</v>
      </c>
      <c r="G5873" t="s">
        <v>2139</v>
      </c>
      <c r="H5873" s="4" t="s">
        <v>29</v>
      </c>
      <c r="I5873" t="s">
        <v>29</v>
      </c>
      <c r="K5873" t="s">
        <v>31</v>
      </c>
      <c r="L5873" t="s">
        <v>8461</v>
      </c>
      <c r="M5873" t="s">
        <v>8462</v>
      </c>
      <c r="N5873" t="s">
        <v>269</v>
      </c>
      <c r="O5873" t="s">
        <v>270</v>
      </c>
      <c r="P5873" s="6">
        <v>59.99</v>
      </c>
      <c r="Q5873" s="9">
        <v>17.997</v>
      </c>
      <c r="R5873">
        <v>14</v>
      </c>
      <c r="S5873">
        <v>0.06</v>
      </c>
      <c r="T5873" s="6">
        <f t="shared" si="455"/>
        <v>56.390599999999999</v>
      </c>
      <c r="U5873" s="6">
        <f t="shared" si="456"/>
        <v>839.86</v>
      </c>
      <c r="V5873" s="6">
        <f t="shared" si="457"/>
        <v>789.46839999999997</v>
      </c>
      <c r="W5873" s="6">
        <f t="shared" si="458"/>
        <v>251.958</v>
      </c>
      <c r="X5873" s="6">
        <f t="shared" si="459"/>
        <v>537.5104</v>
      </c>
      <c r="Y5873" s="8">
        <v>0.68085106382978722</v>
      </c>
    </row>
    <row r="5874" spans="1:25" x14ac:dyDescent="0.35">
      <c r="A5874" t="s">
        <v>12857</v>
      </c>
      <c r="B5874" s="2">
        <v>45392</v>
      </c>
      <c r="C5874" t="s">
        <v>25</v>
      </c>
      <c r="D5874" t="s">
        <v>4212</v>
      </c>
      <c r="E5874" s="4" t="s">
        <v>524</v>
      </c>
      <c r="F5874" t="s">
        <v>525</v>
      </c>
      <c r="G5874" t="s">
        <v>524</v>
      </c>
      <c r="H5874" s="4" t="s">
        <v>75</v>
      </c>
      <c r="I5874" t="s">
        <v>75</v>
      </c>
      <c r="K5874" t="s">
        <v>75</v>
      </c>
      <c r="L5874" t="s">
        <v>4213</v>
      </c>
      <c r="M5874" t="s">
        <v>4214</v>
      </c>
      <c r="N5874" t="s">
        <v>1596</v>
      </c>
      <c r="O5874" t="s">
        <v>4215</v>
      </c>
      <c r="P5874" s="6">
        <v>79.989999999999995</v>
      </c>
      <c r="Q5874" s="9">
        <v>23.997</v>
      </c>
      <c r="R5874">
        <v>10</v>
      </c>
      <c r="S5874">
        <v>0.36</v>
      </c>
      <c r="T5874" s="6">
        <f t="shared" si="455"/>
        <v>51.193599999999996</v>
      </c>
      <c r="U5874" s="6">
        <f t="shared" si="456"/>
        <v>799.9</v>
      </c>
      <c r="V5874" s="6">
        <f t="shared" si="457"/>
        <v>511.93599999999998</v>
      </c>
      <c r="W5874" s="6">
        <f t="shared" si="458"/>
        <v>239.97</v>
      </c>
      <c r="X5874" s="6">
        <f t="shared" si="459"/>
        <v>271.96600000000001</v>
      </c>
      <c r="Y5874" s="8">
        <v>0.53125</v>
      </c>
    </row>
    <row r="5875" spans="1:25" x14ac:dyDescent="0.35">
      <c r="A5875" t="s">
        <v>12858</v>
      </c>
      <c r="B5875" s="2">
        <v>45392</v>
      </c>
      <c r="C5875" t="s">
        <v>25</v>
      </c>
      <c r="D5875" t="s">
        <v>4212</v>
      </c>
      <c r="E5875" s="4" t="s">
        <v>130</v>
      </c>
      <c r="F5875" t="s">
        <v>131</v>
      </c>
      <c r="G5875" t="s">
        <v>130</v>
      </c>
      <c r="H5875" s="4" t="s">
        <v>29</v>
      </c>
      <c r="I5875" t="s">
        <v>29</v>
      </c>
      <c r="J5875" s="4" t="s">
        <v>123</v>
      </c>
      <c r="K5875" t="s">
        <v>114</v>
      </c>
      <c r="L5875" t="s">
        <v>4213</v>
      </c>
      <c r="M5875" t="s">
        <v>4214</v>
      </c>
      <c r="N5875" t="s">
        <v>1596</v>
      </c>
      <c r="O5875" t="s">
        <v>4215</v>
      </c>
      <c r="P5875" s="6">
        <v>79.989999999999995</v>
      </c>
      <c r="Q5875" s="9">
        <v>23.997</v>
      </c>
      <c r="R5875">
        <v>18</v>
      </c>
      <c r="S5875">
        <v>0.04</v>
      </c>
      <c r="T5875" s="6">
        <f t="shared" si="455"/>
        <v>76.790399999999991</v>
      </c>
      <c r="U5875" s="6">
        <f t="shared" si="456"/>
        <v>1439.82</v>
      </c>
      <c r="V5875" s="6">
        <f t="shared" si="457"/>
        <v>1382.2271999999998</v>
      </c>
      <c r="W5875" s="6">
        <f t="shared" si="458"/>
        <v>431.94600000000003</v>
      </c>
      <c r="X5875" s="6">
        <f t="shared" si="459"/>
        <v>950.28119999999979</v>
      </c>
      <c r="Y5875" s="8">
        <v>0.68749999999999989</v>
      </c>
    </row>
    <row r="5876" spans="1:25" x14ac:dyDescent="0.35">
      <c r="A5876" t="s">
        <v>12859</v>
      </c>
      <c r="B5876" s="2">
        <v>45392</v>
      </c>
      <c r="C5876" t="s">
        <v>25</v>
      </c>
      <c r="D5876" t="s">
        <v>12860</v>
      </c>
      <c r="E5876" s="4" t="s">
        <v>162</v>
      </c>
      <c r="F5876" t="s">
        <v>163</v>
      </c>
      <c r="G5876" t="s">
        <v>162</v>
      </c>
      <c r="H5876" s="4" t="s">
        <v>29</v>
      </c>
      <c r="I5876" t="s">
        <v>29</v>
      </c>
      <c r="J5876" s="4" t="s">
        <v>31</v>
      </c>
      <c r="K5876" t="s">
        <v>98</v>
      </c>
      <c r="L5876" t="s">
        <v>6246</v>
      </c>
      <c r="M5876" t="s">
        <v>6247</v>
      </c>
      <c r="N5876" t="s">
        <v>393</v>
      </c>
      <c r="O5876" t="s">
        <v>426</v>
      </c>
      <c r="P5876" s="6">
        <v>90.99</v>
      </c>
      <c r="Q5876" s="9">
        <v>35.996000000000002</v>
      </c>
      <c r="R5876">
        <v>20</v>
      </c>
      <c r="S5876">
        <v>0.17</v>
      </c>
      <c r="T5876" s="6">
        <f t="shared" si="455"/>
        <v>75.521699999999996</v>
      </c>
      <c r="U5876" s="6">
        <f t="shared" si="456"/>
        <v>1819.8</v>
      </c>
      <c r="V5876" s="6">
        <f t="shared" si="457"/>
        <v>1510.434</v>
      </c>
      <c r="W5876" s="6">
        <f t="shared" si="458"/>
        <v>719.92000000000007</v>
      </c>
      <c r="X5876" s="6">
        <f t="shared" si="459"/>
        <v>790.5139999999999</v>
      </c>
      <c r="Y5876" s="8">
        <v>0.52336878009896493</v>
      </c>
    </row>
    <row r="5877" spans="1:25" x14ac:dyDescent="0.35">
      <c r="A5877" t="s">
        <v>12861</v>
      </c>
      <c r="B5877" s="2">
        <v>45392</v>
      </c>
      <c r="C5877" t="s">
        <v>25</v>
      </c>
      <c r="D5877" t="s">
        <v>12862</v>
      </c>
      <c r="E5877" s="4" t="s">
        <v>39</v>
      </c>
      <c r="F5877" t="s">
        <v>40</v>
      </c>
      <c r="G5877" t="s">
        <v>39</v>
      </c>
      <c r="H5877" s="4" t="s">
        <v>29</v>
      </c>
      <c r="I5877" t="s">
        <v>29</v>
      </c>
      <c r="J5877" s="4" t="s">
        <v>105</v>
      </c>
      <c r="K5877" t="s">
        <v>30</v>
      </c>
      <c r="L5877" t="s">
        <v>7915</v>
      </c>
      <c r="M5877" t="s">
        <v>7916</v>
      </c>
      <c r="N5877" t="s">
        <v>1477</v>
      </c>
      <c r="O5877" t="s">
        <v>1478</v>
      </c>
      <c r="P5877" s="6">
        <v>199.99</v>
      </c>
      <c r="Q5877" s="9">
        <v>79.995999999999995</v>
      </c>
      <c r="R5877">
        <v>16</v>
      </c>
      <c r="S5877">
        <v>0.11</v>
      </c>
      <c r="T5877" s="6">
        <f t="shared" si="455"/>
        <v>177.99110000000002</v>
      </c>
      <c r="U5877" s="6">
        <f t="shared" si="456"/>
        <v>3199.84</v>
      </c>
      <c r="V5877" s="6">
        <f t="shared" si="457"/>
        <v>2847.8576000000003</v>
      </c>
      <c r="W5877" s="6">
        <f t="shared" si="458"/>
        <v>1279.9359999999999</v>
      </c>
      <c r="X5877" s="6">
        <f t="shared" si="459"/>
        <v>1567.9216000000004</v>
      </c>
      <c r="Y5877" s="8">
        <v>0.55056179775280911</v>
      </c>
    </row>
    <row r="5878" spans="1:25" x14ac:dyDescent="0.35">
      <c r="A5878" t="s">
        <v>12863</v>
      </c>
      <c r="B5878" s="2">
        <v>45393</v>
      </c>
      <c r="C5878" t="s">
        <v>37</v>
      </c>
      <c r="D5878" t="s">
        <v>12616</v>
      </c>
      <c r="E5878" s="4" t="s">
        <v>112</v>
      </c>
      <c r="F5878" t="s">
        <v>197</v>
      </c>
      <c r="G5878" t="s">
        <v>112</v>
      </c>
      <c r="H5878" s="4" t="s">
        <v>75</v>
      </c>
      <c r="I5878" t="s">
        <v>75</v>
      </c>
      <c r="K5878" t="s">
        <v>75</v>
      </c>
      <c r="L5878" t="s">
        <v>12617</v>
      </c>
      <c r="M5878" t="s">
        <v>12618</v>
      </c>
      <c r="N5878" t="s">
        <v>142</v>
      </c>
      <c r="O5878" t="s">
        <v>4685</v>
      </c>
      <c r="P5878" s="6">
        <v>1.29</v>
      </c>
      <c r="Q5878" s="9">
        <v>0.38700000000000001</v>
      </c>
      <c r="R5878">
        <v>7</v>
      </c>
      <c r="S5878">
        <v>0.06</v>
      </c>
      <c r="T5878" s="6">
        <f t="shared" si="455"/>
        <v>1.2125999999999999</v>
      </c>
      <c r="U5878" s="6">
        <f t="shared" si="456"/>
        <v>9.0300000000000011</v>
      </c>
      <c r="V5878" s="6">
        <f t="shared" si="457"/>
        <v>8.4881999999999991</v>
      </c>
      <c r="W5878" s="6">
        <f t="shared" si="458"/>
        <v>2.7090000000000001</v>
      </c>
      <c r="X5878" s="6">
        <f t="shared" si="459"/>
        <v>5.7791999999999994</v>
      </c>
      <c r="Y5878" s="8">
        <v>0.68085106382978722</v>
      </c>
    </row>
    <row r="5879" spans="1:25" x14ac:dyDescent="0.35">
      <c r="A5879" t="s">
        <v>12864</v>
      </c>
      <c r="B5879" s="2">
        <v>45393</v>
      </c>
      <c r="C5879" t="s">
        <v>25</v>
      </c>
      <c r="D5879" t="s">
        <v>366</v>
      </c>
      <c r="E5879" s="4" t="s">
        <v>214</v>
      </c>
      <c r="F5879" t="s">
        <v>215</v>
      </c>
      <c r="G5879" t="s">
        <v>214</v>
      </c>
      <c r="H5879" s="4" t="s">
        <v>75</v>
      </c>
      <c r="I5879" t="s">
        <v>75</v>
      </c>
      <c r="K5879" t="s">
        <v>75</v>
      </c>
      <c r="L5879" t="s">
        <v>369</v>
      </c>
      <c r="M5879" t="s">
        <v>370</v>
      </c>
      <c r="N5879" t="s">
        <v>134</v>
      </c>
      <c r="O5879" t="s">
        <v>371</v>
      </c>
      <c r="P5879" s="6">
        <v>2.29</v>
      </c>
      <c r="Q5879" s="9">
        <v>0.68700000000000006</v>
      </c>
      <c r="R5879">
        <v>12</v>
      </c>
      <c r="S5879">
        <v>0.12</v>
      </c>
      <c r="T5879" s="6">
        <f t="shared" si="455"/>
        <v>2.0152000000000001</v>
      </c>
      <c r="U5879" s="6">
        <f t="shared" si="456"/>
        <v>27.48</v>
      </c>
      <c r="V5879" s="6">
        <f t="shared" si="457"/>
        <v>24.182400000000001</v>
      </c>
      <c r="W5879" s="6">
        <f t="shared" si="458"/>
        <v>8.2439999999999998</v>
      </c>
      <c r="X5879" s="6">
        <f t="shared" si="459"/>
        <v>15.938400000000001</v>
      </c>
      <c r="Y5879" s="8">
        <v>0.65909090909090917</v>
      </c>
    </row>
    <row r="5880" spans="1:25" x14ac:dyDescent="0.35">
      <c r="A5880" t="s">
        <v>12865</v>
      </c>
      <c r="B5880" s="2">
        <v>45393</v>
      </c>
      <c r="C5880" t="s">
        <v>37</v>
      </c>
      <c r="D5880" t="s">
        <v>6094</v>
      </c>
      <c r="E5880" s="4" t="s">
        <v>105</v>
      </c>
      <c r="F5880" t="s">
        <v>155</v>
      </c>
      <c r="G5880" t="s">
        <v>105</v>
      </c>
      <c r="H5880" s="4" t="s">
        <v>29</v>
      </c>
      <c r="I5880" t="s">
        <v>29</v>
      </c>
      <c r="J5880" s="4" t="s">
        <v>105</v>
      </c>
      <c r="K5880" t="s">
        <v>105</v>
      </c>
      <c r="L5880" t="s">
        <v>6095</v>
      </c>
      <c r="M5880" t="s">
        <v>6096</v>
      </c>
      <c r="N5880" t="s">
        <v>134</v>
      </c>
      <c r="O5880" t="s">
        <v>5260</v>
      </c>
      <c r="P5880" s="6">
        <v>2.99</v>
      </c>
      <c r="Q5880" s="9">
        <v>0.89700000000000002</v>
      </c>
      <c r="R5880">
        <v>7</v>
      </c>
      <c r="S5880">
        <v>0.02</v>
      </c>
      <c r="T5880" s="6">
        <f t="shared" si="455"/>
        <v>2.9302000000000001</v>
      </c>
      <c r="U5880" s="6">
        <f t="shared" si="456"/>
        <v>20.93</v>
      </c>
      <c r="V5880" s="6">
        <f t="shared" si="457"/>
        <v>20.511400000000002</v>
      </c>
      <c r="W5880" s="6">
        <f t="shared" si="458"/>
        <v>6.2789999999999999</v>
      </c>
      <c r="X5880" s="6">
        <f t="shared" si="459"/>
        <v>14.232400000000002</v>
      </c>
      <c r="Y5880" s="8">
        <v>0.69387755102040816</v>
      </c>
    </row>
    <row r="5881" spans="1:25" x14ac:dyDescent="0.35">
      <c r="A5881" t="s">
        <v>12866</v>
      </c>
      <c r="B5881" s="2">
        <v>45393</v>
      </c>
      <c r="C5881" t="s">
        <v>37</v>
      </c>
      <c r="D5881" t="s">
        <v>4977</v>
      </c>
      <c r="E5881" s="4" t="s">
        <v>631</v>
      </c>
      <c r="F5881" t="s">
        <v>632</v>
      </c>
      <c r="G5881" t="s">
        <v>631</v>
      </c>
      <c r="H5881" s="4" t="s">
        <v>29</v>
      </c>
      <c r="I5881" t="s">
        <v>29</v>
      </c>
      <c r="J5881" s="4" t="s">
        <v>148</v>
      </c>
      <c r="K5881" t="s">
        <v>98</v>
      </c>
      <c r="L5881" t="s">
        <v>4978</v>
      </c>
      <c r="M5881" t="s">
        <v>4979</v>
      </c>
      <c r="N5881" t="s">
        <v>627</v>
      </c>
      <c r="O5881" t="s">
        <v>628</v>
      </c>
      <c r="P5881" s="6">
        <v>2.99</v>
      </c>
      <c r="Q5881" s="9">
        <v>0.89700000000000002</v>
      </c>
      <c r="R5881">
        <v>15</v>
      </c>
      <c r="T5881" s="6">
        <f t="shared" si="455"/>
        <v>2.99</v>
      </c>
      <c r="U5881" s="6">
        <f t="shared" si="456"/>
        <v>44.85</v>
      </c>
      <c r="V5881" s="6">
        <f t="shared" si="457"/>
        <v>44.85</v>
      </c>
      <c r="W5881" s="6">
        <f t="shared" si="458"/>
        <v>13.455</v>
      </c>
      <c r="X5881" s="6">
        <f t="shared" si="459"/>
        <v>31.395000000000003</v>
      </c>
      <c r="Y5881" s="8">
        <v>0.70000000000000007</v>
      </c>
    </row>
    <row r="5882" spans="1:25" x14ac:dyDescent="0.35">
      <c r="A5882" t="s">
        <v>12867</v>
      </c>
      <c r="B5882" s="2">
        <v>45393</v>
      </c>
      <c r="C5882" t="s">
        <v>25</v>
      </c>
      <c r="D5882" t="s">
        <v>803</v>
      </c>
      <c r="E5882" s="4" t="s">
        <v>1056</v>
      </c>
      <c r="F5882" t="s">
        <v>1057</v>
      </c>
      <c r="G5882" t="s">
        <v>1056</v>
      </c>
      <c r="H5882" s="4" t="s">
        <v>29</v>
      </c>
      <c r="I5882" t="s">
        <v>29</v>
      </c>
      <c r="J5882" s="4" t="s">
        <v>114</v>
      </c>
      <c r="K5882" t="s">
        <v>57</v>
      </c>
      <c r="L5882" t="s">
        <v>804</v>
      </c>
      <c r="M5882" t="s">
        <v>805</v>
      </c>
      <c r="N5882" t="s">
        <v>248</v>
      </c>
      <c r="O5882" t="s">
        <v>806</v>
      </c>
      <c r="P5882" s="6">
        <v>6.99</v>
      </c>
      <c r="Q5882" s="9">
        <v>2.097</v>
      </c>
      <c r="R5882">
        <v>17</v>
      </c>
      <c r="S5882">
        <v>0.14000000000000001</v>
      </c>
      <c r="T5882" s="6">
        <f t="shared" si="455"/>
        <v>6.0114000000000001</v>
      </c>
      <c r="U5882" s="6">
        <f t="shared" si="456"/>
        <v>118.83</v>
      </c>
      <c r="V5882" s="6">
        <f t="shared" si="457"/>
        <v>102.1938</v>
      </c>
      <c r="W5882" s="6">
        <f t="shared" si="458"/>
        <v>35.649000000000001</v>
      </c>
      <c r="X5882" s="6">
        <f t="shared" si="459"/>
        <v>66.544799999999995</v>
      </c>
      <c r="Y5882" s="8">
        <v>0.65116279069767435</v>
      </c>
    </row>
    <row r="5883" spans="1:25" x14ac:dyDescent="0.35">
      <c r="A5883" t="s">
        <v>12868</v>
      </c>
      <c r="B5883" s="2">
        <v>45393</v>
      </c>
      <c r="C5883" t="s">
        <v>25</v>
      </c>
      <c r="D5883" t="s">
        <v>12869</v>
      </c>
      <c r="E5883" s="4" t="s">
        <v>663</v>
      </c>
      <c r="F5883" t="s">
        <v>664</v>
      </c>
      <c r="G5883" t="s">
        <v>663</v>
      </c>
      <c r="H5883" s="4" t="s">
        <v>29</v>
      </c>
      <c r="I5883" t="s">
        <v>29</v>
      </c>
      <c r="J5883" s="4" t="s">
        <v>123</v>
      </c>
      <c r="K5883" t="s">
        <v>105</v>
      </c>
      <c r="L5883" t="s">
        <v>178</v>
      </c>
      <c r="M5883" t="s">
        <v>179</v>
      </c>
      <c r="N5883" t="s">
        <v>101</v>
      </c>
      <c r="O5883" t="s">
        <v>102</v>
      </c>
      <c r="P5883" s="6">
        <v>10.99</v>
      </c>
      <c r="Q5883" s="9">
        <v>3.996</v>
      </c>
      <c r="R5883">
        <v>14</v>
      </c>
      <c r="S5883">
        <v>0.16</v>
      </c>
      <c r="T5883" s="6">
        <f t="shared" si="455"/>
        <v>9.2316000000000003</v>
      </c>
      <c r="U5883" s="6">
        <f t="shared" si="456"/>
        <v>153.86000000000001</v>
      </c>
      <c r="V5883" s="6">
        <f t="shared" si="457"/>
        <v>129.2424</v>
      </c>
      <c r="W5883" s="6">
        <f t="shared" si="458"/>
        <v>55.944000000000003</v>
      </c>
      <c r="X5883" s="6">
        <f t="shared" si="459"/>
        <v>73.298400000000001</v>
      </c>
      <c r="Y5883" s="8">
        <v>0.56713895749382559</v>
      </c>
    </row>
    <row r="5884" spans="1:25" x14ac:dyDescent="0.35">
      <c r="A5884" t="s">
        <v>12870</v>
      </c>
      <c r="B5884" s="2">
        <v>45393</v>
      </c>
      <c r="C5884" t="s">
        <v>37</v>
      </c>
      <c r="D5884" t="s">
        <v>8305</v>
      </c>
      <c r="E5884" s="4" t="s">
        <v>306</v>
      </c>
      <c r="F5884" t="s">
        <v>307</v>
      </c>
      <c r="G5884" t="s">
        <v>306</v>
      </c>
      <c r="H5884" s="4" t="s">
        <v>29</v>
      </c>
      <c r="I5884" t="s">
        <v>29</v>
      </c>
      <c r="J5884" s="4" t="s">
        <v>148</v>
      </c>
      <c r="K5884" t="s">
        <v>114</v>
      </c>
      <c r="L5884" t="s">
        <v>8306</v>
      </c>
      <c r="M5884" t="s">
        <v>8307</v>
      </c>
      <c r="N5884" t="s">
        <v>363</v>
      </c>
      <c r="O5884" t="s">
        <v>8151</v>
      </c>
      <c r="P5884" s="6">
        <v>39.99</v>
      </c>
      <c r="Q5884" s="9">
        <v>11.997</v>
      </c>
      <c r="R5884">
        <v>4</v>
      </c>
      <c r="S5884">
        <v>0.31</v>
      </c>
      <c r="T5884" s="6">
        <f t="shared" si="455"/>
        <v>27.5931</v>
      </c>
      <c r="U5884" s="6">
        <f t="shared" si="456"/>
        <v>159.96</v>
      </c>
      <c r="V5884" s="6">
        <f t="shared" si="457"/>
        <v>110.3724</v>
      </c>
      <c r="W5884" s="6">
        <f t="shared" si="458"/>
        <v>47.988</v>
      </c>
      <c r="X5884" s="6">
        <f t="shared" si="459"/>
        <v>62.384399999999999</v>
      </c>
      <c r="Y5884" s="8">
        <v>0.56521739130434778</v>
      </c>
    </row>
    <row r="5885" spans="1:25" x14ac:dyDescent="0.35">
      <c r="A5885" t="s">
        <v>12871</v>
      </c>
      <c r="B5885" s="2">
        <v>45393</v>
      </c>
      <c r="C5885" t="s">
        <v>25</v>
      </c>
      <c r="D5885" t="s">
        <v>12872</v>
      </c>
      <c r="E5885" s="4" t="s">
        <v>1286</v>
      </c>
      <c r="F5885" t="s">
        <v>1287</v>
      </c>
      <c r="G5885" t="s">
        <v>1286</v>
      </c>
      <c r="H5885" s="4" t="s">
        <v>29</v>
      </c>
      <c r="I5885" t="s">
        <v>29</v>
      </c>
      <c r="J5885" s="4" t="s">
        <v>30</v>
      </c>
      <c r="K5885" t="s">
        <v>66</v>
      </c>
      <c r="L5885" t="s">
        <v>5293</v>
      </c>
      <c r="M5885" t="s">
        <v>5294</v>
      </c>
      <c r="N5885" t="s">
        <v>835</v>
      </c>
      <c r="O5885" t="s">
        <v>1979</v>
      </c>
      <c r="P5885" s="6">
        <v>59.99</v>
      </c>
      <c r="Q5885" s="9">
        <v>23.995999999999999</v>
      </c>
      <c r="R5885">
        <v>13</v>
      </c>
      <c r="S5885">
        <v>0.22</v>
      </c>
      <c r="T5885" s="6">
        <f t="shared" si="455"/>
        <v>46.792200000000001</v>
      </c>
      <c r="U5885" s="6">
        <f t="shared" si="456"/>
        <v>779.87</v>
      </c>
      <c r="V5885" s="6">
        <f t="shared" si="457"/>
        <v>608.29859999999996</v>
      </c>
      <c r="W5885" s="6">
        <f t="shared" si="458"/>
        <v>311.94799999999998</v>
      </c>
      <c r="X5885" s="6">
        <f t="shared" si="459"/>
        <v>296.35059999999999</v>
      </c>
      <c r="Y5885" s="8">
        <v>0.48717948717948723</v>
      </c>
    </row>
    <row r="5886" spans="1:25" x14ac:dyDescent="0.35">
      <c r="A5886" t="s">
        <v>12873</v>
      </c>
      <c r="B5886" s="2">
        <v>45393</v>
      </c>
      <c r="C5886" t="s">
        <v>25</v>
      </c>
      <c r="D5886" t="s">
        <v>4212</v>
      </c>
      <c r="E5886" s="4" t="s">
        <v>105</v>
      </c>
      <c r="F5886" t="s">
        <v>245</v>
      </c>
      <c r="G5886" t="s">
        <v>105</v>
      </c>
      <c r="H5886" s="4" t="s">
        <v>29</v>
      </c>
      <c r="I5886" t="s">
        <v>29</v>
      </c>
      <c r="J5886" s="4" t="s">
        <v>114</v>
      </c>
      <c r="K5886" t="s">
        <v>105</v>
      </c>
      <c r="L5886" t="s">
        <v>4213</v>
      </c>
      <c r="M5886" t="s">
        <v>4214</v>
      </c>
      <c r="N5886" t="s">
        <v>1596</v>
      </c>
      <c r="O5886" t="s">
        <v>4215</v>
      </c>
      <c r="P5886" s="6">
        <v>79.989999999999995</v>
      </c>
      <c r="Q5886" s="9">
        <v>23.997</v>
      </c>
      <c r="R5886">
        <v>18</v>
      </c>
      <c r="S5886">
        <v>0.22</v>
      </c>
      <c r="T5886" s="6">
        <f t="shared" si="455"/>
        <v>62.392199999999995</v>
      </c>
      <c r="U5886" s="6">
        <f t="shared" si="456"/>
        <v>1439.82</v>
      </c>
      <c r="V5886" s="6">
        <f t="shared" si="457"/>
        <v>1123.0595999999998</v>
      </c>
      <c r="W5886" s="6">
        <f t="shared" si="458"/>
        <v>431.94600000000003</v>
      </c>
      <c r="X5886" s="6">
        <f t="shared" si="459"/>
        <v>691.11359999999979</v>
      </c>
      <c r="Y5886" s="8">
        <v>0.61538461538461531</v>
      </c>
    </row>
    <row r="5887" spans="1:25" x14ac:dyDescent="0.35">
      <c r="A5887" t="s">
        <v>12874</v>
      </c>
      <c r="B5887" s="2">
        <v>45394</v>
      </c>
      <c r="C5887" t="s">
        <v>37</v>
      </c>
      <c r="D5887" t="s">
        <v>9465</v>
      </c>
      <c r="E5887" s="4" t="s">
        <v>105</v>
      </c>
      <c r="F5887" t="s">
        <v>245</v>
      </c>
      <c r="G5887" t="s">
        <v>105</v>
      </c>
      <c r="H5887" s="4" t="s">
        <v>29</v>
      </c>
      <c r="I5887" t="s">
        <v>29</v>
      </c>
      <c r="J5887" s="4" t="s">
        <v>57</v>
      </c>
      <c r="K5887" t="s">
        <v>105</v>
      </c>
      <c r="L5887" t="s">
        <v>9466</v>
      </c>
      <c r="M5887" t="s">
        <v>9467</v>
      </c>
      <c r="N5887" t="s">
        <v>134</v>
      </c>
      <c r="O5887" t="s">
        <v>463</v>
      </c>
      <c r="P5887" s="6">
        <v>3.29</v>
      </c>
      <c r="Q5887" s="9">
        <v>0.98699999999999999</v>
      </c>
      <c r="R5887">
        <v>6</v>
      </c>
      <c r="S5887">
        <v>0.37</v>
      </c>
      <c r="T5887" s="6">
        <f t="shared" si="455"/>
        <v>2.0727000000000002</v>
      </c>
      <c r="U5887" s="6">
        <f t="shared" si="456"/>
        <v>19.740000000000002</v>
      </c>
      <c r="V5887" s="6">
        <f t="shared" si="457"/>
        <v>12.436200000000001</v>
      </c>
      <c r="W5887" s="6">
        <f t="shared" si="458"/>
        <v>5.9219999999999997</v>
      </c>
      <c r="X5887" s="6">
        <f t="shared" si="459"/>
        <v>6.5142000000000015</v>
      </c>
      <c r="Y5887" s="8">
        <v>0.52380952380952384</v>
      </c>
    </row>
    <row r="5888" spans="1:25" x14ac:dyDescent="0.35">
      <c r="A5888" t="s">
        <v>12875</v>
      </c>
      <c r="B5888" s="2">
        <v>45394</v>
      </c>
      <c r="C5888" t="s">
        <v>25</v>
      </c>
      <c r="D5888" t="s">
        <v>2234</v>
      </c>
      <c r="E5888" s="4" t="s">
        <v>570</v>
      </c>
      <c r="F5888" t="s">
        <v>454</v>
      </c>
      <c r="G5888" t="s">
        <v>453</v>
      </c>
      <c r="H5888" s="4" t="s">
        <v>29</v>
      </c>
      <c r="I5888" t="s">
        <v>29</v>
      </c>
      <c r="J5888" s="4" t="s">
        <v>223</v>
      </c>
      <c r="K5888" t="s">
        <v>57</v>
      </c>
      <c r="L5888" t="s">
        <v>2235</v>
      </c>
      <c r="M5888" t="s">
        <v>2236</v>
      </c>
      <c r="N5888" t="s">
        <v>241</v>
      </c>
      <c r="O5888" t="s">
        <v>242</v>
      </c>
      <c r="P5888" s="6">
        <v>3.49</v>
      </c>
      <c r="Q5888" s="9">
        <v>1.0469999999999999</v>
      </c>
      <c r="R5888">
        <v>9</v>
      </c>
      <c r="S5888">
        <v>0.2</v>
      </c>
      <c r="T5888" s="6">
        <f t="shared" si="455"/>
        <v>2.7920000000000003</v>
      </c>
      <c r="U5888" s="6">
        <f t="shared" si="456"/>
        <v>31.410000000000004</v>
      </c>
      <c r="V5888" s="6">
        <f t="shared" si="457"/>
        <v>25.128000000000004</v>
      </c>
      <c r="W5888" s="6">
        <f t="shared" si="458"/>
        <v>9.423</v>
      </c>
      <c r="X5888" s="6">
        <f t="shared" si="459"/>
        <v>15.705000000000004</v>
      </c>
      <c r="Y5888" s="8">
        <v>0.625</v>
      </c>
    </row>
    <row r="5889" spans="1:25" x14ac:dyDescent="0.35">
      <c r="A5889" t="s">
        <v>12876</v>
      </c>
      <c r="B5889" s="2">
        <v>45394</v>
      </c>
      <c r="C5889" t="s">
        <v>25</v>
      </c>
      <c r="D5889" t="s">
        <v>12877</v>
      </c>
      <c r="E5889" s="4" t="s">
        <v>508</v>
      </c>
      <c r="F5889" t="s">
        <v>509</v>
      </c>
      <c r="G5889" t="s">
        <v>508</v>
      </c>
      <c r="H5889" s="4" t="s">
        <v>29</v>
      </c>
      <c r="I5889" t="s">
        <v>29</v>
      </c>
      <c r="K5889" t="s">
        <v>114</v>
      </c>
      <c r="L5889" t="s">
        <v>10768</v>
      </c>
      <c r="M5889" t="s">
        <v>10769</v>
      </c>
      <c r="N5889" t="s">
        <v>10737</v>
      </c>
      <c r="O5889" t="s">
        <v>10463</v>
      </c>
      <c r="P5889" s="6">
        <v>5.99</v>
      </c>
      <c r="Q5889" s="9">
        <v>1.996</v>
      </c>
      <c r="R5889">
        <v>6</v>
      </c>
      <c r="S5889">
        <v>0.15</v>
      </c>
      <c r="T5889" s="6">
        <f t="shared" si="455"/>
        <v>5.0914999999999999</v>
      </c>
      <c r="U5889" s="6">
        <f t="shared" si="456"/>
        <v>35.94</v>
      </c>
      <c r="V5889" s="6">
        <f t="shared" si="457"/>
        <v>30.548999999999999</v>
      </c>
      <c r="W5889" s="6">
        <f t="shared" si="458"/>
        <v>11.975999999999999</v>
      </c>
      <c r="X5889" s="6">
        <f t="shared" si="459"/>
        <v>18.573</v>
      </c>
      <c r="Y5889" s="8">
        <v>0.6079740744377885</v>
      </c>
    </row>
    <row r="5890" spans="1:25" x14ac:dyDescent="0.35">
      <c r="A5890" t="s">
        <v>12878</v>
      </c>
      <c r="B5890" s="2">
        <v>45394</v>
      </c>
      <c r="C5890" t="s">
        <v>37</v>
      </c>
      <c r="D5890" t="s">
        <v>3809</v>
      </c>
      <c r="E5890" s="4" t="s">
        <v>27</v>
      </c>
      <c r="F5890" t="s">
        <v>28</v>
      </c>
      <c r="G5890" t="s">
        <v>27</v>
      </c>
      <c r="H5890" s="4" t="s">
        <v>29</v>
      </c>
      <c r="I5890" t="s">
        <v>29</v>
      </c>
      <c r="J5890" s="4" t="s">
        <v>66</v>
      </c>
      <c r="K5890" t="s">
        <v>31</v>
      </c>
      <c r="L5890" t="s">
        <v>3810</v>
      </c>
      <c r="M5890" t="s">
        <v>3811</v>
      </c>
      <c r="N5890" t="s">
        <v>813</v>
      </c>
      <c r="O5890" t="s">
        <v>3812</v>
      </c>
      <c r="P5890" s="6">
        <v>6.99</v>
      </c>
      <c r="Q5890" s="9">
        <v>2.097</v>
      </c>
      <c r="R5890">
        <v>16</v>
      </c>
      <c r="S5890">
        <v>0.17</v>
      </c>
      <c r="T5890" s="6">
        <f t="shared" si="455"/>
        <v>5.8017000000000003</v>
      </c>
      <c r="U5890" s="6">
        <f t="shared" si="456"/>
        <v>111.84</v>
      </c>
      <c r="V5890" s="6">
        <f t="shared" si="457"/>
        <v>92.827200000000005</v>
      </c>
      <c r="W5890" s="6">
        <f t="shared" si="458"/>
        <v>33.552</v>
      </c>
      <c r="X5890" s="6">
        <f t="shared" si="459"/>
        <v>59.275200000000005</v>
      </c>
      <c r="Y5890" s="8">
        <v>0.63855421686746994</v>
      </c>
    </row>
    <row r="5891" spans="1:25" x14ac:dyDescent="0.35">
      <c r="A5891" t="s">
        <v>12879</v>
      </c>
      <c r="B5891" s="2">
        <v>45394</v>
      </c>
      <c r="C5891" t="s">
        <v>37</v>
      </c>
      <c r="D5891" t="s">
        <v>9444</v>
      </c>
      <c r="E5891" s="4" t="s">
        <v>762</v>
      </c>
      <c r="F5891" t="s">
        <v>763</v>
      </c>
      <c r="G5891" t="s">
        <v>762</v>
      </c>
      <c r="H5891" s="4" t="s">
        <v>75</v>
      </c>
      <c r="I5891" t="s">
        <v>75</v>
      </c>
      <c r="K5891" t="s">
        <v>75</v>
      </c>
      <c r="L5891" t="s">
        <v>9445</v>
      </c>
      <c r="M5891" t="s">
        <v>9446</v>
      </c>
      <c r="N5891" t="s">
        <v>813</v>
      </c>
      <c r="O5891" t="s">
        <v>4605</v>
      </c>
      <c r="P5891" s="6">
        <v>9.49</v>
      </c>
      <c r="Q5891" s="9">
        <v>2.847</v>
      </c>
      <c r="R5891">
        <v>15</v>
      </c>
      <c r="S5891">
        <v>0.1</v>
      </c>
      <c r="T5891" s="6">
        <f t="shared" ref="T5891:T5954" si="460">P5891*(1-S5891)</f>
        <v>8.5410000000000004</v>
      </c>
      <c r="U5891" s="6">
        <f t="shared" ref="U5891:U5954" si="461">P5891*R5891</f>
        <v>142.35</v>
      </c>
      <c r="V5891" s="6">
        <f t="shared" ref="V5891:V5954" si="462">T5891*R5891</f>
        <v>128.11500000000001</v>
      </c>
      <c r="W5891" s="6">
        <f t="shared" ref="W5891:W5954" si="463">Q5891*R5891</f>
        <v>42.704999999999998</v>
      </c>
      <c r="X5891" s="6">
        <f t="shared" ref="X5891:X5954" si="464">V5891-W5891</f>
        <v>85.410000000000011</v>
      </c>
      <c r="Y5891" s="8">
        <v>0.66666666666666674</v>
      </c>
    </row>
    <row r="5892" spans="1:25" x14ac:dyDescent="0.35">
      <c r="A5892" t="s">
        <v>12880</v>
      </c>
      <c r="B5892" s="2">
        <v>45394</v>
      </c>
      <c r="C5892" t="s">
        <v>25</v>
      </c>
      <c r="D5892" t="s">
        <v>1331</v>
      </c>
      <c r="E5892" s="4" t="s">
        <v>453</v>
      </c>
      <c r="F5892" t="s">
        <v>454</v>
      </c>
      <c r="G5892" t="s">
        <v>453</v>
      </c>
      <c r="H5892" s="4" t="s">
        <v>29</v>
      </c>
      <c r="I5892" t="s">
        <v>29</v>
      </c>
      <c r="J5892" s="4" t="s">
        <v>30</v>
      </c>
      <c r="K5892" t="s">
        <v>57</v>
      </c>
      <c r="L5892" t="s">
        <v>1332</v>
      </c>
      <c r="M5892" t="s">
        <v>1333</v>
      </c>
      <c r="N5892" t="s">
        <v>321</v>
      </c>
      <c r="O5892" t="s">
        <v>102</v>
      </c>
      <c r="P5892" s="6">
        <v>14.99</v>
      </c>
      <c r="Q5892" s="9">
        <v>4.4969999999999999</v>
      </c>
      <c r="R5892">
        <v>11</v>
      </c>
      <c r="S5892">
        <v>0.2</v>
      </c>
      <c r="T5892" s="6">
        <f t="shared" si="460"/>
        <v>11.992000000000001</v>
      </c>
      <c r="U5892" s="6">
        <f t="shared" si="461"/>
        <v>164.89000000000001</v>
      </c>
      <c r="V5892" s="6">
        <f t="shared" si="462"/>
        <v>131.91200000000001</v>
      </c>
      <c r="W5892" s="6">
        <f t="shared" si="463"/>
        <v>49.466999999999999</v>
      </c>
      <c r="X5892" s="6">
        <f t="shared" si="464"/>
        <v>82.445000000000007</v>
      </c>
      <c r="Y5892" s="8">
        <v>0.625</v>
      </c>
    </row>
    <row r="5893" spans="1:25" x14ac:dyDescent="0.35">
      <c r="A5893" t="s">
        <v>12881</v>
      </c>
      <c r="B5893" s="2">
        <v>45394</v>
      </c>
      <c r="C5893" t="s">
        <v>25</v>
      </c>
      <c r="D5893" t="s">
        <v>8095</v>
      </c>
      <c r="E5893" s="4" t="s">
        <v>221</v>
      </c>
      <c r="F5893" t="s">
        <v>222</v>
      </c>
      <c r="G5893" t="s">
        <v>221</v>
      </c>
      <c r="H5893" s="4" t="s">
        <v>29</v>
      </c>
      <c r="I5893" t="s">
        <v>29</v>
      </c>
      <c r="K5893" t="s">
        <v>66</v>
      </c>
      <c r="L5893" t="s">
        <v>8096</v>
      </c>
      <c r="M5893" t="s">
        <v>8097</v>
      </c>
      <c r="N5893" t="s">
        <v>339</v>
      </c>
      <c r="O5893" t="s">
        <v>2519</v>
      </c>
      <c r="P5893" s="6">
        <v>19.989999999999998</v>
      </c>
      <c r="Q5893" s="9">
        <v>5.9969999999999999</v>
      </c>
      <c r="R5893">
        <v>10</v>
      </c>
      <c r="S5893">
        <v>0.17</v>
      </c>
      <c r="T5893" s="6">
        <f t="shared" si="460"/>
        <v>16.591699999999999</v>
      </c>
      <c r="U5893" s="6">
        <f t="shared" si="461"/>
        <v>199.89999999999998</v>
      </c>
      <c r="V5893" s="6">
        <f t="shared" si="462"/>
        <v>165.917</v>
      </c>
      <c r="W5893" s="6">
        <f t="shared" si="463"/>
        <v>59.97</v>
      </c>
      <c r="X5893" s="6">
        <f t="shared" si="464"/>
        <v>105.947</v>
      </c>
      <c r="Y5893" s="8">
        <v>0.63855421686746994</v>
      </c>
    </row>
    <row r="5894" spans="1:25" x14ac:dyDescent="0.35">
      <c r="A5894" t="s">
        <v>12882</v>
      </c>
      <c r="B5894" s="2">
        <v>45394</v>
      </c>
      <c r="C5894" t="s">
        <v>37</v>
      </c>
      <c r="D5894" t="s">
        <v>8821</v>
      </c>
      <c r="E5894" s="4" t="s">
        <v>1286</v>
      </c>
      <c r="F5894" t="s">
        <v>1287</v>
      </c>
      <c r="G5894" t="s">
        <v>1286</v>
      </c>
      <c r="H5894" s="4" t="s">
        <v>29</v>
      </c>
      <c r="I5894" t="s">
        <v>29</v>
      </c>
      <c r="J5894" s="4" t="s">
        <v>114</v>
      </c>
      <c r="K5894" t="s">
        <v>66</v>
      </c>
      <c r="L5894" t="s">
        <v>8822</v>
      </c>
      <c r="M5894" t="s">
        <v>8823</v>
      </c>
      <c r="N5894" t="s">
        <v>69</v>
      </c>
      <c r="O5894" t="s">
        <v>186</v>
      </c>
      <c r="P5894" s="6">
        <v>25</v>
      </c>
      <c r="Q5894" s="9">
        <v>7.5</v>
      </c>
      <c r="R5894">
        <v>4</v>
      </c>
      <c r="S5894">
        <v>0.1</v>
      </c>
      <c r="T5894" s="6">
        <f t="shared" si="460"/>
        <v>22.5</v>
      </c>
      <c r="U5894" s="6">
        <f t="shared" si="461"/>
        <v>100</v>
      </c>
      <c r="V5894" s="6">
        <f t="shared" si="462"/>
        <v>90</v>
      </c>
      <c r="W5894" s="6">
        <f t="shared" si="463"/>
        <v>30</v>
      </c>
      <c r="X5894" s="6">
        <f t="shared" si="464"/>
        <v>60</v>
      </c>
      <c r="Y5894" s="8">
        <v>0.66666666666666663</v>
      </c>
    </row>
    <row r="5895" spans="1:25" x14ac:dyDescent="0.35">
      <c r="A5895" t="s">
        <v>12883</v>
      </c>
      <c r="B5895" s="2">
        <v>45394</v>
      </c>
      <c r="C5895" t="s">
        <v>37</v>
      </c>
      <c r="D5895" t="s">
        <v>11066</v>
      </c>
      <c r="E5895" s="4" t="s">
        <v>329</v>
      </c>
      <c r="F5895" t="s">
        <v>330</v>
      </c>
      <c r="G5895" t="s">
        <v>329</v>
      </c>
      <c r="H5895" s="4" t="s">
        <v>29</v>
      </c>
      <c r="I5895" t="s">
        <v>29</v>
      </c>
      <c r="J5895" s="4" t="s">
        <v>114</v>
      </c>
      <c r="K5895" t="s">
        <v>31</v>
      </c>
      <c r="L5895" t="s">
        <v>11067</v>
      </c>
      <c r="M5895" t="s">
        <v>11068</v>
      </c>
      <c r="N5895" t="s">
        <v>69</v>
      </c>
      <c r="O5895" t="s">
        <v>489</v>
      </c>
      <c r="P5895" s="6">
        <v>25.99</v>
      </c>
      <c r="Q5895" s="9">
        <v>7.7969999999999997</v>
      </c>
      <c r="R5895">
        <v>8</v>
      </c>
      <c r="S5895">
        <v>0.17</v>
      </c>
      <c r="T5895" s="6">
        <f t="shared" si="460"/>
        <v>21.571699999999996</v>
      </c>
      <c r="U5895" s="6">
        <f t="shared" si="461"/>
        <v>207.92</v>
      </c>
      <c r="V5895" s="6">
        <f t="shared" si="462"/>
        <v>172.57359999999997</v>
      </c>
      <c r="W5895" s="6">
        <f t="shared" si="463"/>
        <v>62.375999999999998</v>
      </c>
      <c r="X5895" s="6">
        <f t="shared" si="464"/>
        <v>110.19759999999997</v>
      </c>
      <c r="Y5895" s="8">
        <v>0.63855421686746983</v>
      </c>
    </row>
    <row r="5896" spans="1:25" x14ac:dyDescent="0.35">
      <c r="A5896" t="s">
        <v>12884</v>
      </c>
      <c r="B5896" s="2">
        <v>45394</v>
      </c>
      <c r="C5896" t="s">
        <v>25</v>
      </c>
      <c r="D5896" t="s">
        <v>3165</v>
      </c>
      <c r="E5896" s="4" t="s">
        <v>221</v>
      </c>
      <c r="F5896" t="s">
        <v>222</v>
      </c>
      <c r="G5896" t="s">
        <v>221</v>
      </c>
      <c r="H5896" s="4" t="s">
        <v>29</v>
      </c>
      <c r="I5896" t="s">
        <v>29</v>
      </c>
      <c r="J5896" s="4" t="s">
        <v>66</v>
      </c>
      <c r="K5896" t="s">
        <v>66</v>
      </c>
      <c r="L5896" t="s">
        <v>3166</v>
      </c>
      <c r="M5896" t="s">
        <v>3167</v>
      </c>
      <c r="N5896" t="s">
        <v>402</v>
      </c>
      <c r="O5896" t="s">
        <v>841</v>
      </c>
      <c r="P5896" s="6">
        <v>34.99</v>
      </c>
      <c r="Q5896" s="9">
        <v>10.497</v>
      </c>
      <c r="R5896">
        <v>10</v>
      </c>
      <c r="S5896">
        <v>0.39</v>
      </c>
      <c r="T5896" s="6">
        <f t="shared" si="460"/>
        <v>21.343900000000001</v>
      </c>
      <c r="U5896" s="6">
        <f t="shared" si="461"/>
        <v>349.90000000000003</v>
      </c>
      <c r="V5896" s="6">
        <f t="shared" si="462"/>
        <v>213.43900000000002</v>
      </c>
      <c r="W5896" s="6">
        <f t="shared" si="463"/>
        <v>104.97</v>
      </c>
      <c r="X5896" s="6">
        <f t="shared" si="464"/>
        <v>108.46900000000002</v>
      </c>
      <c r="Y5896" s="8">
        <v>0.50819672131147542</v>
      </c>
    </row>
    <row r="5897" spans="1:25" x14ac:dyDescent="0.35">
      <c r="A5897" t="s">
        <v>12885</v>
      </c>
      <c r="B5897" s="2">
        <v>45394</v>
      </c>
      <c r="C5897" t="s">
        <v>37</v>
      </c>
      <c r="D5897" t="s">
        <v>2177</v>
      </c>
      <c r="E5897" s="4" t="s">
        <v>112</v>
      </c>
      <c r="F5897" t="s">
        <v>197</v>
      </c>
      <c r="G5897" t="s">
        <v>112</v>
      </c>
      <c r="H5897" s="4" t="s">
        <v>75</v>
      </c>
      <c r="I5897" t="s">
        <v>75</v>
      </c>
      <c r="K5897" t="s">
        <v>75</v>
      </c>
      <c r="L5897" t="s">
        <v>2178</v>
      </c>
      <c r="M5897" t="s">
        <v>2179</v>
      </c>
      <c r="N5897" t="s">
        <v>254</v>
      </c>
      <c r="O5897" t="s">
        <v>255</v>
      </c>
      <c r="P5897" s="6">
        <v>39.99</v>
      </c>
      <c r="Q5897" s="9">
        <v>11.997</v>
      </c>
      <c r="R5897">
        <v>16</v>
      </c>
      <c r="S5897">
        <v>0.37</v>
      </c>
      <c r="T5897" s="6">
        <f t="shared" si="460"/>
        <v>25.1937</v>
      </c>
      <c r="U5897" s="6">
        <f t="shared" si="461"/>
        <v>639.84</v>
      </c>
      <c r="V5897" s="6">
        <f t="shared" si="462"/>
        <v>403.0992</v>
      </c>
      <c r="W5897" s="6">
        <f t="shared" si="463"/>
        <v>191.952</v>
      </c>
      <c r="X5897" s="6">
        <f t="shared" si="464"/>
        <v>211.1472</v>
      </c>
      <c r="Y5897" s="8">
        <v>0.52380952380952384</v>
      </c>
    </row>
    <row r="5898" spans="1:25" x14ac:dyDescent="0.35">
      <c r="A5898" t="s">
        <v>12886</v>
      </c>
      <c r="B5898" s="2">
        <v>45394</v>
      </c>
      <c r="C5898" t="s">
        <v>37</v>
      </c>
      <c r="D5898" t="s">
        <v>12887</v>
      </c>
      <c r="E5898" s="4" t="s">
        <v>39</v>
      </c>
      <c r="F5898" t="s">
        <v>40</v>
      </c>
      <c r="G5898" t="s">
        <v>39</v>
      </c>
      <c r="I5898" t="s">
        <v>29</v>
      </c>
      <c r="J5898" s="4" t="s">
        <v>148</v>
      </c>
      <c r="K5898" t="s">
        <v>30</v>
      </c>
      <c r="L5898" t="s">
        <v>1603</v>
      </c>
      <c r="M5898" t="s">
        <v>1604</v>
      </c>
      <c r="N5898" t="s">
        <v>78</v>
      </c>
      <c r="O5898" t="s">
        <v>1605</v>
      </c>
      <c r="P5898" s="6">
        <v>45.99</v>
      </c>
      <c r="Q5898" s="9">
        <v>17.995999999999999</v>
      </c>
      <c r="R5898">
        <v>6</v>
      </c>
      <c r="S5898">
        <v>0.12</v>
      </c>
      <c r="T5898" s="6">
        <f t="shared" si="460"/>
        <v>40.471200000000003</v>
      </c>
      <c r="U5898" s="6">
        <f t="shared" si="461"/>
        <v>275.94</v>
      </c>
      <c r="V5898" s="6">
        <f t="shared" si="462"/>
        <v>242.8272</v>
      </c>
      <c r="W5898" s="6">
        <f t="shared" si="463"/>
        <v>107.976</v>
      </c>
      <c r="X5898" s="6">
        <f t="shared" si="464"/>
        <v>134.85120000000001</v>
      </c>
      <c r="Y5898" s="8">
        <v>0.55533811698195257</v>
      </c>
    </row>
    <row r="5899" spans="1:25" x14ac:dyDescent="0.35">
      <c r="A5899" t="s">
        <v>12888</v>
      </c>
      <c r="B5899" s="2">
        <v>45394</v>
      </c>
      <c r="C5899" t="s">
        <v>37</v>
      </c>
      <c r="D5899" t="s">
        <v>12889</v>
      </c>
      <c r="E5899" s="4" t="s">
        <v>679</v>
      </c>
      <c r="F5899" t="s">
        <v>706</v>
      </c>
      <c r="G5899" t="s">
        <v>707</v>
      </c>
      <c r="I5899" t="s">
        <v>29</v>
      </c>
      <c r="J5899" s="4" t="s">
        <v>114</v>
      </c>
      <c r="K5899" t="s">
        <v>57</v>
      </c>
      <c r="L5899" t="s">
        <v>2633</v>
      </c>
      <c r="M5899" t="s">
        <v>2634</v>
      </c>
      <c r="N5899" t="s">
        <v>269</v>
      </c>
      <c r="O5899" t="s">
        <v>703</v>
      </c>
      <c r="P5899" s="6">
        <v>70.989999999999995</v>
      </c>
      <c r="Q5899" s="9">
        <v>27.995999999999999</v>
      </c>
      <c r="R5899">
        <v>18</v>
      </c>
      <c r="S5899">
        <v>7.0000000000000007E-2</v>
      </c>
      <c r="T5899" s="6">
        <f t="shared" si="460"/>
        <v>66.020699999999991</v>
      </c>
      <c r="U5899" s="6">
        <f t="shared" si="461"/>
        <v>1277.82</v>
      </c>
      <c r="V5899" s="6">
        <f t="shared" si="462"/>
        <v>1188.3725999999999</v>
      </c>
      <c r="W5899" s="6">
        <f t="shared" si="463"/>
        <v>503.928</v>
      </c>
      <c r="X5899" s="6">
        <f t="shared" si="464"/>
        <v>684.44459999999992</v>
      </c>
      <c r="Y5899" s="8">
        <v>0.57595117894842074</v>
      </c>
    </row>
    <row r="5900" spans="1:25" x14ac:dyDescent="0.35">
      <c r="A5900" t="s">
        <v>12890</v>
      </c>
      <c r="B5900" s="2">
        <v>45394</v>
      </c>
      <c r="C5900" t="s">
        <v>37</v>
      </c>
      <c r="D5900" t="s">
        <v>828</v>
      </c>
      <c r="E5900" s="4" t="s">
        <v>287</v>
      </c>
      <c r="F5900" t="s">
        <v>288</v>
      </c>
      <c r="G5900" t="s">
        <v>287</v>
      </c>
      <c r="H5900" s="4" t="s">
        <v>29</v>
      </c>
      <c r="I5900" t="s">
        <v>29</v>
      </c>
      <c r="K5900" t="s">
        <v>30</v>
      </c>
      <c r="L5900" t="s">
        <v>829</v>
      </c>
      <c r="M5900" t="s">
        <v>830</v>
      </c>
      <c r="N5900" t="s">
        <v>363</v>
      </c>
      <c r="O5900" t="s">
        <v>364</v>
      </c>
      <c r="P5900" s="6">
        <v>79.989999999999995</v>
      </c>
      <c r="Q5900" s="9">
        <v>23.997</v>
      </c>
      <c r="R5900">
        <v>17</v>
      </c>
      <c r="S5900">
        <v>0.33</v>
      </c>
      <c r="T5900" s="6">
        <f t="shared" si="460"/>
        <v>53.593299999999992</v>
      </c>
      <c r="U5900" s="6">
        <f t="shared" si="461"/>
        <v>1359.83</v>
      </c>
      <c r="V5900" s="6">
        <f t="shared" si="462"/>
        <v>911.08609999999987</v>
      </c>
      <c r="W5900" s="6">
        <f t="shared" si="463"/>
        <v>407.94900000000001</v>
      </c>
      <c r="X5900" s="6">
        <f t="shared" si="464"/>
        <v>503.13709999999986</v>
      </c>
      <c r="Y5900" s="8">
        <v>0.55223880597014918</v>
      </c>
    </row>
    <row r="5901" spans="1:25" x14ac:dyDescent="0.35">
      <c r="A5901" t="s">
        <v>12891</v>
      </c>
      <c r="B5901" s="2">
        <v>45394</v>
      </c>
      <c r="C5901" t="s">
        <v>25</v>
      </c>
      <c r="D5901" t="s">
        <v>416</v>
      </c>
      <c r="E5901" s="4" t="s">
        <v>130</v>
      </c>
      <c r="F5901" t="s">
        <v>131</v>
      </c>
      <c r="G5901" t="s">
        <v>130</v>
      </c>
      <c r="H5901" s="4" t="s">
        <v>29</v>
      </c>
      <c r="I5901" t="s">
        <v>29</v>
      </c>
      <c r="J5901" s="4" t="s">
        <v>114</v>
      </c>
      <c r="K5901" t="s">
        <v>114</v>
      </c>
      <c r="L5901" t="s">
        <v>419</v>
      </c>
      <c r="M5901" t="s">
        <v>420</v>
      </c>
      <c r="N5901" t="s">
        <v>269</v>
      </c>
      <c r="O5901" t="s">
        <v>421</v>
      </c>
      <c r="P5901" s="6">
        <v>89.99</v>
      </c>
      <c r="Q5901" s="9">
        <v>26.997</v>
      </c>
      <c r="R5901">
        <v>4</v>
      </c>
      <c r="S5901">
        <v>0.11</v>
      </c>
      <c r="T5901" s="6">
        <f t="shared" si="460"/>
        <v>80.091099999999997</v>
      </c>
      <c r="U5901" s="6">
        <f t="shared" si="461"/>
        <v>359.96</v>
      </c>
      <c r="V5901" s="6">
        <f t="shared" si="462"/>
        <v>320.36439999999999</v>
      </c>
      <c r="W5901" s="6">
        <f t="shared" si="463"/>
        <v>107.988</v>
      </c>
      <c r="X5901" s="6">
        <f t="shared" si="464"/>
        <v>212.37639999999999</v>
      </c>
      <c r="Y5901" s="8">
        <v>0.6629213483146067</v>
      </c>
    </row>
    <row r="5902" spans="1:25" x14ac:dyDescent="0.35">
      <c r="A5902" t="s">
        <v>12892</v>
      </c>
      <c r="B5902" s="2">
        <v>45395</v>
      </c>
      <c r="C5902" t="s">
        <v>37</v>
      </c>
      <c r="D5902" t="s">
        <v>11544</v>
      </c>
      <c r="E5902" s="4" t="s">
        <v>985</v>
      </c>
      <c r="F5902" t="s">
        <v>986</v>
      </c>
      <c r="G5902" t="s">
        <v>985</v>
      </c>
      <c r="H5902" s="4" t="s">
        <v>29</v>
      </c>
      <c r="I5902" t="s">
        <v>29</v>
      </c>
      <c r="J5902" s="4" t="s">
        <v>30</v>
      </c>
      <c r="K5902" t="s">
        <v>57</v>
      </c>
      <c r="L5902" t="s">
        <v>11545</v>
      </c>
      <c r="M5902" t="s">
        <v>11546</v>
      </c>
      <c r="N5902" t="s">
        <v>158</v>
      </c>
      <c r="O5902" t="s">
        <v>7823</v>
      </c>
      <c r="P5902" s="6">
        <v>3.49</v>
      </c>
      <c r="Q5902" s="9">
        <v>1.0469999999999999</v>
      </c>
      <c r="R5902">
        <v>20</v>
      </c>
      <c r="S5902">
        <v>0.1</v>
      </c>
      <c r="T5902" s="6">
        <f t="shared" si="460"/>
        <v>3.1410000000000005</v>
      </c>
      <c r="U5902" s="6">
        <f t="shared" si="461"/>
        <v>69.800000000000011</v>
      </c>
      <c r="V5902" s="6">
        <f t="shared" si="462"/>
        <v>62.820000000000007</v>
      </c>
      <c r="W5902" s="6">
        <f t="shared" si="463"/>
        <v>20.939999999999998</v>
      </c>
      <c r="X5902" s="6">
        <f t="shared" si="464"/>
        <v>41.88000000000001</v>
      </c>
      <c r="Y5902" s="8">
        <v>0.66666666666666674</v>
      </c>
    </row>
    <row r="5903" spans="1:25" x14ac:dyDescent="0.35">
      <c r="A5903" t="s">
        <v>12893</v>
      </c>
      <c r="B5903" s="2">
        <v>45395</v>
      </c>
      <c r="C5903" t="s">
        <v>37</v>
      </c>
      <c r="D5903" t="s">
        <v>3493</v>
      </c>
      <c r="E5903" s="4" t="s">
        <v>389</v>
      </c>
      <c r="F5903" t="s">
        <v>390</v>
      </c>
      <c r="G5903" t="s">
        <v>389</v>
      </c>
      <c r="H5903" s="4" t="s">
        <v>29</v>
      </c>
      <c r="I5903" t="s">
        <v>29</v>
      </c>
      <c r="J5903" s="4" t="s">
        <v>223</v>
      </c>
      <c r="K5903" t="s">
        <v>98</v>
      </c>
      <c r="L5903" t="s">
        <v>3494</v>
      </c>
      <c r="M5903" t="s">
        <v>3495</v>
      </c>
      <c r="N5903" t="s">
        <v>34</v>
      </c>
      <c r="O5903" t="s">
        <v>806</v>
      </c>
      <c r="P5903" s="6">
        <v>8.99</v>
      </c>
      <c r="Q5903" s="9">
        <v>2.6970000000000001</v>
      </c>
      <c r="R5903">
        <v>9</v>
      </c>
      <c r="S5903">
        <v>0.26</v>
      </c>
      <c r="T5903" s="6">
        <f t="shared" si="460"/>
        <v>6.6526000000000005</v>
      </c>
      <c r="U5903" s="6">
        <f t="shared" si="461"/>
        <v>80.91</v>
      </c>
      <c r="V5903" s="6">
        <f t="shared" si="462"/>
        <v>59.873400000000004</v>
      </c>
      <c r="W5903" s="6">
        <f t="shared" si="463"/>
        <v>24.273</v>
      </c>
      <c r="X5903" s="6">
        <f t="shared" si="464"/>
        <v>35.600400000000008</v>
      </c>
      <c r="Y5903" s="8">
        <v>0.59459459459459474</v>
      </c>
    </row>
    <row r="5904" spans="1:25" x14ac:dyDescent="0.35">
      <c r="A5904" t="s">
        <v>12894</v>
      </c>
      <c r="B5904" s="2">
        <v>45395</v>
      </c>
      <c r="C5904" t="s">
        <v>25</v>
      </c>
      <c r="D5904" t="s">
        <v>12895</v>
      </c>
      <c r="E5904" s="4" t="s">
        <v>287</v>
      </c>
      <c r="F5904" t="s">
        <v>288</v>
      </c>
      <c r="G5904" t="s">
        <v>287</v>
      </c>
      <c r="H5904" s="4" t="s">
        <v>29</v>
      </c>
      <c r="I5904" t="s">
        <v>29</v>
      </c>
      <c r="J5904" s="4" t="s">
        <v>123</v>
      </c>
      <c r="K5904" t="s">
        <v>30</v>
      </c>
      <c r="L5904" t="s">
        <v>7077</v>
      </c>
      <c r="M5904" t="s">
        <v>7078</v>
      </c>
      <c r="N5904" t="s">
        <v>1820</v>
      </c>
      <c r="O5904" t="s">
        <v>4016</v>
      </c>
      <c r="P5904" s="6">
        <v>9.99</v>
      </c>
      <c r="Q5904" s="9">
        <v>2.6970000000000001</v>
      </c>
      <c r="R5904">
        <v>10</v>
      </c>
      <c r="S5904">
        <v>0.19</v>
      </c>
      <c r="T5904" s="6">
        <f t="shared" si="460"/>
        <v>8.0919000000000008</v>
      </c>
      <c r="U5904" s="6">
        <f t="shared" si="461"/>
        <v>99.9</v>
      </c>
      <c r="V5904" s="6">
        <f t="shared" si="462"/>
        <v>80.919000000000011</v>
      </c>
      <c r="W5904" s="6">
        <f t="shared" si="463"/>
        <v>26.97</v>
      </c>
      <c r="X5904" s="6">
        <f t="shared" si="464"/>
        <v>53.949000000000012</v>
      </c>
      <c r="Y5904" s="8">
        <v>0.66670374077781491</v>
      </c>
    </row>
    <row r="5905" spans="1:25" x14ac:dyDescent="0.35">
      <c r="A5905" t="s">
        <v>12896</v>
      </c>
      <c r="B5905" s="2">
        <v>45395</v>
      </c>
      <c r="C5905" t="s">
        <v>37</v>
      </c>
      <c r="D5905" t="s">
        <v>4419</v>
      </c>
      <c r="E5905" s="4" t="s">
        <v>146</v>
      </c>
      <c r="F5905" t="s">
        <v>1032</v>
      </c>
      <c r="G5905" t="s">
        <v>146</v>
      </c>
      <c r="H5905" s="4" t="s">
        <v>29</v>
      </c>
      <c r="I5905" t="s">
        <v>29</v>
      </c>
      <c r="J5905" s="4" t="s">
        <v>57</v>
      </c>
      <c r="K5905" t="s">
        <v>114</v>
      </c>
      <c r="L5905" t="s">
        <v>4420</v>
      </c>
      <c r="M5905" t="s">
        <v>4421</v>
      </c>
      <c r="N5905" t="s">
        <v>78</v>
      </c>
      <c r="O5905" t="s">
        <v>1707</v>
      </c>
      <c r="P5905" s="6">
        <v>19.989999999999998</v>
      </c>
      <c r="Q5905" s="9">
        <v>5.9969999999999999</v>
      </c>
      <c r="R5905">
        <v>1</v>
      </c>
      <c r="S5905">
        <v>0.03</v>
      </c>
      <c r="T5905" s="6">
        <f t="shared" si="460"/>
        <v>19.390299999999996</v>
      </c>
      <c r="U5905" s="6">
        <f t="shared" si="461"/>
        <v>19.989999999999998</v>
      </c>
      <c r="V5905" s="6">
        <f t="shared" si="462"/>
        <v>19.390299999999996</v>
      </c>
      <c r="W5905" s="6">
        <f t="shared" si="463"/>
        <v>5.9969999999999999</v>
      </c>
      <c r="X5905" s="6">
        <f t="shared" si="464"/>
        <v>13.393299999999996</v>
      </c>
      <c r="Y5905" s="8">
        <v>0.69072164948453607</v>
      </c>
    </row>
    <row r="5906" spans="1:25" x14ac:dyDescent="0.35">
      <c r="A5906" t="s">
        <v>12897</v>
      </c>
      <c r="B5906" s="2">
        <v>45395</v>
      </c>
      <c r="C5906" t="s">
        <v>37</v>
      </c>
      <c r="D5906" t="s">
        <v>878</v>
      </c>
      <c r="E5906" s="4" t="s">
        <v>121</v>
      </c>
      <c r="F5906" t="s">
        <v>122</v>
      </c>
      <c r="G5906" t="s">
        <v>121</v>
      </c>
      <c r="H5906" s="4" t="s">
        <v>29</v>
      </c>
      <c r="I5906" t="s">
        <v>29</v>
      </c>
      <c r="J5906" s="4" t="s">
        <v>114</v>
      </c>
      <c r="K5906" t="s">
        <v>98</v>
      </c>
      <c r="L5906" t="s">
        <v>879</v>
      </c>
      <c r="M5906" t="s">
        <v>880</v>
      </c>
      <c r="N5906" t="s">
        <v>78</v>
      </c>
      <c r="O5906" t="s">
        <v>881</v>
      </c>
      <c r="P5906" s="6">
        <v>24.99</v>
      </c>
      <c r="Q5906" s="9">
        <v>7.4969999999999999</v>
      </c>
      <c r="R5906">
        <v>12</v>
      </c>
      <c r="S5906">
        <v>0.04</v>
      </c>
      <c r="T5906" s="6">
        <f t="shared" si="460"/>
        <v>23.990399999999998</v>
      </c>
      <c r="U5906" s="6">
        <f t="shared" si="461"/>
        <v>299.88</v>
      </c>
      <c r="V5906" s="6">
        <f t="shared" si="462"/>
        <v>287.88479999999998</v>
      </c>
      <c r="W5906" s="6">
        <f t="shared" si="463"/>
        <v>89.963999999999999</v>
      </c>
      <c r="X5906" s="6">
        <f t="shared" si="464"/>
        <v>197.92079999999999</v>
      </c>
      <c r="Y5906" s="8">
        <v>0.6875</v>
      </c>
    </row>
    <row r="5907" spans="1:25" x14ac:dyDescent="0.35">
      <c r="A5907" t="s">
        <v>12898</v>
      </c>
      <c r="B5907" s="2">
        <v>45395</v>
      </c>
      <c r="C5907" t="s">
        <v>37</v>
      </c>
      <c r="D5907" t="s">
        <v>1963</v>
      </c>
      <c r="E5907" s="4" t="s">
        <v>287</v>
      </c>
      <c r="F5907" t="s">
        <v>288</v>
      </c>
      <c r="G5907" t="s">
        <v>287</v>
      </c>
      <c r="H5907" s="4" t="s">
        <v>29</v>
      </c>
      <c r="I5907" t="s">
        <v>29</v>
      </c>
      <c r="J5907" s="4" t="s">
        <v>105</v>
      </c>
      <c r="K5907" t="s">
        <v>30</v>
      </c>
      <c r="L5907" t="s">
        <v>1964</v>
      </c>
      <c r="M5907" t="s">
        <v>1965</v>
      </c>
      <c r="N5907" t="s">
        <v>254</v>
      </c>
      <c r="O5907" t="s">
        <v>737</v>
      </c>
      <c r="P5907" s="6">
        <v>29.99</v>
      </c>
      <c r="Q5907" s="9">
        <v>11.996</v>
      </c>
      <c r="R5907">
        <v>2</v>
      </c>
      <c r="S5907">
        <v>0.01</v>
      </c>
      <c r="T5907" s="6">
        <f t="shared" si="460"/>
        <v>29.690099999999997</v>
      </c>
      <c r="U5907" s="6">
        <f t="shared" si="461"/>
        <v>59.98</v>
      </c>
      <c r="V5907" s="6">
        <f t="shared" si="462"/>
        <v>59.380199999999995</v>
      </c>
      <c r="W5907" s="6">
        <f t="shared" si="463"/>
        <v>23.992000000000001</v>
      </c>
      <c r="X5907" s="6">
        <f t="shared" si="464"/>
        <v>35.388199999999998</v>
      </c>
      <c r="Y5907" s="8">
        <v>0.59595959595959602</v>
      </c>
    </row>
    <row r="5908" spans="1:25" x14ac:dyDescent="0.35">
      <c r="A5908" t="s">
        <v>12899</v>
      </c>
      <c r="B5908" s="2">
        <v>45395</v>
      </c>
      <c r="C5908" t="s">
        <v>37</v>
      </c>
      <c r="D5908" t="s">
        <v>12900</v>
      </c>
      <c r="E5908" s="4" t="s">
        <v>105</v>
      </c>
      <c r="F5908" t="s">
        <v>169</v>
      </c>
      <c r="G5908" t="s">
        <v>105</v>
      </c>
      <c r="H5908" s="4" t="s">
        <v>29</v>
      </c>
      <c r="I5908" t="s">
        <v>29</v>
      </c>
      <c r="J5908" s="4" t="s">
        <v>114</v>
      </c>
      <c r="K5908" t="s">
        <v>105</v>
      </c>
      <c r="L5908" t="s">
        <v>4622</v>
      </c>
      <c r="M5908" t="s">
        <v>4623</v>
      </c>
      <c r="N5908" t="s">
        <v>1278</v>
      </c>
      <c r="O5908" t="s">
        <v>1342</v>
      </c>
      <c r="P5908" s="6">
        <v>30.99</v>
      </c>
      <c r="Q5908" s="9">
        <v>8.9969999999999999</v>
      </c>
      <c r="R5908">
        <v>13</v>
      </c>
      <c r="S5908">
        <v>7.0000000000000007E-2</v>
      </c>
      <c r="T5908" s="6">
        <f t="shared" si="460"/>
        <v>28.820699999999995</v>
      </c>
      <c r="U5908" s="6">
        <f t="shared" si="461"/>
        <v>402.87</v>
      </c>
      <c r="V5908" s="6">
        <f t="shared" si="462"/>
        <v>374.66909999999996</v>
      </c>
      <c r="W5908" s="6">
        <f t="shared" si="463"/>
        <v>116.961</v>
      </c>
      <c r="X5908" s="6">
        <f t="shared" si="464"/>
        <v>257.70809999999994</v>
      </c>
      <c r="Y5908" s="8">
        <v>0.68782853990361092</v>
      </c>
    </row>
    <row r="5909" spans="1:25" x14ac:dyDescent="0.35">
      <c r="A5909" t="s">
        <v>12901</v>
      </c>
      <c r="B5909" s="2">
        <v>45395</v>
      </c>
      <c r="C5909" t="s">
        <v>37</v>
      </c>
      <c r="D5909" t="s">
        <v>12902</v>
      </c>
      <c r="E5909" s="4" t="s">
        <v>1797</v>
      </c>
      <c r="F5909" t="s">
        <v>1798</v>
      </c>
      <c r="G5909" t="s">
        <v>1797</v>
      </c>
      <c r="H5909" s="4" t="s">
        <v>29</v>
      </c>
      <c r="I5909" t="s">
        <v>29</v>
      </c>
      <c r="J5909" s="4" t="s">
        <v>148</v>
      </c>
      <c r="K5909" t="s">
        <v>123</v>
      </c>
      <c r="L5909" t="s">
        <v>6455</v>
      </c>
      <c r="M5909" t="s">
        <v>6456</v>
      </c>
      <c r="N5909" t="s">
        <v>254</v>
      </c>
      <c r="O5909" t="s">
        <v>346</v>
      </c>
      <c r="P5909" s="6">
        <v>36</v>
      </c>
      <c r="Q5909" s="9">
        <v>10.5</v>
      </c>
      <c r="R5909">
        <v>15</v>
      </c>
      <c r="S5909">
        <v>0.13</v>
      </c>
      <c r="T5909" s="6">
        <f t="shared" si="460"/>
        <v>31.32</v>
      </c>
      <c r="U5909" s="6">
        <f t="shared" si="461"/>
        <v>540</v>
      </c>
      <c r="V5909" s="6">
        <f t="shared" si="462"/>
        <v>469.8</v>
      </c>
      <c r="W5909" s="6">
        <f t="shared" si="463"/>
        <v>157.5</v>
      </c>
      <c r="X5909" s="6">
        <f t="shared" si="464"/>
        <v>312.3</v>
      </c>
      <c r="Y5909" s="8">
        <v>0.66475095785440619</v>
      </c>
    </row>
    <row r="5910" spans="1:25" x14ac:dyDescent="0.35">
      <c r="A5910" t="s">
        <v>12903</v>
      </c>
      <c r="B5910" s="2">
        <v>45395</v>
      </c>
      <c r="C5910" t="s">
        <v>37</v>
      </c>
      <c r="D5910" t="s">
        <v>11255</v>
      </c>
      <c r="E5910" s="4" t="s">
        <v>389</v>
      </c>
      <c r="F5910" t="s">
        <v>1009</v>
      </c>
      <c r="G5910" t="s">
        <v>389</v>
      </c>
      <c r="H5910" s="4" t="s">
        <v>29</v>
      </c>
      <c r="I5910" t="s">
        <v>29</v>
      </c>
      <c r="J5910" s="4" t="s">
        <v>123</v>
      </c>
      <c r="K5910" t="s">
        <v>57</v>
      </c>
      <c r="L5910" t="s">
        <v>11256</v>
      </c>
      <c r="M5910" t="s">
        <v>11257</v>
      </c>
      <c r="N5910" t="s">
        <v>339</v>
      </c>
      <c r="O5910" t="s">
        <v>11258</v>
      </c>
      <c r="P5910" s="6">
        <v>39.99</v>
      </c>
      <c r="Q5910" s="9">
        <v>11.997</v>
      </c>
      <c r="R5910">
        <v>7</v>
      </c>
      <c r="S5910">
        <v>0.3</v>
      </c>
      <c r="T5910" s="6">
        <f t="shared" si="460"/>
        <v>27.992999999999999</v>
      </c>
      <c r="U5910" s="6">
        <f t="shared" si="461"/>
        <v>279.93</v>
      </c>
      <c r="V5910" s="6">
        <f t="shared" si="462"/>
        <v>195.95099999999999</v>
      </c>
      <c r="W5910" s="6">
        <f t="shared" si="463"/>
        <v>83.978999999999999</v>
      </c>
      <c r="X5910" s="6">
        <f t="shared" si="464"/>
        <v>111.97199999999999</v>
      </c>
      <c r="Y5910" s="8">
        <v>0.5714285714285714</v>
      </c>
    </row>
    <row r="5911" spans="1:25" x14ac:dyDescent="0.35">
      <c r="A5911" t="s">
        <v>12904</v>
      </c>
      <c r="B5911" s="2">
        <v>45395</v>
      </c>
      <c r="C5911" t="s">
        <v>37</v>
      </c>
      <c r="D5911" t="s">
        <v>8435</v>
      </c>
      <c r="E5911" s="4" t="s">
        <v>182</v>
      </c>
      <c r="F5911" t="s">
        <v>183</v>
      </c>
      <c r="G5911" t="s">
        <v>182</v>
      </c>
      <c r="H5911" s="4" t="s">
        <v>29</v>
      </c>
      <c r="I5911" t="s">
        <v>29</v>
      </c>
      <c r="K5911" t="s">
        <v>30</v>
      </c>
      <c r="L5911" t="s">
        <v>8436</v>
      </c>
      <c r="M5911" t="s">
        <v>8437</v>
      </c>
      <c r="N5911" t="s">
        <v>126</v>
      </c>
      <c r="O5911" t="s">
        <v>262</v>
      </c>
      <c r="P5911" s="6">
        <v>59.99</v>
      </c>
      <c r="Q5911" s="9">
        <v>17.997</v>
      </c>
      <c r="R5911">
        <v>15</v>
      </c>
      <c r="S5911">
        <v>0.28000000000000003</v>
      </c>
      <c r="T5911" s="6">
        <f t="shared" si="460"/>
        <v>43.192799999999998</v>
      </c>
      <c r="U5911" s="6">
        <f t="shared" si="461"/>
        <v>899.85</v>
      </c>
      <c r="V5911" s="6">
        <f t="shared" si="462"/>
        <v>647.89199999999994</v>
      </c>
      <c r="W5911" s="6">
        <f t="shared" si="463"/>
        <v>269.95499999999998</v>
      </c>
      <c r="X5911" s="6">
        <f t="shared" si="464"/>
        <v>377.93699999999995</v>
      </c>
      <c r="Y5911" s="8">
        <v>0.58333333333333337</v>
      </c>
    </row>
    <row r="5912" spans="1:25" x14ac:dyDescent="0.35">
      <c r="A5912" t="s">
        <v>12905</v>
      </c>
      <c r="B5912" s="2">
        <v>45395</v>
      </c>
      <c r="C5912" t="s">
        <v>37</v>
      </c>
      <c r="D5912" t="s">
        <v>1555</v>
      </c>
      <c r="E5912" s="4" t="s">
        <v>389</v>
      </c>
      <c r="F5912" t="s">
        <v>390</v>
      </c>
      <c r="G5912" t="s">
        <v>389</v>
      </c>
      <c r="H5912" s="4" t="s">
        <v>29</v>
      </c>
      <c r="I5912" t="s">
        <v>29</v>
      </c>
      <c r="J5912" s="4" t="s">
        <v>31</v>
      </c>
      <c r="K5912" t="s">
        <v>98</v>
      </c>
      <c r="L5912" t="s">
        <v>1556</v>
      </c>
      <c r="M5912" t="s">
        <v>1557</v>
      </c>
      <c r="N5912" t="s">
        <v>402</v>
      </c>
      <c r="O5912" t="s">
        <v>1558</v>
      </c>
      <c r="P5912" s="6">
        <v>99.99</v>
      </c>
      <c r="Q5912" s="9">
        <v>29.997</v>
      </c>
      <c r="R5912">
        <v>4</v>
      </c>
      <c r="S5912">
        <v>0.02</v>
      </c>
      <c r="T5912" s="6">
        <f t="shared" si="460"/>
        <v>97.990199999999987</v>
      </c>
      <c r="U5912" s="6">
        <f t="shared" si="461"/>
        <v>399.96</v>
      </c>
      <c r="V5912" s="6">
        <f t="shared" si="462"/>
        <v>391.96079999999995</v>
      </c>
      <c r="W5912" s="6">
        <f t="shared" si="463"/>
        <v>119.988</v>
      </c>
      <c r="X5912" s="6">
        <f t="shared" si="464"/>
        <v>271.97279999999995</v>
      </c>
      <c r="Y5912" s="8">
        <v>0.69387755102040816</v>
      </c>
    </row>
    <row r="5913" spans="1:25" x14ac:dyDescent="0.35">
      <c r="A5913" t="s">
        <v>12906</v>
      </c>
      <c r="B5913" s="2">
        <v>45396</v>
      </c>
      <c r="C5913" t="s">
        <v>37</v>
      </c>
      <c r="D5913" t="s">
        <v>6487</v>
      </c>
      <c r="E5913" s="4" t="s">
        <v>2139</v>
      </c>
      <c r="F5913" t="s">
        <v>2140</v>
      </c>
      <c r="G5913" t="s">
        <v>2139</v>
      </c>
      <c r="H5913" s="4" t="s">
        <v>29</v>
      </c>
      <c r="I5913" t="s">
        <v>29</v>
      </c>
      <c r="J5913" s="4" t="s">
        <v>66</v>
      </c>
      <c r="K5913" t="s">
        <v>31</v>
      </c>
      <c r="L5913" t="s">
        <v>6488</v>
      </c>
      <c r="M5913" t="s">
        <v>6489</v>
      </c>
      <c r="N5913" t="s">
        <v>457</v>
      </c>
      <c r="O5913" t="s">
        <v>458</v>
      </c>
      <c r="P5913" s="6">
        <v>1.99</v>
      </c>
      <c r="Q5913" s="9">
        <v>0.59699999999999998</v>
      </c>
      <c r="R5913">
        <v>13</v>
      </c>
      <c r="S5913">
        <v>0.28999999999999998</v>
      </c>
      <c r="T5913" s="6">
        <f t="shared" si="460"/>
        <v>1.4128999999999998</v>
      </c>
      <c r="U5913" s="6">
        <f t="shared" si="461"/>
        <v>25.87</v>
      </c>
      <c r="V5913" s="6">
        <f t="shared" si="462"/>
        <v>18.367699999999999</v>
      </c>
      <c r="W5913" s="6">
        <f t="shared" si="463"/>
        <v>7.7609999999999992</v>
      </c>
      <c r="X5913" s="6">
        <f t="shared" si="464"/>
        <v>10.6067</v>
      </c>
      <c r="Y5913" s="8">
        <v>0.57746478873239437</v>
      </c>
    </row>
    <row r="5914" spans="1:25" x14ac:dyDescent="0.35">
      <c r="A5914" t="s">
        <v>12907</v>
      </c>
      <c r="B5914" s="2">
        <v>45396</v>
      </c>
      <c r="C5914" t="s">
        <v>25</v>
      </c>
      <c r="D5914" t="s">
        <v>12908</v>
      </c>
      <c r="E5914" s="4" t="s">
        <v>105</v>
      </c>
      <c r="F5914" t="s">
        <v>155</v>
      </c>
      <c r="G5914" t="s">
        <v>105</v>
      </c>
      <c r="H5914" s="4" t="s">
        <v>29</v>
      </c>
      <c r="I5914" t="s">
        <v>29</v>
      </c>
      <c r="J5914" s="4" t="s">
        <v>66</v>
      </c>
      <c r="K5914" t="s">
        <v>105</v>
      </c>
      <c r="L5914" t="s">
        <v>5248</v>
      </c>
      <c r="M5914" t="s">
        <v>5249</v>
      </c>
      <c r="N5914" t="s">
        <v>534</v>
      </c>
      <c r="O5914" t="s">
        <v>211</v>
      </c>
      <c r="P5914" s="6">
        <v>2.89</v>
      </c>
      <c r="Q5914" s="9">
        <v>0.75600000000000001</v>
      </c>
      <c r="R5914">
        <v>4</v>
      </c>
      <c r="S5914">
        <v>0.1</v>
      </c>
      <c r="T5914" s="6">
        <f t="shared" si="460"/>
        <v>2.601</v>
      </c>
      <c r="U5914" s="6">
        <f t="shared" si="461"/>
        <v>11.56</v>
      </c>
      <c r="V5914" s="6">
        <f t="shared" si="462"/>
        <v>10.404</v>
      </c>
      <c r="W5914" s="6">
        <f t="shared" si="463"/>
        <v>3.024</v>
      </c>
      <c r="X5914" s="6">
        <f t="shared" si="464"/>
        <v>7.38</v>
      </c>
      <c r="Y5914" s="8">
        <v>0.70934256055363321</v>
      </c>
    </row>
    <row r="5915" spans="1:25" x14ac:dyDescent="0.35">
      <c r="A5915" t="s">
        <v>12909</v>
      </c>
      <c r="B5915" s="2">
        <v>45396</v>
      </c>
      <c r="C5915" t="s">
        <v>37</v>
      </c>
      <c r="D5915" t="s">
        <v>6948</v>
      </c>
      <c r="E5915" s="4" t="s">
        <v>47</v>
      </c>
      <c r="F5915" t="s">
        <v>1241</v>
      </c>
      <c r="G5915" t="s">
        <v>47</v>
      </c>
      <c r="H5915" s="4" t="s">
        <v>29</v>
      </c>
      <c r="I5915" t="s">
        <v>29</v>
      </c>
      <c r="K5915" t="s">
        <v>31</v>
      </c>
      <c r="L5915" t="s">
        <v>6949</v>
      </c>
      <c r="M5915" t="s">
        <v>6950</v>
      </c>
      <c r="N5915" t="s">
        <v>210</v>
      </c>
      <c r="O5915" t="s">
        <v>209</v>
      </c>
      <c r="P5915" s="6">
        <v>3.59</v>
      </c>
      <c r="Q5915" s="9">
        <v>1.077</v>
      </c>
      <c r="R5915">
        <v>18</v>
      </c>
      <c r="S5915">
        <v>0.26</v>
      </c>
      <c r="T5915" s="6">
        <f t="shared" si="460"/>
        <v>2.6566000000000001</v>
      </c>
      <c r="U5915" s="6">
        <f t="shared" si="461"/>
        <v>64.62</v>
      </c>
      <c r="V5915" s="6">
        <f t="shared" si="462"/>
        <v>47.818800000000003</v>
      </c>
      <c r="W5915" s="6">
        <f t="shared" si="463"/>
        <v>19.385999999999999</v>
      </c>
      <c r="X5915" s="6">
        <f t="shared" si="464"/>
        <v>28.432800000000004</v>
      </c>
      <c r="Y5915" s="8">
        <v>0.59459459459459463</v>
      </c>
    </row>
    <row r="5916" spans="1:25" x14ac:dyDescent="0.35">
      <c r="A5916" t="s">
        <v>12910</v>
      </c>
      <c r="B5916" s="2">
        <v>45396</v>
      </c>
      <c r="C5916" t="s">
        <v>25</v>
      </c>
      <c r="D5916" t="s">
        <v>12911</v>
      </c>
      <c r="E5916" s="4" t="s">
        <v>105</v>
      </c>
      <c r="F5916" t="s">
        <v>691</v>
      </c>
      <c r="G5916" t="s">
        <v>105</v>
      </c>
      <c r="H5916" s="4" t="s">
        <v>29</v>
      </c>
      <c r="I5916" t="s">
        <v>29</v>
      </c>
      <c r="J5916" s="4" t="s">
        <v>223</v>
      </c>
      <c r="K5916" t="s">
        <v>105</v>
      </c>
      <c r="L5916" t="s">
        <v>2207</v>
      </c>
      <c r="M5916" t="s">
        <v>2208</v>
      </c>
      <c r="N5916" t="s">
        <v>51</v>
      </c>
      <c r="O5916" t="s">
        <v>1066</v>
      </c>
      <c r="P5916" s="6">
        <v>4.79</v>
      </c>
      <c r="Q5916" s="9">
        <v>1.516</v>
      </c>
      <c r="R5916">
        <v>17</v>
      </c>
      <c r="T5916" s="6">
        <f t="shared" si="460"/>
        <v>4.79</v>
      </c>
      <c r="U5916" s="6">
        <f t="shared" si="461"/>
        <v>81.430000000000007</v>
      </c>
      <c r="V5916" s="6">
        <f t="shared" si="462"/>
        <v>81.430000000000007</v>
      </c>
      <c r="W5916" s="6">
        <f t="shared" si="463"/>
        <v>25.771999999999998</v>
      </c>
      <c r="X5916" s="6">
        <f t="shared" si="464"/>
        <v>55.658000000000008</v>
      </c>
      <c r="Y5916" s="8">
        <v>0.68350730688935291</v>
      </c>
    </row>
    <row r="5917" spans="1:25" x14ac:dyDescent="0.35">
      <c r="A5917" t="s">
        <v>12912</v>
      </c>
      <c r="B5917" s="2">
        <v>45396</v>
      </c>
      <c r="C5917" t="s">
        <v>25</v>
      </c>
      <c r="D5917" t="s">
        <v>10787</v>
      </c>
      <c r="E5917" s="4" t="s">
        <v>221</v>
      </c>
      <c r="F5917" t="s">
        <v>1565</v>
      </c>
      <c r="G5917" t="s">
        <v>221</v>
      </c>
      <c r="H5917" s="4" t="s">
        <v>29</v>
      </c>
      <c r="I5917" t="s">
        <v>29</v>
      </c>
      <c r="J5917" s="4" t="s">
        <v>114</v>
      </c>
      <c r="K5917" t="s">
        <v>66</v>
      </c>
      <c r="L5917" t="s">
        <v>10768</v>
      </c>
      <c r="M5917" t="s">
        <v>10769</v>
      </c>
      <c r="N5917" t="s">
        <v>10737</v>
      </c>
      <c r="O5917" t="s">
        <v>10463</v>
      </c>
      <c r="P5917" s="6">
        <v>4.99</v>
      </c>
      <c r="Q5917" s="9">
        <v>1.996</v>
      </c>
      <c r="R5917">
        <v>6</v>
      </c>
      <c r="S5917">
        <v>0.28000000000000003</v>
      </c>
      <c r="T5917" s="6">
        <f t="shared" si="460"/>
        <v>3.5928</v>
      </c>
      <c r="U5917" s="6">
        <f t="shared" si="461"/>
        <v>29.94</v>
      </c>
      <c r="V5917" s="6">
        <f t="shared" si="462"/>
        <v>21.556799999999999</v>
      </c>
      <c r="W5917" s="6">
        <f t="shared" si="463"/>
        <v>11.975999999999999</v>
      </c>
      <c r="X5917" s="6">
        <f t="shared" si="464"/>
        <v>9.5808</v>
      </c>
      <c r="Y5917" s="8">
        <v>0.44444444444444448</v>
      </c>
    </row>
    <row r="5918" spans="1:25" x14ac:dyDescent="0.35">
      <c r="A5918" t="s">
        <v>12913</v>
      </c>
      <c r="B5918" s="2">
        <v>45396</v>
      </c>
      <c r="C5918" t="s">
        <v>25</v>
      </c>
      <c r="D5918" t="s">
        <v>4296</v>
      </c>
      <c r="E5918" s="4" t="s">
        <v>73</v>
      </c>
      <c r="F5918" t="s">
        <v>74</v>
      </c>
      <c r="G5918" t="s">
        <v>73</v>
      </c>
      <c r="H5918" s="4" t="s">
        <v>75</v>
      </c>
      <c r="I5918" t="s">
        <v>75</v>
      </c>
      <c r="K5918" t="s">
        <v>75</v>
      </c>
      <c r="L5918" t="s">
        <v>4297</v>
      </c>
      <c r="M5918" t="s">
        <v>4298</v>
      </c>
      <c r="N5918" t="s">
        <v>1084</v>
      </c>
      <c r="O5918" t="s">
        <v>1085</v>
      </c>
      <c r="P5918" s="6">
        <v>5.49</v>
      </c>
      <c r="Q5918" s="9">
        <v>1.647</v>
      </c>
      <c r="R5918">
        <v>13</v>
      </c>
      <c r="S5918">
        <v>0.28999999999999998</v>
      </c>
      <c r="T5918" s="6">
        <f t="shared" si="460"/>
        <v>3.8978999999999999</v>
      </c>
      <c r="U5918" s="6">
        <f t="shared" si="461"/>
        <v>71.37</v>
      </c>
      <c r="V5918" s="6">
        <f t="shared" si="462"/>
        <v>50.672699999999999</v>
      </c>
      <c r="W5918" s="6">
        <f t="shared" si="463"/>
        <v>21.411000000000001</v>
      </c>
      <c r="X5918" s="6">
        <f t="shared" si="464"/>
        <v>29.261699999999998</v>
      </c>
      <c r="Y5918" s="8">
        <v>0.57746478873239437</v>
      </c>
    </row>
    <row r="5919" spans="1:25" x14ac:dyDescent="0.35">
      <c r="A5919" t="s">
        <v>12914</v>
      </c>
      <c r="B5919" s="2">
        <v>45396</v>
      </c>
      <c r="C5919" t="s">
        <v>37</v>
      </c>
      <c r="D5919" t="s">
        <v>3809</v>
      </c>
      <c r="E5919" s="4" t="s">
        <v>146</v>
      </c>
      <c r="F5919" t="s">
        <v>147</v>
      </c>
      <c r="G5919" t="s">
        <v>146</v>
      </c>
      <c r="H5919" s="4" t="s">
        <v>29</v>
      </c>
      <c r="I5919" t="s">
        <v>29</v>
      </c>
      <c r="J5919" s="4" t="s">
        <v>123</v>
      </c>
      <c r="K5919" t="s">
        <v>114</v>
      </c>
      <c r="L5919" t="s">
        <v>3810</v>
      </c>
      <c r="M5919" t="s">
        <v>3811</v>
      </c>
      <c r="N5919" t="s">
        <v>813</v>
      </c>
      <c r="O5919" t="s">
        <v>3812</v>
      </c>
      <c r="P5919" s="6">
        <v>6.99</v>
      </c>
      <c r="Q5919" s="9">
        <v>2.097</v>
      </c>
      <c r="R5919">
        <v>11</v>
      </c>
      <c r="S5919">
        <v>0.28000000000000003</v>
      </c>
      <c r="T5919" s="6">
        <f t="shared" si="460"/>
        <v>5.0327999999999999</v>
      </c>
      <c r="U5919" s="6">
        <f t="shared" si="461"/>
        <v>76.89</v>
      </c>
      <c r="V5919" s="6">
        <f t="shared" si="462"/>
        <v>55.360799999999998</v>
      </c>
      <c r="W5919" s="6">
        <f t="shared" si="463"/>
        <v>23.067</v>
      </c>
      <c r="X5919" s="6">
        <f t="shared" si="464"/>
        <v>32.293799999999997</v>
      </c>
      <c r="Y5919" s="8">
        <v>0.58333333333333326</v>
      </c>
    </row>
    <row r="5920" spans="1:25" x14ac:dyDescent="0.35">
      <c r="A5920" t="s">
        <v>12915</v>
      </c>
      <c r="B5920" s="2">
        <v>45396</v>
      </c>
      <c r="C5920" t="s">
        <v>25</v>
      </c>
      <c r="D5920" t="s">
        <v>12916</v>
      </c>
      <c r="E5920" s="4" t="s">
        <v>762</v>
      </c>
      <c r="F5920" t="s">
        <v>763</v>
      </c>
      <c r="G5920" t="s">
        <v>762</v>
      </c>
      <c r="H5920" s="4" t="s">
        <v>75</v>
      </c>
      <c r="I5920" t="s">
        <v>75</v>
      </c>
      <c r="K5920" t="s">
        <v>75</v>
      </c>
      <c r="L5920" t="s">
        <v>2459</v>
      </c>
      <c r="M5920" t="s">
        <v>2460</v>
      </c>
      <c r="N5920" t="s">
        <v>78</v>
      </c>
      <c r="O5920" t="s">
        <v>2461</v>
      </c>
      <c r="P5920" s="6">
        <v>11.99</v>
      </c>
      <c r="Q5920" s="9">
        <v>4.3959999999999999</v>
      </c>
      <c r="R5920">
        <v>4</v>
      </c>
      <c r="T5920" s="6">
        <f t="shared" si="460"/>
        <v>11.99</v>
      </c>
      <c r="U5920" s="6">
        <f t="shared" si="461"/>
        <v>47.96</v>
      </c>
      <c r="V5920" s="6">
        <f t="shared" si="462"/>
        <v>47.96</v>
      </c>
      <c r="W5920" s="6">
        <f t="shared" si="463"/>
        <v>17.584</v>
      </c>
      <c r="X5920" s="6">
        <f t="shared" si="464"/>
        <v>30.376000000000001</v>
      </c>
      <c r="Y5920" s="8">
        <v>0.63336113427856544</v>
      </c>
    </row>
    <row r="5921" spans="1:25" x14ac:dyDescent="0.35">
      <c r="A5921" t="s">
        <v>12917</v>
      </c>
      <c r="B5921" s="2">
        <v>45396</v>
      </c>
      <c r="C5921" t="s">
        <v>37</v>
      </c>
      <c r="D5921" t="s">
        <v>12918</v>
      </c>
      <c r="E5921" s="4" t="s">
        <v>294</v>
      </c>
      <c r="F5921" t="s">
        <v>295</v>
      </c>
      <c r="G5921" t="s">
        <v>294</v>
      </c>
      <c r="H5921" s="4" t="s">
        <v>29</v>
      </c>
      <c r="I5921" t="s">
        <v>29</v>
      </c>
      <c r="J5921" s="4" t="s">
        <v>105</v>
      </c>
      <c r="K5921" t="s">
        <v>98</v>
      </c>
      <c r="L5921" t="s">
        <v>325</v>
      </c>
      <c r="M5921" t="s">
        <v>326</v>
      </c>
      <c r="N5921" t="s">
        <v>69</v>
      </c>
      <c r="O5921" t="s">
        <v>186</v>
      </c>
      <c r="P5921" s="6">
        <v>15.99</v>
      </c>
      <c r="Q5921" s="9">
        <v>5.9960000000000004</v>
      </c>
      <c r="R5921">
        <v>11</v>
      </c>
      <c r="S5921">
        <v>0.08</v>
      </c>
      <c r="T5921" s="6">
        <f t="shared" si="460"/>
        <v>14.710800000000001</v>
      </c>
      <c r="U5921" s="6">
        <f t="shared" si="461"/>
        <v>175.89000000000001</v>
      </c>
      <c r="V5921" s="6">
        <f t="shared" si="462"/>
        <v>161.81880000000001</v>
      </c>
      <c r="W5921" s="6">
        <f t="shared" si="463"/>
        <v>65.956000000000003</v>
      </c>
      <c r="X5921" s="6">
        <f t="shared" si="464"/>
        <v>95.862800000000007</v>
      </c>
      <c r="Y5921" s="8">
        <v>0.5924082986649265</v>
      </c>
    </row>
    <row r="5922" spans="1:25" x14ac:dyDescent="0.35">
      <c r="A5922" t="s">
        <v>12919</v>
      </c>
      <c r="B5922" s="2">
        <v>45396</v>
      </c>
      <c r="C5922" t="s">
        <v>37</v>
      </c>
      <c r="D5922" t="s">
        <v>4018</v>
      </c>
      <c r="E5922" s="4" t="s">
        <v>1286</v>
      </c>
      <c r="F5922" t="s">
        <v>1287</v>
      </c>
      <c r="G5922" t="s">
        <v>1286</v>
      </c>
      <c r="H5922" s="4" t="s">
        <v>29</v>
      </c>
      <c r="I5922" t="s">
        <v>29</v>
      </c>
      <c r="J5922" s="4" t="s">
        <v>123</v>
      </c>
      <c r="K5922" t="s">
        <v>66</v>
      </c>
      <c r="L5922" t="s">
        <v>4019</v>
      </c>
      <c r="M5922" t="s">
        <v>4020</v>
      </c>
      <c r="N5922" t="s">
        <v>254</v>
      </c>
      <c r="O5922" t="s">
        <v>737</v>
      </c>
      <c r="P5922" s="6">
        <v>17.989999999999998</v>
      </c>
      <c r="Q5922" s="9">
        <v>5.3970000000000002</v>
      </c>
      <c r="R5922">
        <v>11</v>
      </c>
      <c r="S5922">
        <v>0.18</v>
      </c>
      <c r="T5922" s="6">
        <f t="shared" si="460"/>
        <v>14.751799999999999</v>
      </c>
      <c r="U5922" s="6">
        <f t="shared" si="461"/>
        <v>197.89</v>
      </c>
      <c r="V5922" s="6">
        <f t="shared" si="462"/>
        <v>162.2698</v>
      </c>
      <c r="W5922" s="6">
        <f t="shared" si="463"/>
        <v>59.367000000000004</v>
      </c>
      <c r="X5922" s="6">
        <f t="shared" si="464"/>
        <v>102.9028</v>
      </c>
      <c r="Y5922" s="8">
        <v>0.63414634146341464</v>
      </c>
    </row>
    <row r="5923" spans="1:25" x14ac:dyDescent="0.35">
      <c r="A5923" t="s">
        <v>12920</v>
      </c>
      <c r="B5923" s="2">
        <v>45396</v>
      </c>
      <c r="C5923" t="s">
        <v>37</v>
      </c>
      <c r="D5923" t="s">
        <v>12921</v>
      </c>
      <c r="E5923" s="4" t="s">
        <v>189</v>
      </c>
      <c r="F5923" t="s">
        <v>190</v>
      </c>
      <c r="G5923" t="s">
        <v>189</v>
      </c>
      <c r="H5923" s="4" t="s">
        <v>29</v>
      </c>
      <c r="I5923" t="s">
        <v>29</v>
      </c>
      <c r="J5923" s="4" t="s">
        <v>30</v>
      </c>
      <c r="K5923" t="s">
        <v>123</v>
      </c>
      <c r="L5923" t="s">
        <v>7063</v>
      </c>
      <c r="M5923" t="s">
        <v>7064</v>
      </c>
      <c r="N5923" t="s">
        <v>1157</v>
      </c>
      <c r="O5923" t="s">
        <v>7065</v>
      </c>
      <c r="P5923" s="6">
        <v>26.99</v>
      </c>
      <c r="Q5923" s="9">
        <v>10.396000000000001</v>
      </c>
      <c r="R5923">
        <v>18</v>
      </c>
      <c r="S5923">
        <v>0.13</v>
      </c>
      <c r="T5923" s="6">
        <f t="shared" si="460"/>
        <v>23.481299999999997</v>
      </c>
      <c r="U5923" s="6">
        <f t="shared" si="461"/>
        <v>485.82</v>
      </c>
      <c r="V5923" s="6">
        <f t="shared" si="462"/>
        <v>422.66339999999997</v>
      </c>
      <c r="W5923" s="6">
        <f t="shared" si="463"/>
        <v>187.12800000000001</v>
      </c>
      <c r="X5923" s="6">
        <f t="shared" si="464"/>
        <v>235.53539999999995</v>
      </c>
      <c r="Y5923" s="8">
        <v>0.55726471703014735</v>
      </c>
    </row>
    <row r="5924" spans="1:25" x14ac:dyDescent="0.35">
      <c r="A5924" t="s">
        <v>12922</v>
      </c>
      <c r="B5924" s="2">
        <v>45396</v>
      </c>
      <c r="C5924" t="s">
        <v>25</v>
      </c>
      <c r="D5924" t="s">
        <v>5860</v>
      </c>
      <c r="E5924" s="4" t="s">
        <v>492</v>
      </c>
      <c r="F5924" t="s">
        <v>493</v>
      </c>
      <c r="G5924" t="s">
        <v>492</v>
      </c>
      <c r="H5924" s="4" t="s">
        <v>29</v>
      </c>
      <c r="I5924" t="s">
        <v>29</v>
      </c>
      <c r="J5924" s="4" t="s">
        <v>123</v>
      </c>
      <c r="K5924" t="s">
        <v>66</v>
      </c>
      <c r="L5924" t="s">
        <v>5861</v>
      </c>
      <c r="M5924" t="s">
        <v>5862</v>
      </c>
      <c r="N5924" t="s">
        <v>1278</v>
      </c>
      <c r="O5924" t="s">
        <v>1342</v>
      </c>
      <c r="P5924" s="6">
        <v>29.99</v>
      </c>
      <c r="Q5924" s="9">
        <v>8.9969999999999999</v>
      </c>
      <c r="R5924">
        <v>10</v>
      </c>
      <c r="S5924">
        <v>0.04</v>
      </c>
      <c r="T5924" s="6">
        <f t="shared" si="460"/>
        <v>28.790399999999998</v>
      </c>
      <c r="U5924" s="6">
        <f t="shared" si="461"/>
        <v>299.89999999999998</v>
      </c>
      <c r="V5924" s="6">
        <f t="shared" si="462"/>
        <v>287.904</v>
      </c>
      <c r="W5924" s="6">
        <f t="shared" si="463"/>
        <v>89.97</v>
      </c>
      <c r="X5924" s="6">
        <f t="shared" si="464"/>
        <v>197.934</v>
      </c>
      <c r="Y5924" s="8">
        <v>0.6875</v>
      </c>
    </row>
    <row r="5925" spans="1:25" x14ac:dyDescent="0.35">
      <c r="A5925" t="s">
        <v>12923</v>
      </c>
      <c r="B5925" s="2">
        <v>45396</v>
      </c>
      <c r="C5925" t="s">
        <v>25</v>
      </c>
      <c r="D5925" t="s">
        <v>12924</v>
      </c>
      <c r="E5925" s="4" t="s">
        <v>55</v>
      </c>
      <c r="F5925" t="s">
        <v>56</v>
      </c>
      <c r="G5925" t="s">
        <v>55</v>
      </c>
      <c r="H5925" s="4" t="s">
        <v>29</v>
      </c>
      <c r="I5925" t="s">
        <v>29</v>
      </c>
      <c r="J5925" s="4" t="s">
        <v>105</v>
      </c>
      <c r="K5925" t="s">
        <v>57</v>
      </c>
      <c r="L5925" t="s">
        <v>2130</v>
      </c>
      <c r="M5925" t="s">
        <v>2131</v>
      </c>
      <c r="N5925" t="s">
        <v>269</v>
      </c>
      <c r="O5925" t="s">
        <v>2132</v>
      </c>
      <c r="P5925" s="6">
        <v>35.99</v>
      </c>
      <c r="Q5925" s="9">
        <v>13.996</v>
      </c>
      <c r="R5925">
        <v>5</v>
      </c>
      <c r="S5925">
        <v>0.19</v>
      </c>
      <c r="T5925" s="6">
        <f t="shared" si="460"/>
        <v>29.151900000000005</v>
      </c>
      <c r="U5925" s="6">
        <f t="shared" si="461"/>
        <v>179.95000000000002</v>
      </c>
      <c r="V5925" s="6">
        <f t="shared" si="462"/>
        <v>145.75950000000003</v>
      </c>
      <c r="W5925" s="6">
        <f t="shared" si="463"/>
        <v>69.98</v>
      </c>
      <c r="X5925" s="6">
        <f t="shared" si="464"/>
        <v>75.779500000000027</v>
      </c>
      <c r="Y5925" s="8">
        <v>0.51989407208449545</v>
      </c>
    </row>
    <row r="5926" spans="1:25" x14ac:dyDescent="0.35">
      <c r="A5926" t="s">
        <v>12925</v>
      </c>
      <c r="B5926" s="2">
        <v>45396</v>
      </c>
      <c r="C5926" t="s">
        <v>25</v>
      </c>
      <c r="D5926" t="s">
        <v>893</v>
      </c>
      <c r="E5926" s="4" t="s">
        <v>809</v>
      </c>
      <c r="F5926" t="s">
        <v>810</v>
      </c>
      <c r="G5926" t="s">
        <v>809</v>
      </c>
      <c r="H5926" s="4" t="s">
        <v>29</v>
      </c>
      <c r="I5926" t="s">
        <v>29</v>
      </c>
      <c r="J5926" s="4" t="s">
        <v>123</v>
      </c>
      <c r="K5926" t="s">
        <v>30</v>
      </c>
      <c r="L5926" t="s">
        <v>894</v>
      </c>
      <c r="M5926" t="s">
        <v>895</v>
      </c>
      <c r="N5926" t="s">
        <v>886</v>
      </c>
      <c r="O5926" t="s">
        <v>887</v>
      </c>
      <c r="P5926" s="6">
        <v>39.99</v>
      </c>
      <c r="Q5926" s="9">
        <v>15.996</v>
      </c>
      <c r="R5926">
        <v>3</v>
      </c>
      <c r="S5926">
        <v>0.16</v>
      </c>
      <c r="T5926" s="6">
        <f t="shared" si="460"/>
        <v>33.5916</v>
      </c>
      <c r="U5926" s="6">
        <f t="shared" si="461"/>
        <v>119.97</v>
      </c>
      <c r="V5926" s="6">
        <f t="shared" si="462"/>
        <v>100.7748</v>
      </c>
      <c r="W5926" s="6">
        <f t="shared" si="463"/>
        <v>47.988</v>
      </c>
      <c r="X5926" s="6">
        <f t="shared" si="464"/>
        <v>52.786799999999999</v>
      </c>
      <c r="Y5926" s="8">
        <v>0.52380952380952384</v>
      </c>
    </row>
    <row r="5927" spans="1:25" x14ac:dyDescent="0.35">
      <c r="A5927" t="s">
        <v>12926</v>
      </c>
      <c r="B5927" s="2">
        <v>45396</v>
      </c>
      <c r="C5927" t="s">
        <v>37</v>
      </c>
      <c r="D5927" t="s">
        <v>11172</v>
      </c>
      <c r="E5927" s="4" t="s">
        <v>1286</v>
      </c>
      <c r="F5927" t="s">
        <v>1287</v>
      </c>
      <c r="G5927" t="s">
        <v>1286</v>
      </c>
      <c r="H5927" s="4" t="s">
        <v>29</v>
      </c>
      <c r="I5927" t="s">
        <v>29</v>
      </c>
      <c r="K5927" t="s">
        <v>66</v>
      </c>
      <c r="L5927" t="s">
        <v>744</v>
      </c>
      <c r="M5927" t="s">
        <v>745</v>
      </c>
      <c r="N5927" t="s">
        <v>393</v>
      </c>
      <c r="O5927" t="s">
        <v>746</v>
      </c>
      <c r="P5927" s="6">
        <v>169.99</v>
      </c>
      <c r="Q5927" s="9">
        <v>67.995999999999995</v>
      </c>
      <c r="R5927">
        <v>3</v>
      </c>
      <c r="S5927">
        <v>0.27</v>
      </c>
      <c r="T5927" s="6">
        <f t="shared" si="460"/>
        <v>124.09270000000001</v>
      </c>
      <c r="U5927" s="6">
        <f t="shared" si="461"/>
        <v>509.97</v>
      </c>
      <c r="V5927" s="6">
        <f t="shared" si="462"/>
        <v>372.27809999999999</v>
      </c>
      <c r="W5927" s="6">
        <f t="shared" si="463"/>
        <v>203.988</v>
      </c>
      <c r="X5927" s="6">
        <f t="shared" si="464"/>
        <v>168.2901</v>
      </c>
      <c r="Y5927" s="8">
        <v>0.45205479452054792</v>
      </c>
    </row>
    <row r="5928" spans="1:25" x14ac:dyDescent="0.35">
      <c r="A5928" t="s">
        <v>12927</v>
      </c>
      <c r="B5928" s="2">
        <v>45396</v>
      </c>
      <c r="C5928" t="s">
        <v>25</v>
      </c>
      <c r="D5928" t="s">
        <v>2542</v>
      </c>
      <c r="E5928" s="4" t="s">
        <v>2139</v>
      </c>
      <c r="F5928" t="s">
        <v>2140</v>
      </c>
      <c r="G5928" t="s">
        <v>2139</v>
      </c>
      <c r="H5928" s="4" t="s">
        <v>29</v>
      </c>
      <c r="I5928" t="s">
        <v>29</v>
      </c>
      <c r="J5928" s="4" t="s">
        <v>31</v>
      </c>
      <c r="K5928" t="s">
        <v>31</v>
      </c>
      <c r="L5928" t="s">
        <v>2543</v>
      </c>
      <c r="M5928" t="s">
        <v>2544</v>
      </c>
      <c r="N5928" t="s">
        <v>78</v>
      </c>
      <c r="O5928" t="s">
        <v>92</v>
      </c>
      <c r="P5928" s="6">
        <v>199.99</v>
      </c>
      <c r="Q5928" s="9">
        <v>59.997</v>
      </c>
      <c r="R5928">
        <v>1</v>
      </c>
      <c r="S5928">
        <v>0.06</v>
      </c>
      <c r="T5928" s="6">
        <f t="shared" si="460"/>
        <v>187.9906</v>
      </c>
      <c r="U5928" s="6">
        <f t="shared" si="461"/>
        <v>199.99</v>
      </c>
      <c r="V5928" s="6">
        <f t="shared" si="462"/>
        <v>187.9906</v>
      </c>
      <c r="W5928" s="6">
        <f t="shared" si="463"/>
        <v>59.997</v>
      </c>
      <c r="X5928" s="6">
        <f t="shared" si="464"/>
        <v>127.9936</v>
      </c>
      <c r="Y5928" s="8">
        <v>0.68085106382978722</v>
      </c>
    </row>
    <row r="5929" spans="1:25" x14ac:dyDescent="0.35">
      <c r="A5929" t="s">
        <v>12928</v>
      </c>
      <c r="B5929" s="2">
        <v>45397</v>
      </c>
      <c r="C5929" t="s">
        <v>25</v>
      </c>
      <c r="D5929" t="s">
        <v>4682</v>
      </c>
      <c r="E5929" s="4" t="s">
        <v>570</v>
      </c>
      <c r="F5929" t="s">
        <v>454</v>
      </c>
      <c r="G5929" t="s">
        <v>453</v>
      </c>
      <c r="H5929" s="4" t="s">
        <v>29</v>
      </c>
      <c r="I5929" t="s">
        <v>29</v>
      </c>
      <c r="J5929" s="4" t="s">
        <v>31</v>
      </c>
      <c r="K5929" t="s">
        <v>57</v>
      </c>
      <c r="L5929" t="s">
        <v>4683</v>
      </c>
      <c r="M5929" t="s">
        <v>4684</v>
      </c>
      <c r="N5929" t="s">
        <v>142</v>
      </c>
      <c r="O5929" t="s">
        <v>4685</v>
      </c>
      <c r="P5929" s="6">
        <v>1.99</v>
      </c>
      <c r="Q5929" s="9">
        <v>0.59699999999999998</v>
      </c>
      <c r="R5929">
        <v>12</v>
      </c>
      <c r="T5929" s="6">
        <f t="shared" si="460"/>
        <v>1.99</v>
      </c>
      <c r="U5929" s="6">
        <f t="shared" si="461"/>
        <v>23.88</v>
      </c>
      <c r="V5929" s="6">
        <f t="shared" si="462"/>
        <v>23.88</v>
      </c>
      <c r="W5929" s="6">
        <f t="shared" si="463"/>
        <v>7.1639999999999997</v>
      </c>
      <c r="X5929" s="6">
        <f t="shared" si="464"/>
        <v>16.716000000000001</v>
      </c>
      <c r="Y5929" s="8">
        <v>0.70000000000000007</v>
      </c>
    </row>
    <row r="5930" spans="1:25" x14ac:dyDescent="0.35">
      <c r="A5930" t="s">
        <v>12929</v>
      </c>
      <c r="B5930" s="2">
        <v>45397</v>
      </c>
      <c r="C5930" t="s">
        <v>37</v>
      </c>
      <c r="D5930" t="s">
        <v>562</v>
      </c>
      <c r="E5930" s="4" t="s">
        <v>221</v>
      </c>
      <c r="F5930" t="s">
        <v>1565</v>
      </c>
      <c r="G5930" t="s">
        <v>221</v>
      </c>
      <c r="H5930" s="4" t="s">
        <v>29</v>
      </c>
      <c r="I5930" t="s">
        <v>29</v>
      </c>
      <c r="J5930" s="4" t="s">
        <v>30</v>
      </c>
      <c r="K5930" t="s">
        <v>66</v>
      </c>
      <c r="L5930" t="s">
        <v>565</v>
      </c>
      <c r="M5930" t="s">
        <v>566</v>
      </c>
      <c r="N5930" t="s">
        <v>457</v>
      </c>
      <c r="O5930" t="s">
        <v>567</v>
      </c>
      <c r="P5930" s="6">
        <v>2.09</v>
      </c>
      <c r="Q5930" s="9">
        <v>0.627</v>
      </c>
      <c r="R5930">
        <v>15</v>
      </c>
      <c r="S5930">
        <v>0.18</v>
      </c>
      <c r="T5930" s="6">
        <f t="shared" si="460"/>
        <v>1.7138</v>
      </c>
      <c r="U5930" s="6">
        <f t="shared" si="461"/>
        <v>31.349999999999998</v>
      </c>
      <c r="V5930" s="6">
        <f t="shared" si="462"/>
        <v>25.707000000000001</v>
      </c>
      <c r="W5930" s="6">
        <f t="shared" si="463"/>
        <v>9.4049999999999994</v>
      </c>
      <c r="X5930" s="6">
        <f t="shared" si="464"/>
        <v>16.302</v>
      </c>
      <c r="Y5930" s="8">
        <v>0.63414634146341464</v>
      </c>
    </row>
    <row r="5931" spans="1:25" x14ac:dyDescent="0.35">
      <c r="A5931" t="s">
        <v>12930</v>
      </c>
      <c r="B5931" s="2">
        <v>45397</v>
      </c>
      <c r="C5931" t="s">
        <v>25</v>
      </c>
      <c r="D5931" t="s">
        <v>1360</v>
      </c>
      <c r="E5931" s="4" t="s">
        <v>453</v>
      </c>
      <c r="F5931" t="s">
        <v>454</v>
      </c>
      <c r="G5931" t="s">
        <v>453</v>
      </c>
      <c r="H5931" s="4" t="s">
        <v>29</v>
      </c>
      <c r="I5931" t="s">
        <v>29</v>
      </c>
      <c r="J5931" s="4" t="s">
        <v>223</v>
      </c>
      <c r="K5931" t="s">
        <v>57</v>
      </c>
      <c r="L5931" t="s">
        <v>1361</v>
      </c>
      <c r="M5931" t="s">
        <v>1362</v>
      </c>
      <c r="N5931" t="s">
        <v>134</v>
      </c>
      <c r="O5931" t="s">
        <v>298</v>
      </c>
      <c r="P5931" s="6">
        <v>2.4900000000000002</v>
      </c>
      <c r="Q5931" s="9">
        <v>0.747</v>
      </c>
      <c r="R5931">
        <v>3</v>
      </c>
      <c r="S5931">
        <v>0.01</v>
      </c>
      <c r="T5931" s="6">
        <f t="shared" si="460"/>
        <v>2.4651000000000001</v>
      </c>
      <c r="U5931" s="6">
        <f t="shared" si="461"/>
        <v>7.4700000000000006</v>
      </c>
      <c r="V5931" s="6">
        <f t="shared" si="462"/>
        <v>7.3953000000000007</v>
      </c>
      <c r="W5931" s="6">
        <f t="shared" si="463"/>
        <v>2.2410000000000001</v>
      </c>
      <c r="X5931" s="6">
        <f t="shared" si="464"/>
        <v>5.154300000000001</v>
      </c>
      <c r="Y5931" s="8">
        <v>0.69696969696969702</v>
      </c>
    </row>
    <row r="5932" spans="1:25" x14ac:dyDescent="0.35">
      <c r="A5932" t="s">
        <v>12931</v>
      </c>
      <c r="B5932" s="2">
        <v>45397</v>
      </c>
      <c r="C5932" t="s">
        <v>25</v>
      </c>
      <c r="D5932" t="s">
        <v>3001</v>
      </c>
      <c r="E5932" s="4" t="s">
        <v>476</v>
      </c>
      <c r="F5932" t="s">
        <v>477</v>
      </c>
      <c r="G5932" t="s">
        <v>476</v>
      </c>
      <c r="H5932" s="4" t="s">
        <v>75</v>
      </c>
      <c r="I5932" t="s">
        <v>75</v>
      </c>
      <c r="K5932" t="s">
        <v>75</v>
      </c>
      <c r="L5932" t="s">
        <v>3002</v>
      </c>
      <c r="M5932" t="s">
        <v>3003</v>
      </c>
      <c r="N5932" t="s">
        <v>248</v>
      </c>
      <c r="O5932" t="s">
        <v>35</v>
      </c>
      <c r="P5932" s="6">
        <v>3.99</v>
      </c>
      <c r="Q5932" s="9">
        <v>1.1970000000000001</v>
      </c>
      <c r="R5932">
        <v>18</v>
      </c>
      <c r="S5932">
        <v>0.02</v>
      </c>
      <c r="T5932" s="6">
        <f t="shared" si="460"/>
        <v>3.9102000000000001</v>
      </c>
      <c r="U5932" s="6">
        <f t="shared" si="461"/>
        <v>71.820000000000007</v>
      </c>
      <c r="V5932" s="6">
        <f t="shared" si="462"/>
        <v>70.383600000000001</v>
      </c>
      <c r="W5932" s="6">
        <f t="shared" si="463"/>
        <v>21.545999999999999</v>
      </c>
      <c r="X5932" s="6">
        <f t="shared" si="464"/>
        <v>48.837600000000002</v>
      </c>
      <c r="Y5932" s="8">
        <v>0.69387755102040816</v>
      </c>
    </row>
    <row r="5933" spans="1:25" x14ac:dyDescent="0.35">
      <c r="A5933" t="s">
        <v>12932</v>
      </c>
      <c r="B5933" s="2">
        <v>45397</v>
      </c>
      <c r="C5933" t="s">
        <v>25</v>
      </c>
      <c r="D5933" t="s">
        <v>10606</v>
      </c>
      <c r="E5933" s="4" t="s">
        <v>679</v>
      </c>
      <c r="F5933" t="s">
        <v>706</v>
      </c>
      <c r="G5933" t="s">
        <v>707</v>
      </c>
      <c r="H5933" s="4" t="s">
        <v>29</v>
      </c>
      <c r="I5933" t="s">
        <v>29</v>
      </c>
      <c r="J5933" s="4" t="s">
        <v>30</v>
      </c>
      <c r="K5933" t="s">
        <v>57</v>
      </c>
      <c r="L5933" t="s">
        <v>10607</v>
      </c>
      <c r="M5933" t="s">
        <v>10608</v>
      </c>
      <c r="N5933" t="s">
        <v>248</v>
      </c>
      <c r="O5933" t="s">
        <v>35</v>
      </c>
      <c r="P5933" s="6">
        <v>3.99</v>
      </c>
      <c r="Q5933" s="9">
        <v>1.1970000000000001</v>
      </c>
      <c r="R5933">
        <v>7</v>
      </c>
      <c r="S5933">
        <v>0.23</v>
      </c>
      <c r="T5933" s="6">
        <f t="shared" si="460"/>
        <v>3.0723000000000003</v>
      </c>
      <c r="U5933" s="6">
        <f t="shared" si="461"/>
        <v>27.93</v>
      </c>
      <c r="V5933" s="6">
        <f t="shared" si="462"/>
        <v>21.506100000000004</v>
      </c>
      <c r="W5933" s="6">
        <f t="shared" si="463"/>
        <v>8.3790000000000013</v>
      </c>
      <c r="X5933" s="6">
        <f t="shared" si="464"/>
        <v>13.127100000000002</v>
      </c>
      <c r="Y5933" s="8">
        <v>0.61038961038961037</v>
      </c>
    </row>
    <row r="5934" spans="1:25" x14ac:dyDescent="0.35">
      <c r="A5934" t="s">
        <v>12933</v>
      </c>
      <c r="B5934" s="2">
        <v>45397</v>
      </c>
      <c r="C5934" t="s">
        <v>25</v>
      </c>
      <c r="D5934" t="s">
        <v>5682</v>
      </c>
      <c r="E5934" s="4" t="s">
        <v>329</v>
      </c>
      <c r="F5934" t="s">
        <v>330</v>
      </c>
      <c r="G5934" t="s">
        <v>329</v>
      </c>
      <c r="H5934" s="4" t="s">
        <v>29</v>
      </c>
      <c r="I5934" t="s">
        <v>29</v>
      </c>
      <c r="J5934" s="4" t="s">
        <v>148</v>
      </c>
      <c r="K5934" t="s">
        <v>31</v>
      </c>
      <c r="L5934" t="s">
        <v>5683</v>
      </c>
      <c r="M5934" t="s">
        <v>5684</v>
      </c>
      <c r="N5934" t="s">
        <v>449</v>
      </c>
      <c r="O5934" t="s">
        <v>3240</v>
      </c>
      <c r="P5934" s="6">
        <v>3.99</v>
      </c>
      <c r="Q5934" s="9">
        <v>1.1970000000000001</v>
      </c>
      <c r="R5934">
        <v>18</v>
      </c>
      <c r="S5934">
        <v>0.13</v>
      </c>
      <c r="T5934" s="6">
        <f t="shared" si="460"/>
        <v>3.4713000000000003</v>
      </c>
      <c r="U5934" s="6">
        <f t="shared" si="461"/>
        <v>71.820000000000007</v>
      </c>
      <c r="V5934" s="6">
        <f t="shared" si="462"/>
        <v>62.483400000000003</v>
      </c>
      <c r="W5934" s="6">
        <f t="shared" si="463"/>
        <v>21.545999999999999</v>
      </c>
      <c r="X5934" s="6">
        <f t="shared" si="464"/>
        <v>40.937400000000004</v>
      </c>
      <c r="Y5934" s="8">
        <v>0.65517241379310343</v>
      </c>
    </row>
    <row r="5935" spans="1:25" x14ac:dyDescent="0.35">
      <c r="A5935" t="s">
        <v>12934</v>
      </c>
      <c r="B5935" s="2">
        <v>45397</v>
      </c>
      <c r="C5935" t="s">
        <v>25</v>
      </c>
      <c r="D5935" t="s">
        <v>9867</v>
      </c>
      <c r="E5935" s="4" t="s">
        <v>146</v>
      </c>
      <c r="F5935" t="s">
        <v>1032</v>
      </c>
      <c r="G5935" t="s">
        <v>146</v>
      </c>
      <c r="H5935" s="4" t="s">
        <v>29</v>
      </c>
      <c r="I5935" t="s">
        <v>29</v>
      </c>
      <c r="J5935" s="4" t="s">
        <v>66</v>
      </c>
      <c r="K5935" t="s">
        <v>114</v>
      </c>
      <c r="L5935" t="s">
        <v>9868</v>
      </c>
      <c r="M5935" t="s">
        <v>9869</v>
      </c>
      <c r="N5935" t="s">
        <v>1084</v>
      </c>
      <c r="O5935" t="s">
        <v>1305</v>
      </c>
      <c r="P5935" s="6">
        <v>3.99</v>
      </c>
      <c r="Q5935" s="9">
        <v>1.1970000000000001</v>
      </c>
      <c r="R5935">
        <v>20</v>
      </c>
      <c r="S5935">
        <v>0.13</v>
      </c>
      <c r="T5935" s="6">
        <f t="shared" si="460"/>
        <v>3.4713000000000003</v>
      </c>
      <c r="U5935" s="6">
        <f t="shared" si="461"/>
        <v>79.800000000000011</v>
      </c>
      <c r="V5935" s="6">
        <f t="shared" si="462"/>
        <v>69.426000000000002</v>
      </c>
      <c r="W5935" s="6">
        <f t="shared" si="463"/>
        <v>23.94</v>
      </c>
      <c r="X5935" s="6">
        <f t="shared" si="464"/>
        <v>45.486000000000004</v>
      </c>
      <c r="Y5935" s="8">
        <v>0.65517241379310354</v>
      </c>
    </row>
    <row r="5936" spans="1:25" x14ac:dyDescent="0.35">
      <c r="A5936" t="s">
        <v>12935</v>
      </c>
      <c r="B5936" s="2">
        <v>45397</v>
      </c>
      <c r="C5936" t="s">
        <v>25</v>
      </c>
      <c r="D5936" t="s">
        <v>931</v>
      </c>
      <c r="E5936" s="4" t="s">
        <v>1286</v>
      </c>
      <c r="F5936" t="s">
        <v>1287</v>
      </c>
      <c r="G5936" t="s">
        <v>1286</v>
      </c>
      <c r="H5936" s="4" t="s">
        <v>29</v>
      </c>
      <c r="I5936" t="s">
        <v>29</v>
      </c>
      <c r="J5936" s="4" t="s">
        <v>114</v>
      </c>
      <c r="K5936" t="s">
        <v>66</v>
      </c>
      <c r="L5936" t="s">
        <v>932</v>
      </c>
      <c r="M5936" t="s">
        <v>933</v>
      </c>
      <c r="N5936" t="s">
        <v>534</v>
      </c>
      <c r="O5936" t="s">
        <v>934</v>
      </c>
      <c r="P5936" s="6">
        <v>4.99</v>
      </c>
      <c r="Q5936" s="9">
        <v>1.4970000000000001</v>
      </c>
      <c r="R5936">
        <v>11</v>
      </c>
      <c r="S5936">
        <v>0.09</v>
      </c>
      <c r="T5936" s="6">
        <f t="shared" si="460"/>
        <v>4.5409000000000006</v>
      </c>
      <c r="U5936" s="6">
        <f t="shared" si="461"/>
        <v>54.89</v>
      </c>
      <c r="V5936" s="6">
        <f t="shared" si="462"/>
        <v>49.949900000000007</v>
      </c>
      <c r="W5936" s="6">
        <f t="shared" si="463"/>
        <v>16.467000000000002</v>
      </c>
      <c r="X5936" s="6">
        <f t="shared" si="464"/>
        <v>33.482900000000001</v>
      </c>
      <c r="Y5936" s="8">
        <v>0.67032967032967028</v>
      </c>
    </row>
    <row r="5937" spans="1:25" x14ac:dyDescent="0.35">
      <c r="A5937" t="s">
        <v>12936</v>
      </c>
      <c r="B5937" s="2">
        <v>45397</v>
      </c>
      <c r="C5937" t="s">
        <v>37</v>
      </c>
      <c r="D5937" t="s">
        <v>1135</v>
      </c>
      <c r="E5937" s="4" t="s">
        <v>39</v>
      </c>
      <c r="F5937" t="s">
        <v>40</v>
      </c>
      <c r="G5937" t="s">
        <v>39</v>
      </c>
      <c r="H5937" s="4" t="s">
        <v>29</v>
      </c>
      <c r="I5937" t="s">
        <v>29</v>
      </c>
      <c r="J5937" s="4" t="s">
        <v>223</v>
      </c>
      <c r="K5937" t="s">
        <v>30</v>
      </c>
      <c r="L5937" t="s">
        <v>1136</v>
      </c>
      <c r="M5937" t="s">
        <v>1137</v>
      </c>
      <c r="N5937" t="s">
        <v>813</v>
      </c>
      <c r="O5937" t="s">
        <v>1138</v>
      </c>
      <c r="P5937" s="6">
        <v>5.49</v>
      </c>
      <c r="Q5937" s="9">
        <v>1.647</v>
      </c>
      <c r="R5937">
        <v>6</v>
      </c>
      <c r="S5937">
        <v>0.17</v>
      </c>
      <c r="T5937" s="6">
        <f t="shared" si="460"/>
        <v>4.5567000000000002</v>
      </c>
      <c r="U5937" s="6">
        <f t="shared" si="461"/>
        <v>32.94</v>
      </c>
      <c r="V5937" s="6">
        <f t="shared" si="462"/>
        <v>27.340200000000003</v>
      </c>
      <c r="W5937" s="6">
        <f t="shared" si="463"/>
        <v>9.8819999999999997</v>
      </c>
      <c r="X5937" s="6">
        <f t="shared" si="464"/>
        <v>17.458200000000005</v>
      </c>
      <c r="Y5937" s="8">
        <v>0.63855421686747005</v>
      </c>
    </row>
    <row r="5938" spans="1:25" x14ac:dyDescent="0.35">
      <c r="A5938" t="s">
        <v>12937</v>
      </c>
      <c r="B5938" s="2">
        <v>45397</v>
      </c>
      <c r="C5938" t="s">
        <v>25</v>
      </c>
      <c r="D5938" t="s">
        <v>12938</v>
      </c>
      <c r="E5938" s="4" t="s">
        <v>121</v>
      </c>
      <c r="F5938" t="s">
        <v>122</v>
      </c>
      <c r="G5938" t="s">
        <v>121</v>
      </c>
      <c r="H5938" s="4" t="s">
        <v>29</v>
      </c>
      <c r="I5938" t="s">
        <v>29</v>
      </c>
      <c r="J5938" s="4" t="s">
        <v>223</v>
      </c>
      <c r="K5938" t="s">
        <v>98</v>
      </c>
      <c r="L5938" t="s">
        <v>12939</v>
      </c>
      <c r="M5938" t="s">
        <v>12940</v>
      </c>
      <c r="N5938" t="s">
        <v>751</v>
      </c>
      <c r="O5938" t="s">
        <v>12941</v>
      </c>
      <c r="P5938" s="6">
        <v>5.49</v>
      </c>
      <c r="Q5938" s="9">
        <v>1.647</v>
      </c>
      <c r="R5938">
        <v>8</v>
      </c>
      <c r="S5938">
        <v>0.15</v>
      </c>
      <c r="T5938" s="6">
        <f t="shared" si="460"/>
        <v>4.6665000000000001</v>
      </c>
      <c r="U5938" s="6">
        <f t="shared" si="461"/>
        <v>43.92</v>
      </c>
      <c r="V5938" s="6">
        <f t="shared" si="462"/>
        <v>37.332000000000001</v>
      </c>
      <c r="W5938" s="6">
        <f t="shared" si="463"/>
        <v>13.176</v>
      </c>
      <c r="X5938" s="6">
        <f t="shared" si="464"/>
        <v>24.155999999999999</v>
      </c>
      <c r="Y5938" s="8">
        <v>0.64705882352941169</v>
      </c>
    </row>
    <row r="5939" spans="1:25" x14ac:dyDescent="0.35">
      <c r="A5939" t="s">
        <v>12942</v>
      </c>
      <c r="B5939" s="2">
        <v>45397</v>
      </c>
      <c r="C5939" t="s">
        <v>37</v>
      </c>
      <c r="D5939" t="s">
        <v>3420</v>
      </c>
      <c r="E5939" s="4" t="s">
        <v>105</v>
      </c>
      <c r="F5939" t="s">
        <v>155</v>
      </c>
      <c r="G5939" t="s">
        <v>105</v>
      </c>
      <c r="H5939" s="4" t="s">
        <v>29</v>
      </c>
      <c r="I5939" t="s">
        <v>29</v>
      </c>
      <c r="J5939" s="4" t="s">
        <v>105</v>
      </c>
      <c r="K5939" t="s">
        <v>105</v>
      </c>
      <c r="L5939" t="s">
        <v>3421</v>
      </c>
      <c r="M5939" t="s">
        <v>3422</v>
      </c>
      <c r="N5939" t="s">
        <v>303</v>
      </c>
      <c r="O5939" t="s">
        <v>304</v>
      </c>
      <c r="P5939" s="6">
        <v>5.99</v>
      </c>
      <c r="Q5939" s="9">
        <v>1.7969999999999999</v>
      </c>
      <c r="R5939">
        <v>11</v>
      </c>
      <c r="S5939">
        <v>0.21</v>
      </c>
      <c r="T5939" s="6">
        <f t="shared" si="460"/>
        <v>4.7321</v>
      </c>
      <c r="U5939" s="6">
        <f t="shared" si="461"/>
        <v>65.89</v>
      </c>
      <c r="V5939" s="6">
        <f t="shared" si="462"/>
        <v>52.053100000000001</v>
      </c>
      <c r="W5939" s="6">
        <f t="shared" si="463"/>
        <v>19.766999999999999</v>
      </c>
      <c r="X5939" s="6">
        <f t="shared" si="464"/>
        <v>32.286100000000005</v>
      </c>
      <c r="Y5939" s="8">
        <v>0.62025316455696211</v>
      </c>
    </row>
    <row r="5940" spans="1:25" x14ac:dyDescent="0.35">
      <c r="A5940" t="s">
        <v>12943</v>
      </c>
      <c r="B5940" s="2">
        <v>45397</v>
      </c>
      <c r="C5940" t="s">
        <v>25</v>
      </c>
      <c r="D5940" t="s">
        <v>7247</v>
      </c>
      <c r="E5940" s="4" t="s">
        <v>265</v>
      </c>
      <c r="F5940" t="s">
        <v>266</v>
      </c>
      <c r="G5940" t="s">
        <v>265</v>
      </c>
      <c r="H5940" s="4" t="s">
        <v>177</v>
      </c>
      <c r="I5940" t="s">
        <v>177</v>
      </c>
      <c r="K5940" t="s">
        <v>177</v>
      </c>
      <c r="L5940" t="s">
        <v>4305</v>
      </c>
      <c r="M5940" t="s">
        <v>4306</v>
      </c>
      <c r="N5940" t="s">
        <v>158</v>
      </c>
      <c r="O5940" t="s">
        <v>1071</v>
      </c>
      <c r="P5940" s="6">
        <v>6.49</v>
      </c>
      <c r="Q5940" s="9">
        <v>2.5960000000000001</v>
      </c>
      <c r="R5940">
        <v>20</v>
      </c>
      <c r="S5940">
        <v>0.28999999999999998</v>
      </c>
      <c r="T5940" s="6">
        <f t="shared" si="460"/>
        <v>4.6078999999999999</v>
      </c>
      <c r="U5940" s="6">
        <f t="shared" si="461"/>
        <v>129.80000000000001</v>
      </c>
      <c r="V5940" s="6">
        <f t="shared" si="462"/>
        <v>92.158000000000001</v>
      </c>
      <c r="W5940" s="6">
        <f t="shared" si="463"/>
        <v>51.92</v>
      </c>
      <c r="X5940" s="6">
        <f t="shared" si="464"/>
        <v>40.238</v>
      </c>
      <c r="Y5940" s="8">
        <v>0.43661971830985907</v>
      </c>
    </row>
    <row r="5941" spans="1:25" x14ac:dyDescent="0.35">
      <c r="A5941" t="s">
        <v>12944</v>
      </c>
      <c r="B5941" s="2">
        <v>45397</v>
      </c>
      <c r="C5941" t="s">
        <v>25</v>
      </c>
      <c r="D5941" t="s">
        <v>12945</v>
      </c>
      <c r="E5941" s="4" t="s">
        <v>306</v>
      </c>
      <c r="F5941" t="s">
        <v>307</v>
      </c>
      <c r="G5941" t="s">
        <v>306</v>
      </c>
      <c r="H5941" s="4" t="s">
        <v>29</v>
      </c>
      <c r="I5941" t="s">
        <v>29</v>
      </c>
      <c r="J5941" s="4" t="s">
        <v>223</v>
      </c>
      <c r="K5941" t="s">
        <v>114</v>
      </c>
      <c r="L5941" t="s">
        <v>7788</v>
      </c>
      <c r="M5941" t="s">
        <v>7789</v>
      </c>
      <c r="N5941" t="s">
        <v>2841</v>
      </c>
      <c r="O5941" t="s">
        <v>7790</v>
      </c>
      <c r="P5941" s="6">
        <v>13.99</v>
      </c>
      <c r="Q5941" s="9">
        <v>5.1959999999999997</v>
      </c>
      <c r="R5941">
        <v>20</v>
      </c>
      <c r="S5941">
        <v>0.1</v>
      </c>
      <c r="T5941" s="6">
        <f t="shared" si="460"/>
        <v>12.591000000000001</v>
      </c>
      <c r="U5941" s="6">
        <f t="shared" si="461"/>
        <v>279.8</v>
      </c>
      <c r="V5941" s="6">
        <f t="shared" si="462"/>
        <v>251.82000000000002</v>
      </c>
      <c r="W5941" s="6">
        <f t="shared" si="463"/>
        <v>103.91999999999999</v>
      </c>
      <c r="X5941" s="6">
        <f t="shared" si="464"/>
        <v>147.90000000000003</v>
      </c>
      <c r="Y5941" s="8">
        <v>0.5873242792470813</v>
      </c>
    </row>
    <row r="5942" spans="1:25" x14ac:dyDescent="0.35">
      <c r="A5942" t="s">
        <v>12946</v>
      </c>
      <c r="B5942" s="2">
        <v>45397</v>
      </c>
      <c r="C5942" t="s">
        <v>37</v>
      </c>
      <c r="D5942" t="s">
        <v>12461</v>
      </c>
      <c r="E5942" s="4" t="s">
        <v>230</v>
      </c>
      <c r="F5942" t="s">
        <v>231</v>
      </c>
      <c r="G5942" t="s">
        <v>230</v>
      </c>
      <c r="H5942" s="4" t="s">
        <v>29</v>
      </c>
      <c r="I5942" t="s">
        <v>29</v>
      </c>
      <c r="J5942" s="4" t="s">
        <v>105</v>
      </c>
      <c r="K5942" t="s">
        <v>114</v>
      </c>
      <c r="L5942" t="s">
        <v>12462</v>
      </c>
      <c r="M5942" t="s">
        <v>12463</v>
      </c>
      <c r="N5942" t="s">
        <v>2455</v>
      </c>
      <c r="O5942" t="s">
        <v>6138</v>
      </c>
      <c r="P5942" s="6">
        <v>14.99</v>
      </c>
      <c r="Q5942" s="9">
        <v>5.9960000000000004</v>
      </c>
      <c r="R5942">
        <v>8</v>
      </c>
      <c r="S5942">
        <v>0.3</v>
      </c>
      <c r="T5942" s="6">
        <f t="shared" si="460"/>
        <v>10.493</v>
      </c>
      <c r="U5942" s="6">
        <f t="shared" si="461"/>
        <v>119.92</v>
      </c>
      <c r="V5942" s="6">
        <f t="shared" si="462"/>
        <v>83.944000000000003</v>
      </c>
      <c r="W5942" s="6">
        <f t="shared" si="463"/>
        <v>47.968000000000004</v>
      </c>
      <c r="X5942" s="6">
        <f t="shared" si="464"/>
        <v>35.975999999999999</v>
      </c>
      <c r="Y5942" s="8">
        <v>0.42857142857142849</v>
      </c>
    </row>
    <row r="5943" spans="1:25" x14ac:dyDescent="0.35">
      <c r="A5943" t="s">
        <v>12947</v>
      </c>
      <c r="B5943" s="2">
        <v>45397</v>
      </c>
      <c r="C5943" t="s">
        <v>25</v>
      </c>
      <c r="D5943" t="s">
        <v>6642</v>
      </c>
      <c r="E5943" s="4" t="s">
        <v>105</v>
      </c>
      <c r="F5943" t="s">
        <v>531</v>
      </c>
      <c r="G5943" t="s">
        <v>105</v>
      </c>
      <c r="H5943" s="4" t="s">
        <v>29</v>
      </c>
      <c r="I5943" t="s">
        <v>29</v>
      </c>
      <c r="J5943" s="4" t="s">
        <v>148</v>
      </c>
      <c r="K5943" t="s">
        <v>105</v>
      </c>
      <c r="L5943" t="s">
        <v>6643</v>
      </c>
      <c r="M5943" t="s">
        <v>6644</v>
      </c>
      <c r="N5943" t="s">
        <v>78</v>
      </c>
      <c r="O5943" t="s">
        <v>1707</v>
      </c>
      <c r="P5943" s="6">
        <v>14.99</v>
      </c>
      <c r="Q5943" s="9">
        <v>4.4969999999999999</v>
      </c>
      <c r="R5943">
        <v>15</v>
      </c>
      <c r="S5943">
        <v>0.36</v>
      </c>
      <c r="T5943" s="6">
        <f t="shared" si="460"/>
        <v>9.5936000000000003</v>
      </c>
      <c r="U5943" s="6">
        <f t="shared" si="461"/>
        <v>224.85</v>
      </c>
      <c r="V5943" s="6">
        <f t="shared" si="462"/>
        <v>143.904</v>
      </c>
      <c r="W5943" s="6">
        <f t="shared" si="463"/>
        <v>67.454999999999998</v>
      </c>
      <c r="X5943" s="6">
        <f t="shared" si="464"/>
        <v>76.448999999999998</v>
      </c>
      <c r="Y5943" s="8">
        <v>0.53125</v>
      </c>
    </row>
    <row r="5944" spans="1:25" x14ac:dyDescent="0.35">
      <c r="A5944" t="s">
        <v>12948</v>
      </c>
      <c r="B5944" s="2">
        <v>45397</v>
      </c>
      <c r="C5944" t="s">
        <v>37</v>
      </c>
      <c r="D5944" t="s">
        <v>181</v>
      </c>
      <c r="E5944" s="4" t="s">
        <v>265</v>
      </c>
      <c r="F5944" t="s">
        <v>266</v>
      </c>
      <c r="G5944" t="s">
        <v>265</v>
      </c>
      <c r="H5944" s="4" t="s">
        <v>177</v>
      </c>
      <c r="I5944" t="s">
        <v>177</v>
      </c>
      <c r="K5944" t="s">
        <v>177</v>
      </c>
      <c r="L5944" t="s">
        <v>184</v>
      </c>
      <c r="M5944" t="s">
        <v>185</v>
      </c>
      <c r="N5944" t="s">
        <v>69</v>
      </c>
      <c r="O5944" t="s">
        <v>186</v>
      </c>
      <c r="P5944" s="6">
        <v>29.99</v>
      </c>
      <c r="Q5944" s="9">
        <v>8.9969999999999999</v>
      </c>
      <c r="R5944">
        <v>1</v>
      </c>
      <c r="S5944">
        <v>0.18</v>
      </c>
      <c r="T5944" s="6">
        <f t="shared" si="460"/>
        <v>24.591799999999999</v>
      </c>
      <c r="U5944" s="6">
        <f t="shared" si="461"/>
        <v>29.99</v>
      </c>
      <c r="V5944" s="6">
        <f t="shared" si="462"/>
        <v>24.591799999999999</v>
      </c>
      <c r="W5944" s="6">
        <f t="shared" si="463"/>
        <v>8.9969999999999999</v>
      </c>
      <c r="X5944" s="6">
        <f t="shared" si="464"/>
        <v>15.594799999999999</v>
      </c>
      <c r="Y5944" s="8">
        <v>0.63414634146341464</v>
      </c>
    </row>
    <row r="5945" spans="1:25" x14ac:dyDescent="0.35">
      <c r="A5945" t="s">
        <v>12949</v>
      </c>
      <c r="B5945" s="2">
        <v>45397</v>
      </c>
      <c r="C5945" t="s">
        <v>37</v>
      </c>
      <c r="D5945" t="s">
        <v>12950</v>
      </c>
      <c r="E5945" s="4" t="s">
        <v>47</v>
      </c>
      <c r="F5945" t="s">
        <v>48</v>
      </c>
      <c r="G5945" t="s">
        <v>47</v>
      </c>
      <c r="H5945" s="4" t="s">
        <v>29</v>
      </c>
      <c r="I5945" t="s">
        <v>29</v>
      </c>
      <c r="J5945" s="4" t="s">
        <v>223</v>
      </c>
      <c r="K5945" t="s">
        <v>31</v>
      </c>
      <c r="L5945" t="s">
        <v>12409</v>
      </c>
      <c r="M5945" t="s">
        <v>12410</v>
      </c>
      <c r="N5945" t="s">
        <v>283</v>
      </c>
      <c r="O5945" t="s">
        <v>12411</v>
      </c>
      <c r="P5945" s="6">
        <v>30.99</v>
      </c>
      <c r="Q5945" s="9">
        <v>11.996</v>
      </c>
      <c r="R5945">
        <v>13</v>
      </c>
      <c r="S5945">
        <v>0.18</v>
      </c>
      <c r="T5945" s="6">
        <f t="shared" si="460"/>
        <v>25.411799999999999</v>
      </c>
      <c r="U5945" s="6">
        <f t="shared" si="461"/>
        <v>402.87</v>
      </c>
      <c r="V5945" s="6">
        <f t="shared" si="462"/>
        <v>330.35339999999997</v>
      </c>
      <c r="W5945" s="6">
        <f t="shared" si="463"/>
        <v>155.94800000000001</v>
      </c>
      <c r="X5945" s="6">
        <f t="shared" si="464"/>
        <v>174.40539999999996</v>
      </c>
      <c r="Y5945" s="8">
        <v>0.52793584082985068</v>
      </c>
    </row>
    <row r="5946" spans="1:25" x14ac:dyDescent="0.35">
      <c r="A5946" t="s">
        <v>12951</v>
      </c>
      <c r="B5946" s="2">
        <v>45397</v>
      </c>
      <c r="C5946" t="s">
        <v>37</v>
      </c>
      <c r="D5946" t="s">
        <v>12952</v>
      </c>
      <c r="E5946" s="4" t="s">
        <v>1248</v>
      </c>
      <c r="F5946" t="s">
        <v>1249</v>
      </c>
      <c r="G5946" t="s">
        <v>1248</v>
      </c>
      <c r="H5946" s="4" t="s">
        <v>29</v>
      </c>
      <c r="I5946" t="s">
        <v>29</v>
      </c>
      <c r="J5946" s="4" t="s">
        <v>31</v>
      </c>
      <c r="K5946" t="s">
        <v>123</v>
      </c>
      <c r="L5946" t="s">
        <v>2135</v>
      </c>
      <c r="M5946" t="s">
        <v>2136</v>
      </c>
      <c r="N5946" t="s">
        <v>78</v>
      </c>
      <c r="O5946" t="s">
        <v>1974</v>
      </c>
      <c r="P5946" s="6">
        <v>50.99</v>
      </c>
      <c r="Q5946" s="9">
        <v>19.995999999999999</v>
      </c>
      <c r="R5946">
        <v>17</v>
      </c>
      <c r="S5946">
        <v>0.09</v>
      </c>
      <c r="T5946" s="6">
        <f t="shared" si="460"/>
        <v>46.4009</v>
      </c>
      <c r="U5946" s="6">
        <f t="shared" si="461"/>
        <v>866.83</v>
      </c>
      <c r="V5946" s="6">
        <f t="shared" si="462"/>
        <v>788.81529999999998</v>
      </c>
      <c r="W5946" s="6">
        <f t="shared" si="463"/>
        <v>339.93199999999996</v>
      </c>
      <c r="X5946" s="6">
        <f t="shared" si="464"/>
        <v>448.88330000000002</v>
      </c>
      <c r="Y5946" s="8">
        <v>0.56906008288632337</v>
      </c>
    </row>
    <row r="5947" spans="1:25" x14ac:dyDescent="0.35">
      <c r="A5947" t="s">
        <v>12953</v>
      </c>
      <c r="B5947" s="2">
        <v>45397</v>
      </c>
      <c r="C5947" t="s">
        <v>37</v>
      </c>
      <c r="D5947" t="s">
        <v>2528</v>
      </c>
      <c r="E5947" s="4" t="s">
        <v>39</v>
      </c>
      <c r="F5947" t="s">
        <v>40</v>
      </c>
      <c r="G5947" t="s">
        <v>39</v>
      </c>
      <c r="H5947" s="4" t="s">
        <v>29</v>
      </c>
      <c r="I5947" t="s">
        <v>29</v>
      </c>
      <c r="J5947" s="4" t="s">
        <v>66</v>
      </c>
      <c r="K5947" t="s">
        <v>30</v>
      </c>
      <c r="L5947" t="s">
        <v>2529</v>
      </c>
      <c r="M5947" t="s">
        <v>2530</v>
      </c>
      <c r="N5947" t="s">
        <v>408</v>
      </c>
      <c r="O5947" t="s">
        <v>409</v>
      </c>
      <c r="P5947" s="6">
        <v>54.99</v>
      </c>
      <c r="Q5947" s="9">
        <v>16.497</v>
      </c>
      <c r="R5947">
        <v>10</v>
      </c>
      <c r="T5947" s="6">
        <f t="shared" si="460"/>
        <v>54.99</v>
      </c>
      <c r="U5947" s="6">
        <f t="shared" si="461"/>
        <v>549.9</v>
      </c>
      <c r="V5947" s="6">
        <f t="shared" si="462"/>
        <v>549.9</v>
      </c>
      <c r="W5947" s="6">
        <f t="shared" si="463"/>
        <v>164.97</v>
      </c>
      <c r="X5947" s="6">
        <f t="shared" si="464"/>
        <v>384.92999999999995</v>
      </c>
      <c r="Y5947" s="8">
        <v>0.7</v>
      </c>
    </row>
    <row r="5948" spans="1:25" x14ac:dyDescent="0.35">
      <c r="A5948" t="s">
        <v>12954</v>
      </c>
      <c r="B5948" s="2">
        <v>45397</v>
      </c>
      <c r="C5948" t="s">
        <v>37</v>
      </c>
      <c r="D5948" t="s">
        <v>2537</v>
      </c>
      <c r="E5948" s="4" t="s">
        <v>47</v>
      </c>
      <c r="F5948" t="s">
        <v>1241</v>
      </c>
      <c r="G5948" t="s">
        <v>47</v>
      </c>
      <c r="H5948" s="4" t="s">
        <v>29</v>
      </c>
      <c r="I5948" t="s">
        <v>29</v>
      </c>
      <c r="K5948" t="s">
        <v>31</v>
      </c>
      <c r="L5948" t="s">
        <v>2538</v>
      </c>
      <c r="M5948" t="s">
        <v>2539</v>
      </c>
      <c r="N5948" t="s">
        <v>886</v>
      </c>
      <c r="O5948" t="s">
        <v>2540</v>
      </c>
      <c r="P5948" s="6">
        <v>99.99</v>
      </c>
      <c r="Q5948" s="9">
        <v>29.997</v>
      </c>
      <c r="R5948">
        <v>3</v>
      </c>
      <c r="S5948">
        <v>0.22</v>
      </c>
      <c r="T5948" s="6">
        <f t="shared" si="460"/>
        <v>77.992199999999997</v>
      </c>
      <c r="U5948" s="6">
        <f t="shared" si="461"/>
        <v>299.96999999999997</v>
      </c>
      <c r="V5948" s="6">
        <f t="shared" si="462"/>
        <v>233.97659999999999</v>
      </c>
      <c r="W5948" s="6">
        <f t="shared" si="463"/>
        <v>89.991</v>
      </c>
      <c r="X5948" s="6">
        <f t="shared" si="464"/>
        <v>143.98559999999998</v>
      </c>
      <c r="Y5948" s="8">
        <v>0.61538461538461531</v>
      </c>
    </row>
    <row r="5949" spans="1:25" x14ac:dyDescent="0.35">
      <c r="A5949" t="s">
        <v>12955</v>
      </c>
      <c r="B5949" s="2">
        <v>45398</v>
      </c>
      <c r="C5949" t="s">
        <v>37</v>
      </c>
      <c r="D5949" t="s">
        <v>9432</v>
      </c>
      <c r="E5949" s="4" t="s">
        <v>985</v>
      </c>
      <c r="F5949" t="s">
        <v>986</v>
      </c>
      <c r="G5949" t="s">
        <v>985</v>
      </c>
      <c r="H5949" s="4" t="s">
        <v>29</v>
      </c>
      <c r="I5949" t="s">
        <v>29</v>
      </c>
      <c r="J5949" s="4" t="s">
        <v>148</v>
      </c>
      <c r="K5949" t="s">
        <v>57</v>
      </c>
      <c r="L5949" t="s">
        <v>9433</v>
      </c>
      <c r="M5949" t="s">
        <v>9434</v>
      </c>
      <c r="N5949" t="s">
        <v>2203</v>
      </c>
      <c r="O5949" t="s">
        <v>2204</v>
      </c>
      <c r="P5949" s="6">
        <v>1.99</v>
      </c>
      <c r="Q5949" s="9">
        <v>0.59699999999999998</v>
      </c>
      <c r="R5949">
        <v>1</v>
      </c>
      <c r="S5949">
        <v>0.32</v>
      </c>
      <c r="T5949" s="6">
        <f t="shared" si="460"/>
        <v>1.3532</v>
      </c>
      <c r="U5949" s="6">
        <f t="shared" si="461"/>
        <v>1.99</v>
      </c>
      <c r="V5949" s="6">
        <f t="shared" si="462"/>
        <v>1.3532</v>
      </c>
      <c r="W5949" s="6">
        <f t="shared" si="463"/>
        <v>0.59699999999999998</v>
      </c>
      <c r="X5949" s="6">
        <f t="shared" si="464"/>
        <v>0.75619999999999998</v>
      </c>
      <c r="Y5949" s="8">
        <v>0.55882352941176472</v>
      </c>
    </row>
    <row r="5950" spans="1:25" x14ac:dyDescent="0.35">
      <c r="A5950" t="s">
        <v>12956</v>
      </c>
      <c r="B5950" s="2">
        <v>45398</v>
      </c>
      <c r="C5950" t="s">
        <v>25</v>
      </c>
      <c r="D5950" t="s">
        <v>5427</v>
      </c>
      <c r="E5950" s="4" t="s">
        <v>762</v>
      </c>
      <c r="F5950" t="s">
        <v>763</v>
      </c>
      <c r="G5950" t="s">
        <v>762</v>
      </c>
      <c r="H5950" s="4" t="s">
        <v>75</v>
      </c>
      <c r="I5950" t="s">
        <v>75</v>
      </c>
      <c r="K5950" t="s">
        <v>75</v>
      </c>
      <c r="L5950" t="s">
        <v>5428</v>
      </c>
      <c r="M5950" t="s">
        <v>5429</v>
      </c>
      <c r="N5950" t="s">
        <v>248</v>
      </c>
      <c r="O5950" t="s">
        <v>528</v>
      </c>
      <c r="P5950" s="6">
        <v>3.69</v>
      </c>
      <c r="Q5950" s="9">
        <v>1.107</v>
      </c>
      <c r="R5950">
        <v>4</v>
      </c>
      <c r="S5950">
        <v>0.01</v>
      </c>
      <c r="T5950" s="6">
        <f t="shared" si="460"/>
        <v>3.6530999999999998</v>
      </c>
      <c r="U5950" s="6">
        <f t="shared" si="461"/>
        <v>14.76</v>
      </c>
      <c r="V5950" s="6">
        <f t="shared" si="462"/>
        <v>14.612399999999999</v>
      </c>
      <c r="W5950" s="6">
        <f t="shared" si="463"/>
        <v>4.4279999999999999</v>
      </c>
      <c r="X5950" s="6">
        <f t="shared" si="464"/>
        <v>10.1844</v>
      </c>
      <c r="Y5950" s="8">
        <v>0.69696969696969702</v>
      </c>
    </row>
    <row r="5951" spans="1:25" x14ac:dyDescent="0.35">
      <c r="A5951" t="s">
        <v>12957</v>
      </c>
      <c r="B5951" s="2">
        <v>45398</v>
      </c>
      <c r="C5951" t="s">
        <v>37</v>
      </c>
      <c r="D5951" t="s">
        <v>1759</v>
      </c>
      <c r="E5951" s="4" t="s">
        <v>359</v>
      </c>
      <c r="F5951" t="s">
        <v>360</v>
      </c>
      <c r="G5951" t="s">
        <v>359</v>
      </c>
      <c r="H5951" s="4" t="s">
        <v>29</v>
      </c>
      <c r="I5951" t="s">
        <v>29</v>
      </c>
      <c r="J5951" s="4" t="s">
        <v>66</v>
      </c>
      <c r="K5951" t="s">
        <v>57</v>
      </c>
      <c r="L5951" t="s">
        <v>1760</v>
      </c>
      <c r="M5951" t="s">
        <v>1761</v>
      </c>
      <c r="N5951" t="s">
        <v>210</v>
      </c>
      <c r="O5951" t="s">
        <v>1762</v>
      </c>
      <c r="P5951" s="6">
        <v>3.79</v>
      </c>
      <c r="Q5951" s="9">
        <v>1.137</v>
      </c>
      <c r="R5951">
        <v>3</v>
      </c>
      <c r="S5951">
        <v>0.03</v>
      </c>
      <c r="T5951" s="6">
        <f t="shared" si="460"/>
        <v>3.6762999999999999</v>
      </c>
      <c r="U5951" s="6">
        <f t="shared" si="461"/>
        <v>11.370000000000001</v>
      </c>
      <c r="V5951" s="6">
        <f t="shared" si="462"/>
        <v>11.0289</v>
      </c>
      <c r="W5951" s="6">
        <f t="shared" si="463"/>
        <v>3.411</v>
      </c>
      <c r="X5951" s="6">
        <f t="shared" si="464"/>
        <v>7.6179000000000006</v>
      </c>
      <c r="Y5951" s="8">
        <v>0.69072164948453607</v>
      </c>
    </row>
    <row r="5952" spans="1:25" x14ac:dyDescent="0.35">
      <c r="A5952" t="s">
        <v>12958</v>
      </c>
      <c r="B5952" s="2">
        <v>45398</v>
      </c>
      <c r="C5952" t="s">
        <v>25</v>
      </c>
      <c r="D5952" t="s">
        <v>6185</v>
      </c>
      <c r="E5952" s="4" t="s">
        <v>221</v>
      </c>
      <c r="F5952" t="s">
        <v>1565</v>
      </c>
      <c r="G5952" t="s">
        <v>221</v>
      </c>
      <c r="H5952" s="4" t="s">
        <v>29</v>
      </c>
      <c r="I5952" t="s">
        <v>29</v>
      </c>
      <c r="J5952" s="4" t="s">
        <v>31</v>
      </c>
      <c r="K5952" t="s">
        <v>66</v>
      </c>
      <c r="L5952" t="s">
        <v>6186</v>
      </c>
      <c r="M5952" t="s">
        <v>6187</v>
      </c>
      <c r="N5952" t="s">
        <v>134</v>
      </c>
      <c r="O5952" t="s">
        <v>44</v>
      </c>
      <c r="P5952" s="6">
        <v>3.99</v>
      </c>
      <c r="Q5952" s="9">
        <v>1.1970000000000001</v>
      </c>
      <c r="R5952">
        <v>18</v>
      </c>
      <c r="S5952">
        <v>0.04</v>
      </c>
      <c r="T5952" s="6">
        <f t="shared" si="460"/>
        <v>3.8304</v>
      </c>
      <c r="U5952" s="6">
        <f t="shared" si="461"/>
        <v>71.820000000000007</v>
      </c>
      <c r="V5952" s="6">
        <f t="shared" si="462"/>
        <v>68.947199999999995</v>
      </c>
      <c r="W5952" s="6">
        <f t="shared" si="463"/>
        <v>21.545999999999999</v>
      </c>
      <c r="X5952" s="6">
        <f t="shared" si="464"/>
        <v>47.401199999999996</v>
      </c>
      <c r="Y5952" s="8">
        <v>0.6875</v>
      </c>
    </row>
    <row r="5953" spans="1:25" x14ac:dyDescent="0.35">
      <c r="A5953" t="s">
        <v>12959</v>
      </c>
      <c r="B5953" s="2">
        <v>45398</v>
      </c>
      <c r="C5953" t="s">
        <v>25</v>
      </c>
      <c r="D5953" t="s">
        <v>673</v>
      </c>
      <c r="E5953" s="4" t="s">
        <v>39</v>
      </c>
      <c r="F5953" t="s">
        <v>40</v>
      </c>
      <c r="G5953" t="s">
        <v>39</v>
      </c>
      <c r="H5953" s="4" t="s">
        <v>29</v>
      </c>
      <c r="I5953" t="s">
        <v>29</v>
      </c>
      <c r="J5953" s="4" t="s">
        <v>57</v>
      </c>
      <c r="K5953" t="s">
        <v>30</v>
      </c>
      <c r="L5953" t="s">
        <v>674</v>
      </c>
      <c r="M5953" t="s">
        <v>675</v>
      </c>
      <c r="N5953" t="s">
        <v>210</v>
      </c>
      <c r="O5953" t="s">
        <v>676</v>
      </c>
      <c r="P5953" s="6">
        <v>3.99</v>
      </c>
      <c r="Q5953" s="9">
        <v>1.1970000000000001</v>
      </c>
      <c r="R5953">
        <v>6</v>
      </c>
      <c r="S5953">
        <v>0.15</v>
      </c>
      <c r="T5953" s="6">
        <f t="shared" si="460"/>
        <v>3.3915000000000002</v>
      </c>
      <c r="U5953" s="6">
        <f t="shared" si="461"/>
        <v>23.94</v>
      </c>
      <c r="V5953" s="6">
        <f t="shared" si="462"/>
        <v>20.349</v>
      </c>
      <c r="W5953" s="6">
        <f t="shared" si="463"/>
        <v>7.1820000000000004</v>
      </c>
      <c r="X5953" s="6">
        <f t="shared" si="464"/>
        <v>13.167</v>
      </c>
      <c r="Y5953" s="8">
        <v>0.6470588235294118</v>
      </c>
    </row>
    <row r="5954" spans="1:25" x14ac:dyDescent="0.35">
      <c r="A5954" t="s">
        <v>12960</v>
      </c>
      <c r="B5954" s="2">
        <v>45398</v>
      </c>
      <c r="C5954" t="s">
        <v>25</v>
      </c>
      <c r="D5954" t="s">
        <v>4340</v>
      </c>
      <c r="E5954" s="4" t="s">
        <v>329</v>
      </c>
      <c r="F5954" t="s">
        <v>330</v>
      </c>
      <c r="G5954" t="s">
        <v>329</v>
      </c>
      <c r="H5954" s="4" t="s">
        <v>29</v>
      </c>
      <c r="I5954" t="s">
        <v>29</v>
      </c>
      <c r="J5954" s="4" t="s">
        <v>223</v>
      </c>
      <c r="K5954" t="s">
        <v>31</v>
      </c>
      <c r="L5954" t="s">
        <v>4341</v>
      </c>
      <c r="M5954" t="s">
        <v>4342</v>
      </c>
      <c r="N5954" t="s">
        <v>51</v>
      </c>
      <c r="O5954" t="s">
        <v>1066</v>
      </c>
      <c r="P5954" s="6">
        <v>4.49</v>
      </c>
      <c r="Q5954" s="9">
        <v>1.347</v>
      </c>
      <c r="R5954">
        <v>20</v>
      </c>
      <c r="S5954">
        <v>0.15</v>
      </c>
      <c r="T5954" s="6">
        <f t="shared" si="460"/>
        <v>3.8165</v>
      </c>
      <c r="U5954" s="6">
        <f t="shared" si="461"/>
        <v>89.800000000000011</v>
      </c>
      <c r="V5954" s="6">
        <f t="shared" si="462"/>
        <v>76.33</v>
      </c>
      <c r="W5954" s="6">
        <f t="shared" si="463"/>
        <v>26.939999999999998</v>
      </c>
      <c r="X5954" s="6">
        <f t="shared" si="464"/>
        <v>49.39</v>
      </c>
      <c r="Y5954" s="8">
        <v>0.6470588235294118</v>
      </c>
    </row>
    <row r="5955" spans="1:25" x14ac:dyDescent="0.35">
      <c r="A5955" t="s">
        <v>12961</v>
      </c>
      <c r="B5955" s="2">
        <v>45398</v>
      </c>
      <c r="C5955" t="s">
        <v>25</v>
      </c>
      <c r="D5955" t="s">
        <v>514</v>
      </c>
      <c r="E5955" s="4" t="s">
        <v>631</v>
      </c>
      <c r="F5955" t="s">
        <v>632</v>
      </c>
      <c r="G5955" t="s">
        <v>631</v>
      </c>
      <c r="H5955" s="4" t="s">
        <v>29</v>
      </c>
      <c r="I5955" t="s">
        <v>29</v>
      </c>
      <c r="J5955" s="4" t="s">
        <v>105</v>
      </c>
      <c r="K5955" t="s">
        <v>98</v>
      </c>
      <c r="L5955" t="s">
        <v>515</v>
      </c>
      <c r="M5955" t="s">
        <v>516</v>
      </c>
      <c r="N5955" t="s">
        <v>449</v>
      </c>
      <c r="O5955" t="s">
        <v>450</v>
      </c>
      <c r="P5955" s="6">
        <v>4.59</v>
      </c>
      <c r="Q5955" s="9">
        <v>1.377</v>
      </c>
      <c r="R5955">
        <v>6</v>
      </c>
      <c r="S5955">
        <v>0.23</v>
      </c>
      <c r="T5955" s="6">
        <f t="shared" ref="T5955:T6018" si="465">P5955*(1-S5955)</f>
        <v>3.5343</v>
      </c>
      <c r="U5955" s="6">
        <f t="shared" ref="U5955:U6018" si="466">P5955*R5955</f>
        <v>27.54</v>
      </c>
      <c r="V5955" s="6">
        <f t="shared" ref="V5955:V6018" si="467">T5955*R5955</f>
        <v>21.2058</v>
      </c>
      <c r="W5955" s="6">
        <f t="shared" ref="W5955:W6018" si="468">Q5955*R5955</f>
        <v>8.2620000000000005</v>
      </c>
      <c r="X5955" s="6">
        <f t="shared" ref="X5955:X6018" si="469">V5955-W5955</f>
        <v>12.9438</v>
      </c>
      <c r="Y5955" s="8">
        <v>0.61038961038961037</v>
      </c>
    </row>
    <row r="5956" spans="1:25" x14ac:dyDescent="0.35">
      <c r="A5956" t="s">
        <v>12962</v>
      </c>
      <c r="B5956" s="2">
        <v>45398</v>
      </c>
      <c r="C5956" t="s">
        <v>37</v>
      </c>
      <c r="D5956" t="s">
        <v>10636</v>
      </c>
      <c r="E5956" s="4" t="s">
        <v>39</v>
      </c>
      <c r="F5956" t="s">
        <v>40</v>
      </c>
      <c r="G5956" t="s">
        <v>39</v>
      </c>
      <c r="H5956" s="4" t="s">
        <v>29</v>
      </c>
      <c r="I5956" t="s">
        <v>29</v>
      </c>
      <c r="J5956" s="4" t="s">
        <v>30</v>
      </c>
      <c r="K5956" t="s">
        <v>30</v>
      </c>
      <c r="L5956" t="s">
        <v>10637</v>
      </c>
      <c r="M5956" t="s">
        <v>10638</v>
      </c>
      <c r="N5956" t="s">
        <v>1084</v>
      </c>
      <c r="O5956" t="s">
        <v>6475</v>
      </c>
      <c r="P5956" s="6">
        <v>4.99</v>
      </c>
      <c r="Q5956" s="9">
        <v>1.4970000000000001</v>
      </c>
      <c r="R5956">
        <v>12</v>
      </c>
      <c r="S5956">
        <v>0.26</v>
      </c>
      <c r="T5956" s="6">
        <f t="shared" si="465"/>
        <v>3.6926000000000001</v>
      </c>
      <c r="U5956" s="6">
        <f t="shared" si="466"/>
        <v>59.88</v>
      </c>
      <c r="V5956" s="6">
        <f t="shared" si="467"/>
        <v>44.311199999999999</v>
      </c>
      <c r="W5956" s="6">
        <f t="shared" si="468"/>
        <v>17.964000000000002</v>
      </c>
      <c r="X5956" s="6">
        <f t="shared" si="469"/>
        <v>26.347199999999997</v>
      </c>
      <c r="Y5956" s="8">
        <v>0.59459459459459452</v>
      </c>
    </row>
    <row r="5957" spans="1:25" x14ac:dyDescent="0.35">
      <c r="A5957" t="s">
        <v>12963</v>
      </c>
      <c r="B5957" s="2">
        <v>45398</v>
      </c>
      <c r="C5957" t="s">
        <v>37</v>
      </c>
      <c r="D5957" t="s">
        <v>5308</v>
      </c>
      <c r="E5957" s="4" t="s">
        <v>47</v>
      </c>
      <c r="F5957" t="s">
        <v>48</v>
      </c>
      <c r="G5957" t="s">
        <v>47</v>
      </c>
      <c r="H5957" s="4" t="s">
        <v>29</v>
      </c>
      <c r="I5957" t="s">
        <v>29</v>
      </c>
      <c r="J5957" s="4" t="s">
        <v>30</v>
      </c>
      <c r="K5957" t="s">
        <v>31</v>
      </c>
      <c r="L5957" t="s">
        <v>5309</v>
      </c>
      <c r="M5957" t="s">
        <v>5310</v>
      </c>
      <c r="N5957" t="s">
        <v>126</v>
      </c>
      <c r="O5957" t="s">
        <v>501</v>
      </c>
      <c r="P5957" s="6">
        <v>5.99</v>
      </c>
      <c r="Q5957" s="9">
        <v>1.7969999999999999</v>
      </c>
      <c r="R5957">
        <v>10</v>
      </c>
      <c r="S5957">
        <v>0.09</v>
      </c>
      <c r="T5957" s="6">
        <f t="shared" si="465"/>
        <v>5.4509000000000007</v>
      </c>
      <c r="U5957" s="6">
        <f t="shared" si="466"/>
        <v>59.900000000000006</v>
      </c>
      <c r="V5957" s="6">
        <f t="shared" si="467"/>
        <v>54.509000000000007</v>
      </c>
      <c r="W5957" s="6">
        <f t="shared" si="468"/>
        <v>17.97</v>
      </c>
      <c r="X5957" s="6">
        <f t="shared" si="469"/>
        <v>36.539000000000009</v>
      </c>
      <c r="Y5957" s="8">
        <v>0.67032967032967039</v>
      </c>
    </row>
    <row r="5958" spans="1:25" x14ac:dyDescent="0.35">
      <c r="A5958" t="s">
        <v>12964</v>
      </c>
      <c r="B5958" s="2">
        <v>45398</v>
      </c>
      <c r="C5958" t="s">
        <v>25</v>
      </c>
      <c r="D5958" t="s">
        <v>12965</v>
      </c>
      <c r="E5958" s="4" t="s">
        <v>82</v>
      </c>
      <c r="F5958" t="s">
        <v>83</v>
      </c>
      <c r="G5958" t="s">
        <v>82</v>
      </c>
      <c r="H5958" s="4" t="s">
        <v>29</v>
      </c>
      <c r="I5958" t="s">
        <v>29</v>
      </c>
      <c r="J5958" s="4" t="s">
        <v>223</v>
      </c>
      <c r="K5958" t="s">
        <v>30</v>
      </c>
      <c r="L5958" t="s">
        <v>637</v>
      </c>
      <c r="M5958" t="s">
        <v>638</v>
      </c>
      <c r="N5958" t="s">
        <v>248</v>
      </c>
      <c r="O5958" t="s">
        <v>316</v>
      </c>
      <c r="P5958" s="6">
        <v>6.99</v>
      </c>
      <c r="Q5958" s="9">
        <v>2.3959999999999999</v>
      </c>
      <c r="R5958">
        <v>4</v>
      </c>
      <c r="S5958">
        <v>0.09</v>
      </c>
      <c r="T5958" s="6">
        <f t="shared" si="465"/>
        <v>6.3609</v>
      </c>
      <c r="U5958" s="6">
        <f t="shared" si="466"/>
        <v>27.96</v>
      </c>
      <c r="V5958" s="6">
        <f t="shared" si="467"/>
        <v>25.4436</v>
      </c>
      <c r="W5958" s="6">
        <f t="shared" si="468"/>
        <v>9.5839999999999996</v>
      </c>
      <c r="X5958" s="6">
        <f t="shared" si="469"/>
        <v>15.8596</v>
      </c>
      <c r="Y5958" s="8">
        <v>0.6233237434954173</v>
      </c>
    </row>
    <row r="5959" spans="1:25" x14ac:dyDescent="0.35">
      <c r="A5959" t="s">
        <v>12966</v>
      </c>
      <c r="B5959" s="2">
        <v>45398</v>
      </c>
      <c r="C5959" t="s">
        <v>37</v>
      </c>
      <c r="D5959" t="s">
        <v>5844</v>
      </c>
      <c r="E5959" s="4" t="s">
        <v>543</v>
      </c>
      <c r="F5959" t="s">
        <v>544</v>
      </c>
      <c r="G5959" t="s">
        <v>543</v>
      </c>
      <c r="H5959" s="4" t="s">
        <v>29</v>
      </c>
      <c r="I5959" t="s">
        <v>29</v>
      </c>
      <c r="J5959" s="4" t="s">
        <v>105</v>
      </c>
      <c r="K5959" t="s">
        <v>57</v>
      </c>
      <c r="L5959" t="s">
        <v>5845</v>
      </c>
      <c r="M5959" t="s">
        <v>5846</v>
      </c>
      <c r="N5959" t="s">
        <v>997</v>
      </c>
      <c r="O5959" t="s">
        <v>2162</v>
      </c>
      <c r="P5959" s="6">
        <v>7.99</v>
      </c>
      <c r="Q5959" s="9">
        <v>2.3969999999999998</v>
      </c>
      <c r="R5959">
        <v>14</v>
      </c>
      <c r="S5959">
        <v>0.2</v>
      </c>
      <c r="T5959" s="6">
        <f t="shared" si="465"/>
        <v>6.3920000000000003</v>
      </c>
      <c r="U5959" s="6">
        <f t="shared" si="466"/>
        <v>111.86</v>
      </c>
      <c r="V5959" s="6">
        <f t="shared" si="467"/>
        <v>89.488</v>
      </c>
      <c r="W5959" s="6">
        <f t="shared" si="468"/>
        <v>33.558</v>
      </c>
      <c r="X5959" s="6">
        <f t="shared" si="469"/>
        <v>55.93</v>
      </c>
      <c r="Y5959" s="8">
        <v>0.625</v>
      </c>
    </row>
    <row r="5960" spans="1:25" x14ac:dyDescent="0.35">
      <c r="A5960" t="s">
        <v>12967</v>
      </c>
      <c r="B5960" s="2">
        <v>45398</v>
      </c>
      <c r="C5960" t="s">
        <v>37</v>
      </c>
      <c r="D5960" t="s">
        <v>7107</v>
      </c>
      <c r="E5960" s="4" t="s">
        <v>189</v>
      </c>
      <c r="F5960" t="s">
        <v>203</v>
      </c>
      <c r="G5960" t="s">
        <v>189</v>
      </c>
      <c r="H5960" s="4" t="s">
        <v>29</v>
      </c>
      <c r="I5960" t="s">
        <v>29</v>
      </c>
      <c r="J5960" s="4" t="s">
        <v>31</v>
      </c>
      <c r="K5960" t="s">
        <v>105</v>
      </c>
      <c r="L5960" t="s">
        <v>7108</v>
      </c>
      <c r="M5960" t="s">
        <v>7109</v>
      </c>
      <c r="N5960" t="s">
        <v>321</v>
      </c>
      <c r="O5960" t="s">
        <v>3780</v>
      </c>
      <c r="P5960" s="6">
        <v>18.989999999999998</v>
      </c>
      <c r="Q5960" s="9">
        <v>5.6970000000000001</v>
      </c>
      <c r="R5960">
        <v>20</v>
      </c>
      <c r="S5960">
        <v>0.08</v>
      </c>
      <c r="T5960" s="6">
        <f t="shared" si="465"/>
        <v>17.470800000000001</v>
      </c>
      <c r="U5960" s="6">
        <f t="shared" si="466"/>
        <v>379.79999999999995</v>
      </c>
      <c r="V5960" s="6">
        <f t="shared" si="467"/>
        <v>349.416</v>
      </c>
      <c r="W5960" s="6">
        <f t="shared" si="468"/>
        <v>113.94</v>
      </c>
      <c r="X5960" s="6">
        <f t="shared" si="469"/>
        <v>235.476</v>
      </c>
      <c r="Y5960" s="8">
        <v>0.67391304347826086</v>
      </c>
    </row>
    <row r="5961" spans="1:25" x14ac:dyDescent="0.35">
      <c r="A5961" t="s">
        <v>12968</v>
      </c>
      <c r="B5961" s="2">
        <v>45398</v>
      </c>
      <c r="C5961" t="s">
        <v>37</v>
      </c>
      <c r="D5961" t="s">
        <v>5197</v>
      </c>
      <c r="E5961" s="4" t="s">
        <v>230</v>
      </c>
      <c r="F5961" t="s">
        <v>231</v>
      </c>
      <c r="G5961" t="s">
        <v>230</v>
      </c>
      <c r="H5961" s="4" t="s">
        <v>29</v>
      </c>
      <c r="I5961" t="s">
        <v>29</v>
      </c>
      <c r="K5961" t="s">
        <v>114</v>
      </c>
      <c r="L5961" t="s">
        <v>5198</v>
      </c>
      <c r="M5961" t="s">
        <v>5199</v>
      </c>
      <c r="N5961" t="s">
        <v>78</v>
      </c>
      <c r="O5961" t="s">
        <v>1043</v>
      </c>
      <c r="P5961" s="6">
        <v>22.99</v>
      </c>
      <c r="Q5961" s="9">
        <v>6.8970000000000002</v>
      </c>
      <c r="R5961">
        <v>5</v>
      </c>
      <c r="S5961">
        <v>0.16</v>
      </c>
      <c r="T5961" s="6">
        <f t="shared" si="465"/>
        <v>19.311599999999999</v>
      </c>
      <c r="U5961" s="6">
        <f t="shared" si="466"/>
        <v>114.94999999999999</v>
      </c>
      <c r="V5961" s="6">
        <f t="shared" si="467"/>
        <v>96.557999999999993</v>
      </c>
      <c r="W5961" s="6">
        <f t="shared" si="468"/>
        <v>34.484999999999999</v>
      </c>
      <c r="X5961" s="6">
        <f t="shared" si="469"/>
        <v>62.072999999999993</v>
      </c>
      <c r="Y5961" s="8">
        <v>0.64285714285714279</v>
      </c>
    </row>
    <row r="5962" spans="1:25" x14ac:dyDescent="0.35">
      <c r="A5962" t="s">
        <v>12969</v>
      </c>
      <c r="B5962" s="2">
        <v>45398</v>
      </c>
      <c r="C5962" t="s">
        <v>25</v>
      </c>
      <c r="D5962" t="s">
        <v>1465</v>
      </c>
      <c r="E5962" s="4" t="s">
        <v>105</v>
      </c>
      <c r="F5962" t="s">
        <v>155</v>
      </c>
      <c r="G5962" t="s">
        <v>105</v>
      </c>
      <c r="H5962" s="4" t="s">
        <v>29</v>
      </c>
      <c r="I5962" t="s">
        <v>29</v>
      </c>
      <c r="J5962" s="4" t="s">
        <v>148</v>
      </c>
      <c r="K5962" t="s">
        <v>105</v>
      </c>
      <c r="L5962" t="s">
        <v>1466</v>
      </c>
      <c r="M5962" t="s">
        <v>1467</v>
      </c>
      <c r="N5962" t="s">
        <v>69</v>
      </c>
      <c r="O5962" t="s">
        <v>770</v>
      </c>
      <c r="P5962" s="6">
        <v>29.99</v>
      </c>
      <c r="Q5962" s="9">
        <v>8.9969999999999999</v>
      </c>
      <c r="R5962">
        <v>4</v>
      </c>
      <c r="S5962">
        <v>0.16</v>
      </c>
      <c r="T5962" s="6">
        <f t="shared" si="465"/>
        <v>25.191599999999998</v>
      </c>
      <c r="U5962" s="6">
        <f t="shared" si="466"/>
        <v>119.96</v>
      </c>
      <c r="V5962" s="6">
        <f t="shared" si="467"/>
        <v>100.76639999999999</v>
      </c>
      <c r="W5962" s="6">
        <f t="shared" si="468"/>
        <v>35.988</v>
      </c>
      <c r="X5962" s="6">
        <f t="shared" si="469"/>
        <v>64.778399999999991</v>
      </c>
      <c r="Y5962" s="8">
        <v>0.64285714285714279</v>
      </c>
    </row>
    <row r="5963" spans="1:25" x14ac:dyDescent="0.35">
      <c r="A5963" t="s">
        <v>12970</v>
      </c>
      <c r="B5963" s="2">
        <v>45398</v>
      </c>
      <c r="C5963" t="s">
        <v>25</v>
      </c>
      <c r="D5963" t="s">
        <v>12971</v>
      </c>
      <c r="E5963" s="4" t="s">
        <v>389</v>
      </c>
      <c r="F5963" t="s">
        <v>1009</v>
      </c>
      <c r="G5963" t="s">
        <v>389</v>
      </c>
      <c r="H5963" s="4" t="s">
        <v>29</v>
      </c>
      <c r="I5963" t="s">
        <v>29</v>
      </c>
      <c r="J5963" s="4" t="s">
        <v>148</v>
      </c>
      <c r="K5963" t="s">
        <v>57</v>
      </c>
      <c r="L5963" t="s">
        <v>3365</v>
      </c>
      <c r="M5963" t="s">
        <v>3366</v>
      </c>
      <c r="N5963" t="s">
        <v>78</v>
      </c>
      <c r="O5963" t="s">
        <v>1472</v>
      </c>
      <c r="P5963" s="6">
        <v>35.99</v>
      </c>
      <c r="Q5963" s="9">
        <v>13.996</v>
      </c>
      <c r="R5963">
        <v>1</v>
      </c>
      <c r="S5963">
        <v>0.11</v>
      </c>
      <c r="T5963" s="6">
        <f t="shared" si="465"/>
        <v>32.031100000000002</v>
      </c>
      <c r="U5963" s="6">
        <f t="shared" si="466"/>
        <v>35.99</v>
      </c>
      <c r="V5963" s="6">
        <f t="shared" si="467"/>
        <v>32.031100000000002</v>
      </c>
      <c r="W5963" s="6">
        <f t="shared" si="468"/>
        <v>13.996</v>
      </c>
      <c r="X5963" s="6">
        <f t="shared" si="469"/>
        <v>18.0351</v>
      </c>
      <c r="Y5963" s="8">
        <v>0.56304966111060806</v>
      </c>
    </row>
    <row r="5964" spans="1:25" x14ac:dyDescent="0.35">
      <c r="A5964" t="s">
        <v>12972</v>
      </c>
      <c r="B5964" s="2">
        <v>45398</v>
      </c>
      <c r="C5964" t="s">
        <v>37</v>
      </c>
      <c r="D5964" t="s">
        <v>5830</v>
      </c>
      <c r="E5964" s="4" t="s">
        <v>221</v>
      </c>
      <c r="F5964" t="s">
        <v>1565</v>
      </c>
      <c r="G5964" t="s">
        <v>221</v>
      </c>
      <c r="H5964" s="4" t="s">
        <v>29</v>
      </c>
      <c r="I5964" t="s">
        <v>29</v>
      </c>
      <c r="J5964" s="4" t="s">
        <v>30</v>
      </c>
      <c r="K5964" t="s">
        <v>66</v>
      </c>
      <c r="L5964" t="s">
        <v>5831</v>
      </c>
      <c r="M5964" t="s">
        <v>5832</v>
      </c>
      <c r="N5964" t="s">
        <v>5535</v>
      </c>
      <c r="O5964" t="s">
        <v>5536</v>
      </c>
      <c r="P5964" s="6">
        <v>39.99</v>
      </c>
      <c r="Q5964" s="9">
        <v>11.997</v>
      </c>
      <c r="R5964">
        <v>7</v>
      </c>
      <c r="S5964">
        <v>0.3</v>
      </c>
      <c r="T5964" s="6">
        <f t="shared" si="465"/>
        <v>27.992999999999999</v>
      </c>
      <c r="U5964" s="6">
        <f t="shared" si="466"/>
        <v>279.93</v>
      </c>
      <c r="V5964" s="6">
        <f t="shared" si="467"/>
        <v>195.95099999999999</v>
      </c>
      <c r="W5964" s="6">
        <f t="shared" si="468"/>
        <v>83.978999999999999</v>
      </c>
      <c r="X5964" s="6">
        <f t="shared" si="469"/>
        <v>111.97199999999999</v>
      </c>
      <c r="Y5964" s="8">
        <v>0.5714285714285714</v>
      </c>
    </row>
    <row r="5965" spans="1:25" x14ac:dyDescent="0.35">
      <c r="A5965" t="s">
        <v>12973</v>
      </c>
      <c r="B5965" s="2">
        <v>45398</v>
      </c>
      <c r="C5965" t="s">
        <v>25</v>
      </c>
      <c r="D5965" t="s">
        <v>12974</v>
      </c>
      <c r="E5965" s="4" t="s">
        <v>762</v>
      </c>
      <c r="F5965" t="s">
        <v>763</v>
      </c>
      <c r="G5965" t="s">
        <v>762</v>
      </c>
      <c r="H5965" s="4" t="s">
        <v>75</v>
      </c>
      <c r="I5965" t="s">
        <v>75</v>
      </c>
      <c r="K5965" t="s">
        <v>75</v>
      </c>
      <c r="L5965" t="s">
        <v>3711</v>
      </c>
      <c r="M5965" t="s">
        <v>3712</v>
      </c>
      <c r="N5965" t="s">
        <v>3713</v>
      </c>
      <c r="O5965" t="s">
        <v>3714</v>
      </c>
      <c r="P5965" s="6">
        <v>40.99</v>
      </c>
      <c r="Q5965" s="9">
        <v>11.997</v>
      </c>
      <c r="R5965">
        <v>19</v>
      </c>
      <c r="S5965">
        <v>0.13</v>
      </c>
      <c r="T5965" s="6">
        <f t="shared" si="465"/>
        <v>35.661300000000004</v>
      </c>
      <c r="U5965" s="6">
        <f t="shared" si="466"/>
        <v>778.81000000000006</v>
      </c>
      <c r="V5965" s="6">
        <f t="shared" si="467"/>
        <v>677.56470000000013</v>
      </c>
      <c r="W5965" s="6">
        <f t="shared" si="468"/>
        <v>227.94299999999998</v>
      </c>
      <c r="X5965" s="6">
        <f t="shared" si="469"/>
        <v>449.62170000000015</v>
      </c>
      <c r="Y5965" s="8">
        <v>0.66358489454955383</v>
      </c>
    </row>
    <row r="5966" spans="1:25" x14ac:dyDescent="0.35">
      <c r="A5966" t="s">
        <v>12975</v>
      </c>
      <c r="B5966" s="2">
        <v>45398</v>
      </c>
      <c r="C5966" t="s">
        <v>37</v>
      </c>
      <c r="D5966" t="s">
        <v>12976</v>
      </c>
      <c r="E5966" s="4" t="s">
        <v>258</v>
      </c>
      <c r="F5966" t="s">
        <v>259</v>
      </c>
      <c r="G5966" t="s">
        <v>258</v>
      </c>
      <c r="H5966" s="4" t="s">
        <v>75</v>
      </c>
      <c r="I5966" t="s">
        <v>75</v>
      </c>
      <c r="K5966" t="s">
        <v>75</v>
      </c>
      <c r="L5966" t="s">
        <v>2182</v>
      </c>
      <c r="M5966" t="s">
        <v>2183</v>
      </c>
      <c r="N5966" t="s">
        <v>78</v>
      </c>
      <c r="O5966" t="s">
        <v>1591</v>
      </c>
      <c r="P5966" s="6">
        <v>40.99</v>
      </c>
      <c r="Q5966" s="9">
        <v>15.996</v>
      </c>
      <c r="R5966">
        <v>13</v>
      </c>
      <c r="S5966">
        <v>0.13</v>
      </c>
      <c r="T5966" s="6">
        <f t="shared" si="465"/>
        <v>35.661300000000004</v>
      </c>
      <c r="U5966" s="6">
        <f t="shared" si="466"/>
        <v>532.87</v>
      </c>
      <c r="V5966" s="6">
        <f t="shared" si="467"/>
        <v>463.59690000000006</v>
      </c>
      <c r="W5966" s="6">
        <f t="shared" si="468"/>
        <v>207.94800000000001</v>
      </c>
      <c r="X5966" s="6">
        <f t="shared" si="469"/>
        <v>255.64890000000005</v>
      </c>
      <c r="Y5966" s="8">
        <v>0.5514465260660717</v>
      </c>
    </row>
    <row r="5967" spans="1:25" x14ac:dyDescent="0.35">
      <c r="A5967" t="s">
        <v>12977</v>
      </c>
      <c r="B5967" s="2">
        <v>45398</v>
      </c>
      <c r="C5967" t="s">
        <v>25</v>
      </c>
      <c r="D5967" t="s">
        <v>8206</v>
      </c>
      <c r="E5967" s="4" t="s">
        <v>105</v>
      </c>
      <c r="F5967" t="s">
        <v>155</v>
      </c>
      <c r="G5967" t="s">
        <v>105</v>
      </c>
      <c r="H5967" s="4" t="s">
        <v>29</v>
      </c>
      <c r="I5967" t="s">
        <v>29</v>
      </c>
      <c r="J5967" s="4" t="s">
        <v>123</v>
      </c>
      <c r="K5967" t="s">
        <v>105</v>
      </c>
      <c r="L5967" t="s">
        <v>8207</v>
      </c>
      <c r="M5967" t="s">
        <v>8208</v>
      </c>
      <c r="N5967" t="s">
        <v>5013</v>
      </c>
      <c r="O5967" t="s">
        <v>8209</v>
      </c>
      <c r="P5967" s="6">
        <v>79.989999999999995</v>
      </c>
      <c r="Q5967" s="9">
        <v>23.997</v>
      </c>
      <c r="R5967">
        <v>14</v>
      </c>
      <c r="S5967">
        <v>0.1</v>
      </c>
      <c r="T5967" s="6">
        <f t="shared" si="465"/>
        <v>71.991</v>
      </c>
      <c r="U5967" s="6">
        <f t="shared" si="466"/>
        <v>1119.8599999999999</v>
      </c>
      <c r="V5967" s="6">
        <f t="shared" si="467"/>
        <v>1007.874</v>
      </c>
      <c r="W5967" s="6">
        <f t="shared" si="468"/>
        <v>335.95799999999997</v>
      </c>
      <c r="X5967" s="6">
        <f t="shared" si="469"/>
        <v>671.91600000000005</v>
      </c>
      <c r="Y5967" s="8">
        <v>0.66666666666666674</v>
      </c>
    </row>
    <row r="5968" spans="1:25" x14ac:dyDescent="0.35">
      <c r="A5968" t="s">
        <v>12978</v>
      </c>
      <c r="B5968" s="2">
        <v>45399</v>
      </c>
      <c r="C5968" t="s">
        <v>37</v>
      </c>
      <c r="D5968" t="s">
        <v>4058</v>
      </c>
      <c r="E5968" s="4" t="s">
        <v>112</v>
      </c>
      <c r="F5968" t="s">
        <v>113</v>
      </c>
      <c r="G5968" t="s">
        <v>112</v>
      </c>
      <c r="H5968" s="4" t="s">
        <v>29</v>
      </c>
      <c r="I5968" t="s">
        <v>29</v>
      </c>
      <c r="J5968" s="4" t="s">
        <v>114</v>
      </c>
      <c r="K5968" t="s">
        <v>57</v>
      </c>
      <c r="L5968" t="s">
        <v>4059</v>
      </c>
      <c r="M5968" t="s">
        <v>4060</v>
      </c>
      <c r="N5968" t="s">
        <v>241</v>
      </c>
      <c r="O5968" t="s">
        <v>1238</v>
      </c>
      <c r="P5968" s="6">
        <v>2.4900000000000002</v>
      </c>
      <c r="Q5968" s="9">
        <v>0.747</v>
      </c>
      <c r="R5968">
        <v>16</v>
      </c>
      <c r="S5968">
        <v>0.12</v>
      </c>
      <c r="T5968" s="6">
        <f t="shared" si="465"/>
        <v>2.1912000000000003</v>
      </c>
      <c r="U5968" s="6">
        <f t="shared" si="466"/>
        <v>39.840000000000003</v>
      </c>
      <c r="V5968" s="6">
        <f t="shared" si="467"/>
        <v>35.059200000000004</v>
      </c>
      <c r="W5968" s="6">
        <f t="shared" si="468"/>
        <v>11.952</v>
      </c>
      <c r="X5968" s="6">
        <f t="shared" si="469"/>
        <v>23.107200000000006</v>
      </c>
      <c r="Y5968" s="8">
        <v>0.65909090909090917</v>
      </c>
    </row>
    <row r="5969" spans="1:25" x14ac:dyDescent="0.35">
      <c r="A5969" t="s">
        <v>12979</v>
      </c>
      <c r="B5969" s="2">
        <v>45399</v>
      </c>
      <c r="C5969" t="s">
        <v>25</v>
      </c>
      <c r="D5969" t="s">
        <v>4123</v>
      </c>
      <c r="E5969" s="4" t="s">
        <v>73</v>
      </c>
      <c r="F5969" t="s">
        <v>343</v>
      </c>
      <c r="G5969" t="s">
        <v>73</v>
      </c>
      <c r="H5969" s="4" t="s">
        <v>29</v>
      </c>
      <c r="I5969" t="s">
        <v>29</v>
      </c>
      <c r="J5969" s="4" t="s">
        <v>57</v>
      </c>
      <c r="K5969" t="s">
        <v>57</v>
      </c>
      <c r="L5969" t="s">
        <v>1121</v>
      </c>
      <c r="M5969" t="s">
        <v>1122</v>
      </c>
      <c r="N5969" t="s">
        <v>627</v>
      </c>
      <c r="O5969" t="s">
        <v>1123</v>
      </c>
      <c r="P5969" s="6">
        <v>2.99</v>
      </c>
      <c r="Q5969" s="9">
        <v>1.196</v>
      </c>
      <c r="R5969">
        <v>13</v>
      </c>
      <c r="S5969">
        <v>0.15</v>
      </c>
      <c r="T5969" s="6">
        <f t="shared" si="465"/>
        <v>2.5415000000000001</v>
      </c>
      <c r="U5969" s="6">
        <f t="shared" si="466"/>
        <v>38.870000000000005</v>
      </c>
      <c r="V5969" s="6">
        <f t="shared" si="467"/>
        <v>33.039500000000004</v>
      </c>
      <c r="W5969" s="6">
        <f t="shared" si="468"/>
        <v>15.548</v>
      </c>
      <c r="X5969" s="6">
        <f t="shared" si="469"/>
        <v>17.491500000000002</v>
      </c>
      <c r="Y5969" s="8">
        <v>0.52941176470588236</v>
      </c>
    </row>
    <row r="5970" spans="1:25" x14ac:dyDescent="0.35">
      <c r="A5970" t="s">
        <v>12980</v>
      </c>
      <c r="B5970" s="2">
        <v>45399</v>
      </c>
      <c r="C5970" t="s">
        <v>25</v>
      </c>
      <c r="D5970" t="s">
        <v>12981</v>
      </c>
      <c r="E5970" s="4" t="s">
        <v>306</v>
      </c>
      <c r="F5970" t="s">
        <v>307</v>
      </c>
      <c r="G5970" t="s">
        <v>306</v>
      </c>
      <c r="H5970" s="4" t="s">
        <v>29</v>
      </c>
      <c r="I5970" t="s">
        <v>29</v>
      </c>
      <c r="J5970" s="4" t="s">
        <v>57</v>
      </c>
      <c r="K5970" t="s">
        <v>114</v>
      </c>
      <c r="L5970" t="s">
        <v>4010</v>
      </c>
      <c r="M5970" t="s">
        <v>4011</v>
      </c>
      <c r="N5970" t="s">
        <v>449</v>
      </c>
      <c r="O5970" t="s">
        <v>450</v>
      </c>
      <c r="P5970" s="6">
        <v>4.79</v>
      </c>
      <c r="Q5970" s="9">
        <v>1.9159999999999999</v>
      </c>
      <c r="R5970">
        <v>20</v>
      </c>
      <c r="S5970">
        <v>0.37</v>
      </c>
      <c r="T5970" s="6">
        <f t="shared" si="465"/>
        <v>3.0177</v>
      </c>
      <c r="U5970" s="6">
        <f t="shared" si="466"/>
        <v>95.8</v>
      </c>
      <c r="V5970" s="6">
        <f t="shared" si="467"/>
        <v>60.353999999999999</v>
      </c>
      <c r="W5970" s="6">
        <f t="shared" si="468"/>
        <v>38.32</v>
      </c>
      <c r="X5970" s="6">
        <f t="shared" si="469"/>
        <v>22.033999999999999</v>
      </c>
      <c r="Y5970" s="8">
        <v>0.36507936507936511</v>
      </c>
    </row>
    <row r="5971" spans="1:25" x14ac:dyDescent="0.35">
      <c r="A5971" t="s">
        <v>12982</v>
      </c>
      <c r="B5971" s="2">
        <v>45399</v>
      </c>
      <c r="C5971" t="s">
        <v>25</v>
      </c>
      <c r="D5971" t="s">
        <v>12983</v>
      </c>
      <c r="E5971" s="4" t="s">
        <v>214</v>
      </c>
      <c r="F5971" t="s">
        <v>215</v>
      </c>
      <c r="G5971" t="s">
        <v>214</v>
      </c>
      <c r="H5971" s="4" t="s">
        <v>75</v>
      </c>
      <c r="I5971" t="s">
        <v>75</v>
      </c>
      <c r="K5971" t="s">
        <v>75</v>
      </c>
      <c r="L5971" t="s">
        <v>1579</v>
      </c>
      <c r="M5971" t="s">
        <v>1580</v>
      </c>
      <c r="N5971" t="s">
        <v>1581</v>
      </c>
      <c r="O5971" t="s">
        <v>1582</v>
      </c>
      <c r="P5971" s="6">
        <v>5.49</v>
      </c>
      <c r="Q5971" s="9">
        <v>2.1960000000000002</v>
      </c>
      <c r="R5971">
        <v>8</v>
      </c>
      <c r="S5971">
        <v>0.09</v>
      </c>
      <c r="T5971" s="6">
        <f t="shared" si="465"/>
        <v>4.9959000000000007</v>
      </c>
      <c r="U5971" s="6">
        <f t="shared" si="466"/>
        <v>43.92</v>
      </c>
      <c r="V5971" s="6">
        <f t="shared" si="467"/>
        <v>39.967200000000005</v>
      </c>
      <c r="W5971" s="6">
        <f t="shared" si="468"/>
        <v>17.568000000000001</v>
      </c>
      <c r="X5971" s="6">
        <f t="shared" si="469"/>
        <v>22.399200000000004</v>
      </c>
      <c r="Y5971" s="8">
        <v>0.56043956043956045</v>
      </c>
    </row>
    <row r="5972" spans="1:25" x14ac:dyDescent="0.35">
      <c r="A5972" t="s">
        <v>12984</v>
      </c>
      <c r="B5972" s="2">
        <v>45399</v>
      </c>
      <c r="C5972" t="s">
        <v>37</v>
      </c>
      <c r="D5972" t="s">
        <v>12985</v>
      </c>
      <c r="E5972" s="4" t="s">
        <v>47</v>
      </c>
      <c r="F5972" t="s">
        <v>48</v>
      </c>
      <c r="G5972" t="s">
        <v>47</v>
      </c>
      <c r="H5972" s="4" t="s">
        <v>29</v>
      </c>
      <c r="I5972" t="s">
        <v>29</v>
      </c>
      <c r="J5972" s="4" t="s">
        <v>31</v>
      </c>
      <c r="K5972" t="s">
        <v>31</v>
      </c>
      <c r="L5972" t="s">
        <v>6858</v>
      </c>
      <c r="M5972" t="s">
        <v>6859</v>
      </c>
      <c r="N5972" t="s">
        <v>1143</v>
      </c>
      <c r="O5972" t="s">
        <v>6860</v>
      </c>
      <c r="P5972" s="6">
        <v>5.99</v>
      </c>
      <c r="Q5972" s="9">
        <v>1.4970000000000001</v>
      </c>
      <c r="R5972">
        <v>15</v>
      </c>
      <c r="S5972">
        <v>7.0000000000000007E-2</v>
      </c>
      <c r="T5972" s="6">
        <f t="shared" si="465"/>
        <v>5.5706999999999995</v>
      </c>
      <c r="U5972" s="6">
        <f t="shared" si="466"/>
        <v>89.850000000000009</v>
      </c>
      <c r="V5972" s="6">
        <f t="shared" si="467"/>
        <v>83.56049999999999</v>
      </c>
      <c r="W5972" s="6">
        <f t="shared" si="468"/>
        <v>22.455000000000002</v>
      </c>
      <c r="X5972" s="6">
        <f t="shared" si="469"/>
        <v>61.105499999999992</v>
      </c>
      <c r="Y5972" s="8">
        <v>0.73127255102590338</v>
      </c>
    </row>
    <row r="5973" spans="1:25" x14ac:dyDescent="0.35">
      <c r="A5973" t="s">
        <v>12986</v>
      </c>
      <c r="B5973" s="2">
        <v>45399</v>
      </c>
      <c r="C5973" t="s">
        <v>37</v>
      </c>
      <c r="D5973" t="s">
        <v>3530</v>
      </c>
      <c r="E5973" s="4" t="s">
        <v>138</v>
      </c>
      <c r="F5973" t="s">
        <v>139</v>
      </c>
      <c r="G5973" t="s">
        <v>138</v>
      </c>
      <c r="H5973" s="4" t="s">
        <v>29</v>
      </c>
      <c r="I5973" t="s">
        <v>29</v>
      </c>
      <c r="J5973" s="4" t="s">
        <v>30</v>
      </c>
      <c r="K5973" t="s">
        <v>30</v>
      </c>
      <c r="L5973" t="s">
        <v>3531</v>
      </c>
      <c r="M5973" t="s">
        <v>3532</v>
      </c>
      <c r="N5973" t="s">
        <v>69</v>
      </c>
      <c r="O5973" t="s">
        <v>489</v>
      </c>
      <c r="P5973" s="6">
        <v>12.99</v>
      </c>
      <c r="Q5973" s="9">
        <v>3.8969999999999998</v>
      </c>
      <c r="R5973">
        <v>14</v>
      </c>
      <c r="S5973">
        <v>0.22</v>
      </c>
      <c r="T5973" s="6">
        <f t="shared" si="465"/>
        <v>10.132200000000001</v>
      </c>
      <c r="U5973" s="6">
        <f t="shared" si="466"/>
        <v>181.86</v>
      </c>
      <c r="V5973" s="6">
        <f t="shared" si="467"/>
        <v>141.85080000000002</v>
      </c>
      <c r="W5973" s="6">
        <f t="shared" si="468"/>
        <v>54.558</v>
      </c>
      <c r="X5973" s="6">
        <f t="shared" si="469"/>
        <v>87.292800000000028</v>
      </c>
      <c r="Y5973" s="8">
        <v>0.61538461538461553</v>
      </c>
    </row>
    <row r="5974" spans="1:25" x14ac:dyDescent="0.35">
      <c r="A5974" t="s">
        <v>12987</v>
      </c>
      <c r="B5974" s="2">
        <v>45399</v>
      </c>
      <c r="C5974" t="s">
        <v>25</v>
      </c>
      <c r="D5974" t="s">
        <v>8241</v>
      </c>
      <c r="E5974" s="4" t="s">
        <v>389</v>
      </c>
      <c r="F5974" t="s">
        <v>390</v>
      </c>
      <c r="G5974" t="s">
        <v>389</v>
      </c>
      <c r="H5974" s="4" t="s">
        <v>29</v>
      </c>
      <c r="I5974" t="s">
        <v>29</v>
      </c>
      <c r="J5974" s="4" t="s">
        <v>123</v>
      </c>
      <c r="K5974" t="s">
        <v>98</v>
      </c>
      <c r="L5974" t="s">
        <v>8242</v>
      </c>
      <c r="M5974" t="s">
        <v>8243</v>
      </c>
      <c r="N5974" t="s">
        <v>283</v>
      </c>
      <c r="O5974" t="s">
        <v>2525</v>
      </c>
      <c r="P5974" s="6">
        <v>19.989999999999998</v>
      </c>
      <c r="Q5974" s="9">
        <v>5.9969999999999999</v>
      </c>
      <c r="R5974">
        <v>16</v>
      </c>
      <c r="T5974" s="6">
        <f t="shared" si="465"/>
        <v>19.989999999999998</v>
      </c>
      <c r="U5974" s="6">
        <f t="shared" si="466"/>
        <v>319.83999999999997</v>
      </c>
      <c r="V5974" s="6">
        <f t="shared" si="467"/>
        <v>319.83999999999997</v>
      </c>
      <c r="W5974" s="6">
        <f t="shared" si="468"/>
        <v>95.951999999999998</v>
      </c>
      <c r="X5974" s="6">
        <f t="shared" si="469"/>
        <v>223.88799999999998</v>
      </c>
      <c r="Y5974" s="8">
        <v>0.7</v>
      </c>
    </row>
    <row r="5975" spans="1:25" x14ac:dyDescent="0.35">
      <c r="A5975" t="s">
        <v>12988</v>
      </c>
      <c r="B5975" s="2">
        <v>45399</v>
      </c>
      <c r="C5975" t="s">
        <v>37</v>
      </c>
      <c r="D5975" t="s">
        <v>4419</v>
      </c>
      <c r="E5975" s="4" t="s">
        <v>417</v>
      </c>
      <c r="F5975" t="s">
        <v>418</v>
      </c>
      <c r="G5975" t="s">
        <v>417</v>
      </c>
      <c r="H5975" s="4" t="s">
        <v>29</v>
      </c>
      <c r="I5975" t="s">
        <v>29</v>
      </c>
      <c r="J5975" s="4" t="s">
        <v>30</v>
      </c>
      <c r="K5975" t="s">
        <v>98</v>
      </c>
      <c r="L5975" t="s">
        <v>4420</v>
      </c>
      <c r="M5975" t="s">
        <v>4421</v>
      </c>
      <c r="N5975" t="s">
        <v>78</v>
      </c>
      <c r="O5975" t="s">
        <v>1707</v>
      </c>
      <c r="P5975" s="6">
        <v>19.989999999999998</v>
      </c>
      <c r="Q5975" s="9">
        <v>5.9969999999999999</v>
      </c>
      <c r="R5975">
        <v>4</v>
      </c>
      <c r="S5975">
        <v>0.15</v>
      </c>
      <c r="T5975" s="6">
        <f t="shared" si="465"/>
        <v>16.991499999999998</v>
      </c>
      <c r="U5975" s="6">
        <f t="shared" si="466"/>
        <v>79.959999999999994</v>
      </c>
      <c r="V5975" s="6">
        <f t="shared" si="467"/>
        <v>67.965999999999994</v>
      </c>
      <c r="W5975" s="6">
        <f t="shared" si="468"/>
        <v>23.988</v>
      </c>
      <c r="X5975" s="6">
        <f t="shared" si="469"/>
        <v>43.977999999999994</v>
      </c>
      <c r="Y5975" s="8">
        <v>0.64705882352941169</v>
      </c>
    </row>
    <row r="5976" spans="1:25" x14ac:dyDescent="0.35">
      <c r="A5976" t="s">
        <v>12989</v>
      </c>
      <c r="B5976" s="2">
        <v>45399</v>
      </c>
      <c r="C5976" t="s">
        <v>37</v>
      </c>
      <c r="D5976" t="s">
        <v>5197</v>
      </c>
      <c r="E5976" s="4" t="s">
        <v>570</v>
      </c>
      <c r="F5976" t="s">
        <v>454</v>
      </c>
      <c r="G5976" t="s">
        <v>453</v>
      </c>
      <c r="H5976" s="4" t="s">
        <v>29</v>
      </c>
      <c r="I5976" t="s">
        <v>29</v>
      </c>
      <c r="J5976" s="4" t="s">
        <v>223</v>
      </c>
      <c r="K5976" t="s">
        <v>57</v>
      </c>
      <c r="L5976" t="s">
        <v>5198</v>
      </c>
      <c r="M5976" t="s">
        <v>5199</v>
      </c>
      <c r="N5976" t="s">
        <v>78</v>
      </c>
      <c r="O5976" t="s">
        <v>1043</v>
      </c>
      <c r="P5976" s="6">
        <v>22.99</v>
      </c>
      <c r="Q5976" s="9">
        <v>6.8970000000000002</v>
      </c>
      <c r="R5976">
        <v>9</v>
      </c>
      <c r="S5976">
        <v>0.03</v>
      </c>
      <c r="T5976" s="6">
        <f t="shared" si="465"/>
        <v>22.300299999999996</v>
      </c>
      <c r="U5976" s="6">
        <f t="shared" si="466"/>
        <v>206.91</v>
      </c>
      <c r="V5976" s="6">
        <f t="shared" si="467"/>
        <v>200.70269999999996</v>
      </c>
      <c r="W5976" s="6">
        <f t="shared" si="468"/>
        <v>62.073</v>
      </c>
      <c r="X5976" s="6">
        <f t="shared" si="469"/>
        <v>138.62969999999996</v>
      </c>
      <c r="Y5976" s="8">
        <v>0.69072164948453596</v>
      </c>
    </row>
    <row r="5977" spans="1:25" x14ac:dyDescent="0.35">
      <c r="A5977" t="s">
        <v>12990</v>
      </c>
      <c r="B5977" s="2">
        <v>45399</v>
      </c>
      <c r="C5977" t="s">
        <v>25</v>
      </c>
      <c r="D5977" t="s">
        <v>3158</v>
      </c>
      <c r="E5977" s="4" t="s">
        <v>1248</v>
      </c>
      <c r="F5977" t="s">
        <v>1249</v>
      </c>
      <c r="G5977" t="s">
        <v>1248</v>
      </c>
      <c r="H5977" s="4" t="s">
        <v>29</v>
      </c>
      <c r="I5977" t="s">
        <v>29</v>
      </c>
      <c r="J5977" s="4" t="s">
        <v>105</v>
      </c>
      <c r="K5977" t="s">
        <v>123</v>
      </c>
      <c r="L5977" t="s">
        <v>3159</v>
      </c>
      <c r="M5977" t="s">
        <v>3160</v>
      </c>
      <c r="N5977" t="s">
        <v>339</v>
      </c>
      <c r="O5977" t="s">
        <v>3161</v>
      </c>
      <c r="P5977" s="6">
        <v>27.99</v>
      </c>
      <c r="Q5977" s="9">
        <v>8.3970000000000002</v>
      </c>
      <c r="R5977">
        <v>15</v>
      </c>
      <c r="S5977">
        <v>0.1</v>
      </c>
      <c r="T5977" s="6">
        <f t="shared" si="465"/>
        <v>25.190999999999999</v>
      </c>
      <c r="U5977" s="6">
        <f t="shared" si="466"/>
        <v>419.84999999999997</v>
      </c>
      <c r="V5977" s="6">
        <f t="shared" si="467"/>
        <v>377.86500000000001</v>
      </c>
      <c r="W5977" s="6">
        <f t="shared" si="468"/>
        <v>125.955</v>
      </c>
      <c r="X5977" s="6">
        <f t="shared" si="469"/>
        <v>251.91000000000003</v>
      </c>
      <c r="Y5977" s="8">
        <v>0.66666666666666674</v>
      </c>
    </row>
    <row r="5978" spans="1:25" x14ac:dyDescent="0.35">
      <c r="A5978" t="s">
        <v>12991</v>
      </c>
      <c r="B5978" s="2">
        <v>45399</v>
      </c>
      <c r="C5978" t="s">
        <v>25</v>
      </c>
      <c r="D5978" t="s">
        <v>3026</v>
      </c>
      <c r="E5978" s="4" t="s">
        <v>335</v>
      </c>
      <c r="F5978" t="s">
        <v>336</v>
      </c>
      <c r="G5978" t="s">
        <v>335</v>
      </c>
      <c r="H5978" s="4" t="s">
        <v>29</v>
      </c>
      <c r="I5978" t="s">
        <v>29</v>
      </c>
      <c r="J5978" s="4" t="s">
        <v>148</v>
      </c>
      <c r="K5978" t="s">
        <v>66</v>
      </c>
      <c r="L5978" t="s">
        <v>3027</v>
      </c>
      <c r="M5978" t="s">
        <v>3028</v>
      </c>
      <c r="N5978" t="s">
        <v>539</v>
      </c>
      <c r="O5978" t="s">
        <v>540</v>
      </c>
      <c r="P5978" s="6">
        <v>29.99</v>
      </c>
      <c r="Q5978" s="9">
        <v>11.996</v>
      </c>
      <c r="R5978">
        <v>10</v>
      </c>
      <c r="S5978">
        <v>0.04</v>
      </c>
      <c r="T5978" s="6">
        <f t="shared" si="465"/>
        <v>28.790399999999998</v>
      </c>
      <c r="U5978" s="6">
        <f t="shared" si="466"/>
        <v>299.89999999999998</v>
      </c>
      <c r="V5978" s="6">
        <f t="shared" si="467"/>
        <v>287.904</v>
      </c>
      <c r="W5978" s="6">
        <f t="shared" si="468"/>
        <v>119.96000000000001</v>
      </c>
      <c r="X5978" s="6">
        <f t="shared" si="469"/>
        <v>167.94399999999999</v>
      </c>
      <c r="Y5978" s="8">
        <v>0.58333333333333326</v>
      </c>
    </row>
    <row r="5979" spans="1:25" x14ac:dyDescent="0.35">
      <c r="A5979" t="s">
        <v>12992</v>
      </c>
      <c r="B5979" s="2">
        <v>45399</v>
      </c>
      <c r="C5979" t="s">
        <v>25</v>
      </c>
      <c r="D5979" t="s">
        <v>12993</v>
      </c>
      <c r="E5979" s="4" t="s">
        <v>1797</v>
      </c>
      <c r="F5979" t="s">
        <v>1798</v>
      </c>
      <c r="G5979" t="s">
        <v>1797</v>
      </c>
      <c r="H5979" s="4" t="s">
        <v>29</v>
      </c>
      <c r="I5979" t="s">
        <v>29</v>
      </c>
      <c r="J5979" s="4" t="s">
        <v>31</v>
      </c>
      <c r="K5979" t="s">
        <v>123</v>
      </c>
      <c r="L5979" t="s">
        <v>12994</v>
      </c>
      <c r="M5979" t="s">
        <v>12995</v>
      </c>
      <c r="N5979" t="s">
        <v>886</v>
      </c>
      <c r="O5979" t="s">
        <v>8641</v>
      </c>
      <c r="P5979" s="6">
        <v>29.99</v>
      </c>
      <c r="Q5979" s="9">
        <v>8.9969999999999999</v>
      </c>
      <c r="R5979">
        <v>16</v>
      </c>
      <c r="S5979">
        <v>0.21</v>
      </c>
      <c r="T5979" s="6">
        <f t="shared" si="465"/>
        <v>23.6921</v>
      </c>
      <c r="U5979" s="6">
        <f t="shared" si="466"/>
        <v>479.84</v>
      </c>
      <c r="V5979" s="6">
        <f t="shared" si="467"/>
        <v>379.0736</v>
      </c>
      <c r="W5979" s="6">
        <f t="shared" si="468"/>
        <v>143.952</v>
      </c>
      <c r="X5979" s="6">
        <f t="shared" si="469"/>
        <v>235.1216</v>
      </c>
      <c r="Y5979" s="8">
        <v>0.620253164556962</v>
      </c>
    </row>
    <row r="5980" spans="1:25" x14ac:dyDescent="0.35">
      <c r="A5980" t="s">
        <v>12996</v>
      </c>
      <c r="B5980" s="2">
        <v>45399</v>
      </c>
      <c r="C5980" t="s">
        <v>25</v>
      </c>
      <c r="D5980" t="s">
        <v>11051</v>
      </c>
      <c r="E5980" s="4" t="s">
        <v>221</v>
      </c>
      <c r="F5980" t="s">
        <v>222</v>
      </c>
      <c r="G5980" t="s">
        <v>221</v>
      </c>
      <c r="H5980" s="4" t="s">
        <v>29</v>
      </c>
      <c r="I5980" t="s">
        <v>29</v>
      </c>
      <c r="J5980" s="4" t="s">
        <v>31</v>
      </c>
      <c r="K5980" t="s">
        <v>66</v>
      </c>
      <c r="L5980" t="s">
        <v>11052</v>
      </c>
      <c r="M5980" t="s">
        <v>11053</v>
      </c>
      <c r="N5980" t="s">
        <v>1352</v>
      </c>
      <c r="O5980" t="s">
        <v>1942</v>
      </c>
      <c r="P5980" s="6">
        <v>44.99</v>
      </c>
      <c r="Q5980" s="9">
        <v>13.497</v>
      </c>
      <c r="R5980">
        <v>18</v>
      </c>
      <c r="S5980">
        <v>0.09</v>
      </c>
      <c r="T5980" s="6">
        <f t="shared" si="465"/>
        <v>40.940900000000006</v>
      </c>
      <c r="U5980" s="6">
        <f t="shared" si="466"/>
        <v>809.82</v>
      </c>
      <c r="V5980" s="6">
        <f t="shared" si="467"/>
        <v>736.9362000000001</v>
      </c>
      <c r="W5980" s="6">
        <f t="shared" si="468"/>
        <v>242.946</v>
      </c>
      <c r="X5980" s="6">
        <f t="shared" si="469"/>
        <v>493.99020000000007</v>
      </c>
      <c r="Y5980" s="8">
        <v>0.67032967032967039</v>
      </c>
    </row>
    <row r="5981" spans="1:25" x14ac:dyDescent="0.35">
      <c r="A5981" t="s">
        <v>12997</v>
      </c>
      <c r="B5981" s="2">
        <v>45399</v>
      </c>
      <c r="C5981" t="s">
        <v>37</v>
      </c>
      <c r="D5981" t="s">
        <v>6653</v>
      </c>
      <c r="E5981" s="4" t="s">
        <v>97</v>
      </c>
      <c r="F5981" t="s">
        <v>96</v>
      </c>
      <c r="G5981" t="s">
        <v>97</v>
      </c>
      <c r="H5981" s="4" t="s">
        <v>29</v>
      </c>
      <c r="I5981" t="s">
        <v>29</v>
      </c>
      <c r="J5981" s="4" t="s">
        <v>123</v>
      </c>
      <c r="K5981" t="s">
        <v>98</v>
      </c>
      <c r="L5981" t="s">
        <v>6654</v>
      </c>
      <c r="M5981" t="s">
        <v>6655</v>
      </c>
      <c r="N5981" t="s">
        <v>78</v>
      </c>
      <c r="O5981" t="s">
        <v>1974</v>
      </c>
      <c r="P5981" s="6">
        <v>89.99</v>
      </c>
      <c r="Q5981" s="9">
        <v>26.997</v>
      </c>
      <c r="R5981">
        <v>8</v>
      </c>
      <c r="S5981">
        <v>0.27</v>
      </c>
      <c r="T5981" s="6">
        <f t="shared" si="465"/>
        <v>65.692699999999988</v>
      </c>
      <c r="U5981" s="6">
        <f t="shared" si="466"/>
        <v>719.92</v>
      </c>
      <c r="V5981" s="6">
        <f t="shared" si="467"/>
        <v>525.5415999999999</v>
      </c>
      <c r="W5981" s="6">
        <f t="shared" si="468"/>
        <v>215.976</v>
      </c>
      <c r="X5981" s="6">
        <f t="shared" si="469"/>
        <v>309.5655999999999</v>
      </c>
      <c r="Y5981" s="8">
        <v>0.58904109589041087</v>
      </c>
    </row>
    <row r="5982" spans="1:25" x14ac:dyDescent="0.35">
      <c r="A5982" t="s">
        <v>12998</v>
      </c>
      <c r="B5982" s="2">
        <v>45400</v>
      </c>
      <c r="C5982" t="s">
        <v>37</v>
      </c>
      <c r="D5982" t="s">
        <v>8591</v>
      </c>
      <c r="E5982" s="4" t="s">
        <v>64</v>
      </c>
      <c r="F5982" t="s">
        <v>65</v>
      </c>
      <c r="G5982" t="s">
        <v>64</v>
      </c>
      <c r="H5982" s="4" t="s">
        <v>29</v>
      </c>
      <c r="I5982" t="s">
        <v>29</v>
      </c>
      <c r="J5982" s="4" t="s">
        <v>31</v>
      </c>
      <c r="K5982" t="s">
        <v>57</v>
      </c>
      <c r="L5982" t="s">
        <v>977</v>
      </c>
      <c r="M5982" t="s">
        <v>978</v>
      </c>
      <c r="N5982" t="s">
        <v>158</v>
      </c>
      <c r="O5982" t="s">
        <v>683</v>
      </c>
      <c r="P5982" s="6">
        <v>3.49</v>
      </c>
      <c r="Q5982" s="9">
        <v>1.0469999999999999</v>
      </c>
      <c r="R5982">
        <v>12</v>
      </c>
      <c r="S5982">
        <v>0.14000000000000001</v>
      </c>
      <c r="T5982" s="6">
        <f t="shared" si="465"/>
        <v>3.0014000000000003</v>
      </c>
      <c r="U5982" s="6">
        <f t="shared" si="466"/>
        <v>41.88</v>
      </c>
      <c r="V5982" s="6">
        <f t="shared" si="467"/>
        <v>36.016800000000003</v>
      </c>
      <c r="W5982" s="6">
        <f t="shared" si="468"/>
        <v>12.564</v>
      </c>
      <c r="X5982" s="6">
        <f t="shared" si="469"/>
        <v>23.452800000000003</v>
      </c>
      <c r="Y5982" s="8">
        <v>0.65116279069767447</v>
      </c>
    </row>
    <row r="5983" spans="1:25" x14ac:dyDescent="0.35">
      <c r="A5983" t="s">
        <v>12999</v>
      </c>
      <c r="B5983" s="2">
        <v>45400</v>
      </c>
      <c r="C5983" t="s">
        <v>37</v>
      </c>
      <c r="D5983" t="s">
        <v>630</v>
      </c>
      <c r="E5983" s="4" t="s">
        <v>555</v>
      </c>
      <c r="F5983" t="s">
        <v>556</v>
      </c>
      <c r="G5983" t="s">
        <v>555</v>
      </c>
      <c r="H5983" s="4" t="s">
        <v>29</v>
      </c>
      <c r="I5983" t="s">
        <v>29</v>
      </c>
      <c r="J5983" s="4" t="s">
        <v>114</v>
      </c>
      <c r="K5983" t="s">
        <v>223</v>
      </c>
      <c r="L5983" t="s">
        <v>633</v>
      </c>
      <c r="M5983" t="s">
        <v>634</v>
      </c>
      <c r="N5983" t="s">
        <v>134</v>
      </c>
      <c r="O5983" t="s">
        <v>166</v>
      </c>
      <c r="P5983" s="6">
        <v>4.59</v>
      </c>
      <c r="Q5983" s="9">
        <v>1.377</v>
      </c>
      <c r="R5983">
        <v>12</v>
      </c>
      <c r="S5983">
        <v>0.21</v>
      </c>
      <c r="T5983" s="6">
        <f t="shared" si="465"/>
        <v>3.6261000000000001</v>
      </c>
      <c r="U5983" s="6">
        <f t="shared" si="466"/>
        <v>55.08</v>
      </c>
      <c r="V5983" s="6">
        <f t="shared" si="467"/>
        <v>43.513199999999998</v>
      </c>
      <c r="W5983" s="6">
        <f t="shared" si="468"/>
        <v>16.524000000000001</v>
      </c>
      <c r="X5983" s="6">
        <f t="shared" si="469"/>
        <v>26.989199999999997</v>
      </c>
      <c r="Y5983" s="8">
        <v>0.620253164556962</v>
      </c>
    </row>
    <row r="5984" spans="1:25" x14ac:dyDescent="0.35">
      <c r="A5984" t="s">
        <v>13000</v>
      </c>
      <c r="B5984" s="2">
        <v>45400</v>
      </c>
      <c r="C5984" t="s">
        <v>37</v>
      </c>
      <c r="D5984" t="s">
        <v>11037</v>
      </c>
      <c r="E5984" s="4" t="s">
        <v>492</v>
      </c>
      <c r="F5984" t="s">
        <v>493</v>
      </c>
      <c r="G5984" t="s">
        <v>492</v>
      </c>
      <c r="H5984" s="4" t="s">
        <v>29</v>
      </c>
      <c r="I5984" t="s">
        <v>29</v>
      </c>
      <c r="J5984" s="4" t="s">
        <v>114</v>
      </c>
      <c r="K5984" t="s">
        <v>66</v>
      </c>
      <c r="L5984" t="s">
        <v>3743</v>
      </c>
      <c r="M5984" t="s">
        <v>3744</v>
      </c>
      <c r="N5984" t="s">
        <v>134</v>
      </c>
      <c r="O5984" t="s">
        <v>298</v>
      </c>
      <c r="P5984" s="6">
        <v>4.99</v>
      </c>
      <c r="Q5984" s="9">
        <v>1.996</v>
      </c>
      <c r="R5984">
        <v>16</v>
      </c>
      <c r="S5984">
        <v>0.09</v>
      </c>
      <c r="T5984" s="6">
        <f t="shared" si="465"/>
        <v>4.5409000000000006</v>
      </c>
      <c r="U5984" s="6">
        <f t="shared" si="466"/>
        <v>79.84</v>
      </c>
      <c r="V5984" s="6">
        <f t="shared" si="467"/>
        <v>72.65440000000001</v>
      </c>
      <c r="W5984" s="6">
        <f t="shared" si="468"/>
        <v>31.936</v>
      </c>
      <c r="X5984" s="6">
        <f t="shared" si="469"/>
        <v>40.71840000000001</v>
      </c>
      <c r="Y5984" s="8">
        <v>0.56043956043956045</v>
      </c>
    </row>
    <row r="5985" spans="1:25" x14ac:dyDescent="0.35">
      <c r="A5985" t="s">
        <v>13001</v>
      </c>
      <c r="B5985" s="2">
        <v>45400</v>
      </c>
      <c r="C5985" t="s">
        <v>25</v>
      </c>
      <c r="D5985" t="s">
        <v>6673</v>
      </c>
      <c r="E5985" s="4" t="s">
        <v>27</v>
      </c>
      <c r="F5985" t="s">
        <v>28</v>
      </c>
      <c r="G5985" t="s">
        <v>27</v>
      </c>
      <c r="H5985" s="4" t="s">
        <v>29</v>
      </c>
      <c r="I5985" t="s">
        <v>29</v>
      </c>
      <c r="J5985" s="4" t="s">
        <v>57</v>
      </c>
      <c r="K5985" t="s">
        <v>31</v>
      </c>
      <c r="L5985" t="s">
        <v>6674</v>
      </c>
      <c r="M5985" t="s">
        <v>6675</v>
      </c>
      <c r="N5985" t="s">
        <v>51</v>
      </c>
      <c r="O5985" t="s">
        <v>920</v>
      </c>
      <c r="P5985" s="6">
        <v>5.99</v>
      </c>
      <c r="Q5985" s="9">
        <v>1.7969999999999999</v>
      </c>
      <c r="R5985">
        <v>20</v>
      </c>
      <c r="S5985">
        <v>0.4</v>
      </c>
      <c r="T5985" s="6">
        <f t="shared" si="465"/>
        <v>3.5939999999999999</v>
      </c>
      <c r="U5985" s="6">
        <f t="shared" si="466"/>
        <v>119.80000000000001</v>
      </c>
      <c r="V5985" s="6">
        <f t="shared" si="467"/>
        <v>71.88</v>
      </c>
      <c r="W5985" s="6">
        <f t="shared" si="468"/>
        <v>35.94</v>
      </c>
      <c r="X5985" s="6">
        <f t="shared" si="469"/>
        <v>35.94</v>
      </c>
      <c r="Y5985" s="8">
        <v>0.5</v>
      </c>
    </row>
    <row r="5986" spans="1:25" x14ac:dyDescent="0.35">
      <c r="A5986" t="s">
        <v>13002</v>
      </c>
      <c r="B5986" s="2">
        <v>45400</v>
      </c>
      <c r="C5986" t="s">
        <v>25</v>
      </c>
      <c r="D5986" t="s">
        <v>5446</v>
      </c>
      <c r="E5986" s="4" t="s">
        <v>105</v>
      </c>
      <c r="F5986" t="s">
        <v>155</v>
      </c>
      <c r="G5986" t="s">
        <v>105</v>
      </c>
      <c r="H5986" s="4" t="s">
        <v>29</v>
      </c>
      <c r="I5986" t="s">
        <v>29</v>
      </c>
      <c r="J5986" s="4" t="s">
        <v>114</v>
      </c>
      <c r="K5986" t="s">
        <v>105</v>
      </c>
      <c r="L5986" t="s">
        <v>5447</v>
      </c>
      <c r="M5986" t="s">
        <v>5448</v>
      </c>
      <c r="N5986" t="s">
        <v>813</v>
      </c>
      <c r="O5986" t="s">
        <v>3812</v>
      </c>
      <c r="P5986" s="6">
        <v>7.99</v>
      </c>
      <c r="Q5986" s="9">
        <v>2.3969999999999998</v>
      </c>
      <c r="R5986">
        <v>15</v>
      </c>
      <c r="S5986">
        <v>0.2</v>
      </c>
      <c r="T5986" s="6">
        <f t="shared" si="465"/>
        <v>6.3920000000000003</v>
      </c>
      <c r="U5986" s="6">
        <f t="shared" si="466"/>
        <v>119.85000000000001</v>
      </c>
      <c r="V5986" s="6">
        <f t="shared" si="467"/>
        <v>95.88000000000001</v>
      </c>
      <c r="W5986" s="6">
        <f t="shared" si="468"/>
        <v>35.954999999999998</v>
      </c>
      <c r="X5986" s="6">
        <f t="shared" si="469"/>
        <v>59.925000000000011</v>
      </c>
      <c r="Y5986" s="8">
        <v>0.62500000000000011</v>
      </c>
    </row>
    <row r="5987" spans="1:25" x14ac:dyDescent="0.35">
      <c r="A5987" t="s">
        <v>13003</v>
      </c>
      <c r="B5987" s="2">
        <v>45400</v>
      </c>
      <c r="C5987" t="s">
        <v>37</v>
      </c>
      <c r="D5987" t="s">
        <v>820</v>
      </c>
      <c r="E5987" s="4" t="s">
        <v>47</v>
      </c>
      <c r="F5987" t="s">
        <v>1241</v>
      </c>
      <c r="G5987" t="s">
        <v>47</v>
      </c>
      <c r="H5987" s="4" t="s">
        <v>29</v>
      </c>
      <c r="I5987" t="s">
        <v>29</v>
      </c>
      <c r="J5987" s="4" t="s">
        <v>123</v>
      </c>
      <c r="K5987" t="s">
        <v>31</v>
      </c>
      <c r="L5987" t="s">
        <v>821</v>
      </c>
      <c r="M5987" t="s">
        <v>822</v>
      </c>
      <c r="N5987" t="s">
        <v>269</v>
      </c>
      <c r="O5987" t="s">
        <v>270</v>
      </c>
      <c r="P5987" s="6">
        <v>29.99</v>
      </c>
      <c r="Q5987" s="9">
        <v>8.9969999999999999</v>
      </c>
      <c r="R5987">
        <v>18</v>
      </c>
      <c r="S5987">
        <v>0.18</v>
      </c>
      <c r="T5987" s="6">
        <f t="shared" si="465"/>
        <v>24.591799999999999</v>
      </c>
      <c r="U5987" s="6">
        <f t="shared" si="466"/>
        <v>539.81999999999994</v>
      </c>
      <c r="V5987" s="6">
        <f t="shared" si="467"/>
        <v>442.6524</v>
      </c>
      <c r="W5987" s="6">
        <f t="shared" si="468"/>
        <v>161.946</v>
      </c>
      <c r="X5987" s="6">
        <f t="shared" si="469"/>
        <v>280.70640000000003</v>
      </c>
      <c r="Y5987" s="8">
        <v>0.63414634146341475</v>
      </c>
    </row>
    <row r="5988" spans="1:25" x14ac:dyDescent="0.35">
      <c r="A5988" t="s">
        <v>13004</v>
      </c>
      <c r="B5988" s="2">
        <v>45400</v>
      </c>
      <c r="C5988" t="s">
        <v>25</v>
      </c>
      <c r="D5988" t="s">
        <v>13005</v>
      </c>
      <c r="E5988" s="4" t="s">
        <v>95</v>
      </c>
      <c r="F5988" t="s">
        <v>96</v>
      </c>
      <c r="G5988" t="s">
        <v>97</v>
      </c>
      <c r="H5988" s="4" t="s">
        <v>29</v>
      </c>
      <c r="I5988" t="s">
        <v>29</v>
      </c>
      <c r="J5988" s="4" t="s">
        <v>223</v>
      </c>
      <c r="K5988" t="s">
        <v>98</v>
      </c>
      <c r="L5988" t="s">
        <v>3104</v>
      </c>
      <c r="M5988" t="s">
        <v>3105</v>
      </c>
      <c r="N5988" t="s">
        <v>269</v>
      </c>
      <c r="O5988" t="s">
        <v>703</v>
      </c>
      <c r="P5988" s="6">
        <v>50.99</v>
      </c>
      <c r="Q5988" s="9">
        <v>14.997</v>
      </c>
      <c r="R5988">
        <v>9</v>
      </c>
      <c r="S5988">
        <v>0.2</v>
      </c>
      <c r="T5988" s="6">
        <f t="shared" si="465"/>
        <v>40.792000000000002</v>
      </c>
      <c r="U5988" s="6">
        <f t="shared" si="466"/>
        <v>458.91</v>
      </c>
      <c r="V5988" s="6">
        <f t="shared" si="467"/>
        <v>367.12800000000004</v>
      </c>
      <c r="W5988" s="6">
        <f t="shared" si="468"/>
        <v>134.97300000000001</v>
      </c>
      <c r="X5988" s="6">
        <f t="shared" si="469"/>
        <v>232.15500000000003</v>
      </c>
      <c r="Y5988" s="8">
        <v>0.63235438321239457</v>
      </c>
    </row>
    <row r="5989" spans="1:25" x14ac:dyDescent="0.35">
      <c r="A5989" t="s">
        <v>13006</v>
      </c>
      <c r="B5989" s="2">
        <v>45400</v>
      </c>
      <c r="C5989" t="s">
        <v>25</v>
      </c>
      <c r="D5989" t="s">
        <v>4319</v>
      </c>
      <c r="E5989" s="4" t="s">
        <v>389</v>
      </c>
      <c r="F5989" t="s">
        <v>390</v>
      </c>
      <c r="G5989" t="s">
        <v>389</v>
      </c>
      <c r="H5989" s="4" t="s">
        <v>29</v>
      </c>
      <c r="I5989" t="s">
        <v>29</v>
      </c>
      <c r="J5989" s="4" t="s">
        <v>57</v>
      </c>
      <c r="K5989" t="s">
        <v>98</v>
      </c>
      <c r="L5989" t="s">
        <v>4320</v>
      </c>
      <c r="M5989" t="s">
        <v>4321</v>
      </c>
      <c r="N5989" t="s">
        <v>269</v>
      </c>
      <c r="O5989" t="s">
        <v>703</v>
      </c>
      <c r="P5989" s="6">
        <v>69.989999999999995</v>
      </c>
      <c r="Q5989" s="9">
        <v>20.997</v>
      </c>
      <c r="R5989">
        <v>10</v>
      </c>
      <c r="S5989">
        <v>0.35</v>
      </c>
      <c r="T5989" s="6">
        <f t="shared" si="465"/>
        <v>45.493499999999997</v>
      </c>
      <c r="U5989" s="6">
        <f t="shared" si="466"/>
        <v>699.9</v>
      </c>
      <c r="V5989" s="6">
        <f t="shared" si="467"/>
        <v>454.93499999999995</v>
      </c>
      <c r="W5989" s="6">
        <f t="shared" si="468"/>
        <v>209.97</v>
      </c>
      <c r="X5989" s="6">
        <f t="shared" si="469"/>
        <v>244.96499999999995</v>
      </c>
      <c r="Y5989" s="8">
        <v>0.53846153846153844</v>
      </c>
    </row>
    <row r="5990" spans="1:25" x14ac:dyDescent="0.35">
      <c r="A5990" t="s">
        <v>13007</v>
      </c>
      <c r="B5990" s="2">
        <v>45401</v>
      </c>
      <c r="C5990" t="s">
        <v>37</v>
      </c>
      <c r="D5990" t="s">
        <v>5873</v>
      </c>
      <c r="E5990" s="4" t="s">
        <v>724</v>
      </c>
      <c r="F5990" t="s">
        <v>28</v>
      </c>
      <c r="G5990" t="s">
        <v>27</v>
      </c>
      <c r="H5990" s="4" t="s">
        <v>29</v>
      </c>
      <c r="I5990" t="s">
        <v>29</v>
      </c>
      <c r="J5990" s="4" t="s">
        <v>31</v>
      </c>
      <c r="K5990" t="s">
        <v>31</v>
      </c>
      <c r="L5990" t="s">
        <v>5874</v>
      </c>
      <c r="M5990" t="s">
        <v>5875</v>
      </c>
      <c r="N5990" t="s">
        <v>43</v>
      </c>
      <c r="O5990" t="s">
        <v>3347</v>
      </c>
      <c r="P5990" s="6">
        <v>1.89</v>
      </c>
      <c r="Q5990" s="9">
        <v>0.75600000000000001</v>
      </c>
      <c r="R5990">
        <v>17</v>
      </c>
      <c r="S5990">
        <v>0.25</v>
      </c>
      <c r="T5990" s="6">
        <f t="shared" si="465"/>
        <v>1.4175</v>
      </c>
      <c r="U5990" s="6">
        <f t="shared" si="466"/>
        <v>32.129999999999995</v>
      </c>
      <c r="V5990" s="6">
        <f t="shared" si="467"/>
        <v>24.0975</v>
      </c>
      <c r="W5990" s="6">
        <f t="shared" si="468"/>
        <v>12.852</v>
      </c>
      <c r="X5990" s="6">
        <f t="shared" si="469"/>
        <v>11.2455</v>
      </c>
      <c r="Y5990" s="8">
        <v>0.46666666666666667</v>
      </c>
    </row>
    <row r="5991" spans="1:25" x14ac:dyDescent="0.35">
      <c r="A5991" t="s">
        <v>13008</v>
      </c>
      <c r="B5991" s="2">
        <v>45401</v>
      </c>
      <c r="C5991" t="s">
        <v>25</v>
      </c>
      <c r="D5991" t="s">
        <v>4335</v>
      </c>
      <c r="E5991" s="4" t="s">
        <v>563</v>
      </c>
      <c r="F5991" t="s">
        <v>564</v>
      </c>
      <c r="G5991" t="s">
        <v>563</v>
      </c>
      <c r="H5991" s="4" t="s">
        <v>29</v>
      </c>
      <c r="I5991" t="s">
        <v>29</v>
      </c>
      <c r="J5991" s="4" t="s">
        <v>57</v>
      </c>
      <c r="K5991" t="s">
        <v>66</v>
      </c>
      <c r="L5991" t="s">
        <v>4336</v>
      </c>
      <c r="M5991" t="s">
        <v>4337</v>
      </c>
      <c r="N5991" t="s">
        <v>449</v>
      </c>
      <c r="O5991" t="s">
        <v>3240</v>
      </c>
      <c r="P5991" s="6">
        <v>3.49</v>
      </c>
      <c r="Q5991" s="9">
        <v>1.0469999999999999</v>
      </c>
      <c r="R5991">
        <v>15</v>
      </c>
      <c r="S5991">
        <v>0.28000000000000003</v>
      </c>
      <c r="T5991" s="6">
        <f t="shared" si="465"/>
        <v>2.5127999999999999</v>
      </c>
      <c r="U5991" s="6">
        <f t="shared" si="466"/>
        <v>52.35</v>
      </c>
      <c r="V5991" s="6">
        <f t="shared" si="467"/>
        <v>37.692</v>
      </c>
      <c r="W5991" s="6">
        <f t="shared" si="468"/>
        <v>15.704999999999998</v>
      </c>
      <c r="X5991" s="6">
        <f t="shared" si="469"/>
        <v>21.987000000000002</v>
      </c>
      <c r="Y5991" s="8">
        <v>0.58333333333333337</v>
      </c>
    </row>
    <row r="5992" spans="1:25" x14ac:dyDescent="0.35">
      <c r="A5992" t="s">
        <v>13009</v>
      </c>
      <c r="B5992" s="2">
        <v>45401</v>
      </c>
      <c r="C5992" t="s">
        <v>25</v>
      </c>
      <c r="D5992" t="s">
        <v>10385</v>
      </c>
      <c r="E5992" s="4" t="s">
        <v>389</v>
      </c>
      <c r="F5992" t="s">
        <v>390</v>
      </c>
      <c r="G5992" t="s">
        <v>389</v>
      </c>
      <c r="H5992" s="4" t="s">
        <v>29</v>
      </c>
      <c r="I5992" t="s">
        <v>29</v>
      </c>
      <c r="J5992" s="4" t="s">
        <v>223</v>
      </c>
      <c r="K5992" t="s">
        <v>98</v>
      </c>
      <c r="L5992" t="s">
        <v>10386</v>
      </c>
      <c r="M5992" t="s">
        <v>10387</v>
      </c>
      <c r="N5992" t="s">
        <v>2289</v>
      </c>
      <c r="O5992" t="s">
        <v>2448</v>
      </c>
      <c r="P5992" s="6">
        <v>3.99</v>
      </c>
      <c r="Q5992" s="9">
        <v>1.1970000000000001</v>
      </c>
      <c r="R5992">
        <v>17</v>
      </c>
      <c r="S5992">
        <v>0.03</v>
      </c>
      <c r="T5992" s="6">
        <f t="shared" si="465"/>
        <v>3.8703000000000003</v>
      </c>
      <c r="U5992" s="6">
        <f t="shared" si="466"/>
        <v>67.83</v>
      </c>
      <c r="V5992" s="6">
        <f t="shared" si="467"/>
        <v>65.795100000000005</v>
      </c>
      <c r="W5992" s="6">
        <f t="shared" si="468"/>
        <v>20.349</v>
      </c>
      <c r="X5992" s="6">
        <f t="shared" si="469"/>
        <v>45.446100000000001</v>
      </c>
      <c r="Y5992" s="8">
        <v>0.69072164948453607</v>
      </c>
    </row>
    <row r="5993" spans="1:25" x14ac:dyDescent="0.35">
      <c r="A5993" t="s">
        <v>13010</v>
      </c>
      <c r="B5993" s="2">
        <v>45401</v>
      </c>
      <c r="C5993" t="s">
        <v>37</v>
      </c>
      <c r="D5993" t="s">
        <v>11498</v>
      </c>
      <c r="E5993" s="4" t="s">
        <v>287</v>
      </c>
      <c r="F5993" t="s">
        <v>288</v>
      </c>
      <c r="G5993" t="s">
        <v>287</v>
      </c>
      <c r="H5993" s="4" t="s">
        <v>29</v>
      </c>
      <c r="I5993" t="s">
        <v>29</v>
      </c>
      <c r="J5993" s="4" t="s">
        <v>57</v>
      </c>
      <c r="K5993" t="s">
        <v>30</v>
      </c>
      <c r="L5993" t="s">
        <v>11499</v>
      </c>
      <c r="M5993" t="s">
        <v>11500</v>
      </c>
      <c r="N5993" t="s">
        <v>134</v>
      </c>
      <c r="O5993" t="s">
        <v>298</v>
      </c>
      <c r="P5993" s="6">
        <v>3.99</v>
      </c>
      <c r="Q5993" s="9">
        <v>1.1970000000000001</v>
      </c>
      <c r="R5993">
        <v>12</v>
      </c>
      <c r="S5993">
        <v>0.02</v>
      </c>
      <c r="T5993" s="6">
        <f t="shared" si="465"/>
        <v>3.9102000000000001</v>
      </c>
      <c r="U5993" s="6">
        <f t="shared" si="466"/>
        <v>47.88</v>
      </c>
      <c r="V5993" s="6">
        <f t="shared" si="467"/>
        <v>46.922400000000003</v>
      </c>
      <c r="W5993" s="6">
        <f t="shared" si="468"/>
        <v>14.364000000000001</v>
      </c>
      <c r="X5993" s="6">
        <f t="shared" si="469"/>
        <v>32.558400000000006</v>
      </c>
      <c r="Y5993" s="8">
        <v>0.69387755102040827</v>
      </c>
    </row>
    <row r="5994" spans="1:25" x14ac:dyDescent="0.35">
      <c r="A5994" t="s">
        <v>13011</v>
      </c>
      <c r="B5994" s="2">
        <v>45401</v>
      </c>
      <c r="C5994" t="s">
        <v>37</v>
      </c>
      <c r="D5994" t="s">
        <v>13012</v>
      </c>
      <c r="E5994" s="4" t="s">
        <v>543</v>
      </c>
      <c r="F5994" t="s">
        <v>544</v>
      </c>
      <c r="G5994" t="s">
        <v>543</v>
      </c>
      <c r="H5994" s="4" t="s">
        <v>29</v>
      </c>
      <c r="I5994" t="s">
        <v>29</v>
      </c>
      <c r="J5994" s="4" t="s">
        <v>123</v>
      </c>
      <c r="K5994" t="s">
        <v>57</v>
      </c>
      <c r="L5994" t="s">
        <v>13013</v>
      </c>
      <c r="M5994" t="s">
        <v>13014</v>
      </c>
      <c r="N5994" t="s">
        <v>248</v>
      </c>
      <c r="O5994" t="s">
        <v>1688</v>
      </c>
      <c r="P5994" s="6">
        <v>4.29</v>
      </c>
      <c r="Q5994" s="9">
        <v>1.716</v>
      </c>
      <c r="R5994">
        <v>16</v>
      </c>
      <c r="S5994">
        <v>0.08</v>
      </c>
      <c r="T5994" s="6">
        <f t="shared" si="465"/>
        <v>3.9468000000000001</v>
      </c>
      <c r="U5994" s="6">
        <f t="shared" si="466"/>
        <v>68.64</v>
      </c>
      <c r="V5994" s="6">
        <f t="shared" si="467"/>
        <v>63.148800000000001</v>
      </c>
      <c r="W5994" s="6">
        <f t="shared" si="468"/>
        <v>27.456</v>
      </c>
      <c r="X5994" s="6">
        <f t="shared" si="469"/>
        <v>35.692800000000005</v>
      </c>
      <c r="Y5994" s="8">
        <v>0.56521739130434789</v>
      </c>
    </row>
    <row r="5995" spans="1:25" x14ac:dyDescent="0.35">
      <c r="A5995" t="s">
        <v>13015</v>
      </c>
      <c r="B5995" s="2">
        <v>45401</v>
      </c>
      <c r="C5995" t="s">
        <v>37</v>
      </c>
      <c r="D5995" t="s">
        <v>13016</v>
      </c>
      <c r="E5995" s="4" t="s">
        <v>189</v>
      </c>
      <c r="F5995" t="s">
        <v>190</v>
      </c>
      <c r="G5995" t="s">
        <v>189</v>
      </c>
      <c r="H5995" s="4" t="s">
        <v>29</v>
      </c>
      <c r="I5995" t="s">
        <v>29</v>
      </c>
      <c r="J5995" s="4" t="s">
        <v>30</v>
      </c>
      <c r="K5995" t="s">
        <v>123</v>
      </c>
      <c r="L5995" t="s">
        <v>3526</v>
      </c>
      <c r="M5995" t="s">
        <v>3527</v>
      </c>
      <c r="N5995" t="s">
        <v>449</v>
      </c>
      <c r="O5995" t="s">
        <v>3528</v>
      </c>
      <c r="P5995" s="6">
        <v>4.49</v>
      </c>
      <c r="Q5995" s="9">
        <v>1.796</v>
      </c>
      <c r="R5995">
        <v>1</v>
      </c>
      <c r="S5995">
        <v>0.4</v>
      </c>
      <c r="T5995" s="6">
        <f t="shared" si="465"/>
        <v>2.694</v>
      </c>
      <c r="U5995" s="6">
        <f t="shared" si="466"/>
        <v>4.49</v>
      </c>
      <c r="V5995" s="6">
        <f t="shared" si="467"/>
        <v>2.694</v>
      </c>
      <c r="W5995" s="6">
        <f t="shared" si="468"/>
        <v>1.796</v>
      </c>
      <c r="X5995" s="6">
        <f t="shared" si="469"/>
        <v>0.89799999999999991</v>
      </c>
      <c r="Y5995" s="8">
        <v>0.33333333333333331</v>
      </c>
    </row>
    <row r="5996" spans="1:25" x14ac:dyDescent="0.35">
      <c r="A5996" t="s">
        <v>13017</v>
      </c>
      <c r="B5996" s="2">
        <v>45401</v>
      </c>
      <c r="C5996" t="s">
        <v>37</v>
      </c>
      <c r="D5996" t="s">
        <v>13018</v>
      </c>
      <c r="E5996" s="4" t="s">
        <v>1286</v>
      </c>
      <c r="F5996" t="s">
        <v>1287</v>
      </c>
      <c r="G5996" t="s">
        <v>1286</v>
      </c>
      <c r="H5996" s="4" t="s">
        <v>29</v>
      </c>
      <c r="I5996" t="s">
        <v>29</v>
      </c>
      <c r="J5996" s="4" t="s">
        <v>223</v>
      </c>
      <c r="K5996" t="s">
        <v>66</v>
      </c>
      <c r="L5996" t="s">
        <v>3870</v>
      </c>
      <c r="M5996" t="s">
        <v>3871</v>
      </c>
      <c r="N5996" t="s">
        <v>134</v>
      </c>
      <c r="O5996" t="s">
        <v>1314</v>
      </c>
      <c r="P5996" s="6">
        <v>4.99</v>
      </c>
      <c r="Q5996" s="9">
        <v>1.996</v>
      </c>
      <c r="R5996">
        <v>4</v>
      </c>
      <c r="T5996" s="6">
        <f t="shared" si="465"/>
        <v>4.99</v>
      </c>
      <c r="U5996" s="6">
        <f t="shared" si="466"/>
        <v>19.96</v>
      </c>
      <c r="V5996" s="6">
        <f t="shared" si="467"/>
        <v>19.96</v>
      </c>
      <c r="W5996" s="6">
        <f t="shared" si="468"/>
        <v>7.984</v>
      </c>
      <c r="X5996" s="6">
        <f t="shared" si="469"/>
        <v>11.976000000000001</v>
      </c>
      <c r="Y5996" s="8">
        <v>0.6</v>
      </c>
    </row>
    <row r="5997" spans="1:25" x14ac:dyDescent="0.35">
      <c r="A5997" t="s">
        <v>13019</v>
      </c>
      <c r="B5997" s="2">
        <v>45401</v>
      </c>
      <c r="C5997" t="s">
        <v>25</v>
      </c>
      <c r="D5997" t="s">
        <v>10333</v>
      </c>
      <c r="E5997" s="4" t="s">
        <v>273</v>
      </c>
      <c r="F5997" t="s">
        <v>274</v>
      </c>
      <c r="G5997" t="s">
        <v>273</v>
      </c>
      <c r="H5997" s="4" t="s">
        <v>29</v>
      </c>
      <c r="I5997" t="s">
        <v>29</v>
      </c>
      <c r="J5997" s="4" t="s">
        <v>31</v>
      </c>
      <c r="K5997" t="s">
        <v>30</v>
      </c>
      <c r="L5997" t="s">
        <v>10334</v>
      </c>
      <c r="M5997" t="s">
        <v>10335</v>
      </c>
      <c r="N5997" t="s">
        <v>10336</v>
      </c>
      <c r="O5997" t="s">
        <v>2746</v>
      </c>
      <c r="P5997" s="6">
        <v>4.99</v>
      </c>
      <c r="Q5997" s="9">
        <v>1.4970000000000001</v>
      </c>
      <c r="R5997">
        <v>3</v>
      </c>
      <c r="S5997">
        <v>0.35</v>
      </c>
      <c r="T5997" s="6">
        <f t="shared" si="465"/>
        <v>3.2435</v>
      </c>
      <c r="U5997" s="6">
        <f t="shared" si="466"/>
        <v>14.97</v>
      </c>
      <c r="V5997" s="6">
        <f t="shared" si="467"/>
        <v>9.7304999999999993</v>
      </c>
      <c r="W5997" s="6">
        <f t="shared" si="468"/>
        <v>4.4910000000000005</v>
      </c>
      <c r="X5997" s="6">
        <f t="shared" si="469"/>
        <v>5.2394999999999987</v>
      </c>
      <c r="Y5997" s="8">
        <v>0.53846153846153832</v>
      </c>
    </row>
    <row r="5998" spans="1:25" x14ac:dyDescent="0.35">
      <c r="A5998" t="s">
        <v>13020</v>
      </c>
      <c r="B5998" s="2">
        <v>45401</v>
      </c>
      <c r="C5998" t="s">
        <v>37</v>
      </c>
      <c r="D5998" t="s">
        <v>12938</v>
      </c>
      <c r="E5998" s="4" t="s">
        <v>138</v>
      </c>
      <c r="F5998" t="s">
        <v>139</v>
      </c>
      <c r="G5998" t="s">
        <v>138</v>
      </c>
      <c r="H5998" s="4" t="s">
        <v>29</v>
      </c>
      <c r="I5998" t="s">
        <v>29</v>
      </c>
      <c r="J5998" s="4" t="s">
        <v>123</v>
      </c>
      <c r="K5998" t="s">
        <v>30</v>
      </c>
      <c r="L5998" t="s">
        <v>12939</v>
      </c>
      <c r="M5998" t="s">
        <v>12940</v>
      </c>
      <c r="N5998" t="s">
        <v>751</v>
      </c>
      <c r="O5998" t="s">
        <v>12941</v>
      </c>
      <c r="P5998" s="6">
        <v>5.49</v>
      </c>
      <c r="Q5998" s="9">
        <v>1.647</v>
      </c>
      <c r="R5998">
        <v>5</v>
      </c>
      <c r="S5998">
        <v>0.02</v>
      </c>
      <c r="T5998" s="6">
        <f t="shared" si="465"/>
        <v>5.3802000000000003</v>
      </c>
      <c r="U5998" s="6">
        <f t="shared" si="466"/>
        <v>27.450000000000003</v>
      </c>
      <c r="V5998" s="6">
        <f t="shared" si="467"/>
        <v>26.901000000000003</v>
      </c>
      <c r="W5998" s="6">
        <f t="shared" si="468"/>
        <v>8.2349999999999994</v>
      </c>
      <c r="X5998" s="6">
        <f t="shared" si="469"/>
        <v>18.666000000000004</v>
      </c>
      <c r="Y5998" s="8">
        <v>0.69387755102040827</v>
      </c>
    </row>
    <row r="5999" spans="1:25" x14ac:dyDescent="0.35">
      <c r="A5999" t="s">
        <v>13021</v>
      </c>
      <c r="B5999" s="2">
        <v>45401</v>
      </c>
      <c r="C5999" t="s">
        <v>25</v>
      </c>
      <c r="D5999" t="s">
        <v>13022</v>
      </c>
      <c r="E5999" s="4" t="s">
        <v>105</v>
      </c>
      <c r="F5999" t="s">
        <v>691</v>
      </c>
      <c r="G5999" t="s">
        <v>105</v>
      </c>
      <c r="H5999" s="4" t="s">
        <v>29</v>
      </c>
      <c r="I5999" t="s">
        <v>29</v>
      </c>
      <c r="J5999" s="4" t="s">
        <v>123</v>
      </c>
      <c r="K5999" t="s">
        <v>105</v>
      </c>
      <c r="L5999" t="s">
        <v>5517</v>
      </c>
      <c r="M5999" t="s">
        <v>5518</v>
      </c>
      <c r="N5999" t="s">
        <v>5519</v>
      </c>
      <c r="O5999" t="s">
        <v>1629</v>
      </c>
      <c r="P5999" s="6">
        <v>8.99</v>
      </c>
      <c r="Q5999" s="9">
        <v>3.1960000000000002</v>
      </c>
      <c r="R5999">
        <v>16</v>
      </c>
      <c r="S5999">
        <v>0.11</v>
      </c>
      <c r="T5999" s="6">
        <f t="shared" si="465"/>
        <v>8.001100000000001</v>
      </c>
      <c r="U5999" s="6">
        <f t="shared" si="466"/>
        <v>143.84</v>
      </c>
      <c r="V5999" s="6">
        <f t="shared" si="467"/>
        <v>128.01760000000002</v>
      </c>
      <c r="W5999" s="6">
        <f t="shared" si="468"/>
        <v>51.136000000000003</v>
      </c>
      <c r="X5999" s="6">
        <f t="shared" si="469"/>
        <v>76.88160000000002</v>
      </c>
      <c r="Y5999" s="8">
        <v>0.60055492369799157</v>
      </c>
    </row>
    <row r="6000" spans="1:25" x14ac:dyDescent="0.35">
      <c r="A6000" t="s">
        <v>13023</v>
      </c>
      <c r="B6000" s="2">
        <v>45401</v>
      </c>
      <c r="C6000" t="s">
        <v>25</v>
      </c>
      <c r="D6000" t="s">
        <v>6104</v>
      </c>
      <c r="E6000" s="4" t="s">
        <v>105</v>
      </c>
      <c r="F6000" t="s">
        <v>155</v>
      </c>
      <c r="G6000" t="s">
        <v>105</v>
      </c>
      <c r="H6000" s="4" t="s">
        <v>29</v>
      </c>
      <c r="I6000" t="s">
        <v>29</v>
      </c>
      <c r="J6000" s="4" t="s">
        <v>123</v>
      </c>
      <c r="K6000" t="s">
        <v>105</v>
      </c>
      <c r="L6000" t="s">
        <v>6105</v>
      </c>
      <c r="M6000" t="s">
        <v>6106</v>
      </c>
      <c r="N6000" t="s">
        <v>254</v>
      </c>
      <c r="O6000" t="s">
        <v>552</v>
      </c>
      <c r="P6000" s="6">
        <v>12.99</v>
      </c>
      <c r="Q6000" s="9">
        <v>3.8969999999999998</v>
      </c>
      <c r="R6000">
        <v>3</v>
      </c>
      <c r="S6000">
        <v>0.13</v>
      </c>
      <c r="T6000" s="6">
        <f t="shared" si="465"/>
        <v>11.301299999999999</v>
      </c>
      <c r="U6000" s="6">
        <f t="shared" si="466"/>
        <v>38.97</v>
      </c>
      <c r="V6000" s="6">
        <f t="shared" si="467"/>
        <v>33.9039</v>
      </c>
      <c r="W6000" s="6">
        <f t="shared" si="468"/>
        <v>11.690999999999999</v>
      </c>
      <c r="X6000" s="6">
        <f t="shared" si="469"/>
        <v>22.212900000000001</v>
      </c>
      <c r="Y6000" s="8">
        <v>0.65517241379310343</v>
      </c>
    </row>
    <row r="6001" spans="1:25" x14ac:dyDescent="0.35">
      <c r="A6001" t="s">
        <v>13024</v>
      </c>
      <c r="B6001" s="2">
        <v>45401</v>
      </c>
      <c r="C6001" t="s">
        <v>37</v>
      </c>
      <c r="D6001" t="s">
        <v>2809</v>
      </c>
      <c r="E6001" s="4" t="s">
        <v>214</v>
      </c>
      <c r="F6001" t="s">
        <v>215</v>
      </c>
      <c r="G6001" t="s">
        <v>214</v>
      </c>
      <c r="H6001" s="4" t="s">
        <v>75</v>
      </c>
      <c r="I6001" t="s">
        <v>75</v>
      </c>
      <c r="K6001" t="s">
        <v>75</v>
      </c>
      <c r="L6001" t="s">
        <v>2810</v>
      </c>
      <c r="M6001" t="s">
        <v>2811</v>
      </c>
      <c r="N6001" t="s">
        <v>339</v>
      </c>
      <c r="O6001" t="s">
        <v>2519</v>
      </c>
      <c r="P6001" s="6">
        <v>22.99</v>
      </c>
      <c r="Q6001" s="9">
        <v>6.8970000000000002</v>
      </c>
      <c r="R6001">
        <v>3</v>
      </c>
      <c r="S6001">
        <v>0.32</v>
      </c>
      <c r="T6001" s="6">
        <f t="shared" si="465"/>
        <v>15.633199999999997</v>
      </c>
      <c r="U6001" s="6">
        <f t="shared" si="466"/>
        <v>68.97</v>
      </c>
      <c r="V6001" s="6">
        <f t="shared" si="467"/>
        <v>46.899599999999992</v>
      </c>
      <c r="W6001" s="6">
        <f t="shared" si="468"/>
        <v>20.691000000000003</v>
      </c>
      <c r="X6001" s="6">
        <f t="shared" si="469"/>
        <v>26.20859999999999</v>
      </c>
      <c r="Y6001" s="8">
        <v>0.55882352941176461</v>
      </c>
    </row>
    <row r="6002" spans="1:25" x14ac:dyDescent="0.35">
      <c r="A6002" t="s">
        <v>13025</v>
      </c>
      <c r="B6002" s="2">
        <v>45401</v>
      </c>
      <c r="C6002" t="s">
        <v>37</v>
      </c>
      <c r="D6002" t="s">
        <v>966</v>
      </c>
      <c r="E6002" s="4" t="s">
        <v>105</v>
      </c>
      <c r="F6002" t="s">
        <v>691</v>
      </c>
      <c r="G6002" t="s">
        <v>105</v>
      </c>
      <c r="H6002" s="4" t="s">
        <v>29</v>
      </c>
      <c r="I6002" t="s">
        <v>29</v>
      </c>
      <c r="J6002" s="4" t="s">
        <v>123</v>
      </c>
      <c r="K6002" t="s">
        <v>105</v>
      </c>
      <c r="L6002" t="s">
        <v>967</v>
      </c>
      <c r="M6002" t="s">
        <v>968</v>
      </c>
      <c r="N6002" t="s">
        <v>539</v>
      </c>
      <c r="O6002" t="s">
        <v>969</v>
      </c>
      <c r="P6002" s="6">
        <v>24.99</v>
      </c>
      <c r="Q6002" s="9">
        <v>7.4969999999999999</v>
      </c>
      <c r="R6002">
        <v>14</v>
      </c>
      <c r="T6002" s="6">
        <f t="shared" si="465"/>
        <v>24.99</v>
      </c>
      <c r="U6002" s="6">
        <f t="shared" si="466"/>
        <v>349.85999999999996</v>
      </c>
      <c r="V6002" s="6">
        <f t="shared" si="467"/>
        <v>349.85999999999996</v>
      </c>
      <c r="W6002" s="6">
        <f t="shared" si="468"/>
        <v>104.958</v>
      </c>
      <c r="X6002" s="6">
        <f t="shared" si="469"/>
        <v>244.90199999999996</v>
      </c>
      <c r="Y6002" s="8">
        <v>0.7</v>
      </c>
    </row>
    <row r="6003" spans="1:25" x14ac:dyDescent="0.35">
      <c r="A6003" t="s">
        <v>13026</v>
      </c>
      <c r="B6003" s="2">
        <v>45401</v>
      </c>
      <c r="C6003" t="s">
        <v>25</v>
      </c>
      <c r="D6003" t="s">
        <v>13027</v>
      </c>
      <c r="E6003" s="4" t="s">
        <v>476</v>
      </c>
      <c r="F6003" t="s">
        <v>477</v>
      </c>
      <c r="G6003" t="s">
        <v>476</v>
      </c>
      <c r="H6003" s="4" t="s">
        <v>75</v>
      </c>
      <c r="I6003" t="s">
        <v>75</v>
      </c>
      <c r="K6003" t="s">
        <v>75</v>
      </c>
      <c r="L6003" t="s">
        <v>3365</v>
      </c>
      <c r="M6003" t="s">
        <v>3366</v>
      </c>
      <c r="N6003" t="s">
        <v>78</v>
      </c>
      <c r="O6003" t="s">
        <v>1472</v>
      </c>
      <c r="P6003" s="6">
        <v>35.99</v>
      </c>
      <c r="Q6003" s="9">
        <v>13.996</v>
      </c>
      <c r="R6003">
        <v>15</v>
      </c>
      <c r="S6003">
        <v>0.12</v>
      </c>
      <c r="T6003" s="6">
        <f t="shared" si="465"/>
        <v>31.671200000000002</v>
      </c>
      <c r="U6003" s="6">
        <f t="shared" si="466"/>
        <v>539.85</v>
      </c>
      <c r="V6003" s="6">
        <f t="shared" si="467"/>
        <v>475.06800000000004</v>
      </c>
      <c r="W6003" s="6">
        <f t="shared" si="468"/>
        <v>209.94</v>
      </c>
      <c r="X6003" s="6">
        <f t="shared" si="469"/>
        <v>265.12800000000004</v>
      </c>
      <c r="Y6003" s="8">
        <v>0.55808431635050149</v>
      </c>
    </row>
    <row r="6004" spans="1:25" x14ac:dyDescent="0.35">
      <c r="A6004" t="s">
        <v>13028</v>
      </c>
      <c r="B6004" s="2">
        <v>45401</v>
      </c>
      <c r="C6004" t="s">
        <v>25</v>
      </c>
      <c r="D6004" t="s">
        <v>2388</v>
      </c>
      <c r="E6004" s="4" t="s">
        <v>105</v>
      </c>
      <c r="F6004" t="s">
        <v>498</v>
      </c>
      <c r="G6004" t="s">
        <v>105</v>
      </c>
      <c r="H6004" s="4" t="s">
        <v>29</v>
      </c>
      <c r="I6004" t="s">
        <v>29</v>
      </c>
      <c r="J6004" s="4" t="s">
        <v>148</v>
      </c>
      <c r="K6004" t="s">
        <v>105</v>
      </c>
      <c r="L6004" t="s">
        <v>2389</v>
      </c>
      <c r="M6004" t="s">
        <v>2390</v>
      </c>
      <c r="N6004" t="s">
        <v>1278</v>
      </c>
      <c r="O6004" t="s">
        <v>1279</v>
      </c>
      <c r="P6004" s="6">
        <v>39.99</v>
      </c>
      <c r="Q6004" s="9">
        <v>11.997</v>
      </c>
      <c r="R6004">
        <v>5</v>
      </c>
      <c r="S6004">
        <v>0.19</v>
      </c>
      <c r="T6004" s="6">
        <f t="shared" si="465"/>
        <v>32.391900000000007</v>
      </c>
      <c r="U6004" s="6">
        <f t="shared" si="466"/>
        <v>199.95000000000002</v>
      </c>
      <c r="V6004" s="6">
        <f t="shared" si="467"/>
        <v>161.95950000000005</v>
      </c>
      <c r="W6004" s="6">
        <f t="shared" si="468"/>
        <v>59.984999999999999</v>
      </c>
      <c r="X6004" s="6">
        <f t="shared" si="469"/>
        <v>101.97450000000005</v>
      </c>
      <c r="Y6004" s="8">
        <v>0.62962962962962976</v>
      </c>
    </row>
    <row r="6005" spans="1:25" x14ac:dyDescent="0.35">
      <c r="A6005" t="s">
        <v>13029</v>
      </c>
      <c r="B6005" s="2">
        <v>45401</v>
      </c>
      <c r="C6005" t="s">
        <v>25</v>
      </c>
      <c r="D6005" t="s">
        <v>5322</v>
      </c>
      <c r="E6005" s="4" t="s">
        <v>175</v>
      </c>
      <c r="F6005" t="s">
        <v>176</v>
      </c>
      <c r="G6005" t="s">
        <v>175</v>
      </c>
      <c r="H6005" s="4" t="s">
        <v>177</v>
      </c>
      <c r="I6005" t="s">
        <v>177</v>
      </c>
      <c r="K6005" t="s">
        <v>177</v>
      </c>
      <c r="L6005" t="s">
        <v>5323</v>
      </c>
      <c r="M6005" t="s">
        <v>5324</v>
      </c>
      <c r="N6005" t="s">
        <v>254</v>
      </c>
      <c r="O6005" t="s">
        <v>5325</v>
      </c>
      <c r="P6005" s="6">
        <v>59.99</v>
      </c>
      <c r="Q6005" s="9">
        <v>17.997</v>
      </c>
      <c r="R6005">
        <v>3</v>
      </c>
      <c r="S6005">
        <v>0.11</v>
      </c>
      <c r="T6005" s="6">
        <f t="shared" si="465"/>
        <v>53.391100000000002</v>
      </c>
      <c r="U6005" s="6">
        <f t="shared" si="466"/>
        <v>179.97</v>
      </c>
      <c r="V6005" s="6">
        <f t="shared" si="467"/>
        <v>160.17330000000001</v>
      </c>
      <c r="W6005" s="6">
        <f t="shared" si="468"/>
        <v>53.991</v>
      </c>
      <c r="X6005" s="6">
        <f t="shared" si="469"/>
        <v>106.18230000000001</v>
      </c>
      <c r="Y6005" s="8">
        <v>0.66292134831460681</v>
      </c>
    </row>
    <row r="6006" spans="1:25" x14ac:dyDescent="0.35">
      <c r="A6006" t="s">
        <v>13030</v>
      </c>
      <c r="B6006" s="2">
        <v>45402</v>
      </c>
      <c r="C6006" t="s">
        <v>25</v>
      </c>
      <c r="D6006" t="s">
        <v>7855</v>
      </c>
      <c r="E6006" s="4" t="s">
        <v>265</v>
      </c>
      <c r="F6006" t="s">
        <v>266</v>
      </c>
      <c r="G6006" t="s">
        <v>265</v>
      </c>
      <c r="H6006" s="4" t="s">
        <v>177</v>
      </c>
      <c r="I6006" t="s">
        <v>177</v>
      </c>
      <c r="K6006" t="s">
        <v>177</v>
      </c>
      <c r="L6006" t="s">
        <v>7856</v>
      </c>
      <c r="M6006" t="s">
        <v>7857</v>
      </c>
      <c r="N6006" t="s">
        <v>151</v>
      </c>
      <c r="O6006" t="s">
        <v>4052</v>
      </c>
      <c r="P6006" s="6">
        <v>1.99</v>
      </c>
      <c r="Q6006" s="9">
        <v>0.59699999999999998</v>
      </c>
      <c r="R6006">
        <v>17</v>
      </c>
      <c r="S6006">
        <v>0.18</v>
      </c>
      <c r="T6006" s="6">
        <f t="shared" si="465"/>
        <v>1.6318000000000001</v>
      </c>
      <c r="U6006" s="6">
        <f t="shared" si="466"/>
        <v>33.83</v>
      </c>
      <c r="V6006" s="6">
        <f t="shared" si="467"/>
        <v>27.740600000000001</v>
      </c>
      <c r="W6006" s="6">
        <f t="shared" si="468"/>
        <v>10.148999999999999</v>
      </c>
      <c r="X6006" s="6">
        <f t="shared" si="469"/>
        <v>17.5916</v>
      </c>
      <c r="Y6006" s="8">
        <v>0.63414634146341464</v>
      </c>
    </row>
    <row r="6007" spans="1:25" x14ac:dyDescent="0.35">
      <c r="A6007" t="s">
        <v>13031</v>
      </c>
      <c r="B6007" s="2">
        <v>45402</v>
      </c>
      <c r="C6007" t="s">
        <v>37</v>
      </c>
      <c r="D6007" t="s">
        <v>609</v>
      </c>
      <c r="E6007" s="4" t="s">
        <v>1698</v>
      </c>
      <c r="F6007" t="s">
        <v>1699</v>
      </c>
      <c r="G6007" t="s">
        <v>1698</v>
      </c>
      <c r="H6007" s="4" t="s">
        <v>29</v>
      </c>
      <c r="I6007" t="s">
        <v>29</v>
      </c>
      <c r="J6007" s="4" t="s">
        <v>123</v>
      </c>
      <c r="K6007" t="s">
        <v>66</v>
      </c>
      <c r="L6007" t="s">
        <v>610</v>
      </c>
      <c r="M6007" t="s">
        <v>611</v>
      </c>
      <c r="N6007" t="s">
        <v>241</v>
      </c>
      <c r="O6007" t="s">
        <v>612</v>
      </c>
      <c r="P6007" s="6">
        <v>2.29</v>
      </c>
      <c r="Q6007" s="9">
        <v>0.91600000000000004</v>
      </c>
      <c r="R6007">
        <v>6</v>
      </c>
      <c r="S6007">
        <v>0.25</v>
      </c>
      <c r="T6007" s="6">
        <f t="shared" si="465"/>
        <v>1.7175</v>
      </c>
      <c r="U6007" s="6">
        <f t="shared" si="466"/>
        <v>13.74</v>
      </c>
      <c r="V6007" s="6">
        <f t="shared" si="467"/>
        <v>10.305</v>
      </c>
      <c r="W6007" s="6">
        <f t="shared" si="468"/>
        <v>5.4960000000000004</v>
      </c>
      <c r="X6007" s="6">
        <f t="shared" si="469"/>
        <v>4.8089999999999993</v>
      </c>
      <c r="Y6007" s="8">
        <v>0.46666666666666662</v>
      </c>
    </row>
    <row r="6008" spans="1:25" x14ac:dyDescent="0.35">
      <c r="A6008" t="s">
        <v>13032</v>
      </c>
      <c r="B6008" s="2">
        <v>45402</v>
      </c>
      <c r="C6008" t="s">
        <v>37</v>
      </c>
      <c r="D6008" t="s">
        <v>10974</v>
      </c>
      <c r="E6008" s="4" t="s">
        <v>95</v>
      </c>
      <c r="F6008" t="s">
        <v>96</v>
      </c>
      <c r="G6008" t="s">
        <v>97</v>
      </c>
      <c r="H6008" s="4" t="s">
        <v>29</v>
      </c>
      <c r="I6008" t="s">
        <v>29</v>
      </c>
      <c r="J6008" s="4" t="s">
        <v>105</v>
      </c>
      <c r="K6008" t="s">
        <v>98</v>
      </c>
      <c r="L6008" t="s">
        <v>10975</v>
      </c>
      <c r="M6008" t="s">
        <v>10976</v>
      </c>
      <c r="N6008" t="s">
        <v>226</v>
      </c>
      <c r="O6008" t="s">
        <v>10977</v>
      </c>
      <c r="P6008" s="6">
        <v>2.99</v>
      </c>
      <c r="Q6008" s="9">
        <v>0.89700000000000002</v>
      </c>
      <c r="R6008">
        <v>18</v>
      </c>
      <c r="S6008">
        <v>0.37</v>
      </c>
      <c r="T6008" s="6">
        <f t="shared" si="465"/>
        <v>1.8837000000000002</v>
      </c>
      <c r="U6008" s="6">
        <f t="shared" si="466"/>
        <v>53.820000000000007</v>
      </c>
      <c r="V6008" s="6">
        <f t="shared" si="467"/>
        <v>33.906600000000005</v>
      </c>
      <c r="W6008" s="6">
        <f t="shared" si="468"/>
        <v>16.146000000000001</v>
      </c>
      <c r="X6008" s="6">
        <f t="shared" si="469"/>
        <v>17.760600000000004</v>
      </c>
      <c r="Y6008" s="8">
        <v>0.52380952380952384</v>
      </c>
    </row>
    <row r="6009" spans="1:25" x14ac:dyDescent="0.35">
      <c r="A6009" t="s">
        <v>13033</v>
      </c>
      <c r="B6009" s="2">
        <v>45402</v>
      </c>
      <c r="C6009" t="s">
        <v>25</v>
      </c>
      <c r="D6009" t="s">
        <v>6404</v>
      </c>
      <c r="E6009" s="4" t="s">
        <v>82</v>
      </c>
      <c r="F6009" t="s">
        <v>83</v>
      </c>
      <c r="G6009" t="s">
        <v>82</v>
      </c>
      <c r="H6009" s="4" t="s">
        <v>29</v>
      </c>
      <c r="I6009" t="s">
        <v>29</v>
      </c>
      <c r="J6009" s="4" t="s">
        <v>123</v>
      </c>
      <c r="K6009" t="s">
        <v>30</v>
      </c>
      <c r="L6009" t="s">
        <v>6405</v>
      </c>
      <c r="M6009" t="s">
        <v>6406</v>
      </c>
      <c r="N6009" t="s">
        <v>158</v>
      </c>
      <c r="O6009" t="s">
        <v>159</v>
      </c>
      <c r="P6009" s="6">
        <v>3.49</v>
      </c>
      <c r="Q6009" s="9">
        <v>1.0469999999999999</v>
      </c>
      <c r="R6009">
        <v>11</v>
      </c>
      <c r="S6009">
        <v>0.37</v>
      </c>
      <c r="T6009" s="6">
        <f t="shared" si="465"/>
        <v>2.1987000000000001</v>
      </c>
      <c r="U6009" s="6">
        <f t="shared" si="466"/>
        <v>38.39</v>
      </c>
      <c r="V6009" s="6">
        <f t="shared" si="467"/>
        <v>24.185700000000001</v>
      </c>
      <c r="W6009" s="6">
        <f t="shared" si="468"/>
        <v>11.516999999999999</v>
      </c>
      <c r="X6009" s="6">
        <f t="shared" si="469"/>
        <v>12.668700000000001</v>
      </c>
      <c r="Y6009" s="8">
        <v>0.52380952380952384</v>
      </c>
    </row>
    <row r="6010" spans="1:25" x14ac:dyDescent="0.35">
      <c r="A6010" t="s">
        <v>13034</v>
      </c>
      <c r="B6010" s="2">
        <v>45402</v>
      </c>
      <c r="C6010" t="s">
        <v>37</v>
      </c>
      <c r="D6010" t="s">
        <v>13035</v>
      </c>
      <c r="E6010" s="4" t="s">
        <v>2139</v>
      </c>
      <c r="F6010" t="s">
        <v>2140</v>
      </c>
      <c r="G6010" t="s">
        <v>2139</v>
      </c>
      <c r="H6010" s="4" t="s">
        <v>29</v>
      </c>
      <c r="I6010" t="s">
        <v>29</v>
      </c>
      <c r="J6010" s="4" t="s">
        <v>31</v>
      </c>
      <c r="K6010" t="s">
        <v>31</v>
      </c>
      <c r="L6010" t="s">
        <v>8377</v>
      </c>
      <c r="M6010" t="s">
        <v>8378</v>
      </c>
      <c r="N6010" t="s">
        <v>142</v>
      </c>
      <c r="O6010" t="s">
        <v>4638</v>
      </c>
      <c r="P6010" s="6">
        <v>3.69</v>
      </c>
      <c r="Q6010" s="9">
        <v>1.0760000000000001</v>
      </c>
      <c r="R6010">
        <v>20</v>
      </c>
      <c r="S6010">
        <v>0.17</v>
      </c>
      <c r="T6010" s="6">
        <f t="shared" si="465"/>
        <v>3.0627</v>
      </c>
      <c r="U6010" s="6">
        <f t="shared" si="466"/>
        <v>73.8</v>
      </c>
      <c r="V6010" s="6">
        <f t="shared" si="467"/>
        <v>61.253999999999998</v>
      </c>
      <c r="W6010" s="6">
        <f t="shared" si="468"/>
        <v>21.520000000000003</v>
      </c>
      <c r="X6010" s="6">
        <f t="shared" si="469"/>
        <v>39.733999999999995</v>
      </c>
      <c r="Y6010" s="8">
        <v>0.64867600483233745</v>
      </c>
    </row>
    <row r="6011" spans="1:25" x14ac:dyDescent="0.35">
      <c r="A6011" t="s">
        <v>13036</v>
      </c>
      <c r="B6011" s="2">
        <v>45402</v>
      </c>
      <c r="C6011" t="s">
        <v>37</v>
      </c>
      <c r="D6011" t="s">
        <v>13037</v>
      </c>
      <c r="E6011" s="4" t="s">
        <v>1016</v>
      </c>
      <c r="F6011" t="s">
        <v>1017</v>
      </c>
      <c r="G6011" t="s">
        <v>1016</v>
      </c>
      <c r="H6011" s="4" t="s">
        <v>75</v>
      </c>
      <c r="I6011" t="s">
        <v>75</v>
      </c>
      <c r="K6011" t="s">
        <v>75</v>
      </c>
      <c r="L6011" t="s">
        <v>2440</v>
      </c>
      <c r="M6011" t="s">
        <v>2441</v>
      </c>
      <c r="N6011" t="s">
        <v>134</v>
      </c>
      <c r="O6011" t="s">
        <v>660</v>
      </c>
      <c r="P6011" s="6">
        <v>4.29</v>
      </c>
      <c r="Q6011" s="9">
        <v>1.3160000000000001</v>
      </c>
      <c r="R6011">
        <v>7</v>
      </c>
      <c r="S6011">
        <v>0.14000000000000001</v>
      </c>
      <c r="T6011" s="6">
        <f t="shared" si="465"/>
        <v>3.6894</v>
      </c>
      <c r="U6011" s="6">
        <f t="shared" si="466"/>
        <v>30.03</v>
      </c>
      <c r="V6011" s="6">
        <f t="shared" si="467"/>
        <v>25.825800000000001</v>
      </c>
      <c r="W6011" s="6">
        <f t="shared" si="468"/>
        <v>9.2119999999999997</v>
      </c>
      <c r="X6011" s="6">
        <f t="shared" si="469"/>
        <v>16.613800000000001</v>
      </c>
      <c r="Y6011" s="8">
        <v>0.64330243400010845</v>
      </c>
    </row>
    <row r="6012" spans="1:25" x14ac:dyDescent="0.35">
      <c r="A6012" t="s">
        <v>13038</v>
      </c>
      <c r="B6012" s="2">
        <v>45402</v>
      </c>
      <c r="C6012" t="s">
        <v>25</v>
      </c>
      <c r="D6012" t="s">
        <v>1534</v>
      </c>
      <c r="E6012" s="4" t="s">
        <v>175</v>
      </c>
      <c r="F6012" t="s">
        <v>176</v>
      </c>
      <c r="G6012" t="s">
        <v>175</v>
      </c>
      <c r="H6012" s="4" t="s">
        <v>177</v>
      </c>
      <c r="I6012" t="s">
        <v>177</v>
      </c>
      <c r="K6012" t="s">
        <v>177</v>
      </c>
      <c r="L6012" t="s">
        <v>1535</v>
      </c>
      <c r="M6012" t="s">
        <v>1536</v>
      </c>
      <c r="N6012" t="s">
        <v>134</v>
      </c>
      <c r="O6012" t="s">
        <v>617</v>
      </c>
      <c r="P6012" s="6">
        <v>4.99</v>
      </c>
      <c r="Q6012" s="9">
        <v>1.4970000000000001</v>
      </c>
      <c r="R6012">
        <v>6</v>
      </c>
      <c r="T6012" s="6">
        <f t="shared" si="465"/>
        <v>4.99</v>
      </c>
      <c r="U6012" s="6">
        <f t="shared" si="466"/>
        <v>29.94</v>
      </c>
      <c r="V6012" s="6">
        <f t="shared" si="467"/>
        <v>29.94</v>
      </c>
      <c r="W6012" s="6">
        <f t="shared" si="468"/>
        <v>8.9820000000000011</v>
      </c>
      <c r="X6012" s="6">
        <f t="shared" si="469"/>
        <v>20.957999999999998</v>
      </c>
      <c r="Y6012" s="8">
        <v>0.7</v>
      </c>
    </row>
    <row r="6013" spans="1:25" x14ac:dyDescent="0.35">
      <c r="A6013" t="s">
        <v>13039</v>
      </c>
      <c r="B6013" s="2">
        <v>45402</v>
      </c>
      <c r="C6013" t="s">
        <v>37</v>
      </c>
      <c r="D6013" t="s">
        <v>1135</v>
      </c>
      <c r="E6013" s="4" t="s">
        <v>73</v>
      </c>
      <c r="F6013" t="s">
        <v>74</v>
      </c>
      <c r="G6013" t="s">
        <v>73</v>
      </c>
      <c r="H6013" s="4" t="s">
        <v>75</v>
      </c>
      <c r="I6013" t="s">
        <v>75</v>
      </c>
      <c r="K6013" t="s">
        <v>75</v>
      </c>
      <c r="L6013" t="s">
        <v>1136</v>
      </c>
      <c r="M6013" t="s">
        <v>1137</v>
      </c>
      <c r="N6013" t="s">
        <v>813</v>
      </c>
      <c r="O6013" t="s">
        <v>1138</v>
      </c>
      <c r="P6013" s="6">
        <v>5.49</v>
      </c>
      <c r="Q6013" s="9">
        <v>1.647</v>
      </c>
      <c r="R6013">
        <v>19</v>
      </c>
      <c r="S6013">
        <v>0.31</v>
      </c>
      <c r="T6013" s="6">
        <f t="shared" si="465"/>
        <v>3.7881</v>
      </c>
      <c r="U6013" s="6">
        <f t="shared" si="466"/>
        <v>104.31</v>
      </c>
      <c r="V6013" s="6">
        <f t="shared" si="467"/>
        <v>71.9739</v>
      </c>
      <c r="W6013" s="6">
        <f t="shared" si="468"/>
        <v>31.292999999999999</v>
      </c>
      <c r="X6013" s="6">
        <f t="shared" si="469"/>
        <v>40.680900000000001</v>
      </c>
      <c r="Y6013" s="8">
        <v>0.56521739130434789</v>
      </c>
    </row>
    <row r="6014" spans="1:25" x14ac:dyDescent="0.35">
      <c r="A6014" t="s">
        <v>13040</v>
      </c>
      <c r="B6014" s="2">
        <v>45402</v>
      </c>
      <c r="C6014" t="s">
        <v>37</v>
      </c>
      <c r="D6014" t="s">
        <v>9355</v>
      </c>
      <c r="E6014" s="4" t="s">
        <v>1056</v>
      </c>
      <c r="F6014" t="s">
        <v>1057</v>
      </c>
      <c r="G6014" t="s">
        <v>1056</v>
      </c>
      <c r="H6014" s="4" t="s">
        <v>29</v>
      </c>
      <c r="I6014" t="s">
        <v>29</v>
      </c>
      <c r="J6014" s="4" t="s">
        <v>114</v>
      </c>
      <c r="K6014" t="s">
        <v>57</v>
      </c>
      <c r="L6014" t="s">
        <v>9356</v>
      </c>
      <c r="M6014" t="s">
        <v>9357</v>
      </c>
      <c r="N6014" t="s">
        <v>1820</v>
      </c>
      <c r="O6014" t="s">
        <v>9358</v>
      </c>
      <c r="P6014" s="6">
        <v>5.99</v>
      </c>
      <c r="Q6014" s="9">
        <v>1.7969999999999999</v>
      </c>
      <c r="R6014">
        <v>8</v>
      </c>
      <c r="S6014">
        <v>0.26</v>
      </c>
      <c r="T6014" s="6">
        <f t="shared" si="465"/>
        <v>4.4325999999999999</v>
      </c>
      <c r="U6014" s="6">
        <f t="shared" si="466"/>
        <v>47.92</v>
      </c>
      <c r="V6014" s="6">
        <f t="shared" si="467"/>
        <v>35.460799999999999</v>
      </c>
      <c r="W6014" s="6">
        <f t="shared" si="468"/>
        <v>14.375999999999999</v>
      </c>
      <c r="X6014" s="6">
        <f t="shared" si="469"/>
        <v>21.084800000000001</v>
      </c>
      <c r="Y6014" s="8">
        <v>0.59459459459459463</v>
      </c>
    </row>
    <row r="6015" spans="1:25" x14ac:dyDescent="0.35">
      <c r="A6015" t="s">
        <v>13041</v>
      </c>
      <c r="B6015" s="2">
        <v>45402</v>
      </c>
      <c r="C6015" t="s">
        <v>37</v>
      </c>
      <c r="D6015" t="s">
        <v>7160</v>
      </c>
      <c r="E6015" s="4" t="s">
        <v>182</v>
      </c>
      <c r="F6015" t="s">
        <v>183</v>
      </c>
      <c r="G6015" t="s">
        <v>182</v>
      </c>
      <c r="H6015" s="4" t="s">
        <v>29</v>
      </c>
      <c r="I6015" t="s">
        <v>29</v>
      </c>
      <c r="J6015" s="4" t="s">
        <v>31</v>
      </c>
      <c r="K6015" t="s">
        <v>30</v>
      </c>
      <c r="L6015" t="s">
        <v>7161</v>
      </c>
      <c r="M6015" t="s">
        <v>7162</v>
      </c>
      <c r="N6015" t="s">
        <v>254</v>
      </c>
      <c r="O6015" t="s">
        <v>552</v>
      </c>
      <c r="P6015" s="6">
        <v>12.99</v>
      </c>
      <c r="Q6015" s="9">
        <v>3.8969999999999998</v>
      </c>
      <c r="R6015">
        <v>4</v>
      </c>
      <c r="S6015">
        <v>0.28999999999999998</v>
      </c>
      <c r="T6015" s="6">
        <f t="shared" si="465"/>
        <v>9.2228999999999992</v>
      </c>
      <c r="U6015" s="6">
        <f t="shared" si="466"/>
        <v>51.96</v>
      </c>
      <c r="V6015" s="6">
        <f t="shared" si="467"/>
        <v>36.891599999999997</v>
      </c>
      <c r="W6015" s="6">
        <f t="shared" si="468"/>
        <v>15.587999999999999</v>
      </c>
      <c r="X6015" s="6">
        <f t="shared" si="469"/>
        <v>21.303599999999996</v>
      </c>
      <c r="Y6015" s="8">
        <v>0.57746478873239426</v>
      </c>
    </row>
    <row r="6016" spans="1:25" x14ac:dyDescent="0.35">
      <c r="A6016" t="s">
        <v>13042</v>
      </c>
      <c r="B6016" s="2">
        <v>45402</v>
      </c>
      <c r="C6016" t="s">
        <v>37</v>
      </c>
      <c r="D6016" t="s">
        <v>3976</v>
      </c>
      <c r="E6016" s="4" t="s">
        <v>1286</v>
      </c>
      <c r="F6016" t="s">
        <v>1287</v>
      </c>
      <c r="G6016" t="s">
        <v>1286</v>
      </c>
      <c r="H6016" s="4" t="s">
        <v>29</v>
      </c>
      <c r="I6016" t="s">
        <v>29</v>
      </c>
      <c r="J6016" s="4" t="s">
        <v>148</v>
      </c>
      <c r="K6016" t="s">
        <v>66</v>
      </c>
      <c r="L6016" t="s">
        <v>3737</v>
      </c>
      <c r="M6016" t="s">
        <v>3738</v>
      </c>
      <c r="N6016" t="s">
        <v>254</v>
      </c>
      <c r="O6016" t="s">
        <v>432</v>
      </c>
      <c r="P6016" s="6">
        <v>12.99</v>
      </c>
      <c r="Q6016" s="9">
        <v>5.1959999999999997</v>
      </c>
      <c r="R6016">
        <v>13</v>
      </c>
      <c r="S6016">
        <v>0.08</v>
      </c>
      <c r="T6016" s="6">
        <f t="shared" si="465"/>
        <v>11.950800000000001</v>
      </c>
      <c r="U6016" s="6">
        <f t="shared" si="466"/>
        <v>168.87</v>
      </c>
      <c r="V6016" s="6">
        <f t="shared" si="467"/>
        <v>155.36040000000003</v>
      </c>
      <c r="W6016" s="6">
        <f t="shared" si="468"/>
        <v>67.548000000000002</v>
      </c>
      <c r="X6016" s="6">
        <f t="shared" si="469"/>
        <v>87.812400000000025</v>
      </c>
      <c r="Y6016" s="8">
        <v>0.56521739130434789</v>
      </c>
    </row>
    <row r="6017" spans="1:25" x14ac:dyDescent="0.35">
      <c r="A6017" t="s">
        <v>13043</v>
      </c>
      <c r="B6017" s="2">
        <v>45402</v>
      </c>
      <c r="C6017" t="s">
        <v>37</v>
      </c>
      <c r="D6017" t="s">
        <v>4494</v>
      </c>
      <c r="E6017" s="4" t="s">
        <v>508</v>
      </c>
      <c r="F6017" t="s">
        <v>509</v>
      </c>
      <c r="G6017" t="s">
        <v>508</v>
      </c>
      <c r="H6017" s="4" t="s">
        <v>29</v>
      </c>
      <c r="I6017" t="s">
        <v>29</v>
      </c>
      <c r="J6017" s="4" t="s">
        <v>30</v>
      </c>
      <c r="K6017" t="s">
        <v>114</v>
      </c>
      <c r="L6017" t="s">
        <v>4495</v>
      </c>
      <c r="M6017" t="s">
        <v>4496</v>
      </c>
      <c r="N6017" t="s">
        <v>321</v>
      </c>
      <c r="O6017" t="s">
        <v>4497</v>
      </c>
      <c r="P6017" s="6">
        <v>12.99</v>
      </c>
      <c r="Q6017" s="9">
        <v>3.8969999999999998</v>
      </c>
      <c r="R6017">
        <v>1</v>
      </c>
      <c r="S6017">
        <v>0.05</v>
      </c>
      <c r="T6017" s="6">
        <f t="shared" si="465"/>
        <v>12.3405</v>
      </c>
      <c r="U6017" s="6">
        <f t="shared" si="466"/>
        <v>12.99</v>
      </c>
      <c r="V6017" s="6">
        <f t="shared" si="467"/>
        <v>12.3405</v>
      </c>
      <c r="W6017" s="6">
        <f t="shared" si="468"/>
        <v>3.8969999999999998</v>
      </c>
      <c r="X6017" s="6">
        <f t="shared" si="469"/>
        <v>8.4435000000000002</v>
      </c>
      <c r="Y6017" s="8">
        <v>0.68421052631578949</v>
      </c>
    </row>
    <row r="6018" spans="1:25" x14ac:dyDescent="0.35">
      <c r="A6018" t="s">
        <v>13044</v>
      </c>
      <c r="B6018" s="2">
        <v>45402</v>
      </c>
      <c r="C6018" t="s">
        <v>37</v>
      </c>
      <c r="D6018" t="s">
        <v>3978</v>
      </c>
      <c r="E6018" s="4" t="s">
        <v>809</v>
      </c>
      <c r="F6018" t="s">
        <v>810</v>
      </c>
      <c r="G6018" t="s">
        <v>809</v>
      </c>
      <c r="H6018" s="4" t="s">
        <v>29</v>
      </c>
      <c r="I6018" t="s">
        <v>29</v>
      </c>
      <c r="J6018" s="4" t="s">
        <v>31</v>
      </c>
      <c r="K6018" t="s">
        <v>30</v>
      </c>
      <c r="L6018" t="s">
        <v>3979</v>
      </c>
      <c r="M6018" t="s">
        <v>3980</v>
      </c>
      <c r="N6018" t="s">
        <v>126</v>
      </c>
      <c r="O6018" t="s">
        <v>501</v>
      </c>
      <c r="P6018" s="6">
        <v>14.99</v>
      </c>
      <c r="Q6018" s="9">
        <v>4.4969999999999999</v>
      </c>
      <c r="R6018">
        <v>5</v>
      </c>
      <c r="S6018">
        <v>0.28000000000000003</v>
      </c>
      <c r="T6018" s="6">
        <f t="shared" si="465"/>
        <v>10.7928</v>
      </c>
      <c r="U6018" s="6">
        <f t="shared" si="466"/>
        <v>74.95</v>
      </c>
      <c r="V6018" s="6">
        <f t="shared" si="467"/>
        <v>53.963999999999999</v>
      </c>
      <c r="W6018" s="6">
        <f t="shared" si="468"/>
        <v>22.484999999999999</v>
      </c>
      <c r="X6018" s="6">
        <f t="shared" si="469"/>
        <v>31.478999999999999</v>
      </c>
      <c r="Y6018" s="8">
        <v>0.58333333333333337</v>
      </c>
    </row>
    <row r="6019" spans="1:25" x14ac:dyDescent="0.35">
      <c r="A6019" t="s">
        <v>13045</v>
      </c>
      <c r="B6019" s="2">
        <v>45402</v>
      </c>
      <c r="C6019" t="s">
        <v>37</v>
      </c>
      <c r="D6019" t="s">
        <v>8953</v>
      </c>
      <c r="E6019" s="4" t="s">
        <v>105</v>
      </c>
      <c r="F6019" t="s">
        <v>169</v>
      </c>
      <c r="G6019" t="s">
        <v>105</v>
      </c>
      <c r="H6019" s="4" t="s">
        <v>29</v>
      </c>
      <c r="I6019" t="s">
        <v>29</v>
      </c>
      <c r="J6019" s="4" t="s">
        <v>31</v>
      </c>
      <c r="K6019" t="s">
        <v>105</v>
      </c>
      <c r="L6019" t="s">
        <v>8954</v>
      </c>
      <c r="M6019" t="s">
        <v>8955</v>
      </c>
      <c r="N6019" t="s">
        <v>886</v>
      </c>
      <c r="O6019" t="s">
        <v>2501</v>
      </c>
      <c r="P6019" s="6">
        <v>19.989999999999998</v>
      </c>
      <c r="Q6019" s="9">
        <v>5.9969999999999999</v>
      </c>
      <c r="R6019">
        <v>17</v>
      </c>
      <c r="S6019">
        <v>0.2</v>
      </c>
      <c r="T6019" s="6">
        <f t="shared" ref="T6019:T6082" si="470">P6019*(1-S6019)</f>
        <v>15.991999999999999</v>
      </c>
      <c r="U6019" s="6">
        <f t="shared" ref="U6019:U6082" si="471">P6019*R6019</f>
        <v>339.83</v>
      </c>
      <c r="V6019" s="6">
        <f t="shared" ref="V6019:V6082" si="472">T6019*R6019</f>
        <v>271.86399999999998</v>
      </c>
      <c r="W6019" s="6">
        <f t="shared" ref="W6019:W6082" si="473">Q6019*R6019</f>
        <v>101.949</v>
      </c>
      <c r="X6019" s="6">
        <f t="shared" ref="X6019:X6082" si="474">V6019-W6019</f>
        <v>169.91499999999996</v>
      </c>
      <c r="Y6019" s="8">
        <v>0.62499999999999989</v>
      </c>
    </row>
    <row r="6020" spans="1:25" x14ac:dyDescent="0.35">
      <c r="A6020" t="s">
        <v>13046</v>
      </c>
      <c r="B6020" s="2">
        <v>45402</v>
      </c>
      <c r="C6020" t="s">
        <v>37</v>
      </c>
      <c r="D6020" t="s">
        <v>6684</v>
      </c>
      <c r="E6020" s="4" t="s">
        <v>389</v>
      </c>
      <c r="F6020" t="s">
        <v>390</v>
      </c>
      <c r="G6020" t="s">
        <v>389</v>
      </c>
      <c r="I6020" t="s">
        <v>29</v>
      </c>
      <c r="J6020" s="4" t="s">
        <v>105</v>
      </c>
      <c r="K6020" t="s">
        <v>98</v>
      </c>
      <c r="L6020" t="s">
        <v>6685</v>
      </c>
      <c r="M6020" t="s">
        <v>6686</v>
      </c>
      <c r="N6020" t="s">
        <v>539</v>
      </c>
      <c r="O6020" t="s">
        <v>540</v>
      </c>
      <c r="P6020" s="6">
        <v>19.989999999999998</v>
      </c>
      <c r="Q6020" s="9">
        <v>5.9969999999999999</v>
      </c>
      <c r="R6020">
        <v>11</v>
      </c>
      <c r="S6020">
        <v>0.21</v>
      </c>
      <c r="T6020" s="6">
        <f t="shared" si="470"/>
        <v>15.7921</v>
      </c>
      <c r="U6020" s="6">
        <f t="shared" si="471"/>
        <v>219.89</v>
      </c>
      <c r="V6020" s="6">
        <f t="shared" si="472"/>
        <v>173.7131</v>
      </c>
      <c r="W6020" s="6">
        <f t="shared" si="473"/>
        <v>65.966999999999999</v>
      </c>
      <c r="X6020" s="6">
        <f t="shared" si="474"/>
        <v>107.7461</v>
      </c>
      <c r="Y6020" s="8">
        <v>0.620253164556962</v>
      </c>
    </row>
    <row r="6021" spans="1:25" x14ac:dyDescent="0.35">
      <c r="A6021" t="s">
        <v>13047</v>
      </c>
      <c r="B6021" s="2">
        <v>45402</v>
      </c>
      <c r="C6021" t="s">
        <v>25</v>
      </c>
      <c r="D6021" t="s">
        <v>13048</v>
      </c>
      <c r="E6021" s="4" t="s">
        <v>631</v>
      </c>
      <c r="F6021" t="s">
        <v>632</v>
      </c>
      <c r="G6021" t="s">
        <v>631</v>
      </c>
      <c r="H6021" s="4" t="s">
        <v>29</v>
      </c>
      <c r="I6021" t="s">
        <v>29</v>
      </c>
      <c r="J6021" s="4" t="s">
        <v>223</v>
      </c>
      <c r="K6021" t="s">
        <v>98</v>
      </c>
      <c r="L6021" t="s">
        <v>5171</v>
      </c>
      <c r="M6021" t="s">
        <v>5172</v>
      </c>
      <c r="N6021" t="s">
        <v>269</v>
      </c>
      <c r="O6021" t="s">
        <v>703</v>
      </c>
      <c r="P6021" s="6">
        <v>20.99</v>
      </c>
      <c r="Q6021" s="9">
        <v>7.9960000000000004</v>
      </c>
      <c r="R6021">
        <v>7</v>
      </c>
      <c r="S6021">
        <v>0.11</v>
      </c>
      <c r="T6021" s="6">
        <f t="shared" si="470"/>
        <v>18.681099999999997</v>
      </c>
      <c r="U6021" s="6">
        <f t="shared" si="471"/>
        <v>146.92999999999998</v>
      </c>
      <c r="V6021" s="6">
        <f t="shared" si="472"/>
        <v>130.76769999999999</v>
      </c>
      <c r="W6021" s="6">
        <f t="shared" si="473"/>
        <v>55.972000000000001</v>
      </c>
      <c r="X6021" s="6">
        <f t="shared" si="474"/>
        <v>74.795699999999982</v>
      </c>
      <c r="Y6021" s="8">
        <v>0.57197381310522388</v>
      </c>
    </row>
    <row r="6022" spans="1:25" x14ac:dyDescent="0.35">
      <c r="A6022" t="s">
        <v>13049</v>
      </c>
      <c r="B6022" s="2">
        <v>45402</v>
      </c>
      <c r="C6022" t="s">
        <v>25</v>
      </c>
      <c r="D6022" t="s">
        <v>13050</v>
      </c>
      <c r="E6022" s="4" t="s">
        <v>189</v>
      </c>
      <c r="F6022" t="s">
        <v>203</v>
      </c>
      <c r="G6022" t="s">
        <v>189</v>
      </c>
      <c r="H6022" s="4" t="s">
        <v>29</v>
      </c>
      <c r="I6022" t="s">
        <v>29</v>
      </c>
      <c r="J6022" s="4" t="s">
        <v>66</v>
      </c>
      <c r="K6022" t="s">
        <v>105</v>
      </c>
      <c r="L6022" t="s">
        <v>2962</v>
      </c>
      <c r="M6022" t="s">
        <v>2963</v>
      </c>
      <c r="N6022" t="s">
        <v>78</v>
      </c>
      <c r="O6022" t="s">
        <v>964</v>
      </c>
      <c r="P6022" s="6">
        <v>23.99</v>
      </c>
      <c r="Q6022" s="9">
        <v>9.1959999999999997</v>
      </c>
      <c r="R6022">
        <v>2</v>
      </c>
      <c r="S6022">
        <v>0.13</v>
      </c>
      <c r="T6022" s="6">
        <f t="shared" si="470"/>
        <v>20.871299999999998</v>
      </c>
      <c r="U6022" s="6">
        <f t="shared" si="471"/>
        <v>47.98</v>
      </c>
      <c r="V6022" s="6">
        <f t="shared" si="472"/>
        <v>41.742599999999996</v>
      </c>
      <c r="W6022" s="6">
        <f t="shared" si="473"/>
        <v>18.391999999999999</v>
      </c>
      <c r="X6022" s="6">
        <f t="shared" si="474"/>
        <v>23.350599999999996</v>
      </c>
      <c r="Y6022" s="8">
        <v>0.55939495862739741</v>
      </c>
    </row>
    <row r="6023" spans="1:25" x14ac:dyDescent="0.35">
      <c r="A6023" t="s">
        <v>13051</v>
      </c>
      <c r="B6023" s="2">
        <v>45402</v>
      </c>
      <c r="C6023" t="s">
        <v>37</v>
      </c>
      <c r="D6023" t="s">
        <v>8283</v>
      </c>
      <c r="E6023" s="4" t="s">
        <v>329</v>
      </c>
      <c r="F6023" t="s">
        <v>330</v>
      </c>
      <c r="G6023" t="s">
        <v>329</v>
      </c>
      <c r="H6023" s="4" t="s">
        <v>29</v>
      </c>
      <c r="I6023" t="s">
        <v>29</v>
      </c>
      <c r="J6023" s="4" t="s">
        <v>223</v>
      </c>
      <c r="K6023" t="s">
        <v>31</v>
      </c>
      <c r="L6023" t="s">
        <v>7543</v>
      </c>
      <c r="M6023" t="s">
        <v>7544</v>
      </c>
      <c r="N6023" t="s">
        <v>1157</v>
      </c>
      <c r="O6023" t="s">
        <v>7545</v>
      </c>
      <c r="P6023" s="6">
        <v>24.99</v>
      </c>
      <c r="Q6023" s="9">
        <v>7.4969999999999999</v>
      </c>
      <c r="R6023">
        <v>19</v>
      </c>
      <c r="T6023" s="6">
        <f t="shared" si="470"/>
        <v>24.99</v>
      </c>
      <c r="U6023" s="6">
        <f t="shared" si="471"/>
        <v>474.80999999999995</v>
      </c>
      <c r="V6023" s="6">
        <f t="shared" si="472"/>
        <v>474.80999999999995</v>
      </c>
      <c r="W6023" s="6">
        <f t="shared" si="473"/>
        <v>142.44299999999998</v>
      </c>
      <c r="X6023" s="6">
        <f t="shared" si="474"/>
        <v>332.36699999999996</v>
      </c>
      <c r="Y6023" s="8">
        <v>0.7</v>
      </c>
    </row>
    <row r="6024" spans="1:25" x14ac:dyDescent="0.35">
      <c r="A6024" t="s">
        <v>13052</v>
      </c>
      <c r="B6024" s="2">
        <v>45402</v>
      </c>
      <c r="C6024" t="s">
        <v>25</v>
      </c>
      <c r="D6024" t="s">
        <v>3948</v>
      </c>
      <c r="E6024" s="4" t="s">
        <v>563</v>
      </c>
      <c r="F6024" t="s">
        <v>564</v>
      </c>
      <c r="G6024" t="s">
        <v>563</v>
      </c>
      <c r="H6024" s="4" t="s">
        <v>29</v>
      </c>
      <c r="I6024" t="s">
        <v>29</v>
      </c>
      <c r="J6024" s="4" t="s">
        <v>31</v>
      </c>
      <c r="K6024" t="s">
        <v>66</v>
      </c>
      <c r="L6024" t="s">
        <v>3949</v>
      </c>
      <c r="M6024" t="s">
        <v>3950</v>
      </c>
      <c r="N6024" t="s">
        <v>1352</v>
      </c>
      <c r="O6024" t="s">
        <v>1353</v>
      </c>
      <c r="P6024" s="6">
        <v>29.99</v>
      </c>
      <c r="Q6024" s="9">
        <v>11.996</v>
      </c>
      <c r="R6024">
        <v>17</v>
      </c>
      <c r="S6024">
        <v>0.18</v>
      </c>
      <c r="T6024" s="6">
        <f t="shared" si="470"/>
        <v>24.591799999999999</v>
      </c>
      <c r="U6024" s="6">
        <f t="shared" si="471"/>
        <v>509.83</v>
      </c>
      <c r="V6024" s="6">
        <f t="shared" si="472"/>
        <v>418.06059999999997</v>
      </c>
      <c r="W6024" s="6">
        <f t="shared" si="473"/>
        <v>203.93200000000002</v>
      </c>
      <c r="X6024" s="6">
        <f t="shared" si="474"/>
        <v>214.12859999999995</v>
      </c>
      <c r="Y6024" s="8">
        <v>0.51219512195121941</v>
      </c>
    </row>
    <row r="6025" spans="1:25" x14ac:dyDescent="0.35">
      <c r="A6025" t="s">
        <v>13053</v>
      </c>
      <c r="B6025" s="2">
        <v>45402</v>
      </c>
      <c r="C6025" t="s">
        <v>37</v>
      </c>
      <c r="D6025" t="s">
        <v>181</v>
      </c>
      <c r="E6025" s="4" t="s">
        <v>230</v>
      </c>
      <c r="F6025" t="s">
        <v>231</v>
      </c>
      <c r="G6025" t="s">
        <v>230</v>
      </c>
      <c r="H6025" s="4" t="s">
        <v>29</v>
      </c>
      <c r="I6025" t="s">
        <v>29</v>
      </c>
      <c r="J6025" s="4" t="s">
        <v>223</v>
      </c>
      <c r="K6025" t="s">
        <v>114</v>
      </c>
      <c r="L6025" t="s">
        <v>184</v>
      </c>
      <c r="M6025" t="s">
        <v>185</v>
      </c>
      <c r="N6025" t="s">
        <v>69</v>
      </c>
      <c r="O6025" t="s">
        <v>186</v>
      </c>
      <c r="P6025" s="6">
        <v>29.99</v>
      </c>
      <c r="Q6025" s="9">
        <v>8.9969999999999999</v>
      </c>
      <c r="R6025">
        <v>14</v>
      </c>
      <c r="S6025">
        <v>0.32</v>
      </c>
      <c r="T6025" s="6">
        <f t="shared" si="470"/>
        <v>20.393199999999997</v>
      </c>
      <c r="U6025" s="6">
        <f t="shared" si="471"/>
        <v>419.85999999999996</v>
      </c>
      <c r="V6025" s="6">
        <f t="shared" si="472"/>
        <v>285.50479999999993</v>
      </c>
      <c r="W6025" s="6">
        <f t="shared" si="473"/>
        <v>125.958</v>
      </c>
      <c r="X6025" s="6">
        <f t="shared" si="474"/>
        <v>159.54679999999993</v>
      </c>
      <c r="Y6025" s="8">
        <v>0.55882352941176461</v>
      </c>
    </row>
    <row r="6026" spans="1:25" x14ac:dyDescent="0.35">
      <c r="A6026" t="s">
        <v>13054</v>
      </c>
      <c r="B6026" s="2">
        <v>45402</v>
      </c>
      <c r="C6026" t="s">
        <v>37</v>
      </c>
      <c r="D6026" t="s">
        <v>5906</v>
      </c>
      <c r="E6026" s="4" t="s">
        <v>189</v>
      </c>
      <c r="F6026" t="s">
        <v>190</v>
      </c>
      <c r="G6026" t="s">
        <v>189</v>
      </c>
      <c r="H6026" s="4" t="s">
        <v>29</v>
      </c>
      <c r="I6026" t="s">
        <v>29</v>
      </c>
      <c r="J6026" s="4" t="s">
        <v>148</v>
      </c>
      <c r="K6026" t="s">
        <v>123</v>
      </c>
      <c r="L6026" t="s">
        <v>5907</v>
      </c>
      <c r="M6026" t="s">
        <v>5908</v>
      </c>
      <c r="N6026" t="s">
        <v>78</v>
      </c>
      <c r="O6026" t="s">
        <v>2535</v>
      </c>
      <c r="P6026" s="6">
        <v>29.99</v>
      </c>
      <c r="Q6026" s="9">
        <v>8.9969999999999999</v>
      </c>
      <c r="R6026">
        <v>17</v>
      </c>
      <c r="S6026">
        <v>7.0000000000000007E-2</v>
      </c>
      <c r="T6026" s="6">
        <f t="shared" si="470"/>
        <v>27.890699999999995</v>
      </c>
      <c r="U6026" s="6">
        <f t="shared" si="471"/>
        <v>509.83</v>
      </c>
      <c r="V6026" s="6">
        <f t="shared" si="472"/>
        <v>474.14189999999991</v>
      </c>
      <c r="W6026" s="6">
        <f t="shared" si="473"/>
        <v>152.94900000000001</v>
      </c>
      <c r="X6026" s="6">
        <f t="shared" si="474"/>
        <v>321.1928999999999</v>
      </c>
      <c r="Y6026" s="8">
        <v>0.67741935483870963</v>
      </c>
    </row>
    <row r="6027" spans="1:25" x14ac:dyDescent="0.35">
      <c r="A6027" t="s">
        <v>13055</v>
      </c>
      <c r="B6027" s="2">
        <v>45402</v>
      </c>
      <c r="C6027" t="s">
        <v>25</v>
      </c>
      <c r="D6027" t="s">
        <v>8305</v>
      </c>
      <c r="E6027" s="4" t="s">
        <v>367</v>
      </c>
      <c r="F6027" t="s">
        <v>368</v>
      </c>
      <c r="G6027" t="s">
        <v>367</v>
      </c>
      <c r="H6027" s="4" t="s">
        <v>29</v>
      </c>
      <c r="I6027" t="s">
        <v>29</v>
      </c>
      <c r="J6027" s="4" t="s">
        <v>57</v>
      </c>
      <c r="K6027" t="s">
        <v>114</v>
      </c>
      <c r="L6027" t="s">
        <v>8306</v>
      </c>
      <c r="M6027" t="s">
        <v>8307</v>
      </c>
      <c r="N6027" t="s">
        <v>363</v>
      </c>
      <c r="O6027" t="s">
        <v>8151</v>
      </c>
      <c r="P6027" s="6">
        <v>39.99</v>
      </c>
      <c r="Q6027" s="9">
        <v>11.997</v>
      </c>
      <c r="R6027">
        <v>6</v>
      </c>
      <c r="S6027">
        <v>0.19</v>
      </c>
      <c r="T6027" s="6">
        <f t="shared" si="470"/>
        <v>32.391900000000007</v>
      </c>
      <c r="U6027" s="6">
        <f t="shared" si="471"/>
        <v>239.94</v>
      </c>
      <c r="V6027" s="6">
        <f t="shared" si="472"/>
        <v>194.35140000000004</v>
      </c>
      <c r="W6027" s="6">
        <f t="shared" si="473"/>
        <v>71.981999999999999</v>
      </c>
      <c r="X6027" s="6">
        <f t="shared" si="474"/>
        <v>122.36940000000004</v>
      </c>
      <c r="Y6027" s="8">
        <v>0.62962962962962976</v>
      </c>
    </row>
    <row r="6028" spans="1:25" x14ac:dyDescent="0.35">
      <c r="A6028" t="s">
        <v>13056</v>
      </c>
      <c r="B6028" s="2">
        <v>45402</v>
      </c>
      <c r="C6028" t="s">
        <v>37</v>
      </c>
      <c r="D6028" t="s">
        <v>5724</v>
      </c>
      <c r="E6028" s="4" t="s">
        <v>258</v>
      </c>
      <c r="F6028" t="s">
        <v>259</v>
      </c>
      <c r="G6028" t="s">
        <v>258</v>
      </c>
      <c r="H6028" s="4" t="s">
        <v>75</v>
      </c>
      <c r="I6028" t="s">
        <v>75</v>
      </c>
      <c r="K6028" t="s">
        <v>75</v>
      </c>
      <c r="L6028" t="s">
        <v>5725</v>
      </c>
      <c r="M6028" t="s">
        <v>5726</v>
      </c>
      <c r="N6028" t="s">
        <v>254</v>
      </c>
      <c r="O6028" t="s">
        <v>5727</v>
      </c>
      <c r="P6028" s="6">
        <v>39.99</v>
      </c>
      <c r="Q6028" s="9">
        <v>11.997</v>
      </c>
      <c r="R6028">
        <v>15</v>
      </c>
      <c r="S6028">
        <v>0.34</v>
      </c>
      <c r="T6028" s="6">
        <f t="shared" si="470"/>
        <v>26.3934</v>
      </c>
      <c r="U6028" s="6">
        <f t="shared" si="471"/>
        <v>599.85</v>
      </c>
      <c r="V6028" s="6">
        <f t="shared" si="472"/>
        <v>395.90100000000001</v>
      </c>
      <c r="W6028" s="6">
        <f t="shared" si="473"/>
        <v>179.95499999999998</v>
      </c>
      <c r="X6028" s="6">
        <f t="shared" si="474"/>
        <v>215.94600000000003</v>
      </c>
      <c r="Y6028" s="8">
        <v>0.54545454545454553</v>
      </c>
    </row>
    <row r="6029" spans="1:25" x14ac:dyDescent="0.35">
      <c r="A6029" t="s">
        <v>13057</v>
      </c>
      <c r="B6029" s="2">
        <v>45402</v>
      </c>
      <c r="C6029" t="s">
        <v>37</v>
      </c>
      <c r="D6029" t="s">
        <v>13058</v>
      </c>
      <c r="E6029" s="4" t="s">
        <v>97</v>
      </c>
      <c r="F6029" t="s">
        <v>96</v>
      </c>
      <c r="G6029" t="s">
        <v>97</v>
      </c>
      <c r="H6029" s="4" t="s">
        <v>29</v>
      </c>
      <c r="I6029" t="s">
        <v>29</v>
      </c>
      <c r="J6029" s="4" t="s">
        <v>148</v>
      </c>
      <c r="K6029" t="s">
        <v>98</v>
      </c>
      <c r="L6029" t="s">
        <v>729</v>
      </c>
      <c r="M6029" t="s">
        <v>730</v>
      </c>
      <c r="N6029" t="s">
        <v>731</v>
      </c>
      <c r="O6029" t="s">
        <v>732</v>
      </c>
      <c r="P6029" s="6">
        <v>60.99</v>
      </c>
      <c r="Q6029" s="9">
        <v>17.997</v>
      </c>
      <c r="R6029">
        <v>12</v>
      </c>
      <c r="S6029">
        <v>0.11</v>
      </c>
      <c r="T6029" s="6">
        <f t="shared" si="470"/>
        <v>54.281100000000002</v>
      </c>
      <c r="U6029" s="6">
        <f t="shared" si="471"/>
        <v>731.88</v>
      </c>
      <c r="V6029" s="6">
        <f t="shared" si="472"/>
        <v>651.3732</v>
      </c>
      <c r="W6029" s="6">
        <f t="shared" si="473"/>
        <v>215.964</v>
      </c>
      <c r="X6029" s="6">
        <f t="shared" si="474"/>
        <v>435.4092</v>
      </c>
      <c r="Y6029" s="8">
        <v>0.66844813388085356</v>
      </c>
    </row>
    <row r="6030" spans="1:25" x14ac:dyDescent="0.35">
      <c r="A6030" t="s">
        <v>13059</v>
      </c>
      <c r="B6030" s="2">
        <v>45402</v>
      </c>
      <c r="C6030" t="s">
        <v>25</v>
      </c>
      <c r="D6030" t="s">
        <v>4212</v>
      </c>
      <c r="E6030" s="4" t="s">
        <v>112</v>
      </c>
      <c r="F6030" t="s">
        <v>113</v>
      </c>
      <c r="G6030" t="s">
        <v>112</v>
      </c>
      <c r="H6030" s="4" t="s">
        <v>29</v>
      </c>
      <c r="I6030" t="s">
        <v>29</v>
      </c>
      <c r="J6030" s="4" t="s">
        <v>66</v>
      </c>
      <c r="K6030" t="s">
        <v>57</v>
      </c>
      <c r="L6030" t="s">
        <v>4213</v>
      </c>
      <c r="M6030" t="s">
        <v>4214</v>
      </c>
      <c r="N6030" t="s">
        <v>1596</v>
      </c>
      <c r="O6030" t="s">
        <v>4215</v>
      </c>
      <c r="P6030" s="6">
        <v>79.989999999999995</v>
      </c>
      <c r="Q6030" s="9">
        <v>23.997</v>
      </c>
      <c r="R6030">
        <v>1</v>
      </c>
      <c r="S6030">
        <v>0.11</v>
      </c>
      <c r="T6030" s="6">
        <f t="shared" si="470"/>
        <v>71.191099999999992</v>
      </c>
      <c r="U6030" s="6">
        <f t="shared" si="471"/>
        <v>79.989999999999995</v>
      </c>
      <c r="V6030" s="6">
        <f t="shared" si="472"/>
        <v>71.191099999999992</v>
      </c>
      <c r="W6030" s="6">
        <f t="shared" si="473"/>
        <v>23.997</v>
      </c>
      <c r="X6030" s="6">
        <f t="shared" si="474"/>
        <v>47.194099999999992</v>
      </c>
      <c r="Y6030" s="8">
        <v>0.6629213483146067</v>
      </c>
    </row>
    <row r="6031" spans="1:25" x14ac:dyDescent="0.35">
      <c r="A6031" t="s">
        <v>13060</v>
      </c>
      <c r="B6031" s="2">
        <v>45402</v>
      </c>
      <c r="C6031" t="s">
        <v>25</v>
      </c>
      <c r="D6031" t="s">
        <v>6508</v>
      </c>
      <c r="E6031" s="4" t="s">
        <v>121</v>
      </c>
      <c r="F6031" t="s">
        <v>122</v>
      </c>
      <c r="G6031" t="s">
        <v>121</v>
      </c>
      <c r="H6031" s="4" t="s">
        <v>29</v>
      </c>
      <c r="I6031" t="s">
        <v>29</v>
      </c>
      <c r="J6031" s="4" t="s">
        <v>105</v>
      </c>
      <c r="K6031" t="s">
        <v>98</v>
      </c>
      <c r="L6031" t="s">
        <v>6509</v>
      </c>
      <c r="M6031" t="s">
        <v>6510</v>
      </c>
      <c r="N6031" t="s">
        <v>835</v>
      </c>
      <c r="O6031" t="s">
        <v>1979</v>
      </c>
      <c r="P6031" s="6">
        <v>129.99</v>
      </c>
      <c r="Q6031" s="9">
        <v>38.997</v>
      </c>
      <c r="R6031">
        <v>15</v>
      </c>
      <c r="S6031">
        <v>0.11</v>
      </c>
      <c r="T6031" s="6">
        <f t="shared" si="470"/>
        <v>115.69110000000001</v>
      </c>
      <c r="U6031" s="6">
        <f t="shared" si="471"/>
        <v>1949.8500000000001</v>
      </c>
      <c r="V6031" s="6">
        <f t="shared" si="472"/>
        <v>1735.3665000000001</v>
      </c>
      <c r="W6031" s="6">
        <f t="shared" si="473"/>
        <v>584.95500000000004</v>
      </c>
      <c r="X6031" s="6">
        <f t="shared" si="474"/>
        <v>1150.4115000000002</v>
      </c>
      <c r="Y6031" s="8">
        <v>0.66292134831460681</v>
      </c>
    </row>
    <row r="6032" spans="1:25" x14ac:dyDescent="0.35">
      <c r="A6032" t="s">
        <v>13061</v>
      </c>
      <c r="B6032" s="2">
        <v>45403</v>
      </c>
      <c r="C6032" t="s">
        <v>37</v>
      </c>
      <c r="D6032" t="s">
        <v>5742</v>
      </c>
      <c r="E6032" s="4" t="s">
        <v>508</v>
      </c>
      <c r="F6032" t="s">
        <v>509</v>
      </c>
      <c r="G6032" t="s">
        <v>508</v>
      </c>
      <c r="H6032" s="4" t="s">
        <v>29</v>
      </c>
      <c r="I6032" t="s">
        <v>29</v>
      </c>
      <c r="K6032" t="s">
        <v>114</v>
      </c>
      <c r="L6032" t="s">
        <v>5743</v>
      </c>
      <c r="M6032" t="s">
        <v>5744</v>
      </c>
      <c r="N6032" t="s">
        <v>210</v>
      </c>
      <c r="O6032" t="s">
        <v>5745</v>
      </c>
      <c r="P6032" s="6">
        <v>2.99</v>
      </c>
      <c r="Q6032" s="9">
        <v>0.89700000000000002</v>
      </c>
      <c r="R6032">
        <v>13</v>
      </c>
      <c r="S6032">
        <v>0.38</v>
      </c>
      <c r="T6032" s="6">
        <f t="shared" si="470"/>
        <v>1.8538000000000001</v>
      </c>
      <c r="U6032" s="6">
        <f t="shared" si="471"/>
        <v>38.870000000000005</v>
      </c>
      <c r="V6032" s="6">
        <f t="shared" si="472"/>
        <v>24.099400000000003</v>
      </c>
      <c r="W6032" s="6">
        <f t="shared" si="473"/>
        <v>11.661</v>
      </c>
      <c r="X6032" s="6">
        <f t="shared" si="474"/>
        <v>12.438400000000003</v>
      </c>
      <c r="Y6032" s="8">
        <v>0.51612903225806461</v>
      </c>
    </row>
    <row r="6033" spans="1:25" x14ac:dyDescent="0.35">
      <c r="A6033" t="s">
        <v>13062</v>
      </c>
      <c r="B6033" s="2">
        <v>45403</v>
      </c>
      <c r="C6033" t="s">
        <v>37</v>
      </c>
      <c r="D6033" t="s">
        <v>9465</v>
      </c>
      <c r="E6033" s="4" t="s">
        <v>294</v>
      </c>
      <c r="F6033" t="s">
        <v>295</v>
      </c>
      <c r="G6033" t="s">
        <v>294</v>
      </c>
      <c r="H6033" s="4" t="s">
        <v>29</v>
      </c>
      <c r="I6033" t="s">
        <v>29</v>
      </c>
      <c r="K6033" t="s">
        <v>98</v>
      </c>
      <c r="L6033" t="s">
        <v>9466</v>
      </c>
      <c r="M6033" t="s">
        <v>9467</v>
      </c>
      <c r="N6033" t="s">
        <v>134</v>
      </c>
      <c r="O6033" t="s">
        <v>463</v>
      </c>
      <c r="P6033" s="6">
        <v>3.29</v>
      </c>
      <c r="Q6033" s="9">
        <v>0.98699999999999999</v>
      </c>
      <c r="R6033">
        <v>15</v>
      </c>
      <c r="S6033">
        <v>0.19</v>
      </c>
      <c r="T6033" s="6">
        <f t="shared" si="470"/>
        <v>2.6649000000000003</v>
      </c>
      <c r="U6033" s="6">
        <f t="shared" si="471"/>
        <v>49.35</v>
      </c>
      <c r="V6033" s="6">
        <f t="shared" si="472"/>
        <v>39.973500000000001</v>
      </c>
      <c r="W6033" s="6">
        <f t="shared" si="473"/>
        <v>14.805</v>
      </c>
      <c r="X6033" s="6">
        <f t="shared" si="474"/>
        <v>25.168500000000002</v>
      </c>
      <c r="Y6033" s="8">
        <v>0.62962962962962965</v>
      </c>
    </row>
    <row r="6034" spans="1:25" x14ac:dyDescent="0.35">
      <c r="A6034" t="s">
        <v>13063</v>
      </c>
      <c r="B6034" s="2">
        <v>45403</v>
      </c>
      <c r="C6034" t="s">
        <v>37</v>
      </c>
      <c r="D6034" t="s">
        <v>10586</v>
      </c>
      <c r="E6034" s="4" t="s">
        <v>389</v>
      </c>
      <c r="F6034" t="s">
        <v>390</v>
      </c>
      <c r="G6034" t="s">
        <v>389</v>
      </c>
      <c r="H6034" s="4" t="s">
        <v>29</v>
      </c>
      <c r="I6034" t="s">
        <v>29</v>
      </c>
      <c r="J6034" s="4" t="s">
        <v>148</v>
      </c>
      <c r="K6034" t="s">
        <v>98</v>
      </c>
      <c r="L6034" t="s">
        <v>10587</v>
      </c>
      <c r="M6034" t="s">
        <v>10588</v>
      </c>
      <c r="N6034" t="s">
        <v>158</v>
      </c>
      <c r="O6034" t="s">
        <v>1193</v>
      </c>
      <c r="P6034" s="6">
        <v>3.99</v>
      </c>
      <c r="Q6034" s="9">
        <v>1.1970000000000001</v>
      </c>
      <c r="R6034">
        <v>13</v>
      </c>
      <c r="S6034">
        <v>0.39</v>
      </c>
      <c r="T6034" s="6">
        <f t="shared" si="470"/>
        <v>2.4339</v>
      </c>
      <c r="U6034" s="6">
        <f t="shared" si="471"/>
        <v>51.870000000000005</v>
      </c>
      <c r="V6034" s="6">
        <f t="shared" si="472"/>
        <v>31.640699999999999</v>
      </c>
      <c r="W6034" s="6">
        <f t="shared" si="473"/>
        <v>15.561</v>
      </c>
      <c r="X6034" s="6">
        <f t="shared" si="474"/>
        <v>16.079699999999999</v>
      </c>
      <c r="Y6034" s="8">
        <v>0.50819672131147542</v>
      </c>
    </row>
    <row r="6035" spans="1:25" x14ac:dyDescent="0.35">
      <c r="A6035" t="s">
        <v>13064</v>
      </c>
      <c r="B6035" s="2">
        <v>45403</v>
      </c>
      <c r="C6035" t="s">
        <v>25</v>
      </c>
      <c r="D6035" t="s">
        <v>9613</v>
      </c>
      <c r="E6035" s="4" t="s">
        <v>47</v>
      </c>
      <c r="F6035" t="s">
        <v>48</v>
      </c>
      <c r="G6035" t="s">
        <v>47</v>
      </c>
      <c r="H6035" s="4" t="s">
        <v>29</v>
      </c>
      <c r="I6035" t="s">
        <v>29</v>
      </c>
      <c r="J6035" s="4" t="s">
        <v>114</v>
      </c>
      <c r="K6035" t="s">
        <v>31</v>
      </c>
      <c r="L6035" t="s">
        <v>9614</v>
      </c>
      <c r="M6035" t="s">
        <v>9615</v>
      </c>
      <c r="N6035" t="s">
        <v>51</v>
      </c>
      <c r="O6035" t="s">
        <v>1066</v>
      </c>
      <c r="P6035" s="6">
        <v>3.99</v>
      </c>
      <c r="Q6035" s="9">
        <v>1.5960000000000001</v>
      </c>
      <c r="R6035">
        <v>15</v>
      </c>
      <c r="S6035">
        <v>0.05</v>
      </c>
      <c r="T6035" s="6">
        <f t="shared" si="470"/>
        <v>3.7905000000000002</v>
      </c>
      <c r="U6035" s="6">
        <f t="shared" si="471"/>
        <v>59.85</v>
      </c>
      <c r="V6035" s="6">
        <f t="shared" si="472"/>
        <v>56.857500000000002</v>
      </c>
      <c r="W6035" s="6">
        <f t="shared" si="473"/>
        <v>23.94</v>
      </c>
      <c r="X6035" s="6">
        <f t="shared" si="474"/>
        <v>32.917500000000004</v>
      </c>
      <c r="Y6035" s="8">
        <v>0.57894736842105265</v>
      </c>
    </row>
    <row r="6036" spans="1:25" x14ac:dyDescent="0.35">
      <c r="A6036" t="s">
        <v>13065</v>
      </c>
      <c r="B6036" s="2">
        <v>45403</v>
      </c>
      <c r="C6036" t="s">
        <v>25</v>
      </c>
      <c r="D6036" t="s">
        <v>990</v>
      </c>
      <c r="E6036" s="4" t="s">
        <v>857</v>
      </c>
      <c r="F6036" t="s">
        <v>858</v>
      </c>
      <c r="G6036" t="s">
        <v>857</v>
      </c>
      <c r="H6036" s="4" t="s">
        <v>29</v>
      </c>
      <c r="I6036" t="s">
        <v>29</v>
      </c>
      <c r="K6036" t="s">
        <v>123</v>
      </c>
      <c r="L6036" t="s">
        <v>991</v>
      </c>
      <c r="M6036" t="s">
        <v>992</v>
      </c>
      <c r="N6036" t="s">
        <v>248</v>
      </c>
      <c r="O6036" t="s">
        <v>316</v>
      </c>
      <c r="P6036" s="6">
        <v>5.49</v>
      </c>
      <c r="Q6036" s="9">
        <v>1.647</v>
      </c>
      <c r="R6036">
        <v>14</v>
      </c>
      <c r="T6036" s="6">
        <f t="shared" si="470"/>
        <v>5.49</v>
      </c>
      <c r="U6036" s="6">
        <f t="shared" si="471"/>
        <v>76.86</v>
      </c>
      <c r="V6036" s="6">
        <f t="shared" si="472"/>
        <v>76.86</v>
      </c>
      <c r="W6036" s="6">
        <f t="shared" si="473"/>
        <v>23.058</v>
      </c>
      <c r="X6036" s="6">
        <f t="shared" si="474"/>
        <v>53.802</v>
      </c>
      <c r="Y6036" s="8">
        <v>0.7</v>
      </c>
    </row>
    <row r="6037" spans="1:25" x14ac:dyDescent="0.35">
      <c r="A6037" t="s">
        <v>13066</v>
      </c>
      <c r="B6037" s="2">
        <v>45403</v>
      </c>
      <c r="C6037" t="s">
        <v>37</v>
      </c>
      <c r="D6037" t="s">
        <v>12983</v>
      </c>
      <c r="E6037" s="4" t="s">
        <v>105</v>
      </c>
      <c r="F6037" t="s">
        <v>155</v>
      </c>
      <c r="G6037" t="s">
        <v>105</v>
      </c>
      <c r="H6037" s="4" t="s">
        <v>29</v>
      </c>
      <c r="I6037" t="s">
        <v>29</v>
      </c>
      <c r="J6037" s="4" t="s">
        <v>30</v>
      </c>
      <c r="K6037" t="s">
        <v>105</v>
      </c>
      <c r="L6037" t="s">
        <v>1579</v>
      </c>
      <c r="M6037" t="s">
        <v>1580</v>
      </c>
      <c r="N6037" t="s">
        <v>1581</v>
      </c>
      <c r="O6037" t="s">
        <v>1582</v>
      </c>
      <c r="P6037" s="6">
        <v>5.49</v>
      </c>
      <c r="Q6037" s="9">
        <v>2.1960000000000002</v>
      </c>
      <c r="R6037">
        <v>2</v>
      </c>
      <c r="T6037" s="6">
        <f t="shared" si="470"/>
        <v>5.49</v>
      </c>
      <c r="U6037" s="6">
        <f t="shared" si="471"/>
        <v>10.98</v>
      </c>
      <c r="V6037" s="6">
        <f t="shared" si="472"/>
        <v>10.98</v>
      </c>
      <c r="W6037" s="6">
        <f t="shared" si="473"/>
        <v>4.3920000000000003</v>
      </c>
      <c r="X6037" s="6">
        <f t="shared" si="474"/>
        <v>6.5880000000000001</v>
      </c>
      <c r="Y6037" s="8">
        <v>0.6</v>
      </c>
    </row>
    <row r="6038" spans="1:25" x14ac:dyDescent="0.35">
      <c r="A6038" t="s">
        <v>13067</v>
      </c>
      <c r="B6038" s="2">
        <v>45403</v>
      </c>
      <c r="C6038" t="s">
        <v>25</v>
      </c>
      <c r="D6038" t="s">
        <v>13068</v>
      </c>
      <c r="E6038" s="4" t="s">
        <v>97</v>
      </c>
      <c r="F6038" t="s">
        <v>96</v>
      </c>
      <c r="G6038" t="s">
        <v>97</v>
      </c>
      <c r="H6038" s="4" t="s">
        <v>29</v>
      </c>
      <c r="I6038" t="s">
        <v>29</v>
      </c>
      <c r="J6038" s="4" t="s">
        <v>105</v>
      </c>
      <c r="K6038" t="s">
        <v>98</v>
      </c>
      <c r="L6038" t="s">
        <v>1681</v>
      </c>
      <c r="M6038" t="s">
        <v>1682</v>
      </c>
      <c r="N6038" t="s">
        <v>151</v>
      </c>
      <c r="O6038" t="s">
        <v>1619</v>
      </c>
      <c r="P6038" s="6">
        <v>6.99</v>
      </c>
      <c r="Q6038" s="9">
        <v>2.3959999999999999</v>
      </c>
      <c r="R6038">
        <v>3</v>
      </c>
      <c r="S6038">
        <v>0.11</v>
      </c>
      <c r="T6038" s="6">
        <f t="shared" si="470"/>
        <v>6.2210999999999999</v>
      </c>
      <c r="U6038" s="6">
        <f t="shared" si="471"/>
        <v>20.97</v>
      </c>
      <c r="V6038" s="6">
        <f t="shared" si="472"/>
        <v>18.6633</v>
      </c>
      <c r="W6038" s="6">
        <f t="shared" si="473"/>
        <v>7.1879999999999997</v>
      </c>
      <c r="X6038" s="6">
        <f t="shared" si="474"/>
        <v>11.475300000000001</v>
      </c>
      <c r="Y6038" s="8">
        <v>0.61485910851778625</v>
      </c>
    </row>
    <row r="6039" spans="1:25" x14ac:dyDescent="0.35">
      <c r="A6039" t="s">
        <v>13069</v>
      </c>
      <c r="B6039" s="2">
        <v>45403</v>
      </c>
      <c r="C6039" t="s">
        <v>37</v>
      </c>
      <c r="D6039" t="s">
        <v>13070</v>
      </c>
      <c r="E6039" s="4" t="s">
        <v>679</v>
      </c>
      <c r="F6039" t="s">
        <v>680</v>
      </c>
      <c r="G6039" t="s">
        <v>679</v>
      </c>
      <c r="H6039" s="4" t="s">
        <v>29</v>
      </c>
      <c r="I6039" t="s">
        <v>29</v>
      </c>
      <c r="J6039" s="4" t="s">
        <v>223</v>
      </c>
      <c r="K6039" t="s">
        <v>148</v>
      </c>
      <c r="L6039" t="s">
        <v>8926</v>
      </c>
      <c r="M6039" t="s">
        <v>8927</v>
      </c>
      <c r="N6039" t="s">
        <v>134</v>
      </c>
      <c r="O6039" t="s">
        <v>166</v>
      </c>
      <c r="P6039" s="6">
        <v>6.99</v>
      </c>
      <c r="Q6039" s="9">
        <v>1.7969999999999999</v>
      </c>
      <c r="R6039">
        <v>11</v>
      </c>
      <c r="S6039">
        <v>0.19</v>
      </c>
      <c r="T6039" s="6">
        <f t="shared" si="470"/>
        <v>5.6619000000000002</v>
      </c>
      <c r="U6039" s="6">
        <f t="shared" si="471"/>
        <v>76.89</v>
      </c>
      <c r="V6039" s="6">
        <f t="shared" si="472"/>
        <v>62.280900000000003</v>
      </c>
      <c r="W6039" s="6">
        <f t="shared" si="473"/>
        <v>19.766999999999999</v>
      </c>
      <c r="X6039" s="6">
        <f t="shared" si="474"/>
        <v>42.513900000000007</v>
      </c>
      <c r="Y6039" s="8">
        <v>0.68261537646373138</v>
      </c>
    </row>
    <row r="6040" spans="1:25" x14ac:dyDescent="0.35">
      <c r="A6040" t="s">
        <v>13071</v>
      </c>
      <c r="B6040" s="2">
        <v>45403</v>
      </c>
      <c r="C6040" t="s">
        <v>25</v>
      </c>
      <c r="D6040" t="s">
        <v>12461</v>
      </c>
      <c r="E6040" s="4" t="s">
        <v>146</v>
      </c>
      <c r="F6040" t="s">
        <v>147</v>
      </c>
      <c r="G6040" t="s">
        <v>146</v>
      </c>
      <c r="H6040" s="4" t="s">
        <v>29</v>
      </c>
      <c r="I6040" t="s">
        <v>29</v>
      </c>
      <c r="J6040" s="4" t="s">
        <v>30</v>
      </c>
      <c r="K6040" t="s">
        <v>114</v>
      </c>
      <c r="L6040" t="s">
        <v>12462</v>
      </c>
      <c r="M6040" t="s">
        <v>12463</v>
      </c>
      <c r="N6040" t="s">
        <v>2455</v>
      </c>
      <c r="O6040" t="s">
        <v>6138</v>
      </c>
      <c r="P6040" s="6">
        <v>14.99</v>
      </c>
      <c r="Q6040" s="9">
        <v>5.9960000000000004</v>
      </c>
      <c r="R6040">
        <v>13</v>
      </c>
      <c r="S6040">
        <v>0.28000000000000003</v>
      </c>
      <c r="T6040" s="6">
        <f t="shared" si="470"/>
        <v>10.7928</v>
      </c>
      <c r="U6040" s="6">
        <f t="shared" si="471"/>
        <v>194.87</v>
      </c>
      <c r="V6040" s="6">
        <f t="shared" si="472"/>
        <v>140.3064</v>
      </c>
      <c r="W6040" s="6">
        <f t="shared" si="473"/>
        <v>77.948000000000008</v>
      </c>
      <c r="X6040" s="6">
        <f t="shared" si="474"/>
        <v>62.358399999999989</v>
      </c>
      <c r="Y6040" s="8">
        <v>0.44444444444444442</v>
      </c>
    </row>
    <row r="6041" spans="1:25" x14ac:dyDescent="0.35">
      <c r="A6041" t="s">
        <v>13072</v>
      </c>
      <c r="B6041" s="2">
        <v>45403</v>
      </c>
      <c r="C6041" t="s">
        <v>37</v>
      </c>
      <c r="D6041" t="s">
        <v>13073</v>
      </c>
      <c r="E6041" s="4" t="s">
        <v>121</v>
      </c>
      <c r="F6041" t="s">
        <v>122</v>
      </c>
      <c r="G6041" t="s">
        <v>121</v>
      </c>
      <c r="H6041" s="4" t="s">
        <v>29</v>
      </c>
      <c r="I6041" t="s">
        <v>29</v>
      </c>
      <c r="J6041" s="4" t="s">
        <v>223</v>
      </c>
      <c r="K6041" t="s">
        <v>98</v>
      </c>
      <c r="L6041" t="s">
        <v>2508</v>
      </c>
      <c r="M6041" t="s">
        <v>2509</v>
      </c>
      <c r="N6041" t="s">
        <v>117</v>
      </c>
      <c r="O6041" t="s">
        <v>118</v>
      </c>
      <c r="P6041" s="6">
        <v>25.99</v>
      </c>
      <c r="Q6041" s="9">
        <v>9.9960000000000004</v>
      </c>
      <c r="R6041">
        <v>12</v>
      </c>
      <c r="S6041">
        <v>7.0000000000000007E-2</v>
      </c>
      <c r="T6041" s="6">
        <f t="shared" si="470"/>
        <v>24.170699999999997</v>
      </c>
      <c r="U6041" s="6">
        <f t="shared" si="471"/>
        <v>311.88</v>
      </c>
      <c r="V6041" s="6">
        <f t="shared" si="472"/>
        <v>290.04839999999996</v>
      </c>
      <c r="W6041" s="6">
        <f t="shared" si="473"/>
        <v>119.952</v>
      </c>
      <c r="X6041" s="6">
        <f t="shared" si="474"/>
        <v>170.09639999999996</v>
      </c>
      <c r="Y6041" s="8">
        <v>0.58644143529148918</v>
      </c>
    </row>
    <row r="6042" spans="1:25" x14ac:dyDescent="0.35">
      <c r="A6042" t="s">
        <v>13074</v>
      </c>
      <c r="B6042" s="2">
        <v>45403</v>
      </c>
      <c r="C6042" t="s">
        <v>25</v>
      </c>
      <c r="D6042" t="s">
        <v>9883</v>
      </c>
      <c r="E6042" s="4" t="s">
        <v>39</v>
      </c>
      <c r="F6042" t="s">
        <v>40</v>
      </c>
      <c r="G6042" t="s">
        <v>39</v>
      </c>
      <c r="H6042" s="4" t="s">
        <v>29</v>
      </c>
      <c r="I6042" t="s">
        <v>29</v>
      </c>
      <c r="J6042" s="4" t="s">
        <v>223</v>
      </c>
      <c r="K6042" t="s">
        <v>30</v>
      </c>
      <c r="L6042" t="s">
        <v>9884</v>
      </c>
      <c r="M6042" t="s">
        <v>9885</v>
      </c>
      <c r="N6042" t="s">
        <v>254</v>
      </c>
      <c r="O6042" t="s">
        <v>737</v>
      </c>
      <c r="P6042" s="6">
        <v>39.99</v>
      </c>
      <c r="Q6042" s="9">
        <v>15.996</v>
      </c>
      <c r="R6042">
        <v>20</v>
      </c>
      <c r="S6042">
        <v>0.27</v>
      </c>
      <c r="T6042" s="6">
        <f t="shared" si="470"/>
        <v>29.192700000000002</v>
      </c>
      <c r="U6042" s="6">
        <f t="shared" si="471"/>
        <v>799.80000000000007</v>
      </c>
      <c r="V6042" s="6">
        <f t="shared" si="472"/>
        <v>583.85400000000004</v>
      </c>
      <c r="W6042" s="6">
        <f t="shared" si="473"/>
        <v>319.92</v>
      </c>
      <c r="X6042" s="6">
        <f t="shared" si="474"/>
        <v>263.93400000000003</v>
      </c>
      <c r="Y6042" s="8">
        <v>0.45205479452054798</v>
      </c>
    </row>
    <row r="6043" spans="1:25" x14ac:dyDescent="0.35">
      <c r="A6043" t="s">
        <v>13075</v>
      </c>
      <c r="B6043" s="2">
        <v>45403</v>
      </c>
      <c r="C6043" t="s">
        <v>25</v>
      </c>
      <c r="D6043" t="s">
        <v>2177</v>
      </c>
      <c r="E6043" s="4" t="s">
        <v>112</v>
      </c>
      <c r="F6043" t="s">
        <v>113</v>
      </c>
      <c r="G6043" t="s">
        <v>112</v>
      </c>
      <c r="H6043" s="4" t="s">
        <v>29</v>
      </c>
      <c r="I6043" t="s">
        <v>29</v>
      </c>
      <c r="J6043" s="4" t="s">
        <v>223</v>
      </c>
      <c r="K6043" t="s">
        <v>57</v>
      </c>
      <c r="L6043" t="s">
        <v>2178</v>
      </c>
      <c r="M6043" t="s">
        <v>2179</v>
      </c>
      <c r="N6043" t="s">
        <v>254</v>
      </c>
      <c r="O6043" t="s">
        <v>255</v>
      </c>
      <c r="P6043" s="6">
        <v>39.99</v>
      </c>
      <c r="Q6043" s="9">
        <v>11.997</v>
      </c>
      <c r="R6043">
        <v>20</v>
      </c>
      <c r="S6043">
        <v>0.1</v>
      </c>
      <c r="T6043" s="6">
        <f t="shared" si="470"/>
        <v>35.991</v>
      </c>
      <c r="U6043" s="6">
        <f t="shared" si="471"/>
        <v>799.80000000000007</v>
      </c>
      <c r="V6043" s="6">
        <f t="shared" si="472"/>
        <v>719.81999999999994</v>
      </c>
      <c r="W6043" s="6">
        <f t="shared" si="473"/>
        <v>239.94</v>
      </c>
      <c r="X6043" s="6">
        <f t="shared" si="474"/>
        <v>479.87999999999994</v>
      </c>
      <c r="Y6043" s="8">
        <v>0.66666666666666663</v>
      </c>
    </row>
    <row r="6044" spans="1:25" x14ac:dyDescent="0.35">
      <c r="A6044" t="s">
        <v>13076</v>
      </c>
      <c r="B6044" s="2">
        <v>45403</v>
      </c>
      <c r="C6044" t="s">
        <v>25</v>
      </c>
      <c r="D6044" t="s">
        <v>13077</v>
      </c>
      <c r="E6044" s="4" t="s">
        <v>130</v>
      </c>
      <c r="F6044" t="s">
        <v>131</v>
      </c>
      <c r="G6044" t="s">
        <v>130</v>
      </c>
      <c r="H6044" s="4" t="s">
        <v>29</v>
      </c>
      <c r="I6044" t="s">
        <v>29</v>
      </c>
      <c r="K6044" t="s">
        <v>114</v>
      </c>
      <c r="L6044" t="s">
        <v>2393</v>
      </c>
      <c r="M6044" t="s">
        <v>2394</v>
      </c>
      <c r="N6044" t="s">
        <v>277</v>
      </c>
      <c r="O6044" t="s">
        <v>278</v>
      </c>
      <c r="P6044" s="6">
        <v>40.99</v>
      </c>
      <c r="Q6044" s="9">
        <v>15.996</v>
      </c>
      <c r="R6044">
        <v>4</v>
      </c>
      <c r="S6044">
        <v>0.09</v>
      </c>
      <c r="T6044" s="6">
        <f t="shared" si="470"/>
        <v>37.300900000000006</v>
      </c>
      <c r="U6044" s="6">
        <f t="shared" si="471"/>
        <v>163.96</v>
      </c>
      <c r="V6044" s="6">
        <f t="shared" si="472"/>
        <v>149.20360000000002</v>
      </c>
      <c r="W6044" s="6">
        <f t="shared" si="473"/>
        <v>63.984000000000002</v>
      </c>
      <c r="X6044" s="6">
        <f t="shared" si="474"/>
        <v>85.219600000000014</v>
      </c>
      <c r="Y6044" s="8">
        <v>0.57116316228294761</v>
      </c>
    </row>
    <row r="6045" spans="1:25" x14ac:dyDescent="0.35">
      <c r="A6045" t="s">
        <v>13078</v>
      </c>
      <c r="B6045" s="2">
        <v>45403</v>
      </c>
      <c r="C6045" t="s">
        <v>37</v>
      </c>
      <c r="D6045" t="s">
        <v>13079</v>
      </c>
      <c r="E6045" s="4" t="s">
        <v>306</v>
      </c>
      <c r="F6045" t="s">
        <v>307</v>
      </c>
      <c r="G6045" t="s">
        <v>306</v>
      </c>
      <c r="H6045" s="4" t="s">
        <v>29</v>
      </c>
      <c r="I6045" t="s">
        <v>29</v>
      </c>
      <c r="K6045" t="s">
        <v>114</v>
      </c>
      <c r="L6045" t="s">
        <v>3297</v>
      </c>
      <c r="M6045" t="s">
        <v>3298</v>
      </c>
      <c r="N6045" t="s">
        <v>1167</v>
      </c>
      <c r="O6045" t="s">
        <v>3299</v>
      </c>
      <c r="P6045" s="6">
        <v>49.99</v>
      </c>
      <c r="Q6045" s="9">
        <v>14.997</v>
      </c>
      <c r="R6045">
        <v>15</v>
      </c>
      <c r="S6045">
        <v>0.38</v>
      </c>
      <c r="T6045" s="6">
        <f t="shared" si="470"/>
        <v>30.9938</v>
      </c>
      <c r="U6045" s="6">
        <f t="shared" si="471"/>
        <v>749.85</v>
      </c>
      <c r="V6045" s="6">
        <f t="shared" si="472"/>
        <v>464.90699999999998</v>
      </c>
      <c r="W6045" s="6">
        <f t="shared" si="473"/>
        <v>224.95499999999998</v>
      </c>
      <c r="X6045" s="6">
        <f t="shared" si="474"/>
        <v>239.952</v>
      </c>
      <c r="Y6045" s="8">
        <v>0.5161290322580645</v>
      </c>
    </row>
    <row r="6046" spans="1:25" x14ac:dyDescent="0.35">
      <c r="A6046" t="s">
        <v>13080</v>
      </c>
      <c r="B6046" s="2">
        <v>45403</v>
      </c>
      <c r="C6046" t="s">
        <v>25</v>
      </c>
      <c r="D6046" t="s">
        <v>2597</v>
      </c>
      <c r="E6046" s="4" t="s">
        <v>329</v>
      </c>
      <c r="F6046" t="s">
        <v>330</v>
      </c>
      <c r="G6046" t="s">
        <v>329</v>
      </c>
      <c r="H6046" s="4" t="s">
        <v>29</v>
      </c>
      <c r="I6046" t="s">
        <v>29</v>
      </c>
      <c r="J6046" s="4" t="s">
        <v>223</v>
      </c>
      <c r="K6046" t="s">
        <v>31</v>
      </c>
      <c r="L6046" t="s">
        <v>2598</v>
      </c>
      <c r="M6046" t="s">
        <v>2599</v>
      </c>
      <c r="N6046" t="s">
        <v>193</v>
      </c>
      <c r="O6046" t="s">
        <v>721</v>
      </c>
      <c r="P6046" s="6">
        <v>49.99</v>
      </c>
      <c r="Q6046" s="9">
        <v>14.997</v>
      </c>
      <c r="R6046">
        <v>12</v>
      </c>
      <c r="S6046">
        <v>0.37</v>
      </c>
      <c r="T6046" s="6">
        <f t="shared" si="470"/>
        <v>31.4937</v>
      </c>
      <c r="U6046" s="6">
        <f t="shared" si="471"/>
        <v>599.88</v>
      </c>
      <c r="V6046" s="6">
        <f t="shared" si="472"/>
        <v>377.92439999999999</v>
      </c>
      <c r="W6046" s="6">
        <f t="shared" si="473"/>
        <v>179.964</v>
      </c>
      <c r="X6046" s="6">
        <f t="shared" si="474"/>
        <v>197.96039999999999</v>
      </c>
      <c r="Y6046" s="8">
        <v>0.52380952380952384</v>
      </c>
    </row>
    <row r="6047" spans="1:25" x14ac:dyDescent="0.35">
      <c r="A6047" t="s">
        <v>13081</v>
      </c>
      <c r="B6047" s="2">
        <v>45403</v>
      </c>
      <c r="C6047" t="s">
        <v>25</v>
      </c>
      <c r="D6047" t="s">
        <v>11223</v>
      </c>
      <c r="E6047" s="4" t="s">
        <v>112</v>
      </c>
      <c r="F6047" t="s">
        <v>197</v>
      </c>
      <c r="G6047" t="s">
        <v>112</v>
      </c>
      <c r="H6047" s="4" t="s">
        <v>75</v>
      </c>
      <c r="I6047" t="s">
        <v>75</v>
      </c>
      <c r="K6047" t="s">
        <v>75</v>
      </c>
      <c r="L6047" t="s">
        <v>11224</v>
      </c>
      <c r="M6047" t="s">
        <v>11225</v>
      </c>
      <c r="N6047" t="s">
        <v>1278</v>
      </c>
      <c r="O6047" t="s">
        <v>1187</v>
      </c>
      <c r="P6047" s="6">
        <v>89.99</v>
      </c>
      <c r="Q6047" s="9">
        <v>26.997</v>
      </c>
      <c r="R6047">
        <v>1</v>
      </c>
      <c r="S6047">
        <v>0.04</v>
      </c>
      <c r="T6047" s="6">
        <f t="shared" si="470"/>
        <v>86.390399999999985</v>
      </c>
      <c r="U6047" s="6">
        <f t="shared" si="471"/>
        <v>89.99</v>
      </c>
      <c r="V6047" s="6">
        <f t="shared" si="472"/>
        <v>86.390399999999985</v>
      </c>
      <c r="W6047" s="6">
        <f t="shared" si="473"/>
        <v>26.997</v>
      </c>
      <c r="X6047" s="6">
        <f t="shared" si="474"/>
        <v>59.393399999999986</v>
      </c>
      <c r="Y6047" s="8">
        <v>0.6875</v>
      </c>
    </row>
    <row r="6048" spans="1:25" x14ac:dyDescent="0.35">
      <c r="A6048" t="s">
        <v>13082</v>
      </c>
      <c r="B6048" s="2">
        <v>45403</v>
      </c>
      <c r="C6048" t="s">
        <v>37</v>
      </c>
      <c r="D6048" t="s">
        <v>3183</v>
      </c>
      <c r="E6048" s="4" t="s">
        <v>47</v>
      </c>
      <c r="F6048" t="s">
        <v>1241</v>
      </c>
      <c r="G6048" t="s">
        <v>47</v>
      </c>
      <c r="H6048" s="4" t="s">
        <v>29</v>
      </c>
      <c r="I6048" t="s">
        <v>29</v>
      </c>
      <c r="J6048" s="4" t="s">
        <v>66</v>
      </c>
      <c r="K6048" t="s">
        <v>31</v>
      </c>
      <c r="L6048" t="s">
        <v>773</v>
      </c>
      <c r="M6048" t="s">
        <v>774</v>
      </c>
      <c r="N6048" t="s">
        <v>402</v>
      </c>
      <c r="O6048" t="s">
        <v>775</v>
      </c>
      <c r="P6048" s="6">
        <v>129.99</v>
      </c>
      <c r="Q6048" s="9">
        <v>51.996000000000002</v>
      </c>
      <c r="R6048">
        <v>15</v>
      </c>
      <c r="S6048">
        <v>0.25</v>
      </c>
      <c r="T6048" s="6">
        <f t="shared" si="470"/>
        <v>97.492500000000007</v>
      </c>
      <c r="U6048" s="6">
        <f t="shared" si="471"/>
        <v>1949.8500000000001</v>
      </c>
      <c r="V6048" s="6">
        <f t="shared" si="472"/>
        <v>1462.3875</v>
      </c>
      <c r="W6048" s="6">
        <f t="shared" si="473"/>
        <v>779.94</v>
      </c>
      <c r="X6048" s="6">
        <f t="shared" si="474"/>
        <v>682.44749999999999</v>
      </c>
      <c r="Y6048" s="8">
        <v>0.46666666666666662</v>
      </c>
    </row>
    <row r="6049" spans="1:25" x14ac:dyDescent="0.35">
      <c r="A6049" t="s">
        <v>13083</v>
      </c>
      <c r="B6049" s="2">
        <v>45404</v>
      </c>
      <c r="C6049" t="s">
        <v>37</v>
      </c>
      <c r="D6049" t="s">
        <v>3108</v>
      </c>
      <c r="E6049" s="4" t="s">
        <v>175</v>
      </c>
      <c r="F6049" t="s">
        <v>176</v>
      </c>
      <c r="G6049" t="s">
        <v>175</v>
      </c>
      <c r="H6049" s="4" t="s">
        <v>177</v>
      </c>
      <c r="I6049" t="s">
        <v>177</v>
      </c>
      <c r="K6049" t="s">
        <v>177</v>
      </c>
      <c r="L6049" t="s">
        <v>3109</v>
      </c>
      <c r="M6049" t="s">
        <v>3110</v>
      </c>
      <c r="N6049" t="s">
        <v>457</v>
      </c>
      <c r="O6049" t="s">
        <v>667</v>
      </c>
      <c r="P6049" s="6">
        <v>2.79</v>
      </c>
      <c r="Q6049" s="9">
        <v>0.83699999999999997</v>
      </c>
      <c r="R6049">
        <v>4</v>
      </c>
      <c r="S6049">
        <v>0.05</v>
      </c>
      <c r="T6049" s="6">
        <f t="shared" si="470"/>
        <v>2.6505000000000001</v>
      </c>
      <c r="U6049" s="6">
        <f t="shared" si="471"/>
        <v>11.16</v>
      </c>
      <c r="V6049" s="6">
        <f t="shared" si="472"/>
        <v>10.602</v>
      </c>
      <c r="W6049" s="6">
        <f t="shared" si="473"/>
        <v>3.3479999999999999</v>
      </c>
      <c r="X6049" s="6">
        <f t="shared" si="474"/>
        <v>7.2540000000000004</v>
      </c>
      <c r="Y6049" s="8">
        <v>0.68421052631578949</v>
      </c>
    </row>
    <row r="6050" spans="1:25" x14ac:dyDescent="0.35">
      <c r="A6050" t="s">
        <v>13084</v>
      </c>
      <c r="B6050" s="2">
        <v>45404</v>
      </c>
      <c r="C6050" t="s">
        <v>37</v>
      </c>
      <c r="D6050" t="s">
        <v>220</v>
      </c>
      <c r="E6050" s="4" t="s">
        <v>189</v>
      </c>
      <c r="F6050" t="s">
        <v>190</v>
      </c>
      <c r="G6050" t="s">
        <v>189</v>
      </c>
      <c r="H6050" s="4" t="s">
        <v>29</v>
      </c>
      <c r="I6050" t="s">
        <v>29</v>
      </c>
      <c r="J6050" s="4" t="s">
        <v>31</v>
      </c>
      <c r="K6050" t="s">
        <v>123</v>
      </c>
      <c r="L6050" t="s">
        <v>224</v>
      </c>
      <c r="M6050" t="s">
        <v>225</v>
      </c>
      <c r="N6050" t="s">
        <v>226</v>
      </c>
      <c r="O6050" t="s">
        <v>227</v>
      </c>
      <c r="P6050" s="6">
        <v>3.49</v>
      </c>
      <c r="Q6050" s="9">
        <v>1.3959999999999999</v>
      </c>
      <c r="R6050">
        <v>17</v>
      </c>
      <c r="S6050">
        <v>0.28999999999999998</v>
      </c>
      <c r="T6050" s="6">
        <f t="shared" si="470"/>
        <v>2.4779</v>
      </c>
      <c r="U6050" s="6">
        <f t="shared" si="471"/>
        <v>59.330000000000005</v>
      </c>
      <c r="V6050" s="6">
        <f t="shared" si="472"/>
        <v>42.124299999999998</v>
      </c>
      <c r="W6050" s="6">
        <f t="shared" si="473"/>
        <v>23.731999999999999</v>
      </c>
      <c r="X6050" s="6">
        <f t="shared" si="474"/>
        <v>18.392299999999999</v>
      </c>
      <c r="Y6050" s="8">
        <v>0.43661971830985907</v>
      </c>
    </row>
    <row r="6051" spans="1:25" x14ac:dyDescent="0.35">
      <c r="A6051" t="s">
        <v>13085</v>
      </c>
      <c r="B6051" s="2">
        <v>45404</v>
      </c>
      <c r="C6051" t="s">
        <v>25</v>
      </c>
      <c r="D6051" t="s">
        <v>7945</v>
      </c>
      <c r="E6051" s="4" t="s">
        <v>39</v>
      </c>
      <c r="F6051" t="s">
        <v>40</v>
      </c>
      <c r="G6051" t="s">
        <v>39</v>
      </c>
      <c r="H6051" s="4" t="s">
        <v>29</v>
      </c>
      <c r="I6051" t="s">
        <v>29</v>
      </c>
      <c r="K6051" t="s">
        <v>30</v>
      </c>
      <c r="L6051" t="s">
        <v>7155</v>
      </c>
      <c r="M6051" t="s">
        <v>7156</v>
      </c>
      <c r="N6051" t="s">
        <v>134</v>
      </c>
      <c r="O6051" t="s">
        <v>298</v>
      </c>
      <c r="P6051" s="6">
        <v>4.99</v>
      </c>
      <c r="Q6051" s="9">
        <v>1.996</v>
      </c>
      <c r="R6051">
        <v>5</v>
      </c>
      <c r="S6051">
        <v>0.02</v>
      </c>
      <c r="T6051" s="6">
        <f t="shared" si="470"/>
        <v>4.8902000000000001</v>
      </c>
      <c r="U6051" s="6">
        <f t="shared" si="471"/>
        <v>24.950000000000003</v>
      </c>
      <c r="V6051" s="6">
        <f t="shared" si="472"/>
        <v>24.451000000000001</v>
      </c>
      <c r="W6051" s="6">
        <f t="shared" si="473"/>
        <v>9.98</v>
      </c>
      <c r="X6051" s="6">
        <f t="shared" si="474"/>
        <v>14.471</v>
      </c>
      <c r="Y6051" s="8">
        <v>0.59183673469387754</v>
      </c>
    </row>
    <row r="6052" spans="1:25" x14ac:dyDescent="0.35">
      <c r="A6052" t="s">
        <v>13086</v>
      </c>
      <c r="B6052" s="2">
        <v>45404</v>
      </c>
      <c r="C6052" t="s">
        <v>37</v>
      </c>
      <c r="D6052" t="s">
        <v>2774</v>
      </c>
      <c r="E6052" s="4" t="s">
        <v>105</v>
      </c>
      <c r="F6052" t="s">
        <v>169</v>
      </c>
      <c r="G6052" t="s">
        <v>105</v>
      </c>
      <c r="H6052" s="4" t="s">
        <v>29</v>
      </c>
      <c r="I6052" t="s">
        <v>29</v>
      </c>
      <c r="J6052" s="4" t="s">
        <v>30</v>
      </c>
      <c r="K6052" t="s">
        <v>105</v>
      </c>
      <c r="L6052" t="s">
        <v>2775</v>
      </c>
      <c r="M6052" t="s">
        <v>2776</v>
      </c>
      <c r="N6052" t="s">
        <v>51</v>
      </c>
      <c r="O6052" t="s">
        <v>1066</v>
      </c>
      <c r="P6052" s="6">
        <v>5.49</v>
      </c>
      <c r="Q6052" s="9">
        <v>1.647</v>
      </c>
      <c r="R6052">
        <v>4</v>
      </c>
      <c r="S6052">
        <v>0.12</v>
      </c>
      <c r="T6052" s="6">
        <f t="shared" si="470"/>
        <v>4.8311999999999999</v>
      </c>
      <c r="U6052" s="6">
        <f t="shared" si="471"/>
        <v>21.96</v>
      </c>
      <c r="V6052" s="6">
        <f t="shared" si="472"/>
        <v>19.3248</v>
      </c>
      <c r="W6052" s="6">
        <f t="shared" si="473"/>
        <v>6.5880000000000001</v>
      </c>
      <c r="X6052" s="6">
        <f t="shared" si="474"/>
        <v>12.736799999999999</v>
      </c>
      <c r="Y6052" s="8">
        <v>0.65909090909090906</v>
      </c>
    </row>
    <row r="6053" spans="1:25" x14ac:dyDescent="0.35">
      <c r="A6053" t="s">
        <v>13087</v>
      </c>
      <c r="B6053" s="2">
        <v>45404</v>
      </c>
      <c r="C6053" t="s">
        <v>25</v>
      </c>
      <c r="D6053" t="s">
        <v>6693</v>
      </c>
      <c r="E6053" s="4" t="s">
        <v>389</v>
      </c>
      <c r="F6053" t="s">
        <v>390</v>
      </c>
      <c r="G6053" t="s">
        <v>389</v>
      </c>
      <c r="H6053" s="4" t="s">
        <v>29</v>
      </c>
      <c r="I6053" t="s">
        <v>29</v>
      </c>
      <c r="J6053" s="4" t="s">
        <v>148</v>
      </c>
      <c r="K6053" t="s">
        <v>98</v>
      </c>
      <c r="L6053" t="s">
        <v>6694</v>
      </c>
      <c r="M6053" t="s">
        <v>6695</v>
      </c>
      <c r="N6053" t="s">
        <v>248</v>
      </c>
      <c r="O6053" t="s">
        <v>35</v>
      </c>
      <c r="P6053" s="6">
        <v>5.99</v>
      </c>
      <c r="Q6053" s="9">
        <v>1.7969999999999999</v>
      </c>
      <c r="R6053">
        <v>7</v>
      </c>
      <c r="S6053">
        <v>0.09</v>
      </c>
      <c r="T6053" s="6">
        <f t="shared" si="470"/>
        <v>5.4509000000000007</v>
      </c>
      <c r="U6053" s="6">
        <f t="shared" si="471"/>
        <v>41.93</v>
      </c>
      <c r="V6053" s="6">
        <f t="shared" si="472"/>
        <v>38.156300000000002</v>
      </c>
      <c r="W6053" s="6">
        <f t="shared" si="473"/>
        <v>12.578999999999999</v>
      </c>
      <c r="X6053" s="6">
        <f t="shared" si="474"/>
        <v>25.577300000000001</v>
      </c>
      <c r="Y6053" s="8">
        <v>0.67032967032967028</v>
      </c>
    </row>
    <row r="6054" spans="1:25" x14ac:dyDescent="0.35">
      <c r="A6054" t="s">
        <v>13088</v>
      </c>
      <c r="B6054" s="2">
        <v>45404</v>
      </c>
      <c r="C6054" t="s">
        <v>25</v>
      </c>
      <c r="D6054" t="s">
        <v>1542</v>
      </c>
      <c r="E6054" s="4" t="s">
        <v>1698</v>
      </c>
      <c r="F6054" t="s">
        <v>1699</v>
      </c>
      <c r="G6054" t="s">
        <v>1698</v>
      </c>
      <c r="H6054" s="4" t="s">
        <v>29</v>
      </c>
      <c r="I6054" t="s">
        <v>29</v>
      </c>
      <c r="J6054" s="4" t="s">
        <v>114</v>
      </c>
      <c r="K6054" t="s">
        <v>66</v>
      </c>
      <c r="L6054" t="s">
        <v>1543</v>
      </c>
      <c r="M6054" t="s">
        <v>1544</v>
      </c>
      <c r="N6054" t="s">
        <v>248</v>
      </c>
      <c r="O6054" t="s">
        <v>1545</v>
      </c>
      <c r="P6054" s="6">
        <v>6.99</v>
      </c>
      <c r="Q6054" s="9">
        <v>2.097</v>
      </c>
      <c r="R6054">
        <v>10</v>
      </c>
      <c r="S6054">
        <v>0.03</v>
      </c>
      <c r="T6054" s="6">
        <f t="shared" si="470"/>
        <v>6.7803000000000004</v>
      </c>
      <c r="U6054" s="6">
        <f t="shared" si="471"/>
        <v>69.900000000000006</v>
      </c>
      <c r="V6054" s="6">
        <f t="shared" si="472"/>
        <v>67.802999999999997</v>
      </c>
      <c r="W6054" s="6">
        <f t="shared" si="473"/>
        <v>20.97</v>
      </c>
      <c r="X6054" s="6">
        <f t="shared" si="474"/>
        <v>46.832999999999998</v>
      </c>
      <c r="Y6054" s="8">
        <v>0.69072164948453607</v>
      </c>
    </row>
    <row r="6055" spans="1:25" x14ac:dyDescent="0.35">
      <c r="A6055" t="s">
        <v>13089</v>
      </c>
      <c r="B6055" s="2">
        <v>45404</v>
      </c>
      <c r="C6055" t="s">
        <v>37</v>
      </c>
      <c r="D6055" t="s">
        <v>10847</v>
      </c>
      <c r="E6055" s="4" t="s">
        <v>679</v>
      </c>
      <c r="F6055" t="s">
        <v>706</v>
      </c>
      <c r="G6055" t="s">
        <v>707</v>
      </c>
      <c r="H6055" s="4" t="s">
        <v>29</v>
      </c>
      <c r="I6055" t="s">
        <v>29</v>
      </c>
      <c r="J6055" s="4" t="s">
        <v>30</v>
      </c>
      <c r="K6055" t="s">
        <v>57</v>
      </c>
      <c r="L6055" t="s">
        <v>10848</v>
      </c>
      <c r="M6055" t="s">
        <v>10849</v>
      </c>
      <c r="N6055" t="s">
        <v>2841</v>
      </c>
      <c r="O6055" t="s">
        <v>5640</v>
      </c>
      <c r="P6055" s="6">
        <v>8.99</v>
      </c>
      <c r="Q6055" s="9">
        <v>2.6970000000000001</v>
      </c>
      <c r="R6055">
        <v>8</v>
      </c>
      <c r="S6055">
        <v>0.09</v>
      </c>
      <c r="T6055" s="6">
        <f t="shared" si="470"/>
        <v>8.1809000000000012</v>
      </c>
      <c r="U6055" s="6">
        <f t="shared" si="471"/>
        <v>71.92</v>
      </c>
      <c r="V6055" s="6">
        <f t="shared" si="472"/>
        <v>65.447200000000009</v>
      </c>
      <c r="W6055" s="6">
        <f t="shared" si="473"/>
        <v>21.576000000000001</v>
      </c>
      <c r="X6055" s="6">
        <f t="shared" si="474"/>
        <v>43.871200000000009</v>
      </c>
      <c r="Y6055" s="8">
        <v>0.67032967032967039</v>
      </c>
    </row>
    <row r="6056" spans="1:25" x14ac:dyDescent="0.35">
      <c r="A6056" t="s">
        <v>13090</v>
      </c>
      <c r="B6056" s="2">
        <v>45404</v>
      </c>
      <c r="C6056" t="s">
        <v>25</v>
      </c>
      <c r="D6056" t="s">
        <v>2265</v>
      </c>
      <c r="E6056" s="4" t="s">
        <v>1286</v>
      </c>
      <c r="F6056" t="s">
        <v>1287</v>
      </c>
      <c r="G6056" t="s">
        <v>1286</v>
      </c>
      <c r="H6056" s="4" t="s">
        <v>29</v>
      </c>
      <c r="I6056" t="s">
        <v>29</v>
      </c>
      <c r="J6056" s="4" t="s">
        <v>66</v>
      </c>
      <c r="K6056" t="s">
        <v>66</v>
      </c>
      <c r="L6056" t="s">
        <v>2266</v>
      </c>
      <c r="M6056" t="s">
        <v>2267</v>
      </c>
      <c r="N6056" t="s">
        <v>86</v>
      </c>
      <c r="O6056" t="s">
        <v>1826</v>
      </c>
      <c r="P6056" s="6">
        <v>19.989999999999998</v>
      </c>
      <c r="Q6056" s="9">
        <v>5.9969999999999999</v>
      </c>
      <c r="R6056">
        <v>10</v>
      </c>
      <c r="S6056">
        <v>0.3</v>
      </c>
      <c r="T6056" s="6">
        <f t="shared" si="470"/>
        <v>13.992999999999999</v>
      </c>
      <c r="U6056" s="6">
        <f t="shared" si="471"/>
        <v>199.89999999999998</v>
      </c>
      <c r="V6056" s="6">
        <f t="shared" si="472"/>
        <v>139.92999999999998</v>
      </c>
      <c r="W6056" s="6">
        <f t="shared" si="473"/>
        <v>59.97</v>
      </c>
      <c r="X6056" s="6">
        <f t="shared" si="474"/>
        <v>79.95999999999998</v>
      </c>
      <c r="Y6056" s="8">
        <v>0.5714285714285714</v>
      </c>
    </row>
    <row r="6057" spans="1:25" x14ac:dyDescent="0.35">
      <c r="A6057" t="s">
        <v>13091</v>
      </c>
      <c r="B6057" s="2">
        <v>45404</v>
      </c>
      <c r="C6057" t="s">
        <v>37</v>
      </c>
      <c r="D6057" t="s">
        <v>8095</v>
      </c>
      <c r="E6057" s="4" t="s">
        <v>175</v>
      </c>
      <c r="F6057" t="s">
        <v>176</v>
      </c>
      <c r="G6057" t="s">
        <v>175</v>
      </c>
      <c r="H6057" s="4" t="s">
        <v>177</v>
      </c>
      <c r="I6057" t="s">
        <v>177</v>
      </c>
      <c r="K6057" t="s">
        <v>177</v>
      </c>
      <c r="L6057" t="s">
        <v>8096</v>
      </c>
      <c r="M6057" t="s">
        <v>8097</v>
      </c>
      <c r="N6057" t="s">
        <v>339</v>
      </c>
      <c r="O6057" t="s">
        <v>2519</v>
      </c>
      <c r="P6057" s="6">
        <v>19.989999999999998</v>
      </c>
      <c r="Q6057" s="9">
        <v>5.9969999999999999</v>
      </c>
      <c r="R6057">
        <v>6</v>
      </c>
      <c r="S6057">
        <v>0.25</v>
      </c>
      <c r="T6057" s="6">
        <f t="shared" si="470"/>
        <v>14.9925</v>
      </c>
      <c r="U6057" s="6">
        <f t="shared" si="471"/>
        <v>119.94</v>
      </c>
      <c r="V6057" s="6">
        <f t="shared" si="472"/>
        <v>89.954999999999998</v>
      </c>
      <c r="W6057" s="6">
        <f t="shared" si="473"/>
        <v>35.981999999999999</v>
      </c>
      <c r="X6057" s="6">
        <f t="shared" si="474"/>
        <v>53.972999999999999</v>
      </c>
      <c r="Y6057" s="8">
        <v>0.6</v>
      </c>
    </row>
    <row r="6058" spans="1:25" x14ac:dyDescent="0.35">
      <c r="A6058" t="s">
        <v>13092</v>
      </c>
      <c r="B6058" s="2">
        <v>45404</v>
      </c>
      <c r="C6058" t="s">
        <v>25</v>
      </c>
      <c r="D6058" t="s">
        <v>7337</v>
      </c>
      <c r="E6058" s="4" t="s">
        <v>175</v>
      </c>
      <c r="F6058" t="s">
        <v>176</v>
      </c>
      <c r="G6058" t="s">
        <v>175</v>
      </c>
      <c r="H6058" s="4" t="s">
        <v>177</v>
      </c>
      <c r="I6058" t="s">
        <v>177</v>
      </c>
      <c r="K6058" t="s">
        <v>177</v>
      </c>
      <c r="L6058" t="s">
        <v>7338</v>
      </c>
      <c r="M6058" t="s">
        <v>7339</v>
      </c>
      <c r="N6058" t="s">
        <v>321</v>
      </c>
      <c r="O6058" t="s">
        <v>1961</v>
      </c>
      <c r="P6058" s="6">
        <v>19.989999999999998</v>
      </c>
      <c r="Q6058" s="9">
        <v>5.9969999999999999</v>
      </c>
      <c r="R6058">
        <v>2</v>
      </c>
      <c r="S6058">
        <v>0.17</v>
      </c>
      <c r="T6058" s="6">
        <f t="shared" si="470"/>
        <v>16.591699999999999</v>
      </c>
      <c r="U6058" s="6">
        <f t="shared" si="471"/>
        <v>39.979999999999997</v>
      </c>
      <c r="V6058" s="6">
        <f t="shared" si="472"/>
        <v>33.183399999999999</v>
      </c>
      <c r="W6058" s="6">
        <f t="shared" si="473"/>
        <v>11.994</v>
      </c>
      <c r="X6058" s="6">
        <f t="shared" si="474"/>
        <v>21.189399999999999</v>
      </c>
      <c r="Y6058" s="8">
        <v>0.63855421686746983</v>
      </c>
    </row>
    <row r="6059" spans="1:25" x14ac:dyDescent="0.35">
      <c r="A6059" t="s">
        <v>13093</v>
      </c>
      <c r="B6059" s="2">
        <v>45404</v>
      </c>
      <c r="C6059" t="s">
        <v>37</v>
      </c>
      <c r="D6059" t="s">
        <v>5783</v>
      </c>
      <c r="E6059" s="4" t="s">
        <v>1797</v>
      </c>
      <c r="F6059" t="s">
        <v>1798</v>
      </c>
      <c r="G6059" t="s">
        <v>1797</v>
      </c>
      <c r="H6059" s="4" t="s">
        <v>29</v>
      </c>
      <c r="I6059" t="s">
        <v>29</v>
      </c>
      <c r="J6059" s="4" t="s">
        <v>31</v>
      </c>
      <c r="K6059" t="s">
        <v>123</v>
      </c>
      <c r="L6059" t="s">
        <v>5784</v>
      </c>
      <c r="M6059" t="s">
        <v>5785</v>
      </c>
      <c r="N6059" t="s">
        <v>539</v>
      </c>
      <c r="O6059" t="s">
        <v>3033</v>
      </c>
      <c r="P6059" s="6">
        <v>24.99</v>
      </c>
      <c r="Q6059" s="9">
        <v>7.4969999999999999</v>
      </c>
      <c r="R6059">
        <v>14</v>
      </c>
      <c r="S6059">
        <v>0.14000000000000001</v>
      </c>
      <c r="T6059" s="6">
        <f t="shared" si="470"/>
        <v>21.491399999999999</v>
      </c>
      <c r="U6059" s="6">
        <f t="shared" si="471"/>
        <v>349.85999999999996</v>
      </c>
      <c r="V6059" s="6">
        <f t="shared" si="472"/>
        <v>300.87959999999998</v>
      </c>
      <c r="W6059" s="6">
        <f t="shared" si="473"/>
        <v>104.958</v>
      </c>
      <c r="X6059" s="6">
        <f t="shared" si="474"/>
        <v>195.92159999999998</v>
      </c>
      <c r="Y6059" s="8">
        <v>0.65116279069767435</v>
      </c>
    </row>
    <row r="6060" spans="1:25" x14ac:dyDescent="0.35">
      <c r="A6060" t="s">
        <v>13094</v>
      </c>
      <c r="B6060" s="2">
        <v>45404</v>
      </c>
      <c r="C6060" t="s">
        <v>25</v>
      </c>
      <c r="D6060" t="s">
        <v>13095</v>
      </c>
      <c r="E6060" s="4" t="s">
        <v>397</v>
      </c>
      <c r="F6060" t="s">
        <v>398</v>
      </c>
      <c r="G6060" t="s">
        <v>397</v>
      </c>
      <c r="H6060" s="4" t="s">
        <v>399</v>
      </c>
      <c r="I6060" t="s">
        <v>399</v>
      </c>
      <c r="K6060" t="s">
        <v>399</v>
      </c>
      <c r="L6060" t="s">
        <v>7063</v>
      </c>
      <c r="M6060" t="s">
        <v>7064</v>
      </c>
      <c r="N6060" t="s">
        <v>1157</v>
      </c>
      <c r="O6060" t="s">
        <v>7065</v>
      </c>
      <c r="P6060" s="6">
        <v>26.99</v>
      </c>
      <c r="Q6060" s="9">
        <v>10.396000000000001</v>
      </c>
      <c r="R6060">
        <v>3</v>
      </c>
      <c r="S6060">
        <v>0.06</v>
      </c>
      <c r="T6060" s="6">
        <f t="shared" si="470"/>
        <v>25.370599999999996</v>
      </c>
      <c r="U6060" s="6">
        <f t="shared" si="471"/>
        <v>80.97</v>
      </c>
      <c r="V6060" s="6">
        <f t="shared" si="472"/>
        <v>76.111799999999988</v>
      </c>
      <c r="W6060" s="6">
        <f t="shared" si="473"/>
        <v>31.188000000000002</v>
      </c>
      <c r="X6060" s="6">
        <f t="shared" si="474"/>
        <v>44.923799999999986</v>
      </c>
      <c r="Y6060" s="8">
        <v>0.59023436576194488</v>
      </c>
    </row>
    <row r="6061" spans="1:25" x14ac:dyDescent="0.35">
      <c r="A6061" t="s">
        <v>13096</v>
      </c>
      <c r="B6061" s="2">
        <v>45404</v>
      </c>
      <c r="C6061" t="s">
        <v>25</v>
      </c>
      <c r="D6061" t="s">
        <v>3158</v>
      </c>
      <c r="E6061" s="4" t="s">
        <v>389</v>
      </c>
      <c r="F6061" t="s">
        <v>390</v>
      </c>
      <c r="G6061" t="s">
        <v>389</v>
      </c>
      <c r="H6061" s="4" t="s">
        <v>29</v>
      </c>
      <c r="I6061" t="s">
        <v>29</v>
      </c>
      <c r="J6061" s="4" t="s">
        <v>105</v>
      </c>
      <c r="K6061" t="s">
        <v>98</v>
      </c>
      <c r="L6061" t="s">
        <v>3159</v>
      </c>
      <c r="M6061" t="s">
        <v>3160</v>
      </c>
      <c r="N6061" t="s">
        <v>339</v>
      </c>
      <c r="O6061" t="s">
        <v>3161</v>
      </c>
      <c r="P6061" s="6">
        <v>27.99</v>
      </c>
      <c r="Q6061" s="9">
        <v>8.3970000000000002</v>
      </c>
      <c r="R6061">
        <v>19</v>
      </c>
      <c r="S6061">
        <v>0.18</v>
      </c>
      <c r="T6061" s="6">
        <f t="shared" si="470"/>
        <v>22.951800000000002</v>
      </c>
      <c r="U6061" s="6">
        <f t="shared" si="471"/>
        <v>531.80999999999995</v>
      </c>
      <c r="V6061" s="6">
        <f t="shared" si="472"/>
        <v>436.08420000000007</v>
      </c>
      <c r="W6061" s="6">
        <f t="shared" si="473"/>
        <v>159.54300000000001</v>
      </c>
      <c r="X6061" s="6">
        <f t="shared" si="474"/>
        <v>276.54120000000006</v>
      </c>
      <c r="Y6061" s="8">
        <v>0.63414634146341464</v>
      </c>
    </row>
    <row r="6062" spans="1:25" x14ac:dyDescent="0.35">
      <c r="A6062" t="s">
        <v>13097</v>
      </c>
      <c r="B6062" s="2">
        <v>45405</v>
      </c>
      <c r="C6062" t="s">
        <v>25</v>
      </c>
      <c r="D6062" t="s">
        <v>11327</v>
      </c>
      <c r="E6062" s="4" t="s">
        <v>73</v>
      </c>
      <c r="F6062" t="s">
        <v>74</v>
      </c>
      <c r="G6062" t="s">
        <v>73</v>
      </c>
      <c r="H6062" s="4" t="s">
        <v>75</v>
      </c>
      <c r="I6062" t="s">
        <v>75</v>
      </c>
      <c r="K6062" t="s">
        <v>75</v>
      </c>
      <c r="L6062" t="s">
        <v>11328</v>
      </c>
      <c r="M6062" t="s">
        <v>11329</v>
      </c>
      <c r="N6062" t="s">
        <v>2289</v>
      </c>
      <c r="O6062" t="s">
        <v>1532</v>
      </c>
      <c r="P6062" s="6">
        <v>3.59</v>
      </c>
      <c r="Q6062" s="9">
        <v>1.077</v>
      </c>
      <c r="R6062">
        <v>5</v>
      </c>
      <c r="S6062">
        <v>0.24</v>
      </c>
      <c r="T6062" s="6">
        <f t="shared" si="470"/>
        <v>2.7283999999999997</v>
      </c>
      <c r="U6062" s="6">
        <f t="shared" si="471"/>
        <v>17.95</v>
      </c>
      <c r="V6062" s="6">
        <f t="shared" si="472"/>
        <v>13.641999999999999</v>
      </c>
      <c r="W6062" s="6">
        <f t="shared" si="473"/>
        <v>5.3849999999999998</v>
      </c>
      <c r="X6062" s="6">
        <f t="shared" si="474"/>
        <v>8.2569999999999997</v>
      </c>
      <c r="Y6062" s="8">
        <v>0.60526315789473684</v>
      </c>
    </row>
    <row r="6063" spans="1:25" x14ac:dyDescent="0.35">
      <c r="A6063" t="s">
        <v>13098</v>
      </c>
      <c r="B6063" s="2">
        <v>45405</v>
      </c>
      <c r="C6063" t="s">
        <v>37</v>
      </c>
      <c r="D6063" t="s">
        <v>13099</v>
      </c>
      <c r="E6063" s="4" t="s">
        <v>762</v>
      </c>
      <c r="F6063" t="s">
        <v>763</v>
      </c>
      <c r="G6063" t="s">
        <v>762</v>
      </c>
      <c r="H6063" s="4" t="s">
        <v>75</v>
      </c>
      <c r="I6063" t="s">
        <v>75</v>
      </c>
      <c r="K6063" t="s">
        <v>75</v>
      </c>
      <c r="L6063" t="s">
        <v>4744</v>
      </c>
      <c r="M6063" t="s">
        <v>4745</v>
      </c>
      <c r="N6063" t="s">
        <v>51</v>
      </c>
      <c r="O6063" t="s">
        <v>1066</v>
      </c>
      <c r="P6063" s="6">
        <v>3.99</v>
      </c>
      <c r="Q6063" s="9">
        <v>1.196</v>
      </c>
      <c r="R6063">
        <v>12</v>
      </c>
      <c r="S6063">
        <v>0.12</v>
      </c>
      <c r="T6063" s="6">
        <f t="shared" si="470"/>
        <v>3.5112000000000001</v>
      </c>
      <c r="U6063" s="6">
        <f t="shared" si="471"/>
        <v>47.88</v>
      </c>
      <c r="V6063" s="6">
        <f t="shared" si="472"/>
        <v>42.134399999999999</v>
      </c>
      <c r="W6063" s="6">
        <f t="shared" si="473"/>
        <v>14.352</v>
      </c>
      <c r="X6063" s="6">
        <f t="shared" si="474"/>
        <v>27.782399999999999</v>
      </c>
      <c r="Y6063" s="8">
        <v>0.65937571200729095</v>
      </c>
    </row>
    <row r="6064" spans="1:25" x14ac:dyDescent="0.35">
      <c r="A6064" t="s">
        <v>13100</v>
      </c>
      <c r="B6064" s="2">
        <v>45405</v>
      </c>
      <c r="C6064" t="s">
        <v>37</v>
      </c>
      <c r="D6064" t="s">
        <v>4138</v>
      </c>
      <c r="E6064" s="4" t="s">
        <v>214</v>
      </c>
      <c r="F6064" t="s">
        <v>215</v>
      </c>
      <c r="G6064" t="s">
        <v>214</v>
      </c>
      <c r="H6064" s="4" t="s">
        <v>75</v>
      </c>
      <c r="I6064" t="s">
        <v>75</v>
      </c>
      <c r="K6064" t="s">
        <v>75</v>
      </c>
      <c r="L6064" t="s">
        <v>4139</v>
      </c>
      <c r="M6064" t="s">
        <v>4140</v>
      </c>
      <c r="N6064" t="s">
        <v>3555</v>
      </c>
      <c r="O6064" t="s">
        <v>4141</v>
      </c>
      <c r="P6064" s="6">
        <v>4.29</v>
      </c>
      <c r="Q6064" s="9">
        <v>1.2869999999999999</v>
      </c>
      <c r="R6064">
        <v>4</v>
      </c>
      <c r="S6064">
        <v>0.02</v>
      </c>
      <c r="T6064" s="6">
        <f t="shared" si="470"/>
        <v>4.2042000000000002</v>
      </c>
      <c r="U6064" s="6">
        <f t="shared" si="471"/>
        <v>17.16</v>
      </c>
      <c r="V6064" s="6">
        <f t="shared" si="472"/>
        <v>16.816800000000001</v>
      </c>
      <c r="W6064" s="6">
        <f t="shared" si="473"/>
        <v>5.1479999999999997</v>
      </c>
      <c r="X6064" s="6">
        <f t="shared" si="474"/>
        <v>11.668800000000001</v>
      </c>
      <c r="Y6064" s="8">
        <v>0.69387755102040816</v>
      </c>
    </row>
    <row r="6065" spans="1:25" x14ac:dyDescent="0.35">
      <c r="A6065" t="s">
        <v>13101</v>
      </c>
      <c r="B6065" s="2">
        <v>45405</v>
      </c>
      <c r="C6065" t="s">
        <v>25</v>
      </c>
      <c r="D6065" t="s">
        <v>3087</v>
      </c>
      <c r="E6065" s="4" t="s">
        <v>329</v>
      </c>
      <c r="F6065" t="s">
        <v>330</v>
      </c>
      <c r="G6065" t="s">
        <v>329</v>
      </c>
      <c r="H6065" s="4" t="s">
        <v>29</v>
      </c>
      <c r="I6065" t="s">
        <v>29</v>
      </c>
      <c r="J6065" s="4" t="s">
        <v>31</v>
      </c>
      <c r="K6065" t="s">
        <v>31</v>
      </c>
      <c r="L6065" t="s">
        <v>3088</v>
      </c>
      <c r="M6065" t="s">
        <v>3089</v>
      </c>
      <c r="N6065" t="s">
        <v>449</v>
      </c>
      <c r="O6065" t="s">
        <v>3090</v>
      </c>
      <c r="P6065" s="6">
        <v>4.79</v>
      </c>
      <c r="Q6065" s="9">
        <v>1.4370000000000001</v>
      </c>
      <c r="R6065">
        <v>18</v>
      </c>
      <c r="S6065">
        <v>0.28999999999999998</v>
      </c>
      <c r="T6065" s="6">
        <f t="shared" si="470"/>
        <v>3.4009</v>
      </c>
      <c r="U6065" s="6">
        <f t="shared" si="471"/>
        <v>86.22</v>
      </c>
      <c r="V6065" s="6">
        <f t="shared" si="472"/>
        <v>61.216200000000001</v>
      </c>
      <c r="W6065" s="6">
        <f t="shared" si="473"/>
        <v>25.866</v>
      </c>
      <c r="X6065" s="6">
        <f t="shared" si="474"/>
        <v>35.350200000000001</v>
      </c>
      <c r="Y6065" s="8">
        <v>0.57746478873239437</v>
      </c>
    </row>
    <row r="6066" spans="1:25" x14ac:dyDescent="0.35">
      <c r="A6066" t="s">
        <v>13102</v>
      </c>
      <c r="B6066" s="2">
        <v>45405</v>
      </c>
      <c r="C6066" t="s">
        <v>37</v>
      </c>
      <c r="D6066" t="s">
        <v>6192</v>
      </c>
      <c r="E6066" s="4" t="s">
        <v>189</v>
      </c>
      <c r="F6066" t="s">
        <v>203</v>
      </c>
      <c r="G6066" t="s">
        <v>189</v>
      </c>
      <c r="H6066" s="4" t="s">
        <v>29</v>
      </c>
      <c r="I6066" t="s">
        <v>29</v>
      </c>
      <c r="J6066" s="4" t="s">
        <v>123</v>
      </c>
      <c r="K6066" t="s">
        <v>105</v>
      </c>
      <c r="L6066" t="s">
        <v>6193</v>
      </c>
      <c r="M6066" t="s">
        <v>6194</v>
      </c>
      <c r="N6066" t="s">
        <v>158</v>
      </c>
      <c r="O6066" t="s">
        <v>6195</v>
      </c>
      <c r="P6066" s="6">
        <v>7.99</v>
      </c>
      <c r="Q6066" s="9">
        <v>2.3969999999999998</v>
      </c>
      <c r="R6066">
        <v>10</v>
      </c>
      <c r="S6066">
        <v>0.24</v>
      </c>
      <c r="T6066" s="6">
        <f t="shared" si="470"/>
        <v>6.0724</v>
      </c>
      <c r="U6066" s="6">
        <f t="shared" si="471"/>
        <v>79.900000000000006</v>
      </c>
      <c r="V6066" s="6">
        <f t="shared" si="472"/>
        <v>60.724000000000004</v>
      </c>
      <c r="W6066" s="6">
        <f t="shared" si="473"/>
        <v>23.97</v>
      </c>
      <c r="X6066" s="6">
        <f t="shared" si="474"/>
        <v>36.754000000000005</v>
      </c>
      <c r="Y6066" s="8">
        <v>0.60526315789473684</v>
      </c>
    </row>
    <row r="6067" spans="1:25" x14ac:dyDescent="0.35">
      <c r="A6067" t="s">
        <v>13103</v>
      </c>
      <c r="B6067" s="2">
        <v>45405</v>
      </c>
      <c r="C6067" t="s">
        <v>37</v>
      </c>
      <c r="D6067" t="s">
        <v>12553</v>
      </c>
      <c r="E6067" s="4" t="s">
        <v>189</v>
      </c>
      <c r="F6067" t="s">
        <v>203</v>
      </c>
      <c r="G6067" t="s">
        <v>189</v>
      </c>
      <c r="H6067" s="4" t="s">
        <v>29</v>
      </c>
      <c r="I6067" t="s">
        <v>29</v>
      </c>
      <c r="J6067" s="4" t="s">
        <v>57</v>
      </c>
      <c r="K6067" t="s">
        <v>105</v>
      </c>
      <c r="L6067" t="s">
        <v>11440</v>
      </c>
      <c r="M6067" t="s">
        <v>11441</v>
      </c>
      <c r="N6067" t="s">
        <v>997</v>
      </c>
      <c r="O6067" t="s">
        <v>11442</v>
      </c>
      <c r="P6067" s="6">
        <v>8.99</v>
      </c>
      <c r="Q6067" s="9">
        <v>3.5960000000000001</v>
      </c>
      <c r="R6067">
        <v>8</v>
      </c>
      <c r="S6067">
        <v>0.35</v>
      </c>
      <c r="T6067" s="6">
        <f t="shared" si="470"/>
        <v>5.8435000000000006</v>
      </c>
      <c r="U6067" s="6">
        <f t="shared" si="471"/>
        <v>71.92</v>
      </c>
      <c r="V6067" s="6">
        <f t="shared" si="472"/>
        <v>46.748000000000005</v>
      </c>
      <c r="W6067" s="6">
        <f t="shared" si="473"/>
        <v>28.768000000000001</v>
      </c>
      <c r="X6067" s="6">
        <f t="shared" si="474"/>
        <v>17.980000000000004</v>
      </c>
      <c r="Y6067" s="8">
        <v>0.38461538461538458</v>
      </c>
    </row>
    <row r="6068" spans="1:25" x14ac:dyDescent="0.35">
      <c r="A6068" t="s">
        <v>13104</v>
      </c>
      <c r="B6068" s="2">
        <v>45405</v>
      </c>
      <c r="C6068" t="s">
        <v>37</v>
      </c>
      <c r="D6068" t="s">
        <v>13105</v>
      </c>
      <c r="E6068" s="4" t="s">
        <v>130</v>
      </c>
      <c r="F6068" t="s">
        <v>131</v>
      </c>
      <c r="G6068" t="s">
        <v>130</v>
      </c>
      <c r="H6068" s="4" t="s">
        <v>29</v>
      </c>
      <c r="I6068" t="s">
        <v>29</v>
      </c>
      <c r="J6068" s="4" t="s">
        <v>57</v>
      </c>
      <c r="K6068" t="s">
        <v>114</v>
      </c>
      <c r="L6068" t="s">
        <v>4751</v>
      </c>
      <c r="M6068" t="s">
        <v>4752</v>
      </c>
      <c r="N6068" t="s">
        <v>813</v>
      </c>
      <c r="O6068" t="s">
        <v>4753</v>
      </c>
      <c r="P6068" s="6">
        <v>8.99</v>
      </c>
      <c r="Q6068" s="9">
        <v>3.1960000000000002</v>
      </c>
      <c r="R6068">
        <v>2</v>
      </c>
      <c r="S6068">
        <v>0.17</v>
      </c>
      <c r="T6068" s="6">
        <f t="shared" si="470"/>
        <v>7.4616999999999996</v>
      </c>
      <c r="U6068" s="6">
        <f t="shared" si="471"/>
        <v>17.98</v>
      </c>
      <c r="V6068" s="6">
        <f t="shared" si="472"/>
        <v>14.923399999999999</v>
      </c>
      <c r="W6068" s="6">
        <f t="shared" si="473"/>
        <v>6.3920000000000003</v>
      </c>
      <c r="X6068" s="6">
        <f t="shared" si="474"/>
        <v>8.5313999999999979</v>
      </c>
      <c r="Y6068" s="8">
        <v>0.57167937601350882</v>
      </c>
    </row>
    <row r="6069" spans="1:25" x14ac:dyDescent="0.35">
      <c r="A6069" t="s">
        <v>13106</v>
      </c>
      <c r="B6069" s="2">
        <v>45405</v>
      </c>
      <c r="C6069" t="s">
        <v>25</v>
      </c>
      <c r="D6069" t="s">
        <v>808</v>
      </c>
      <c r="E6069" s="4" t="s">
        <v>189</v>
      </c>
      <c r="F6069" t="s">
        <v>203</v>
      </c>
      <c r="G6069" t="s">
        <v>189</v>
      </c>
      <c r="H6069" s="4" t="s">
        <v>29</v>
      </c>
      <c r="I6069" t="s">
        <v>29</v>
      </c>
      <c r="J6069" s="4" t="s">
        <v>57</v>
      </c>
      <c r="K6069" t="s">
        <v>105</v>
      </c>
      <c r="L6069" t="s">
        <v>811</v>
      </c>
      <c r="M6069" t="s">
        <v>812</v>
      </c>
      <c r="N6069" t="s">
        <v>813</v>
      </c>
      <c r="O6069" t="s">
        <v>814</v>
      </c>
      <c r="P6069" s="6">
        <v>12.99</v>
      </c>
      <c r="Q6069" s="9">
        <v>3.8969999999999998</v>
      </c>
      <c r="R6069">
        <v>11</v>
      </c>
      <c r="S6069">
        <v>0.09</v>
      </c>
      <c r="T6069" s="6">
        <f t="shared" si="470"/>
        <v>11.8209</v>
      </c>
      <c r="U6069" s="6">
        <f t="shared" si="471"/>
        <v>142.89000000000001</v>
      </c>
      <c r="V6069" s="6">
        <f t="shared" si="472"/>
        <v>130.0299</v>
      </c>
      <c r="W6069" s="6">
        <f t="shared" si="473"/>
        <v>42.866999999999997</v>
      </c>
      <c r="X6069" s="6">
        <f t="shared" si="474"/>
        <v>87.162900000000008</v>
      </c>
      <c r="Y6069" s="8">
        <v>0.67032967032967039</v>
      </c>
    </row>
    <row r="6070" spans="1:25" x14ac:dyDescent="0.35">
      <c r="A6070" t="s">
        <v>13107</v>
      </c>
      <c r="B6070" s="2">
        <v>45405</v>
      </c>
      <c r="C6070" t="s">
        <v>25</v>
      </c>
      <c r="D6070" t="s">
        <v>13108</v>
      </c>
      <c r="E6070" s="4" t="s">
        <v>105</v>
      </c>
      <c r="F6070" t="s">
        <v>691</v>
      </c>
      <c r="G6070" t="s">
        <v>105</v>
      </c>
      <c r="H6070" s="4" t="s">
        <v>29</v>
      </c>
      <c r="I6070" t="s">
        <v>29</v>
      </c>
      <c r="J6070" s="4" t="s">
        <v>31</v>
      </c>
      <c r="K6070" t="s">
        <v>105</v>
      </c>
      <c r="L6070" t="s">
        <v>4103</v>
      </c>
      <c r="M6070" t="s">
        <v>4104</v>
      </c>
      <c r="N6070" t="s">
        <v>78</v>
      </c>
      <c r="O6070" t="s">
        <v>1591</v>
      </c>
      <c r="P6070" s="6">
        <v>13.99</v>
      </c>
      <c r="Q6070" s="9">
        <v>5.1959999999999997</v>
      </c>
      <c r="R6070">
        <v>7</v>
      </c>
      <c r="S6070">
        <v>0.17</v>
      </c>
      <c r="T6070" s="6">
        <f t="shared" si="470"/>
        <v>11.611699999999999</v>
      </c>
      <c r="U6070" s="6">
        <f t="shared" si="471"/>
        <v>97.93</v>
      </c>
      <c r="V6070" s="6">
        <f t="shared" si="472"/>
        <v>81.281899999999993</v>
      </c>
      <c r="W6070" s="6">
        <f t="shared" si="473"/>
        <v>36.372</v>
      </c>
      <c r="X6070" s="6">
        <f t="shared" si="474"/>
        <v>44.909899999999993</v>
      </c>
      <c r="Y6070" s="8">
        <v>0.55252030279803988</v>
      </c>
    </row>
    <row r="6071" spans="1:25" x14ac:dyDescent="0.35">
      <c r="A6071" t="s">
        <v>13109</v>
      </c>
      <c r="B6071" s="2">
        <v>45405</v>
      </c>
      <c r="C6071" t="s">
        <v>25</v>
      </c>
      <c r="D6071" t="s">
        <v>9522</v>
      </c>
      <c r="E6071" s="4" t="s">
        <v>64</v>
      </c>
      <c r="F6071" t="s">
        <v>65</v>
      </c>
      <c r="G6071" t="s">
        <v>64</v>
      </c>
      <c r="I6071" t="s">
        <v>29</v>
      </c>
      <c r="J6071" s="4" t="s">
        <v>57</v>
      </c>
      <c r="K6071" t="s">
        <v>57</v>
      </c>
      <c r="L6071" t="s">
        <v>9523</v>
      </c>
      <c r="M6071" t="s">
        <v>9524</v>
      </c>
      <c r="N6071" t="s">
        <v>269</v>
      </c>
      <c r="O6071" t="s">
        <v>4513</v>
      </c>
      <c r="P6071" s="6">
        <v>24.99</v>
      </c>
      <c r="Q6071" s="9">
        <v>7.4969999999999999</v>
      </c>
      <c r="R6071">
        <v>8</v>
      </c>
      <c r="T6071" s="6">
        <f t="shared" si="470"/>
        <v>24.99</v>
      </c>
      <c r="U6071" s="6">
        <f t="shared" si="471"/>
        <v>199.92</v>
      </c>
      <c r="V6071" s="6">
        <f t="shared" si="472"/>
        <v>199.92</v>
      </c>
      <c r="W6071" s="6">
        <f t="shared" si="473"/>
        <v>59.975999999999999</v>
      </c>
      <c r="X6071" s="6">
        <f t="shared" si="474"/>
        <v>139.94399999999999</v>
      </c>
      <c r="Y6071" s="8">
        <v>0.7</v>
      </c>
    </row>
    <row r="6072" spans="1:25" x14ac:dyDescent="0.35">
      <c r="A6072" t="s">
        <v>13110</v>
      </c>
      <c r="B6072" s="2">
        <v>45405</v>
      </c>
      <c r="C6072" t="s">
        <v>37</v>
      </c>
      <c r="D6072" t="s">
        <v>11066</v>
      </c>
      <c r="E6072" s="4" t="s">
        <v>508</v>
      </c>
      <c r="F6072" t="s">
        <v>509</v>
      </c>
      <c r="G6072" t="s">
        <v>508</v>
      </c>
      <c r="H6072" s="4" t="s">
        <v>29</v>
      </c>
      <c r="I6072" t="s">
        <v>29</v>
      </c>
      <c r="J6072" s="4" t="s">
        <v>223</v>
      </c>
      <c r="K6072" t="s">
        <v>114</v>
      </c>
      <c r="L6072" t="s">
        <v>11067</v>
      </c>
      <c r="M6072" t="s">
        <v>11068</v>
      </c>
      <c r="N6072" t="s">
        <v>69</v>
      </c>
      <c r="O6072" t="s">
        <v>489</v>
      </c>
      <c r="P6072" s="6">
        <v>25.99</v>
      </c>
      <c r="Q6072" s="9">
        <v>7.7969999999999997</v>
      </c>
      <c r="R6072">
        <v>7</v>
      </c>
      <c r="S6072">
        <v>0.12</v>
      </c>
      <c r="T6072" s="6">
        <f t="shared" si="470"/>
        <v>22.871199999999998</v>
      </c>
      <c r="U6072" s="6">
        <f t="shared" si="471"/>
        <v>181.92999999999998</v>
      </c>
      <c r="V6072" s="6">
        <f t="shared" si="472"/>
        <v>160.0984</v>
      </c>
      <c r="W6072" s="6">
        <f t="shared" si="473"/>
        <v>54.579000000000001</v>
      </c>
      <c r="X6072" s="6">
        <f t="shared" si="474"/>
        <v>105.51939999999999</v>
      </c>
      <c r="Y6072" s="8">
        <v>0.65909090909090906</v>
      </c>
    </row>
    <row r="6073" spans="1:25" x14ac:dyDescent="0.35">
      <c r="A6073" t="s">
        <v>13111</v>
      </c>
      <c r="B6073" s="2">
        <v>45405</v>
      </c>
      <c r="C6073" t="s">
        <v>25</v>
      </c>
      <c r="D6073" t="s">
        <v>4036</v>
      </c>
      <c r="E6073" s="4" t="s">
        <v>762</v>
      </c>
      <c r="F6073" t="s">
        <v>763</v>
      </c>
      <c r="G6073" t="s">
        <v>762</v>
      </c>
      <c r="H6073" s="4" t="s">
        <v>75</v>
      </c>
      <c r="I6073" t="s">
        <v>75</v>
      </c>
      <c r="K6073" t="s">
        <v>75</v>
      </c>
      <c r="L6073" t="s">
        <v>4037</v>
      </c>
      <c r="M6073" t="s">
        <v>4038</v>
      </c>
      <c r="N6073" t="s">
        <v>78</v>
      </c>
      <c r="O6073" t="s">
        <v>79</v>
      </c>
      <c r="P6073" s="6">
        <v>29.99</v>
      </c>
      <c r="Q6073" s="9">
        <v>8.9969999999999999</v>
      </c>
      <c r="R6073">
        <v>17</v>
      </c>
      <c r="T6073" s="6">
        <f t="shared" si="470"/>
        <v>29.99</v>
      </c>
      <c r="U6073" s="6">
        <f t="shared" si="471"/>
        <v>509.83</v>
      </c>
      <c r="V6073" s="6">
        <f t="shared" si="472"/>
        <v>509.83</v>
      </c>
      <c r="W6073" s="6">
        <f t="shared" si="473"/>
        <v>152.94900000000001</v>
      </c>
      <c r="X6073" s="6">
        <f t="shared" si="474"/>
        <v>356.88099999999997</v>
      </c>
      <c r="Y6073" s="8">
        <v>0.7</v>
      </c>
    </row>
    <row r="6074" spans="1:25" x14ac:dyDescent="0.35">
      <c r="A6074" t="s">
        <v>13112</v>
      </c>
      <c r="B6074" s="2">
        <v>45405</v>
      </c>
      <c r="C6074" t="s">
        <v>25</v>
      </c>
      <c r="D6074" t="s">
        <v>13113</v>
      </c>
      <c r="E6074" s="4" t="s">
        <v>508</v>
      </c>
      <c r="F6074" t="s">
        <v>509</v>
      </c>
      <c r="G6074" t="s">
        <v>508</v>
      </c>
      <c r="H6074" s="4" t="s">
        <v>29</v>
      </c>
      <c r="I6074" t="s">
        <v>29</v>
      </c>
      <c r="J6074" s="4" t="s">
        <v>148</v>
      </c>
      <c r="K6074" t="s">
        <v>114</v>
      </c>
      <c r="L6074" t="s">
        <v>6455</v>
      </c>
      <c r="M6074" t="s">
        <v>6456</v>
      </c>
      <c r="N6074" t="s">
        <v>254</v>
      </c>
      <c r="O6074" t="s">
        <v>346</v>
      </c>
      <c r="P6074" s="6">
        <v>36</v>
      </c>
      <c r="Q6074" s="9">
        <v>10.5</v>
      </c>
      <c r="R6074">
        <v>9</v>
      </c>
      <c r="S6074">
        <v>0.12</v>
      </c>
      <c r="T6074" s="6">
        <f t="shared" si="470"/>
        <v>31.68</v>
      </c>
      <c r="U6074" s="6">
        <f t="shared" si="471"/>
        <v>324</v>
      </c>
      <c r="V6074" s="6">
        <f t="shared" si="472"/>
        <v>285.12</v>
      </c>
      <c r="W6074" s="6">
        <f t="shared" si="473"/>
        <v>94.5</v>
      </c>
      <c r="X6074" s="6">
        <f t="shared" si="474"/>
        <v>190.62</v>
      </c>
      <c r="Y6074" s="8">
        <v>0.66856060606060608</v>
      </c>
    </row>
    <row r="6075" spans="1:25" x14ac:dyDescent="0.35">
      <c r="A6075" t="s">
        <v>13114</v>
      </c>
      <c r="B6075" s="2">
        <v>45405</v>
      </c>
      <c r="C6075" t="s">
        <v>37</v>
      </c>
      <c r="D6075" t="s">
        <v>5419</v>
      </c>
      <c r="E6075" s="4" t="s">
        <v>162</v>
      </c>
      <c r="F6075" t="s">
        <v>163</v>
      </c>
      <c r="G6075" t="s">
        <v>162</v>
      </c>
      <c r="H6075" s="4" t="s">
        <v>29</v>
      </c>
      <c r="I6075" t="s">
        <v>29</v>
      </c>
      <c r="J6075" s="4" t="s">
        <v>223</v>
      </c>
      <c r="K6075" t="s">
        <v>98</v>
      </c>
      <c r="L6075" t="s">
        <v>5420</v>
      </c>
      <c r="M6075" t="s">
        <v>5421</v>
      </c>
      <c r="N6075" t="s">
        <v>402</v>
      </c>
      <c r="O6075" t="s">
        <v>841</v>
      </c>
      <c r="P6075" s="6">
        <v>39.99</v>
      </c>
      <c r="Q6075" s="9">
        <v>11.997</v>
      </c>
      <c r="R6075">
        <v>5</v>
      </c>
      <c r="S6075">
        <v>0.02</v>
      </c>
      <c r="T6075" s="6">
        <f t="shared" si="470"/>
        <v>39.190200000000004</v>
      </c>
      <c r="U6075" s="6">
        <f t="shared" si="471"/>
        <v>199.95000000000002</v>
      </c>
      <c r="V6075" s="6">
        <f t="shared" si="472"/>
        <v>195.95100000000002</v>
      </c>
      <c r="W6075" s="6">
        <f t="shared" si="473"/>
        <v>59.984999999999999</v>
      </c>
      <c r="X6075" s="6">
        <f t="shared" si="474"/>
        <v>135.96600000000001</v>
      </c>
      <c r="Y6075" s="8">
        <v>0.69387755102040816</v>
      </c>
    </row>
    <row r="6076" spans="1:25" x14ac:dyDescent="0.35">
      <c r="A6076" t="s">
        <v>13115</v>
      </c>
      <c r="B6076" s="2">
        <v>45405</v>
      </c>
      <c r="C6076" t="s">
        <v>37</v>
      </c>
      <c r="D6076" t="s">
        <v>2144</v>
      </c>
      <c r="E6076" s="4" t="s">
        <v>417</v>
      </c>
      <c r="F6076" t="s">
        <v>418</v>
      </c>
      <c r="G6076" t="s">
        <v>417</v>
      </c>
      <c r="H6076" s="4" t="s">
        <v>29</v>
      </c>
      <c r="I6076" t="s">
        <v>29</v>
      </c>
      <c r="J6076" s="4" t="s">
        <v>223</v>
      </c>
      <c r="K6076" t="s">
        <v>98</v>
      </c>
      <c r="L6076" t="s">
        <v>2145</v>
      </c>
      <c r="M6076" t="s">
        <v>2146</v>
      </c>
      <c r="N6076" t="s">
        <v>835</v>
      </c>
      <c r="O6076" t="s">
        <v>1979</v>
      </c>
      <c r="P6076" s="6">
        <v>69.989999999999995</v>
      </c>
      <c r="Q6076" s="9">
        <v>20.997</v>
      </c>
      <c r="R6076">
        <v>15</v>
      </c>
      <c r="S6076">
        <v>0.01</v>
      </c>
      <c r="T6076" s="6">
        <f t="shared" si="470"/>
        <v>69.290099999999995</v>
      </c>
      <c r="U6076" s="6">
        <f t="shared" si="471"/>
        <v>1049.8499999999999</v>
      </c>
      <c r="V6076" s="6">
        <f t="shared" si="472"/>
        <v>1039.3515</v>
      </c>
      <c r="W6076" s="6">
        <f t="shared" si="473"/>
        <v>314.95499999999998</v>
      </c>
      <c r="X6076" s="6">
        <f t="shared" si="474"/>
        <v>724.39650000000006</v>
      </c>
      <c r="Y6076" s="8">
        <v>0.69696969696969702</v>
      </c>
    </row>
    <row r="6077" spans="1:25" x14ac:dyDescent="0.35">
      <c r="A6077" t="s">
        <v>13116</v>
      </c>
      <c r="B6077" s="2">
        <v>45405</v>
      </c>
      <c r="C6077" t="s">
        <v>25</v>
      </c>
      <c r="D6077" t="s">
        <v>1555</v>
      </c>
      <c r="E6077" s="4" t="s">
        <v>294</v>
      </c>
      <c r="F6077" t="s">
        <v>295</v>
      </c>
      <c r="G6077" t="s">
        <v>294</v>
      </c>
      <c r="H6077" s="4" t="s">
        <v>29</v>
      </c>
      <c r="I6077" t="s">
        <v>29</v>
      </c>
      <c r="J6077" s="4" t="s">
        <v>66</v>
      </c>
      <c r="K6077" t="s">
        <v>98</v>
      </c>
      <c r="L6077" t="s">
        <v>1556</v>
      </c>
      <c r="M6077" t="s">
        <v>1557</v>
      </c>
      <c r="N6077" t="s">
        <v>402</v>
      </c>
      <c r="O6077" t="s">
        <v>1558</v>
      </c>
      <c r="P6077" s="6">
        <v>99.99</v>
      </c>
      <c r="Q6077" s="9">
        <v>29.997</v>
      </c>
      <c r="R6077">
        <v>17</v>
      </c>
      <c r="S6077">
        <v>0.36</v>
      </c>
      <c r="T6077" s="6">
        <f t="shared" si="470"/>
        <v>63.993600000000001</v>
      </c>
      <c r="U6077" s="6">
        <f t="shared" si="471"/>
        <v>1699.83</v>
      </c>
      <c r="V6077" s="6">
        <f t="shared" si="472"/>
        <v>1087.8912</v>
      </c>
      <c r="W6077" s="6">
        <f t="shared" si="473"/>
        <v>509.94900000000001</v>
      </c>
      <c r="X6077" s="6">
        <f t="shared" si="474"/>
        <v>577.94219999999996</v>
      </c>
      <c r="Y6077" s="8">
        <v>0.53125</v>
      </c>
    </row>
    <row r="6078" spans="1:25" x14ac:dyDescent="0.35">
      <c r="A6078" t="s">
        <v>13117</v>
      </c>
      <c r="B6078" s="2">
        <v>45406</v>
      </c>
      <c r="C6078" t="s">
        <v>37</v>
      </c>
      <c r="D6078" t="s">
        <v>7712</v>
      </c>
      <c r="E6078" s="4" t="s">
        <v>563</v>
      </c>
      <c r="F6078" t="s">
        <v>564</v>
      </c>
      <c r="G6078" t="s">
        <v>563</v>
      </c>
      <c r="H6078" s="4" t="s">
        <v>29</v>
      </c>
      <c r="I6078" t="s">
        <v>29</v>
      </c>
      <c r="J6078" s="4" t="s">
        <v>148</v>
      </c>
      <c r="K6078" t="s">
        <v>66</v>
      </c>
      <c r="L6078" t="s">
        <v>7713</v>
      </c>
      <c r="M6078" t="s">
        <v>7714</v>
      </c>
      <c r="N6078" t="s">
        <v>3657</v>
      </c>
      <c r="O6078" t="s">
        <v>7715</v>
      </c>
      <c r="P6078" s="6">
        <v>3.29</v>
      </c>
      <c r="Q6078" s="9">
        <v>0.98699999999999999</v>
      </c>
      <c r="R6078">
        <v>1</v>
      </c>
      <c r="S6078">
        <v>0.02</v>
      </c>
      <c r="T6078" s="6">
        <f t="shared" si="470"/>
        <v>3.2242000000000002</v>
      </c>
      <c r="U6078" s="6">
        <f t="shared" si="471"/>
        <v>3.29</v>
      </c>
      <c r="V6078" s="6">
        <f t="shared" si="472"/>
        <v>3.2242000000000002</v>
      </c>
      <c r="W6078" s="6">
        <f t="shared" si="473"/>
        <v>0.98699999999999999</v>
      </c>
      <c r="X6078" s="6">
        <f t="shared" si="474"/>
        <v>2.2372000000000001</v>
      </c>
      <c r="Y6078" s="8">
        <v>0.69387755102040816</v>
      </c>
    </row>
    <row r="6079" spans="1:25" x14ac:dyDescent="0.35">
      <c r="A6079" t="s">
        <v>13118</v>
      </c>
      <c r="B6079" s="2">
        <v>45406</v>
      </c>
      <c r="C6079" t="s">
        <v>25</v>
      </c>
      <c r="D6079" t="s">
        <v>9332</v>
      </c>
      <c r="E6079" s="4" t="s">
        <v>221</v>
      </c>
      <c r="F6079" t="s">
        <v>1565</v>
      </c>
      <c r="G6079" t="s">
        <v>221</v>
      </c>
      <c r="H6079" s="4" t="s">
        <v>29</v>
      </c>
      <c r="I6079" t="s">
        <v>29</v>
      </c>
      <c r="J6079" s="4" t="s">
        <v>223</v>
      </c>
      <c r="K6079" t="s">
        <v>66</v>
      </c>
      <c r="L6079" t="s">
        <v>9333</v>
      </c>
      <c r="M6079" t="s">
        <v>9334</v>
      </c>
      <c r="N6079" t="s">
        <v>534</v>
      </c>
      <c r="O6079" t="s">
        <v>934</v>
      </c>
      <c r="P6079" s="6">
        <v>3.99</v>
      </c>
      <c r="Q6079" s="9">
        <v>1.5960000000000001</v>
      </c>
      <c r="R6079">
        <v>6</v>
      </c>
      <c r="S6079">
        <v>0.37</v>
      </c>
      <c r="T6079" s="6">
        <f t="shared" si="470"/>
        <v>2.5137</v>
      </c>
      <c r="U6079" s="6">
        <f t="shared" si="471"/>
        <v>23.94</v>
      </c>
      <c r="V6079" s="6">
        <f t="shared" si="472"/>
        <v>15.0822</v>
      </c>
      <c r="W6079" s="6">
        <f t="shared" si="473"/>
        <v>9.5760000000000005</v>
      </c>
      <c r="X6079" s="6">
        <f t="shared" si="474"/>
        <v>5.5061999999999998</v>
      </c>
      <c r="Y6079" s="8">
        <v>0.36507936507936511</v>
      </c>
    </row>
    <row r="6080" spans="1:25" x14ac:dyDescent="0.35">
      <c r="A6080" t="s">
        <v>13119</v>
      </c>
      <c r="B6080" s="2">
        <v>45406</v>
      </c>
      <c r="C6080" t="s">
        <v>25</v>
      </c>
      <c r="D6080" t="s">
        <v>6422</v>
      </c>
      <c r="E6080" s="4" t="s">
        <v>175</v>
      </c>
      <c r="F6080" t="s">
        <v>176</v>
      </c>
      <c r="G6080" t="s">
        <v>175</v>
      </c>
      <c r="H6080" s="4" t="s">
        <v>177</v>
      </c>
      <c r="I6080" t="s">
        <v>177</v>
      </c>
      <c r="K6080" t="s">
        <v>177</v>
      </c>
      <c r="L6080" t="s">
        <v>6423</v>
      </c>
      <c r="M6080" t="s">
        <v>6424</v>
      </c>
      <c r="N6080" t="s">
        <v>2692</v>
      </c>
      <c r="O6080" t="s">
        <v>1066</v>
      </c>
      <c r="P6080" s="6">
        <v>4.1900000000000004</v>
      </c>
      <c r="Q6080" s="9">
        <v>1.2569999999999999</v>
      </c>
      <c r="R6080">
        <v>19</v>
      </c>
      <c r="S6080">
        <v>0.24</v>
      </c>
      <c r="T6080" s="6">
        <f t="shared" si="470"/>
        <v>3.1844000000000001</v>
      </c>
      <c r="U6080" s="6">
        <f t="shared" si="471"/>
        <v>79.610000000000014</v>
      </c>
      <c r="V6080" s="6">
        <f t="shared" si="472"/>
        <v>60.503600000000006</v>
      </c>
      <c r="W6080" s="6">
        <f t="shared" si="473"/>
        <v>23.882999999999999</v>
      </c>
      <c r="X6080" s="6">
        <f t="shared" si="474"/>
        <v>36.62060000000001</v>
      </c>
      <c r="Y6080" s="8">
        <v>0.60526315789473695</v>
      </c>
    </row>
    <row r="6081" spans="1:25" x14ac:dyDescent="0.35">
      <c r="A6081" t="s">
        <v>13120</v>
      </c>
      <c r="B6081" s="2">
        <v>45406</v>
      </c>
      <c r="C6081" t="s">
        <v>37</v>
      </c>
      <c r="D6081" t="s">
        <v>3087</v>
      </c>
      <c r="E6081" s="4" t="s">
        <v>563</v>
      </c>
      <c r="F6081" t="s">
        <v>564</v>
      </c>
      <c r="G6081" t="s">
        <v>563</v>
      </c>
      <c r="H6081" s="4" t="s">
        <v>29</v>
      </c>
      <c r="I6081" t="s">
        <v>29</v>
      </c>
      <c r="J6081" s="4" t="s">
        <v>66</v>
      </c>
      <c r="K6081" t="s">
        <v>66</v>
      </c>
      <c r="L6081" t="s">
        <v>3088</v>
      </c>
      <c r="M6081" t="s">
        <v>3089</v>
      </c>
      <c r="N6081" t="s">
        <v>449</v>
      </c>
      <c r="O6081" t="s">
        <v>3090</v>
      </c>
      <c r="P6081" s="6">
        <v>4.79</v>
      </c>
      <c r="Q6081" s="9">
        <v>1.4370000000000001</v>
      </c>
      <c r="R6081">
        <v>10</v>
      </c>
      <c r="S6081">
        <v>0.13</v>
      </c>
      <c r="T6081" s="6">
        <f t="shared" si="470"/>
        <v>4.1673</v>
      </c>
      <c r="U6081" s="6">
        <f t="shared" si="471"/>
        <v>47.9</v>
      </c>
      <c r="V6081" s="6">
        <f t="shared" si="472"/>
        <v>41.673000000000002</v>
      </c>
      <c r="W6081" s="6">
        <f t="shared" si="473"/>
        <v>14.370000000000001</v>
      </c>
      <c r="X6081" s="6">
        <f t="shared" si="474"/>
        <v>27.303000000000001</v>
      </c>
      <c r="Y6081" s="8">
        <v>0.65517241379310343</v>
      </c>
    </row>
    <row r="6082" spans="1:25" x14ac:dyDescent="0.35">
      <c r="A6082" t="s">
        <v>13121</v>
      </c>
      <c r="B6082" s="2">
        <v>45406</v>
      </c>
      <c r="C6082" t="s">
        <v>37</v>
      </c>
      <c r="D6082" t="s">
        <v>2212</v>
      </c>
      <c r="E6082" s="4" t="s">
        <v>97</v>
      </c>
      <c r="F6082" t="s">
        <v>96</v>
      </c>
      <c r="G6082" t="s">
        <v>97</v>
      </c>
      <c r="H6082" s="4" t="s">
        <v>29</v>
      </c>
      <c r="I6082" t="s">
        <v>29</v>
      </c>
      <c r="J6082" s="4" t="s">
        <v>148</v>
      </c>
      <c r="K6082" t="s">
        <v>98</v>
      </c>
      <c r="L6082" t="s">
        <v>2213</v>
      </c>
      <c r="M6082" t="s">
        <v>2214</v>
      </c>
      <c r="N6082" t="s">
        <v>449</v>
      </c>
      <c r="O6082" t="s">
        <v>450</v>
      </c>
      <c r="P6082" s="6">
        <v>4.99</v>
      </c>
      <c r="Q6082" s="9">
        <v>1.4970000000000001</v>
      </c>
      <c r="R6082">
        <v>20</v>
      </c>
      <c r="S6082">
        <v>0.28000000000000003</v>
      </c>
      <c r="T6082" s="6">
        <f t="shared" si="470"/>
        <v>3.5928</v>
      </c>
      <c r="U6082" s="6">
        <f t="shared" si="471"/>
        <v>99.800000000000011</v>
      </c>
      <c r="V6082" s="6">
        <f t="shared" si="472"/>
        <v>71.855999999999995</v>
      </c>
      <c r="W6082" s="6">
        <f t="shared" si="473"/>
        <v>29.94</v>
      </c>
      <c r="X6082" s="6">
        <f t="shared" si="474"/>
        <v>41.915999999999997</v>
      </c>
      <c r="Y6082" s="8">
        <v>0.58333333333333337</v>
      </c>
    </row>
    <row r="6083" spans="1:25" x14ac:dyDescent="0.35">
      <c r="A6083" t="s">
        <v>13122</v>
      </c>
      <c r="B6083" s="2">
        <v>45406</v>
      </c>
      <c r="C6083" t="s">
        <v>25</v>
      </c>
      <c r="D6083" t="s">
        <v>13123</v>
      </c>
      <c r="E6083" s="4" t="s">
        <v>1698</v>
      </c>
      <c r="F6083" t="s">
        <v>1699</v>
      </c>
      <c r="G6083" t="s">
        <v>1698</v>
      </c>
      <c r="H6083" s="4" t="s">
        <v>29</v>
      </c>
      <c r="I6083" t="s">
        <v>29</v>
      </c>
      <c r="J6083" s="4" t="s">
        <v>223</v>
      </c>
      <c r="K6083" t="s">
        <v>66</v>
      </c>
      <c r="L6083" t="s">
        <v>794</v>
      </c>
      <c r="M6083" t="s">
        <v>795</v>
      </c>
      <c r="N6083" t="s">
        <v>226</v>
      </c>
      <c r="O6083" t="s">
        <v>796</v>
      </c>
      <c r="P6083" s="6">
        <v>4.99</v>
      </c>
      <c r="Q6083" s="9">
        <v>1.5960000000000001</v>
      </c>
      <c r="R6083">
        <v>17</v>
      </c>
      <c r="S6083">
        <v>0.18</v>
      </c>
      <c r="T6083" s="6">
        <f t="shared" ref="T6083:T6146" si="475">P6083*(1-S6083)</f>
        <v>4.0918000000000001</v>
      </c>
      <c r="U6083" s="6">
        <f t="shared" ref="U6083:U6146" si="476">P6083*R6083</f>
        <v>84.83</v>
      </c>
      <c r="V6083" s="6">
        <f t="shared" ref="V6083:V6146" si="477">T6083*R6083</f>
        <v>69.560600000000008</v>
      </c>
      <c r="W6083" s="6">
        <f t="shared" ref="W6083:W6146" si="478">Q6083*R6083</f>
        <v>27.132000000000001</v>
      </c>
      <c r="X6083" s="6">
        <f t="shared" ref="X6083:X6146" si="479">V6083-W6083</f>
        <v>42.428600000000003</v>
      </c>
      <c r="Y6083" s="8">
        <v>0.60995161053814939</v>
      </c>
    </row>
    <row r="6084" spans="1:25" x14ac:dyDescent="0.35">
      <c r="A6084" t="s">
        <v>13124</v>
      </c>
      <c r="B6084" s="2">
        <v>45406</v>
      </c>
      <c r="C6084" t="s">
        <v>37</v>
      </c>
      <c r="D6084" t="s">
        <v>13125</v>
      </c>
      <c r="E6084" s="4" t="s">
        <v>985</v>
      </c>
      <c r="F6084" t="s">
        <v>986</v>
      </c>
      <c r="G6084" t="s">
        <v>985</v>
      </c>
      <c r="H6084" s="4" t="s">
        <v>29</v>
      </c>
      <c r="I6084" t="s">
        <v>29</v>
      </c>
      <c r="J6084" s="4" t="s">
        <v>148</v>
      </c>
      <c r="K6084" t="s">
        <v>57</v>
      </c>
      <c r="L6084" t="s">
        <v>3805</v>
      </c>
      <c r="M6084" t="s">
        <v>3806</v>
      </c>
      <c r="N6084" t="s">
        <v>134</v>
      </c>
      <c r="O6084" t="s">
        <v>660</v>
      </c>
      <c r="P6084" s="6">
        <v>5.49</v>
      </c>
      <c r="Q6084" s="9">
        <v>1.796</v>
      </c>
      <c r="R6084">
        <v>5</v>
      </c>
      <c r="S6084">
        <v>0.05</v>
      </c>
      <c r="T6084" s="6">
        <f t="shared" si="475"/>
        <v>5.2154999999999996</v>
      </c>
      <c r="U6084" s="6">
        <f t="shared" si="476"/>
        <v>27.450000000000003</v>
      </c>
      <c r="V6084" s="6">
        <f t="shared" si="477"/>
        <v>26.077499999999997</v>
      </c>
      <c r="W6084" s="6">
        <f t="shared" si="478"/>
        <v>8.98</v>
      </c>
      <c r="X6084" s="6">
        <f t="shared" si="479"/>
        <v>17.097499999999997</v>
      </c>
      <c r="Y6084" s="8">
        <v>0.65564183683251842</v>
      </c>
    </row>
    <row r="6085" spans="1:25" x14ac:dyDescent="0.35">
      <c r="A6085" t="s">
        <v>13126</v>
      </c>
      <c r="B6085" s="2">
        <v>45406</v>
      </c>
      <c r="C6085" t="s">
        <v>37</v>
      </c>
      <c r="D6085" t="s">
        <v>13127</v>
      </c>
      <c r="E6085" s="4" t="s">
        <v>306</v>
      </c>
      <c r="F6085" t="s">
        <v>307</v>
      </c>
      <c r="G6085" t="s">
        <v>306</v>
      </c>
      <c r="H6085" s="4" t="s">
        <v>29</v>
      </c>
      <c r="I6085" t="s">
        <v>29</v>
      </c>
      <c r="J6085" s="4" t="s">
        <v>148</v>
      </c>
      <c r="K6085" t="s">
        <v>114</v>
      </c>
      <c r="L6085" t="s">
        <v>3805</v>
      </c>
      <c r="M6085" t="s">
        <v>3806</v>
      </c>
      <c r="N6085" t="s">
        <v>134</v>
      </c>
      <c r="O6085" t="s">
        <v>660</v>
      </c>
      <c r="P6085" s="6">
        <v>5.49</v>
      </c>
      <c r="Q6085" s="9">
        <v>1.796</v>
      </c>
      <c r="R6085">
        <v>2</v>
      </c>
      <c r="S6085">
        <v>0.14000000000000001</v>
      </c>
      <c r="T6085" s="6">
        <f t="shared" si="475"/>
        <v>4.7214</v>
      </c>
      <c r="U6085" s="6">
        <f t="shared" si="476"/>
        <v>10.98</v>
      </c>
      <c r="V6085" s="6">
        <f t="shared" si="477"/>
        <v>9.4428000000000001</v>
      </c>
      <c r="W6085" s="6">
        <f t="shared" si="478"/>
        <v>3.5920000000000001</v>
      </c>
      <c r="X6085" s="6">
        <f t="shared" si="479"/>
        <v>5.8507999999999996</v>
      </c>
      <c r="Y6085" s="8">
        <v>0.61960435464057262</v>
      </c>
    </row>
    <row r="6086" spans="1:25" x14ac:dyDescent="0.35">
      <c r="A6086" t="s">
        <v>13128</v>
      </c>
      <c r="B6086" s="2">
        <v>45406</v>
      </c>
      <c r="C6086" t="s">
        <v>25</v>
      </c>
      <c r="D6086" t="s">
        <v>1690</v>
      </c>
      <c r="E6086" s="4" t="s">
        <v>555</v>
      </c>
      <c r="F6086" t="s">
        <v>556</v>
      </c>
      <c r="G6086" t="s">
        <v>555</v>
      </c>
      <c r="H6086" s="4" t="s">
        <v>29</v>
      </c>
      <c r="I6086" t="s">
        <v>29</v>
      </c>
      <c r="J6086" s="4" t="s">
        <v>57</v>
      </c>
      <c r="K6086" t="s">
        <v>223</v>
      </c>
      <c r="L6086" t="s">
        <v>1691</v>
      </c>
      <c r="M6086" t="s">
        <v>1692</v>
      </c>
      <c r="N6086" t="s">
        <v>1693</v>
      </c>
      <c r="O6086" t="s">
        <v>1694</v>
      </c>
      <c r="P6086" s="6">
        <v>5.99</v>
      </c>
      <c r="Q6086" s="9">
        <v>1.7969999999999999</v>
      </c>
      <c r="R6086">
        <v>14</v>
      </c>
      <c r="S6086">
        <v>0.34</v>
      </c>
      <c r="T6086" s="6">
        <f t="shared" si="475"/>
        <v>3.9533999999999998</v>
      </c>
      <c r="U6086" s="6">
        <f t="shared" si="476"/>
        <v>83.86</v>
      </c>
      <c r="V6086" s="6">
        <f t="shared" si="477"/>
        <v>55.3476</v>
      </c>
      <c r="W6086" s="6">
        <f t="shared" si="478"/>
        <v>25.157999999999998</v>
      </c>
      <c r="X6086" s="6">
        <f t="shared" si="479"/>
        <v>30.189600000000002</v>
      </c>
      <c r="Y6086" s="8">
        <v>0.54545454545454553</v>
      </c>
    </row>
    <row r="6087" spans="1:25" x14ac:dyDescent="0.35">
      <c r="A6087" t="s">
        <v>13129</v>
      </c>
      <c r="B6087" s="2">
        <v>45406</v>
      </c>
      <c r="C6087" t="s">
        <v>25</v>
      </c>
      <c r="D6087" t="s">
        <v>5951</v>
      </c>
      <c r="E6087" s="4" t="s">
        <v>39</v>
      </c>
      <c r="F6087" t="s">
        <v>40</v>
      </c>
      <c r="G6087" t="s">
        <v>39</v>
      </c>
      <c r="H6087" s="4" t="s">
        <v>29</v>
      </c>
      <c r="I6087" t="s">
        <v>29</v>
      </c>
      <c r="J6087" s="4" t="s">
        <v>148</v>
      </c>
      <c r="K6087" t="s">
        <v>30</v>
      </c>
      <c r="L6087" t="s">
        <v>5952</v>
      </c>
      <c r="M6087" t="s">
        <v>5953</v>
      </c>
      <c r="N6087" t="s">
        <v>2841</v>
      </c>
      <c r="O6087" t="s">
        <v>1090</v>
      </c>
      <c r="P6087" s="6">
        <v>8.49</v>
      </c>
      <c r="Q6087" s="9">
        <v>2.5470000000000002</v>
      </c>
      <c r="R6087">
        <v>13</v>
      </c>
      <c r="S6087">
        <v>0.05</v>
      </c>
      <c r="T6087" s="6">
        <f t="shared" si="475"/>
        <v>8.0655000000000001</v>
      </c>
      <c r="U6087" s="6">
        <f t="shared" si="476"/>
        <v>110.37</v>
      </c>
      <c r="V6087" s="6">
        <f t="shared" si="477"/>
        <v>104.8515</v>
      </c>
      <c r="W6087" s="6">
        <f t="shared" si="478"/>
        <v>33.111000000000004</v>
      </c>
      <c r="X6087" s="6">
        <f t="shared" si="479"/>
        <v>71.740499999999997</v>
      </c>
      <c r="Y6087" s="8">
        <v>0.68421052631578949</v>
      </c>
    </row>
    <row r="6088" spans="1:25" x14ac:dyDescent="0.35">
      <c r="A6088" t="s">
        <v>13130</v>
      </c>
      <c r="B6088" s="2">
        <v>45406</v>
      </c>
      <c r="C6088" t="s">
        <v>25</v>
      </c>
      <c r="D6088" t="s">
        <v>13131</v>
      </c>
      <c r="E6088" s="4" t="s">
        <v>273</v>
      </c>
      <c r="F6088" t="s">
        <v>274</v>
      </c>
      <c r="G6088" t="s">
        <v>273</v>
      </c>
      <c r="H6088" s="4" t="s">
        <v>29</v>
      </c>
      <c r="I6088" t="s">
        <v>29</v>
      </c>
      <c r="J6088" s="4" t="s">
        <v>30</v>
      </c>
      <c r="K6088" t="s">
        <v>30</v>
      </c>
      <c r="L6088" t="s">
        <v>13132</v>
      </c>
      <c r="M6088" t="s">
        <v>13133</v>
      </c>
      <c r="N6088" t="s">
        <v>539</v>
      </c>
      <c r="O6088" t="s">
        <v>13134</v>
      </c>
      <c r="P6088" s="6">
        <v>23.99</v>
      </c>
      <c r="Q6088" s="9">
        <v>7.1970000000000001</v>
      </c>
      <c r="R6088">
        <v>19</v>
      </c>
      <c r="S6088">
        <v>0.4</v>
      </c>
      <c r="T6088" s="6">
        <f t="shared" si="475"/>
        <v>14.393999999999998</v>
      </c>
      <c r="U6088" s="6">
        <f t="shared" si="476"/>
        <v>455.80999999999995</v>
      </c>
      <c r="V6088" s="6">
        <f t="shared" si="477"/>
        <v>273.48599999999999</v>
      </c>
      <c r="W6088" s="6">
        <f t="shared" si="478"/>
        <v>136.74299999999999</v>
      </c>
      <c r="X6088" s="6">
        <f t="shared" si="479"/>
        <v>136.74299999999999</v>
      </c>
      <c r="Y6088" s="8">
        <v>0.5</v>
      </c>
    </row>
    <row r="6089" spans="1:25" x14ac:dyDescent="0.35">
      <c r="A6089" t="s">
        <v>13135</v>
      </c>
      <c r="B6089" s="2">
        <v>45406</v>
      </c>
      <c r="C6089" t="s">
        <v>25</v>
      </c>
      <c r="D6089" t="s">
        <v>8825</v>
      </c>
      <c r="E6089" s="4" t="s">
        <v>237</v>
      </c>
      <c r="F6089" t="s">
        <v>238</v>
      </c>
      <c r="G6089" t="s">
        <v>237</v>
      </c>
      <c r="H6089" s="4" t="s">
        <v>29</v>
      </c>
      <c r="I6089" t="s">
        <v>29</v>
      </c>
      <c r="J6089" s="4" t="s">
        <v>223</v>
      </c>
      <c r="K6089" t="s">
        <v>57</v>
      </c>
      <c r="L6089" t="s">
        <v>8826</v>
      </c>
      <c r="M6089" t="s">
        <v>8827</v>
      </c>
      <c r="N6089" t="s">
        <v>393</v>
      </c>
      <c r="O6089" t="s">
        <v>1431</v>
      </c>
      <c r="P6089" s="6">
        <v>24.99</v>
      </c>
      <c r="Q6089" s="9">
        <v>7.4969999999999999</v>
      </c>
      <c r="R6089">
        <v>11</v>
      </c>
      <c r="S6089">
        <v>0.26</v>
      </c>
      <c r="T6089" s="6">
        <f t="shared" si="475"/>
        <v>18.492599999999999</v>
      </c>
      <c r="U6089" s="6">
        <f t="shared" si="476"/>
        <v>274.89</v>
      </c>
      <c r="V6089" s="6">
        <f t="shared" si="477"/>
        <v>203.4186</v>
      </c>
      <c r="W6089" s="6">
        <f t="shared" si="478"/>
        <v>82.466999999999999</v>
      </c>
      <c r="X6089" s="6">
        <f t="shared" si="479"/>
        <v>120.9516</v>
      </c>
      <c r="Y6089" s="8">
        <v>0.59459459459459463</v>
      </c>
    </row>
    <row r="6090" spans="1:25" x14ac:dyDescent="0.35">
      <c r="A6090" t="s">
        <v>13136</v>
      </c>
      <c r="B6090" s="2">
        <v>45406</v>
      </c>
      <c r="C6090" t="s">
        <v>25</v>
      </c>
      <c r="D6090" t="s">
        <v>13137</v>
      </c>
      <c r="E6090" s="4" t="s">
        <v>64</v>
      </c>
      <c r="F6090" t="s">
        <v>65</v>
      </c>
      <c r="G6090" t="s">
        <v>64</v>
      </c>
      <c r="H6090" s="4" t="s">
        <v>29</v>
      </c>
      <c r="I6090" t="s">
        <v>29</v>
      </c>
      <c r="J6090" s="4" t="s">
        <v>57</v>
      </c>
      <c r="K6090" t="s">
        <v>57</v>
      </c>
      <c r="L6090" t="s">
        <v>697</v>
      </c>
      <c r="M6090" t="s">
        <v>698</v>
      </c>
      <c r="N6090" t="s">
        <v>78</v>
      </c>
      <c r="O6090" t="s">
        <v>200</v>
      </c>
      <c r="P6090" s="6">
        <v>25.99</v>
      </c>
      <c r="Q6090" s="9">
        <v>7.4969999999999999</v>
      </c>
      <c r="R6090">
        <v>17</v>
      </c>
      <c r="S6090">
        <v>0.06</v>
      </c>
      <c r="T6090" s="6">
        <f t="shared" si="475"/>
        <v>24.430599999999998</v>
      </c>
      <c r="U6090" s="6">
        <f t="shared" si="476"/>
        <v>441.83</v>
      </c>
      <c r="V6090" s="6">
        <f t="shared" si="477"/>
        <v>415.3202</v>
      </c>
      <c r="W6090" s="6">
        <f t="shared" si="478"/>
        <v>127.449</v>
      </c>
      <c r="X6090" s="6">
        <f t="shared" si="479"/>
        <v>287.87119999999999</v>
      </c>
      <c r="Y6090" s="8">
        <v>0.69313074586788692</v>
      </c>
    </row>
    <row r="6091" spans="1:25" x14ac:dyDescent="0.35">
      <c r="A6091" t="s">
        <v>13138</v>
      </c>
      <c r="B6091" s="2">
        <v>45406</v>
      </c>
      <c r="C6091" t="s">
        <v>37</v>
      </c>
      <c r="D6091" t="s">
        <v>1494</v>
      </c>
      <c r="E6091" s="4" t="s">
        <v>570</v>
      </c>
      <c r="F6091" t="s">
        <v>454</v>
      </c>
      <c r="G6091" t="s">
        <v>453</v>
      </c>
      <c r="H6091" s="4" t="s">
        <v>29</v>
      </c>
      <c r="I6091" t="s">
        <v>29</v>
      </c>
      <c r="J6091" s="4" t="s">
        <v>123</v>
      </c>
      <c r="K6091" t="s">
        <v>57</v>
      </c>
      <c r="L6091" t="s">
        <v>1495</v>
      </c>
      <c r="M6091" t="s">
        <v>1496</v>
      </c>
      <c r="N6091" t="s">
        <v>78</v>
      </c>
      <c r="O6091" t="s">
        <v>79</v>
      </c>
      <c r="P6091" s="6">
        <v>29.99</v>
      </c>
      <c r="Q6091" s="9">
        <v>8.9969999999999999</v>
      </c>
      <c r="R6091">
        <v>10</v>
      </c>
      <c r="S6091">
        <v>0.03</v>
      </c>
      <c r="T6091" s="6">
        <f t="shared" si="475"/>
        <v>29.090299999999999</v>
      </c>
      <c r="U6091" s="6">
        <f t="shared" si="476"/>
        <v>299.89999999999998</v>
      </c>
      <c r="V6091" s="6">
        <f t="shared" si="477"/>
        <v>290.90300000000002</v>
      </c>
      <c r="W6091" s="6">
        <f t="shared" si="478"/>
        <v>89.97</v>
      </c>
      <c r="X6091" s="6">
        <f t="shared" si="479"/>
        <v>200.93300000000002</v>
      </c>
      <c r="Y6091" s="8">
        <v>0.69072164948453607</v>
      </c>
    </row>
    <row r="6092" spans="1:25" x14ac:dyDescent="0.35">
      <c r="A6092" t="s">
        <v>13139</v>
      </c>
      <c r="B6092" s="2">
        <v>45406</v>
      </c>
      <c r="C6092" t="s">
        <v>37</v>
      </c>
      <c r="D6092" t="s">
        <v>5006</v>
      </c>
      <c r="E6092" s="4" t="s">
        <v>230</v>
      </c>
      <c r="F6092" t="s">
        <v>231</v>
      </c>
      <c r="G6092" t="s">
        <v>230</v>
      </c>
      <c r="H6092" s="4" t="s">
        <v>29</v>
      </c>
      <c r="I6092" t="s">
        <v>29</v>
      </c>
      <c r="J6092" s="4" t="s">
        <v>31</v>
      </c>
      <c r="K6092" t="s">
        <v>114</v>
      </c>
      <c r="L6092" t="s">
        <v>5007</v>
      </c>
      <c r="M6092" t="s">
        <v>5008</v>
      </c>
      <c r="N6092" t="s">
        <v>126</v>
      </c>
      <c r="O6092" t="s">
        <v>501</v>
      </c>
      <c r="P6092" s="6">
        <v>49.95</v>
      </c>
      <c r="Q6092" s="9">
        <v>14.984999999999999</v>
      </c>
      <c r="R6092">
        <v>9</v>
      </c>
      <c r="T6092" s="6">
        <f t="shared" si="475"/>
        <v>49.95</v>
      </c>
      <c r="U6092" s="6">
        <f t="shared" si="476"/>
        <v>449.55</v>
      </c>
      <c r="V6092" s="6">
        <f t="shared" si="477"/>
        <v>449.55</v>
      </c>
      <c r="W6092" s="6">
        <f t="shared" si="478"/>
        <v>134.86500000000001</v>
      </c>
      <c r="X6092" s="6">
        <f t="shared" si="479"/>
        <v>314.685</v>
      </c>
      <c r="Y6092" s="8">
        <v>0.7</v>
      </c>
    </row>
    <row r="6093" spans="1:25" x14ac:dyDescent="0.35">
      <c r="A6093" t="s">
        <v>13140</v>
      </c>
      <c r="B6093" s="2">
        <v>45406</v>
      </c>
      <c r="C6093" t="s">
        <v>25</v>
      </c>
      <c r="D6093" t="s">
        <v>5286</v>
      </c>
      <c r="E6093" s="4" t="s">
        <v>138</v>
      </c>
      <c r="F6093" t="s">
        <v>139</v>
      </c>
      <c r="G6093" t="s">
        <v>138</v>
      </c>
      <c r="H6093" s="4" t="s">
        <v>29</v>
      </c>
      <c r="I6093" t="s">
        <v>29</v>
      </c>
      <c r="J6093" s="4" t="s">
        <v>66</v>
      </c>
      <c r="K6093" t="s">
        <v>30</v>
      </c>
      <c r="L6093" t="s">
        <v>5287</v>
      </c>
      <c r="M6093" t="s">
        <v>5288</v>
      </c>
      <c r="N6093" t="s">
        <v>5289</v>
      </c>
      <c r="O6093" t="s">
        <v>5290</v>
      </c>
      <c r="P6093" s="6">
        <v>54.99</v>
      </c>
      <c r="Q6093" s="9">
        <v>16.497</v>
      </c>
      <c r="R6093">
        <v>17</v>
      </c>
      <c r="S6093">
        <v>0.05</v>
      </c>
      <c r="T6093" s="6">
        <f t="shared" si="475"/>
        <v>52.240499999999997</v>
      </c>
      <c r="U6093" s="6">
        <f t="shared" si="476"/>
        <v>934.83</v>
      </c>
      <c r="V6093" s="6">
        <f t="shared" si="477"/>
        <v>888.08849999999995</v>
      </c>
      <c r="W6093" s="6">
        <f t="shared" si="478"/>
        <v>280.44900000000001</v>
      </c>
      <c r="X6093" s="6">
        <f t="shared" si="479"/>
        <v>607.6395</v>
      </c>
      <c r="Y6093" s="8">
        <v>0.68421052631578949</v>
      </c>
    </row>
    <row r="6094" spans="1:25" x14ac:dyDescent="0.35">
      <c r="A6094" t="s">
        <v>13141</v>
      </c>
      <c r="B6094" s="2">
        <v>45406</v>
      </c>
      <c r="C6094" t="s">
        <v>37</v>
      </c>
      <c r="D6094" t="s">
        <v>12505</v>
      </c>
      <c r="E6094" s="4" t="s">
        <v>679</v>
      </c>
      <c r="F6094" t="s">
        <v>680</v>
      </c>
      <c r="G6094" t="s">
        <v>679</v>
      </c>
      <c r="H6094" s="4" t="s">
        <v>29</v>
      </c>
      <c r="I6094" t="s">
        <v>29</v>
      </c>
      <c r="J6094" s="4" t="s">
        <v>123</v>
      </c>
      <c r="K6094" t="s">
        <v>148</v>
      </c>
      <c r="L6094" t="s">
        <v>12506</v>
      </c>
      <c r="M6094" t="s">
        <v>12507</v>
      </c>
      <c r="N6094" t="s">
        <v>393</v>
      </c>
      <c r="O6094" t="s">
        <v>426</v>
      </c>
      <c r="P6094" s="6">
        <v>79.989999999999995</v>
      </c>
      <c r="Q6094" s="9">
        <v>23.997</v>
      </c>
      <c r="R6094">
        <v>4</v>
      </c>
      <c r="S6094">
        <v>0.22</v>
      </c>
      <c r="T6094" s="6">
        <f t="shared" si="475"/>
        <v>62.392199999999995</v>
      </c>
      <c r="U6094" s="6">
        <f t="shared" si="476"/>
        <v>319.95999999999998</v>
      </c>
      <c r="V6094" s="6">
        <f t="shared" si="477"/>
        <v>249.56879999999998</v>
      </c>
      <c r="W6094" s="6">
        <f t="shared" si="478"/>
        <v>95.988</v>
      </c>
      <c r="X6094" s="6">
        <f t="shared" si="479"/>
        <v>153.58079999999998</v>
      </c>
      <c r="Y6094" s="8">
        <v>0.61538461538461531</v>
      </c>
    </row>
    <row r="6095" spans="1:25" x14ac:dyDescent="0.35">
      <c r="A6095" t="s">
        <v>13142</v>
      </c>
      <c r="B6095" s="2">
        <v>45406</v>
      </c>
      <c r="C6095" t="s">
        <v>37</v>
      </c>
      <c r="D6095" t="s">
        <v>13143</v>
      </c>
      <c r="E6095" s="4" t="s">
        <v>130</v>
      </c>
      <c r="F6095" t="s">
        <v>131</v>
      </c>
      <c r="G6095" t="s">
        <v>130</v>
      </c>
      <c r="H6095" s="4" t="s">
        <v>29</v>
      </c>
      <c r="I6095" t="s">
        <v>29</v>
      </c>
      <c r="J6095" s="4" t="s">
        <v>114</v>
      </c>
      <c r="K6095" t="s">
        <v>114</v>
      </c>
      <c r="L6095" t="s">
        <v>2730</v>
      </c>
      <c r="M6095" t="s">
        <v>2731</v>
      </c>
      <c r="N6095" t="s">
        <v>408</v>
      </c>
      <c r="O6095" t="s">
        <v>2732</v>
      </c>
      <c r="P6095" s="6">
        <v>80.989999999999995</v>
      </c>
      <c r="Q6095" s="9">
        <v>31.995999999999999</v>
      </c>
      <c r="R6095">
        <v>12</v>
      </c>
      <c r="S6095">
        <v>7.0000000000000007E-2</v>
      </c>
      <c r="T6095" s="6">
        <f t="shared" si="475"/>
        <v>75.320699999999988</v>
      </c>
      <c r="U6095" s="6">
        <f t="shared" si="476"/>
        <v>971.87999999999988</v>
      </c>
      <c r="V6095" s="6">
        <f t="shared" si="477"/>
        <v>903.84839999999986</v>
      </c>
      <c r="W6095" s="6">
        <f t="shared" si="478"/>
        <v>383.952</v>
      </c>
      <c r="X6095" s="6">
        <f t="shared" si="479"/>
        <v>519.89639999999986</v>
      </c>
      <c r="Y6095" s="8">
        <v>0.57520309821868354</v>
      </c>
    </row>
    <row r="6096" spans="1:25" x14ac:dyDescent="0.35">
      <c r="A6096" t="s">
        <v>13144</v>
      </c>
      <c r="B6096" s="2">
        <v>45407</v>
      </c>
      <c r="C6096" t="s">
        <v>25</v>
      </c>
      <c r="D6096" t="s">
        <v>6211</v>
      </c>
      <c r="E6096" s="4" t="s">
        <v>182</v>
      </c>
      <c r="F6096" t="s">
        <v>183</v>
      </c>
      <c r="G6096" t="s">
        <v>182</v>
      </c>
      <c r="H6096" s="4" t="s">
        <v>29</v>
      </c>
      <c r="I6096" t="s">
        <v>29</v>
      </c>
      <c r="J6096" s="4" t="s">
        <v>114</v>
      </c>
      <c r="K6096" t="s">
        <v>30</v>
      </c>
      <c r="L6096" t="s">
        <v>3518</v>
      </c>
      <c r="M6096" t="s">
        <v>3519</v>
      </c>
      <c r="N6096" t="s">
        <v>158</v>
      </c>
      <c r="O6096" t="s">
        <v>218</v>
      </c>
      <c r="P6096" s="6">
        <v>2.79</v>
      </c>
      <c r="Q6096" s="9">
        <v>0.83699999999999997</v>
      </c>
      <c r="R6096">
        <v>20</v>
      </c>
      <c r="S6096">
        <v>0.15</v>
      </c>
      <c r="T6096" s="6">
        <f t="shared" si="475"/>
        <v>2.3715000000000002</v>
      </c>
      <c r="U6096" s="6">
        <f t="shared" si="476"/>
        <v>55.8</v>
      </c>
      <c r="V6096" s="6">
        <f t="shared" si="477"/>
        <v>47.430000000000007</v>
      </c>
      <c r="W6096" s="6">
        <f t="shared" si="478"/>
        <v>16.739999999999998</v>
      </c>
      <c r="X6096" s="6">
        <f t="shared" si="479"/>
        <v>30.690000000000008</v>
      </c>
      <c r="Y6096" s="8">
        <v>0.6470588235294118</v>
      </c>
    </row>
    <row r="6097" spans="1:25" x14ac:dyDescent="0.35">
      <c r="A6097" t="s">
        <v>13145</v>
      </c>
      <c r="B6097" s="2">
        <v>45407</v>
      </c>
      <c r="C6097" t="s">
        <v>25</v>
      </c>
      <c r="D6097" t="s">
        <v>9477</v>
      </c>
      <c r="E6097" s="4" t="s">
        <v>82</v>
      </c>
      <c r="F6097" t="s">
        <v>83</v>
      </c>
      <c r="G6097" t="s">
        <v>82</v>
      </c>
      <c r="H6097" s="4" t="s">
        <v>29</v>
      </c>
      <c r="I6097" t="s">
        <v>29</v>
      </c>
      <c r="K6097" t="s">
        <v>30</v>
      </c>
      <c r="L6097" t="s">
        <v>6957</v>
      </c>
      <c r="M6097" t="s">
        <v>6958</v>
      </c>
      <c r="N6097" t="s">
        <v>813</v>
      </c>
      <c r="O6097" t="s">
        <v>876</v>
      </c>
      <c r="P6097" s="6">
        <v>5.49</v>
      </c>
      <c r="Q6097" s="9">
        <v>2.1960000000000002</v>
      </c>
      <c r="R6097">
        <v>20</v>
      </c>
      <c r="S6097">
        <v>0.15</v>
      </c>
      <c r="T6097" s="6">
        <f t="shared" si="475"/>
        <v>4.6665000000000001</v>
      </c>
      <c r="U6097" s="6">
        <f t="shared" si="476"/>
        <v>109.80000000000001</v>
      </c>
      <c r="V6097" s="6">
        <f t="shared" si="477"/>
        <v>93.33</v>
      </c>
      <c r="W6097" s="6">
        <f t="shared" si="478"/>
        <v>43.92</v>
      </c>
      <c r="X6097" s="6">
        <f t="shared" si="479"/>
        <v>49.41</v>
      </c>
      <c r="Y6097" s="8">
        <v>0.52941176470588236</v>
      </c>
    </row>
    <row r="6098" spans="1:25" x14ac:dyDescent="0.35">
      <c r="A6098" t="s">
        <v>13146</v>
      </c>
      <c r="B6098" s="2">
        <v>45407</v>
      </c>
      <c r="C6098" t="s">
        <v>25</v>
      </c>
      <c r="D6098" t="s">
        <v>6251</v>
      </c>
      <c r="E6098" s="4" t="s">
        <v>724</v>
      </c>
      <c r="F6098" t="s">
        <v>28</v>
      </c>
      <c r="G6098" t="s">
        <v>27</v>
      </c>
      <c r="H6098" s="4" t="s">
        <v>29</v>
      </c>
      <c r="I6098" t="s">
        <v>29</v>
      </c>
      <c r="J6098" s="4" t="s">
        <v>31</v>
      </c>
      <c r="K6098" t="s">
        <v>31</v>
      </c>
      <c r="L6098" t="s">
        <v>6252</v>
      </c>
      <c r="M6098" t="s">
        <v>6253</v>
      </c>
      <c r="N6098" t="s">
        <v>60</v>
      </c>
      <c r="O6098" t="s">
        <v>1676</v>
      </c>
      <c r="P6098" s="6">
        <v>5.49</v>
      </c>
      <c r="Q6098" s="9">
        <v>1.647</v>
      </c>
      <c r="R6098">
        <v>17</v>
      </c>
      <c r="S6098">
        <v>0.06</v>
      </c>
      <c r="T6098" s="6">
        <f t="shared" si="475"/>
        <v>5.1605999999999996</v>
      </c>
      <c r="U6098" s="6">
        <f t="shared" si="476"/>
        <v>93.33</v>
      </c>
      <c r="V6098" s="6">
        <f t="shared" si="477"/>
        <v>87.730199999999996</v>
      </c>
      <c r="W6098" s="6">
        <f t="shared" si="478"/>
        <v>27.998999999999999</v>
      </c>
      <c r="X6098" s="6">
        <f t="shared" si="479"/>
        <v>59.731200000000001</v>
      </c>
      <c r="Y6098" s="8">
        <v>0.68085106382978733</v>
      </c>
    </row>
    <row r="6099" spans="1:25" x14ac:dyDescent="0.35">
      <c r="A6099" t="s">
        <v>13147</v>
      </c>
      <c r="B6099" s="2">
        <v>45407</v>
      </c>
      <c r="C6099" t="s">
        <v>25</v>
      </c>
      <c r="D6099" t="s">
        <v>5599</v>
      </c>
      <c r="E6099" s="4" t="s">
        <v>27</v>
      </c>
      <c r="F6099" t="s">
        <v>28</v>
      </c>
      <c r="G6099" t="s">
        <v>27</v>
      </c>
      <c r="H6099" s="4" t="s">
        <v>29</v>
      </c>
      <c r="I6099" t="s">
        <v>29</v>
      </c>
      <c r="J6099" s="4" t="s">
        <v>223</v>
      </c>
      <c r="K6099" t="s">
        <v>31</v>
      </c>
      <c r="L6099" t="s">
        <v>5600</v>
      </c>
      <c r="M6099" t="s">
        <v>5601</v>
      </c>
      <c r="N6099" t="s">
        <v>1820</v>
      </c>
      <c r="O6099" t="s">
        <v>1667</v>
      </c>
      <c r="P6099" s="6">
        <v>5.99</v>
      </c>
      <c r="Q6099" s="9">
        <v>1.7969999999999999</v>
      </c>
      <c r="R6099">
        <v>7</v>
      </c>
      <c r="S6099">
        <v>0.13</v>
      </c>
      <c r="T6099" s="6">
        <f t="shared" si="475"/>
        <v>5.2113000000000005</v>
      </c>
      <c r="U6099" s="6">
        <f t="shared" si="476"/>
        <v>41.93</v>
      </c>
      <c r="V6099" s="6">
        <f t="shared" si="477"/>
        <v>36.479100000000003</v>
      </c>
      <c r="W6099" s="6">
        <f t="shared" si="478"/>
        <v>12.578999999999999</v>
      </c>
      <c r="X6099" s="6">
        <f t="shared" si="479"/>
        <v>23.900100000000002</v>
      </c>
      <c r="Y6099" s="8">
        <v>0.65517241379310343</v>
      </c>
    </row>
    <row r="6100" spans="1:25" x14ac:dyDescent="0.35">
      <c r="A6100" t="s">
        <v>13148</v>
      </c>
      <c r="B6100" s="2">
        <v>45407</v>
      </c>
      <c r="C6100" t="s">
        <v>25</v>
      </c>
      <c r="D6100" t="s">
        <v>13149</v>
      </c>
      <c r="E6100" s="4" t="s">
        <v>105</v>
      </c>
      <c r="F6100" t="s">
        <v>155</v>
      </c>
      <c r="G6100" t="s">
        <v>105</v>
      </c>
      <c r="H6100" s="4" t="s">
        <v>29</v>
      </c>
      <c r="I6100" t="s">
        <v>29</v>
      </c>
      <c r="J6100" s="4" t="s">
        <v>66</v>
      </c>
      <c r="K6100" t="s">
        <v>105</v>
      </c>
      <c r="L6100" t="s">
        <v>9109</v>
      </c>
      <c r="M6100" t="s">
        <v>9110</v>
      </c>
      <c r="N6100" t="s">
        <v>813</v>
      </c>
      <c r="O6100" t="s">
        <v>9111</v>
      </c>
      <c r="P6100" s="6">
        <v>7.99</v>
      </c>
      <c r="Q6100" s="9">
        <v>2.7959999999999998</v>
      </c>
      <c r="R6100">
        <v>20</v>
      </c>
      <c r="S6100">
        <v>7.0000000000000007E-2</v>
      </c>
      <c r="T6100" s="6">
        <f t="shared" si="475"/>
        <v>7.4306999999999999</v>
      </c>
      <c r="U6100" s="6">
        <f t="shared" si="476"/>
        <v>159.80000000000001</v>
      </c>
      <c r="V6100" s="6">
        <f t="shared" si="477"/>
        <v>148.614</v>
      </c>
      <c r="W6100" s="6">
        <f t="shared" si="478"/>
        <v>55.919999999999995</v>
      </c>
      <c r="X6100" s="6">
        <f t="shared" si="479"/>
        <v>92.694000000000017</v>
      </c>
      <c r="Y6100" s="8">
        <v>0.6237232023900845</v>
      </c>
    </row>
    <row r="6101" spans="1:25" x14ac:dyDescent="0.35">
      <c r="A6101" t="s">
        <v>13150</v>
      </c>
      <c r="B6101" s="2">
        <v>45407</v>
      </c>
      <c r="C6101" t="s">
        <v>25</v>
      </c>
      <c r="D6101" t="s">
        <v>3660</v>
      </c>
      <c r="E6101" s="4" t="s">
        <v>294</v>
      </c>
      <c r="F6101" t="s">
        <v>295</v>
      </c>
      <c r="G6101" t="s">
        <v>294</v>
      </c>
      <c r="H6101" s="4" t="s">
        <v>29</v>
      </c>
      <c r="I6101" t="s">
        <v>29</v>
      </c>
      <c r="J6101" s="4" t="s">
        <v>30</v>
      </c>
      <c r="K6101" t="s">
        <v>98</v>
      </c>
      <c r="L6101" t="s">
        <v>3661</v>
      </c>
      <c r="M6101" t="s">
        <v>3662</v>
      </c>
      <c r="N6101" t="s">
        <v>254</v>
      </c>
      <c r="O6101" t="s">
        <v>552</v>
      </c>
      <c r="P6101" s="6">
        <v>9.99</v>
      </c>
      <c r="Q6101" s="9">
        <v>2.9969999999999999</v>
      </c>
      <c r="R6101">
        <v>14</v>
      </c>
      <c r="S6101">
        <v>0.16</v>
      </c>
      <c r="T6101" s="6">
        <f t="shared" si="475"/>
        <v>8.3916000000000004</v>
      </c>
      <c r="U6101" s="6">
        <f t="shared" si="476"/>
        <v>139.86000000000001</v>
      </c>
      <c r="V6101" s="6">
        <f t="shared" si="477"/>
        <v>117.48240000000001</v>
      </c>
      <c r="W6101" s="6">
        <f t="shared" si="478"/>
        <v>41.957999999999998</v>
      </c>
      <c r="X6101" s="6">
        <f t="shared" si="479"/>
        <v>75.524400000000014</v>
      </c>
      <c r="Y6101" s="8">
        <v>0.6428571428571429</v>
      </c>
    </row>
    <row r="6102" spans="1:25" x14ac:dyDescent="0.35">
      <c r="A6102" t="s">
        <v>13151</v>
      </c>
      <c r="B6102" s="2">
        <v>45407</v>
      </c>
      <c r="C6102" t="s">
        <v>25</v>
      </c>
      <c r="D6102" t="s">
        <v>13152</v>
      </c>
      <c r="E6102" s="4" t="s">
        <v>679</v>
      </c>
      <c r="F6102" t="s">
        <v>706</v>
      </c>
      <c r="G6102" t="s">
        <v>707</v>
      </c>
      <c r="H6102" s="4" t="s">
        <v>29</v>
      </c>
      <c r="I6102" t="s">
        <v>29</v>
      </c>
      <c r="J6102" s="4" t="s">
        <v>223</v>
      </c>
      <c r="K6102" t="s">
        <v>57</v>
      </c>
      <c r="L6102" t="s">
        <v>4779</v>
      </c>
      <c r="M6102" t="s">
        <v>4780</v>
      </c>
      <c r="N6102" t="s">
        <v>277</v>
      </c>
      <c r="O6102" t="s">
        <v>3759</v>
      </c>
      <c r="P6102" s="6">
        <v>14.99</v>
      </c>
      <c r="Q6102" s="9">
        <v>5.9960000000000004</v>
      </c>
      <c r="R6102">
        <v>4</v>
      </c>
      <c r="S6102">
        <v>0.36</v>
      </c>
      <c r="T6102" s="6">
        <f t="shared" si="475"/>
        <v>9.5936000000000003</v>
      </c>
      <c r="U6102" s="6">
        <f t="shared" si="476"/>
        <v>59.96</v>
      </c>
      <c r="V6102" s="6">
        <f t="shared" si="477"/>
        <v>38.374400000000001</v>
      </c>
      <c r="W6102" s="6">
        <f t="shared" si="478"/>
        <v>23.984000000000002</v>
      </c>
      <c r="X6102" s="6">
        <f t="shared" si="479"/>
        <v>14.3904</v>
      </c>
      <c r="Y6102" s="8">
        <v>0.375</v>
      </c>
    </row>
    <row r="6103" spans="1:25" x14ac:dyDescent="0.35">
      <c r="A6103" t="s">
        <v>13153</v>
      </c>
      <c r="B6103" s="2">
        <v>45407</v>
      </c>
      <c r="C6103" t="s">
        <v>37</v>
      </c>
      <c r="D6103" t="s">
        <v>13154</v>
      </c>
      <c r="E6103" s="4" t="s">
        <v>1698</v>
      </c>
      <c r="F6103" t="s">
        <v>1699</v>
      </c>
      <c r="G6103" t="s">
        <v>1698</v>
      </c>
      <c r="H6103" s="4" t="s">
        <v>29</v>
      </c>
      <c r="I6103" t="s">
        <v>29</v>
      </c>
      <c r="K6103" t="s">
        <v>66</v>
      </c>
      <c r="L6103" t="s">
        <v>7752</v>
      </c>
      <c r="M6103" t="s">
        <v>7753</v>
      </c>
      <c r="N6103" t="s">
        <v>339</v>
      </c>
      <c r="O6103" t="s">
        <v>3640</v>
      </c>
      <c r="P6103" s="6">
        <v>14.99</v>
      </c>
      <c r="Q6103" s="9">
        <v>4.4969999999999999</v>
      </c>
      <c r="R6103">
        <v>15</v>
      </c>
      <c r="S6103">
        <v>0.28999999999999998</v>
      </c>
      <c r="T6103" s="6">
        <f t="shared" si="475"/>
        <v>10.642899999999999</v>
      </c>
      <c r="U6103" s="6">
        <f t="shared" si="476"/>
        <v>224.85</v>
      </c>
      <c r="V6103" s="6">
        <f t="shared" si="477"/>
        <v>159.64349999999999</v>
      </c>
      <c r="W6103" s="6">
        <f t="shared" si="478"/>
        <v>67.454999999999998</v>
      </c>
      <c r="X6103" s="6">
        <f t="shared" si="479"/>
        <v>92.188499999999991</v>
      </c>
      <c r="Y6103" s="8">
        <v>0.57746478873239437</v>
      </c>
    </row>
    <row r="6104" spans="1:25" x14ac:dyDescent="0.35">
      <c r="A6104" t="s">
        <v>13155</v>
      </c>
      <c r="B6104" s="2">
        <v>45407</v>
      </c>
      <c r="C6104" t="s">
        <v>25</v>
      </c>
      <c r="D6104" t="s">
        <v>6356</v>
      </c>
      <c r="E6104" s="4" t="s">
        <v>189</v>
      </c>
      <c r="F6104" t="s">
        <v>190</v>
      </c>
      <c r="G6104" t="s">
        <v>189</v>
      </c>
      <c r="H6104" s="4" t="s">
        <v>29</v>
      </c>
      <c r="I6104" t="s">
        <v>29</v>
      </c>
      <c r="K6104" t="s">
        <v>123</v>
      </c>
      <c r="L6104" t="s">
        <v>6357</v>
      </c>
      <c r="M6104" t="s">
        <v>6358</v>
      </c>
      <c r="N6104" t="s">
        <v>78</v>
      </c>
      <c r="O6104" t="s">
        <v>881</v>
      </c>
      <c r="P6104" s="6">
        <v>14.99</v>
      </c>
      <c r="Q6104" s="9">
        <v>5.9960000000000004</v>
      </c>
      <c r="R6104">
        <v>9</v>
      </c>
      <c r="S6104">
        <v>0.33</v>
      </c>
      <c r="T6104" s="6">
        <f t="shared" si="475"/>
        <v>10.043299999999999</v>
      </c>
      <c r="U6104" s="6">
        <f t="shared" si="476"/>
        <v>134.91</v>
      </c>
      <c r="V6104" s="6">
        <f t="shared" si="477"/>
        <v>90.389699999999991</v>
      </c>
      <c r="W6104" s="6">
        <f t="shared" si="478"/>
        <v>53.964000000000006</v>
      </c>
      <c r="X6104" s="6">
        <f t="shared" si="479"/>
        <v>36.425699999999985</v>
      </c>
      <c r="Y6104" s="8">
        <v>0.40298507462686561</v>
      </c>
    </row>
    <row r="6105" spans="1:25" x14ac:dyDescent="0.35">
      <c r="A6105" t="s">
        <v>13156</v>
      </c>
      <c r="B6105" s="2">
        <v>45407</v>
      </c>
      <c r="C6105" t="s">
        <v>25</v>
      </c>
      <c r="D6105" t="s">
        <v>2216</v>
      </c>
      <c r="E6105" s="4" t="s">
        <v>162</v>
      </c>
      <c r="F6105" t="s">
        <v>163</v>
      </c>
      <c r="G6105" t="s">
        <v>162</v>
      </c>
      <c r="H6105" s="4" t="s">
        <v>29</v>
      </c>
      <c r="I6105" t="s">
        <v>29</v>
      </c>
      <c r="J6105" s="4" t="s">
        <v>57</v>
      </c>
      <c r="K6105" t="s">
        <v>98</v>
      </c>
      <c r="L6105" t="s">
        <v>2217</v>
      </c>
      <c r="M6105" t="s">
        <v>2218</v>
      </c>
      <c r="N6105" t="s">
        <v>1931</v>
      </c>
      <c r="O6105" t="s">
        <v>1932</v>
      </c>
      <c r="P6105" s="6">
        <v>14.99</v>
      </c>
      <c r="Q6105" s="9">
        <v>4.4969999999999999</v>
      </c>
      <c r="R6105">
        <v>7</v>
      </c>
      <c r="S6105">
        <v>0.23</v>
      </c>
      <c r="T6105" s="6">
        <f t="shared" si="475"/>
        <v>11.542300000000001</v>
      </c>
      <c r="U6105" s="6">
        <f t="shared" si="476"/>
        <v>104.93</v>
      </c>
      <c r="V6105" s="6">
        <f t="shared" si="477"/>
        <v>80.79610000000001</v>
      </c>
      <c r="W6105" s="6">
        <f t="shared" si="478"/>
        <v>31.478999999999999</v>
      </c>
      <c r="X6105" s="6">
        <f t="shared" si="479"/>
        <v>49.317100000000011</v>
      </c>
      <c r="Y6105" s="8">
        <v>0.61038961038961048</v>
      </c>
    </row>
    <row r="6106" spans="1:25" x14ac:dyDescent="0.35">
      <c r="A6106" t="s">
        <v>13157</v>
      </c>
      <c r="B6106" s="2">
        <v>45407</v>
      </c>
      <c r="C6106" t="s">
        <v>37</v>
      </c>
      <c r="D6106" t="s">
        <v>251</v>
      </c>
      <c r="E6106" s="4" t="s">
        <v>1698</v>
      </c>
      <c r="F6106" t="s">
        <v>1699</v>
      </c>
      <c r="G6106" t="s">
        <v>1698</v>
      </c>
      <c r="H6106" s="4" t="s">
        <v>29</v>
      </c>
      <c r="I6106" t="s">
        <v>29</v>
      </c>
      <c r="K6106" t="s">
        <v>66</v>
      </c>
      <c r="L6106" t="s">
        <v>252</v>
      </c>
      <c r="M6106" t="s">
        <v>253</v>
      </c>
      <c r="N6106" t="s">
        <v>254</v>
      </c>
      <c r="O6106" t="s">
        <v>255</v>
      </c>
      <c r="P6106" s="6">
        <v>14.99</v>
      </c>
      <c r="Q6106" s="9">
        <v>4.4969999999999999</v>
      </c>
      <c r="R6106">
        <v>2</v>
      </c>
      <c r="S6106">
        <v>0.33</v>
      </c>
      <c r="T6106" s="6">
        <f t="shared" si="475"/>
        <v>10.043299999999999</v>
      </c>
      <c r="U6106" s="6">
        <f t="shared" si="476"/>
        <v>29.98</v>
      </c>
      <c r="V6106" s="6">
        <f t="shared" si="477"/>
        <v>20.086599999999997</v>
      </c>
      <c r="W6106" s="6">
        <f t="shared" si="478"/>
        <v>8.9939999999999998</v>
      </c>
      <c r="X6106" s="6">
        <f t="shared" si="479"/>
        <v>11.092599999999997</v>
      </c>
      <c r="Y6106" s="8">
        <v>0.55223880597014918</v>
      </c>
    </row>
    <row r="6107" spans="1:25" x14ac:dyDescent="0.35">
      <c r="A6107" t="s">
        <v>13158</v>
      </c>
      <c r="B6107" s="2">
        <v>45407</v>
      </c>
      <c r="C6107" t="s">
        <v>25</v>
      </c>
      <c r="D6107" t="s">
        <v>13159</v>
      </c>
      <c r="E6107" s="4" t="s">
        <v>857</v>
      </c>
      <c r="F6107" t="s">
        <v>858</v>
      </c>
      <c r="G6107" t="s">
        <v>857</v>
      </c>
      <c r="H6107" s="4" t="s">
        <v>29</v>
      </c>
      <c r="I6107" t="s">
        <v>29</v>
      </c>
      <c r="J6107" s="4" t="s">
        <v>66</v>
      </c>
      <c r="K6107" t="s">
        <v>123</v>
      </c>
      <c r="L6107" t="s">
        <v>12462</v>
      </c>
      <c r="M6107" t="s">
        <v>12463</v>
      </c>
      <c r="N6107" t="s">
        <v>2455</v>
      </c>
      <c r="O6107" t="s">
        <v>6138</v>
      </c>
      <c r="P6107" s="6">
        <v>15.99</v>
      </c>
      <c r="Q6107" s="9">
        <v>5.9960000000000004</v>
      </c>
      <c r="R6107">
        <v>9</v>
      </c>
      <c r="S6107">
        <v>0.11</v>
      </c>
      <c r="T6107" s="6">
        <f t="shared" si="475"/>
        <v>14.2311</v>
      </c>
      <c r="U6107" s="6">
        <f t="shared" si="476"/>
        <v>143.91</v>
      </c>
      <c r="V6107" s="6">
        <f t="shared" si="477"/>
        <v>128.07990000000001</v>
      </c>
      <c r="W6107" s="6">
        <f t="shared" si="478"/>
        <v>53.964000000000006</v>
      </c>
      <c r="X6107" s="6">
        <f t="shared" si="479"/>
        <v>74.115900000000011</v>
      </c>
      <c r="Y6107" s="8">
        <v>0.57866925255250823</v>
      </c>
    </row>
    <row r="6108" spans="1:25" x14ac:dyDescent="0.35">
      <c r="A6108" t="s">
        <v>13160</v>
      </c>
      <c r="B6108" s="2">
        <v>45407</v>
      </c>
      <c r="C6108" t="s">
        <v>37</v>
      </c>
      <c r="D6108" t="s">
        <v>4616</v>
      </c>
      <c r="E6108" s="4" t="s">
        <v>809</v>
      </c>
      <c r="F6108" t="s">
        <v>810</v>
      </c>
      <c r="G6108" t="s">
        <v>809</v>
      </c>
      <c r="H6108" s="4" t="s">
        <v>29</v>
      </c>
      <c r="I6108" t="s">
        <v>29</v>
      </c>
      <c r="K6108" t="s">
        <v>30</v>
      </c>
      <c r="L6108" t="s">
        <v>4617</v>
      </c>
      <c r="M6108" t="s">
        <v>4618</v>
      </c>
      <c r="N6108" t="s">
        <v>277</v>
      </c>
      <c r="O6108" t="s">
        <v>4619</v>
      </c>
      <c r="P6108" s="6">
        <v>18.989999999999998</v>
      </c>
      <c r="Q6108" s="9">
        <v>5.6970000000000001</v>
      </c>
      <c r="R6108">
        <v>16</v>
      </c>
      <c r="S6108">
        <v>0.32</v>
      </c>
      <c r="T6108" s="6">
        <f t="shared" si="475"/>
        <v>12.913199999999998</v>
      </c>
      <c r="U6108" s="6">
        <f t="shared" si="476"/>
        <v>303.83999999999997</v>
      </c>
      <c r="V6108" s="6">
        <f t="shared" si="477"/>
        <v>206.61119999999997</v>
      </c>
      <c r="W6108" s="6">
        <f t="shared" si="478"/>
        <v>91.152000000000001</v>
      </c>
      <c r="X6108" s="6">
        <f t="shared" si="479"/>
        <v>115.45919999999997</v>
      </c>
      <c r="Y6108" s="8">
        <v>0.55882352941176461</v>
      </c>
    </row>
    <row r="6109" spans="1:25" x14ac:dyDescent="0.35">
      <c r="A6109" t="s">
        <v>13161</v>
      </c>
      <c r="B6109" s="2">
        <v>45407</v>
      </c>
      <c r="C6109" t="s">
        <v>37</v>
      </c>
      <c r="D6109" t="s">
        <v>2852</v>
      </c>
      <c r="E6109" s="4" t="s">
        <v>631</v>
      </c>
      <c r="F6109" t="s">
        <v>632</v>
      </c>
      <c r="G6109" t="s">
        <v>631</v>
      </c>
      <c r="H6109" s="4" t="s">
        <v>29</v>
      </c>
      <c r="I6109" t="s">
        <v>29</v>
      </c>
      <c r="J6109" s="4" t="s">
        <v>148</v>
      </c>
      <c r="K6109" t="s">
        <v>98</v>
      </c>
      <c r="L6109" t="s">
        <v>2853</v>
      </c>
      <c r="M6109" t="s">
        <v>2854</v>
      </c>
      <c r="N6109" t="s">
        <v>254</v>
      </c>
      <c r="O6109" t="s">
        <v>547</v>
      </c>
      <c r="P6109" s="6">
        <v>19.989999999999998</v>
      </c>
      <c r="Q6109" s="9">
        <v>5.9969999999999999</v>
      </c>
      <c r="R6109">
        <v>3</v>
      </c>
      <c r="S6109">
        <v>0.11</v>
      </c>
      <c r="T6109" s="6">
        <f t="shared" si="475"/>
        <v>17.7911</v>
      </c>
      <c r="U6109" s="6">
        <f t="shared" si="476"/>
        <v>59.97</v>
      </c>
      <c r="V6109" s="6">
        <f t="shared" si="477"/>
        <v>53.3733</v>
      </c>
      <c r="W6109" s="6">
        <f t="shared" si="478"/>
        <v>17.991</v>
      </c>
      <c r="X6109" s="6">
        <f t="shared" si="479"/>
        <v>35.382300000000001</v>
      </c>
      <c r="Y6109" s="8">
        <v>0.6629213483146067</v>
      </c>
    </row>
    <row r="6110" spans="1:25" x14ac:dyDescent="0.35">
      <c r="A6110" t="s">
        <v>13162</v>
      </c>
      <c r="B6110" s="2">
        <v>45407</v>
      </c>
      <c r="C6110" t="s">
        <v>25</v>
      </c>
      <c r="D6110" t="s">
        <v>3208</v>
      </c>
      <c r="E6110" s="4" t="s">
        <v>47</v>
      </c>
      <c r="F6110" t="s">
        <v>48</v>
      </c>
      <c r="G6110" t="s">
        <v>47</v>
      </c>
      <c r="H6110" s="4" t="s">
        <v>29</v>
      </c>
      <c r="I6110" t="s">
        <v>29</v>
      </c>
      <c r="J6110" s="4" t="s">
        <v>66</v>
      </c>
      <c r="K6110" t="s">
        <v>31</v>
      </c>
      <c r="L6110" t="s">
        <v>3209</v>
      </c>
      <c r="M6110" t="s">
        <v>3210</v>
      </c>
      <c r="N6110" t="s">
        <v>254</v>
      </c>
      <c r="O6110" t="s">
        <v>552</v>
      </c>
      <c r="P6110" s="6">
        <v>25.99</v>
      </c>
      <c r="Q6110" s="9">
        <v>7.7969999999999997</v>
      </c>
      <c r="R6110">
        <v>5</v>
      </c>
      <c r="S6110">
        <v>0.15</v>
      </c>
      <c r="T6110" s="6">
        <f t="shared" si="475"/>
        <v>22.091499999999996</v>
      </c>
      <c r="U6110" s="6">
        <f t="shared" si="476"/>
        <v>129.94999999999999</v>
      </c>
      <c r="V6110" s="6">
        <f t="shared" si="477"/>
        <v>110.45749999999998</v>
      </c>
      <c r="W6110" s="6">
        <f t="shared" si="478"/>
        <v>38.984999999999999</v>
      </c>
      <c r="X6110" s="6">
        <f t="shared" si="479"/>
        <v>71.472499999999982</v>
      </c>
      <c r="Y6110" s="8">
        <v>0.64705882352941169</v>
      </c>
    </row>
    <row r="6111" spans="1:25" x14ac:dyDescent="0.35">
      <c r="A6111" t="s">
        <v>13163</v>
      </c>
      <c r="B6111" s="2">
        <v>45407</v>
      </c>
      <c r="C6111" t="s">
        <v>37</v>
      </c>
      <c r="D6111" t="s">
        <v>2577</v>
      </c>
      <c r="E6111" s="4" t="s">
        <v>287</v>
      </c>
      <c r="F6111" t="s">
        <v>288</v>
      </c>
      <c r="G6111" t="s">
        <v>287</v>
      </c>
      <c r="H6111" s="4" t="s">
        <v>29</v>
      </c>
      <c r="I6111" t="s">
        <v>29</v>
      </c>
      <c r="J6111" s="4" t="s">
        <v>31</v>
      </c>
      <c r="K6111" t="s">
        <v>30</v>
      </c>
      <c r="L6111" t="s">
        <v>2578</v>
      </c>
      <c r="M6111" t="s">
        <v>2579</v>
      </c>
      <c r="N6111" t="s">
        <v>886</v>
      </c>
      <c r="O6111" t="s">
        <v>2540</v>
      </c>
      <c r="P6111" s="6">
        <v>25.99</v>
      </c>
      <c r="Q6111" s="9">
        <v>7.7969999999999997</v>
      </c>
      <c r="R6111">
        <v>7</v>
      </c>
      <c r="S6111">
        <v>0.34</v>
      </c>
      <c r="T6111" s="6">
        <f t="shared" si="475"/>
        <v>17.153399999999998</v>
      </c>
      <c r="U6111" s="6">
        <f t="shared" si="476"/>
        <v>181.92999999999998</v>
      </c>
      <c r="V6111" s="6">
        <f t="shared" si="477"/>
        <v>120.07379999999998</v>
      </c>
      <c r="W6111" s="6">
        <f t="shared" si="478"/>
        <v>54.579000000000001</v>
      </c>
      <c r="X6111" s="6">
        <f t="shared" si="479"/>
        <v>65.494799999999969</v>
      </c>
      <c r="Y6111" s="8">
        <v>0.5454545454545453</v>
      </c>
    </row>
    <row r="6112" spans="1:25" x14ac:dyDescent="0.35">
      <c r="A6112" t="s">
        <v>13164</v>
      </c>
      <c r="B6112" s="2">
        <v>45407</v>
      </c>
      <c r="C6112" t="s">
        <v>25</v>
      </c>
      <c r="D6112" t="s">
        <v>5067</v>
      </c>
      <c r="E6112" s="4" t="s">
        <v>146</v>
      </c>
      <c r="F6112" t="s">
        <v>147</v>
      </c>
      <c r="G6112" t="s">
        <v>146</v>
      </c>
      <c r="H6112" s="4" t="s">
        <v>29</v>
      </c>
      <c r="I6112" t="s">
        <v>29</v>
      </c>
      <c r="J6112" s="4" t="s">
        <v>223</v>
      </c>
      <c r="K6112" t="s">
        <v>114</v>
      </c>
      <c r="L6112" t="s">
        <v>5068</v>
      </c>
      <c r="M6112" t="s">
        <v>5069</v>
      </c>
      <c r="N6112" t="s">
        <v>193</v>
      </c>
      <c r="O6112" t="s">
        <v>694</v>
      </c>
      <c r="P6112" s="6">
        <v>39.99</v>
      </c>
      <c r="Q6112" s="9">
        <v>11.997</v>
      </c>
      <c r="R6112">
        <v>17</v>
      </c>
      <c r="S6112">
        <v>0.2</v>
      </c>
      <c r="T6112" s="6">
        <f t="shared" si="475"/>
        <v>31.992000000000004</v>
      </c>
      <c r="U6112" s="6">
        <f t="shared" si="476"/>
        <v>679.83</v>
      </c>
      <c r="V6112" s="6">
        <f t="shared" si="477"/>
        <v>543.86400000000003</v>
      </c>
      <c r="W6112" s="6">
        <f t="shared" si="478"/>
        <v>203.94900000000001</v>
      </c>
      <c r="X6112" s="6">
        <f t="shared" si="479"/>
        <v>339.91500000000002</v>
      </c>
      <c r="Y6112" s="8">
        <v>0.625</v>
      </c>
    </row>
    <row r="6113" spans="1:25" x14ac:dyDescent="0.35">
      <c r="A6113" t="s">
        <v>13165</v>
      </c>
      <c r="B6113" s="2">
        <v>45407</v>
      </c>
      <c r="C6113" t="s">
        <v>25</v>
      </c>
      <c r="D6113" t="s">
        <v>9344</v>
      </c>
      <c r="E6113" s="4" t="s">
        <v>221</v>
      </c>
      <c r="F6113" t="s">
        <v>222</v>
      </c>
      <c r="G6113" t="s">
        <v>221</v>
      </c>
      <c r="H6113" s="4" t="s">
        <v>29</v>
      </c>
      <c r="I6113" t="s">
        <v>29</v>
      </c>
      <c r="J6113" s="4" t="s">
        <v>105</v>
      </c>
      <c r="K6113" t="s">
        <v>66</v>
      </c>
      <c r="L6113" t="s">
        <v>9345</v>
      </c>
      <c r="M6113" t="s">
        <v>9346</v>
      </c>
      <c r="N6113" t="s">
        <v>193</v>
      </c>
      <c r="O6113" t="s">
        <v>3134</v>
      </c>
      <c r="P6113" s="6">
        <v>49.99</v>
      </c>
      <c r="Q6113" s="9">
        <v>14.997</v>
      </c>
      <c r="R6113">
        <v>11</v>
      </c>
      <c r="S6113">
        <v>0.37</v>
      </c>
      <c r="T6113" s="6">
        <f t="shared" si="475"/>
        <v>31.4937</v>
      </c>
      <c r="U6113" s="6">
        <f t="shared" si="476"/>
        <v>549.89</v>
      </c>
      <c r="V6113" s="6">
        <f t="shared" si="477"/>
        <v>346.4307</v>
      </c>
      <c r="W6113" s="6">
        <f t="shared" si="478"/>
        <v>164.96699999999998</v>
      </c>
      <c r="X6113" s="6">
        <f t="shared" si="479"/>
        <v>181.46370000000002</v>
      </c>
      <c r="Y6113" s="8">
        <v>0.52380952380952384</v>
      </c>
    </row>
    <row r="6114" spans="1:25" x14ac:dyDescent="0.35">
      <c r="A6114" t="s">
        <v>13166</v>
      </c>
      <c r="B6114" s="2">
        <v>45407</v>
      </c>
      <c r="C6114" t="s">
        <v>25</v>
      </c>
      <c r="D6114" t="s">
        <v>11193</v>
      </c>
      <c r="E6114" s="4" t="s">
        <v>175</v>
      </c>
      <c r="F6114" t="s">
        <v>176</v>
      </c>
      <c r="G6114" t="s">
        <v>175</v>
      </c>
      <c r="H6114" s="4" t="s">
        <v>177</v>
      </c>
      <c r="I6114" t="s">
        <v>177</v>
      </c>
      <c r="K6114" t="s">
        <v>177</v>
      </c>
      <c r="L6114" t="s">
        <v>11194</v>
      </c>
      <c r="M6114" t="s">
        <v>11195</v>
      </c>
      <c r="N6114" t="s">
        <v>269</v>
      </c>
      <c r="O6114" t="s">
        <v>421</v>
      </c>
      <c r="P6114" s="6">
        <v>49.99</v>
      </c>
      <c r="Q6114" s="9">
        <v>14.997</v>
      </c>
      <c r="R6114">
        <v>6</v>
      </c>
      <c r="S6114">
        <v>0.36</v>
      </c>
      <c r="T6114" s="6">
        <f t="shared" si="475"/>
        <v>31.993600000000001</v>
      </c>
      <c r="U6114" s="6">
        <f t="shared" si="476"/>
        <v>299.94</v>
      </c>
      <c r="V6114" s="6">
        <f t="shared" si="477"/>
        <v>191.9616</v>
      </c>
      <c r="W6114" s="6">
        <f t="shared" si="478"/>
        <v>89.981999999999999</v>
      </c>
      <c r="X6114" s="6">
        <f t="shared" si="479"/>
        <v>101.9796</v>
      </c>
      <c r="Y6114" s="8">
        <v>0.53125</v>
      </c>
    </row>
    <row r="6115" spans="1:25" x14ac:dyDescent="0.35">
      <c r="A6115" t="s">
        <v>13167</v>
      </c>
      <c r="B6115" s="2">
        <v>45408</v>
      </c>
      <c r="C6115" t="s">
        <v>37</v>
      </c>
      <c r="D6115" t="s">
        <v>13168</v>
      </c>
      <c r="E6115" s="4" t="s">
        <v>492</v>
      </c>
      <c r="F6115" t="s">
        <v>493</v>
      </c>
      <c r="G6115" t="s">
        <v>492</v>
      </c>
      <c r="H6115" s="4" t="s">
        <v>29</v>
      </c>
      <c r="I6115" t="s">
        <v>29</v>
      </c>
      <c r="J6115" s="4" t="s">
        <v>30</v>
      </c>
      <c r="K6115" t="s">
        <v>66</v>
      </c>
      <c r="L6115" t="s">
        <v>13169</v>
      </c>
      <c r="M6115" t="s">
        <v>13170</v>
      </c>
      <c r="N6115" t="s">
        <v>248</v>
      </c>
      <c r="O6115" t="s">
        <v>35</v>
      </c>
      <c r="P6115" s="6">
        <v>3.99</v>
      </c>
      <c r="Q6115" s="9">
        <v>1.1970000000000001</v>
      </c>
      <c r="R6115">
        <v>1</v>
      </c>
      <c r="S6115">
        <v>0.09</v>
      </c>
      <c r="T6115" s="6">
        <f t="shared" si="475"/>
        <v>3.6309000000000005</v>
      </c>
      <c r="U6115" s="6">
        <f t="shared" si="476"/>
        <v>3.99</v>
      </c>
      <c r="V6115" s="6">
        <f t="shared" si="477"/>
        <v>3.6309000000000005</v>
      </c>
      <c r="W6115" s="6">
        <f t="shared" si="478"/>
        <v>1.1970000000000001</v>
      </c>
      <c r="X6115" s="6">
        <f t="shared" si="479"/>
        <v>2.4339000000000004</v>
      </c>
      <c r="Y6115" s="8">
        <v>0.67032967032967039</v>
      </c>
    </row>
    <row r="6116" spans="1:25" x14ac:dyDescent="0.35">
      <c r="A6116" t="s">
        <v>13171</v>
      </c>
      <c r="B6116" s="2">
        <v>45408</v>
      </c>
      <c r="C6116" t="s">
        <v>25</v>
      </c>
      <c r="D6116" t="s">
        <v>5186</v>
      </c>
      <c r="E6116" s="4" t="s">
        <v>27</v>
      </c>
      <c r="F6116" t="s">
        <v>28</v>
      </c>
      <c r="G6116" t="s">
        <v>27</v>
      </c>
      <c r="H6116" s="4" t="s">
        <v>29</v>
      </c>
      <c r="I6116" t="s">
        <v>29</v>
      </c>
      <c r="J6116" s="4" t="s">
        <v>148</v>
      </c>
      <c r="K6116" t="s">
        <v>31</v>
      </c>
      <c r="L6116" t="s">
        <v>5187</v>
      </c>
      <c r="M6116" t="s">
        <v>5188</v>
      </c>
      <c r="N6116" t="s">
        <v>1084</v>
      </c>
      <c r="O6116" t="s">
        <v>1085</v>
      </c>
      <c r="P6116" s="6">
        <v>4.29</v>
      </c>
      <c r="Q6116" s="9">
        <v>1.2869999999999999</v>
      </c>
      <c r="R6116">
        <v>8</v>
      </c>
      <c r="S6116">
        <v>0.3</v>
      </c>
      <c r="T6116" s="6">
        <f t="shared" si="475"/>
        <v>3.0029999999999997</v>
      </c>
      <c r="U6116" s="6">
        <f t="shared" si="476"/>
        <v>34.32</v>
      </c>
      <c r="V6116" s="6">
        <f t="shared" si="477"/>
        <v>24.023999999999997</v>
      </c>
      <c r="W6116" s="6">
        <f t="shared" si="478"/>
        <v>10.295999999999999</v>
      </c>
      <c r="X6116" s="6">
        <f t="shared" si="479"/>
        <v>13.727999999999998</v>
      </c>
      <c r="Y6116" s="8">
        <v>0.5714285714285714</v>
      </c>
    </row>
    <row r="6117" spans="1:25" x14ac:dyDescent="0.35">
      <c r="A6117" t="s">
        <v>13172</v>
      </c>
      <c r="B6117" s="2">
        <v>45408</v>
      </c>
      <c r="C6117" t="s">
        <v>25</v>
      </c>
      <c r="D6117" t="s">
        <v>13173</v>
      </c>
      <c r="E6117" s="4" t="s">
        <v>985</v>
      </c>
      <c r="F6117" t="s">
        <v>986</v>
      </c>
      <c r="G6117" t="s">
        <v>985</v>
      </c>
      <c r="H6117" s="4" t="s">
        <v>29</v>
      </c>
      <c r="I6117" t="s">
        <v>29</v>
      </c>
      <c r="J6117" s="4" t="s">
        <v>31</v>
      </c>
      <c r="K6117" t="s">
        <v>57</v>
      </c>
      <c r="L6117" t="s">
        <v>2287</v>
      </c>
      <c r="M6117" t="s">
        <v>2288</v>
      </c>
      <c r="N6117" t="s">
        <v>2289</v>
      </c>
      <c r="O6117" t="s">
        <v>622</v>
      </c>
      <c r="P6117" s="6">
        <v>4.29</v>
      </c>
      <c r="Q6117" s="9">
        <v>1.3160000000000001</v>
      </c>
      <c r="R6117">
        <v>18</v>
      </c>
      <c r="S6117">
        <v>0.18</v>
      </c>
      <c r="T6117" s="6">
        <f t="shared" si="475"/>
        <v>3.5178000000000003</v>
      </c>
      <c r="U6117" s="6">
        <f t="shared" si="476"/>
        <v>77.22</v>
      </c>
      <c r="V6117" s="6">
        <f t="shared" si="477"/>
        <v>63.320400000000006</v>
      </c>
      <c r="W6117" s="6">
        <f t="shared" si="478"/>
        <v>23.688000000000002</v>
      </c>
      <c r="X6117" s="6">
        <f t="shared" si="479"/>
        <v>39.632400000000004</v>
      </c>
      <c r="Y6117" s="8">
        <v>0.62590255273182105</v>
      </c>
    </row>
    <row r="6118" spans="1:25" x14ac:dyDescent="0.35">
      <c r="A6118" t="s">
        <v>13174</v>
      </c>
      <c r="B6118" s="2">
        <v>45408</v>
      </c>
      <c r="C6118" t="s">
        <v>25</v>
      </c>
      <c r="D6118" t="s">
        <v>11037</v>
      </c>
      <c r="E6118" s="4" t="s">
        <v>73</v>
      </c>
      <c r="F6118" t="s">
        <v>343</v>
      </c>
      <c r="G6118" t="s">
        <v>73</v>
      </c>
      <c r="H6118" s="4" t="s">
        <v>29</v>
      </c>
      <c r="I6118" t="s">
        <v>29</v>
      </c>
      <c r="J6118" s="4" t="s">
        <v>148</v>
      </c>
      <c r="K6118" t="s">
        <v>57</v>
      </c>
      <c r="L6118" t="s">
        <v>3743</v>
      </c>
      <c r="M6118" t="s">
        <v>3744</v>
      </c>
      <c r="N6118" t="s">
        <v>134</v>
      </c>
      <c r="O6118" t="s">
        <v>298</v>
      </c>
      <c r="P6118" s="6">
        <v>4.99</v>
      </c>
      <c r="Q6118" s="9">
        <v>1.996</v>
      </c>
      <c r="R6118">
        <v>5</v>
      </c>
      <c r="S6118">
        <v>0.31</v>
      </c>
      <c r="T6118" s="6">
        <f t="shared" si="475"/>
        <v>3.4430999999999998</v>
      </c>
      <c r="U6118" s="6">
        <f t="shared" si="476"/>
        <v>24.950000000000003</v>
      </c>
      <c r="V6118" s="6">
        <f t="shared" si="477"/>
        <v>17.215499999999999</v>
      </c>
      <c r="W6118" s="6">
        <f t="shared" si="478"/>
        <v>9.98</v>
      </c>
      <c r="X6118" s="6">
        <f t="shared" si="479"/>
        <v>7.2354999999999983</v>
      </c>
      <c r="Y6118" s="8">
        <v>0.42028985507246369</v>
      </c>
    </row>
    <row r="6119" spans="1:25" x14ac:dyDescent="0.35">
      <c r="A6119" t="s">
        <v>13175</v>
      </c>
      <c r="B6119" s="2">
        <v>45408</v>
      </c>
      <c r="C6119" t="s">
        <v>25</v>
      </c>
      <c r="D6119" t="s">
        <v>4721</v>
      </c>
      <c r="E6119" s="4" t="s">
        <v>329</v>
      </c>
      <c r="F6119" t="s">
        <v>330</v>
      </c>
      <c r="G6119" t="s">
        <v>329</v>
      </c>
      <c r="H6119" s="4" t="s">
        <v>29</v>
      </c>
      <c r="I6119" t="s">
        <v>29</v>
      </c>
      <c r="J6119" s="4" t="s">
        <v>31</v>
      </c>
      <c r="K6119" t="s">
        <v>31</v>
      </c>
      <c r="L6119" t="s">
        <v>4722</v>
      </c>
      <c r="M6119" t="s">
        <v>4723</v>
      </c>
      <c r="N6119" t="s">
        <v>2203</v>
      </c>
      <c r="O6119" t="s">
        <v>4724</v>
      </c>
      <c r="P6119" s="6">
        <v>4.99</v>
      </c>
      <c r="Q6119" s="9">
        <v>1.4970000000000001</v>
      </c>
      <c r="R6119">
        <v>9</v>
      </c>
      <c r="S6119">
        <v>0</v>
      </c>
      <c r="T6119" s="6">
        <f t="shared" si="475"/>
        <v>4.99</v>
      </c>
      <c r="U6119" s="6">
        <f t="shared" si="476"/>
        <v>44.910000000000004</v>
      </c>
      <c r="V6119" s="6">
        <f t="shared" si="477"/>
        <v>44.910000000000004</v>
      </c>
      <c r="W6119" s="6">
        <f t="shared" si="478"/>
        <v>13.473000000000001</v>
      </c>
      <c r="X6119" s="6">
        <f t="shared" si="479"/>
        <v>31.437000000000005</v>
      </c>
      <c r="Y6119" s="8">
        <v>0.70000000000000007</v>
      </c>
    </row>
    <row r="6120" spans="1:25" x14ac:dyDescent="0.35">
      <c r="A6120" t="s">
        <v>13176</v>
      </c>
      <c r="B6120" s="2">
        <v>45408</v>
      </c>
      <c r="C6120" t="s">
        <v>37</v>
      </c>
      <c r="D6120" t="s">
        <v>9477</v>
      </c>
      <c r="E6120" s="4" t="s">
        <v>470</v>
      </c>
      <c r="F6120" t="s">
        <v>471</v>
      </c>
      <c r="G6120" t="s">
        <v>470</v>
      </c>
      <c r="H6120" s="4" t="s">
        <v>75</v>
      </c>
      <c r="I6120" t="s">
        <v>75</v>
      </c>
      <c r="K6120" t="s">
        <v>75</v>
      </c>
      <c r="L6120" t="s">
        <v>6957</v>
      </c>
      <c r="M6120" t="s">
        <v>6958</v>
      </c>
      <c r="N6120" t="s">
        <v>813</v>
      </c>
      <c r="O6120" t="s">
        <v>876</v>
      </c>
      <c r="P6120" s="6">
        <v>5.49</v>
      </c>
      <c r="Q6120" s="9">
        <v>2.1960000000000002</v>
      </c>
      <c r="R6120">
        <v>6</v>
      </c>
      <c r="S6120">
        <v>0.24</v>
      </c>
      <c r="T6120" s="6">
        <f t="shared" si="475"/>
        <v>4.1724000000000006</v>
      </c>
      <c r="U6120" s="6">
        <f t="shared" si="476"/>
        <v>32.94</v>
      </c>
      <c r="V6120" s="6">
        <f t="shared" si="477"/>
        <v>25.034400000000005</v>
      </c>
      <c r="W6120" s="6">
        <f t="shared" si="478"/>
        <v>13.176000000000002</v>
      </c>
      <c r="X6120" s="6">
        <f t="shared" si="479"/>
        <v>11.858400000000003</v>
      </c>
      <c r="Y6120" s="8">
        <v>0.47368421052631582</v>
      </c>
    </row>
    <row r="6121" spans="1:25" x14ac:dyDescent="0.35">
      <c r="A6121" t="s">
        <v>13177</v>
      </c>
      <c r="B6121" s="2">
        <v>45408</v>
      </c>
      <c r="C6121" t="s">
        <v>25</v>
      </c>
      <c r="D6121" t="s">
        <v>4923</v>
      </c>
      <c r="E6121" s="4" t="s">
        <v>985</v>
      </c>
      <c r="F6121" t="s">
        <v>986</v>
      </c>
      <c r="G6121" t="s">
        <v>985</v>
      </c>
      <c r="H6121" s="4" t="s">
        <v>29</v>
      </c>
      <c r="I6121" t="s">
        <v>29</v>
      </c>
      <c r="K6121" t="s">
        <v>57</v>
      </c>
      <c r="L6121" t="s">
        <v>4924</v>
      </c>
      <c r="M6121" t="s">
        <v>4925</v>
      </c>
      <c r="N6121" t="s">
        <v>134</v>
      </c>
      <c r="O6121" t="s">
        <v>166</v>
      </c>
      <c r="P6121" s="6">
        <v>5.99</v>
      </c>
      <c r="Q6121" s="9">
        <v>1.7969999999999999</v>
      </c>
      <c r="R6121">
        <v>3</v>
      </c>
      <c r="S6121">
        <v>0.06</v>
      </c>
      <c r="T6121" s="6">
        <f t="shared" si="475"/>
        <v>5.6306000000000003</v>
      </c>
      <c r="U6121" s="6">
        <f t="shared" si="476"/>
        <v>17.97</v>
      </c>
      <c r="V6121" s="6">
        <f t="shared" si="477"/>
        <v>16.8918</v>
      </c>
      <c r="W6121" s="6">
        <f t="shared" si="478"/>
        <v>5.391</v>
      </c>
      <c r="X6121" s="6">
        <f t="shared" si="479"/>
        <v>11.5008</v>
      </c>
      <c r="Y6121" s="8">
        <v>0.68085106382978722</v>
      </c>
    </row>
    <row r="6122" spans="1:25" x14ac:dyDescent="0.35">
      <c r="A6122" t="s">
        <v>13178</v>
      </c>
      <c r="B6122" s="2">
        <v>45408</v>
      </c>
      <c r="C6122" t="s">
        <v>37</v>
      </c>
      <c r="D6122" t="s">
        <v>798</v>
      </c>
      <c r="E6122" s="4" t="s">
        <v>453</v>
      </c>
      <c r="F6122" t="s">
        <v>454</v>
      </c>
      <c r="G6122" t="s">
        <v>453</v>
      </c>
      <c r="H6122" s="4" t="s">
        <v>29</v>
      </c>
      <c r="I6122" t="s">
        <v>29</v>
      </c>
      <c r="K6122" t="s">
        <v>57</v>
      </c>
      <c r="L6122" t="s">
        <v>799</v>
      </c>
      <c r="M6122" t="s">
        <v>800</v>
      </c>
      <c r="N6122" t="s">
        <v>248</v>
      </c>
      <c r="O6122" t="s">
        <v>801</v>
      </c>
      <c r="P6122" s="6">
        <v>5.99</v>
      </c>
      <c r="Q6122" s="9">
        <v>1.7969999999999999</v>
      </c>
      <c r="R6122">
        <v>7</v>
      </c>
      <c r="S6122">
        <v>0.03</v>
      </c>
      <c r="T6122" s="6">
        <f t="shared" si="475"/>
        <v>5.8102999999999998</v>
      </c>
      <c r="U6122" s="6">
        <f t="shared" si="476"/>
        <v>41.93</v>
      </c>
      <c r="V6122" s="6">
        <f t="shared" si="477"/>
        <v>40.6721</v>
      </c>
      <c r="W6122" s="6">
        <f t="shared" si="478"/>
        <v>12.578999999999999</v>
      </c>
      <c r="X6122" s="6">
        <f t="shared" si="479"/>
        <v>28.0931</v>
      </c>
      <c r="Y6122" s="8">
        <v>0.69072164948453607</v>
      </c>
    </row>
    <row r="6123" spans="1:25" x14ac:dyDescent="0.35">
      <c r="A6123" t="s">
        <v>13179</v>
      </c>
      <c r="B6123" s="2">
        <v>45408</v>
      </c>
      <c r="C6123" t="s">
        <v>37</v>
      </c>
      <c r="D6123" t="s">
        <v>1383</v>
      </c>
      <c r="E6123" s="4" t="s">
        <v>1698</v>
      </c>
      <c r="F6123" t="s">
        <v>1699</v>
      </c>
      <c r="G6123" t="s">
        <v>1698</v>
      </c>
      <c r="H6123" s="4" t="s">
        <v>29</v>
      </c>
      <c r="I6123" t="s">
        <v>29</v>
      </c>
      <c r="J6123" s="4" t="s">
        <v>148</v>
      </c>
      <c r="K6123" t="s">
        <v>66</v>
      </c>
      <c r="L6123" t="s">
        <v>1384</v>
      </c>
      <c r="M6123" t="s">
        <v>1385</v>
      </c>
      <c r="N6123" t="s">
        <v>254</v>
      </c>
      <c r="O6123" t="s">
        <v>597</v>
      </c>
      <c r="P6123" s="6">
        <v>14.99</v>
      </c>
      <c r="Q6123" s="9">
        <v>4.4969999999999999</v>
      </c>
      <c r="R6123">
        <v>10</v>
      </c>
      <c r="S6123">
        <v>0.12</v>
      </c>
      <c r="T6123" s="6">
        <f t="shared" si="475"/>
        <v>13.1912</v>
      </c>
      <c r="U6123" s="6">
        <f t="shared" si="476"/>
        <v>149.9</v>
      </c>
      <c r="V6123" s="6">
        <f t="shared" si="477"/>
        <v>131.91200000000001</v>
      </c>
      <c r="W6123" s="6">
        <f t="shared" si="478"/>
        <v>44.97</v>
      </c>
      <c r="X6123" s="6">
        <f t="shared" si="479"/>
        <v>86.942000000000007</v>
      </c>
      <c r="Y6123" s="8">
        <v>0.65909090909090906</v>
      </c>
    </row>
    <row r="6124" spans="1:25" x14ac:dyDescent="0.35">
      <c r="A6124" t="s">
        <v>13180</v>
      </c>
      <c r="B6124" s="2">
        <v>45408</v>
      </c>
      <c r="C6124" t="s">
        <v>37</v>
      </c>
      <c r="D6124" t="s">
        <v>7536</v>
      </c>
      <c r="E6124" s="4" t="s">
        <v>329</v>
      </c>
      <c r="F6124" t="s">
        <v>330</v>
      </c>
      <c r="G6124" t="s">
        <v>329</v>
      </c>
      <c r="H6124" s="4" t="s">
        <v>29</v>
      </c>
      <c r="I6124" t="s">
        <v>29</v>
      </c>
      <c r="J6124" s="4" t="s">
        <v>123</v>
      </c>
      <c r="K6124" t="s">
        <v>31</v>
      </c>
      <c r="L6124" t="s">
        <v>7537</v>
      </c>
      <c r="M6124" t="s">
        <v>7538</v>
      </c>
      <c r="N6124" t="s">
        <v>126</v>
      </c>
      <c r="O6124" t="s">
        <v>5871</v>
      </c>
      <c r="P6124" s="6">
        <v>19.989999999999998</v>
      </c>
      <c r="Q6124" s="9">
        <v>5.9969999999999999</v>
      </c>
      <c r="R6124">
        <v>13</v>
      </c>
      <c r="S6124">
        <v>0.35</v>
      </c>
      <c r="T6124" s="6">
        <f t="shared" si="475"/>
        <v>12.993499999999999</v>
      </c>
      <c r="U6124" s="6">
        <f t="shared" si="476"/>
        <v>259.87</v>
      </c>
      <c r="V6124" s="6">
        <f t="shared" si="477"/>
        <v>168.91549999999998</v>
      </c>
      <c r="W6124" s="6">
        <f t="shared" si="478"/>
        <v>77.960999999999999</v>
      </c>
      <c r="X6124" s="6">
        <f t="shared" si="479"/>
        <v>90.954499999999982</v>
      </c>
      <c r="Y6124" s="8">
        <v>0.53846153846153844</v>
      </c>
    </row>
    <row r="6125" spans="1:25" x14ac:dyDescent="0.35">
      <c r="A6125" t="s">
        <v>13181</v>
      </c>
      <c r="B6125" s="2">
        <v>45408</v>
      </c>
      <c r="C6125" t="s">
        <v>37</v>
      </c>
      <c r="D6125" t="s">
        <v>542</v>
      </c>
      <c r="E6125" s="4" t="s">
        <v>1286</v>
      </c>
      <c r="F6125" t="s">
        <v>1287</v>
      </c>
      <c r="G6125" t="s">
        <v>1286</v>
      </c>
      <c r="H6125" s="4" t="s">
        <v>29</v>
      </c>
      <c r="I6125" t="s">
        <v>29</v>
      </c>
      <c r="J6125" s="4" t="s">
        <v>30</v>
      </c>
      <c r="K6125" t="s">
        <v>66</v>
      </c>
      <c r="L6125" t="s">
        <v>545</v>
      </c>
      <c r="M6125" t="s">
        <v>546</v>
      </c>
      <c r="N6125" t="s">
        <v>254</v>
      </c>
      <c r="O6125" t="s">
        <v>547</v>
      </c>
      <c r="P6125" s="6">
        <v>19.989999999999998</v>
      </c>
      <c r="Q6125" s="9">
        <v>5.9969999999999999</v>
      </c>
      <c r="R6125">
        <v>12</v>
      </c>
      <c r="S6125">
        <v>0.34</v>
      </c>
      <c r="T6125" s="6">
        <f t="shared" si="475"/>
        <v>13.193399999999997</v>
      </c>
      <c r="U6125" s="6">
        <f t="shared" si="476"/>
        <v>239.88</v>
      </c>
      <c r="V6125" s="6">
        <f t="shared" si="477"/>
        <v>158.32079999999996</v>
      </c>
      <c r="W6125" s="6">
        <f t="shared" si="478"/>
        <v>71.963999999999999</v>
      </c>
      <c r="X6125" s="6">
        <f t="shared" si="479"/>
        <v>86.356799999999964</v>
      </c>
      <c r="Y6125" s="8">
        <v>0.5454545454545453</v>
      </c>
    </row>
    <row r="6126" spans="1:25" x14ac:dyDescent="0.35">
      <c r="A6126" t="s">
        <v>13182</v>
      </c>
      <c r="B6126" s="2">
        <v>45408</v>
      </c>
      <c r="C6126" t="s">
        <v>37</v>
      </c>
      <c r="D6126" t="s">
        <v>12171</v>
      </c>
      <c r="E6126" s="4" t="s">
        <v>294</v>
      </c>
      <c r="F6126" t="s">
        <v>295</v>
      </c>
      <c r="G6126" t="s">
        <v>294</v>
      </c>
      <c r="H6126" s="4" t="s">
        <v>29</v>
      </c>
      <c r="I6126" t="s">
        <v>29</v>
      </c>
      <c r="J6126" s="4" t="s">
        <v>223</v>
      </c>
      <c r="K6126" t="s">
        <v>98</v>
      </c>
      <c r="L6126" t="s">
        <v>12172</v>
      </c>
      <c r="M6126" t="s">
        <v>12173</v>
      </c>
      <c r="N6126" t="s">
        <v>193</v>
      </c>
      <c r="O6126" t="s">
        <v>194</v>
      </c>
      <c r="P6126" s="6">
        <v>25.99</v>
      </c>
      <c r="Q6126" s="9">
        <v>7.7969999999999997</v>
      </c>
      <c r="R6126">
        <v>8</v>
      </c>
      <c r="S6126">
        <v>0.03</v>
      </c>
      <c r="T6126" s="6">
        <f t="shared" si="475"/>
        <v>25.210299999999997</v>
      </c>
      <c r="U6126" s="6">
        <f t="shared" si="476"/>
        <v>207.92</v>
      </c>
      <c r="V6126" s="6">
        <f t="shared" si="477"/>
        <v>201.68239999999997</v>
      </c>
      <c r="W6126" s="6">
        <f t="shared" si="478"/>
        <v>62.375999999999998</v>
      </c>
      <c r="X6126" s="6">
        <f t="shared" si="479"/>
        <v>139.30639999999997</v>
      </c>
      <c r="Y6126" s="8">
        <v>0.69072164948453607</v>
      </c>
    </row>
    <row r="6127" spans="1:25" x14ac:dyDescent="0.35">
      <c r="A6127" t="s">
        <v>13183</v>
      </c>
      <c r="B6127" s="2">
        <v>45408</v>
      </c>
      <c r="C6127" t="s">
        <v>37</v>
      </c>
      <c r="D6127" t="s">
        <v>13184</v>
      </c>
      <c r="E6127" s="4" t="s">
        <v>189</v>
      </c>
      <c r="F6127" t="s">
        <v>203</v>
      </c>
      <c r="G6127" t="s">
        <v>189</v>
      </c>
      <c r="H6127" s="4" t="s">
        <v>29</v>
      </c>
      <c r="I6127" t="s">
        <v>29</v>
      </c>
      <c r="J6127" s="4" t="s">
        <v>66</v>
      </c>
      <c r="K6127" t="s">
        <v>105</v>
      </c>
      <c r="L6127" t="s">
        <v>2717</v>
      </c>
      <c r="M6127" t="s">
        <v>2718</v>
      </c>
      <c r="N6127" t="s">
        <v>1228</v>
      </c>
      <c r="O6127" t="s">
        <v>2719</v>
      </c>
      <c r="P6127" s="6">
        <v>30.99</v>
      </c>
      <c r="Q6127" s="9">
        <v>11.996</v>
      </c>
      <c r="R6127">
        <v>20</v>
      </c>
      <c r="S6127">
        <v>0.13</v>
      </c>
      <c r="T6127" s="6">
        <f t="shared" si="475"/>
        <v>26.961299999999998</v>
      </c>
      <c r="U6127" s="6">
        <f t="shared" si="476"/>
        <v>619.79999999999995</v>
      </c>
      <c r="V6127" s="6">
        <f t="shared" si="477"/>
        <v>539.226</v>
      </c>
      <c r="W6127" s="6">
        <f t="shared" si="478"/>
        <v>239.92000000000002</v>
      </c>
      <c r="X6127" s="6">
        <f t="shared" si="479"/>
        <v>299.30599999999998</v>
      </c>
      <c r="Y6127" s="8">
        <v>0.55506596492008908</v>
      </c>
    </row>
    <row r="6128" spans="1:25" x14ac:dyDescent="0.35">
      <c r="A6128" t="s">
        <v>13185</v>
      </c>
      <c r="B6128" s="2">
        <v>45408</v>
      </c>
      <c r="C6128" t="s">
        <v>37</v>
      </c>
      <c r="D6128" t="s">
        <v>13186</v>
      </c>
      <c r="E6128" s="4" t="s">
        <v>508</v>
      </c>
      <c r="F6128" t="s">
        <v>509</v>
      </c>
      <c r="G6128" t="s">
        <v>508</v>
      </c>
      <c r="H6128" s="4" t="s">
        <v>29</v>
      </c>
      <c r="I6128" t="s">
        <v>29</v>
      </c>
      <c r="J6128" s="4" t="s">
        <v>123</v>
      </c>
      <c r="K6128" t="s">
        <v>114</v>
      </c>
      <c r="L6128" t="s">
        <v>11779</v>
      </c>
      <c r="M6128" t="s">
        <v>11780</v>
      </c>
      <c r="N6128" t="s">
        <v>1352</v>
      </c>
      <c r="O6128" t="s">
        <v>1942</v>
      </c>
      <c r="P6128" s="6">
        <v>39.99</v>
      </c>
      <c r="Q6128" s="9">
        <v>11.997</v>
      </c>
      <c r="R6128">
        <v>12</v>
      </c>
      <c r="S6128">
        <v>0.17</v>
      </c>
      <c r="T6128" s="6">
        <f t="shared" si="475"/>
        <v>33.191699999999997</v>
      </c>
      <c r="U6128" s="6">
        <f t="shared" si="476"/>
        <v>479.88</v>
      </c>
      <c r="V6128" s="6">
        <f t="shared" si="477"/>
        <v>398.30039999999997</v>
      </c>
      <c r="W6128" s="6">
        <f t="shared" si="478"/>
        <v>143.964</v>
      </c>
      <c r="X6128" s="6">
        <f t="shared" si="479"/>
        <v>254.33639999999997</v>
      </c>
      <c r="Y6128" s="8">
        <v>0.63855421686746983</v>
      </c>
    </row>
    <row r="6129" spans="1:25" x14ac:dyDescent="0.35">
      <c r="A6129" t="s">
        <v>13187</v>
      </c>
      <c r="B6129" s="2">
        <v>45408</v>
      </c>
      <c r="C6129" t="s">
        <v>25</v>
      </c>
      <c r="D6129" t="s">
        <v>11051</v>
      </c>
      <c r="E6129" s="4" t="s">
        <v>265</v>
      </c>
      <c r="F6129" t="s">
        <v>266</v>
      </c>
      <c r="G6129" t="s">
        <v>265</v>
      </c>
      <c r="H6129" s="4" t="s">
        <v>177</v>
      </c>
      <c r="I6129" t="s">
        <v>177</v>
      </c>
      <c r="K6129" t="s">
        <v>177</v>
      </c>
      <c r="L6129" t="s">
        <v>11052</v>
      </c>
      <c r="M6129" t="s">
        <v>11053</v>
      </c>
      <c r="N6129" t="s">
        <v>1352</v>
      </c>
      <c r="O6129" t="s">
        <v>1942</v>
      </c>
      <c r="P6129" s="6">
        <v>44.99</v>
      </c>
      <c r="Q6129" s="9">
        <v>13.497</v>
      </c>
      <c r="R6129">
        <v>16</v>
      </c>
      <c r="S6129">
        <v>0.35</v>
      </c>
      <c r="T6129" s="6">
        <f t="shared" si="475"/>
        <v>29.243500000000001</v>
      </c>
      <c r="U6129" s="6">
        <f t="shared" si="476"/>
        <v>719.84</v>
      </c>
      <c r="V6129" s="6">
        <f t="shared" si="477"/>
        <v>467.89600000000002</v>
      </c>
      <c r="W6129" s="6">
        <f t="shared" si="478"/>
        <v>215.952</v>
      </c>
      <c r="X6129" s="6">
        <f t="shared" si="479"/>
        <v>251.94400000000002</v>
      </c>
      <c r="Y6129" s="8">
        <v>0.53846153846153844</v>
      </c>
    </row>
    <row r="6130" spans="1:25" x14ac:dyDescent="0.35">
      <c r="A6130" t="s">
        <v>13188</v>
      </c>
      <c r="B6130" s="2">
        <v>45408</v>
      </c>
      <c r="C6130" t="s">
        <v>25</v>
      </c>
      <c r="D6130" t="s">
        <v>4968</v>
      </c>
      <c r="E6130" s="4" t="s">
        <v>1286</v>
      </c>
      <c r="F6130" t="s">
        <v>1287</v>
      </c>
      <c r="G6130" t="s">
        <v>1286</v>
      </c>
      <c r="H6130" s="4" t="s">
        <v>29</v>
      </c>
      <c r="I6130" t="s">
        <v>29</v>
      </c>
      <c r="J6130" s="4" t="s">
        <v>114</v>
      </c>
      <c r="K6130" t="s">
        <v>66</v>
      </c>
      <c r="L6130" t="s">
        <v>4969</v>
      </c>
      <c r="M6130" t="s">
        <v>4970</v>
      </c>
      <c r="N6130" t="s">
        <v>408</v>
      </c>
      <c r="O6130" t="s">
        <v>409</v>
      </c>
      <c r="P6130" s="6">
        <v>49.99</v>
      </c>
      <c r="Q6130" s="9">
        <v>14.997</v>
      </c>
      <c r="R6130">
        <v>4</v>
      </c>
      <c r="S6130">
        <v>0.02</v>
      </c>
      <c r="T6130" s="6">
        <f t="shared" si="475"/>
        <v>48.990200000000002</v>
      </c>
      <c r="U6130" s="6">
        <f t="shared" si="476"/>
        <v>199.96</v>
      </c>
      <c r="V6130" s="6">
        <f t="shared" si="477"/>
        <v>195.96080000000001</v>
      </c>
      <c r="W6130" s="6">
        <f t="shared" si="478"/>
        <v>59.988</v>
      </c>
      <c r="X6130" s="6">
        <f t="shared" si="479"/>
        <v>135.97280000000001</v>
      </c>
      <c r="Y6130" s="8">
        <v>0.69387755102040816</v>
      </c>
    </row>
    <row r="6131" spans="1:25" x14ac:dyDescent="0.35">
      <c r="A6131" t="s">
        <v>13189</v>
      </c>
      <c r="B6131" s="2">
        <v>45408</v>
      </c>
      <c r="C6131" t="s">
        <v>37</v>
      </c>
      <c r="D6131" t="s">
        <v>4212</v>
      </c>
      <c r="E6131" s="4" t="s">
        <v>47</v>
      </c>
      <c r="F6131" t="s">
        <v>1241</v>
      </c>
      <c r="G6131" t="s">
        <v>47</v>
      </c>
      <c r="H6131" s="4" t="s">
        <v>29</v>
      </c>
      <c r="I6131" t="s">
        <v>29</v>
      </c>
      <c r="J6131" s="4" t="s">
        <v>31</v>
      </c>
      <c r="K6131" t="s">
        <v>31</v>
      </c>
      <c r="L6131" t="s">
        <v>4213</v>
      </c>
      <c r="M6131" t="s">
        <v>4214</v>
      </c>
      <c r="N6131" t="s">
        <v>1596</v>
      </c>
      <c r="O6131" t="s">
        <v>4215</v>
      </c>
      <c r="P6131" s="6">
        <v>79.989999999999995</v>
      </c>
      <c r="Q6131" s="9">
        <v>23.997</v>
      </c>
      <c r="R6131">
        <v>15</v>
      </c>
      <c r="S6131">
        <v>0.13</v>
      </c>
      <c r="T6131" s="6">
        <f t="shared" si="475"/>
        <v>69.59129999999999</v>
      </c>
      <c r="U6131" s="6">
        <f t="shared" si="476"/>
        <v>1199.8499999999999</v>
      </c>
      <c r="V6131" s="6">
        <f t="shared" si="477"/>
        <v>1043.8694999999998</v>
      </c>
      <c r="W6131" s="6">
        <f t="shared" si="478"/>
        <v>359.95499999999998</v>
      </c>
      <c r="X6131" s="6">
        <f t="shared" si="479"/>
        <v>683.91449999999986</v>
      </c>
      <c r="Y6131" s="8">
        <v>0.65517241379310343</v>
      </c>
    </row>
    <row r="6132" spans="1:25" x14ac:dyDescent="0.35">
      <c r="A6132" t="s">
        <v>13190</v>
      </c>
      <c r="B6132" s="2">
        <v>45409</v>
      </c>
      <c r="C6132" t="s">
        <v>25</v>
      </c>
      <c r="D6132" t="s">
        <v>7115</v>
      </c>
      <c r="E6132" s="4" t="s">
        <v>189</v>
      </c>
      <c r="F6132" t="s">
        <v>203</v>
      </c>
      <c r="G6132" t="s">
        <v>189</v>
      </c>
      <c r="H6132" s="4" t="s">
        <v>29</v>
      </c>
      <c r="I6132" t="s">
        <v>29</v>
      </c>
      <c r="J6132" s="4" t="s">
        <v>57</v>
      </c>
      <c r="K6132" t="s">
        <v>105</v>
      </c>
      <c r="L6132" t="s">
        <v>7116</v>
      </c>
      <c r="M6132" t="s">
        <v>7117</v>
      </c>
      <c r="N6132" t="s">
        <v>134</v>
      </c>
      <c r="O6132" t="s">
        <v>660</v>
      </c>
      <c r="P6132" s="6">
        <v>2.29</v>
      </c>
      <c r="Q6132" s="9">
        <v>0.68700000000000006</v>
      </c>
      <c r="R6132">
        <v>1</v>
      </c>
      <c r="S6132">
        <v>0.37</v>
      </c>
      <c r="T6132" s="6">
        <f t="shared" si="475"/>
        <v>1.4427000000000001</v>
      </c>
      <c r="U6132" s="6">
        <f t="shared" si="476"/>
        <v>2.29</v>
      </c>
      <c r="V6132" s="6">
        <f t="shared" si="477"/>
        <v>1.4427000000000001</v>
      </c>
      <c r="W6132" s="6">
        <f t="shared" si="478"/>
        <v>0.68700000000000006</v>
      </c>
      <c r="X6132" s="6">
        <f t="shared" si="479"/>
        <v>0.75570000000000004</v>
      </c>
      <c r="Y6132" s="8">
        <v>0.52380952380952384</v>
      </c>
    </row>
    <row r="6133" spans="1:25" x14ac:dyDescent="0.35">
      <c r="A6133" t="s">
        <v>13191</v>
      </c>
      <c r="B6133" s="2">
        <v>45409</v>
      </c>
      <c r="C6133" t="s">
        <v>25</v>
      </c>
      <c r="D6133" t="s">
        <v>13192</v>
      </c>
      <c r="E6133" s="4" t="s">
        <v>97</v>
      </c>
      <c r="F6133" t="s">
        <v>96</v>
      </c>
      <c r="G6133" t="s">
        <v>97</v>
      </c>
      <c r="H6133" s="4" t="s">
        <v>29</v>
      </c>
      <c r="I6133" t="s">
        <v>29</v>
      </c>
      <c r="K6133" t="s">
        <v>98</v>
      </c>
      <c r="L6133" t="s">
        <v>13193</v>
      </c>
      <c r="M6133" t="s">
        <v>13194</v>
      </c>
      <c r="N6133" t="s">
        <v>226</v>
      </c>
      <c r="O6133" t="s">
        <v>10977</v>
      </c>
      <c r="P6133" s="6">
        <v>2.99</v>
      </c>
      <c r="Q6133" s="9">
        <v>0.89700000000000002</v>
      </c>
      <c r="R6133">
        <v>20</v>
      </c>
      <c r="S6133">
        <v>0.03</v>
      </c>
      <c r="T6133" s="6">
        <f t="shared" si="475"/>
        <v>2.9003000000000001</v>
      </c>
      <c r="U6133" s="6">
        <f t="shared" si="476"/>
        <v>59.800000000000004</v>
      </c>
      <c r="V6133" s="6">
        <f t="shared" si="477"/>
        <v>58.006</v>
      </c>
      <c r="W6133" s="6">
        <f t="shared" si="478"/>
        <v>17.940000000000001</v>
      </c>
      <c r="X6133" s="6">
        <f t="shared" si="479"/>
        <v>40.066000000000003</v>
      </c>
      <c r="Y6133" s="8">
        <v>0.69072164948453607</v>
      </c>
    </row>
    <row r="6134" spans="1:25" x14ac:dyDescent="0.35">
      <c r="A6134" t="s">
        <v>13195</v>
      </c>
      <c r="B6134" s="2">
        <v>45409</v>
      </c>
      <c r="C6134" t="s">
        <v>25</v>
      </c>
      <c r="D6134" t="s">
        <v>7613</v>
      </c>
      <c r="E6134" s="4" t="s">
        <v>367</v>
      </c>
      <c r="F6134" t="s">
        <v>368</v>
      </c>
      <c r="G6134" t="s">
        <v>367</v>
      </c>
      <c r="H6134" s="4" t="s">
        <v>29</v>
      </c>
      <c r="I6134" t="s">
        <v>29</v>
      </c>
      <c r="J6134" s="4" t="s">
        <v>148</v>
      </c>
      <c r="K6134" t="s">
        <v>114</v>
      </c>
      <c r="L6134" t="s">
        <v>7614</v>
      </c>
      <c r="M6134" t="s">
        <v>7615</v>
      </c>
      <c r="N6134" t="s">
        <v>158</v>
      </c>
      <c r="O6134" t="s">
        <v>1193</v>
      </c>
      <c r="P6134" s="6">
        <v>3.29</v>
      </c>
      <c r="Q6134" s="9">
        <v>0.98699999999999999</v>
      </c>
      <c r="R6134">
        <v>18</v>
      </c>
      <c r="S6134">
        <v>0.31</v>
      </c>
      <c r="T6134" s="6">
        <f t="shared" si="475"/>
        <v>2.2700999999999998</v>
      </c>
      <c r="U6134" s="6">
        <f t="shared" si="476"/>
        <v>59.22</v>
      </c>
      <c r="V6134" s="6">
        <f t="shared" si="477"/>
        <v>40.861799999999995</v>
      </c>
      <c r="W6134" s="6">
        <f t="shared" si="478"/>
        <v>17.765999999999998</v>
      </c>
      <c r="X6134" s="6">
        <f t="shared" si="479"/>
        <v>23.095799999999997</v>
      </c>
      <c r="Y6134" s="8">
        <v>0.56521739130434778</v>
      </c>
    </row>
    <row r="6135" spans="1:25" x14ac:dyDescent="0.35">
      <c r="A6135" t="s">
        <v>13196</v>
      </c>
      <c r="B6135" s="2">
        <v>45409</v>
      </c>
      <c r="C6135" t="s">
        <v>25</v>
      </c>
      <c r="D6135" t="s">
        <v>7741</v>
      </c>
      <c r="E6135" s="4" t="s">
        <v>105</v>
      </c>
      <c r="F6135" t="s">
        <v>691</v>
      </c>
      <c r="G6135" t="s">
        <v>105</v>
      </c>
      <c r="H6135" s="4" t="s">
        <v>29</v>
      </c>
      <c r="I6135" t="s">
        <v>29</v>
      </c>
      <c r="K6135" t="s">
        <v>105</v>
      </c>
      <c r="L6135" t="s">
        <v>7742</v>
      </c>
      <c r="M6135" t="s">
        <v>7743</v>
      </c>
      <c r="N6135" t="s">
        <v>142</v>
      </c>
      <c r="O6135" t="s">
        <v>1377</v>
      </c>
      <c r="P6135" s="6">
        <v>3.49</v>
      </c>
      <c r="Q6135" s="9">
        <v>1.0469999999999999</v>
      </c>
      <c r="R6135">
        <v>9</v>
      </c>
      <c r="S6135">
        <v>0.04</v>
      </c>
      <c r="T6135" s="6">
        <f t="shared" si="475"/>
        <v>3.3504</v>
      </c>
      <c r="U6135" s="6">
        <f t="shared" si="476"/>
        <v>31.410000000000004</v>
      </c>
      <c r="V6135" s="6">
        <f t="shared" si="477"/>
        <v>30.153600000000001</v>
      </c>
      <c r="W6135" s="6">
        <f t="shared" si="478"/>
        <v>9.423</v>
      </c>
      <c r="X6135" s="6">
        <f t="shared" si="479"/>
        <v>20.730600000000003</v>
      </c>
      <c r="Y6135" s="8">
        <v>0.68750000000000011</v>
      </c>
    </row>
    <row r="6136" spans="1:25" x14ac:dyDescent="0.35">
      <c r="A6136" t="s">
        <v>13197</v>
      </c>
      <c r="B6136" s="2">
        <v>45409</v>
      </c>
      <c r="C6136" t="s">
        <v>25</v>
      </c>
      <c r="D6136" t="s">
        <v>13198</v>
      </c>
      <c r="E6136" s="4" t="s">
        <v>329</v>
      </c>
      <c r="F6136" t="s">
        <v>330</v>
      </c>
      <c r="G6136" t="s">
        <v>329</v>
      </c>
      <c r="H6136" s="4" t="s">
        <v>29</v>
      </c>
      <c r="I6136" t="s">
        <v>29</v>
      </c>
      <c r="J6136" s="4" t="s">
        <v>105</v>
      </c>
      <c r="K6136" t="s">
        <v>31</v>
      </c>
      <c r="L6136" t="s">
        <v>6907</v>
      </c>
      <c r="M6136" t="s">
        <v>6908</v>
      </c>
      <c r="N6136" t="s">
        <v>449</v>
      </c>
      <c r="O6136" t="s">
        <v>450</v>
      </c>
      <c r="P6136" s="6">
        <v>3.69</v>
      </c>
      <c r="Q6136" s="9">
        <v>1.0760000000000001</v>
      </c>
      <c r="R6136">
        <v>17</v>
      </c>
      <c r="S6136">
        <v>0.19</v>
      </c>
      <c r="T6136" s="6">
        <f t="shared" si="475"/>
        <v>2.9889000000000001</v>
      </c>
      <c r="U6136" s="6">
        <f t="shared" si="476"/>
        <v>62.73</v>
      </c>
      <c r="V6136" s="6">
        <f t="shared" si="477"/>
        <v>50.811300000000003</v>
      </c>
      <c r="W6136" s="6">
        <f t="shared" si="478"/>
        <v>18.292000000000002</v>
      </c>
      <c r="X6136" s="6">
        <f t="shared" si="479"/>
        <v>32.519300000000001</v>
      </c>
      <c r="Y6136" s="8">
        <v>0.64000133828498773</v>
      </c>
    </row>
    <row r="6137" spans="1:25" x14ac:dyDescent="0.35">
      <c r="A6137" t="s">
        <v>13199</v>
      </c>
      <c r="B6137" s="2">
        <v>45409</v>
      </c>
      <c r="C6137" t="s">
        <v>37</v>
      </c>
      <c r="D6137" t="s">
        <v>6227</v>
      </c>
      <c r="E6137" s="4" t="s">
        <v>97</v>
      </c>
      <c r="F6137" t="s">
        <v>96</v>
      </c>
      <c r="G6137" t="s">
        <v>97</v>
      </c>
      <c r="H6137" s="4" t="s">
        <v>29</v>
      </c>
      <c r="I6137" t="s">
        <v>29</v>
      </c>
      <c r="J6137" s="4" t="s">
        <v>30</v>
      </c>
      <c r="K6137" t="s">
        <v>98</v>
      </c>
      <c r="L6137" t="s">
        <v>6228</v>
      </c>
      <c r="M6137" t="s">
        <v>6229</v>
      </c>
      <c r="N6137" t="s">
        <v>158</v>
      </c>
      <c r="O6137" t="s">
        <v>376</v>
      </c>
      <c r="P6137" s="6">
        <v>3.99</v>
      </c>
      <c r="Q6137" s="9">
        <v>1.1970000000000001</v>
      </c>
      <c r="R6137">
        <v>14</v>
      </c>
      <c r="S6137">
        <v>0.12</v>
      </c>
      <c r="T6137" s="6">
        <f t="shared" si="475"/>
        <v>3.5112000000000001</v>
      </c>
      <c r="U6137" s="6">
        <f t="shared" si="476"/>
        <v>55.86</v>
      </c>
      <c r="V6137" s="6">
        <f t="shared" si="477"/>
        <v>49.156800000000004</v>
      </c>
      <c r="W6137" s="6">
        <f t="shared" si="478"/>
        <v>16.758000000000003</v>
      </c>
      <c r="X6137" s="6">
        <f t="shared" si="479"/>
        <v>32.398800000000001</v>
      </c>
      <c r="Y6137" s="8">
        <v>0.65909090909090906</v>
      </c>
    </row>
    <row r="6138" spans="1:25" x14ac:dyDescent="0.35">
      <c r="A6138" t="s">
        <v>13200</v>
      </c>
      <c r="B6138" s="2">
        <v>45409</v>
      </c>
      <c r="C6138" t="s">
        <v>25</v>
      </c>
      <c r="D6138" t="s">
        <v>4145</v>
      </c>
      <c r="E6138" s="4" t="s">
        <v>724</v>
      </c>
      <c r="F6138" t="s">
        <v>28</v>
      </c>
      <c r="G6138" t="s">
        <v>27</v>
      </c>
      <c r="H6138" s="4" t="s">
        <v>29</v>
      </c>
      <c r="I6138" t="s">
        <v>29</v>
      </c>
      <c r="J6138" s="4" t="s">
        <v>223</v>
      </c>
      <c r="K6138" t="s">
        <v>31</v>
      </c>
      <c r="L6138" t="s">
        <v>4146</v>
      </c>
      <c r="M6138" t="s">
        <v>4147</v>
      </c>
      <c r="N6138" t="s">
        <v>34</v>
      </c>
      <c r="O6138" t="s">
        <v>528</v>
      </c>
      <c r="P6138" s="6">
        <v>6.49</v>
      </c>
      <c r="Q6138" s="9">
        <v>1.9470000000000001</v>
      </c>
      <c r="R6138">
        <v>17</v>
      </c>
      <c r="S6138">
        <v>0.19</v>
      </c>
      <c r="T6138" s="6">
        <f t="shared" si="475"/>
        <v>5.2569000000000008</v>
      </c>
      <c r="U6138" s="6">
        <f t="shared" si="476"/>
        <v>110.33</v>
      </c>
      <c r="V6138" s="6">
        <f t="shared" si="477"/>
        <v>89.367300000000014</v>
      </c>
      <c r="W6138" s="6">
        <f t="shared" si="478"/>
        <v>33.099000000000004</v>
      </c>
      <c r="X6138" s="6">
        <f t="shared" si="479"/>
        <v>56.268300000000011</v>
      </c>
      <c r="Y6138" s="8">
        <v>0.62962962962962965</v>
      </c>
    </row>
    <row r="6139" spans="1:25" x14ac:dyDescent="0.35">
      <c r="A6139" t="s">
        <v>13201</v>
      </c>
      <c r="B6139" s="2">
        <v>45409</v>
      </c>
      <c r="C6139" t="s">
        <v>37</v>
      </c>
      <c r="D6139" t="s">
        <v>13202</v>
      </c>
      <c r="E6139" s="4" t="s">
        <v>138</v>
      </c>
      <c r="F6139" t="s">
        <v>139</v>
      </c>
      <c r="G6139" t="s">
        <v>138</v>
      </c>
      <c r="H6139" s="4" t="s">
        <v>29</v>
      </c>
      <c r="I6139" t="s">
        <v>29</v>
      </c>
      <c r="J6139" s="4" t="s">
        <v>66</v>
      </c>
      <c r="K6139" t="s">
        <v>30</v>
      </c>
      <c r="L6139" t="s">
        <v>13203</v>
      </c>
      <c r="M6139" t="s">
        <v>13204</v>
      </c>
      <c r="N6139" t="s">
        <v>248</v>
      </c>
      <c r="O6139" t="s">
        <v>7263</v>
      </c>
      <c r="P6139" s="6">
        <v>8.99</v>
      </c>
      <c r="Q6139" s="9">
        <v>2.6970000000000001</v>
      </c>
      <c r="R6139">
        <v>8</v>
      </c>
      <c r="T6139" s="6">
        <f t="shared" si="475"/>
        <v>8.99</v>
      </c>
      <c r="U6139" s="6">
        <f t="shared" si="476"/>
        <v>71.92</v>
      </c>
      <c r="V6139" s="6">
        <f t="shared" si="477"/>
        <v>71.92</v>
      </c>
      <c r="W6139" s="6">
        <f t="shared" si="478"/>
        <v>21.576000000000001</v>
      </c>
      <c r="X6139" s="6">
        <f t="shared" si="479"/>
        <v>50.344000000000001</v>
      </c>
      <c r="Y6139" s="8">
        <v>0.7</v>
      </c>
    </row>
    <row r="6140" spans="1:25" x14ac:dyDescent="0.35">
      <c r="A6140" t="s">
        <v>13205</v>
      </c>
      <c r="B6140" s="2">
        <v>45409</v>
      </c>
      <c r="C6140" t="s">
        <v>25</v>
      </c>
      <c r="D6140" t="s">
        <v>640</v>
      </c>
      <c r="E6140" s="4" t="s">
        <v>1286</v>
      </c>
      <c r="F6140" t="s">
        <v>1287</v>
      </c>
      <c r="G6140" t="s">
        <v>1286</v>
      </c>
      <c r="H6140" s="4" t="s">
        <v>29</v>
      </c>
      <c r="I6140" t="s">
        <v>29</v>
      </c>
      <c r="J6140" s="4" t="s">
        <v>123</v>
      </c>
      <c r="K6140" t="s">
        <v>66</v>
      </c>
      <c r="L6140" t="s">
        <v>641</v>
      </c>
      <c r="M6140" t="s">
        <v>642</v>
      </c>
      <c r="N6140" t="s">
        <v>321</v>
      </c>
      <c r="O6140" t="s">
        <v>322</v>
      </c>
      <c r="P6140" s="6">
        <v>14.99</v>
      </c>
      <c r="Q6140" s="9">
        <v>4.4969999999999999</v>
      </c>
      <c r="R6140">
        <v>12</v>
      </c>
      <c r="S6140">
        <v>0.38</v>
      </c>
      <c r="T6140" s="6">
        <f t="shared" si="475"/>
        <v>9.2938000000000009</v>
      </c>
      <c r="U6140" s="6">
        <f t="shared" si="476"/>
        <v>179.88</v>
      </c>
      <c r="V6140" s="6">
        <f t="shared" si="477"/>
        <v>111.52560000000001</v>
      </c>
      <c r="W6140" s="6">
        <f t="shared" si="478"/>
        <v>53.963999999999999</v>
      </c>
      <c r="X6140" s="6">
        <f t="shared" si="479"/>
        <v>57.561600000000013</v>
      </c>
      <c r="Y6140" s="8">
        <v>0.51612903225806461</v>
      </c>
    </row>
    <row r="6141" spans="1:25" x14ac:dyDescent="0.35">
      <c r="A6141" t="s">
        <v>13206</v>
      </c>
      <c r="B6141" s="2">
        <v>45409</v>
      </c>
      <c r="C6141" t="s">
        <v>37</v>
      </c>
      <c r="D6141" t="s">
        <v>1645</v>
      </c>
      <c r="E6141" s="4" t="s">
        <v>105</v>
      </c>
      <c r="F6141" t="s">
        <v>155</v>
      </c>
      <c r="G6141" t="s">
        <v>105</v>
      </c>
      <c r="H6141" s="4" t="s">
        <v>29</v>
      </c>
      <c r="I6141" t="s">
        <v>29</v>
      </c>
      <c r="J6141" s="4" t="s">
        <v>31</v>
      </c>
      <c r="K6141" t="s">
        <v>105</v>
      </c>
      <c r="L6141" t="s">
        <v>1646</v>
      </c>
      <c r="M6141" t="s">
        <v>1647</v>
      </c>
      <c r="N6141" t="s">
        <v>393</v>
      </c>
      <c r="O6141" t="s">
        <v>1648</v>
      </c>
      <c r="P6141" s="6">
        <v>19.989999999999998</v>
      </c>
      <c r="Q6141" s="9">
        <v>5.9969999999999999</v>
      </c>
      <c r="R6141">
        <v>15</v>
      </c>
      <c r="S6141">
        <v>0.1</v>
      </c>
      <c r="T6141" s="6">
        <f t="shared" si="475"/>
        <v>17.991</v>
      </c>
      <c r="U6141" s="6">
        <f t="shared" si="476"/>
        <v>299.84999999999997</v>
      </c>
      <c r="V6141" s="6">
        <f t="shared" si="477"/>
        <v>269.86500000000001</v>
      </c>
      <c r="W6141" s="6">
        <f t="shared" si="478"/>
        <v>89.954999999999998</v>
      </c>
      <c r="X6141" s="6">
        <f t="shared" si="479"/>
        <v>179.91000000000003</v>
      </c>
      <c r="Y6141" s="8">
        <v>0.66666666666666674</v>
      </c>
    </row>
    <row r="6142" spans="1:25" x14ac:dyDescent="0.35">
      <c r="A6142" t="s">
        <v>13207</v>
      </c>
      <c r="B6142" s="2">
        <v>45409</v>
      </c>
      <c r="C6142" t="s">
        <v>37</v>
      </c>
      <c r="D6142" t="s">
        <v>13208</v>
      </c>
      <c r="E6142" s="4" t="s">
        <v>130</v>
      </c>
      <c r="F6142" t="s">
        <v>131</v>
      </c>
      <c r="G6142" t="s">
        <v>130</v>
      </c>
      <c r="H6142" s="4" t="s">
        <v>29</v>
      </c>
      <c r="I6142" t="s">
        <v>29</v>
      </c>
      <c r="J6142" s="4" t="s">
        <v>57</v>
      </c>
      <c r="K6142" t="s">
        <v>114</v>
      </c>
      <c r="L6142" t="s">
        <v>1028</v>
      </c>
      <c r="M6142" t="s">
        <v>1029</v>
      </c>
      <c r="N6142" t="s">
        <v>78</v>
      </c>
      <c r="O6142" t="s">
        <v>715</v>
      </c>
      <c r="P6142" s="6">
        <v>25.99</v>
      </c>
      <c r="Q6142" s="9">
        <v>9.9960000000000004</v>
      </c>
      <c r="R6142">
        <v>13</v>
      </c>
      <c r="S6142">
        <v>0.06</v>
      </c>
      <c r="T6142" s="6">
        <f t="shared" si="475"/>
        <v>24.430599999999998</v>
      </c>
      <c r="U6142" s="6">
        <f t="shared" si="476"/>
        <v>337.87</v>
      </c>
      <c r="V6142" s="6">
        <f t="shared" si="477"/>
        <v>317.59780000000001</v>
      </c>
      <c r="W6142" s="6">
        <f t="shared" si="478"/>
        <v>129.94800000000001</v>
      </c>
      <c r="X6142" s="6">
        <f t="shared" si="479"/>
        <v>187.6498</v>
      </c>
      <c r="Y6142" s="8">
        <v>0.59084099449051597</v>
      </c>
    </row>
    <row r="6143" spans="1:25" x14ac:dyDescent="0.35">
      <c r="A6143" t="s">
        <v>13209</v>
      </c>
      <c r="B6143" s="2">
        <v>45409</v>
      </c>
      <c r="C6143" t="s">
        <v>37</v>
      </c>
      <c r="D6143" t="s">
        <v>1967</v>
      </c>
      <c r="E6143" s="4" t="s">
        <v>1698</v>
      </c>
      <c r="F6143" t="s">
        <v>1699</v>
      </c>
      <c r="G6143" t="s">
        <v>1698</v>
      </c>
      <c r="H6143" s="4" t="s">
        <v>29</v>
      </c>
      <c r="I6143" t="s">
        <v>29</v>
      </c>
      <c r="J6143" s="4" t="s">
        <v>66</v>
      </c>
      <c r="K6143" t="s">
        <v>66</v>
      </c>
      <c r="L6143" t="s">
        <v>1968</v>
      </c>
      <c r="M6143" t="s">
        <v>1969</v>
      </c>
      <c r="N6143" t="s">
        <v>78</v>
      </c>
      <c r="O6143" t="s">
        <v>1591</v>
      </c>
      <c r="P6143" s="6">
        <v>34.99</v>
      </c>
      <c r="Q6143" s="9">
        <v>10.497</v>
      </c>
      <c r="R6143">
        <v>4</v>
      </c>
      <c r="S6143">
        <v>0.3</v>
      </c>
      <c r="T6143" s="6">
        <f t="shared" si="475"/>
        <v>24.492999999999999</v>
      </c>
      <c r="U6143" s="6">
        <f t="shared" si="476"/>
        <v>139.96</v>
      </c>
      <c r="V6143" s="6">
        <f t="shared" si="477"/>
        <v>97.971999999999994</v>
      </c>
      <c r="W6143" s="6">
        <f t="shared" si="478"/>
        <v>41.988</v>
      </c>
      <c r="X6143" s="6">
        <f t="shared" si="479"/>
        <v>55.983999999999995</v>
      </c>
      <c r="Y6143" s="8">
        <v>0.5714285714285714</v>
      </c>
    </row>
    <row r="6144" spans="1:25" x14ac:dyDescent="0.35">
      <c r="A6144" t="s">
        <v>13210</v>
      </c>
      <c r="B6144" s="2">
        <v>45409</v>
      </c>
      <c r="C6144" t="s">
        <v>25</v>
      </c>
      <c r="D6144" t="s">
        <v>12661</v>
      </c>
      <c r="E6144" s="4" t="s">
        <v>73</v>
      </c>
      <c r="F6144" t="s">
        <v>343</v>
      </c>
      <c r="G6144" t="s">
        <v>73</v>
      </c>
      <c r="H6144" s="4" t="s">
        <v>29</v>
      </c>
      <c r="I6144" t="s">
        <v>29</v>
      </c>
      <c r="J6144" s="4" t="s">
        <v>105</v>
      </c>
      <c r="K6144" t="s">
        <v>57</v>
      </c>
      <c r="L6144" t="s">
        <v>406</v>
      </c>
      <c r="M6144" t="s">
        <v>407</v>
      </c>
      <c r="N6144" t="s">
        <v>408</v>
      </c>
      <c r="O6144" t="s">
        <v>409</v>
      </c>
      <c r="P6144" s="6">
        <v>34.99</v>
      </c>
      <c r="Q6144" s="9">
        <v>13.996</v>
      </c>
      <c r="R6144">
        <v>12</v>
      </c>
      <c r="S6144">
        <v>0.01</v>
      </c>
      <c r="T6144" s="6">
        <f t="shared" si="475"/>
        <v>34.640100000000004</v>
      </c>
      <c r="U6144" s="6">
        <f t="shared" si="476"/>
        <v>419.88</v>
      </c>
      <c r="V6144" s="6">
        <f t="shared" si="477"/>
        <v>415.68120000000005</v>
      </c>
      <c r="W6144" s="6">
        <f t="shared" si="478"/>
        <v>167.952</v>
      </c>
      <c r="X6144" s="6">
        <f t="shared" si="479"/>
        <v>247.72920000000005</v>
      </c>
      <c r="Y6144" s="8">
        <v>0.59595959595959602</v>
      </c>
    </row>
    <row r="6145" spans="1:25" x14ac:dyDescent="0.35">
      <c r="A6145" t="s">
        <v>13211</v>
      </c>
      <c r="B6145" s="2">
        <v>45409</v>
      </c>
      <c r="C6145" t="s">
        <v>25</v>
      </c>
      <c r="D6145" t="s">
        <v>4860</v>
      </c>
      <c r="E6145" s="4" t="s">
        <v>237</v>
      </c>
      <c r="F6145" t="s">
        <v>238</v>
      </c>
      <c r="G6145" t="s">
        <v>237</v>
      </c>
      <c r="H6145" s="4" t="s">
        <v>29</v>
      </c>
      <c r="I6145" t="s">
        <v>29</v>
      </c>
      <c r="J6145" s="4" t="s">
        <v>30</v>
      </c>
      <c r="K6145" t="s">
        <v>57</v>
      </c>
      <c r="L6145" t="s">
        <v>4861</v>
      </c>
      <c r="M6145" t="s">
        <v>4862</v>
      </c>
      <c r="N6145" t="s">
        <v>126</v>
      </c>
      <c r="O6145" t="s">
        <v>262</v>
      </c>
      <c r="P6145" s="6">
        <v>59.99</v>
      </c>
      <c r="Q6145" s="9">
        <v>17.997</v>
      </c>
      <c r="R6145">
        <v>1</v>
      </c>
      <c r="S6145">
        <v>0.4</v>
      </c>
      <c r="T6145" s="6">
        <f t="shared" si="475"/>
        <v>35.994</v>
      </c>
      <c r="U6145" s="6">
        <f t="shared" si="476"/>
        <v>59.99</v>
      </c>
      <c r="V6145" s="6">
        <f t="shared" si="477"/>
        <v>35.994</v>
      </c>
      <c r="W6145" s="6">
        <f t="shared" si="478"/>
        <v>17.997</v>
      </c>
      <c r="X6145" s="6">
        <f t="shared" si="479"/>
        <v>17.997</v>
      </c>
      <c r="Y6145" s="8">
        <v>0.5</v>
      </c>
    </row>
    <row r="6146" spans="1:25" x14ac:dyDescent="0.35">
      <c r="A6146" t="s">
        <v>13212</v>
      </c>
      <c r="B6146" s="2">
        <v>45409</v>
      </c>
      <c r="C6146" t="s">
        <v>25</v>
      </c>
      <c r="D6146" t="s">
        <v>9252</v>
      </c>
      <c r="E6146" s="4" t="s">
        <v>524</v>
      </c>
      <c r="F6146" t="s">
        <v>525</v>
      </c>
      <c r="G6146" t="s">
        <v>524</v>
      </c>
      <c r="H6146" s="4" t="s">
        <v>75</v>
      </c>
      <c r="I6146" t="s">
        <v>75</v>
      </c>
      <c r="K6146" t="s">
        <v>75</v>
      </c>
      <c r="L6146" t="s">
        <v>9253</v>
      </c>
      <c r="M6146" t="s">
        <v>9254</v>
      </c>
      <c r="N6146" t="s">
        <v>321</v>
      </c>
      <c r="O6146" t="s">
        <v>8710</v>
      </c>
      <c r="P6146" s="6">
        <v>79.989999999999995</v>
      </c>
      <c r="Q6146" s="9">
        <v>23.997</v>
      </c>
      <c r="R6146">
        <v>19</v>
      </c>
      <c r="S6146">
        <v>0.31</v>
      </c>
      <c r="T6146" s="6">
        <f t="shared" si="475"/>
        <v>55.193099999999994</v>
      </c>
      <c r="U6146" s="6">
        <f t="shared" si="476"/>
        <v>1519.81</v>
      </c>
      <c r="V6146" s="6">
        <f t="shared" si="477"/>
        <v>1048.6688999999999</v>
      </c>
      <c r="W6146" s="6">
        <f t="shared" si="478"/>
        <v>455.94299999999998</v>
      </c>
      <c r="X6146" s="6">
        <f t="shared" si="479"/>
        <v>592.72589999999991</v>
      </c>
      <c r="Y6146" s="8">
        <v>0.56521739130434778</v>
      </c>
    </row>
    <row r="6147" spans="1:25" x14ac:dyDescent="0.35">
      <c r="A6147" t="s">
        <v>13213</v>
      </c>
      <c r="B6147" s="2">
        <v>45409</v>
      </c>
      <c r="C6147" t="s">
        <v>25</v>
      </c>
      <c r="D6147" t="s">
        <v>13214</v>
      </c>
      <c r="E6147" s="4" t="s">
        <v>265</v>
      </c>
      <c r="F6147" t="s">
        <v>266</v>
      </c>
      <c r="G6147" t="s">
        <v>265</v>
      </c>
      <c r="H6147" s="4" t="s">
        <v>177</v>
      </c>
      <c r="I6147" t="s">
        <v>177</v>
      </c>
      <c r="K6147" t="s">
        <v>177</v>
      </c>
      <c r="L6147" t="s">
        <v>4046</v>
      </c>
      <c r="M6147" t="s">
        <v>4047</v>
      </c>
      <c r="N6147" t="s">
        <v>269</v>
      </c>
      <c r="O6147" t="s">
        <v>703</v>
      </c>
      <c r="P6147" s="6">
        <v>300.99</v>
      </c>
      <c r="Q6147" s="9">
        <v>89.997</v>
      </c>
      <c r="R6147">
        <v>12</v>
      </c>
      <c r="S6147">
        <v>0.15</v>
      </c>
      <c r="T6147" s="6">
        <f t="shared" ref="T6147:T6210" si="480">P6147*(1-S6147)</f>
        <v>255.8415</v>
      </c>
      <c r="U6147" s="6">
        <f t="shared" ref="U6147:U6210" si="481">P6147*R6147</f>
        <v>3611.88</v>
      </c>
      <c r="V6147" s="6">
        <f t="shared" ref="V6147:V6210" si="482">T6147*R6147</f>
        <v>3070.098</v>
      </c>
      <c r="W6147" s="6">
        <f t="shared" ref="W6147:W6210" si="483">Q6147*R6147</f>
        <v>1079.9639999999999</v>
      </c>
      <c r="X6147" s="6">
        <f t="shared" ref="X6147:X6210" si="484">V6147-W6147</f>
        <v>1990.134</v>
      </c>
      <c r="Y6147" s="8">
        <v>0.6482314245343308</v>
      </c>
    </row>
    <row r="6148" spans="1:25" x14ac:dyDescent="0.35">
      <c r="A6148" t="s">
        <v>13215</v>
      </c>
      <c r="B6148" s="2">
        <v>45410</v>
      </c>
      <c r="C6148" t="s">
        <v>37</v>
      </c>
      <c r="D6148" t="s">
        <v>6667</v>
      </c>
      <c r="E6148" s="4" t="s">
        <v>105</v>
      </c>
      <c r="F6148" t="s">
        <v>691</v>
      </c>
      <c r="G6148" t="s">
        <v>105</v>
      </c>
      <c r="H6148" s="4" t="s">
        <v>29</v>
      </c>
      <c r="I6148" t="s">
        <v>29</v>
      </c>
      <c r="J6148" s="4" t="s">
        <v>30</v>
      </c>
      <c r="K6148" t="s">
        <v>105</v>
      </c>
      <c r="L6148" t="s">
        <v>6668</v>
      </c>
      <c r="M6148" t="s">
        <v>6669</v>
      </c>
      <c r="N6148" t="s">
        <v>627</v>
      </c>
      <c r="O6148" t="s">
        <v>6670</v>
      </c>
      <c r="P6148" s="6">
        <v>3.29</v>
      </c>
      <c r="Q6148" s="9">
        <v>0.98699999999999999</v>
      </c>
      <c r="R6148">
        <v>17</v>
      </c>
      <c r="S6148">
        <v>0.36</v>
      </c>
      <c r="T6148" s="6">
        <f t="shared" si="480"/>
        <v>2.1055999999999999</v>
      </c>
      <c r="U6148" s="6">
        <f t="shared" si="481"/>
        <v>55.93</v>
      </c>
      <c r="V6148" s="6">
        <f t="shared" si="482"/>
        <v>35.795200000000001</v>
      </c>
      <c r="W6148" s="6">
        <f t="shared" si="483"/>
        <v>16.779</v>
      </c>
      <c r="X6148" s="6">
        <f t="shared" si="484"/>
        <v>19.016200000000001</v>
      </c>
      <c r="Y6148" s="8">
        <v>0.53125</v>
      </c>
    </row>
    <row r="6149" spans="1:25" x14ac:dyDescent="0.35">
      <c r="A6149" t="s">
        <v>13216</v>
      </c>
      <c r="B6149" s="2">
        <v>45410</v>
      </c>
      <c r="C6149" t="s">
        <v>37</v>
      </c>
      <c r="D6149" t="s">
        <v>761</v>
      </c>
      <c r="E6149" s="4" t="s">
        <v>476</v>
      </c>
      <c r="F6149" t="s">
        <v>477</v>
      </c>
      <c r="G6149" t="s">
        <v>476</v>
      </c>
      <c r="H6149" s="4" t="s">
        <v>75</v>
      </c>
      <c r="I6149" t="s">
        <v>75</v>
      </c>
      <c r="K6149" t="s">
        <v>75</v>
      </c>
      <c r="L6149" t="s">
        <v>764</v>
      </c>
      <c r="M6149" t="s">
        <v>765</v>
      </c>
      <c r="N6149" t="s">
        <v>134</v>
      </c>
      <c r="O6149" t="s">
        <v>371</v>
      </c>
      <c r="P6149" s="6">
        <v>3.29</v>
      </c>
      <c r="Q6149" s="9">
        <v>0.98699999999999999</v>
      </c>
      <c r="R6149">
        <v>2</v>
      </c>
      <c r="S6149">
        <v>0.08</v>
      </c>
      <c r="T6149" s="6">
        <f t="shared" si="480"/>
        <v>3.0268000000000002</v>
      </c>
      <c r="U6149" s="6">
        <f t="shared" si="481"/>
        <v>6.58</v>
      </c>
      <c r="V6149" s="6">
        <f t="shared" si="482"/>
        <v>6.0536000000000003</v>
      </c>
      <c r="W6149" s="6">
        <f t="shared" si="483"/>
        <v>1.974</v>
      </c>
      <c r="X6149" s="6">
        <f t="shared" si="484"/>
        <v>4.0796000000000001</v>
      </c>
      <c r="Y6149" s="8">
        <v>0.67391304347826086</v>
      </c>
    </row>
    <row r="6150" spans="1:25" x14ac:dyDescent="0.35">
      <c r="A6150" t="s">
        <v>13217</v>
      </c>
      <c r="B6150" s="2">
        <v>45410</v>
      </c>
      <c r="C6150" t="s">
        <v>25</v>
      </c>
      <c r="D6150" t="s">
        <v>4635</v>
      </c>
      <c r="E6150" s="4" t="s">
        <v>258</v>
      </c>
      <c r="F6150" t="s">
        <v>259</v>
      </c>
      <c r="G6150" t="s">
        <v>258</v>
      </c>
      <c r="H6150" s="4" t="s">
        <v>75</v>
      </c>
      <c r="I6150" t="s">
        <v>75</v>
      </c>
      <c r="K6150" t="s">
        <v>75</v>
      </c>
      <c r="L6150" t="s">
        <v>4636</v>
      </c>
      <c r="M6150" t="s">
        <v>4637</v>
      </c>
      <c r="N6150" t="s">
        <v>142</v>
      </c>
      <c r="O6150" t="s">
        <v>4638</v>
      </c>
      <c r="P6150" s="6">
        <v>3.49</v>
      </c>
      <c r="Q6150" s="9">
        <v>1.0469999999999999</v>
      </c>
      <c r="R6150">
        <v>6</v>
      </c>
      <c r="S6150">
        <v>0</v>
      </c>
      <c r="T6150" s="6">
        <f t="shared" si="480"/>
        <v>3.49</v>
      </c>
      <c r="U6150" s="6">
        <f t="shared" si="481"/>
        <v>20.94</v>
      </c>
      <c r="V6150" s="6">
        <f t="shared" si="482"/>
        <v>20.94</v>
      </c>
      <c r="W6150" s="6">
        <f t="shared" si="483"/>
        <v>6.282</v>
      </c>
      <c r="X6150" s="6">
        <f t="shared" si="484"/>
        <v>14.658000000000001</v>
      </c>
      <c r="Y6150" s="8">
        <v>0.70000000000000007</v>
      </c>
    </row>
    <row r="6151" spans="1:25" x14ac:dyDescent="0.35">
      <c r="A6151" t="s">
        <v>13218</v>
      </c>
      <c r="B6151" s="2">
        <v>45410</v>
      </c>
      <c r="C6151" t="s">
        <v>37</v>
      </c>
      <c r="D6151" t="s">
        <v>373</v>
      </c>
      <c r="E6151" s="4" t="s">
        <v>359</v>
      </c>
      <c r="F6151" t="s">
        <v>360</v>
      </c>
      <c r="G6151" t="s">
        <v>359</v>
      </c>
      <c r="H6151" s="4" t="s">
        <v>29</v>
      </c>
      <c r="I6151" t="s">
        <v>29</v>
      </c>
      <c r="J6151" s="4" t="s">
        <v>148</v>
      </c>
      <c r="K6151" t="s">
        <v>57</v>
      </c>
      <c r="L6151" t="s">
        <v>374</v>
      </c>
      <c r="M6151" t="s">
        <v>375</v>
      </c>
      <c r="N6151" t="s">
        <v>158</v>
      </c>
      <c r="O6151" t="s">
        <v>376</v>
      </c>
      <c r="P6151" s="6">
        <v>3.99</v>
      </c>
      <c r="Q6151" s="9">
        <v>1.1970000000000001</v>
      </c>
      <c r="R6151">
        <v>20</v>
      </c>
      <c r="S6151">
        <v>0.2</v>
      </c>
      <c r="T6151" s="6">
        <f t="shared" si="480"/>
        <v>3.1920000000000002</v>
      </c>
      <c r="U6151" s="6">
        <f t="shared" si="481"/>
        <v>79.800000000000011</v>
      </c>
      <c r="V6151" s="6">
        <f t="shared" si="482"/>
        <v>63.84</v>
      </c>
      <c r="W6151" s="6">
        <f t="shared" si="483"/>
        <v>23.94</v>
      </c>
      <c r="X6151" s="6">
        <f t="shared" si="484"/>
        <v>39.900000000000006</v>
      </c>
      <c r="Y6151" s="8">
        <v>0.62500000000000011</v>
      </c>
    </row>
    <row r="6152" spans="1:25" x14ac:dyDescent="0.35">
      <c r="A6152" t="s">
        <v>13219</v>
      </c>
      <c r="B6152" s="2">
        <v>45410</v>
      </c>
      <c r="C6152" t="s">
        <v>25</v>
      </c>
      <c r="D6152" t="s">
        <v>5431</v>
      </c>
      <c r="E6152" s="4" t="s">
        <v>679</v>
      </c>
      <c r="F6152" t="s">
        <v>706</v>
      </c>
      <c r="G6152" t="s">
        <v>707</v>
      </c>
      <c r="H6152" s="4" t="s">
        <v>29</v>
      </c>
      <c r="I6152" t="s">
        <v>29</v>
      </c>
      <c r="J6152" s="4" t="s">
        <v>57</v>
      </c>
      <c r="K6152" t="s">
        <v>57</v>
      </c>
      <c r="L6152" t="s">
        <v>5432</v>
      </c>
      <c r="M6152" t="s">
        <v>5433</v>
      </c>
      <c r="N6152" t="s">
        <v>241</v>
      </c>
      <c r="O6152" t="s">
        <v>242</v>
      </c>
      <c r="P6152" s="6">
        <v>3.99</v>
      </c>
      <c r="Q6152" s="9">
        <v>1.1970000000000001</v>
      </c>
      <c r="R6152">
        <v>6</v>
      </c>
      <c r="S6152">
        <v>0.3</v>
      </c>
      <c r="T6152" s="6">
        <f t="shared" si="480"/>
        <v>2.7930000000000001</v>
      </c>
      <c r="U6152" s="6">
        <f t="shared" si="481"/>
        <v>23.94</v>
      </c>
      <c r="V6152" s="6">
        <f t="shared" si="482"/>
        <v>16.758000000000003</v>
      </c>
      <c r="W6152" s="6">
        <f t="shared" si="483"/>
        <v>7.1820000000000004</v>
      </c>
      <c r="X6152" s="6">
        <f t="shared" si="484"/>
        <v>9.5760000000000023</v>
      </c>
      <c r="Y6152" s="8">
        <v>0.57142857142857151</v>
      </c>
    </row>
    <row r="6153" spans="1:25" x14ac:dyDescent="0.35">
      <c r="A6153" t="s">
        <v>13220</v>
      </c>
      <c r="B6153" s="2">
        <v>45410</v>
      </c>
      <c r="C6153" t="s">
        <v>37</v>
      </c>
      <c r="D6153" t="s">
        <v>6557</v>
      </c>
      <c r="E6153" s="4" t="s">
        <v>27</v>
      </c>
      <c r="F6153" t="s">
        <v>28</v>
      </c>
      <c r="G6153" t="s">
        <v>27</v>
      </c>
      <c r="H6153" s="4" t="s">
        <v>29</v>
      </c>
      <c r="I6153" t="s">
        <v>29</v>
      </c>
      <c r="J6153" s="4" t="s">
        <v>31</v>
      </c>
      <c r="K6153" t="s">
        <v>31</v>
      </c>
      <c r="L6153" t="s">
        <v>6558</v>
      </c>
      <c r="M6153" t="s">
        <v>6559</v>
      </c>
      <c r="N6153" t="s">
        <v>321</v>
      </c>
      <c r="O6153" t="s">
        <v>4497</v>
      </c>
      <c r="P6153" s="6">
        <v>6.99</v>
      </c>
      <c r="Q6153" s="9">
        <v>2.097</v>
      </c>
      <c r="R6153">
        <v>6</v>
      </c>
      <c r="S6153">
        <v>0.31</v>
      </c>
      <c r="T6153" s="6">
        <f t="shared" si="480"/>
        <v>4.8231000000000002</v>
      </c>
      <c r="U6153" s="6">
        <f t="shared" si="481"/>
        <v>41.94</v>
      </c>
      <c r="V6153" s="6">
        <f t="shared" si="482"/>
        <v>28.938600000000001</v>
      </c>
      <c r="W6153" s="6">
        <f t="shared" si="483"/>
        <v>12.582000000000001</v>
      </c>
      <c r="X6153" s="6">
        <f t="shared" si="484"/>
        <v>16.3566</v>
      </c>
      <c r="Y6153" s="8">
        <v>0.56521739130434778</v>
      </c>
    </row>
    <row r="6154" spans="1:25" x14ac:dyDescent="0.35">
      <c r="A6154" t="s">
        <v>13221</v>
      </c>
      <c r="B6154" s="2">
        <v>45410</v>
      </c>
      <c r="C6154" t="s">
        <v>25</v>
      </c>
      <c r="D6154" t="s">
        <v>13222</v>
      </c>
      <c r="E6154" s="4" t="s">
        <v>258</v>
      </c>
      <c r="F6154" t="s">
        <v>259</v>
      </c>
      <c r="G6154" t="s">
        <v>258</v>
      </c>
      <c r="H6154" s="4" t="s">
        <v>75</v>
      </c>
      <c r="I6154" t="s">
        <v>75</v>
      </c>
      <c r="K6154" t="s">
        <v>75</v>
      </c>
      <c r="L6154" t="s">
        <v>11580</v>
      </c>
      <c r="M6154" t="s">
        <v>11581</v>
      </c>
      <c r="N6154" t="s">
        <v>539</v>
      </c>
      <c r="O6154" t="s">
        <v>1394</v>
      </c>
      <c r="P6154" s="6">
        <v>25.99</v>
      </c>
      <c r="Q6154" s="9">
        <v>7.4969999999999999</v>
      </c>
      <c r="R6154">
        <v>9</v>
      </c>
      <c r="S6154">
        <v>0.13</v>
      </c>
      <c r="T6154" s="6">
        <f t="shared" si="480"/>
        <v>22.6113</v>
      </c>
      <c r="U6154" s="6">
        <f t="shared" si="481"/>
        <v>233.91</v>
      </c>
      <c r="V6154" s="6">
        <f t="shared" si="482"/>
        <v>203.5017</v>
      </c>
      <c r="W6154" s="6">
        <f t="shared" si="483"/>
        <v>67.472999999999999</v>
      </c>
      <c r="X6154" s="6">
        <f t="shared" si="484"/>
        <v>136.02870000000001</v>
      </c>
      <c r="Y6154" s="8">
        <v>0.66844011622507338</v>
      </c>
    </row>
    <row r="6155" spans="1:25" x14ac:dyDescent="0.35">
      <c r="A6155" t="s">
        <v>13223</v>
      </c>
      <c r="B6155" s="2">
        <v>45410</v>
      </c>
      <c r="C6155" t="s">
        <v>37</v>
      </c>
      <c r="D6155" t="s">
        <v>11774</v>
      </c>
      <c r="E6155" s="4" t="s">
        <v>679</v>
      </c>
      <c r="F6155" t="s">
        <v>706</v>
      </c>
      <c r="G6155" t="s">
        <v>707</v>
      </c>
      <c r="H6155" s="4" t="s">
        <v>29</v>
      </c>
      <c r="I6155" t="s">
        <v>29</v>
      </c>
      <c r="J6155" s="4" t="s">
        <v>57</v>
      </c>
      <c r="K6155" t="s">
        <v>57</v>
      </c>
      <c r="L6155" t="s">
        <v>4160</v>
      </c>
      <c r="M6155" t="s">
        <v>4161</v>
      </c>
      <c r="N6155" t="s">
        <v>4162</v>
      </c>
      <c r="O6155" t="s">
        <v>539</v>
      </c>
      <c r="P6155" s="6">
        <v>29.99</v>
      </c>
      <c r="Q6155" s="9">
        <v>8.9969999999999999</v>
      </c>
      <c r="R6155">
        <v>5</v>
      </c>
      <c r="S6155">
        <v>0.28000000000000003</v>
      </c>
      <c r="T6155" s="6">
        <f t="shared" si="480"/>
        <v>21.592799999999997</v>
      </c>
      <c r="U6155" s="6">
        <f t="shared" si="481"/>
        <v>149.94999999999999</v>
      </c>
      <c r="V6155" s="6">
        <f t="shared" si="482"/>
        <v>107.96399999999998</v>
      </c>
      <c r="W6155" s="6">
        <f t="shared" si="483"/>
        <v>44.984999999999999</v>
      </c>
      <c r="X6155" s="6">
        <f t="shared" si="484"/>
        <v>62.978999999999985</v>
      </c>
      <c r="Y6155" s="8">
        <v>0.58333333333333326</v>
      </c>
    </row>
    <row r="6156" spans="1:25" x14ac:dyDescent="0.35">
      <c r="A6156" t="s">
        <v>13224</v>
      </c>
      <c r="B6156" s="2">
        <v>45410</v>
      </c>
      <c r="C6156" t="s">
        <v>25</v>
      </c>
      <c r="D6156" t="s">
        <v>10437</v>
      </c>
      <c r="E6156" s="4" t="s">
        <v>95</v>
      </c>
      <c r="F6156" t="s">
        <v>96</v>
      </c>
      <c r="G6156" t="s">
        <v>97</v>
      </c>
      <c r="H6156" s="4" t="s">
        <v>29</v>
      </c>
      <c r="I6156" t="s">
        <v>29</v>
      </c>
      <c r="J6156" s="4" t="s">
        <v>105</v>
      </c>
      <c r="K6156" t="s">
        <v>98</v>
      </c>
      <c r="L6156" t="s">
        <v>10438</v>
      </c>
      <c r="M6156" t="s">
        <v>10439</v>
      </c>
      <c r="N6156" t="s">
        <v>78</v>
      </c>
      <c r="O6156" t="s">
        <v>92</v>
      </c>
      <c r="P6156" s="6">
        <v>29.99</v>
      </c>
      <c r="Q6156" s="9">
        <v>8.9969999999999999</v>
      </c>
      <c r="R6156">
        <v>6</v>
      </c>
      <c r="S6156">
        <v>0.03</v>
      </c>
      <c r="T6156" s="6">
        <f t="shared" si="480"/>
        <v>29.090299999999999</v>
      </c>
      <c r="U6156" s="6">
        <f t="shared" si="481"/>
        <v>179.94</v>
      </c>
      <c r="V6156" s="6">
        <f t="shared" si="482"/>
        <v>174.54179999999999</v>
      </c>
      <c r="W6156" s="6">
        <f t="shared" si="483"/>
        <v>53.981999999999999</v>
      </c>
      <c r="X6156" s="6">
        <f t="shared" si="484"/>
        <v>120.5598</v>
      </c>
      <c r="Y6156" s="8">
        <v>0.69072164948453607</v>
      </c>
    </row>
    <row r="6157" spans="1:25" x14ac:dyDescent="0.35">
      <c r="A6157" t="s">
        <v>13225</v>
      </c>
      <c r="B6157" s="2">
        <v>45410</v>
      </c>
      <c r="C6157" t="s">
        <v>25</v>
      </c>
      <c r="D6157" t="s">
        <v>651</v>
      </c>
      <c r="E6157" s="4" t="s">
        <v>679</v>
      </c>
      <c r="F6157" t="s">
        <v>706</v>
      </c>
      <c r="G6157" t="s">
        <v>707</v>
      </c>
      <c r="H6157" s="4" t="s">
        <v>29</v>
      </c>
      <c r="I6157" t="s">
        <v>29</v>
      </c>
      <c r="K6157" t="s">
        <v>57</v>
      </c>
      <c r="L6157" t="s">
        <v>652</v>
      </c>
      <c r="M6157" t="s">
        <v>653</v>
      </c>
      <c r="N6157" t="s">
        <v>654</v>
      </c>
      <c r="O6157" t="s">
        <v>655</v>
      </c>
      <c r="P6157" s="6">
        <v>44.99</v>
      </c>
      <c r="Q6157" s="9">
        <v>13.497</v>
      </c>
      <c r="R6157">
        <v>10</v>
      </c>
      <c r="S6157">
        <v>0.17</v>
      </c>
      <c r="T6157" s="6">
        <f t="shared" si="480"/>
        <v>37.341700000000003</v>
      </c>
      <c r="U6157" s="6">
        <f t="shared" si="481"/>
        <v>449.90000000000003</v>
      </c>
      <c r="V6157" s="6">
        <f t="shared" si="482"/>
        <v>373.41700000000003</v>
      </c>
      <c r="W6157" s="6">
        <f t="shared" si="483"/>
        <v>134.97</v>
      </c>
      <c r="X6157" s="6">
        <f t="shared" si="484"/>
        <v>238.44700000000003</v>
      </c>
      <c r="Y6157" s="8">
        <v>0.63855421686746994</v>
      </c>
    </row>
    <row r="6158" spans="1:25" x14ac:dyDescent="0.35">
      <c r="A6158" t="s">
        <v>13226</v>
      </c>
      <c r="B6158" s="2">
        <v>45410</v>
      </c>
      <c r="C6158" t="s">
        <v>25</v>
      </c>
      <c r="D6158" t="s">
        <v>651</v>
      </c>
      <c r="E6158" s="4" t="s">
        <v>258</v>
      </c>
      <c r="F6158" t="s">
        <v>259</v>
      </c>
      <c r="G6158" t="s">
        <v>258</v>
      </c>
      <c r="H6158" s="4" t="s">
        <v>75</v>
      </c>
      <c r="I6158" t="s">
        <v>75</v>
      </c>
      <c r="K6158" t="s">
        <v>75</v>
      </c>
      <c r="L6158" t="s">
        <v>652</v>
      </c>
      <c r="M6158" t="s">
        <v>653</v>
      </c>
      <c r="N6158" t="s">
        <v>654</v>
      </c>
      <c r="O6158" t="s">
        <v>655</v>
      </c>
      <c r="P6158" s="6">
        <v>44.99</v>
      </c>
      <c r="Q6158" s="9">
        <v>13.497</v>
      </c>
      <c r="R6158">
        <v>9</v>
      </c>
      <c r="S6158">
        <v>0.22</v>
      </c>
      <c r="T6158" s="6">
        <f t="shared" si="480"/>
        <v>35.092200000000005</v>
      </c>
      <c r="U6158" s="6">
        <f t="shared" si="481"/>
        <v>404.91</v>
      </c>
      <c r="V6158" s="6">
        <f t="shared" si="482"/>
        <v>315.82980000000003</v>
      </c>
      <c r="W6158" s="6">
        <f t="shared" si="483"/>
        <v>121.473</v>
      </c>
      <c r="X6158" s="6">
        <f t="shared" si="484"/>
        <v>194.35680000000002</v>
      </c>
      <c r="Y6158" s="8">
        <v>0.61538461538461542</v>
      </c>
    </row>
    <row r="6159" spans="1:25" x14ac:dyDescent="0.35">
      <c r="A6159" t="s">
        <v>13227</v>
      </c>
      <c r="B6159" s="2">
        <v>45410</v>
      </c>
      <c r="C6159" t="s">
        <v>25</v>
      </c>
      <c r="D6159" t="s">
        <v>13228</v>
      </c>
      <c r="E6159" s="4" t="s">
        <v>273</v>
      </c>
      <c r="F6159" t="s">
        <v>274</v>
      </c>
      <c r="G6159" t="s">
        <v>273</v>
      </c>
      <c r="H6159" s="4" t="s">
        <v>29</v>
      </c>
      <c r="I6159" t="s">
        <v>29</v>
      </c>
      <c r="J6159" s="4" t="s">
        <v>57</v>
      </c>
      <c r="K6159" t="s">
        <v>30</v>
      </c>
      <c r="L6159" t="s">
        <v>10475</v>
      </c>
      <c r="M6159" t="s">
        <v>10476</v>
      </c>
      <c r="N6159" t="s">
        <v>2477</v>
      </c>
      <c r="O6159" t="s">
        <v>2478</v>
      </c>
      <c r="P6159" s="6">
        <v>359.99</v>
      </c>
      <c r="Q6159" s="9">
        <v>107.997</v>
      </c>
      <c r="R6159">
        <v>8</v>
      </c>
      <c r="S6159">
        <v>0.1</v>
      </c>
      <c r="T6159" s="6">
        <f t="shared" si="480"/>
        <v>323.99100000000004</v>
      </c>
      <c r="U6159" s="6">
        <f t="shared" si="481"/>
        <v>2879.92</v>
      </c>
      <c r="V6159" s="6">
        <f t="shared" si="482"/>
        <v>2591.9280000000003</v>
      </c>
      <c r="W6159" s="6">
        <f t="shared" si="483"/>
        <v>863.976</v>
      </c>
      <c r="X6159" s="6">
        <f t="shared" si="484"/>
        <v>1727.9520000000002</v>
      </c>
      <c r="Y6159" s="8">
        <v>0.66666666666666663</v>
      </c>
    </row>
    <row r="6160" spans="1:25" x14ac:dyDescent="0.35">
      <c r="A6160" t="s">
        <v>13229</v>
      </c>
      <c r="B6160" s="2">
        <v>45411</v>
      </c>
      <c r="C6160" t="s">
        <v>25</v>
      </c>
      <c r="D6160" t="s">
        <v>13192</v>
      </c>
      <c r="E6160" s="4" t="s">
        <v>508</v>
      </c>
      <c r="F6160" t="s">
        <v>509</v>
      </c>
      <c r="G6160" t="s">
        <v>508</v>
      </c>
      <c r="H6160" s="4" t="s">
        <v>29</v>
      </c>
      <c r="I6160" t="s">
        <v>29</v>
      </c>
      <c r="J6160" s="4" t="s">
        <v>66</v>
      </c>
      <c r="K6160" t="s">
        <v>114</v>
      </c>
      <c r="L6160" t="s">
        <v>13193</v>
      </c>
      <c r="M6160" t="s">
        <v>13194</v>
      </c>
      <c r="N6160" t="s">
        <v>226</v>
      </c>
      <c r="O6160" t="s">
        <v>10977</v>
      </c>
      <c r="P6160" s="6">
        <v>2.99</v>
      </c>
      <c r="Q6160" s="9">
        <v>0.89700000000000002</v>
      </c>
      <c r="R6160">
        <v>8</v>
      </c>
      <c r="S6160">
        <v>0.05</v>
      </c>
      <c r="T6160" s="6">
        <f t="shared" si="480"/>
        <v>2.8405</v>
      </c>
      <c r="U6160" s="6">
        <f t="shared" si="481"/>
        <v>23.92</v>
      </c>
      <c r="V6160" s="6">
        <f t="shared" si="482"/>
        <v>22.724</v>
      </c>
      <c r="W6160" s="6">
        <f t="shared" si="483"/>
        <v>7.1760000000000002</v>
      </c>
      <c r="X6160" s="6">
        <f t="shared" si="484"/>
        <v>15.548</v>
      </c>
      <c r="Y6160" s="8">
        <v>0.68421052631578949</v>
      </c>
    </row>
    <row r="6161" spans="1:25" x14ac:dyDescent="0.35">
      <c r="A6161" t="s">
        <v>13230</v>
      </c>
      <c r="B6161" s="2">
        <v>45411</v>
      </c>
      <c r="C6161" t="s">
        <v>37</v>
      </c>
      <c r="D6161" t="s">
        <v>2087</v>
      </c>
      <c r="E6161" s="4" t="s">
        <v>95</v>
      </c>
      <c r="F6161" t="s">
        <v>96</v>
      </c>
      <c r="G6161" t="s">
        <v>97</v>
      </c>
      <c r="H6161" s="4" t="s">
        <v>29</v>
      </c>
      <c r="I6161" t="s">
        <v>29</v>
      </c>
      <c r="J6161" s="4" t="s">
        <v>105</v>
      </c>
      <c r="K6161" t="s">
        <v>98</v>
      </c>
      <c r="L6161" t="s">
        <v>2088</v>
      </c>
      <c r="M6161" t="s">
        <v>2089</v>
      </c>
      <c r="N6161" t="s">
        <v>158</v>
      </c>
      <c r="O6161" t="s">
        <v>2090</v>
      </c>
      <c r="P6161" s="6">
        <v>2.99</v>
      </c>
      <c r="Q6161" s="9">
        <v>0.89700000000000002</v>
      </c>
      <c r="R6161">
        <v>17</v>
      </c>
      <c r="S6161">
        <v>0.3</v>
      </c>
      <c r="T6161" s="6">
        <f t="shared" si="480"/>
        <v>2.093</v>
      </c>
      <c r="U6161" s="6">
        <f t="shared" si="481"/>
        <v>50.830000000000005</v>
      </c>
      <c r="V6161" s="6">
        <f t="shared" si="482"/>
        <v>35.581000000000003</v>
      </c>
      <c r="W6161" s="6">
        <f t="shared" si="483"/>
        <v>15.249000000000001</v>
      </c>
      <c r="X6161" s="6">
        <f t="shared" si="484"/>
        <v>20.332000000000001</v>
      </c>
      <c r="Y6161" s="8">
        <v>0.5714285714285714</v>
      </c>
    </row>
    <row r="6162" spans="1:25" x14ac:dyDescent="0.35">
      <c r="A6162" t="s">
        <v>13231</v>
      </c>
      <c r="B6162" s="2">
        <v>45411</v>
      </c>
      <c r="C6162" t="s">
        <v>37</v>
      </c>
      <c r="D6162" t="s">
        <v>2052</v>
      </c>
      <c r="E6162" s="4" t="s">
        <v>105</v>
      </c>
      <c r="F6162" t="s">
        <v>691</v>
      </c>
      <c r="G6162" t="s">
        <v>105</v>
      </c>
      <c r="H6162" s="4" t="s">
        <v>29</v>
      </c>
      <c r="I6162" t="s">
        <v>29</v>
      </c>
      <c r="J6162" s="4" t="s">
        <v>66</v>
      </c>
      <c r="K6162" t="s">
        <v>105</v>
      </c>
      <c r="L6162" t="s">
        <v>2053</v>
      </c>
      <c r="M6162" t="s">
        <v>2054</v>
      </c>
      <c r="N6162" t="s">
        <v>158</v>
      </c>
      <c r="O6162" t="s">
        <v>2055</v>
      </c>
      <c r="P6162" s="6">
        <v>3.49</v>
      </c>
      <c r="Q6162" s="9">
        <v>1.0469999999999999</v>
      </c>
      <c r="R6162">
        <v>19</v>
      </c>
      <c r="S6162">
        <v>0.36</v>
      </c>
      <c r="T6162" s="6">
        <f t="shared" si="480"/>
        <v>2.2336</v>
      </c>
      <c r="U6162" s="6">
        <f t="shared" si="481"/>
        <v>66.31</v>
      </c>
      <c r="V6162" s="6">
        <f t="shared" si="482"/>
        <v>42.438400000000001</v>
      </c>
      <c r="W6162" s="6">
        <f t="shared" si="483"/>
        <v>19.892999999999997</v>
      </c>
      <c r="X6162" s="6">
        <f t="shared" si="484"/>
        <v>22.545400000000004</v>
      </c>
      <c r="Y6162" s="8">
        <v>0.53125000000000011</v>
      </c>
    </row>
    <row r="6163" spans="1:25" x14ac:dyDescent="0.35">
      <c r="A6163" t="s">
        <v>13232</v>
      </c>
      <c r="B6163" s="2">
        <v>45411</v>
      </c>
      <c r="C6163" t="s">
        <v>25</v>
      </c>
      <c r="D6163" t="s">
        <v>4635</v>
      </c>
      <c r="E6163" s="4" t="s">
        <v>265</v>
      </c>
      <c r="F6163" t="s">
        <v>266</v>
      </c>
      <c r="G6163" t="s">
        <v>265</v>
      </c>
      <c r="H6163" s="4" t="s">
        <v>177</v>
      </c>
      <c r="I6163" t="s">
        <v>177</v>
      </c>
      <c r="K6163" t="s">
        <v>177</v>
      </c>
      <c r="L6163" t="s">
        <v>4636</v>
      </c>
      <c r="M6163" t="s">
        <v>4637</v>
      </c>
      <c r="N6163" t="s">
        <v>142</v>
      </c>
      <c r="O6163" t="s">
        <v>4638</v>
      </c>
      <c r="P6163" s="6">
        <v>3.49</v>
      </c>
      <c r="Q6163" s="9">
        <v>1.0469999999999999</v>
      </c>
      <c r="R6163">
        <v>16</v>
      </c>
      <c r="T6163" s="6">
        <f t="shared" si="480"/>
        <v>3.49</v>
      </c>
      <c r="U6163" s="6">
        <f t="shared" si="481"/>
        <v>55.84</v>
      </c>
      <c r="V6163" s="6">
        <f t="shared" si="482"/>
        <v>55.84</v>
      </c>
      <c r="W6163" s="6">
        <f t="shared" si="483"/>
        <v>16.751999999999999</v>
      </c>
      <c r="X6163" s="6">
        <f t="shared" si="484"/>
        <v>39.088000000000008</v>
      </c>
      <c r="Y6163" s="8">
        <v>0.70000000000000007</v>
      </c>
    </row>
    <row r="6164" spans="1:25" x14ac:dyDescent="0.35">
      <c r="A6164" t="s">
        <v>13233</v>
      </c>
      <c r="B6164" s="2">
        <v>45411</v>
      </c>
      <c r="C6164" t="s">
        <v>25</v>
      </c>
      <c r="D6164" t="s">
        <v>6418</v>
      </c>
      <c r="E6164" s="4" t="s">
        <v>1698</v>
      </c>
      <c r="F6164" t="s">
        <v>1699</v>
      </c>
      <c r="G6164" t="s">
        <v>1698</v>
      </c>
      <c r="H6164" s="4" t="s">
        <v>29</v>
      </c>
      <c r="I6164" t="s">
        <v>29</v>
      </c>
      <c r="J6164" s="4" t="s">
        <v>114</v>
      </c>
      <c r="K6164" t="s">
        <v>66</v>
      </c>
      <c r="L6164" t="s">
        <v>6419</v>
      </c>
      <c r="M6164" t="s">
        <v>6420</v>
      </c>
      <c r="N6164" t="s">
        <v>226</v>
      </c>
      <c r="O6164" t="s">
        <v>796</v>
      </c>
      <c r="P6164" s="6">
        <v>3.99</v>
      </c>
      <c r="Q6164" s="9">
        <v>1.1970000000000001</v>
      </c>
      <c r="R6164">
        <v>15</v>
      </c>
      <c r="S6164">
        <v>0.24</v>
      </c>
      <c r="T6164" s="6">
        <f t="shared" si="480"/>
        <v>3.0324</v>
      </c>
      <c r="U6164" s="6">
        <f t="shared" si="481"/>
        <v>59.85</v>
      </c>
      <c r="V6164" s="6">
        <f t="shared" si="482"/>
        <v>45.485999999999997</v>
      </c>
      <c r="W6164" s="6">
        <f t="shared" si="483"/>
        <v>17.955000000000002</v>
      </c>
      <c r="X6164" s="6">
        <f t="shared" si="484"/>
        <v>27.530999999999995</v>
      </c>
      <c r="Y6164" s="8">
        <v>0.60526315789473673</v>
      </c>
    </row>
    <row r="6165" spans="1:25" x14ac:dyDescent="0.35">
      <c r="A6165" t="s">
        <v>13234</v>
      </c>
      <c r="B6165" s="2">
        <v>45411</v>
      </c>
      <c r="C6165" t="s">
        <v>25</v>
      </c>
      <c r="D6165" t="s">
        <v>2658</v>
      </c>
      <c r="E6165" s="4" t="s">
        <v>146</v>
      </c>
      <c r="F6165" t="s">
        <v>1032</v>
      </c>
      <c r="G6165" t="s">
        <v>146</v>
      </c>
      <c r="H6165" s="4" t="s">
        <v>29</v>
      </c>
      <c r="I6165" t="s">
        <v>29</v>
      </c>
      <c r="J6165" s="4" t="s">
        <v>223</v>
      </c>
      <c r="K6165" t="s">
        <v>114</v>
      </c>
      <c r="L6165" t="s">
        <v>2659</v>
      </c>
      <c r="M6165" t="s">
        <v>2660</v>
      </c>
      <c r="N6165" t="s">
        <v>60</v>
      </c>
      <c r="O6165" t="s">
        <v>61</v>
      </c>
      <c r="P6165" s="6">
        <v>4.29</v>
      </c>
      <c r="Q6165" s="9">
        <v>1.2869999999999999</v>
      </c>
      <c r="R6165">
        <v>14</v>
      </c>
      <c r="S6165">
        <v>0.18</v>
      </c>
      <c r="T6165" s="6">
        <f t="shared" si="480"/>
        <v>3.5178000000000003</v>
      </c>
      <c r="U6165" s="6">
        <f t="shared" si="481"/>
        <v>60.06</v>
      </c>
      <c r="V6165" s="6">
        <f t="shared" si="482"/>
        <v>49.249200000000002</v>
      </c>
      <c r="W6165" s="6">
        <f t="shared" si="483"/>
        <v>18.018000000000001</v>
      </c>
      <c r="X6165" s="6">
        <f t="shared" si="484"/>
        <v>31.231200000000001</v>
      </c>
      <c r="Y6165" s="8">
        <v>0.63414634146341464</v>
      </c>
    </row>
    <row r="6166" spans="1:25" x14ac:dyDescent="0.35">
      <c r="A6166" t="s">
        <v>13235</v>
      </c>
      <c r="B6166" s="2">
        <v>45411</v>
      </c>
      <c r="C6166" t="s">
        <v>37</v>
      </c>
      <c r="D6166" t="s">
        <v>863</v>
      </c>
      <c r="E6166" s="4" t="s">
        <v>55</v>
      </c>
      <c r="F6166" t="s">
        <v>56</v>
      </c>
      <c r="G6166" t="s">
        <v>55</v>
      </c>
      <c r="H6166" s="4" t="s">
        <v>29</v>
      </c>
      <c r="I6166" t="s">
        <v>29</v>
      </c>
      <c r="J6166" s="4" t="s">
        <v>57</v>
      </c>
      <c r="K6166" t="s">
        <v>57</v>
      </c>
      <c r="L6166" t="s">
        <v>864</v>
      </c>
      <c r="M6166" t="s">
        <v>865</v>
      </c>
      <c r="N6166" t="s">
        <v>134</v>
      </c>
      <c r="O6166" t="s">
        <v>298</v>
      </c>
      <c r="P6166" s="6">
        <v>4.49</v>
      </c>
      <c r="Q6166" s="9">
        <v>1.347</v>
      </c>
      <c r="R6166">
        <v>3</v>
      </c>
      <c r="S6166">
        <v>0.24</v>
      </c>
      <c r="T6166" s="6">
        <f t="shared" si="480"/>
        <v>3.4124000000000003</v>
      </c>
      <c r="U6166" s="6">
        <f t="shared" si="481"/>
        <v>13.47</v>
      </c>
      <c r="V6166" s="6">
        <f t="shared" si="482"/>
        <v>10.237200000000001</v>
      </c>
      <c r="W6166" s="6">
        <f t="shared" si="483"/>
        <v>4.0410000000000004</v>
      </c>
      <c r="X6166" s="6">
        <f t="shared" si="484"/>
        <v>6.196200000000001</v>
      </c>
      <c r="Y6166" s="8">
        <v>0.60526315789473684</v>
      </c>
    </row>
    <row r="6167" spans="1:25" x14ac:dyDescent="0.35">
      <c r="A6167" t="s">
        <v>13236</v>
      </c>
      <c r="B6167" s="2">
        <v>45411</v>
      </c>
      <c r="C6167" t="s">
        <v>25</v>
      </c>
      <c r="D6167" t="s">
        <v>2445</v>
      </c>
      <c r="E6167" s="4" t="s">
        <v>663</v>
      </c>
      <c r="F6167" t="s">
        <v>664</v>
      </c>
      <c r="G6167" t="s">
        <v>663</v>
      </c>
      <c r="H6167" s="4" t="s">
        <v>29</v>
      </c>
      <c r="I6167" t="s">
        <v>29</v>
      </c>
      <c r="J6167" s="4" t="s">
        <v>105</v>
      </c>
      <c r="K6167" t="s">
        <v>105</v>
      </c>
      <c r="L6167" t="s">
        <v>2446</v>
      </c>
      <c r="M6167" t="s">
        <v>2447</v>
      </c>
      <c r="N6167" t="s">
        <v>2289</v>
      </c>
      <c r="O6167" t="s">
        <v>2448</v>
      </c>
      <c r="P6167" s="6">
        <v>4.99</v>
      </c>
      <c r="Q6167" s="9">
        <v>1.4970000000000001</v>
      </c>
      <c r="R6167">
        <v>15</v>
      </c>
      <c r="S6167">
        <v>0.12</v>
      </c>
      <c r="T6167" s="6">
        <f t="shared" si="480"/>
        <v>4.3912000000000004</v>
      </c>
      <c r="U6167" s="6">
        <f t="shared" si="481"/>
        <v>74.850000000000009</v>
      </c>
      <c r="V6167" s="6">
        <f t="shared" si="482"/>
        <v>65.868000000000009</v>
      </c>
      <c r="W6167" s="6">
        <f t="shared" si="483"/>
        <v>22.455000000000002</v>
      </c>
      <c r="X6167" s="6">
        <f t="shared" si="484"/>
        <v>43.413000000000011</v>
      </c>
      <c r="Y6167" s="8">
        <v>0.65909090909090917</v>
      </c>
    </row>
    <row r="6168" spans="1:25" x14ac:dyDescent="0.35">
      <c r="A6168" t="s">
        <v>13237</v>
      </c>
      <c r="B6168" s="2">
        <v>45411</v>
      </c>
      <c r="C6168" t="s">
        <v>37</v>
      </c>
      <c r="D6168" t="s">
        <v>13238</v>
      </c>
      <c r="E6168" s="4" t="s">
        <v>55</v>
      </c>
      <c r="F6168" t="s">
        <v>56</v>
      </c>
      <c r="G6168" t="s">
        <v>55</v>
      </c>
      <c r="H6168" s="4" t="s">
        <v>29</v>
      </c>
      <c r="I6168" t="s">
        <v>29</v>
      </c>
      <c r="J6168" s="4" t="s">
        <v>114</v>
      </c>
      <c r="K6168" t="s">
        <v>57</v>
      </c>
      <c r="L6168" t="s">
        <v>7982</v>
      </c>
      <c r="M6168" t="s">
        <v>7983</v>
      </c>
      <c r="N6168" t="s">
        <v>782</v>
      </c>
      <c r="O6168" t="s">
        <v>6416</v>
      </c>
      <c r="P6168" s="6">
        <v>4.99</v>
      </c>
      <c r="Q6168" s="9">
        <v>1.1970000000000001</v>
      </c>
      <c r="R6168">
        <v>4</v>
      </c>
      <c r="S6168">
        <v>0.13</v>
      </c>
      <c r="T6168" s="6">
        <f t="shared" si="480"/>
        <v>4.3413000000000004</v>
      </c>
      <c r="U6168" s="6">
        <f t="shared" si="481"/>
        <v>19.96</v>
      </c>
      <c r="V6168" s="6">
        <f t="shared" si="482"/>
        <v>17.365200000000002</v>
      </c>
      <c r="W6168" s="6">
        <f t="shared" si="483"/>
        <v>4.7880000000000003</v>
      </c>
      <c r="X6168" s="6">
        <f t="shared" si="484"/>
        <v>12.577200000000001</v>
      </c>
      <c r="Y6168" s="8">
        <v>0.7242761384838643</v>
      </c>
    </row>
    <row r="6169" spans="1:25" x14ac:dyDescent="0.35">
      <c r="A6169" t="s">
        <v>13239</v>
      </c>
      <c r="B6169" s="2">
        <v>45411</v>
      </c>
      <c r="C6169" t="s">
        <v>37</v>
      </c>
      <c r="D6169" t="s">
        <v>10847</v>
      </c>
      <c r="E6169" s="4" t="s">
        <v>1016</v>
      </c>
      <c r="F6169" t="s">
        <v>1017</v>
      </c>
      <c r="G6169" t="s">
        <v>1016</v>
      </c>
      <c r="H6169" s="4" t="s">
        <v>75</v>
      </c>
      <c r="I6169" t="s">
        <v>75</v>
      </c>
      <c r="K6169" t="s">
        <v>75</v>
      </c>
      <c r="L6169" t="s">
        <v>10848</v>
      </c>
      <c r="M6169" t="s">
        <v>10849</v>
      </c>
      <c r="N6169" t="s">
        <v>2841</v>
      </c>
      <c r="O6169" t="s">
        <v>5640</v>
      </c>
      <c r="P6169" s="6">
        <v>8.99</v>
      </c>
      <c r="Q6169" s="9">
        <v>2.6970000000000001</v>
      </c>
      <c r="R6169">
        <v>16</v>
      </c>
      <c r="S6169">
        <v>0.18</v>
      </c>
      <c r="T6169" s="6">
        <f t="shared" si="480"/>
        <v>7.3718000000000004</v>
      </c>
      <c r="U6169" s="6">
        <f t="shared" si="481"/>
        <v>143.84</v>
      </c>
      <c r="V6169" s="6">
        <f t="shared" si="482"/>
        <v>117.94880000000001</v>
      </c>
      <c r="W6169" s="6">
        <f t="shared" si="483"/>
        <v>43.152000000000001</v>
      </c>
      <c r="X6169" s="6">
        <f t="shared" si="484"/>
        <v>74.796800000000005</v>
      </c>
      <c r="Y6169" s="8">
        <v>0.63414634146341464</v>
      </c>
    </row>
    <row r="6170" spans="1:25" x14ac:dyDescent="0.35">
      <c r="A6170" t="s">
        <v>13240</v>
      </c>
      <c r="B6170" s="2">
        <v>45411</v>
      </c>
      <c r="C6170" t="s">
        <v>37</v>
      </c>
      <c r="D6170" t="s">
        <v>4489</v>
      </c>
      <c r="E6170" s="4" t="s">
        <v>95</v>
      </c>
      <c r="F6170" t="s">
        <v>96</v>
      </c>
      <c r="G6170" t="s">
        <v>97</v>
      </c>
      <c r="H6170" s="4" t="s">
        <v>29</v>
      </c>
      <c r="I6170" t="s">
        <v>29</v>
      </c>
      <c r="J6170" s="4" t="s">
        <v>123</v>
      </c>
      <c r="K6170" t="s">
        <v>98</v>
      </c>
      <c r="L6170" t="s">
        <v>4490</v>
      </c>
      <c r="M6170" t="s">
        <v>4491</v>
      </c>
      <c r="N6170" t="s">
        <v>254</v>
      </c>
      <c r="O6170" t="s">
        <v>4492</v>
      </c>
      <c r="P6170" s="6">
        <v>12.99</v>
      </c>
      <c r="Q6170" s="9">
        <v>3.8969999999999998</v>
      </c>
      <c r="R6170">
        <v>8</v>
      </c>
      <c r="T6170" s="6">
        <f t="shared" si="480"/>
        <v>12.99</v>
      </c>
      <c r="U6170" s="6">
        <f t="shared" si="481"/>
        <v>103.92</v>
      </c>
      <c r="V6170" s="6">
        <f t="shared" si="482"/>
        <v>103.92</v>
      </c>
      <c r="W6170" s="6">
        <f t="shared" si="483"/>
        <v>31.175999999999998</v>
      </c>
      <c r="X6170" s="6">
        <f t="shared" si="484"/>
        <v>72.744</v>
      </c>
      <c r="Y6170" s="8">
        <v>0.7</v>
      </c>
    </row>
    <row r="6171" spans="1:25" x14ac:dyDescent="0.35">
      <c r="A6171" t="s">
        <v>13241</v>
      </c>
      <c r="B6171" s="2">
        <v>45411</v>
      </c>
      <c r="C6171" t="s">
        <v>37</v>
      </c>
      <c r="D6171" t="s">
        <v>12241</v>
      </c>
      <c r="E6171" s="4" t="s">
        <v>397</v>
      </c>
      <c r="F6171" t="s">
        <v>398</v>
      </c>
      <c r="G6171" t="s">
        <v>397</v>
      </c>
      <c r="H6171" s="4" t="s">
        <v>399</v>
      </c>
      <c r="I6171" t="s">
        <v>399</v>
      </c>
      <c r="K6171" t="s">
        <v>399</v>
      </c>
      <c r="L6171" t="s">
        <v>12242</v>
      </c>
      <c r="M6171" t="s">
        <v>12243</v>
      </c>
      <c r="N6171" t="s">
        <v>402</v>
      </c>
      <c r="O6171" t="s">
        <v>1558</v>
      </c>
      <c r="P6171" s="6">
        <v>29.99</v>
      </c>
      <c r="Q6171" s="9">
        <v>8.9969999999999999</v>
      </c>
      <c r="R6171">
        <v>3</v>
      </c>
      <c r="S6171">
        <v>0.4</v>
      </c>
      <c r="T6171" s="6">
        <f t="shared" si="480"/>
        <v>17.994</v>
      </c>
      <c r="U6171" s="6">
        <f t="shared" si="481"/>
        <v>89.97</v>
      </c>
      <c r="V6171" s="6">
        <f t="shared" si="482"/>
        <v>53.981999999999999</v>
      </c>
      <c r="W6171" s="6">
        <f t="shared" si="483"/>
        <v>26.991</v>
      </c>
      <c r="X6171" s="6">
        <f t="shared" si="484"/>
        <v>26.991</v>
      </c>
      <c r="Y6171" s="8">
        <v>0.5</v>
      </c>
    </row>
    <row r="6172" spans="1:25" x14ac:dyDescent="0.35">
      <c r="A6172" t="s">
        <v>13242</v>
      </c>
      <c r="B6172" s="2">
        <v>45411</v>
      </c>
      <c r="C6172" t="s">
        <v>37</v>
      </c>
      <c r="D6172" t="s">
        <v>5906</v>
      </c>
      <c r="E6172" s="4" t="s">
        <v>97</v>
      </c>
      <c r="F6172" t="s">
        <v>96</v>
      </c>
      <c r="G6172" t="s">
        <v>97</v>
      </c>
      <c r="H6172" s="4" t="s">
        <v>29</v>
      </c>
      <c r="I6172" t="s">
        <v>29</v>
      </c>
      <c r="J6172" s="4" t="s">
        <v>30</v>
      </c>
      <c r="K6172" t="s">
        <v>98</v>
      </c>
      <c r="L6172" t="s">
        <v>5907</v>
      </c>
      <c r="M6172" t="s">
        <v>5908</v>
      </c>
      <c r="N6172" t="s">
        <v>78</v>
      </c>
      <c r="O6172" t="s">
        <v>2535</v>
      </c>
      <c r="P6172" s="6">
        <v>29.99</v>
      </c>
      <c r="Q6172" s="9">
        <v>8.9969999999999999</v>
      </c>
      <c r="R6172">
        <v>9</v>
      </c>
      <c r="S6172">
        <v>0.19</v>
      </c>
      <c r="T6172" s="6">
        <f t="shared" si="480"/>
        <v>24.291900000000002</v>
      </c>
      <c r="U6172" s="6">
        <f t="shared" si="481"/>
        <v>269.90999999999997</v>
      </c>
      <c r="V6172" s="6">
        <f t="shared" si="482"/>
        <v>218.62710000000001</v>
      </c>
      <c r="W6172" s="6">
        <f t="shared" si="483"/>
        <v>80.972999999999999</v>
      </c>
      <c r="X6172" s="6">
        <f t="shared" si="484"/>
        <v>137.65410000000003</v>
      </c>
      <c r="Y6172" s="8">
        <v>0.62962962962962976</v>
      </c>
    </row>
    <row r="6173" spans="1:25" x14ac:dyDescent="0.35">
      <c r="A6173" t="s">
        <v>13243</v>
      </c>
      <c r="B6173" s="2">
        <v>45411</v>
      </c>
      <c r="C6173" t="s">
        <v>37</v>
      </c>
      <c r="D6173" t="s">
        <v>6646</v>
      </c>
      <c r="E6173" s="4" t="s">
        <v>1056</v>
      </c>
      <c r="F6173" t="s">
        <v>1057</v>
      </c>
      <c r="G6173" t="s">
        <v>1056</v>
      </c>
      <c r="H6173" s="4" t="s">
        <v>29</v>
      </c>
      <c r="I6173" t="s">
        <v>29</v>
      </c>
      <c r="J6173" s="4" t="s">
        <v>114</v>
      </c>
      <c r="K6173" t="s">
        <v>57</v>
      </c>
      <c r="L6173" t="s">
        <v>6647</v>
      </c>
      <c r="M6173" t="s">
        <v>6648</v>
      </c>
      <c r="N6173" t="s">
        <v>269</v>
      </c>
      <c r="O6173" t="s">
        <v>703</v>
      </c>
      <c r="P6173" s="6">
        <v>39.99</v>
      </c>
      <c r="Q6173" s="9">
        <v>11.997</v>
      </c>
      <c r="R6173">
        <v>17</v>
      </c>
      <c r="S6173">
        <v>0.28999999999999998</v>
      </c>
      <c r="T6173" s="6">
        <f t="shared" si="480"/>
        <v>28.392900000000001</v>
      </c>
      <c r="U6173" s="6">
        <f t="shared" si="481"/>
        <v>679.83</v>
      </c>
      <c r="V6173" s="6">
        <f t="shared" si="482"/>
        <v>482.67930000000001</v>
      </c>
      <c r="W6173" s="6">
        <f t="shared" si="483"/>
        <v>203.94900000000001</v>
      </c>
      <c r="X6173" s="6">
        <f t="shared" si="484"/>
        <v>278.7303</v>
      </c>
      <c r="Y6173" s="8">
        <v>0.57746478873239437</v>
      </c>
    </row>
    <row r="6174" spans="1:25" x14ac:dyDescent="0.35">
      <c r="A6174" t="s">
        <v>13244</v>
      </c>
      <c r="B6174" s="2">
        <v>45411</v>
      </c>
      <c r="C6174" t="s">
        <v>37</v>
      </c>
      <c r="D6174" t="s">
        <v>13245</v>
      </c>
      <c r="E6174" s="4" t="s">
        <v>105</v>
      </c>
      <c r="F6174" t="s">
        <v>155</v>
      </c>
      <c r="G6174" t="s">
        <v>105</v>
      </c>
      <c r="H6174" s="4" t="s">
        <v>29</v>
      </c>
      <c r="I6174" t="s">
        <v>29</v>
      </c>
      <c r="J6174" s="4" t="s">
        <v>30</v>
      </c>
      <c r="K6174" t="s">
        <v>105</v>
      </c>
      <c r="L6174" t="s">
        <v>6273</v>
      </c>
      <c r="M6174" t="s">
        <v>6274</v>
      </c>
      <c r="N6174" t="s">
        <v>402</v>
      </c>
      <c r="O6174" t="s">
        <v>4593</v>
      </c>
      <c r="P6174" s="6">
        <v>50.99</v>
      </c>
      <c r="Q6174" s="9">
        <v>14.997</v>
      </c>
      <c r="R6174">
        <v>13</v>
      </c>
      <c r="S6174">
        <v>0.09</v>
      </c>
      <c r="T6174" s="6">
        <f t="shared" si="480"/>
        <v>46.4009</v>
      </c>
      <c r="U6174" s="6">
        <f t="shared" si="481"/>
        <v>662.87</v>
      </c>
      <c r="V6174" s="6">
        <f t="shared" si="482"/>
        <v>603.21169999999995</v>
      </c>
      <c r="W6174" s="6">
        <f t="shared" si="483"/>
        <v>194.96100000000001</v>
      </c>
      <c r="X6174" s="6">
        <f t="shared" si="484"/>
        <v>408.25069999999994</v>
      </c>
      <c r="Y6174" s="8">
        <v>0.6767950621647425</v>
      </c>
    </row>
    <row r="6175" spans="1:25" x14ac:dyDescent="0.35">
      <c r="A6175" t="s">
        <v>13246</v>
      </c>
      <c r="B6175" s="2">
        <v>45411</v>
      </c>
      <c r="C6175" t="s">
        <v>37</v>
      </c>
      <c r="D6175" t="s">
        <v>3301</v>
      </c>
      <c r="E6175" s="4" t="s">
        <v>130</v>
      </c>
      <c r="F6175" t="s">
        <v>131</v>
      </c>
      <c r="G6175" t="s">
        <v>130</v>
      </c>
      <c r="H6175" s="4" t="s">
        <v>29</v>
      </c>
      <c r="I6175" t="s">
        <v>29</v>
      </c>
      <c r="J6175" s="4" t="s">
        <v>31</v>
      </c>
      <c r="K6175" t="s">
        <v>114</v>
      </c>
      <c r="L6175" t="s">
        <v>3302</v>
      </c>
      <c r="M6175" t="s">
        <v>3303</v>
      </c>
      <c r="N6175" t="s">
        <v>254</v>
      </c>
      <c r="O6175" t="s">
        <v>255</v>
      </c>
      <c r="P6175" s="6">
        <v>59.99</v>
      </c>
      <c r="Q6175" s="9">
        <v>17.997</v>
      </c>
      <c r="R6175">
        <v>3</v>
      </c>
      <c r="S6175">
        <v>0.16</v>
      </c>
      <c r="T6175" s="6">
        <f t="shared" si="480"/>
        <v>50.391599999999997</v>
      </c>
      <c r="U6175" s="6">
        <f t="shared" si="481"/>
        <v>179.97</v>
      </c>
      <c r="V6175" s="6">
        <f t="shared" si="482"/>
        <v>151.1748</v>
      </c>
      <c r="W6175" s="6">
        <f t="shared" si="483"/>
        <v>53.991</v>
      </c>
      <c r="X6175" s="6">
        <f t="shared" si="484"/>
        <v>97.183800000000005</v>
      </c>
      <c r="Y6175" s="8">
        <v>0.6428571428571429</v>
      </c>
    </row>
    <row r="6176" spans="1:25" x14ac:dyDescent="0.35">
      <c r="A6176" t="s">
        <v>13247</v>
      </c>
      <c r="B6176" s="2">
        <v>45411</v>
      </c>
      <c r="C6176" t="s">
        <v>37</v>
      </c>
      <c r="D6176" t="s">
        <v>734</v>
      </c>
      <c r="E6176" s="4" t="s">
        <v>724</v>
      </c>
      <c r="F6176" t="s">
        <v>28</v>
      </c>
      <c r="G6176" t="s">
        <v>27</v>
      </c>
      <c r="H6176" s="4" t="s">
        <v>29</v>
      </c>
      <c r="I6176" t="s">
        <v>29</v>
      </c>
      <c r="J6176" s="4" t="s">
        <v>31</v>
      </c>
      <c r="K6176" t="s">
        <v>31</v>
      </c>
      <c r="L6176" t="s">
        <v>735</v>
      </c>
      <c r="M6176" t="s">
        <v>736</v>
      </c>
      <c r="N6176" t="s">
        <v>254</v>
      </c>
      <c r="O6176" t="s">
        <v>737</v>
      </c>
      <c r="P6176" s="6">
        <v>79.989999999999995</v>
      </c>
      <c r="Q6176" s="9">
        <v>23.997</v>
      </c>
      <c r="R6176">
        <v>3</v>
      </c>
      <c r="S6176">
        <v>0.2</v>
      </c>
      <c r="T6176" s="6">
        <f t="shared" si="480"/>
        <v>63.991999999999997</v>
      </c>
      <c r="U6176" s="6">
        <f t="shared" si="481"/>
        <v>239.96999999999997</v>
      </c>
      <c r="V6176" s="6">
        <f t="shared" si="482"/>
        <v>191.976</v>
      </c>
      <c r="W6176" s="6">
        <f t="shared" si="483"/>
        <v>71.991</v>
      </c>
      <c r="X6176" s="6">
        <f t="shared" si="484"/>
        <v>119.985</v>
      </c>
      <c r="Y6176" s="8">
        <v>0.625</v>
      </c>
    </row>
    <row r="6177" spans="1:25" x14ac:dyDescent="0.35">
      <c r="A6177" t="s">
        <v>13248</v>
      </c>
      <c r="B6177" s="2">
        <v>45411</v>
      </c>
      <c r="C6177" t="s">
        <v>37</v>
      </c>
      <c r="D6177" t="s">
        <v>1555</v>
      </c>
      <c r="E6177" s="4" t="s">
        <v>543</v>
      </c>
      <c r="F6177" t="s">
        <v>544</v>
      </c>
      <c r="G6177" t="s">
        <v>543</v>
      </c>
      <c r="H6177" s="4" t="s">
        <v>29</v>
      </c>
      <c r="I6177" t="s">
        <v>29</v>
      </c>
      <c r="J6177" s="4" t="s">
        <v>223</v>
      </c>
      <c r="K6177" t="s">
        <v>57</v>
      </c>
      <c r="L6177" t="s">
        <v>1556</v>
      </c>
      <c r="M6177" t="s">
        <v>1557</v>
      </c>
      <c r="N6177" t="s">
        <v>402</v>
      </c>
      <c r="O6177" t="s">
        <v>1558</v>
      </c>
      <c r="P6177" s="6">
        <v>99.99</v>
      </c>
      <c r="Q6177" s="9">
        <v>29.997</v>
      </c>
      <c r="R6177">
        <v>2</v>
      </c>
      <c r="S6177">
        <v>0.35</v>
      </c>
      <c r="T6177" s="6">
        <f t="shared" si="480"/>
        <v>64.993499999999997</v>
      </c>
      <c r="U6177" s="6">
        <f t="shared" si="481"/>
        <v>199.98</v>
      </c>
      <c r="V6177" s="6">
        <f t="shared" si="482"/>
        <v>129.98699999999999</v>
      </c>
      <c r="W6177" s="6">
        <f t="shared" si="483"/>
        <v>59.994</v>
      </c>
      <c r="X6177" s="6">
        <f t="shared" si="484"/>
        <v>69.992999999999995</v>
      </c>
      <c r="Y6177" s="8">
        <v>0.53846153846153844</v>
      </c>
    </row>
    <row r="6178" spans="1:25" x14ac:dyDescent="0.35">
      <c r="A6178" t="s">
        <v>13249</v>
      </c>
      <c r="B6178" s="2">
        <v>45412</v>
      </c>
      <c r="C6178" t="s">
        <v>37</v>
      </c>
      <c r="D6178" t="s">
        <v>922</v>
      </c>
      <c r="E6178" s="4" t="s">
        <v>1016</v>
      </c>
      <c r="F6178" t="s">
        <v>1017</v>
      </c>
      <c r="G6178" t="s">
        <v>1016</v>
      </c>
      <c r="H6178" s="4" t="s">
        <v>75</v>
      </c>
      <c r="I6178" t="s">
        <v>75</v>
      </c>
      <c r="K6178" t="s">
        <v>75</v>
      </c>
      <c r="L6178" t="s">
        <v>923</v>
      </c>
      <c r="M6178" t="s">
        <v>924</v>
      </c>
      <c r="N6178" t="s">
        <v>210</v>
      </c>
      <c r="O6178" t="s">
        <v>925</v>
      </c>
      <c r="P6178" s="6">
        <v>2.4900000000000002</v>
      </c>
      <c r="Q6178" s="9">
        <v>0.747</v>
      </c>
      <c r="R6178">
        <v>18</v>
      </c>
      <c r="S6178">
        <v>0.36</v>
      </c>
      <c r="T6178" s="6">
        <f t="shared" si="480"/>
        <v>1.5936000000000001</v>
      </c>
      <c r="U6178" s="6">
        <f t="shared" si="481"/>
        <v>44.820000000000007</v>
      </c>
      <c r="V6178" s="6">
        <f t="shared" si="482"/>
        <v>28.684800000000003</v>
      </c>
      <c r="W6178" s="6">
        <f t="shared" si="483"/>
        <v>13.446</v>
      </c>
      <c r="X6178" s="6">
        <f t="shared" si="484"/>
        <v>15.238800000000003</v>
      </c>
      <c r="Y6178" s="8">
        <v>0.53125</v>
      </c>
    </row>
    <row r="6179" spans="1:25" x14ac:dyDescent="0.35">
      <c r="A6179" t="s">
        <v>13250</v>
      </c>
      <c r="B6179" s="2">
        <v>45412</v>
      </c>
      <c r="C6179" t="s">
        <v>37</v>
      </c>
      <c r="D6179" t="s">
        <v>1370</v>
      </c>
      <c r="E6179" s="4" t="s">
        <v>214</v>
      </c>
      <c r="F6179" t="s">
        <v>215</v>
      </c>
      <c r="G6179" t="s">
        <v>214</v>
      </c>
      <c r="H6179" s="4" t="s">
        <v>75</v>
      </c>
      <c r="I6179" t="s">
        <v>75</v>
      </c>
      <c r="K6179" t="s">
        <v>75</v>
      </c>
      <c r="L6179" t="s">
        <v>1371</v>
      </c>
      <c r="M6179" t="s">
        <v>1372</v>
      </c>
      <c r="N6179" t="s">
        <v>437</v>
      </c>
      <c r="O6179" t="s">
        <v>438</v>
      </c>
      <c r="P6179" s="6">
        <v>2.69</v>
      </c>
      <c r="Q6179" s="9">
        <v>0.80700000000000005</v>
      </c>
      <c r="R6179">
        <v>13</v>
      </c>
      <c r="S6179">
        <v>0.1</v>
      </c>
      <c r="T6179" s="6">
        <f t="shared" si="480"/>
        <v>2.4209999999999998</v>
      </c>
      <c r="U6179" s="6">
        <f t="shared" si="481"/>
        <v>34.97</v>
      </c>
      <c r="V6179" s="6">
        <f t="shared" si="482"/>
        <v>31.472999999999999</v>
      </c>
      <c r="W6179" s="6">
        <f t="shared" si="483"/>
        <v>10.491000000000001</v>
      </c>
      <c r="X6179" s="6">
        <f t="shared" si="484"/>
        <v>20.981999999999999</v>
      </c>
      <c r="Y6179" s="8">
        <v>0.66666666666666663</v>
      </c>
    </row>
    <row r="6180" spans="1:25" x14ac:dyDescent="0.35">
      <c r="A6180" t="s">
        <v>13251</v>
      </c>
      <c r="B6180" s="2">
        <v>45412</v>
      </c>
      <c r="C6180" t="s">
        <v>37</v>
      </c>
      <c r="D6180" t="s">
        <v>1296</v>
      </c>
      <c r="E6180" s="4" t="s">
        <v>679</v>
      </c>
      <c r="F6180" t="s">
        <v>680</v>
      </c>
      <c r="G6180" t="s">
        <v>679</v>
      </c>
      <c r="H6180" s="4" t="s">
        <v>29</v>
      </c>
      <c r="I6180" t="s">
        <v>29</v>
      </c>
      <c r="J6180" s="4" t="s">
        <v>31</v>
      </c>
      <c r="K6180" t="s">
        <v>148</v>
      </c>
      <c r="L6180" t="s">
        <v>1297</v>
      </c>
      <c r="M6180" t="s">
        <v>1298</v>
      </c>
      <c r="N6180" t="s">
        <v>1299</v>
      </c>
      <c r="O6180" t="s">
        <v>1300</v>
      </c>
      <c r="P6180" s="6">
        <v>2.79</v>
      </c>
      <c r="Q6180" s="9">
        <v>0.83699999999999997</v>
      </c>
      <c r="R6180">
        <v>18</v>
      </c>
      <c r="S6180">
        <v>0.38</v>
      </c>
      <c r="T6180" s="6">
        <f t="shared" si="480"/>
        <v>1.7298</v>
      </c>
      <c r="U6180" s="6">
        <f t="shared" si="481"/>
        <v>50.22</v>
      </c>
      <c r="V6180" s="6">
        <f t="shared" si="482"/>
        <v>31.136400000000002</v>
      </c>
      <c r="W6180" s="6">
        <f t="shared" si="483"/>
        <v>15.065999999999999</v>
      </c>
      <c r="X6180" s="6">
        <f t="shared" si="484"/>
        <v>16.070400000000003</v>
      </c>
      <c r="Y6180" s="8">
        <v>0.51612903225806461</v>
      </c>
    </row>
    <row r="6181" spans="1:25" x14ac:dyDescent="0.35">
      <c r="A6181" t="s">
        <v>13252</v>
      </c>
      <c r="B6181" s="2">
        <v>45412</v>
      </c>
      <c r="C6181" t="s">
        <v>37</v>
      </c>
      <c r="D6181" t="s">
        <v>3450</v>
      </c>
      <c r="E6181" s="4" t="s">
        <v>221</v>
      </c>
      <c r="F6181" t="s">
        <v>222</v>
      </c>
      <c r="G6181" t="s">
        <v>221</v>
      </c>
      <c r="H6181" s="4" t="s">
        <v>29</v>
      </c>
      <c r="I6181" t="s">
        <v>29</v>
      </c>
      <c r="J6181" s="4" t="s">
        <v>148</v>
      </c>
      <c r="K6181" t="s">
        <v>66</v>
      </c>
      <c r="L6181" t="s">
        <v>3451</v>
      </c>
      <c r="M6181" t="s">
        <v>3452</v>
      </c>
      <c r="N6181" t="s">
        <v>627</v>
      </c>
      <c r="O6181" t="s">
        <v>3453</v>
      </c>
      <c r="P6181" s="6">
        <v>2.99</v>
      </c>
      <c r="Q6181" s="9">
        <v>0.89700000000000002</v>
      </c>
      <c r="R6181">
        <v>18</v>
      </c>
      <c r="S6181">
        <v>0.34</v>
      </c>
      <c r="T6181" s="6">
        <f t="shared" si="480"/>
        <v>1.9733999999999998</v>
      </c>
      <c r="U6181" s="6">
        <f t="shared" si="481"/>
        <v>53.820000000000007</v>
      </c>
      <c r="V6181" s="6">
        <f t="shared" si="482"/>
        <v>35.521199999999993</v>
      </c>
      <c r="W6181" s="6">
        <f t="shared" si="483"/>
        <v>16.146000000000001</v>
      </c>
      <c r="X6181" s="6">
        <f t="shared" si="484"/>
        <v>19.375199999999992</v>
      </c>
      <c r="Y6181" s="8">
        <v>0.5454545454545453</v>
      </c>
    </row>
    <row r="6182" spans="1:25" x14ac:dyDescent="0.35">
      <c r="A6182" t="s">
        <v>13253</v>
      </c>
      <c r="B6182" s="2">
        <v>45412</v>
      </c>
      <c r="C6182" t="s">
        <v>37</v>
      </c>
      <c r="D6182" t="s">
        <v>10715</v>
      </c>
      <c r="E6182" s="4" t="s">
        <v>631</v>
      </c>
      <c r="F6182" t="s">
        <v>632</v>
      </c>
      <c r="G6182" t="s">
        <v>631</v>
      </c>
      <c r="H6182" s="4" t="s">
        <v>29</v>
      </c>
      <c r="I6182" t="s">
        <v>29</v>
      </c>
      <c r="K6182" t="s">
        <v>98</v>
      </c>
      <c r="L6182" t="s">
        <v>10716</v>
      </c>
      <c r="M6182" t="s">
        <v>10717</v>
      </c>
      <c r="N6182" t="s">
        <v>210</v>
      </c>
      <c r="O6182" t="s">
        <v>10718</v>
      </c>
      <c r="P6182" s="6">
        <v>2.99</v>
      </c>
      <c r="Q6182" s="9">
        <v>1.196</v>
      </c>
      <c r="R6182">
        <v>18</v>
      </c>
      <c r="S6182">
        <v>0.03</v>
      </c>
      <c r="T6182" s="6">
        <f t="shared" si="480"/>
        <v>2.9003000000000001</v>
      </c>
      <c r="U6182" s="6">
        <f t="shared" si="481"/>
        <v>53.820000000000007</v>
      </c>
      <c r="V6182" s="6">
        <f t="shared" si="482"/>
        <v>52.205400000000004</v>
      </c>
      <c r="W6182" s="6">
        <f t="shared" si="483"/>
        <v>21.527999999999999</v>
      </c>
      <c r="X6182" s="6">
        <f t="shared" si="484"/>
        <v>30.677400000000006</v>
      </c>
      <c r="Y6182" s="8">
        <v>0.58762886597938147</v>
      </c>
    </row>
    <row r="6183" spans="1:25" x14ac:dyDescent="0.35">
      <c r="A6183" t="s">
        <v>13254</v>
      </c>
      <c r="B6183" s="2">
        <v>45412</v>
      </c>
      <c r="C6183" t="s">
        <v>25</v>
      </c>
      <c r="D6183" t="s">
        <v>5073</v>
      </c>
      <c r="E6183" s="4" t="s">
        <v>1248</v>
      </c>
      <c r="F6183" t="s">
        <v>1249</v>
      </c>
      <c r="G6183" t="s">
        <v>1248</v>
      </c>
      <c r="H6183" s="4" t="s">
        <v>29</v>
      </c>
      <c r="I6183" t="s">
        <v>29</v>
      </c>
      <c r="J6183" s="4" t="s">
        <v>30</v>
      </c>
      <c r="K6183" t="s">
        <v>123</v>
      </c>
      <c r="L6183" t="s">
        <v>5074</v>
      </c>
      <c r="M6183" t="s">
        <v>5075</v>
      </c>
      <c r="N6183" t="s">
        <v>1208</v>
      </c>
      <c r="O6183" t="s">
        <v>1209</v>
      </c>
      <c r="P6183" s="6">
        <v>2.99</v>
      </c>
      <c r="Q6183" s="9">
        <v>0.89700000000000002</v>
      </c>
      <c r="R6183">
        <v>18</v>
      </c>
      <c r="S6183">
        <v>0.04</v>
      </c>
      <c r="T6183" s="6">
        <f t="shared" si="480"/>
        <v>2.8704000000000001</v>
      </c>
      <c r="U6183" s="6">
        <f t="shared" si="481"/>
        <v>53.820000000000007</v>
      </c>
      <c r="V6183" s="6">
        <f t="shared" si="482"/>
        <v>51.667200000000001</v>
      </c>
      <c r="W6183" s="6">
        <f t="shared" si="483"/>
        <v>16.146000000000001</v>
      </c>
      <c r="X6183" s="6">
        <f t="shared" si="484"/>
        <v>35.5212</v>
      </c>
      <c r="Y6183" s="8">
        <v>0.6875</v>
      </c>
    </row>
    <row r="6184" spans="1:25" x14ac:dyDescent="0.35">
      <c r="A6184" t="s">
        <v>13255</v>
      </c>
      <c r="B6184" s="2">
        <v>45412</v>
      </c>
      <c r="C6184" t="s">
        <v>37</v>
      </c>
      <c r="D6184" t="s">
        <v>137</v>
      </c>
      <c r="E6184" s="4" t="s">
        <v>237</v>
      </c>
      <c r="F6184" t="s">
        <v>238</v>
      </c>
      <c r="G6184" t="s">
        <v>237</v>
      </c>
      <c r="H6184" s="4" t="s">
        <v>29</v>
      </c>
      <c r="I6184" t="s">
        <v>29</v>
      </c>
      <c r="J6184" s="4" t="s">
        <v>148</v>
      </c>
      <c r="K6184" t="s">
        <v>57</v>
      </c>
      <c r="L6184" t="s">
        <v>140</v>
      </c>
      <c r="M6184" t="s">
        <v>141</v>
      </c>
      <c r="N6184" t="s">
        <v>142</v>
      </c>
      <c r="O6184" t="s">
        <v>143</v>
      </c>
      <c r="P6184" s="6">
        <v>3.49</v>
      </c>
      <c r="Q6184" s="9">
        <v>1.0469999999999999</v>
      </c>
      <c r="R6184">
        <v>5</v>
      </c>
      <c r="S6184">
        <v>0.34</v>
      </c>
      <c r="T6184" s="6">
        <f t="shared" si="480"/>
        <v>2.3033999999999999</v>
      </c>
      <c r="U6184" s="6">
        <f t="shared" si="481"/>
        <v>17.450000000000003</v>
      </c>
      <c r="V6184" s="6">
        <f t="shared" si="482"/>
        <v>11.516999999999999</v>
      </c>
      <c r="W6184" s="6">
        <f t="shared" si="483"/>
        <v>5.2349999999999994</v>
      </c>
      <c r="X6184" s="6">
        <f t="shared" si="484"/>
        <v>6.282</v>
      </c>
      <c r="Y6184" s="8">
        <v>0.54545454545454553</v>
      </c>
    </row>
    <row r="6185" spans="1:25" x14ac:dyDescent="0.35">
      <c r="A6185" t="s">
        <v>13256</v>
      </c>
      <c r="B6185" s="2">
        <v>45412</v>
      </c>
      <c r="C6185" t="s">
        <v>37</v>
      </c>
      <c r="D6185" t="s">
        <v>13257</v>
      </c>
      <c r="E6185" s="4" t="s">
        <v>306</v>
      </c>
      <c r="F6185" t="s">
        <v>307</v>
      </c>
      <c r="G6185" t="s">
        <v>306</v>
      </c>
      <c r="H6185" s="4" t="s">
        <v>29</v>
      </c>
      <c r="I6185" t="s">
        <v>29</v>
      </c>
      <c r="J6185" s="4" t="s">
        <v>123</v>
      </c>
      <c r="K6185" t="s">
        <v>114</v>
      </c>
      <c r="L6185" t="s">
        <v>3404</v>
      </c>
      <c r="M6185" t="s">
        <v>3405</v>
      </c>
      <c r="N6185" t="s">
        <v>134</v>
      </c>
      <c r="O6185" t="s">
        <v>660</v>
      </c>
      <c r="P6185" s="6">
        <v>3.5</v>
      </c>
      <c r="Q6185" s="9">
        <v>1</v>
      </c>
      <c r="R6185">
        <v>16</v>
      </c>
      <c r="S6185">
        <v>0.17</v>
      </c>
      <c r="T6185" s="6">
        <f t="shared" si="480"/>
        <v>2.9049999999999998</v>
      </c>
      <c r="U6185" s="6">
        <f t="shared" si="481"/>
        <v>56</v>
      </c>
      <c r="V6185" s="6">
        <f t="shared" si="482"/>
        <v>46.48</v>
      </c>
      <c r="W6185" s="6">
        <f t="shared" si="483"/>
        <v>16</v>
      </c>
      <c r="X6185" s="6">
        <f t="shared" si="484"/>
        <v>30.479999999999997</v>
      </c>
      <c r="Y6185" s="8">
        <v>0.65576592082616181</v>
      </c>
    </row>
    <row r="6186" spans="1:25" x14ac:dyDescent="0.35">
      <c r="A6186" t="s">
        <v>13258</v>
      </c>
      <c r="B6186" s="2">
        <v>45412</v>
      </c>
      <c r="C6186" t="s">
        <v>37</v>
      </c>
      <c r="D6186" t="s">
        <v>13259</v>
      </c>
      <c r="E6186" s="4" t="s">
        <v>230</v>
      </c>
      <c r="F6186" t="s">
        <v>231</v>
      </c>
      <c r="G6186" t="s">
        <v>230</v>
      </c>
      <c r="H6186" s="4" t="s">
        <v>29</v>
      </c>
      <c r="I6186" t="s">
        <v>29</v>
      </c>
      <c r="J6186" s="4" t="s">
        <v>148</v>
      </c>
      <c r="K6186" t="s">
        <v>114</v>
      </c>
      <c r="L6186" t="s">
        <v>8355</v>
      </c>
      <c r="M6186" t="s">
        <v>8356</v>
      </c>
      <c r="N6186" t="s">
        <v>627</v>
      </c>
      <c r="O6186" t="s">
        <v>1133</v>
      </c>
      <c r="P6186" s="6">
        <v>4.49</v>
      </c>
      <c r="Q6186" s="9">
        <v>1.3959999999999999</v>
      </c>
      <c r="R6186">
        <v>10</v>
      </c>
      <c r="S6186">
        <v>7.0000000000000007E-2</v>
      </c>
      <c r="T6186" s="6">
        <f t="shared" si="480"/>
        <v>4.1757</v>
      </c>
      <c r="U6186" s="6">
        <f t="shared" si="481"/>
        <v>44.900000000000006</v>
      </c>
      <c r="V6186" s="6">
        <f t="shared" si="482"/>
        <v>41.756999999999998</v>
      </c>
      <c r="W6186" s="6">
        <f t="shared" si="483"/>
        <v>13.959999999999999</v>
      </c>
      <c r="X6186" s="6">
        <f t="shared" si="484"/>
        <v>27.796999999999997</v>
      </c>
      <c r="Y6186" s="8">
        <v>0.66568479536365155</v>
      </c>
    </row>
    <row r="6187" spans="1:25" x14ac:dyDescent="0.35">
      <c r="A6187" t="s">
        <v>13260</v>
      </c>
      <c r="B6187" s="2">
        <v>45412</v>
      </c>
      <c r="C6187" t="s">
        <v>37</v>
      </c>
      <c r="D6187" t="s">
        <v>2246</v>
      </c>
      <c r="E6187" s="4" t="s">
        <v>492</v>
      </c>
      <c r="F6187" t="s">
        <v>493</v>
      </c>
      <c r="G6187" t="s">
        <v>492</v>
      </c>
      <c r="I6187" t="s">
        <v>29</v>
      </c>
      <c r="J6187" s="4" t="s">
        <v>114</v>
      </c>
      <c r="K6187" t="s">
        <v>66</v>
      </c>
      <c r="L6187" t="s">
        <v>2247</v>
      </c>
      <c r="M6187" t="s">
        <v>2248</v>
      </c>
      <c r="N6187" t="s">
        <v>134</v>
      </c>
      <c r="O6187" t="s">
        <v>463</v>
      </c>
      <c r="P6187" s="6">
        <v>4.99</v>
      </c>
      <c r="Q6187" s="9">
        <v>1.4970000000000001</v>
      </c>
      <c r="R6187">
        <v>16</v>
      </c>
      <c r="S6187">
        <v>0.32</v>
      </c>
      <c r="T6187" s="6">
        <f t="shared" si="480"/>
        <v>3.3931999999999998</v>
      </c>
      <c r="U6187" s="6">
        <f t="shared" si="481"/>
        <v>79.84</v>
      </c>
      <c r="V6187" s="6">
        <f t="shared" si="482"/>
        <v>54.291199999999996</v>
      </c>
      <c r="W6187" s="6">
        <f t="shared" si="483"/>
        <v>23.952000000000002</v>
      </c>
      <c r="X6187" s="6">
        <f t="shared" si="484"/>
        <v>30.339199999999995</v>
      </c>
      <c r="Y6187" s="8">
        <v>0.55882352941176461</v>
      </c>
    </row>
    <row r="6188" spans="1:25" x14ac:dyDescent="0.35">
      <c r="A6188" t="s">
        <v>13261</v>
      </c>
      <c r="B6188" s="2">
        <v>45412</v>
      </c>
      <c r="C6188" t="s">
        <v>25</v>
      </c>
      <c r="D6188" t="s">
        <v>13262</v>
      </c>
      <c r="E6188" s="4" t="s">
        <v>265</v>
      </c>
      <c r="F6188" t="s">
        <v>266</v>
      </c>
      <c r="G6188" t="s">
        <v>265</v>
      </c>
      <c r="H6188" s="4" t="s">
        <v>177</v>
      </c>
      <c r="I6188" t="s">
        <v>177</v>
      </c>
      <c r="K6188" t="s">
        <v>177</v>
      </c>
      <c r="L6188" t="s">
        <v>1914</v>
      </c>
      <c r="M6188" t="s">
        <v>1915</v>
      </c>
      <c r="N6188" t="s">
        <v>248</v>
      </c>
      <c r="O6188" t="s">
        <v>806</v>
      </c>
      <c r="P6188" s="6">
        <v>5.99</v>
      </c>
      <c r="Q6188" s="9">
        <v>1.996</v>
      </c>
      <c r="R6188">
        <v>15</v>
      </c>
      <c r="S6188">
        <v>7.0000000000000007E-2</v>
      </c>
      <c r="T6188" s="6">
        <f t="shared" si="480"/>
        <v>5.5706999999999995</v>
      </c>
      <c r="U6188" s="6">
        <f t="shared" si="481"/>
        <v>89.850000000000009</v>
      </c>
      <c r="V6188" s="6">
        <f t="shared" si="482"/>
        <v>83.56049999999999</v>
      </c>
      <c r="W6188" s="6">
        <f t="shared" si="483"/>
        <v>29.94</v>
      </c>
      <c r="X6188" s="6">
        <f t="shared" si="484"/>
        <v>53.620499999999993</v>
      </c>
      <c r="Y6188" s="8">
        <v>0.64169673470120447</v>
      </c>
    </row>
    <row r="6189" spans="1:25" x14ac:dyDescent="0.35">
      <c r="A6189" t="s">
        <v>13263</v>
      </c>
      <c r="B6189" s="2">
        <v>45412</v>
      </c>
      <c r="C6189" t="s">
        <v>37</v>
      </c>
      <c r="D6189" t="s">
        <v>4180</v>
      </c>
      <c r="E6189" s="4" t="s">
        <v>138</v>
      </c>
      <c r="F6189" t="s">
        <v>139</v>
      </c>
      <c r="G6189" t="s">
        <v>138</v>
      </c>
      <c r="H6189" s="4" t="s">
        <v>29</v>
      </c>
      <c r="I6189" t="s">
        <v>29</v>
      </c>
      <c r="J6189" s="4" t="s">
        <v>114</v>
      </c>
      <c r="K6189" t="s">
        <v>30</v>
      </c>
      <c r="L6189" t="s">
        <v>2952</v>
      </c>
      <c r="M6189" t="s">
        <v>2953</v>
      </c>
      <c r="N6189" t="s">
        <v>321</v>
      </c>
      <c r="O6189" t="s">
        <v>322</v>
      </c>
      <c r="P6189" s="6">
        <v>10.99</v>
      </c>
      <c r="Q6189" s="9">
        <v>4.3959999999999999</v>
      </c>
      <c r="R6189">
        <v>7</v>
      </c>
      <c r="S6189">
        <v>0.25</v>
      </c>
      <c r="T6189" s="6">
        <f t="shared" si="480"/>
        <v>8.2424999999999997</v>
      </c>
      <c r="U6189" s="6">
        <f t="shared" si="481"/>
        <v>76.930000000000007</v>
      </c>
      <c r="V6189" s="6">
        <f t="shared" si="482"/>
        <v>57.697499999999998</v>
      </c>
      <c r="W6189" s="6">
        <f t="shared" si="483"/>
        <v>30.771999999999998</v>
      </c>
      <c r="X6189" s="6">
        <f t="shared" si="484"/>
        <v>26.9255</v>
      </c>
      <c r="Y6189" s="8">
        <v>0.46666666666666667</v>
      </c>
    </row>
    <row r="6190" spans="1:25" x14ac:dyDescent="0.35">
      <c r="A6190" t="s">
        <v>13264</v>
      </c>
      <c r="B6190" s="2">
        <v>45412</v>
      </c>
      <c r="C6190" t="s">
        <v>37</v>
      </c>
      <c r="D6190" t="s">
        <v>13265</v>
      </c>
      <c r="E6190" s="4" t="s">
        <v>273</v>
      </c>
      <c r="F6190" t="s">
        <v>274</v>
      </c>
      <c r="G6190" t="s">
        <v>273</v>
      </c>
      <c r="H6190" s="4" t="s">
        <v>29</v>
      </c>
      <c r="I6190" t="s">
        <v>29</v>
      </c>
      <c r="J6190" s="4" t="s">
        <v>114</v>
      </c>
      <c r="K6190" t="s">
        <v>30</v>
      </c>
      <c r="L6190" t="s">
        <v>1424</v>
      </c>
      <c r="M6190" t="s">
        <v>1425</v>
      </c>
      <c r="N6190" t="s">
        <v>78</v>
      </c>
      <c r="O6190" t="s">
        <v>92</v>
      </c>
      <c r="P6190" s="6">
        <v>20.99</v>
      </c>
      <c r="Q6190" s="9">
        <v>7.9960000000000004</v>
      </c>
      <c r="R6190">
        <v>4</v>
      </c>
      <c r="S6190">
        <v>0.19</v>
      </c>
      <c r="T6190" s="6">
        <f t="shared" si="480"/>
        <v>17.001899999999999</v>
      </c>
      <c r="U6190" s="6">
        <f t="shared" si="481"/>
        <v>83.96</v>
      </c>
      <c r="V6190" s="6">
        <f t="shared" si="482"/>
        <v>68.007599999999996</v>
      </c>
      <c r="W6190" s="6">
        <f t="shared" si="483"/>
        <v>31.984000000000002</v>
      </c>
      <c r="X6190" s="6">
        <f t="shared" si="484"/>
        <v>36.023599999999995</v>
      </c>
      <c r="Y6190" s="8">
        <v>0.5296996218069745</v>
      </c>
    </row>
    <row r="6191" spans="1:25" x14ac:dyDescent="0.35">
      <c r="A6191" t="s">
        <v>13266</v>
      </c>
      <c r="B6191" s="2">
        <v>45412</v>
      </c>
      <c r="C6191" t="s">
        <v>37</v>
      </c>
      <c r="D6191" t="s">
        <v>7192</v>
      </c>
      <c r="E6191" s="4" t="s">
        <v>397</v>
      </c>
      <c r="F6191" t="s">
        <v>398</v>
      </c>
      <c r="G6191" t="s">
        <v>397</v>
      </c>
      <c r="H6191" s="4" t="s">
        <v>399</v>
      </c>
      <c r="I6191" t="s">
        <v>399</v>
      </c>
      <c r="K6191" t="s">
        <v>399</v>
      </c>
      <c r="L6191" t="s">
        <v>7193</v>
      </c>
      <c r="M6191" t="s">
        <v>7194</v>
      </c>
      <c r="N6191" t="s">
        <v>78</v>
      </c>
      <c r="O6191" t="s">
        <v>92</v>
      </c>
      <c r="P6191" s="6">
        <v>29.99</v>
      </c>
      <c r="Q6191" s="9">
        <v>8.9969999999999999</v>
      </c>
      <c r="R6191">
        <v>4</v>
      </c>
      <c r="S6191">
        <v>0.14000000000000001</v>
      </c>
      <c r="T6191" s="6">
        <f t="shared" si="480"/>
        <v>25.791399999999999</v>
      </c>
      <c r="U6191" s="6">
        <f t="shared" si="481"/>
        <v>119.96</v>
      </c>
      <c r="V6191" s="6">
        <f t="shared" si="482"/>
        <v>103.1656</v>
      </c>
      <c r="W6191" s="6">
        <f t="shared" si="483"/>
        <v>35.988</v>
      </c>
      <c r="X6191" s="6">
        <f t="shared" si="484"/>
        <v>67.177599999999998</v>
      </c>
      <c r="Y6191" s="8">
        <v>0.65116279069767447</v>
      </c>
    </row>
    <row r="6192" spans="1:25" x14ac:dyDescent="0.35">
      <c r="A6192" t="s">
        <v>13267</v>
      </c>
      <c r="B6192" s="2">
        <v>45412</v>
      </c>
      <c r="C6192" t="s">
        <v>37</v>
      </c>
      <c r="D6192" t="s">
        <v>5700</v>
      </c>
      <c r="E6192" s="4" t="s">
        <v>1698</v>
      </c>
      <c r="F6192" t="s">
        <v>1699</v>
      </c>
      <c r="G6192" t="s">
        <v>1698</v>
      </c>
      <c r="H6192" s="4" t="s">
        <v>29</v>
      </c>
      <c r="I6192" t="s">
        <v>29</v>
      </c>
      <c r="J6192" s="4" t="s">
        <v>223</v>
      </c>
      <c r="K6192" t="s">
        <v>66</v>
      </c>
      <c r="L6192" t="s">
        <v>5701</v>
      </c>
      <c r="M6192" t="s">
        <v>5702</v>
      </c>
      <c r="N6192" t="s">
        <v>78</v>
      </c>
      <c r="O6192" t="s">
        <v>414</v>
      </c>
      <c r="P6192" s="6">
        <v>39.99</v>
      </c>
      <c r="Q6192" s="9">
        <v>11.997</v>
      </c>
      <c r="R6192">
        <v>16</v>
      </c>
      <c r="S6192">
        <v>0.31</v>
      </c>
      <c r="T6192" s="6">
        <f t="shared" si="480"/>
        <v>27.5931</v>
      </c>
      <c r="U6192" s="6">
        <f t="shared" si="481"/>
        <v>639.84</v>
      </c>
      <c r="V6192" s="6">
        <f t="shared" si="482"/>
        <v>441.4896</v>
      </c>
      <c r="W6192" s="6">
        <f t="shared" si="483"/>
        <v>191.952</v>
      </c>
      <c r="X6192" s="6">
        <f t="shared" si="484"/>
        <v>249.5376</v>
      </c>
      <c r="Y6192" s="8">
        <v>0.56521739130434778</v>
      </c>
    </row>
    <row r="6193" spans="1:25" x14ac:dyDescent="0.35">
      <c r="A6193" t="s">
        <v>13268</v>
      </c>
      <c r="B6193" s="2">
        <v>45412</v>
      </c>
      <c r="C6193" t="s">
        <v>37</v>
      </c>
      <c r="D6193" t="s">
        <v>7090</v>
      </c>
      <c r="E6193" s="4" t="s">
        <v>146</v>
      </c>
      <c r="F6193" t="s">
        <v>1032</v>
      </c>
      <c r="G6193" t="s">
        <v>146</v>
      </c>
      <c r="H6193" s="4" t="s">
        <v>29</v>
      </c>
      <c r="I6193" t="s">
        <v>29</v>
      </c>
      <c r="J6193" s="4" t="s">
        <v>57</v>
      </c>
      <c r="K6193" t="s">
        <v>114</v>
      </c>
      <c r="L6193" t="s">
        <v>7091</v>
      </c>
      <c r="M6193" t="s">
        <v>7092</v>
      </c>
      <c r="N6193" t="s">
        <v>126</v>
      </c>
      <c r="O6193" t="s">
        <v>647</v>
      </c>
      <c r="P6193" s="6">
        <v>39.99</v>
      </c>
      <c r="Q6193" s="9">
        <v>11.997</v>
      </c>
      <c r="R6193">
        <v>14</v>
      </c>
      <c r="S6193">
        <v>0.3</v>
      </c>
      <c r="T6193" s="6">
        <f t="shared" si="480"/>
        <v>27.992999999999999</v>
      </c>
      <c r="U6193" s="6">
        <f t="shared" si="481"/>
        <v>559.86</v>
      </c>
      <c r="V6193" s="6">
        <f t="shared" si="482"/>
        <v>391.90199999999999</v>
      </c>
      <c r="W6193" s="6">
        <f t="shared" si="483"/>
        <v>167.958</v>
      </c>
      <c r="X6193" s="6">
        <f t="shared" si="484"/>
        <v>223.94399999999999</v>
      </c>
      <c r="Y6193" s="8">
        <v>0.5714285714285714</v>
      </c>
    </row>
    <row r="6194" spans="1:25" x14ac:dyDescent="0.35">
      <c r="A6194" t="s">
        <v>13269</v>
      </c>
      <c r="B6194" s="2">
        <v>45412</v>
      </c>
      <c r="C6194" t="s">
        <v>37</v>
      </c>
      <c r="D6194" t="s">
        <v>13270</v>
      </c>
      <c r="E6194" s="4" t="s">
        <v>146</v>
      </c>
      <c r="F6194" t="s">
        <v>147</v>
      </c>
      <c r="G6194" t="s">
        <v>146</v>
      </c>
      <c r="H6194" s="4" t="s">
        <v>29</v>
      </c>
      <c r="I6194" t="s">
        <v>29</v>
      </c>
      <c r="J6194" s="4" t="s">
        <v>223</v>
      </c>
      <c r="K6194" t="s">
        <v>114</v>
      </c>
      <c r="L6194" t="s">
        <v>3297</v>
      </c>
      <c r="M6194" t="s">
        <v>3298</v>
      </c>
      <c r="N6194" t="s">
        <v>1167</v>
      </c>
      <c r="O6194" t="s">
        <v>3299</v>
      </c>
      <c r="P6194" s="6">
        <v>50.99</v>
      </c>
      <c r="Q6194" s="9">
        <v>14.997</v>
      </c>
      <c r="R6194">
        <v>11</v>
      </c>
      <c r="S6194">
        <v>0.06</v>
      </c>
      <c r="T6194" s="6">
        <f t="shared" si="480"/>
        <v>47.930599999999998</v>
      </c>
      <c r="U6194" s="6">
        <f t="shared" si="481"/>
        <v>560.89</v>
      </c>
      <c r="V6194" s="6">
        <f t="shared" si="482"/>
        <v>527.23659999999995</v>
      </c>
      <c r="W6194" s="6">
        <f t="shared" si="483"/>
        <v>164.96699999999998</v>
      </c>
      <c r="X6194" s="6">
        <f t="shared" si="484"/>
        <v>362.26959999999997</v>
      </c>
      <c r="Y6194" s="8">
        <v>0.6871101133722507</v>
      </c>
    </row>
    <row r="6195" spans="1:25" x14ac:dyDescent="0.35">
      <c r="A6195" t="s">
        <v>13271</v>
      </c>
      <c r="B6195" s="2">
        <v>45412</v>
      </c>
      <c r="C6195" t="s">
        <v>37</v>
      </c>
      <c r="D6195" t="s">
        <v>13272</v>
      </c>
      <c r="E6195" s="4" t="s">
        <v>182</v>
      </c>
      <c r="F6195" t="s">
        <v>183</v>
      </c>
      <c r="G6195" t="s">
        <v>182</v>
      </c>
      <c r="H6195" s="4" t="s">
        <v>29</v>
      </c>
      <c r="I6195" t="s">
        <v>29</v>
      </c>
      <c r="J6195" s="4" t="s">
        <v>114</v>
      </c>
      <c r="K6195" t="s">
        <v>30</v>
      </c>
      <c r="L6195" t="s">
        <v>4865</v>
      </c>
      <c r="M6195" t="s">
        <v>4866</v>
      </c>
      <c r="N6195" t="s">
        <v>1228</v>
      </c>
      <c r="O6195" t="s">
        <v>4867</v>
      </c>
      <c r="P6195" s="6">
        <v>70.989999999999995</v>
      </c>
      <c r="Q6195" s="9">
        <v>27.995999999999999</v>
      </c>
      <c r="R6195">
        <v>20</v>
      </c>
      <c r="S6195">
        <v>0.05</v>
      </c>
      <c r="T6195" s="6">
        <f t="shared" si="480"/>
        <v>67.440499999999986</v>
      </c>
      <c r="U6195" s="6">
        <f t="shared" si="481"/>
        <v>1419.8</v>
      </c>
      <c r="V6195" s="6">
        <f t="shared" si="482"/>
        <v>1348.8099999999997</v>
      </c>
      <c r="W6195" s="6">
        <f t="shared" si="483"/>
        <v>559.91999999999996</v>
      </c>
      <c r="X6195" s="6">
        <f t="shared" si="484"/>
        <v>788.88999999999976</v>
      </c>
      <c r="Y6195" s="8">
        <v>0.58487852254950656</v>
      </c>
    </row>
    <row r="6196" spans="1:25" x14ac:dyDescent="0.35">
      <c r="A6196" t="s">
        <v>13273</v>
      </c>
      <c r="B6196" s="2">
        <v>45413</v>
      </c>
      <c r="C6196" t="s">
        <v>37</v>
      </c>
      <c r="D6196" t="s">
        <v>5633</v>
      </c>
      <c r="E6196" s="4" t="s">
        <v>306</v>
      </c>
      <c r="F6196" t="s">
        <v>307</v>
      </c>
      <c r="G6196" t="s">
        <v>306</v>
      </c>
      <c r="H6196" s="4" t="s">
        <v>29</v>
      </c>
      <c r="I6196" t="s">
        <v>29</v>
      </c>
      <c r="J6196" s="4" t="s">
        <v>57</v>
      </c>
      <c r="K6196" t="s">
        <v>114</v>
      </c>
      <c r="L6196" t="s">
        <v>5634</v>
      </c>
      <c r="M6196" t="s">
        <v>5635</v>
      </c>
      <c r="N6196" t="s">
        <v>43</v>
      </c>
      <c r="O6196" t="s">
        <v>5100</v>
      </c>
      <c r="P6196" s="6">
        <v>0.99</v>
      </c>
      <c r="Q6196" s="9">
        <v>0.29699999999999999</v>
      </c>
      <c r="R6196">
        <v>18</v>
      </c>
      <c r="S6196">
        <v>0.26</v>
      </c>
      <c r="T6196" s="6">
        <f t="shared" si="480"/>
        <v>0.73260000000000003</v>
      </c>
      <c r="U6196" s="6">
        <f t="shared" si="481"/>
        <v>17.82</v>
      </c>
      <c r="V6196" s="6">
        <f t="shared" si="482"/>
        <v>13.1868</v>
      </c>
      <c r="W6196" s="6">
        <f t="shared" si="483"/>
        <v>5.3460000000000001</v>
      </c>
      <c r="X6196" s="6">
        <f t="shared" si="484"/>
        <v>7.8407999999999998</v>
      </c>
      <c r="Y6196" s="8">
        <v>0.59459459459459463</v>
      </c>
    </row>
    <row r="6197" spans="1:25" x14ac:dyDescent="0.35">
      <c r="A6197" t="s">
        <v>13274</v>
      </c>
      <c r="B6197" s="2">
        <v>45413</v>
      </c>
      <c r="C6197" t="s">
        <v>37</v>
      </c>
      <c r="D6197" t="s">
        <v>1370</v>
      </c>
      <c r="E6197" s="4" t="s">
        <v>397</v>
      </c>
      <c r="F6197" t="s">
        <v>398</v>
      </c>
      <c r="G6197" t="s">
        <v>397</v>
      </c>
      <c r="H6197" s="4" t="s">
        <v>399</v>
      </c>
      <c r="I6197" t="s">
        <v>399</v>
      </c>
      <c r="K6197" t="s">
        <v>399</v>
      </c>
      <c r="L6197" t="s">
        <v>1371</v>
      </c>
      <c r="M6197" t="s">
        <v>1372</v>
      </c>
      <c r="N6197" t="s">
        <v>437</v>
      </c>
      <c r="O6197" t="s">
        <v>438</v>
      </c>
      <c r="P6197" s="6">
        <v>2.69</v>
      </c>
      <c r="Q6197" s="9">
        <v>0.80700000000000005</v>
      </c>
      <c r="R6197">
        <v>12</v>
      </c>
      <c r="S6197">
        <v>0.26</v>
      </c>
      <c r="T6197" s="6">
        <f t="shared" si="480"/>
        <v>1.9905999999999999</v>
      </c>
      <c r="U6197" s="6">
        <f t="shared" si="481"/>
        <v>32.28</v>
      </c>
      <c r="V6197" s="6">
        <f t="shared" si="482"/>
        <v>23.8872</v>
      </c>
      <c r="W6197" s="6">
        <f t="shared" si="483"/>
        <v>9.6840000000000011</v>
      </c>
      <c r="X6197" s="6">
        <f t="shared" si="484"/>
        <v>14.203199999999999</v>
      </c>
      <c r="Y6197" s="8">
        <v>0.59459459459459452</v>
      </c>
    </row>
    <row r="6198" spans="1:25" x14ac:dyDescent="0.35">
      <c r="A6198" t="s">
        <v>13275</v>
      </c>
      <c r="B6198" s="2">
        <v>45413</v>
      </c>
      <c r="C6198" t="s">
        <v>25</v>
      </c>
      <c r="D6198" t="s">
        <v>5427</v>
      </c>
      <c r="E6198" s="4" t="s">
        <v>73</v>
      </c>
      <c r="F6198" t="s">
        <v>74</v>
      </c>
      <c r="G6198" t="s">
        <v>73</v>
      </c>
      <c r="H6198" s="4" t="s">
        <v>75</v>
      </c>
      <c r="I6198" t="s">
        <v>75</v>
      </c>
      <c r="K6198" t="s">
        <v>75</v>
      </c>
      <c r="L6198" t="s">
        <v>5428</v>
      </c>
      <c r="M6198" t="s">
        <v>5429</v>
      </c>
      <c r="N6198" t="s">
        <v>248</v>
      </c>
      <c r="O6198" t="s">
        <v>528</v>
      </c>
      <c r="P6198" s="6">
        <v>3.69</v>
      </c>
      <c r="Q6198" s="9">
        <v>1.107</v>
      </c>
      <c r="R6198">
        <v>16</v>
      </c>
      <c r="S6198">
        <v>7.0000000000000007E-2</v>
      </c>
      <c r="T6198" s="6">
        <f t="shared" si="480"/>
        <v>3.4316999999999998</v>
      </c>
      <c r="U6198" s="6">
        <f t="shared" si="481"/>
        <v>59.04</v>
      </c>
      <c r="V6198" s="6">
        <f t="shared" si="482"/>
        <v>54.907199999999996</v>
      </c>
      <c r="W6198" s="6">
        <f t="shared" si="483"/>
        <v>17.712</v>
      </c>
      <c r="X6198" s="6">
        <f t="shared" si="484"/>
        <v>37.1952</v>
      </c>
      <c r="Y6198" s="8">
        <v>0.67741935483870974</v>
      </c>
    </row>
    <row r="6199" spans="1:25" x14ac:dyDescent="0.35">
      <c r="A6199" t="s">
        <v>13276</v>
      </c>
      <c r="B6199" s="2">
        <v>45413</v>
      </c>
      <c r="C6199" t="s">
        <v>37</v>
      </c>
      <c r="D6199" t="s">
        <v>10921</v>
      </c>
      <c r="E6199" s="4" t="s">
        <v>453</v>
      </c>
      <c r="F6199" t="s">
        <v>454</v>
      </c>
      <c r="G6199" t="s">
        <v>453</v>
      </c>
      <c r="H6199" s="4" t="s">
        <v>29</v>
      </c>
      <c r="I6199" t="s">
        <v>29</v>
      </c>
      <c r="J6199" s="4" t="s">
        <v>57</v>
      </c>
      <c r="K6199" t="s">
        <v>57</v>
      </c>
      <c r="L6199" t="s">
        <v>3006</v>
      </c>
      <c r="M6199" t="s">
        <v>3007</v>
      </c>
      <c r="N6199" t="s">
        <v>134</v>
      </c>
      <c r="O6199" t="s">
        <v>298</v>
      </c>
      <c r="P6199" s="6">
        <v>3.99</v>
      </c>
      <c r="Q6199" s="9">
        <v>1.5960000000000001</v>
      </c>
      <c r="R6199">
        <v>10</v>
      </c>
      <c r="S6199">
        <v>0.28999999999999998</v>
      </c>
      <c r="T6199" s="6">
        <f t="shared" si="480"/>
        <v>2.8329</v>
      </c>
      <c r="U6199" s="6">
        <f t="shared" si="481"/>
        <v>39.900000000000006</v>
      </c>
      <c r="V6199" s="6">
        <f t="shared" si="482"/>
        <v>28.329000000000001</v>
      </c>
      <c r="W6199" s="6">
        <f t="shared" si="483"/>
        <v>15.96</v>
      </c>
      <c r="X6199" s="6">
        <f t="shared" si="484"/>
        <v>12.369</v>
      </c>
      <c r="Y6199" s="8">
        <v>0.43661971830985907</v>
      </c>
    </row>
    <row r="6200" spans="1:25" x14ac:dyDescent="0.35">
      <c r="A6200" t="s">
        <v>13277</v>
      </c>
      <c r="B6200" s="2">
        <v>45413</v>
      </c>
      <c r="C6200" t="s">
        <v>25</v>
      </c>
      <c r="D6200" t="s">
        <v>2154</v>
      </c>
      <c r="E6200" s="4" t="s">
        <v>470</v>
      </c>
      <c r="F6200" t="s">
        <v>471</v>
      </c>
      <c r="G6200" t="s">
        <v>470</v>
      </c>
      <c r="H6200" s="4" t="s">
        <v>75</v>
      </c>
      <c r="I6200" t="s">
        <v>75</v>
      </c>
      <c r="K6200" t="s">
        <v>75</v>
      </c>
      <c r="L6200" t="s">
        <v>2155</v>
      </c>
      <c r="M6200" t="s">
        <v>2156</v>
      </c>
      <c r="N6200" t="s">
        <v>449</v>
      </c>
      <c r="O6200" t="s">
        <v>450</v>
      </c>
      <c r="P6200" s="6">
        <v>3.99</v>
      </c>
      <c r="Q6200" s="9">
        <v>1.1970000000000001</v>
      </c>
      <c r="R6200">
        <v>12</v>
      </c>
      <c r="S6200">
        <v>0.39</v>
      </c>
      <c r="T6200" s="6">
        <f t="shared" si="480"/>
        <v>2.4339</v>
      </c>
      <c r="U6200" s="6">
        <f t="shared" si="481"/>
        <v>47.88</v>
      </c>
      <c r="V6200" s="6">
        <f t="shared" si="482"/>
        <v>29.206800000000001</v>
      </c>
      <c r="W6200" s="6">
        <f t="shared" si="483"/>
        <v>14.364000000000001</v>
      </c>
      <c r="X6200" s="6">
        <f t="shared" si="484"/>
        <v>14.8428</v>
      </c>
      <c r="Y6200" s="8">
        <v>0.50819672131147542</v>
      </c>
    </row>
    <row r="6201" spans="1:25" x14ac:dyDescent="0.35">
      <c r="A6201" t="s">
        <v>13278</v>
      </c>
      <c r="B6201" s="2">
        <v>45413</v>
      </c>
      <c r="C6201" t="s">
        <v>25</v>
      </c>
      <c r="D6201" t="s">
        <v>13279</v>
      </c>
      <c r="E6201" s="4" t="s">
        <v>476</v>
      </c>
      <c r="F6201" t="s">
        <v>477</v>
      </c>
      <c r="G6201" t="s">
        <v>476</v>
      </c>
      <c r="H6201" s="4" t="s">
        <v>75</v>
      </c>
      <c r="I6201" t="s">
        <v>75</v>
      </c>
      <c r="K6201" t="s">
        <v>75</v>
      </c>
      <c r="L6201" t="s">
        <v>156</v>
      </c>
      <c r="M6201" t="s">
        <v>157</v>
      </c>
      <c r="N6201" t="s">
        <v>158</v>
      </c>
      <c r="O6201" t="s">
        <v>159</v>
      </c>
      <c r="P6201" s="6">
        <v>4.29</v>
      </c>
      <c r="Q6201" s="9">
        <v>1.716</v>
      </c>
      <c r="R6201">
        <v>18</v>
      </c>
      <c r="S6201">
        <v>0.3</v>
      </c>
      <c r="T6201" s="6">
        <f t="shared" si="480"/>
        <v>3.0029999999999997</v>
      </c>
      <c r="U6201" s="6">
        <f t="shared" si="481"/>
        <v>77.22</v>
      </c>
      <c r="V6201" s="6">
        <f t="shared" si="482"/>
        <v>54.053999999999995</v>
      </c>
      <c r="W6201" s="6">
        <f t="shared" si="483"/>
        <v>30.887999999999998</v>
      </c>
      <c r="X6201" s="6">
        <f t="shared" si="484"/>
        <v>23.165999999999997</v>
      </c>
      <c r="Y6201" s="8">
        <v>0.42857142857142849</v>
      </c>
    </row>
    <row r="6202" spans="1:25" x14ac:dyDescent="0.35">
      <c r="A6202" t="s">
        <v>13280</v>
      </c>
      <c r="B6202" s="2">
        <v>45413</v>
      </c>
      <c r="C6202" t="s">
        <v>37</v>
      </c>
      <c r="D6202" t="s">
        <v>3579</v>
      </c>
      <c r="E6202" s="4" t="s">
        <v>105</v>
      </c>
      <c r="F6202" t="s">
        <v>245</v>
      </c>
      <c r="G6202" t="s">
        <v>105</v>
      </c>
      <c r="H6202" s="4" t="s">
        <v>29</v>
      </c>
      <c r="I6202" t="s">
        <v>29</v>
      </c>
      <c r="K6202" t="s">
        <v>105</v>
      </c>
      <c r="L6202" t="s">
        <v>3580</v>
      </c>
      <c r="M6202" t="s">
        <v>3581</v>
      </c>
      <c r="N6202" t="s">
        <v>210</v>
      </c>
      <c r="O6202" t="s">
        <v>3582</v>
      </c>
      <c r="P6202" s="6">
        <v>4.49</v>
      </c>
      <c r="Q6202" s="9">
        <v>1.347</v>
      </c>
      <c r="R6202">
        <v>14</v>
      </c>
      <c r="T6202" s="6">
        <f t="shared" si="480"/>
        <v>4.49</v>
      </c>
      <c r="U6202" s="6">
        <f t="shared" si="481"/>
        <v>62.86</v>
      </c>
      <c r="V6202" s="6">
        <f t="shared" si="482"/>
        <v>62.86</v>
      </c>
      <c r="W6202" s="6">
        <f t="shared" si="483"/>
        <v>18.858000000000001</v>
      </c>
      <c r="X6202" s="6">
        <f t="shared" si="484"/>
        <v>44.001999999999995</v>
      </c>
      <c r="Y6202" s="8">
        <v>0.7</v>
      </c>
    </row>
    <row r="6203" spans="1:25" x14ac:dyDescent="0.35">
      <c r="A6203" t="s">
        <v>13281</v>
      </c>
      <c r="B6203" s="2">
        <v>45413</v>
      </c>
      <c r="C6203" t="s">
        <v>25</v>
      </c>
      <c r="D6203" t="s">
        <v>1923</v>
      </c>
      <c r="E6203" s="4" t="s">
        <v>73</v>
      </c>
      <c r="F6203" t="s">
        <v>74</v>
      </c>
      <c r="G6203" t="s">
        <v>73</v>
      </c>
      <c r="H6203" s="4" t="s">
        <v>75</v>
      </c>
      <c r="I6203" t="s">
        <v>75</v>
      </c>
      <c r="K6203" t="s">
        <v>75</v>
      </c>
      <c r="L6203" t="s">
        <v>1924</v>
      </c>
      <c r="M6203" t="s">
        <v>1925</v>
      </c>
      <c r="N6203" t="s">
        <v>1278</v>
      </c>
      <c r="O6203" t="s">
        <v>1926</v>
      </c>
      <c r="P6203" s="6">
        <v>5.99</v>
      </c>
      <c r="Q6203" s="9">
        <v>1.7969999999999999</v>
      </c>
      <c r="R6203">
        <v>9</v>
      </c>
      <c r="S6203">
        <v>0.12</v>
      </c>
      <c r="T6203" s="6">
        <f t="shared" si="480"/>
        <v>5.2712000000000003</v>
      </c>
      <c r="U6203" s="6">
        <f t="shared" si="481"/>
        <v>53.910000000000004</v>
      </c>
      <c r="V6203" s="6">
        <f t="shared" si="482"/>
        <v>47.440800000000003</v>
      </c>
      <c r="W6203" s="6">
        <f t="shared" si="483"/>
        <v>16.172999999999998</v>
      </c>
      <c r="X6203" s="6">
        <f t="shared" si="484"/>
        <v>31.267800000000005</v>
      </c>
      <c r="Y6203" s="8">
        <v>0.65909090909090917</v>
      </c>
    </row>
    <row r="6204" spans="1:25" x14ac:dyDescent="0.35">
      <c r="A6204" t="s">
        <v>13282</v>
      </c>
      <c r="B6204" s="2">
        <v>45413</v>
      </c>
      <c r="C6204" t="s">
        <v>37</v>
      </c>
      <c r="D6204" t="s">
        <v>6693</v>
      </c>
      <c r="E6204" s="4" t="s">
        <v>97</v>
      </c>
      <c r="F6204" t="s">
        <v>96</v>
      </c>
      <c r="G6204" t="s">
        <v>97</v>
      </c>
      <c r="H6204" s="4" t="s">
        <v>29</v>
      </c>
      <c r="I6204" t="s">
        <v>29</v>
      </c>
      <c r="J6204" s="4" t="s">
        <v>105</v>
      </c>
      <c r="K6204" t="s">
        <v>98</v>
      </c>
      <c r="L6204" t="s">
        <v>6694</v>
      </c>
      <c r="M6204" t="s">
        <v>6695</v>
      </c>
      <c r="N6204" t="s">
        <v>248</v>
      </c>
      <c r="O6204" t="s">
        <v>35</v>
      </c>
      <c r="P6204" s="6">
        <v>5.99</v>
      </c>
      <c r="Q6204" s="9">
        <v>1.7969999999999999</v>
      </c>
      <c r="R6204">
        <v>20</v>
      </c>
      <c r="S6204">
        <v>0.08</v>
      </c>
      <c r="T6204" s="6">
        <f t="shared" si="480"/>
        <v>5.5108000000000006</v>
      </c>
      <c r="U6204" s="6">
        <f t="shared" si="481"/>
        <v>119.80000000000001</v>
      </c>
      <c r="V6204" s="6">
        <f t="shared" si="482"/>
        <v>110.21600000000001</v>
      </c>
      <c r="W6204" s="6">
        <f t="shared" si="483"/>
        <v>35.94</v>
      </c>
      <c r="X6204" s="6">
        <f t="shared" si="484"/>
        <v>74.27600000000001</v>
      </c>
      <c r="Y6204" s="8">
        <v>0.67391304347826086</v>
      </c>
    </row>
    <row r="6205" spans="1:25" x14ac:dyDescent="0.35">
      <c r="A6205" t="s">
        <v>13283</v>
      </c>
      <c r="B6205" s="2">
        <v>45413</v>
      </c>
      <c r="C6205" t="s">
        <v>25</v>
      </c>
      <c r="D6205" t="s">
        <v>5571</v>
      </c>
      <c r="E6205" s="4" t="s">
        <v>1016</v>
      </c>
      <c r="F6205" t="s">
        <v>1017</v>
      </c>
      <c r="G6205" t="s">
        <v>1016</v>
      </c>
      <c r="H6205" s="4" t="s">
        <v>75</v>
      </c>
      <c r="I6205" t="s">
        <v>75</v>
      </c>
      <c r="K6205" t="s">
        <v>75</v>
      </c>
      <c r="L6205" t="s">
        <v>5572</v>
      </c>
      <c r="M6205" t="s">
        <v>5573</v>
      </c>
      <c r="N6205" t="s">
        <v>813</v>
      </c>
      <c r="O6205" t="s">
        <v>2905</v>
      </c>
      <c r="P6205" s="6">
        <v>7.49</v>
      </c>
      <c r="Q6205" s="9">
        <v>2.2469999999999999</v>
      </c>
      <c r="R6205">
        <v>17</v>
      </c>
      <c r="S6205">
        <v>0.33</v>
      </c>
      <c r="T6205" s="6">
        <f t="shared" si="480"/>
        <v>5.0183</v>
      </c>
      <c r="U6205" s="6">
        <f t="shared" si="481"/>
        <v>127.33</v>
      </c>
      <c r="V6205" s="6">
        <f t="shared" si="482"/>
        <v>85.311099999999996</v>
      </c>
      <c r="W6205" s="6">
        <f t="shared" si="483"/>
        <v>38.198999999999998</v>
      </c>
      <c r="X6205" s="6">
        <f t="shared" si="484"/>
        <v>47.112099999999998</v>
      </c>
      <c r="Y6205" s="8">
        <v>0.55223880597014929</v>
      </c>
    </row>
    <row r="6206" spans="1:25" x14ac:dyDescent="0.35">
      <c r="A6206" t="s">
        <v>13284</v>
      </c>
      <c r="B6206" s="2">
        <v>45413</v>
      </c>
      <c r="C6206" t="s">
        <v>25</v>
      </c>
      <c r="D6206" t="s">
        <v>13285</v>
      </c>
      <c r="E6206" s="4" t="s">
        <v>130</v>
      </c>
      <c r="F6206" t="s">
        <v>131</v>
      </c>
      <c r="G6206" t="s">
        <v>130</v>
      </c>
      <c r="H6206" s="4" t="s">
        <v>29</v>
      </c>
      <c r="I6206" t="s">
        <v>29</v>
      </c>
      <c r="J6206" s="4" t="s">
        <v>66</v>
      </c>
      <c r="K6206" t="s">
        <v>114</v>
      </c>
      <c r="L6206" t="s">
        <v>13286</v>
      </c>
      <c r="M6206" t="s">
        <v>13287</v>
      </c>
      <c r="N6206" t="s">
        <v>248</v>
      </c>
      <c r="O6206" t="s">
        <v>806</v>
      </c>
      <c r="P6206" s="6">
        <v>10.99</v>
      </c>
      <c r="Q6206" s="9">
        <v>2.9969999999999999</v>
      </c>
      <c r="R6206">
        <v>14</v>
      </c>
      <c r="S6206">
        <v>0.17</v>
      </c>
      <c r="T6206" s="6">
        <f t="shared" si="480"/>
        <v>9.1217000000000006</v>
      </c>
      <c r="U6206" s="6">
        <f t="shared" si="481"/>
        <v>153.86000000000001</v>
      </c>
      <c r="V6206" s="6">
        <f t="shared" si="482"/>
        <v>127.7038</v>
      </c>
      <c r="W6206" s="6">
        <f t="shared" si="483"/>
        <v>41.957999999999998</v>
      </c>
      <c r="X6206" s="6">
        <f t="shared" si="484"/>
        <v>85.745800000000003</v>
      </c>
      <c r="Y6206" s="8">
        <v>0.671442823157964</v>
      </c>
    </row>
    <row r="6207" spans="1:25" x14ac:dyDescent="0.35">
      <c r="A6207" t="s">
        <v>13288</v>
      </c>
      <c r="B6207" s="2">
        <v>45413</v>
      </c>
      <c r="C6207" t="s">
        <v>25</v>
      </c>
      <c r="D6207" t="s">
        <v>4102</v>
      </c>
      <c r="E6207" s="4" t="s">
        <v>287</v>
      </c>
      <c r="F6207" t="s">
        <v>288</v>
      </c>
      <c r="G6207" t="s">
        <v>287</v>
      </c>
      <c r="H6207" s="4" t="s">
        <v>29</v>
      </c>
      <c r="I6207" t="s">
        <v>29</v>
      </c>
      <c r="J6207" s="4" t="s">
        <v>30</v>
      </c>
      <c r="K6207" t="s">
        <v>30</v>
      </c>
      <c r="L6207" t="s">
        <v>4103</v>
      </c>
      <c r="M6207" t="s">
        <v>4104</v>
      </c>
      <c r="N6207" t="s">
        <v>78</v>
      </c>
      <c r="O6207" t="s">
        <v>1591</v>
      </c>
      <c r="P6207" s="6">
        <v>12.99</v>
      </c>
      <c r="Q6207" s="9">
        <v>5.1959999999999997</v>
      </c>
      <c r="R6207">
        <v>18</v>
      </c>
      <c r="S6207">
        <v>0.34</v>
      </c>
      <c r="T6207" s="6">
        <f t="shared" si="480"/>
        <v>8.5733999999999995</v>
      </c>
      <c r="U6207" s="6">
        <f t="shared" si="481"/>
        <v>233.82</v>
      </c>
      <c r="V6207" s="6">
        <f t="shared" si="482"/>
        <v>154.32119999999998</v>
      </c>
      <c r="W6207" s="6">
        <f t="shared" si="483"/>
        <v>93.527999999999992</v>
      </c>
      <c r="X6207" s="6">
        <f t="shared" si="484"/>
        <v>60.793199999999985</v>
      </c>
      <c r="Y6207" s="8">
        <v>0.39393939393939392</v>
      </c>
    </row>
    <row r="6208" spans="1:25" x14ac:dyDescent="0.35">
      <c r="A6208" t="s">
        <v>13289</v>
      </c>
      <c r="B6208" s="2">
        <v>45413</v>
      </c>
      <c r="C6208" t="s">
        <v>25</v>
      </c>
      <c r="D6208" t="s">
        <v>13290</v>
      </c>
      <c r="E6208" s="4" t="s">
        <v>570</v>
      </c>
      <c r="F6208" t="s">
        <v>454</v>
      </c>
      <c r="G6208" t="s">
        <v>453</v>
      </c>
      <c r="I6208" t="s">
        <v>29</v>
      </c>
      <c r="J6208" s="4" t="s">
        <v>105</v>
      </c>
      <c r="K6208" t="s">
        <v>57</v>
      </c>
      <c r="L6208" t="s">
        <v>5851</v>
      </c>
      <c r="M6208" t="s">
        <v>5852</v>
      </c>
      <c r="N6208" t="s">
        <v>69</v>
      </c>
      <c r="O6208" t="s">
        <v>5853</v>
      </c>
      <c r="P6208" s="6">
        <v>15.99</v>
      </c>
      <c r="Q6208" s="9">
        <v>5.9960000000000004</v>
      </c>
      <c r="R6208">
        <v>7</v>
      </c>
      <c r="S6208">
        <v>0.15</v>
      </c>
      <c r="T6208" s="6">
        <f t="shared" si="480"/>
        <v>13.5915</v>
      </c>
      <c r="U6208" s="6">
        <f t="shared" si="481"/>
        <v>111.93</v>
      </c>
      <c r="V6208" s="6">
        <f t="shared" si="482"/>
        <v>95.140500000000003</v>
      </c>
      <c r="W6208" s="6">
        <f t="shared" si="483"/>
        <v>41.972000000000001</v>
      </c>
      <c r="X6208" s="6">
        <f t="shared" si="484"/>
        <v>53.168500000000002</v>
      </c>
      <c r="Y6208" s="8">
        <v>0.55884192326086157</v>
      </c>
    </row>
    <row r="6209" spans="1:25" x14ac:dyDescent="0.35">
      <c r="A6209" t="s">
        <v>13291</v>
      </c>
      <c r="B6209" s="2">
        <v>45413</v>
      </c>
      <c r="C6209" t="s">
        <v>37</v>
      </c>
      <c r="D6209" t="s">
        <v>13292</v>
      </c>
      <c r="E6209" s="4" t="s">
        <v>265</v>
      </c>
      <c r="F6209" t="s">
        <v>266</v>
      </c>
      <c r="G6209" t="s">
        <v>265</v>
      </c>
      <c r="H6209" s="4" t="s">
        <v>177</v>
      </c>
      <c r="I6209" t="s">
        <v>177</v>
      </c>
      <c r="K6209" t="s">
        <v>177</v>
      </c>
      <c r="L6209" t="s">
        <v>5545</v>
      </c>
      <c r="M6209" t="s">
        <v>5546</v>
      </c>
      <c r="N6209" t="s">
        <v>321</v>
      </c>
      <c r="O6209" t="s">
        <v>688</v>
      </c>
      <c r="P6209" s="6">
        <v>24.99</v>
      </c>
      <c r="Q6209" s="9">
        <v>7.4969999999999999</v>
      </c>
      <c r="R6209">
        <v>5</v>
      </c>
      <c r="S6209">
        <v>0.36</v>
      </c>
      <c r="T6209" s="6">
        <f t="shared" si="480"/>
        <v>15.993599999999999</v>
      </c>
      <c r="U6209" s="6">
        <f t="shared" si="481"/>
        <v>124.94999999999999</v>
      </c>
      <c r="V6209" s="6">
        <f t="shared" si="482"/>
        <v>79.967999999999989</v>
      </c>
      <c r="W6209" s="6">
        <f t="shared" si="483"/>
        <v>37.484999999999999</v>
      </c>
      <c r="X6209" s="6">
        <f t="shared" si="484"/>
        <v>42.48299999999999</v>
      </c>
      <c r="Y6209" s="8">
        <v>0.53125</v>
      </c>
    </row>
    <row r="6210" spans="1:25" x14ac:dyDescent="0.35">
      <c r="A6210" t="s">
        <v>13293</v>
      </c>
      <c r="B6210" s="2">
        <v>45413</v>
      </c>
      <c r="C6210" t="s">
        <v>25</v>
      </c>
      <c r="D6210" t="s">
        <v>9398</v>
      </c>
      <c r="E6210" s="4" t="s">
        <v>287</v>
      </c>
      <c r="F6210" t="s">
        <v>288</v>
      </c>
      <c r="G6210" t="s">
        <v>287</v>
      </c>
      <c r="H6210" s="4" t="s">
        <v>29</v>
      </c>
      <c r="I6210" t="s">
        <v>29</v>
      </c>
      <c r="J6210" s="4" t="s">
        <v>31</v>
      </c>
      <c r="K6210" t="s">
        <v>30</v>
      </c>
      <c r="L6210" t="s">
        <v>9399</v>
      </c>
      <c r="M6210" t="s">
        <v>9400</v>
      </c>
      <c r="N6210" t="s">
        <v>269</v>
      </c>
      <c r="O6210" t="s">
        <v>2132</v>
      </c>
      <c r="P6210" s="6">
        <v>24.99</v>
      </c>
      <c r="Q6210" s="9">
        <v>7.4969999999999999</v>
      </c>
      <c r="R6210">
        <v>1</v>
      </c>
      <c r="T6210" s="6">
        <f t="shared" si="480"/>
        <v>24.99</v>
      </c>
      <c r="U6210" s="6">
        <f t="shared" si="481"/>
        <v>24.99</v>
      </c>
      <c r="V6210" s="6">
        <f t="shared" si="482"/>
        <v>24.99</v>
      </c>
      <c r="W6210" s="6">
        <f t="shared" si="483"/>
        <v>7.4969999999999999</v>
      </c>
      <c r="X6210" s="6">
        <f t="shared" si="484"/>
        <v>17.492999999999999</v>
      </c>
      <c r="Y6210" s="8">
        <v>0.7</v>
      </c>
    </row>
    <row r="6211" spans="1:25" x14ac:dyDescent="0.35">
      <c r="A6211" t="s">
        <v>13294</v>
      </c>
      <c r="B6211" s="2">
        <v>45413</v>
      </c>
      <c r="C6211" t="s">
        <v>25</v>
      </c>
      <c r="D6211" t="s">
        <v>5860</v>
      </c>
      <c r="E6211" s="4" t="s">
        <v>95</v>
      </c>
      <c r="F6211" t="s">
        <v>96</v>
      </c>
      <c r="G6211" t="s">
        <v>97</v>
      </c>
      <c r="H6211" s="4" t="s">
        <v>29</v>
      </c>
      <c r="I6211" t="s">
        <v>29</v>
      </c>
      <c r="J6211" s="4" t="s">
        <v>105</v>
      </c>
      <c r="K6211" t="s">
        <v>98</v>
      </c>
      <c r="L6211" t="s">
        <v>5861</v>
      </c>
      <c r="M6211" t="s">
        <v>5862</v>
      </c>
      <c r="N6211" t="s">
        <v>1278</v>
      </c>
      <c r="O6211" t="s">
        <v>1342</v>
      </c>
      <c r="P6211" s="6">
        <v>29.99</v>
      </c>
      <c r="Q6211" s="9">
        <v>8.9969999999999999</v>
      </c>
      <c r="R6211">
        <v>15</v>
      </c>
      <c r="S6211">
        <v>0.4</v>
      </c>
      <c r="T6211" s="6">
        <f t="shared" ref="T6211:T6274" si="485">P6211*(1-S6211)</f>
        <v>17.994</v>
      </c>
      <c r="U6211" s="6">
        <f t="shared" ref="U6211:U6274" si="486">P6211*R6211</f>
        <v>449.84999999999997</v>
      </c>
      <c r="V6211" s="6">
        <f t="shared" ref="V6211:V6274" si="487">T6211*R6211</f>
        <v>269.90999999999997</v>
      </c>
      <c r="W6211" s="6">
        <f t="shared" ref="W6211:W6274" si="488">Q6211*R6211</f>
        <v>134.95499999999998</v>
      </c>
      <c r="X6211" s="6">
        <f t="shared" ref="X6211:X6274" si="489">V6211-W6211</f>
        <v>134.95499999999998</v>
      </c>
      <c r="Y6211" s="8">
        <v>0.5</v>
      </c>
    </row>
    <row r="6212" spans="1:25" x14ac:dyDescent="0.35">
      <c r="A6212" t="s">
        <v>13295</v>
      </c>
      <c r="B6212" s="2">
        <v>45413</v>
      </c>
      <c r="C6212" t="s">
        <v>25</v>
      </c>
      <c r="D6212" t="s">
        <v>13296</v>
      </c>
      <c r="E6212" s="4" t="s">
        <v>105</v>
      </c>
      <c r="F6212" t="s">
        <v>245</v>
      </c>
      <c r="G6212" t="s">
        <v>105</v>
      </c>
      <c r="H6212" s="4" t="s">
        <v>29</v>
      </c>
      <c r="I6212" t="s">
        <v>29</v>
      </c>
      <c r="J6212" s="4" t="s">
        <v>123</v>
      </c>
      <c r="K6212" t="s">
        <v>105</v>
      </c>
      <c r="L6212" t="s">
        <v>3949</v>
      </c>
      <c r="M6212" t="s">
        <v>3950</v>
      </c>
      <c r="N6212" t="s">
        <v>1352</v>
      </c>
      <c r="O6212" t="s">
        <v>1353</v>
      </c>
      <c r="P6212" s="6">
        <v>30.99</v>
      </c>
      <c r="Q6212" s="9">
        <v>11.996</v>
      </c>
      <c r="R6212">
        <v>10</v>
      </c>
      <c r="S6212">
        <v>0.08</v>
      </c>
      <c r="T6212" s="6">
        <f t="shared" si="485"/>
        <v>28.5108</v>
      </c>
      <c r="U6212" s="6">
        <f t="shared" si="486"/>
        <v>309.89999999999998</v>
      </c>
      <c r="V6212" s="6">
        <f t="shared" si="487"/>
        <v>285.108</v>
      </c>
      <c r="W6212" s="6">
        <f t="shared" si="488"/>
        <v>119.96000000000001</v>
      </c>
      <c r="X6212" s="6">
        <f t="shared" si="489"/>
        <v>165.148</v>
      </c>
      <c r="Y6212" s="8">
        <v>0.57924716247877994</v>
      </c>
    </row>
    <row r="6213" spans="1:25" x14ac:dyDescent="0.35">
      <c r="A6213" t="s">
        <v>13297</v>
      </c>
      <c r="B6213" s="2">
        <v>45413</v>
      </c>
      <c r="C6213" t="s">
        <v>37</v>
      </c>
      <c r="D6213" t="s">
        <v>4584</v>
      </c>
      <c r="E6213" s="4" t="s">
        <v>857</v>
      </c>
      <c r="F6213" t="s">
        <v>858</v>
      </c>
      <c r="G6213" t="s">
        <v>857</v>
      </c>
      <c r="H6213" s="4" t="s">
        <v>29</v>
      </c>
      <c r="I6213" t="s">
        <v>29</v>
      </c>
      <c r="J6213" s="4" t="s">
        <v>105</v>
      </c>
      <c r="K6213" t="s">
        <v>123</v>
      </c>
      <c r="L6213" t="s">
        <v>4459</v>
      </c>
      <c r="M6213" t="s">
        <v>4460</v>
      </c>
      <c r="N6213" t="s">
        <v>4461</v>
      </c>
      <c r="O6213" t="s">
        <v>4462</v>
      </c>
      <c r="P6213" s="6">
        <v>39.99</v>
      </c>
      <c r="Q6213" s="9">
        <v>15.996</v>
      </c>
      <c r="R6213">
        <v>5</v>
      </c>
      <c r="S6213">
        <v>0.13</v>
      </c>
      <c r="T6213" s="6">
        <f t="shared" si="485"/>
        <v>34.7913</v>
      </c>
      <c r="U6213" s="6">
        <f t="shared" si="486"/>
        <v>199.95000000000002</v>
      </c>
      <c r="V6213" s="6">
        <f t="shared" si="487"/>
        <v>173.95650000000001</v>
      </c>
      <c r="W6213" s="6">
        <f t="shared" si="488"/>
        <v>79.98</v>
      </c>
      <c r="X6213" s="6">
        <f t="shared" si="489"/>
        <v>93.976500000000001</v>
      </c>
      <c r="Y6213" s="8">
        <v>0.54022988505747127</v>
      </c>
    </row>
    <row r="6214" spans="1:25" x14ac:dyDescent="0.35">
      <c r="A6214" t="s">
        <v>13298</v>
      </c>
      <c r="B6214" s="2">
        <v>45413</v>
      </c>
      <c r="C6214" t="s">
        <v>37</v>
      </c>
      <c r="D6214" t="s">
        <v>5926</v>
      </c>
      <c r="E6214" s="4" t="s">
        <v>367</v>
      </c>
      <c r="F6214" t="s">
        <v>368</v>
      </c>
      <c r="G6214" t="s">
        <v>367</v>
      </c>
      <c r="H6214" s="4" t="s">
        <v>29</v>
      </c>
      <c r="I6214" t="s">
        <v>29</v>
      </c>
      <c r="J6214" s="4" t="s">
        <v>66</v>
      </c>
      <c r="K6214" t="s">
        <v>114</v>
      </c>
      <c r="L6214" t="s">
        <v>5927</v>
      </c>
      <c r="M6214" t="s">
        <v>5928</v>
      </c>
      <c r="N6214" t="s">
        <v>78</v>
      </c>
      <c r="O6214" t="s">
        <v>2535</v>
      </c>
      <c r="P6214" s="6">
        <v>39.99</v>
      </c>
      <c r="Q6214" s="9">
        <v>11.997</v>
      </c>
      <c r="R6214">
        <v>6</v>
      </c>
      <c r="S6214">
        <v>0.34</v>
      </c>
      <c r="T6214" s="6">
        <f t="shared" si="485"/>
        <v>26.3934</v>
      </c>
      <c r="U6214" s="6">
        <f t="shared" si="486"/>
        <v>239.94</v>
      </c>
      <c r="V6214" s="6">
        <f t="shared" si="487"/>
        <v>158.3604</v>
      </c>
      <c r="W6214" s="6">
        <f t="shared" si="488"/>
        <v>71.981999999999999</v>
      </c>
      <c r="X6214" s="6">
        <f t="shared" si="489"/>
        <v>86.378399999999999</v>
      </c>
      <c r="Y6214" s="8">
        <v>0.54545454545454541</v>
      </c>
    </row>
    <row r="6215" spans="1:25" x14ac:dyDescent="0.35">
      <c r="A6215" t="s">
        <v>13299</v>
      </c>
      <c r="B6215" s="2">
        <v>45413</v>
      </c>
      <c r="C6215" t="s">
        <v>37</v>
      </c>
      <c r="D6215" t="s">
        <v>5991</v>
      </c>
      <c r="E6215" s="4" t="s">
        <v>329</v>
      </c>
      <c r="F6215" t="s">
        <v>330</v>
      </c>
      <c r="G6215" t="s">
        <v>329</v>
      </c>
      <c r="H6215" s="4" t="s">
        <v>29</v>
      </c>
      <c r="I6215" t="s">
        <v>29</v>
      </c>
      <c r="J6215" s="4" t="s">
        <v>66</v>
      </c>
      <c r="K6215" t="s">
        <v>31</v>
      </c>
      <c r="L6215" t="s">
        <v>5992</v>
      </c>
      <c r="M6215" t="s">
        <v>5993</v>
      </c>
      <c r="N6215" t="s">
        <v>835</v>
      </c>
      <c r="O6215" t="s">
        <v>1294</v>
      </c>
      <c r="P6215" s="6">
        <v>49.99</v>
      </c>
      <c r="Q6215" s="9">
        <v>14.997</v>
      </c>
      <c r="R6215">
        <v>6</v>
      </c>
      <c r="S6215">
        <v>0.38</v>
      </c>
      <c r="T6215" s="6">
        <f t="shared" si="485"/>
        <v>30.9938</v>
      </c>
      <c r="U6215" s="6">
        <f t="shared" si="486"/>
        <v>299.94</v>
      </c>
      <c r="V6215" s="6">
        <f t="shared" si="487"/>
        <v>185.96280000000002</v>
      </c>
      <c r="W6215" s="6">
        <f t="shared" si="488"/>
        <v>89.981999999999999</v>
      </c>
      <c r="X6215" s="6">
        <f t="shared" si="489"/>
        <v>95.980800000000016</v>
      </c>
      <c r="Y6215" s="8">
        <v>0.51612903225806461</v>
      </c>
    </row>
    <row r="6216" spans="1:25" x14ac:dyDescent="0.35">
      <c r="A6216" t="s">
        <v>13300</v>
      </c>
      <c r="B6216" s="2">
        <v>45414</v>
      </c>
      <c r="C6216" t="s">
        <v>37</v>
      </c>
      <c r="D6216" t="s">
        <v>5247</v>
      </c>
      <c r="E6216" s="4" t="s">
        <v>64</v>
      </c>
      <c r="F6216" t="s">
        <v>65</v>
      </c>
      <c r="G6216" t="s">
        <v>64</v>
      </c>
      <c r="H6216" s="4" t="s">
        <v>29</v>
      </c>
      <c r="I6216" t="s">
        <v>29</v>
      </c>
      <c r="J6216" s="4" t="s">
        <v>66</v>
      </c>
      <c r="K6216" t="s">
        <v>57</v>
      </c>
      <c r="L6216" t="s">
        <v>5248</v>
      </c>
      <c r="M6216" t="s">
        <v>5249</v>
      </c>
      <c r="N6216" t="s">
        <v>534</v>
      </c>
      <c r="O6216" t="s">
        <v>211</v>
      </c>
      <c r="P6216" s="6">
        <v>1.89</v>
      </c>
      <c r="Q6216" s="9">
        <v>0.75600000000000001</v>
      </c>
      <c r="R6216">
        <v>11</v>
      </c>
      <c r="S6216">
        <v>0.34</v>
      </c>
      <c r="T6216" s="6">
        <f t="shared" si="485"/>
        <v>1.2473999999999998</v>
      </c>
      <c r="U6216" s="6">
        <f t="shared" si="486"/>
        <v>20.79</v>
      </c>
      <c r="V6216" s="6">
        <f t="shared" si="487"/>
        <v>13.721399999999999</v>
      </c>
      <c r="W6216" s="6">
        <f t="shared" si="488"/>
        <v>8.3160000000000007</v>
      </c>
      <c r="X6216" s="6">
        <f t="shared" si="489"/>
        <v>5.4053999999999984</v>
      </c>
      <c r="Y6216" s="8">
        <v>0.39393939393939392</v>
      </c>
    </row>
    <row r="6217" spans="1:25" x14ac:dyDescent="0.35">
      <c r="A6217" t="s">
        <v>13301</v>
      </c>
      <c r="B6217" s="2">
        <v>45414</v>
      </c>
      <c r="C6217" t="s">
        <v>25</v>
      </c>
      <c r="D6217" t="s">
        <v>9840</v>
      </c>
      <c r="E6217" s="4" t="s">
        <v>367</v>
      </c>
      <c r="F6217" t="s">
        <v>368</v>
      </c>
      <c r="G6217" t="s">
        <v>367</v>
      </c>
      <c r="H6217" s="4" t="s">
        <v>29</v>
      </c>
      <c r="I6217" t="s">
        <v>29</v>
      </c>
      <c r="J6217" s="4" t="s">
        <v>66</v>
      </c>
      <c r="K6217" t="s">
        <v>114</v>
      </c>
      <c r="L6217" t="s">
        <v>9841</v>
      </c>
      <c r="M6217" t="s">
        <v>9842</v>
      </c>
      <c r="N6217" t="s">
        <v>1820</v>
      </c>
      <c r="O6217" t="s">
        <v>1667</v>
      </c>
      <c r="P6217" s="6">
        <v>3.99</v>
      </c>
      <c r="Q6217" s="9">
        <v>1.1970000000000001</v>
      </c>
      <c r="R6217">
        <v>13</v>
      </c>
      <c r="S6217">
        <v>0.03</v>
      </c>
      <c r="T6217" s="6">
        <f t="shared" si="485"/>
        <v>3.8703000000000003</v>
      </c>
      <c r="U6217" s="6">
        <f t="shared" si="486"/>
        <v>51.870000000000005</v>
      </c>
      <c r="V6217" s="6">
        <f t="shared" si="487"/>
        <v>50.313900000000004</v>
      </c>
      <c r="W6217" s="6">
        <f t="shared" si="488"/>
        <v>15.561</v>
      </c>
      <c r="X6217" s="6">
        <f t="shared" si="489"/>
        <v>34.752900000000004</v>
      </c>
      <c r="Y6217" s="8">
        <v>0.69072164948453607</v>
      </c>
    </row>
    <row r="6218" spans="1:25" x14ac:dyDescent="0.35">
      <c r="A6218" t="s">
        <v>13302</v>
      </c>
      <c r="B6218" s="2">
        <v>45414</v>
      </c>
      <c r="C6218" t="s">
        <v>37</v>
      </c>
      <c r="D6218" t="s">
        <v>7866</v>
      </c>
      <c r="E6218" s="4" t="s">
        <v>230</v>
      </c>
      <c r="F6218" t="s">
        <v>231</v>
      </c>
      <c r="G6218" t="s">
        <v>230</v>
      </c>
      <c r="H6218" s="4" t="s">
        <v>29</v>
      </c>
      <c r="I6218" t="s">
        <v>29</v>
      </c>
      <c r="J6218" s="4" t="s">
        <v>123</v>
      </c>
      <c r="K6218" t="s">
        <v>114</v>
      </c>
      <c r="L6218" t="s">
        <v>7867</v>
      </c>
      <c r="M6218" t="s">
        <v>7868</v>
      </c>
      <c r="N6218" t="s">
        <v>158</v>
      </c>
      <c r="O6218" t="s">
        <v>376</v>
      </c>
      <c r="P6218" s="6">
        <v>4.09</v>
      </c>
      <c r="Q6218" s="9">
        <v>1.2270000000000001</v>
      </c>
      <c r="R6218">
        <v>9</v>
      </c>
      <c r="S6218">
        <v>0.31</v>
      </c>
      <c r="T6218" s="6">
        <f t="shared" si="485"/>
        <v>2.8220999999999998</v>
      </c>
      <c r="U6218" s="6">
        <f t="shared" si="486"/>
        <v>36.81</v>
      </c>
      <c r="V6218" s="6">
        <f t="shared" si="487"/>
        <v>25.398899999999998</v>
      </c>
      <c r="W6218" s="6">
        <f t="shared" si="488"/>
        <v>11.043000000000001</v>
      </c>
      <c r="X6218" s="6">
        <f t="shared" si="489"/>
        <v>14.355899999999997</v>
      </c>
      <c r="Y6218" s="8">
        <v>0.56521739130434778</v>
      </c>
    </row>
    <row r="6219" spans="1:25" x14ac:dyDescent="0.35">
      <c r="A6219" t="s">
        <v>13303</v>
      </c>
      <c r="B6219" s="2">
        <v>45414</v>
      </c>
      <c r="C6219" t="s">
        <v>25</v>
      </c>
      <c r="D6219" t="s">
        <v>1441</v>
      </c>
      <c r="E6219" s="4" t="s">
        <v>182</v>
      </c>
      <c r="F6219" t="s">
        <v>183</v>
      </c>
      <c r="G6219" t="s">
        <v>182</v>
      </c>
      <c r="H6219" s="4" t="s">
        <v>29</v>
      </c>
      <c r="I6219" t="s">
        <v>29</v>
      </c>
      <c r="J6219" s="4" t="s">
        <v>223</v>
      </c>
      <c r="K6219" t="s">
        <v>30</v>
      </c>
      <c r="L6219" t="s">
        <v>1442</v>
      </c>
      <c r="M6219" t="s">
        <v>1443</v>
      </c>
      <c r="N6219" t="s">
        <v>134</v>
      </c>
      <c r="O6219" t="s">
        <v>1411</v>
      </c>
      <c r="P6219" s="6">
        <v>4.49</v>
      </c>
      <c r="Q6219" s="9">
        <v>1.347</v>
      </c>
      <c r="R6219">
        <v>7</v>
      </c>
      <c r="S6219">
        <v>0.16</v>
      </c>
      <c r="T6219" s="6">
        <f t="shared" si="485"/>
        <v>3.7715999999999998</v>
      </c>
      <c r="U6219" s="6">
        <f t="shared" si="486"/>
        <v>31.43</v>
      </c>
      <c r="V6219" s="6">
        <f t="shared" si="487"/>
        <v>26.401199999999999</v>
      </c>
      <c r="W6219" s="6">
        <f t="shared" si="488"/>
        <v>9.4290000000000003</v>
      </c>
      <c r="X6219" s="6">
        <f t="shared" si="489"/>
        <v>16.972200000000001</v>
      </c>
      <c r="Y6219" s="8">
        <v>0.6428571428571429</v>
      </c>
    </row>
    <row r="6220" spans="1:25" x14ac:dyDescent="0.35">
      <c r="A6220" t="s">
        <v>13304</v>
      </c>
      <c r="B6220" s="2">
        <v>45414</v>
      </c>
      <c r="C6220" t="s">
        <v>37</v>
      </c>
      <c r="D6220" t="s">
        <v>10020</v>
      </c>
      <c r="E6220" s="4" t="s">
        <v>121</v>
      </c>
      <c r="F6220" t="s">
        <v>122</v>
      </c>
      <c r="G6220" t="s">
        <v>121</v>
      </c>
      <c r="H6220" s="4" t="s">
        <v>29</v>
      </c>
      <c r="I6220" t="s">
        <v>29</v>
      </c>
      <c r="K6220" t="s">
        <v>98</v>
      </c>
      <c r="L6220" t="s">
        <v>8470</v>
      </c>
      <c r="M6220" t="s">
        <v>8471</v>
      </c>
      <c r="N6220" t="s">
        <v>158</v>
      </c>
      <c r="O6220" t="s">
        <v>218</v>
      </c>
      <c r="P6220" s="6">
        <v>4.79</v>
      </c>
      <c r="Q6220" s="9">
        <v>1.9159999999999999</v>
      </c>
      <c r="R6220">
        <v>3</v>
      </c>
      <c r="S6220">
        <v>0.38</v>
      </c>
      <c r="T6220" s="6">
        <f t="shared" si="485"/>
        <v>2.9698000000000002</v>
      </c>
      <c r="U6220" s="6">
        <f t="shared" si="486"/>
        <v>14.370000000000001</v>
      </c>
      <c r="V6220" s="6">
        <f t="shared" si="487"/>
        <v>8.9094000000000015</v>
      </c>
      <c r="W6220" s="6">
        <f t="shared" si="488"/>
        <v>5.7479999999999993</v>
      </c>
      <c r="X6220" s="6">
        <f t="shared" si="489"/>
        <v>3.1614000000000022</v>
      </c>
      <c r="Y6220" s="8">
        <v>0.35483870967741948</v>
      </c>
    </row>
    <row r="6221" spans="1:25" x14ac:dyDescent="0.35">
      <c r="A6221" t="s">
        <v>13305</v>
      </c>
      <c r="B6221" s="2">
        <v>45414</v>
      </c>
      <c r="C6221" t="s">
        <v>25</v>
      </c>
      <c r="D6221" t="s">
        <v>7725</v>
      </c>
      <c r="E6221" s="4" t="s">
        <v>563</v>
      </c>
      <c r="F6221" t="s">
        <v>564</v>
      </c>
      <c r="G6221" t="s">
        <v>563</v>
      </c>
      <c r="H6221" s="4" t="s">
        <v>29</v>
      </c>
      <c r="I6221" t="s">
        <v>29</v>
      </c>
      <c r="J6221" s="4" t="s">
        <v>223</v>
      </c>
      <c r="K6221" t="s">
        <v>66</v>
      </c>
      <c r="L6221" t="s">
        <v>7726</v>
      </c>
      <c r="M6221" t="s">
        <v>7727</v>
      </c>
      <c r="N6221" t="s">
        <v>1638</v>
      </c>
      <c r="O6221" t="s">
        <v>1639</v>
      </c>
      <c r="P6221" s="6">
        <v>5.49</v>
      </c>
      <c r="Q6221" s="9">
        <v>1.647</v>
      </c>
      <c r="R6221">
        <v>5</v>
      </c>
      <c r="S6221">
        <v>0.19</v>
      </c>
      <c r="T6221" s="6">
        <f t="shared" si="485"/>
        <v>4.4469000000000003</v>
      </c>
      <c r="U6221" s="6">
        <f t="shared" si="486"/>
        <v>27.450000000000003</v>
      </c>
      <c r="V6221" s="6">
        <f t="shared" si="487"/>
        <v>22.234500000000001</v>
      </c>
      <c r="W6221" s="6">
        <f t="shared" si="488"/>
        <v>8.2349999999999994</v>
      </c>
      <c r="X6221" s="6">
        <f t="shared" si="489"/>
        <v>13.999500000000001</v>
      </c>
      <c r="Y6221" s="8">
        <v>0.62962962962962965</v>
      </c>
    </row>
    <row r="6222" spans="1:25" x14ac:dyDescent="0.35">
      <c r="A6222" t="s">
        <v>13306</v>
      </c>
      <c r="B6222" s="2">
        <v>45414</v>
      </c>
      <c r="C6222" t="s">
        <v>37</v>
      </c>
      <c r="D6222" t="s">
        <v>1140</v>
      </c>
      <c r="E6222" s="4" t="s">
        <v>470</v>
      </c>
      <c r="F6222" t="s">
        <v>471</v>
      </c>
      <c r="G6222" t="s">
        <v>470</v>
      </c>
      <c r="H6222" s="4" t="s">
        <v>75</v>
      </c>
      <c r="I6222" t="s">
        <v>75</v>
      </c>
      <c r="K6222" t="s">
        <v>75</v>
      </c>
      <c r="L6222" t="s">
        <v>1141</v>
      </c>
      <c r="M6222" t="s">
        <v>1142</v>
      </c>
      <c r="N6222" t="s">
        <v>1143</v>
      </c>
      <c r="O6222" t="s">
        <v>800</v>
      </c>
      <c r="P6222" s="6">
        <v>5.99</v>
      </c>
      <c r="Q6222" s="9">
        <v>1.7969999999999999</v>
      </c>
      <c r="R6222">
        <v>9</v>
      </c>
      <c r="S6222">
        <v>0.21</v>
      </c>
      <c r="T6222" s="6">
        <f t="shared" si="485"/>
        <v>4.7321</v>
      </c>
      <c r="U6222" s="6">
        <f t="shared" si="486"/>
        <v>53.910000000000004</v>
      </c>
      <c r="V6222" s="6">
        <f t="shared" si="487"/>
        <v>42.588900000000002</v>
      </c>
      <c r="W6222" s="6">
        <f t="shared" si="488"/>
        <v>16.172999999999998</v>
      </c>
      <c r="X6222" s="6">
        <f t="shared" si="489"/>
        <v>26.415900000000004</v>
      </c>
      <c r="Y6222" s="8">
        <v>0.62025316455696211</v>
      </c>
    </row>
    <row r="6223" spans="1:25" x14ac:dyDescent="0.35">
      <c r="A6223" t="s">
        <v>13307</v>
      </c>
      <c r="B6223" s="2">
        <v>45414</v>
      </c>
      <c r="C6223" t="s">
        <v>25</v>
      </c>
      <c r="D6223" t="s">
        <v>11437</v>
      </c>
      <c r="E6223" s="4" t="s">
        <v>112</v>
      </c>
      <c r="F6223" t="s">
        <v>113</v>
      </c>
      <c r="G6223" t="s">
        <v>112</v>
      </c>
      <c r="H6223" s="4" t="s">
        <v>29</v>
      </c>
      <c r="I6223" t="s">
        <v>29</v>
      </c>
      <c r="J6223" s="4" t="s">
        <v>66</v>
      </c>
      <c r="K6223" t="s">
        <v>57</v>
      </c>
      <c r="L6223" t="s">
        <v>9109</v>
      </c>
      <c r="M6223" t="s">
        <v>9110</v>
      </c>
      <c r="N6223" t="s">
        <v>813</v>
      </c>
      <c r="O6223" t="s">
        <v>9111</v>
      </c>
      <c r="P6223" s="6">
        <v>6.99</v>
      </c>
      <c r="Q6223" s="9">
        <v>2.7959999999999998</v>
      </c>
      <c r="R6223">
        <v>1</v>
      </c>
      <c r="S6223">
        <v>0.09</v>
      </c>
      <c r="T6223" s="6">
        <f t="shared" si="485"/>
        <v>6.3609</v>
      </c>
      <c r="U6223" s="6">
        <f t="shared" si="486"/>
        <v>6.99</v>
      </c>
      <c r="V6223" s="6">
        <f t="shared" si="487"/>
        <v>6.3609</v>
      </c>
      <c r="W6223" s="6">
        <f t="shared" si="488"/>
        <v>2.7959999999999998</v>
      </c>
      <c r="X6223" s="6">
        <f t="shared" si="489"/>
        <v>3.5649000000000002</v>
      </c>
      <c r="Y6223" s="8">
        <v>0.56043956043956045</v>
      </c>
    </row>
    <row r="6224" spans="1:25" x14ac:dyDescent="0.35">
      <c r="A6224" t="s">
        <v>13308</v>
      </c>
      <c r="B6224" s="2">
        <v>45414</v>
      </c>
      <c r="C6224" t="s">
        <v>37</v>
      </c>
      <c r="D6224" t="s">
        <v>6557</v>
      </c>
      <c r="E6224" s="4" t="s">
        <v>221</v>
      </c>
      <c r="F6224" t="s">
        <v>1565</v>
      </c>
      <c r="G6224" t="s">
        <v>221</v>
      </c>
      <c r="H6224" s="4" t="s">
        <v>29</v>
      </c>
      <c r="I6224" t="s">
        <v>29</v>
      </c>
      <c r="J6224" s="4" t="s">
        <v>30</v>
      </c>
      <c r="K6224" t="s">
        <v>66</v>
      </c>
      <c r="L6224" t="s">
        <v>6558</v>
      </c>
      <c r="M6224" t="s">
        <v>6559</v>
      </c>
      <c r="N6224" t="s">
        <v>321</v>
      </c>
      <c r="O6224" t="s">
        <v>4497</v>
      </c>
      <c r="P6224" s="6">
        <v>6.99</v>
      </c>
      <c r="Q6224" s="9">
        <v>2.097</v>
      </c>
      <c r="R6224">
        <v>2</v>
      </c>
      <c r="S6224">
        <v>0.13</v>
      </c>
      <c r="T6224" s="6">
        <f t="shared" si="485"/>
        <v>6.0813000000000006</v>
      </c>
      <c r="U6224" s="6">
        <f t="shared" si="486"/>
        <v>13.98</v>
      </c>
      <c r="V6224" s="6">
        <f t="shared" si="487"/>
        <v>12.162600000000001</v>
      </c>
      <c r="W6224" s="6">
        <f t="shared" si="488"/>
        <v>4.194</v>
      </c>
      <c r="X6224" s="6">
        <f t="shared" si="489"/>
        <v>7.9686000000000012</v>
      </c>
      <c r="Y6224" s="8">
        <v>0.65517241379310354</v>
      </c>
    </row>
    <row r="6225" spans="1:25" x14ac:dyDescent="0.35">
      <c r="A6225" t="s">
        <v>13309</v>
      </c>
      <c r="B6225" s="2">
        <v>45414</v>
      </c>
      <c r="C6225" t="s">
        <v>25</v>
      </c>
      <c r="D6225" t="s">
        <v>13310</v>
      </c>
      <c r="E6225" s="4" t="s">
        <v>221</v>
      </c>
      <c r="F6225" t="s">
        <v>222</v>
      </c>
      <c r="G6225" t="s">
        <v>221</v>
      </c>
      <c r="H6225" s="4" t="s">
        <v>29</v>
      </c>
      <c r="I6225" t="s">
        <v>29</v>
      </c>
      <c r="J6225" s="4" t="s">
        <v>66</v>
      </c>
      <c r="K6225" t="s">
        <v>66</v>
      </c>
      <c r="L6225" t="s">
        <v>8697</v>
      </c>
      <c r="M6225" t="s">
        <v>8698</v>
      </c>
      <c r="N6225" t="s">
        <v>8699</v>
      </c>
      <c r="O6225" t="s">
        <v>8700</v>
      </c>
      <c r="P6225" s="6">
        <v>7.99</v>
      </c>
      <c r="Q6225" s="9">
        <v>2.7959999999999998</v>
      </c>
      <c r="R6225">
        <v>16</v>
      </c>
      <c r="S6225">
        <v>0.05</v>
      </c>
      <c r="T6225" s="6">
        <f t="shared" si="485"/>
        <v>7.5904999999999996</v>
      </c>
      <c r="U6225" s="6">
        <f t="shared" si="486"/>
        <v>127.84</v>
      </c>
      <c r="V6225" s="6">
        <f t="shared" si="487"/>
        <v>121.44799999999999</v>
      </c>
      <c r="W6225" s="6">
        <f t="shared" si="488"/>
        <v>44.735999999999997</v>
      </c>
      <c r="X6225" s="6">
        <f t="shared" si="489"/>
        <v>76.711999999999989</v>
      </c>
      <c r="Y6225" s="8">
        <v>0.63164481918187199</v>
      </c>
    </row>
    <row r="6226" spans="1:25" x14ac:dyDescent="0.35">
      <c r="A6226" t="s">
        <v>13311</v>
      </c>
      <c r="B6226" s="2">
        <v>45414</v>
      </c>
      <c r="C6226" t="s">
        <v>25</v>
      </c>
      <c r="D6226" t="s">
        <v>13312</v>
      </c>
      <c r="E6226" s="4" t="s">
        <v>470</v>
      </c>
      <c r="F6226" t="s">
        <v>471</v>
      </c>
      <c r="G6226" t="s">
        <v>470</v>
      </c>
      <c r="H6226" s="4" t="s">
        <v>75</v>
      </c>
      <c r="I6226" t="s">
        <v>75</v>
      </c>
      <c r="K6226" t="s">
        <v>75</v>
      </c>
      <c r="L6226" t="s">
        <v>7788</v>
      </c>
      <c r="M6226" t="s">
        <v>7789</v>
      </c>
      <c r="N6226" t="s">
        <v>2841</v>
      </c>
      <c r="O6226" t="s">
        <v>7790</v>
      </c>
      <c r="P6226" s="6">
        <v>13.99</v>
      </c>
      <c r="Q6226" s="9">
        <v>5.1959999999999997</v>
      </c>
      <c r="R6226">
        <v>20</v>
      </c>
      <c r="S6226">
        <v>0.12</v>
      </c>
      <c r="T6226" s="6">
        <f t="shared" si="485"/>
        <v>12.311199999999999</v>
      </c>
      <c r="U6226" s="6">
        <f t="shared" si="486"/>
        <v>279.8</v>
      </c>
      <c r="V6226" s="6">
        <f t="shared" si="487"/>
        <v>246.22399999999999</v>
      </c>
      <c r="W6226" s="6">
        <f t="shared" si="488"/>
        <v>103.91999999999999</v>
      </c>
      <c r="X6226" s="6">
        <f t="shared" si="489"/>
        <v>142.304</v>
      </c>
      <c r="Y6226" s="8">
        <v>0.57794528559360581</v>
      </c>
    </row>
    <row r="6227" spans="1:25" x14ac:dyDescent="0.35">
      <c r="A6227" t="s">
        <v>13313</v>
      </c>
      <c r="B6227" s="2">
        <v>45414</v>
      </c>
      <c r="C6227" t="s">
        <v>25</v>
      </c>
      <c r="D6227" t="s">
        <v>2907</v>
      </c>
      <c r="E6227" s="4" t="s">
        <v>47</v>
      </c>
      <c r="F6227" t="s">
        <v>48</v>
      </c>
      <c r="G6227" t="s">
        <v>47</v>
      </c>
      <c r="H6227" s="4" t="s">
        <v>29</v>
      </c>
      <c r="I6227" t="s">
        <v>29</v>
      </c>
      <c r="J6227" s="4" t="s">
        <v>31</v>
      </c>
      <c r="K6227" t="s">
        <v>31</v>
      </c>
      <c r="L6227" t="s">
        <v>2908</v>
      </c>
      <c r="M6227" t="s">
        <v>2909</v>
      </c>
      <c r="N6227" t="s">
        <v>117</v>
      </c>
      <c r="O6227" t="s">
        <v>2910</v>
      </c>
      <c r="P6227" s="6">
        <v>14.99</v>
      </c>
      <c r="Q6227" s="9">
        <v>4.4969999999999999</v>
      </c>
      <c r="R6227">
        <v>5</v>
      </c>
      <c r="S6227">
        <v>0.3</v>
      </c>
      <c r="T6227" s="6">
        <f t="shared" si="485"/>
        <v>10.493</v>
      </c>
      <c r="U6227" s="6">
        <f t="shared" si="486"/>
        <v>74.95</v>
      </c>
      <c r="V6227" s="6">
        <f t="shared" si="487"/>
        <v>52.465000000000003</v>
      </c>
      <c r="W6227" s="6">
        <f t="shared" si="488"/>
        <v>22.484999999999999</v>
      </c>
      <c r="X6227" s="6">
        <f t="shared" si="489"/>
        <v>29.980000000000004</v>
      </c>
      <c r="Y6227" s="8">
        <v>0.57142857142857151</v>
      </c>
    </row>
    <row r="6228" spans="1:25" x14ac:dyDescent="0.35">
      <c r="A6228" t="s">
        <v>13314</v>
      </c>
      <c r="B6228" s="2">
        <v>45414</v>
      </c>
      <c r="C6228" t="s">
        <v>25</v>
      </c>
      <c r="D6228" t="s">
        <v>8958</v>
      </c>
      <c r="E6228" s="4" t="s">
        <v>857</v>
      </c>
      <c r="F6228" t="s">
        <v>858</v>
      </c>
      <c r="G6228" t="s">
        <v>857</v>
      </c>
      <c r="H6228" s="4" t="s">
        <v>29</v>
      </c>
      <c r="I6228" t="s">
        <v>29</v>
      </c>
      <c r="J6228" s="4" t="s">
        <v>30</v>
      </c>
      <c r="K6228" t="s">
        <v>123</v>
      </c>
      <c r="L6228" t="s">
        <v>8959</v>
      </c>
      <c r="M6228" t="s">
        <v>8960</v>
      </c>
      <c r="N6228" t="s">
        <v>277</v>
      </c>
      <c r="O6228" t="s">
        <v>2132</v>
      </c>
      <c r="P6228" s="6">
        <v>32.99</v>
      </c>
      <c r="Q6228" s="9">
        <v>13.196</v>
      </c>
      <c r="R6228">
        <v>2</v>
      </c>
      <c r="S6228">
        <v>0.35</v>
      </c>
      <c r="T6228" s="6">
        <f t="shared" si="485"/>
        <v>21.443500000000004</v>
      </c>
      <c r="U6228" s="6">
        <f t="shared" si="486"/>
        <v>65.98</v>
      </c>
      <c r="V6228" s="6">
        <f t="shared" si="487"/>
        <v>42.887000000000008</v>
      </c>
      <c r="W6228" s="6">
        <f t="shared" si="488"/>
        <v>26.391999999999999</v>
      </c>
      <c r="X6228" s="6">
        <f t="shared" si="489"/>
        <v>16.495000000000008</v>
      </c>
      <c r="Y6228" s="8">
        <v>0.38461538461538469</v>
      </c>
    </row>
    <row r="6229" spans="1:25" x14ac:dyDescent="0.35">
      <c r="A6229" t="s">
        <v>13315</v>
      </c>
      <c r="B6229" s="2">
        <v>45414</v>
      </c>
      <c r="C6229" t="s">
        <v>25</v>
      </c>
      <c r="D6229" t="s">
        <v>6024</v>
      </c>
      <c r="E6229" s="4" t="s">
        <v>105</v>
      </c>
      <c r="F6229" t="s">
        <v>531</v>
      </c>
      <c r="G6229" t="s">
        <v>105</v>
      </c>
      <c r="H6229" s="4" t="s">
        <v>29</v>
      </c>
      <c r="I6229" t="s">
        <v>29</v>
      </c>
      <c r="J6229" s="4" t="s">
        <v>57</v>
      </c>
      <c r="K6229" t="s">
        <v>105</v>
      </c>
      <c r="L6229" t="s">
        <v>3681</v>
      </c>
      <c r="M6229" t="s">
        <v>3682</v>
      </c>
      <c r="N6229" t="s">
        <v>269</v>
      </c>
      <c r="O6229" t="s">
        <v>703</v>
      </c>
      <c r="P6229" s="6">
        <v>49.99</v>
      </c>
      <c r="Q6229" s="9">
        <v>19.995999999999999</v>
      </c>
      <c r="R6229">
        <v>14</v>
      </c>
      <c r="S6229">
        <v>0.13</v>
      </c>
      <c r="T6229" s="6">
        <f t="shared" si="485"/>
        <v>43.491300000000003</v>
      </c>
      <c r="U6229" s="6">
        <f t="shared" si="486"/>
        <v>699.86</v>
      </c>
      <c r="V6229" s="6">
        <f t="shared" si="487"/>
        <v>608.87819999999999</v>
      </c>
      <c r="W6229" s="6">
        <f t="shared" si="488"/>
        <v>279.94399999999996</v>
      </c>
      <c r="X6229" s="6">
        <f t="shared" si="489"/>
        <v>328.93420000000003</v>
      </c>
      <c r="Y6229" s="8">
        <v>0.54022988505747127</v>
      </c>
    </row>
    <row r="6230" spans="1:25" x14ac:dyDescent="0.35">
      <c r="A6230" t="s">
        <v>13316</v>
      </c>
      <c r="B6230" s="2">
        <v>45414</v>
      </c>
      <c r="C6230" t="s">
        <v>25</v>
      </c>
      <c r="D6230" t="s">
        <v>3537</v>
      </c>
      <c r="E6230" s="4" t="s">
        <v>105</v>
      </c>
      <c r="F6230" t="s">
        <v>498</v>
      </c>
      <c r="G6230" t="s">
        <v>105</v>
      </c>
      <c r="H6230" s="4" t="s">
        <v>29</v>
      </c>
      <c r="I6230" t="s">
        <v>29</v>
      </c>
      <c r="J6230" s="4" t="s">
        <v>57</v>
      </c>
      <c r="K6230" t="s">
        <v>105</v>
      </c>
      <c r="L6230" t="s">
        <v>3538</v>
      </c>
      <c r="M6230" t="s">
        <v>3539</v>
      </c>
      <c r="N6230" t="s">
        <v>254</v>
      </c>
      <c r="O6230" t="s">
        <v>552</v>
      </c>
      <c r="P6230" s="6">
        <v>69.989999999999995</v>
      </c>
      <c r="Q6230" s="9">
        <v>20.997</v>
      </c>
      <c r="R6230">
        <v>7</v>
      </c>
      <c r="S6230">
        <v>0.1</v>
      </c>
      <c r="T6230" s="6">
        <f t="shared" si="485"/>
        <v>62.991</v>
      </c>
      <c r="U6230" s="6">
        <f t="shared" si="486"/>
        <v>489.92999999999995</v>
      </c>
      <c r="V6230" s="6">
        <f t="shared" si="487"/>
        <v>440.93700000000001</v>
      </c>
      <c r="W6230" s="6">
        <f t="shared" si="488"/>
        <v>146.97899999999998</v>
      </c>
      <c r="X6230" s="6">
        <f t="shared" si="489"/>
        <v>293.95800000000003</v>
      </c>
      <c r="Y6230" s="8">
        <v>0.66666666666666674</v>
      </c>
    </row>
    <row r="6231" spans="1:25" x14ac:dyDescent="0.35">
      <c r="A6231" t="s">
        <v>13317</v>
      </c>
      <c r="B6231" s="2">
        <v>45415</v>
      </c>
      <c r="C6231" t="s">
        <v>25</v>
      </c>
      <c r="D6231" t="s">
        <v>7115</v>
      </c>
      <c r="E6231" s="4" t="s">
        <v>508</v>
      </c>
      <c r="F6231" t="s">
        <v>509</v>
      </c>
      <c r="G6231" t="s">
        <v>508</v>
      </c>
      <c r="H6231" s="4" t="s">
        <v>29</v>
      </c>
      <c r="I6231" t="s">
        <v>29</v>
      </c>
      <c r="J6231" s="4" t="s">
        <v>105</v>
      </c>
      <c r="K6231" t="s">
        <v>114</v>
      </c>
      <c r="L6231" t="s">
        <v>7116</v>
      </c>
      <c r="M6231" t="s">
        <v>7117</v>
      </c>
      <c r="N6231" t="s">
        <v>134</v>
      </c>
      <c r="O6231" t="s">
        <v>660</v>
      </c>
      <c r="P6231" s="6">
        <v>2.29</v>
      </c>
      <c r="Q6231" s="9">
        <v>0.68700000000000006</v>
      </c>
      <c r="R6231">
        <v>18</v>
      </c>
      <c r="S6231">
        <v>0.35</v>
      </c>
      <c r="T6231" s="6">
        <f t="shared" si="485"/>
        <v>1.4885000000000002</v>
      </c>
      <c r="U6231" s="6">
        <f t="shared" si="486"/>
        <v>41.22</v>
      </c>
      <c r="V6231" s="6">
        <f t="shared" si="487"/>
        <v>26.793000000000003</v>
      </c>
      <c r="W6231" s="6">
        <f t="shared" si="488"/>
        <v>12.366000000000001</v>
      </c>
      <c r="X6231" s="6">
        <f t="shared" si="489"/>
        <v>14.427000000000001</v>
      </c>
      <c r="Y6231" s="8">
        <v>0.53846153846153844</v>
      </c>
    </row>
    <row r="6232" spans="1:25" x14ac:dyDescent="0.35">
      <c r="A6232" t="s">
        <v>13318</v>
      </c>
      <c r="B6232" s="2">
        <v>45415</v>
      </c>
      <c r="C6232" t="s">
        <v>37</v>
      </c>
      <c r="D6232" t="s">
        <v>574</v>
      </c>
      <c r="E6232" s="4" t="s">
        <v>857</v>
      </c>
      <c r="F6232" t="s">
        <v>858</v>
      </c>
      <c r="G6232" t="s">
        <v>857</v>
      </c>
      <c r="H6232" s="4" t="s">
        <v>29</v>
      </c>
      <c r="I6232" t="s">
        <v>29</v>
      </c>
      <c r="K6232" t="s">
        <v>123</v>
      </c>
      <c r="L6232" t="s">
        <v>575</v>
      </c>
      <c r="M6232" t="s">
        <v>576</v>
      </c>
      <c r="N6232" t="s">
        <v>248</v>
      </c>
      <c r="O6232" t="s">
        <v>35</v>
      </c>
      <c r="P6232" s="6">
        <v>2.99</v>
      </c>
      <c r="Q6232" s="9">
        <v>0.89700000000000002</v>
      </c>
      <c r="R6232">
        <v>10</v>
      </c>
      <c r="S6232">
        <v>0.17</v>
      </c>
      <c r="T6232" s="6">
        <f t="shared" si="485"/>
        <v>2.4817</v>
      </c>
      <c r="U6232" s="6">
        <f t="shared" si="486"/>
        <v>29.900000000000002</v>
      </c>
      <c r="V6232" s="6">
        <f t="shared" si="487"/>
        <v>24.817</v>
      </c>
      <c r="W6232" s="6">
        <f t="shared" si="488"/>
        <v>8.9700000000000006</v>
      </c>
      <c r="X6232" s="6">
        <f t="shared" si="489"/>
        <v>15.847</v>
      </c>
      <c r="Y6232" s="8">
        <v>0.63855421686746983</v>
      </c>
    </row>
    <row r="6233" spans="1:25" x14ac:dyDescent="0.35">
      <c r="A6233" t="s">
        <v>13319</v>
      </c>
      <c r="B6233" s="2">
        <v>45415</v>
      </c>
      <c r="C6233" t="s">
        <v>25</v>
      </c>
      <c r="D6233" t="s">
        <v>13320</v>
      </c>
      <c r="E6233" s="4" t="s">
        <v>663</v>
      </c>
      <c r="F6233" t="s">
        <v>664</v>
      </c>
      <c r="G6233" t="s">
        <v>663</v>
      </c>
      <c r="H6233" s="4" t="s">
        <v>29</v>
      </c>
      <c r="I6233" t="s">
        <v>29</v>
      </c>
      <c r="K6233" t="s">
        <v>105</v>
      </c>
      <c r="L6233" t="s">
        <v>4445</v>
      </c>
      <c r="M6233" t="s">
        <v>4446</v>
      </c>
      <c r="N6233" t="s">
        <v>43</v>
      </c>
      <c r="O6233" t="s">
        <v>1532</v>
      </c>
      <c r="P6233" s="6">
        <v>3.39</v>
      </c>
      <c r="Q6233" s="9">
        <v>0.71699999999999997</v>
      </c>
      <c r="R6233">
        <v>16</v>
      </c>
      <c r="T6233" s="6">
        <f t="shared" si="485"/>
        <v>3.39</v>
      </c>
      <c r="U6233" s="6">
        <f t="shared" si="486"/>
        <v>54.24</v>
      </c>
      <c r="V6233" s="6">
        <f t="shared" si="487"/>
        <v>54.24</v>
      </c>
      <c r="W6233" s="6">
        <f t="shared" si="488"/>
        <v>11.472</v>
      </c>
      <c r="X6233" s="6">
        <f t="shared" si="489"/>
        <v>42.768000000000001</v>
      </c>
      <c r="Y6233" s="8">
        <v>0.78849557522123892</v>
      </c>
    </row>
    <row r="6234" spans="1:25" x14ac:dyDescent="0.35">
      <c r="A6234" t="s">
        <v>13321</v>
      </c>
      <c r="B6234" s="2">
        <v>45415</v>
      </c>
      <c r="C6234" t="s">
        <v>25</v>
      </c>
      <c r="D6234" t="s">
        <v>13322</v>
      </c>
      <c r="E6234" s="4" t="s">
        <v>359</v>
      </c>
      <c r="F6234" t="s">
        <v>360</v>
      </c>
      <c r="G6234" t="s">
        <v>359</v>
      </c>
      <c r="H6234" s="4" t="s">
        <v>29</v>
      </c>
      <c r="I6234" t="s">
        <v>29</v>
      </c>
      <c r="J6234" s="4" t="s">
        <v>31</v>
      </c>
      <c r="K6234" t="s">
        <v>57</v>
      </c>
      <c r="L6234" t="s">
        <v>13323</v>
      </c>
      <c r="M6234" t="s">
        <v>13324</v>
      </c>
      <c r="N6234" t="s">
        <v>151</v>
      </c>
      <c r="O6234" t="s">
        <v>1908</v>
      </c>
      <c r="P6234" s="6">
        <v>3.49</v>
      </c>
      <c r="Q6234" s="9">
        <v>1.0469999999999999</v>
      </c>
      <c r="R6234">
        <v>9</v>
      </c>
      <c r="S6234">
        <v>0.06</v>
      </c>
      <c r="T6234" s="6">
        <f t="shared" si="485"/>
        <v>3.2806000000000002</v>
      </c>
      <c r="U6234" s="6">
        <f t="shared" si="486"/>
        <v>31.410000000000004</v>
      </c>
      <c r="V6234" s="6">
        <f t="shared" si="487"/>
        <v>29.525400000000001</v>
      </c>
      <c r="W6234" s="6">
        <f t="shared" si="488"/>
        <v>9.423</v>
      </c>
      <c r="X6234" s="6">
        <f t="shared" si="489"/>
        <v>20.102400000000003</v>
      </c>
      <c r="Y6234" s="8">
        <v>0.68085106382978733</v>
      </c>
    </row>
    <row r="6235" spans="1:25" x14ac:dyDescent="0.35">
      <c r="A6235" t="s">
        <v>13325</v>
      </c>
      <c r="B6235" s="2">
        <v>45415</v>
      </c>
      <c r="C6235" t="s">
        <v>37</v>
      </c>
      <c r="D6235" t="s">
        <v>13326</v>
      </c>
      <c r="E6235" s="4" t="s">
        <v>1248</v>
      </c>
      <c r="F6235" t="s">
        <v>1249</v>
      </c>
      <c r="G6235" t="s">
        <v>1248</v>
      </c>
      <c r="H6235" s="4" t="s">
        <v>29</v>
      </c>
      <c r="I6235" t="s">
        <v>29</v>
      </c>
      <c r="K6235" t="s">
        <v>123</v>
      </c>
      <c r="L6235" t="s">
        <v>3522</v>
      </c>
      <c r="M6235" t="s">
        <v>3523</v>
      </c>
      <c r="N6235" t="s">
        <v>158</v>
      </c>
      <c r="O6235" t="s">
        <v>2090</v>
      </c>
      <c r="P6235" s="6">
        <v>4.29</v>
      </c>
      <c r="Q6235" s="9">
        <v>0.98699999999999999</v>
      </c>
      <c r="R6235">
        <v>7</v>
      </c>
      <c r="T6235" s="6">
        <f t="shared" si="485"/>
        <v>4.29</v>
      </c>
      <c r="U6235" s="6">
        <f t="shared" si="486"/>
        <v>30.03</v>
      </c>
      <c r="V6235" s="6">
        <f t="shared" si="487"/>
        <v>30.03</v>
      </c>
      <c r="W6235" s="6">
        <f t="shared" si="488"/>
        <v>6.9089999999999998</v>
      </c>
      <c r="X6235" s="6">
        <f t="shared" si="489"/>
        <v>23.121000000000002</v>
      </c>
      <c r="Y6235" s="8">
        <v>0.76993006993006996</v>
      </c>
    </row>
    <row r="6236" spans="1:25" x14ac:dyDescent="0.35">
      <c r="A6236" t="s">
        <v>13327</v>
      </c>
      <c r="B6236" s="2">
        <v>45415</v>
      </c>
      <c r="C6236" t="s">
        <v>25</v>
      </c>
      <c r="D6236" t="s">
        <v>8083</v>
      </c>
      <c r="E6236" s="4" t="s">
        <v>47</v>
      </c>
      <c r="F6236" t="s">
        <v>48</v>
      </c>
      <c r="G6236" t="s">
        <v>47</v>
      </c>
      <c r="H6236" s="4" t="s">
        <v>29</v>
      </c>
      <c r="I6236" t="s">
        <v>29</v>
      </c>
      <c r="J6236" s="4" t="s">
        <v>66</v>
      </c>
      <c r="K6236" t="s">
        <v>31</v>
      </c>
      <c r="L6236" t="s">
        <v>8084</v>
      </c>
      <c r="M6236" t="s">
        <v>8085</v>
      </c>
      <c r="N6236" t="s">
        <v>142</v>
      </c>
      <c r="O6236" t="s">
        <v>1448</v>
      </c>
      <c r="P6236" s="6">
        <v>4.99</v>
      </c>
      <c r="Q6236" s="9">
        <v>1.4970000000000001</v>
      </c>
      <c r="R6236">
        <v>7</v>
      </c>
      <c r="S6236">
        <v>0.26</v>
      </c>
      <c r="T6236" s="6">
        <f t="shared" si="485"/>
        <v>3.6926000000000001</v>
      </c>
      <c r="U6236" s="6">
        <f t="shared" si="486"/>
        <v>34.93</v>
      </c>
      <c r="V6236" s="6">
        <f t="shared" si="487"/>
        <v>25.848200000000002</v>
      </c>
      <c r="W6236" s="6">
        <f t="shared" si="488"/>
        <v>10.479000000000001</v>
      </c>
      <c r="X6236" s="6">
        <f t="shared" si="489"/>
        <v>15.369200000000001</v>
      </c>
      <c r="Y6236" s="8">
        <v>0.59459459459459463</v>
      </c>
    </row>
    <row r="6237" spans="1:25" x14ac:dyDescent="0.35">
      <c r="A6237" t="s">
        <v>13328</v>
      </c>
      <c r="B6237" s="2">
        <v>45415</v>
      </c>
      <c r="C6237" t="s">
        <v>37</v>
      </c>
      <c r="D6237" t="s">
        <v>4721</v>
      </c>
      <c r="E6237" s="4" t="s">
        <v>985</v>
      </c>
      <c r="F6237" t="s">
        <v>986</v>
      </c>
      <c r="G6237" t="s">
        <v>985</v>
      </c>
      <c r="H6237" s="4" t="s">
        <v>29</v>
      </c>
      <c r="I6237" t="s">
        <v>29</v>
      </c>
      <c r="J6237" s="4" t="s">
        <v>31</v>
      </c>
      <c r="K6237" t="s">
        <v>57</v>
      </c>
      <c r="L6237" t="s">
        <v>4722</v>
      </c>
      <c r="M6237" t="s">
        <v>4723</v>
      </c>
      <c r="N6237" t="s">
        <v>2203</v>
      </c>
      <c r="O6237" t="s">
        <v>4724</v>
      </c>
      <c r="P6237" s="6">
        <v>4.99</v>
      </c>
      <c r="Q6237" s="9">
        <v>1.4970000000000001</v>
      </c>
      <c r="R6237">
        <v>5</v>
      </c>
      <c r="S6237">
        <v>0.01</v>
      </c>
      <c r="T6237" s="6">
        <f t="shared" si="485"/>
        <v>4.9401000000000002</v>
      </c>
      <c r="U6237" s="6">
        <f t="shared" si="486"/>
        <v>24.950000000000003</v>
      </c>
      <c r="V6237" s="6">
        <f t="shared" si="487"/>
        <v>24.700500000000002</v>
      </c>
      <c r="W6237" s="6">
        <f t="shared" si="488"/>
        <v>7.4850000000000003</v>
      </c>
      <c r="X6237" s="6">
        <f t="shared" si="489"/>
        <v>17.215500000000002</v>
      </c>
      <c r="Y6237" s="8">
        <v>0.69696969696969702</v>
      </c>
    </row>
    <row r="6238" spans="1:25" x14ac:dyDescent="0.35">
      <c r="A6238" t="s">
        <v>13329</v>
      </c>
      <c r="B6238" s="2">
        <v>45415</v>
      </c>
      <c r="C6238" t="s">
        <v>37</v>
      </c>
      <c r="D6238" t="s">
        <v>2445</v>
      </c>
      <c r="E6238" s="4" t="s">
        <v>1286</v>
      </c>
      <c r="F6238" t="s">
        <v>1287</v>
      </c>
      <c r="G6238" t="s">
        <v>1286</v>
      </c>
      <c r="H6238" s="4" t="s">
        <v>29</v>
      </c>
      <c r="I6238" t="s">
        <v>29</v>
      </c>
      <c r="J6238" s="4" t="s">
        <v>30</v>
      </c>
      <c r="K6238" t="s">
        <v>66</v>
      </c>
      <c r="L6238" t="s">
        <v>2446</v>
      </c>
      <c r="M6238" t="s">
        <v>2447</v>
      </c>
      <c r="N6238" t="s">
        <v>2289</v>
      </c>
      <c r="O6238" t="s">
        <v>2448</v>
      </c>
      <c r="P6238" s="6">
        <v>4.99</v>
      </c>
      <c r="Q6238" s="9">
        <v>1.4970000000000001</v>
      </c>
      <c r="R6238">
        <v>11</v>
      </c>
      <c r="S6238">
        <v>0.26</v>
      </c>
      <c r="T6238" s="6">
        <f t="shared" si="485"/>
        <v>3.6926000000000001</v>
      </c>
      <c r="U6238" s="6">
        <f t="shared" si="486"/>
        <v>54.89</v>
      </c>
      <c r="V6238" s="6">
        <f t="shared" si="487"/>
        <v>40.618600000000001</v>
      </c>
      <c r="W6238" s="6">
        <f t="shared" si="488"/>
        <v>16.467000000000002</v>
      </c>
      <c r="X6238" s="6">
        <f t="shared" si="489"/>
        <v>24.151599999999998</v>
      </c>
      <c r="Y6238" s="8">
        <v>0.59459459459459452</v>
      </c>
    </row>
    <row r="6239" spans="1:25" x14ac:dyDescent="0.35">
      <c r="A6239" t="s">
        <v>13330</v>
      </c>
      <c r="B6239" s="2">
        <v>45415</v>
      </c>
      <c r="C6239" t="s">
        <v>37</v>
      </c>
      <c r="D6239" t="s">
        <v>4923</v>
      </c>
      <c r="E6239" s="4" t="s">
        <v>162</v>
      </c>
      <c r="F6239" t="s">
        <v>163</v>
      </c>
      <c r="G6239" t="s">
        <v>162</v>
      </c>
      <c r="H6239" s="4" t="s">
        <v>29</v>
      </c>
      <c r="I6239" t="s">
        <v>29</v>
      </c>
      <c r="K6239" t="s">
        <v>98</v>
      </c>
      <c r="L6239" t="s">
        <v>4924</v>
      </c>
      <c r="M6239" t="s">
        <v>4925</v>
      </c>
      <c r="N6239" t="s">
        <v>134</v>
      </c>
      <c r="O6239" t="s">
        <v>166</v>
      </c>
      <c r="P6239" s="6">
        <v>5.99</v>
      </c>
      <c r="Q6239" s="9">
        <v>1.7969999999999999</v>
      </c>
      <c r="R6239">
        <v>17</v>
      </c>
      <c r="S6239">
        <v>0.32</v>
      </c>
      <c r="T6239" s="6">
        <f t="shared" si="485"/>
        <v>4.0731999999999999</v>
      </c>
      <c r="U6239" s="6">
        <f t="shared" si="486"/>
        <v>101.83</v>
      </c>
      <c r="V6239" s="6">
        <f t="shared" si="487"/>
        <v>69.244399999999999</v>
      </c>
      <c r="W6239" s="6">
        <f t="shared" si="488"/>
        <v>30.548999999999999</v>
      </c>
      <c r="X6239" s="6">
        <f t="shared" si="489"/>
        <v>38.695399999999999</v>
      </c>
      <c r="Y6239" s="8">
        <v>0.55882352941176472</v>
      </c>
    </row>
    <row r="6240" spans="1:25" x14ac:dyDescent="0.35">
      <c r="A6240" t="s">
        <v>13331</v>
      </c>
      <c r="B6240" s="2">
        <v>45415</v>
      </c>
      <c r="C6240" t="s">
        <v>25</v>
      </c>
      <c r="D6240" t="s">
        <v>5979</v>
      </c>
      <c r="E6240" s="4" t="s">
        <v>105</v>
      </c>
      <c r="F6240" t="s">
        <v>531</v>
      </c>
      <c r="G6240" t="s">
        <v>105</v>
      </c>
      <c r="H6240" s="4" t="s">
        <v>29</v>
      </c>
      <c r="I6240" t="s">
        <v>29</v>
      </c>
      <c r="K6240" t="s">
        <v>105</v>
      </c>
      <c r="L6240" t="s">
        <v>5980</v>
      </c>
      <c r="M6240" t="s">
        <v>5981</v>
      </c>
      <c r="N6240" t="s">
        <v>51</v>
      </c>
      <c r="O6240" t="s">
        <v>52</v>
      </c>
      <c r="P6240" s="6">
        <v>6.99</v>
      </c>
      <c r="Q6240" s="9">
        <v>2.097</v>
      </c>
      <c r="R6240">
        <v>3</v>
      </c>
      <c r="T6240" s="6">
        <f t="shared" si="485"/>
        <v>6.99</v>
      </c>
      <c r="U6240" s="6">
        <f t="shared" si="486"/>
        <v>20.97</v>
      </c>
      <c r="V6240" s="6">
        <f t="shared" si="487"/>
        <v>20.97</v>
      </c>
      <c r="W6240" s="6">
        <f t="shared" si="488"/>
        <v>6.2910000000000004</v>
      </c>
      <c r="X6240" s="6">
        <f t="shared" si="489"/>
        <v>14.678999999999998</v>
      </c>
      <c r="Y6240" s="8">
        <v>0.7</v>
      </c>
    </row>
    <row r="6241" spans="1:25" x14ac:dyDescent="0.35">
      <c r="A6241" t="s">
        <v>13332</v>
      </c>
      <c r="B6241" s="2">
        <v>45415</v>
      </c>
      <c r="C6241" t="s">
        <v>37</v>
      </c>
      <c r="D6241" t="s">
        <v>11437</v>
      </c>
      <c r="E6241" s="4" t="s">
        <v>39</v>
      </c>
      <c r="F6241" t="s">
        <v>40</v>
      </c>
      <c r="G6241" t="s">
        <v>39</v>
      </c>
      <c r="H6241" s="4" t="s">
        <v>29</v>
      </c>
      <c r="I6241" t="s">
        <v>29</v>
      </c>
      <c r="K6241" t="s">
        <v>30</v>
      </c>
      <c r="L6241" t="s">
        <v>9109</v>
      </c>
      <c r="M6241" t="s">
        <v>9110</v>
      </c>
      <c r="N6241" t="s">
        <v>813</v>
      </c>
      <c r="O6241" t="s">
        <v>9111</v>
      </c>
      <c r="P6241" s="6">
        <v>6.99</v>
      </c>
      <c r="Q6241" s="9">
        <v>2.7959999999999998</v>
      </c>
      <c r="R6241">
        <v>7</v>
      </c>
      <c r="S6241">
        <v>0.32</v>
      </c>
      <c r="T6241" s="6">
        <f t="shared" si="485"/>
        <v>4.7531999999999996</v>
      </c>
      <c r="U6241" s="6">
        <f t="shared" si="486"/>
        <v>48.93</v>
      </c>
      <c r="V6241" s="6">
        <f t="shared" si="487"/>
        <v>33.272399999999998</v>
      </c>
      <c r="W6241" s="6">
        <f t="shared" si="488"/>
        <v>19.571999999999999</v>
      </c>
      <c r="X6241" s="6">
        <f t="shared" si="489"/>
        <v>13.700399999999998</v>
      </c>
      <c r="Y6241" s="8">
        <v>0.41176470588235292</v>
      </c>
    </row>
    <row r="6242" spans="1:25" x14ac:dyDescent="0.35">
      <c r="A6242" t="s">
        <v>13333</v>
      </c>
      <c r="B6242" s="2">
        <v>45415</v>
      </c>
      <c r="C6242" t="s">
        <v>37</v>
      </c>
      <c r="D6242" t="s">
        <v>2809</v>
      </c>
      <c r="E6242" s="4" t="s">
        <v>1016</v>
      </c>
      <c r="F6242" t="s">
        <v>1017</v>
      </c>
      <c r="G6242" t="s">
        <v>1016</v>
      </c>
      <c r="H6242" s="4" t="s">
        <v>75</v>
      </c>
      <c r="I6242" t="s">
        <v>75</v>
      </c>
      <c r="K6242" t="s">
        <v>75</v>
      </c>
      <c r="L6242" t="s">
        <v>2810</v>
      </c>
      <c r="M6242" t="s">
        <v>2811</v>
      </c>
      <c r="N6242" t="s">
        <v>339</v>
      </c>
      <c r="O6242" t="s">
        <v>2519</v>
      </c>
      <c r="P6242" s="6">
        <v>22.99</v>
      </c>
      <c r="Q6242" s="9">
        <v>6.8970000000000002</v>
      </c>
      <c r="R6242">
        <v>13</v>
      </c>
      <c r="S6242">
        <v>0.17</v>
      </c>
      <c r="T6242" s="6">
        <f t="shared" si="485"/>
        <v>19.081699999999998</v>
      </c>
      <c r="U6242" s="6">
        <f t="shared" si="486"/>
        <v>298.87</v>
      </c>
      <c r="V6242" s="6">
        <f t="shared" si="487"/>
        <v>248.06209999999999</v>
      </c>
      <c r="W6242" s="6">
        <f t="shared" si="488"/>
        <v>89.661000000000001</v>
      </c>
      <c r="X6242" s="6">
        <f t="shared" si="489"/>
        <v>158.40109999999999</v>
      </c>
      <c r="Y6242" s="8">
        <v>0.63855421686746983</v>
      </c>
    </row>
    <row r="6243" spans="1:25" x14ac:dyDescent="0.35">
      <c r="A6243" t="s">
        <v>13334</v>
      </c>
      <c r="B6243" s="2">
        <v>45415</v>
      </c>
      <c r="C6243" t="s">
        <v>37</v>
      </c>
      <c r="D6243" t="s">
        <v>1963</v>
      </c>
      <c r="E6243" s="4" t="s">
        <v>146</v>
      </c>
      <c r="F6243" t="s">
        <v>147</v>
      </c>
      <c r="G6243" t="s">
        <v>146</v>
      </c>
      <c r="H6243" s="4" t="s">
        <v>29</v>
      </c>
      <c r="I6243" t="s">
        <v>29</v>
      </c>
      <c r="J6243" s="4" t="s">
        <v>31</v>
      </c>
      <c r="K6243" t="s">
        <v>114</v>
      </c>
      <c r="L6243" t="s">
        <v>1964</v>
      </c>
      <c r="M6243" t="s">
        <v>1965</v>
      </c>
      <c r="N6243" t="s">
        <v>254</v>
      </c>
      <c r="O6243" t="s">
        <v>737</v>
      </c>
      <c r="P6243" s="6">
        <v>29.99</v>
      </c>
      <c r="Q6243" s="9">
        <v>11.996</v>
      </c>
      <c r="R6243">
        <v>2</v>
      </c>
      <c r="S6243">
        <v>0.28999999999999998</v>
      </c>
      <c r="T6243" s="6">
        <f t="shared" si="485"/>
        <v>21.292899999999999</v>
      </c>
      <c r="U6243" s="6">
        <f t="shared" si="486"/>
        <v>59.98</v>
      </c>
      <c r="V6243" s="6">
        <f t="shared" si="487"/>
        <v>42.585799999999999</v>
      </c>
      <c r="W6243" s="6">
        <f t="shared" si="488"/>
        <v>23.992000000000001</v>
      </c>
      <c r="X6243" s="6">
        <f t="shared" si="489"/>
        <v>18.593799999999998</v>
      </c>
      <c r="Y6243" s="8">
        <v>0.43661971830985907</v>
      </c>
    </row>
    <row r="6244" spans="1:25" x14ac:dyDescent="0.35">
      <c r="A6244" t="s">
        <v>13335</v>
      </c>
      <c r="B6244" s="2">
        <v>45415</v>
      </c>
      <c r="C6244" t="s">
        <v>37</v>
      </c>
      <c r="D6244" t="s">
        <v>13336</v>
      </c>
      <c r="E6244" s="4" t="s">
        <v>724</v>
      </c>
      <c r="F6244" t="s">
        <v>28</v>
      </c>
      <c r="G6244" t="s">
        <v>27</v>
      </c>
      <c r="H6244" s="4" t="s">
        <v>29</v>
      </c>
      <c r="I6244" t="s">
        <v>29</v>
      </c>
      <c r="J6244" s="4" t="s">
        <v>114</v>
      </c>
      <c r="K6244" t="s">
        <v>31</v>
      </c>
      <c r="L6244" t="s">
        <v>4276</v>
      </c>
      <c r="M6244" t="s">
        <v>4277</v>
      </c>
      <c r="N6244" t="s">
        <v>78</v>
      </c>
      <c r="O6244" t="s">
        <v>92</v>
      </c>
      <c r="P6244" s="6">
        <v>40.99</v>
      </c>
      <c r="Q6244" s="9">
        <v>11.997</v>
      </c>
      <c r="R6244">
        <v>7</v>
      </c>
      <c r="S6244">
        <v>0.1</v>
      </c>
      <c r="T6244" s="6">
        <f t="shared" si="485"/>
        <v>36.891000000000005</v>
      </c>
      <c r="U6244" s="6">
        <f t="shared" si="486"/>
        <v>286.93</v>
      </c>
      <c r="V6244" s="6">
        <f t="shared" si="487"/>
        <v>258.23700000000002</v>
      </c>
      <c r="W6244" s="6">
        <f t="shared" si="488"/>
        <v>83.978999999999999</v>
      </c>
      <c r="X6244" s="6">
        <f t="shared" si="489"/>
        <v>174.25800000000004</v>
      </c>
      <c r="Y6244" s="8">
        <v>0.67479873139790203</v>
      </c>
    </row>
    <row r="6245" spans="1:25" x14ac:dyDescent="0.35">
      <c r="A6245" t="s">
        <v>13337</v>
      </c>
      <c r="B6245" s="2">
        <v>45415</v>
      </c>
      <c r="C6245" t="s">
        <v>25</v>
      </c>
      <c r="D6245" t="s">
        <v>8206</v>
      </c>
      <c r="E6245" s="4" t="s">
        <v>273</v>
      </c>
      <c r="F6245" t="s">
        <v>274</v>
      </c>
      <c r="G6245" t="s">
        <v>273</v>
      </c>
      <c r="H6245" s="4" t="s">
        <v>29</v>
      </c>
      <c r="I6245" t="s">
        <v>29</v>
      </c>
      <c r="J6245" s="4" t="s">
        <v>148</v>
      </c>
      <c r="K6245" t="s">
        <v>30</v>
      </c>
      <c r="L6245" t="s">
        <v>8207</v>
      </c>
      <c r="M6245" t="s">
        <v>8208</v>
      </c>
      <c r="N6245" t="s">
        <v>5013</v>
      </c>
      <c r="O6245" t="s">
        <v>8209</v>
      </c>
      <c r="P6245" s="6">
        <v>79.989999999999995</v>
      </c>
      <c r="Q6245" s="9">
        <v>23.997</v>
      </c>
      <c r="R6245">
        <v>12</v>
      </c>
      <c r="S6245">
        <v>0.36</v>
      </c>
      <c r="T6245" s="6">
        <f t="shared" si="485"/>
        <v>51.193599999999996</v>
      </c>
      <c r="U6245" s="6">
        <f t="shared" si="486"/>
        <v>959.87999999999988</v>
      </c>
      <c r="V6245" s="6">
        <f t="shared" si="487"/>
        <v>614.32319999999993</v>
      </c>
      <c r="W6245" s="6">
        <f t="shared" si="488"/>
        <v>287.964</v>
      </c>
      <c r="X6245" s="6">
        <f t="shared" si="489"/>
        <v>326.35919999999993</v>
      </c>
      <c r="Y6245" s="8">
        <v>0.53125</v>
      </c>
    </row>
    <row r="6246" spans="1:25" x14ac:dyDescent="0.35">
      <c r="A6246" t="s">
        <v>13338</v>
      </c>
      <c r="B6246" s="2">
        <v>45415</v>
      </c>
      <c r="C6246" t="s">
        <v>25</v>
      </c>
      <c r="D6246" t="s">
        <v>4279</v>
      </c>
      <c r="E6246" s="4" t="s">
        <v>294</v>
      </c>
      <c r="F6246" t="s">
        <v>295</v>
      </c>
      <c r="G6246" t="s">
        <v>294</v>
      </c>
      <c r="H6246" s="4" t="s">
        <v>29</v>
      </c>
      <c r="I6246" t="s">
        <v>29</v>
      </c>
      <c r="J6246" s="4" t="s">
        <v>114</v>
      </c>
      <c r="K6246" t="s">
        <v>98</v>
      </c>
      <c r="L6246" t="s">
        <v>4280</v>
      </c>
      <c r="M6246" t="s">
        <v>4281</v>
      </c>
      <c r="N6246" t="s">
        <v>1477</v>
      </c>
      <c r="O6246" t="s">
        <v>1478</v>
      </c>
      <c r="P6246" s="6">
        <v>89.99</v>
      </c>
      <c r="Q6246" s="9">
        <v>26.997</v>
      </c>
      <c r="R6246">
        <v>17</v>
      </c>
      <c r="S6246">
        <v>0.06</v>
      </c>
      <c r="T6246" s="6">
        <f t="shared" si="485"/>
        <v>84.590599999999995</v>
      </c>
      <c r="U6246" s="6">
        <f t="shared" si="486"/>
        <v>1529.83</v>
      </c>
      <c r="V6246" s="6">
        <f t="shared" si="487"/>
        <v>1438.0401999999999</v>
      </c>
      <c r="W6246" s="6">
        <f t="shared" si="488"/>
        <v>458.94900000000001</v>
      </c>
      <c r="X6246" s="6">
        <f t="shared" si="489"/>
        <v>979.09119999999984</v>
      </c>
      <c r="Y6246" s="8">
        <v>0.68085106382978722</v>
      </c>
    </row>
    <row r="6247" spans="1:25" x14ac:dyDescent="0.35">
      <c r="A6247" t="s">
        <v>13339</v>
      </c>
      <c r="B6247" s="2">
        <v>45416</v>
      </c>
      <c r="C6247" t="s">
        <v>25</v>
      </c>
      <c r="D6247" t="s">
        <v>4687</v>
      </c>
      <c r="E6247" s="4" t="s">
        <v>39</v>
      </c>
      <c r="F6247" t="s">
        <v>40</v>
      </c>
      <c r="G6247" t="s">
        <v>39</v>
      </c>
      <c r="H6247" s="4" t="s">
        <v>29</v>
      </c>
      <c r="I6247" t="s">
        <v>29</v>
      </c>
      <c r="J6247" s="4" t="s">
        <v>123</v>
      </c>
      <c r="K6247" t="s">
        <v>30</v>
      </c>
      <c r="L6247" t="s">
        <v>4688</v>
      </c>
      <c r="M6247" t="s">
        <v>4689</v>
      </c>
      <c r="N6247" t="s">
        <v>158</v>
      </c>
      <c r="O6247" t="s">
        <v>218</v>
      </c>
      <c r="P6247" s="6">
        <v>3.49</v>
      </c>
      <c r="Q6247" s="9">
        <v>1.0469999999999999</v>
      </c>
      <c r="R6247">
        <v>11</v>
      </c>
      <c r="S6247">
        <v>0.15</v>
      </c>
      <c r="T6247" s="6">
        <f t="shared" si="485"/>
        <v>2.9664999999999999</v>
      </c>
      <c r="U6247" s="6">
        <f t="shared" si="486"/>
        <v>38.39</v>
      </c>
      <c r="V6247" s="6">
        <f t="shared" si="487"/>
        <v>32.631500000000003</v>
      </c>
      <c r="W6247" s="6">
        <f t="shared" si="488"/>
        <v>11.516999999999999</v>
      </c>
      <c r="X6247" s="6">
        <f t="shared" si="489"/>
        <v>21.114500000000003</v>
      </c>
      <c r="Y6247" s="8">
        <v>0.6470588235294118</v>
      </c>
    </row>
    <row r="6248" spans="1:25" x14ac:dyDescent="0.35">
      <c r="A6248" t="s">
        <v>13340</v>
      </c>
      <c r="B6248" s="2">
        <v>45416</v>
      </c>
      <c r="C6248" t="s">
        <v>37</v>
      </c>
      <c r="D6248" t="s">
        <v>9563</v>
      </c>
      <c r="E6248" s="4" t="s">
        <v>453</v>
      </c>
      <c r="F6248" t="s">
        <v>454</v>
      </c>
      <c r="G6248" t="s">
        <v>453</v>
      </c>
      <c r="H6248" s="4" t="s">
        <v>29</v>
      </c>
      <c r="I6248" t="s">
        <v>29</v>
      </c>
      <c r="J6248" s="4" t="s">
        <v>105</v>
      </c>
      <c r="K6248" t="s">
        <v>57</v>
      </c>
      <c r="L6248" t="s">
        <v>9564</v>
      </c>
      <c r="M6248" t="s">
        <v>9565</v>
      </c>
      <c r="N6248" t="s">
        <v>142</v>
      </c>
      <c r="O6248" t="s">
        <v>4638</v>
      </c>
      <c r="P6248" s="6">
        <v>3.99</v>
      </c>
      <c r="Q6248" s="9">
        <v>1.1970000000000001</v>
      </c>
      <c r="R6248">
        <v>11</v>
      </c>
      <c r="S6248">
        <v>0.25</v>
      </c>
      <c r="T6248" s="6">
        <f t="shared" si="485"/>
        <v>2.9925000000000002</v>
      </c>
      <c r="U6248" s="6">
        <f t="shared" si="486"/>
        <v>43.89</v>
      </c>
      <c r="V6248" s="6">
        <f t="shared" si="487"/>
        <v>32.917500000000004</v>
      </c>
      <c r="W6248" s="6">
        <f t="shared" si="488"/>
        <v>13.167000000000002</v>
      </c>
      <c r="X6248" s="6">
        <f t="shared" si="489"/>
        <v>19.750500000000002</v>
      </c>
      <c r="Y6248" s="8">
        <v>0.6</v>
      </c>
    </row>
    <row r="6249" spans="1:25" x14ac:dyDescent="0.35">
      <c r="A6249" t="s">
        <v>13341</v>
      </c>
      <c r="B6249" s="2">
        <v>45416</v>
      </c>
      <c r="C6249" t="s">
        <v>37</v>
      </c>
      <c r="D6249" t="s">
        <v>4667</v>
      </c>
      <c r="E6249" s="4" t="s">
        <v>105</v>
      </c>
      <c r="F6249" t="s">
        <v>498</v>
      </c>
      <c r="G6249" t="s">
        <v>105</v>
      </c>
      <c r="I6249" t="s">
        <v>29</v>
      </c>
      <c r="J6249" s="4" t="s">
        <v>30</v>
      </c>
      <c r="K6249" t="s">
        <v>105</v>
      </c>
      <c r="L6249" t="s">
        <v>4668</v>
      </c>
      <c r="M6249" t="s">
        <v>4669</v>
      </c>
      <c r="N6249" t="s">
        <v>248</v>
      </c>
      <c r="O6249" t="s">
        <v>4670</v>
      </c>
      <c r="P6249" s="6">
        <v>3.99</v>
      </c>
      <c r="Q6249" s="9">
        <v>1.1970000000000001</v>
      </c>
      <c r="R6249">
        <v>14</v>
      </c>
      <c r="S6249">
        <v>0.25</v>
      </c>
      <c r="T6249" s="6">
        <f t="shared" si="485"/>
        <v>2.9925000000000002</v>
      </c>
      <c r="U6249" s="6">
        <f t="shared" si="486"/>
        <v>55.86</v>
      </c>
      <c r="V6249" s="6">
        <f t="shared" si="487"/>
        <v>41.895000000000003</v>
      </c>
      <c r="W6249" s="6">
        <f t="shared" si="488"/>
        <v>16.758000000000003</v>
      </c>
      <c r="X6249" s="6">
        <f t="shared" si="489"/>
        <v>25.137</v>
      </c>
      <c r="Y6249" s="8">
        <v>0.6</v>
      </c>
    </row>
    <row r="6250" spans="1:25" x14ac:dyDescent="0.35">
      <c r="A6250" t="s">
        <v>13342</v>
      </c>
      <c r="B6250" s="2">
        <v>45416</v>
      </c>
      <c r="C6250" t="s">
        <v>37</v>
      </c>
      <c r="D6250" t="s">
        <v>3148</v>
      </c>
      <c r="E6250" s="4" t="s">
        <v>182</v>
      </c>
      <c r="F6250" t="s">
        <v>183</v>
      </c>
      <c r="G6250" t="s">
        <v>182</v>
      </c>
      <c r="H6250" s="4" t="s">
        <v>29</v>
      </c>
      <c r="I6250" t="s">
        <v>29</v>
      </c>
      <c r="J6250" s="4" t="s">
        <v>31</v>
      </c>
      <c r="K6250" t="s">
        <v>30</v>
      </c>
      <c r="L6250" t="s">
        <v>3149</v>
      </c>
      <c r="M6250" t="s">
        <v>3150</v>
      </c>
      <c r="N6250" t="s">
        <v>248</v>
      </c>
      <c r="O6250" t="s">
        <v>1090</v>
      </c>
      <c r="P6250" s="6">
        <v>4.99</v>
      </c>
      <c r="Q6250" s="9">
        <v>1.996</v>
      </c>
      <c r="R6250">
        <v>12</v>
      </c>
      <c r="S6250">
        <v>0.04</v>
      </c>
      <c r="T6250" s="6">
        <f t="shared" si="485"/>
        <v>4.7904</v>
      </c>
      <c r="U6250" s="6">
        <f t="shared" si="486"/>
        <v>59.88</v>
      </c>
      <c r="V6250" s="6">
        <f t="shared" si="487"/>
        <v>57.4848</v>
      </c>
      <c r="W6250" s="6">
        <f t="shared" si="488"/>
        <v>23.951999999999998</v>
      </c>
      <c r="X6250" s="6">
        <f t="shared" si="489"/>
        <v>33.532800000000002</v>
      </c>
      <c r="Y6250" s="8">
        <v>0.58333333333333337</v>
      </c>
    </row>
    <row r="6251" spans="1:25" x14ac:dyDescent="0.35">
      <c r="A6251" t="s">
        <v>13343</v>
      </c>
      <c r="B6251" s="2">
        <v>45416</v>
      </c>
      <c r="C6251" t="s">
        <v>37</v>
      </c>
      <c r="D6251" t="s">
        <v>13344</v>
      </c>
      <c r="E6251" s="4" t="s">
        <v>367</v>
      </c>
      <c r="F6251" t="s">
        <v>368</v>
      </c>
      <c r="G6251" t="s">
        <v>367</v>
      </c>
      <c r="H6251" s="4" t="s">
        <v>29</v>
      </c>
      <c r="I6251" t="s">
        <v>29</v>
      </c>
      <c r="J6251" s="4" t="s">
        <v>31</v>
      </c>
      <c r="K6251" t="s">
        <v>114</v>
      </c>
      <c r="L6251" t="s">
        <v>3699</v>
      </c>
      <c r="M6251" t="s">
        <v>3700</v>
      </c>
      <c r="N6251" t="s">
        <v>997</v>
      </c>
      <c r="O6251" t="s">
        <v>3701</v>
      </c>
      <c r="P6251" s="6">
        <v>6.49</v>
      </c>
      <c r="Q6251" s="9">
        <v>2.1960000000000002</v>
      </c>
      <c r="R6251">
        <v>13</v>
      </c>
      <c r="T6251" s="6">
        <f t="shared" si="485"/>
        <v>6.49</v>
      </c>
      <c r="U6251" s="6">
        <f t="shared" si="486"/>
        <v>84.37</v>
      </c>
      <c r="V6251" s="6">
        <f t="shared" si="487"/>
        <v>84.37</v>
      </c>
      <c r="W6251" s="6">
        <f t="shared" si="488"/>
        <v>28.548000000000002</v>
      </c>
      <c r="X6251" s="6">
        <f t="shared" si="489"/>
        <v>55.822000000000003</v>
      </c>
      <c r="Y6251" s="8">
        <v>0.66163328197226501</v>
      </c>
    </row>
    <row r="6252" spans="1:25" x14ac:dyDescent="0.35">
      <c r="A6252" t="s">
        <v>13345</v>
      </c>
      <c r="B6252" s="2">
        <v>45416</v>
      </c>
      <c r="C6252" t="s">
        <v>37</v>
      </c>
      <c r="D6252" t="s">
        <v>1635</v>
      </c>
      <c r="E6252" s="4" t="s">
        <v>508</v>
      </c>
      <c r="F6252" t="s">
        <v>509</v>
      </c>
      <c r="G6252" t="s">
        <v>508</v>
      </c>
      <c r="H6252" s="4" t="s">
        <v>29</v>
      </c>
      <c r="I6252" t="s">
        <v>29</v>
      </c>
      <c r="K6252" t="s">
        <v>114</v>
      </c>
      <c r="L6252" t="s">
        <v>1636</v>
      </c>
      <c r="M6252" t="s">
        <v>1637</v>
      </c>
      <c r="N6252" t="s">
        <v>1638</v>
      </c>
      <c r="O6252" t="s">
        <v>1639</v>
      </c>
      <c r="P6252" s="6">
        <v>8.99</v>
      </c>
      <c r="Q6252" s="9">
        <v>3.5960000000000001</v>
      </c>
      <c r="R6252">
        <v>17</v>
      </c>
      <c r="S6252">
        <v>0.16</v>
      </c>
      <c r="T6252" s="6">
        <f t="shared" si="485"/>
        <v>7.5515999999999996</v>
      </c>
      <c r="U6252" s="6">
        <f t="shared" si="486"/>
        <v>152.83000000000001</v>
      </c>
      <c r="V6252" s="6">
        <f t="shared" si="487"/>
        <v>128.37719999999999</v>
      </c>
      <c r="W6252" s="6">
        <f t="shared" si="488"/>
        <v>61.132000000000005</v>
      </c>
      <c r="X6252" s="6">
        <f t="shared" si="489"/>
        <v>67.245199999999983</v>
      </c>
      <c r="Y6252" s="8">
        <v>0.52380952380952372</v>
      </c>
    </row>
    <row r="6253" spans="1:25" x14ac:dyDescent="0.35">
      <c r="A6253" t="s">
        <v>13346</v>
      </c>
      <c r="B6253" s="2">
        <v>45416</v>
      </c>
      <c r="C6253" t="s">
        <v>25</v>
      </c>
      <c r="D6253" t="s">
        <v>13347</v>
      </c>
      <c r="E6253" s="4" t="s">
        <v>221</v>
      </c>
      <c r="F6253" t="s">
        <v>222</v>
      </c>
      <c r="G6253" t="s">
        <v>221</v>
      </c>
      <c r="H6253" s="4" t="s">
        <v>29</v>
      </c>
      <c r="I6253" t="s">
        <v>29</v>
      </c>
      <c r="J6253" s="4" t="s">
        <v>123</v>
      </c>
      <c r="K6253" t="s">
        <v>66</v>
      </c>
      <c r="L6253" t="s">
        <v>3971</v>
      </c>
      <c r="M6253" t="s">
        <v>3972</v>
      </c>
      <c r="N6253" t="s">
        <v>3973</v>
      </c>
      <c r="O6253" t="s">
        <v>1921</v>
      </c>
      <c r="P6253" s="6">
        <v>9.49</v>
      </c>
      <c r="Q6253" s="9">
        <v>3.3959999999999999</v>
      </c>
      <c r="R6253">
        <v>10</v>
      </c>
      <c r="S6253">
        <v>0.19</v>
      </c>
      <c r="T6253" s="6">
        <f t="shared" si="485"/>
        <v>7.6869000000000005</v>
      </c>
      <c r="U6253" s="6">
        <f t="shared" si="486"/>
        <v>94.9</v>
      </c>
      <c r="V6253" s="6">
        <f t="shared" si="487"/>
        <v>76.869</v>
      </c>
      <c r="W6253" s="6">
        <f t="shared" si="488"/>
        <v>33.96</v>
      </c>
      <c r="X6253" s="6">
        <f t="shared" si="489"/>
        <v>42.908999999999999</v>
      </c>
      <c r="Y6253" s="8">
        <v>0.55820942122311989</v>
      </c>
    </row>
    <row r="6254" spans="1:25" x14ac:dyDescent="0.35">
      <c r="A6254" t="s">
        <v>13348</v>
      </c>
      <c r="B6254" s="2">
        <v>45416</v>
      </c>
      <c r="C6254" t="s">
        <v>25</v>
      </c>
      <c r="D6254" t="s">
        <v>8931</v>
      </c>
      <c r="E6254" s="4" t="s">
        <v>453</v>
      </c>
      <c r="F6254" t="s">
        <v>454</v>
      </c>
      <c r="G6254" t="s">
        <v>453</v>
      </c>
      <c r="H6254" s="4" t="s">
        <v>29</v>
      </c>
      <c r="I6254" t="s">
        <v>29</v>
      </c>
      <c r="J6254" s="4" t="s">
        <v>30</v>
      </c>
      <c r="K6254" t="s">
        <v>57</v>
      </c>
      <c r="L6254" t="s">
        <v>8932</v>
      </c>
      <c r="M6254" t="s">
        <v>8933</v>
      </c>
      <c r="N6254" t="s">
        <v>539</v>
      </c>
      <c r="O6254" t="s">
        <v>8934</v>
      </c>
      <c r="P6254" s="6">
        <v>12.99</v>
      </c>
      <c r="Q6254" s="9">
        <v>3.8969999999999998</v>
      </c>
      <c r="R6254">
        <v>4</v>
      </c>
      <c r="S6254">
        <v>0.26</v>
      </c>
      <c r="T6254" s="6">
        <f t="shared" si="485"/>
        <v>9.6126000000000005</v>
      </c>
      <c r="U6254" s="6">
        <f t="shared" si="486"/>
        <v>51.96</v>
      </c>
      <c r="V6254" s="6">
        <f t="shared" si="487"/>
        <v>38.450400000000002</v>
      </c>
      <c r="W6254" s="6">
        <f t="shared" si="488"/>
        <v>15.587999999999999</v>
      </c>
      <c r="X6254" s="6">
        <f t="shared" si="489"/>
        <v>22.862400000000001</v>
      </c>
      <c r="Y6254" s="8">
        <v>0.59459459459459463</v>
      </c>
    </row>
    <row r="6255" spans="1:25" x14ac:dyDescent="0.35">
      <c r="A6255" t="s">
        <v>13349</v>
      </c>
      <c r="B6255" s="2">
        <v>45416</v>
      </c>
      <c r="C6255" t="s">
        <v>25</v>
      </c>
      <c r="D6255" t="s">
        <v>6642</v>
      </c>
      <c r="E6255" s="4" t="s">
        <v>453</v>
      </c>
      <c r="F6255" t="s">
        <v>454</v>
      </c>
      <c r="G6255" t="s">
        <v>453</v>
      </c>
      <c r="H6255" s="4" t="s">
        <v>29</v>
      </c>
      <c r="I6255" t="s">
        <v>29</v>
      </c>
      <c r="J6255" s="4" t="s">
        <v>31</v>
      </c>
      <c r="K6255" t="s">
        <v>57</v>
      </c>
      <c r="L6255" t="s">
        <v>6643</v>
      </c>
      <c r="M6255" t="s">
        <v>6644</v>
      </c>
      <c r="N6255" t="s">
        <v>78</v>
      </c>
      <c r="O6255" t="s">
        <v>1707</v>
      </c>
      <c r="P6255" s="6">
        <v>14.99</v>
      </c>
      <c r="Q6255" s="9">
        <v>4.4969999999999999</v>
      </c>
      <c r="R6255">
        <v>19</v>
      </c>
      <c r="S6255">
        <v>0.15</v>
      </c>
      <c r="T6255" s="6">
        <f t="shared" si="485"/>
        <v>12.7415</v>
      </c>
      <c r="U6255" s="6">
        <f t="shared" si="486"/>
        <v>284.81</v>
      </c>
      <c r="V6255" s="6">
        <f t="shared" si="487"/>
        <v>242.08850000000001</v>
      </c>
      <c r="W6255" s="6">
        <f t="shared" si="488"/>
        <v>85.442999999999998</v>
      </c>
      <c r="X6255" s="6">
        <f t="shared" si="489"/>
        <v>156.64550000000003</v>
      </c>
      <c r="Y6255" s="8">
        <v>0.6470588235294118</v>
      </c>
    </row>
    <row r="6256" spans="1:25" x14ac:dyDescent="0.35">
      <c r="A6256" t="s">
        <v>13350</v>
      </c>
      <c r="B6256" s="2">
        <v>45416</v>
      </c>
      <c r="C6256" t="s">
        <v>25</v>
      </c>
      <c r="D6256" t="s">
        <v>13351</v>
      </c>
      <c r="E6256" s="4" t="s">
        <v>121</v>
      </c>
      <c r="F6256" t="s">
        <v>122</v>
      </c>
      <c r="G6256" t="s">
        <v>121</v>
      </c>
      <c r="H6256" s="4" t="s">
        <v>29</v>
      </c>
      <c r="I6256" t="s">
        <v>29</v>
      </c>
      <c r="J6256" s="4" t="s">
        <v>30</v>
      </c>
      <c r="K6256" t="s">
        <v>98</v>
      </c>
      <c r="L6256" t="s">
        <v>2664</v>
      </c>
      <c r="M6256" t="s">
        <v>2665</v>
      </c>
      <c r="N6256" t="s">
        <v>1278</v>
      </c>
      <c r="O6256" t="s">
        <v>2666</v>
      </c>
      <c r="P6256" s="6">
        <v>20.99</v>
      </c>
      <c r="Q6256" s="9">
        <v>7.9960000000000004</v>
      </c>
      <c r="R6256">
        <v>17</v>
      </c>
      <c r="T6256" s="6">
        <f t="shared" si="485"/>
        <v>20.99</v>
      </c>
      <c r="U6256" s="6">
        <f t="shared" si="486"/>
        <v>356.83</v>
      </c>
      <c r="V6256" s="6">
        <f t="shared" si="487"/>
        <v>356.83</v>
      </c>
      <c r="W6256" s="6">
        <f t="shared" si="488"/>
        <v>135.93200000000002</v>
      </c>
      <c r="X6256" s="6">
        <f t="shared" si="489"/>
        <v>220.89799999999997</v>
      </c>
      <c r="Y6256" s="8">
        <v>0.61905669366364935</v>
      </c>
    </row>
    <row r="6257" spans="1:25" x14ac:dyDescent="0.35">
      <c r="A6257" t="s">
        <v>13352</v>
      </c>
      <c r="B6257" s="2">
        <v>45416</v>
      </c>
      <c r="C6257" t="s">
        <v>25</v>
      </c>
      <c r="D6257" t="s">
        <v>13353</v>
      </c>
      <c r="E6257" s="4" t="s">
        <v>2139</v>
      </c>
      <c r="F6257" t="s">
        <v>2140</v>
      </c>
      <c r="G6257" t="s">
        <v>2139</v>
      </c>
      <c r="H6257" s="4" t="s">
        <v>29</v>
      </c>
      <c r="I6257" t="s">
        <v>29</v>
      </c>
      <c r="J6257" s="4" t="s">
        <v>30</v>
      </c>
      <c r="K6257" t="s">
        <v>31</v>
      </c>
      <c r="L6257" t="s">
        <v>9196</v>
      </c>
      <c r="M6257" t="s">
        <v>9197</v>
      </c>
      <c r="N6257" t="s">
        <v>269</v>
      </c>
      <c r="O6257" t="s">
        <v>270</v>
      </c>
      <c r="P6257" s="6">
        <v>22.99</v>
      </c>
      <c r="Q6257" s="9">
        <v>6.8970000000000002</v>
      </c>
      <c r="R6257">
        <v>2</v>
      </c>
      <c r="S6257">
        <v>0.02</v>
      </c>
      <c r="T6257" s="6">
        <f t="shared" si="485"/>
        <v>22.530199999999997</v>
      </c>
      <c r="U6257" s="6">
        <f t="shared" si="486"/>
        <v>45.98</v>
      </c>
      <c r="V6257" s="6">
        <f t="shared" si="487"/>
        <v>45.060399999999994</v>
      </c>
      <c r="W6257" s="6">
        <f t="shared" si="488"/>
        <v>13.794</v>
      </c>
      <c r="X6257" s="6">
        <f t="shared" si="489"/>
        <v>31.266399999999994</v>
      </c>
      <c r="Y6257" s="8">
        <v>0.69387755102040816</v>
      </c>
    </row>
    <row r="6258" spans="1:25" x14ac:dyDescent="0.35">
      <c r="A6258" t="s">
        <v>13354</v>
      </c>
      <c r="B6258" s="2">
        <v>45416</v>
      </c>
      <c r="C6258" t="s">
        <v>25</v>
      </c>
      <c r="D6258" t="s">
        <v>11978</v>
      </c>
      <c r="E6258" s="4" t="s">
        <v>138</v>
      </c>
      <c r="F6258" t="s">
        <v>139</v>
      </c>
      <c r="G6258" t="s">
        <v>138</v>
      </c>
      <c r="H6258" s="4" t="s">
        <v>29</v>
      </c>
      <c r="I6258" t="s">
        <v>29</v>
      </c>
      <c r="J6258" s="4" t="s">
        <v>114</v>
      </c>
      <c r="K6258" t="s">
        <v>30</v>
      </c>
      <c r="L6258" t="s">
        <v>11979</v>
      </c>
      <c r="M6258" t="s">
        <v>11980</v>
      </c>
      <c r="N6258" t="s">
        <v>254</v>
      </c>
      <c r="O6258" t="s">
        <v>346</v>
      </c>
      <c r="P6258" s="6">
        <v>29.99</v>
      </c>
      <c r="Q6258" s="9">
        <v>8.9969999999999999</v>
      </c>
      <c r="R6258">
        <v>18</v>
      </c>
      <c r="S6258">
        <v>0.05</v>
      </c>
      <c r="T6258" s="6">
        <f t="shared" si="485"/>
        <v>28.490499999999997</v>
      </c>
      <c r="U6258" s="6">
        <f t="shared" si="486"/>
        <v>539.81999999999994</v>
      </c>
      <c r="V6258" s="6">
        <f t="shared" si="487"/>
        <v>512.82899999999995</v>
      </c>
      <c r="W6258" s="6">
        <f t="shared" si="488"/>
        <v>161.946</v>
      </c>
      <c r="X6258" s="6">
        <f t="shared" si="489"/>
        <v>350.88299999999992</v>
      </c>
      <c r="Y6258" s="8">
        <v>0.68421052631578938</v>
      </c>
    </row>
    <row r="6259" spans="1:25" x14ac:dyDescent="0.35">
      <c r="A6259" t="s">
        <v>13355</v>
      </c>
      <c r="B6259" s="2">
        <v>45416</v>
      </c>
      <c r="C6259" t="s">
        <v>37</v>
      </c>
      <c r="D6259" t="s">
        <v>7192</v>
      </c>
      <c r="E6259" s="4" t="s">
        <v>1797</v>
      </c>
      <c r="F6259" t="s">
        <v>1798</v>
      </c>
      <c r="G6259" t="s">
        <v>1797</v>
      </c>
      <c r="H6259" s="4" t="s">
        <v>29</v>
      </c>
      <c r="I6259" t="s">
        <v>29</v>
      </c>
      <c r="J6259" s="4" t="s">
        <v>114</v>
      </c>
      <c r="K6259" t="s">
        <v>123</v>
      </c>
      <c r="L6259" t="s">
        <v>7193</v>
      </c>
      <c r="M6259" t="s">
        <v>7194</v>
      </c>
      <c r="N6259" t="s">
        <v>78</v>
      </c>
      <c r="O6259" t="s">
        <v>92</v>
      </c>
      <c r="P6259" s="6">
        <v>29.99</v>
      </c>
      <c r="Q6259" s="9">
        <v>8.9969999999999999</v>
      </c>
      <c r="R6259">
        <v>6</v>
      </c>
      <c r="S6259">
        <v>0.32</v>
      </c>
      <c r="T6259" s="6">
        <f t="shared" si="485"/>
        <v>20.393199999999997</v>
      </c>
      <c r="U6259" s="6">
        <f t="shared" si="486"/>
        <v>179.94</v>
      </c>
      <c r="V6259" s="6">
        <f t="shared" si="487"/>
        <v>122.35919999999999</v>
      </c>
      <c r="W6259" s="6">
        <f t="shared" si="488"/>
        <v>53.981999999999999</v>
      </c>
      <c r="X6259" s="6">
        <f t="shared" si="489"/>
        <v>68.377199999999988</v>
      </c>
      <c r="Y6259" s="8">
        <v>0.55882352941176472</v>
      </c>
    </row>
    <row r="6260" spans="1:25" x14ac:dyDescent="0.35">
      <c r="A6260" t="s">
        <v>13356</v>
      </c>
      <c r="B6260" s="2">
        <v>45416</v>
      </c>
      <c r="C6260" t="s">
        <v>25</v>
      </c>
      <c r="D6260" t="s">
        <v>4968</v>
      </c>
      <c r="E6260" s="4" t="s">
        <v>476</v>
      </c>
      <c r="F6260" t="s">
        <v>477</v>
      </c>
      <c r="G6260" t="s">
        <v>476</v>
      </c>
      <c r="H6260" s="4" t="s">
        <v>75</v>
      </c>
      <c r="I6260" t="s">
        <v>75</v>
      </c>
      <c r="K6260" t="s">
        <v>75</v>
      </c>
      <c r="L6260" t="s">
        <v>4969</v>
      </c>
      <c r="M6260" t="s">
        <v>4970</v>
      </c>
      <c r="N6260" t="s">
        <v>408</v>
      </c>
      <c r="O6260" t="s">
        <v>409</v>
      </c>
      <c r="P6260" s="6">
        <v>49.99</v>
      </c>
      <c r="Q6260" s="9">
        <v>14.997</v>
      </c>
      <c r="R6260">
        <v>19</v>
      </c>
      <c r="S6260">
        <v>0.33</v>
      </c>
      <c r="T6260" s="6">
        <f t="shared" si="485"/>
        <v>33.493299999999998</v>
      </c>
      <c r="U6260" s="6">
        <f t="shared" si="486"/>
        <v>949.81000000000006</v>
      </c>
      <c r="V6260" s="6">
        <f t="shared" si="487"/>
        <v>636.37270000000001</v>
      </c>
      <c r="W6260" s="6">
        <f t="shared" si="488"/>
        <v>284.94299999999998</v>
      </c>
      <c r="X6260" s="6">
        <f t="shared" si="489"/>
        <v>351.42970000000003</v>
      </c>
      <c r="Y6260" s="8">
        <v>0.55223880597014929</v>
      </c>
    </row>
    <row r="6261" spans="1:25" x14ac:dyDescent="0.35">
      <c r="A6261" t="s">
        <v>13357</v>
      </c>
      <c r="B6261" s="2">
        <v>45416</v>
      </c>
      <c r="C6261" t="s">
        <v>25</v>
      </c>
      <c r="D6261" t="s">
        <v>10906</v>
      </c>
      <c r="E6261" s="4" t="s">
        <v>221</v>
      </c>
      <c r="F6261" t="s">
        <v>222</v>
      </c>
      <c r="G6261" t="s">
        <v>221</v>
      </c>
      <c r="H6261" s="4" t="s">
        <v>29</v>
      </c>
      <c r="I6261" t="s">
        <v>29</v>
      </c>
      <c r="K6261" t="s">
        <v>66</v>
      </c>
      <c r="L6261" t="s">
        <v>10907</v>
      </c>
      <c r="M6261" t="s">
        <v>10908</v>
      </c>
      <c r="N6261" t="s">
        <v>1477</v>
      </c>
      <c r="O6261" t="s">
        <v>1478</v>
      </c>
      <c r="P6261" s="6">
        <v>69.989999999999995</v>
      </c>
      <c r="Q6261" s="9">
        <v>20.997</v>
      </c>
      <c r="R6261">
        <v>3</v>
      </c>
      <c r="S6261">
        <v>0.32</v>
      </c>
      <c r="T6261" s="6">
        <f t="shared" si="485"/>
        <v>47.593199999999989</v>
      </c>
      <c r="U6261" s="6">
        <f t="shared" si="486"/>
        <v>209.96999999999997</v>
      </c>
      <c r="V6261" s="6">
        <f t="shared" si="487"/>
        <v>142.77959999999996</v>
      </c>
      <c r="W6261" s="6">
        <f t="shared" si="488"/>
        <v>62.991</v>
      </c>
      <c r="X6261" s="6">
        <f t="shared" si="489"/>
        <v>79.78859999999996</v>
      </c>
      <c r="Y6261" s="8">
        <v>0.55882352941176461</v>
      </c>
    </row>
    <row r="6262" spans="1:25" x14ac:dyDescent="0.35">
      <c r="A6262" t="s">
        <v>13358</v>
      </c>
      <c r="B6262" s="2">
        <v>45417</v>
      </c>
      <c r="C6262" t="s">
        <v>25</v>
      </c>
      <c r="D6262" t="s">
        <v>10167</v>
      </c>
      <c r="E6262" s="4" t="s">
        <v>555</v>
      </c>
      <c r="F6262" t="s">
        <v>556</v>
      </c>
      <c r="G6262" t="s">
        <v>555</v>
      </c>
      <c r="H6262" s="4" t="s">
        <v>29</v>
      </c>
      <c r="I6262" t="s">
        <v>29</v>
      </c>
      <c r="J6262" s="4" t="s">
        <v>114</v>
      </c>
      <c r="K6262" t="s">
        <v>223</v>
      </c>
      <c r="L6262" t="s">
        <v>10168</v>
      </c>
      <c r="M6262" t="s">
        <v>10169</v>
      </c>
      <c r="N6262" t="s">
        <v>51</v>
      </c>
      <c r="O6262" t="s">
        <v>1066</v>
      </c>
      <c r="P6262" s="6">
        <v>1.49</v>
      </c>
      <c r="Q6262" s="9">
        <v>0.44700000000000001</v>
      </c>
      <c r="R6262">
        <v>3</v>
      </c>
      <c r="S6262">
        <v>0.01</v>
      </c>
      <c r="T6262" s="6">
        <f t="shared" si="485"/>
        <v>1.4751000000000001</v>
      </c>
      <c r="U6262" s="6">
        <f t="shared" si="486"/>
        <v>4.47</v>
      </c>
      <c r="V6262" s="6">
        <f t="shared" si="487"/>
        <v>4.4253</v>
      </c>
      <c r="W6262" s="6">
        <f t="shared" si="488"/>
        <v>1.341</v>
      </c>
      <c r="X6262" s="6">
        <f t="shared" si="489"/>
        <v>3.0842999999999998</v>
      </c>
      <c r="Y6262" s="8">
        <v>0.69696969696969691</v>
      </c>
    </row>
    <row r="6263" spans="1:25" x14ac:dyDescent="0.35">
      <c r="A6263" t="s">
        <v>13359</v>
      </c>
      <c r="B6263" s="2">
        <v>45417</v>
      </c>
      <c r="C6263" t="s">
        <v>37</v>
      </c>
      <c r="D6263" t="s">
        <v>5742</v>
      </c>
      <c r="E6263" s="4" t="s">
        <v>237</v>
      </c>
      <c r="F6263" t="s">
        <v>238</v>
      </c>
      <c r="G6263" t="s">
        <v>237</v>
      </c>
      <c r="H6263" s="4" t="s">
        <v>29</v>
      </c>
      <c r="I6263" t="s">
        <v>29</v>
      </c>
      <c r="J6263" s="4" t="s">
        <v>148</v>
      </c>
      <c r="K6263" t="s">
        <v>57</v>
      </c>
      <c r="L6263" t="s">
        <v>5743</v>
      </c>
      <c r="M6263" t="s">
        <v>5744</v>
      </c>
      <c r="N6263" t="s">
        <v>210</v>
      </c>
      <c r="O6263" t="s">
        <v>5745</v>
      </c>
      <c r="P6263" s="6">
        <v>2.99</v>
      </c>
      <c r="Q6263" s="9">
        <v>0.89700000000000002</v>
      </c>
      <c r="R6263">
        <v>2</v>
      </c>
      <c r="S6263">
        <v>0.35</v>
      </c>
      <c r="T6263" s="6">
        <f t="shared" si="485"/>
        <v>1.9435000000000002</v>
      </c>
      <c r="U6263" s="6">
        <f t="shared" si="486"/>
        <v>5.98</v>
      </c>
      <c r="V6263" s="6">
        <f t="shared" si="487"/>
        <v>3.8870000000000005</v>
      </c>
      <c r="W6263" s="6">
        <f t="shared" si="488"/>
        <v>1.794</v>
      </c>
      <c r="X6263" s="6">
        <f t="shared" si="489"/>
        <v>2.0930000000000004</v>
      </c>
      <c r="Y6263" s="8">
        <v>0.53846153846153855</v>
      </c>
    </row>
    <row r="6264" spans="1:25" x14ac:dyDescent="0.35">
      <c r="A6264" t="s">
        <v>13360</v>
      </c>
      <c r="B6264" s="2">
        <v>45417</v>
      </c>
      <c r="C6264" t="s">
        <v>25</v>
      </c>
      <c r="D6264" t="s">
        <v>6089</v>
      </c>
      <c r="E6264" s="4" t="s">
        <v>214</v>
      </c>
      <c r="F6264" t="s">
        <v>215</v>
      </c>
      <c r="G6264" t="s">
        <v>214</v>
      </c>
      <c r="H6264" s="4" t="s">
        <v>75</v>
      </c>
      <c r="I6264" t="s">
        <v>75</v>
      </c>
      <c r="K6264" t="s">
        <v>75</v>
      </c>
      <c r="L6264" t="s">
        <v>6090</v>
      </c>
      <c r="M6264" t="s">
        <v>6091</v>
      </c>
      <c r="N6264" t="s">
        <v>43</v>
      </c>
      <c r="O6264" t="s">
        <v>6092</v>
      </c>
      <c r="P6264" s="6">
        <v>2.99</v>
      </c>
      <c r="Q6264" s="9">
        <v>0.89700000000000002</v>
      </c>
      <c r="R6264">
        <v>1</v>
      </c>
      <c r="S6264">
        <v>7.0000000000000007E-2</v>
      </c>
      <c r="T6264" s="6">
        <f t="shared" si="485"/>
        <v>2.7806999999999999</v>
      </c>
      <c r="U6264" s="6">
        <f t="shared" si="486"/>
        <v>2.99</v>
      </c>
      <c r="V6264" s="6">
        <f t="shared" si="487"/>
        <v>2.7806999999999999</v>
      </c>
      <c r="W6264" s="6">
        <f t="shared" si="488"/>
        <v>0.89700000000000002</v>
      </c>
      <c r="X6264" s="6">
        <f t="shared" si="489"/>
        <v>1.8836999999999999</v>
      </c>
      <c r="Y6264" s="8">
        <v>0.67741935483870963</v>
      </c>
    </row>
    <row r="6265" spans="1:25" x14ac:dyDescent="0.35">
      <c r="A6265" t="s">
        <v>13361</v>
      </c>
      <c r="B6265" s="2">
        <v>45417</v>
      </c>
      <c r="C6265" t="s">
        <v>25</v>
      </c>
      <c r="D6265" t="s">
        <v>2653</v>
      </c>
      <c r="E6265" s="4" t="s">
        <v>329</v>
      </c>
      <c r="F6265" t="s">
        <v>330</v>
      </c>
      <c r="G6265" t="s">
        <v>329</v>
      </c>
      <c r="H6265" s="4" t="s">
        <v>29</v>
      </c>
      <c r="I6265" t="s">
        <v>29</v>
      </c>
      <c r="J6265" s="4" t="s">
        <v>114</v>
      </c>
      <c r="K6265" t="s">
        <v>31</v>
      </c>
      <c r="L6265" t="s">
        <v>2654</v>
      </c>
      <c r="M6265" t="s">
        <v>2655</v>
      </c>
      <c r="N6265" t="s">
        <v>142</v>
      </c>
      <c r="O6265" t="s">
        <v>1448</v>
      </c>
      <c r="P6265" s="6">
        <v>3.49</v>
      </c>
      <c r="Q6265" s="9">
        <v>1.0469999999999999</v>
      </c>
      <c r="R6265">
        <v>17</v>
      </c>
      <c r="S6265">
        <v>0.35</v>
      </c>
      <c r="T6265" s="6">
        <f t="shared" si="485"/>
        <v>2.2685000000000004</v>
      </c>
      <c r="U6265" s="6">
        <f t="shared" si="486"/>
        <v>59.330000000000005</v>
      </c>
      <c r="V6265" s="6">
        <f t="shared" si="487"/>
        <v>38.56450000000001</v>
      </c>
      <c r="W6265" s="6">
        <f t="shared" si="488"/>
        <v>17.798999999999999</v>
      </c>
      <c r="X6265" s="6">
        <f t="shared" si="489"/>
        <v>20.76550000000001</v>
      </c>
      <c r="Y6265" s="8">
        <v>0.53846153846153855</v>
      </c>
    </row>
    <row r="6266" spans="1:25" x14ac:dyDescent="0.35">
      <c r="A6266" t="s">
        <v>13362</v>
      </c>
      <c r="B6266" s="2">
        <v>45417</v>
      </c>
      <c r="C6266" t="s">
        <v>37</v>
      </c>
      <c r="D6266" t="s">
        <v>1063</v>
      </c>
      <c r="E6266" s="4" t="s">
        <v>762</v>
      </c>
      <c r="F6266" t="s">
        <v>763</v>
      </c>
      <c r="G6266" t="s">
        <v>762</v>
      </c>
      <c r="H6266" s="4" t="s">
        <v>75</v>
      </c>
      <c r="I6266" t="s">
        <v>75</v>
      </c>
      <c r="K6266" t="s">
        <v>75</v>
      </c>
      <c r="L6266" t="s">
        <v>1064</v>
      </c>
      <c r="M6266" t="s">
        <v>1065</v>
      </c>
      <c r="N6266" t="s">
        <v>51</v>
      </c>
      <c r="O6266" t="s">
        <v>1066</v>
      </c>
      <c r="P6266" s="6">
        <v>3.49</v>
      </c>
      <c r="Q6266" s="9">
        <v>1.0469999999999999</v>
      </c>
      <c r="R6266">
        <v>20</v>
      </c>
      <c r="S6266">
        <v>0.28999999999999998</v>
      </c>
      <c r="T6266" s="6">
        <f t="shared" si="485"/>
        <v>2.4779</v>
      </c>
      <c r="U6266" s="6">
        <f t="shared" si="486"/>
        <v>69.800000000000011</v>
      </c>
      <c r="V6266" s="6">
        <f t="shared" si="487"/>
        <v>49.558</v>
      </c>
      <c r="W6266" s="6">
        <f t="shared" si="488"/>
        <v>20.939999999999998</v>
      </c>
      <c r="X6266" s="6">
        <f t="shared" si="489"/>
        <v>28.618000000000002</v>
      </c>
      <c r="Y6266" s="8">
        <v>0.57746478873239437</v>
      </c>
    </row>
    <row r="6267" spans="1:25" x14ac:dyDescent="0.35">
      <c r="A6267" t="s">
        <v>13363</v>
      </c>
      <c r="B6267" s="2">
        <v>45417</v>
      </c>
      <c r="C6267" t="s">
        <v>25</v>
      </c>
      <c r="D6267" t="s">
        <v>11498</v>
      </c>
      <c r="E6267" s="4" t="s">
        <v>146</v>
      </c>
      <c r="F6267" t="s">
        <v>1032</v>
      </c>
      <c r="G6267" t="s">
        <v>146</v>
      </c>
      <c r="H6267" s="4" t="s">
        <v>29</v>
      </c>
      <c r="I6267" t="s">
        <v>29</v>
      </c>
      <c r="J6267" s="4" t="s">
        <v>148</v>
      </c>
      <c r="K6267" t="s">
        <v>114</v>
      </c>
      <c r="L6267" t="s">
        <v>11499</v>
      </c>
      <c r="M6267" t="s">
        <v>11500</v>
      </c>
      <c r="N6267" t="s">
        <v>134</v>
      </c>
      <c r="O6267" t="s">
        <v>298</v>
      </c>
      <c r="P6267" s="6">
        <v>3.99</v>
      </c>
      <c r="Q6267" s="9">
        <v>1.1970000000000001</v>
      </c>
      <c r="R6267">
        <v>17</v>
      </c>
      <c r="S6267">
        <v>0.32</v>
      </c>
      <c r="T6267" s="6">
        <f t="shared" si="485"/>
        <v>2.7132000000000001</v>
      </c>
      <c r="U6267" s="6">
        <f t="shared" si="486"/>
        <v>67.83</v>
      </c>
      <c r="V6267" s="6">
        <f t="shared" si="487"/>
        <v>46.124400000000001</v>
      </c>
      <c r="W6267" s="6">
        <f t="shared" si="488"/>
        <v>20.349</v>
      </c>
      <c r="X6267" s="6">
        <f t="shared" si="489"/>
        <v>25.775400000000001</v>
      </c>
      <c r="Y6267" s="8">
        <v>0.55882352941176472</v>
      </c>
    </row>
    <row r="6268" spans="1:25" x14ac:dyDescent="0.35">
      <c r="A6268" t="s">
        <v>13364</v>
      </c>
      <c r="B6268" s="2">
        <v>45417</v>
      </c>
      <c r="C6268" t="s">
        <v>25</v>
      </c>
      <c r="D6268" t="s">
        <v>8920</v>
      </c>
      <c r="E6268" s="4" t="s">
        <v>105</v>
      </c>
      <c r="F6268" t="s">
        <v>691</v>
      </c>
      <c r="G6268" t="s">
        <v>105</v>
      </c>
      <c r="H6268" s="4" t="s">
        <v>29</v>
      </c>
      <c r="I6268" t="s">
        <v>29</v>
      </c>
      <c r="K6268" t="s">
        <v>105</v>
      </c>
      <c r="L6268" t="s">
        <v>7942</v>
      </c>
      <c r="M6268" t="s">
        <v>7943</v>
      </c>
      <c r="N6268" t="s">
        <v>1084</v>
      </c>
      <c r="O6268" t="s">
        <v>1776</v>
      </c>
      <c r="P6268" s="6">
        <v>4.1900000000000004</v>
      </c>
      <c r="Q6268" s="9">
        <v>1.6759999999999999</v>
      </c>
      <c r="R6268">
        <v>10</v>
      </c>
      <c r="S6268">
        <v>0.37</v>
      </c>
      <c r="T6268" s="6">
        <f t="shared" si="485"/>
        <v>2.6397000000000004</v>
      </c>
      <c r="U6268" s="6">
        <f t="shared" si="486"/>
        <v>41.900000000000006</v>
      </c>
      <c r="V6268" s="6">
        <f t="shared" si="487"/>
        <v>26.397000000000006</v>
      </c>
      <c r="W6268" s="6">
        <f t="shared" si="488"/>
        <v>16.759999999999998</v>
      </c>
      <c r="X6268" s="6">
        <f t="shared" si="489"/>
        <v>9.6370000000000076</v>
      </c>
      <c r="Y6268" s="8">
        <v>0.36507936507936528</v>
      </c>
    </row>
    <row r="6269" spans="1:25" x14ac:dyDescent="0.35">
      <c r="A6269" t="s">
        <v>13365</v>
      </c>
      <c r="B6269" s="2">
        <v>45417</v>
      </c>
      <c r="C6269" t="s">
        <v>37</v>
      </c>
      <c r="D6269" t="s">
        <v>13366</v>
      </c>
      <c r="E6269" s="4" t="s">
        <v>857</v>
      </c>
      <c r="F6269" t="s">
        <v>858</v>
      </c>
      <c r="G6269" t="s">
        <v>857</v>
      </c>
      <c r="H6269" s="4" t="s">
        <v>29</v>
      </c>
      <c r="I6269" t="s">
        <v>29</v>
      </c>
      <c r="J6269" s="4" t="s">
        <v>123</v>
      </c>
      <c r="K6269" t="s">
        <v>123</v>
      </c>
      <c r="L6269" t="s">
        <v>794</v>
      </c>
      <c r="M6269" t="s">
        <v>795</v>
      </c>
      <c r="N6269" t="s">
        <v>226</v>
      </c>
      <c r="O6269" t="s">
        <v>796</v>
      </c>
      <c r="P6269" s="6">
        <v>4.99</v>
      </c>
      <c r="Q6269" s="9">
        <v>1.5960000000000001</v>
      </c>
      <c r="R6269">
        <v>4</v>
      </c>
      <c r="S6269">
        <v>0.08</v>
      </c>
      <c r="T6269" s="6">
        <f t="shared" si="485"/>
        <v>4.5908000000000007</v>
      </c>
      <c r="U6269" s="6">
        <f t="shared" si="486"/>
        <v>19.96</v>
      </c>
      <c r="V6269" s="6">
        <f t="shared" si="487"/>
        <v>18.363200000000003</v>
      </c>
      <c r="W6269" s="6">
        <f t="shared" si="488"/>
        <v>6.3840000000000003</v>
      </c>
      <c r="X6269" s="6">
        <f t="shared" si="489"/>
        <v>11.979200000000002</v>
      </c>
      <c r="Y6269" s="8">
        <v>0.65234817461008976</v>
      </c>
    </row>
    <row r="6270" spans="1:25" x14ac:dyDescent="0.35">
      <c r="A6270" t="s">
        <v>13367</v>
      </c>
      <c r="B6270" s="2">
        <v>45417</v>
      </c>
      <c r="C6270" t="s">
        <v>37</v>
      </c>
      <c r="D6270" t="s">
        <v>4296</v>
      </c>
      <c r="E6270" s="4" t="s">
        <v>476</v>
      </c>
      <c r="F6270" t="s">
        <v>477</v>
      </c>
      <c r="G6270" t="s">
        <v>476</v>
      </c>
      <c r="H6270" s="4" t="s">
        <v>75</v>
      </c>
      <c r="I6270" t="s">
        <v>75</v>
      </c>
      <c r="K6270" t="s">
        <v>75</v>
      </c>
      <c r="L6270" t="s">
        <v>4297</v>
      </c>
      <c r="M6270" t="s">
        <v>4298</v>
      </c>
      <c r="N6270" t="s">
        <v>1084</v>
      </c>
      <c r="O6270" t="s">
        <v>1085</v>
      </c>
      <c r="P6270" s="6">
        <v>5.49</v>
      </c>
      <c r="Q6270" s="9">
        <v>1.647</v>
      </c>
      <c r="R6270">
        <v>9</v>
      </c>
      <c r="S6270">
        <v>0.11</v>
      </c>
      <c r="T6270" s="6">
        <f t="shared" si="485"/>
        <v>4.8860999999999999</v>
      </c>
      <c r="U6270" s="6">
        <f t="shared" si="486"/>
        <v>49.410000000000004</v>
      </c>
      <c r="V6270" s="6">
        <f t="shared" si="487"/>
        <v>43.974899999999998</v>
      </c>
      <c r="W6270" s="6">
        <f t="shared" si="488"/>
        <v>14.823</v>
      </c>
      <c r="X6270" s="6">
        <f t="shared" si="489"/>
        <v>29.151899999999998</v>
      </c>
      <c r="Y6270" s="8">
        <v>0.6629213483146067</v>
      </c>
    </row>
    <row r="6271" spans="1:25" x14ac:dyDescent="0.35">
      <c r="A6271" t="s">
        <v>13368</v>
      </c>
      <c r="B6271" s="2">
        <v>45417</v>
      </c>
      <c r="C6271" t="s">
        <v>25</v>
      </c>
      <c r="D6271" t="s">
        <v>7442</v>
      </c>
      <c r="E6271" s="4" t="s">
        <v>679</v>
      </c>
      <c r="F6271" t="s">
        <v>706</v>
      </c>
      <c r="G6271" t="s">
        <v>707</v>
      </c>
      <c r="H6271" s="4" t="s">
        <v>29</v>
      </c>
      <c r="I6271" t="s">
        <v>29</v>
      </c>
      <c r="J6271" s="4" t="s">
        <v>114</v>
      </c>
      <c r="K6271" t="s">
        <v>57</v>
      </c>
      <c r="L6271" t="s">
        <v>7443</v>
      </c>
      <c r="M6271" t="s">
        <v>7444</v>
      </c>
      <c r="N6271" t="s">
        <v>813</v>
      </c>
      <c r="O6271" t="s">
        <v>2905</v>
      </c>
      <c r="P6271" s="6">
        <v>9.99</v>
      </c>
      <c r="Q6271" s="9">
        <v>2.9969999999999999</v>
      </c>
      <c r="R6271">
        <v>3</v>
      </c>
      <c r="S6271">
        <v>0.19</v>
      </c>
      <c r="T6271" s="6">
        <f t="shared" si="485"/>
        <v>8.0919000000000008</v>
      </c>
      <c r="U6271" s="6">
        <f t="shared" si="486"/>
        <v>29.97</v>
      </c>
      <c r="V6271" s="6">
        <f t="shared" si="487"/>
        <v>24.275700000000001</v>
      </c>
      <c r="W6271" s="6">
        <f t="shared" si="488"/>
        <v>8.9909999999999997</v>
      </c>
      <c r="X6271" s="6">
        <f t="shared" si="489"/>
        <v>15.284700000000001</v>
      </c>
      <c r="Y6271" s="8">
        <v>0.62962962962962965</v>
      </c>
    </row>
    <row r="6272" spans="1:25" x14ac:dyDescent="0.35">
      <c r="A6272" t="s">
        <v>13369</v>
      </c>
      <c r="B6272" s="2">
        <v>45417</v>
      </c>
      <c r="C6272" t="s">
        <v>37</v>
      </c>
      <c r="D6272" t="s">
        <v>2367</v>
      </c>
      <c r="E6272" s="4" t="s">
        <v>146</v>
      </c>
      <c r="F6272" t="s">
        <v>147</v>
      </c>
      <c r="G6272" t="s">
        <v>146</v>
      </c>
      <c r="H6272" s="4" t="s">
        <v>29</v>
      </c>
      <c r="I6272" t="s">
        <v>29</v>
      </c>
      <c r="J6272" s="4" t="s">
        <v>31</v>
      </c>
      <c r="K6272" t="s">
        <v>114</v>
      </c>
      <c r="L6272" t="s">
        <v>2368</v>
      </c>
      <c r="M6272" t="s">
        <v>2369</v>
      </c>
      <c r="N6272" t="s">
        <v>193</v>
      </c>
      <c r="O6272" t="s">
        <v>2370</v>
      </c>
      <c r="P6272" s="6">
        <v>22.99</v>
      </c>
      <c r="Q6272" s="9">
        <v>9.1959999999999997</v>
      </c>
      <c r="R6272">
        <v>17</v>
      </c>
      <c r="S6272">
        <v>0.11</v>
      </c>
      <c r="T6272" s="6">
        <f t="shared" si="485"/>
        <v>20.461099999999998</v>
      </c>
      <c r="U6272" s="6">
        <f t="shared" si="486"/>
        <v>390.83</v>
      </c>
      <c r="V6272" s="6">
        <f t="shared" si="487"/>
        <v>347.83869999999996</v>
      </c>
      <c r="W6272" s="6">
        <f t="shared" si="488"/>
        <v>156.33199999999999</v>
      </c>
      <c r="X6272" s="6">
        <f t="shared" si="489"/>
        <v>191.50669999999997</v>
      </c>
      <c r="Y6272" s="8">
        <v>0.550561797752809</v>
      </c>
    </row>
    <row r="6273" spans="1:25" x14ac:dyDescent="0.35">
      <c r="A6273" t="s">
        <v>13370</v>
      </c>
      <c r="B6273" s="2">
        <v>45417</v>
      </c>
      <c r="C6273" t="s">
        <v>37</v>
      </c>
      <c r="D6273" t="s">
        <v>3158</v>
      </c>
      <c r="E6273" s="4" t="s">
        <v>476</v>
      </c>
      <c r="F6273" t="s">
        <v>477</v>
      </c>
      <c r="G6273" t="s">
        <v>476</v>
      </c>
      <c r="H6273" s="4" t="s">
        <v>75</v>
      </c>
      <c r="I6273" t="s">
        <v>75</v>
      </c>
      <c r="K6273" t="s">
        <v>75</v>
      </c>
      <c r="L6273" t="s">
        <v>3159</v>
      </c>
      <c r="M6273" t="s">
        <v>3160</v>
      </c>
      <c r="N6273" t="s">
        <v>339</v>
      </c>
      <c r="O6273" t="s">
        <v>3161</v>
      </c>
      <c r="P6273" s="6">
        <v>27.99</v>
      </c>
      <c r="Q6273" s="9">
        <v>8.3970000000000002</v>
      </c>
      <c r="R6273">
        <v>5</v>
      </c>
      <c r="S6273">
        <v>0.18</v>
      </c>
      <c r="T6273" s="6">
        <f t="shared" si="485"/>
        <v>22.951800000000002</v>
      </c>
      <c r="U6273" s="6">
        <f t="shared" si="486"/>
        <v>139.94999999999999</v>
      </c>
      <c r="V6273" s="6">
        <f t="shared" si="487"/>
        <v>114.75900000000001</v>
      </c>
      <c r="W6273" s="6">
        <f t="shared" si="488"/>
        <v>41.984999999999999</v>
      </c>
      <c r="X6273" s="6">
        <f t="shared" si="489"/>
        <v>72.774000000000015</v>
      </c>
      <c r="Y6273" s="8">
        <v>0.63414634146341464</v>
      </c>
    </row>
    <row r="6274" spans="1:25" x14ac:dyDescent="0.35">
      <c r="A6274" t="s">
        <v>13371</v>
      </c>
      <c r="B6274" s="2">
        <v>45417</v>
      </c>
      <c r="C6274" t="s">
        <v>37</v>
      </c>
      <c r="D6274" t="s">
        <v>1593</v>
      </c>
      <c r="E6274" s="4" t="s">
        <v>985</v>
      </c>
      <c r="F6274" t="s">
        <v>1027</v>
      </c>
      <c r="G6274" t="s">
        <v>985</v>
      </c>
      <c r="H6274" s="4" t="s">
        <v>29</v>
      </c>
      <c r="I6274" t="s">
        <v>29</v>
      </c>
      <c r="J6274" s="4" t="s">
        <v>223</v>
      </c>
      <c r="K6274" t="s">
        <v>148</v>
      </c>
      <c r="L6274" t="s">
        <v>1594</v>
      </c>
      <c r="M6274" t="s">
        <v>1595</v>
      </c>
      <c r="N6274" t="s">
        <v>254</v>
      </c>
      <c r="O6274" t="s">
        <v>1596</v>
      </c>
      <c r="P6274" s="6">
        <v>29.99</v>
      </c>
      <c r="Q6274" s="9">
        <v>8.9969999999999999</v>
      </c>
      <c r="R6274">
        <v>19</v>
      </c>
      <c r="S6274">
        <v>0.24</v>
      </c>
      <c r="T6274" s="6">
        <f t="shared" si="485"/>
        <v>22.792400000000001</v>
      </c>
      <c r="U6274" s="6">
        <f t="shared" si="486"/>
        <v>569.80999999999995</v>
      </c>
      <c r="V6274" s="6">
        <f t="shared" si="487"/>
        <v>433.05560000000003</v>
      </c>
      <c r="W6274" s="6">
        <f t="shared" si="488"/>
        <v>170.94299999999998</v>
      </c>
      <c r="X6274" s="6">
        <f t="shared" si="489"/>
        <v>262.11260000000004</v>
      </c>
      <c r="Y6274" s="8">
        <v>0.60526315789473695</v>
      </c>
    </row>
    <row r="6275" spans="1:25" x14ac:dyDescent="0.35">
      <c r="A6275" t="s">
        <v>13372</v>
      </c>
      <c r="B6275" s="2">
        <v>45417</v>
      </c>
      <c r="C6275" t="s">
        <v>25</v>
      </c>
      <c r="D6275" t="s">
        <v>10260</v>
      </c>
      <c r="E6275" s="4" t="s">
        <v>112</v>
      </c>
      <c r="F6275" t="s">
        <v>113</v>
      </c>
      <c r="G6275" t="s">
        <v>112</v>
      </c>
      <c r="H6275" s="4" t="s">
        <v>29</v>
      </c>
      <c r="I6275" t="s">
        <v>29</v>
      </c>
      <c r="J6275" s="4" t="s">
        <v>66</v>
      </c>
      <c r="K6275" t="s">
        <v>57</v>
      </c>
      <c r="L6275" t="s">
        <v>10261</v>
      </c>
      <c r="M6275" t="s">
        <v>10262</v>
      </c>
      <c r="N6275" t="s">
        <v>69</v>
      </c>
      <c r="O6275" t="s">
        <v>2972</v>
      </c>
      <c r="P6275" s="6">
        <v>49.99</v>
      </c>
      <c r="Q6275" s="9">
        <v>14.997</v>
      </c>
      <c r="R6275">
        <v>15</v>
      </c>
      <c r="S6275">
        <v>0.28999999999999998</v>
      </c>
      <c r="T6275" s="6">
        <f t="shared" ref="T6275:T6338" si="490">P6275*(1-S6275)</f>
        <v>35.492899999999999</v>
      </c>
      <c r="U6275" s="6">
        <f t="shared" ref="U6275:U6338" si="491">P6275*R6275</f>
        <v>749.85</v>
      </c>
      <c r="V6275" s="6">
        <f t="shared" ref="V6275:V6338" si="492">T6275*R6275</f>
        <v>532.39350000000002</v>
      </c>
      <c r="W6275" s="6">
        <f t="shared" ref="W6275:W6338" si="493">Q6275*R6275</f>
        <v>224.95499999999998</v>
      </c>
      <c r="X6275" s="6">
        <f t="shared" ref="X6275:X6338" si="494">V6275-W6275</f>
        <v>307.43850000000003</v>
      </c>
      <c r="Y6275" s="8">
        <v>0.57746478873239437</v>
      </c>
    </row>
    <row r="6276" spans="1:25" x14ac:dyDescent="0.35">
      <c r="A6276" t="s">
        <v>13373</v>
      </c>
      <c r="B6276" s="2">
        <v>45417</v>
      </c>
      <c r="C6276" t="s">
        <v>37</v>
      </c>
      <c r="D6276" t="s">
        <v>12862</v>
      </c>
      <c r="E6276" s="4" t="s">
        <v>985</v>
      </c>
      <c r="F6276" t="s">
        <v>1027</v>
      </c>
      <c r="G6276" t="s">
        <v>985</v>
      </c>
      <c r="H6276" s="4" t="s">
        <v>29</v>
      </c>
      <c r="I6276" t="s">
        <v>29</v>
      </c>
      <c r="J6276" s="4" t="s">
        <v>148</v>
      </c>
      <c r="K6276" t="s">
        <v>148</v>
      </c>
      <c r="L6276" t="s">
        <v>7915</v>
      </c>
      <c r="M6276" t="s">
        <v>7916</v>
      </c>
      <c r="N6276" t="s">
        <v>1477</v>
      </c>
      <c r="O6276" t="s">
        <v>1478</v>
      </c>
      <c r="P6276" s="6">
        <v>199.99</v>
      </c>
      <c r="Q6276" s="9">
        <v>79.995999999999995</v>
      </c>
      <c r="R6276">
        <v>10</v>
      </c>
      <c r="S6276">
        <v>0.39</v>
      </c>
      <c r="T6276" s="6">
        <f t="shared" si="490"/>
        <v>121.9939</v>
      </c>
      <c r="U6276" s="6">
        <f t="shared" si="491"/>
        <v>1999.9</v>
      </c>
      <c r="V6276" s="6">
        <f t="shared" si="492"/>
        <v>1219.9389999999999</v>
      </c>
      <c r="W6276" s="6">
        <f t="shared" si="493"/>
        <v>799.95999999999992</v>
      </c>
      <c r="X6276" s="6">
        <f t="shared" si="494"/>
        <v>419.97899999999993</v>
      </c>
      <c r="Y6276" s="8">
        <v>0.34426229508196721</v>
      </c>
    </row>
    <row r="6277" spans="1:25" x14ac:dyDescent="0.35">
      <c r="A6277" t="s">
        <v>13374</v>
      </c>
      <c r="B6277" s="2">
        <v>45417</v>
      </c>
      <c r="C6277" t="s">
        <v>37</v>
      </c>
      <c r="D6277" t="s">
        <v>7068</v>
      </c>
      <c r="E6277" s="4" t="s">
        <v>470</v>
      </c>
      <c r="F6277" t="s">
        <v>471</v>
      </c>
      <c r="G6277" t="s">
        <v>470</v>
      </c>
      <c r="H6277" s="4" t="s">
        <v>75</v>
      </c>
      <c r="I6277" t="s">
        <v>75</v>
      </c>
      <c r="K6277" t="s">
        <v>75</v>
      </c>
      <c r="L6277" t="s">
        <v>7069</v>
      </c>
      <c r="M6277" t="s">
        <v>7070</v>
      </c>
      <c r="N6277" t="s">
        <v>426</v>
      </c>
      <c r="O6277" t="s">
        <v>7071</v>
      </c>
      <c r="P6277" s="6">
        <v>299.99</v>
      </c>
      <c r="Q6277" s="9">
        <v>89.997</v>
      </c>
      <c r="R6277">
        <v>20</v>
      </c>
      <c r="T6277" s="6">
        <f t="shared" si="490"/>
        <v>299.99</v>
      </c>
      <c r="U6277" s="6">
        <f t="shared" si="491"/>
        <v>5999.8</v>
      </c>
      <c r="V6277" s="6">
        <f t="shared" si="492"/>
        <v>5999.8</v>
      </c>
      <c r="W6277" s="6">
        <f t="shared" si="493"/>
        <v>1799.94</v>
      </c>
      <c r="X6277" s="6">
        <f t="shared" si="494"/>
        <v>4199.8600000000006</v>
      </c>
      <c r="Y6277" s="8">
        <v>0.70000000000000007</v>
      </c>
    </row>
    <row r="6278" spans="1:25" x14ac:dyDescent="0.35">
      <c r="A6278" t="s">
        <v>13375</v>
      </c>
      <c r="B6278" s="2">
        <v>45418</v>
      </c>
      <c r="C6278" t="s">
        <v>37</v>
      </c>
      <c r="D6278" t="s">
        <v>7206</v>
      </c>
      <c r="E6278" s="4" t="s">
        <v>47</v>
      </c>
      <c r="F6278" t="s">
        <v>1241</v>
      </c>
      <c r="G6278" t="s">
        <v>47</v>
      </c>
      <c r="H6278" s="4" t="s">
        <v>29</v>
      </c>
      <c r="I6278" t="s">
        <v>29</v>
      </c>
      <c r="J6278" s="4" t="s">
        <v>31</v>
      </c>
      <c r="K6278" t="s">
        <v>31</v>
      </c>
      <c r="L6278" t="s">
        <v>7207</v>
      </c>
      <c r="M6278" t="s">
        <v>7208</v>
      </c>
      <c r="N6278" t="s">
        <v>870</v>
      </c>
      <c r="O6278" t="s">
        <v>871</v>
      </c>
      <c r="P6278" s="6">
        <v>2.79</v>
      </c>
      <c r="Q6278" s="9">
        <v>0.83699999999999997</v>
      </c>
      <c r="R6278">
        <v>12</v>
      </c>
      <c r="S6278">
        <v>0.38</v>
      </c>
      <c r="T6278" s="6">
        <f t="shared" si="490"/>
        <v>1.7298</v>
      </c>
      <c r="U6278" s="6">
        <f t="shared" si="491"/>
        <v>33.480000000000004</v>
      </c>
      <c r="V6278" s="6">
        <f t="shared" si="492"/>
        <v>20.7576</v>
      </c>
      <c r="W6278" s="6">
        <f t="shared" si="493"/>
        <v>10.044</v>
      </c>
      <c r="X6278" s="6">
        <f t="shared" si="494"/>
        <v>10.7136</v>
      </c>
      <c r="Y6278" s="8">
        <v>0.5161290322580645</v>
      </c>
    </row>
    <row r="6279" spans="1:25" x14ac:dyDescent="0.35">
      <c r="A6279" t="s">
        <v>13376</v>
      </c>
      <c r="B6279" s="2">
        <v>45418</v>
      </c>
      <c r="C6279" t="s">
        <v>25</v>
      </c>
      <c r="D6279" t="s">
        <v>10215</v>
      </c>
      <c r="E6279" s="4" t="s">
        <v>73</v>
      </c>
      <c r="F6279" t="s">
        <v>74</v>
      </c>
      <c r="G6279" t="s">
        <v>73</v>
      </c>
      <c r="H6279" s="4" t="s">
        <v>75</v>
      </c>
      <c r="I6279" t="s">
        <v>75</v>
      </c>
      <c r="K6279" t="s">
        <v>75</v>
      </c>
      <c r="L6279" t="s">
        <v>2287</v>
      </c>
      <c r="M6279" t="s">
        <v>2288</v>
      </c>
      <c r="N6279" t="s">
        <v>2289</v>
      </c>
      <c r="O6279" t="s">
        <v>622</v>
      </c>
      <c r="P6279" s="6">
        <v>3.29</v>
      </c>
      <c r="Q6279" s="9">
        <v>1.3160000000000001</v>
      </c>
      <c r="R6279">
        <v>16</v>
      </c>
      <c r="S6279">
        <v>0.03</v>
      </c>
      <c r="T6279" s="6">
        <f t="shared" si="490"/>
        <v>3.1913</v>
      </c>
      <c r="U6279" s="6">
        <f t="shared" si="491"/>
        <v>52.64</v>
      </c>
      <c r="V6279" s="6">
        <f t="shared" si="492"/>
        <v>51.0608</v>
      </c>
      <c r="W6279" s="6">
        <f t="shared" si="493"/>
        <v>21.056000000000001</v>
      </c>
      <c r="X6279" s="6">
        <f t="shared" si="494"/>
        <v>30.004799999999999</v>
      </c>
      <c r="Y6279" s="8">
        <v>0.58762886597938147</v>
      </c>
    </row>
    <row r="6280" spans="1:25" x14ac:dyDescent="0.35">
      <c r="A6280" t="s">
        <v>13377</v>
      </c>
      <c r="B6280" s="2">
        <v>45418</v>
      </c>
      <c r="C6280" t="s">
        <v>37</v>
      </c>
      <c r="D6280" t="s">
        <v>4407</v>
      </c>
      <c r="E6280" s="4" t="s">
        <v>631</v>
      </c>
      <c r="F6280" t="s">
        <v>632</v>
      </c>
      <c r="G6280" t="s">
        <v>631</v>
      </c>
      <c r="H6280" s="4" t="s">
        <v>29</v>
      </c>
      <c r="I6280" t="s">
        <v>29</v>
      </c>
      <c r="J6280" s="4" t="s">
        <v>123</v>
      </c>
      <c r="K6280" t="s">
        <v>98</v>
      </c>
      <c r="L6280" t="s">
        <v>4408</v>
      </c>
      <c r="M6280" t="s">
        <v>4409</v>
      </c>
      <c r="N6280" t="s">
        <v>134</v>
      </c>
      <c r="O6280" t="s">
        <v>298</v>
      </c>
      <c r="P6280" s="6">
        <v>3.99</v>
      </c>
      <c r="Q6280" s="9">
        <v>1.1970000000000001</v>
      </c>
      <c r="R6280">
        <v>5</v>
      </c>
      <c r="S6280">
        <v>0.36</v>
      </c>
      <c r="T6280" s="6">
        <f t="shared" si="490"/>
        <v>2.5536000000000003</v>
      </c>
      <c r="U6280" s="6">
        <f t="shared" si="491"/>
        <v>19.950000000000003</v>
      </c>
      <c r="V6280" s="6">
        <f t="shared" si="492"/>
        <v>12.768000000000001</v>
      </c>
      <c r="W6280" s="6">
        <f t="shared" si="493"/>
        <v>5.9850000000000003</v>
      </c>
      <c r="X6280" s="6">
        <f t="shared" si="494"/>
        <v>6.7830000000000004</v>
      </c>
      <c r="Y6280" s="8">
        <v>0.53125</v>
      </c>
    </row>
    <row r="6281" spans="1:25" x14ac:dyDescent="0.35">
      <c r="A6281" t="s">
        <v>13378</v>
      </c>
      <c r="B6281" s="2">
        <v>45418</v>
      </c>
      <c r="C6281" t="s">
        <v>25</v>
      </c>
      <c r="D6281" t="s">
        <v>13379</v>
      </c>
      <c r="E6281" s="4" t="s">
        <v>679</v>
      </c>
      <c r="F6281" t="s">
        <v>680</v>
      </c>
      <c r="G6281" t="s">
        <v>679</v>
      </c>
      <c r="H6281" s="4" t="s">
        <v>29</v>
      </c>
      <c r="I6281" t="s">
        <v>29</v>
      </c>
      <c r="J6281" s="4" t="s">
        <v>57</v>
      </c>
      <c r="K6281" t="s">
        <v>148</v>
      </c>
      <c r="L6281" t="s">
        <v>1409</v>
      </c>
      <c r="M6281" t="s">
        <v>1410</v>
      </c>
      <c r="N6281" t="s">
        <v>134</v>
      </c>
      <c r="O6281" t="s">
        <v>1411</v>
      </c>
      <c r="P6281" s="6">
        <v>4.29</v>
      </c>
      <c r="Q6281" s="9">
        <v>1.3160000000000001</v>
      </c>
      <c r="R6281">
        <v>7</v>
      </c>
      <c r="S6281">
        <v>0.11</v>
      </c>
      <c r="T6281" s="6">
        <f t="shared" si="490"/>
        <v>3.8181000000000003</v>
      </c>
      <c r="U6281" s="6">
        <f t="shared" si="491"/>
        <v>30.03</v>
      </c>
      <c r="V6281" s="6">
        <f t="shared" si="492"/>
        <v>26.726700000000001</v>
      </c>
      <c r="W6281" s="6">
        <f t="shared" si="493"/>
        <v>9.2119999999999997</v>
      </c>
      <c r="X6281" s="6">
        <f t="shared" si="494"/>
        <v>17.514700000000001</v>
      </c>
      <c r="Y6281" s="8">
        <v>0.65532594746077899</v>
      </c>
    </row>
    <row r="6282" spans="1:25" x14ac:dyDescent="0.35">
      <c r="A6282" t="s">
        <v>13380</v>
      </c>
      <c r="B6282" s="2">
        <v>45418</v>
      </c>
      <c r="C6282" t="s">
        <v>25</v>
      </c>
      <c r="D6282" t="s">
        <v>10333</v>
      </c>
      <c r="E6282" s="4" t="s">
        <v>857</v>
      </c>
      <c r="F6282" t="s">
        <v>858</v>
      </c>
      <c r="G6282" t="s">
        <v>857</v>
      </c>
      <c r="H6282" s="4" t="s">
        <v>29</v>
      </c>
      <c r="I6282" t="s">
        <v>29</v>
      </c>
      <c r="J6282" s="4" t="s">
        <v>148</v>
      </c>
      <c r="K6282" t="s">
        <v>123</v>
      </c>
      <c r="L6282" t="s">
        <v>10334</v>
      </c>
      <c r="M6282" t="s">
        <v>10335</v>
      </c>
      <c r="N6282" t="s">
        <v>10336</v>
      </c>
      <c r="O6282" t="s">
        <v>2746</v>
      </c>
      <c r="P6282" s="6">
        <v>4.99</v>
      </c>
      <c r="Q6282" s="9">
        <v>1.4970000000000001</v>
      </c>
      <c r="R6282">
        <v>20</v>
      </c>
      <c r="S6282">
        <v>0.32</v>
      </c>
      <c r="T6282" s="6">
        <f t="shared" si="490"/>
        <v>3.3931999999999998</v>
      </c>
      <c r="U6282" s="6">
        <f t="shared" si="491"/>
        <v>99.800000000000011</v>
      </c>
      <c r="V6282" s="6">
        <f t="shared" si="492"/>
        <v>67.86399999999999</v>
      </c>
      <c r="W6282" s="6">
        <f t="shared" si="493"/>
        <v>29.94</v>
      </c>
      <c r="X6282" s="6">
        <f t="shared" si="494"/>
        <v>37.923999999999992</v>
      </c>
      <c r="Y6282" s="8">
        <v>0.55882352941176472</v>
      </c>
    </row>
    <row r="6283" spans="1:25" x14ac:dyDescent="0.35">
      <c r="A6283" t="s">
        <v>13381</v>
      </c>
      <c r="B6283" s="2">
        <v>45418</v>
      </c>
      <c r="C6283" t="s">
        <v>37</v>
      </c>
      <c r="D6283" t="s">
        <v>5436</v>
      </c>
      <c r="E6283" s="4" t="s">
        <v>524</v>
      </c>
      <c r="F6283" t="s">
        <v>525</v>
      </c>
      <c r="G6283" t="s">
        <v>524</v>
      </c>
      <c r="H6283" s="4" t="s">
        <v>75</v>
      </c>
      <c r="I6283" t="s">
        <v>75</v>
      </c>
      <c r="K6283" t="s">
        <v>75</v>
      </c>
      <c r="L6283" t="s">
        <v>5437</v>
      </c>
      <c r="M6283" t="s">
        <v>5438</v>
      </c>
      <c r="N6283" t="s">
        <v>303</v>
      </c>
      <c r="O6283" t="s">
        <v>5439</v>
      </c>
      <c r="P6283" s="6">
        <v>5.49</v>
      </c>
      <c r="Q6283" s="9">
        <v>1.647</v>
      </c>
      <c r="R6283">
        <v>11</v>
      </c>
      <c r="T6283" s="6">
        <f t="shared" si="490"/>
        <v>5.49</v>
      </c>
      <c r="U6283" s="6">
        <f t="shared" si="491"/>
        <v>60.39</v>
      </c>
      <c r="V6283" s="6">
        <f t="shared" si="492"/>
        <v>60.39</v>
      </c>
      <c r="W6283" s="6">
        <f t="shared" si="493"/>
        <v>18.117000000000001</v>
      </c>
      <c r="X6283" s="6">
        <f t="shared" si="494"/>
        <v>42.272999999999996</v>
      </c>
      <c r="Y6283" s="8">
        <v>0.7</v>
      </c>
    </row>
    <row r="6284" spans="1:25" x14ac:dyDescent="0.35">
      <c r="A6284" t="s">
        <v>13382</v>
      </c>
      <c r="B6284" s="2">
        <v>45418</v>
      </c>
      <c r="C6284" t="s">
        <v>25</v>
      </c>
      <c r="D6284" t="s">
        <v>7531</v>
      </c>
      <c r="E6284" s="4" t="s">
        <v>397</v>
      </c>
      <c r="F6284" t="s">
        <v>398</v>
      </c>
      <c r="G6284" t="s">
        <v>397</v>
      </c>
      <c r="H6284" s="4" t="s">
        <v>399</v>
      </c>
      <c r="I6284" t="s">
        <v>399</v>
      </c>
      <c r="K6284" t="s">
        <v>399</v>
      </c>
      <c r="L6284" t="s">
        <v>7532</v>
      </c>
      <c r="M6284" t="s">
        <v>7533</v>
      </c>
      <c r="N6284" t="s">
        <v>134</v>
      </c>
      <c r="O6284" t="s">
        <v>759</v>
      </c>
      <c r="P6284" s="6">
        <v>5.49</v>
      </c>
      <c r="Q6284" s="9">
        <v>1.647</v>
      </c>
      <c r="R6284">
        <v>18</v>
      </c>
      <c r="S6284">
        <v>0.22</v>
      </c>
      <c r="T6284" s="6">
        <f t="shared" si="490"/>
        <v>4.2822000000000005</v>
      </c>
      <c r="U6284" s="6">
        <f t="shared" si="491"/>
        <v>98.820000000000007</v>
      </c>
      <c r="V6284" s="6">
        <f t="shared" si="492"/>
        <v>77.079600000000013</v>
      </c>
      <c r="W6284" s="6">
        <f t="shared" si="493"/>
        <v>29.646000000000001</v>
      </c>
      <c r="X6284" s="6">
        <f t="shared" si="494"/>
        <v>47.433600000000013</v>
      </c>
      <c r="Y6284" s="8">
        <v>0.61538461538461542</v>
      </c>
    </row>
    <row r="6285" spans="1:25" x14ac:dyDescent="0.35">
      <c r="A6285" t="s">
        <v>13383</v>
      </c>
      <c r="B6285" s="2">
        <v>45418</v>
      </c>
      <c r="C6285" t="s">
        <v>37</v>
      </c>
      <c r="D6285" t="s">
        <v>378</v>
      </c>
      <c r="E6285" s="4" t="s">
        <v>47</v>
      </c>
      <c r="F6285" t="s">
        <v>48</v>
      </c>
      <c r="G6285" t="s">
        <v>47</v>
      </c>
      <c r="H6285" s="4" t="s">
        <v>29</v>
      </c>
      <c r="I6285" t="s">
        <v>29</v>
      </c>
      <c r="J6285" s="4" t="s">
        <v>148</v>
      </c>
      <c r="K6285" t="s">
        <v>31</v>
      </c>
      <c r="L6285" t="s">
        <v>379</v>
      </c>
      <c r="M6285" t="s">
        <v>380</v>
      </c>
      <c r="N6285" t="s">
        <v>381</v>
      </c>
      <c r="O6285" t="s">
        <v>316</v>
      </c>
      <c r="P6285" s="6">
        <v>5.99</v>
      </c>
      <c r="Q6285" s="9">
        <v>2.3959999999999999</v>
      </c>
      <c r="R6285">
        <v>3</v>
      </c>
      <c r="S6285">
        <v>0.16</v>
      </c>
      <c r="T6285" s="6">
        <f t="shared" si="490"/>
        <v>5.0316000000000001</v>
      </c>
      <c r="U6285" s="6">
        <f t="shared" si="491"/>
        <v>17.97</v>
      </c>
      <c r="V6285" s="6">
        <f t="shared" si="492"/>
        <v>15.094799999999999</v>
      </c>
      <c r="W6285" s="6">
        <f t="shared" si="493"/>
        <v>7.1879999999999997</v>
      </c>
      <c r="X6285" s="6">
        <f t="shared" si="494"/>
        <v>7.9067999999999996</v>
      </c>
      <c r="Y6285" s="8">
        <v>0.52380952380952384</v>
      </c>
    </row>
    <row r="6286" spans="1:25" x14ac:dyDescent="0.35">
      <c r="A6286" t="s">
        <v>13384</v>
      </c>
      <c r="B6286" s="2">
        <v>45418</v>
      </c>
      <c r="C6286" t="s">
        <v>25</v>
      </c>
      <c r="D6286" t="s">
        <v>4207</v>
      </c>
      <c r="E6286" s="4" t="s">
        <v>273</v>
      </c>
      <c r="F6286" t="s">
        <v>274</v>
      </c>
      <c r="G6286" t="s">
        <v>273</v>
      </c>
      <c r="H6286" s="4" t="s">
        <v>29</v>
      </c>
      <c r="I6286" t="s">
        <v>29</v>
      </c>
      <c r="J6286" s="4" t="s">
        <v>148</v>
      </c>
      <c r="K6286" t="s">
        <v>30</v>
      </c>
      <c r="L6286" t="s">
        <v>4208</v>
      </c>
      <c r="M6286" t="s">
        <v>4209</v>
      </c>
      <c r="N6286" t="s">
        <v>813</v>
      </c>
      <c r="O6286" t="s">
        <v>814</v>
      </c>
      <c r="P6286" s="6">
        <v>7.99</v>
      </c>
      <c r="Q6286" s="9">
        <v>2.3969999999999998</v>
      </c>
      <c r="R6286">
        <v>16</v>
      </c>
      <c r="S6286">
        <v>0.36</v>
      </c>
      <c r="T6286" s="6">
        <f t="shared" si="490"/>
        <v>5.1135999999999999</v>
      </c>
      <c r="U6286" s="6">
        <f t="shared" si="491"/>
        <v>127.84</v>
      </c>
      <c r="V6286" s="6">
        <f t="shared" si="492"/>
        <v>81.817599999999999</v>
      </c>
      <c r="W6286" s="6">
        <f t="shared" si="493"/>
        <v>38.351999999999997</v>
      </c>
      <c r="X6286" s="6">
        <f t="shared" si="494"/>
        <v>43.465600000000002</v>
      </c>
      <c r="Y6286" s="8">
        <v>0.53125</v>
      </c>
    </row>
    <row r="6287" spans="1:25" x14ac:dyDescent="0.35">
      <c r="A6287" t="s">
        <v>13385</v>
      </c>
      <c r="B6287" s="2">
        <v>45418</v>
      </c>
      <c r="C6287" t="s">
        <v>25</v>
      </c>
      <c r="D6287" t="s">
        <v>2159</v>
      </c>
      <c r="E6287" s="4" t="s">
        <v>563</v>
      </c>
      <c r="F6287" t="s">
        <v>564</v>
      </c>
      <c r="G6287" t="s">
        <v>563</v>
      </c>
      <c r="H6287" s="4" t="s">
        <v>29</v>
      </c>
      <c r="I6287" t="s">
        <v>29</v>
      </c>
      <c r="J6287" s="4" t="s">
        <v>105</v>
      </c>
      <c r="K6287" t="s">
        <v>66</v>
      </c>
      <c r="L6287" t="s">
        <v>2160</v>
      </c>
      <c r="M6287" t="s">
        <v>2161</v>
      </c>
      <c r="N6287" t="s">
        <v>1820</v>
      </c>
      <c r="O6287" t="s">
        <v>2162</v>
      </c>
      <c r="P6287" s="6">
        <v>8.49</v>
      </c>
      <c r="Q6287" s="9">
        <v>2.5470000000000002</v>
      </c>
      <c r="R6287">
        <v>6</v>
      </c>
      <c r="S6287">
        <v>0.32</v>
      </c>
      <c r="T6287" s="6">
        <f t="shared" si="490"/>
        <v>5.7731999999999992</v>
      </c>
      <c r="U6287" s="6">
        <f t="shared" si="491"/>
        <v>50.94</v>
      </c>
      <c r="V6287" s="6">
        <f t="shared" si="492"/>
        <v>34.639199999999995</v>
      </c>
      <c r="W6287" s="6">
        <f t="shared" si="493"/>
        <v>15.282</v>
      </c>
      <c r="X6287" s="6">
        <f t="shared" si="494"/>
        <v>19.357199999999995</v>
      </c>
      <c r="Y6287" s="8">
        <v>0.55882352941176461</v>
      </c>
    </row>
    <row r="6288" spans="1:25" x14ac:dyDescent="0.35">
      <c r="A6288" t="s">
        <v>13386</v>
      </c>
      <c r="B6288" s="2">
        <v>45418</v>
      </c>
      <c r="C6288" t="s">
        <v>25</v>
      </c>
      <c r="D6288" t="s">
        <v>257</v>
      </c>
      <c r="E6288" s="4" t="s">
        <v>397</v>
      </c>
      <c r="F6288" t="s">
        <v>398</v>
      </c>
      <c r="G6288" t="s">
        <v>397</v>
      </c>
      <c r="H6288" s="4" t="s">
        <v>399</v>
      </c>
      <c r="I6288" t="s">
        <v>399</v>
      </c>
      <c r="K6288" t="s">
        <v>399</v>
      </c>
      <c r="L6288" t="s">
        <v>260</v>
      </c>
      <c r="M6288" t="s">
        <v>261</v>
      </c>
      <c r="N6288" t="s">
        <v>126</v>
      </c>
      <c r="O6288" t="s">
        <v>262</v>
      </c>
      <c r="P6288" s="6">
        <v>19.989999999999998</v>
      </c>
      <c r="Q6288" s="9">
        <v>5.9969999999999999</v>
      </c>
      <c r="R6288">
        <v>6</v>
      </c>
      <c r="S6288">
        <v>0.22</v>
      </c>
      <c r="T6288" s="6">
        <f t="shared" si="490"/>
        <v>15.5922</v>
      </c>
      <c r="U6288" s="6">
        <f t="shared" si="491"/>
        <v>119.94</v>
      </c>
      <c r="V6288" s="6">
        <f t="shared" si="492"/>
        <v>93.553200000000004</v>
      </c>
      <c r="W6288" s="6">
        <f t="shared" si="493"/>
        <v>35.981999999999999</v>
      </c>
      <c r="X6288" s="6">
        <f t="shared" si="494"/>
        <v>57.571200000000005</v>
      </c>
      <c r="Y6288" s="8">
        <v>0.61538461538461542</v>
      </c>
    </row>
    <row r="6289" spans="1:25" x14ac:dyDescent="0.35">
      <c r="A6289" t="s">
        <v>13387</v>
      </c>
      <c r="B6289" s="2">
        <v>45418</v>
      </c>
      <c r="C6289" t="s">
        <v>25</v>
      </c>
      <c r="D6289" t="s">
        <v>2786</v>
      </c>
      <c r="E6289" s="4" t="s">
        <v>73</v>
      </c>
      <c r="F6289" t="s">
        <v>74</v>
      </c>
      <c r="G6289" t="s">
        <v>73</v>
      </c>
      <c r="H6289" s="4" t="s">
        <v>75</v>
      </c>
      <c r="I6289" t="s">
        <v>75</v>
      </c>
      <c r="K6289" t="s">
        <v>75</v>
      </c>
      <c r="L6289" t="s">
        <v>2787</v>
      </c>
      <c r="M6289" t="s">
        <v>2788</v>
      </c>
      <c r="N6289" t="s">
        <v>283</v>
      </c>
      <c r="O6289" t="s">
        <v>1658</v>
      </c>
      <c r="P6289" s="6">
        <v>29.99</v>
      </c>
      <c r="Q6289" s="9">
        <v>8.9969999999999999</v>
      </c>
      <c r="R6289">
        <v>16</v>
      </c>
      <c r="S6289">
        <v>0.05</v>
      </c>
      <c r="T6289" s="6">
        <f t="shared" si="490"/>
        <v>28.490499999999997</v>
      </c>
      <c r="U6289" s="6">
        <f t="shared" si="491"/>
        <v>479.84</v>
      </c>
      <c r="V6289" s="6">
        <f t="shared" si="492"/>
        <v>455.84799999999996</v>
      </c>
      <c r="W6289" s="6">
        <f t="shared" si="493"/>
        <v>143.952</v>
      </c>
      <c r="X6289" s="6">
        <f t="shared" si="494"/>
        <v>311.89599999999996</v>
      </c>
      <c r="Y6289" s="8">
        <v>0.68421052631578949</v>
      </c>
    </row>
    <row r="6290" spans="1:25" x14ac:dyDescent="0.35">
      <c r="A6290" t="s">
        <v>13388</v>
      </c>
      <c r="B6290" s="2">
        <v>45418</v>
      </c>
      <c r="C6290" t="s">
        <v>25</v>
      </c>
      <c r="D6290" t="s">
        <v>13389</v>
      </c>
      <c r="E6290" s="4" t="s">
        <v>492</v>
      </c>
      <c r="F6290" t="s">
        <v>493</v>
      </c>
      <c r="G6290" t="s">
        <v>492</v>
      </c>
      <c r="H6290" s="4" t="s">
        <v>29</v>
      </c>
      <c r="I6290" t="s">
        <v>29</v>
      </c>
      <c r="J6290" s="4" t="s">
        <v>123</v>
      </c>
      <c r="K6290" t="s">
        <v>66</v>
      </c>
      <c r="L6290" t="s">
        <v>2927</v>
      </c>
      <c r="M6290" t="s">
        <v>2928</v>
      </c>
      <c r="N6290" t="s">
        <v>1157</v>
      </c>
      <c r="O6290" t="s">
        <v>2929</v>
      </c>
      <c r="P6290" s="6">
        <v>30.99</v>
      </c>
      <c r="Q6290" s="9">
        <v>11.996</v>
      </c>
      <c r="R6290">
        <v>17</v>
      </c>
      <c r="S6290">
        <v>0.1</v>
      </c>
      <c r="T6290" s="6">
        <f t="shared" si="490"/>
        <v>27.890999999999998</v>
      </c>
      <c r="U6290" s="6">
        <f t="shared" si="491"/>
        <v>526.82999999999993</v>
      </c>
      <c r="V6290" s="6">
        <f t="shared" si="492"/>
        <v>474.14699999999999</v>
      </c>
      <c r="W6290" s="6">
        <f t="shared" si="493"/>
        <v>203.93200000000002</v>
      </c>
      <c r="X6290" s="6">
        <f t="shared" si="494"/>
        <v>270.21499999999997</v>
      </c>
      <c r="Y6290" s="8">
        <v>0.5698970994227528</v>
      </c>
    </row>
    <row r="6291" spans="1:25" x14ac:dyDescent="0.35">
      <c r="A6291" t="s">
        <v>13390</v>
      </c>
      <c r="B6291" s="2">
        <v>45418</v>
      </c>
      <c r="C6291" t="s">
        <v>25</v>
      </c>
      <c r="D6291" t="s">
        <v>2173</v>
      </c>
      <c r="E6291" s="4" t="s">
        <v>679</v>
      </c>
      <c r="F6291" t="s">
        <v>706</v>
      </c>
      <c r="G6291" t="s">
        <v>707</v>
      </c>
      <c r="H6291" s="4" t="s">
        <v>29</v>
      </c>
      <c r="I6291" t="s">
        <v>29</v>
      </c>
      <c r="J6291" s="4" t="s">
        <v>123</v>
      </c>
      <c r="K6291" t="s">
        <v>57</v>
      </c>
      <c r="L6291" t="s">
        <v>2174</v>
      </c>
      <c r="M6291" t="s">
        <v>2175</v>
      </c>
      <c r="N6291" t="s">
        <v>559</v>
      </c>
      <c r="O6291" t="s">
        <v>2175</v>
      </c>
      <c r="P6291" s="6">
        <v>34.99</v>
      </c>
      <c r="Q6291" s="9">
        <v>10.497</v>
      </c>
      <c r="R6291">
        <v>2</v>
      </c>
      <c r="S6291">
        <v>0.35</v>
      </c>
      <c r="T6291" s="6">
        <f t="shared" si="490"/>
        <v>22.743500000000001</v>
      </c>
      <c r="U6291" s="6">
        <f t="shared" si="491"/>
        <v>69.98</v>
      </c>
      <c r="V6291" s="6">
        <f t="shared" si="492"/>
        <v>45.487000000000002</v>
      </c>
      <c r="W6291" s="6">
        <f t="shared" si="493"/>
        <v>20.994</v>
      </c>
      <c r="X6291" s="6">
        <f t="shared" si="494"/>
        <v>24.493000000000002</v>
      </c>
      <c r="Y6291" s="8">
        <v>0.53846153846153844</v>
      </c>
    </row>
    <row r="6292" spans="1:25" x14ac:dyDescent="0.35">
      <c r="A6292" t="s">
        <v>13391</v>
      </c>
      <c r="B6292" s="2">
        <v>45418</v>
      </c>
      <c r="C6292" t="s">
        <v>37</v>
      </c>
      <c r="D6292" t="s">
        <v>13392</v>
      </c>
      <c r="E6292" s="4" t="s">
        <v>230</v>
      </c>
      <c r="F6292" t="s">
        <v>231</v>
      </c>
      <c r="G6292" t="s">
        <v>230</v>
      </c>
      <c r="H6292" s="4" t="s">
        <v>29</v>
      </c>
      <c r="I6292" t="s">
        <v>29</v>
      </c>
      <c r="J6292" s="4" t="s">
        <v>223</v>
      </c>
      <c r="K6292" t="s">
        <v>114</v>
      </c>
      <c r="L6292" t="s">
        <v>13393</v>
      </c>
      <c r="M6292" t="s">
        <v>13394</v>
      </c>
      <c r="N6292" t="s">
        <v>117</v>
      </c>
      <c r="O6292" t="s">
        <v>13395</v>
      </c>
      <c r="P6292" s="6">
        <v>39.99</v>
      </c>
      <c r="Q6292" s="9">
        <v>11.997</v>
      </c>
      <c r="R6292">
        <v>8</v>
      </c>
      <c r="S6292">
        <v>0.38</v>
      </c>
      <c r="T6292" s="6">
        <f t="shared" si="490"/>
        <v>24.793800000000001</v>
      </c>
      <c r="U6292" s="6">
        <f t="shared" si="491"/>
        <v>319.92</v>
      </c>
      <c r="V6292" s="6">
        <f t="shared" si="492"/>
        <v>198.35040000000001</v>
      </c>
      <c r="W6292" s="6">
        <f t="shared" si="493"/>
        <v>95.975999999999999</v>
      </c>
      <c r="X6292" s="6">
        <f t="shared" si="494"/>
        <v>102.37440000000001</v>
      </c>
      <c r="Y6292" s="8">
        <v>0.5161290322580645</v>
      </c>
    </row>
    <row r="6293" spans="1:25" x14ac:dyDescent="0.35">
      <c r="A6293" t="s">
        <v>13396</v>
      </c>
      <c r="B6293" s="2">
        <v>45418</v>
      </c>
      <c r="C6293" t="s">
        <v>37</v>
      </c>
      <c r="D6293" t="s">
        <v>1498</v>
      </c>
      <c r="E6293" s="4" t="s">
        <v>1698</v>
      </c>
      <c r="F6293" t="s">
        <v>1699</v>
      </c>
      <c r="G6293" t="s">
        <v>1698</v>
      </c>
      <c r="H6293" s="4" t="s">
        <v>29</v>
      </c>
      <c r="I6293" t="s">
        <v>29</v>
      </c>
      <c r="J6293" s="4" t="s">
        <v>31</v>
      </c>
      <c r="K6293" t="s">
        <v>66</v>
      </c>
      <c r="L6293" t="s">
        <v>1499</v>
      </c>
      <c r="M6293" t="s">
        <v>1500</v>
      </c>
      <c r="N6293" t="s">
        <v>69</v>
      </c>
      <c r="O6293" t="s">
        <v>1501</v>
      </c>
      <c r="P6293" s="6">
        <v>39.99</v>
      </c>
      <c r="Q6293" s="9">
        <v>11.997</v>
      </c>
      <c r="R6293">
        <v>9</v>
      </c>
      <c r="S6293">
        <v>0.17</v>
      </c>
      <c r="T6293" s="6">
        <f t="shared" si="490"/>
        <v>33.191699999999997</v>
      </c>
      <c r="U6293" s="6">
        <f t="shared" si="491"/>
        <v>359.91</v>
      </c>
      <c r="V6293" s="6">
        <f t="shared" si="492"/>
        <v>298.72529999999995</v>
      </c>
      <c r="W6293" s="6">
        <f t="shared" si="493"/>
        <v>107.973</v>
      </c>
      <c r="X6293" s="6">
        <f t="shared" si="494"/>
        <v>190.75229999999993</v>
      </c>
      <c r="Y6293" s="8">
        <v>0.63855421686746983</v>
      </c>
    </row>
    <row r="6294" spans="1:25" x14ac:dyDescent="0.35">
      <c r="A6294" t="s">
        <v>13397</v>
      </c>
      <c r="B6294" s="2">
        <v>45418</v>
      </c>
      <c r="C6294" t="s">
        <v>25</v>
      </c>
      <c r="D6294" t="s">
        <v>3035</v>
      </c>
      <c r="E6294" s="4" t="s">
        <v>138</v>
      </c>
      <c r="F6294" t="s">
        <v>139</v>
      </c>
      <c r="G6294" t="s">
        <v>138</v>
      </c>
      <c r="H6294" s="4" t="s">
        <v>29</v>
      </c>
      <c r="I6294" t="s">
        <v>29</v>
      </c>
      <c r="J6294" s="4" t="s">
        <v>66</v>
      </c>
      <c r="K6294" t="s">
        <v>30</v>
      </c>
      <c r="L6294" t="s">
        <v>3036</v>
      </c>
      <c r="M6294" t="s">
        <v>3037</v>
      </c>
      <c r="N6294" t="s">
        <v>269</v>
      </c>
      <c r="O6294" t="s">
        <v>3038</v>
      </c>
      <c r="P6294" s="6">
        <v>59.99</v>
      </c>
      <c r="Q6294" s="9">
        <v>17.997</v>
      </c>
      <c r="R6294">
        <v>6</v>
      </c>
      <c r="S6294">
        <v>0.06</v>
      </c>
      <c r="T6294" s="6">
        <f t="shared" si="490"/>
        <v>56.390599999999999</v>
      </c>
      <c r="U6294" s="6">
        <f t="shared" si="491"/>
        <v>359.94</v>
      </c>
      <c r="V6294" s="6">
        <f t="shared" si="492"/>
        <v>338.34359999999998</v>
      </c>
      <c r="W6294" s="6">
        <f t="shared" si="493"/>
        <v>107.982</v>
      </c>
      <c r="X6294" s="6">
        <f t="shared" si="494"/>
        <v>230.36159999999998</v>
      </c>
      <c r="Y6294" s="8">
        <v>0.68085106382978722</v>
      </c>
    </row>
    <row r="6295" spans="1:25" x14ac:dyDescent="0.35">
      <c r="A6295" t="s">
        <v>13398</v>
      </c>
      <c r="B6295" s="2">
        <v>45418</v>
      </c>
      <c r="C6295" t="s">
        <v>25</v>
      </c>
      <c r="D6295" t="s">
        <v>13399</v>
      </c>
      <c r="E6295" s="4" t="s">
        <v>335</v>
      </c>
      <c r="F6295" t="s">
        <v>336</v>
      </c>
      <c r="G6295" t="s">
        <v>335</v>
      </c>
      <c r="H6295" s="4" t="s">
        <v>29</v>
      </c>
      <c r="I6295" t="s">
        <v>29</v>
      </c>
      <c r="J6295" s="4" t="s">
        <v>31</v>
      </c>
      <c r="K6295" t="s">
        <v>66</v>
      </c>
      <c r="L6295" t="s">
        <v>4870</v>
      </c>
      <c r="M6295" t="s">
        <v>4871</v>
      </c>
      <c r="N6295" t="s">
        <v>69</v>
      </c>
      <c r="O6295" t="s">
        <v>2972</v>
      </c>
      <c r="P6295" s="6">
        <v>100.99</v>
      </c>
      <c r="Q6295" s="9">
        <v>39.996000000000002</v>
      </c>
      <c r="R6295">
        <v>2</v>
      </c>
      <c r="T6295" s="6">
        <f t="shared" si="490"/>
        <v>100.99</v>
      </c>
      <c r="U6295" s="6">
        <f t="shared" si="491"/>
        <v>201.98</v>
      </c>
      <c r="V6295" s="6">
        <f t="shared" si="492"/>
        <v>201.98</v>
      </c>
      <c r="W6295" s="6">
        <f t="shared" si="493"/>
        <v>79.992000000000004</v>
      </c>
      <c r="X6295" s="6">
        <f t="shared" si="494"/>
        <v>121.98799999999999</v>
      </c>
      <c r="Y6295" s="8">
        <v>0.60396078819685117</v>
      </c>
    </row>
    <row r="6296" spans="1:25" x14ac:dyDescent="0.35">
      <c r="A6296" t="s">
        <v>13400</v>
      </c>
      <c r="B6296" s="2">
        <v>45418</v>
      </c>
      <c r="C6296" t="s">
        <v>25</v>
      </c>
      <c r="D6296" t="s">
        <v>12862</v>
      </c>
      <c r="E6296" s="4" t="s">
        <v>367</v>
      </c>
      <c r="F6296" t="s">
        <v>368</v>
      </c>
      <c r="G6296" t="s">
        <v>367</v>
      </c>
      <c r="H6296" s="4" t="s">
        <v>29</v>
      </c>
      <c r="I6296" t="s">
        <v>29</v>
      </c>
      <c r="J6296" s="4" t="s">
        <v>148</v>
      </c>
      <c r="K6296" t="s">
        <v>114</v>
      </c>
      <c r="L6296" t="s">
        <v>7915</v>
      </c>
      <c r="M6296" t="s">
        <v>7916</v>
      </c>
      <c r="N6296" t="s">
        <v>1477</v>
      </c>
      <c r="O6296" t="s">
        <v>1478</v>
      </c>
      <c r="P6296" s="6">
        <v>199.99</v>
      </c>
      <c r="Q6296" s="9">
        <v>79.995999999999995</v>
      </c>
      <c r="R6296">
        <v>18</v>
      </c>
      <c r="S6296">
        <v>0.08</v>
      </c>
      <c r="T6296" s="6">
        <f t="shared" si="490"/>
        <v>183.99080000000001</v>
      </c>
      <c r="U6296" s="6">
        <f t="shared" si="491"/>
        <v>3599.82</v>
      </c>
      <c r="V6296" s="6">
        <f t="shared" si="492"/>
        <v>3311.8344000000002</v>
      </c>
      <c r="W6296" s="6">
        <f t="shared" si="493"/>
        <v>1439.9279999999999</v>
      </c>
      <c r="X6296" s="6">
        <f t="shared" si="494"/>
        <v>1871.9064000000003</v>
      </c>
      <c r="Y6296" s="8">
        <v>0.56521739130434789</v>
      </c>
    </row>
    <row r="6297" spans="1:25" x14ac:dyDescent="0.35">
      <c r="A6297" t="s">
        <v>13401</v>
      </c>
      <c r="B6297" s="2">
        <v>45418</v>
      </c>
      <c r="C6297" t="s">
        <v>37</v>
      </c>
      <c r="D6297" t="s">
        <v>3258</v>
      </c>
      <c r="E6297" s="4" t="s">
        <v>476</v>
      </c>
      <c r="F6297" t="s">
        <v>477</v>
      </c>
      <c r="G6297" t="s">
        <v>476</v>
      </c>
      <c r="H6297" s="4" t="s">
        <v>75</v>
      </c>
      <c r="I6297" t="s">
        <v>75</v>
      </c>
      <c r="K6297" t="s">
        <v>75</v>
      </c>
      <c r="L6297" t="s">
        <v>3259</v>
      </c>
      <c r="M6297" t="s">
        <v>3260</v>
      </c>
      <c r="N6297" t="s">
        <v>402</v>
      </c>
      <c r="O6297" t="s">
        <v>3261</v>
      </c>
      <c r="P6297" s="6">
        <v>249.99</v>
      </c>
      <c r="Q6297" s="9">
        <v>99.995999999999995</v>
      </c>
      <c r="R6297">
        <v>1</v>
      </c>
      <c r="S6297">
        <v>0.24</v>
      </c>
      <c r="T6297" s="6">
        <f t="shared" si="490"/>
        <v>189.9924</v>
      </c>
      <c r="U6297" s="6">
        <f t="shared" si="491"/>
        <v>249.99</v>
      </c>
      <c r="V6297" s="6">
        <f t="shared" si="492"/>
        <v>189.9924</v>
      </c>
      <c r="W6297" s="6">
        <f t="shared" si="493"/>
        <v>99.995999999999995</v>
      </c>
      <c r="X6297" s="6">
        <f t="shared" si="494"/>
        <v>89.996400000000008</v>
      </c>
      <c r="Y6297" s="8">
        <v>0.47368421052631582</v>
      </c>
    </row>
    <row r="6298" spans="1:25" x14ac:dyDescent="0.35">
      <c r="A6298" t="s">
        <v>13402</v>
      </c>
      <c r="B6298" s="2">
        <v>45419</v>
      </c>
      <c r="C6298" t="s">
        <v>25</v>
      </c>
      <c r="D6298" t="s">
        <v>7115</v>
      </c>
      <c r="E6298" s="4" t="s">
        <v>73</v>
      </c>
      <c r="F6298" t="s">
        <v>343</v>
      </c>
      <c r="G6298" t="s">
        <v>73</v>
      </c>
      <c r="H6298" s="4" t="s">
        <v>29</v>
      </c>
      <c r="I6298" t="s">
        <v>29</v>
      </c>
      <c r="K6298" t="s">
        <v>57</v>
      </c>
      <c r="L6298" t="s">
        <v>7116</v>
      </c>
      <c r="M6298" t="s">
        <v>7117</v>
      </c>
      <c r="N6298" t="s">
        <v>134</v>
      </c>
      <c r="O6298" t="s">
        <v>660</v>
      </c>
      <c r="P6298" s="6">
        <v>2.29</v>
      </c>
      <c r="Q6298" s="9">
        <v>0.68700000000000006</v>
      </c>
      <c r="R6298">
        <v>4</v>
      </c>
      <c r="S6298">
        <v>0.14000000000000001</v>
      </c>
      <c r="T6298" s="6">
        <f t="shared" si="490"/>
        <v>1.9694</v>
      </c>
      <c r="U6298" s="6">
        <f t="shared" si="491"/>
        <v>9.16</v>
      </c>
      <c r="V6298" s="6">
        <f t="shared" si="492"/>
        <v>7.8776000000000002</v>
      </c>
      <c r="W6298" s="6">
        <f t="shared" si="493"/>
        <v>2.7480000000000002</v>
      </c>
      <c r="X6298" s="6">
        <f t="shared" si="494"/>
        <v>5.1295999999999999</v>
      </c>
      <c r="Y6298" s="8">
        <v>0.65116279069767435</v>
      </c>
    </row>
    <row r="6299" spans="1:25" x14ac:dyDescent="0.35">
      <c r="A6299" t="s">
        <v>13403</v>
      </c>
      <c r="B6299" s="2">
        <v>45419</v>
      </c>
      <c r="C6299" t="s">
        <v>25</v>
      </c>
      <c r="D6299" t="s">
        <v>6185</v>
      </c>
      <c r="E6299" s="4" t="s">
        <v>121</v>
      </c>
      <c r="F6299" t="s">
        <v>122</v>
      </c>
      <c r="G6299" t="s">
        <v>121</v>
      </c>
      <c r="H6299" s="4" t="s">
        <v>29</v>
      </c>
      <c r="I6299" t="s">
        <v>29</v>
      </c>
      <c r="K6299" t="s">
        <v>98</v>
      </c>
      <c r="L6299" t="s">
        <v>6186</v>
      </c>
      <c r="M6299" t="s">
        <v>6187</v>
      </c>
      <c r="N6299" t="s">
        <v>134</v>
      </c>
      <c r="O6299" t="s">
        <v>44</v>
      </c>
      <c r="P6299" s="6">
        <v>3.99</v>
      </c>
      <c r="Q6299" s="9">
        <v>1.1970000000000001</v>
      </c>
      <c r="R6299">
        <v>11</v>
      </c>
      <c r="T6299" s="6">
        <f t="shared" si="490"/>
        <v>3.99</v>
      </c>
      <c r="U6299" s="6">
        <f t="shared" si="491"/>
        <v>43.89</v>
      </c>
      <c r="V6299" s="6">
        <f t="shared" si="492"/>
        <v>43.89</v>
      </c>
      <c r="W6299" s="6">
        <f t="shared" si="493"/>
        <v>13.167000000000002</v>
      </c>
      <c r="X6299" s="6">
        <f t="shared" si="494"/>
        <v>30.722999999999999</v>
      </c>
      <c r="Y6299" s="8">
        <v>0.7</v>
      </c>
    </row>
    <row r="6300" spans="1:25" x14ac:dyDescent="0.35">
      <c r="A6300" t="s">
        <v>13404</v>
      </c>
      <c r="B6300" s="2">
        <v>45419</v>
      </c>
      <c r="C6300" t="s">
        <v>25</v>
      </c>
      <c r="D6300" t="s">
        <v>373</v>
      </c>
      <c r="E6300" s="4" t="s">
        <v>73</v>
      </c>
      <c r="F6300" t="s">
        <v>343</v>
      </c>
      <c r="G6300" t="s">
        <v>73</v>
      </c>
      <c r="H6300" s="4" t="s">
        <v>29</v>
      </c>
      <c r="I6300" t="s">
        <v>29</v>
      </c>
      <c r="J6300" s="4" t="s">
        <v>31</v>
      </c>
      <c r="K6300" t="s">
        <v>57</v>
      </c>
      <c r="L6300" t="s">
        <v>374</v>
      </c>
      <c r="M6300" t="s">
        <v>375</v>
      </c>
      <c r="N6300" t="s">
        <v>158</v>
      </c>
      <c r="O6300" t="s">
        <v>376</v>
      </c>
      <c r="P6300" s="6">
        <v>3.99</v>
      </c>
      <c r="Q6300" s="9">
        <v>1.1970000000000001</v>
      </c>
      <c r="R6300">
        <v>14</v>
      </c>
      <c r="S6300">
        <v>0.15</v>
      </c>
      <c r="T6300" s="6">
        <f t="shared" si="490"/>
        <v>3.3915000000000002</v>
      </c>
      <c r="U6300" s="6">
        <f t="shared" si="491"/>
        <v>55.86</v>
      </c>
      <c r="V6300" s="6">
        <f t="shared" si="492"/>
        <v>47.481000000000002</v>
      </c>
      <c r="W6300" s="6">
        <f t="shared" si="493"/>
        <v>16.758000000000003</v>
      </c>
      <c r="X6300" s="6">
        <f t="shared" si="494"/>
        <v>30.722999999999999</v>
      </c>
      <c r="Y6300" s="8">
        <v>0.64705882352941169</v>
      </c>
    </row>
    <row r="6301" spans="1:25" x14ac:dyDescent="0.35">
      <c r="A6301" t="s">
        <v>13405</v>
      </c>
      <c r="B6301" s="2">
        <v>45419</v>
      </c>
      <c r="C6301" t="s">
        <v>37</v>
      </c>
      <c r="D6301" t="s">
        <v>4727</v>
      </c>
      <c r="E6301" s="4" t="s">
        <v>47</v>
      </c>
      <c r="F6301" t="s">
        <v>48</v>
      </c>
      <c r="G6301" t="s">
        <v>47</v>
      </c>
      <c r="H6301" s="4" t="s">
        <v>29</v>
      </c>
      <c r="I6301" t="s">
        <v>29</v>
      </c>
      <c r="J6301" s="4" t="s">
        <v>148</v>
      </c>
      <c r="K6301" t="s">
        <v>31</v>
      </c>
      <c r="L6301" t="s">
        <v>4728</v>
      </c>
      <c r="M6301" t="s">
        <v>4729</v>
      </c>
      <c r="N6301" t="s">
        <v>34</v>
      </c>
      <c r="O6301" t="s">
        <v>1688</v>
      </c>
      <c r="P6301" s="6">
        <v>4.49</v>
      </c>
      <c r="Q6301" s="9">
        <v>1.347</v>
      </c>
      <c r="R6301">
        <v>5</v>
      </c>
      <c r="S6301">
        <v>0.4</v>
      </c>
      <c r="T6301" s="6">
        <f t="shared" si="490"/>
        <v>2.694</v>
      </c>
      <c r="U6301" s="6">
        <f t="shared" si="491"/>
        <v>22.450000000000003</v>
      </c>
      <c r="V6301" s="6">
        <f t="shared" si="492"/>
        <v>13.469999999999999</v>
      </c>
      <c r="W6301" s="6">
        <f t="shared" si="493"/>
        <v>6.7349999999999994</v>
      </c>
      <c r="X6301" s="6">
        <f t="shared" si="494"/>
        <v>6.7349999999999994</v>
      </c>
      <c r="Y6301" s="8">
        <v>0.5</v>
      </c>
    </row>
    <row r="6302" spans="1:25" x14ac:dyDescent="0.35">
      <c r="A6302" t="s">
        <v>13406</v>
      </c>
      <c r="B6302" s="2">
        <v>45419</v>
      </c>
      <c r="C6302" t="s">
        <v>37</v>
      </c>
      <c r="D6302" t="s">
        <v>863</v>
      </c>
      <c r="E6302" s="4" t="s">
        <v>329</v>
      </c>
      <c r="F6302" t="s">
        <v>330</v>
      </c>
      <c r="G6302" t="s">
        <v>329</v>
      </c>
      <c r="H6302" s="4" t="s">
        <v>29</v>
      </c>
      <c r="I6302" t="s">
        <v>29</v>
      </c>
      <c r="J6302" s="4" t="s">
        <v>31</v>
      </c>
      <c r="K6302" t="s">
        <v>31</v>
      </c>
      <c r="L6302" t="s">
        <v>864</v>
      </c>
      <c r="M6302" t="s">
        <v>865</v>
      </c>
      <c r="N6302" t="s">
        <v>134</v>
      </c>
      <c r="O6302" t="s">
        <v>298</v>
      </c>
      <c r="P6302" s="6">
        <v>4.49</v>
      </c>
      <c r="Q6302" s="9">
        <v>1.347</v>
      </c>
      <c r="R6302">
        <v>1</v>
      </c>
      <c r="S6302">
        <v>7.0000000000000007E-2</v>
      </c>
      <c r="T6302" s="6">
        <f t="shared" si="490"/>
        <v>4.1757</v>
      </c>
      <c r="U6302" s="6">
        <f t="shared" si="491"/>
        <v>4.49</v>
      </c>
      <c r="V6302" s="6">
        <f t="shared" si="492"/>
        <v>4.1757</v>
      </c>
      <c r="W6302" s="6">
        <f t="shared" si="493"/>
        <v>1.347</v>
      </c>
      <c r="X6302" s="6">
        <f t="shared" si="494"/>
        <v>2.8287</v>
      </c>
      <c r="Y6302" s="8">
        <v>0.67741935483870963</v>
      </c>
    </row>
    <row r="6303" spans="1:25" x14ac:dyDescent="0.35">
      <c r="A6303" t="s">
        <v>13407</v>
      </c>
      <c r="B6303" s="2">
        <v>45419</v>
      </c>
      <c r="C6303" t="s">
        <v>25</v>
      </c>
      <c r="D6303" t="s">
        <v>13408</v>
      </c>
      <c r="E6303" s="4" t="s">
        <v>1016</v>
      </c>
      <c r="F6303" t="s">
        <v>1017</v>
      </c>
      <c r="G6303" t="s">
        <v>1016</v>
      </c>
      <c r="H6303" s="4" t="s">
        <v>75</v>
      </c>
      <c r="I6303" t="s">
        <v>75</v>
      </c>
      <c r="K6303" t="s">
        <v>75</v>
      </c>
      <c r="L6303" t="s">
        <v>13409</v>
      </c>
      <c r="M6303" t="s">
        <v>13410</v>
      </c>
      <c r="N6303" t="s">
        <v>1820</v>
      </c>
      <c r="O6303" t="s">
        <v>1667</v>
      </c>
      <c r="P6303" s="6">
        <v>4.99</v>
      </c>
      <c r="Q6303" s="9">
        <v>1.996</v>
      </c>
      <c r="R6303">
        <v>10</v>
      </c>
      <c r="S6303">
        <v>0.24</v>
      </c>
      <c r="T6303" s="6">
        <f t="shared" si="490"/>
        <v>3.7924000000000002</v>
      </c>
      <c r="U6303" s="6">
        <f t="shared" si="491"/>
        <v>49.900000000000006</v>
      </c>
      <c r="V6303" s="6">
        <f t="shared" si="492"/>
        <v>37.923999999999999</v>
      </c>
      <c r="W6303" s="6">
        <f t="shared" si="493"/>
        <v>19.96</v>
      </c>
      <c r="X6303" s="6">
        <f t="shared" si="494"/>
        <v>17.963999999999999</v>
      </c>
      <c r="Y6303" s="8">
        <v>0.47368421052631582</v>
      </c>
    </row>
    <row r="6304" spans="1:25" x14ac:dyDescent="0.35">
      <c r="A6304" t="s">
        <v>13411</v>
      </c>
      <c r="B6304" s="2">
        <v>45419</v>
      </c>
      <c r="C6304" t="s">
        <v>37</v>
      </c>
      <c r="D6304" t="s">
        <v>13412</v>
      </c>
      <c r="E6304" s="4" t="s">
        <v>563</v>
      </c>
      <c r="F6304" t="s">
        <v>564</v>
      </c>
      <c r="G6304" t="s">
        <v>563</v>
      </c>
      <c r="H6304" s="4" t="s">
        <v>29</v>
      </c>
      <c r="I6304" t="s">
        <v>29</v>
      </c>
      <c r="J6304" s="4" t="s">
        <v>57</v>
      </c>
      <c r="K6304" t="s">
        <v>66</v>
      </c>
      <c r="L6304" t="s">
        <v>6325</v>
      </c>
      <c r="M6304" t="s">
        <v>6326</v>
      </c>
      <c r="N6304" t="s">
        <v>997</v>
      </c>
      <c r="O6304" t="s">
        <v>6327</v>
      </c>
      <c r="P6304" s="6">
        <v>6.99</v>
      </c>
      <c r="Q6304" s="9">
        <v>2.3959999999999999</v>
      </c>
      <c r="R6304">
        <v>20</v>
      </c>
      <c r="S6304">
        <v>0.14000000000000001</v>
      </c>
      <c r="T6304" s="6">
        <f t="shared" si="490"/>
        <v>6.0114000000000001</v>
      </c>
      <c r="U6304" s="6">
        <f t="shared" si="491"/>
        <v>139.80000000000001</v>
      </c>
      <c r="V6304" s="6">
        <f t="shared" si="492"/>
        <v>120.22800000000001</v>
      </c>
      <c r="W6304" s="6">
        <f t="shared" si="493"/>
        <v>47.92</v>
      </c>
      <c r="X6304" s="6">
        <f t="shared" si="494"/>
        <v>72.308000000000007</v>
      </c>
      <c r="Y6304" s="8">
        <v>0.60142396114049979</v>
      </c>
    </row>
    <row r="6305" spans="1:25" x14ac:dyDescent="0.35">
      <c r="A6305" t="s">
        <v>13413</v>
      </c>
      <c r="B6305" s="2">
        <v>45419</v>
      </c>
      <c r="C6305" t="s">
        <v>37</v>
      </c>
      <c r="D6305" t="s">
        <v>2065</v>
      </c>
      <c r="E6305" s="4" t="s">
        <v>47</v>
      </c>
      <c r="F6305" t="s">
        <v>1241</v>
      </c>
      <c r="G6305" t="s">
        <v>47</v>
      </c>
      <c r="H6305" s="4" t="s">
        <v>29</v>
      </c>
      <c r="I6305" t="s">
        <v>29</v>
      </c>
      <c r="J6305" s="4" t="s">
        <v>114</v>
      </c>
      <c r="K6305" t="s">
        <v>31</v>
      </c>
      <c r="L6305" t="s">
        <v>2066</v>
      </c>
      <c r="M6305" t="s">
        <v>2067</v>
      </c>
      <c r="N6305" t="s">
        <v>254</v>
      </c>
      <c r="O6305" t="s">
        <v>552</v>
      </c>
      <c r="P6305" s="6">
        <v>16.989999999999998</v>
      </c>
      <c r="Q6305" s="9">
        <v>5.0970000000000004</v>
      </c>
      <c r="R6305">
        <v>1</v>
      </c>
      <c r="T6305" s="6">
        <f t="shared" si="490"/>
        <v>16.989999999999998</v>
      </c>
      <c r="U6305" s="6">
        <f t="shared" si="491"/>
        <v>16.989999999999998</v>
      </c>
      <c r="V6305" s="6">
        <f t="shared" si="492"/>
        <v>16.989999999999998</v>
      </c>
      <c r="W6305" s="6">
        <f t="shared" si="493"/>
        <v>5.0970000000000004</v>
      </c>
      <c r="X6305" s="6">
        <f t="shared" si="494"/>
        <v>11.892999999999997</v>
      </c>
      <c r="Y6305" s="8">
        <v>0.69999999999999984</v>
      </c>
    </row>
    <row r="6306" spans="1:25" x14ac:dyDescent="0.35">
      <c r="A6306" t="s">
        <v>13414</v>
      </c>
      <c r="B6306" s="2">
        <v>45419</v>
      </c>
      <c r="C6306" t="s">
        <v>25</v>
      </c>
      <c r="D6306" t="s">
        <v>2365</v>
      </c>
      <c r="E6306" s="4" t="s">
        <v>105</v>
      </c>
      <c r="F6306" t="s">
        <v>155</v>
      </c>
      <c r="G6306" t="s">
        <v>105</v>
      </c>
      <c r="H6306" s="4" t="s">
        <v>29</v>
      </c>
      <c r="I6306" t="s">
        <v>29</v>
      </c>
      <c r="J6306" s="4" t="s">
        <v>223</v>
      </c>
      <c r="K6306" t="s">
        <v>105</v>
      </c>
      <c r="L6306" t="s">
        <v>817</v>
      </c>
      <c r="M6306" t="s">
        <v>818</v>
      </c>
      <c r="N6306" t="s">
        <v>78</v>
      </c>
      <c r="O6306" t="s">
        <v>79</v>
      </c>
      <c r="P6306" s="6">
        <v>19.989999999999998</v>
      </c>
      <c r="Q6306" s="9">
        <v>5.9969999999999999</v>
      </c>
      <c r="R6306">
        <v>19</v>
      </c>
      <c r="S6306">
        <v>0.23</v>
      </c>
      <c r="T6306" s="6">
        <f t="shared" si="490"/>
        <v>15.392299999999999</v>
      </c>
      <c r="U6306" s="6">
        <f t="shared" si="491"/>
        <v>379.80999999999995</v>
      </c>
      <c r="V6306" s="6">
        <f t="shared" si="492"/>
        <v>292.45369999999997</v>
      </c>
      <c r="W6306" s="6">
        <f t="shared" si="493"/>
        <v>113.943</v>
      </c>
      <c r="X6306" s="6">
        <f t="shared" si="494"/>
        <v>178.51069999999999</v>
      </c>
      <c r="Y6306" s="8">
        <v>0.61038961038961037</v>
      </c>
    </row>
    <row r="6307" spans="1:25" x14ac:dyDescent="0.35">
      <c r="A6307" t="s">
        <v>13415</v>
      </c>
      <c r="B6307" s="2">
        <v>45419</v>
      </c>
      <c r="C6307" t="s">
        <v>25</v>
      </c>
      <c r="D6307" t="s">
        <v>8792</v>
      </c>
      <c r="E6307" s="4" t="s">
        <v>762</v>
      </c>
      <c r="F6307" t="s">
        <v>763</v>
      </c>
      <c r="G6307" t="s">
        <v>762</v>
      </c>
      <c r="H6307" s="4" t="s">
        <v>75</v>
      </c>
      <c r="I6307" t="s">
        <v>75</v>
      </c>
      <c r="K6307" t="s">
        <v>75</v>
      </c>
      <c r="L6307" t="s">
        <v>8793</v>
      </c>
      <c r="M6307" t="s">
        <v>8794</v>
      </c>
      <c r="N6307" t="s">
        <v>402</v>
      </c>
      <c r="O6307" t="s">
        <v>841</v>
      </c>
      <c r="P6307" s="6">
        <v>25.99</v>
      </c>
      <c r="Q6307" s="9">
        <v>7.7969999999999997</v>
      </c>
      <c r="R6307">
        <v>10</v>
      </c>
      <c r="S6307">
        <v>0.28000000000000003</v>
      </c>
      <c r="T6307" s="6">
        <f t="shared" si="490"/>
        <v>18.712799999999998</v>
      </c>
      <c r="U6307" s="6">
        <f t="shared" si="491"/>
        <v>259.89999999999998</v>
      </c>
      <c r="V6307" s="6">
        <f t="shared" si="492"/>
        <v>187.12799999999999</v>
      </c>
      <c r="W6307" s="6">
        <f t="shared" si="493"/>
        <v>77.97</v>
      </c>
      <c r="X6307" s="6">
        <f t="shared" si="494"/>
        <v>109.15799999999999</v>
      </c>
      <c r="Y6307" s="8">
        <v>0.58333333333333326</v>
      </c>
    </row>
    <row r="6308" spans="1:25" x14ac:dyDescent="0.35">
      <c r="A6308" t="s">
        <v>13416</v>
      </c>
      <c r="B6308" s="2">
        <v>45419</v>
      </c>
      <c r="C6308" t="s">
        <v>25</v>
      </c>
      <c r="D6308" t="s">
        <v>13417</v>
      </c>
      <c r="E6308" s="4" t="s">
        <v>105</v>
      </c>
      <c r="F6308" t="s">
        <v>169</v>
      </c>
      <c r="G6308" t="s">
        <v>105</v>
      </c>
      <c r="H6308" s="4" t="s">
        <v>29</v>
      </c>
      <c r="I6308" t="s">
        <v>29</v>
      </c>
      <c r="J6308" s="4" t="s">
        <v>223</v>
      </c>
      <c r="K6308" t="s">
        <v>105</v>
      </c>
      <c r="L6308" t="s">
        <v>3027</v>
      </c>
      <c r="M6308" t="s">
        <v>3028</v>
      </c>
      <c r="N6308" t="s">
        <v>539</v>
      </c>
      <c r="O6308" t="s">
        <v>540</v>
      </c>
      <c r="P6308" s="6">
        <v>30.99</v>
      </c>
      <c r="Q6308" s="9">
        <v>11.996</v>
      </c>
      <c r="R6308">
        <v>7</v>
      </c>
      <c r="S6308">
        <v>0.17</v>
      </c>
      <c r="T6308" s="6">
        <f t="shared" si="490"/>
        <v>25.721699999999998</v>
      </c>
      <c r="U6308" s="6">
        <f t="shared" si="491"/>
        <v>216.92999999999998</v>
      </c>
      <c r="V6308" s="6">
        <f t="shared" si="492"/>
        <v>180.05189999999999</v>
      </c>
      <c r="W6308" s="6">
        <f t="shared" si="493"/>
        <v>83.972000000000008</v>
      </c>
      <c r="X6308" s="6">
        <f t="shared" si="494"/>
        <v>96.079899999999981</v>
      </c>
      <c r="Y6308" s="8">
        <v>0.5336233608198524</v>
      </c>
    </row>
    <row r="6309" spans="1:25" x14ac:dyDescent="0.35">
      <c r="A6309" t="s">
        <v>13418</v>
      </c>
      <c r="B6309" s="2">
        <v>45419</v>
      </c>
      <c r="C6309" t="s">
        <v>25</v>
      </c>
      <c r="D6309" t="s">
        <v>89</v>
      </c>
      <c r="E6309" s="4" t="s">
        <v>1056</v>
      </c>
      <c r="F6309" t="s">
        <v>1057</v>
      </c>
      <c r="G6309" t="s">
        <v>1056</v>
      </c>
      <c r="H6309" s="4" t="s">
        <v>29</v>
      </c>
      <c r="I6309" t="s">
        <v>29</v>
      </c>
      <c r="J6309" s="4" t="s">
        <v>30</v>
      </c>
      <c r="K6309" t="s">
        <v>57</v>
      </c>
      <c r="L6309" t="s">
        <v>90</v>
      </c>
      <c r="M6309" t="s">
        <v>91</v>
      </c>
      <c r="N6309" t="s">
        <v>78</v>
      </c>
      <c r="O6309" t="s">
        <v>92</v>
      </c>
      <c r="P6309" s="6">
        <v>39.99</v>
      </c>
      <c r="Q6309" s="9">
        <v>11.997</v>
      </c>
      <c r="R6309">
        <v>5</v>
      </c>
      <c r="S6309">
        <v>0.34</v>
      </c>
      <c r="T6309" s="6">
        <f t="shared" si="490"/>
        <v>26.3934</v>
      </c>
      <c r="U6309" s="6">
        <f t="shared" si="491"/>
        <v>199.95000000000002</v>
      </c>
      <c r="V6309" s="6">
        <f t="shared" si="492"/>
        <v>131.96699999999998</v>
      </c>
      <c r="W6309" s="6">
        <f t="shared" si="493"/>
        <v>59.984999999999999</v>
      </c>
      <c r="X6309" s="6">
        <f t="shared" si="494"/>
        <v>71.981999999999985</v>
      </c>
      <c r="Y6309" s="8">
        <v>0.54545454545454541</v>
      </c>
    </row>
    <row r="6310" spans="1:25" x14ac:dyDescent="0.35">
      <c r="A6310" t="s">
        <v>13419</v>
      </c>
      <c r="B6310" s="2">
        <v>45419</v>
      </c>
      <c r="C6310" t="s">
        <v>25</v>
      </c>
      <c r="D6310" t="s">
        <v>5318</v>
      </c>
      <c r="E6310" s="4" t="s">
        <v>335</v>
      </c>
      <c r="F6310" t="s">
        <v>336</v>
      </c>
      <c r="G6310" t="s">
        <v>335</v>
      </c>
      <c r="H6310" s="4" t="s">
        <v>29</v>
      </c>
      <c r="I6310" t="s">
        <v>29</v>
      </c>
      <c r="K6310" t="s">
        <v>66</v>
      </c>
      <c r="L6310" t="s">
        <v>5319</v>
      </c>
      <c r="M6310" t="s">
        <v>5320</v>
      </c>
      <c r="N6310" t="s">
        <v>731</v>
      </c>
      <c r="O6310" t="s">
        <v>3614</v>
      </c>
      <c r="P6310" s="6">
        <v>39.99</v>
      </c>
      <c r="Q6310" s="9">
        <v>11.997</v>
      </c>
      <c r="R6310">
        <v>1</v>
      </c>
      <c r="S6310">
        <v>0.04</v>
      </c>
      <c r="T6310" s="6">
        <f t="shared" si="490"/>
        <v>38.3904</v>
      </c>
      <c r="U6310" s="6">
        <f t="shared" si="491"/>
        <v>39.99</v>
      </c>
      <c r="V6310" s="6">
        <f t="shared" si="492"/>
        <v>38.3904</v>
      </c>
      <c r="W6310" s="6">
        <f t="shared" si="493"/>
        <v>11.997</v>
      </c>
      <c r="X6310" s="6">
        <f t="shared" si="494"/>
        <v>26.3934</v>
      </c>
      <c r="Y6310" s="8">
        <v>0.6875</v>
      </c>
    </row>
    <row r="6311" spans="1:25" x14ac:dyDescent="0.35">
      <c r="A6311" t="s">
        <v>13420</v>
      </c>
      <c r="B6311" s="2">
        <v>45420</v>
      </c>
      <c r="C6311" t="s">
        <v>25</v>
      </c>
      <c r="D6311" t="s">
        <v>6487</v>
      </c>
      <c r="E6311" s="4" t="s">
        <v>476</v>
      </c>
      <c r="F6311" t="s">
        <v>477</v>
      </c>
      <c r="G6311" t="s">
        <v>476</v>
      </c>
      <c r="H6311" s="4" t="s">
        <v>75</v>
      </c>
      <c r="I6311" t="s">
        <v>75</v>
      </c>
      <c r="K6311" t="s">
        <v>75</v>
      </c>
      <c r="L6311" t="s">
        <v>6488</v>
      </c>
      <c r="M6311" t="s">
        <v>6489</v>
      </c>
      <c r="N6311" t="s">
        <v>457</v>
      </c>
      <c r="O6311" t="s">
        <v>458</v>
      </c>
      <c r="P6311" s="6">
        <v>1.99</v>
      </c>
      <c r="Q6311" s="9">
        <v>0.59699999999999998</v>
      </c>
      <c r="R6311">
        <v>18</v>
      </c>
      <c r="S6311">
        <v>0.39</v>
      </c>
      <c r="T6311" s="6">
        <f t="shared" si="490"/>
        <v>1.2139</v>
      </c>
      <c r="U6311" s="6">
        <f t="shared" si="491"/>
        <v>35.82</v>
      </c>
      <c r="V6311" s="6">
        <f t="shared" si="492"/>
        <v>21.850200000000001</v>
      </c>
      <c r="W6311" s="6">
        <f t="shared" si="493"/>
        <v>10.745999999999999</v>
      </c>
      <c r="X6311" s="6">
        <f t="shared" si="494"/>
        <v>11.104200000000002</v>
      </c>
      <c r="Y6311" s="8">
        <v>0.50819672131147553</v>
      </c>
    </row>
    <row r="6312" spans="1:25" x14ac:dyDescent="0.35">
      <c r="A6312" t="s">
        <v>13421</v>
      </c>
      <c r="B6312" s="2">
        <v>45420</v>
      </c>
      <c r="C6312" t="s">
        <v>25</v>
      </c>
      <c r="D6312" t="s">
        <v>4682</v>
      </c>
      <c r="E6312" s="4" t="s">
        <v>329</v>
      </c>
      <c r="F6312" t="s">
        <v>330</v>
      </c>
      <c r="G6312" t="s">
        <v>329</v>
      </c>
      <c r="H6312" s="4" t="s">
        <v>29</v>
      </c>
      <c r="I6312" t="s">
        <v>29</v>
      </c>
      <c r="K6312" t="s">
        <v>31</v>
      </c>
      <c r="L6312" t="s">
        <v>4683</v>
      </c>
      <c r="M6312" t="s">
        <v>4684</v>
      </c>
      <c r="N6312" t="s">
        <v>142</v>
      </c>
      <c r="O6312" t="s">
        <v>4685</v>
      </c>
      <c r="P6312" s="6">
        <v>1.99</v>
      </c>
      <c r="Q6312" s="9">
        <v>0.59699999999999998</v>
      </c>
      <c r="R6312">
        <v>15</v>
      </c>
      <c r="S6312">
        <v>0.4</v>
      </c>
      <c r="T6312" s="6">
        <f t="shared" si="490"/>
        <v>1.194</v>
      </c>
      <c r="U6312" s="6">
        <f t="shared" si="491"/>
        <v>29.85</v>
      </c>
      <c r="V6312" s="6">
        <f t="shared" si="492"/>
        <v>17.91</v>
      </c>
      <c r="W6312" s="6">
        <f t="shared" si="493"/>
        <v>8.9550000000000001</v>
      </c>
      <c r="X6312" s="6">
        <f t="shared" si="494"/>
        <v>8.9550000000000001</v>
      </c>
      <c r="Y6312" s="8">
        <v>0.5</v>
      </c>
    </row>
    <row r="6313" spans="1:25" x14ac:dyDescent="0.35">
      <c r="A6313" t="s">
        <v>13422</v>
      </c>
      <c r="B6313" s="2">
        <v>45420</v>
      </c>
      <c r="C6313" t="s">
        <v>37</v>
      </c>
      <c r="D6313" t="s">
        <v>4901</v>
      </c>
      <c r="E6313" s="4" t="s">
        <v>1698</v>
      </c>
      <c r="F6313" t="s">
        <v>1699</v>
      </c>
      <c r="G6313" t="s">
        <v>1698</v>
      </c>
      <c r="H6313" s="4" t="s">
        <v>29</v>
      </c>
      <c r="I6313" t="s">
        <v>29</v>
      </c>
      <c r="J6313" s="4" t="s">
        <v>31</v>
      </c>
      <c r="K6313" t="s">
        <v>66</v>
      </c>
      <c r="L6313" t="s">
        <v>4902</v>
      </c>
      <c r="M6313" t="s">
        <v>4903</v>
      </c>
      <c r="N6313" t="s">
        <v>151</v>
      </c>
      <c r="O6313" t="s">
        <v>1908</v>
      </c>
      <c r="P6313" s="6">
        <v>1.99</v>
      </c>
      <c r="Q6313" s="9">
        <v>0.79600000000000004</v>
      </c>
      <c r="R6313">
        <v>2</v>
      </c>
      <c r="S6313">
        <v>0.37</v>
      </c>
      <c r="T6313" s="6">
        <f t="shared" si="490"/>
        <v>1.2537</v>
      </c>
      <c r="U6313" s="6">
        <f t="shared" si="491"/>
        <v>3.98</v>
      </c>
      <c r="V6313" s="6">
        <f t="shared" si="492"/>
        <v>2.5074000000000001</v>
      </c>
      <c r="W6313" s="6">
        <f t="shared" si="493"/>
        <v>1.5920000000000001</v>
      </c>
      <c r="X6313" s="6">
        <f t="shared" si="494"/>
        <v>0.91539999999999999</v>
      </c>
      <c r="Y6313" s="8">
        <v>0.36507936507936511</v>
      </c>
    </row>
    <row r="6314" spans="1:25" x14ac:dyDescent="0.35">
      <c r="A6314" t="s">
        <v>13423</v>
      </c>
      <c r="B6314" s="2">
        <v>45420</v>
      </c>
      <c r="C6314" t="s">
        <v>25</v>
      </c>
      <c r="D6314" t="s">
        <v>13424</v>
      </c>
      <c r="E6314" s="4" t="s">
        <v>470</v>
      </c>
      <c r="F6314" t="s">
        <v>471</v>
      </c>
      <c r="G6314" t="s">
        <v>470</v>
      </c>
      <c r="H6314" s="4" t="s">
        <v>75</v>
      </c>
      <c r="I6314" t="s">
        <v>75</v>
      </c>
      <c r="K6314" t="s">
        <v>75</v>
      </c>
      <c r="L6314" t="s">
        <v>6530</v>
      </c>
      <c r="M6314" t="s">
        <v>6531</v>
      </c>
      <c r="N6314" t="s">
        <v>51</v>
      </c>
      <c r="O6314" t="s">
        <v>920</v>
      </c>
      <c r="P6314" s="6">
        <v>2.29</v>
      </c>
      <c r="Q6314" s="9">
        <v>0.51600000000000001</v>
      </c>
      <c r="R6314">
        <v>12</v>
      </c>
      <c r="T6314" s="6">
        <f t="shared" si="490"/>
        <v>2.29</v>
      </c>
      <c r="U6314" s="6">
        <f t="shared" si="491"/>
        <v>27.48</v>
      </c>
      <c r="V6314" s="6">
        <f t="shared" si="492"/>
        <v>27.48</v>
      </c>
      <c r="W6314" s="6">
        <f t="shared" si="493"/>
        <v>6.1920000000000002</v>
      </c>
      <c r="X6314" s="6">
        <f t="shared" si="494"/>
        <v>21.288</v>
      </c>
      <c r="Y6314" s="8">
        <v>0.77467248908296948</v>
      </c>
    </row>
    <row r="6315" spans="1:25" x14ac:dyDescent="0.35">
      <c r="A6315" t="s">
        <v>13425</v>
      </c>
      <c r="B6315" s="2">
        <v>45420</v>
      </c>
      <c r="C6315" t="s">
        <v>25</v>
      </c>
      <c r="D6315" t="s">
        <v>6550</v>
      </c>
      <c r="E6315" s="4" t="s">
        <v>663</v>
      </c>
      <c r="F6315" t="s">
        <v>664</v>
      </c>
      <c r="G6315" t="s">
        <v>663</v>
      </c>
      <c r="H6315" s="4" t="s">
        <v>29</v>
      </c>
      <c r="I6315" t="s">
        <v>29</v>
      </c>
      <c r="J6315" s="4" t="s">
        <v>148</v>
      </c>
      <c r="K6315" t="s">
        <v>105</v>
      </c>
      <c r="L6315" t="s">
        <v>6551</v>
      </c>
      <c r="M6315" t="s">
        <v>6552</v>
      </c>
      <c r="N6315" t="s">
        <v>134</v>
      </c>
      <c r="O6315" t="s">
        <v>759</v>
      </c>
      <c r="P6315" s="6">
        <v>3.5</v>
      </c>
      <c r="Q6315" s="9">
        <v>1.05</v>
      </c>
      <c r="R6315">
        <v>9</v>
      </c>
      <c r="S6315">
        <v>0.25</v>
      </c>
      <c r="T6315" s="6">
        <f t="shared" si="490"/>
        <v>2.625</v>
      </c>
      <c r="U6315" s="6">
        <f t="shared" si="491"/>
        <v>31.5</v>
      </c>
      <c r="V6315" s="6">
        <f t="shared" si="492"/>
        <v>23.625</v>
      </c>
      <c r="W6315" s="6">
        <f t="shared" si="493"/>
        <v>9.4500000000000011</v>
      </c>
      <c r="X6315" s="6">
        <f t="shared" si="494"/>
        <v>14.174999999999999</v>
      </c>
      <c r="Y6315" s="8">
        <v>0.6</v>
      </c>
    </row>
    <row r="6316" spans="1:25" x14ac:dyDescent="0.35">
      <c r="A6316" t="s">
        <v>13426</v>
      </c>
      <c r="B6316" s="2">
        <v>45420</v>
      </c>
      <c r="C6316" t="s">
        <v>25</v>
      </c>
      <c r="D6316" t="s">
        <v>13427</v>
      </c>
      <c r="E6316" s="4" t="s">
        <v>258</v>
      </c>
      <c r="F6316" t="s">
        <v>259</v>
      </c>
      <c r="G6316" t="s">
        <v>258</v>
      </c>
      <c r="H6316" s="4" t="s">
        <v>75</v>
      </c>
      <c r="I6316" t="s">
        <v>75</v>
      </c>
      <c r="K6316" t="s">
        <v>75</v>
      </c>
      <c r="L6316" t="s">
        <v>13428</v>
      </c>
      <c r="M6316" t="s">
        <v>13429</v>
      </c>
      <c r="N6316" t="s">
        <v>1820</v>
      </c>
      <c r="O6316" t="s">
        <v>806</v>
      </c>
      <c r="P6316" s="6">
        <v>5.49</v>
      </c>
      <c r="Q6316" s="9">
        <v>1.647</v>
      </c>
      <c r="R6316">
        <v>9</v>
      </c>
      <c r="S6316">
        <v>0.19</v>
      </c>
      <c r="T6316" s="6">
        <f t="shared" si="490"/>
        <v>4.4469000000000003</v>
      </c>
      <c r="U6316" s="6">
        <f t="shared" si="491"/>
        <v>49.410000000000004</v>
      </c>
      <c r="V6316" s="6">
        <f t="shared" si="492"/>
        <v>40.022100000000002</v>
      </c>
      <c r="W6316" s="6">
        <f t="shared" si="493"/>
        <v>14.823</v>
      </c>
      <c r="X6316" s="6">
        <f t="shared" si="494"/>
        <v>25.199100000000001</v>
      </c>
      <c r="Y6316" s="8">
        <v>0.62962962962962965</v>
      </c>
    </row>
    <row r="6317" spans="1:25" x14ac:dyDescent="0.35">
      <c r="A6317" t="s">
        <v>13430</v>
      </c>
      <c r="B6317" s="2">
        <v>45420</v>
      </c>
      <c r="C6317" t="s">
        <v>37</v>
      </c>
      <c r="D6317" t="s">
        <v>12938</v>
      </c>
      <c r="E6317" s="4" t="s">
        <v>105</v>
      </c>
      <c r="F6317" t="s">
        <v>498</v>
      </c>
      <c r="G6317" t="s">
        <v>105</v>
      </c>
      <c r="H6317" s="4" t="s">
        <v>29</v>
      </c>
      <c r="I6317" t="s">
        <v>29</v>
      </c>
      <c r="J6317" s="4" t="s">
        <v>57</v>
      </c>
      <c r="K6317" t="s">
        <v>105</v>
      </c>
      <c r="L6317" t="s">
        <v>12939</v>
      </c>
      <c r="M6317" t="s">
        <v>12940</v>
      </c>
      <c r="N6317" t="s">
        <v>751</v>
      </c>
      <c r="O6317" t="s">
        <v>12941</v>
      </c>
      <c r="P6317" s="6">
        <v>5.49</v>
      </c>
      <c r="Q6317" s="9">
        <v>1.647</v>
      </c>
      <c r="R6317">
        <v>17</v>
      </c>
      <c r="S6317">
        <v>0.32</v>
      </c>
      <c r="T6317" s="6">
        <f t="shared" si="490"/>
        <v>3.7331999999999996</v>
      </c>
      <c r="U6317" s="6">
        <f t="shared" si="491"/>
        <v>93.33</v>
      </c>
      <c r="V6317" s="6">
        <f t="shared" si="492"/>
        <v>63.464399999999991</v>
      </c>
      <c r="W6317" s="6">
        <f t="shared" si="493"/>
        <v>27.998999999999999</v>
      </c>
      <c r="X6317" s="6">
        <f t="shared" si="494"/>
        <v>35.465399999999988</v>
      </c>
      <c r="Y6317" s="8">
        <v>0.55882352941176461</v>
      </c>
    </row>
    <row r="6318" spans="1:25" x14ac:dyDescent="0.35">
      <c r="A6318" t="s">
        <v>13431</v>
      </c>
      <c r="B6318" s="2">
        <v>45420</v>
      </c>
      <c r="C6318" t="s">
        <v>37</v>
      </c>
      <c r="D6318" t="s">
        <v>2897</v>
      </c>
      <c r="E6318" s="4" t="s">
        <v>857</v>
      </c>
      <c r="F6318" t="s">
        <v>858</v>
      </c>
      <c r="G6318" t="s">
        <v>857</v>
      </c>
      <c r="H6318" s="4" t="s">
        <v>29</v>
      </c>
      <c r="I6318" t="s">
        <v>29</v>
      </c>
      <c r="J6318" s="4" t="s">
        <v>57</v>
      </c>
      <c r="K6318" t="s">
        <v>123</v>
      </c>
      <c r="L6318" t="s">
        <v>2898</v>
      </c>
      <c r="M6318" t="s">
        <v>2899</v>
      </c>
      <c r="N6318" t="s">
        <v>248</v>
      </c>
      <c r="O6318" t="s">
        <v>528</v>
      </c>
      <c r="P6318" s="6">
        <v>6.49</v>
      </c>
      <c r="Q6318" s="9">
        <v>1.9470000000000001</v>
      </c>
      <c r="R6318">
        <v>10</v>
      </c>
      <c r="S6318">
        <v>0.4</v>
      </c>
      <c r="T6318" s="6">
        <f t="shared" si="490"/>
        <v>3.8940000000000001</v>
      </c>
      <c r="U6318" s="6">
        <f t="shared" si="491"/>
        <v>64.900000000000006</v>
      </c>
      <c r="V6318" s="6">
        <f t="shared" si="492"/>
        <v>38.94</v>
      </c>
      <c r="W6318" s="6">
        <f t="shared" si="493"/>
        <v>19.47</v>
      </c>
      <c r="X6318" s="6">
        <f t="shared" si="494"/>
        <v>19.47</v>
      </c>
      <c r="Y6318" s="8">
        <v>0.5</v>
      </c>
    </row>
    <row r="6319" spans="1:25" x14ac:dyDescent="0.35">
      <c r="A6319" t="s">
        <v>13432</v>
      </c>
      <c r="B6319" s="2">
        <v>45420</v>
      </c>
      <c r="C6319" t="s">
        <v>37</v>
      </c>
      <c r="D6319" t="s">
        <v>3633</v>
      </c>
      <c r="E6319" s="4" t="s">
        <v>73</v>
      </c>
      <c r="F6319" t="s">
        <v>343</v>
      </c>
      <c r="G6319" t="s">
        <v>73</v>
      </c>
      <c r="H6319" s="4" t="s">
        <v>29</v>
      </c>
      <c r="I6319" t="s">
        <v>29</v>
      </c>
      <c r="J6319" s="4" t="s">
        <v>114</v>
      </c>
      <c r="K6319" t="s">
        <v>57</v>
      </c>
      <c r="L6319" t="s">
        <v>3634</v>
      </c>
      <c r="M6319" t="s">
        <v>3635</v>
      </c>
      <c r="N6319" t="s">
        <v>241</v>
      </c>
      <c r="O6319" t="s">
        <v>242</v>
      </c>
      <c r="P6319" s="6">
        <v>7.99</v>
      </c>
      <c r="Q6319" s="9">
        <v>2.3969999999999998</v>
      </c>
      <c r="R6319">
        <v>3</v>
      </c>
      <c r="S6319">
        <v>0.38</v>
      </c>
      <c r="T6319" s="6">
        <f t="shared" si="490"/>
        <v>4.9538000000000002</v>
      </c>
      <c r="U6319" s="6">
        <f t="shared" si="491"/>
        <v>23.97</v>
      </c>
      <c r="V6319" s="6">
        <f t="shared" si="492"/>
        <v>14.8614</v>
      </c>
      <c r="W6319" s="6">
        <f t="shared" si="493"/>
        <v>7.1909999999999989</v>
      </c>
      <c r="X6319" s="6">
        <f t="shared" si="494"/>
        <v>7.6704000000000008</v>
      </c>
      <c r="Y6319" s="8">
        <v>0.51612903225806461</v>
      </c>
    </row>
    <row r="6320" spans="1:25" x14ac:dyDescent="0.35">
      <c r="A6320" t="s">
        <v>13433</v>
      </c>
      <c r="B6320" s="2">
        <v>45420</v>
      </c>
      <c r="C6320" t="s">
        <v>25</v>
      </c>
      <c r="D6320" t="s">
        <v>1635</v>
      </c>
      <c r="E6320" s="4" t="s">
        <v>335</v>
      </c>
      <c r="F6320" t="s">
        <v>336</v>
      </c>
      <c r="G6320" t="s">
        <v>335</v>
      </c>
      <c r="H6320" s="4" t="s">
        <v>29</v>
      </c>
      <c r="I6320" t="s">
        <v>29</v>
      </c>
      <c r="J6320" s="4" t="s">
        <v>31</v>
      </c>
      <c r="K6320" t="s">
        <v>66</v>
      </c>
      <c r="L6320" t="s">
        <v>1636</v>
      </c>
      <c r="M6320" t="s">
        <v>1637</v>
      </c>
      <c r="N6320" t="s">
        <v>1638</v>
      </c>
      <c r="O6320" t="s">
        <v>1639</v>
      </c>
      <c r="P6320" s="6">
        <v>8.99</v>
      </c>
      <c r="Q6320" s="9">
        <v>3.5960000000000001</v>
      </c>
      <c r="R6320">
        <v>16</v>
      </c>
      <c r="T6320" s="6">
        <f t="shared" si="490"/>
        <v>8.99</v>
      </c>
      <c r="U6320" s="6">
        <f t="shared" si="491"/>
        <v>143.84</v>
      </c>
      <c r="V6320" s="6">
        <f t="shared" si="492"/>
        <v>143.84</v>
      </c>
      <c r="W6320" s="6">
        <f t="shared" si="493"/>
        <v>57.536000000000001</v>
      </c>
      <c r="X6320" s="6">
        <f t="shared" si="494"/>
        <v>86.304000000000002</v>
      </c>
      <c r="Y6320" s="8">
        <v>0.6</v>
      </c>
    </row>
    <row r="6321" spans="1:25" x14ac:dyDescent="0.35">
      <c r="A6321" t="s">
        <v>13434</v>
      </c>
      <c r="B6321" s="2">
        <v>45420</v>
      </c>
      <c r="C6321" t="s">
        <v>37</v>
      </c>
      <c r="D6321" t="s">
        <v>2060</v>
      </c>
      <c r="E6321" s="4" t="s">
        <v>1698</v>
      </c>
      <c r="F6321" t="s">
        <v>1699</v>
      </c>
      <c r="G6321" t="s">
        <v>1698</v>
      </c>
      <c r="H6321" s="4" t="s">
        <v>29</v>
      </c>
      <c r="I6321" t="s">
        <v>29</v>
      </c>
      <c r="J6321" s="4" t="s">
        <v>123</v>
      </c>
      <c r="K6321" t="s">
        <v>66</v>
      </c>
      <c r="L6321" t="s">
        <v>2061</v>
      </c>
      <c r="M6321" t="s">
        <v>2062</v>
      </c>
      <c r="N6321" t="s">
        <v>151</v>
      </c>
      <c r="O6321" t="s">
        <v>2063</v>
      </c>
      <c r="P6321" s="6">
        <v>15.99</v>
      </c>
      <c r="Q6321" s="9">
        <v>4.7969999999999997</v>
      </c>
      <c r="R6321">
        <v>17</v>
      </c>
      <c r="T6321" s="6">
        <f t="shared" si="490"/>
        <v>15.99</v>
      </c>
      <c r="U6321" s="6">
        <f t="shared" si="491"/>
        <v>271.83</v>
      </c>
      <c r="V6321" s="6">
        <f t="shared" si="492"/>
        <v>271.83</v>
      </c>
      <c r="W6321" s="6">
        <f t="shared" si="493"/>
        <v>81.548999999999992</v>
      </c>
      <c r="X6321" s="6">
        <f t="shared" si="494"/>
        <v>190.28100000000001</v>
      </c>
      <c r="Y6321" s="8">
        <v>0.70000000000000007</v>
      </c>
    </row>
    <row r="6322" spans="1:25" x14ac:dyDescent="0.35">
      <c r="A6322" t="s">
        <v>13435</v>
      </c>
      <c r="B6322" s="2">
        <v>45420</v>
      </c>
      <c r="C6322" t="s">
        <v>37</v>
      </c>
      <c r="D6322" t="s">
        <v>13436</v>
      </c>
      <c r="E6322" s="4" t="s">
        <v>138</v>
      </c>
      <c r="F6322" t="s">
        <v>139</v>
      </c>
      <c r="G6322" t="s">
        <v>138</v>
      </c>
      <c r="H6322" s="4" t="s">
        <v>29</v>
      </c>
      <c r="I6322" t="s">
        <v>29</v>
      </c>
      <c r="J6322" s="4" t="s">
        <v>31</v>
      </c>
      <c r="K6322" t="s">
        <v>30</v>
      </c>
      <c r="L6322" t="s">
        <v>384</v>
      </c>
      <c r="M6322" t="s">
        <v>385</v>
      </c>
      <c r="N6322" t="s">
        <v>269</v>
      </c>
      <c r="O6322" t="s">
        <v>386</v>
      </c>
      <c r="P6322" s="6">
        <v>20.99</v>
      </c>
      <c r="Q6322" s="9">
        <v>5.9969999999999999</v>
      </c>
      <c r="R6322">
        <v>4</v>
      </c>
      <c r="S6322">
        <v>0.11</v>
      </c>
      <c r="T6322" s="6">
        <f t="shared" si="490"/>
        <v>18.681099999999997</v>
      </c>
      <c r="U6322" s="6">
        <f t="shared" si="491"/>
        <v>83.96</v>
      </c>
      <c r="V6322" s="6">
        <f t="shared" si="492"/>
        <v>74.724399999999989</v>
      </c>
      <c r="W6322" s="6">
        <f t="shared" si="493"/>
        <v>23.988</v>
      </c>
      <c r="X6322" s="6">
        <f t="shared" si="494"/>
        <v>50.736399999999989</v>
      </c>
      <c r="Y6322" s="8">
        <v>0.67898035982891791</v>
      </c>
    </row>
    <row r="6323" spans="1:25" x14ac:dyDescent="0.35">
      <c r="A6323" t="s">
        <v>13437</v>
      </c>
      <c r="B6323" s="2">
        <v>45420</v>
      </c>
      <c r="C6323" t="s">
        <v>37</v>
      </c>
      <c r="D6323" t="s">
        <v>13438</v>
      </c>
      <c r="E6323" s="4" t="s">
        <v>73</v>
      </c>
      <c r="F6323" t="s">
        <v>343</v>
      </c>
      <c r="G6323" t="s">
        <v>73</v>
      </c>
      <c r="H6323" s="4" t="s">
        <v>29</v>
      </c>
      <c r="I6323" t="s">
        <v>29</v>
      </c>
      <c r="J6323" s="4" t="s">
        <v>123</v>
      </c>
      <c r="K6323" t="s">
        <v>57</v>
      </c>
      <c r="L6323" t="s">
        <v>6238</v>
      </c>
      <c r="M6323" t="s">
        <v>6239</v>
      </c>
      <c r="N6323" t="s">
        <v>269</v>
      </c>
      <c r="O6323" t="s">
        <v>3038</v>
      </c>
      <c r="P6323" s="6">
        <v>30.99</v>
      </c>
      <c r="Q6323" s="9">
        <v>8.9969999999999999</v>
      </c>
      <c r="R6323">
        <v>20</v>
      </c>
      <c r="S6323">
        <v>0.06</v>
      </c>
      <c r="T6323" s="6">
        <f t="shared" si="490"/>
        <v>29.130599999999998</v>
      </c>
      <c r="U6323" s="6">
        <f t="shared" si="491"/>
        <v>619.79999999999995</v>
      </c>
      <c r="V6323" s="6">
        <f t="shared" si="492"/>
        <v>582.61199999999997</v>
      </c>
      <c r="W6323" s="6">
        <f t="shared" si="493"/>
        <v>179.94</v>
      </c>
      <c r="X6323" s="6">
        <f t="shared" si="494"/>
        <v>402.67199999999997</v>
      </c>
      <c r="Y6323" s="8">
        <v>0.6911495128833598</v>
      </c>
    </row>
    <row r="6324" spans="1:25" x14ac:dyDescent="0.35">
      <c r="A6324" t="s">
        <v>13439</v>
      </c>
      <c r="B6324" s="2">
        <v>45420</v>
      </c>
      <c r="C6324" t="s">
        <v>25</v>
      </c>
      <c r="D6324" t="s">
        <v>13440</v>
      </c>
      <c r="E6324" s="4" t="s">
        <v>679</v>
      </c>
      <c r="F6324" t="s">
        <v>680</v>
      </c>
      <c r="G6324" t="s">
        <v>679</v>
      </c>
      <c r="H6324" s="4" t="s">
        <v>29</v>
      </c>
      <c r="I6324" t="s">
        <v>29</v>
      </c>
      <c r="J6324" s="4" t="s">
        <v>148</v>
      </c>
      <c r="K6324" t="s">
        <v>148</v>
      </c>
      <c r="L6324" t="s">
        <v>13441</v>
      </c>
      <c r="M6324" t="s">
        <v>13442</v>
      </c>
      <c r="N6324" t="s">
        <v>269</v>
      </c>
      <c r="O6324" t="s">
        <v>703</v>
      </c>
      <c r="P6324" s="6">
        <v>35.99</v>
      </c>
      <c r="Q6324" s="9">
        <v>13.996</v>
      </c>
      <c r="R6324">
        <v>3</v>
      </c>
      <c r="S6324">
        <v>0.05</v>
      </c>
      <c r="T6324" s="6">
        <f t="shared" si="490"/>
        <v>34.1905</v>
      </c>
      <c r="U6324" s="6">
        <f t="shared" si="491"/>
        <v>107.97</v>
      </c>
      <c r="V6324" s="6">
        <f t="shared" si="492"/>
        <v>102.5715</v>
      </c>
      <c r="W6324" s="6">
        <f t="shared" si="493"/>
        <v>41.988</v>
      </c>
      <c r="X6324" s="6">
        <f t="shared" si="494"/>
        <v>60.583500000000001</v>
      </c>
      <c r="Y6324" s="8">
        <v>0.59064652461941181</v>
      </c>
    </row>
    <row r="6325" spans="1:25" x14ac:dyDescent="0.35">
      <c r="A6325" t="s">
        <v>13443</v>
      </c>
      <c r="B6325" s="2">
        <v>45420</v>
      </c>
      <c r="C6325" t="s">
        <v>37</v>
      </c>
      <c r="D6325" t="s">
        <v>717</v>
      </c>
      <c r="E6325" s="4" t="s">
        <v>663</v>
      </c>
      <c r="F6325" t="s">
        <v>664</v>
      </c>
      <c r="G6325" t="s">
        <v>663</v>
      </c>
      <c r="I6325" t="s">
        <v>29</v>
      </c>
      <c r="J6325" s="4" t="s">
        <v>105</v>
      </c>
      <c r="K6325" t="s">
        <v>105</v>
      </c>
      <c r="L6325" t="s">
        <v>718</v>
      </c>
      <c r="M6325" t="s">
        <v>719</v>
      </c>
      <c r="N6325" t="s">
        <v>720</v>
      </c>
      <c r="O6325" t="s">
        <v>721</v>
      </c>
      <c r="P6325" s="6">
        <v>39.99</v>
      </c>
      <c r="Q6325" s="9">
        <v>11.997</v>
      </c>
      <c r="R6325">
        <v>15</v>
      </c>
      <c r="S6325">
        <v>0.18</v>
      </c>
      <c r="T6325" s="6">
        <f t="shared" si="490"/>
        <v>32.791800000000002</v>
      </c>
      <c r="U6325" s="6">
        <f t="shared" si="491"/>
        <v>599.85</v>
      </c>
      <c r="V6325" s="6">
        <f t="shared" si="492"/>
        <v>491.87700000000001</v>
      </c>
      <c r="W6325" s="6">
        <f t="shared" si="493"/>
        <v>179.95499999999998</v>
      </c>
      <c r="X6325" s="6">
        <f t="shared" si="494"/>
        <v>311.92200000000003</v>
      </c>
      <c r="Y6325" s="8">
        <v>0.63414634146341464</v>
      </c>
    </row>
    <row r="6326" spans="1:25" x14ac:dyDescent="0.35">
      <c r="A6326" t="s">
        <v>13444</v>
      </c>
      <c r="B6326" s="2">
        <v>45420</v>
      </c>
      <c r="C6326" t="s">
        <v>37</v>
      </c>
      <c r="D6326" t="s">
        <v>9076</v>
      </c>
      <c r="E6326" s="4" t="s">
        <v>453</v>
      </c>
      <c r="F6326" t="s">
        <v>454</v>
      </c>
      <c r="G6326" t="s">
        <v>453</v>
      </c>
      <c r="H6326" s="4" t="s">
        <v>29</v>
      </c>
      <c r="I6326" t="s">
        <v>29</v>
      </c>
      <c r="J6326" s="4" t="s">
        <v>57</v>
      </c>
      <c r="K6326" t="s">
        <v>57</v>
      </c>
      <c r="L6326" t="s">
        <v>9077</v>
      </c>
      <c r="M6326" t="s">
        <v>9078</v>
      </c>
      <c r="N6326" t="s">
        <v>69</v>
      </c>
      <c r="O6326" t="s">
        <v>489</v>
      </c>
      <c r="P6326" s="6">
        <v>39.99</v>
      </c>
      <c r="Q6326" s="9">
        <v>11.997</v>
      </c>
      <c r="R6326">
        <v>18</v>
      </c>
      <c r="T6326" s="6">
        <f t="shared" si="490"/>
        <v>39.99</v>
      </c>
      <c r="U6326" s="6">
        <f t="shared" si="491"/>
        <v>719.82</v>
      </c>
      <c r="V6326" s="6">
        <f t="shared" si="492"/>
        <v>719.82</v>
      </c>
      <c r="W6326" s="6">
        <f t="shared" si="493"/>
        <v>215.946</v>
      </c>
      <c r="X6326" s="6">
        <f t="shared" si="494"/>
        <v>503.87400000000002</v>
      </c>
      <c r="Y6326" s="8">
        <v>0.7</v>
      </c>
    </row>
    <row r="6327" spans="1:25" x14ac:dyDescent="0.35">
      <c r="A6327" t="s">
        <v>13445</v>
      </c>
      <c r="B6327" s="2">
        <v>45420</v>
      </c>
      <c r="C6327" t="s">
        <v>25</v>
      </c>
      <c r="D6327" t="s">
        <v>3103</v>
      </c>
      <c r="E6327" s="4" t="s">
        <v>663</v>
      </c>
      <c r="F6327" t="s">
        <v>664</v>
      </c>
      <c r="G6327" t="s">
        <v>663</v>
      </c>
      <c r="H6327" s="4" t="s">
        <v>29</v>
      </c>
      <c r="I6327" t="s">
        <v>29</v>
      </c>
      <c r="J6327" s="4" t="s">
        <v>105</v>
      </c>
      <c r="K6327" t="s">
        <v>105</v>
      </c>
      <c r="L6327" t="s">
        <v>3104</v>
      </c>
      <c r="M6327" t="s">
        <v>3105</v>
      </c>
      <c r="N6327" t="s">
        <v>269</v>
      </c>
      <c r="O6327" t="s">
        <v>703</v>
      </c>
      <c r="P6327" s="6">
        <v>49.99</v>
      </c>
      <c r="Q6327" s="9">
        <v>14.997</v>
      </c>
      <c r="R6327">
        <v>19</v>
      </c>
      <c r="S6327">
        <v>0.2</v>
      </c>
      <c r="T6327" s="6">
        <f t="shared" si="490"/>
        <v>39.992000000000004</v>
      </c>
      <c r="U6327" s="6">
        <f t="shared" si="491"/>
        <v>949.81000000000006</v>
      </c>
      <c r="V6327" s="6">
        <f t="shared" si="492"/>
        <v>759.84800000000007</v>
      </c>
      <c r="W6327" s="6">
        <f t="shared" si="493"/>
        <v>284.94299999999998</v>
      </c>
      <c r="X6327" s="6">
        <f t="shared" si="494"/>
        <v>474.90500000000009</v>
      </c>
      <c r="Y6327" s="8">
        <v>0.62500000000000011</v>
      </c>
    </row>
    <row r="6328" spans="1:25" x14ac:dyDescent="0.35">
      <c r="A6328" t="s">
        <v>13446</v>
      </c>
      <c r="B6328" s="2">
        <v>45420</v>
      </c>
      <c r="C6328" t="s">
        <v>37</v>
      </c>
      <c r="D6328" t="s">
        <v>12666</v>
      </c>
      <c r="E6328" s="4" t="s">
        <v>1797</v>
      </c>
      <c r="F6328" t="s">
        <v>1798</v>
      </c>
      <c r="G6328" t="s">
        <v>1797</v>
      </c>
      <c r="H6328" s="4" t="s">
        <v>29</v>
      </c>
      <c r="I6328" t="s">
        <v>29</v>
      </c>
      <c r="J6328" s="4" t="s">
        <v>105</v>
      </c>
      <c r="K6328" t="s">
        <v>123</v>
      </c>
      <c r="L6328" t="s">
        <v>12667</v>
      </c>
      <c r="M6328" t="s">
        <v>12668</v>
      </c>
      <c r="N6328" t="s">
        <v>1228</v>
      </c>
      <c r="O6328" t="s">
        <v>1229</v>
      </c>
      <c r="P6328" s="6">
        <v>79.989999999999995</v>
      </c>
      <c r="Q6328" s="9">
        <v>23.997</v>
      </c>
      <c r="R6328">
        <v>19</v>
      </c>
      <c r="S6328">
        <v>0.32</v>
      </c>
      <c r="T6328" s="6">
        <f t="shared" si="490"/>
        <v>54.393199999999993</v>
      </c>
      <c r="U6328" s="6">
        <f t="shared" si="491"/>
        <v>1519.81</v>
      </c>
      <c r="V6328" s="6">
        <f t="shared" si="492"/>
        <v>1033.4707999999998</v>
      </c>
      <c r="W6328" s="6">
        <f t="shared" si="493"/>
        <v>455.94299999999998</v>
      </c>
      <c r="X6328" s="6">
        <f t="shared" si="494"/>
        <v>577.52779999999984</v>
      </c>
      <c r="Y6328" s="8">
        <v>0.55882352941176461</v>
      </c>
    </row>
    <row r="6329" spans="1:25" x14ac:dyDescent="0.35">
      <c r="A6329" t="s">
        <v>13447</v>
      </c>
      <c r="B6329" s="2">
        <v>45421</v>
      </c>
      <c r="C6329" t="s">
        <v>25</v>
      </c>
      <c r="D6329" t="s">
        <v>7286</v>
      </c>
      <c r="E6329" s="4" t="s">
        <v>189</v>
      </c>
      <c r="F6329" t="s">
        <v>203</v>
      </c>
      <c r="G6329" t="s">
        <v>189</v>
      </c>
      <c r="H6329" s="4" t="s">
        <v>29</v>
      </c>
      <c r="I6329" t="s">
        <v>29</v>
      </c>
      <c r="J6329" s="4" t="s">
        <v>31</v>
      </c>
      <c r="K6329" t="s">
        <v>105</v>
      </c>
      <c r="L6329" t="s">
        <v>7287</v>
      </c>
      <c r="M6329" t="s">
        <v>7288</v>
      </c>
      <c r="N6329" t="s">
        <v>134</v>
      </c>
      <c r="O6329" t="s">
        <v>759</v>
      </c>
      <c r="P6329" s="6">
        <v>1.99</v>
      </c>
      <c r="Q6329" s="9">
        <v>0.59699999999999998</v>
      </c>
      <c r="R6329">
        <v>8</v>
      </c>
      <c r="S6329">
        <v>0.35</v>
      </c>
      <c r="T6329" s="6">
        <f t="shared" si="490"/>
        <v>1.2935000000000001</v>
      </c>
      <c r="U6329" s="6">
        <f t="shared" si="491"/>
        <v>15.92</v>
      </c>
      <c r="V6329" s="6">
        <f t="shared" si="492"/>
        <v>10.348000000000001</v>
      </c>
      <c r="W6329" s="6">
        <f t="shared" si="493"/>
        <v>4.7759999999999998</v>
      </c>
      <c r="X6329" s="6">
        <f t="shared" si="494"/>
        <v>5.572000000000001</v>
      </c>
      <c r="Y6329" s="8">
        <v>0.53846153846153855</v>
      </c>
    </row>
    <row r="6330" spans="1:25" x14ac:dyDescent="0.35">
      <c r="A6330" t="s">
        <v>13448</v>
      </c>
      <c r="B6330" s="2">
        <v>45421</v>
      </c>
      <c r="C6330" t="s">
        <v>25</v>
      </c>
      <c r="D6330" t="s">
        <v>6185</v>
      </c>
      <c r="E6330" s="4" t="s">
        <v>563</v>
      </c>
      <c r="F6330" t="s">
        <v>564</v>
      </c>
      <c r="G6330" t="s">
        <v>563</v>
      </c>
      <c r="H6330" s="4" t="s">
        <v>29</v>
      </c>
      <c r="I6330" t="s">
        <v>29</v>
      </c>
      <c r="J6330" s="4" t="s">
        <v>30</v>
      </c>
      <c r="K6330" t="s">
        <v>66</v>
      </c>
      <c r="L6330" t="s">
        <v>6186</v>
      </c>
      <c r="M6330" t="s">
        <v>6187</v>
      </c>
      <c r="N6330" t="s">
        <v>134</v>
      </c>
      <c r="O6330" t="s">
        <v>44</v>
      </c>
      <c r="P6330" s="6">
        <v>3.99</v>
      </c>
      <c r="Q6330" s="9">
        <v>1.1970000000000001</v>
      </c>
      <c r="R6330">
        <v>2</v>
      </c>
      <c r="S6330">
        <v>7.0000000000000007E-2</v>
      </c>
      <c r="T6330" s="6">
        <f t="shared" si="490"/>
        <v>3.7107000000000001</v>
      </c>
      <c r="U6330" s="6">
        <f t="shared" si="491"/>
        <v>7.98</v>
      </c>
      <c r="V6330" s="6">
        <f t="shared" si="492"/>
        <v>7.4214000000000002</v>
      </c>
      <c r="W6330" s="6">
        <f t="shared" si="493"/>
        <v>2.3940000000000001</v>
      </c>
      <c r="X6330" s="6">
        <f t="shared" si="494"/>
        <v>5.0274000000000001</v>
      </c>
      <c r="Y6330" s="8">
        <v>0.67741935483870963</v>
      </c>
    </row>
    <row r="6331" spans="1:25" x14ac:dyDescent="0.35">
      <c r="A6331" t="s">
        <v>13449</v>
      </c>
      <c r="B6331" s="2">
        <v>45421</v>
      </c>
      <c r="C6331" t="s">
        <v>25</v>
      </c>
      <c r="D6331" t="s">
        <v>13450</v>
      </c>
      <c r="E6331" s="4" t="s">
        <v>476</v>
      </c>
      <c r="F6331" t="s">
        <v>477</v>
      </c>
      <c r="G6331" t="s">
        <v>476</v>
      </c>
      <c r="H6331" s="4" t="s">
        <v>75</v>
      </c>
      <c r="I6331" t="s">
        <v>75</v>
      </c>
      <c r="K6331" t="s">
        <v>75</v>
      </c>
      <c r="L6331" t="s">
        <v>13451</v>
      </c>
      <c r="M6331" t="s">
        <v>13452</v>
      </c>
      <c r="N6331" t="s">
        <v>60</v>
      </c>
      <c r="O6331" t="s">
        <v>13453</v>
      </c>
      <c r="P6331" s="6">
        <v>4.49</v>
      </c>
      <c r="Q6331" s="9">
        <v>1.347</v>
      </c>
      <c r="R6331">
        <v>7</v>
      </c>
      <c r="S6331">
        <v>0.13</v>
      </c>
      <c r="T6331" s="6">
        <f t="shared" si="490"/>
        <v>3.9063000000000003</v>
      </c>
      <c r="U6331" s="6">
        <f t="shared" si="491"/>
        <v>31.43</v>
      </c>
      <c r="V6331" s="6">
        <f t="shared" si="492"/>
        <v>27.344100000000001</v>
      </c>
      <c r="W6331" s="6">
        <f t="shared" si="493"/>
        <v>9.4290000000000003</v>
      </c>
      <c r="X6331" s="6">
        <f t="shared" si="494"/>
        <v>17.915100000000002</v>
      </c>
      <c r="Y6331" s="8">
        <v>0.65517241379310354</v>
      </c>
    </row>
    <row r="6332" spans="1:25" x14ac:dyDescent="0.35">
      <c r="A6332" t="s">
        <v>13454</v>
      </c>
      <c r="B6332" s="2">
        <v>45421</v>
      </c>
      <c r="C6332" t="s">
        <v>25</v>
      </c>
      <c r="D6332" t="s">
        <v>8157</v>
      </c>
      <c r="E6332" s="4" t="s">
        <v>64</v>
      </c>
      <c r="F6332" t="s">
        <v>65</v>
      </c>
      <c r="G6332" t="s">
        <v>64</v>
      </c>
      <c r="H6332" s="4" t="s">
        <v>29</v>
      </c>
      <c r="I6332" t="s">
        <v>29</v>
      </c>
      <c r="J6332" s="4" t="s">
        <v>223</v>
      </c>
      <c r="K6332" t="s">
        <v>57</v>
      </c>
      <c r="L6332" t="s">
        <v>8158</v>
      </c>
      <c r="M6332" t="s">
        <v>8159</v>
      </c>
      <c r="N6332" t="s">
        <v>782</v>
      </c>
      <c r="O6332" t="s">
        <v>8160</v>
      </c>
      <c r="P6332" s="6">
        <v>4.49</v>
      </c>
      <c r="Q6332" s="9">
        <v>1.347</v>
      </c>
      <c r="R6332">
        <v>18</v>
      </c>
      <c r="S6332">
        <v>0.11</v>
      </c>
      <c r="T6332" s="6">
        <f t="shared" si="490"/>
        <v>3.9961000000000002</v>
      </c>
      <c r="U6332" s="6">
        <f t="shared" si="491"/>
        <v>80.820000000000007</v>
      </c>
      <c r="V6332" s="6">
        <f t="shared" si="492"/>
        <v>71.9298</v>
      </c>
      <c r="W6332" s="6">
        <f t="shared" si="493"/>
        <v>24.245999999999999</v>
      </c>
      <c r="X6332" s="6">
        <f t="shared" si="494"/>
        <v>47.683800000000005</v>
      </c>
      <c r="Y6332" s="8">
        <v>0.66292134831460681</v>
      </c>
    </row>
    <row r="6333" spans="1:25" x14ac:dyDescent="0.35">
      <c r="A6333" t="s">
        <v>13455</v>
      </c>
      <c r="B6333" s="2">
        <v>45421</v>
      </c>
      <c r="C6333" t="s">
        <v>37</v>
      </c>
      <c r="D6333" t="s">
        <v>13456</v>
      </c>
      <c r="E6333" s="4" t="s">
        <v>1797</v>
      </c>
      <c r="F6333" t="s">
        <v>1798</v>
      </c>
      <c r="G6333" t="s">
        <v>1797</v>
      </c>
      <c r="H6333" s="4" t="s">
        <v>29</v>
      </c>
      <c r="I6333" t="s">
        <v>29</v>
      </c>
      <c r="J6333" s="4" t="s">
        <v>66</v>
      </c>
      <c r="K6333" t="s">
        <v>123</v>
      </c>
      <c r="L6333" t="s">
        <v>4153</v>
      </c>
      <c r="M6333" t="s">
        <v>4154</v>
      </c>
      <c r="N6333" t="s">
        <v>381</v>
      </c>
      <c r="O6333" t="s">
        <v>806</v>
      </c>
      <c r="P6333" s="6">
        <v>11.99</v>
      </c>
      <c r="Q6333" s="9">
        <v>4.3959999999999999</v>
      </c>
      <c r="R6333">
        <v>7</v>
      </c>
      <c r="S6333">
        <v>0.2</v>
      </c>
      <c r="T6333" s="6">
        <f t="shared" si="490"/>
        <v>9.5920000000000005</v>
      </c>
      <c r="U6333" s="6">
        <f t="shared" si="491"/>
        <v>83.93</v>
      </c>
      <c r="V6333" s="6">
        <f t="shared" si="492"/>
        <v>67.144000000000005</v>
      </c>
      <c r="W6333" s="6">
        <f t="shared" si="493"/>
        <v>30.771999999999998</v>
      </c>
      <c r="X6333" s="6">
        <f t="shared" si="494"/>
        <v>36.372000000000007</v>
      </c>
      <c r="Y6333" s="8">
        <v>0.54170141784820691</v>
      </c>
    </row>
    <row r="6334" spans="1:25" x14ac:dyDescent="0.35">
      <c r="A6334" t="s">
        <v>13457</v>
      </c>
      <c r="B6334" s="2">
        <v>45421</v>
      </c>
      <c r="C6334" t="s">
        <v>25</v>
      </c>
      <c r="D6334" t="s">
        <v>1547</v>
      </c>
      <c r="E6334" s="4" t="s">
        <v>857</v>
      </c>
      <c r="F6334" t="s">
        <v>858</v>
      </c>
      <c r="G6334" t="s">
        <v>857</v>
      </c>
      <c r="H6334" s="4" t="s">
        <v>29</v>
      </c>
      <c r="I6334" t="s">
        <v>29</v>
      </c>
      <c r="J6334" s="4" t="s">
        <v>57</v>
      </c>
      <c r="K6334" t="s">
        <v>123</v>
      </c>
      <c r="L6334" t="s">
        <v>1548</v>
      </c>
      <c r="M6334" t="s">
        <v>1549</v>
      </c>
      <c r="N6334" t="s">
        <v>402</v>
      </c>
      <c r="O6334" t="s">
        <v>540</v>
      </c>
      <c r="P6334" s="6">
        <v>12.99</v>
      </c>
      <c r="Q6334" s="9">
        <v>3.8969999999999998</v>
      </c>
      <c r="R6334">
        <v>14</v>
      </c>
      <c r="S6334">
        <v>0.28000000000000003</v>
      </c>
      <c r="T6334" s="6">
        <f t="shared" si="490"/>
        <v>9.3528000000000002</v>
      </c>
      <c r="U6334" s="6">
        <f t="shared" si="491"/>
        <v>181.86</v>
      </c>
      <c r="V6334" s="6">
        <f t="shared" si="492"/>
        <v>130.9392</v>
      </c>
      <c r="W6334" s="6">
        <f t="shared" si="493"/>
        <v>54.558</v>
      </c>
      <c r="X6334" s="6">
        <f t="shared" si="494"/>
        <v>76.381200000000007</v>
      </c>
      <c r="Y6334" s="8">
        <v>0.58333333333333337</v>
      </c>
    </row>
    <row r="6335" spans="1:25" x14ac:dyDescent="0.35">
      <c r="A6335" t="s">
        <v>13458</v>
      </c>
      <c r="B6335" s="2">
        <v>45421</v>
      </c>
      <c r="C6335" t="s">
        <v>37</v>
      </c>
      <c r="D6335" t="s">
        <v>9550</v>
      </c>
      <c r="E6335" s="4" t="s">
        <v>55</v>
      </c>
      <c r="F6335" t="s">
        <v>56</v>
      </c>
      <c r="G6335" t="s">
        <v>55</v>
      </c>
      <c r="H6335" s="4" t="s">
        <v>29</v>
      </c>
      <c r="I6335" t="s">
        <v>29</v>
      </c>
      <c r="J6335" s="4" t="s">
        <v>57</v>
      </c>
      <c r="K6335" t="s">
        <v>57</v>
      </c>
      <c r="L6335" t="s">
        <v>9551</v>
      </c>
      <c r="M6335" t="s">
        <v>9552</v>
      </c>
      <c r="N6335" t="s">
        <v>78</v>
      </c>
      <c r="O6335" t="s">
        <v>1605</v>
      </c>
      <c r="P6335" s="6">
        <v>12.99</v>
      </c>
      <c r="Q6335" s="9">
        <v>3.8969999999999998</v>
      </c>
      <c r="R6335">
        <v>5</v>
      </c>
      <c r="S6335">
        <v>0.08</v>
      </c>
      <c r="T6335" s="6">
        <f t="shared" si="490"/>
        <v>11.950800000000001</v>
      </c>
      <c r="U6335" s="6">
        <f t="shared" si="491"/>
        <v>64.95</v>
      </c>
      <c r="V6335" s="6">
        <f t="shared" si="492"/>
        <v>59.754000000000005</v>
      </c>
      <c r="W6335" s="6">
        <f t="shared" si="493"/>
        <v>19.484999999999999</v>
      </c>
      <c r="X6335" s="6">
        <f t="shared" si="494"/>
        <v>40.269000000000005</v>
      </c>
      <c r="Y6335" s="8">
        <v>0.67391304347826086</v>
      </c>
    </row>
    <row r="6336" spans="1:25" x14ac:dyDescent="0.35">
      <c r="A6336" t="s">
        <v>13459</v>
      </c>
      <c r="B6336" s="2">
        <v>45421</v>
      </c>
      <c r="C6336" t="s">
        <v>37</v>
      </c>
      <c r="D6336" t="s">
        <v>3502</v>
      </c>
      <c r="E6336" s="4" t="s">
        <v>1056</v>
      </c>
      <c r="F6336" t="s">
        <v>1057</v>
      </c>
      <c r="G6336" t="s">
        <v>1056</v>
      </c>
      <c r="H6336" s="4" t="s">
        <v>29</v>
      </c>
      <c r="I6336" t="s">
        <v>29</v>
      </c>
      <c r="J6336" s="4" t="s">
        <v>123</v>
      </c>
      <c r="K6336" t="s">
        <v>57</v>
      </c>
      <c r="L6336" t="s">
        <v>3503</v>
      </c>
      <c r="M6336" t="s">
        <v>3504</v>
      </c>
      <c r="N6336" t="s">
        <v>339</v>
      </c>
      <c r="O6336" t="s">
        <v>3505</v>
      </c>
      <c r="P6336" s="6">
        <v>19.989999999999998</v>
      </c>
      <c r="Q6336" s="9">
        <v>5.9969999999999999</v>
      </c>
      <c r="R6336">
        <v>20</v>
      </c>
      <c r="S6336">
        <v>0.16</v>
      </c>
      <c r="T6336" s="6">
        <f t="shared" si="490"/>
        <v>16.791599999999999</v>
      </c>
      <c r="U6336" s="6">
        <f t="shared" si="491"/>
        <v>399.79999999999995</v>
      </c>
      <c r="V6336" s="6">
        <f t="shared" si="492"/>
        <v>335.83199999999999</v>
      </c>
      <c r="W6336" s="6">
        <f t="shared" si="493"/>
        <v>119.94</v>
      </c>
      <c r="X6336" s="6">
        <f t="shared" si="494"/>
        <v>215.892</v>
      </c>
      <c r="Y6336" s="8">
        <v>0.6428571428571429</v>
      </c>
    </row>
    <row r="6337" spans="1:25" x14ac:dyDescent="0.35">
      <c r="A6337" t="s">
        <v>13460</v>
      </c>
      <c r="B6337" s="2">
        <v>45421</v>
      </c>
      <c r="C6337" t="s">
        <v>25</v>
      </c>
      <c r="D6337" t="s">
        <v>6684</v>
      </c>
      <c r="E6337" s="4" t="s">
        <v>182</v>
      </c>
      <c r="F6337" t="s">
        <v>183</v>
      </c>
      <c r="G6337" t="s">
        <v>182</v>
      </c>
      <c r="H6337" s="4" t="s">
        <v>29</v>
      </c>
      <c r="I6337" t="s">
        <v>29</v>
      </c>
      <c r="J6337" s="4" t="s">
        <v>114</v>
      </c>
      <c r="K6337" t="s">
        <v>30</v>
      </c>
      <c r="L6337" t="s">
        <v>6685</v>
      </c>
      <c r="M6337" t="s">
        <v>6686</v>
      </c>
      <c r="N6337" t="s">
        <v>539</v>
      </c>
      <c r="O6337" t="s">
        <v>540</v>
      </c>
      <c r="P6337" s="6">
        <v>19.989999999999998</v>
      </c>
      <c r="Q6337" s="9">
        <v>5.9969999999999999</v>
      </c>
      <c r="R6337">
        <v>12</v>
      </c>
      <c r="S6337">
        <v>0.06</v>
      </c>
      <c r="T6337" s="6">
        <f t="shared" si="490"/>
        <v>18.790599999999998</v>
      </c>
      <c r="U6337" s="6">
        <f t="shared" si="491"/>
        <v>239.88</v>
      </c>
      <c r="V6337" s="6">
        <f t="shared" si="492"/>
        <v>225.48719999999997</v>
      </c>
      <c r="W6337" s="6">
        <f t="shared" si="493"/>
        <v>71.963999999999999</v>
      </c>
      <c r="X6337" s="6">
        <f t="shared" si="494"/>
        <v>153.52319999999997</v>
      </c>
      <c r="Y6337" s="8">
        <v>0.68085106382978722</v>
      </c>
    </row>
    <row r="6338" spans="1:25" x14ac:dyDescent="0.35">
      <c r="A6338" t="s">
        <v>13461</v>
      </c>
      <c r="B6338" s="2">
        <v>45421</v>
      </c>
      <c r="C6338" t="s">
        <v>25</v>
      </c>
      <c r="D6338" t="s">
        <v>4419</v>
      </c>
      <c r="E6338" s="4" t="s">
        <v>359</v>
      </c>
      <c r="F6338" t="s">
        <v>360</v>
      </c>
      <c r="G6338" t="s">
        <v>359</v>
      </c>
      <c r="H6338" s="4" t="s">
        <v>29</v>
      </c>
      <c r="I6338" t="s">
        <v>29</v>
      </c>
      <c r="J6338" s="4" t="s">
        <v>31</v>
      </c>
      <c r="K6338" t="s">
        <v>57</v>
      </c>
      <c r="L6338" t="s">
        <v>4420</v>
      </c>
      <c r="M6338" t="s">
        <v>4421</v>
      </c>
      <c r="N6338" t="s">
        <v>78</v>
      </c>
      <c r="O6338" t="s">
        <v>1707</v>
      </c>
      <c r="P6338" s="6">
        <v>19.989999999999998</v>
      </c>
      <c r="Q6338" s="9">
        <v>5.9969999999999999</v>
      </c>
      <c r="R6338">
        <v>7</v>
      </c>
      <c r="S6338">
        <v>0.04</v>
      </c>
      <c r="T6338" s="6">
        <f t="shared" si="490"/>
        <v>19.190399999999997</v>
      </c>
      <c r="U6338" s="6">
        <f t="shared" si="491"/>
        <v>139.92999999999998</v>
      </c>
      <c r="V6338" s="6">
        <f t="shared" si="492"/>
        <v>134.33279999999996</v>
      </c>
      <c r="W6338" s="6">
        <f t="shared" si="493"/>
        <v>41.978999999999999</v>
      </c>
      <c r="X6338" s="6">
        <f t="shared" si="494"/>
        <v>92.353799999999964</v>
      </c>
      <c r="Y6338" s="8">
        <v>0.68749999999999989</v>
      </c>
    </row>
    <row r="6339" spans="1:25" x14ac:dyDescent="0.35">
      <c r="A6339" t="s">
        <v>13462</v>
      </c>
      <c r="B6339" s="2">
        <v>45421</v>
      </c>
      <c r="C6339" t="s">
        <v>37</v>
      </c>
      <c r="D6339" t="s">
        <v>1391</v>
      </c>
      <c r="E6339" s="4" t="s">
        <v>679</v>
      </c>
      <c r="F6339" t="s">
        <v>680</v>
      </c>
      <c r="G6339" t="s">
        <v>679</v>
      </c>
      <c r="H6339" s="4" t="s">
        <v>29</v>
      </c>
      <c r="I6339" t="s">
        <v>29</v>
      </c>
      <c r="J6339" s="4" t="s">
        <v>57</v>
      </c>
      <c r="K6339" t="s">
        <v>148</v>
      </c>
      <c r="L6339" t="s">
        <v>1392</v>
      </c>
      <c r="M6339" t="s">
        <v>1393</v>
      </c>
      <c r="N6339" t="s">
        <v>539</v>
      </c>
      <c r="O6339" t="s">
        <v>1394</v>
      </c>
      <c r="P6339" s="6">
        <v>19.989999999999998</v>
      </c>
      <c r="Q6339" s="9">
        <v>5.9969999999999999</v>
      </c>
      <c r="R6339">
        <v>11</v>
      </c>
      <c r="S6339">
        <v>0.1</v>
      </c>
      <c r="T6339" s="6">
        <f t="shared" ref="T6339:T6402" si="495">P6339*(1-S6339)</f>
        <v>17.991</v>
      </c>
      <c r="U6339" s="6">
        <f t="shared" ref="U6339:U6402" si="496">P6339*R6339</f>
        <v>219.89</v>
      </c>
      <c r="V6339" s="6">
        <f t="shared" ref="V6339:V6402" si="497">T6339*R6339</f>
        <v>197.90100000000001</v>
      </c>
      <c r="W6339" s="6">
        <f t="shared" ref="W6339:W6402" si="498">Q6339*R6339</f>
        <v>65.966999999999999</v>
      </c>
      <c r="X6339" s="6">
        <f t="shared" ref="X6339:X6402" si="499">V6339-W6339</f>
        <v>131.93400000000003</v>
      </c>
      <c r="Y6339" s="8">
        <v>0.66666666666666674</v>
      </c>
    </row>
    <row r="6340" spans="1:25" x14ac:dyDescent="0.35">
      <c r="A6340" t="s">
        <v>13463</v>
      </c>
      <c r="B6340" s="2">
        <v>45421</v>
      </c>
      <c r="C6340" t="s">
        <v>25</v>
      </c>
      <c r="D6340" t="s">
        <v>10289</v>
      </c>
      <c r="E6340" s="4" t="s">
        <v>146</v>
      </c>
      <c r="F6340" t="s">
        <v>147</v>
      </c>
      <c r="G6340" t="s">
        <v>146</v>
      </c>
      <c r="H6340" s="4" t="s">
        <v>29</v>
      </c>
      <c r="I6340" t="s">
        <v>29</v>
      </c>
      <c r="J6340" s="4" t="s">
        <v>105</v>
      </c>
      <c r="K6340" t="s">
        <v>114</v>
      </c>
      <c r="L6340" t="s">
        <v>9133</v>
      </c>
      <c r="M6340" t="s">
        <v>9134</v>
      </c>
      <c r="N6340" t="s">
        <v>1228</v>
      </c>
      <c r="O6340" t="s">
        <v>3181</v>
      </c>
      <c r="P6340" s="6">
        <v>24.99</v>
      </c>
      <c r="Q6340" s="9">
        <v>9.9960000000000004</v>
      </c>
      <c r="R6340">
        <v>4</v>
      </c>
      <c r="S6340">
        <v>0.34</v>
      </c>
      <c r="T6340" s="6">
        <f t="shared" si="495"/>
        <v>16.493399999999998</v>
      </c>
      <c r="U6340" s="6">
        <f t="shared" si="496"/>
        <v>99.96</v>
      </c>
      <c r="V6340" s="6">
        <f t="shared" si="497"/>
        <v>65.97359999999999</v>
      </c>
      <c r="W6340" s="6">
        <f t="shared" si="498"/>
        <v>39.984000000000002</v>
      </c>
      <c r="X6340" s="6">
        <f t="shared" si="499"/>
        <v>25.989599999999989</v>
      </c>
      <c r="Y6340" s="8">
        <v>0.39393939393939381</v>
      </c>
    </row>
    <row r="6341" spans="1:25" x14ac:dyDescent="0.35">
      <c r="A6341" t="s">
        <v>13464</v>
      </c>
      <c r="B6341" s="2">
        <v>45421</v>
      </c>
      <c r="C6341" t="s">
        <v>25</v>
      </c>
      <c r="D6341" t="s">
        <v>5286</v>
      </c>
      <c r="E6341" s="4" t="s">
        <v>112</v>
      </c>
      <c r="F6341" t="s">
        <v>197</v>
      </c>
      <c r="G6341" t="s">
        <v>112</v>
      </c>
      <c r="H6341" s="4" t="s">
        <v>75</v>
      </c>
      <c r="I6341" t="s">
        <v>75</v>
      </c>
      <c r="K6341" t="s">
        <v>75</v>
      </c>
      <c r="L6341" t="s">
        <v>5287</v>
      </c>
      <c r="M6341" t="s">
        <v>5288</v>
      </c>
      <c r="N6341" t="s">
        <v>5289</v>
      </c>
      <c r="O6341" t="s">
        <v>5290</v>
      </c>
      <c r="P6341" s="6">
        <v>54.99</v>
      </c>
      <c r="Q6341" s="9">
        <v>16.497</v>
      </c>
      <c r="R6341">
        <v>8</v>
      </c>
      <c r="S6341">
        <v>0.13</v>
      </c>
      <c r="T6341" s="6">
        <f t="shared" si="495"/>
        <v>47.841300000000004</v>
      </c>
      <c r="U6341" s="6">
        <f t="shared" si="496"/>
        <v>439.92</v>
      </c>
      <c r="V6341" s="6">
        <f t="shared" si="497"/>
        <v>382.73040000000003</v>
      </c>
      <c r="W6341" s="6">
        <f t="shared" si="498"/>
        <v>131.976</v>
      </c>
      <c r="X6341" s="6">
        <f t="shared" si="499"/>
        <v>250.75440000000003</v>
      </c>
      <c r="Y6341" s="8">
        <v>0.65517241379310343</v>
      </c>
    </row>
    <row r="6342" spans="1:25" x14ac:dyDescent="0.35">
      <c r="A6342" t="s">
        <v>13465</v>
      </c>
      <c r="B6342" s="2">
        <v>45421</v>
      </c>
      <c r="C6342" t="s">
        <v>25</v>
      </c>
      <c r="D6342" t="s">
        <v>2869</v>
      </c>
      <c r="E6342" s="4" t="s">
        <v>121</v>
      </c>
      <c r="F6342" t="s">
        <v>122</v>
      </c>
      <c r="G6342" t="s">
        <v>121</v>
      </c>
      <c r="H6342" s="4" t="s">
        <v>29</v>
      </c>
      <c r="I6342" t="s">
        <v>29</v>
      </c>
      <c r="K6342" t="s">
        <v>98</v>
      </c>
      <c r="L6342" t="s">
        <v>2870</v>
      </c>
      <c r="M6342" t="s">
        <v>2871</v>
      </c>
      <c r="N6342" t="s">
        <v>539</v>
      </c>
      <c r="O6342" t="s">
        <v>2872</v>
      </c>
      <c r="P6342" s="6">
        <v>99.99</v>
      </c>
      <c r="Q6342" s="9">
        <v>29.997</v>
      </c>
      <c r="R6342">
        <v>19</v>
      </c>
      <c r="S6342">
        <v>0.24</v>
      </c>
      <c r="T6342" s="6">
        <f t="shared" si="495"/>
        <v>75.992400000000004</v>
      </c>
      <c r="U6342" s="6">
        <f t="shared" si="496"/>
        <v>1899.81</v>
      </c>
      <c r="V6342" s="6">
        <f t="shared" si="497"/>
        <v>1443.8556000000001</v>
      </c>
      <c r="W6342" s="6">
        <f t="shared" si="498"/>
        <v>569.94299999999998</v>
      </c>
      <c r="X6342" s="6">
        <f t="shared" si="499"/>
        <v>873.91260000000011</v>
      </c>
      <c r="Y6342" s="8">
        <v>0.60526315789473684</v>
      </c>
    </row>
    <row r="6343" spans="1:25" x14ac:dyDescent="0.35">
      <c r="A6343" t="s">
        <v>13466</v>
      </c>
      <c r="B6343" s="2">
        <v>45421</v>
      </c>
      <c r="C6343" t="s">
        <v>37</v>
      </c>
      <c r="D6343" t="s">
        <v>2041</v>
      </c>
      <c r="E6343" s="4" t="s">
        <v>570</v>
      </c>
      <c r="F6343" t="s">
        <v>454</v>
      </c>
      <c r="G6343" t="s">
        <v>453</v>
      </c>
      <c r="H6343" s="4" t="s">
        <v>29</v>
      </c>
      <c r="I6343" t="s">
        <v>29</v>
      </c>
      <c r="J6343" s="4" t="s">
        <v>148</v>
      </c>
      <c r="K6343" t="s">
        <v>57</v>
      </c>
      <c r="L6343" t="s">
        <v>2042</v>
      </c>
      <c r="M6343" t="s">
        <v>2043</v>
      </c>
      <c r="N6343" t="s">
        <v>402</v>
      </c>
      <c r="O6343" t="s">
        <v>1358</v>
      </c>
      <c r="P6343" s="6">
        <v>199</v>
      </c>
      <c r="Q6343" s="9">
        <v>59.7</v>
      </c>
      <c r="R6343">
        <v>13</v>
      </c>
      <c r="S6343">
        <v>0.19</v>
      </c>
      <c r="T6343" s="6">
        <f t="shared" si="495"/>
        <v>161.19</v>
      </c>
      <c r="U6343" s="6">
        <f t="shared" si="496"/>
        <v>2587</v>
      </c>
      <c r="V6343" s="6">
        <f t="shared" si="497"/>
        <v>2095.4699999999998</v>
      </c>
      <c r="W6343" s="6">
        <f t="shared" si="498"/>
        <v>776.1</v>
      </c>
      <c r="X6343" s="6">
        <f t="shared" si="499"/>
        <v>1319.37</v>
      </c>
      <c r="Y6343" s="8">
        <v>0.62962962962962965</v>
      </c>
    </row>
    <row r="6344" spans="1:25" x14ac:dyDescent="0.35">
      <c r="A6344" t="s">
        <v>13467</v>
      </c>
      <c r="B6344" s="2">
        <v>45421</v>
      </c>
      <c r="C6344" t="s">
        <v>37</v>
      </c>
      <c r="D6344" t="s">
        <v>4165</v>
      </c>
      <c r="E6344" s="4" t="s">
        <v>397</v>
      </c>
      <c r="F6344" t="s">
        <v>398</v>
      </c>
      <c r="G6344" t="s">
        <v>397</v>
      </c>
      <c r="H6344" s="4" t="s">
        <v>399</v>
      </c>
      <c r="I6344" t="s">
        <v>399</v>
      </c>
      <c r="K6344" t="s">
        <v>399</v>
      </c>
      <c r="L6344" t="s">
        <v>4166</v>
      </c>
      <c r="M6344" t="s">
        <v>4167</v>
      </c>
      <c r="N6344" t="s">
        <v>1596</v>
      </c>
      <c r="O6344" t="s">
        <v>1868</v>
      </c>
      <c r="P6344" s="6">
        <v>299.99</v>
      </c>
      <c r="Q6344" s="9">
        <v>89.997</v>
      </c>
      <c r="R6344">
        <v>16</v>
      </c>
      <c r="S6344">
        <v>0.12</v>
      </c>
      <c r="T6344" s="6">
        <f t="shared" si="495"/>
        <v>263.99119999999999</v>
      </c>
      <c r="U6344" s="6">
        <f t="shared" si="496"/>
        <v>4799.84</v>
      </c>
      <c r="V6344" s="6">
        <f t="shared" si="497"/>
        <v>4223.8591999999999</v>
      </c>
      <c r="W6344" s="6">
        <f t="shared" si="498"/>
        <v>1439.952</v>
      </c>
      <c r="X6344" s="6">
        <f t="shared" si="499"/>
        <v>2783.9071999999996</v>
      </c>
      <c r="Y6344" s="8">
        <v>0.65909090909090906</v>
      </c>
    </row>
    <row r="6345" spans="1:25" x14ac:dyDescent="0.35">
      <c r="A6345" t="s">
        <v>13468</v>
      </c>
      <c r="B6345" s="2">
        <v>45422</v>
      </c>
      <c r="C6345" t="s">
        <v>25</v>
      </c>
      <c r="D6345" t="s">
        <v>13469</v>
      </c>
      <c r="E6345" s="4" t="s">
        <v>221</v>
      </c>
      <c r="F6345" t="s">
        <v>1565</v>
      </c>
      <c r="G6345" t="s">
        <v>221</v>
      </c>
      <c r="H6345" s="4" t="s">
        <v>29</v>
      </c>
      <c r="I6345" t="s">
        <v>29</v>
      </c>
      <c r="J6345" s="4" t="s">
        <v>105</v>
      </c>
      <c r="K6345" t="s">
        <v>66</v>
      </c>
      <c r="L6345" t="s">
        <v>13470</v>
      </c>
      <c r="M6345" t="s">
        <v>13471</v>
      </c>
      <c r="N6345" t="s">
        <v>43</v>
      </c>
      <c r="O6345" t="s">
        <v>783</v>
      </c>
      <c r="P6345" s="6">
        <v>0.79</v>
      </c>
      <c r="Q6345" s="9">
        <v>0.23699999999999999</v>
      </c>
      <c r="R6345">
        <v>20</v>
      </c>
      <c r="S6345">
        <v>0.23</v>
      </c>
      <c r="T6345" s="6">
        <f t="shared" si="495"/>
        <v>0.60830000000000006</v>
      </c>
      <c r="U6345" s="6">
        <f t="shared" si="496"/>
        <v>15.8</v>
      </c>
      <c r="V6345" s="6">
        <f t="shared" si="497"/>
        <v>12.166</v>
      </c>
      <c r="W6345" s="6">
        <f t="shared" si="498"/>
        <v>4.74</v>
      </c>
      <c r="X6345" s="6">
        <f t="shared" si="499"/>
        <v>7.4260000000000002</v>
      </c>
      <c r="Y6345" s="8">
        <v>0.61038961038961037</v>
      </c>
    </row>
    <row r="6346" spans="1:25" x14ac:dyDescent="0.35">
      <c r="A6346" t="s">
        <v>13472</v>
      </c>
      <c r="B6346" s="2">
        <v>45422</v>
      </c>
      <c r="C6346" t="s">
        <v>37</v>
      </c>
      <c r="D6346" t="s">
        <v>13473</v>
      </c>
      <c r="E6346" s="4" t="s">
        <v>112</v>
      </c>
      <c r="F6346" t="s">
        <v>197</v>
      </c>
      <c r="G6346" t="s">
        <v>112</v>
      </c>
      <c r="H6346" s="4" t="s">
        <v>75</v>
      </c>
      <c r="I6346" t="s">
        <v>75</v>
      </c>
      <c r="K6346" t="s">
        <v>75</v>
      </c>
      <c r="L6346" t="s">
        <v>10628</v>
      </c>
      <c r="M6346" t="s">
        <v>10629</v>
      </c>
      <c r="N6346" t="s">
        <v>241</v>
      </c>
      <c r="O6346" t="s">
        <v>242</v>
      </c>
      <c r="P6346" s="6">
        <v>2.99</v>
      </c>
      <c r="Q6346" s="9">
        <v>0.59699999999999998</v>
      </c>
      <c r="R6346">
        <v>5</v>
      </c>
      <c r="S6346">
        <v>0.13</v>
      </c>
      <c r="T6346" s="6">
        <f t="shared" si="495"/>
        <v>2.6013000000000002</v>
      </c>
      <c r="U6346" s="6">
        <f t="shared" si="496"/>
        <v>14.950000000000001</v>
      </c>
      <c r="V6346" s="6">
        <f t="shared" si="497"/>
        <v>13.006500000000001</v>
      </c>
      <c r="W6346" s="6">
        <f t="shared" si="498"/>
        <v>2.9849999999999999</v>
      </c>
      <c r="X6346" s="6">
        <f t="shared" si="499"/>
        <v>10.021500000000001</v>
      </c>
      <c r="Y6346" s="8">
        <v>0.77049936570176458</v>
      </c>
    </row>
    <row r="6347" spans="1:25" x14ac:dyDescent="0.35">
      <c r="A6347" t="s">
        <v>13474</v>
      </c>
      <c r="B6347" s="2">
        <v>45422</v>
      </c>
      <c r="C6347" t="s">
        <v>25</v>
      </c>
      <c r="D6347" t="s">
        <v>574</v>
      </c>
      <c r="E6347" s="4" t="s">
        <v>663</v>
      </c>
      <c r="F6347" t="s">
        <v>664</v>
      </c>
      <c r="G6347" t="s">
        <v>663</v>
      </c>
      <c r="H6347" s="4" t="s">
        <v>29</v>
      </c>
      <c r="I6347" t="s">
        <v>29</v>
      </c>
      <c r="J6347" s="4" t="s">
        <v>66</v>
      </c>
      <c r="K6347" t="s">
        <v>105</v>
      </c>
      <c r="L6347" t="s">
        <v>575</v>
      </c>
      <c r="M6347" t="s">
        <v>576</v>
      </c>
      <c r="N6347" t="s">
        <v>248</v>
      </c>
      <c r="O6347" t="s">
        <v>35</v>
      </c>
      <c r="P6347" s="6">
        <v>2.99</v>
      </c>
      <c r="Q6347" s="9">
        <v>0.89700000000000002</v>
      </c>
      <c r="R6347">
        <v>13</v>
      </c>
      <c r="S6347">
        <v>0.24</v>
      </c>
      <c r="T6347" s="6">
        <f t="shared" si="495"/>
        <v>2.2724000000000002</v>
      </c>
      <c r="U6347" s="6">
        <f t="shared" si="496"/>
        <v>38.870000000000005</v>
      </c>
      <c r="V6347" s="6">
        <f t="shared" si="497"/>
        <v>29.541200000000003</v>
      </c>
      <c r="W6347" s="6">
        <f t="shared" si="498"/>
        <v>11.661</v>
      </c>
      <c r="X6347" s="6">
        <f t="shared" si="499"/>
        <v>17.880200000000002</v>
      </c>
      <c r="Y6347" s="8">
        <v>0.60526315789473684</v>
      </c>
    </row>
    <row r="6348" spans="1:25" x14ac:dyDescent="0.35">
      <c r="A6348" t="s">
        <v>13475</v>
      </c>
      <c r="B6348" s="2">
        <v>45422</v>
      </c>
      <c r="C6348" t="s">
        <v>37</v>
      </c>
      <c r="D6348" t="s">
        <v>5252</v>
      </c>
      <c r="E6348" s="4" t="s">
        <v>389</v>
      </c>
      <c r="F6348" t="s">
        <v>390</v>
      </c>
      <c r="G6348" t="s">
        <v>389</v>
      </c>
      <c r="H6348" s="4" t="s">
        <v>29</v>
      </c>
      <c r="I6348" t="s">
        <v>29</v>
      </c>
      <c r="J6348" s="4" t="s">
        <v>123</v>
      </c>
      <c r="K6348" t="s">
        <v>98</v>
      </c>
      <c r="L6348" t="s">
        <v>5253</v>
      </c>
      <c r="M6348" t="s">
        <v>5254</v>
      </c>
      <c r="N6348" t="s">
        <v>2289</v>
      </c>
      <c r="O6348" t="s">
        <v>5255</v>
      </c>
      <c r="P6348" s="6">
        <v>3.29</v>
      </c>
      <c r="Q6348" s="9">
        <v>0.98699999999999999</v>
      </c>
      <c r="R6348">
        <v>1</v>
      </c>
      <c r="S6348">
        <v>0.05</v>
      </c>
      <c r="T6348" s="6">
        <f t="shared" si="495"/>
        <v>3.1254999999999997</v>
      </c>
      <c r="U6348" s="6">
        <f t="shared" si="496"/>
        <v>3.29</v>
      </c>
      <c r="V6348" s="6">
        <f t="shared" si="497"/>
        <v>3.1254999999999997</v>
      </c>
      <c r="W6348" s="6">
        <f t="shared" si="498"/>
        <v>0.98699999999999999</v>
      </c>
      <c r="X6348" s="6">
        <f t="shared" si="499"/>
        <v>2.1384999999999996</v>
      </c>
      <c r="Y6348" s="8">
        <v>0.68421052631578938</v>
      </c>
    </row>
    <row r="6349" spans="1:25" x14ac:dyDescent="0.35">
      <c r="A6349" t="s">
        <v>13476</v>
      </c>
      <c r="B6349" s="2">
        <v>45422</v>
      </c>
      <c r="C6349" t="s">
        <v>37</v>
      </c>
      <c r="D6349" t="s">
        <v>13477</v>
      </c>
      <c r="E6349" s="4" t="s">
        <v>258</v>
      </c>
      <c r="F6349" t="s">
        <v>259</v>
      </c>
      <c r="G6349" t="s">
        <v>258</v>
      </c>
      <c r="H6349" s="4" t="s">
        <v>75</v>
      </c>
      <c r="I6349" t="s">
        <v>75</v>
      </c>
      <c r="K6349" t="s">
        <v>75</v>
      </c>
      <c r="L6349" t="s">
        <v>8945</v>
      </c>
      <c r="M6349" t="s">
        <v>8946</v>
      </c>
      <c r="N6349" t="s">
        <v>210</v>
      </c>
      <c r="O6349" t="s">
        <v>8947</v>
      </c>
      <c r="P6349" s="6">
        <v>3.59</v>
      </c>
      <c r="Q6349" s="9">
        <v>1.036</v>
      </c>
      <c r="R6349">
        <v>14</v>
      </c>
      <c r="S6349">
        <v>0.13</v>
      </c>
      <c r="T6349" s="6">
        <f t="shared" si="495"/>
        <v>3.1233</v>
      </c>
      <c r="U6349" s="6">
        <f t="shared" si="496"/>
        <v>50.26</v>
      </c>
      <c r="V6349" s="6">
        <f t="shared" si="497"/>
        <v>43.726199999999999</v>
      </c>
      <c r="W6349" s="6">
        <f t="shared" si="498"/>
        <v>14.504000000000001</v>
      </c>
      <c r="X6349" s="6">
        <f t="shared" si="499"/>
        <v>29.222199999999997</v>
      </c>
      <c r="Y6349" s="8">
        <v>0.66829955495789706</v>
      </c>
    </row>
    <row r="6350" spans="1:25" x14ac:dyDescent="0.35">
      <c r="A6350" t="s">
        <v>13478</v>
      </c>
      <c r="B6350" s="2">
        <v>45422</v>
      </c>
      <c r="C6350" t="s">
        <v>25</v>
      </c>
      <c r="D6350" t="s">
        <v>13479</v>
      </c>
      <c r="E6350" s="4" t="s">
        <v>162</v>
      </c>
      <c r="F6350" t="s">
        <v>163</v>
      </c>
      <c r="G6350" t="s">
        <v>162</v>
      </c>
      <c r="H6350" s="4" t="s">
        <v>29</v>
      </c>
      <c r="I6350" t="s">
        <v>29</v>
      </c>
      <c r="J6350" s="4" t="s">
        <v>223</v>
      </c>
      <c r="K6350" t="s">
        <v>98</v>
      </c>
      <c r="L6350" t="s">
        <v>6578</v>
      </c>
      <c r="M6350" t="s">
        <v>6579</v>
      </c>
      <c r="N6350" t="s">
        <v>1084</v>
      </c>
      <c r="O6350" t="s">
        <v>1305</v>
      </c>
      <c r="P6350" s="6">
        <v>5.19</v>
      </c>
      <c r="Q6350" s="9">
        <v>1.2569999999999999</v>
      </c>
      <c r="R6350">
        <v>1</v>
      </c>
      <c r="S6350">
        <v>0.13</v>
      </c>
      <c r="T6350" s="6">
        <f t="shared" si="495"/>
        <v>4.5153000000000008</v>
      </c>
      <c r="U6350" s="6">
        <f t="shared" si="496"/>
        <v>5.19</v>
      </c>
      <c r="V6350" s="6">
        <f t="shared" si="497"/>
        <v>4.5153000000000008</v>
      </c>
      <c r="W6350" s="6">
        <f t="shared" si="498"/>
        <v>1.2569999999999999</v>
      </c>
      <c r="X6350" s="6">
        <f t="shared" si="499"/>
        <v>3.2583000000000011</v>
      </c>
      <c r="Y6350" s="8">
        <v>0.7216131818483823</v>
      </c>
    </row>
    <row r="6351" spans="1:25" x14ac:dyDescent="0.35">
      <c r="A6351" t="s">
        <v>13480</v>
      </c>
      <c r="B6351" s="2">
        <v>45422</v>
      </c>
      <c r="C6351" t="s">
        <v>37</v>
      </c>
      <c r="D6351" t="s">
        <v>599</v>
      </c>
      <c r="E6351" s="4" t="s">
        <v>265</v>
      </c>
      <c r="F6351" t="s">
        <v>266</v>
      </c>
      <c r="G6351" t="s">
        <v>265</v>
      </c>
      <c r="H6351" s="4" t="s">
        <v>177</v>
      </c>
      <c r="I6351" t="s">
        <v>177</v>
      </c>
      <c r="K6351" t="s">
        <v>177</v>
      </c>
      <c r="L6351" t="s">
        <v>600</v>
      </c>
      <c r="M6351" t="s">
        <v>601</v>
      </c>
      <c r="N6351" t="s">
        <v>78</v>
      </c>
      <c r="O6351" t="s">
        <v>602</v>
      </c>
      <c r="P6351" s="6">
        <v>14.99</v>
      </c>
      <c r="Q6351" s="9">
        <v>4.4969999999999999</v>
      </c>
      <c r="R6351">
        <v>18</v>
      </c>
      <c r="S6351">
        <v>0.01</v>
      </c>
      <c r="T6351" s="6">
        <f t="shared" si="495"/>
        <v>14.8401</v>
      </c>
      <c r="U6351" s="6">
        <f t="shared" si="496"/>
        <v>269.82</v>
      </c>
      <c r="V6351" s="6">
        <f t="shared" si="497"/>
        <v>267.12180000000001</v>
      </c>
      <c r="W6351" s="6">
        <f t="shared" si="498"/>
        <v>80.945999999999998</v>
      </c>
      <c r="X6351" s="6">
        <f t="shared" si="499"/>
        <v>186.17580000000001</v>
      </c>
      <c r="Y6351" s="8">
        <v>0.69696969696969702</v>
      </c>
    </row>
    <row r="6352" spans="1:25" x14ac:dyDescent="0.35">
      <c r="A6352" t="s">
        <v>13481</v>
      </c>
      <c r="B6352" s="2">
        <v>45422</v>
      </c>
      <c r="C6352" t="s">
        <v>37</v>
      </c>
      <c r="D6352" t="s">
        <v>7337</v>
      </c>
      <c r="E6352" s="4" t="s">
        <v>121</v>
      </c>
      <c r="F6352" t="s">
        <v>122</v>
      </c>
      <c r="G6352" t="s">
        <v>121</v>
      </c>
      <c r="H6352" s="4" t="s">
        <v>29</v>
      </c>
      <c r="I6352" t="s">
        <v>29</v>
      </c>
      <c r="J6352" s="4" t="s">
        <v>30</v>
      </c>
      <c r="K6352" t="s">
        <v>98</v>
      </c>
      <c r="L6352" t="s">
        <v>7338</v>
      </c>
      <c r="M6352" t="s">
        <v>7339</v>
      </c>
      <c r="N6352" t="s">
        <v>321</v>
      </c>
      <c r="O6352" t="s">
        <v>1961</v>
      </c>
      <c r="P6352" s="6">
        <v>19.989999999999998</v>
      </c>
      <c r="Q6352" s="9">
        <v>5.9969999999999999</v>
      </c>
      <c r="R6352">
        <v>17</v>
      </c>
      <c r="S6352">
        <v>0.08</v>
      </c>
      <c r="T6352" s="6">
        <f t="shared" si="495"/>
        <v>18.390799999999999</v>
      </c>
      <c r="U6352" s="6">
        <f t="shared" si="496"/>
        <v>339.83</v>
      </c>
      <c r="V6352" s="6">
        <f t="shared" si="497"/>
        <v>312.64359999999999</v>
      </c>
      <c r="W6352" s="6">
        <f t="shared" si="498"/>
        <v>101.949</v>
      </c>
      <c r="X6352" s="6">
        <f t="shared" si="499"/>
        <v>210.69459999999998</v>
      </c>
      <c r="Y6352" s="8">
        <v>0.67391304347826086</v>
      </c>
    </row>
    <row r="6353" spans="1:25" x14ac:dyDescent="0.35">
      <c r="A6353" t="s">
        <v>13482</v>
      </c>
      <c r="B6353" s="2">
        <v>45422</v>
      </c>
      <c r="C6353" t="s">
        <v>37</v>
      </c>
      <c r="D6353" t="s">
        <v>3915</v>
      </c>
      <c r="E6353" s="4" t="s">
        <v>2139</v>
      </c>
      <c r="F6353" t="s">
        <v>2140</v>
      </c>
      <c r="G6353" t="s">
        <v>2139</v>
      </c>
      <c r="H6353" s="4" t="s">
        <v>29</v>
      </c>
      <c r="I6353" t="s">
        <v>29</v>
      </c>
      <c r="J6353" s="4" t="s">
        <v>114</v>
      </c>
      <c r="K6353" t="s">
        <v>31</v>
      </c>
      <c r="L6353" t="s">
        <v>3916</v>
      </c>
      <c r="M6353" t="s">
        <v>3917</v>
      </c>
      <c r="N6353" t="s">
        <v>78</v>
      </c>
      <c r="O6353" t="s">
        <v>3918</v>
      </c>
      <c r="P6353" s="6">
        <v>19.989999999999998</v>
      </c>
      <c r="Q6353" s="9">
        <v>5.9969999999999999</v>
      </c>
      <c r="R6353">
        <v>18</v>
      </c>
      <c r="S6353">
        <v>0.22</v>
      </c>
      <c r="T6353" s="6">
        <f t="shared" si="495"/>
        <v>15.5922</v>
      </c>
      <c r="U6353" s="6">
        <f t="shared" si="496"/>
        <v>359.82</v>
      </c>
      <c r="V6353" s="6">
        <f t="shared" si="497"/>
        <v>280.65960000000001</v>
      </c>
      <c r="W6353" s="6">
        <f t="shared" si="498"/>
        <v>107.946</v>
      </c>
      <c r="X6353" s="6">
        <f t="shared" si="499"/>
        <v>172.71360000000001</v>
      </c>
      <c r="Y6353" s="8">
        <v>0.61538461538461542</v>
      </c>
    </row>
    <row r="6354" spans="1:25" x14ac:dyDescent="0.35">
      <c r="A6354" t="s">
        <v>13483</v>
      </c>
      <c r="B6354" s="2">
        <v>45422</v>
      </c>
      <c r="C6354" t="s">
        <v>37</v>
      </c>
      <c r="D6354" t="s">
        <v>13484</v>
      </c>
      <c r="E6354" s="4" t="s">
        <v>273</v>
      </c>
      <c r="F6354" t="s">
        <v>274</v>
      </c>
      <c r="G6354" t="s">
        <v>273</v>
      </c>
      <c r="H6354" s="4" t="s">
        <v>29</v>
      </c>
      <c r="I6354" t="s">
        <v>29</v>
      </c>
      <c r="J6354" s="4" t="s">
        <v>105</v>
      </c>
      <c r="K6354" t="s">
        <v>30</v>
      </c>
      <c r="L6354" t="s">
        <v>3985</v>
      </c>
      <c r="M6354" t="s">
        <v>3986</v>
      </c>
      <c r="N6354" t="s">
        <v>269</v>
      </c>
      <c r="O6354" t="s">
        <v>270</v>
      </c>
      <c r="P6354" s="6">
        <v>20.99</v>
      </c>
      <c r="Q6354" s="9">
        <v>5.9969999999999999</v>
      </c>
      <c r="R6354">
        <v>11</v>
      </c>
      <c r="S6354">
        <v>0.08</v>
      </c>
      <c r="T6354" s="6">
        <f t="shared" si="495"/>
        <v>19.3108</v>
      </c>
      <c r="U6354" s="6">
        <f t="shared" si="496"/>
        <v>230.89</v>
      </c>
      <c r="V6354" s="6">
        <f t="shared" si="497"/>
        <v>212.4188</v>
      </c>
      <c r="W6354" s="6">
        <f t="shared" si="498"/>
        <v>65.966999999999999</v>
      </c>
      <c r="X6354" s="6">
        <f t="shared" si="499"/>
        <v>146.45179999999999</v>
      </c>
      <c r="Y6354" s="8">
        <v>0.68944839157362714</v>
      </c>
    </row>
    <row r="6355" spans="1:25" x14ac:dyDescent="0.35">
      <c r="A6355" t="s">
        <v>13485</v>
      </c>
      <c r="B6355" s="2">
        <v>45422</v>
      </c>
      <c r="C6355" t="s">
        <v>37</v>
      </c>
      <c r="D6355" t="s">
        <v>12171</v>
      </c>
      <c r="E6355" s="4" t="s">
        <v>175</v>
      </c>
      <c r="F6355" t="s">
        <v>176</v>
      </c>
      <c r="G6355" t="s">
        <v>175</v>
      </c>
      <c r="H6355" s="4" t="s">
        <v>177</v>
      </c>
      <c r="I6355" t="s">
        <v>177</v>
      </c>
      <c r="K6355" t="s">
        <v>177</v>
      </c>
      <c r="L6355" t="s">
        <v>12172</v>
      </c>
      <c r="M6355" t="s">
        <v>12173</v>
      </c>
      <c r="N6355" t="s">
        <v>193</v>
      </c>
      <c r="O6355" t="s">
        <v>194</v>
      </c>
      <c r="P6355" s="6">
        <v>25.99</v>
      </c>
      <c r="Q6355" s="9">
        <v>7.7969999999999997</v>
      </c>
      <c r="R6355">
        <v>1</v>
      </c>
      <c r="S6355">
        <v>0.35</v>
      </c>
      <c r="T6355" s="6">
        <f t="shared" si="495"/>
        <v>16.8935</v>
      </c>
      <c r="U6355" s="6">
        <f t="shared" si="496"/>
        <v>25.99</v>
      </c>
      <c r="V6355" s="6">
        <f t="shared" si="497"/>
        <v>16.8935</v>
      </c>
      <c r="W6355" s="6">
        <f t="shared" si="498"/>
        <v>7.7969999999999997</v>
      </c>
      <c r="X6355" s="6">
        <f t="shared" si="499"/>
        <v>9.0964999999999989</v>
      </c>
      <c r="Y6355" s="8">
        <v>0.53846153846153844</v>
      </c>
    </row>
    <row r="6356" spans="1:25" x14ac:dyDescent="0.35">
      <c r="A6356" t="s">
        <v>13486</v>
      </c>
      <c r="B6356" s="2">
        <v>45422</v>
      </c>
      <c r="C6356" t="s">
        <v>25</v>
      </c>
      <c r="D6356" t="s">
        <v>13487</v>
      </c>
      <c r="E6356" s="4" t="s">
        <v>82</v>
      </c>
      <c r="F6356" t="s">
        <v>83</v>
      </c>
      <c r="G6356" t="s">
        <v>82</v>
      </c>
      <c r="H6356" s="4" t="s">
        <v>29</v>
      </c>
      <c r="I6356" t="s">
        <v>29</v>
      </c>
      <c r="J6356" s="4" t="s">
        <v>66</v>
      </c>
      <c r="K6356" t="s">
        <v>30</v>
      </c>
      <c r="L6356" t="s">
        <v>3374</v>
      </c>
      <c r="M6356" t="s">
        <v>3375</v>
      </c>
      <c r="N6356" t="s">
        <v>126</v>
      </c>
      <c r="O6356" t="s">
        <v>1024</v>
      </c>
      <c r="P6356" s="6">
        <v>60.99</v>
      </c>
      <c r="Q6356" s="9">
        <v>17.997</v>
      </c>
      <c r="R6356">
        <v>9</v>
      </c>
      <c r="S6356">
        <v>0.12</v>
      </c>
      <c r="T6356" s="6">
        <f t="shared" si="495"/>
        <v>53.671199999999999</v>
      </c>
      <c r="U6356" s="6">
        <f t="shared" si="496"/>
        <v>548.91</v>
      </c>
      <c r="V6356" s="6">
        <f t="shared" si="497"/>
        <v>483.04079999999999</v>
      </c>
      <c r="W6356" s="6">
        <f t="shared" si="498"/>
        <v>161.97300000000001</v>
      </c>
      <c r="X6356" s="6">
        <f t="shared" si="499"/>
        <v>321.06779999999998</v>
      </c>
      <c r="Y6356" s="8">
        <v>0.6646804990385905</v>
      </c>
    </row>
    <row r="6357" spans="1:25" x14ac:dyDescent="0.35">
      <c r="A6357" t="s">
        <v>13488</v>
      </c>
      <c r="B6357" s="2">
        <v>45422</v>
      </c>
      <c r="C6357" t="s">
        <v>25</v>
      </c>
      <c r="D6357" t="s">
        <v>13489</v>
      </c>
      <c r="E6357" s="4" t="s">
        <v>221</v>
      </c>
      <c r="F6357" t="s">
        <v>1565</v>
      </c>
      <c r="G6357" t="s">
        <v>221</v>
      </c>
      <c r="H6357" s="4" t="s">
        <v>29</v>
      </c>
      <c r="I6357" t="s">
        <v>29</v>
      </c>
      <c r="J6357" s="4" t="s">
        <v>31</v>
      </c>
      <c r="K6357" t="s">
        <v>66</v>
      </c>
      <c r="L6357" t="s">
        <v>1718</v>
      </c>
      <c r="M6357" t="s">
        <v>1719</v>
      </c>
      <c r="N6357" t="s">
        <v>1596</v>
      </c>
      <c r="O6357" t="s">
        <v>1720</v>
      </c>
      <c r="P6357" s="6">
        <v>300.99</v>
      </c>
      <c r="Q6357" s="9">
        <v>89.997</v>
      </c>
      <c r="R6357">
        <v>14</v>
      </c>
      <c r="S6357">
        <v>0.13</v>
      </c>
      <c r="T6357" s="6">
        <f t="shared" si="495"/>
        <v>261.86130000000003</v>
      </c>
      <c r="U6357" s="6">
        <f t="shared" si="496"/>
        <v>4213.8600000000006</v>
      </c>
      <c r="V6357" s="6">
        <f t="shared" si="497"/>
        <v>3666.0582000000004</v>
      </c>
      <c r="W6357" s="6">
        <f t="shared" si="498"/>
        <v>1259.9580000000001</v>
      </c>
      <c r="X6357" s="6">
        <f t="shared" si="499"/>
        <v>2406.1002000000003</v>
      </c>
      <c r="Y6357" s="8">
        <v>0.65631805845308189</v>
      </c>
    </row>
    <row r="6358" spans="1:25" x14ac:dyDescent="0.35">
      <c r="A6358" t="s">
        <v>13490</v>
      </c>
      <c r="B6358" s="2">
        <v>45423</v>
      </c>
      <c r="C6358" t="s">
        <v>25</v>
      </c>
      <c r="D6358" t="s">
        <v>5299</v>
      </c>
      <c r="E6358" s="4" t="s">
        <v>2139</v>
      </c>
      <c r="F6358" t="s">
        <v>2140</v>
      </c>
      <c r="G6358" t="s">
        <v>2139</v>
      </c>
      <c r="H6358" s="4" t="s">
        <v>29</v>
      </c>
      <c r="I6358" t="s">
        <v>29</v>
      </c>
      <c r="J6358" s="4" t="s">
        <v>148</v>
      </c>
      <c r="K6358" t="s">
        <v>31</v>
      </c>
      <c r="L6358" t="s">
        <v>5300</v>
      </c>
      <c r="M6358" t="s">
        <v>5301</v>
      </c>
      <c r="N6358" t="s">
        <v>210</v>
      </c>
      <c r="O6358" t="s">
        <v>5302</v>
      </c>
      <c r="P6358" s="6">
        <v>2.4900000000000002</v>
      </c>
      <c r="Q6358" s="9">
        <v>0.747</v>
      </c>
      <c r="R6358">
        <v>4</v>
      </c>
      <c r="S6358">
        <v>0.13</v>
      </c>
      <c r="T6358" s="6">
        <f t="shared" si="495"/>
        <v>2.1663000000000001</v>
      </c>
      <c r="U6358" s="6">
        <f t="shared" si="496"/>
        <v>9.9600000000000009</v>
      </c>
      <c r="V6358" s="6">
        <f t="shared" si="497"/>
        <v>8.6652000000000005</v>
      </c>
      <c r="W6358" s="6">
        <f t="shared" si="498"/>
        <v>2.988</v>
      </c>
      <c r="X6358" s="6">
        <f t="shared" si="499"/>
        <v>5.6772000000000009</v>
      </c>
      <c r="Y6358" s="8">
        <v>0.65517241379310354</v>
      </c>
    </row>
    <row r="6359" spans="1:25" x14ac:dyDescent="0.35">
      <c r="A6359" t="s">
        <v>13491</v>
      </c>
      <c r="B6359" s="2">
        <v>45423</v>
      </c>
      <c r="C6359" t="s">
        <v>37</v>
      </c>
      <c r="D6359" t="s">
        <v>4977</v>
      </c>
      <c r="E6359" s="4" t="s">
        <v>492</v>
      </c>
      <c r="F6359" t="s">
        <v>493</v>
      </c>
      <c r="G6359" t="s">
        <v>492</v>
      </c>
      <c r="H6359" s="4" t="s">
        <v>29</v>
      </c>
      <c r="I6359" t="s">
        <v>29</v>
      </c>
      <c r="J6359" s="4" t="s">
        <v>31</v>
      </c>
      <c r="K6359" t="s">
        <v>66</v>
      </c>
      <c r="L6359" t="s">
        <v>4978</v>
      </c>
      <c r="M6359" t="s">
        <v>4979</v>
      </c>
      <c r="N6359" t="s">
        <v>627</v>
      </c>
      <c r="O6359" t="s">
        <v>628</v>
      </c>
      <c r="P6359" s="6">
        <v>2.99</v>
      </c>
      <c r="Q6359" s="9">
        <v>0.89700000000000002</v>
      </c>
      <c r="R6359">
        <v>20</v>
      </c>
      <c r="S6359">
        <v>0.1</v>
      </c>
      <c r="T6359" s="6">
        <f t="shared" si="495"/>
        <v>2.6910000000000003</v>
      </c>
      <c r="U6359" s="6">
        <f t="shared" si="496"/>
        <v>59.800000000000004</v>
      </c>
      <c r="V6359" s="6">
        <f t="shared" si="497"/>
        <v>53.820000000000007</v>
      </c>
      <c r="W6359" s="6">
        <f t="shared" si="498"/>
        <v>17.940000000000001</v>
      </c>
      <c r="X6359" s="6">
        <f t="shared" si="499"/>
        <v>35.88000000000001</v>
      </c>
      <c r="Y6359" s="8">
        <v>0.66666666666666674</v>
      </c>
    </row>
    <row r="6360" spans="1:25" x14ac:dyDescent="0.35">
      <c r="A6360" t="s">
        <v>13492</v>
      </c>
      <c r="B6360" s="2">
        <v>45423</v>
      </c>
      <c r="C6360" t="s">
        <v>25</v>
      </c>
      <c r="D6360" t="s">
        <v>761</v>
      </c>
      <c r="E6360" s="4" t="s">
        <v>306</v>
      </c>
      <c r="F6360" t="s">
        <v>307</v>
      </c>
      <c r="G6360" t="s">
        <v>306</v>
      </c>
      <c r="H6360" s="4" t="s">
        <v>29</v>
      </c>
      <c r="I6360" t="s">
        <v>29</v>
      </c>
      <c r="J6360" s="4" t="s">
        <v>30</v>
      </c>
      <c r="K6360" t="s">
        <v>114</v>
      </c>
      <c r="L6360" t="s">
        <v>764</v>
      </c>
      <c r="M6360" t="s">
        <v>765</v>
      </c>
      <c r="N6360" t="s">
        <v>134</v>
      </c>
      <c r="O6360" t="s">
        <v>371</v>
      </c>
      <c r="P6360" s="6">
        <v>3.29</v>
      </c>
      <c r="Q6360" s="9">
        <v>0.98699999999999999</v>
      </c>
      <c r="R6360">
        <v>16</v>
      </c>
      <c r="S6360">
        <v>0.09</v>
      </c>
      <c r="T6360" s="6">
        <f t="shared" si="495"/>
        <v>2.9939</v>
      </c>
      <c r="U6360" s="6">
        <f t="shared" si="496"/>
        <v>52.64</v>
      </c>
      <c r="V6360" s="6">
        <f t="shared" si="497"/>
        <v>47.9024</v>
      </c>
      <c r="W6360" s="6">
        <f t="shared" si="498"/>
        <v>15.792</v>
      </c>
      <c r="X6360" s="6">
        <f t="shared" si="499"/>
        <v>32.110399999999998</v>
      </c>
      <c r="Y6360" s="8">
        <v>0.67032967032967028</v>
      </c>
    </row>
    <row r="6361" spans="1:25" x14ac:dyDescent="0.35">
      <c r="A6361" t="s">
        <v>13493</v>
      </c>
      <c r="B6361" s="2">
        <v>45423</v>
      </c>
      <c r="C6361" t="s">
        <v>25</v>
      </c>
      <c r="D6361" t="s">
        <v>6849</v>
      </c>
      <c r="E6361" s="4" t="s">
        <v>555</v>
      </c>
      <c r="F6361" t="s">
        <v>556</v>
      </c>
      <c r="G6361" t="s">
        <v>555</v>
      </c>
      <c r="H6361" s="4" t="s">
        <v>29</v>
      </c>
      <c r="I6361" t="s">
        <v>29</v>
      </c>
      <c r="J6361" s="4" t="s">
        <v>31</v>
      </c>
      <c r="K6361" t="s">
        <v>223</v>
      </c>
      <c r="L6361" t="s">
        <v>6850</v>
      </c>
      <c r="M6361" t="s">
        <v>6851</v>
      </c>
      <c r="N6361" t="s">
        <v>158</v>
      </c>
      <c r="O6361" t="s">
        <v>218</v>
      </c>
      <c r="P6361" s="6">
        <v>3.49</v>
      </c>
      <c r="Q6361" s="9">
        <v>1.0469999999999999</v>
      </c>
      <c r="R6361">
        <v>5</v>
      </c>
      <c r="S6361">
        <v>0.19</v>
      </c>
      <c r="T6361" s="6">
        <f t="shared" si="495"/>
        <v>2.8269000000000002</v>
      </c>
      <c r="U6361" s="6">
        <f t="shared" si="496"/>
        <v>17.450000000000003</v>
      </c>
      <c r="V6361" s="6">
        <f t="shared" si="497"/>
        <v>14.134500000000001</v>
      </c>
      <c r="W6361" s="6">
        <f t="shared" si="498"/>
        <v>5.2349999999999994</v>
      </c>
      <c r="X6361" s="6">
        <f t="shared" si="499"/>
        <v>8.8995000000000015</v>
      </c>
      <c r="Y6361" s="8">
        <v>0.62962962962962965</v>
      </c>
    </row>
    <row r="6362" spans="1:25" x14ac:dyDescent="0.35">
      <c r="A6362" t="s">
        <v>13494</v>
      </c>
      <c r="B6362" s="2">
        <v>45423</v>
      </c>
      <c r="C6362" t="s">
        <v>25</v>
      </c>
      <c r="D6362" t="s">
        <v>3856</v>
      </c>
      <c r="E6362" s="4" t="s">
        <v>985</v>
      </c>
      <c r="F6362" t="s">
        <v>1027</v>
      </c>
      <c r="G6362" t="s">
        <v>985</v>
      </c>
      <c r="H6362" s="4" t="s">
        <v>29</v>
      </c>
      <c r="I6362" t="s">
        <v>29</v>
      </c>
      <c r="J6362" s="4" t="s">
        <v>114</v>
      </c>
      <c r="K6362" t="s">
        <v>148</v>
      </c>
      <c r="L6362" t="s">
        <v>3857</v>
      </c>
      <c r="M6362" t="s">
        <v>3858</v>
      </c>
      <c r="N6362" t="s">
        <v>449</v>
      </c>
      <c r="O6362" t="s">
        <v>516</v>
      </c>
      <c r="P6362" s="6">
        <v>3.99</v>
      </c>
      <c r="Q6362" s="9">
        <v>1.1970000000000001</v>
      </c>
      <c r="R6362">
        <v>16</v>
      </c>
      <c r="S6362">
        <v>0.14000000000000001</v>
      </c>
      <c r="T6362" s="6">
        <f t="shared" si="495"/>
        <v>3.4314</v>
      </c>
      <c r="U6362" s="6">
        <f t="shared" si="496"/>
        <v>63.84</v>
      </c>
      <c r="V6362" s="6">
        <f t="shared" si="497"/>
        <v>54.9024</v>
      </c>
      <c r="W6362" s="6">
        <f t="shared" si="498"/>
        <v>19.152000000000001</v>
      </c>
      <c r="X6362" s="6">
        <f t="shared" si="499"/>
        <v>35.750399999999999</v>
      </c>
      <c r="Y6362" s="8">
        <v>0.65116279069767435</v>
      </c>
    </row>
    <row r="6363" spans="1:25" x14ac:dyDescent="0.35">
      <c r="A6363" t="s">
        <v>13495</v>
      </c>
      <c r="B6363" s="2">
        <v>45423</v>
      </c>
      <c r="C6363" t="s">
        <v>37</v>
      </c>
      <c r="D6363" t="s">
        <v>9120</v>
      </c>
      <c r="E6363" s="4" t="s">
        <v>762</v>
      </c>
      <c r="F6363" t="s">
        <v>763</v>
      </c>
      <c r="G6363" t="s">
        <v>762</v>
      </c>
      <c r="H6363" s="4" t="s">
        <v>75</v>
      </c>
      <c r="I6363" t="s">
        <v>75</v>
      </c>
      <c r="K6363" t="s">
        <v>75</v>
      </c>
      <c r="L6363" t="s">
        <v>9121</v>
      </c>
      <c r="M6363" t="s">
        <v>9122</v>
      </c>
      <c r="N6363" t="s">
        <v>142</v>
      </c>
      <c r="O6363" t="s">
        <v>4685</v>
      </c>
      <c r="P6363" s="6">
        <v>4.49</v>
      </c>
      <c r="Q6363" s="9">
        <v>1.347</v>
      </c>
      <c r="R6363">
        <v>7</v>
      </c>
      <c r="S6363">
        <v>0.16</v>
      </c>
      <c r="T6363" s="6">
        <f t="shared" si="495"/>
        <v>3.7715999999999998</v>
      </c>
      <c r="U6363" s="6">
        <f t="shared" si="496"/>
        <v>31.43</v>
      </c>
      <c r="V6363" s="6">
        <f t="shared" si="497"/>
        <v>26.401199999999999</v>
      </c>
      <c r="W6363" s="6">
        <f t="shared" si="498"/>
        <v>9.4290000000000003</v>
      </c>
      <c r="X6363" s="6">
        <f t="shared" si="499"/>
        <v>16.972200000000001</v>
      </c>
      <c r="Y6363" s="8">
        <v>0.6428571428571429</v>
      </c>
    </row>
    <row r="6364" spans="1:25" x14ac:dyDescent="0.35">
      <c r="A6364" t="s">
        <v>13496</v>
      </c>
      <c r="B6364" s="2">
        <v>45423</v>
      </c>
      <c r="C6364" t="s">
        <v>25</v>
      </c>
      <c r="D6364" t="s">
        <v>10160</v>
      </c>
      <c r="E6364" s="4" t="s">
        <v>182</v>
      </c>
      <c r="F6364" t="s">
        <v>183</v>
      </c>
      <c r="G6364" t="s">
        <v>182</v>
      </c>
      <c r="H6364" s="4" t="s">
        <v>29</v>
      </c>
      <c r="I6364" t="s">
        <v>29</v>
      </c>
      <c r="J6364" s="4" t="s">
        <v>57</v>
      </c>
      <c r="K6364" t="s">
        <v>30</v>
      </c>
      <c r="L6364" t="s">
        <v>10161</v>
      </c>
      <c r="M6364" t="s">
        <v>10162</v>
      </c>
      <c r="N6364" t="s">
        <v>2283</v>
      </c>
      <c r="O6364" t="s">
        <v>1066</v>
      </c>
      <c r="P6364" s="6">
        <v>4.99</v>
      </c>
      <c r="Q6364" s="9">
        <v>1.996</v>
      </c>
      <c r="R6364">
        <v>20</v>
      </c>
      <c r="S6364">
        <v>0.24</v>
      </c>
      <c r="T6364" s="6">
        <f t="shared" si="495"/>
        <v>3.7924000000000002</v>
      </c>
      <c r="U6364" s="6">
        <f t="shared" si="496"/>
        <v>99.800000000000011</v>
      </c>
      <c r="V6364" s="6">
        <f t="shared" si="497"/>
        <v>75.847999999999999</v>
      </c>
      <c r="W6364" s="6">
        <f t="shared" si="498"/>
        <v>39.92</v>
      </c>
      <c r="X6364" s="6">
        <f t="shared" si="499"/>
        <v>35.927999999999997</v>
      </c>
      <c r="Y6364" s="8">
        <v>0.47368421052631582</v>
      </c>
    </row>
    <row r="6365" spans="1:25" x14ac:dyDescent="0.35">
      <c r="A6365" t="s">
        <v>13497</v>
      </c>
      <c r="B6365" s="2">
        <v>45423</v>
      </c>
      <c r="C6365" t="s">
        <v>37</v>
      </c>
      <c r="D6365" t="s">
        <v>2445</v>
      </c>
      <c r="E6365" s="4" t="s">
        <v>189</v>
      </c>
      <c r="F6365" t="s">
        <v>190</v>
      </c>
      <c r="G6365" t="s">
        <v>189</v>
      </c>
      <c r="H6365" s="4" t="s">
        <v>29</v>
      </c>
      <c r="I6365" t="s">
        <v>29</v>
      </c>
      <c r="J6365" s="4" t="s">
        <v>123</v>
      </c>
      <c r="K6365" t="s">
        <v>123</v>
      </c>
      <c r="L6365" t="s">
        <v>2446</v>
      </c>
      <c r="M6365" t="s">
        <v>2447</v>
      </c>
      <c r="N6365" t="s">
        <v>2289</v>
      </c>
      <c r="O6365" t="s">
        <v>2448</v>
      </c>
      <c r="P6365" s="6">
        <v>4.99</v>
      </c>
      <c r="Q6365" s="9">
        <v>1.4970000000000001</v>
      </c>
      <c r="R6365">
        <v>1</v>
      </c>
      <c r="S6365">
        <v>0.09</v>
      </c>
      <c r="T6365" s="6">
        <f t="shared" si="495"/>
        <v>4.5409000000000006</v>
      </c>
      <c r="U6365" s="6">
        <f t="shared" si="496"/>
        <v>4.99</v>
      </c>
      <c r="V6365" s="6">
        <f t="shared" si="497"/>
        <v>4.5409000000000006</v>
      </c>
      <c r="W6365" s="6">
        <f t="shared" si="498"/>
        <v>1.4970000000000001</v>
      </c>
      <c r="X6365" s="6">
        <f t="shared" si="499"/>
        <v>3.0439000000000007</v>
      </c>
      <c r="Y6365" s="8">
        <v>0.67032967032967039</v>
      </c>
    </row>
    <row r="6366" spans="1:25" x14ac:dyDescent="0.35">
      <c r="A6366" t="s">
        <v>13498</v>
      </c>
      <c r="B6366" s="2">
        <v>45423</v>
      </c>
      <c r="C6366" t="s">
        <v>25</v>
      </c>
      <c r="D6366" t="s">
        <v>11066</v>
      </c>
      <c r="E6366" s="4" t="s">
        <v>1698</v>
      </c>
      <c r="F6366" t="s">
        <v>1699</v>
      </c>
      <c r="G6366" t="s">
        <v>1698</v>
      </c>
      <c r="H6366" s="4" t="s">
        <v>29</v>
      </c>
      <c r="I6366" t="s">
        <v>29</v>
      </c>
      <c r="J6366" s="4" t="s">
        <v>105</v>
      </c>
      <c r="K6366" t="s">
        <v>66</v>
      </c>
      <c r="L6366" t="s">
        <v>11067</v>
      </c>
      <c r="M6366" t="s">
        <v>11068</v>
      </c>
      <c r="N6366" t="s">
        <v>69</v>
      </c>
      <c r="O6366" t="s">
        <v>489</v>
      </c>
      <c r="P6366" s="6">
        <v>25.99</v>
      </c>
      <c r="Q6366" s="9">
        <v>7.7969999999999997</v>
      </c>
      <c r="R6366">
        <v>17</v>
      </c>
      <c r="S6366">
        <v>0.34</v>
      </c>
      <c r="T6366" s="6">
        <f t="shared" si="495"/>
        <v>17.153399999999998</v>
      </c>
      <c r="U6366" s="6">
        <f t="shared" si="496"/>
        <v>441.83</v>
      </c>
      <c r="V6366" s="6">
        <f t="shared" si="497"/>
        <v>291.60779999999994</v>
      </c>
      <c r="W6366" s="6">
        <f t="shared" si="498"/>
        <v>132.54900000000001</v>
      </c>
      <c r="X6366" s="6">
        <f t="shared" si="499"/>
        <v>159.05879999999993</v>
      </c>
      <c r="Y6366" s="8">
        <v>0.5454545454545453</v>
      </c>
    </row>
    <row r="6367" spans="1:25" x14ac:dyDescent="0.35">
      <c r="A6367" t="s">
        <v>13499</v>
      </c>
      <c r="B6367" s="2">
        <v>45423</v>
      </c>
      <c r="C6367" t="s">
        <v>25</v>
      </c>
      <c r="D6367" t="s">
        <v>4621</v>
      </c>
      <c r="E6367" s="4" t="s">
        <v>73</v>
      </c>
      <c r="F6367" t="s">
        <v>343</v>
      </c>
      <c r="G6367" t="s">
        <v>73</v>
      </c>
      <c r="H6367" s="4" t="s">
        <v>29</v>
      </c>
      <c r="I6367" t="s">
        <v>29</v>
      </c>
      <c r="J6367" s="4" t="s">
        <v>31</v>
      </c>
      <c r="K6367" t="s">
        <v>57</v>
      </c>
      <c r="L6367" t="s">
        <v>4622</v>
      </c>
      <c r="M6367" t="s">
        <v>4623</v>
      </c>
      <c r="N6367" t="s">
        <v>1278</v>
      </c>
      <c r="O6367" t="s">
        <v>1342</v>
      </c>
      <c r="P6367" s="6">
        <v>29.99</v>
      </c>
      <c r="Q6367" s="9">
        <v>8.9969999999999999</v>
      </c>
      <c r="R6367">
        <v>1</v>
      </c>
      <c r="S6367">
        <v>0.2</v>
      </c>
      <c r="T6367" s="6">
        <f t="shared" si="495"/>
        <v>23.992000000000001</v>
      </c>
      <c r="U6367" s="6">
        <f t="shared" si="496"/>
        <v>29.99</v>
      </c>
      <c r="V6367" s="6">
        <f t="shared" si="497"/>
        <v>23.992000000000001</v>
      </c>
      <c r="W6367" s="6">
        <f t="shared" si="498"/>
        <v>8.9969999999999999</v>
      </c>
      <c r="X6367" s="6">
        <f t="shared" si="499"/>
        <v>14.995000000000001</v>
      </c>
      <c r="Y6367" s="8">
        <v>0.625</v>
      </c>
    </row>
    <row r="6368" spans="1:25" x14ac:dyDescent="0.35">
      <c r="A6368" t="s">
        <v>13500</v>
      </c>
      <c r="B6368" s="2">
        <v>45423</v>
      </c>
      <c r="C6368" t="s">
        <v>37</v>
      </c>
      <c r="D6368" t="s">
        <v>3360</v>
      </c>
      <c r="E6368" s="4" t="s">
        <v>1698</v>
      </c>
      <c r="F6368" t="s">
        <v>1699</v>
      </c>
      <c r="G6368" t="s">
        <v>1698</v>
      </c>
      <c r="H6368" s="4" t="s">
        <v>29</v>
      </c>
      <c r="I6368" t="s">
        <v>29</v>
      </c>
      <c r="J6368" s="4" t="s">
        <v>66</v>
      </c>
      <c r="K6368" t="s">
        <v>66</v>
      </c>
      <c r="L6368" t="s">
        <v>3361</v>
      </c>
      <c r="M6368" t="s">
        <v>3362</v>
      </c>
      <c r="N6368" t="s">
        <v>408</v>
      </c>
      <c r="O6368" t="s">
        <v>409</v>
      </c>
      <c r="P6368" s="6">
        <v>29.99</v>
      </c>
      <c r="Q6368" s="9">
        <v>8.9969999999999999</v>
      </c>
      <c r="R6368">
        <v>5</v>
      </c>
      <c r="S6368">
        <v>0.06</v>
      </c>
      <c r="T6368" s="6">
        <f t="shared" si="495"/>
        <v>28.190599999999996</v>
      </c>
      <c r="U6368" s="6">
        <f t="shared" si="496"/>
        <v>149.94999999999999</v>
      </c>
      <c r="V6368" s="6">
        <f t="shared" si="497"/>
        <v>140.95299999999997</v>
      </c>
      <c r="W6368" s="6">
        <f t="shared" si="498"/>
        <v>44.984999999999999</v>
      </c>
      <c r="X6368" s="6">
        <f t="shared" si="499"/>
        <v>95.967999999999975</v>
      </c>
      <c r="Y6368" s="8">
        <v>0.68085106382978722</v>
      </c>
    </row>
    <row r="6369" spans="1:25" x14ac:dyDescent="0.35">
      <c r="A6369" t="s">
        <v>13501</v>
      </c>
      <c r="B6369" s="2">
        <v>45423</v>
      </c>
      <c r="C6369" t="s">
        <v>37</v>
      </c>
      <c r="D6369" t="s">
        <v>12661</v>
      </c>
      <c r="E6369" s="4" t="s">
        <v>367</v>
      </c>
      <c r="F6369" t="s">
        <v>368</v>
      </c>
      <c r="G6369" t="s">
        <v>367</v>
      </c>
      <c r="H6369" s="4" t="s">
        <v>29</v>
      </c>
      <c r="I6369" t="s">
        <v>29</v>
      </c>
      <c r="K6369" t="s">
        <v>114</v>
      </c>
      <c r="L6369" t="s">
        <v>406</v>
      </c>
      <c r="M6369" t="s">
        <v>407</v>
      </c>
      <c r="N6369" t="s">
        <v>408</v>
      </c>
      <c r="O6369" t="s">
        <v>409</v>
      </c>
      <c r="P6369" s="6">
        <v>34.99</v>
      </c>
      <c r="Q6369" s="9">
        <v>13.996</v>
      </c>
      <c r="R6369">
        <v>10</v>
      </c>
      <c r="S6369">
        <v>0.18</v>
      </c>
      <c r="T6369" s="6">
        <f t="shared" si="495"/>
        <v>28.691800000000004</v>
      </c>
      <c r="U6369" s="6">
        <f t="shared" si="496"/>
        <v>349.90000000000003</v>
      </c>
      <c r="V6369" s="6">
        <f t="shared" si="497"/>
        <v>286.91800000000006</v>
      </c>
      <c r="W6369" s="6">
        <f t="shared" si="498"/>
        <v>139.96</v>
      </c>
      <c r="X6369" s="6">
        <f t="shared" si="499"/>
        <v>146.95800000000006</v>
      </c>
      <c r="Y6369" s="8">
        <v>0.51219512195121963</v>
      </c>
    </row>
    <row r="6370" spans="1:25" x14ac:dyDescent="0.35">
      <c r="A6370" t="s">
        <v>13502</v>
      </c>
      <c r="B6370" s="2">
        <v>45423</v>
      </c>
      <c r="C6370" t="s">
        <v>25</v>
      </c>
      <c r="D6370" t="s">
        <v>13503</v>
      </c>
      <c r="E6370" s="4" t="s">
        <v>146</v>
      </c>
      <c r="F6370" t="s">
        <v>147</v>
      </c>
      <c r="G6370" t="s">
        <v>146</v>
      </c>
      <c r="H6370" s="4" t="s">
        <v>29</v>
      </c>
      <c r="I6370" t="s">
        <v>29</v>
      </c>
      <c r="K6370" t="s">
        <v>114</v>
      </c>
      <c r="L6370" t="s">
        <v>4792</v>
      </c>
      <c r="M6370" t="s">
        <v>4793</v>
      </c>
      <c r="N6370" t="s">
        <v>254</v>
      </c>
      <c r="O6370" t="s">
        <v>4271</v>
      </c>
      <c r="P6370" s="6">
        <v>35.99</v>
      </c>
      <c r="Q6370" s="9">
        <v>10.497</v>
      </c>
      <c r="R6370">
        <v>2</v>
      </c>
      <c r="S6370">
        <v>0.12</v>
      </c>
      <c r="T6370" s="6">
        <f t="shared" si="495"/>
        <v>31.671200000000002</v>
      </c>
      <c r="U6370" s="6">
        <f t="shared" si="496"/>
        <v>71.98</v>
      </c>
      <c r="V6370" s="6">
        <f t="shared" si="497"/>
        <v>63.342400000000005</v>
      </c>
      <c r="W6370" s="6">
        <f t="shared" si="498"/>
        <v>20.994</v>
      </c>
      <c r="X6370" s="6">
        <f t="shared" si="499"/>
        <v>42.348400000000005</v>
      </c>
      <c r="Y6370" s="8">
        <v>0.66856323726287603</v>
      </c>
    </row>
    <row r="6371" spans="1:25" x14ac:dyDescent="0.35">
      <c r="A6371" t="s">
        <v>13504</v>
      </c>
      <c r="B6371" s="2">
        <v>45423</v>
      </c>
      <c r="C6371" t="s">
        <v>25</v>
      </c>
      <c r="D6371" t="s">
        <v>11051</v>
      </c>
      <c r="E6371" s="4" t="s">
        <v>130</v>
      </c>
      <c r="F6371" t="s">
        <v>131</v>
      </c>
      <c r="G6371" t="s">
        <v>130</v>
      </c>
      <c r="H6371" s="4" t="s">
        <v>29</v>
      </c>
      <c r="I6371" t="s">
        <v>29</v>
      </c>
      <c r="J6371" s="4" t="s">
        <v>30</v>
      </c>
      <c r="K6371" t="s">
        <v>114</v>
      </c>
      <c r="L6371" t="s">
        <v>11052</v>
      </c>
      <c r="M6371" t="s">
        <v>11053</v>
      </c>
      <c r="N6371" t="s">
        <v>1352</v>
      </c>
      <c r="O6371" t="s">
        <v>1942</v>
      </c>
      <c r="P6371" s="6">
        <v>44.99</v>
      </c>
      <c r="Q6371" s="9">
        <v>13.497</v>
      </c>
      <c r="R6371">
        <v>18</v>
      </c>
      <c r="S6371">
        <v>0.01</v>
      </c>
      <c r="T6371" s="6">
        <f t="shared" si="495"/>
        <v>44.540100000000002</v>
      </c>
      <c r="U6371" s="6">
        <f t="shared" si="496"/>
        <v>809.82</v>
      </c>
      <c r="V6371" s="6">
        <f t="shared" si="497"/>
        <v>801.72180000000003</v>
      </c>
      <c r="W6371" s="6">
        <f t="shared" si="498"/>
        <v>242.946</v>
      </c>
      <c r="X6371" s="6">
        <f t="shared" si="499"/>
        <v>558.7758</v>
      </c>
      <c r="Y6371" s="8">
        <v>0.69696969696969691</v>
      </c>
    </row>
    <row r="6372" spans="1:25" x14ac:dyDescent="0.35">
      <c r="A6372" t="s">
        <v>13505</v>
      </c>
      <c r="B6372" s="2">
        <v>45423</v>
      </c>
      <c r="C6372" t="s">
        <v>25</v>
      </c>
      <c r="D6372" t="s">
        <v>3290</v>
      </c>
      <c r="E6372" s="4" t="s">
        <v>359</v>
      </c>
      <c r="F6372" t="s">
        <v>360</v>
      </c>
      <c r="G6372" t="s">
        <v>359</v>
      </c>
      <c r="H6372" s="4" t="s">
        <v>29</v>
      </c>
      <c r="I6372" t="s">
        <v>29</v>
      </c>
      <c r="J6372" s="4" t="s">
        <v>30</v>
      </c>
      <c r="K6372" t="s">
        <v>57</v>
      </c>
      <c r="L6372" t="s">
        <v>3291</v>
      </c>
      <c r="M6372" t="s">
        <v>3292</v>
      </c>
      <c r="N6372" t="s">
        <v>269</v>
      </c>
      <c r="O6372" t="s">
        <v>703</v>
      </c>
      <c r="P6372" s="6">
        <v>49.99</v>
      </c>
      <c r="Q6372" s="9">
        <v>14.997</v>
      </c>
      <c r="R6372">
        <v>17</v>
      </c>
      <c r="S6372">
        <v>0.31</v>
      </c>
      <c r="T6372" s="6">
        <f t="shared" si="495"/>
        <v>34.493099999999998</v>
      </c>
      <c r="U6372" s="6">
        <f t="shared" si="496"/>
        <v>849.83</v>
      </c>
      <c r="V6372" s="6">
        <f t="shared" si="497"/>
        <v>586.3827</v>
      </c>
      <c r="W6372" s="6">
        <f t="shared" si="498"/>
        <v>254.94900000000001</v>
      </c>
      <c r="X6372" s="6">
        <f t="shared" si="499"/>
        <v>331.43369999999999</v>
      </c>
      <c r="Y6372" s="8">
        <v>0.56521739130434778</v>
      </c>
    </row>
    <row r="6373" spans="1:25" x14ac:dyDescent="0.35">
      <c r="A6373" t="s">
        <v>13506</v>
      </c>
      <c r="B6373" s="2">
        <v>45423</v>
      </c>
      <c r="C6373" t="s">
        <v>25</v>
      </c>
      <c r="D6373" t="s">
        <v>13507</v>
      </c>
      <c r="E6373" s="4" t="s">
        <v>105</v>
      </c>
      <c r="F6373" t="s">
        <v>169</v>
      </c>
      <c r="G6373" t="s">
        <v>105</v>
      </c>
      <c r="H6373" s="4" t="s">
        <v>29</v>
      </c>
      <c r="I6373" t="s">
        <v>29</v>
      </c>
      <c r="J6373" s="4" t="s">
        <v>105</v>
      </c>
      <c r="K6373" t="s">
        <v>105</v>
      </c>
      <c r="L6373" t="s">
        <v>13508</v>
      </c>
      <c r="M6373" t="s">
        <v>13509</v>
      </c>
      <c r="N6373" t="s">
        <v>69</v>
      </c>
      <c r="O6373" t="s">
        <v>489</v>
      </c>
      <c r="P6373" s="6">
        <v>49.99</v>
      </c>
      <c r="Q6373" s="9">
        <v>14.997</v>
      </c>
      <c r="R6373">
        <v>17</v>
      </c>
      <c r="S6373">
        <v>0.02</v>
      </c>
      <c r="T6373" s="6">
        <f t="shared" si="495"/>
        <v>48.990200000000002</v>
      </c>
      <c r="U6373" s="6">
        <f t="shared" si="496"/>
        <v>849.83</v>
      </c>
      <c r="V6373" s="6">
        <f t="shared" si="497"/>
        <v>832.83339999999998</v>
      </c>
      <c r="W6373" s="6">
        <f t="shared" si="498"/>
        <v>254.94900000000001</v>
      </c>
      <c r="X6373" s="6">
        <f t="shared" si="499"/>
        <v>577.88439999999991</v>
      </c>
      <c r="Y6373" s="8">
        <v>0.69387755102040805</v>
      </c>
    </row>
    <row r="6374" spans="1:25" x14ac:dyDescent="0.35">
      <c r="A6374" t="s">
        <v>13510</v>
      </c>
      <c r="B6374" s="2">
        <v>45423</v>
      </c>
      <c r="C6374" t="s">
        <v>25</v>
      </c>
      <c r="D6374" t="s">
        <v>9426</v>
      </c>
      <c r="E6374" s="4" t="s">
        <v>570</v>
      </c>
      <c r="F6374" t="s">
        <v>454</v>
      </c>
      <c r="G6374" t="s">
        <v>453</v>
      </c>
      <c r="H6374" s="4" t="s">
        <v>29</v>
      </c>
      <c r="I6374" t="s">
        <v>29</v>
      </c>
      <c r="J6374" s="4" t="s">
        <v>148</v>
      </c>
      <c r="K6374" t="s">
        <v>57</v>
      </c>
      <c r="L6374" t="s">
        <v>9427</v>
      </c>
      <c r="M6374" t="s">
        <v>9428</v>
      </c>
      <c r="N6374" t="s">
        <v>269</v>
      </c>
      <c r="O6374" t="s">
        <v>703</v>
      </c>
      <c r="P6374" s="6">
        <v>59.99</v>
      </c>
      <c r="Q6374" s="9">
        <v>17.997</v>
      </c>
      <c r="R6374">
        <v>9</v>
      </c>
      <c r="S6374">
        <v>0.03</v>
      </c>
      <c r="T6374" s="6">
        <f t="shared" si="495"/>
        <v>58.190300000000001</v>
      </c>
      <c r="U6374" s="6">
        <f t="shared" si="496"/>
        <v>539.91</v>
      </c>
      <c r="V6374" s="6">
        <f t="shared" si="497"/>
        <v>523.71270000000004</v>
      </c>
      <c r="W6374" s="6">
        <f t="shared" si="498"/>
        <v>161.97300000000001</v>
      </c>
      <c r="X6374" s="6">
        <f t="shared" si="499"/>
        <v>361.73970000000003</v>
      </c>
      <c r="Y6374" s="8">
        <v>0.69072164948453607</v>
      </c>
    </row>
    <row r="6375" spans="1:25" x14ac:dyDescent="0.35">
      <c r="A6375" t="s">
        <v>13511</v>
      </c>
      <c r="B6375" s="2">
        <v>45423</v>
      </c>
      <c r="C6375" t="s">
        <v>25</v>
      </c>
      <c r="D6375" t="s">
        <v>8831</v>
      </c>
      <c r="E6375" s="4" t="s">
        <v>95</v>
      </c>
      <c r="F6375" t="s">
        <v>96</v>
      </c>
      <c r="G6375" t="s">
        <v>97</v>
      </c>
      <c r="H6375" s="4" t="s">
        <v>29</v>
      </c>
      <c r="I6375" t="s">
        <v>29</v>
      </c>
      <c r="J6375" s="4" t="s">
        <v>123</v>
      </c>
      <c r="K6375" t="s">
        <v>98</v>
      </c>
      <c r="L6375" t="s">
        <v>8832</v>
      </c>
      <c r="M6375" t="s">
        <v>8833</v>
      </c>
      <c r="N6375" t="s">
        <v>269</v>
      </c>
      <c r="O6375" t="s">
        <v>270</v>
      </c>
      <c r="P6375" s="6">
        <v>69.989999999999995</v>
      </c>
      <c r="Q6375" s="9">
        <v>20.997</v>
      </c>
      <c r="R6375">
        <v>13</v>
      </c>
      <c r="S6375">
        <v>0.36</v>
      </c>
      <c r="T6375" s="6">
        <f t="shared" si="495"/>
        <v>44.793599999999998</v>
      </c>
      <c r="U6375" s="6">
        <f t="shared" si="496"/>
        <v>909.86999999999989</v>
      </c>
      <c r="V6375" s="6">
        <f t="shared" si="497"/>
        <v>582.31679999999994</v>
      </c>
      <c r="W6375" s="6">
        <f t="shared" si="498"/>
        <v>272.96100000000001</v>
      </c>
      <c r="X6375" s="6">
        <f t="shared" si="499"/>
        <v>309.35579999999993</v>
      </c>
      <c r="Y6375" s="8">
        <v>0.53124999999999989</v>
      </c>
    </row>
    <row r="6376" spans="1:25" x14ac:dyDescent="0.35">
      <c r="A6376" t="s">
        <v>13512</v>
      </c>
      <c r="B6376" s="2">
        <v>45423</v>
      </c>
      <c r="C6376" t="s">
        <v>37</v>
      </c>
      <c r="D6376" t="s">
        <v>6508</v>
      </c>
      <c r="E6376" s="4" t="s">
        <v>73</v>
      </c>
      <c r="F6376" t="s">
        <v>343</v>
      </c>
      <c r="G6376" t="s">
        <v>73</v>
      </c>
      <c r="H6376" s="4" t="s">
        <v>29</v>
      </c>
      <c r="I6376" t="s">
        <v>29</v>
      </c>
      <c r="K6376" t="s">
        <v>57</v>
      </c>
      <c r="L6376" t="s">
        <v>6509</v>
      </c>
      <c r="M6376" t="s">
        <v>6510</v>
      </c>
      <c r="N6376" t="s">
        <v>835</v>
      </c>
      <c r="O6376" t="s">
        <v>1979</v>
      </c>
      <c r="P6376" s="6">
        <v>129.99</v>
      </c>
      <c r="Q6376" s="9">
        <v>38.997</v>
      </c>
      <c r="R6376">
        <v>7</v>
      </c>
      <c r="S6376">
        <v>0.01</v>
      </c>
      <c r="T6376" s="6">
        <f t="shared" si="495"/>
        <v>128.6901</v>
      </c>
      <c r="U6376" s="6">
        <f t="shared" si="496"/>
        <v>909.93000000000006</v>
      </c>
      <c r="V6376" s="6">
        <f t="shared" si="497"/>
        <v>900.83069999999998</v>
      </c>
      <c r="W6376" s="6">
        <f t="shared" si="498"/>
        <v>272.97899999999998</v>
      </c>
      <c r="X6376" s="6">
        <f t="shared" si="499"/>
        <v>627.85169999999994</v>
      </c>
      <c r="Y6376" s="8">
        <v>0.69696969696969691</v>
      </c>
    </row>
    <row r="6377" spans="1:25" x14ac:dyDescent="0.35">
      <c r="A6377" t="s">
        <v>13513</v>
      </c>
      <c r="B6377" s="2">
        <v>45423</v>
      </c>
      <c r="C6377" t="s">
        <v>37</v>
      </c>
      <c r="D6377" t="s">
        <v>7068</v>
      </c>
      <c r="E6377" s="4" t="s">
        <v>27</v>
      </c>
      <c r="F6377" t="s">
        <v>28</v>
      </c>
      <c r="G6377" t="s">
        <v>27</v>
      </c>
      <c r="H6377" s="4" t="s">
        <v>29</v>
      </c>
      <c r="I6377" t="s">
        <v>29</v>
      </c>
      <c r="J6377" s="4" t="s">
        <v>105</v>
      </c>
      <c r="K6377" t="s">
        <v>31</v>
      </c>
      <c r="L6377" t="s">
        <v>7069</v>
      </c>
      <c r="M6377" t="s">
        <v>7070</v>
      </c>
      <c r="N6377" t="s">
        <v>426</v>
      </c>
      <c r="O6377" t="s">
        <v>7071</v>
      </c>
      <c r="P6377" s="6">
        <v>299.99</v>
      </c>
      <c r="Q6377" s="9">
        <v>89.997</v>
      </c>
      <c r="R6377">
        <v>1</v>
      </c>
      <c r="S6377">
        <v>0.09</v>
      </c>
      <c r="T6377" s="6">
        <f t="shared" si="495"/>
        <v>272.99090000000001</v>
      </c>
      <c r="U6377" s="6">
        <f t="shared" si="496"/>
        <v>299.99</v>
      </c>
      <c r="V6377" s="6">
        <f t="shared" si="497"/>
        <v>272.99090000000001</v>
      </c>
      <c r="W6377" s="6">
        <f t="shared" si="498"/>
        <v>89.997</v>
      </c>
      <c r="X6377" s="6">
        <f t="shared" si="499"/>
        <v>182.9939</v>
      </c>
      <c r="Y6377" s="8">
        <v>0.67032967032967028</v>
      </c>
    </row>
    <row r="6378" spans="1:25" x14ac:dyDescent="0.35">
      <c r="A6378" t="s">
        <v>13514</v>
      </c>
      <c r="B6378" s="2">
        <v>45424</v>
      </c>
      <c r="C6378" t="s">
        <v>25</v>
      </c>
      <c r="D6378" t="s">
        <v>5017</v>
      </c>
      <c r="E6378" s="4" t="s">
        <v>397</v>
      </c>
      <c r="F6378" t="s">
        <v>398</v>
      </c>
      <c r="G6378" t="s">
        <v>397</v>
      </c>
      <c r="H6378" s="4" t="s">
        <v>399</v>
      </c>
      <c r="I6378" t="s">
        <v>399</v>
      </c>
      <c r="K6378" t="s">
        <v>399</v>
      </c>
      <c r="L6378" t="s">
        <v>5018</v>
      </c>
      <c r="M6378" t="s">
        <v>5019</v>
      </c>
      <c r="N6378" t="s">
        <v>449</v>
      </c>
      <c r="O6378" t="s">
        <v>660</v>
      </c>
      <c r="P6378" s="6">
        <v>2.4900000000000002</v>
      </c>
      <c r="Q6378" s="9">
        <v>0.747</v>
      </c>
      <c r="R6378">
        <v>7</v>
      </c>
      <c r="S6378">
        <v>0.31</v>
      </c>
      <c r="T6378" s="6">
        <f t="shared" si="495"/>
        <v>1.7181</v>
      </c>
      <c r="U6378" s="6">
        <f t="shared" si="496"/>
        <v>17.43</v>
      </c>
      <c r="V6378" s="6">
        <f t="shared" si="497"/>
        <v>12.0267</v>
      </c>
      <c r="W6378" s="6">
        <f t="shared" si="498"/>
        <v>5.2290000000000001</v>
      </c>
      <c r="X6378" s="6">
        <f t="shared" si="499"/>
        <v>6.7976999999999999</v>
      </c>
      <c r="Y6378" s="8">
        <v>0.56521739130434778</v>
      </c>
    </row>
    <row r="6379" spans="1:25" x14ac:dyDescent="0.35">
      <c r="A6379" t="s">
        <v>13515</v>
      </c>
      <c r="B6379" s="2">
        <v>45424</v>
      </c>
      <c r="C6379" t="s">
        <v>37</v>
      </c>
      <c r="D6379" t="s">
        <v>2689</v>
      </c>
      <c r="E6379" s="4" t="s">
        <v>524</v>
      </c>
      <c r="F6379" t="s">
        <v>525</v>
      </c>
      <c r="G6379" t="s">
        <v>524</v>
      </c>
      <c r="H6379" s="4" t="s">
        <v>75</v>
      </c>
      <c r="I6379" t="s">
        <v>75</v>
      </c>
      <c r="K6379" t="s">
        <v>75</v>
      </c>
      <c r="L6379" t="s">
        <v>2690</v>
      </c>
      <c r="M6379" t="s">
        <v>2691</v>
      </c>
      <c r="N6379" t="s">
        <v>2692</v>
      </c>
      <c r="O6379" t="s">
        <v>1066</v>
      </c>
      <c r="P6379" s="6">
        <v>2.99</v>
      </c>
      <c r="Q6379" s="9">
        <v>0.89700000000000002</v>
      </c>
      <c r="R6379">
        <v>11</v>
      </c>
      <c r="S6379">
        <v>0.16</v>
      </c>
      <c r="T6379" s="6">
        <f t="shared" si="495"/>
        <v>2.5116000000000001</v>
      </c>
      <c r="U6379" s="6">
        <f t="shared" si="496"/>
        <v>32.89</v>
      </c>
      <c r="V6379" s="6">
        <f t="shared" si="497"/>
        <v>27.627600000000001</v>
      </c>
      <c r="W6379" s="6">
        <f t="shared" si="498"/>
        <v>9.8670000000000009</v>
      </c>
      <c r="X6379" s="6">
        <f t="shared" si="499"/>
        <v>17.7606</v>
      </c>
      <c r="Y6379" s="8">
        <v>0.64285714285714279</v>
      </c>
    </row>
    <row r="6380" spans="1:25" x14ac:dyDescent="0.35">
      <c r="A6380" t="s">
        <v>13516</v>
      </c>
      <c r="B6380" s="2">
        <v>45424</v>
      </c>
      <c r="C6380" t="s">
        <v>25</v>
      </c>
      <c r="D6380" t="s">
        <v>12204</v>
      </c>
      <c r="E6380" s="4" t="s">
        <v>221</v>
      </c>
      <c r="F6380" t="s">
        <v>1565</v>
      </c>
      <c r="G6380" t="s">
        <v>221</v>
      </c>
      <c r="H6380" s="4" t="s">
        <v>29</v>
      </c>
      <c r="I6380" t="s">
        <v>29</v>
      </c>
      <c r="J6380" s="4" t="s">
        <v>57</v>
      </c>
      <c r="K6380" t="s">
        <v>66</v>
      </c>
      <c r="L6380" t="s">
        <v>9804</v>
      </c>
      <c r="M6380" t="s">
        <v>9805</v>
      </c>
      <c r="N6380" t="s">
        <v>134</v>
      </c>
      <c r="O6380" t="s">
        <v>759</v>
      </c>
      <c r="P6380" s="6">
        <v>3.29</v>
      </c>
      <c r="Q6380" s="9">
        <v>1.3160000000000001</v>
      </c>
      <c r="R6380">
        <v>1</v>
      </c>
      <c r="S6380">
        <v>0.24</v>
      </c>
      <c r="T6380" s="6">
        <f t="shared" si="495"/>
        <v>2.5004</v>
      </c>
      <c r="U6380" s="6">
        <f t="shared" si="496"/>
        <v>3.29</v>
      </c>
      <c r="V6380" s="6">
        <f t="shared" si="497"/>
        <v>2.5004</v>
      </c>
      <c r="W6380" s="6">
        <f t="shared" si="498"/>
        <v>1.3160000000000001</v>
      </c>
      <c r="X6380" s="6">
        <f t="shared" si="499"/>
        <v>1.1843999999999999</v>
      </c>
      <c r="Y6380" s="8">
        <v>0.47368421052631582</v>
      </c>
    </row>
    <row r="6381" spans="1:25" x14ac:dyDescent="0.35">
      <c r="A6381" t="s">
        <v>13517</v>
      </c>
      <c r="B6381" s="2">
        <v>45424</v>
      </c>
      <c r="C6381" t="s">
        <v>37</v>
      </c>
      <c r="D6381" t="s">
        <v>4687</v>
      </c>
      <c r="E6381" s="4" t="s">
        <v>367</v>
      </c>
      <c r="F6381" t="s">
        <v>368</v>
      </c>
      <c r="G6381" t="s">
        <v>367</v>
      </c>
      <c r="H6381" s="4" t="s">
        <v>29</v>
      </c>
      <c r="I6381" t="s">
        <v>29</v>
      </c>
      <c r="J6381" s="4" t="s">
        <v>57</v>
      </c>
      <c r="K6381" t="s">
        <v>114</v>
      </c>
      <c r="L6381" t="s">
        <v>4688</v>
      </c>
      <c r="M6381" t="s">
        <v>4689</v>
      </c>
      <c r="N6381" t="s">
        <v>158</v>
      </c>
      <c r="O6381" t="s">
        <v>218</v>
      </c>
      <c r="P6381" s="6">
        <v>3.49</v>
      </c>
      <c r="Q6381" s="9">
        <v>1.0469999999999999</v>
      </c>
      <c r="R6381">
        <v>13</v>
      </c>
      <c r="S6381">
        <v>0.37</v>
      </c>
      <c r="T6381" s="6">
        <f t="shared" si="495"/>
        <v>2.1987000000000001</v>
      </c>
      <c r="U6381" s="6">
        <f t="shared" si="496"/>
        <v>45.370000000000005</v>
      </c>
      <c r="V6381" s="6">
        <f t="shared" si="497"/>
        <v>28.583100000000002</v>
      </c>
      <c r="W6381" s="6">
        <f t="shared" si="498"/>
        <v>13.610999999999999</v>
      </c>
      <c r="X6381" s="6">
        <f t="shared" si="499"/>
        <v>14.972100000000003</v>
      </c>
      <c r="Y6381" s="8">
        <v>0.52380952380952384</v>
      </c>
    </row>
    <row r="6382" spans="1:25" x14ac:dyDescent="0.35">
      <c r="A6382" t="s">
        <v>13518</v>
      </c>
      <c r="B6382" s="2">
        <v>45424</v>
      </c>
      <c r="C6382" t="s">
        <v>37</v>
      </c>
      <c r="D6382" t="s">
        <v>11498</v>
      </c>
      <c r="E6382" s="4" t="s">
        <v>1016</v>
      </c>
      <c r="F6382" t="s">
        <v>1017</v>
      </c>
      <c r="G6382" t="s">
        <v>1016</v>
      </c>
      <c r="H6382" s="4" t="s">
        <v>75</v>
      </c>
      <c r="I6382" t="s">
        <v>75</v>
      </c>
      <c r="K6382" t="s">
        <v>75</v>
      </c>
      <c r="L6382" t="s">
        <v>11499</v>
      </c>
      <c r="M6382" t="s">
        <v>11500</v>
      </c>
      <c r="N6382" t="s">
        <v>134</v>
      </c>
      <c r="O6382" t="s">
        <v>298</v>
      </c>
      <c r="P6382" s="6">
        <v>3.99</v>
      </c>
      <c r="Q6382" s="9">
        <v>1.1970000000000001</v>
      </c>
      <c r="R6382">
        <v>8</v>
      </c>
      <c r="T6382" s="6">
        <f t="shared" si="495"/>
        <v>3.99</v>
      </c>
      <c r="U6382" s="6">
        <f t="shared" si="496"/>
        <v>31.92</v>
      </c>
      <c r="V6382" s="6">
        <f t="shared" si="497"/>
        <v>31.92</v>
      </c>
      <c r="W6382" s="6">
        <f t="shared" si="498"/>
        <v>9.5760000000000005</v>
      </c>
      <c r="X6382" s="6">
        <f t="shared" si="499"/>
        <v>22.344000000000001</v>
      </c>
      <c r="Y6382" s="8">
        <v>0.7</v>
      </c>
    </row>
    <row r="6383" spans="1:25" x14ac:dyDescent="0.35">
      <c r="A6383" t="s">
        <v>13519</v>
      </c>
      <c r="B6383" s="2">
        <v>45424</v>
      </c>
      <c r="C6383" t="s">
        <v>25</v>
      </c>
      <c r="D6383" t="s">
        <v>5571</v>
      </c>
      <c r="E6383" s="4" t="s">
        <v>64</v>
      </c>
      <c r="F6383" t="s">
        <v>65</v>
      </c>
      <c r="G6383" t="s">
        <v>64</v>
      </c>
      <c r="H6383" s="4" t="s">
        <v>29</v>
      </c>
      <c r="I6383" t="s">
        <v>29</v>
      </c>
      <c r="J6383" s="4" t="s">
        <v>148</v>
      </c>
      <c r="K6383" t="s">
        <v>57</v>
      </c>
      <c r="L6383" t="s">
        <v>5572</v>
      </c>
      <c r="M6383" t="s">
        <v>5573</v>
      </c>
      <c r="N6383" t="s">
        <v>813</v>
      </c>
      <c r="O6383" t="s">
        <v>2905</v>
      </c>
      <c r="P6383" s="6">
        <v>7.49</v>
      </c>
      <c r="Q6383" s="9">
        <v>2.2469999999999999</v>
      </c>
      <c r="R6383">
        <v>6</v>
      </c>
      <c r="S6383">
        <v>0.2</v>
      </c>
      <c r="T6383" s="6">
        <f t="shared" si="495"/>
        <v>5.9920000000000009</v>
      </c>
      <c r="U6383" s="6">
        <f t="shared" si="496"/>
        <v>44.94</v>
      </c>
      <c r="V6383" s="6">
        <f t="shared" si="497"/>
        <v>35.952000000000005</v>
      </c>
      <c r="W6383" s="6">
        <f t="shared" si="498"/>
        <v>13.481999999999999</v>
      </c>
      <c r="X6383" s="6">
        <f t="shared" si="499"/>
        <v>22.470000000000006</v>
      </c>
      <c r="Y6383" s="8">
        <v>0.62500000000000011</v>
      </c>
    </row>
    <row r="6384" spans="1:25" x14ac:dyDescent="0.35">
      <c r="A6384" t="s">
        <v>13520</v>
      </c>
      <c r="B6384" s="2">
        <v>45424</v>
      </c>
      <c r="C6384" t="s">
        <v>37</v>
      </c>
      <c r="D6384" t="s">
        <v>1008</v>
      </c>
      <c r="E6384" s="4" t="s">
        <v>55</v>
      </c>
      <c r="F6384" t="s">
        <v>56</v>
      </c>
      <c r="G6384" t="s">
        <v>55</v>
      </c>
      <c r="H6384" s="4" t="s">
        <v>29</v>
      </c>
      <c r="I6384" t="s">
        <v>29</v>
      </c>
      <c r="K6384" t="s">
        <v>57</v>
      </c>
      <c r="L6384" t="s">
        <v>1010</v>
      </c>
      <c r="M6384" t="s">
        <v>1011</v>
      </c>
      <c r="N6384" t="s">
        <v>1012</v>
      </c>
      <c r="O6384" t="s">
        <v>1013</v>
      </c>
      <c r="P6384" s="6">
        <v>8.49</v>
      </c>
      <c r="Q6384" s="9">
        <v>2.5470000000000002</v>
      </c>
      <c r="R6384">
        <v>11</v>
      </c>
      <c r="S6384">
        <v>0.18</v>
      </c>
      <c r="T6384" s="6">
        <f t="shared" si="495"/>
        <v>6.9618000000000011</v>
      </c>
      <c r="U6384" s="6">
        <f t="shared" si="496"/>
        <v>93.39</v>
      </c>
      <c r="V6384" s="6">
        <f t="shared" si="497"/>
        <v>76.579800000000006</v>
      </c>
      <c r="W6384" s="6">
        <f t="shared" si="498"/>
        <v>28.017000000000003</v>
      </c>
      <c r="X6384" s="6">
        <f t="shared" si="499"/>
        <v>48.562800000000003</v>
      </c>
      <c r="Y6384" s="8">
        <v>0.63414634146341464</v>
      </c>
    </row>
    <row r="6385" spans="1:25" x14ac:dyDescent="0.35">
      <c r="A6385" t="s">
        <v>13521</v>
      </c>
      <c r="B6385" s="2">
        <v>45424</v>
      </c>
      <c r="C6385" t="s">
        <v>37</v>
      </c>
      <c r="D6385" t="s">
        <v>13522</v>
      </c>
      <c r="E6385" s="4" t="s">
        <v>189</v>
      </c>
      <c r="F6385" t="s">
        <v>190</v>
      </c>
      <c r="G6385" t="s">
        <v>189</v>
      </c>
      <c r="H6385" s="4" t="s">
        <v>29</v>
      </c>
      <c r="I6385" t="s">
        <v>29</v>
      </c>
      <c r="J6385" s="4" t="s">
        <v>31</v>
      </c>
      <c r="K6385" t="s">
        <v>123</v>
      </c>
      <c r="L6385" t="s">
        <v>537</v>
      </c>
      <c r="M6385" t="s">
        <v>538</v>
      </c>
      <c r="N6385" t="s">
        <v>539</v>
      </c>
      <c r="O6385" t="s">
        <v>540</v>
      </c>
      <c r="P6385" s="6">
        <v>16.489999999999998</v>
      </c>
      <c r="Q6385" s="9">
        <v>4.6470000000000002</v>
      </c>
      <c r="R6385">
        <v>12</v>
      </c>
      <c r="S6385">
        <v>0.08</v>
      </c>
      <c r="T6385" s="6">
        <f t="shared" si="495"/>
        <v>15.1708</v>
      </c>
      <c r="U6385" s="6">
        <f t="shared" si="496"/>
        <v>197.88</v>
      </c>
      <c r="V6385" s="6">
        <f t="shared" si="497"/>
        <v>182.0496</v>
      </c>
      <c r="W6385" s="6">
        <f t="shared" si="498"/>
        <v>55.764000000000003</v>
      </c>
      <c r="X6385" s="6">
        <f t="shared" si="499"/>
        <v>126.28559999999999</v>
      </c>
      <c r="Y6385" s="8">
        <v>0.69368787407387866</v>
      </c>
    </row>
    <row r="6386" spans="1:25" x14ac:dyDescent="0.35">
      <c r="A6386" t="s">
        <v>13523</v>
      </c>
      <c r="B6386" s="2">
        <v>45424</v>
      </c>
      <c r="C6386" t="s">
        <v>25</v>
      </c>
      <c r="D6386" t="s">
        <v>961</v>
      </c>
      <c r="E6386" s="4" t="s">
        <v>55</v>
      </c>
      <c r="F6386" t="s">
        <v>56</v>
      </c>
      <c r="G6386" t="s">
        <v>55</v>
      </c>
      <c r="H6386" s="4" t="s">
        <v>29</v>
      </c>
      <c r="I6386" t="s">
        <v>29</v>
      </c>
      <c r="J6386" s="4" t="s">
        <v>105</v>
      </c>
      <c r="K6386" t="s">
        <v>57</v>
      </c>
      <c r="L6386" t="s">
        <v>962</v>
      </c>
      <c r="M6386" t="s">
        <v>963</v>
      </c>
      <c r="N6386" t="s">
        <v>78</v>
      </c>
      <c r="O6386" t="s">
        <v>964</v>
      </c>
      <c r="P6386" s="6">
        <v>22</v>
      </c>
      <c r="Q6386" s="9">
        <v>6.6</v>
      </c>
      <c r="R6386">
        <v>19</v>
      </c>
      <c r="T6386" s="6">
        <f t="shared" si="495"/>
        <v>22</v>
      </c>
      <c r="U6386" s="6">
        <f t="shared" si="496"/>
        <v>418</v>
      </c>
      <c r="V6386" s="6">
        <f t="shared" si="497"/>
        <v>418</v>
      </c>
      <c r="W6386" s="6">
        <f t="shared" si="498"/>
        <v>125.39999999999999</v>
      </c>
      <c r="X6386" s="6">
        <f t="shared" si="499"/>
        <v>292.60000000000002</v>
      </c>
      <c r="Y6386" s="8">
        <v>0.70000000000000007</v>
      </c>
    </row>
    <row r="6387" spans="1:25" x14ac:dyDescent="0.35">
      <c r="A6387" t="s">
        <v>13524</v>
      </c>
      <c r="B6387" s="2">
        <v>45424</v>
      </c>
      <c r="C6387" t="s">
        <v>37</v>
      </c>
      <c r="D6387" t="s">
        <v>2809</v>
      </c>
      <c r="E6387" s="4" t="s">
        <v>189</v>
      </c>
      <c r="F6387" t="s">
        <v>203</v>
      </c>
      <c r="G6387" t="s">
        <v>189</v>
      </c>
      <c r="H6387" s="4" t="s">
        <v>29</v>
      </c>
      <c r="I6387" t="s">
        <v>29</v>
      </c>
      <c r="J6387" s="4" t="s">
        <v>123</v>
      </c>
      <c r="K6387" t="s">
        <v>105</v>
      </c>
      <c r="L6387" t="s">
        <v>2810</v>
      </c>
      <c r="M6387" t="s">
        <v>2811</v>
      </c>
      <c r="N6387" t="s">
        <v>339</v>
      </c>
      <c r="O6387" t="s">
        <v>2519</v>
      </c>
      <c r="P6387" s="6">
        <v>22.99</v>
      </c>
      <c r="Q6387" s="9">
        <v>6.8970000000000002</v>
      </c>
      <c r="R6387">
        <v>1</v>
      </c>
      <c r="S6387">
        <v>0.16</v>
      </c>
      <c r="T6387" s="6">
        <f t="shared" si="495"/>
        <v>19.311599999999999</v>
      </c>
      <c r="U6387" s="6">
        <f t="shared" si="496"/>
        <v>22.99</v>
      </c>
      <c r="V6387" s="6">
        <f t="shared" si="497"/>
        <v>19.311599999999999</v>
      </c>
      <c r="W6387" s="6">
        <f t="shared" si="498"/>
        <v>6.8970000000000002</v>
      </c>
      <c r="X6387" s="6">
        <f t="shared" si="499"/>
        <v>12.414599999999998</v>
      </c>
      <c r="Y6387" s="8">
        <v>0.64285714285714279</v>
      </c>
    </row>
    <row r="6388" spans="1:25" x14ac:dyDescent="0.35">
      <c r="A6388" t="s">
        <v>13525</v>
      </c>
      <c r="B6388" s="2">
        <v>45424</v>
      </c>
      <c r="C6388" t="s">
        <v>37</v>
      </c>
      <c r="D6388" t="s">
        <v>8825</v>
      </c>
      <c r="E6388" s="4" t="s">
        <v>105</v>
      </c>
      <c r="F6388" t="s">
        <v>245</v>
      </c>
      <c r="G6388" t="s">
        <v>105</v>
      </c>
      <c r="H6388" s="4" t="s">
        <v>29</v>
      </c>
      <c r="I6388" t="s">
        <v>29</v>
      </c>
      <c r="J6388" s="4" t="s">
        <v>114</v>
      </c>
      <c r="K6388" t="s">
        <v>105</v>
      </c>
      <c r="L6388" t="s">
        <v>8826</v>
      </c>
      <c r="M6388" t="s">
        <v>8827</v>
      </c>
      <c r="N6388" t="s">
        <v>393</v>
      </c>
      <c r="O6388" t="s">
        <v>1431</v>
      </c>
      <c r="P6388" s="6">
        <v>24.99</v>
      </c>
      <c r="Q6388" s="9">
        <v>7.4969999999999999</v>
      </c>
      <c r="R6388">
        <v>10</v>
      </c>
      <c r="S6388">
        <v>0.19</v>
      </c>
      <c r="T6388" s="6">
        <f t="shared" si="495"/>
        <v>20.241900000000001</v>
      </c>
      <c r="U6388" s="6">
        <f t="shared" si="496"/>
        <v>249.89999999999998</v>
      </c>
      <c r="V6388" s="6">
        <f t="shared" si="497"/>
        <v>202.41900000000001</v>
      </c>
      <c r="W6388" s="6">
        <f t="shared" si="498"/>
        <v>74.97</v>
      </c>
      <c r="X6388" s="6">
        <f t="shared" si="499"/>
        <v>127.44900000000001</v>
      </c>
      <c r="Y6388" s="8">
        <v>0.62962962962962965</v>
      </c>
    </row>
    <row r="6389" spans="1:25" x14ac:dyDescent="0.35">
      <c r="A6389" t="s">
        <v>13526</v>
      </c>
      <c r="B6389" s="2">
        <v>45424</v>
      </c>
      <c r="C6389" t="s">
        <v>25</v>
      </c>
      <c r="D6389" t="s">
        <v>5860</v>
      </c>
      <c r="E6389" s="4" t="s">
        <v>1797</v>
      </c>
      <c r="F6389" t="s">
        <v>1798</v>
      </c>
      <c r="G6389" t="s">
        <v>1797</v>
      </c>
      <c r="H6389" s="4" t="s">
        <v>29</v>
      </c>
      <c r="I6389" t="s">
        <v>29</v>
      </c>
      <c r="J6389" s="4" t="s">
        <v>148</v>
      </c>
      <c r="K6389" t="s">
        <v>123</v>
      </c>
      <c r="L6389" t="s">
        <v>5861</v>
      </c>
      <c r="M6389" t="s">
        <v>5862</v>
      </c>
      <c r="N6389" t="s">
        <v>1278</v>
      </c>
      <c r="O6389" t="s">
        <v>1342</v>
      </c>
      <c r="P6389" s="6">
        <v>29.99</v>
      </c>
      <c r="Q6389" s="9">
        <v>8.9969999999999999</v>
      </c>
      <c r="R6389">
        <v>12</v>
      </c>
      <c r="S6389">
        <v>7.0000000000000007E-2</v>
      </c>
      <c r="T6389" s="6">
        <f t="shared" si="495"/>
        <v>27.890699999999995</v>
      </c>
      <c r="U6389" s="6">
        <f t="shared" si="496"/>
        <v>359.88</v>
      </c>
      <c r="V6389" s="6">
        <f t="shared" si="497"/>
        <v>334.68839999999994</v>
      </c>
      <c r="W6389" s="6">
        <f t="shared" si="498"/>
        <v>107.964</v>
      </c>
      <c r="X6389" s="6">
        <f t="shared" si="499"/>
        <v>226.72439999999995</v>
      </c>
      <c r="Y6389" s="8">
        <v>0.67741935483870963</v>
      </c>
    </row>
    <row r="6390" spans="1:25" x14ac:dyDescent="0.35">
      <c r="A6390" t="s">
        <v>13527</v>
      </c>
      <c r="B6390" s="2">
        <v>45424</v>
      </c>
      <c r="C6390" t="s">
        <v>25</v>
      </c>
      <c r="D6390" t="s">
        <v>2382</v>
      </c>
      <c r="E6390" s="4" t="s">
        <v>508</v>
      </c>
      <c r="F6390" t="s">
        <v>509</v>
      </c>
      <c r="G6390" t="s">
        <v>508</v>
      </c>
      <c r="H6390" s="4" t="s">
        <v>29</v>
      </c>
      <c r="I6390" t="s">
        <v>29</v>
      </c>
      <c r="J6390" s="4" t="s">
        <v>114</v>
      </c>
      <c r="K6390" t="s">
        <v>114</v>
      </c>
      <c r="L6390" t="s">
        <v>2383</v>
      </c>
      <c r="M6390" t="s">
        <v>2384</v>
      </c>
      <c r="N6390" t="s">
        <v>559</v>
      </c>
      <c r="O6390" t="s">
        <v>560</v>
      </c>
      <c r="P6390" s="6">
        <v>34.99</v>
      </c>
      <c r="Q6390" s="9">
        <v>10.497</v>
      </c>
      <c r="R6390">
        <v>10</v>
      </c>
      <c r="S6390">
        <v>0.05</v>
      </c>
      <c r="T6390" s="6">
        <f t="shared" si="495"/>
        <v>33.240499999999997</v>
      </c>
      <c r="U6390" s="6">
        <f t="shared" si="496"/>
        <v>349.90000000000003</v>
      </c>
      <c r="V6390" s="6">
        <f t="shared" si="497"/>
        <v>332.40499999999997</v>
      </c>
      <c r="W6390" s="6">
        <f t="shared" si="498"/>
        <v>104.97</v>
      </c>
      <c r="X6390" s="6">
        <f t="shared" si="499"/>
        <v>227.43499999999997</v>
      </c>
      <c r="Y6390" s="8">
        <v>0.68421052631578949</v>
      </c>
    </row>
    <row r="6391" spans="1:25" x14ac:dyDescent="0.35">
      <c r="A6391" t="s">
        <v>13528</v>
      </c>
      <c r="B6391" s="2">
        <v>45424</v>
      </c>
      <c r="C6391" t="s">
        <v>25</v>
      </c>
      <c r="D6391" t="s">
        <v>13529</v>
      </c>
      <c r="E6391" s="4" t="s">
        <v>189</v>
      </c>
      <c r="F6391" t="s">
        <v>190</v>
      </c>
      <c r="G6391" t="s">
        <v>189</v>
      </c>
      <c r="I6391" t="s">
        <v>29</v>
      </c>
      <c r="J6391" s="4" t="s">
        <v>30</v>
      </c>
      <c r="K6391" t="s">
        <v>123</v>
      </c>
      <c r="L6391" t="s">
        <v>1504</v>
      </c>
      <c r="M6391" t="s">
        <v>1505</v>
      </c>
      <c r="N6391" t="s">
        <v>78</v>
      </c>
      <c r="O6391" t="s">
        <v>414</v>
      </c>
      <c r="P6391" s="6">
        <v>50.99</v>
      </c>
      <c r="Q6391" s="9">
        <v>19.995999999999999</v>
      </c>
      <c r="R6391">
        <v>6</v>
      </c>
      <c r="S6391">
        <v>0.14000000000000001</v>
      </c>
      <c r="T6391" s="6">
        <f t="shared" si="495"/>
        <v>43.851399999999998</v>
      </c>
      <c r="U6391" s="6">
        <f t="shared" si="496"/>
        <v>305.94</v>
      </c>
      <c r="V6391" s="6">
        <f t="shared" si="497"/>
        <v>263.10839999999996</v>
      </c>
      <c r="W6391" s="6">
        <f t="shared" si="498"/>
        <v>119.976</v>
      </c>
      <c r="X6391" s="6">
        <f t="shared" si="499"/>
        <v>143.13239999999996</v>
      </c>
      <c r="Y6391" s="8">
        <v>0.54400543654250488</v>
      </c>
    </row>
    <row r="6392" spans="1:25" x14ac:dyDescent="0.35">
      <c r="A6392" t="s">
        <v>13530</v>
      </c>
      <c r="B6392" s="2">
        <v>45425</v>
      </c>
      <c r="C6392" t="s">
        <v>25</v>
      </c>
      <c r="D6392" t="s">
        <v>11523</v>
      </c>
      <c r="E6392" s="4" t="s">
        <v>809</v>
      </c>
      <c r="F6392" t="s">
        <v>810</v>
      </c>
      <c r="G6392" t="s">
        <v>809</v>
      </c>
      <c r="H6392" s="4" t="s">
        <v>29</v>
      </c>
      <c r="I6392" t="s">
        <v>29</v>
      </c>
      <c r="J6392" s="4" t="s">
        <v>31</v>
      </c>
      <c r="K6392" t="s">
        <v>30</v>
      </c>
      <c r="L6392" t="s">
        <v>2426</v>
      </c>
      <c r="M6392" t="s">
        <v>2427</v>
      </c>
      <c r="N6392" t="s">
        <v>142</v>
      </c>
      <c r="O6392" t="s">
        <v>2428</v>
      </c>
      <c r="P6392" s="6">
        <v>1.89</v>
      </c>
      <c r="Q6392" s="9">
        <v>0.75600000000000001</v>
      </c>
      <c r="R6392">
        <v>12</v>
      </c>
      <c r="S6392">
        <v>0.13</v>
      </c>
      <c r="T6392" s="6">
        <f t="shared" si="495"/>
        <v>1.6442999999999999</v>
      </c>
      <c r="U6392" s="6">
        <f t="shared" si="496"/>
        <v>22.68</v>
      </c>
      <c r="V6392" s="6">
        <f t="shared" si="497"/>
        <v>19.7316</v>
      </c>
      <c r="W6392" s="6">
        <f t="shared" si="498"/>
        <v>9.0719999999999992</v>
      </c>
      <c r="X6392" s="6">
        <f t="shared" si="499"/>
        <v>10.659600000000001</v>
      </c>
      <c r="Y6392" s="8">
        <v>0.54022988505747127</v>
      </c>
    </row>
    <row r="6393" spans="1:25" x14ac:dyDescent="0.35">
      <c r="A6393" t="s">
        <v>13531</v>
      </c>
      <c r="B6393" s="2">
        <v>45425</v>
      </c>
      <c r="C6393" t="s">
        <v>37</v>
      </c>
      <c r="D6393" t="s">
        <v>2200</v>
      </c>
      <c r="E6393" s="4" t="s">
        <v>294</v>
      </c>
      <c r="F6393" t="s">
        <v>295</v>
      </c>
      <c r="G6393" t="s">
        <v>294</v>
      </c>
      <c r="H6393" s="4" t="s">
        <v>29</v>
      </c>
      <c r="I6393" t="s">
        <v>29</v>
      </c>
      <c r="J6393" s="4" t="s">
        <v>114</v>
      </c>
      <c r="K6393" t="s">
        <v>98</v>
      </c>
      <c r="L6393" t="s">
        <v>2201</v>
      </c>
      <c r="M6393" t="s">
        <v>2202</v>
      </c>
      <c r="N6393" t="s">
        <v>2203</v>
      </c>
      <c r="O6393" t="s">
        <v>2204</v>
      </c>
      <c r="P6393" s="6">
        <v>3.89</v>
      </c>
      <c r="Q6393" s="9">
        <v>1.167</v>
      </c>
      <c r="R6393">
        <v>12</v>
      </c>
      <c r="S6393">
        <v>0.25</v>
      </c>
      <c r="T6393" s="6">
        <f t="shared" si="495"/>
        <v>2.9175</v>
      </c>
      <c r="U6393" s="6">
        <f t="shared" si="496"/>
        <v>46.68</v>
      </c>
      <c r="V6393" s="6">
        <f t="shared" si="497"/>
        <v>35.01</v>
      </c>
      <c r="W6393" s="6">
        <f t="shared" si="498"/>
        <v>14.004000000000001</v>
      </c>
      <c r="X6393" s="6">
        <f t="shared" si="499"/>
        <v>21.005999999999997</v>
      </c>
      <c r="Y6393" s="8">
        <v>0.6</v>
      </c>
    </row>
    <row r="6394" spans="1:25" x14ac:dyDescent="0.35">
      <c r="A6394" t="s">
        <v>13532</v>
      </c>
      <c r="B6394" s="2">
        <v>45425</v>
      </c>
      <c r="C6394" t="s">
        <v>25</v>
      </c>
      <c r="D6394" t="s">
        <v>13533</v>
      </c>
      <c r="E6394" s="4" t="s">
        <v>175</v>
      </c>
      <c r="F6394" t="s">
        <v>176</v>
      </c>
      <c r="G6394" t="s">
        <v>175</v>
      </c>
      <c r="H6394" s="4" t="s">
        <v>177</v>
      </c>
      <c r="I6394" t="s">
        <v>177</v>
      </c>
      <c r="K6394" t="s">
        <v>177</v>
      </c>
      <c r="L6394" t="s">
        <v>6216</v>
      </c>
      <c r="M6394" t="s">
        <v>6217</v>
      </c>
      <c r="N6394" t="s">
        <v>142</v>
      </c>
      <c r="O6394" t="s">
        <v>4638</v>
      </c>
      <c r="P6394" s="6">
        <v>3.99</v>
      </c>
      <c r="Q6394" s="9">
        <v>1.196</v>
      </c>
      <c r="R6394">
        <v>17</v>
      </c>
      <c r="S6394">
        <v>0.15</v>
      </c>
      <c r="T6394" s="6">
        <f t="shared" si="495"/>
        <v>3.3915000000000002</v>
      </c>
      <c r="U6394" s="6">
        <f t="shared" si="496"/>
        <v>67.83</v>
      </c>
      <c r="V6394" s="6">
        <f t="shared" si="497"/>
        <v>57.655500000000004</v>
      </c>
      <c r="W6394" s="6">
        <f t="shared" si="498"/>
        <v>20.332000000000001</v>
      </c>
      <c r="X6394" s="6">
        <f t="shared" si="499"/>
        <v>37.323500000000003</v>
      </c>
      <c r="Y6394" s="8">
        <v>0.6473536783134306</v>
      </c>
    </row>
    <row r="6395" spans="1:25" x14ac:dyDescent="0.35">
      <c r="A6395" t="s">
        <v>13534</v>
      </c>
      <c r="B6395" s="2">
        <v>45425</v>
      </c>
      <c r="C6395" t="s">
        <v>25</v>
      </c>
      <c r="D6395" t="s">
        <v>10654</v>
      </c>
      <c r="E6395" s="4" t="s">
        <v>82</v>
      </c>
      <c r="F6395" t="s">
        <v>83</v>
      </c>
      <c r="G6395" t="s">
        <v>82</v>
      </c>
      <c r="H6395" s="4" t="s">
        <v>29</v>
      </c>
      <c r="I6395" t="s">
        <v>29</v>
      </c>
      <c r="J6395" s="4" t="s">
        <v>66</v>
      </c>
      <c r="K6395" t="s">
        <v>30</v>
      </c>
      <c r="L6395" t="s">
        <v>10655</v>
      </c>
      <c r="M6395" t="s">
        <v>10656</v>
      </c>
      <c r="N6395" t="s">
        <v>158</v>
      </c>
      <c r="O6395" t="s">
        <v>10657</v>
      </c>
      <c r="P6395" s="6">
        <v>4.49</v>
      </c>
      <c r="Q6395" s="9">
        <v>1.347</v>
      </c>
      <c r="R6395">
        <v>17</v>
      </c>
      <c r="S6395">
        <v>0.05</v>
      </c>
      <c r="T6395" s="6">
        <f t="shared" si="495"/>
        <v>4.2655000000000003</v>
      </c>
      <c r="U6395" s="6">
        <f t="shared" si="496"/>
        <v>76.33</v>
      </c>
      <c r="V6395" s="6">
        <f t="shared" si="497"/>
        <v>72.513500000000008</v>
      </c>
      <c r="W6395" s="6">
        <f t="shared" si="498"/>
        <v>22.899000000000001</v>
      </c>
      <c r="X6395" s="6">
        <f t="shared" si="499"/>
        <v>49.614500000000007</v>
      </c>
      <c r="Y6395" s="8">
        <v>0.68421052631578949</v>
      </c>
    </row>
    <row r="6396" spans="1:25" x14ac:dyDescent="0.35">
      <c r="A6396" t="s">
        <v>13535</v>
      </c>
      <c r="B6396" s="2">
        <v>45425</v>
      </c>
      <c r="C6396" t="s">
        <v>37</v>
      </c>
      <c r="D6396" t="s">
        <v>3011</v>
      </c>
      <c r="E6396" s="4" t="s">
        <v>453</v>
      </c>
      <c r="F6396" t="s">
        <v>454</v>
      </c>
      <c r="G6396" t="s">
        <v>453</v>
      </c>
      <c r="H6396" s="4" t="s">
        <v>29</v>
      </c>
      <c r="I6396" t="s">
        <v>29</v>
      </c>
      <c r="J6396" s="4" t="s">
        <v>223</v>
      </c>
      <c r="K6396" t="s">
        <v>57</v>
      </c>
      <c r="L6396" t="s">
        <v>3012</v>
      </c>
      <c r="M6396" t="s">
        <v>3013</v>
      </c>
      <c r="N6396" t="s">
        <v>1084</v>
      </c>
      <c r="O6396" t="s">
        <v>1085</v>
      </c>
      <c r="P6396" s="6">
        <v>4.99</v>
      </c>
      <c r="Q6396" s="9">
        <v>1.4970000000000001</v>
      </c>
      <c r="R6396">
        <v>9</v>
      </c>
      <c r="S6396">
        <v>0.33</v>
      </c>
      <c r="T6396" s="6">
        <f t="shared" si="495"/>
        <v>3.3432999999999997</v>
      </c>
      <c r="U6396" s="6">
        <f t="shared" si="496"/>
        <v>44.910000000000004</v>
      </c>
      <c r="V6396" s="6">
        <f t="shared" si="497"/>
        <v>30.089699999999997</v>
      </c>
      <c r="W6396" s="6">
        <f t="shared" si="498"/>
        <v>13.473000000000001</v>
      </c>
      <c r="X6396" s="6">
        <f t="shared" si="499"/>
        <v>16.616699999999994</v>
      </c>
      <c r="Y6396" s="8">
        <v>0.55223880597014907</v>
      </c>
    </row>
    <row r="6397" spans="1:25" x14ac:dyDescent="0.35">
      <c r="A6397" t="s">
        <v>13536</v>
      </c>
      <c r="B6397" s="2">
        <v>45425</v>
      </c>
      <c r="C6397" t="s">
        <v>37</v>
      </c>
      <c r="D6397" t="s">
        <v>10333</v>
      </c>
      <c r="E6397" s="4" t="s">
        <v>287</v>
      </c>
      <c r="F6397" t="s">
        <v>288</v>
      </c>
      <c r="G6397" t="s">
        <v>287</v>
      </c>
      <c r="H6397" s="4" t="s">
        <v>29</v>
      </c>
      <c r="I6397" t="s">
        <v>29</v>
      </c>
      <c r="J6397" s="4" t="s">
        <v>123</v>
      </c>
      <c r="K6397" t="s">
        <v>30</v>
      </c>
      <c r="L6397" t="s">
        <v>10334</v>
      </c>
      <c r="M6397" t="s">
        <v>10335</v>
      </c>
      <c r="N6397" t="s">
        <v>10336</v>
      </c>
      <c r="O6397" t="s">
        <v>2746</v>
      </c>
      <c r="P6397" s="6">
        <v>4.99</v>
      </c>
      <c r="Q6397" s="9">
        <v>1.4970000000000001</v>
      </c>
      <c r="R6397">
        <v>6</v>
      </c>
      <c r="T6397" s="6">
        <f t="shared" si="495"/>
        <v>4.99</v>
      </c>
      <c r="U6397" s="6">
        <f t="shared" si="496"/>
        <v>29.94</v>
      </c>
      <c r="V6397" s="6">
        <f t="shared" si="497"/>
        <v>29.94</v>
      </c>
      <c r="W6397" s="6">
        <f t="shared" si="498"/>
        <v>8.9820000000000011</v>
      </c>
      <c r="X6397" s="6">
        <f t="shared" si="499"/>
        <v>20.957999999999998</v>
      </c>
      <c r="Y6397" s="8">
        <v>0.7</v>
      </c>
    </row>
    <row r="6398" spans="1:25" x14ac:dyDescent="0.35">
      <c r="A6398" t="s">
        <v>13537</v>
      </c>
      <c r="B6398" s="2">
        <v>45425</v>
      </c>
      <c r="C6398" t="s">
        <v>25</v>
      </c>
      <c r="D6398" t="s">
        <v>2568</v>
      </c>
      <c r="E6398" s="4" t="s">
        <v>857</v>
      </c>
      <c r="F6398" t="s">
        <v>858</v>
      </c>
      <c r="G6398" t="s">
        <v>857</v>
      </c>
      <c r="H6398" s="4" t="s">
        <v>29</v>
      </c>
      <c r="I6398" t="s">
        <v>29</v>
      </c>
      <c r="J6398" s="4" t="s">
        <v>223</v>
      </c>
      <c r="K6398" t="s">
        <v>123</v>
      </c>
      <c r="L6398" t="s">
        <v>2569</v>
      </c>
      <c r="M6398" t="s">
        <v>2570</v>
      </c>
      <c r="N6398" t="s">
        <v>248</v>
      </c>
      <c r="O6398" t="s">
        <v>1688</v>
      </c>
      <c r="P6398" s="6">
        <v>7.99</v>
      </c>
      <c r="Q6398" s="9">
        <v>2.3969999999999998</v>
      </c>
      <c r="R6398">
        <v>5</v>
      </c>
      <c r="S6398">
        <v>0.27</v>
      </c>
      <c r="T6398" s="6">
        <f t="shared" si="495"/>
        <v>5.8327</v>
      </c>
      <c r="U6398" s="6">
        <f t="shared" si="496"/>
        <v>39.950000000000003</v>
      </c>
      <c r="V6398" s="6">
        <f t="shared" si="497"/>
        <v>29.163499999999999</v>
      </c>
      <c r="W6398" s="6">
        <f t="shared" si="498"/>
        <v>11.984999999999999</v>
      </c>
      <c r="X6398" s="6">
        <f t="shared" si="499"/>
        <v>17.1785</v>
      </c>
      <c r="Y6398" s="8">
        <v>0.58904109589041098</v>
      </c>
    </row>
    <row r="6399" spans="1:25" x14ac:dyDescent="0.35">
      <c r="A6399" t="s">
        <v>13538</v>
      </c>
      <c r="B6399" s="2">
        <v>45425</v>
      </c>
      <c r="C6399" t="s">
        <v>25</v>
      </c>
      <c r="D6399" t="s">
        <v>7135</v>
      </c>
      <c r="E6399" s="4" t="s">
        <v>230</v>
      </c>
      <c r="F6399" t="s">
        <v>231</v>
      </c>
      <c r="G6399" t="s">
        <v>230</v>
      </c>
      <c r="H6399" s="4" t="s">
        <v>29</v>
      </c>
      <c r="I6399" t="s">
        <v>29</v>
      </c>
      <c r="K6399" t="s">
        <v>114</v>
      </c>
      <c r="L6399" t="s">
        <v>7136</v>
      </c>
      <c r="M6399" t="s">
        <v>7137</v>
      </c>
      <c r="N6399" t="s">
        <v>997</v>
      </c>
      <c r="O6399" t="s">
        <v>7138</v>
      </c>
      <c r="P6399" s="6">
        <v>8.99</v>
      </c>
      <c r="Q6399" s="9">
        <v>2.6970000000000001</v>
      </c>
      <c r="R6399">
        <v>19</v>
      </c>
      <c r="S6399">
        <v>0.18</v>
      </c>
      <c r="T6399" s="6">
        <f t="shared" si="495"/>
        <v>7.3718000000000004</v>
      </c>
      <c r="U6399" s="6">
        <f t="shared" si="496"/>
        <v>170.81</v>
      </c>
      <c r="V6399" s="6">
        <f t="shared" si="497"/>
        <v>140.0642</v>
      </c>
      <c r="W6399" s="6">
        <f t="shared" si="498"/>
        <v>51.243000000000002</v>
      </c>
      <c r="X6399" s="6">
        <f t="shared" si="499"/>
        <v>88.821200000000005</v>
      </c>
      <c r="Y6399" s="8">
        <v>0.63414634146341464</v>
      </c>
    </row>
    <row r="6400" spans="1:25" x14ac:dyDescent="0.35">
      <c r="A6400" t="s">
        <v>13539</v>
      </c>
      <c r="B6400" s="2">
        <v>45425</v>
      </c>
      <c r="C6400" t="s">
        <v>37</v>
      </c>
      <c r="D6400" t="s">
        <v>1391</v>
      </c>
      <c r="E6400" s="4" t="s">
        <v>389</v>
      </c>
      <c r="F6400" t="s">
        <v>390</v>
      </c>
      <c r="G6400" t="s">
        <v>389</v>
      </c>
      <c r="H6400" s="4" t="s">
        <v>29</v>
      </c>
      <c r="I6400" t="s">
        <v>29</v>
      </c>
      <c r="J6400" s="4" t="s">
        <v>114</v>
      </c>
      <c r="K6400" t="s">
        <v>98</v>
      </c>
      <c r="L6400" t="s">
        <v>1392</v>
      </c>
      <c r="M6400" t="s">
        <v>1393</v>
      </c>
      <c r="N6400" t="s">
        <v>539</v>
      </c>
      <c r="O6400" t="s">
        <v>1394</v>
      </c>
      <c r="P6400" s="6">
        <v>19.989999999999998</v>
      </c>
      <c r="Q6400" s="9">
        <v>5.9969999999999999</v>
      </c>
      <c r="R6400">
        <v>15</v>
      </c>
      <c r="T6400" s="6">
        <f t="shared" si="495"/>
        <v>19.989999999999998</v>
      </c>
      <c r="U6400" s="6">
        <f t="shared" si="496"/>
        <v>299.84999999999997</v>
      </c>
      <c r="V6400" s="6">
        <f t="shared" si="497"/>
        <v>299.84999999999997</v>
      </c>
      <c r="W6400" s="6">
        <f t="shared" si="498"/>
        <v>89.954999999999998</v>
      </c>
      <c r="X6400" s="6">
        <f t="shared" si="499"/>
        <v>209.89499999999998</v>
      </c>
      <c r="Y6400" s="8">
        <v>0.70000000000000007</v>
      </c>
    </row>
    <row r="6401" spans="1:25" x14ac:dyDescent="0.35">
      <c r="A6401" t="s">
        <v>13540</v>
      </c>
      <c r="B6401" s="2">
        <v>45425</v>
      </c>
      <c r="C6401" t="s">
        <v>37</v>
      </c>
      <c r="D6401" t="s">
        <v>7054</v>
      </c>
      <c r="E6401" s="4" t="s">
        <v>762</v>
      </c>
      <c r="F6401" t="s">
        <v>763</v>
      </c>
      <c r="G6401" t="s">
        <v>762</v>
      </c>
      <c r="H6401" s="4" t="s">
        <v>75</v>
      </c>
      <c r="I6401" t="s">
        <v>75</v>
      </c>
      <c r="K6401" t="s">
        <v>75</v>
      </c>
      <c r="L6401" t="s">
        <v>7055</v>
      </c>
      <c r="M6401" t="s">
        <v>7056</v>
      </c>
      <c r="N6401" t="s">
        <v>339</v>
      </c>
      <c r="O6401" t="s">
        <v>2519</v>
      </c>
      <c r="P6401" s="6">
        <v>19.989999999999998</v>
      </c>
      <c r="Q6401" s="9">
        <v>5.9969999999999999</v>
      </c>
      <c r="R6401">
        <v>16</v>
      </c>
      <c r="S6401">
        <v>0.28000000000000003</v>
      </c>
      <c r="T6401" s="6">
        <f t="shared" si="495"/>
        <v>14.392799999999998</v>
      </c>
      <c r="U6401" s="6">
        <f t="shared" si="496"/>
        <v>319.83999999999997</v>
      </c>
      <c r="V6401" s="6">
        <f t="shared" si="497"/>
        <v>230.28479999999996</v>
      </c>
      <c r="W6401" s="6">
        <f t="shared" si="498"/>
        <v>95.951999999999998</v>
      </c>
      <c r="X6401" s="6">
        <f t="shared" si="499"/>
        <v>134.33279999999996</v>
      </c>
      <c r="Y6401" s="8">
        <v>0.58333333333333326</v>
      </c>
    </row>
    <row r="6402" spans="1:25" x14ac:dyDescent="0.35">
      <c r="A6402" t="s">
        <v>13541</v>
      </c>
      <c r="B6402" s="2">
        <v>45425</v>
      </c>
      <c r="C6402" t="s">
        <v>37</v>
      </c>
      <c r="D6402" t="s">
        <v>651</v>
      </c>
      <c r="E6402" s="4" t="s">
        <v>105</v>
      </c>
      <c r="F6402" t="s">
        <v>498</v>
      </c>
      <c r="G6402" t="s">
        <v>105</v>
      </c>
      <c r="H6402" s="4" t="s">
        <v>29</v>
      </c>
      <c r="I6402" t="s">
        <v>29</v>
      </c>
      <c r="J6402" s="4" t="s">
        <v>123</v>
      </c>
      <c r="K6402" t="s">
        <v>105</v>
      </c>
      <c r="L6402" t="s">
        <v>652</v>
      </c>
      <c r="M6402" t="s">
        <v>653</v>
      </c>
      <c r="N6402" t="s">
        <v>654</v>
      </c>
      <c r="O6402" t="s">
        <v>655</v>
      </c>
      <c r="P6402" s="6">
        <v>44.99</v>
      </c>
      <c r="Q6402" s="9">
        <v>13.497</v>
      </c>
      <c r="R6402">
        <v>11</v>
      </c>
      <c r="S6402">
        <v>0.27</v>
      </c>
      <c r="T6402" s="6">
        <f t="shared" si="495"/>
        <v>32.842700000000001</v>
      </c>
      <c r="U6402" s="6">
        <f t="shared" si="496"/>
        <v>494.89000000000004</v>
      </c>
      <c r="V6402" s="6">
        <f t="shared" si="497"/>
        <v>361.2697</v>
      </c>
      <c r="W6402" s="6">
        <f t="shared" si="498"/>
        <v>148.46699999999998</v>
      </c>
      <c r="X6402" s="6">
        <f t="shared" si="499"/>
        <v>212.80270000000002</v>
      </c>
      <c r="Y6402" s="8">
        <v>0.58904109589041098</v>
      </c>
    </row>
    <row r="6403" spans="1:25" x14ac:dyDescent="0.35">
      <c r="A6403" t="s">
        <v>13542</v>
      </c>
      <c r="B6403" s="2">
        <v>45425</v>
      </c>
      <c r="C6403" t="s">
        <v>25</v>
      </c>
      <c r="D6403" t="s">
        <v>13543</v>
      </c>
      <c r="E6403" s="4" t="s">
        <v>397</v>
      </c>
      <c r="F6403" t="s">
        <v>398</v>
      </c>
      <c r="G6403" t="s">
        <v>397</v>
      </c>
      <c r="H6403" s="4" t="s">
        <v>399</v>
      </c>
      <c r="I6403" t="s">
        <v>399</v>
      </c>
      <c r="K6403" t="s">
        <v>399</v>
      </c>
      <c r="L6403" t="s">
        <v>13544</v>
      </c>
      <c r="M6403" t="s">
        <v>13545</v>
      </c>
      <c r="N6403" t="s">
        <v>277</v>
      </c>
      <c r="O6403" t="s">
        <v>278</v>
      </c>
      <c r="P6403" s="6">
        <v>46</v>
      </c>
      <c r="Q6403" s="9">
        <v>18</v>
      </c>
      <c r="R6403">
        <v>15</v>
      </c>
      <c r="S6403">
        <v>0.1</v>
      </c>
      <c r="T6403" s="6">
        <f t="shared" ref="T6403:T6466" si="500">P6403*(1-S6403)</f>
        <v>41.4</v>
      </c>
      <c r="U6403" s="6">
        <f t="shared" ref="U6403:U6466" si="501">P6403*R6403</f>
        <v>690</v>
      </c>
      <c r="V6403" s="6">
        <f t="shared" ref="V6403:V6466" si="502">T6403*R6403</f>
        <v>621</v>
      </c>
      <c r="W6403" s="6">
        <f t="shared" ref="W6403:W6466" si="503">Q6403*R6403</f>
        <v>270</v>
      </c>
      <c r="X6403" s="6">
        <f t="shared" ref="X6403:X6466" si="504">V6403-W6403</f>
        <v>351</v>
      </c>
      <c r="Y6403" s="8">
        <v>0.56521739130434778</v>
      </c>
    </row>
    <row r="6404" spans="1:25" x14ac:dyDescent="0.35">
      <c r="A6404" t="s">
        <v>13546</v>
      </c>
      <c r="B6404" s="2">
        <v>45426</v>
      </c>
      <c r="C6404" t="s">
        <v>37</v>
      </c>
      <c r="D6404" t="s">
        <v>1528</v>
      </c>
      <c r="E6404" s="4" t="s">
        <v>417</v>
      </c>
      <c r="F6404" t="s">
        <v>418</v>
      </c>
      <c r="G6404" t="s">
        <v>417</v>
      </c>
      <c r="H6404" s="4" t="s">
        <v>29</v>
      </c>
      <c r="I6404" t="s">
        <v>29</v>
      </c>
      <c r="J6404" s="4" t="s">
        <v>223</v>
      </c>
      <c r="K6404" t="s">
        <v>98</v>
      </c>
      <c r="L6404" t="s">
        <v>1529</v>
      </c>
      <c r="M6404" t="s">
        <v>1530</v>
      </c>
      <c r="N6404" t="s">
        <v>1531</v>
      </c>
      <c r="O6404" t="s">
        <v>1532</v>
      </c>
      <c r="P6404" s="6">
        <v>3.59</v>
      </c>
      <c r="Q6404" s="9">
        <v>1.077</v>
      </c>
      <c r="R6404">
        <v>2</v>
      </c>
      <c r="S6404">
        <v>0.01</v>
      </c>
      <c r="T6404" s="6">
        <f t="shared" si="500"/>
        <v>3.5541</v>
      </c>
      <c r="U6404" s="6">
        <f t="shared" si="501"/>
        <v>7.18</v>
      </c>
      <c r="V6404" s="6">
        <f t="shared" si="502"/>
        <v>7.1082000000000001</v>
      </c>
      <c r="W6404" s="6">
        <f t="shared" si="503"/>
        <v>2.1539999999999999</v>
      </c>
      <c r="X6404" s="6">
        <f t="shared" si="504"/>
        <v>4.9542000000000002</v>
      </c>
      <c r="Y6404" s="8">
        <v>0.69696969696969702</v>
      </c>
    </row>
    <row r="6405" spans="1:25" x14ac:dyDescent="0.35">
      <c r="A6405" t="s">
        <v>13547</v>
      </c>
      <c r="B6405" s="2">
        <v>45426</v>
      </c>
      <c r="C6405" t="s">
        <v>37</v>
      </c>
      <c r="D6405" t="s">
        <v>5956</v>
      </c>
      <c r="E6405" s="4" t="s">
        <v>237</v>
      </c>
      <c r="F6405" t="s">
        <v>238</v>
      </c>
      <c r="G6405" t="s">
        <v>237</v>
      </c>
      <c r="H6405" s="4" t="s">
        <v>29</v>
      </c>
      <c r="I6405" t="s">
        <v>29</v>
      </c>
      <c r="J6405" s="4" t="s">
        <v>223</v>
      </c>
      <c r="K6405" t="s">
        <v>57</v>
      </c>
      <c r="L6405" t="s">
        <v>5957</v>
      </c>
      <c r="M6405" t="s">
        <v>5958</v>
      </c>
      <c r="N6405" t="s">
        <v>339</v>
      </c>
      <c r="O6405" t="s">
        <v>5959</v>
      </c>
      <c r="P6405" s="6">
        <v>19.989999999999998</v>
      </c>
      <c r="Q6405" s="9">
        <v>5.9969999999999999</v>
      </c>
      <c r="R6405">
        <v>18</v>
      </c>
      <c r="T6405" s="6">
        <f t="shared" si="500"/>
        <v>19.989999999999998</v>
      </c>
      <c r="U6405" s="6">
        <f t="shared" si="501"/>
        <v>359.82</v>
      </c>
      <c r="V6405" s="6">
        <f t="shared" si="502"/>
        <v>359.82</v>
      </c>
      <c r="W6405" s="6">
        <f t="shared" si="503"/>
        <v>107.946</v>
      </c>
      <c r="X6405" s="6">
        <f t="shared" si="504"/>
        <v>251.874</v>
      </c>
      <c r="Y6405" s="8">
        <v>0.7</v>
      </c>
    </row>
    <row r="6406" spans="1:25" x14ac:dyDescent="0.35">
      <c r="A6406" t="s">
        <v>13548</v>
      </c>
      <c r="B6406" s="2">
        <v>45426</v>
      </c>
      <c r="C6406" t="s">
        <v>37</v>
      </c>
      <c r="D6406" t="s">
        <v>13549</v>
      </c>
      <c r="E6406" s="4" t="s">
        <v>265</v>
      </c>
      <c r="F6406" t="s">
        <v>266</v>
      </c>
      <c r="G6406" t="s">
        <v>265</v>
      </c>
      <c r="H6406" s="4" t="s">
        <v>177</v>
      </c>
      <c r="I6406" t="s">
        <v>177</v>
      </c>
      <c r="K6406" t="s">
        <v>177</v>
      </c>
      <c r="L6406" t="s">
        <v>7543</v>
      </c>
      <c r="M6406" t="s">
        <v>7544</v>
      </c>
      <c r="N6406" t="s">
        <v>1157</v>
      </c>
      <c r="O6406" t="s">
        <v>7545</v>
      </c>
      <c r="P6406" s="6">
        <v>25.99</v>
      </c>
      <c r="Q6406" s="9">
        <v>7.4969999999999999</v>
      </c>
      <c r="R6406">
        <v>15</v>
      </c>
      <c r="S6406">
        <v>0.15</v>
      </c>
      <c r="T6406" s="6">
        <f t="shared" si="500"/>
        <v>22.091499999999996</v>
      </c>
      <c r="U6406" s="6">
        <f t="shared" si="501"/>
        <v>389.84999999999997</v>
      </c>
      <c r="V6406" s="6">
        <f t="shared" si="502"/>
        <v>331.37249999999995</v>
      </c>
      <c r="W6406" s="6">
        <f t="shared" si="503"/>
        <v>112.455</v>
      </c>
      <c r="X6406" s="6">
        <f t="shared" si="504"/>
        <v>218.91749999999996</v>
      </c>
      <c r="Y6406" s="8">
        <v>0.660638707195075</v>
      </c>
    </row>
    <row r="6407" spans="1:25" x14ac:dyDescent="0.35">
      <c r="A6407" t="s">
        <v>13550</v>
      </c>
      <c r="B6407" s="2">
        <v>45426</v>
      </c>
      <c r="C6407" t="s">
        <v>25</v>
      </c>
      <c r="D6407" t="s">
        <v>11023</v>
      </c>
      <c r="E6407" s="4" t="s">
        <v>1698</v>
      </c>
      <c r="F6407" t="s">
        <v>1699</v>
      </c>
      <c r="G6407" t="s">
        <v>1698</v>
      </c>
      <c r="H6407" s="4" t="s">
        <v>29</v>
      </c>
      <c r="I6407" t="s">
        <v>29</v>
      </c>
      <c r="J6407" s="4" t="s">
        <v>31</v>
      </c>
      <c r="K6407" t="s">
        <v>66</v>
      </c>
      <c r="L6407" t="s">
        <v>11024</v>
      </c>
      <c r="M6407" t="s">
        <v>11025</v>
      </c>
      <c r="N6407" t="s">
        <v>339</v>
      </c>
      <c r="O6407" t="s">
        <v>2519</v>
      </c>
      <c r="P6407" s="6">
        <v>29.99</v>
      </c>
      <c r="Q6407" s="9">
        <v>8.9969999999999999</v>
      </c>
      <c r="R6407">
        <v>8</v>
      </c>
      <c r="S6407">
        <v>0.22</v>
      </c>
      <c r="T6407" s="6">
        <f t="shared" si="500"/>
        <v>23.392199999999999</v>
      </c>
      <c r="U6407" s="6">
        <f t="shared" si="501"/>
        <v>239.92</v>
      </c>
      <c r="V6407" s="6">
        <f t="shared" si="502"/>
        <v>187.13759999999999</v>
      </c>
      <c r="W6407" s="6">
        <f t="shared" si="503"/>
        <v>71.975999999999999</v>
      </c>
      <c r="X6407" s="6">
        <f t="shared" si="504"/>
        <v>115.16159999999999</v>
      </c>
      <c r="Y6407" s="8">
        <v>0.61538461538461542</v>
      </c>
    </row>
    <row r="6408" spans="1:25" x14ac:dyDescent="0.35">
      <c r="A6408" t="s">
        <v>13551</v>
      </c>
      <c r="B6408" s="2">
        <v>45426</v>
      </c>
      <c r="C6408" t="s">
        <v>25</v>
      </c>
      <c r="D6408" t="s">
        <v>13552</v>
      </c>
      <c r="E6408" s="4" t="s">
        <v>27</v>
      </c>
      <c r="F6408" t="s">
        <v>28</v>
      </c>
      <c r="G6408" t="s">
        <v>27</v>
      </c>
      <c r="H6408" s="4" t="s">
        <v>29</v>
      </c>
      <c r="I6408" t="s">
        <v>29</v>
      </c>
      <c r="J6408" s="4" t="s">
        <v>148</v>
      </c>
      <c r="K6408" t="s">
        <v>31</v>
      </c>
      <c r="L6408" t="s">
        <v>1656</v>
      </c>
      <c r="M6408" t="s">
        <v>1657</v>
      </c>
      <c r="N6408" t="s">
        <v>283</v>
      </c>
      <c r="O6408" t="s">
        <v>1658</v>
      </c>
      <c r="P6408" s="6">
        <v>30.99</v>
      </c>
      <c r="Q6408" s="9">
        <v>11.996</v>
      </c>
      <c r="R6408">
        <v>1</v>
      </c>
      <c r="S6408">
        <v>0.06</v>
      </c>
      <c r="T6408" s="6">
        <f t="shared" si="500"/>
        <v>29.130599999999998</v>
      </c>
      <c r="U6408" s="6">
        <f t="shared" si="501"/>
        <v>30.99</v>
      </c>
      <c r="V6408" s="6">
        <f t="shared" si="502"/>
        <v>29.130599999999998</v>
      </c>
      <c r="W6408" s="6">
        <f t="shared" si="503"/>
        <v>11.996</v>
      </c>
      <c r="X6408" s="6">
        <f t="shared" si="504"/>
        <v>17.134599999999999</v>
      </c>
      <c r="Y6408" s="8">
        <v>0.58819935051114636</v>
      </c>
    </row>
    <row r="6409" spans="1:25" x14ac:dyDescent="0.35">
      <c r="A6409" t="s">
        <v>13553</v>
      </c>
      <c r="B6409" s="2">
        <v>45426</v>
      </c>
      <c r="C6409" t="s">
        <v>25</v>
      </c>
      <c r="D6409" t="s">
        <v>554</v>
      </c>
      <c r="E6409" s="4" t="s">
        <v>294</v>
      </c>
      <c r="F6409" t="s">
        <v>295</v>
      </c>
      <c r="G6409" t="s">
        <v>294</v>
      </c>
      <c r="H6409" s="4" t="s">
        <v>29</v>
      </c>
      <c r="I6409" t="s">
        <v>29</v>
      </c>
      <c r="K6409" t="s">
        <v>98</v>
      </c>
      <c r="L6409" t="s">
        <v>557</v>
      </c>
      <c r="M6409" t="s">
        <v>558</v>
      </c>
      <c r="N6409" t="s">
        <v>559</v>
      </c>
      <c r="O6409" t="s">
        <v>560</v>
      </c>
      <c r="P6409" s="6">
        <v>39.99</v>
      </c>
      <c r="Q6409" s="9">
        <v>11.997</v>
      </c>
      <c r="R6409">
        <v>6</v>
      </c>
      <c r="T6409" s="6">
        <f t="shared" si="500"/>
        <v>39.99</v>
      </c>
      <c r="U6409" s="6">
        <f t="shared" si="501"/>
        <v>239.94</v>
      </c>
      <c r="V6409" s="6">
        <f t="shared" si="502"/>
        <v>239.94</v>
      </c>
      <c r="W6409" s="6">
        <f t="shared" si="503"/>
        <v>71.981999999999999</v>
      </c>
      <c r="X6409" s="6">
        <f t="shared" si="504"/>
        <v>167.958</v>
      </c>
      <c r="Y6409" s="8">
        <v>0.7</v>
      </c>
    </row>
    <row r="6410" spans="1:25" x14ac:dyDescent="0.35">
      <c r="A6410" t="s">
        <v>13554</v>
      </c>
      <c r="B6410" s="2">
        <v>45426</v>
      </c>
      <c r="C6410" t="s">
        <v>37</v>
      </c>
      <c r="D6410" t="s">
        <v>6241</v>
      </c>
      <c r="E6410" s="4" t="s">
        <v>55</v>
      </c>
      <c r="F6410" t="s">
        <v>56</v>
      </c>
      <c r="G6410" t="s">
        <v>55</v>
      </c>
      <c r="H6410" s="4" t="s">
        <v>29</v>
      </c>
      <c r="I6410" t="s">
        <v>29</v>
      </c>
      <c r="J6410" s="4" t="s">
        <v>223</v>
      </c>
      <c r="K6410" t="s">
        <v>57</v>
      </c>
      <c r="L6410" t="s">
        <v>6242</v>
      </c>
      <c r="M6410" t="s">
        <v>6243</v>
      </c>
      <c r="N6410" t="s">
        <v>402</v>
      </c>
      <c r="O6410" t="s">
        <v>2525</v>
      </c>
      <c r="P6410" s="6">
        <v>89.99</v>
      </c>
      <c r="Q6410" s="9">
        <v>26.997</v>
      </c>
      <c r="R6410">
        <v>14</v>
      </c>
      <c r="S6410">
        <v>0.36</v>
      </c>
      <c r="T6410" s="6">
        <f t="shared" si="500"/>
        <v>57.593599999999995</v>
      </c>
      <c r="U6410" s="6">
        <f t="shared" si="501"/>
        <v>1259.8599999999999</v>
      </c>
      <c r="V6410" s="6">
        <f t="shared" si="502"/>
        <v>806.31039999999996</v>
      </c>
      <c r="W6410" s="6">
        <f t="shared" si="503"/>
        <v>377.95799999999997</v>
      </c>
      <c r="X6410" s="6">
        <f t="shared" si="504"/>
        <v>428.35239999999999</v>
      </c>
      <c r="Y6410" s="8">
        <v>0.53125</v>
      </c>
    </row>
    <row r="6411" spans="1:25" x14ac:dyDescent="0.35">
      <c r="A6411" t="s">
        <v>13555</v>
      </c>
      <c r="B6411" s="2">
        <v>45427</v>
      </c>
      <c r="C6411" t="s">
        <v>25</v>
      </c>
      <c r="D6411" t="s">
        <v>11523</v>
      </c>
      <c r="E6411" s="4" t="s">
        <v>73</v>
      </c>
      <c r="F6411" t="s">
        <v>343</v>
      </c>
      <c r="G6411" t="s">
        <v>73</v>
      </c>
      <c r="H6411" s="4" t="s">
        <v>29</v>
      </c>
      <c r="I6411" t="s">
        <v>29</v>
      </c>
      <c r="J6411" s="4" t="s">
        <v>123</v>
      </c>
      <c r="K6411" t="s">
        <v>57</v>
      </c>
      <c r="L6411" t="s">
        <v>2426</v>
      </c>
      <c r="M6411" t="s">
        <v>2427</v>
      </c>
      <c r="N6411" t="s">
        <v>142</v>
      </c>
      <c r="O6411" t="s">
        <v>2428</v>
      </c>
      <c r="P6411" s="6">
        <v>1.89</v>
      </c>
      <c r="Q6411" s="9">
        <v>0.75600000000000001</v>
      </c>
      <c r="R6411">
        <v>5</v>
      </c>
      <c r="T6411" s="6">
        <f t="shared" si="500"/>
        <v>1.89</v>
      </c>
      <c r="U6411" s="6">
        <f t="shared" si="501"/>
        <v>9.4499999999999993</v>
      </c>
      <c r="V6411" s="6">
        <f t="shared" si="502"/>
        <v>9.4499999999999993</v>
      </c>
      <c r="W6411" s="6">
        <f t="shared" si="503"/>
        <v>3.7800000000000002</v>
      </c>
      <c r="X6411" s="6">
        <f t="shared" si="504"/>
        <v>5.669999999999999</v>
      </c>
      <c r="Y6411" s="8">
        <v>0.6</v>
      </c>
    </row>
    <row r="6412" spans="1:25" x14ac:dyDescent="0.35">
      <c r="A6412" t="s">
        <v>13556</v>
      </c>
      <c r="B6412" s="2">
        <v>45427</v>
      </c>
      <c r="C6412" t="s">
        <v>37</v>
      </c>
      <c r="D6412" t="s">
        <v>26</v>
      </c>
      <c r="E6412" s="4" t="s">
        <v>329</v>
      </c>
      <c r="F6412" t="s">
        <v>330</v>
      </c>
      <c r="G6412" t="s">
        <v>329</v>
      </c>
      <c r="H6412" s="4" t="s">
        <v>29</v>
      </c>
      <c r="I6412" t="s">
        <v>29</v>
      </c>
      <c r="J6412" s="4" t="s">
        <v>114</v>
      </c>
      <c r="K6412" t="s">
        <v>31</v>
      </c>
      <c r="L6412" t="s">
        <v>32</v>
      </c>
      <c r="M6412" t="s">
        <v>33</v>
      </c>
      <c r="N6412" t="s">
        <v>34</v>
      </c>
      <c r="O6412" t="s">
        <v>35</v>
      </c>
      <c r="P6412" s="6">
        <v>1.99</v>
      </c>
      <c r="Q6412" s="9">
        <v>0.59699999999999998</v>
      </c>
      <c r="R6412">
        <v>20</v>
      </c>
      <c r="S6412">
        <v>0.26</v>
      </c>
      <c r="T6412" s="6">
        <f t="shared" si="500"/>
        <v>1.4725999999999999</v>
      </c>
      <c r="U6412" s="6">
        <f t="shared" si="501"/>
        <v>39.799999999999997</v>
      </c>
      <c r="V6412" s="6">
        <f t="shared" si="502"/>
        <v>29.451999999999998</v>
      </c>
      <c r="W6412" s="6">
        <f t="shared" si="503"/>
        <v>11.94</v>
      </c>
      <c r="X6412" s="6">
        <f t="shared" si="504"/>
        <v>17.512</v>
      </c>
      <c r="Y6412" s="8">
        <v>0.59459459459459463</v>
      </c>
    </row>
    <row r="6413" spans="1:25" x14ac:dyDescent="0.35">
      <c r="A6413" t="s">
        <v>13557</v>
      </c>
      <c r="B6413" s="2">
        <v>45427</v>
      </c>
      <c r="C6413" t="s">
        <v>25</v>
      </c>
      <c r="D6413" t="s">
        <v>13558</v>
      </c>
      <c r="E6413" s="4" t="s">
        <v>55</v>
      </c>
      <c r="F6413" t="s">
        <v>56</v>
      </c>
      <c r="G6413" t="s">
        <v>55</v>
      </c>
      <c r="H6413" s="4" t="s">
        <v>29</v>
      </c>
      <c r="I6413" t="s">
        <v>29</v>
      </c>
      <c r="J6413" s="4" t="s">
        <v>105</v>
      </c>
      <c r="K6413" t="s">
        <v>57</v>
      </c>
      <c r="L6413" t="s">
        <v>2426</v>
      </c>
      <c r="M6413" t="s">
        <v>2427</v>
      </c>
      <c r="N6413" t="s">
        <v>142</v>
      </c>
      <c r="O6413" t="s">
        <v>2428</v>
      </c>
      <c r="P6413" s="6">
        <v>2.89</v>
      </c>
      <c r="Q6413" s="9">
        <v>0.75600000000000001</v>
      </c>
      <c r="R6413">
        <v>16</v>
      </c>
      <c r="S6413">
        <v>0.1</v>
      </c>
      <c r="T6413" s="6">
        <f t="shared" si="500"/>
        <v>2.601</v>
      </c>
      <c r="U6413" s="6">
        <f t="shared" si="501"/>
        <v>46.24</v>
      </c>
      <c r="V6413" s="6">
        <f t="shared" si="502"/>
        <v>41.616</v>
      </c>
      <c r="W6413" s="6">
        <f t="shared" si="503"/>
        <v>12.096</v>
      </c>
      <c r="X6413" s="6">
        <f t="shared" si="504"/>
        <v>29.52</v>
      </c>
      <c r="Y6413" s="8">
        <v>0.70934256055363321</v>
      </c>
    </row>
    <row r="6414" spans="1:25" x14ac:dyDescent="0.35">
      <c r="A6414" t="s">
        <v>13559</v>
      </c>
      <c r="B6414" s="2">
        <v>45427</v>
      </c>
      <c r="C6414" t="s">
        <v>25</v>
      </c>
      <c r="D6414" t="s">
        <v>1989</v>
      </c>
      <c r="E6414" s="4" t="s">
        <v>273</v>
      </c>
      <c r="F6414" t="s">
        <v>274</v>
      </c>
      <c r="G6414" t="s">
        <v>273</v>
      </c>
      <c r="H6414" s="4" t="s">
        <v>29</v>
      </c>
      <c r="I6414" t="s">
        <v>29</v>
      </c>
      <c r="J6414" s="4" t="s">
        <v>57</v>
      </c>
      <c r="K6414" t="s">
        <v>30</v>
      </c>
      <c r="L6414" t="s">
        <v>1990</v>
      </c>
      <c r="M6414" t="s">
        <v>1991</v>
      </c>
      <c r="N6414" t="s">
        <v>151</v>
      </c>
      <c r="O6414" t="s">
        <v>1148</v>
      </c>
      <c r="P6414" s="6">
        <v>3.49</v>
      </c>
      <c r="Q6414" s="9">
        <v>1.0469999999999999</v>
      </c>
      <c r="R6414">
        <v>19</v>
      </c>
      <c r="S6414">
        <v>0.19</v>
      </c>
      <c r="T6414" s="6">
        <f t="shared" si="500"/>
        <v>2.8269000000000002</v>
      </c>
      <c r="U6414" s="6">
        <f t="shared" si="501"/>
        <v>66.31</v>
      </c>
      <c r="V6414" s="6">
        <f t="shared" si="502"/>
        <v>53.711100000000002</v>
      </c>
      <c r="W6414" s="6">
        <f t="shared" si="503"/>
        <v>19.892999999999997</v>
      </c>
      <c r="X6414" s="6">
        <f t="shared" si="504"/>
        <v>33.818100000000001</v>
      </c>
      <c r="Y6414" s="8">
        <v>0.62962962962962965</v>
      </c>
    </row>
    <row r="6415" spans="1:25" x14ac:dyDescent="0.35">
      <c r="A6415" t="s">
        <v>13560</v>
      </c>
      <c r="B6415" s="2">
        <v>45427</v>
      </c>
      <c r="C6415" t="s">
        <v>37</v>
      </c>
      <c r="D6415" t="s">
        <v>7866</v>
      </c>
      <c r="E6415" s="4" t="s">
        <v>555</v>
      </c>
      <c r="F6415" t="s">
        <v>556</v>
      </c>
      <c r="G6415" t="s">
        <v>555</v>
      </c>
      <c r="H6415" s="4" t="s">
        <v>29</v>
      </c>
      <c r="I6415" t="s">
        <v>29</v>
      </c>
      <c r="J6415" s="4" t="s">
        <v>57</v>
      </c>
      <c r="K6415" t="s">
        <v>223</v>
      </c>
      <c r="L6415" t="s">
        <v>7867</v>
      </c>
      <c r="M6415" t="s">
        <v>7868</v>
      </c>
      <c r="N6415" t="s">
        <v>158</v>
      </c>
      <c r="O6415" t="s">
        <v>376</v>
      </c>
      <c r="P6415" s="6">
        <v>4.09</v>
      </c>
      <c r="Q6415" s="9">
        <v>1.2270000000000001</v>
      </c>
      <c r="R6415">
        <v>16</v>
      </c>
      <c r="S6415">
        <v>0.36</v>
      </c>
      <c r="T6415" s="6">
        <f t="shared" si="500"/>
        <v>2.6175999999999999</v>
      </c>
      <c r="U6415" s="6">
        <f t="shared" si="501"/>
        <v>65.44</v>
      </c>
      <c r="V6415" s="6">
        <f t="shared" si="502"/>
        <v>41.881599999999999</v>
      </c>
      <c r="W6415" s="6">
        <f t="shared" si="503"/>
        <v>19.632000000000001</v>
      </c>
      <c r="X6415" s="6">
        <f t="shared" si="504"/>
        <v>22.249599999999997</v>
      </c>
      <c r="Y6415" s="8">
        <v>0.53125</v>
      </c>
    </row>
    <row r="6416" spans="1:25" x14ac:dyDescent="0.35">
      <c r="A6416" t="s">
        <v>13561</v>
      </c>
      <c r="B6416" s="2">
        <v>45427</v>
      </c>
      <c r="C6416" t="s">
        <v>37</v>
      </c>
      <c r="D6416" t="s">
        <v>8381</v>
      </c>
      <c r="E6416" s="4" t="s">
        <v>73</v>
      </c>
      <c r="F6416" t="s">
        <v>343</v>
      </c>
      <c r="G6416" t="s">
        <v>73</v>
      </c>
      <c r="H6416" s="4" t="s">
        <v>29</v>
      </c>
      <c r="I6416" t="s">
        <v>29</v>
      </c>
      <c r="J6416" s="4" t="s">
        <v>57</v>
      </c>
      <c r="K6416" t="s">
        <v>57</v>
      </c>
      <c r="L6416" t="s">
        <v>8382</v>
      </c>
      <c r="M6416" t="s">
        <v>8383</v>
      </c>
      <c r="N6416" t="s">
        <v>134</v>
      </c>
      <c r="O6416" t="s">
        <v>166</v>
      </c>
      <c r="P6416" s="6">
        <v>4.29</v>
      </c>
      <c r="Q6416" s="9">
        <v>1.2869999999999999</v>
      </c>
      <c r="R6416">
        <v>13</v>
      </c>
      <c r="S6416">
        <v>0.11</v>
      </c>
      <c r="T6416" s="6">
        <f t="shared" si="500"/>
        <v>3.8181000000000003</v>
      </c>
      <c r="U6416" s="6">
        <f t="shared" si="501"/>
        <v>55.77</v>
      </c>
      <c r="V6416" s="6">
        <f t="shared" si="502"/>
        <v>49.635300000000001</v>
      </c>
      <c r="W6416" s="6">
        <f t="shared" si="503"/>
        <v>16.730999999999998</v>
      </c>
      <c r="X6416" s="6">
        <f t="shared" si="504"/>
        <v>32.904300000000006</v>
      </c>
      <c r="Y6416" s="8">
        <v>0.66292134831460681</v>
      </c>
    </row>
    <row r="6417" spans="1:25" x14ac:dyDescent="0.35">
      <c r="A6417" t="s">
        <v>13562</v>
      </c>
      <c r="B6417" s="2">
        <v>45427</v>
      </c>
      <c r="C6417" t="s">
        <v>37</v>
      </c>
      <c r="D6417" t="s">
        <v>984</v>
      </c>
      <c r="E6417" s="4" t="s">
        <v>367</v>
      </c>
      <c r="F6417" t="s">
        <v>368</v>
      </c>
      <c r="G6417" t="s">
        <v>367</v>
      </c>
      <c r="H6417" s="4" t="s">
        <v>29</v>
      </c>
      <c r="I6417" t="s">
        <v>29</v>
      </c>
      <c r="J6417" s="4" t="s">
        <v>31</v>
      </c>
      <c r="K6417" t="s">
        <v>114</v>
      </c>
      <c r="L6417" t="s">
        <v>987</v>
      </c>
      <c r="M6417" t="s">
        <v>988</v>
      </c>
      <c r="N6417" t="s">
        <v>151</v>
      </c>
      <c r="O6417" t="s">
        <v>586</v>
      </c>
      <c r="P6417" s="6">
        <v>4.29</v>
      </c>
      <c r="Q6417" s="9">
        <v>1.2869999999999999</v>
      </c>
      <c r="R6417">
        <v>4</v>
      </c>
      <c r="S6417">
        <v>0.02</v>
      </c>
      <c r="T6417" s="6">
        <f t="shared" si="500"/>
        <v>4.2042000000000002</v>
      </c>
      <c r="U6417" s="6">
        <f t="shared" si="501"/>
        <v>17.16</v>
      </c>
      <c r="V6417" s="6">
        <f t="shared" si="502"/>
        <v>16.816800000000001</v>
      </c>
      <c r="W6417" s="6">
        <f t="shared" si="503"/>
        <v>5.1479999999999997</v>
      </c>
      <c r="X6417" s="6">
        <f t="shared" si="504"/>
        <v>11.668800000000001</v>
      </c>
      <c r="Y6417" s="8">
        <v>0.69387755102040816</v>
      </c>
    </row>
    <row r="6418" spans="1:25" x14ac:dyDescent="0.35">
      <c r="A6418" t="s">
        <v>13563</v>
      </c>
      <c r="B6418" s="2">
        <v>45427</v>
      </c>
      <c r="C6418" t="s">
        <v>25</v>
      </c>
      <c r="D6418" t="s">
        <v>13564</v>
      </c>
      <c r="E6418" s="4" t="s">
        <v>1248</v>
      </c>
      <c r="F6418" t="s">
        <v>1249</v>
      </c>
      <c r="G6418" t="s">
        <v>1248</v>
      </c>
      <c r="H6418" s="4" t="s">
        <v>29</v>
      </c>
      <c r="I6418" t="s">
        <v>29</v>
      </c>
      <c r="J6418" s="4" t="s">
        <v>123</v>
      </c>
      <c r="K6418" t="s">
        <v>123</v>
      </c>
      <c r="L6418" t="s">
        <v>928</v>
      </c>
      <c r="M6418" t="s">
        <v>929</v>
      </c>
      <c r="N6418" t="s">
        <v>241</v>
      </c>
      <c r="O6418" t="s">
        <v>242</v>
      </c>
      <c r="P6418" s="6">
        <v>4.49</v>
      </c>
      <c r="Q6418" s="9">
        <v>1.3959999999999999</v>
      </c>
      <c r="R6418">
        <v>7</v>
      </c>
      <c r="S6418">
        <v>0.2</v>
      </c>
      <c r="T6418" s="6">
        <f t="shared" si="500"/>
        <v>3.5920000000000005</v>
      </c>
      <c r="U6418" s="6">
        <f t="shared" si="501"/>
        <v>31.43</v>
      </c>
      <c r="V6418" s="6">
        <f t="shared" si="502"/>
        <v>25.144000000000005</v>
      </c>
      <c r="W6418" s="6">
        <f t="shared" si="503"/>
        <v>9.7719999999999985</v>
      </c>
      <c r="X6418" s="6">
        <f t="shared" si="504"/>
        <v>15.372000000000007</v>
      </c>
      <c r="Y6418" s="8">
        <v>0.61135857461024512</v>
      </c>
    </row>
    <row r="6419" spans="1:25" x14ac:dyDescent="0.35">
      <c r="A6419" t="s">
        <v>13565</v>
      </c>
      <c r="B6419" s="2">
        <v>45427</v>
      </c>
      <c r="C6419" t="s">
        <v>25</v>
      </c>
      <c r="D6419" t="s">
        <v>236</v>
      </c>
      <c r="E6419" s="4" t="s">
        <v>1248</v>
      </c>
      <c r="F6419" t="s">
        <v>1249</v>
      </c>
      <c r="G6419" t="s">
        <v>1248</v>
      </c>
      <c r="H6419" s="4" t="s">
        <v>29</v>
      </c>
      <c r="I6419" t="s">
        <v>29</v>
      </c>
      <c r="J6419" s="4" t="s">
        <v>57</v>
      </c>
      <c r="K6419" t="s">
        <v>123</v>
      </c>
      <c r="L6419" t="s">
        <v>239</v>
      </c>
      <c r="M6419" t="s">
        <v>240</v>
      </c>
      <c r="N6419" t="s">
        <v>241</v>
      </c>
      <c r="O6419" t="s">
        <v>242</v>
      </c>
      <c r="P6419" s="6">
        <v>4.5</v>
      </c>
      <c r="Q6419" s="9">
        <v>1.35</v>
      </c>
      <c r="R6419">
        <v>4</v>
      </c>
      <c r="S6419">
        <v>0.13</v>
      </c>
      <c r="T6419" s="6">
        <f t="shared" si="500"/>
        <v>3.915</v>
      </c>
      <c r="U6419" s="6">
        <f t="shared" si="501"/>
        <v>18</v>
      </c>
      <c r="V6419" s="6">
        <f t="shared" si="502"/>
        <v>15.66</v>
      </c>
      <c r="W6419" s="6">
        <f t="shared" si="503"/>
        <v>5.4</v>
      </c>
      <c r="X6419" s="6">
        <f t="shared" si="504"/>
        <v>10.26</v>
      </c>
      <c r="Y6419" s="8">
        <v>0.65517241379310343</v>
      </c>
    </row>
    <row r="6420" spans="1:25" x14ac:dyDescent="0.35">
      <c r="A6420" t="s">
        <v>13566</v>
      </c>
      <c r="B6420" s="2">
        <v>45427</v>
      </c>
      <c r="C6420" t="s">
        <v>37</v>
      </c>
      <c r="D6420" t="s">
        <v>1534</v>
      </c>
      <c r="E6420" s="4" t="s">
        <v>329</v>
      </c>
      <c r="F6420" t="s">
        <v>330</v>
      </c>
      <c r="G6420" t="s">
        <v>329</v>
      </c>
      <c r="H6420" s="4" t="s">
        <v>29</v>
      </c>
      <c r="I6420" t="s">
        <v>29</v>
      </c>
      <c r="J6420" s="4" t="s">
        <v>31</v>
      </c>
      <c r="K6420" t="s">
        <v>31</v>
      </c>
      <c r="L6420" t="s">
        <v>1535</v>
      </c>
      <c r="M6420" t="s">
        <v>1536</v>
      </c>
      <c r="N6420" t="s">
        <v>134</v>
      </c>
      <c r="O6420" t="s">
        <v>617</v>
      </c>
      <c r="P6420" s="6">
        <v>4.99</v>
      </c>
      <c r="Q6420" s="9">
        <v>1.4970000000000001</v>
      </c>
      <c r="R6420">
        <v>10</v>
      </c>
      <c r="T6420" s="6">
        <f t="shared" si="500"/>
        <v>4.99</v>
      </c>
      <c r="U6420" s="6">
        <f t="shared" si="501"/>
        <v>49.900000000000006</v>
      </c>
      <c r="V6420" s="6">
        <f t="shared" si="502"/>
        <v>49.900000000000006</v>
      </c>
      <c r="W6420" s="6">
        <f t="shared" si="503"/>
        <v>14.97</v>
      </c>
      <c r="X6420" s="6">
        <f t="shared" si="504"/>
        <v>34.930000000000007</v>
      </c>
      <c r="Y6420" s="8">
        <v>0.70000000000000007</v>
      </c>
    </row>
    <row r="6421" spans="1:25" x14ac:dyDescent="0.35">
      <c r="A6421" t="s">
        <v>13567</v>
      </c>
      <c r="B6421" s="2">
        <v>45427</v>
      </c>
      <c r="C6421" t="s">
        <v>37</v>
      </c>
      <c r="D6421" t="s">
        <v>13568</v>
      </c>
      <c r="E6421" s="4" t="s">
        <v>130</v>
      </c>
      <c r="F6421" t="s">
        <v>131</v>
      </c>
      <c r="G6421" t="s">
        <v>130</v>
      </c>
      <c r="H6421" s="4" t="s">
        <v>29</v>
      </c>
      <c r="I6421" t="s">
        <v>29</v>
      </c>
      <c r="J6421" s="4" t="s">
        <v>31</v>
      </c>
      <c r="K6421" t="s">
        <v>114</v>
      </c>
      <c r="L6421" t="s">
        <v>5212</v>
      </c>
      <c r="M6421" t="s">
        <v>5213</v>
      </c>
      <c r="N6421" t="s">
        <v>1820</v>
      </c>
      <c r="O6421" t="s">
        <v>5214</v>
      </c>
      <c r="P6421" s="6">
        <v>7.49</v>
      </c>
      <c r="Q6421" s="9">
        <v>1.9470000000000001</v>
      </c>
      <c r="R6421">
        <v>3</v>
      </c>
      <c r="S6421">
        <v>0.08</v>
      </c>
      <c r="T6421" s="6">
        <f t="shared" si="500"/>
        <v>6.8908000000000005</v>
      </c>
      <c r="U6421" s="6">
        <f t="shared" si="501"/>
        <v>22.47</v>
      </c>
      <c r="V6421" s="6">
        <f t="shared" si="502"/>
        <v>20.672400000000003</v>
      </c>
      <c r="W6421" s="6">
        <f t="shared" si="503"/>
        <v>5.8410000000000002</v>
      </c>
      <c r="X6421" s="6">
        <f t="shared" si="504"/>
        <v>14.831400000000002</v>
      </c>
      <c r="Y6421" s="8">
        <v>0.71744935276020205</v>
      </c>
    </row>
    <row r="6422" spans="1:25" x14ac:dyDescent="0.35">
      <c r="A6422" t="s">
        <v>13569</v>
      </c>
      <c r="B6422" s="2">
        <v>45427</v>
      </c>
      <c r="C6422" t="s">
        <v>37</v>
      </c>
      <c r="D6422" t="s">
        <v>5844</v>
      </c>
      <c r="E6422" s="4" t="s">
        <v>367</v>
      </c>
      <c r="F6422" t="s">
        <v>368</v>
      </c>
      <c r="G6422" t="s">
        <v>367</v>
      </c>
      <c r="H6422" s="4" t="s">
        <v>29</v>
      </c>
      <c r="I6422" t="s">
        <v>29</v>
      </c>
      <c r="J6422" s="4" t="s">
        <v>148</v>
      </c>
      <c r="K6422" t="s">
        <v>114</v>
      </c>
      <c r="L6422" t="s">
        <v>5845</v>
      </c>
      <c r="M6422" t="s">
        <v>5846</v>
      </c>
      <c r="N6422" t="s">
        <v>997</v>
      </c>
      <c r="O6422" t="s">
        <v>2162</v>
      </c>
      <c r="P6422" s="6">
        <v>7.99</v>
      </c>
      <c r="Q6422" s="9">
        <v>2.3969999999999998</v>
      </c>
      <c r="R6422">
        <v>6</v>
      </c>
      <c r="S6422">
        <v>0.36</v>
      </c>
      <c r="T6422" s="6">
        <f t="shared" si="500"/>
        <v>5.1135999999999999</v>
      </c>
      <c r="U6422" s="6">
        <f t="shared" si="501"/>
        <v>47.94</v>
      </c>
      <c r="V6422" s="6">
        <f t="shared" si="502"/>
        <v>30.6816</v>
      </c>
      <c r="W6422" s="6">
        <f t="shared" si="503"/>
        <v>14.381999999999998</v>
      </c>
      <c r="X6422" s="6">
        <f t="shared" si="504"/>
        <v>16.299600000000002</v>
      </c>
      <c r="Y6422" s="8">
        <v>0.53125000000000011</v>
      </c>
    </row>
    <row r="6423" spans="1:25" x14ac:dyDescent="0.35">
      <c r="A6423" t="s">
        <v>13570</v>
      </c>
      <c r="B6423" s="2">
        <v>45427</v>
      </c>
      <c r="C6423" t="s">
        <v>37</v>
      </c>
      <c r="D6423" t="s">
        <v>5082</v>
      </c>
      <c r="E6423" s="4" t="s">
        <v>1797</v>
      </c>
      <c r="F6423" t="s">
        <v>1798</v>
      </c>
      <c r="G6423" t="s">
        <v>1797</v>
      </c>
      <c r="H6423" s="4" t="s">
        <v>29</v>
      </c>
      <c r="I6423" t="s">
        <v>29</v>
      </c>
      <c r="J6423" s="4" t="s">
        <v>105</v>
      </c>
      <c r="K6423" t="s">
        <v>123</v>
      </c>
      <c r="L6423" t="s">
        <v>5083</v>
      </c>
      <c r="M6423" t="s">
        <v>5084</v>
      </c>
      <c r="N6423" t="s">
        <v>3973</v>
      </c>
      <c r="O6423" t="s">
        <v>1921</v>
      </c>
      <c r="P6423" s="6">
        <v>8.99</v>
      </c>
      <c r="Q6423" s="9">
        <v>2.6970000000000001</v>
      </c>
      <c r="R6423">
        <v>18</v>
      </c>
      <c r="S6423">
        <v>0.39</v>
      </c>
      <c r="T6423" s="6">
        <f t="shared" si="500"/>
        <v>5.4839000000000002</v>
      </c>
      <c r="U6423" s="6">
        <f t="shared" si="501"/>
        <v>161.82</v>
      </c>
      <c r="V6423" s="6">
        <f t="shared" si="502"/>
        <v>98.7102</v>
      </c>
      <c r="W6423" s="6">
        <f t="shared" si="503"/>
        <v>48.545999999999999</v>
      </c>
      <c r="X6423" s="6">
        <f t="shared" si="504"/>
        <v>50.164200000000001</v>
      </c>
      <c r="Y6423" s="8">
        <v>0.50819672131147542</v>
      </c>
    </row>
    <row r="6424" spans="1:25" x14ac:dyDescent="0.35">
      <c r="A6424" t="s">
        <v>13571</v>
      </c>
      <c r="B6424" s="2">
        <v>45427</v>
      </c>
      <c r="C6424" t="s">
        <v>37</v>
      </c>
      <c r="D6424" t="s">
        <v>3195</v>
      </c>
      <c r="E6424" s="4" t="s">
        <v>105</v>
      </c>
      <c r="F6424" t="s">
        <v>155</v>
      </c>
      <c r="G6424" t="s">
        <v>105</v>
      </c>
      <c r="H6424" s="4" t="s">
        <v>29</v>
      </c>
      <c r="I6424" t="s">
        <v>29</v>
      </c>
      <c r="J6424" s="4" t="s">
        <v>105</v>
      </c>
      <c r="K6424" t="s">
        <v>105</v>
      </c>
      <c r="L6424" t="s">
        <v>3196</v>
      </c>
      <c r="M6424" t="s">
        <v>3197</v>
      </c>
      <c r="N6424" t="s">
        <v>1005</v>
      </c>
      <c r="O6424" t="s">
        <v>3198</v>
      </c>
      <c r="P6424" s="6">
        <v>8.99</v>
      </c>
      <c r="Q6424" s="9">
        <v>2.6970000000000001</v>
      </c>
      <c r="R6424">
        <v>2</v>
      </c>
      <c r="S6424">
        <v>0.4</v>
      </c>
      <c r="T6424" s="6">
        <f t="shared" si="500"/>
        <v>5.3940000000000001</v>
      </c>
      <c r="U6424" s="6">
        <f t="shared" si="501"/>
        <v>17.98</v>
      </c>
      <c r="V6424" s="6">
        <f t="shared" si="502"/>
        <v>10.788</v>
      </c>
      <c r="W6424" s="6">
        <f t="shared" si="503"/>
        <v>5.3940000000000001</v>
      </c>
      <c r="X6424" s="6">
        <f t="shared" si="504"/>
        <v>5.3940000000000001</v>
      </c>
      <c r="Y6424" s="8">
        <v>0.5</v>
      </c>
    </row>
    <row r="6425" spans="1:25" x14ac:dyDescent="0.35">
      <c r="A6425" t="s">
        <v>13572</v>
      </c>
      <c r="B6425" s="2">
        <v>45427</v>
      </c>
      <c r="C6425" t="s">
        <v>25</v>
      </c>
      <c r="D6425" t="s">
        <v>4244</v>
      </c>
      <c r="E6425" s="4" t="s">
        <v>563</v>
      </c>
      <c r="F6425" t="s">
        <v>564</v>
      </c>
      <c r="G6425" t="s">
        <v>563</v>
      </c>
      <c r="H6425" s="4" t="s">
        <v>29</v>
      </c>
      <c r="I6425" t="s">
        <v>29</v>
      </c>
      <c r="J6425" s="4" t="s">
        <v>114</v>
      </c>
      <c r="K6425" t="s">
        <v>66</v>
      </c>
      <c r="L6425" t="s">
        <v>4245</v>
      </c>
      <c r="M6425" t="s">
        <v>4246</v>
      </c>
      <c r="N6425" t="s">
        <v>539</v>
      </c>
      <c r="O6425" t="s">
        <v>540</v>
      </c>
      <c r="P6425" s="6">
        <v>12.99</v>
      </c>
      <c r="Q6425" s="9">
        <v>3.8969999999999998</v>
      </c>
      <c r="R6425">
        <v>19</v>
      </c>
      <c r="T6425" s="6">
        <f t="shared" si="500"/>
        <v>12.99</v>
      </c>
      <c r="U6425" s="6">
        <f t="shared" si="501"/>
        <v>246.81</v>
      </c>
      <c r="V6425" s="6">
        <f t="shared" si="502"/>
        <v>246.81</v>
      </c>
      <c r="W6425" s="6">
        <f t="shared" si="503"/>
        <v>74.042999999999992</v>
      </c>
      <c r="X6425" s="6">
        <f t="shared" si="504"/>
        <v>172.767</v>
      </c>
      <c r="Y6425" s="8">
        <v>0.7</v>
      </c>
    </row>
    <row r="6426" spans="1:25" x14ac:dyDescent="0.35">
      <c r="A6426" t="s">
        <v>13573</v>
      </c>
      <c r="B6426" s="2">
        <v>45427</v>
      </c>
      <c r="C6426" t="s">
        <v>25</v>
      </c>
      <c r="D6426" t="s">
        <v>1092</v>
      </c>
      <c r="E6426" s="4" t="s">
        <v>47</v>
      </c>
      <c r="F6426" t="s">
        <v>48</v>
      </c>
      <c r="G6426" t="s">
        <v>47</v>
      </c>
      <c r="H6426" s="4" t="s">
        <v>29</v>
      </c>
      <c r="I6426" t="s">
        <v>29</v>
      </c>
      <c r="J6426" s="4" t="s">
        <v>114</v>
      </c>
      <c r="K6426" t="s">
        <v>31</v>
      </c>
      <c r="L6426" t="s">
        <v>1093</v>
      </c>
      <c r="M6426" t="s">
        <v>1094</v>
      </c>
      <c r="N6426" t="s">
        <v>86</v>
      </c>
      <c r="O6426" t="s">
        <v>1095</v>
      </c>
      <c r="P6426" s="6">
        <v>19.989999999999998</v>
      </c>
      <c r="Q6426" s="9">
        <v>7.9960000000000004</v>
      </c>
      <c r="R6426">
        <v>15</v>
      </c>
      <c r="S6426">
        <v>0.08</v>
      </c>
      <c r="T6426" s="6">
        <f t="shared" si="500"/>
        <v>18.390799999999999</v>
      </c>
      <c r="U6426" s="6">
        <f t="shared" si="501"/>
        <v>299.84999999999997</v>
      </c>
      <c r="V6426" s="6">
        <f t="shared" si="502"/>
        <v>275.86199999999997</v>
      </c>
      <c r="W6426" s="6">
        <f t="shared" si="503"/>
        <v>119.94000000000001</v>
      </c>
      <c r="X6426" s="6">
        <f t="shared" si="504"/>
        <v>155.92199999999997</v>
      </c>
      <c r="Y6426" s="8">
        <v>0.56521739130434778</v>
      </c>
    </row>
    <row r="6427" spans="1:25" x14ac:dyDescent="0.35">
      <c r="A6427" t="s">
        <v>13574</v>
      </c>
      <c r="B6427" s="2">
        <v>45427</v>
      </c>
      <c r="C6427" t="s">
        <v>25</v>
      </c>
      <c r="D6427" t="s">
        <v>264</v>
      </c>
      <c r="E6427" s="4" t="s">
        <v>162</v>
      </c>
      <c r="F6427" t="s">
        <v>163</v>
      </c>
      <c r="G6427" t="s">
        <v>162</v>
      </c>
      <c r="H6427" s="4" t="s">
        <v>29</v>
      </c>
      <c r="I6427" t="s">
        <v>29</v>
      </c>
      <c r="J6427" s="4" t="s">
        <v>57</v>
      </c>
      <c r="K6427" t="s">
        <v>98</v>
      </c>
      <c r="L6427" t="s">
        <v>267</v>
      </c>
      <c r="M6427" t="s">
        <v>268</v>
      </c>
      <c r="N6427" t="s">
        <v>269</v>
      </c>
      <c r="O6427" t="s">
        <v>270</v>
      </c>
      <c r="P6427" s="6">
        <v>24.99</v>
      </c>
      <c r="Q6427" s="9">
        <v>7.4969999999999999</v>
      </c>
      <c r="R6427">
        <v>6</v>
      </c>
      <c r="T6427" s="6">
        <f t="shared" si="500"/>
        <v>24.99</v>
      </c>
      <c r="U6427" s="6">
        <f t="shared" si="501"/>
        <v>149.94</v>
      </c>
      <c r="V6427" s="6">
        <f t="shared" si="502"/>
        <v>149.94</v>
      </c>
      <c r="W6427" s="6">
        <f t="shared" si="503"/>
        <v>44.981999999999999</v>
      </c>
      <c r="X6427" s="6">
        <f t="shared" si="504"/>
        <v>104.958</v>
      </c>
      <c r="Y6427" s="8">
        <v>0.7</v>
      </c>
    </row>
    <row r="6428" spans="1:25" x14ac:dyDescent="0.35">
      <c r="A6428" t="s">
        <v>13575</v>
      </c>
      <c r="B6428" s="2">
        <v>45427</v>
      </c>
      <c r="C6428" t="s">
        <v>37</v>
      </c>
      <c r="D6428" t="s">
        <v>889</v>
      </c>
      <c r="E6428" s="4" t="s">
        <v>555</v>
      </c>
      <c r="F6428" t="s">
        <v>556</v>
      </c>
      <c r="G6428" t="s">
        <v>555</v>
      </c>
      <c r="H6428" s="4" t="s">
        <v>29</v>
      </c>
      <c r="I6428" t="s">
        <v>29</v>
      </c>
      <c r="J6428" s="4" t="s">
        <v>105</v>
      </c>
      <c r="K6428" t="s">
        <v>223</v>
      </c>
      <c r="L6428" t="s">
        <v>890</v>
      </c>
      <c r="M6428" t="s">
        <v>891</v>
      </c>
      <c r="N6428" t="s">
        <v>254</v>
      </c>
      <c r="O6428" t="s">
        <v>597</v>
      </c>
      <c r="P6428" s="6">
        <v>29.99</v>
      </c>
      <c r="Q6428" s="9">
        <v>11.996</v>
      </c>
      <c r="R6428">
        <v>20</v>
      </c>
      <c r="S6428">
        <v>0.21</v>
      </c>
      <c r="T6428" s="6">
        <f t="shared" si="500"/>
        <v>23.6921</v>
      </c>
      <c r="U6428" s="6">
        <f t="shared" si="501"/>
        <v>599.79999999999995</v>
      </c>
      <c r="V6428" s="6">
        <f t="shared" si="502"/>
        <v>473.84199999999998</v>
      </c>
      <c r="W6428" s="6">
        <f t="shared" si="503"/>
        <v>239.92000000000002</v>
      </c>
      <c r="X6428" s="6">
        <f t="shared" si="504"/>
        <v>233.92199999999997</v>
      </c>
      <c r="Y6428" s="8">
        <v>0.49367088607594928</v>
      </c>
    </row>
    <row r="6429" spans="1:25" x14ac:dyDescent="0.35">
      <c r="A6429" t="s">
        <v>13576</v>
      </c>
      <c r="B6429" s="2">
        <v>45427</v>
      </c>
      <c r="C6429" t="s">
        <v>25</v>
      </c>
      <c r="D6429" t="s">
        <v>4787</v>
      </c>
      <c r="E6429" s="4" t="s">
        <v>417</v>
      </c>
      <c r="F6429" t="s">
        <v>418</v>
      </c>
      <c r="G6429" t="s">
        <v>417</v>
      </c>
      <c r="H6429" s="4" t="s">
        <v>29</v>
      </c>
      <c r="I6429" t="s">
        <v>29</v>
      </c>
      <c r="J6429" s="4" t="s">
        <v>66</v>
      </c>
      <c r="K6429" t="s">
        <v>98</v>
      </c>
      <c r="L6429" t="s">
        <v>4788</v>
      </c>
      <c r="M6429" t="s">
        <v>4789</v>
      </c>
      <c r="N6429" t="s">
        <v>69</v>
      </c>
      <c r="O6429" t="s">
        <v>186</v>
      </c>
      <c r="P6429" s="6">
        <v>29.99</v>
      </c>
      <c r="Q6429" s="9">
        <v>8.9969999999999999</v>
      </c>
      <c r="R6429">
        <v>16</v>
      </c>
      <c r="S6429">
        <v>0.05</v>
      </c>
      <c r="T6429" s="6">
        <f t="shared" si="500"/>
        <v>28.490499999999997</v>
      </c>
      <c r="U6429" s="6">
        <f t="shared" si="501"/>
        <v>479.84</v>
      </c>
      <c r="V6429" s="6">
        <f t="shared" si="502"/>
        <v>455.84799999999996</v>
      </c>
      <c r="W6429" s="6">
        <f t="shared" si="503"/>
        <v>143.952</v>
      </c>
      <c r="X6429" s="6">
        <f t="shared" si="504"/>
        <v>311.89599999999996</v>
      </c>
      <c r="Y6429" s="8">
        <v>0.68421052631578949</v>
      </c>
    </row>
    <row r="6430" spans="1:25" x14ac:dyDescent="0.35">
      <c r="A6430" t="s">
        <v>13577</v>
      </c>
      <c r="B6430" s="2">
        <v>45427</v>
      </c>
      <c r="C6430" t="s">
        <v>25</v>
      </c>
      <c r="D6430" t="s">
        <v>5868</v>
      </c>
      <c r="E6430" s="4" t="s">
        <v>397</v>
      </c>
      <c r="F6430" t="s">
        <v>398</v>
      </c>
      <c r="G6430" t="s">
        <v>397</v>
      </c>
      <c r="H6430" s="4" t="s">
        <v>399</v>
      </c>
      <c r="I6430" t="s">
        <v>399</v>
      </c>
      <c r="K6430" t="s">
        <v>399</v>
      </c>
      <c r="L6430" t="s">
        <v>5869</v>
      </c>
      <c r="M6430" t="s">
        <v>5870</v>
      </c>
      <c r="N6430" t="s">
        <v>126</v>
      </c>
      <c r="O6430" t="s">
        <v>5871</v>
      </c>
      <c r="P6430" s="6">
        <v>34.99</v>
      </c>
      <c r="Q6430" s="9">
        <v>10.497</v>
      </c>
      <c r="R6430">
        <v>7</v>
      </c>
      <c r="S6430">
        <v>0.24</v>
      </c>
      <c r="T6430" s="6">
        <f t="shared" si="500"/>
        <v>26.592400000000001</v>
      </c>
      <c r="U6430" s="6">
        <f t="shared" si="501"/>
        <v>244.93</v>
      </c>
      <c r="V6430" s="6">
        <f t="shared" si="502"/>
        <v>186.14680000000001</v>
      </c>
      <c r="W6430" s="6">
        <f t="shared" si="503"/>
        <v>73.478999999999999</v>
      </c>
      <c r="X6430" s="6">
        <f t="shared" si="504"/>
        <v>112.66780000000001</v>
      </c>
      <c r="Y6430" s="8">
        <v>0.60526315789473684</v>
      </c>
    </row>
    <row r="6431" spans="1:25" x14ac:dyDescent="0.35">
      <c r="A6431" t="s">
        <v>13578</v>
      </c>
      <c r="B6431" s="2">
        <v>45427</v>
      </c>
      <c r="C6431" t="s">
        <v>37</v>
      </c>
      <c r="D6431" t="s">
        <v>5864</v>
      </c>
      <c r="E6431" s="4" t="s">
        <v>570</v>
      </c>
      <c r="F6431" t="s">
        <v>454</v>
      </c>
      <c r="G6431" t="s">
        <v>453</v>
      </c>
      <c r="H6431" s="4" t="s">
        <v>29</v>
      </c>
      <c r="I6431" t="s">
        <v>29</v>
      </c>
      <c r="J6431" s="4" t="s">
        <v>30</v>
      </c>
      <c r="K6431" t="s">
        <v>57</v>
      </c>
      <c r="L6431" t="s">
        <v>5865</v>
      </c>
      <c r="M6431" t="s">
        <v>5866</v>
      </c>
      <c r="N6431" t="s">
        <v>254</v>
      </c>
      <c r="O6431" t="s">
        <v>1596</v>
      </c>
      <c r="P6431" s="6">
        <v>34.99</v>
      </c>
      <c r="Q6431" s="9">
        <v>10.497</v>
      </c>
      <c r="R6431">
        <v>20</v>
      </c>
      <c r="S6431">
        <v>0.08</v>
      </c>
      <c r="T6431" s="6">
        <f t="shared" si="500"/>
        <v>32.190800000000003</v>
      </c>
      <c r="U6431" s="6">
        <f t="shared" si="501"/>
        <v>699.80000000000007</v>
      </c>
      <c r="V6431" s="6">
        <f t="shared" si="502"/>
        <v>643.81600000000003</v>
      </c>
      <c r="W6431" s="6">
        <f t="shared" si="503"/>
        <v>209.94</v>
      </c>
      <c r="X6431" s="6">
        <f t="shared" si="504"/>
        <v>433.87600000000003</v>
      </c>
      <c r="Y6431" s="8">
        <v>0.67391304347826086</v>
      </c>
    </row>
    <row r="6432" spans="1:25" x14ac:dyDescent="0.35">
      <c r="A6432" t="s">
        <v>13579</v>
      </c>
      <c r="B6432" s="2">
        <v>45427</v>
      </c>
      <c r="C6432" t="s">
        <v>37</v>
      </c>
      <c r="D6432" t="s">
        <v>2033</v>
      </c>
      <c r="E6432" s="4" t="s">
        <v>492</v>
      </c>
      <c r="F6432" t="s">
        <v>493</v>
      </c>
      <c r="G6432" t="s">
        <v>492</v>
      </c>
      <c r="H6432" s="4" t="s">
        <v>29</v>
      </c>
      <c r="I6432" t="s">
        <v>29</v>
      </c>
      <c r="J6432" s="4" t="s">
        <v>114</v>
      </c>
      <c r="K6432" t="s">
        <v>66</v>
      </c>
      <c r="L6432" t="s">
        <v>2034</v>
      </c>
      <c r="M6432" t="s">
        <v>2035</v>
      </c>
      <c r="N6432" t="s">
        <v>126</v>
      </c>
      <c r="O6432" t="s">
        <v>1024</v>
      </c>
      <c r="P6432" s="6">
        <v>34.99</v>
      </c>
      <c r="Q6432" s="9">
        <v>10.497</v>
      </c>
      <c r="R6432">
        <v>14</v>
      </c>
      <c r="S6432">
        <v>0.37</v>
      </c>
      <c r="T6432" s="6">
        <f t="shared" si="500"/>
        <v>22.043700000000001</v>
      </c>
      <c r="U6432" s="6">
        <f t="shared" si="501"/>
        <v>489.86</v>
      </c>
      <c r="V6432" s="6">
        <f t="shared" si="502"/>
        <v>308.61180000000002</v>
      </c>
      <c r="W6432" s="6">
        <f t="shared" si="503"/>
        <v>146.958</v>
      </c>
      <c r="X6432" s="6">
        <f t="shared" si="504"/>
        <v>161.65380000000002</v>
      </c>
      <c r="Y6432" s="8">
        <v>0.52380952380952384</v>
      </c>
    </row>
    <row r="6433" spans="1:25" x14ac:dyDescent="0.35">
      <c r="A6433" t="s">
        <v>13580</v>
      </c>
      <c r="B6433" s="2">
        <v>45427</v>
      </c>
      <c r="C6433" t="s">
        <v>37</v>
      </c>
      <c r="D6433" t="s">
        <v>3434</v>
      </c>
      <c r="E6433" s="4" t="s">
        <v>1016</v>
      </c>
      <c r="F6433" t="s">
        <v>1017</v>
      </c>
      <c r="G6433" t="s">
        <v>1016</v>
      </c>
      <c r="H6433" s="4" t="s">
        <v>75</v>
      </c>
      <c r="I6433" t="s">
        <v>75</v>
      </c>
      <c r="K6433" t="s">
        <v>75</v>
      </c>
      <c r="L6433" t="s">
        <v>3435</v>
      </c>
      <c r="M6433" t="s">
        <v>3436</v>
      </c>
      <c r="N6433" t="s">
        <v>126</v>
      </c>
      <c r="O6433" t="s">
        <v>3437</v>
      </c>
      <c r="P6433" s="6">
        <v>39.99</v>
      </c>
      <c r="Q6433" s="9">
        <v>11.997</v>
      </c>
      <c r="R6433">
        <v>2</v>
      </c>
      <c r="S6433">
        <v>0.15</v>
      </c>
      <c r="T6433" s="6">
        <f t="shared" si="500"/>
        <v>33.991500000000002</v>
      </c>
      <c r="U6433" s="6">
        <f t="shared" si="501"/>
        <v>79.98</v>
      </c>
      <c r="V6433" s="6">
        <f t="shared" si="502"/>
        <v>67.983000000000004</v>
      </c>
      <c r="W6433" s="6">
        <f t="shared" si="503"/>
        <v>23.994</v>
      </c>
      <c r="X6433" s="6">
        <f t="shared" si="504"/>
        <v>43.989000000000004</v>
      </c>
      <c r="Y6433" s="8">
        <v>0.6470588235294118</v>
      </c>
    </row>
    <row r="6434" spans="1:25" x14ac:dyDescent="0.35">
      <c r="A6434" t="s">
        <v>13581</v>
      </c>
      <c r="B6434" s="2">
        <v>45427</v>
      </c>
      <c r="C6434" t="s">
        <v>25</v>
      </c>
      <c r="D6434" t="s">
        <v>13582</v>
      </c>
      <c r="E6434" s="4" t="s">
        <v>294</v>
      </c>
      <c r="F6434" t="s">
        <v>295</v>
      </c>
      <c r="G6434" t="s">
        <v>294</v>
      </c>
      <c r="H6434" s="4" t="s">
        <v>29</v>
      </c>
      <c r="I6434" t="s">
        <v>29</v>
      </c>
      <c r="J6434" s="4" t="s">
        <v>123</v>
      </c>
      <c r="K6434" t="s">
        <v>98</v>
      </c>
      <c r="L6434" t="s">
        <v>4276</v>
      </c>
      <c r="M6434" t="s">
        <v>4277</v>
      </c>
      <c r="N6434" t="s">
        <v>78</v>
      </c>
      <c r="O6434" t="s">
        <v>92</v>
      </c>
      <c r="P6434" s="6">
        <v>40.99</v>
      </c>
      <c r="Q6434" s="9">
        <v>11.997</v>
      </c>
      <c r="R6434">
        <v>13</v>
      </c>
      <c r="S6434">
        <v>0.17</v>
      </c>
      <c r="T6434" s="6">
        <f t="shared" si="500"/>
        <v>34.021700000000003</v>
      </c>
      <c r="U6434" s="6">
        <f t="shared" si="501"/>
        <v>532.87</v>
      </c>
      <c r="V6434" s="6">
        <f t="shared" si="502"/>
        <v>442.28210000000001</v>
      </c>
      <c r="W6434" s="6">
        <f t="shared" si="503"/>
        <v>155.96100000000001</v>
      </c>
      <c r="X6434" s="6">
        <f t="shared" si="504"/>
        <v>286.3211</v>
      </c>
      <c r="Y6434" s="8">
        <v>0.64737211838326714</v>
      </c>
    </row>
    <row r="6435" spans="1:25" x14ac:dyDescent="0.35">
      <c r="A6435" t="s">
        <v>13583</v>
      </c>
      <c r="B6435" s="2">
        <v>45427</v>
      </c>
      <c r="C6435" t="s">
        <v>37</v>
      </c>
      <c r="D6435" t="s">
        <v>13584</v>
      </c>
      <c r="E6435" s="4" t="s">
        <v>130</v>
      </c>
      <c r="F6435" t="s">
        <v>131</v>
      </c>
      <c r="G6435" t="s">
        <v>130</v>
      </c>
      <c r="H6435" s="4" t="s">
        <v>29</v>
      </c>
      <c r="I6435" t="s">
        <v>29</v>
      </c>
      <c r="J6435" s="4" t="s">
        <v>30</v>
      </c>
      <c r="K6435" t="s">
        <v>114</v>
      </c>
      <c r="L6435" t="s">
        <v>13544</v>
      </c>
      <c r="M6435" t="s">
        <v>13545</v>
      </c>
      <c r="N6435" t="s">
        <v>277</v>
      </c>
      <c r="O6435" t="s">
        <v>278</v>
      </c>
      <c r="P6435" s="6">
        <v>46</v>
      </c>
      <c r="Q6435" s="9">
        <v>18</v>
      </c>
      <c r="R6435">
        <v>8</v>
      </c>
      <c r="S6435">
        <v>0.11</v>
      </c>
      <c r="T6435" s="6">
        <f t="shared" si="500"/>
        <v>40.94</v>
      </c>
      <c r="U6435" s="6">
        <f t="shared" si="501"/>
        <v>368</v>
      </c>
      <c r="V6435" s="6">
        <f t="shared" si="502"/>
        <v>327.52</v>
      </c>
      <c r="W6435" s="6">
        <f t="shared" si="503"/>
        <v>144</v>
      </c>
      <c r="X6435" s="6">
        <f t="shared" si="504"/>
        <v>183.51999999999998</v>
      </c>
      <c r="Y6435" s="8">
        <v>0.56033219345383489</v>
      </c>
    </row>
    <row r="6436" spans="1:25" x14ac:dyDescent="0.35">
      <c r="A6436" t="s">
        <v>13585</v>
      </c>
      <c r="B6436" s="2">
        <v>45427</v>
      </c>
      <c r="C6436" t="s">
        <v>25</v>
      </c>
      <c r="D6436" t="s">
        <v>13586</v>
      </c>
      <c r="E6436" s="4" t="s">
        <v>273</v>
      </c>
      <c r="F6436" t="s">
        <v>274</v>
      </c>
      <c r="G6436" t="s">
        <v>273</v>
      </c>
      <c r="H6436" s="4" t="s">
        <v>29</v>
      </c>
      <c r="I6436" t="s">
        <v>29</v>
      </c>
      <c r="J6436" s="4" t="s">
        <v>148</v>
      </c>
      <c r="K6436" t="s">
        <v>30</v>
      </c>
      <c r="L6436" t="s">
        <v>2533</v>
      </c>
      <c r="M6436" t="s">
        <v>2534</v>
      </c>
      <c r="N6436" t="s">
        <v>78</v>
      </c>
      <c r="O6436" t="s">
        <v>2535</v>
      </c>
      <c r="P6436" s="6">
        <v>90.99</v>
      </c>
      <c r="Q6436" s="9">
        <v>26.997</v>
      </c>
      <c r="R6436">
        <v>6</v>
      </c>
      <c r="S6436">
        <v>0.2</v>
      </c>
      <c r="T6436" s="6">
        <f t="shared" si="500"/>
        <v>72.792000000000002</v>
      </c>
      <c r="U6436" s="6">
        <f t="shared" si="501"/>
        <v>545.93999999999994</v>
      </c>
      <c r="V6436" s="6">
        <f t="shared" si="502"/>
        <v>436.75200000000001</v>
      </c>
      <c r="W6436" s="6">
        <f t="shared" si="503"/>
        <v>161.982</v>
      </c>
      <c r="X6436" s="6">
        <f t="shared" si="504"/>
        <v>274.77</v>
      </c>
      <c r="Y6436" s="8">
        <v>0.62912133201450704</v>
      </c>
    </row>
    <row r="6437" spans="1:25" x14ac:dyDescent="0.35">
      <c r="A6437" t="s">
        <v>13587</v>
      </c>
      <c r="B6437" s="2">
        <v>45427</v>
      </c>
      <c r="C6437" t="s">
        <v>37</v>
      </c>
      <c r="D6437" t="s">
        <v>358</v>
      </c>
      <c r="E6437" s="4" t="s">
        <v>762</v>
      </c>
      <c r="F6437" t="s">
        <v>763</v>
      </c>
      <c r="G6437" t="s">
        <v>762</v>
      </c>
      <c r="H6437" s="4" t="s">
        <v>75</v>
      </c>
      <c r="I6437" t="s">
        <v>75</v>
      </c>
      <c r="K6437" t="s">
        <v>75</v>
      </c>
      <c r="L6437" t="s">
        <v>361</v>
      </c>
      <c r="M6437" t="s">
        <v>362</v>
      </c>
      <c r="N6437" t="s">
        <v>363</v>
      </c>
      <c r="O6437" t="s">
        <v>364</v>
      </c>
      <c r="P6437" s="6">
        <v>99.99</v>
      </c>
      <c r="Q6437" s="9">
        <v>29.997</v>
      </c>
      <c r="R6437">
        <v>9</v>
      </c>
      <c r="S6437">
        <v>0.04</v>
      </c>
      <c r="T6437" s="6">
        <f t="shared" si="500"/>
        <v>95.990399999999994</v>
      </c>
      <c r="U6437" s="6">
        <f t="shared" si="501"/>
        <v>899.91</v>
      </c>
      <c r="V6437" s="6">
        <f t="shared" si="502"/>
        <v>863.91359999999997</v>
      </c>
      <c r="W6437" s="6">
        <f t="shared" si="503"/>
        <v>269.97300000000001</v>
      </c>
      <c r="X6437" s="6">
        <f t="shared" si="504"/>
        <v>593.9405999999999</v>
      </c>
      <c r="Y6437" s="8">
        <v>0.68749999999999989</v>
      </c>
    </row>
    <row r="6438" spans="1:25" x14ac:dyDescent="0.35">
      <c r="A6438" t="s">
        <v>13588</v>
      </c>
      <c r="B6438" s="2">
        <v>45428</v>
      </c>
      <c r="C6438" t="s">
        <v>37</v>
      </c>
      <c r="D6438" t="s">
        <v>2944</v>
      </c>
      <c r="E6438" s="4" t="s">
        <v>724</v>
      </c>
      <c r="F6438" t="s">
        <v>28</v>
      </c>
      <c r="G6438" t="s">
        <v>27</v>
      </c>
      <c r="H6438" s="4" t="s">
        <v>29</v>
      </c>
      <c r="I6438" t="s">
        <v>29</v>
      </c>
      <c r="J6438" s="4" t="s">
        <v>31</v>
      </c>
      <c r="K6438" t="s">
        <v>31</v>
      </c>
      <c r="L6438" t="s">
        <v>2945</v>
      </c>
      <c r="M6438" t="s">
        <v>2946</v>
      </c>
      <c r="N6438" t="s">
        <v>134</v>
      </c>
      <c r="O6438" t="s">
        <v>660</v>
      </c>
      <c r="P6438" s="6">
        <v>2.4900000000000002</v>
      </c>
      <c r="Q6438" s="9">
        <v>0.747</v>
      </c>
      <c r="R6438">
        <v>4</v>
      </c>
      <c r="S6438">
        <v>0.27</v>
      </c>
      <c r="T6438" s="6">
        <f t="shared" si="500"/>
        <v>1.8177000000000001</v>
      </c>
      <c r="U6438" s="6">
        <f t="shared" si="501"/>
        <v>9.9600000000000009</v>
      </c>
      <c r="V6438" s="6">
        <f t="shared" si="502"/>
        <v>7.2708000000000004</v>
      </c>
      <c r="W6438" s="6">
        <f t="shared" si="503"/>
        <v>2.988</v>
      </c>
      <c r="X6438" s="6">
        <f t="shared" si="504"/>
        <v>4.2827999999999999</v>
      </c>
      <c r="Y6438" s="8">
        <v>0.58904109589041087</v>
      </c>
    </row>
    <row r="6439" spans="1:25" x14ac:dyDescent="0.35">
      <c r="A6439" t="s">
        <v>13589</v>
      </c>
      <c r="B6439" s="2">
        <v>45428</v>
      </c>
      <c r="C6439" t="s">
        <v>25</v>
      </c>
      <c r="D6439" t="s">
        <v>13590</v>
      </c>
      <c r="E6439" s="4" t="s">
        <v>631</v>
      </c>
      <c r="F6439" t="s">
        <v>632</v>
      </c>
      <c r="G6439" t="s">
        <v>631</v>
      </c>
      <c r="H6439" s="4" t="s">
        <v>29</v>
      </c>
      <c r="I6439" t="s">
        <v>29</v>
      </c>
      <c r="J6439" s="4" t="s">
        <v>148</v>
      </c>
      <c r="K6439" t="s">
        <v>98</v>
      </c>
      <c r="L6439" t="s">
        <v>2485</v>
      </c>
      <c r="M6439" t="s">
        <v>2486</v>
      </c>
      <c r="N6439" t="s">
        <v>449</v>
      </c>
      <c r="O6439" t="s">
        <v>450</v>
      </c>
      <c r="P6439" s="6">
        <v>3.99</v>
      </c>
      <c r="Q6439" s="9">
        <v>1.196</v>
      </c>
      <c r="R6439">
        <v>19</v>
      </c>
      <c r="S6439">
        <v>0.19</v>
      </c>
      <c r="T6439" s="6">
        <f t="shared" si="500"/>
        <v>3.2319000000000004</v>
      </c>
      <c r="U6439" s="6">
        <f t="shared" si="501"/>
        <v>75.81</v>
      </c>
      <c r="V6439" s="6">
        <f t="shared" si="502"/>
        <v>61.406100000000009</v>
      </c>
      <c r="W6439" s="6">
        <f t="shared" si="503"/>
        <v>22.724</v>
      </c>
      <c r="X6439" s="6">
        <f t="shared" si="504"/>
        <v>38.682100000000005</v>
      </c>
      <c r="Y6439" s="8">
        <v>0.62993904514372345</v>
      </c>
    </row>
    <row r="6440" spans="1:25" x14ac:dyDescent="0.35">
      <c r="A6440" t="s">
        <v>13591</v>
      </c>
      <c r="B6440" s="2">
        <v>45428</v>
      </c>
      <c r="C6440" t="s">
        <v>37</v>
      </c>
      <c r="D6440" t="s">
        <v>863</v>
      </c>
      <c r="E6440" s="4" t="s">
        <v>273</v>
      </c>
      <c r="F6440" t="s">
        <v>274</v>
      </c>
      <c r="G6440" t="s">
        <v>273</v>
      </c>
      <c r="H6440" s="4" t="s">
        <v>29</v>
      </c>
      <c r="I6440" t="s">
        <v>29</v>
      </c>
      <c r="J6440" s="4" t="s">
        <v>31</v>
      </c>
      <c r="K6440" t="s">
        <v>30</v>
      </c>
      <c r="L6440" t="s">
        <v>864</v>
      </c>
      <c r="M6440" t="s">
        <v>865</v>
      </c>
      <c r="N6440" t="s">
        <v>134</v>
      </c>
      <c r="O6440" t="s">
        <v>298</v>
      </c>
      <c r="P6440" s="6">
        <v>4.49</v>
      </c>
      <c r="Q6440" s="9">
        <v>1.347</v>
      </c>
      <c r="R6440">
        <v>17</v>
      </c>
      <c r="S6440">
        <v>0.18</v>
      </c>
      <c r="T6440" s="6">
        <f t="shared" si="500"/>
        <v>3.6818000000000004</v>
      </c>
      <c r="U6440" s="6">
        <f t="shared" si="501"/>
        <v>76.33</v>
      </c>
      <c r="V6440" s="6">
        <f t="shared" si="502"/>
        <v>62.590600000000009</v>
      </c>
      <c r="W6440" s="6">
        <f t="shared" si="503"/>
        <v>22.899000000000001</v>
      </c>
      <c r="X6440" s="6">
        <f t="shared" si="504"/>
        <v>39.691600000000008</v>
      </c>
      <c r="Y6440" s="8">
        <v>0.63414634146341464</v>
      </c>
    </row>
    <row r="6441" spans="1:25" x14ac:dyDescent="0.35">
      <c r="A6441" t="s">
        <v>13592</v>
      </c>
      <c r="B6441" s="2">
        <v>45428</v>
      </c>
      <c r="C6441" t="s">
        <v>25</v>
      </c>
      <c r="D6441" t="s">
        <v>8106</v>
      </c>
      <c r="E6441" s="4" t="s">
        <v>189</v>
      </c>
      <c r="F6441" t="s">
        <v>190</v>
      </c>
      <c r="G6441" t="s">
        <v>189</v>
      </c>
      <c r="H6441" s="4" t="s">
        <v>29</v>
      </c>
      <c r="I6441" t="s">
        <v>29</v>
      </c>
      <c r="J6441" s="4" t="s">
        <v>57</v>
      </c>
      <c r="K6441" t="s">
        <v>123</v>
      </c>
      <c r="L6441" t="s">
        <v>8107</v>
      </c>
      <c r="M6441" t="s">
        <v>8108</v>
      </c>
      <c r="N6441" t="s">
        <v>2289</v>
      </c>
      <c r="O6441" t="s">
        <v>8109</v>
      </c>
      <c r="P6441" s="6">
        <v>4.99</v>
      </c>
      <c r="Q6441" s="9">
        <v>1.4970000000000001</v>
      </c>
      <c r="R6441">
        <v>17</v>
      </c>
      <c r="S6441">
        <v>0.16</v>
      </c>
      <c r="T6441" s="6">
        <f t="shared" si="500"/>
        <v>4.1916000000000002</v>
      </c>
      <c r="U6441" s="6">
        <f t="shared" si="501"/>
        <v>84.83</v>
      </c>
      <c r="V6441" s="6">
        <f t="shared" si="502"/>
        <v>71.257199999999997</v>
      </c>
      <c r="W6441" s="6">
        <f t="shared" si="503"/>
        <v>25.449000000000002</v>
      </c>
      <c r="X6441" s="6">
        <f t="shared" si="504"/>
        <v>45.808199999999999</v>
      </c>
      <c r="Y6441" s="8">
        <v>0.6428571428571429</v>
      </c>
    </row>
    <row r="6442" spans="1:25" x14ac:dyDescent="0.35">
      <c r="A6442" t="s">
        <v>13593</v>
      </c>
      <c r="B6442" s="2">
        <v>45428</v>
      </c>
      <c r="C6442" t="s">
        <v>25</v>
      </c>
      <c r="D6442" t="s">
        <v>13594</v>
      </c>
      <c r="E6442" s="4" t="s">
        <v>182</v>
      </c>
      <c r="F6442" t="s">
        <v>183</v>
      </c>
      <c r="G6442" t="s">
        <v>182</v>
      </c>
      <c r="H6442" s="4" t="s">
        <v>29</v>
      </c>
      <c r="I6442" t="s">
        <v>29</v>
      </c>
      <c r="J6442" s="4" t="s">
        <v>30</v>
      </c>
      <c r="K6442" t="s">
        <v>30</v>
      </c>
      <c r="L6442" t="s">
        <v>7788</v>
      </c>
      <c r="M6442" t="s">
        <v>7789</v>
      </c>
      <c r="N6442" t="s">
        <v>2841</v>
      </c>
      <c r="O6442" t="s">
        <v>7790</v>
      </c>
      <c r="P6442" s="6">
        <v>13.99</v>
      </c>
      <c r="Q6442" s="9">
        <v>5.1959999999999997</v>
      </c>
      <c r="R6442">
        <v>7</v>
      </c>
      <c r="S6442">
        <v>0.17</v>
      </c>
      <c r="T6442" s="6">
        <f t="shared" si="500"/>
        <v>11.611699999999999</v>
      </c>
      <c r="U6442" s="6">
        <f t="shared" si="501"/>
        <v>97.93</v>
      </c>
      <c r="V6442" s="6">
        <f t="shared" si="502"/>
        <v>81.281899999999993</v>
      </c>
      <c r="W6442" s="6">
        <f t="shared" si="503"/>
        <v>36.372</v>
      </c>
      <c r="X6442" s="6">
        <f t="shared" si="504"/>
        <v>44.909899999999993</v>
      </c>
      <c r="Y6442" s="8">
        <v>0.55252030279803988</v>
      </c>
    </row>
    <row r="6443" spans="1:25" x14ac:dyDescent="0.35">
      <c r="A6443" t="s">
        <v>13595</v>
      </c>
      <c r="B6443" s="2">
        <v>45428</v>
      </c>
      <c r="C6443" t="s">
        <v>37</v>
      </c>
      <c r="D6443" t="s">
        <v>8953</v>
      </c>
      <c r="E6443" s="4" t="s">
        <v>47</v>
      </c>
      <c r="F6443" t="s">
        <v>48</v>
      </c>
      <c r="G6443" t="s">
        <v>47</v>
      </c>
      <c r="H6443" s="4" t="s">
        <v>29</v>
      </c>
      <c r="I6443" t="s">
        <v>29</v>
      </c>
      <c r="J6443" s="4" t="s">
        <v>114</v>
      </c>
      <c r="K6443" t="s">
        <v>31</v>
      </c>
      <c r="L6443" t="s">
        <v>8954</v>
      </c>
      <c r="M6443" t="s">
        <v>8955</v>
      </c>
      <c r="N6443" t="s">
        <v>886</v>
      </c>
      <c r="O6443" t="s">
        <v>2501</v>
      </c>
      <c r="P6443" s="6">
        <v>19.989999999999998</v>
      </c>
      <c r="Q6443" s="9">
        <v>5.9969999999999999</v>
      </c>
      <c r="R6443">
        <v>3</v>
      </c>
      <c r="S6443">
        <v>0.04</v>
      </c>
      <c r="T6443" s="6">
        <f t="shared" si="500"/>
        <v>19.190399999999997</v>
      </c>
      <c r="U6443" s="6">
        <f t="shared" si="501"/>
        <v>59.97</v>
      </c>
      <c r="V6443" s="6">
        <f t="shared" si="502"/>
        <v>57.57119999999999</v>
      </c>
      <c r="W6443" s="6">
        <f t="shared" si="503"/>
        <v>17.991</v>
      </c>
      <c r="X6443" s="6">
        <f t="shared" si="504"/>
        <v>39.580199999999991</v>
      </c>
      <c r="Y6443" s="8">
        <v>0.6875</v>
      </c>
    </row>
    <row r="6444" spans="1:25" x14ac:dyDescent="0.35">
      <c r="A6444" t="s">
        <v>13596</v>
      </c>
      <c r="B6444" s="2">
        <v>45428</v>
      </c>
      <c r="C6444" t="s">
        <v>37</v>
      </c>
      <c r="D6444" t="s">
        <v>8519</v>
      </c>
      <c r="E6444" s="4" t="s">
        <v>570</v>
      </c>
      <c r="F6444" t="s">
        <v>454</v>
      </c>
      <c r="G6444" t="s">
        <v>453</v>
      </c>
      <c r="H6444" s="4" t="s">
        <v>29</v>
      </c>
      <c r="I6444" t="s">
        <v>29</v>
      </c>
      <c r="J6444" s="4" t="s">
        <v>31</v>
      </c>
      <c r="K6444" t="s">
        <v>57</v>
      </c>
      <c r="L6444" t="s">
        <v>7957</v>
      </c>
      <c r="M6444" t="s">
        <v>7958</v>
      </c>
      <c r="N6444" t="s">
        <v>269</v>
      </c>
      <c r="O6444" t="s">
        <v>703</v>
      </c>
      <c r="P6444" s="6">
        <v>34.99</v>
      </c>
      <c r="Q6444" s="9">
        <v>10.497</v>
      </c>
      <c r="R6444">
        <v>20</v>
      </c>
      <c r="S6444">
        <v>0.32</v>
      </c>
      <c r="T6444" s="6">
        <f t="shared" si="500"/>
        <v>23.793199999999999</v>
      </c>
      <c r="U6444" s="6">
        <f t="shared" si="501"/>
        <v>699.80000000000007</v>
      </c>
      <c r="V6444" s="6">
        <f t="shared" si="502"/>
        <v>475.86399999999998</v>
      </c>
      <c r="W6444" s="6">
        <f t="shared" si="503"/>
        <v>209.94</v>
      </c>
      <c r="X6444" s="6">
        <f t="shared" si="504"/>
        <v>265.92399999999998</v>
      </c>
      <c r="Y6444" s="8">
        <v>0.55882352941176472</v>
      </c>
    </row>
    <row r="6445" spans="1:25" x14ac:dyDescent="0.35">
      <c r="A6445" t="s">
        <v>13597</v>
      </c>
      <c r="B6445" s="2">
        <v>45428</v>
      </c>
      <c r="C6445" t="s">
        <v>25</v>
      </c>
      <c r="D6445" t="s">
        <v>1179</v>
      </c>
      <c r="E6445" s="4" t="s">
        <v>105</v>
      </c>
      <c r="F6445" t="s">
        <v>169</v>
      </c>
      <c r="G6445" t="s">
        <v>105</v>
      </c>
      <c r="H6445" s="4" t="s">
        <v>29</v>
      </c>
      <c r="I6445" t="s">
        <v>29</v>
      </c>
      <c r="J6445" s="4" t="s">
        <v>114</v>
      </c>
      <c r="K6445" t="s">
        <v>105</v>
      </c>
      <c r="L6445" t="s">
        <v>1180</v>
      </c>
      <c r="M6445" t="s">
        <v>1181</v>
      </c>
      <c r="N6445" t="s">
        <v>69</v>
      </c>
      <c r="O6445" t="s">
        <v>1182</v>
      </c>
      <c r="P6445" s="6">
        <v>44.99</v>
      </c>
      <c r="Q6445" s="9">
        <v>13.497</v>
      </c>
      <c r="R6445">
        <v>4</v>
      </c>
      <c r="T6445" s="6">
        <f t="shared" si="500"/>
        <v>44.99</v>
      </c>
      <c r="U6445" s="6">
        <f t="shared" si="501"/>
        <v>179.96</v>
      </c>
      <c r="V6445" s="6">
        <f t="shared" si="502"/>
        <v>179.96</v>
      </c>
      <c r="W6445" s="6">
        <f t="shared" si="503"/>
        <v>53.988</v>
      </c>
      <c r="X6445" s="6">
        <f t="shared" si="504"/>
        <v>125.97200000000001</v>
      </c>
      <c r="Y6445" s="8">
        <v>0.70000000000000007</v>
      </c>
    </row>
    <row r="6446" spans="1:25" x14ac:dyDescent="0.35">
      <c r="A6446" t="s">
        <v>13598</v>
      </c>
      <c r="B6446" s="2">
        <v>45429</v>
      </c>
      <c r="C6446" t="s">
        <v>37</v>
      </c>
      <c r="D6446" t="s">
        <v>7124</v>
      </c>
      <c r="E6446" s="4" t="s">
        <v>175</v>
      </c>
      <c r="F6446" t="s">
        <v>176</v>
      </c>
      <c r="G6446" t="s">
        <v>175</v>
      </c>
      <c r="H6446" s="4" t="s">
        <v>177</v>
      </c>
      <c r="I6446" t="s">
        <v>177</v>
      </c>
      <c r="K6446" t="s">
        <v>177</v>
      </c>
      <c r="L6446" t="s">
        <v>6530</v>
      </c>
      <c r="M6446" t="s">
        <v>6531</v>
      </c>
      <c r="N6446" t="s">
        <v>51</v>
      </c>
      <c r="O6446" t="s">
        <v>920</v>
      </c>
      <c r="P6446" s="6">
        <v>1.29</v>
      </c>
      <c r="Q6446" s="9">
        <v>0.51600000000000001</v>
      </c>
      <c r="R6446">
        <v>8</v>
      </c>
      <c r="S6446">
        <v>0.04</v>
      </c>
      <c r="T6446" s="6">
        <f t="shared" si="500"/>
        <v>1.2383999999999999</v>
      </c>
      <c r="U6446" s="6">
        <f t="shared" si="501"/>
        <v>10.32</v>
      </c>
      <c r="V6446" s="6">
        <f t="shared" si="502"/>
        <v>9.9071999999999996</v>
      </c>
      <c r="W6446" s="6">
        <f t="shared" si="503"/>
        <v>4.1280000000000001</v>
      </c>
      <c r="X6446" s="6">
        <f t="shared" si="504"/>
        <v>5.7791999999999994</v>
      </c>
      <c r="Y6446" s="8">
        <v>0.58333333333333326</v>
      </c>
    </row>
    <row r="6447" spans="1:25" x14ac:dyDescent="0.35">
      <c r="A6447" t="s">
        <v>13599</v>
      </c>
      <c r="B6447" s="2">
        <v>45429</v>
      </c>
      <c r="C6447" t="s">
        <v>25</v>
      </c>
      <c r="D6447" t="s">
        <v>908</v>
      </c>
      <c r="E6447" s="4" t="s">
        <v>105</v>
      </c>
      <c r="F6447" t="s">
        <v>169</v>
      </c>
      <c r="G6447" t="s">
        <v>105</v>
      </c>
      <c r="H6447" s="4" t="s">
        <v>29</v>
      </c>
      <c r="I6447" t="s">
        <v>29</v>
      </c>
      <c r="J6447" s="4" t="s">
        <v>223</v>
      </c>
      <c r="K6447" t="s">
        <v>105</v>
      </c>
      <c r="L6447" t="s">
        <v>909</v>
      </c>
      <c r="M6447" t="s">
        <v>910</v>
      </c>
      <c r="N6447" t="s">
        <v>210</v>
      </c>
      <c r="O6447" t="s">
        <v>911</v>
      </c>
      <c r="P6447" s="6">
        <v>2.29</v>
      </c>
      <c r="Q6447" s="9">
        <v>0.68700000000000006</v>
      </c>
      <c r="R6447">
        <v>1</v>
      </c>
      <c r="S6447">
        <v>0.26</v>
      </c>
      <c r="T6447" s="6">
        <f t="shared" si="500"/>
        <v>1.6946000000000001</v>
      </c>
      <c r="U6447" s="6">
        <f t="shared" si="501"/>
        <v>2.29</v>
      </c>
      <c r="V6447" s="6">
        <f t="shared" si="502"/>
        <v>1.6946000000000001</v>
      </c>
      <c r="W6447" s="6">
        <f t="shared" si="503"/>
        <v>0.68700000000000006</v>
      </c>
      <c r="X6447" s="6">
        <f t="shared" si="504"/>
        <v>1.0076000000000001</v>
      </c>
      <c r="Y6447" s="8">
        <v>0.59459459459459463</v>
      </c>
    </row>
    <row r="6448" spans="1:25" x14ac:dyDescent="0.35">
      <c r="A6448" t="s">
        <v>13600</v>
      </c>
      <c r="B6448" s="2">
        <v>45429</v>
      </c>
      <c r="C6448" t="s">
        <v>25</v>
      </c>
      <c r="D6448" t="s">
        <v>13601</v>
      </c>
      <c r="E6448" s="4" t="s">
        <v>221</v>
      </c>
      <c r="F6448" t="s">
        <v>222</v>
      </c>
      <c r="G6448" t="s">
        <v>221</v>
      </c>
      <c r="H6448" s="4" t="s">
        <v>29</v>
      </c>
      <c r="I6448" t="s">
        <v>29</v>
      </c>
      <c r="J6448" s="4" t="s">
        <v>66</v>
      </c>
      <c r="K6448" t="s">
        <v>66</v>
      </c>
      <c r="L6448" t="s">
        <v>4902</v>
      </c>
      <c r="M6448" t="s">
        <v>4903</v>
      </c>
      <c r="N6448" t="s">
        <v>151</v>
      </c>
      <c r="O6448" t="s">
        <v>1908</v>
      </c>
      <c r="P6448" s="6">
        <v>2.99</v>
      </c>
      <c r="Q6448" s="9">
        <v>0.79600000000000004</v>
      </c>
      <c r="R6448">
        <v>4</v>
      </c>
      <c r="S6448">
        <v>0.12</v>
      </c>
      <c r="T6448" s="6">
        <f t="shared" si="500"/>
        <v>2.6312000000000002</v>
      </c>
      <c r="U6448" s="6">
        <f t="shared" si="501"/>
        <v>11.96</v>
      </c>
      <c r="V6448" s="6">
        <f t="shared" si="502"/>
        <v>10.524800000000001</v>
      </c>
      <c r="W6448" s="6">
        <f t="shared" si="503"/>
        <v>3.1840000000000002</v>
      </c>
      <c r="X6448" s="6">
        <f t="shared" si="504"/>
        <v>7.3408000000000007</v>
      </c>
      <c r="Y6448" s="8">
        <v>0.69747643660687142</v>
      </c>
    </row>
    <row r="6449" spans="1:25" x14ac:dyDescent="0.35">
      <c r="A6449" t="s">
        <v>13602</v>
      </c>
      <c r="B6449" s="2">
        <v>45429</v>
      </c>
      <c r="C6449" t="s">
        <v>37</v>
      </c>
      <c r="D6449" t="s">
        <v>2196</v>
      </c>
      <c r="E6449" s="4" t="s">
        <v>105</v>
      </c>
      <c r="F6449" t="s">
        <v>245</v>
      </c>
      <c r="G6449" t="s">
        <v>105</v>
      </c>
      <c r="H6449" s="4" t="s">
        <v>29</v>
      </c>
      <c r="I6449" t="s">
        <v>29</v>
      </c>
      <c r="J6449" s="4" t="s">
        <v>66</v>
      </c>
      <c r="K6449" t="s">
        <v>105</v>
      </c>
      <c r="L6449" t="s">
        <v>2197</v>
      </c>
      <c r="M6449" t="s">
        <v>2198</v>
      </c>
      <c r="N6449" t="s">
        <v>134</v>
      </c>
      <c r="O6449" t="s">
        <v>298</v>
      </c>
      <c r="P6449" s="6">
        <v>3.49</v>
      </c>
      <c r="Q6449" s="9">
        <v>1.3959999999999999</v>
      </c>
      <c r="R6449">
        <v>1</v>
      </c>
      <c r="S6449">
        <v>0.05</v>
      </c>
      <c r="T6449" s="6">
        <f t="shared" si="500"/>
        <v>3.3155000000000001</v>
      </c>
      <c r="U6449" s="6">
        <f t="shared" si="501"/>
        <v>3.49</v>
      </c>
      <c r="V6449" s="6">
        <f t="shared" si="502"/>
        <v>3.3155000000000001</v>
      </c>
      <c r="W6449" s="6">
        <f t="shared" si="503"/>
        <v>1.3959999999999999</v>
      </c>
      <c r="X6449" s="6">
        <f t="shared" si="504"/>
        <v>1.9195000000000002</v>
      </c>
      <c r="Y6449" s="8">
        <v>0.57894736842105265</v>
      </c>
    </row>
    <row r="6450" spans="1:25" x14ac:dyDescent="0.35">
      <c r="A6450" t="s">
        <v>13603</v>
      </c>
      <c r="B6450" s="2">
        <v>45429</v>
      </c>
      <c r="C6450" t="s">
        <v>25</v>
      </c>
      <c r="D6450" t="s">
        <v>13604</v>
      </c>
      <c r="E6450" s="4" t="s">
        <v>287</v>
      </c>
      <c r="F6450" t="s">
        <v>288</v>
      </c>
      <c r="G6450" t="s">
        <v>287</v>
      </c>
      <c r="H6450" s="4" t="s">
        <v>29</v>
      </c>
      <c r="I6450" t="s">
        <v>29</v>
      </c>
      <c r="J6450" s="4" t="s">
        <v>105</v>
      </c>
      <c r="K6450" t="s">
        <v>30</v>
      </c>
      <c r="L6450" t="s">
        <v>13605</v>
      </c>
      <c r="M6450" t="s">
        <v>13606</v>
      </c>
      <c r="N6450" t="s">
        <v>449</v>
      </c>
      <c r="O6450" t="s">
        <v>8263</v>
      </c>
      <c r="P6450" s="6">
        <v>3.99</v>
      </c>
      <c r="Q6450" s="9">
        <v>1.1970000000000001</v>
      </c>
      <c r="R6450">
        <v>7</v>
      </c>
      <c r="S6450">
        <v>0.23</v>
      </c>
      <c r="T6450" s="6">
        <f t="shared" si="500"/>
        <v>3.0723000000000003</v>
      </c>
      <c r="U6450" s="6">
        <f t="shared" si="501"/>
        <v>27.93</v>
      </c>
      <c r="V6450" s="6">
        <f t="shared" si="502"/>
        <v>21.506100000000004</v>
      </c>
      <c r="W6450" s="6">
        <f t="shared" si="503"/>
        <v>8.3790000000000013</v>
      </c>
      <c r="X6450" s="6">
        <f t="shared" si="504"/>
        <v>13.127100000000002</v>
      </c>
      <c r="Y6450" s="8">
        <v>0.61038961038961037</v>
      </c>
    </row>
    <row r="6451" spans="1:25" x14ac:dyDescent="0.35">
      <c r="A6451" t="s">
        <v>13607</v>
      </c>
      <c r="B6451" s="2">
        <v>45429</v>
      </c>
      <c r="C6451" t="s">
        <v>25</v>
      </c>
      <c r="D6451" t="s">
        <v>10586</v>
      </c>
      <c r="E6451" s="4" t="s">
        <v>985</v>
      </c>
      <c r="F6451" t="s">
        <v>1027</v>
      </c>
      <c r="G6451" t="s">
        <v>985</v>
      </c>
      <c r="H6451" s="4" t="s">
        <v>29</v>
      </c>
      <c r="I6451" t="s">
        <v>29</v>
      </c>
      <c r="J6451" s="4" t="s">
        <v>105</v>
      </c>
      <c r="K6451" t="s">
        <v>148</v>
      </c>
      <c r="L6451" t="s">
        <v>10587</v>
      </c>
      <c r="M6451" t="s">
        <v>10588</v>
      </c>
      <c r="N6451" t="s">
        <v>158</v>
      </c>
      <c r="O6451" t="s">
        <v>1193</v>
      </c>
      <c r="P6451" s="6">
        <v>3.99</v>
      </c>
      <c r="Q6451" s="9">
        <v>1.1970000000000001</v>
      </c>
      <c r="R6451">
        <v>6</v>
      </c>
      <c r="S6451">
        <v>0.21</v>
      </c>
      <c r="T6451" s="6">
        <f t="shared" si="500"/>
        <v>3.1521000000000003</v>
      </c>
      <c r="U6451" s="6">
        <f t="shared" si="501"/>
        <v>23.94</v>
      </c>
      <c r="V6451" s="6">
        <f t="shared" si="502"/>
        <v>18.912600000000001</v>
      </c>
      <c r="W6451" s="6">
        <f t="shared" si="503"/>
        <v>7.1820000000000004</v>
      </c>
      <c r="X6451" s="6">
        <f t="shared" si="504"/>
        <v>11.730600000000001</v>
      </c>
      <c r="Y6451" s="8">
        <v>0.620253164556962</v>
      </c>
    </row>
    <row r="6452" spans="1:25" x14ac:dyDescent="0.35">
      <c r="A6452" t="s">
        <v>13608</v>
      </c>
      <c r="B6452" s="2">
        <v>45429</v>
      </c>
      <c r="C6452" t="s">
        <v>37</v>
      </c>
      <c r="D6452" t="s">
        <v>7031</v>
      </c>
      <c r="E6452" s="4" t="s">
        <v>294</v>
      </c>
      <c r="F6452" t="s">
        <v>295</v>
      </c>
      <c r="G6452" t="s">
        <v>294</v>
      </c>
      <c r="H6452" s="4" t="s">
        <v>29</v>
      </c>
      <c r="I6452" t="s">
        <v>29</v>
      </c>
      <c r="J6452" s="4" t="s">
        <v>223</v>
      </c>
      <c r="K6452" t="s">
        <v>98</v>
      </c>
      <c r="L6452" t="s">
        <v>7032</v>
      </c>
      <c r="M6452" t="s">
        <v>7033</v>
      </c>
      <c r="N6452" t="s">
        <v>210</v>
      </c>
      <c r="O6452" t="s">
        <v>1762</v>
      </c>
      <c r="P6452" s="6">
        <v>3.99</v>
      </c>
      <c r="Q6452" s="9">
        <v>1.1970000000000001</v>
      </c>
      <c r="R6452">
        <v>15</v>
      </c>
      <c r="S6452">
        <v>0.18</v>
      </c>
      <c r="T6452" s="6">
        <f t="shared" si="500"/>
        <v>3.2718000000000003</v>
      </c>
      <c r="U6452" s="6">
        <f t="shared" si="501"/>
        <v>59.85</v>
      </c>
      <c r="V6452" s="6">
        <f t="shared" si="502"/>
        <v>49.077000000000005</v>
      </c>
      <c r="W6452" s="6">
        <f t="shared" si="503"/>
        <v>17.955000000000002</v>
      </c>
      <c r="X6452" s="6">
        <f t="shared" si="504"/>
        <v>31.122000000000003</v>
      </c>
      <c r="Y6452" s="8">
        <v>0.63414634146341464</v>
      </c>
    </row>
    <row r="6453" spans="1:25" x14ac:dyDescent="0.35">
      <c r="A6453" t="s">
        <v>13609</v>
      </c>
      <c r="B6453" s="2">
        <v>45429</v>
      </c>
      <c r="C6453" t="s">
        <v>25</v>
      </c>
      <c r="D6453" t="s">
        <v>9613</v>
      </c>
      <c r="E6453" s="4" t="s">
        <v>105</v>
      </c>
      <c r="F6453" t="s">
        <v>691</v>
      </c>
      <c r="G6453" t="s">
        <v>105</v>
      </c>
      <c r="H6453" s="4" t="s">
        <v>29</v>
      </c>
      <c r="I6453" t="s">
        <v>29</v>
      </c>
      <c r="K6453" t="s">
        <v>105</v>
      </c>
      <c r="L6453" t="s">
        <v>9614</v>
      </c>
      <c r="M6453" t="s">
        <v>9615</v>
      </c>
      <c r="N6453" t="s">
        <v>51</v>
      </c>
      <c r="O6453" t="s">
        <v>1066</v>
      </c>
      <c r="P6453" s="6">
        <v>3.99</v>
      </c>
      <c r="Q6453" s="9">
        <v>1.5960000000000001</v>
      </c>
      <c r="R6453">
        <v>6</v>
      </c>
      <c r="S6453">
        <v>0.37</v>
      </c>
      <c r="T6453" s="6">
        <f t="shared" si="500"/>
        <v>2.5137</v>
      </c>
      <c r="U6453" s="6">
        <f t="shared" si="501"/>
        <v>23.94</v>
      </c>
      <c r="V6453" s="6">
        <f t="shared" si="502"/>
        <v>15.0822</v>
      </c>
      <c r="W6453" s="6">
        <f t="shared" si="503"/>
        <v>9.5760000000000005</v>
      </c>
      <c r="X6453" s="6">
        <f t="shared" si="504"/>
        <v>5.5061999999999998</v>
      </c>
      <c r="Y6453" s="8">
        <v>0.36507936507936511</v>
      </c>
    </row>
    <row r="6454" spans="1:25" x14ac:dyDescent="0.35">
      <c r="A6454" t="s">
        <v>13610</v>
      </c>
      <c r="B6454" s="2">
        <v>45429</v>
      </c>
      <c r="C6454" t="s">
        <v>37</v>
      </c>
      <c r="D6454" t="s">
        <v>13611</v>
      </c>
      <c r="E6454" s="4" t="s">
        <v>294</v>
      </c>
      <c r="F6454" t="s">
        <v>295</v>
      </c>
      <c r="G6454" t="s">
        <v>294</v>
      </c>
      <c r="H6454" s="4" t="s">
        <v>29</v>
      </c>
      <c r="I6454" t="s">
        <v>29</v>
      </c>
      <c r="J6454" s="4" t="s">
        <v>31</v>
      </c>
      <c r="K6454" t="s">
        <v>98</v>
      </c>
      <c r="L6454" t="s">
        <v>3410</v>
      </c>
      <c r="M6454" t="s">
        <v>3411</v>
      </c>
      <c r="N6454" t="s">
        <v>158</v>
      </c>
      <c r="O6454" t="s">
        <v>861</v>
      </c>
      <c r="P6454" s="6">
        <v>4.79</v>
      </c>
      <c r="Q6454" s="9">
        <v>1.137</v>
      </c>
      <c r="R6454">
        <v>17</v>
      </c>
      <c r="S6454">
        <v>0.08</v>
      </c>
      <c r="T6454" s="6">
        <f t="shared" si="500"/>
        <v>4.4068000000000005</v>
      </c>
      <c r="U6454" s="6">
        <f t="shared" si="501"/>
        <v>81.430000000000007</v>
      </c>
      <c r="V6454" s="6">
        <f t="shared" si="502"/>
        <v>74.915600000000012</v>
      </c>
      <c r="W6454" s="6">
        <f t="shared" si="503"/>
        <v>19.329000000000001</v>
      </c>
      <c r="X6454" s="6">
        <f t="shared" si="504"/>
        <v>55.586600000000011</v>
      </c>
      <c r="Y6454" s="8">
        <v>0.74198965235545067</v>
      </c>
    </row>
    <row r="6455" spans="1:25" x14ac:dyDescent="0.35">
      <c r="A6455" t="s">
        <v>13612</v>
      </c>
      <c r="B6455" s="2">
        <v>45429</v>
      </c>
      <c r="C6455" t="s">
        <v>37</v>
      </c>
      <c r="D6455" t="s">
        <v>7531</v>
      </c>
      <c r="E6455" s="4" t="s">
        <v>492</v>
      </c>
      <c r="F6455" t="s">
        <v>493</v>
      </c>
      <c r="G6455" t="s">
        <v>492</v>
      </c>
      <c r="H6455" s="4" t="s">
        <v>29</v>
      </c>
      <c r="I6455" t="s">
        <v>29</v>
      </c>
      <c r="K6455" t="s">
        <v>66</v>
      </c>
      <c r="L6455" t="s">
        <v>7532</v>
      </c>
      <c r="M6455" t="s">
        <v>7533</v>
      </c>
      <c r="N6455" t="s">
        <v>134</v>
      </c>
      <c r="O6455" t="s">
        <v>759</v>
      </c>
      <c r="P6455" s="6">
        <v>5.49</v>
      </c>
      <c r="Q6455" s="9">
        <v>1.647</v>
      </c>
      <c r="R6455">
        <v>11</v>
      </c>
      <c r="S6455">
        <v>0.3</v>
      </c>
      <c r="T6455" s="6">
        <f t="shared" si="500"/>
        <v>3.843</v>
      </c>
      <c r="U6455" s="6">
        <f t="shared" si="501"/>
        <v>60.39</v>
      </c>
      <c r="V6455" s="6">
        <f t="shared" si="502"/>
        <v>42.272999999999996</v>
      </c>
      <c r="W6455" s="6">
        <f t="shared" si="503"/>
        <v>18.117000000000001</v>
      </c>
      <c r="X6455" s="6">
        <f t="shared" si="504"/>
        <v>24.155999999999995</v>
      </c>
      <c r="Y6455" s="8">
        <v>0.5714285714285714</v>
      </c>
    </row>
    <row r="6456" spans="1:25" x14ac:dyDescent="0.35">
      <c r="A6456" t="s">
        <v>13613</v>
      </c>
      <c r="B6456" s="2">
        <v>45429</v>
      </c>
      <c r="C6456" t="s">
        <v>25</v>
      </c>
      <c r="D6456" t="s">
        <v>13614</v>
      </c>
      <c r="E6456" s="4" t="s">
        <v>809</v>
      </c>
      <c r="F6456" t="s">
        <v>810</v>
      </c>
      <c r="G6456" t="s">
        <v>809</v>
      </c>
      <c r="H6456" s="4" t="s">
        <v>29</v>
      </c>
      <c r="I6456" t="s">
        <v>29</v>
      </c>
      <c r="J6456" s="4" t="s">
        <v>66</v>
      </c>
      <c r="K6456" t="s">
        <v>30</v>
      </c>
      <c r="L6456" t="s">
        <v>4674</v>
      </c>
      <c r="M6456" t="s">
        <v>4675</v>
      </c>
      <c r="N6456" t="s">
        <v>151</v>
      </c>
      <c r="O6456" t="s">
        <v>1148</v>
      </c>
      <c r="P6456" s="6">
        <v>5.49</v>
      </c>
      <c r="Q6456" s="9">
        <v>1.796</v>
      </c>
      <c r="R6456">
        <v>14</v>
      </c>
      <c r="S6456">
        <v>0.11</v>
      </c>
      <c r="T6456" s="6">
        <f t="shared" si="500"/>
        <v>4.8860999999999999</v>
      </c>
      <c r="U6456" s="6">
        <f t="shared" si="501"/>
        <v>76.86</v>
      </c>
      <c r="V6456" s="6">
        <f t="shared" si="502"/>
        <v>68.4054</v>
      </c>
      <c r="W6456" s="6">
        <f t="shared" si="503"/>
        <v>25.144000000000002</v>
      </c>
      <c r="X6456" s="6">
        <f t="shared" si="504"/>
        <v>43.261399999999995</v>
      </c>
      <c r="Y6456" s="8">
        <v>0.63242667976504774</v>
      </c>
    </row>
    <row r="6457" spans="1:25" x14ac:dyDescent="0.35">
      <c r="A6457" t="s">
        <v>13615</v>
      </c>
      <c r="B6457" s="2">
        <v>45429</v>
      </c>
      <c r="C6457" t="s">
        <v>25</v>
      </c>
      <c r="D6457" t="s">
        <v>3557</v>
      </c>
      <c r="E6457" s="4" t="s">
        <v>724</v>
      </c>
      <c r="F6457" t="s">
        <v>28</v>
      </c>
      <c r="G6457" t="s">
        <v>27</v>
      </c>
      <c r="H6457" s="4" t="s">
        <v>29</v>
      </c>
      <c r="I6457" t="s">
        <v>29</v>
      </c>
      <c r="J6457" s="4" t="s">
        <v>30</v>
      </c>
      <c r="K6457" t="s">
        <v>31</v>
      </c>
      <c r="L6457" t="s">
        <v>3558</v>
      </c>
      <c r="M6457" t="s">
        <v>3559</v>
      </c>
      <c r="N6457" t="s">
        <v>134</v>
      </c>
      <c r="O6457" t="s">
        <v>166</v>
      </c>
      <c r="P6457" s="6">
        <v>5.99</v>
      </c>
      <c r="Q6457" s="9">
        <v>2.3959999999999999</v>
      </c>
      <c r="R6457">
        <v>20</v>
      </c>
      <c r="S6457">
        <v>0.36</v>
      </c>
      <c r="T6457" s="6">
        <f t="shared" si="500"/>
        <v>3.8336000000000001</v>
      </c>
      <c r="U6457" s="6">
        <f t="shared" si="501"/>
        <v>119.80000000000001</v>
      </c>
      <c r="V6457" s="6">
        <f t="shared" si="502"/>
        <v>76.671999999999997</v>
      </c>
      <c r="W6457" s="6">
        <f t="shared" si="503"/>
        <v>47.92</v>
      </c>
      <c r="X6457" s="6">
        <f t="shared" si="504"/>
        <v>28.751999999999995</v>
      </c>
      <c r="Y6457" s="8">
        <v>0.37499999999999989</v>
      </c>
    </row>
    <row r="6458" spans="1:25" x14ac:dyDescent="0.35">
      <c r="A6458" t="s">
        <v>13616</v>
      </c>
      <c r="B6458" s="2">
        <v>45429</v>
      </c>
      <c r="C6458" t="s">
        <v>37</v>
      </c>
      <c r="D6458" t="s">
        <v>6349</v>
      </c>
      <c r="E6458" s="4" t="s">
        <v>146</v>
      </c>
      <c r="F6458" t="s">
        <v>1032</v>
      </c>
      <c r="G6458" t="s">
        <v>146</v>
      </c>
      <c r="H6458" s="4" t="s">
        <v>29</v>
      </c>
      <c r="I6458" t="s">
        <v>29</v>
      </c>
      <c r="J6458" s="4" t="s">
        <v>123</v>
      </c>
      <c r="K6458" t="s">
        <v>114</v>
      </c>
      <c r="L6458" t="s">
        <v>6350</v>
      </c>
      <c r="M6458" t="s">
        <v>6351</v>
      </c>
      <c r="N6458" t="s">
        <v>2841</v>
      </c>
      <c r="O6458" t="s">
        <v>1329</v>
      </c>
      <c r="P6458" s="6">
        <v>6.49</v>
      </c>
      <c r="Q6458" s="9">
        <v>1.9470000000000001</v>
      </c>
      <c r="R6458">
        <v>15</v>
      </c>
      <c r="S6458">
        <v>0.33</v>
      </c>
      <c r="T6458" s="6">
        <f t="shared" si="500"/>
        <v>4.3483000000000001</v>
      </c>
      <c r="U6458" s="6">
        <f t="shared" si="501"/>
        <v>97.350000000000009</v>
      </c>
      <c r="V6458" s="6">
        <f t="shared" si="502"/>
        <v>65.224500000000006</v>
      </c>
      <c r="W6458" s="6">
        <f t="shared" si="503"/>
        <v>29.205000000000002</v>
      </c>
      <c r="X6458" s="6">
        <f t="shared" si="504"/>
        <v>36.019500000000008</v>
      </c>
      <c r="Y6458" s="8">
        <v>0.55223880597014929</v>
      </c>
    </row>
    <row r="6459" spans="1:25" x14ac:dyDescent="0.35">
      <c r="A6459" t="s">
        <v>13617</v>
      </c>
      <c r="B6459" s="2">
        <v>45429</v>
      </c>
      <c r="C6459" t="s">
        <v>25</v>
      </c>
      <c r="D6459" t="s">
        <v>13618</v>
      </c>
      <c r="E6459" s="4" t="s">
        <v>762</v>
      </c>
      <c r="F6459" t="s">
        <v>763</v>
      </c>
      <c r="G6459" t="s">
        <v>762</v>
      </c>
      <c r="H6459" s="4" t="s">
        <v>75</v>
      </c>
      <c r="I6459" t="s">
        <v>75</v>
      </c>
      <c r="K6459" t="s">
        <v>75</v>
      </c>
      <c r="L6459" t="s">
        <v>4384</v>
      </c>
      <c r="M6459" t="s">
        <v>4385</v>
      </c>
      <c r="N6459" t="s">
        <v>34</v>
      </c>
      <c r="O6459" t="s">
        <v>806</v>
      </c>
      <c r="P6459" s="6">
        <v>7.99</v>
      </c>
      <c r="Q6459" s="9">
        <v>2.7959999999999998</v>
      </c>
      <c r="R6459">
        <v>12</v>
      </c>
      <c r="S6459">
        <v>0.06</v>
      </c>
      <c r="T6459" s="6">
        <f t="shared" si="500"/>
        <v>7.5106000000000002</v>
      </c>
      <c r="U6459" s="6">
        <f t="shared" si="501"/>
        <v>95.88</v>
      </c>
      <c r="V6459" s="6">
        <f t="shared" si="502"/>
        <v>90.127200000000002</v>
      </c>
      <c r="W6459" s="6">
        <f t="shared" si="503"/>
        <v>33.552</v>
      </c>
      <c r="X6459" s="6">
        <f t="shared" si="504"/>
        <v>56.575200000000002</v>
      </c>
      <c r="Y6459" s="8">
        <v>0.627726147045509</v>
      </c>
    </row>
    <row r="6460" spans="1:25" x14ac:dyDescent="0.35">
      <c r="A6460" t="s">
        <v>13619</v>
      </c>
      <c r="B6460" s="2">
        <v>45429</v>
      </c>
      <c r="C6460" t="s">
        <v>25</v>
      </c>
      <c r="D6460" t="s">
        <v>1031</v>
      </c>
      <c r="E6460" s="4" t="s">
        <v>663</v>
      </c>
      <c r="F6460" t="s">
        <v>664</v>
      </c>
      <c r="G6460" t="s">
        <v>663</v>
      </c>
      <c r="H6460" s="4" t="s">
        <v>29</v>
      </c>
      <c r="I6460" t="s">
        <v>29</v>
      </c>
      <c r="J6460" s="4" t="s">
        <v>66</v>
      </c>
      <c r="K6460" t="s">
        <v>105</v>
      </c>
      <c r="L6460" t="s">
        <v>1033</v>
      </c>
      <c r="M6460" t="s">
        <v>1034</v>
      </c>
      <c r="N6460" t="s">
        <v>254</v>
      </c>
      <c r="O6460" t="s">
        <v>346</v>
      </c>
      <c r="P6460" s="6">
        <v>29.99</v>
      </c>
      <c r="Q6460" s="9">
        <v>8.9969999999999999</v>
      </c>
      <c r="R6460">
        <v>8</v>
      </c>
      <c r="S6460">
        <v>0.15</v>
      </c>
      <c r="T6460" s="6">
        <f t="shared" si="500"/>
        <v>25.491499999999998</v>
      </c>
      <c r="U6460" s="6">
        <f t="shared" si="501"/>
        <v>239.92</v>
      </c>
      <c r="V6460" s="6">
        <f t="shared" si="502"/>
        <v>203.93199999999999</v>
      </c>
      <c r="W6460" s="6">
        <f t="shared" si="503"/>
        <v>71.975999999999999</v>
      </c>
      <c r="X6460" s="6">
        <f t="shared" si="504"/>
        <v>131.95599999999999</v>
      </c>
      <c r="Y6460" s="8">
        <v>0.6470588235294118</v>
      </c>
    </row>
    <row r="6461" spans="1:25" x14ac:dyDescent="0.35">
      <c r="A6461" t="s">
        <v>13620</v>
      </c>
      <c r="B6461" s="2">
        <v>45429</v>
      </c>
      <c r="C6461" t="s">
        <v>37</v>
      </c>
      <c r="D6461" t="s">
        <v>13621</v>
      </c>
      <c r="E6461" s="4" t="s">
        <v>162</v>
      </c>
      <c r="F6461" t="s">
        <v>163</v>
      </c>
      <c r="G6461" t="s">
        <v>162</v>
      </c>
      <c r="H6461" s="4" t="s">
        <v>29</v>
      </c>
      <c r="I6461" t="s">
        <v>29</v>
      </c>
      <c r="J6461" s="4" t="s">
        <v>223</v>
      </c>
      <c r="K6461" t="s">
        <v>98</v>
      </c>
      <c r="L6461" t="s">
        <v>3279</v>
      </c>
      <c r="M6461" t="s">
        <v>3280</v>
      </c>
      <c r="N6461" t="s">
        <v>269</v>
      </c>
      <c r="O6461" t="s">
        <v>270</v>
      </c>
      <c r="P6461" s="6">
        <v>30.99</v>
      </c>
      <c r="Q6461" s="9">
        <v>11.996</v>
      </c>
      <c r="R6461">
        <v>11</v>
      </c>
      <c r="S6461">
        <v>0.14000000000000001</v>
      </c>
      <c r="T6461" s="6">
        <f t="shared" si="500"/>
        <v>26.651399999999999</v>
      </c>
      <c r="U6461" s="6">
        <f t="shared" si="501"/>
        <v>340.89</v>
      </c>
      <c r="V6461" s="6">
        <f t="shared" si="502"/>
        <v>293.16539999999998</v>
      </c>
      <c r="W6461" s="6">
        <f t="shared" si="503"/>
        <v>131.95600000000002</v>
      </c>
      <c r="X6461" s="6">
        <f t="shared" si="504"/>
        <v>161.20939999999996</v>
      </c>
      <c r="Y6461" s="8">
        <v>0.54989231334939248</v>
      </c>
    </row>
    <row r="6462" spans="1:25" x14ac:dyDescent="0.35">
      <c r="A6462" t="s">
        <v>13622</v>
      </c>
      <c r="B6462" s="2">
        <v>45429</v>
      </c>
      <c r="C6462" t="s">
        <v>37</v>
      </c>
      <c r="D6462" t="s">
        <v>6710</v>
      </c>
      <c r="E6462" s="4" t="s">
        <v>97</v>
      </c>
      <c r="F6462" t="s">
        <v>96</v>
      </c>
      <c r="G6462" t="s">
        <v>97</v>
      </c>
      <c r="H6462" s="4" t="s">
        <v>29</v>
      </c>
      <c r="I6462" t="s">
        <v>29</v>
      </c>
      <c r="J6462" s="4" t="s">
        <v>66</v>
      </c>
      <c r="K6462" t="s">
        <v>98</v>
      </c>
      <c r="L6462" t="s">
        <v>6711</v>
      </c>
      <c r="M6462" t="s">
        <v>6712</v>
      </c>
      <c r="N6462" t="s">
        <v>269</v>
      </c>
      <c r="O6462" t="s">
        <v>386</v>
      </c>
      <c r="P6462" s="6">
        <v>34.99</v>
      </c>
      <c r="Q6462" s="9">
        <v>10.497</v>
      </c>
      <c r="R6462">
        <v>6</v>
      </c>
      <c r="S6462">
        <v>0.05</v>
      </c>
      <c r="T6462" s="6">
        <f t="shared" si="500"/>
        <v>33.240499999999997</v>
      </c>
      <c r="U6462" s="6">
        <f t="shared" si="501"/>
        <v>209.94</v>
      </c>
      <c r="V6462" s="6">
        <f t="shared" si="502"/>
        <v>199.44299999999998</v>
      </c>
      <c r="W6462" s="6">
        <f t="shared" si="503"/>
        <v>62.981999999999999</v>
      </c>
      <c r="X6462" s="6">
        <f t="shared" si="504"/>
        <v>136.46099999999998</v>
      </c>
      <c r="Y6462" s="8">
        <v>0.68421052631578949</v>
      </c>
    </row>
    <row r="6463" spans="1:25" x14ac:dyDescent="0.35">
      <c r="A6463" t="s">
        <v>13623</v>
      </c>
      <c r="B6463" s="2">
        <v>45429</v>
      </c>
      <c r="C6463" t="s">
        <v>25</v>
      </c>
      <c r="D6463" t="s">
        <v>2382</v>
      </c>
      <c r="E6463" s="4" t="s">
        <v>105</v>
      </c>
      <c r="F6463" t="s">
        <v>691</v>
      </c>
      <c r="G6463" t="s">
        <v>105</v>
      </c>
      <c r="H6463" s="4" t="s">
        <v>29</v>
      </c>
      <c r="I6463" t="s">
        <v>29</v>
      </c>
      <c r="J6463" s="4" t="s">
        <v>57</v>
      </c>
      <c r="K6463" t="s">
        <v>105</v>
      </c>
      <c r="L6463" t="s">
        <v>2383</v>
      </c>
      <c r="M6463" t="s">
        <v>2384</v>
      </c>
      <c r="N6463" t="s">
        <v>559</v>
      </c>
      <c r="O6463" t="s">
        <v>560</v>
      </c>
      <c r="P6463" s="6">
        <v>34.99</v>
      </c>
      <c r="Q6463" s="9">
        <v>10.497</v>
      </c>
      <c r="R6463">
        <v>3</v>
      </c>
      <c r="T6463" s="6">
        <f t="shared" si="500"/>
        <v>34.99</v>
      </c>
      <c r="U6463" s="6">
        <f t="shared" si="501"/>
        <v>104.97</v>
      </c>
      <c r="V6463" s="6">
        <f t="shared" si="502"/>
        <v>104.97</v>
      </c>
      <c r="W6463" s="6">
        <f t="shared" si="503"/>
        <v>31.491</v>
      </c>
      <c r="X6463" s="6">
        <f t="shared" si="504"/>
        <v>73.478999999999999</v>
      </c>
      <c r="Y6463" s="8">
        <v>0.7</v>
      </c>
    </row>
    <row r="6464" spans="1:25" x14ac:dyDescent="0.35">
      <c r="A6464" t="s">
        <v>13624</v>
      </c>
      <c r="B6464" s="2">
        <v>45429</v>
      </c>
      <c r="C6464" t="s">
        <v>37</v>
      </c>
      <c r="D6464" t="s">
        <v>2312</v>
      </c>
      <c r="E6464" s="4" t="s">
        <v>27</v>
      </c>
      <c r="F6464" t="s">
        <v>28</v>
      </c>
      <c r="G6464" t="s">
        <v>27</v>
      </c>
      <c r="H6464" s="4" t="s">
        <v>29</v>
      </c>
      <c r="I6464" t="s">
        <v>29</v>
      </c>
      <c r="J6464" s="4" t="s">
        <v>31</v>
      </c>
      <c r="K6464" t="s">
        <v>31</v>
      </c>
      <c r="L6464" t="s">
        <v>2313</v>
      </c>
      <c r="M6464" t="s">
        <v>2314</v>
      </c>
      <c r="N6464" t="s">
        <v>886</v>
      </c>
      <c r="O6464" t="s">
        <v>887</v>
      </c>
      <c r="P6464" s="6">
        <v>34.99</v>
      </c>
      <c r="Q6464" s="9">
        <v>10.497</v>
      </c>
      <c r="R6464">
        <v>20</v>
      </c>
      <c r="T6464" s="6">
        <f t="shared" si="500"/>
        <v>34.99</v>
      </c>
      <c r="U6464" s="6">
        <f t="shared" si="501"/>
        <v>699.80000000000007</v>
      </c>
      <c r="V6464" s="6">
        <f t="shared" si="502"/>
        <v>699.80000000000007</v>
      </c>
      <c r="W6464" s="6">
        <f t="shared" si="503"/>
        <v>209.94</v>
      </c>
      <c r="X6464" s="6">
        <f t="shared" si="504"/>
        <v>489.86000000000007</v>
      </c>
      <c r="Y6464" s="8">
        <v>0.70000000000000007</v>
      </c>
    </row>
    <row r="6465" spans="1:25" x14ac:dyDescent="0.35">
      <c r="A6465" t="s">
        <v>13625</v>
      </c>
      <c r="B6465" s="2">
        <v>45429</v>
      </c>
      <c r="C6465" t="s">
        <v>37</v>
      </c>
      <c r="D6465" t="s">
        <v>9527</v>
      </c>
      <c r="E6465" s="4" t="s">
        <v>121</v>
      </c>
      <c r="F6465" t="s">
        <v>122</v>
      </c>
      <c r="G6465" t="s">
        <v>121</v>
      </c>
      <c r="H6465" s="4" t="s">
        <v>29</v>
      </c>
      <c r="I6465" t="s">
        <v>29</v>
      </c>
      <c r="J6465" s="4" t="s">
        <v>66</v>
      </c>
      <c r="K6465" t="s">
        <v>98</v>
      </c>
      <c r="L6465" t="s">
        <v>9528</v>
      </c>
      <c r="M6465" t="s">
        <v>9529</v>
      </c>
      <c r="N6465" t="s">
        <v>339</v>
      </c>
      <c r="O6465" t="s">
        <v>9530</v>
      </c>
      <c r="P6465" s="6">
        <v>35.99</v>
      </c>
      <c r="Q6465" s="9">
        <v>14.396000000000001</v>
      </c>
      <c r="R6465">
        <v>16</v>
      </c>
      <c r="S6465">
        <v>0.2</v>
      </c>
      <c r="T6465" s="6">
        <f t="shared" si="500"/>
        <v>28.792000000000002</v>
      </c>
      <c r="U6465" s="6">
        <f t="shared" si="501"/>
        <v>575.84</v>
      </c>
      <c r="V6465" s="6">
        <f t="shared" si="502"/>
        <v>460.67200000000003</v>
      </c>
      <c r="W6465" s="6">
        <f t="shared" si="503"/>
        <v>230.33600000000001</v>
      </c>
      <c r="X6465" s="6">
        <f t="shared" si="504"/>
        <v>230.33600000000001</v>
      </c>
      <c r="Y6465" s="8">
        <v>0.5</v>
      </c>
    </row>
    <row r="6466" spans="1:25" x14ac:dyDescent="0.35">
      <c r="A6466" t="s">
        <v>13626</v>
      </c>
      <c r="B6466" s="2">
        <v>45429</v>
      </c>
      <c r="C6466" t="s">
        <v>37</v>
      </c>
      <c r="D6466" t="s">
        <v>4708</v>
      </c>
      <c r="E6466" s="4" t="s">
        <v>857</v>
      </c>
      <c r="F6466" t="s">
        <v>858</v>
      </c>
      <c r="G6466" t="s">
        <v>857</v>
      </c>
      <c r="H6466" s="4" t="s">
        <v>29</v>
      </c>
      <c r="I6466" t="s">
        <v>29</v>
      </c>
      <c r="K6466" t="s">
        <v>123</v>
      </c>
      <c r="L6466" t="s">
        <v>899</v>
      </c>
      <c r="M6466" t="s">
        <v>900</v>
      </c>
      <c r="N6466" t="s">
        <v>402</v>
      </c>
      <c r="O6466" t="s">
        <v>403</v>
      </c>
      <c r="P6466" s="6">
        <v>49.99</v>
      </c>
      <c r="Q6466" s="9">
        <v>19.995999999999999</v>
      </c>
      <c r="R6466">
        <v>6</v>
      </c>
      <c r="S6466">
        <v>0.12</v>
      </c>
      <c r="T6466" s="6">
        <f t="shared" si="500"/>
        <v>43.991199999999999</v>
      </c>
      <c r="U6466" s="6">
        <f t="shared" si="501"/>
        <v>299.94</v>
      </c>
      <c r="V6466" s="6">
        <f t="shared" si="502"/>
        <v>263.94720000000001</v>
      </c>
      <c r="W6466" s="6">
        <f t="shared" si="503"/>
        <v>119.976</v>
      </c>
      <c r="X6466" s="6">
        <f t="shared" si="504"/>
        <v>143.97120000000001</v>
      </c>
      <c r="Y6466" s="8">
        <v>0.54545454545454553</v>
      </c>
    </row>
    <row r="6467" spans="1:25" x14ac:dyDescent="0.35">
      <c r="A6467" t="s">
        <v>13627</v>
      </c>
      <c r="B6467" s="2">
        <v>45429</v>
      </c>
      <c r="C6467" t="s">
        <v>37</v>
      </c>
      <c r="D6467" t="s">
        <v>8760</v>
      </c>
      <c r="E6467" s="4" t="s">
        <v>138</v>
      </c>
      <c r="F6467" t="s">
        <v>139</v>
      </c>
      <c r="G6467" t="s">
        <v>138</v>
      </c>
      <c r="H6467" s="4" t="s">
        <v>29</v>
      </c>
      <c r="I6467" t="s">
        <v>29</v>
      </c>
      <c r="J6467" s="4" t="s">
        <v>30</v>
      </c>
      <c r="K6467" t="s">
        <v>30</v>
      </c>
      <c r="L6467" t="s">
        <v>8761</v>
      </c>
      <c r="M6467" t="s">
        <v>8762</v>
      </c>
      <c r="N6467" t="s">
        <v>654</v>
      </c>
      <c r="O6467" t="s">
        <v>8763</v>
      </c>
      <c r="P6467" s="6">
        <v>99.99</v>
      </c>
      <c r="Q6467" s="9">
        <v>29.997</v>
      </c>
      <c r="R6467">
        <v>3</v>
      </c>
      <c r="S6467">
        <v>0.15</v>
      </c>
      <c r="T6467" s="6">
        <f t="shared" ref="T6467:T6530" si="505">P6467*(1-S6467)</f>
        <v>84.991499999999988</v>
      </c>
      <c r="U6467" s="6">
        <f t="shared" ref="U6467:U6530" si="506">P6467*R6467</f>
        <v>299.96999999999997</v>
      </c>
      <c r="V6467" s="6">
        <f t="shared" ref="V6467:V6530" si="507">T6467*R6467</f>
        <v>254.97449999999998</v>
      </c>
      <c r="W6467" s="6">
        <f t="shared" ref="W6467:W6530" si="508">Q6467*R6467</f>
        <v>89.991</v>
      </c>
      <c r="X6467" s="6">
        <f t="shared" ref="X6467:X6530" si="509">V6467-W6467</f>
        <v>164.98349999999999</v>
      </c>
      <c r="Y6467" s="8">
        <v>0.6470588235294118</v>
      </c>
    </row>
    <row r="6468" spans="1:25" x14ac:dyDescent="0.35">
      <c r="A6468" t="s">
        <v>13628</v>
      </c>
      <c r="B6468" s="2">
        <v>45430</v>
      </c>
      <c r="C6468" t="s">
        <v>37</v>
      </c>
      <c r="D6468" t="s">
        <v>13629</v>
      </c>
      <c r="E6468" s="4" t="s">
        <v>47</v>
      </c>
      <c r="F6468" t="s">
        <v>1241</v>
      </c>
      <c r="G6468" t="s">
        <v>47</v>
      </c>
      <c r="H6468" s="4" t="s">
        <v>29</v>
      </c>
      <c r="I6468" t="s">
        <v>29</v>
      </c>
      <c r="J6468" s="4" t="s">
        <v>31</v>
      </c>
      <c r="K6468" t="s">
        <v>31</v>
      </c>
      <c r="L6468" t="s">
        <v>13630</v>
      </c>
      <c r="M6468" t="s">
        <v>13631</v>
      </c>
      <c r="N6468" t="s">
        <v>457</v>
      </c>
      <c r="O6468" t="s">
        <v>13632</v>
      </c>
      <c r="P6468" s="6">
        <v>1.79</v>
      </c>
      <c r="Q6468" s="9">
        <v>0.53700000000000003</v>
      </c>
      <c r="R6468">
        <v>5</v>
      </c>
      <c r="S6468">
        <v>0.25</v>
      </c>
      <c r="T6468" s="6">
        <f t="shared" si="505"/>
        <v>1.3425</v>
      </c>
      <c r="U6468" s="6">
        <f t="shared" si="506"/>
        <v>8.9499999999999993</v>
      </c>
      <c r="V6468" s="6">
        <f t="shared" si="507"/>
        <v>6.7125000000000004</v>
      </c>
      <c r="W6468" s="6">
        <f t="shared" si="508"/>
        <v>2.6850000000000001</v>
      </c>
      <c r="X6468" s="6">
        <f t="shared" si="509"/>
        <v>4.0274999999999999</v>
      </c>
      <c r="Y6468" s="8">
        <v>0.6</v>
      </c>
    </row>
    <row r="6469" spans="1:25" x14ac:dyDescent="0.35">
      <c r="A6469" t="s">
        <v>13633</v>
      </c>
      <c r="B6469" s="2">
        <v>45430</v>
      </c>
      <c r="C6469" t="s">
        <v>25</v>
      </c>
      <c r="D6469" t="s">
        <v>13634</v>
      </c>
      <c r="E6469" s="4" t="s">
        <v>2139</v>
      </c>
      <c r="F6469" t="s">
        <v>2140</v>
      </c>
      <c r="G6469" t="s">
        <v>2139</v>
      </c>
      <c r="H6469" s="4" t="s">
        <v>29</v>
      </c>
      <c r="I6469" t="s">
        <v>29</v>
      </c>
      <c r="K6469" t="s">
        <v>31</v>
      </c>
      <c r="L6469" t="s">
        <v>13635</v>
      </c>
      <c r="M6469" t="s">
        <v>13636</v>
      </c>
      <c r="N6469" t="s">
        <v>34</v>
      </c>
      <c r="O6469" t="s">
        <v>35</v>
      </c>
      <c r="P6469" s="6">
        <v>1.99</v>
      </c>
      <c r="Q6469" s="9">
        <v>0.59699999999999998</v>
      </c>
      <c r="R6469">
        <v>13</v>
      </c>
      <c r="S6469">
        <v>0.13</v>
      </c>
      <c r="T6469" s="6">
        <f t="shared" si="505"/>
        <v>1.7313000000000001</v>
      </c>
      <c r="U6469" s="6">
        <f t="shared" si="506"/>
        <v>25.87</v>
      </c>
      <c r="V6469" s="6">
        <f t="shared" si="507"/>
        <v>22.506900000000002</v>
      </c>
      <c r="W6469" s="6">
        <f t="shared" si="508"/>
        <v>7.7609999999999992</v>
      </c>
      <c r="X6469" s="6">
        <f t="shared" si="509"/>
        <v>14.745900000000002</v>
      </c>
      <c r="Y6469" s="8">
        <v>0.65517241379310354</v>
      </c>
    </row>
    <row r="6470" spans="1:25" x14ac:dyDescent="0.35">
      <c r="A6470" t="s">
        <v>13637</v>
      </c>
      <c r="B6470" s="2">
        <v>45430</v>
      </c>
      <c r="C6470" t="s">
        <v>37</v>
      </c>
      <c r="D6470" t="s">
        <v>9002</v>
      </c>
      <c r="E6470" s="4" t="s">
        <v>508</v>
      </c>
      <c r="F6470" t="s">
        <v>509</v>
      </c>
      <c r="G6470" t="s">
        <v>508</v>
      </c>
      <c r="H6470" s="4" t="s">
        <v>29</v>
      </c>
      <c r="I6470" t="s">
        <v>29</v>
      </c>
      <c r="J6470" s="4" t="s">
        <v>66</v>
      </c>
      <c r="K6470" t="s">
        <v>114</v>
      </c>
      <c r="L6470" t="s">
        <v>9003</v>
      </c>
      <c r="M6470" t="s">
        <v>9004</v>
      </c>
      <c r="N6470" t="s">
        <v>142</v>
      </c>
      <c r="O6470" t="s">
        <v>2428</v>
      </c>
      <c r="P6470" s="6">
        <v>1.99</v>
      </c>
      <c r="Q6470" s="9">
        <v>0.59699999999999998</v>
      </c>
      <c r="R6470">
        <v>10</v>
      </c>
      <c r="S6470">
        <v>0.15</v>
      </c>
      <c r="T6470" s="6">
        <f t="shared" si="505"/>
        <v>1.6915</v>
      </c>
      <c r="U6470" s="6">
        <f t="shared" si="506"/>
        <v>19.899999999999999</v>
      </c>
      <c r="V6470" s="6">
        <f t="shared" si="507"/>
        <v>16.914999999999999</v>
      </c>
      <c r="W6470" s="6">
        <f t="shared" si="508"/>
        <v>5.97</v>
      </c>
      <c r="X6470" s="6">
        <f t="shared" si="509"/>
        <v>10.945</v>
      </c>
      <c r="Y6470" s="8">
        <v>0.6470588235294118</v>
      </c>
    </row>
    <row r="6471" spans="1:25" x14ac:dyDescent="0.35">
      <c r="A6471" t="s">
        <v>13638</v>
      </c>
      <c r="B6471" s="2">
        <v>45430</v>
      </c>
      <c r="C6471" t="s">
        <v>25</v>
      </c>
      <c r="D6471" t="s">
        <v>13634</v>
      </c>
      <c r="E6471" s="4" t="s">
        <v>453</v>
      </c>
      <c r="F6471" t="s">
        <v>454</v>
      </c>
      <c r="G6471" t="s">
        <v>453</v>
      </c>
      <c r="H6471" s="4" t="s">
        <v>29</v>
      </c>
      <c r="I6471" t="s">
        <v>29</v>
      </c>
      <c r="J6471" s="4" t="s">
        <v>105</v>
      </c>
      <c r="K6471" t="s">
        <v>57</v>
      </c>
      <c r="L6471" t="s">
        <v>13635</v>
      </c>
      <c r="M6471" t="s">
        <v>13636</v>
      </c>
      <c r="N6471" t="s">
        <v>34</v>
      </c>
      <c r="O6471" t="s">
        <v>35</v>
      </c>
      <c r="P6471" s="6">
        <v>1.99</v>
      </c>
      <c r="Q6471" s="9">
        <v>0.59699999999999998</v>
      </c>
      <c r="R6471">
        <v>7</v>
      </c>
      <c r="S6471">
        <v>0.08</v>
      </c>
      <c r="T6471" s="6">
        <f t="shared" si="505"/>
        <v>1.8308</v>
      </c>
      <c r="U6471" s="6">
        <f t="shared" si="506"/>
        <v>13.93</v>
      </c>
      <c r="V6471" s="6">
        <f t="shared" si="507"/>
        <v>12.8156</v>
      </c>
      <c r="W6471" s="6">
        <f t="shared" si="508"/>
        <v>4.1790000000000003</v>
      </c>
      <c r="X6471" s="6">
        <f t="shared" si="509"/>
        <v>8.6365999999999996</v>
      </c>
      <c r="Y6471" s="8">
        <v>0.67391304347826086</v>
      </c>
    </row>
    <row r="6472" spans="1:25" x14ac:dyDescent="0.35">
      <c r="A6472" t="s">
        <v>13639</v>
      </c>
      <c r="B6472" s="2">
        <v>45430</v>
      </c>
      <c r="C6472" t="s">
        <v>37</v>
      </c>
      <c r="D6472" t="s">
        <v>1755</v>
      </c>
      <c r="E6472" s="4" t="s">
        <v>146</v>
      </c>
      <c r="F6472" t="s">
        <v>147</v>
      </c>
      <c r="G6472" t="s">
        <v>146</v>
      </c>
      <c r="H6472" s="4" t="s">
        <v>29</v>
      </c>
      <c r="I6472" t="s">
        <v>29</v>
      </c>
      <c r="J6472" s="4" t="s">
        <v>31</v>
      </c>
      <c r="K6472" t="s">
        <v>114</v>
      </c>
      <c r="L6472" t="s">
        <v>1756</v>
      </c>
      <c r="M6472" t="s">
        <v>1757</v>
      </c>
      <c r="N6472" t="s">
        <v>134</v>
      </c>
      <c r="O6472" t="s">
        <v>463</v>
      </c>
      <c r="P6472" s="6">
        <v>2.29</v>
      </c>
      <c r="Q6472" s="9">
        <v>0.68700000000000006</v>
      </c>
      <c r="R6472">
        <v>8</v>
      </c>
      <c r="S6472">
        <v>0.23</v>
      </c>
      <c r="T6472" s="6">
        <f t="shared" si="505"/>
        <v>1.7633000000000001</v>
      </c>
      <c r="U6472" s="6">
        <f t="shared" si="506"/>
        <v>18.32</v>
      </c>
      <c r="V6472" s="6">
        <f t="shared" si="507"/>
        <v>14.106400000000001</v>
      </c>
      <c r="W6472" s="6">
        <f t="shared" si="508"/>
        <v>5.4960000000000004</v>
      </c>
      <c r="X6472" s="6">
        <f t="shared" si="509"/>
        <v>8.6104000000000003</v>
      </c>
      <c r="Y6472" s="8">
        <v>0.61038961038961037</v>
      </c>
    </row>
    <row r="6473" spans="1:25" x14ac:dyDescent="0.35">
      <c r="A6473" t="s">
        <v>13640</v>
      </c>
      <c r="B6473" s="2">
        <v>45430</v>
      </c>
      <c r="C6473" t="s">
        <v>25</v>
      </c>
      <c r="D6473" t="s">
        <v>13641</v>
      </c>
      <c r="E6473" s="4" t="s">
        <v>508</v>
      </c>
      <c r="F6473" t="s">
        <v>509</v>
      </c>
      <c r="G6473" t="s">
        <v>508</v>
      </c>
      <c r="H6473" s="4" t="s">
        <v>29</v>
      </c>
      <c r="I6473" t="s">
        <v>29</v>
      </c>
      <c r="K6473" t="s">
        <v>114</v>
      </c>
      <c r="L6473" t="s">
        <v>13642</v>
      </c>
      <c r="M6473" t="s">
        <v>13643</v>
      </c>
      <c r="N6473" t="s">
        <v>158</v>
      </c>
      <c r="O6473" t="s">
        <v>4989</v>
      </c>
      <c r="P6473" s="6">
        <v>2.99</v>
      </c>
      <c r="Q6473" s="9">
        <v>0.89700000000000002</v>
      </c>
      <c r="R6473">
        <v>6</v>
      </c>
      <c r="S6473">
        <v>0.27</v>
      </c>
      <c r="T6473" s="6">
        <f t="shared" si="505"/>
        <v>2.1827000000000001</v>
      </c>
      <c r="U6473" s="6">
        <f t="shared" si="506"/>
        <v>17.940000000000001</v>
      </c>
      <c r="V6473" s="6">
        <f t="shared" si="507"/>
        <v>13.0962</v>
      </c>
      <c r="W6473" s="6">
        <f t="shared" si="508"/>
        <v>5.3819999999999997</v>
      </c>
      <c r="X6473" s="6">
        <f t="shared" si="509"/>
        <v>7.7141999999999999</v>
      </c>
      <c r="Y6473" s="8">
        <v>0.58904109589041098</v>
      </c>
    </row>
    <row r="6474" spans="1:25" x14ac:dyDescent="0.35">
      <c r="A6474" t="s">
        <v>13644</v>
      </c>
      <c r="B6474" s="2">
        <v>45430</v>
      </c>
      <c r="C6474" t="s">
        <v>25</v>
      </c>
      <c r="D6474" t="s">
        <v>12981</v>
      </c>
      <c r="E6474" s="4" t="s">
        <v>95</v>
      </c>
      <c r="F6474" t="s">
        <v>96</v>
      </c>
      <c r="G6474" t="s">
        <v>97</v>
      </c>
      <c r="H6474" s="4" t="s">
        <v>29</v>
      </c>
      <c r="I6474" t="s">
        <v>29</v>
      </c>
      <c r="J6474" s="4" t="s">
        <v>57</v>
      </c>
      <c r="K6474" t="s">
        <v>98</v>
      </c>
      <c r="L6474" t="s">
        <v>4010</v>
      </c>
      <c r="M6474" t="s">
        <v>4011</v>
      </c>
      <c r="N6474" t="s">
        <v>449</v>
      </c>
      <c r="O6474" t="s">
        <v>450</v>
      </c>
      <c r="P6474" s="6">
        <v>4.79</v>
      </c>
      <c r="Q6474" s="9">
        <v>1.9159999999999999</v>
      </c>
      <c r="R6474">
        <v>2</v>
      </c>
      <c r="S6474">
        <v>0.03</v>
      </c>
      <c r="T6474" s="6">
        <f t="shared" si="505"/>
        <v>4.6463000000000001</v>
      </c>
      <c r="U6474" s="6">
        <f t="shared" si="506"/>
        <v>9.58</v>
      </c>
      <c r="V6474" s="6">
        <f t="shared" si="507"/>
        <v>9.2926000000000002</v>
      </c>
      <c r="W6474" s="6">
        <f t="shared" si="508"/>
        <v>3.8319999999999999</v>
      </c>
      <c r="X6474" s="6">
        <f t="shared" si="509"/>
        <v>5.4606000000000003</v>
      </c>
      <c r="Y6474" s="8">
        <v>0.58762886597938147</v>
      </c>
    </row>
    <row r="6475" spans="1:25" x14ac:dyDescent="0.35">
      <c r="A6475" t="s">
        <v>13645</v>
      </c>
      <c r="B6475" s="2">
        <v>45430</v>
      </c>
      <c r="C6475" t="s">
        <v>37</v>
      </c>
      <c r="D6475" t="s">
        <v>13646</v>
      </c>
      <c r="E6475" s="4" t="s">
        <v>258</v>
      </c>
      <c r="F6475" t="s">
        <v>259</v>
      </c>
      <c r="G6475" t="s">
        <v>258</v>
      </c>
      <c r="H6475" s="4" t="s">
        <v>75</v>
      </c>
      <c r="I6475" t="s">
        <v>75</v>
      </c>
      <c r="K6475" t="s">
        <v>75</v>
      </c>
      <c r="L6475" t="s">
        <v>58</v>
      </c>
      <c r="M6475" t="s">
        <v>59</v>
      </c>
      <c r="N6475" t="s">
        <v>60</v>
      </c>
      <c r="O6475" t="s">
        <v>61</v>
      </c>
      <c r="P6475" s="6">
        <v>4.99</v>
      </c>
      <c r="Q6475" s="9">
        <v>1.1970000000000001</v>
      </c>
      <c r="R6475">
        <v>16</v>
      </c>
      <c r="S6475">
        <v>0.2</v>
      </c>
      <c r="T6475" s="6">
        <f t="shared" si="505"/>
        <v>3.9920000000000004</v>
      </c>
      <c r="U6475" s="6">
        <f t="shared" si="506"/>
        <v>79.84</v>
      </c>
      <c r="V6475" s="6">
        <f t="shared" si="507"/>
        <v>63.872000000000007</v>
      </c>
      <c r="W6475" s="6">
        <f t="shared" si="508"/>
        <v>19.152000000000001</v>
      </c>
      <c r="X6475" s="6">
        <f t="shared" si="509"/>
        <v>44.720000000000006</v>
      </c>
      <c r="Y6475" s="8">
        <v>0.70015030060120242</v>
      </c>
    </row>
    <row r="6476" spans="1:25" x14ac:dyDescent="0.35">
      <c r="A6476" t="s">
        <v>13647</v>
      </c>
      <c r="B6476" s="2">
        <v>45430</v>
      </c>
      <c r="C6476" t="s">
        <v>37</v>
      </c>
      <c r="D6476" t="s">
        <v>11766</v>
      </c>
      <c r="E6476" s="4" t="s">
        <v>221</v>
      </c>
      <c r="F6476" t="s">
        <v>1565</v>
      </c>
      <c r="G6476" t="s">
        <v>221</v>
      </c>
      <c r="H6476" s="4" t="s">
        <v>29</v>
      </c>
      <c r="I6476" t="s">
        <v>29</v>
      </c>
      <c r="J6476" s="4" t="s">
        <v>66</v>
      </c>
      <c r="K6476" t="s">
        <v>66</v>
      </c>
      <c r="L6476" t="s">
        <v>6325</v>
      </c>
      <c r="M6476" t="s">
        <v>6326</v>
      </c>
      <c r="N6476" t="s">
        <v>997</v>
      </c>
      <c r="O6476" t="s">
        <v>6327</v>
      </c>
      <c r="P6476" s="6">
        <v>5.99</v>
      </c>
      <c r="Q6476" s="9">
        <v>2.3959999999999999</v>
      </c>
      <c r="R6476">
        <v>19</v>
      </c>
      <c r="T6476" s="6">
        <f t="shared" si="505"/>
        <v>5.99</v>
      </c>
      <c r="U6476" s="6">
        <f t="shared" si="506"/>
        <v>113.81</v>
      </c>
      <c r="V6476" s="6">
        <f t="shared" si="507"/>
        <v>113.81</v>
      </c>
      <c r="W6476" s="6">
        <f t="shared" si="508"/>
        <v>45.524000000000001</v>
      </c>
      <c r="X6476" s="6">
        <f t="shared" si="509"/>
        <v>68.286000000000001</v>
      </c>
      <c r="Y6476" s="8">
        <v>0.6</v>
      </c>
    </row>
    <row r="6477" spans="1:25" x14ac:dyDescent="0.35">
      <c r="A6477" t="s">
        <v>13648</v>
      </c>
      <c r="B6477" s="2">
        <v>45430</v>
      </c>
      <c r="C6477" t="s">
        <v>25</v>
      </c>
      <c r="D6477" t="s">
        <v>2712</v>
      </c>
      <c r="E6477" s="4" t="s">
        <v>162</v>
      </c>
      <c r="F6477" t="s">
        <v>163</v>
      </c>
      <c r="G6477" t="s">
        <v>162</v>
      </c>
      <c r="H6477" s="4" t="s">
        <v>29</v>
      </c>
      <c r="I6477" t="s">
        <v>29</v>
      </c>
      <c r="J6477" s="4" t="s">
        <v>105</v>
      </c>
      <c r="K6477" t="s">
        <v>98</v>
      </c>
      <c r="L6477" t="s">
        <v>2713</v>
      </c>
      <c r="M6477" t="s">
        <v>2714</v>
      </c>
      <c r="N6477" t="s">
        <v>78</v>
      </c>
      <c r="O6477" t="s">
        <v>1605</v>
      </c>
      <c r="P6477" s="6">
        <v>24.99</v>
      </c>
      <c r="Q6477" s="9">
        <v>7.4969999999999999</v>
      </c>
      <c r="R6477">
        <v>16</v>
      </c>
      <c r="T6477" s="6">
        <f t="shared" si="505"/>
        <v>24.99</v>
      </c>
      <c r="U6477" s="6">
        <f t="shared" si="506"/>
        <v>399.84</v>
      </c>
      <c r="V6477" s="6">
        <f t="shared" si="507"/>
        <v>399.84</v>
      </c>
      <c r="W6477" s="6">
        <f t="shared" si="508"/>
        <v>119.952</v>
      </c>
      <c r="X6477" s="6">
        <f t="shared" si="509"/>
        <v>279.88799999999998</v>
      </c>
      <c r="Y6477" s="8">
        <v>0.7</v>
      </c>
    </row>
    <row r="6478" spans="1:25" x14ac:dyDescent="0.35">
      <c r="A6478" t="s">
        <v>13649</v>
      </c>
      <c r="B6478" s="2">
        <v>45430</v>
      </c>
      <c r="C6478" t="s">
        <v>37</v>
      </c>
      <c r="D6478" t="s">
        <v>8286</v>
      </c>
      <c r="E6478" s="4" t="s">
        <v>631</v>
      </c>
      <c r="F6478" t="s">
        <v>632</v>
      </c>
      <c r="G6478" t="s">
        <v>631</v>
      </c>
      <c r="H6478" s="4" t="s">
        <v>29</v>
      </c>
      <c r="I6478" t="s">
        <v>29</v>
      </c>
      <c r="J6478" s="4" t="s">
        <v>148</v>
      </c>
      <c r="K6478" t="s">
        <v>98</v>
      </c>
      <c r="L6478" t="s">
        <v>8287</v>
      </c>
      <c r="M6478" t="s">
        <v>8288</v>
      </c>
      <c r="N6478" t="s">
        <v>254</v>
      </c>
      <c r="O6478" t="s">
        <v>552</v>
      </c>
      <c r="P6478" s="6">
        <v>34.99</v>
      </c>
      <c r="Q6478" s="9">
        <v>10.497</v>
      </c>
      <c r="R6478">
        <v>18</v>
      </c>
      <c r="S6478">
        <v>0.28000000000000003</v>
      </c>
      <c r="T6478" s="6">
        <f t="shared" si="505"/>
        <v>25.192800000000002</v>
      </c>
      <c r="U6478" s="6">
        <f t="shared" si="506"/>
        <v>629.82000000000005</v>
      </c>
      <c r="V6478" s="6">
        <f t="shared" si="507"/>
        <v>453.47040000000004</v>
      </c>
      <c r="W6478" s="6">
        <f t="shared" si="508"/>
        <v>188.946</v>
      </c>
      <c r="X6478" s="6">
        <f t="shared" si="509"/>
        <v>264.52440000000001</v>
      </c>
      <c r="Y6478" s="8">
        <v>0.58333333333333326</v>
      </c>
    </row>
    <row r="6479" spans="1:25" x14ac:dyDescent="0.35">
      <c r="A6479" t="s">
        <v>13650</v>
      </c>
      <c r="B6479" s="2">
        <v>45430</v>
      </c>
      <c r="C6479" t="s">
        <v>25</v>
      </c>
      <c r="D6479" t="s">
        <v>8707</v>
      </c>
      <c r="E6479" s="4" t="s">
        <v>82</v>
      </c>
      <c r="F6479" t="s">
        <v>83</v>
      </c>
      <c r="G6479" t="s">
        <v>82</v>
      </c>
      <c r="H6479" s="4" t="s">
        <v>29</v>
      </c>
      <c r="I6479" t="s">
        <v>29</v>
      </c>
      <c r="J6479" s="4" t="s">
        <v>105</v>
      </c>
      <c r="K6479" t="s">
        <v>30</v>
      </c>
      <c r="L6479" t="s">
        <v>8708</v>
      </c>
      <c r="M6479" t="s">
        <v>8709</v>
      </c>
      <c r="N6479" t="s">
        <v>321</v>
      </c>
      <c r="O6479" t="s">
        <v>8710</v>
      </c>
      <c r="P6479" s="6">
        <v>44.99</v>
      </c>
      <c r="Q6479" s="9">
        <v>17.995999999999999</v>
      </c>
      <c r="R6479">
        <v>5</v>
      </c>
      <c r="S6479">
        <v>0.08</v>
      </c>
      <c r="T6479" s="6">
        <f t="shared" si="505"/>
        <v>41.390800000000006</v>
      </c>
      <c r="U6479" s="6">
        <f t="shared" si="506"/>
        <v>224.95000000000002</v>
      </c>
      <c r="V6479" s="6">
        <f t="shared" si="507"/>
        <v>206.95400000000004</v>
      </c>
      <c r="W6479" s="6">
        <f t="shared" si="508"/>
        <v>89.97999999999999</v>
      </c>
      <c r="X6479" s="6">
        <f t="shared" si="509"/>
        <v>116.97400000000005</v>
      </c>
      <c r="Y6479" s="8">
        <v>0.565217391304348</v>
      </c>
    </row>
    <row r="6480" spans="1:25" x14ac:dyDescent="0.35">
      <c r="A6480" t="s">
        <v>13651</v>
      </c>
      <c r="B6480" s="2">
        <v>45430</v>
      </c>
      <c r="C6480" t="s">
        <v>37</v>
      </c>
      <c r="D6480" t="s">
        <v>4968</v>
      </c>
      <c r="E6480" s="4" t="s">
        <v>162</v>
      </c>
      <c r="F6480" t="s">
        <v>163</v>
      </c>
      <c r="G6480" t="s">
        <v>162</v>
      </c>
      <c r="H6480" s="4" t="s">
        <v>29</v>
      </c>
      <c r="I6480" t="s">
        <v>29</v>
      </c>
      <c r="K6480" t="s">
        <v>98</v>
      </c>
      <c r="L6480" t="s">
        <v>4969</v>
      </c>
      <c r="M6480" t="s">
        <v>4970</v>
      </c>
      <c r="N6480" t="s">
        <v>408</v>
      </c>
      <c r="O6480" t="s">
        <v>409</v>
      </c>
      <c r="P6480" s="6">
        <v>49.99</v>
      </c>
      <c r="Q6480" s="9">
        <v>14.997</v>
      </c>
      <c r="R6480">
        <v>6</v>
      </c>
      <c r="S6480">
        <v>0.32</v>
      </c>
      <c r="T6480" s="6">
        <f t="shared" si="505"/>
        <v>33.993200000000002</v>
      </c>
      <c r="U6480" s="6">
        <f t="shared" si="506"/>
        <v>299.94</v>
      </c>
      <c r="V6480" s="6">
        <f t="shared" si="507"/>
        <v>203.95920000000001</v>
      </c>
      <c r="W6480" s="6">
        <f t="shared" si="508"/>
        <v>89.981999999999999</v>
      </c>
      <c r="X6480" s="6">
        <f t="shared" si="509"/>
        <v>113.97720000000001</v>
      </c>
      <c r="Y6480" s="8">
        <v>0.55882352941176472</v>
      </c>
    </row>
    <row r="6481" spans="1:25" x14ac:dyDescent="0.35">
      <c r="A6481" t="s">
        <v>13652</v>
      </c>
      <c r="B6481" s="2">
        <v>45431</v>
      </c>
      <c r="C6481" t="s">
        <v>37</v>
      </c>
      <c r="D6481" t="s">
        <v>7827</v>
      </c>
      <c r="E6481" s="4" t="s">
        <v>237</v>
      </c>
      <c r="F6481" t="s">
        <v>238</v>
      </c>
      <c r="G6481" t="s">
        <v>237</v>
      </c>
      <c r="H6481" s="4" t="s">
        <v>29</v>
      </c>
      <c r="I6481" t="s">
        <v>29</v>
      </c>
      <c r="J6481" s="4" t="s">
        <v>57</v>
      </c>
      <c r="K6481" t="s">
        <v>57</v>
      </c>
      <c r="L6481" t="s">
        <v>7828</v>
      </c>
      <c r="M6481" t="s">
        <v>7829</v>
      </c>
      <c r="N6481" t="s">
        <v>248</v>
      </c>
      <c r="O6481" t="s">
        <v>1329</v>
      </c>
      <c r="P6481" s="6">
        <v>3.59</v>
      </c>
      <c r="Q6481" s="9">
        <v>1.077</v>
      </c>
      <c r="R6481">
        <v>11</v>
      </c>
      <c r="S6481">
        <v>0.14000000000000001</v>
      </c>
      <c r="T6481" s="6">
        <f t="shared" si="505"/>
        <v>3.0873999999999997</v>
      </c>
      <c r="U6481" s="6">
        <f t="shared" si="506"/>
        <v>39.489999999999995</v>
      </c>
      <c r="V6481" s="6">
        <f t="shared" si="507"/>
        <v>33.961399999999998</v>
      </c>
      <c r="W6481" s="6">
        <f t="shared" si="508"/>
        <v>11.847</v>
      </c>
      <c r="X6481" s="6">
        <f t="shared" si="509"/>
        <v>22.114399999999996</v>
      </c>
      <c r="Y6481" s="8">
        <v>0.65116279069767435</v>
      </c>
    </row>
    <row r="6482" spans="1:25" x14ac:dyDescent="0.35">
      <c r="A6482" t="s">
        <v>13653</v>
      </c>
      <c r="B6482" s="2">
        <v>45431</v>
      </c>
      <c r="C6482" t="s">
        <v>37</v>
      </c>
      <c r="D6482" t="s">
        <v>678</v>
      </c>
      <c r="E6482" s="4" t="s">
        <v>105</v>
      </c>
      <c r="F6482" t="s">
        <v>245</v>
      </c>
      <c r="G6482" t="s">
        <v>105</v>
      </c>
      <c r="H6482" s="4" t="s">
        <v>29</v>
      </c>
      <c r="I6482" t="s">
        <v>29</v>
      </c>
      <c r="J6482" s="4" t="s">
        <v>57</v>
      </c>
      <c r="K6482" t="s">
        <v>105</v>
      </c>
      <c r="L6482" t="s">
        <v>681</v>
      </c>
      <c r="M6482" t="s">
        <v>682</v>
      </c>
      <c r="N6482" t="s">
        <v>158</v>
      </c>
      <c r="O6482" t="s">
        <v>683</v>
      </c>
      <c r="P6482" s="6">
        <v>4.49</v>
      </c>
      <c r="Q6482" s="9">
        <v>1.347</v>
      </c>
      <c r="R6482">
        <v>20</v>
      </c>
      <c r="S6482">
        <v>0.13</v>
      </c>
      <c r="T6482" s="6">
        <f t="shared" si="505"/>
        <v>3.9063000000000003</v>
      </c>
      <c r="U6482" s="6">
        <f t="shared" si="506"/>
        <v>89.800000000000011</v>
      </c>
      <c r="V6482" s="6">
        <f t="shared" si="507"/>
        <v>78.126000000000005</v>
      </c>
      <c r="W6482" s="6">
        <f t="shared" si="508"/>
        <v>26.939999999999998</v>
      </c>
      <c r="X6482" s="6">
        <f t="shared" si="509"/>
        <v>51.186000000000007</v>
      </c>
      <c r="Y6482" s="8">
        <v>0.65517241379310354</v>
      </c>
    </row>
    <row r="6483" spans="1:25" x14ac:dyDescent="0.35">
      <c r="A6483" t="s">
        <v>13654</v>
      </c>
      <c r="B6483" s="2">
        <v>45431</v>
      </c>
      <c r="C6483" t="s">
        <v>25</v>
      </c>
      <c r="D6483" t="s">
        <v>8157</v>
      </c>
      <c r="E6483" s="4" t="s">
        <v>130</v>
      </c>
      <c r="F6483" t="s">
        <v>131</v>
      </c>
      <c r="G6483" t="s">
        <v>130</v>
      </c>
      <c r="H6483" s="4" t="s">
        <v>29</v>
      </c>
      <c r="I6483" t="s">
        <v>29</v>
      </c>
      <c r="J6483" s="4" t="s">
        <v>223</v>
      </c>
      <c r="K6483" t="s">
        <v>114</v>
      </c>
      <c r="L6483" t="s">
        <v>8158</v>
      </c>
      <c r="M6483" t="s">
        <v>8159</v>
      </c>
      <c r="N6483" t="s">
        <v>782</v>
      </c>
      <c r="O6483" t="s">
        <v>8160</v>
      </c>
      <c r="P6483" s="6">
        <v>4.49</v>
      </c>
      <c r="Q6483" s="9">
        <v>1.347</v>
      </c>
      <c r="R6483">
        <v>4</v>
      </c>
      <c r="S6483">
        <v>0.21</v>
      </c>
      <c r="T6483" s="6">
        <f t="shared" si="505"/>
        <v>3.5471000000000004</v>
      </c>
      <c r="U6483" s="6">
        <f t="shared" si="506"/>
        <v>17.96</v>
      </c>
      <c r="V6483" s="6">
        <f t="shared" si="507"/>
        <v>14.188400000000001</v>
      </c>
      <c r="W6483" s="6">
        <f t="shared" si="508"/>
        <v>5.3879999999999999</v>
      </c>
      <c r="X6483" s="6">
        <f t="shared" si="509"/>
        <v>8.8004000000000016</v>
      </c>
      <c r="Y6483" s="8">
        <v>0.62025316455696211</v>
      </c>
    </row>
    <row r="6484" spans="1:25" x14ac:dyDescent="0.35">
      <c r="A6484" t="s">
        <v>13655</v>
      </c>
      <c r="B6484" s="2">
        <v>45431</v>
      </c>
      <c r="C6484" t="s">
        <v>25</v>
      </c>
      <c r="D6484" t="s">
        <v>236</v>
      </c>
      <c r="E6484" s="4" t="s">
        <v>367</v>
      </c>
      <c r="F6484" t="s">
        <v>368</v>
      </c>
      <c r="G6484" t="s">
        <v>367</v>
      </c>
      <c r="H6484" s="4" t="s">
        <v>29</v>
      </c>
      <c r="I6484" t="s">
        <v>29</v>
      </c>
      <c r="J6484" s="4" t="s">
        <v>123</v>
      </c>
      <c r="K6484" t="s">
        <v>114</v>
      </c>
      <c r="L6484" t="s">
        <v>239</v>
      </c>
      <c r="M6484" t="s">
        <v>240</v>
      </c>
      <c r="N6484" t="s">
        <v>241</v>
      </c>
      <c r="O6484" t="s">
        <v>242</v>
      </c>
      <c r="P6484" s="6">
        <v>4.5</v>
      </c>
      <c r="Q6484" s="9">
        <v>1.35</v>
      </c>
      <c r="R6484">
        <v>15</v>
      </c>
      <c r="S6484">
        <v>0.19</v>
      </c>
      <c r="T6484" s="6">
        <f t="shared" si="505"/>
        <v>3.6450000000000005</v>
      </c>
      <c r="U6484" s="6">
        <f t="shared" si="506"/>
        <v>67.5</v>
      </c>
      <c r="V6484" s="6">
        <f t="shared" si="507"/>
        <v>54.675000000000004</v>
      </c>
      <c r="W6484" s="6">
        <f t="shared" si="508"/>
        <v>20.25</v>
      </c>
      <c r="X6484" s="6">
        <f t="shared" si="509"/>
        <v>34.425000000000004</v>
      </c>
      <c r="Y6484" s="8">
        <v>0.62962962962962965</v>
      </c>
    </row>
    <row r="6485" spans="1:25" x14ac:dyDescent="0.35">
      <c r="A6485" t="s">
        <v>13656</v>
      </c>
      <c r="B6485" s="2">
        <v>45431</v>
      </c>
      <c r="C6485" t="s">
        <v>25</v>
      </c>
      <c r="D6485" t="s">
        <v>7135</v>
      </c>
      <c r="E6485" s="4" t="s">
        <v>555</v>
      </c>
      <c r="F6485" t="s">
        <v>556</v>
      </c>
      <c r="G6485" t="s">
        <v>555</v>
      </c>
      <c r="H6485" s="4" t="s">
        <v>29</v>
      </c>
      <c r="I6485" t="s">
        <v>29</v>
      </c>
      <c r="J6485" s="4" t="s">
        <v>57</v>
      </c>
      <c r="K6485" t="s">
        <v>223</v>
      </c>
      <c r="L6485" t="s">
        <v>7136</v>
      </c>
      <c r="M6485" t="s">
        <v>7137</v>
      </c>
      <c r="N6485" t="s">
        <v>997</v>
      </c>
      <c r="O6485" t="s">
        <v>7138</v>
      </c>
      <c r="P6485" s="6">
        <v>8.99</v>
      </c>
      <c r="Q6485" s="9">
        <v>2.6970000000000001</v>
      </c>
      <c r="R6485">
        <v>13</v>
      </c>
      <c r="T6485" s="6">
        <f t="shared" si="505"/>
        <v>8.99</v>
      </c>
      <c r="U6485" s="6">
        <f t="shared" si="506"/>
        <v>116.87</v>
      </c>
      <c r="V6485" s="6">
        <f t="shared" si="507"/>
        <v>116.87</v>
      </c>
      <c r="W6485" s="6">
        <f t="shared" si="508"/>
        <v>35.061</v>
      </c>
      <c r="X6485" s="6">
        <f t="shared" si="509"/>
        <v>81.808999999999997</v>
      </c>
      <c r="Y6485" s="8">
        <v>0.7</v>
      </c>
    </row>
    <row r="6486" spans="1:25" x14ac:dyDescent="0.35">
      <c r="A6486" t="s">
        <v>13657</v>
      </c>
      <c r="B6486" s="2">
        <v>45431</v>
      </c>
      <c r="C6486" t="s">
        <v>37</v>
      </c>
      <c r="D6486" t="s">
        <v>3637</v>
      </c>
      <c r="E6486" s="4" t="s">
        <v>367</v>
      </c>
      <c r="F6486" t="s">
        <v>368</v>
      </c>
      <c r="G6486" t="s">
        <v>367</v>
      </c>
      <c r="H6486" s="4" t="s">
        <v>29</v>
      </c>
      <c r="I6486" t="s">
        <v>29</v>
      </c>
      <c r="J6486" s="4" t="s">
        <v>31</v>
      </c>
      <c r="K6486" t="s">
        <v>114</v>
      </c>
      <c r="L6486" t="s">
        <v>3638</v>
      </c>
      <c r="M6486" t="s">
        <v>3639</v>
      </c>
      <c r="N6486" t="s">
        <v>339</v>
      </c>
      <c r="O6486" t="s">
        <v>3640</v>
      </c>
      <c r="P6486" s="6">
        <v>14.99</v>
      </c>
      <c r="Q6486" s="9">
        <v>4.4969999999999999</v>
      </c>
      <c r="R6486">
        <v>13</v>
      </c>
      <c r="S6486">
        <v>0.24</v>
      </c>
      <c r="T6486" s="6">
        <f t="shared" si="505"/>
        <v>11.3924</v>
      </c>
      <c r="U6486" s="6">
        <f t="shared" si="506"/>
        <v>194.87</v>
      </c>
      <c r="V6486" s="6">
        <f t="shared" si="507"/>
        <v>148.10120000000001</v>
      </c>
      <c r="W6486" s="6">
        <f t="shared" si="508"/>
        <v>58.460999999999999</v>
      </c>
      <c r="X6486" s="6">
        <f t="shared" si="509"/>
        <v>89.640200000000007</v>
      </c>
      <c r="Y6486" s="8">
        <v>0.60526315789473684</v>
      </c>
    </row>
    <row r="6487" spans="1:25" x14ac:dyDescent="0.35">
      <c r="A6487" t="s">
        <v>13658</v>
      </c>
      <c r="B6487" s="2">
        <v>45431</v>
      </c>
      <c r="C6487" t="s">
        <v>37</v>
      </c>
      <c r="D6487" t="s">
        <v>6642</v>
      </c>
      <c r="E6487" s="4" t="s">
        <v>64</v>
      </c>
      <c r="F6487" t="s">
        <v>65</v>
      </c>
      <c r="G6487" t="s">
        <v>64</v>
      </c>
      <c r="H6487" s="4" t="s">
        <v>29</v>
      </c>
      <c r="I6487" t="s">
        <v>29</v>
      </c>
      <c r="J6487" s="4" t="s">
        <v>66</v>
      </c>
      <c r="K6487" t="s">
        <v>57</v>
      </c>
      <c r="L6487" t="s">
        <v>6643</v>
      </c>
      <c r="M6487" t="s">
        <v>6644</v>
      </c>
      <c r="N6487" t="s">
        <v>78</v>
      </c>
      <c r="O6487" t="s">
        <v>1707</v>
      </c>
      <c r="P6487" s="6">
        <v>14.99</v>
      </c>
      <c r="Q6487" s="9">
        <v>4.4969999999999999</v>
      </c>
      <c r="R6487">
        <v>3</v>
      </c>
      <c r="S6487">
        <v>0.16</v>
      </c>
      <c r="T6487" s="6">
        <f t="shared" si="505"/>
        <v>12.5916</v>
      </c>
      <c r="U6487" s="6">
        <f t="shared" si="506"/>
        <v>44.97</v>
      </c>
      <c r="V6487" s="6">
        <f t="shared" si="507"/>
        <v>37.774799999999999</v>
      </c>
      <c r="W6487" s="6">
        <f t="shared" si="508"/>
        <v>13.491</v>
      </c>
      <c r="X6487" s="6">
        <f t="shared" si="509"/>
        <v>24.283799999999999</v>
      </c>
      <c r="Y6487" s="8">
        <v>0.6428571428571429</v>
      </c>
    </row>
    <row r="6488" spans="1:25" x14ac:dyDescent="0.35">
      <c r="A6488" t="s">
        <v>13659</v>
      </c>
      <c r="B6488" s="2">
        <v>45431</v>
      </c>
      <c r="C6488" t="s">
        <v>25</v>
      </c>
      <c r="D6488" t="s">
        <v>1645</v>
      </c>
      <c r="E6488" s="4" t="s">
        <v>105</v>
      </c>
      <c r="F6488" t="s">
        <v>169</v>
      </c>
      <c r="G6488" t="s">
        <v>105</v>
      </c>
      <c r="H6488" s="4" t="s">
        <v>29</v>
      </c>
      <c r="I6488" t="s">
        <v>29</v>
      </c>
      <c r="K6488" t="s">
        <v>105</v>
      </c>
      <c r="L6488" t="s">
        <v>1646</v>
      </c>
      <c r="M6488" t="s">
        <v>1647</v>
      </c>
      <c r="N6488" t="s">
        <v>393</v>
      </c>
      <c r="O6488" t="s">
        <v>1648</v>
      </c>
      <c r="P6488" s="6">
        <v>19.989999999999998</v>
      </c>
      <c r="Q6488" s="9">
        <v>5.9969999999999999</v>
      </c>
      <c r="R6488">
        <v>3</v>
      </c>
      <c r="S6488">
        <v>0.31</v>
      </c>
      <c r="T6488" s="6">
        <f t="shared" si="505"/>
        <v>13.793099999999997</v>
      </c>
      <c r="U6488" s="6">
        <f t="shared" si="506"/>
        <v>59.97</v>
      </c>
      <c r="V6488" s="6">
        <f t="shared" si="507"/>
        <v>41.379299999999994</v>
      </c>
      <c r="W6488" s="6">
        <f t="shared" si="508"/>
        <v>17.991</v>
      </c>
      <c r="X6488" s="6">
        <f t="shared" si="509"/>
        <v>23.388299999999994</v>
      </c>
      <c r="Y6488" s="8">
        <v>0.56521739130434778</v>
      </c>
    </row>
    <row r="6489" spans="1:25" x14ac:dyDescent="0.35">
      <c r="A6489" t="s">
        <v>13660</v>
      </c>
      <c r="B6489" s="2">
        <v>45431</v>
      </c>
      <c r="C6489" t="s">
        <v>37</v>
      </c>
      <c r="D6489" t="s">
        <v>13661</v>
      </c>
      <c r="E6489" s="4" t="s">
        <v>453</v>
      </c>
      <c r="F6489" t="s">
        <v>454</v>
      </c>
      <c r="G6489" t="s">
        <v>453</v>
      </c>
      <c r="H6489" s="4" t="s">
        <v>29</v>
      </c>
      <c r="I6489" t="s">
        <v>29</v>
      </c>
      <c r="J6489" s="4" t="s">
        <v>30</v>
      </c>
      <c r="K6489" t="s">
        <v>57</v>
      </c>
      <c r="L6489" t="s">
        <v>1388</v>
      </c>
      <c r="M6489" t="s">
        <v>1389</v>
      </c>
      <c r="N6489" t="s">
        <v>402</v>
      </c>
      <c r="O6489" t="s">
        <v>540</v>
      </c>
      <c r="P6489" s="6">
        <v>20.99</v>
      </c>
      <c r="Q6489" s="9">
        <v>7.9960000000000004</v>
      </c>
      <c r="R6489">
        <v>10</v>
      </c>
      <c r="S6489">
        <v>0.06</v>
      </c>
      <c r="T6489" s="6">
        <f t="shared" si="505"/>
        <v>19.730599999999999</v>
      </c>
      <c r="U6489" s="6">
        <f t="shared" si="506"/>
        <v>209.89999999999998</v>
      </c>
      <c r="V6489" s="6">
        <f t="shared" si="507"/>
        <v>197.30599999999998</v>
      </c>
      <c r="W6489" s="6">
        <f t="shared" si="508"/>
        <v>79.960000000000008</v>
      </c>
      <c r="X6489" s="6">
        <f t="shared" si="509"/>
        <v>117.34599999999998</v>
      </c>
      <c r="Y6489" s="8">
        <v>0.59474116347196737</v>
      </c>
    </row>
    <row r="6490" spans="1:25" x14ac:dyDescent="0.35">
      <c r="A6490" t="s">
        <v>13662</v>
      </c>
      <c r="B6490" s="2">
        <v>45431</v>
      </c>
      <c r="C6490" t="s">
        <v>25</v>
      </c>
      <c r="D6490" t="s">
        <v>7895</v>
      </c>
      <c r="E6490" s="4" t="s">
        <v>64</v>
      </c>
      <c r="F6490" t="s">
        <v>65</v>
      </c>
      <c r="G6490" t="s">
        <v>64</v>
      </c>
      <c r="H6490" s="4" t="s">
        <v>29</v>
      </c>
      <c r="I6490" t="s">
        <v>29</v>
      </c>
      <c r="J6490" s="4" t="s">
        <v>123</v>
      </c>
      <c r="K6490" t="s">
        <v>57</v>
      </c>
      <c r="L6490" t="s">
        <v>7896</v>
      </c>
      <c r="M6490" t="s">
        <v>7897</v>
      </c>
      <c r="N6490" t="s">
        <v>78</v>
      </c>
      <c r="O6490" t="s">
        <v>200</v>
      </c>
      <c r="P6490" s="6">
        <v>24.99</v>
      </c>
      <c r="Q6490" s="9">
        <v>9.9960000000000004</v>
      </c>
      <c r="R6490">
        <v>4</v>
      </c>
      <c r="S6490">
        <v>0.08</v>
      </c>
      <c r="T6490" s="6">
        <f t="shared" si="505"/>
        <v>22.9908</v>
      </c>
      <c r="U6490" s="6">
        <f t="shared" si="506"/>
        <v>99.96</v>
      </c>
      <c r="V6490" s="6">
        <f t="shared" si="507"/>
        <v>91.963200000000001</v>
      </c>
      <c r="W6490" s="6">
        <f t="shared" si="508"/>
        <v>39.984000000000002</v>
      </c>
      <c r="X6490" s="6">
        <f t="shared" si="509"/>
        <v>51.979199999999999</v>
      </c>
      <c r="Y6490" s="8">
        <v>0.56521739130434778</v>
      </c>
    </row>
    <row r="6491" spans="1:25" x14ac:dyDescent="0.35">
      <c r="A6491" t="s">
        <v>13663</v>
      </c>
      <c r="B6491" s="2">
        <v>45431</v>
      </c>
      <c r="C6491" t="s">
        <v>25</v>
      </c>
      <c r="D6491" t="s">
        <v>5277</v>
      </c>
      <c r="E6491" s="4" t="s">
        <v>762</v>
      </c>
      <c r="F6491" t="s">
        <v>763</v>
      </c>
      <c r="G6491" t="s">
        <v>762</v>
      </c>
      <c r="H6491" s="4" t="s">
        <v>75</v>
      </c>
      <c r="I6491" t="s">
        <v>75</v>
      </c>
      <c r="K6491" t="s">
        <v>75</v>
      </c>
      <c r="L6491" t="s">
        <v>5278</v>
      </c>
      <c r="M6491" t="s">
        <v>5279</v>
      </c>
      <c r="N6491" t="s">
        <v>321</v>
      </c>
      <c r="O6491" t="s">
        <v>5280</v>
      </c>
      <c r="P6491" s="6">
        <v>39.99</v>
      </c>
      <c r="Q6491" s="9">
        <v>11.997</v>
      </c>
      <c r="R6491">
        <v>15</v>
      </c>
      <c r="S6491">
        <v>0.21</v>
      </c>
      <c r="T6491" s="6">
        <f t="shared" si="505"/>
        <v>31.592100000000002</v>
      </c>
      <c r="U6491" s="6">
        <f t="shared" si="506"/>
        <v>599.85</v>
      </c>
      <c r="V6491" s="6">
        <f t="shared" si="507"/>
        <v>473.88150000000002</v>
      </c>
      <c r="W6491" s="6">
        <f t="shared" si="508"/>
        <v>179.95499999999998</v>
      </c>
      <c r="X6491" s="6">
        <f t="shared" si="509"/>
        <v>293.92650000000003</v>
      </c>
      <c r="Y6491" s="8">
        <v>0.62025316455696211</v>
      </c>
    </row>
    <row r="6492" spans="1:25" x14ac:dyDescent="0.35">
      <c r="A6492" t="s">
        <v>13664</v>
      </c>
      <c r="B6492" s="2">
        <v>45431</v>
      </c>
      <c r="C6492" t="s">
        <v>37</v>
      </c>
      <c r="D6492" t="s">
        <v>10910</v>
      </c>
      <c r="E6492" s="4" t="s">
        <v>162</v>
      </c>
      <c r="F6492" t="s">
        <v>163</v>
      </c>
      <c r="G6492" t="s">
        <v>162</v>
      </c>
      <c r="H6492" s="4" t="s">
        <v>29</v>
      </c>
      <c r="I6492" t="s">
        <v>29</v>
      </c>
      <c r="J6492" s="4" t="s">
        <v>30</v>
      </c>
      <c r="K6492" t="s">
        <v>98</v>
      </c>
      <c r="L6492" t="s">
        <v>6741</v>
      </c>
      <c r="M6492" t="s">
        <v>6742</v>
      </c>
      <c r="N6492" t="s">
        <v>1157</v>
      </c>
      <c r="O6492" t="s">
        <v>6743</v>
      </c>
      <c r="P6492" s="6">
        <v>79.989999999999995</v>
      </c>
      <c r="Q6492" s="9">
        <v>23.997</v>
      </c>
      <c r="R6492">
        <v>8</v>
      </c>
      <c r="S6492">
        <v>0.3</v>
      </c>
      <c r="T6492" s="6">
        <f t="shared" si="505"/>
        <v>55.992999999999995</v>
      </c>
      <c r="U6492" s="6">
        <f t="shared" si="506"/>
        <v>639.91999999999996</v>
      </c>
      <c r="V6492" s="6">
        <f t="shared" si="507"/>
        <v>447.94399999999996</v>
      </c>
      <c r="W6492" s="6">
        <f t="shared" si="508"/>
        <v>191.976</v>
      </c>
      <c r="X6492" s="6">
        <f t="shared" si="509"/>
        <v>255.96799999999996</v>
      </c>
      <c r="Y6492" s="8">
        <v>0.5714285714285714</v>
      </c>
    </row>
    <row r="6493" spans="1:25" x14ac:dyDescent="0.35">
      <c r="A6493" t="s">
        <v>13665</v>
      </c>
      <c r="B6493" s="2">
        <v>45432</v>
      </c>
      <c r="C6493" t="s">
        <v>37</v>
      </c>
      <c r="D6493" t="s">
        <v>8973</v>
      </c>
      <c r="E6493" s="4" t="s">
        <v>138</v>
      </c>
      <c r="F6493" t="s">
        <v>139</v>
      </c>
      <c r="G6493" t="s">
        <v>138</v>
      </c>
      <c r="H6493" s="4" t="s">
        <v>29</v>
      </c>
      <c r="I6493" t="s">
        <v>29</v>
      </c>
      <c r="J6493" s="4" t="s">
        <v>66</v>
      </c>
      <c r="K6493" t="s">
        <v>30</v>
      </c>
      <c r="L6493" t="s">
        <v>5022</v>
      </c>
      <c r="M6493" t="s">
        <v>5023</v>
      </c>
      <c r="N6493" t="s">
        <v>51</v>
      </c>
      <c r="O6493" t="s">
        <v>920</v>
      </c>
      <c r="P6493" s="6">
        <v>2.99</v>
      </c>
      <c r="Q6493" s="9">
        <v>0.89700000000000002</v>
      </c>
      <c r="R6493">
        <v>11</v>
      </c>
      <c r="S6493">
        <v>0.13</v>
      </c>
      <c r="T6493" s="6">
        <f t="shared" si="505"/>
        <v>2.6013000000000002</v>
      </c>
      <c r="U6493" s="6">
        <f t="shared" si="506"/>
        <v>32.89</v>
      </c>
      <c r="V6493" s="6">
        <f t="shared" si="507"/>
        <v>28.6143</v>
      </c>
      <c r="W6493" s="6">
        <f t="shared" si="508"/>
        <v>9.8670000000000009</v>
      </c>
      <c r="X6493" s="6">
        <f t="shared" si="509"/>
        <v>18.747299999999999</v>
      </c>
      <c r="Y6493" s="8">
        <v>0.65517241379310343</v>
      </c>
    </row>
    <row r="6494" spans="1:25" x14ac:dyDescent="0.35">
      <c r="A6494" t="s">
        <v>13666</v>
      </c>
      <c r="B6494" s="2">
        <v>45432</v>
      </c>
      <c r="C6494" t="s">
        <v>37</v>
      </c>
      <c r="D6494" t="s">
        <v>8221</v>
      </c>
      <c r="E6494" s="4" t="s">
        <v>809</v>
      </c>
      <c r="F6494" t="s">
        <v>810</v>
      </c>
      <c r="G6494" t="s">
        <v>809</v>
      </c>
      <c r="H6494" s="4" t="s">
        <v>29</v>
      </c>
      <c r="I6494" t="s">
        <v>29</v>
      </c>
      <c r="K6494" t="s">
        <v>30</v>
      </c>
      <c r="L6494" t="s">
        <v>8222</v>
      </c>
      <c r="M6494" t="s">
        <v>8223</v>
      </c>
      <c r="N6494" t="s">
        <v>151</v>
      </c>
      <c r="O6494" t="s">
        <v>1619</v>
      </c>
      <c r="P6494" s="6">
        <v>3.49</v>
      </c>
      <c r="Q6494" s="9">
        <v>1.0469999999999999</v>
      </c>
      <c r="R6494">
        <v>20</v>
      </c>
      <c r="S6494">
        <v>0.33</v>
      </c>
      <c r="T6494" s="6">
        <f t="shared" si="505"/>
        <v>2.3382999999999998</v>
      </c>
      <c r="U6494" s="6">
        <f t="shared" si="506"/>
        <v>69.800000000000011</v>
      </c>
      <c r="V6494" s="6">
        <f t="shared" si="507"/>
        <v>46.765999999999998</v>
      </c>
      <c r="W6494" s="6">
        <f t="shared" si="508"/>
        <v>20.939999999999998</v>
      </c>
      <c r="X6494" s="6">
        <f t="shared" si="509"/>
        <v>25.826000000000001</v>
      </c>
      <c r="Y6494" s="8">
        <v>0.55223880597014929</v>
      </c>
    </row>
    <row r="6495" spans="1:25" x14ac:dyDescent="0.35">
      <c r="A6495" t="s">
        <v>13667</v>
      </c>
      <c r="B6495" s="2">
        <v>45432</v>
      </c>
      <c r="C6495" t="s">
        <v>37</v>
      </c>
      <c r="D6495" t="s">
        <v>1302</v>
      </c>
      <c r="E6495" s="4" t="s">
        <v>294</v>
      </c>
      <c r="F6495" t="s">
        <v>295</v>
      </c>
      <c r="G6495" t="s">
        <v>294</v>
      </c>
      <c r="H6495" s="4" t="s">
        <v>29</v>
      </c>
      <c r="I6495" t="s">
        <v>29</v>
      </c>
      <c r="J6495" s="4" t="s">
        <v>31</v>
      </c>
      <c r="K6495" t="s">
        <v>98</v>
      </c>
      <c r="L6495" t="s">
        <v>1303</v>
      </c>
      <c r="M6495" t="s">
        <v>1304</v>
      </c>
      <c r="N6495" t="s">
        <v>1084</v>
      </c>
      <c r="O6495" t="s">
        <v>1305</v>
      </c>
      <c r="P6495" s="6">
        <v>3.99</v>
      </c>
      <c r="Q6495" s="9">
        <v>1.5960000000000001</v>
      </c>
      <c r="R6495">
        <v>15</v>
      </c>
      <c r="S6495">
        <v>0.21</v>
      </c>
      <c r="T6495" s="6">
        <f t="shared" si="505"/>
        <v>3.1521000000000003</v>
      </c>
      <c r="U6495" s="6">
        <f t="shared" si="506"/>
        <v>59.85</v>
      </c>
      <c r="V6495" s="6">
        <f t="shared" si="507"/>
        <v>47.281500000000008</v>
      </c>
      <c r="W6495" s="6">
        <f t="shared" si="508"/>
        <v>23.94</v>
      </c>
      <c r="X6495" s="6">
        <f t="shared" si="509"/>
        <v>23.341500000000007</v>
      </c>
      <c r="Y6495" s="8">
        <v>0.49367088607594939</v>
      </c>
    </row>
    <row r="6496" spans="1:25" x14ac:dyDescent="0.35">
      <c r="A6496" t="s">
        <v>13668</v>
      </c>
      <c r="B6496" s="2">
        <v>45432</v>
      </c>
      <c r="C6496" t="s">
        <v>25</v>
      </c>
      <c r="D6496" t="s">
        <v>851</v>
      </c>
      <c r="E6496" s="4" t="s">
        <v>329</v>
      </c>
      <c r="F6496" t="s">
        <v>330</v>
      </c>
      <c r="G6496" t="s">
        <v>329</v>
      </c>
      <c r="H6496" s="4" t="s">
        <v>29</v>
      </c>
      <c r="I6496" t="s">
        <v>29</v>
      </c>
      <c r="K6496" t="s">
        <v>31</v>
      </c>
      <c r="L6496" t="s">
        <v>852</v>
      </c>
      <c r="M6496" t="s">
        <v>853</v>
      </c>
      <c r="N6496" t="s">
        <v>226</v>
      </c>
      <c r="O6496" t="s">
        <v>854</v>
      </c>
      <c r="P6496" s="6">
        <v>3.99</v>
      </c>
      <c r="Q6496" s="9">
        <v>1.1970000000000001</v>
      </c>
      <c r="R6496">
        <v>10</v>
      </c>
      <c r="S6496">
        <v>0.04</v>
      </c>
      <c r="T6496" s="6">
        <f t="shared" si="505"/>
        <v>3.8304</v>
      </c>
      <c r="U6496" s="6">
        <f t="shared" si="506"/>
        <v>39.900000000000006</v>
      </c>
      <c r="V6496" s="6">
        <f t="shared" si="507"/>
        <v>38.304000000000002</v>
      </c>
      <c r="W6496" s="6">
        <f t="shared" si="508"/>
        <v>11.97</v>
      </c>
      <c r="X6496" s="6">
        <f t="shared" si="509"/>
        <v>26.334000000000003</v>
      </c>
      <c r="Y6496" s="8">
        <v>0.6875</v>
      </c>
    </row>
    <row r="6497" spans="1:25" x14ac:dyDescent="0.35">
      <c r="A6497" t="s">
        <v>13669</v>
      </c>
      <c r="B6497" s="2">
        <v>45432</v>
      </c>
      <c r="C6497" t="s">
        <v>37</v>
      </c>
      <c r="D6497" t="s">
        <v>13670</v>
      </c>
      <c r="E6497" s="4" t="s">
        <v>417</v>
      </c>
      <c r="F6497" t="s">
        <v>418</v>
      </c>
      <c r="G6497" t="s">
        <v>417</v>
      </c>
      <c r="H6497" s="4" t="s">
        <v>29</v>
      </c>
      <c r="I6497" t="s">
        <v>29</v>
      </c>
      <c r="K6497" t="s">
        <v>98</v>
      </c>
      <c r="L6497" t="s">
        <v>13671</v>
      </c>
      <c r="M6497" t="s">
        <v>13672</v>
      </c>
      <c r="N6497" t="s">
        <v>591</v>
      </c>
      <c r="O6497" t="s">
        <v>592</v>
      </c>
      <c r="P6497" s="6">
        <v>4.29</v>
      </c>
      <c r="Q6497" s="9">
        <v>1.2869999999999999</v>
      </c>
      <c r="R6497">
        <v>18</v>
      </c>
      <c r="S6497">
        <v>0.23</v>
      </c>
      <c r="T6497" s="6">
        <f t="shared" si="505"/>
        <v>3.3033000000000001</v>
      </c>
      <c r="U6497" s="6">
        <f t="shared" si="506"/>
        <v>77.22</v>
      </c>
      <c r="V6497" s="6">
        <f t="shared" si="507"/>
        <v>59.459400000000002</v>
      </c>
      <c r="W6497" s="6">
        <f t="shared" si="508"/>
        <v>23.165999999999997</v>
      </c>
      <c r="X6497" s="6">
        <f t="shared" si="509"/>
        <v>36.293400000000005</v>
      </c>
      <c r="Y6497" s="8">
        <v>0.61038961038961048</v>
      </c>
    </row>
    <row r="6498" spans="1:25" x14ac:dyDescent="0.35">
      <c r="A6498" t="s">
        <v>13673</v>
      </c>
      <c r="B6498" s="2">
        <v>45432</v>
      </c>
      <c r="C6498" t="s">
        <v>37</v>
      </c>
      <c r="D6498" t="s">
        <v>13674</v>
      </c>
      <c r="E6498" s="4" t="s">
        <v>47</v>
      </c>
      <c r="F6498" t="s">
        <v>48</v>
      </c>
      <c r="G6498" t="s">
        <v>47</v>
      </c>
      <c r="H6498" s="4" t="s">
        <v>29</v>
      </c>
      <c r="I6498" t="s">
        <v>29</v>
      </c>
      <c r="K6498" t="s">
        <v>31</v>
      </c>
      <c r="L6498" t="s">
        <v>7098</v>
      </c>
      <c r="M6498" t="s">
        <v>7099</v>
      </c>
      <c r="N6498" t="s">
        <v>142</v>
      </c>
      <c r="O6498" t="s">
        <v>1448</v>
      </c>
      <c r="P6498" s="6">
        <v>5.49</v>
      </c>
      <c r="Q6498" s="9">
        <v>1.347</v>
      </c>
      <c r="R6498">
        <v>18</v>
      </c>
      <c r="S6498">
        <v>0.15</v>
      </c>
      <c r="T6498" s="6">
        <f t="shared" si="505"/>
        <v>4.6665000000000001</v>
      </c>
      <c r="U6498" s="6">
        <f t="shared" si="506"/>
        <v>98.820000000000007</v>
      </c>
      <c r="V6498" s="6">
        <f t="shared" si="507"/>
        <v>83.997</v>
      </c>
      <c r="W6498" s="6">
        <f t="shared" si="508"/>
        <v>24.245999999999999</v>
      </c>
      <c r="X6498" s="6">
        <f t="shared" si="509"/>
        <v>59.751000000000005</v>
      </c>
      <c r="Y6498" s="8">
        <v>0.71134683381549346</v>
      </c>
    </row>
    <row r="6499" spans="1:25" x14ac:dyDescent="0.35">
      <c r="A6499" t="s">
        <v>13675</v>
      </c>
      <c r="B6499" s="2">
        <v>45432</v>
      </c>
      <c r="C6499" t="s">
        <v>37</v>
      </c>
      <c r="D6499" t="s">
        <v>13676</v>
      </c>
      <c r="E6499" s="4" t="s">
        <v>47</v>
      </c>
      <c r="F6499" t="s">
        <v>1241</v>
      </c>
      <c r="G6499" t="s">
        <v>47</v>
      </c>
      <c r="H6499" s="4" t="s">
        <v>29</v>
      </c>
      <c r="I6499" t="s">
        <v>29</v>
      </c>
      <c r="J6499" s="4" t="s">
        <v>57</v>
      </c>
      <c r="K6499" t="s">
        <v>31</v>
      </c>
      <c r="L6499" t="s">
        <v>8470</v>
      </c>
      <c r="M6499" t="s">
        <v>8471</v>
      </c>
      <c r="N6499" t="s">
        <v>158</v>
      </c>
      <c r="O6499" t="s">
        <v>218</v>
      </c>
      <c r="P6499" s="6">
        <v>5.79</v>
      </c>
      <c r="Q6499" s="9">
        <v>1.9159999999999999</v>
      </c>
      <c r="R6499">
        <v>2</v>
      </c>
      <c r="S6499">
        <v>0.15</v>
      </c>
      <c r="T6499" s="6">
        <f t="shared" si="505"/>
        <v>4.9215</v>
      </c>
      <c r="U6499" s="6">
        <f t="shared" si="506"/>
        <v>11.58</v>
      </c>
      <c r="V6499" s="6">
        <f t="shared" si="507"/>
        <v>9.843</v>
      </c>
      <c r="W6499" s="6">
        <f t="shared" si="508"/>
        <v>3.8319999999999999</v>
      </c>
      <c r="X6499" s="6">
        <f t="shared" si="509"/>
        <v>6.0110000000000001</v>
      </c>
      <c r="Y6499" s="8">
        <v>0.61068779843543641</v>
      </c>
    </row>
    <row r="6500" spans="1:25" x14ac:dyDescent="0.35">
      <c r="A6500" t="s">
        <v>13677</v>
      </c>
      <c r="B6500" s="2">
        <v>45432</v>
      </c>
      <c r="C6500" t="s">
        <v>37</v>
      </c>
      <c r="D6500" t="s">
        <v>313</v>
      </c>
      <c r="E6500" s="4" t="s">
        <v>1286</v>
      </c>
      <c r="F6500" t="s">
        <v>1287</v>
      </c>
      <c r="G6500" t="s">
        <v>1286</v>
      </c>
      <c r="H6500" s="4" t="s">
        <v>29</v>
      </c>
      <c r="I6500" t="s">
        <v>29</v>
      </c>
      <c r="J6500" s="4" t="s">
        <v>105</v>
      </c>
      <c r="K6500" t="s">
        <v>66</v>
      </c>
      <c r="L6500" t="s">
        <v>314</v>
      </c>
      <c r="M6500" t="s">
        <v>315</v>
      </c>
      <c r="N6500" t="s">
        <v>34</v>
      </c>
      <c r="O6500" t="s">
        <v>316</v>
      </c>
      <c r="P6500" s="6">
        <v>6.99</v>
      </c>
      <c r="Q6500" s="9">
        <v>2.097</v>
      </c>
      <c r="R6500">
        <v>3</v>
      </c>
      <c r="S6500">
        <v>0.01</v>
      </c>
      <c r="T6500" s="6">
        <f t="shared" si="505"/>
        <v>6.9201000000000006</v>
      </c>
      <c r="U6500" s="6">
        <f t="shared" si="506"/>
        <v>20.97</v>
      </c>
      <c r="V6500" s="6">
        <f t="shared" si="507"/>
        <v>20.760300000000001</v>
      </c>
      <c r="W6500" s="6">
        <f t="shared" si="508"/>
        <v>6.2910000000000004</v>
      </c>
      <c r="X6500" s="6">
        <f t="shared" si="509"/>
        <v>14.4693</v>
      </c>
      <c r="Y6500" s="8">
        <v>0.69696969696969702</v>
      </c>
    </row>
    <row r="6501" spans="1:25" x14ac:dyDescent="0.35">
      <c r="A6501" t="s">
        <v>13678</v>
      </c>
      <c r="B6501" s="2">
        <v>45432</v>
      </c>
      <c r="C6501" t="s">
        <v>37</v>
      </c>
      <c r="D6501" t="s">
        <v>7947</v>
      </c>
      <c r="E6501" s="4" t="s">
        <v>97</v>
      </c>
      <c r="F6501" t="s">
        <v>96</v>
      </c>
      <c r="G6501" t="s">
        <v>97</v>
      </c>
      <c r="H6501" s="4" t="s">
        <v>29</v>
      </c>
      <c r="I6501" t="s">
        <v>29</v>
      </c>
      <c r="J6501" s="4" t="s">
        <v>114</v>
      </c>
      <c r="K6501" t="s">
        <v>98</v>
      </c>
      <c r="L6501" t="s">
        <v>7948</v>
      </c>
      <c r="M6501" t="s">
        <v>7949</v>
      </c>
      <c r="N6501" t="s">
        <v>69</v>
      </c>
      <c r="O6501" t="s">
        <v>489</v>
      </c>
      <c r="P6501" s="6">
        <v>12.99</v>
      </c>
      <c r="Q6501" s="9">
        <v>3.8969999999999998</v>
      </c>
      <c r="R6501">
        <v>17</v>
      </c>
      <c r="S6501">
        <v>0.18</v>
      </c>
      <c r="T6501" s="6">
        <f t="shared" si="505"/>
        <v>10.651800000000001</v>
      </c>
      <c r="U6501" s="6">
        <f t="shared" si="506"/>
        <v>220.83</v>
      </c>
      <c r="V6501" s="6">
        <f t="shared" si="507"/>
        <v>181.08060000000003</v>
      </c>
      <c r="W6501" s="6">
        <f t="shared" si="508"/>
        <v>66.248999999999995</v>
      </c>
      <c r="X6501" s="6">
        <f t="shared" si="509"/>
        <v>114.83160000000004</v>
      </c>
      <c r="Y6501" s="8">
        <v>0.63414634146341475</v>
      </c>
    </row>
    <row r="6502" spans="1:25" x14ac:dyDescent="0.35">
      <c r="A6502" t="s">
        <v>13679</v>
      </c>
      <c r="B6502" s="2">
        <v>45432</v>
      </c>
      <c r="C6502" t="s">
        <v>25</v>
      </c>
      <c r="D6502" t="s">
        <v>7777</v>
      </c>
      <c r="E6502" s="4" t="s">
        <v>1286</v>
      </c>
      <c r="F6502" t="s">
        <v>1287</v>
      </c>
      <c r="G6502" t="s">
        <v>1286</v>
      </c>
      <c r="H6502" s="4" t="s">
        <v>29</v>
      </c>
      <c r="I6502" t="s">
        <v>29</v>
      </c>
      <c r="J6502" s="4" t="s">
        <v>57</v>
      </c>
      <c r="K6502" t="s">
        <v>66</v>
      </c>
      <c r="L6502" t="s">
        <v>7778</v>
      </c>
      <c r="M6502" t="s">
        <v>7779</v>
      </c>
      <c r="N6502" t="s">
        <v>101</v>
      </c>
      <c r="O6502" t="s">
        <v>102</v>
      </c>
      <c r="P6502" s="6">
        <v>22.99</v>
      </c>
      <c r="Q6502" s="9">
        <v>6.8970000000000002</v>
      </c>
      <c r="R6502">
        <v>18</v>
      </c>
      <c r="S6502">
        <v>0.15</v>
      </c>
      <c r="T6502" s="6">
        <f t="shared" si="505"/>
        <v>19.541499999999999</v>
      </c>
      <c r="U6502" s="6">
        <f t="shared" si="506"/>
        <v>413.82</v>
      </c>
      <c r="V6502" s="6">
        <f t="shared" si="507"/>
        <v>351.74699999999996</v>
      </c>
      <c r="W6502" s="6">
        <f t="shared" si="508"/>
        <v>124.146</v>
      </c>
      <c r="X6502" s="6">
        <f t="shared" si="509"/>
        <v>227.60099999999994</v>
      </c>
      <c r="Y6502" s="8">
        <v>0.64705882352941169</v>
      </c>
    </row>
    <row r="6503" spans="1:25" x14ac:dyDescent="0.35">
      <c r="A6503" t="s">
        <v>13680</v>
      </c>
      <c r="B6503" s="2">
        <v>45432</v>
      </c>
      <c r="C6503" t="s">
        <v>37</v>
      </c>
      <c r="D6503" t="s">
        <v>3035</v>
      </c>
      <c r="E6503" s="4" t="s">
        <v>492</v>
      </c>
      <c r="F6503" t="s">
        <v>493</v>
      </c>
      <c r="G6503" t="s">
        <v>492</v>
      </c>
      <c r="H6503" s="4" t="s">
        <v>29</v>
      </c>
      <c r="I6503" t="s">
        <v>29</v>
      </c>
      <c r="J6503" s="4" t="s">
        <v>114</v>
      </c>
      <c r="K6503" t="s">
        <v>66</v>
      </c>
      <c r="L6503" t="s">
        <v>3036</v>
      </c>
      <c r="M6503" t="s">
        <v>3037</v>
      </c>
      <c r="N6503" t="s">
        <v>269</v>
      </c>
      <c r="O6503" t="s">
        <v>3038</v>
      </c>
      <c r="P6503" s="6">
        <v>59.99</v>
      </c>
      <c r="Q6503" s="9">
        <v>17.997</v>
      </c>
      <c r="R6503">
        <v>13</v>
      </c>
      <c r="S6503">
        <v>0.1</v>
      </c>
      <c r="T6503" s="6">
        <f t="shared" si="505"/>
        <v>53.991</v>
      </c>
      <c r="U6503" s="6">
        <f t="shared" si="506"/>
        <v>779.87</v>
      </c>
      <c r="V6503" s="6">
        <f t="shared" si="507"/>
        <v>701.88300000000004</v>
      </c>
      <c r="W6503" s="6">
        <f t="shared" si="508"/>
        <v>233.96100000000001</v>
      </c>
      <c r="X6503" s="6">
        <f t="shared" si="509"/>
        <v>467.92200000000003</v>
      </c>
      <c r="Y6503" s="8">
        <v>0.66666666666666663</v>
      </c>
    </row>
    <row r="6504" spans="1:25" x14ac:dyDescent="0.35">
      <c r="A6504" t="s">
        <v>13681</v>
      </c>
      <c r="B6504" s="2">
        <v>45432</v>
      </c>
      <c r="C6504" t="s">
        <v>25</v>
      </c>
      <c r="D6504" t="s">
        <v>3960</v>
      </c>
      <c r="E6504" s="4" t="s">
        <v>112</v>
      </c>
      <c r="F6504" t="s">
        <v>197</v>
      </c>
      <c r="G6504" t="s">
        <v>112</v>
      </c>
      <c r="H6504" s="4" t="s">
        <v>75</v>
      </c>
      <c r="I6504" t="s">
        <v>75</v>
      </c>
      <c r="K6504" t="s">
        <v>75</v>
      </c>
      <c r="L6504" t="s">
        <v>3842</v>
      </c>
      <c r="M6504" t="s">
        <v>3843</v>
      </c>
      <c r="N6504" t="s">
        <v>254</v>
      </c>
      <c r="O6504" t="s">
        <v>255</v>
      </c>
      <c r="P6504" s="6">
        <v>69.989999999999995</v>
      </c>
      <c r="Q6504" s="9">
        <v>20.997</v>
      </c>
      <c r="R6504">
        <v>12</v>
      </c>
      <c r="S6504">
        <v>0.34</v>
      </c>
      <c r="T6504" s="6">
        <f t="shared" si="505"/>
        <v>46.19339999999999</v>
      </c>
      <c r="U6504" s="6">
        <f t="shared" si="506"/>
        <v>839.87999999999988</v>
      </c>
      <c r="V6504" s="6">
        <f t="shared" si="507"/>
        <v>554.32079999999985</v>
      </c>
      <c r="W6504" s="6">
        <f t="shared" si="508"/>
        <v>251.964</v>
      </c>
      <c r="X6504" s="6">
        <f t="shared" si="509"/>
        <v>302.35679999999985</v>
      </c>
      <c r="Y6504" s="8">
        <v>0.5454545454545453</v>
      </c>
    </row>
    <row r="6505" spans="1:25" x14ac:dyDescent="0.35">
      <c r="A6505" t="s">
        <v>13682</v>
      </c>
      <c r="B6505" s="2">
        <v>45432</v>
      </c>
      <c r="C6505" t="s">
        <v>37</v>
      </c>
      <c r="D6505" t="s">
        <v>1865</v>
      </c>
      <c r="E6505" s="4" t="s">
        <v>1056</v>
      </c>
      <c r="F6505" t="s">
        <v>1057</v>
      </c>
      <c r="G6505" t="s">
        <v>1056</v>
      </c>
      <c r="H6505" s="4" t="s">
        <v>29</v>
      </c>
      <c r="I6505" t="s">
        <v>29</v>
      </c>
      <c r="K6505" t="s">
        <v>57</v>
      </c>
      <c r="L6505" t="s">
        <v>1866</v>
      </c>
      <c r="M6505" t="s">
        <v>1867</v>
      </c>
      <c r="N6505" t="s">
        <v>1596</v>
      </c>
      <c r="O6505" t="s">
        <v>1868</v>
      </c>
      <c r="P6505" s="6">
        <v>299.99</v>
      </c>
      <c r="Q6505" s="9">
        <v>89.997</v>
      </c>
      <c r="R6505">
        <v>8</v>
      </c>
      <c r="S6505">
        <v>0.02</v>
      </c>
      <c r="T6505" s="6">
        <f t="shared" si="505"/>
        <v>293.99020000000002</v>
      </c>
      <c r="U6505" s="6">
        <f t="shared" si="506"/>
        <v>2399.92</v>
      </c>
      <c r="V6505" s="6">
        <f t="shared" si="507"/>
        <v>2351.9216000000001</v>
      </c>
      <c r="W6505" s="6">
        <f t="shared" si="508"/>
        <v>719.976</v>
      </c>
      <c r="X6505" s="6">
        <f t="shared" si="509"/>
        <v>1631.9456</v>
      </c>
      <c r="Y6505" s="8">
        <v>0.69387755102040816</v>
      </c>
    </row>
    <row r="6506" spans="1:25" x14ac:dyDescent="0.35">
      <c r="A6506" t="s">
        <v>13683</v>
      </c>
      <c r="B6506" s="2">
        <v>45433</v>
      </c>
      <c r="C6506" t="s">
        <v>25</v>
      </c>
      <c r="D6506" t="s">
        <v>9031</v>
      </c>
      <c r="E6506" s="4" t="s">
        <v>287</v>
      </c>
      <c r="F6506" t="s">
        <v>288</v>
      </c>
      <c r="G6506" t="s">
        <v>287</v>
      </c>
      <c r="H6506" s="4" t="s">
        <v>29</v>
      </c>
      <c r="I6506" t="s">
        <v>29</v>
      </c>
      <c r="J6506" s="4" t="s">
        <v>123</v>
      </c>
      <c r="K6506" t="s">
        <v>30</v>
      </c>
      <c r="L6506" t="s">
        <v>9032</v>
      </c>
      <c r="M6506" t="s">
        <v>9033</v>
      </c>
      <c r="N6506" t="s">
        <v>241</v>
      </c>
      <c r="O6506" t="s">
        <v>1238</v>
      </c>
      <c r="P6506" s="6">
        <v>2.4900000000000002</v>
      </c>
      <c r="Q6506" s="9">
        <v>0.747</v>
      </c>
      <c r="R6506">
        <v>2</v>
      </c>
      <c r="S6506">
        <v>0.05</v>
      </c>
      <c r="T6506" s="6">
        <f t="shared" si="505"/>
        <v>2.3654999999999999</v>
      </c>
      <c r="U6506" s="6">
        <f t="shared" si="506"/>
        <v>4.9800000000000004</v>
      </c>
      <c r="V6506" s="6">
        <f t="shared" si="507"/>
        <v>4.7309999999999999</v>
      </c>
      <c r="W6506" s="6">
        <f t="shared" si="508"/>
        <v>1.494</v>
      </c>
      <c r="X6506" s="6">
        <f t="shared" si="509"/>
        <v>3.2370000000000001</v>
      </c>
      <c r="Y6506" s="8">
        <v>0.68421052631578949</v>
      </c>
    </row>
    <row r="6507" spans="1:25" x14ac:dyDescent="0.35">
      <c r="A6507" t="s">
        <v>13684</v>
      </c>
      <c r="B6507" s="2">
        <v>45433</v>
      </c>
      <c r="C6507" t="s">
        <v>25</v>
      </c>
      <c r="D6507" t="s">
        <v>6468</v>
      </c>
      <c r="E6507" s="4" t="s">
        <v>287</v>
      </c>
      <c r="F6507" t="s">
        <v>288</v>
      </c>
      <c r="G6507" t="s">
        <v>287</v>
      </c>
      <c r="H6507" s="4" t="s">
        <v>29</v>
      </c>
      <c r="I6507" t="s">
        <v>29</v>
      </c>
      <c r="J6507" s="4" t="s">
        <v>148</v>
      </c>
      <c r="K6507" t="s">
        <v>30</v>
      </c>
      <c r="L6507" t="s">
        <v>6469</v>
      </c>
      <c r="M6507" t="s">
        <v>6470</v>
      </c>
      <c r="N6507" t="s">
        <v>43</v>
      </c>
      <c r="O6507" t="s">
        <v>6092</v>
      </c>
      <c r="P6507" s="6">
        <v>2.99</v>
      </c>
      <c r="Q6507" s="9">
        <v>0.89700000000000002</v>
      </c>
      <c r="R6507">
        <v>20</v>
      </c>
      <c r="S6507">
        <v>0.28999999999999998</v>
      </c>
      <c r="T6507" s="6">
        <f t="shared" si="505"/>
        <v>2.1229</v>
      </c>
      <c r="U6507" s="6">
        <f t="shared" si="506"/>
        <v>59.800000000000004</v>
      </c>
      <c r="V6507" s="6">
        <f t="shared" si="507"/>
        <v>42.457999999999998</v>
      </c>
      <c r="W6507" s="6">
        <f t="shared" si="508"/>
        <v>17.940000000000001</v>
      </c>
      <c r="X6507" s="6">
        <f t="shared" si="509"/>
        <v>24.517999999999997</v>
      </c>
      <c r="Y6507" s="8">
        <v>0.57746478873239437</v>
      </c>
    </row>
    <row r="6508" spans="1:25" x14ac:dyDescent="0.35">
      <c r="A6508" t="s">
        <v>13685</v>
      </c>
      <c r="B6508" s="2">
        <v>45433</v>
      </c>
      <c r="C6508" t="s">
        <v>37</v>
      </c>
      <c r="D6508" t="s">
        <v>13686</v>
      </c>
      <c r="E6508" s="4" t="s">
        <v>182</v>
      </c>
      <c r="F6508" t="s">
        <v>183</v>
      </c>
      <c r="G6508" t="s">
        <v>182</v>
      </c>
      <c r="H6508" s="4" t="s">
        <v>29</v>
      </c>
      <c r="I6508" t="s">
        <v>29</v>
      </c>
      <c r="J6508" s="4" t="s">
        <v>66</v>
      </c>
      <c r="K6508" t="s">
        <v>30</v>
      </c>
      <c r="L6508" t="s">
        <v>4445</v>
      </c>
      <c r="M6508" t="s">
        <v>4446</v>
      </c>
      <c r="N6508" t="s">
        <v>43</v>
      </c>
      <c r="O6508" t="s">
        <v>1532</v>
      </c>
      <c r="P6508" s="6">
        <v>3.39</v>
      </c>
      <c r="Q6508" s="9">
        <v>0.71699999999999997</v>
      </c>
      <c r="R6508">
        <v>8</v>
      </c>
      <c r="S6508">
        <v>0.08</v>
      </c>
      <c r="T6508" s="6">
        <f t="shared" si="505"/>
        <v>3.1188000000000002</v>
      </c>
      <c r="U6508" s="6">
        <f t="shared" si="506"/>
        <v>27.12</v>
      </c>
      <c r="V6508" s="6">
        <f t="shared" si="507"/>
        <v>24.950400000000002</v>
      </c>
      <c r="W6508" s="6">
        <f t="shared" si="508"/>
        <v>5.7359999999999998</v>
      </c>
      <c r="X6508" s="6">
        <f t="shared" si="509"/>
        <v>19.214400000000001</v>
      </c>
      <c r="Y6508" s="8">
        <v>0.77010388611004232</v>
      </c>
    </row>
    <row r="6509" spans="1:25" x14ac:dyDescent="0.35">
      <c r="A6509" t="s">
        <v>13687</v>
      </c>
      <c r="B6509" s="2">
        <v>45433</v>
      </c>
      <c r="C6509" t="s">
        <v>25</v>
      </c>
      <c r="D6509" t="s">
        <v>1528</v>
      </c>
      <c r="E6509" s="4" t="s">
        <v>1797</v>
      </c>
      <c r="F6509" t="s">
        <v>1798</v>
      </c>
      <c r="G6509" t="s">
        <v>1797</v>
      </c>
      <c r="H6509" s="4" t="s">
        <v>29</v>
      </c>
      <c r="I6509" t="s">
        <v>29</v>
      </c>
      <c r="J6509" s="4" t="s">
        <v>30</v>
      </c>
      <c r="K6509" t="s">
        <v>123</v>
      </c>
      <c r="L6509" t="s">
        <v>1529</v>
      </c>
      <c r="M6509" t="s">
        <v>1530</v>
      </c>
      <c r="N6509" t="s">
        <v>1531</v>
      </c>
      <c r="O6509" t="s">
        <v>1532</v>
      </c>
      <c r="P6509" s="6">
        <v>3.59</v>
      </c>
      <c r="Q6509" s="9">
        <v>1.077</v>
      </c>
      <c r="R6509">
        <v>1</v>
      </c>
      <c r="S6509">
        <v>0.15</v>
      </c>
      <c r="T6509" s="6">
        <f t="shared" si="505"/>
        <v>3.0514999999999999</v>
      </c>
      <c r="U6509" s="6">
        <f t="shared" si="506"/>
        <v>3.59</v>
      </c>
      <c r="V6509" s="6">
        <f t="shared" si="507"/>
        <v>3.0514999999999999</v>
      </c>
      <c r="W6509" s="6">
        <f t="shared" si="508"/>
        <v>1.077</v>
      </c>
      <c r="X6509" s="6">
        <f t="shared" si="509"/>
        <v>1.9744999999999999</v>
      </c>
      <c r="Y6509" s="8">
        <v>0.6470588235294118</v>
      </c>
    </row>
    <row r="6510" spans="1:25" x14ac:dyDescent="0.35">
      <c r="A6510" t="s">
        <v>13688</v>
      </c>
      <c r="B6510" s="2">
        <v>45433</v>
      </c>
      <c r="C6510" t="s">
        <v>25</v>
      </c>
      <c r="D6510" t="s">
        <v>13689</v>
      </c>
      <c r="E6510" s="4" t="s">
        <v>39</v>
      </c>
      <c r="F6510" t="s">
        <v>40</v>
      </c>
      <c r="G6510" t="s">
        <v>39</v>
      </c>
      <c r="H6510" s="4" t="s">
        <v>29</v>
      </c>
      <c r="I6510" t="s">
        <v>29</v>
      </c>
      <c r="J6510" s="4" t="s">
        <v>31</v>
      </c>
      <c r="K6510" t="s">
        <v>30</v>
      </c>
      <c r="L6510" t="s">
        <v>5078</v>
      </c>
      <c r="M6510" t="s">
        <v>5079</v>
      </c>
      <c r="N6510" t="s">
        <v>381</v>
      </c>
      <c r="O6510" t="s">
        <v>806</v>
      </c>
      <c r="P6510" s="6">
        <v>4.99</v>
      </c>
      <c r="Q6510" s="9">
        <v>1.5960000000000001</v>
      </c>
      <c r="R6510">
        <v>13</v>
      </c>
      <c r="S6510">
        <v>0.2</v>
      </c>
      <c r="T6510" s="6">
        <f t="shared" si="505"/>
        <v>3.9920000000000004</v>
      </c>
      <c r="U6510" s="6">
        <f t="shared" si="506"/>
        <v>64.87</v>
      </c>
      <c r="V6510" s="6">
        <f t="shared" si="507"/>
        <v>51.896000000000008</v>
      </c>
      <c r="W6510" s="6">
        <f t="shared" si="508"/>
        <v>20.748000000000001</v>
      </c>
      <c r="X6510" s="6">
        <f t="shared" si="509"/>
        <v>31.148000000000007</v>
      </c>
      <c r="Y6510" s="8">
        <v>0.6002004008016032</v>
      </c>
    </row>
    <row r="6511" spans="1:25" x14ac:dyDescent="0.35">
      <c r="A6511" t="s">
        <v>13690</v>
      </c>
      <c r="B6511" s="2">
        <v>45433</v>
      </c>
      <c r="C6511" t="s">
        <v>25</v>
      </c>
      <c r="D6511" t="s">
        <v>13691</v>
      </c>
      <c r="E6511" s="4" t="s">
        <v>105</v>
      </c>
      <c r="F6511" t="s">
        <v>691</v>
      </c>
      <c r="G6511" t="s">
        <v>105</v>
      </c>
      <c r="H6511" s="4" t="s">
        <v>29</v>
      </c>
      <c r="I6511" t="s">
        <v>29</v>
      </c>
      <c r="J6511" s="4" t="s">
        <v>123</v>
      </c>
      <c r="K6511" t="s">
        <v>105</v>
      </c>
      <c r="L6511" t="s">
        <v>5568</v>
      </c>
      <c r="M6511" t="s">
        <v>5569</v>
      </c>
      <c r="N6511" t="s">
        <v>142</v>
      </c>
      <c r="O6511" t="s">
        <v>1448</v>
      </c>
      <c r="P6511" s="6">
        <v>6.49</v>
      </c>
      <c r="Q6511" s="9">
        <v>1.647</v>
      </c>
      <c r="R6511">
        <v>7</v>
      </c>
      <c r="T6511" s="6">
        <f t="shared" si="505"/>
        <v>6.49</v>
      </c>
      <c r="U6511" s="6">
        <f t="shared" si="506"/>
        <v>45.43</v>
      </c>
      <c r="V6511" s="6">
        <f t="shared" si="507"/>
        <v>45.43</v>
      </c>
      <c r="W6511" s="6">
        <f t="shared" si="508"/>
        <v>11.529</v>
      </c>
      <c r="X6511" s="6">
        <f t="shared" si="509"/>
        <v>33.900999999999996</v>
      </c>
      <c r="Y6511" s="8">
        <v>0.7462249614791987</v>
      </c>
    </row>
    <row r="6512" spans="1:25" x14ac:dyDescent="0.35">
      <c r="A6512" t="s">
        <v>13692</v>
      </c>
      <c r="B6512" s="2">
        <v>45433</v>
      </c>
      <c r="C6512" t="s">
        <v>37</v>
      </c>
      <c r="D6512" t="s">
        <v>4648</v>
      </c>
      <c r="E6512" s="4" t="s">
        <v>663</v>
      </c>
      <c r="F6512" t="s">
        <v>664</v>
      </c>
      <c r="G6512" t="s">
        <v>663</v>
      </c>
      <c r="H6512" s="4" t="s">
        <v>29</v>
      </c>
      <c r="I6512" t="s">
        <v>29</v>
      </c>
      <c r="J6512" s="4" t="s">
        <v>30</v>
      </c>
      <c r="K6512" t="s">
        <v>105</v>
      </c>
      <c r="L6512" t="s">
        <v>4649</v>
      </c>
      <c r="M6512" t="s">
        <v>4650</v>
      </c>
      <c r="N6512" t="s">
        <v>283</v>
      </c>
      <c r="O6512" t="s">
        <v>2525</v>
      </c>
      <c r="P6512" s="6">
        <v>14.99</v>
      </c>
      <c r="Q6512" s="9">
        <v>4.4969999999999999</v>
      </c>
      <c r="R6512">
        <v>15</v>
      </c>
      <c r="S6512">
        <v>0.05</v>
      </c>
      <c r="T6512" s="6">
        <f t="shared" si="505"/>
        <v>14.240499999999999</v>
      </c>
      <c r="U6512" s="6">
        <f t="shared" si="506"/>
        <v>224.85</v>
      </c>
      <c r="V6512" s="6">
        <f t="shared" si="507"/>
        <v>213.60749999999999</v>
      </c>
      <c r="W6512" s="6">
        <f t="shared" si="508"/>
        <v>67.454999999999998</v>
      </c>
      <c r="X6512" s="6">
        <f t="shared" si="509"/>
        <v>146.15249999999997</v>
      </c>
      <c r="Y6512" s="8">
        <v>0.68421052631578938</v>
      </c>
    </row>
    <row r="6513" spans="1:25" x14ac:dyDescent="0.35">
      <c r="A6513" t="s">
        <v>13693</v>
      </c>
      <c r="B6513" s="2">
        <v>45433</v>
      </c>
      <c r="C6513" t="s">
        <v>25</v>
      </c>
      <c r="D6513" t="s">
        <v>5666</v>
      </c>
      <c r="E6513" s="4" t="s">
        <v>221</v>
      </c>
      <c r="F6513" t="s">
        <v>1565</v>
      </c>
      <c r="G6513" t="s">
        <v>221</v>
      </c>
      <c r="H6513" s="4" t="s">
        <v>29</v>
      </c>
      <c r="I6513" t="s">
        <v>29</v>
      </c>
      <c r="J6513" s="4" t="s">
        <v>66</v>
      </c>
      <c r="K6513" t="s">
        <v>66</v>
      </c>
      <c r="L6513" t="s">
        <v>5667</v>
      </c>
      <c r="M6513" t="s">
        <v>5668</v>
      </c>
      <c r="N6513" t="s">
        <v>1157</v>
      </c>
      <c r="O6513" t="s">
        <v>1158</v>
      </c>
      <c r="P6513" s="6">
        <v>19.989999999999998</v>
      </c>
      <c r="Q6513" s="9">
        <v>7.9960000000000004</v>
      </c>
      <c r="R6513">
        <v>12</v>
      </c>
      <c r="S6513">
        <v>0.08</v>
      </c>
      <c r="T6513" s="6">
        <f t="shared" si="505"/>
        <v>18.390799999999999</v>
      </c>
      <c r="U6513" s="6">
        <f t="shared" si="506"/>
        <v>239.88</v>
      </c>
      <c r="V6513" s="6">
        <f t="shared" si="507"/>
        <v>220.68959999999998</v>
      </c>
      <c r="W6513" s="6">
        <f t="shared" si="508"/>
        <v>95.951999999999998</v>
      </c>
      <c r="X6513" s="6">
        <f t="shared" si="509"/>
        <v>124.73759999999999</v>
      </c>
      <c r="Y6513" s="8">
        <v>0.56521739130434778</v>
      </c>
    </row>
    <row r="6514" spans="1:25" x14ac:dyDescent="0.35">
      <c r="A6514" t="s">
        <v>13694</v>
      </c>
      <c r="B6514" s="2">
        <v>45433</v>
      </c>
      <c r="C6514" t="s">
        <v>37</v>
      </c>
      <c r="D6514" t="s">
        <v>3915</v>
      </c>
      <c r="E6514" s="4" t="s">
        <v>306</v>
      </c>
      <c r="F6514" t="s">
        <v>307</v>
      </c>
      <c r="G6514" t="s">
        <v>306</v>
      </c>
      <c r="H6514" s="4" t="s">
        <v>29</v>
      </c>
      <c r="I6514" t="s">
        <v>29</v>
      </c>
      <c r="K6514" t="s">
        <v>114</v>
      </c>
      <c r="L6514" t="s">
        <v>3916</v>
      </c>
      <c r="M6514" t="s">
        <v>3917</v>
      </c>
      <c r="N6514" t="s">
        <v>78</v>
      </c>
      <c r="O6514" t="s">
        <v>3918</v>
      </c>
      <c r="P6514" s="6">
        <v>19.989999999999998</v>
      </c>
      <c r="Q6514" s="9">
        <v>5.9969999999999999</v>
      </c>
      <c r="R6514">
        <v>3</v>
      </c>
      <c r="T6514" s="6">
        <f t="shared" si="505"/>
        <v>19.989999999999998</v>
      </c>
      <c r="U6514" s="6">
        <f t="shared" si="506"/>
        <v>59.97</v>
      </c>
      <c r="V6514" s="6">
        <f t="shared" si="507"/>
        <v>59.97</v>
      </c>
      <c r="W6514" s="6">
        <f t="shared" si="508"/>
        <v>17.991</v>
      </c>
      <c r="X6514" s="6">
        <f t="shared" si="509"/>
        <v>41.978999999999999</v>
      </c>
      <c r="Y6514" s="8">
        <v>0.7</v>
      </c>
    </row>
    <row r="6515" spans="1:25" x14ac:dyDescent="0.35">
      <c r="A6515" t="s">
        <v>13695</v>
      </c>
      <c r="B6515" s="2">
        <v>45433</v>
      </c>
      <c r="C6515" t="s">
        <v>37</v>
      </c>
      <c r="D6515" t="s">
        <v>3099</v>
      </c>
      <c r="E6515" s="4" t="s">
        <v>105</v>
      </c>
      <c r="F6515" t="s">
        <v>531</v>
      </c>
      <c r="G6515" t="s">
        <v>105</v>
      </c>
      <c r="H6515" s="4" t="s">
        <v>29</v>
      </c>
      <c r="I6515" t="s">
        <v>29</v>
      </c>
      <c r="J6515" s="4" t="s">
        <v>114</v>
      </c>
      <c r="K6515" t="s">
        <v>105</v>
      </c>
      <c r="L6515" t="s">
        <v>3100</v>
      </c>
      <c r="M6515" t="s">
        <v>3101</v>
      </c>
      <c r="N6515" t="s">
        <v>69</v>
      </c>
      <c r="O6515" t="s">
        <v>186</v>
      </c>
      <c r="P6515" s="6">
        <v>39.99</v>
      </c>
      <c r="Q6515" s="9">
        <v>15.996</v>
      </c>
      <c r="R6515">
        <v>20</v>
      </c>
      <c r="S6515">
        <v>0.04</v>
      </c>
      <c r="T6515" s="6">
        <f t="shared" si="505"/>
        <v>38.3904</v>
      </c>
      <c r="U6515" s="6">
        <f t="shared" si="506"/>
        <v>799.80000000000007</v>
      </c>
      <c r="V6515" s="6">
        <f t="shared" si="507"/>
        <v>767.80799999999999</v>
      </c>
      <c r="W6515" s="6">
        <f t="shared" si="508"/>
        <v>319.92</v>
      </c>
      <c r="X6515" s="6">
        <f t="shared" si="509"/>
        <v>447.88799999999998</v>
      </c>
      <c r="Y6515" s="8">
        <v>0.58333333333333326</v>
      </c>
    </row>
    <row r="6516" spans="1:25" x14ac:dyDescent="0.35">
      <c r="A6516" t="s">
        <v>13696</v>
      </c>
      <c r="B6516" s="2">
        <v>45433</v>
      </c>
      <c r="C6516" t="s">
        <v>37</v>
      </c>
      <c r="D6516" t="s">
        <v>5830</v>
      </c>
      <c r="E6516" s="4" t="s">
        <v>306</v>
      </c>
      <c r="F6516" t="s">
        <v>307</v>
      </c>
      <c r="G6516" t="s">
        <v>306</v>
      </c>
      <c r="H6516" s="4" t="s">
        <v>29</v>
      </c>
      <c r="I6516" t="s">
        <v>29</v>
      </c>
      <c r="J6516" s="4" t="s">
        <v>66</v>
      </c>
      <c r="K6516" t="s">
        <v>114</v>
      </c>
      <c r="L6516" t="s">
        <v>5831</v>
      </c>
      <c r="M6516" t="s">
        <v>5832</v>
      </c>
      <c r="N6516" t="s">
        <v>5535</v>
      </c>
      <c r="O6516" t="s">
        <v>5536</v>
      </c>
      <c r="P6516" s="6">
        <v>39.99</v>
      </c>
      <c r="Q6516" s="9">
        <v>11.997</v>
      </c>
      <c r="R6516">
        <v>19</v>
      </c>
      <c r="S6516">
        <v>0.22</v>
      </c>
      <c r="T6516" s="6">
        <f t="shared" si="505"/>
        <v>31.192200000000003</v>
      </c>
      <c r="U6516" s="6">
        <f t="shared" si="506"/>
        <v>759.81000000000006</v>
      </c>
      <c r="V6516" s="6">
        <f t="shared" si="507"/>
        <v>592.65180000000009</v>
      </c>
      <c r="W6516" s="6">
        <f t="shared" si="508"/>
        <v>227.94299999999998</v>
      </c>
      <c r="X6516" s="6">
        <f t="shared" si="509"/>
        <v>364.70880000000011</v>
      </c>
      <c r="Y6516" s="8">
        <v>0.61538461538461542</v>
      </c>
    </row>
    <row r="6517" spans="1:25" x14ac:dyDescent="0.35">
      <c r="A6517" t="s">
        <v>13697</v>
      </c>
      <c r="B6517" s="2">
        <v>45433</v>
      </c>
      <c r="C6517" t="s">
        <v>25</v>
      </c>
      <c r="D6517" t="s">
        <v>5926</v>
      </c>
      <c r="E6517" s="4" t="s">
        <v>47</v>
      </c>
      <c r="F6517" t="s">
        <v>1241</v>
      </c>
      <c r="G6517" t="s">
        <v>47</v>
      </c>
      <c r="H6517" s="4" t="s">
        <v>29</v>
      </c>
      <c r="I6517" t="s">
        <v>29</v>
      </c>
      <c r="J6517" s="4" t="s">
        <v>31</v>
      </c>
      <c r="K6517" t="s">
        <v>31</v>
      </c>
      <c r="L6517" t="s">
        <v>5927</v>
      </c>
      <c r="M6517" t="s">
        <v>5928</v>
      </c>
      <c r="N6517" t="s">
        <v>78</v>
      </c>
      <c r="O6517" t="s">
        <v>2535</v>
      </c>
      <c r="P6517" s="6">
        <v>39.99</v>
      </c>
      <c r="Q6517" s="9">
        <v>11.997</v>
      </c>
      <c r="R6517">
        <v>8</v>
      </c>
      <c r="S6517">
        <v>0.13</v>
      </c>
      <c r="T6517" s="6">
        <f t="shared" si="505"/>
        <v>34.7913</v>
      </c>
      <c r="U6517" s="6">
        <f t="shared" si="506"/>
        <v>319.92</v>
      </c>
      <c r="V6517" s="6">
        <f t="shared" si="507"/>
        <v>278.3304</v>
      </c>
      <c r="W6517" s="6">
        <f t="shared" si="508"/>
        <v>95.975999999999999</v>
      </c>
      <c r="X6517" s="6">
        <f t="shared" si="509"/>
        <v>182.3544</v>
      </c>
      <c r="Y6517" s="8">
        <v>0.65517241379310343</v>
      </c>
    </row>
    <row r="6518" spans="1:25" x14ac:dyDescent="0.35">
      <c r="A6518" t="s">
        <v>13698</v>
      </c>
      <c r="B6518" s="2">
        <v>45433</v>
      </c>
      <c r="C6518" t="s">
        <v>25</v>
      </c>
      <c r="D6518" t="s">
        <v>4590</v>
      </c>
      <c r="E6518" s="4" t="s">
        <v>985</v>
      </c>
      <c r="F6518" t="s">
        <v>986</v>
      </c>
      <c r="G6518" t="s">
        <v>985</v>
      </c>
      <c r="H6518" s="4" t="s">
        <v>29</v>
      </c>
      <c r="I6518" t="s">
        <v>29</v>
      </c>
      <c r="J6518" s="4" t="s">
        <v>31</v>
      </c>
      <c r="K6518" t="s">
        <v>57</v>
      </c>
      <c r="L6518" t="s">
        <v>4591</v>
      </c>
      <c r="M6518" t="s">
        <v>4592</v>
      </c>
      <c r="N6518" t="s">
        <v>402</v>
      </c>
      <c r="O6518" t="s">
        <v>4593</v>
      </c>
      <c r="P6518" s="6">
        <v>49.99</v>
      </c>
      <c r="Q6518" s="9">
        <v>19.995999999999999</v>
      </c>
      <c r="R6518">
        <v>15</v>
      </c>
      <c r="S6518">
        <v>0.3</v>
      </c>
      <c r="T6518" s="6">
        <f t="shared" si="505"/>
        <v>34.993000000000002</v>
      </c>
      <c r="U6518" s="6">
        <f t="shared" si="506"/>
        <v>749.85</v>
      </c>
      <c r="V6518" s="6">
        <f t="shared" si="507"/>
        <v>524.89499999999998</v>
      </c>
      <c r="W6518" s="6">
        <f t="shared" si="508"/>
        <v>299.94</v>
      </c>
      <c r="X6518" s="6">
        <f t="shared" si="509"/>
        <v>224.95499999999998</v>
      </c>
      <c r="Y6518" s="8">
        <v>0.42857142857142849</v>
      </c>
    </row>
    <row r="6519" spans="1:25" x14ac:dyDescent="0.35">
      <c r="A6519" t="s">
        <v>13699</v>
      </c>
      <c r="B6519" s="2">
        <v>45433</v>
      </c>
      <c r="C6519" t="s">
        <v>25</v>
      </c>
      <c r="D6519" t="s">
        <v>3649</v>
      </c>
      <c r="E6519" s="4" t="s">
        <v>265</v>
      </c>
      <c r="F6519" t="s">
        <v>266</v>
      </c>
      <c r="G6519" t="s">
        <v>265</v>
      </c>
      <c r="H6519" s="4" t="s">
        <v>177</v>
      </c>
      <c r="I6519" t="s">
        <v>177</v>
      </c>
      <c r="K6519" t="s">
        <v>177</v>
      </c>
      <c r="L6519" t="s">
        <v>3650</v>
      </c>
      <c r="M6519" t="s">
        <v>3651</v>
      </c>
      <c r="N6519" t="s">
        <v>539</v>
      </c>
      <c r="O6519" t="s">
        <v>1394</v>
      </c>
      <c r="P6519" s="6">
        <v>49.99</v>
      </c>
      <c r="Q6519" s="9">
        <v>14.997</v>
      </c>
      <c r="R6519">
        <v>10</v>
      </c>
      <c r="S6519">
        <v>0.14000000000000001</v>
      </c>
      <c r="T6519" s="6">
        <f t="shared" si="505"/>
        <v>42.991399999999999</v>
      </c>
      <c r="U6519" s="6">
        <f t="shared" si="506"/>
        <v>499.90000000000003</v>
      </c>
      <c r="V6519" s="6">
        <f t="shared" si="507"/>
        <v>429.91399999999999</v>
      </c>
      <c r="W6519" s="6">
        <f t="shared" si="508"/>
        <v>149.97</v>
      </c>
      <c r="X6519" s="6">
        <f t="shared" si="509"/>
        <v>279.94399999999996</v>
      </c>
      <c r="Y6519" s="8">
        <v>0.65116279069767435</v>
      </c>
    </row>
    <row r="6520" spans="1:25" x14ac:dyDescent="0.35">
      <c r="A6520" t="s">
        <v>13700</v>
      </c>
      <c r="B6520" s="2">
        <v>45433</v>
      </c>
      <c r="C6520" t="s">
        <v>37</v>
      </c>
      <c r="D6520" t="s">
        <v>4283</v>
      </c>
      <c r="E6520" s="4" t="s">
        <v>73</v>
      </c>
      <c r="F6520" t="s">
        <v>74</v>
      </c>
      <c r="G6520" t="s">
        <v>73</v>
      </c>
      <c r="H6520" s="4" t="s">
        <v>75</v>
      </c>
      <c r="I6520" t="s">
        <v>75</v>
      </c>
      <c r="K6520" t="s">
        <v>75</v>
      </c>
      <c r="L6520" t="s">
        <v>4284</v>
      </c>
      <c r="M6520" t="s">
        <v>4285</v>
      </c>
      <c r="N6520" t="s">
        <v>402</v>
      </c>
      <c r="O6520" t="s">
        <v>775</v>
      </c>
      <c r="P6520" s="6">
        <v>129.99</v>
      </c>
      <c r="Q6520" s="9">
        <v>38.997</v>
      </c>
      <c r="R6520">
        <v>10</v>
      </c>
      <c r="S6520">
        <v>0.39</v>
      </c>
      <c r="T6520" s="6">
        <f t="shared" si="505"/>
        <v>79.293900000000008</v>
      </c>
      <c r="U6520" s="6">
        <f t="shared" si="506"/>
        <v>1299.9000000000001</v>
      </c>
      <c r="V6520" s="6">
        <f t="shared" si="507"/>
        <v>792.93900000000008</v>
      </c>
      <c r="W6520" s="6">
        <f t="shared" si="508"/>
        <v>389.97</v>
      </c>
      <c r="X6520" s="6">
        <f t="shared" si="509"/>
        <v>402.96900000000005</v>
      </c>
      <c r="Y6520" s="8">
        <v>0.50819672131147542</v>
      </c>
    </row>
    <row r="6521" spans="1:25" x14ac:dyDescent="0.35">
      <c r="A6521" t="s">
        <v>13701</v>
      </c>
      <c r="B6521" s="2">
        <v>45434</v>
      </c>
      <c r="C6521" t="s">
        <v>25</v>
      </c>
      <c r="D6521" t="s">
        <v>2340</v>
      </c>
      <c r="E6521" s="4" t="s">
        <v>508</v>
      </c>
      <c r="F6521" t="s">
        <v>509</v>
      </c>
      <c r="G6521" t="s">
        <v>508</v>
      </c>
      <c r="H6521" s="4" t="s">
        <v>29</v>
      </c>
      <c r="I6521" t="s">
        <v>29</v>
      </c>
      <c r="J6521" s="4" t="s">
        <v>114</v>
      </c>
      <c r="K6521" t="s">
        <v>114</v>
      </c>
      <c r="L6521" t="s">
        <v>2341</v>
      </c>
      <c r="M6521" t="s">
        <v>2342</v>
      </c>
      <c r="N6521" t="s">
        <v>158</v>
      </c>
      <c r="O6521" t="s">
        <v>376</v>
      </c>
      <c r="P6521" s="6">
        <v>3.49</v>
      </c>
      <c r="Q6521" s="9">
        <v>1.0469999999999999</v>
      </c>
      <c r="R6521">
        <v>6</v>
      </c>
      <c r="S6521">
        <v>0.26</v>
      </c>
      <c r="T6521" s="6">
        <f t="shared" si="505"/>
        <v>2.5826000000000002</v>
      </c>
      <c r="U6521" s="6">
        <f t="shared" si="506"/>
        <v>20.94</v>
      </c>
      <c r="V6521" s="6">
        <f t="shared" si="507"/>
        <v>15.495600000000001</v>
      </c>
      <c r="W6521" s="6">
        <f t="shared" si="508"/>
        <v>6.282</v>
      </c>
      <c r="X6521" s="6">
        <f t="shared" si="509"/>
        <v>9.2136000000000013</v>
      </c>
      <c r="Y6521" s="8">
        <v>0.59459459459459463</v>
      </c>
    </row>
    <row r="6522" spans="1:25" x14ac:dyDescent="0.35">
      <c r="A6522" t="s">
        <v>13702</v>
      </c>
      <c r="B6522" s="2">
        <v>45434</v>
      </c>
      <c r="C6522" t="s">
        <v>37</v>
      </c>
      <c r="D6522" t="s">
        <v>6795</v>
      </c>
      <c r="E6522" s="4" t="s">
        <v>146</v>
      </c>
      <c r="F6522" t="s">
        <v>147</v>
      </c>
      <c r="G6522" t="s">
        <v>146</v>
      </c>
      <c r="H6522" s="4" t="s">
        <v>29</v>
      </c>
      <c r="I6522" t="s">
        <v>29</v>
      </c>
      <c r="J6522" s="4" t="s">
        <v>148</v>
      </c>
      <c r="K6522" t="s">
        <v>114</v>
      </c>
      <c r="L6522" t="s">
        <v>6796</v>
      </c>
      <c r="M6522" t="s">
        <v>6797</v>
      </c>
      <c r="N6522" t="s">
        <v>2004</v>
      </c>
      <c r="O6522" t="s">
        <v>6798</v>
      </c>
      <c r="P6522" s="6">
        <v>4.49</v>
      </c>
      <c r="Q6522" s="9">
        <v>1.347</v>
      </c>
      <c r="R6522">
        <v>17</v>
      </c>
      <c r="S6522">
        <v>0.35</v>
      </c>
      <c r="T6522" s="6">
        <f t="shared" si="505"/>
        <v>2.9185000000000003</v>
      </c>
      <c r="U6522" s="6">
        <f t="shared" si="506"/>
        <v>76.33</v>
      </c>
      <c r="V6522" s="6">
        <f t="shared" si="507"/>
        <v>49.614500000000007</v>
      </c>
      <c r="W6522" s="6">
        <f t="shared" si="508"/>
        <v>22.899000000000001</v>
      </c>
      <c r="X6522" s="6">
        <f t="shared" si="509"/>
        <v>26.715500000000006</v>
      </c>
      <c r="Y6522" s="8">
        <v>0.53846153846153855</v>
      </c>
    </row>
    <row r="6523" spans="1:25" x14ac:dyDescent="0.35">
      <c r="A6523" t="s">
        <v>13703</v>
      </c>
      <c r="B6523" s="2">
        <v>45434</v>
      </c>
      <c r="C6523" t="s">
        <v>37</v>
      </c>
      <c r="D6523" t="s">
        <v>13704</v>
      </c>
      <c r="E6523" s="4" t="s">
        <v>359</v>
      </c>
      <c r="F6523" t="s">
        <v>360</v>
      </c>
      <c r="G6523" t="s">
        <v>359</v>
      </c>
      <c r="H6523" s="4" t="s">
        <v>29</v>
      </c>
      <c r="I6523" t="s">
        <v>29</v>
      </c>
      <c r="J6523" s="4" t="s">
        <v>123</v>
      </c>
      <c r="K6523" t="s">
        <v>57</v>
      </c>
      <c r="L6523" t="s">
        <v>1998</v>
      </c>
      <c r="M6523" t="s">
        <v>1999</v>
      </c>
      <c r="N6523" t="s">
        <v>782</v>
      </c>
      <c r="O6523" t="s">
        <v>783</v>
      </c>
      <c r="P6523" s="6">
        <v>4.99</v>
      </c>
      <c r="Q6523" s="9">
        <v>1.5960000000000001</v>
      </c>
      <c r="R6523">
        <v>7</v>
      </c>
      <c r="S6523">
        <v>0.13</v>
      </c>
      <c r="T6523" s="6">
        <f t="shared" si="505"/>
        <v>4.3413000000000004</v>
      </c>
      <c r="U6523" s="6">
        <f t="shared" si="506"/>
        <v>34.93</v>
      </c>
      <c r="V6523" s="6">
        <f t="shared" si="507"/>
        <v>30.389100000000003</v>
      </c>
      <c r="W6523" s="6">
        <f t="shared" si="508"/>
        <v>11.172000000000001</v>
      </c>
      <c r="X6523" s="6">
        <f t="shared" si="509"/>
        <v>19.217100000000002</v>
      </c>
      <c r="Y6523" s="8">
        <v>0.63236818464515243</v>
      </c>
    </row>
    <row r="6524" spans="1:25" x14ac:dyDescent="0.35">
      <c r="A6524" t="s">
        <v>13705</v>
      </c>
      <c r="B6524" s="2">
        <v>45434</v>
      </c>
      <c r="C6524" t="s">
        <v>37</v>
      </c>
      <c r="D6524" t="s">
        <v>11363</v>
      </c>
      <c r="E6524" s="4" t="s">
        <v>95</v>
      </c>
      <c r="F6524" t="s">
        <v>96</v>
      </c>
      <c r="G6524" t="s">
        <v>97</v>
      </c>
      <c r="H6524" s="4" t="s">
        <v>29</v>
      </c>
      <c r="I6524" t="s">
        <v>29</v>
      </c>
      <c r="J6524" s="4" t="s">
        <v>57</v>
      </c>
      <c r="K6524" t="s">
        <v>98</v>
      </c>
      <c r="L6524" t="s">
        <v>11364</v>
      </c>
      <c r="M6524" t="s">
        <v>11365</v>
      </c>
      <c r="N6524" t="s">
        <v>813</v>
      </c>
      <c r="O6524" t="s">
        <v>814</v>
      </c>
      <c r="P6524" s="6">
        <v>5.49</v>
      </c>
      <c r="Q6524" s="9">
        <v>1.647</v>
      </c>
      <c r="R6524">
        <v>7</v>
      </c>
      <c r="T6524" s="6">
        <f t="shared" si="505"/>
        <v>5.49</v>
      </c>
      <c r="U6524" s="6">
        <f t="shared" si="506"/>
        <v>38.43</v>
      </c>
      <c r="V6524" s="6">
        <f t="shared" si="507"/>
        <v>38.43</v>
      </c>
      <c r="W6524" s="6">
        <f t="shared" si="508"/>
        <v>11.529</v>
      </c>
      <c r="X6524" s="6">
        <f t="shared" si="509"/>
        <v>26.901</v>
      </c>
      <c r="Y6524" s="8">
        <v>0.7</v>
      </c>
    </row>
    <row r="6525" spans="1:25" x14ac:dyDescent="0.35">
      <c r="A6525" t="s">
        <v>13706</v>
      </c>
      <c r="B6525" s="2">
        <v>45434</v>
      </c>
      <c r="C6525" t="s">
        <v>37</v>
      </c>
      <c r="D6525" t="s">
        <v>13707</v>
      </c>
      <c r="E6525" s="4" t="s">
        <v>492</v>
      </c>
      <c r="F6525" t="s">
        <v>493</v>
      </c>
      <c r="G6525" t="s">
        <v>492</v>
      </c>
      <c r="H6525" s="4" t="s">
        <v>29</v>
      </c>
      <c r="I6525" t="s">
        <v>29</v>
      </c>
      <c r="J6525" s="4" t="s">
        <v>114</v>
      </c>
      <c r="K6525" t="s">
        <v>66</v>
      </c>
      <c r="L6525" t="s">
        <v>3415</v>
      </c>
      <c r="M6525" t="s">
        <v>3416</v>
      </c>
      <c r="N6525" t="s">
        <v>1143</v>
      </c>
      <c r="O6525" t="s">
        <v>3417</v>
      </c>
      <c r="P6525" s="6">
        <v>5.5</v>
      </c>
      <c r="Q6525" s="9">
        <v>1.35</v>
      </c>
      <c r="R6525">
        <v>1</v>
      </c>
      <c r="S6525">
        <v>0.14000000000000001</v>
      </c>
      <c r="T6525" s="6">
        <f t="shared" si="505"/>
        <v>4.7299999999999995</v>
      </c>
      <c r="U6525" s="6">
        <f t="shared" si="506"/>
        <v>5.5</v>
      </c>
      <c r="V6525" s="6">
        <f t="shared" si="507"/>
        <v>4.7299999999999995</v>
      </c>
      <c r="W6525" s="6">
        <f t="shared" si="508"/>
        <v>1.35</v>
      </c>
      <c r="X6525" s="6">
        <f t="shared" si="509"/>
        <v>3.3799999999999994</v>
      </c>
      <c r="Y6525" s="8">
        <v>0.71458773784355178</v>
      </c>
    </row>
    <row r="6526" spans="1:25" x14ac:dyDescent="0.35">
      <c r="A6526" t="s">
        <v>13708</v>
      </c>
      <c r="B6526" s="2">
        <v>45434</v>
      </c>
      <c r="C6526" t="s">
        <v>37</v>
      </c>
      <c r="D6526" t="s">
        <v>13709</v>
      </c>
      <c r="E6526" s="4" t="s">
        <v>162</v>
      </c>
      <c r="F6526" t="s">
        <v>163</v>
      </c>
      <c r="G6526" t="s">
        <v>162</v>
      </c>
      <c r="H6526" s="4" t="s">
        <v>29</v>
      </c>
      <c r="I6526" t="s">
        <v>29</v>
      </c>
      <c r="J6526" s="4" t="s">
        <v>148</v>
      </c>
      <c r="K6526" t="s">
        <v>98</v>
      </c>
      <c r="L6526" t="s">
        <v>13710</v>
      </c>
      <c r="M6526" t="s">
        <v>13711</v>
      </c>
      <c r="N6526" t="s">
        <v>813</v>
      </c>
      <c r="O6526" t="s">
        <v>876</v>
      </c>
      <c r="P6526" s="6">
        <v>6.99</v>
      </c>
      <c r="Q6526" s="9">
        <v>1.7969999999999999</v>
      </c>
      <c r="R6526">
        <v>12</v>
      </c>
      <c r="S6526">
        <v>0.17</v>
      </c>
      <c r="T6526" s="6">
        <f t="shared" si="505"/>
        <v>5.8017000000000003</v>
      </c>
      <c r="U6526" s="6">
        <f t="shared" si="506"/>
        <v>83.88</v>
      </c>
      <c r="V6526" s="6">
        <f t="shared" si="507"/>
        <v>69.620400000000004</v>
      </c>
      <c r="W6526" s="6">
        <f t="shared" si="508"/>
        <v>21.564</v>
      </c>
      <c r="X6526" s="6">
        <f t="shared" si="509"/>
        <v>48.056400000000004</v>
      </c>
      <c r="Y6526" s="8">
        <v>0.69026319871761721</v>
      </c>
    </row>
    <row r="6527" spans="1:25" x14ac:dyDescent="0.35">
      <c r="A6527" t="s">
        <v>13712</v>
      </c>
      <c r="B6527" s="2">
        <v>45434</v>
      </c>
      <c r="C6527" t="s">
        <v>25</v>
      </c>
      <c r="D6527" t="s">
        <v>9128</v>
      </c>
      <c r="E6527" s="4" t="s">
        <v>563</v>
      </c>
      <c r="F6527" t="s">
        <v>564</v>
      </c>
      <c r="G6527" t="s">
        <v>563</v>
      </c>
      <c r="H6527" s="4" t="s">
        <v>29</v>
      </c>
      <c r="I6527" t="s">
        <v>29</v>
      </c>
      <c r="J6527" s="4" t="s">
        <v>57</v>
      </c>
      <c r="K6527" t="s">
        <v>66</v>
      </c>
      <c r="L6527" t="s">
        <v>9129</v>
      </c>
      <c r="M6527" t="s">
        <v>9130</v>
      </c>
      <c r="N6527" t="s">
        <v>117</v>
      </c>
      <c r="O6527" t="s">
        <v>351</v>
      </c>
      <c r="P6527" s="6">
        <v>14.99</v>
      </c>
      <c r="Q6527" s="9">
        <v>5.9960000000000004</v>
      </c>
      <c r="R6527">
        <v>3</v>
      </c>
      <c r="S6527">
        <v>0.16</v>
      </c>
      <c r="T6527" s="6">
        <f t="shared" si="505"/>
        <v>12.5916</v>
      </c>
      <c r="U6527" s="6">
        <f t="shared" si="506"/>
        <v>44.97</v>
      </c>
      <c r="V6527" s="6">
        <f t="shared" si="507"/>
        <v>37.774799999999999</v>
      </c>
      <c r="W6527" s="6">
        <f t="shared" si="508"/>
        <v>17.988</v>
      </c>
      <c r="X6527" s="6">
        <f t="shared" si="509"/>
        <v>19.786799999999999</v>
      </c>
      <c r="Y6527" s="8">
        <v>0.52380952380952384</v>
      </c>
    </row>
    <row r="6528" spans="1:25" x14ac:dyDescent="0.35">
      <c r="A6528" t="s">
        <v>13713</v>
      </c>
      <c r="B6528" s="2">
        <v>45434</v>
      </c>
      <c r="C6528" t="s">
        <v>25</v>
      </c>
      <c r="D6528" t="s">
        <v>2965</v>
      </c>
      <c r="E6528" s="4" t="s">
        <v>857</v>
      </c>
      <c r="F6528" t="s">
        <v>858</v>
      </c>
      <c r="G6528" t="s">
        <v>857</v>
      </c>
      <c r="H6528" s="4" t="s">
        <v>29</v>
      </c>
      <c r="I6528" t="s">
        <v>29</v>
      </c>
      <c r="J6528" s="4" t="s">
        <v>66</v>
      </c>
      <c r="K6528" t="s">
        <v>123</v>
      </c>
      <c r="L6528" t="s">
        <v>2966</v>
      </c>
      <c r="M6528" t="s">
        <v>2967</v>
      </c>
      <c r="N6528" t="s">
        <v>69</v>
      </c>
      <c r="O6528" t="s">
        <v>1501</v>
      </c>
      <c r="P6528" s="6">
        <v>22.99</v>
      </c>
      <c r="Q6528" s="9">
        <v>6.8970000000000002</v>
      </c>
      <c r="R6528">
        <v>3</v>
      </c>
      <c r="S6528">
        <v>0.2</v>
      </c>
      <c r="T6528" s="6">
        <f t="shared" si="505"/>
        <v>18.391999999999999</v>
      </c>
      <c r="U6528" s="6">
        <f t="shared" si="506"/>
        <v>68.97</v>
      </c>
      <c r="V6528" s="6">
        <f t="shared" si="507"/>
        <v>55.176000000000002</v>
      </c>
      <c r="W6528" s="6">
        <f t="shared" si="508"/>
        <v>20.691000000000003</v>
      </c>
      <c r="X6528" s="6">
        <f t="shared" si="509"/>
        <v>34.484999999999999</v>
      </c>
      <c r="Y6528" s="8">
        <v>0.625</v>
      </c>
    </row>
    <row r="6529" spans="1:25" x14ac:dyDescent="0.35">
      <c r="A6529" t="s">
        <v>13714</v>
      </c>
      <c r="B6529" s="2">
        <v>45434</v>
      </c>
      <c r="C6529" t="s">
        <v>25</v>
      </c>
      <c r="D6529" t="s">
        <v>4036</v>
      </c>
      <c r="E6529" s="4" t="s">
        <v>27</v>
      </c>
      <c r="F6529" t="s">
        <v>28</v>
      </c>
      <c r="G6529" t="s">
        <v>27</v>
      </c>
      <c r="H6529" s="4" t="s">
        <v>29</v>
      </c>
      <c r="I6529" t="s">
        <v>29</v>
      </c>
      <c r="J6529" s="4" t="s">
        <v>105</v>
      </c>
      <c r="K6529" t="s">
        <v>31</v>
      </c>
      <c r="L6529" t="s">
        <v>4037</v>
      </c>
      <c r="M6529" t="s">
        <v>4038</v>
      </c>
      <c r="N6529" t="s">
        <v>78</v>
      </c>
      <c r="O6529" t="s">
        <v>79</v>
      </c>
      <c r="P6529" s="6">
        <v>29.99</v>
      </c>
      <c r="Q6529" s="9">
        <v>8.9969999999999999</v>
      </c>
      <c r="R6529">
        <v>5</v>
      </c>
      <c r="S6529">
        <v>0.39</v>
      </c>
      <c r="T6529" s="6">
        <f t="shared" si="505"/>
        <v>18.293899999999997</v>
      </c>
      <c r="U6529" s="6">
        <f t="shared" si="506"/>
        <v>149.94999999999999</v>
      </c>
      <c r="V6529" s="6">
        <f t="shared" si="507"/>
        <v>91.469499999999982</v>
      </c>
      <c r="W6529" s="6">
        <f t="shared" si="508"/>
        <v>44.984999999999999</v>
      </c>
      <c r="X6529" s="6">
        <f t="shared" si="509"/>
        <v>46.484499999999983</v>
      </c>
      <c r="Y6529" s="8">
        <v>0.50819672131147531</v>
      </c>
    </row>
    <row r="6530" spans="1:25" x14ac:dyDescent="0.35">
      <c r="A6530" t="s">
        <v>13715</v>
      </c>
      <c r="B6530" s="2">
        <v>45434</v>
      </c>
      <c r="C6530" t="s">
        <v>37</v>
      </c>
      <c r="D6530" t="s">
        <v>7910</v>
      </c>
      <c r="E6530" s="4" t="s">
        <v>221</v>
      </c>
      <c r="F6530" t="s">
        <v>222</v>
      </c>
      <c r="G6530" t="s">
        <v>221</v>
      </c>
      <c r="H6530" s="4" t="s">
        <v>29</v>
      </c>
      <c r="I6530" t="s">
        <v>29</v>
      </c>
      <c r="J6530" s="4" t="s">
        <v>30</v>
      </c>
      <c r="K6530" t="s">
        <v>66</v>
      </c>
      <c r="L6530" t="s">
        <v>7911</v>
      </c>
      <c r="M6530" t="s">
        <v>7912</v>
      </c>
      <c r="N6530" t="s">
        <v>1228</v>
      </c>
      <c r="O6530" t="s">
        <v>3053</v>
      </c>
      <c r="P6530" s="6">
        <v>39.99</v>
      </c>
      <c r="Q6530" s="9">
        <v>11.997</v>
      </c>
      <c r="R6530">
        <v>9</v>
      </c>
      <c r="S6530">
        <v>0.2</v>
      </c>
      <c r="T6530" s="6">
        <f t="shared" si="505"/>
        <v>31.992000000000004</v>
      </c>
      <c r="U6530" s="6">
        <f t="shared" si="506"/>
        <v>359.91</v>
      </c>
      <c r="V6530" s="6">
        <f t="shared" si="507"/>
        <v>287.92800000000005</v>
      </c>
      <c r="W6530" s="6">
        <f t="shared" si="508"/>
        <v>107.973</v>
      </c>
      <c r="X6530" s="6">
        <f t="shared" si="509"/>
        <v>179.95500000000004</v>
      </c>
      <c r="Y6530" s="8">
        <v>0.625</v>
      </c>
    </row>
    <row r="6531" spans="1:25" x14ac:dyDescent="0.35">
      <c r="A6531" t="s">
        <v>13716</v>
      </c>
      <c r="B6531" s="2">
        <v>45434</v>
      </c>
      <c r="C6531" t="s">
        <v>25</v>
      </c>
      <c r="D6531" t="s">
        <v>5327</v>
      </c>
      <c r="E6531" s="4" t="s">
        <v>389</v>
      </c>
      <c r="F6531" t="s">
        <v>1009</v>
      </c>
      <c r="G6531" t="s">
        <v>389</v>
      </c>
      <c r="H6531" s="4" t="s">
        <v>29</v>
      </c>
      <c r="I6531" t="s">
        <v>29</v>
      </c>
      <c r="J6531" s="4" t="s">
        <v>223</v>
      </c>
      <c r="K6531" t="s">
        <v>57</v>
      </c>
      <c r="L6531" t="s">
        <v>5328</v>
      </c>
      <c r="M6531" t="s">
        <v>5329</v>
      </c>
      <c r="N6531" t="s">
        <v>1228</v>
      </c>
      <c r="O6531" t="s">
        <v>2639</v>
      </c>
      <c r="P6531" s="6">
        <v>79.989999999999995</v>
      </c>
      <c r="Q6531" s="9">
        <v>23.997</v>
      </c>
      <c r="R6531">
        <v>4</v>
      </c>
      <c r="S6531">
        <v>0.25</v>
      </c>
      <c r="T6531" s="6">
        <f t="shared" ref="T6531:T6594" si="510">P6531*(1-S6531)</f>
        <v>59.992499999999993</v>
      </c>
      <c r="U6531" s="6">
        <f t="shared" ref="U6531:U6594" si="511">P6531*R6531</f>
        <v>319.95999999999998</v>
      </c>
      <c r="V6531" s="6">
        <f t="shared" ref="V6531:V6594" si="512">T6531*R6531</f>
        <v>239.96999999999997</v>
      </c>
      <c r="W6531" s="6">
        <f t="shared" ref="W6531:W6594" si="513">Q6531*R6531</f>
        <v>95.988</v>
      </c>
      <c r="X6531" s="6">
        <f t="shared" ref="X6531:X6594" si="514">V6531-W6531</f>
        <v>143.98199999999997</v>
      </c>
      <c r="Y6531" s="8">
        <v>0.6</v>
      </c>
    </row>
    <row r="6532" spans="1:25" x14ac:dyDescent="0.35">
      <c r="A6532" t="s">
        <v>13717</v>
      </c>
      <c r="B6532" s="2">
        <v>45434</v>
      </c>
      <c r="C6532" t="s">
        <v>25</v>
      </c>
      <c r="D6532" t="s">
        <v>353</v>
      </c>
      <c r="E6532" s="4" t="s">
        <v>121</v>
      </c>
      <c r="F6532" t="s">
        <v>122</v>
      </c>
      <c r="G6532" t="s">
        <v>121</v>
      </c>
      <c r="H6532" s="4" t="s">
        <v>29</v>
      </c>
      <c r="I6532" t="s">
        <v>29</v>
      </c>
      <c r="J6532" s="4" t="s">
        <v>148</v>
      </c>
      <c r="K6532" t="s">
        <v>98</v>
      </c>
      <c r="L6532" t="s">
        <v>354</v>
      </c>
      <c r="M6532" t="s">
        <v>355</v>
      </c>
      <c r="N6532" t="s">
        <v>283</v>
      </c>
      <c r="O6532" t="s">
        <v>356</v>
      </c>
      <c r="P6532" s="6">
        <v>89.99</v>
      </c>
      <c r="Q6532" s="9">
        <v>26.997</v>
      </c>
      <c r="R6532">
        <v>3</v>
      </c>
      <c r="S6532">
        <v>0.33</v>
      </c>
      <c r="T6532" s="6">
        <f t="shared" si="510"/>
        <v>60.293299999999988</v>
      </c>
      <c r="U6532" s="6">
        <f t="shared" si="511"/>
        <v>269.96999999999997</v>
      </c>
      <c r="V6532" s="6">
        <f t="shared" si="512"/>
        <v>180.87989999999996</v>
      </c>
      <c r="W6532" s="6">
        <f t="shared" si="513"/>
        <v>80.991</v>
      </c>
      <c r="X6532" s="6">
        <f t="shared" si="514"/>
        <v>99.888899999999964</v>
      </c>
      <c r="Y6532" s="8">
        <v>0.55223880597014918</v>
      </c>
    </row>
    <row r="6533" spans="1:25" x14ac:dyDescent="0.35">
      <c r="A6533" t="s">
        <v>13718</v>
      </c>
      <c r="B6533" s="2">
        <v>45434</v>
      </c>
      <c r="C6533" t="s">
        <v>25</v>
      </c>
      <c r="D6533" t="s">
        <v>13719</v>
      </c>
      <c r="E6533" s="4" t="s">
        <v>182</v>
      </c>
      <c r="F6533" t="s">
        <v>183</v>
      </c>
      <c r="G6533" t="s">
        <v>182</v>
      </c>
      <c r="H6533" s="4" t="s">
        <v>29</v>
      </c>
      <c r="I6533" t="s">
        <v>29</v>
      </c>
      <c r="J6533" s="4" t="s">
        <v>123</v>
      </c>
      <c r="K6533" t="s">
        <v>30</v>
      </c>
      <c r="L6533" t="s">
        <v>6246</v>
      </c>
      <c r="M6533" t="s">
        <v>6247</v>
      </c>
      <c r="N6533" t="s">
        <v>393</v>
      </c>
      <c r="O6533" t="s">
        <v>426</v>
      </c>
      <c r="P6533" s="6">
        <v>90.99</v>
      </c>
      <c r="Q6533" s="9">
        <v>35.996000000000002</v>
      </c>
      <c r="R6533">
        <v>8</v>
      </c>
      <c r="T6533" s="6">
        <f t="shared" si="510"/>
        <v>90.99</v>
      </c>
      <c r="U6533" s="6">
        <f t="shared" si="511"/>
        <v>727.92</v>
      </c>
      <c r="V6533" s="6">
        <f t="shared" si="512"/>
        <v>727.92</v>
      </c>
      <c r="W6533" s="6">
        <f t="shared" si="513"/>
        <v>287.96800000000002</v>
      </c>
      <c r="X6533" s="6">
        <f t="shared" si="514"/>
        <v>439.95199999999994</v>
      </c>
      <c r="Y6533" s="8">
        <v>0.6043960874821408</v>
      </c>
    </row>
    <row r="6534" spans="1:25" x14ac:dyDescent="0.35">
      <c r="A6534" t="s">
        <v>13720</v>
      </c>
      <c r="B6534" s="2">
        <v>45434</v>
      </c>
      <c r="C6534" t="s">
        <v>37</v>
      </c>
      <c r="D6534" t="s">
        <v>13721</v>
      </c>
      <c r="E6534" s="4" t="s">
        <v>121</v>
      </c>
      <c r="F6534" t="s">
        <v>122</v>
      </c>
      <c r="G6534" t="s">
        <v>121</v>
      </c>
      <c r="H6534" s="4" t="s">
        <v>29</v>
      </c>
      <c r="I6534" t="s">
        <v>29</v>
      </c>
      <c r="J6534" s="4" t="s">
        <v>57</v>
      </c>
      <c r="K6534" t="s">
        <v>98</v>
      </c>
      <c r="L6534" t="s">
        <v>5042</v>
      </c>
      <c r="M6534" t="s">
        <v>5043</v>
      </c>
      <c r="N6534" t="s">
        <v>269</v>
      </c>
      <c r="O6534" t="s">
        <v>5044</v>
      </c>
      <c r="P6534" s="6">
        <v>100.99</v>
      </c>
      <c r="Q6534" s="9">
        <v>39.996000000000002</v>
      </c>
      <c r="R6534">
        <v>3</v>
      </c>
      <c r="S6534">
        <v>0.06</v>
      </c>
      <c r="T6534" s="6">
        <f t="shared" si="510"/>
        <v>94.930599999999984</v>
      </c>
      <c r="U6534" s="6">
        <f t="shared" si="511"/>
        <v>302.96999999999997</v>
      </c>
      <c r="V6534" s="6">
        <f t="shared" si="512"/>
        <v>284.79179999999997</v>
      </c>
      <c r="W6534" s="6">
        <f t="shared" si="513"/>
        <v>119.988</v>
      </c>
      <c r="X6534" s="6">
        <f t="shared" si="514"/>
        <v>164.80379999999997</v>
      </c>
      <c r="Y6534" s="8">
        <v>0.57868168957111821</v>
      </c>
    </row>
    <row r="6535" spans="1:25" x14ac:dyDescent="0.35">
      <c r="A6535" t="s">
        <v>13722</v>
      </c>
      <c r="B6535" s="2">
        <v>45435</v>
      </c>
      <c r="C6535" t="s">
        <v>37</v>
      </c>
      <c r="D6535" t="s">
        <v>11885</v>
      </c>
      <c r="E6535" s="4" t="s">
        <v>306</v>
      </c>
      <c r="F6535" t="s">
        <v>307</v>
      </c>
      <c r="G6535" t="s">
        <v>306</v>
      </c>
      <c r="H6535" s="4" t="s">
        <v>29</v>
      </c>
      <c r="I6535" t="s">
        <v>29</v>
      </c>
      <c r="J6535" s="4" t="s">
        <v>114</v>
      </c>
      <c r="K6535" t="s">
        <v>114</v>
      </c>
      <c r="L6535" t="s">
        <v>11886</v>
      </c>
      <c r="M6535" t="s">
        <v>11887</v>
      </c>
      <c r="N6535" t="s">
        <v>241</v>
      </c>
      <c r="O6535" t="s">
        <v>9541</v>
      </c>
      <c r="P6535" s="6">
        <v>1.29</v>
      </c>
      <c r="Q6535" s="9">
        <v>0.38700000000000001</v>
      </c>
      <c r="R6535">
        <v>13</v>
      </c>
      <c r="S6535">
        <v>0.13</v>
      </c>
      <c r="T6535" s="6">
        <f t="shared" si="510"/>
        <v>1.1223000000000001</v>
      </c>
      <c r="U6535" s="6">
        <f t="shared" si="511"/>
        <v>16.77</v>
      </c>
      <c r="V6535" s="6">
        <f t="shared" si="512"/>
        <v>14.5899</v>
      </c>
      <c r="W6535" s="6">
        <f t="shared" si="513"/>
        <v>5.0310000000000006</v>
      </c>
      <c r="X6535" s="6">
        <f t="shared" si="514"/>
        <v>9.5588999999999995</v>
      </c>
      <c r="Y6535" s="8">
        <v>0.65517241379310343</v>
      </c>
    </row>
    <row r="6536" spans="1:25" x14ac:dyDescent="0.35">
      <c r="A6536" t="s">
        <v>13723</v>
      </c>
      <c r="B6536" s="2">
        <v>45435</v>
      </c>
      <c r="C6536" t="s">
        <v>37</v>
      </c>
      <c r="D6536" t="s">
        <v>4977</v>
      </c>
      <c r="E6536" s="4" t="s">
        <v>221</v>
      </c>
      <c r="F6536" t="s">
        <v>1565</v>
      </c>
      <c r="G6536" t="s">
        <v>221</v>
      </c>
      <c r="H6536" s="4" t="s">
        <v>29</v>
      </c>
      <c r="I6536" t="s">
        <v>29</v>
      </c>
      <c r="J6536" s="4" t="s">
        <v>57</v>
      </c>
      <c r="K6536" t="s">
        <v>66</v>
      </c>
      <c r="L6536" t="s">
        <v>4978</v>
      </c>
      <c r="M6536" t="s">
        <v>4979</v>
      </c>
      <c r="N6536" t="s">
        <v>627</v>
      </c>
      <c r="O6536" t="s">
        <v>628</v>
      </c>
      <c r="P6536" s="6">
        <v>2.99</v>
      </c>
      <c r="Q6536" s="9">
        <v>0.89700000000000002</v>
      </c>
      <c r="R6536">
        <v>7</v>
      </c>
      <c r="S6536">
        <v>0.03</v>
      </c>
      <c r="T6536" s="6">
        <f t="shared" si="510"/>
        <v>2.9003000000000001</v>
      </c>
      <c r="U6536" s="6">
        <f t="shared" si="511"/>
        <v>20.93</v>
      </c>
      <c r="V6536" s="6">
        <f t="shared" si="512"/>
        <v>20.302099999999999</v>
      </c>
      <c r="W6536" s="6">
        <f t="shared" si="513"/>
        <v>6.2789999999999999</v>
      </c>
      <c r="X6536" s="6">
        <f t="shared" si="514"/>
        <v>14.023099999999999</v>
      </c>
      <c r="Y6536" s="8">
        <v>0.69072164948453607</v>
      </c>
    </row>
    <row r="6537" spans="1:25" x14ac:dyDescent="0.35">
      <c r="A6537" t="s">
        <v>13724</v>
      </c>
      <c r="B6537" s="2">
        <v>45435</v>
      </c>
      <c r="C6537" t="s">
        <v>37</v>
      </c>
      <c r="D6537" t="s">
        <v>4547</v>
      </c>
      <c r="E6537" s="4" t="s">
        <v>724</v>
      </c>
      <c r="F6537" t="s">
        <v>28</v>
      </c>
      <c r="G6537" t="s">
        <v>27</v>
      </c>
      <c r="H6537" s="4" t="s">
        <v>29</v>
      </c>
      <c r="I6537" t="s">
        <v>29</v>
      </c>
      <c r="J6537" s="4" t="s">
        <v>123</v>
      </c>
      <c r="K6537" t="s">
        <v>31</v>
      </c>
      <c r="L6537" t="s">
        <v>4548</v>
      </c>
      <c r="M6537" t="s">
        <v>4549</v>
      </c>
      <c r="N6537" t="s">
        <v>241</v>
      </c>
      <c r="O6537" t="s">
        <v>242</v>
      </c>
      <c r="P6537" s="6">
        <v>3.79</v>
      </c>
      <c r="Q6537" s="9">
        <v>1.137</v>
      </c>
      <c r="R6537">
        <v>10</v>
      </c>
      <c r="T6537" s="6">
        <f t="shared" si="510"/>
        <v>3.79</v>
      </c>
      <c r="U6537" s="6">
        <f t="shared" si="511"/>
        <v>37.9</v>
      </c>
      <c r="V6537" s="6">
        <f t="shared" si="512"/>
        <v>37.9</v>
      </c>
      <c r="W6537" s="6">
        <f t="shared" si="513"/>
        <v>11.370000000000001</v>
      </c>
      <c r="X6537" s="6">
        <f t="shared" si="514"/>
        <v>26.529999999999998</v>
      </c>
      <c r="Y6537" s="8">
        <v>0.7</v>
      </c>
    </row>
    <row r="6538" spans="1:25" x14ac:dyDescent="0.35">
      <c r="A6538" t="s">
        <v>13725</v>
      </c>
      <c r="B6538" s="2">
        <v>45435</v>
      </c>
      <c r="C6538" t="s">
        <v>37</v>
      </c>
      <c r="D6538" t="s">
        <v>11526</v>
      </c>
      <c r="E6538" s="4" t="s">
        <v>82</v>
      </c>
      <c r="F6538" t="s">
        <v>83</v>
      </c>
      <c r="G6538" t="s">
        <v>82</v>
      </c>
      <c r="H6538" s="4" t="s">
        <v>29</v>
      </c>
      <c r="I6538" t="s">
        <v>29</v>
      </c>
      <c r="J6538" s="4" t="s">
        <v>123</v>
      </c>
      <c r="K6538" t="s">
        <v>30</v>
      </c>
      <c r="L6538" t="s">
        <v>3590</v>
      </c>
      <c r="M6538" t="s">
        <v>3591</v>
      </c>
      <c r="N6538" t="s">
        <v>134</v>
      </c>
      <c r="O6538" t="s">
        <v>298</v>
      </c>
      <c r="P6538" s="6">
        <v>4.29</v>
      </c>
      <c r="Q6538" s="9">
        <v>1.716</v>
      </c>
      <c r="R6538">
        <v>11</v>
      </c>
      <c r="T6538" s="6">
        <f t="shared" si="510"/>
        <v>4.29</v>
      </c>
      <c r="U6538" s="6">
        <f t="shared" si="511"/>
        <v>47.19</v>
      </c>
      <c r="V6538" s="6">
        <f t="shared" si="512"/>
        <v>47.19</v>
      </c>
      <c r="W6538" s="6">
        <f t="shared" si="513"/>
        <v>18.876000000000001</v>
      </c>
      <c r="X6538" s="6">
        <f t="shared" si="514"/>
        <v>28.313999999999997</v>
      </c>
      <c r="Y6538" s="8">
        <v>0.6</v>
      </c>
    </row>
    <row r="6539" spans="1:25" x14ac:dyDescent="0.35">
      <c r="A6539" t="s">
        <v>13726</v>
      </c>
      <c r="B6539" s="2">
        <v>45435</v>
      </c>
      <c r="C6539" t="s">
        <v>37</v>
      </c>
      <c r="D6539" t="s">
        <v>2212</v>
      </c>
      <c r="E6539" s="4" t="s">
        <v>470</v>
      </c>
      <c r="F6539" t="s">
        <v>471</v>
      </c>
      <c r="G6539" t="s">
        <v>470</v>
      </c>
      <c r="H6539" s="4" t="s">
        <v>75</v>
      </c>
      <c r="I6539" t="s">
        <v>75</v>
      </c>
      <c r="K6539" t="s">
        <v>75</v>
      </c>
      <c r="L6539" t="s">
        <v>2213</v>
      </c>
      <c r="M6539" t="s">
        <v>2214</v>
      </c>
      <c r="N6539" t="s">
        <v>449</v>
      </c>
      <c r="O6539" t="s">
        <v>450</v>
      </c>
      <c r="P6539" s="6">
        <v>4.99</v>
      </c>
      <c r="Q6539" s="9">
        <v>1.4970000000000001</v>
      </c>
      <c r="R6539">
        <v>1</v>
      </c>
      <c r="S6539">
        <v>0.34</v>
      </c>
      <c r="T6539" s="6">
        <f t="shared" si="510"/>
        <v>3.2933999999999997</v>
      </c>
      <c r="U6539" s="6">
        <f t="shared" si="511"/>
        <v>4.99</v>
      </c>
      <c r="V6539" s="6">
        <f t="shared" si="512"/>
        <v>3.2933999999999997</v>
      </c>
      <c r="W6539" s="6">
        <f t="shared" si="513"/>
        <v>1.4970000000000001</v>
      </c>
      <c r="X6539" s="6">
        <f t="shared" si="514"/>
        <v>1.7963999999999996</v>
      </c>
      <c r="Y6539" s="8">
        <v>0.54545454545454541</v>
      </c>
    </row>
    <row r="6540" spans="1:25" x14ac:dyDescent="0.35">
      <c r="A6540" t="s">
        <v>13727</v>
      </c>
      <c r="B6540" s="2">
        <v>45435</v>
      </c>
      <c r="C6540" t="s">
        <v>25</v>
      </c>
      <c r="D6540" t="s">
        <v>8925</v>
      </c>
      <c r="E6540" s="4" t="s">
        <v>189</v>
      </c>
      <c r="F6540" t="s">
        <v>190</v>
      </c>
      <c r="G6540" t="s">
        <v>189</v>
      </c>
      <c r="H6540" s="4" t="s">
        <v>29</v>
      </c>
      <c r="I6540" t="s">
        <v>29</v>
      </c>
      <c r="J6540" s="4" t="s">
        <v>148</v>
      </c>
      <c r="K6540" t="s">
        <v>123</v>
      </c>
      <c r="L6540" t="s">
        <v>8926</v>
      </c>
      <c r="M6540" t="s">
        <v>8927</v>
      </c>
      <c r="N6540" t="s">
        <v>134</v>
      </c>
      <c r="O6540" t="s">
        <v>166</v>
      </c>
      <c r="P6540" s="6">
        <v>5.99</v>
      </c>
      <c r="Q6540" s="9">
        <v>1.7969999999999999</v>
      </c>
      <c r="R6540">
        <v>13</v>
      </c>
      <c r="S6540">
        <v>0.26</v>
      </c>
      <c r="T6540" s="6">
        <f t="shared" si="510"/>
        <v>4.4325999999999999</v>
      </c>
      <c r="U6540" s="6">
        <f t="shared" si="511"/>
        <v>77.87</v>
      </c>
      <c r="V6540" s="6">
        <f t="shared" si="512"/>
        <v>57.623799999999996</v>
      </c>
      <c r="W6540" s="6">
        <f t="shared" si="513"/>
        <v>23.361000000000001</v>
      </c>
      <c r="X6540" s="6">
        <f t="shared" si="514"/>
        <v>34.262799999999999</v>
      </c>
      <c r="Y6540" s="8">
        <v>0.59459459459459463</v>
      </c>
    </row>
    <row r="6541" spans="1:25" x14ac:dyDescent="0.35">
      <c r="A6541" t="s">
        <v>13728</v>
      </c>
      <c r="B6541" s="2">
        <v>45435</v>
      </c>
      <c r="C6541" t="s">
        <v>25</v>
      </c>
      <c r="D6541" t="s">
        <v>8987</v>
      </c>
      <c r="E6541" s="4" t="s">
        <v>570</v>
      </c>
      <c r="F6541" t="s">
        <v>454</v>
      </c>
      <c r="G6541" t="s">
        <v>453</v>
      </c>
      <c r="H6541" s="4" t="s">
        <v>29</v>
      </c>
      <c r="I6541" t="s">
        <v>29</v>
      </c>
      <c r="J6541" s="4" t="s">
        <v>123</v>
      </c>
      <c r="K6541" t="s">
        <v>57</v>
      </c>
      <c r="L6541" t="s">
        <v>8988</v>
      </c>
      <c r="M6541" t="s">
        <v>8989</v>
      </c>
      <c r="N6541" t="s">
        <v>69</v>
      </c>
      <c r="O6541" t="s">
        <v>1702</v>
      </c>
      <c r="P6541" s="6">
        <v>18.989999999999998</v>
      </c>
      <c r="Q6541" s="9">
        <v>5.6970000000000001</v>
      </c>
      <c r="R6541">
        <v>1</v>
      </c>
      <c r="S6541">
        <v>0.1</v>
      </c>
      <c r="T6541" s="6">
        <f t="shared" si="510"/>
        <v>17.090999999999998</v>
      </c>
      <c r="U6541" s="6">
        <f t="shared" si="511"/>
        <v>18.989999999999998</v>
      </c>
      <c r="V6541" s="6">
        <f t="shared" si="512"/>
        <v>17.090999999999998</v>
      </c>
      <c r="W6541" s="6">
        <f t="shared" si="513"/>
        <v>5.6970000000000001</v>
      </c>
      <c r="X6541" s="6">
        <f t="shared" si="514"/>
        <v>11.393999999999998</v>
      </c>
      <c r="Y6541" s="8">
        <v>0.66666666666666663</v>
      </c>
    </row>
    <row r="6542" spans="1:25" x14ac:dyDescent="0.35">
      <c r="A6542" t="s">
        <v>13729</v>
      </c>
      <c r="B6542" s="2">
        <v>45435</v>
      </c>
      <c r="C6542" t="s">
        <v>37</v>
      </c>
      <c r="D6542" t="s">
        <v>12312</v>
      </c>
      <c r="E6542" s="4" t="s">
        <v>221</v>
      </c>
      <c r="F6542" t="s">
        <v>222</v>
      </c>
      <c r="G6542" t="s">
        <v>221</v>
      </c>
      <c r="H6542" s="4" t="s">
        <v>29</v>
      </c>
      <c r="I6542" t="s">
        <v>29</v>
      </c>
      <c r="J6542" s="4" t="s">
        <v>57</v>
      </c>
      <c r="K6542" t="s">
        <v>66</v>
      </c>
      <c r="L6542" t="s">
        <v>12313</v>
      </c>
      <c r="M6542" t="s">
        <v>12314</v>
      </c>
      <c r="N6542" t="s">
        <v>254</v>
      </c>
      <c r="O6542" t="s">
        <v>547</v>
      </c>
      <c r="P6542" s="6">
        <v>19.989999999999998</v>
      </c>
      <c r="Q6542" s="9">
        <v>5.9969999999999999</v>
      </c>
      <c r="R6542">
        <v>3</v>
      </c>
      <c r="S6542">
        <v>0.31</v>
      </c>
      <c r="T6542" s="6">
        <f t="shared" si="510"/>
        <v>13.793099999999997</v>
      </c>
      <c r="U6542" s="6">
        <f t="shared" si="511"/>
        <v>59.97</v>
      </c>
      <c r="V6542" s="6">
        <f t="shared" si="512"/>
        <v>41.379299999999994</v>
      </c>
      <c r="W6542" s="6">
        <f t="shared" si="513"/>
        <v>17.991</v>
      </c>
      <c r="X6542" s="6">
        <f t="shared" si="514"/>
        <v>23.388299999999994</v>
      </c>
      <c r="Y6542" s="8">
        <v>0.56521739130434778</v>
      </c>
    </row>
    <row r="6543" spans="1:25" x14ac:dyDescent="0.35">
      <c r="A6543" t="s">
        <v>13730</v>
      </c>
      <c r="B6543" s="2">
        <v>45435</v>
      </c>
      <c r="C6543" t="s">
        <v>37</v>
      </c>
      <c r="D6543" t="s">
        <v>6684</v>
      </c>
      <c r="E6543" s="4" t="s">
        <v>985</v>
      </c>
      <c r="F6543" t="s">
        <v>1027</v>
      </c>
      <c r="G6543" t="s">
        <v>985</v>
      </c>
      <c r="H6543" s="4" t="s">
        <v>29</v>
      </c>
      <c r="I6543" t="s">
        <v>29</v>
      </c>
      <c r="J6543" s="4" t="s">
        <v>105</v>
      </c>
      <c r="K6543" t="s">
        <v>148</v>
      </c>
      <c r="L6543" t="s">
        <v>6685</v>
      </c>
      <c r="M6543" t="s">
        <v>6686</v>
      </c>
      <c r="N6543" t="s">
        <v>539</v>
      </c>
      <c r="O6543" t="s">
        <v>540</v>
      </c>
      <c r="P6543" s="6">
        <v>19.989999999999998</v>
      </c>
      <c r="Q6543" s="9">
        <v>5.9969999999999999</v>
      </c>
      <c r="R6543">
        <v>10</v>
      </c>
      <c r="S6543">
        <v>0.28000000000000003</v>
      </c>
      <c r="T6543" s="6">
        <f t="shared" si="510"/>
        <v>14.392799999999998</v>
      </c>
      <c r="U6543" s="6">
        <f t="shared" si="511"/>
        <v>199.89999999999998</v>
      </c>
      <c r="V6543" s="6">
        <f t="shared" si="512"/>
        <v>143.92799999999997</v>
      </c>
      <c r="W6543" s="6">
        <f t="shared" si="513"/>
        <v>59.97</v>
      </c>
      <c r="X6543" s="6">
        <f t="shared" si="514"/>
        <v>83.95799999999997</v>
      </c>
      <c r="Y6543" s="8">
        <v>0.58333333333333326</v>
      </c>
    </row>
    <row r="6544" spans="1:25" x14ac:dyDescent="0.35">
      <c r="A6544" t="s">
        <v>13731</v>
      </c>
      <c r="B6544" s="2">
        <v>45435</v>
      </c>
      <c r="C6544" t="s">
        <v>37</v>
      </c>
      <c r="D6544" t="s">
        <v>5783</v>
      </c>
      <c r="E6544" s="4" t="s">
        <v>189</v>
      </c>
      <c r="F6544" t="s">
        <v>190</v>
      </c>
      <c r="G6544" t="s">
        <v>189</v>
      </c>
      <c r="H6544" s="4" t="s">
        <v>29</v>
      </c>
      <c r="I6544" t="s">
        <v>29</v>
      </c>
      <c r="J6544" s="4" t="s">
        <v>105</v>
      </c>
      <c r="K6544" t="s">
        <v>123</v>
      </c>
      <c r="L6544" t="s">
        <v>5784</v>
      </c>
      <c r="M6544" t="s">
        <v>5785</v>
      </c>
      <c r="N6544" t="s">
        <v>539</v>
      </c>
      <c r="O6544" t="s">
        <v>3033</v>
      </c>
      <c r="P6544" s="6">
        <v>24.99</v>
      </c>
      <c r="Q6544" s="9">
        <v>7.4969999999999999</v>
      </c>
      <c r="R6544">
        <v>17</v>
      </c>
      <c r="S6544">
        <v>0.11</v>
      </c>
      <c r="T6544" s="6">
        <f t="shared" si="510"/>
        <v>22.241099999999999</v>
      </c>
      <c r="U6544" s="6">
        <f t="shared" si="511"/>
        <v>424.83</v>
      </c>
      <c r="V6544" s="6">
        <f t="shared" si="512"/>
        <v>378.09870000000001</v>
      </c>
      <c r="W6544" s="6">
        <f t="shared" si="513"/>
        <v>127.449</v>
      </c>
      <c r="X6544" s="6">
        <f t="shared" si="514"/>
        <v>250.6497</v>
      </c>
      <c r="Y6544" s="8">
        <v>0.6629213483146067</v>
      </c>
    </row>
    <row r="6545" spans="1:25" x14ac:dyDescent="0.35">
      <c r="A6545" t="s">
        <v>13732</v>
      </c>
      <c r="B6545" s="2">
        <v>45435</v>
      </c>
      <c r="C6545" t="s">
        <v>25</v>
      </c>
      <c r="D6545" t="s">
        <v>13733</v>
      </c>
      <c r="E6545" s="4" t="s">
        <v>809</v>
      </c>
      <c r="F6545" t="s">
        <v>810</v>
      </c>
      <c r="G6545" t="s">
        <v>809</v>
      </c>
      <c r="H6545" s="4" t="s">
        <v>29</v>
      </c>
      <c r="I6545" t="s">
        <v>29</v>
      </c>
      <c r="J6545" s="4" t="s">
        <v>31</v>
      </c>
      <c r="K6545" t="s">
        <v>30</v>
      </c>
      <c r="L6545" t="s">
        <v>400</v>
      </c>
      <c r="M6545" t="s">
        <v>401</v>
      </c>
      <c r="N6545" t="s">
        <v>402</v>
      </c>
      <c r="O6545" t="s">
        <v>403</v>
      </c>
      <c r="P6545" s="6">
        <v>25.99</v>
      </c>
      <c r="Q6545" s="9">
        <v>9.9960000000000004</v>
      </c>
      <c r="R6545">
        <v>11</v>
      </c>
      <c r="S6545">
        <v>0.19</v>
      </c>
      <c r="T6545" s="6">
        <f t="shared" si="510"/>
        <v>21.0519</v>
      </c>
      <c r="U6545" s="6">
        <f t="shared" si="511"/>
        <v>285.89</v>
      </c>
      <c r="V6545" s="6">
        <f t="shared" si="512"/>
        <v>231.57089999999999</v>
      </c>
      <c r="W6545" s="6">
        <f t="shared" si="513"/>
        <v>109.956</v>
      </c>
      <c r="X6545" s="6">
        <f t="shared" si="514"/>
        <v>121.61489999999999</v>
      </c>
      <c r="Y6545" s="8">
        <v>0.52517349977911731</v>
      </c>
    </row>
    <row r="6546" spans="1:25" x14ac:dyDescent="0.35">
      <c r="A6546" t="s">
        <v>13734</v>
      </c>
      <c r="B6546" s="2">
        <v>45435</v>
      </c>
      <c r="C6546" t="s">
        <v>25</v>
      </c>
      <c r="D6546" t="s">
        <v>13735</v>
      </c>
      <c r="E6546" s="4" t="s">
        <v>563</v>
      </c>
      <c r="F6546" t="s">
        <v>564</v>
      </c>
      <c r="G6546" t="s">
        <v>563</v>
      </c>
      <c r="H6546" s="4" t="s">
        <v>29</v>
      </c>
      <c r="I6546" t="s">
        <v>29</v>
      </c>
      <c r="J6546" s="4" t="s">
        <v>114</v>
      </c>
      <c r="K6546" t="s">
        <v>66</v>
      </c>
      <c r="L6546" t="s">
        <v>697</v>
      </c>
      <c r="M6546" t="s">
        <v>698</v>
      </c>
      <c r="N6546" t="s">
        <v>78</v>
      </c>
      <c r="O6546" t="s">
        <v>200</v>
      </c>
      <c r="P6546" s="6">
        <v>25.99</v>
      </c>
      <c r="Q6546" s="9">
        <v>7.4969999999999999</v>
      </c>
      <c r="R6546">
        <v>18</v>
      </c>
      <c r="S6546">
        <v>0.2</v>
      </c>
      <c r="T6546" s="6">
        <f t="shared" si="510"/>
        <v>20.792000000000002</v>
      </c>
      <c r="U6546" s="6">
        <f t="shared" si="511"/>
        <v>467.82</v>
      </c>
      <c r="V6546" s="6">
        <f t="shared" si="512"/>
        <v>374.25600000000003</v>
      </c>
      <c r="W6546" s="6">
        <f t="shared" si="513"/>
        <v>134.946</v>
      </c>
      <c r="X6546" s="6">
        <f t="shared" si="514"/>
        <v>239.31000000000003</v>
      </c>
      <c r="Y6546" s="8">
        <v>0.63942862639476727</v>
      </c>
    </row>
    <row r="6547" spans="1:25" x14ac:dyDescent="0.35">
      <c r="A6547" t="s">
        <v>13736</v>
      </c>
      <c r="B6547" s="2">
        <v>45435</v>
      </c>
      <c r="C6547" t="s">
        <v>37</v>
      </c>
      <c r="D6547" t="s">
        <v>486</v>
      </c>
      <c r="E6547" s="4" t="s">
        <v>679</v>
      </c>
      <c r="F6547" t="s">
        <v>706</v>
      </c>
      <c r="G6547" t="s">
        <v>707</v>
      </c>
      <c r="H6547" s="4" t="s">
        <v>29</v>
      </c>
      <c r="I6547" t="s">
        <v>29</v>
      </c>
      <c r="K6547" t="s">
        <v>57</v>
      </c>
      <c r="L6547" t="s">
        <v>487</v>
      </c>
      <c r="M6547" t="s">
        <v>488</v>
      </c>
      <c r="N6547" t="s">
        <v>69</v>
      </c>
      <c r="O6547" t="s">
        <v>489</v>
      </c>
      <c r="P6547" s="6">
        <v>25.99</v>
      </c>
      <c r="Q6547" s="9">
        <v>7.7969999999999997</v>
      </c>
      <c r="R6547">
        <v>10</v>
      </c>
      <c r="S6547">
        <v>0.39</v>
      </c>
      <c r="T6547" s="6">
        <f t="shared" si="510"/>
        <v>15.853899999999999</v>
      </c>
      <c r="U6547" s="6">
        <f t="shared" si="511"/>
        <v>259.89999999999998</v>
      </c>
      <c r="V6547" s="6">
        <f t="shared" si="512"/>
        <v>158.53899999999999</v>
      </c>
      <c r="W6547" s="6">
        <f t="shared" si="513"/>
        <v>77.97</v>
      </c>
      <c r="X6547" s="6">
        <f t="shared" si="514"/>
        <v>80.568999999999988</v>
      </c>
      <c r="Y6547" s="8">
        <v>0.50819672131147542</v>
      </c>
    </row>
    <row r="6548" spans="1:25" x14ac:dyDescent="0.35">
      <c r="A6548" t="s">
        <v>13737</v>
      </c>
      <c r="B6548" s="2">
        <v>45435</v>
      </c>
      <c r="C6548" t="s">
        <v>25</v>
      </c>
      <c r="D6548" t="s">
        <v>7231</v>
      </c>
      <c r="E6548" s="4" t="s">
        <v>47</v>
      </c>
      <c r="F6548" t="s">
        <v>1241</v>
      </c>
      <c r="G6548" t="s">
        <v>47</v>
      </c>
      <c r="H6548" s="4" t="s">
        <v>29</v>
      </c>
      <c r="I6548" t="s">
        <v>29</v>
      </c>
      <c r="K6548" t="s">
        <v>31</v>
      </c>
      <c r="L6548" t="s">
        <v>6045</v>
      </c>
      <c r="M6548" t="s">
        <v>6046</v>
      </c>
      <c r="N6548" t="s">
        <v>254</v>
      </c>
      <c r="O6548" t="s">
        <v>737</v>
      </c>
      <c r="P6548" s="6">
        <v>34.99</v>
      </c>
      <c r="Q6548" s="9">
        <v>13.996</v>
      </c>
      <c r="R6548">
        <v>9</v>
      </c>
      <c r="S6548">
        <v>0.05</v>
      </c>
      <c r="T6548" s="6">
        <f t="shared" si="510"/>
        <v>33.240499999999997</v>
      </c>
      <c r="U6548" s="6">
        <f t="shared" si="511"/>
        <v>314.91000000000003</v>
      </c>
      <c r="V6548" s="6">
        <f t="shared" si="512"/>
        <v>299.16449999999998</v>
      </c>
      <c r="W6548" s="6">
        <f t="shared" si="513"/>
        <v>125.964</v>
      </c>
      <c r="X6548" s="6">
        <f t="shared" si="514"/>
        <v>173.20049999999998</v>
      </c>
      <c r="Y6548" s="8">
        <v>0.57894736842105265</v>
      </c>
    </row>
    <row r="6549" spans="1:25" x14ac:dyDescent="0.35">
      <c r="A6549" t="s">
        <v>13738</v>
      </c>
      <c r="B6549" s="2">
        <v>45435</v>
      </c>
      <c r="C6549" t="s">
        <v>37</v>
      </c>
      <c r="D6549" t="s">
        <v>12661</v>
      </c>
      <c r="E6549" s="4" t="s">
        <v>1056</v>
      </c>
      <c r="F6549" t="s">
        <v>1057</v>
      </c>
      <c r="G6549" t="s">
        <v>1056</v>
      </c>
      <c r="H6549" s="4" t="s">
        <v>29</v>
      </c>
      <c r="I6549" t="s">
        <v>29</v>
      </c>
      <c r="K6549" t="s">
        <v>57</v>
      </c>
      <c r="L6549" t="s">
        <v>406</v>
      </c>
      <c r="M6549" t="s">
        <v>407</v>
      </c>
      <c r="N6549" t="s">
        <v>408</v>
      </c>
      <c r="O6549" t="s">
        <v>409</v>
      </c>
      <c r="P6549" s="6">
        <v>34.99</v>
      </c>
      <c r="Q6549" s="9">
        <v>13.996</v>
      </c>
      <c r="R6549">
        <v>5</v>
      </c>
      <c r="S6549">
        <v>0.21</v>
      </c>
      <c r="T6549" s="6">
        <f t="shared" si="510"/>
        <v>27.642100000000003</v>
      </c>
      <c r="U6549" s="6">
        <f t="shared" si="511"/>
        <v>174.95000000000002</v>
      </c>
      <c r="V6549" s="6">
        <f t="shared" si="512"/>
        <v>138.21050000000002</v>
      </c>
      <c r="W6549" s="6">
        <f t="shared" si="513"/>
        <v>69.98</v>
      </c>
      <c r="X6549" s="6">
        <f t="shared" si="514"/>
        <v>68.230500000000021</v>
      </c>
      <c r="Y6549" s="8">
        <v>0.49367088607594939</v>
      </c>
    </row>
    <row r="6550" spans="1:25" x14ac:dyDescent="0.35">
      <c r="A6550" t="s">
        <v>13739</v>
      </c>
      <c r="B6550" s="2">
        <v>45435</v>
      </c>
      <c r="C6550" t="s">
        <v>25</v>
      </c>
      <c r="D6550" t="s">
        <v>5277</v>
      </c>
      <c r="E6550" s="4" t="s">
        <v>258</v>
      </c>
      <c r="F6550" t="s">
        <v>259</v>
      </c>
      <c r="G6550" t="s">
        <v>258</v>
      </c>
      <c r="I6550" t="s">
        <v>75</v>
      </c>
      <c r="J6550" s="4" t="s">
        <v>223</v>
      </c>
      <c r="K6550" t="s">
        <v>75</v>
      </c>
      <c r="L6550" t="s">
        <v>5278</v>
      </c>
      <c r="M6550" t="s">
        <v>5279</v>
      </c>
      <c r="N6550" t="s">
        <v>321</v>
      </c>
      <c r="O6550" t="s">
        <v>5280</v>
      </c>
      <c r="P6550" s="6">
        <v>39.99</v>
      </c>
      <c r="Q6550" s="9">
        <v>11.997</v>
      </c>
      <c r="R6550">
        <v>10</v>
      </c>
      <c r="S6550">
        <v>0.11</v>
      </c>
      <c r="T6550" s="6">
        <f t="shared" si="510"/>
        <v>35.591100000000004</v>
      </c>
      <c r="U6550" s="6">
        <f t="shared" si="511"/>
        <v>399.90000000000003</v>
      </c>
      <c r="V6550" s="6">
        <f t="shared" si="512"/>
        <v>355.91100000000006</v>
      </c>
      <c r="W6550" s="6">
        <f t="shared" si="513"/>
        <v>119.97</v>
      </c>
      <c r="X6550" s="6">
        <f t="shared" si="514"/>
        <v>235.94100000000006</v>
      </c>
      <c r="Y6550" s="8">
        <v>0.66292134831460681</v>
      </c>
    </row>
    <row r="6551" spans="1:25" x14ac:dyDescent="0.35">
      <c r="A6551" t="s">
        <v>13740</v>
      </c>
      <c r="B6551" s="2">
        <v>45435</v>
      </c>
      <c r="C6551" t="s">
        <v>37</v>
      </c>
      <c r="D6551" t="s">
        <v>4540</v>
      </c>
      <c r="E6551" s="4" t="s">
        <v>389</v>
      </c>
      <c r="F6551" t="s">
        <v>1009</v>
      </c>
      <c r="G6551" t="s">
        <v>389</v>
      </c>
      <c r="H6551" s="4" t="s">
        <v>29</v>
      </c>
      <c r="I6551" t="s">
        <v>29</v>
      </c>
      <c r="J6551" s="4" t="s">
        <v>223</v>
      </c>
      <c r="K6551" t="s">
        <v>57</v>
      </c>
      <c r="L6551" t="s">
        <v>4541</v>
      </c>
      <c r="M6551" t="s">
        <v>4542</v>
      </c>
      <c r="N6551" t="s">
        <v>835</v>
      </c>
      <c r="O6551" t="s">
        <v>1979</v>
      </c>
      <c r="P6551" s="6">
        <v>69.989999999999995</v>
      </c>
      <c r="Q6551" s="9">
        <v>20.997</v>
      </c>
      <c r="R6551">
        <v>13</v>
      </c>
      <c r="S6551">
        <v>0.23</v>
      </c>
      <c r="T6551" s="6">
        <f t="shared" si="510"/>
        <v>53.892299999999999</v>
      </c>
      <c r="U6551" s="6">
        <f t="shared" si="511"/>
        <v>909.86999999999989</v>
      </c>
      <c r="V6551" s="6">
        <f t="shared" si="512"/>
        <v>700.59989999999993</v>
      </c>
      <c r="W6551" s="6">
        <f t="shared" si="513"/>
        <v>272.96100000000001</v>
      </c>
      <c r="X6551" s="6">
        <f t="shared" si="514"/>
        <v>427.63889999999992</v>
      </c>
      <c r="Y6551" s="8">
        <v>0.61038961038961037</v>
      </c>
    </row>
    <row r="6552" spans="1:25" x14ac:dyDescent="0.35">
      <c r="A6552" t="s">
        <v>13741</v>
      </c>
      <c r="B6552" s="2">
        <v>45435</v>
      </c>
      <c r="C6552" t="s">
        <v>25</v>
      </c>
      <c r="D6552" t="s">
        <v>3478</v>
      </c>
      <c r="E6552" s="4" t="s">
        <v>73</v>
      </c>
      <c r="F6552" t="s">
        <v>343</v>
      </c>
      <c r="G6552" t="s">
        <v>73</v>
      </c>
      <c r="H6552" s="4" t="s">
        <v>29</v>
      </c>
      <c r="I6552" t="s">
        <v>29</v>
      </c>
      <c r="J6552" s="4" t="s">
        <v>30</v>
      </c>
      <c r="K6552" t="s">
        <v>57</v>
      </c>
      <c r="L6552" t="s">
        <v>3479</v>
      </c>
      <c r="M6552" t="s">
        <v>3480</v>
      </c>
      <c r="N6552" t="s">
        <v>1167</v>
      </c>
      <c r="O6552" t="s">
        <v>3481</v>
      </c>
      <c r="P6552" s="6">
        <v>89.99</v>
      </c>
      <c r="Q6552" s="9">
        <v>26.997</v>
      </c>
      <c r="R6552">
        <v>13</v>
      </c>
      <c r="S6552">
        <v>0.23</v>
      </c>
      <c r="T6552" s="6">
        <f t="shared" si="510"/>
        <v>69.292299999999997</v>
      </c>
      <c r="U6552" s="6">
        <f t="shared" si="511"/>
        <v>1169.8699999999999</v>
      </c>
      <c r="V6552" s="6">
        <f t="shared" si="512"/>
        <v>900.79989999999998</v>
      </c>
      <c r="W6552" s="6">
        <f t="shared" si="513"/>
        <v>350.96100000000001</v>
      </c>
      <c r="X6552" s="6">
        <f t="shared" si="514"/>
        <v>549.83889999999997</v>
      </c>
      <c r="Y6552" s="8">
        <v>0.61038961038961037</v>
      </c>
    </row>
    <row r="6553" spans="1:25" x14ac:dyDescent="0.35">
      <c r="A6553" t="s">
        <v>13742</v>
      </c>
      <c r="B6553" s="2">
        <v>45435</v>
      </c>
      <c r="C6553" t="s">
        <v>37</v>
      </c>
      <c r="D6553" t="s">
        <v>4218</v>
      </c>
      <c r="E6553" s="4" t="s">
        <v>112</v>
      </c>
      <c r="F6553" t="s">
        <v>113</v>
      </c>
      <c r="G6553" t="s">
        <v>112</v>
      </c>
      <c r="H6553" s="4" t="s">
        <v>29</v>
      </c>
      <c r="I6553" t="s">
        <v>29</v>
      </c>
      <c r="J6553" s="4" t="s">
        <v>223</v>
      </c>
      <c r="K6553" t="s">
        <v>57</v>
      </c>
      <c r="L6553" t="s">
        <v>4219</v>
      </c>
      <c r="M6553" t="s">
        <v>4220</v>
      </c>
      <c r="N6553" t="s">
        <v>339</v>
      </c>
      <c r="O6553" t="s">
        <v>4221</v>
      </c>
      <c r="P6553" s="6">
        <v>139.99</v>
      </c>
      <c r="Q6553" s="9">
        <v>41.997</v>
      </c>
      <c r="R6553">
        <v>17</v>
      </c>
      <c r="S6553">
        <v>0.32</v>
      </c>
      <c r="T6553" s="6">
        <f t="shared" si="510"/>
        <v>95.193200000000004</v>
      </c>
      <c r="U6553" s="6">
        <f t="shared" si="511"/>
        <v>2379.83</v>
      </c>
      <c r="V6553" s="6">
        <f t="shared" si="512"/>
        <v>1618.2844</v>
      </c>
      <c r="W6553" s="6">
        <f t="shared" si="513"/>
        <v>713.94899999999996</v>
      </c>
      <c r="X6553" s="6">
        <f t="shared" si="514"/>
        <v>904.33540000000005</v>
      </c>
      <c r="Y6553" s="8">
        <v>0.55882352941176472</v>
      </c>
    </row>
    <row r="6554" spans="1:25" x14ac:dyDescent="0.35">
      <c r="A6554" t="s">
        <v>13743</v>
      </c>
      <c r="B6554" s="2">
        <v>45436</v>
      </c>
      <c r="C6554" t="s">
        <v>37</v>
      </c>
      <c r="D6554" t="s">
        <v>13744</v>
      </c>
      <c r="E6554" s="4" t="s">
        <v>237</v>
      </c>
      <c r="F6554" t="s">
        <v>238</v>
      </c>
      <c r="G6554" t="s">
        <v>237</v>
      </c>
      <c r="H6554" s="4" t="s">
        <v>29</v>
      </c>
      <c r="I6554" t="s">
        <v>29</v>
      </c>
      <c r="K6554" t="s">
        <v>57</v>
      </c>
      <c r="L6554" t="s">
        <v>2333</v>
      </c>
      <c r="M6554" t="s">
        <v>2334</v>
      </c>
      <c r="N6554" t="s">
        <v>43</v>
      </c>
      <c r="O6554" t="s">
        <v>783</v>
      </c>
      <c r="P6554" s="6">
        <v>2.29</v>
      </c>
      <c r="Q6554" s="9">
        <v>0.51600000000000001</v>
      </c>
      <c r="R6554">
        <v>6</v>
      </c>
      <c r="S6554">
        <v>0.12</v>
      </c>
      <c r="T6554" s="6">
        <f t="shared" si="510"/>
        <v>2.0152000000000001</v>
      </c>
      <c r="U6554" s="6">
        <f t="shared" si="511"/>
        <v>13.74</v>
      </c>
      <c r="V6554" s="6">
        <f t="shared" si="512"/>
        <v>12.091200000000001</v>
      </c>
      <c r="W6554" s="6">
        <f t="shared" si="513"/>
        <v>3.0960000000000001</v>
      </c>
      <c r="X6554" s="6">
        <f t="shared" si="514"/>
        <v>8.9952000000000005</v>
      </c>
      <c r="Y6554" s="8">
        <v>0.74394601032155616</v>
      </c>
    </row>
    <row r="6555" spans="1:25" x14ac:dyDescent="0.35">
      <c r="A6555" t="s">
        <v>13745</v>
      </c>
      <c r="B6555" s="2">
        <v>45436</v>
      </c>
      <c r="C6555" t="s">
        <v>37</v>
      </c>
      <c r="D6555" t="s">
        <v>145</v>
      </c>
      <c r="E6555" s="4" t="s">
        <v>809</v>
      </c>
      <c r="F6555" t="s">
        <v>810</v>
      </c>
      <c r="G6555" t="s">
        <v>809</v>
      </c>
      <c r="H6555" s="4" t="s">
        <v>29</v>
      </c>
      <c r="I6555" t="s">
        <v>29</v>
      </c>
      <c r="J6555" s="4" t="s">
        <v>223</v>
      </c>
      <c r="K6555" t="s">
        <v>30</v>
      </c>
      <c r="L6555" t="s">
        <v>149</v>
      </c>
      <c r="M6555" t="s">
        <v>150</v>
      </c>
      <c r="N6555" t="s">
        <v>151</v>
      </c>
      <c r="O6555" t="s">
        <v>152</v>
      </c>
      <c r="P6555" s="6">
        <v>3.99</v>
      </c>
      <c r="Q6555" s="9">
        <v>1.1970000000000001</v>
      </c>
      <c r="R6555">
        <v>12</v>
      </c>
      <c r="S6555">
        <v>0.25</v>
      </c>
      <c r="T6555" s="6">
        <f t="shared" si="510"/>
        <v>2.9925000000000002</v>
      </c>
      <c r="U6555" s="6">
        <f t="shared" si="511"/>
        <v>47.88</v>
      </c>
      <c r="V6555" s="6">
        <f t="shared" si="512"/>
        <v>35.910000000000004</v>
      </c>
      <c r="W6555" s="6">
        <f t="shared" si="513"/>
        <v>14.364000000000001</v>
      </c>
      <c r="X6555" s="6">
        <f t="shared" si="514"/>
        <v>21.546000000000003</v>
      </c>
      <c r="Y6555" s="8">
        <v>0.6</v>
      </c>
    </row>
    <row r="6556" spans="1:25" x14ac:dyDescent="0.35">
      <c r="A6556" t="s">
        <v>13746</v>
      </c>
      <c r="B6556" s="2">
        <v>45436</v>
      </c>
      <c r="C6556" t="s">
        <v>25</v>
      </c>
      <c r="D6556" t="s">
        <v>13747</v>
      </c>
      <c r="E6556" s="4" t="s">
        <v>679</v>
      </c>
      <c r="F6556" t="s">
        <v>706</v>
      </c>
      <c r="G6556" t="s">
        <v>707</v>
      </c>
      <c r="H6556" s="4" t="s">
        <v>29</v>
      </c>
      <c r="I6556" t="s">
        <v>29</v>
      </c>
      <c r="J6556" s="4" t="s">
        <v>66</v>
      </c>
      <c r="K6556" t="s">
        <v>57</v>
      </c>
      <c r="L6556" t="s">
        <v>7384</v>
      </c>
      <c r="M6556" t="s">
        <v>7385</v>
      </c>
      <c r="N6556" t="s">
        <v>2841</v>
      </c>
      <c r="O6556" t="s">
        <v>5640</v>
      </c>
      <c r="P6556" s="6">
        <v>6.49</v>
      </c>
      <c r="Q6556" s="9">
        <v>2.1960000000000002</v>
      </c>
      <c r="R6556">
        <v>15</v>
      </c>
      <c r="S6556">
        <v>0.17</v>
      </c>
      <c r="T6556" s="6">
        <f t="shared" si="510"/>
        <v>5.3867000000000003</v>
      </c>
      <c r="U6556" s="6">
        <f t="shared" si="511"/>
        <v>97.350000000000009</v>
      </c>
      <c r="V6556" s="6">
        <f t="shared" si="512"/>
        <v>80.8005</v>
      </c>
      <c r="W6556" s="6">
        <f t="shared" si="513"/>
        <v>32.940000000000005</v>
      </c>
      <c r="X6556" s="6">
        <f t="shared" si="514"/>
        <v>47.860499999999995</v>
      </c>
      <c r="Y6556" s="8">
        <v>0.59232925538827108</v>
      </c>
    </row>
    <row r="6557" spans="1:25" x14ac:dyDescent="0.35">
      <c r="A6557" t="s">
        <v>13748</v>
      </c>
      <c r="B6557" s="2">
        <v>45436</v>
      </c>
      <c r="C6557" t="s">
        <v>37</v>
      </c>
      <c r="D6557" t="s">
        <v>13749</v>
      </c>
      <c r="E6557" s="4" t="s">
        <v>265</v>
      </c>
      <c r="F6557" t="s">
        <v>266</v>
      </c>
      <c r="G6557" t="s">
        <v>265</v>
      </c>
      <c r="H6557" s="4" t="s">
        <v>177</v>
      </c>
      <c r="I6557" t="s">
        <v>177</v>
      </c>
      <c r="K6557" t="s">
        <v>177</v>
      </c>
      <c r="L6557" t="s">
        <v>13750</v>
      </c>
      <c r="M6557" t="s">
        <v>13751</v>
      </c>
      <c r="N6557" t="s">
        <v>78</v>
      </c>
      <c r="O6557" t="s">
        <v>1591</v>
      </c>
      <c r="P6557" s="6">
        <v>12.99</v>
      </c>
      <c r="Q6557" s="9">
        <v>3.8969999999999998</v>
      </c>
      <c r="R6557">
        <v>4</v>
      </c>
      <c r="S6557">
        <v>0.06</v>
      </c>
      <c r="T6557" s="6">
        <f t="shared" si="510"/>
        <v>12.210599999999999</v>
      </c>
      <c r="U6557" s="6">
        <f t="shared" si="511"/>
        <v>51.96</v>
      </c>
      <c r="V6557" s="6">
        <f t="shared" si="512"/>
        <v>48.842399999999998</v>
      </c>
      <c r="W6557" s="6">
        <f t="shared" si="513"/>
        <v>15.587999999999999</v>
      </c>
      <c r="X6557" s="6">
        <f t="shared" si="514"/>
        <v>33.254399999999997</v>
      </c>
      <c r="Y6557" s="8">
        <v>0.68085106382978722</v>
      </c>
    </row>
    <row r="6558" spans="1:25" x14ac:dyDescent="0.35">
      <c r="A6558" t="s">
        <v>13752</v>
      </c>
      <c r="B6558" s="2">
        <v>45436</v>
      </c>
      <c r="C6558" t="s">
        <v>37</v>
      </c>
      <c r="D6558" t="s">
        <v>599</v>
      </c>
      <c r="E6558" s="4" t="s">
        <v>146</v>
      </c>
      <c r="F6558" t="s">
        <v>147</v>
      </c>
      <c r="G6558" t="s">
        <v>146</v>
      </c>
      <c r="H6558" s="4" t="s">
        <v>29</v>
      </c>
      <c r="I6558" t="s">
        <v>29</v>
      </c>
      <c r="J6558" s="4" t="s">
        <v>148</v>
      </c>
      <c r="K6558" t="s">
        <v>114</v>
      </c>
      <c r="L6558" t="s">
        <v>600</v>
      </c>
      <c r="M6558" t="s">
        <v>601</v>
      </c>
      <c r="N6558" t="s">
        <v>78</v>
      </c>
      <c r="O6558" t="s">
        <v>602</v>
      </c>
      <c r="P6558" s="6">
        <v>14.99</v>
      </c>
      <c r="Q6558" s="9">
        <v>4.4969999999999999</v>
      </c>
      <c r="R6558">
        <v>16</v>
      </c>
      <c r="S6558">
        <v>0.03</v>
      </c>
      <c r="T6558" s="6">
        <f t="shared" si="510"/>
        <v>14.5403</v>
      </c>
      <c r="U6558" s="6">
        <f t="shared" si="511"/>
        <v>239.84</v>
      </c>
      <c r="V6558" s="6">
        <f t="shared" si="512"/>
        <v>232.6448</v>
      </c>
      <c r="W6558" s="6">
        <f t="shared" si="513"/>
        <v>71.951999999999998</v>
      </c>
      <c r="X6558" s="6">
        <f t="shared" si="514"/>
        <v>160.69280000000001</v>
      </c>
      <c r="Y6558" s="8">
        <v>0.69072164948453607</v>
      </c>
    </row>
    <row r="6559" spans="1:25" x14ac:dyDescent="0.35">
      <c r="A6559" t="s">
        <v>13753</v>
      </c>
      <c r="B6559" s="2">
        <v>45436</v>
      </c>
      <c r="C6559" t="s">
        <v>37</v>
      </c>
      <c r="D6559" t="s">
        <v>3818</v>
      </c>
      <c r="E6559" s="4" t="s">
        <v>105</v>
      </c>
      <c r="F6559" t="s">
        <v>498</v>
      </c>
      <c r="G6559" t="s">
        <v>105</v>
      </c>
      <c r="H6559" s="4" t="s">
        <v>29</v>
      </c>
      <c r="I6559" t="s">
        <v>29</v>
      </c>
      <c r="J6559" s="4" t="s">
        <v>57</v>
      </c>
      <c r="K6559" t="s">
        <v>105</v>
      </c>
      <c r="L6559" t="s">
        <v>3819</v>
      </c>
      <c r="M6559" t="s">
        <v>3820</v>
      </c>
      <c r="N6559" t="s">
        <v>69</v>
      </c>
      <c r="O6559" t="s">
        <v>70</v>
      </c>
      <c r="P6559" s="6">
        <v>15.99</v>
      </c>
      <c r="Q6559" s="9">
        <v>4.7969999999999997</v>
      </c>
      <c r="R6559">
        <v>10</v>
      </c>
      <c r="S6559">
        <v>0.25</v>
      </c>
      <c r="T6559" s="6">
        <f t="shared" si="510"/>
        <v>11.9925</v>
      </c>
      <c r="U6559" s="6">
        <f t="shared" si="511"/>
        <v>159.9</v>
      </c>
      <c r="V6559" s="6">
        <f t="shared" si="512"/>
        <v>119.925</v>
      </c>
      <c r="W6559" s="6">
        <f t="shared" si="513"/>
        <v>47.97</v>
      </c>
      <c r="X6559" s="6">
        <f t="shared" si="514"/>
        <v>71.954999999999998</v>
      </c>
      <c r="Y6559" s="8">
        <v>0.6</v>
      </c>
    </row>
    <row r="6560" spans="1:25" x14ac:dyDescent="0.35">
      <c r="A6560" t="s">
        <v>13754</v>
      </c>
      <c r="B6560" s="2">
        <v>45436</v>
      </c>
      <c r="C6560" t="s">
        <v>37</v>
      </c>
      <c r="D6560" t="s">
        <v>13755</v>
      </c>
      <c r="E6560" s="4" t="s">
        <v>82</v>
      </c>
      <c r="F6560" t="s">
        <v>83</v>
      </c>
      <c r="G6560" t="s">
        <v>82</v>
      </c>
      <c r="H6560" s="4" t="s">
        <v>29</v>
      </c>
      <c r="I6560" t="s">
        <v>29</v>
      </c>
      <c r="J6560" s="4" t="s">
        <v>31</v>
      </c>
      <c r="K6560" t="s">
        <v>30</v>
      </c>
      <c r="L6560" t="s">
        <v>537</v>
      </c>
      <c r="M6560" t="s">
        <v>538</v>
      </c>
      <c r="N6560" t="s">
        <v>539</v>
      </c>
      <c r="O6560" t="s">
        <v>540</v>
      </c>
      <c r="P6560" s="6">
        <v>16.489999999999998</v>
      </c>
      <c r="Q6560" s="9">
        <v>4.6470000000000002</v>
      </c>
      <c r="R6560">
        <v>3</v>
      </c>
      <c r="S6560">
        <v>0.19</v>
      </c>
      <c r="T6560" s="6">
        <f t="shared" si="510"/>
        <v>13.3569</v>
      </c>
      <c r="U6560" s="6">
        <f t="shared" si="511"/>
        <v>49.47</v>
      </c>
      <c r="V6560" s="6">
        <f t="shared" si="512"/>
        <v>40.070700000000002</v>
      </c>
      <c r="W6560" s="6">
        <f t="shared" si="513"/>
        <v>13.941000000000001</v>
      </c>
      <c r="X6560" s="6">
        <f t="shared" si="514"/>
        <v>26.1297</v>
      </c>
      <c r="Y6560" s="8">
        <v>0.65208993104687463</v>
      </c>
    </row>
    <row r="6561" spans="1:25" x14ac:dyDescent="0.35">
      <c r="A6561" t="s">
        <v>13756</v>
      </c>
      <c r="B6561" s="2">
        <v>45436</v>
      </c>
      <c r="C6561" t="s">
        <v>37</v>
      </c>
      <c r="D6561" t="s">
        <v>13757</v>
      </c>
      <c r="E6561" s="4" t="s">
        <v>1698</v>
      </c>
      <c r="F6561" t="s">
        <v>1699</v>
      </c>
      <c r="G6561" t="s">
        <v>1698</v>
      </c>
      <c r="H6561" s="4" t="s">
        <v>29</v>
      </c>
      <c r="I6561" t="s">
        <v>29</v>
      </c>
      <c r="J6561" s="4" t="s">
        <v>123</v>
      </c>
      <c r="K6561" t="s">
        <v>66</v>
      </c>
      <c r="L6561" t="s">
        <v>7224</v>
      </c>
      <c r="M6561" t="s">
        <v>7225</v>
      </c>
      <c r="N6561" t="s">
        <v>1157</v>
      </c>
      <c r="O6561" t="s">
        <v>7226</v>
      </c>
      <c r="P6561" s="6">
        <v>20.99</v>
      </c>
      <c r="Q6561" s="9">
        <v>7.9960000000000004</v>
      </c>
      <c r="R6561">
        <v>4</v>
      </c>
      <c r="S6561">
        <v>0.13</v>
      </c>
      <c r="T6561" s="6">
        <f t="shared" si="510"/>
        <v>18.261299999999999</v>
      </c>
      <c r="U6561" s="6">
        <f t="shared" si="511"/>
        <v>83.96</v>
      </c>
      <c r="V6561" s="6">
        <f t="shared" si="512"/>
        <v>73.045199999999994</v>
      </c>
      <c r="W6561" s="6">
        <f t="shared" si="513"/>
        <v>31.984000000000002</v>
      </c>
      <c r="X6561" s="6">
        <f t="shared" si="514"/>
        <v>41.061199999999992</v>
      </c>
      <c r="Y6561" s="8">
        <v>0.56213413064787277</v>
      </c>
    </row>
    <row r="6562" spans="1:25" x14ac:dyDescent="0.35">
      <c r="A6562" t="s">
        <v>13758</v>
      </c>
      <c r="B6562" s="2">
        <v>45436</v>
      </c>
      <c r="C6562" t="s">
        <v>25</v>
      </c>
      <c r="D6562" t="s">
        <v>5712</v>
      </c>
      <c r="E6562" s="4" t="s">
        <v>724</v>
      </c>
      <c r="F6562" t="s">
        <v>28</v>
      </c>
      <c r="G6562" t="s">
        <v>27</v>
      </c>
      <c r="H6562" s="4" t="s">
        <v>29</v>
      </c>
      <c r="I6562" t="s">
        <v>29</v>
      </c>
      <c r="J6562" s="4" t="s">
        <v>66</v>
      </c>
      <c r="K6562" t="s">
        <v>31</v>
      </c>
      <c r="L6562" t="s">
        <v>5713</v>
      </c>
      <c r="M6562" t="s">
        <v>5714</v>
      </c>
      <c r="N6562" t="s">
        <v>277</v>
      </c>
      <c r="O6562" t="s">
        <v>4619</v>
      </c>
      <c r="P6562" s="6">
        <v>22.99</v>
      </c>
      <c r="Q6562" s="9">
        <v>6.8970000000000002</v>
      </c>
      <c r="R6562">
        <v>5</v>
      </c>
      <c r="S6562">
        <v>0.34</v>
      </c>
      <c r="T6562" s="6">
        <f t="shared" si="510"/>
        <v>15.173399999999997</v>
      </c>
      <c r="U6562" s="6">
        <f t="shared" si="511"/>
        <v>114.94999999999999</v>
      </c>
      <c r="V6562" s="6">
        <f t="shared" si="512"/>
        <v>75.86699999999999</v>
      </c>
      <c r="W6562" s="6">
        <f t="shared" si="513"/>
        <v>34.484999999999999</v>
      </c>
      <c r="X6562" s="6">
        <f t="shared" si="514"/>
        <v>41.381999999999991</v>
      </c>
      <c r="Y6562" s="8">
        <v>0.54545454545454541</v>
      </c>
    </row>
    <row r="6563" spans="1:25" x14ac:dyDescent="0.35">
      <c r="A6563" t="s">
        <v>13759</v>
      </c>
      <c r="B6563" s="2">
        <v>45436</v>
      </c>
      <c r="C6563" t="s">
        <v>25</v>
      </c>
      <c r="D6563" t="s">
        <v>13760</v>
      </c>
      <c r="E6563" s="4" t="s">
        <v>679</v>
      </c>
      <c r="F6563" t="s">
        <v>680</v>
      </c>
      <c r="G6563" t="s">
        <v>679</v>
      </c>
      <c r="H6563" s="4" t="s">
        <v>29</v>
      </c>
      <c r="I6563" t="s">
        <v>29</v>
      </c>
      <c r="J6563" s="4" t="s">
        <v>57</v>
      </c>
      <c r="K6563" t="s">
        <v>148</v>
      </c>
      <c r="L6563" t="s">
        <v>2783</v>
      </c>
      <c r="M6563" t="s">
        <v>2784</v>
      </c>
      <c r="N6563" t="s">
        <v>269</v>
      </c>
      <c r="O6563" t="s">
        <v>421</v>
      </c>
      <c r="P6563" s="6">
        <v>25.99</v>
      </c>
      <c r="Q6563" s="9">
        <v>9.9960000000000004</v>
      </c>
      <c r="R6563">
        <v>10</v>
      </c>
      <c r="S6563">
        <v>0.08</v>
      </c>
      <c r="T6563" s="6">
        <f t="shared" si="510"/>
        <v>23.910799999999998</v>
      </c>
      <c r="U6563" s="6">
        <f t="shared" si="511"/>
        <v>259.89999999999998</v>
      </c>
      <c r="V6563" s="6">
        <f t="shared" si="512"/>
        <v>239.10799999999998</v>
      </c>
      <c r="W6563" s="6">
        <f t="shared" si="513"/>
        <v>99.960000000000008</v>
      </c>
      <c r="X6563" s="6">
        <f t="shared" si="514"/>
        <v>139.14799999999997</v>
      </c>
      <c r="Y6563" s="8">
        <v>0.58194623350117936</v>
      </c>
    </row>
    <row r="6564" spans="1:25" x14ac:dyDescent="0.35">
      <c r="A6564" t="s">
        <v>13761</v>
      </c>
      <c r="B6564" s="2">
        <v>45436</v>
      </c>
      <c r="C6564" t="s">
        <v>37</v>
      </c>
      <c r="D6564" t="s">
        <v>13762</v>
      </c>
      <c r="E6564" s="4" t="s">
        <v>453</v>
      </c>
      <c r="F6564" t="s">
        <v>454</v>
      </c>
      <c r="G6564" t="s">
        <v>453</v>
      </c>
      <c r="H6564" s="4" t="s">
        <v>29</v>
      </c>
      <c r="I6564" t="s">
        <v>29</v>
      </c>
      <c r="K6564" t="s">
        <v>57</v>
      </c>
      <c r="L6564" t="s">
        <v>2864</v>
      </c>
      <c r="M6564" t="s">
        <v>2865</v>
      </c>
      <c r="N6564" t="s">
        <v>408</v>
      </c>
      <c r="O6564" t="s">
        <v>409</v>
      </c>
      <c r="P6564" s="6">
        <v>35.99</v>
      </c>
      <c r="Q6564" s="9">
        <v>10.797000000000001</v>
      </c>
      <c r="R6564">
        <v>14</v>
      </c>
      <c r="S6564">
        <v>0.38</v>
      </c>
      <c r="T6564" s="6">
        <f t="shared" si="510"/>
        <v>22.313800000000001</v>
      </c>
      <c r="U6564" s="6">
        <f t="shared" si="511"/>
        <v>503.86</v>
      </c>
      <c r="V6564" s="6">
        <f t="shared" si="512"/>
        <v>312.39319999999998</v>
      </c>
      <c r="W6564" s="6">
        <f t="shared" si="513"/>
        <v>151.15800000000002</v>
      </c>
      <c r="X6564" s="6">
        <f t="shared" si="514"/>
        <v>161.23519999999996</v>
      </c>
      <c r="Y6564" s="8">
        <v>0.51612903225806439</v>
      </c>
    </row>
    <row r="6565" spans="1:25" x14ac:dyDescent="0.35">
      <c r="A6565" t="s">
        <v>13763</v>
      </c>
      <c r="B6565" s="2">
        <v>45436</v>
      </c>
      <c r="C6565" t="s">
        <v>25</v>
      </c>
      <c r="D6565" t="s">
        <v>13764</v>
      </c>
      <c r="E6565" s="4" t="s">
        <v>679</v>
      </c>
      <c r="F6565" t="s">
        <v>706</v>
      </c>
      <c r="G6565" t="s">
        <v>707</v>
      </c>
      <c r="H6565" s="4" t="s">
        <v>29</v>
      </c>
      <c r="I6565" t="s">
        <v>29</v>
      </c>
      <c r="J6565" s="4" t="s">
        <v>30</v>
      </c>
      <c r="K6565" t="s">
        <v>57</v>
      </c>
      <c r="L6565" t="s">
        <v>4581</v>
      </c>
      <c r="M6565" t="s">
        <v>4582</v>
      </c>
      <c r="N6565" t="s">
        <v>78</v>
      </c>
      <c r="O6565" t="s">
        <v>597</v>
      </c>
      <c r="P6565" s="6">
        <v>35.99</v>
      </c>
      <c r="Q6565" s="9">
        <v>10.497</v>
      </c>
      <c r="R6565">
        <v>15</v>
      </c>
      <c r="S6565">
        <v>0.14000000000000001</v>
      </c>
      <c r="T6565" s="6">
        <f t="shared" si="510"/>
        <v>30.9514</v>
      </c>
      <c r="U6565" s="6">
        <f t="shared" si="511"/>
        <v>539.85</v>
      </c>
      <c r="V6565" s="6">
        <f t="shared" si="512"/>
        <v>464.27100000000002</v>
      </c>
      <c r="W6565" s="6">
        <f t="shared" si="513"/>
        <v>157.45499999999998</v>
      </c>
      <c r="X6565" s="6">
        <f t="shared" si="514"/>
        <v>306.81600000000003</v>
      </c>
      <c r="Y6565" s="8">
        <v>0.66085540557131506</v>
      </c>
    </row>
    <row r="6566" spans="1:25" x14ac:dyDescent="0.35">
      <c r="A6566" t="s">
        <v>13765</v>
      </c>
      <c r="B6566" s="2">
        <v>45436</v>
      </c>
      <c r="C6566" t="s">
        <v>37</v>
      </c>
      <c r="D6566" t="s">
        <v>3998</v>
      </c>
      <c r="E6566" s="4" t="s">
        <v>2139</v>
      </c>
      <c r="F6566" t="s">
        <v>2140</v>
      </c>
      <c r="G6566" t="s">
        <v>2139</v>
      </c>
      <c r="H6566" s="4" t="s">
        <v>29</v>
      </c>
      <c r="I6566" t="s">
        <v>29</v>
      </c>
      <c r="J6566" s="4" t="s">
        <v>30</v>
      </c>
      <c r="K6566" t="s">
        <v>31</v>
      </c>
      <c r="L6566" t="s">
        <v>3999</v>
      </c>
      <c r="M6566" t="s">
        <v>4000</v>
      </c>
      <c r="N6566" t="s">
        <v>339</v>
      </c>
      <c r="O6566" t="s">
        <v>2519</v>
      </c>
      <c r="P6566" s="6">
        <v>59.99</v>
      </c>
      <c r="Q6566" s="9">
        <v>17.997</v>
      </c>
      <c r="R6566">
        <v>4</v>
      </c>
      <c r="S6566">
        <v>0.14000000000000001</v>
      </c>
      <c r="T6566" s="6">
        <f t="shared" si="510"/>
        <v>51.5914</v>
      </c>
      <c r="U6566" s="6">
        <f t="shared" si="511"/>
        <v>239.96</v>
      </c>
      <c r="V6566" s="6">
        <f t="shared" si="512"/>
        <v>206.3656</v>
      </c>
      <c r="W6566" s="6">
        <f t="shared" si="513"/>
        <v>71.988</v>
      </c>
      <c r="X6566" s="6">
        <f t="shared" si="514"/>
        <v>134.3776</v>
      </c>
      <c r="Y6566" s="8">
        <v>0.65116279069767447</v>
      </c>
    </row>
    <row r="6567" spans="1:25" x14ac:dyDescent="0.35">
      <c r="A6567" t="s">
        <v>13766</v>
      </c>
      <c r="B6567" s="2">
        <v>45436</v>
      </c>
      <c r="C6567" t="s">
        <v>25</v>
      </c>
      <c r="D6567" t="s">
        <v>12666</v>
      </c>
      <c r="E6567" s="4" t="s">
        <v>105</v>
      </c>
      <c r="F6567" t="s">
        <v>531</v>
      </c>
      <c r="G6567" t="s">
        <v>105</v>
      </c>
      <c r="H6567" s="4" t="s">
        <v>29</v>
      </c>
      <c r="I6567" t="s">
        <v>29</v>
      </c>
      <c r="J6567" s="4" t="s">
        <v>105</v>
      </c>
      <c r="K6567" t="s">
        <v>105</v>
      </c>
      <c r="L6567" t="s">
        <v>12667</v>
      </c>
      <c r="M6567" t="s">
        <v>12668</v>
      </c>
      <c r="N6567" t="s">
        <v>1228</v>
      </c>
      <c r="O6567" t="s">
        <v>1229</v>
      </c>
      <c r="P6567" s="6">
        <v>79.989999999999995</v>
      </c>
      <c r="Q6567" s="9">
        <v>23.997</v>
      </c>
      <c r="R6567">
        <v>15</v>
      </c>
      <c r="S6567">
        <v>0.1</v>
      </c>
      <c r="T6567" s="6">
        <f t="shared" si="510"/>
        <v>71.991</v>
      </c>
      <c r="U6567" s="6">
        <f t="shared" si="511"/>
        <v>1199.8499999999999</v>
      </c>
      <c r="V6567" s="6">
        <f t="shared" si="512"/>
        <v>1079.865</v>
      </c>
      <c r="W6567" s="6">
        <f t="shared" si="513"/>
        <v>359.95499999999998</v>
      </c>
      <c r="X6567" s="6">
        <f t="shared" si="514"/>
        <v>719.91000000000008</v>
      </c>
      <c r="Y6567" s="8">
        <v>0.66666666666666674</v>
      </c>
    </row>
    <row r="6568" spans="1:25" x14ac:dyDescent="0.35">
      <c r="A6568" t="s">
        <v>13767</v>
      </c>
      <c r="B6568" s="2">
        <v>45436</v>
      </c>
      <c r="C6568" t="s">
        <v>37</v>
      </c>
      <c r="D6568" t="s">
        <v>7477</v>
      </c>
      <c r="E6568" s="4" t="s">
        <v>417</v>
      </c>
      <c r="F6568" t="s">
        <v>418</v>
      </c>
      <c r="G6568" t="s">
        <v>417</v>
      </c>
      <c r="H6568" s="4" t="s">
        <v>29</v>
      </c>
      <c r="I6568" t="s">
        <v>29</v>
      </c>
      <c r="J6568" s="4" t="s">
        <v>114</v>
      </c>
      <c r="K6568" t="s">
        <v>98</v>
      </c>
      <c r="L6568" t="s">
        <v>7478</v>
      </c>
      <c r="M6568" t="s">
        <v>7479</v>
      </c>
      <c r="N6568" t="s">
        <v>363</v>
      </c>
      <c r="O6568" t="s">
        <v>364</v>
      </c>
      <c r="P6568" s="6">
        <v>89.99</v>
      </c>
      <c r="Q6568" s="9">
        <v>26.997</v>
      </c>
      <c r="R6568">
        <v>2</v>
      </c>
      <c r="S6568">
        <v>0.38</v>
      </c>
      <c r="T6568" s="6">
        <f t="shared" si="510"/>
        <v>55.793799999999997</v>
      </c>
      <c r="U6568" s="6">
        <f t="shared" si="511"/>
        <v>179.98</v>
      </c>
      <c r="V6568" s="6">
        <f t="shared" si="512"/>
        <v>111.58759999999999</v>
      </c>
      <c r="W6568" s="6">
        <f t="shared" si="513"/>
        <v>53.994</v>
      </c>
      <c r="X6568" s="6">
        <f t="shared" si="514"/>
        <v>57.593599999999995</v>
      </c>
      <c r="Y6568" s="8">
        <v>0.5161290322580645</v>
      </c>
    </row>
    <row r="6569" spans="1:25" x14ac:dyDescent="0.35">
      <c r="A6569" t="s">
        <v>13768</v>
      </c>
      <c r="B6569" s="2">
        <v>45436</v>
      </c>
      <c r="C6569" t="s">
        <v>37</v>
      </c>
      <c r="D6569" t="s">
        <v>739</v>
      </c>
      <c r="E6569" s="4" t="s">
        <v>809</v>
      </c>
      <c r="F6569" t="s">
        <v>810</v>
      </c>
      <c r="G6569" t="s">
        <v>809</v>
      </c>
      <c r="H6569" s="4" t="s">
        <v>29</v>
      </c>
      <c r="I6569" t="s">
        <v>29</v>
      </c>
      <c r="J6569" s="4" t="s">
        <v>105</v>
      </c>
      <c r="K6569" t="s">
        <v>30</v>
      </c>
      <c r="L6569" t="s">
        <v>740</v>
      </c>
      <c r="M6569" t="s">
        <v>741</v>
      </c>
      <c r="N6569" t="s">
        <v>78</v>
      </c>
      <c r="O6569" t="s">
        <v>92</v>
      </c>
      <c r="P6569" s="6">
        <v>89.99</v>
      </c>
      <c r="Q6569" s="9">
        <v>26.997</v>
      </c>
      <c r="R6569">
        <v>12</v>
      </c>
      <c r="S6569">
        <v>0.1</v>
      </c>
      <c r="T6569" s="6">
        <f t="shared" si="510"/>
        <v>80.991</v>
      </c>
      <c r="U6569" s="6">
        <f t="shared" si="511"/>
        <v>1079.8799999999999</v>
      </c>
      <c r="V6569" s="6">
        <f t="shared" si="512"/>
        <v>971.89200000000005</v>
      </c>
      <c r="W6569" s="6">
        <f t="shared" si="513"/>
        <v>323.964</v>
      </c>
      <c r="X6569" s="6">
        <f t="shared" si="514"/>
        <v>647.92800000000011</v>
      </c>
      <c r="Y6569" s="8">
        <v>0.66666666666666674</v>
      </c>
    </row>
    <row r="6570" spans="1:25" x14ac:dyDescent="0.35">
      <c r="A6570" t="s">
        <v>13769</v>
      </c>
      <c r="B6570" s="2">
        <v>45437</v>
      </c>
      <c r="C6570" t="s">
        <v>37</v>
      </c>
      <c r="D6570" t="s">
        <v>6598</v>
      </c>
      <c r="E6570" s="4" t="s">
        <v>1016</v>
      </c>
      <c r="F6570" t="s">
        <v>1017</v>
      </c>
      <c r="G6570" t="s">
        <v>1016</v>
      </c>
      <c r="H6570" s="4" t="s">
        <v>75</v>
      </c>
      <c r="I6570" t="s">
        <v>75</v>
      </c>
      <c r="K6570" t="s">
        <v>75</v>
      </c>
      <c r="L6570" t="s">
        <v>6599</v>
      </c>
      <c r="M6570" t="s">
        <v>6600</v>
      </c>
      <c r="N6570" t="s">
        <v>870</v>
      </c>
      <c r="O6570" t="s">
        <v>6601</v>
      </c>
      <c r="P6570" s="6">
        <v>1.99</v>
      </c>
      <c r="Q6570" s="9">
        <v>0.59699999999999998</v>
      </c>
      <c r="R6570">
        <v>10</v>
      </c>
      <c r="S6570">
        <v>0.05</v>
      </c>
      <c r="T6570" s="6">
        <f t="shared" si="510"/>
        <v>1.8904999999999998</v>
      </c>
      <c r="U6570" s="6">
        <f t="shared" si="511"/>
        <v>19.899999999999999</v>
      </c>
      <c r="V6570" s="6">
        <f t="shared" si="512"/>
        <v>18.904999999999998</v>
      </c>
      <c r="W6570" s="6">
        <f t="shared" si="513"/>
        <v>5.97</v>
      </c>
      <c r="X6570" s="6">
        <f t="shared" si="514"/>
        <v>12.934999999999999</v>
      </c>
      <c r="Y6570" s="8">
        <v>0.68421052631578949</v>
      </c>
    </row>
    <row r="6571" spans="1:25" x14ac:dyDescent="0.35">
      <c r="A6571" t="s">
        <v>13770</v>
      </c>
      <c r="B6571" s="2">
        <v>45437</v>
      </c>
      <c r="C6571" t="s">
        <v>25</v>
      </c>
      <c r="D6571" t="s">
        <v>3074</v>
      </c>
      <c r="E6571" s="4" t="s">
        <v>258</v>
      </c>
      <c r="F6571" t="s">
        <v>259</v>
      </c>
      <c r="G6571" t="s">
        <v>258</v>
      </c>
      <c r="H6571" s="4" t="s">
        <v>75</v>
      </c>
      <c r="I6571" t="s">
        <v>75</v>
      </c>
      <c r="K6571" t="s">
        <v>75</v>
      </c>
      <c r="L6571" t="s">
        <v>3075</v>
      </c>
      <c r="M6571" t="s">
        <v>3076</v>
      </c>
      <c r="N6571" t="s">
        <v>134</v>
      </c>
      <c r="O6571" t="s">
        <v>759</v>
      </c>
      <c r="P6571" s="6">
        <v>1.99</v>
      </c>
      <c r="Q6571" s="9">
        <v>0.59699999999999998</v>
      </c>
      <c r="R6571">
        <v>1</v>
      </c>
      <c r="T6571" s="6">
        <f t="shared" si="510"/>
        <v>1.99</v>
      </c>
      <c r="U6571" s="6">
        <f t="shared" si="511"/>
        <v>1.99</v>
      </c>
      <c r="V6571" s="6">
        <f t="shared" si="512"/>
        <v>1.99</v>
      </c>
      <c r="W6571" s="6">
        <f t="shared" si="513"/>
        <v>0.59699999999999998</v>
      </c>
      <c r="X6571" s="6">
        <f t="shared" si="514"/>
        <v>1.393</v>
      </c>
      <c r="Y6571" s="8">
        <v>0.70000000000000007</v>
      </c>
    </row>
    <row r="6572" spans="1:25" x14ac:dyDescent="0.35">
      <c r="A6572" t="s">
        <v>13771</v>
      </c>
      <c r="B6572" s="2">
        <v>45437</v>
      </c>
      <c r="C6572" t="s">
        <v>25</v>
      </c>
      <c r="D6572" t="s">
        <v>3144</v>
      </c>
      <c r="E6572" s="4" t="s">
        <v>294</v>
      </c>
      <c r="F6572" t="s">
        <v>295</v>
      </c>
      <c r="G6572" t="s">
        <v>294</v>
      </c>
      <c r="H6572" s="4" t="s">
        <v>29</v>
      </c>
      <c r="I6572" t="s">
        <v>29</v>
      </c>
      <c r="K6572" t="s">
        <v>98</v>
      </c>
      <c r="L6572" t="s">
        <v>3145</v>
      </c>
      <c r="M6572" t="s">
        <v>3146</v>
      </c>
      <c r="N6572" t="s">
        <v>158</v>
      </c>
      <c r="O6572" t="s">
        <v>376</v>
      </c>
      <c r="P6572" s="6">
        <v>3.79</v>
      </c>
      <c r="Q6572" s="9">
        <v>1.137</v>
      </c>
      <c r="R6572">
        <v>12</v>
      </c>
      <c r="S6572">
        <v>0.33</v>
      </c>
      <c r="T6572" s="6">
        <f t="shared" si="510"/>
        <v>2.5392999999999999</v>
      </c>
      <c r="U6572" s="6">
        <f t="shared" si="511"/>
        <v>45.480000000000004</v>
      </c>
      <c r="V6572" s="6">
        <f t="shared" si="512"/>
        <v>30.471599999999999</v>
      </c>
      <c r="W6572" s="6">
        <f t="shared" si="513"/>
        <v>13.644</v>
      </c>
      <c r="X6572" s="6">
        <f t="shared" si="514"/>
        <v>16.827599999999997</v>
      </c>
      <c r="Y6572" s="8">
        <v>0.55223880597014918</v>
      </c>
    </row>
    <row r="6573" spans="1:25" x14ac:dyDescent="0.35">
      <c r="A6573" t="s">
        <v>13772</v>
      </c>
      <c r="B6573" s="2">
        <v>45437</v>
      </c>
      <c r="C6573" t="s">
        <v>37</v>
      </c>
      <c r="D6573" t="s">
        <v>11357</v>
      </c>
      <c r="E6573" s="4" t="s">
        <v>762</v>
      </c>
      <c r="F6573" t="s">
        <v>763</v>
      </c>
      <c r="G6573" t="s">
        <v>762</v>
      </c>
      <c r="H6573" s="4" t="s">
        <v>75</v>
      </c>
      <c r="I6573" t="s">
        <v>75</v>
      </c>
      <c r="K6573" t="s">
        <v>75</v>
      </c>
      <c r="L6573" t="s">
        <v>11358</v>
      </c>
      <c r="M6573" t="s">
        <v>11359</v>
      </c>
      <c r="N6573" t="s">
        <v>158</v>
      </c>
      <c r="O6573" t="s">
        <v>2433</v>
      </c>
      <c r="P6573" s="6">
        <v>3.79</v>
      </c>
      <c r="Q6573" s="9">
        <v>1.137</v>
      </c>
      <c r="R6573">
        <v>18</v>
      </c>
      <c r="S6573">
        <v>0.21</v>
      </c>
      <c r="T6573" s="6">
        <f t="shared" si="510"/>
        <v>2.9941</v>
      </c>
      <c r="U6573" s="6">
        <f t="shared" si="511"/>
        <v>68.22</v>
      </c>
      <c r="V6573" s="6">
        <f t="shared" si="512"/>
        <v>53.893799999999999</v>
      </c>
      <c r="W6573" s="6">
        <f t="shared" si="513"/>
        <v>20.466000000000001</v>
      </c>
      <c r="X6573" s="6">
        <f t="shared" si="514"/>
        <v>33.427799999999998</v>
      </c>
      <c r="Y6573" s="8">
        <v>0.620253164556962</v>
      </c>
    </row>
    <row r="6574" spans="1:25" x14ac:dyDescent="0.35">
      <c r="A6574" t="s">
        <v>13773</v>
      </c>
      <c r="B6574" s="2">
        <v>45437</v>
      </c>
      <c r="C6574" t="s">
        <v>37</v>
      </c>
      <c r="D6574" t="s">
        <v>630</v>
      </c>
      <c r="E6574" s="4" t="s">
        <v>130</v>
      </c>
      <c r="F6574" t="s">
        <v>131</v>
      </c>
      <c r="G6574" t="s">
        <v>130</v>
      </c>
      <c r="H6574" s="4" t="s">
        <v>29</v>
      </c>
      <c r="I6574" t="s">
        <v>29</v>
      </c>
      <c r="J6574" s="4" t="s">
        <v>66</v>
      </c>
      <c r="K6574" t="s">
        <v>114</v>
      </c>
      <c r="L6574" t="s">
        <v>633</v>
      </c>
      <c r="M6574" t="s">
        <v>634</v>
      </c>
      <c r="N6574" t="s">
        <v>134</v>
      </c>
      <c r="O6574" t="s">
        <v>166</v>
      </c>
      <c r="P6574" s="6">
        <v>4.59</v>
      </c>
      <c r="Q6574" s="9">
        <v>1.377</v>
      </c>
      <c r="R6574">
        <v>20</v>
      </c>
      <c r="S6574">
        <v>0.2</v>
      </c>
      <c r="T6574" s="6">
        <f t="shared" si="510"/>
        <v>3.6720000000000002</v>
      </c>
      <c r="U6574" s="6">
        <f t="shared" si="511"/>
        <v>91.8</v>
      </c>
      <c r="V6574" s="6">
        <f t="shared" si="512"/>
        <v>73.44</v>
      </c>
      <c r="W6574" s="6">
        <f t="shared" si="513"/>
        <v>27.54</v>
      </c>
      <c r="X6574" s="6">
        <f t="shared" si="514"/>
        <v>45.9</v>
      </c>
      <c r="Y6574" s="8">
        <v>0.625</v>
      </c>
    </row>
    <row r="6575" spans="1:25" x14ac:dyDescent="0.35">
      <c r="A6575" t="s">
        <v>13774</v>
      </c>
      <c r="B6575" s="2">
        <v>45437</v>
      </c>
      <c r="C6575" t="s">
        <v>25</v>
      </c>
      <c r="D6575" t="s">
        <v>13775</v>
      </c>
      <c r="E6575" s="4" t="s">
        <v>47</v>
      </c>
      <c r="F6575" t="s">
        <v>48</v>
      </c>
      <c r="G6575" t="s">
        <v>47</v>
      </c>
      <c r="H6575" s="4" t="s">
        <v>29</v>
      </c>
      <c r="I6575" t="s">
        <v>29</v>
      </c>
      <c r="J6575" s="4" t="s">
        <v>66</v>
      </c>
      <c r="K6575" t="s">
        <v>31</v>
      </c>
      <c r="L6575" t="s">
        <v>8668</v>
      </c>
      <c r="M6575" t="s">
        <v>8669</v>
      </c>
      <c r="N6575" t="s">
        <v>813</v>
      </c>
      <c r="O6575" t="s">
        <v>814</v>
      </c>
      <c r="P6575" s="6">
        <v>7.99</v>
      </c>
      <c r="Q6575" s="9">
        <v>2.7959999999999998</v>
      </c>
      <c r="R6575">
        <v>12</v>
      </c>
      <c r="S6575">
        <v>0.16</v>
      </c>
      <c r="T6575" s="6">
        <f t="shared" si="510"/>
        <v>6.7115999999999998</v>
      </c>
      <c r="U6575" s="6">
        <f t="shared" si="511"/>
        <v>95.88</v>
      </c>
      <c r="V6575" s="6">
        <f t="shared" si="512"/>
        <v>80.539199999999994</v>
      </c>
      <c r="W6575" s="6">
        <f t="shared" si="513"/>
        <v>33.552</v>
      </c>
      <c r="X6575" s="6">
        <f t="shared" si="514"/>
        <v>46.987199999999994</v>
      </c>
      <c r="Y6575" s="8">
        <v>0.58340783121759343</v>
      </c>
    </row>
    <row r="6576" spans="1:25" x14ac:dyDescent="0.35">
      <c r="A6576" t="s">
        <v>13776</v>
      </c>
      <c r="B6576" s="2">
        <v>45437</v>
      </c>
      <c r="C6576" t="s">
        <v>37</v>
      </c>
      <c r="D6576" t="s">
        <v>7297</v>
      </c>
      <c r="E6576" s="4" t="s">
        <v>555</v>
      </c>
      <c r="F6576" t="s">
        <v>556</v>
      </c>
      <c r="G6576" t="s">
        <v>555</v>
      </c>
      <c r="H6576" s="4" t="s">
        <v>29</v>
      </c>
      <c r="I6576" t="s">
        <v>29</v>
      </c>
      <c r="J6576" s="4" t="s">
        <v>223</v>
      </c>
      <c r="K6576" t="s">
        <v>223</v>
      </c>
      <c r="L6576" t="s">
        <v>4108</v>
      </c>
      <c r="M6576" t="s">
        <v>4109</v>
      </c>
      <c r="N6576" t="s">
        <v>78</v>
      </c>
      <c r="O6576" t="s">
        <v>715</v>
      </c>
      <c r="P6576" s="6">
        <v>19.989999999999998</v>
      </c>
      <c r="Q6576" s="9">
        <v>7.9960000000000004</v>
      </c>
      <c r="R6576">
        <v>15</v>
      </c>
      <c r="S6576">
        <v>0.26</v>
      </c>
      <c r="T6576" s="6">
        <f t="shared" si="510"/>
        <v>14.792599999999998</v>
      </c>
      <c r="U6576" s="6">
        <f t="shared" si="511"/>
        <v>299.84999999999997</v>
      </c>
      <c r="V6576" s="6">
        <f t="shared" si="512"/>
        <v>221.88899999999998</v>
      </c>
      <c r="W6576" s="6">
        <f t="shared" si="513"/>
        <v>119.94000000000001</v>
      </c>
      <c r="X6576" s="6">
        <f t="shared" si="514"/>
        <v>101.94899999999997</v>
      </c>
      <c r="Y6576" s="8">
        <v>0.45945945945945937</v>
      </c>
    </row>
    <row r="6577" spans="1:25" x14ac:dyDescent="0.35">
      <c r="A6577" t="s">
        <v>13777</v>
      </c>
      <c r="B6577" s="2">
        <v>45437</v>
      </c>
      <c r="C6577" t="s">
        <v>25</v>
      </c>
      <c r="D6577" t="s">
        <v>2852</v>
      </c>
      <c r="E6577" s="4" t="s">
        <v>335</v>
      </c>
      <c r="F6577" t="s">
        <v>336</v>
      </c>
      <c r="G6577" t="s">
        <v>335</v>
      </c>
      <c r="H6577" s="4" t="s">
        <v>29</v>
      </c>
      <c r="I6577" t="s">
        <v>29</v>
      </c>
      <c r="J6577" s="4" t="s">
        <v>114</v>
      </c>
      <c r="K6577" t="s">
        <v>66</v>
      </c>
      <c r="L6577" t="s">
        <v>2853</v>
      </c>
      <c r="M6577" t="s">
        <v>2854</v>
      </c>
      <c r="N6577" t="s">
        <v>254</v>
      </c>
      <c r="O6577" t="s">
        <v>547</v>
      </c>
      <c r="P6577" s="6">
        <v>19.989999999999998</v>
      </c>
      <c r="Q6577" s="9">
        <v>5.9969999999999999</v>
      </c>
      <c r="R6577">
        <v>15</v>
      </c>
      <c r="S6577">
        <v>0.35</v>
      </c>
      <c r="T6577" s="6">
        <f t="shared" si="510"/>
        <v>12.993499999999999</v>
      </c>
      <c r="U6577" s="6">
        <f t="shared" si="511"/>
        <v>299.84999999999997</v>
      </c>
      <c r="V6577" s="6">
        <f t="shared" si="512"/>
        <v>194.90249999999997</v>
      </c>
      <c r="W6577" s="6">
        <f t="shared" si="513"/>
        <v>89.954999999999998</v>
      </c>
      <c r="X6577" s="6">
        <f t="shared" si="514"/>
        <v>104.94749999999998</v>
      </c>
      <c r="Y6577" s="8">
        <v>0.53846153846153844</v>
      </c>
    </row>
    <row r="6578" spans="1:25" x14ac:dyDescent="0.35">
      <c r="A6578" t="s">
        <v>13778</v>
      </c>
      <c r="B6578" s="2">
        <v>45437</v>
      </c>
      <c r="C6578" t="s">
        <v>37</v>
      </c>
      <c r="D6578" t="s">
        <v>6237</v>
      </c>
      <c r="E6578" s="4" t="s">
        <v>2139</v>
      </c>
      <c r="F6578" t="s">
        <v>2140</v>
      </c>
      <c r="G6578" t="s">
        <v>2139</v>
      </c>
      <c r="H6578" s="4" t="s">
        <v>29</v>
      </c>
      <c r="I6578" t="s">
        <v>29</v>
      </c>
      <c r="J6578" s="4" t="s">
        <v>223</v>
      </c>
      <c r="K6578" t="s">
        <v>31</v>
      </c>
      <c r="L6578" t="s">
        <v>6238</v>
      </c>
      <c r="M6578" t="s">
        <v>6239</v>
      </c>
      <c r="N6578" t="s">
        <v>269</v>
      </c>
      <c r="O6578" t="s">
        <v>3038</v>
      </c>
      <c r="P6578" s="6">
        <v>29.99</v>
      </c>
      <c r="Q6578" s="9">
        <v>8.9969999999999999</v>
      </c>
      <c r="R6578">
        <v>16</v>
      </c>
      <c r="S6578">
        <v>0.34</v>
      </c>
      <c r="T6578" s="6">
        <f t="shared" si="510"/>
        <v>19.793399999999998</v>
      </c>
      <c r="U6578" s="6">
        <f t="shared" si="511"/>
        <v>479.84</v>
      </c>
      <c r="V6578" s="6">
        <f t="shared" si="512"/>
        <v>316.69439999999997</v>
      </c>
      <c r="W6578" s="6">
        <f t="shared" si="513"/>
        <v>143.952</v>
      </c>
      <c r="X6578" s="6">
        <f t="shared" si="514"/>
        <v>172.74239999999998</v>
      </c>
      <c r="Y6578" s="8">
        <v>0.54545454545454541</v>
      </c>
    </row>
    <row r="6579" spans="1:25" x14ac:dyDescent="0.35">
      <c r="A6579" t="s">
        <v>13779</v>
      </c>
      <c r="B6579" s="2">
        <v>45437</v>
      </c>
      <c r="C6579" t="s">
        <v>25</v>
      </c>
      <c r="D6579" t="s">
        <v>10046</v>
      </c>
      <c r="E6579" s="4" t="s">
        <v>146</v>
      </c>
      <c r="F6579" t="s">
        <v>1032</v>
      </c>
      <c r="G6579" t="s">
        <v>146</v>
      </c>
      <c r="H6579" s="4" t="s">
        <v>29</v>
      </c>
      <c r="I6579" t="s">
        <v>29</v>
      </c>
      <c r="K6579" t="s">
        <v>114</v>
      </c>
      <c r="L6579" t="s">
        <v>275</v>
      </c>
      <c r="M6579" t="s">
        <v>276</v>
      </c>
      <c r="N6579" t="s">
        <v>277</v>
      </c>
      <c r="O6579" t="s">
        <v>278</v>
      </c>
      <c r="P6579" s="6">
        <v>49.99</v>
      </c>
      <c r="Q6579" s="9">
        <v>14.997</v>
      </c>
      <c r="R6579">
        <v>5</v>
      </c>
      <c r="S6579">
        <v>0.26</v>
      </c>
      <c r="T6579" s="6">
        <f t="shared" si="510"/>
        <v>36.992600000000003</v>
      </c>
      <c r="U6579" s="6">
        <f t="shared" si="511"/>
        <v>249.95000000000002</v>
      </c>
      <c r="V6579" s="6">
        <f t="shared" si="512"/>
        <v>184.96300000000002</v>
      </c>
      <c r="W6579" s="6">
        <f t="shared" si="513"/>
        <v>74.984999999999999</v>
      </c>
      <c r="X6579" s="6">
        <f t="shared" si="514"/>
        <v>109.97800000000002</v>
      </c>
      <c r="Y6579" s="8">
        <v>0.59459459459459463</v>
      </c>
    </row>
    <row r="6580" spans="1:25" x14ac:dyDescent="0.35">
      <c r="A6580" t="s">
        <v>13780</v>
      </c>
      <c r="B6580" s="2">
        <v>45437</v>
      </c>
      <c r="C6580" t="s">
        <v>37</v>
      </c>
      <c r="D6580" t="s">
        <v>9252</v>
      </c>
      <c r="E6580" s="4" t="s">
        <v>397</v>
      </c>
      <c r="F6580" t="s">
        <v>398</v>
      </c>
      <c r="G6580" t="s">
        <v>397</v>
      </c>
      <c r="H6580" s="4" t="s">
        <v>399</v>
      </c>
      <c r="I6580" t="s">
        <v>399</v>
      </c>
      <c r="K6580" t="s">
        <v>399</v>
      </c>
      <c r="L6580" t="s">
        <v>9253</v>
      </c>
      <c r="M6580" t="s">
        <v>9254</v>
      </c>
      <c r="N6580" t="s">
        <v>321</v>
      </c>
      <c r="O6580" t="s">
        <v>8710</v>
      </c>
      <c r="P6580" s="6">
        <v>79.989999999999995</v>
      </c>
      <c r="Q6580" s="9">
        <v>23.997</v>
      </c>
      <c r="R6580">
        <v>6</v>
      </c>
      <c r="S6580">
        <v>0.11</v>
      </c>
      <c r="T6580" s="6">
        <f t="shared" si="510"/>
        <v>71.191099999999992</v>
      </c>
      <c r="U6580" s="6">
        <f t="shared" si="511"/>
        <v>479.93999999999994</v>
      </c>
      <c r="V6580" s="6">
        <f t="shared" si="512"/>
        <v>427.14659999999992</v>
      </c>
      <c r="W6580" s="6">
        <f t="shared" si="513"/>
        <v>143.982</v>
      </c>
      <c r="X6580" s="6">
        <f t="shared" si="514"/>
        <v>283.16459999999995</v>
      </c>
      <c r="Y6580" s="8">
        <v>0.6629213483146067</v>
      </c>
    </row>
    <row r="6581" spans="1:25" x14ac:dyDescent="0.35">
      <c r="A6581" t="s">
        <v>13781</v>
      </c>
      <c r="B6581" s="2">
        <v>45438</v>
      </c>
      <c r="C6581" t="s">
        <v>37</v>
      </c>
      <c r="D6581" t="s">
        <v>5633</v>
      </c>
      <c r="E6581" s="4" t="s">
        <v>47</v>
      </c>
      <c r="F6581" t="s">
        <v>48</v>
      </c>
      <c r="G6581" t="s">
        <v>47</v>
      </c>
      <c r="H6581" s="4" t="s">
        <v>29</v>
      </c>
      <c r="I6581" t="s">
        <v>29</v>
      </c>
      <c r="J6581" s="4" t="s">
        <v>223</v>
      </c>
      <c r="K6581" t="s">
        <v>31</v>
      </c>
      <c r="L6581" t="s">
        <v>5634</v>
      </c>
      <c r="M6581" t="s">
        <v>5635</v>
      </c>
      <c r="N6581" t="s">
        <v>43</v>
      </c>
      <c r="O6581" t="s">
        <v>5100</v>
      </c>
      <c r="P6581" s="6">
        <v>0.99</v>
      </c>
      <c r="Q6581" s="9">
        <v>0.29699999999999999</v>
      </c>
      <c r="R6581">
        <v>7</v>
      </c>
      <c r="S6581">
        <v>0.05</v>
      </c>
      <c r="T6581" s="6">
        <f t="shared" si="510"/>
        <v>0.9405</v>
      </c>
      <c r="U6581" s="6">
        <f t="shared" si="511"/>
        <v>6.93</v>
      </c>
      <c r="V6581" s="6">
        <f t="shared" si="512"/>
        <v>6.5834999999999999</v>
      </c>
      <c r="W6581" s="6">
        <f t="shared" si="513"/>
        <v>2.0789999999999997</v>
      </c>
      <c r="X6581" s="6">
        <f t="shared" si="514"/>
        <v>4.5045000000000002</v>
      </c>
      <c r="Y6581" s="8">
        <v>0.68421052631578949</v>
      </c>
    </row>
    <row r="6582" spans="1:25" x14ac:dyDescent="0.35">
      <c r="A6582" t="s">
        <v>13782</v>
      </c>
      <c r="B6582" s="2">
        <v>45438</v>
      </c>
      <c r="C6582" t="s">
        <v>25</v>
      </c>
      <c r="D6582" t="s">
        <v>3108</v>
      </c>
      <c r="E6582" s="4" t="s">
        <v>287</v>
      </c>
      <c r="F6582" t="s">
        <v>288</v>
      </c>
      <c r="G6582" t="s">
        <v>287</v>
      </c>
      <c r="H6582" s="4" t="s">
        <v>29</v>
      </c>
      <c r="I6582" t="s">
        <v>29</v>
      </c>
      <c r="J6582" s="4" t="s">
        <v>223</v>
      </c>
      <c r="K6582" t="s">
        <v>30</v>
      </c>
      <c r="L6582" t="s">
        <v>3109</v>
      </c>
      <c r="M6582" t="s">
        <v>3110</v>
      </c>
      <c r="N6582" t="s">
        <v>457</v>
      </c>
      <c r="O6582" t="s">
        <v>667</v>
      </c>
      <c r="P6582" s="6">
        <v>2.79</v>
      </c>
      <c r="Q6582" s="9">
        <v>0.83699999999999997</v>
      </c>
      <c r="R6582">
        <v>13</v>
      </c>
      <c r="S6582">
        <v>0.21</v>
      </c>
      <c r="T6582" s="6">
        <f t="shared" si="510"/>
        <v>2.2040999999999999</v>
      </c>
      <c r="U6582" s="6">
        <f t="shared" si="511"/>
        <v>36.270000000000003</v>
      </c>
      <c r="V6582" s="6">
        <f t="shared" si="512"/>
        <v>28.653299999999998</v>
      </c>
      <c r="W6582" s="6">
        <f t="shared" si="513"/>
        <v>10.881</v>
      </c>
      <c r="X6582" s="6">
        <f t="shared" si="514"/>
        <v>17.772299999999998</v>
      </c>
      <c r="Y6582" s="8">
        <v>0.620253164556962</v>
      </c>
    </row>
    <row r="6583" spans="1:25" x14ac:dyDescent="0.35">
      <c r="A6583" t="s">
        <v>13783</v>
      </c>
      <c r="B6583" s="2">
        <v>45438</v>
      </c>
      <c r="C6583" t="s">
        <v>37</v>
      </c>
      <c r="D6583" t="s">
        <v>6550</v>
      </c>
      <c r="E6583" s="4" t="s">
        <v>359</v>
      </c>
      <c r="F6583" t="s">
        <v>360</v>
      </c>
      <c r="G6583" t="s">
        <v>359</v>
      </c>
      <c r="H6583" s="4" t="s">
        <v>29</v>
      </c>
      <c r="I6583" t="s">
        <v>29</v>
      </c>
      <c r="J6583" s="4" t="s">
        <v>30</v>
      </c>
      <c r="K6583" t="s">
        <v>57</v>
      </c>
      <c r="L6583" t="s">
        <v>6551</v>
      </c>
      <c r="M6583" t="s">
        <v>6552</v>
      </c>
      <c r="N6583" t="s">
        <v>134</v>
      </c>
      <c r="O6583" t="s">
        <v>759</v>
      </c>
      <c r="P6583" s="6">
        <v>3.5</v>
      </c>
      <c r="Q6583" s="9">
        <v>1.05</v>
      </c>
      <c r="R6583">
        <v>6</v>
      </c>
      <c r="S6583">
        <v>0.15</v>
      </c>
      <c r="T6583" s="6">
        <f t="shared" si="510"/>
        <v>2.9750000000000001</v>
      </c>
      <c r="U6583" s="6">
        <f t="shared" si="511"/>
        <v>21</v>
      </c>
      <c r="V6583" s="6">
        <f t="shared" si="512"/>
        <v>17.850000000000001</v>
      </c>
      <c r="W6583" s="6">
        <f t="shared" si="513"/>
        <v>6.3000000000000007</v>
      </c>
      <c r="X6583" s="6">
        <f t="shared" si="514"/>
        <v>11.55</v>
      </c>
      <c r="Y6583" s="8">
        <v>0.6470588235294118</v>
      </c>
    </row>
    <row r="6584" spans="1:25" x14ac:dyDescent="0.35">
      <c r="A6584" t="s">
        <v>13784</v>
      </c>
      <c r="B6584" s="2">
        <v>45438</v>
      </c>
      <c r="C6584" t="s">
        <v>25</v>
      </c>
      <c r="D6584" t="s">
        <v>3158</v>
      </c>
      <c r="E6584" s="4" t="s">
        <v>47</v>
      </c>
      <c r="F6584" t="s">
        <v>48</v>
      </c>
      <c r="G6584" t="s">
        <v>47</v>
      </c>
      <c r="H6584" s="4" t="s">
        <v>29</v>
      </c>
      <c r="I6584" t="s">
        <v>29</v>
      </c>
      <c r="J6584" s="4" t="s">
        <v>223</v>
      </c>
      <c r="K6584" t="s">
        <v>31</v>
      </c>
      <c r="L6584" t="s">
        <v>3159</v>
      </c>
      <c r="M6584" t="s">
        <v>3160</v>
      </c>
      <c r="N6584" t="s">
        <v>339</v>
      </c>
      <c r="O6584" t="s">
        <v>3161</v>
      </c>
      <c r="P6584" s="6">
        <v>27.99</v>
      </c>
      <c r="Q6584" s="9">
        <v>8.3970000000000002</v>
      </c>
      <c r="R6584">
        <v>5</v>
      </c>
      <c r="T6584" s="6">
        <f t="shared" si="510"/>
        <v>27.99</v>
      </c>
      <c r="U6584" s="6">
        <f t="shared" si="511"/>
        <v>139.94999999999999</v>
      </c>
      <c r="V6584" s="6">
        <f t="shared" si="512"/>
        <v>139.94999999999999</v>
      </c>
      <c r="W6584" s="6">
        <f t="shared" si="513"/>
        <v>41.984999999999999</v>
      </c>
      <c r="X6584" s="6">
        <f t="shared" si="514"/>
        <v>97.964999999999989</v>
      </c>
      <c r="Y6584" s="8">
        <v>0.7</v>
      </c>
    </row>
    <row r="6585" spans="1:25" x14ac:dyDescent="0.35">
      <c r="A6585" t="s">
        <v>13785</v>
      </c>
      <c r="B6585" s="2">
        <v>45438</v>
      </c>
      <c r="C6585" t="s">
        <v>25</v>
      </c>
      <c r="D6585" t="s">
        <v>3673</v>
      </c>
      <c r="E6585" s="4" t="s">
        <v>182</v>
      </c>
      <c r="F6585" t="s">
        <v>183</v>
      </c>
      <c r="G6585" t="s">
        <v>182</v>
      </c>
      <c r="H6585" s="4" t="s">
        <v>29</v>
      </c>
      <c r="I6585" t="s">
        <v>29</v>
      </c>
      <c r="J6585" s="4" t="s">
        <v>66</v>
      </c>
      <c r="K6585" t="s">
        <v>30</v>
      </c>
      <c r="L6585" t="s">
        <v>3674</v>
      </c>
      <c r="M6585" t="s">
        <v>3675</v>
      </c>
      <c r="N6585" t="s">
        <v>78</v>
      </c>
      <c r="O6585" t="s">
        <v>2375</v>
      </c>
      <c r="P6585" s="6">
        <v>39.99</v>
      </c>
      <c r="Q6585" s="9">
        <v>11.997</v>
      </c>
      <c r="R6585">
        <v>9</v>
      </c>
      <c r="S6585">
        <v>0.26</v>
      </c>
      <c r="T6585" s="6">
        <f t="shared" si="510"/>
        <v>29.592600000000001</v>
      </c>
      <c r="U6585" s="6">
        <f t="shared" si="511"/>
        <v>359.91</v>
      </c>
      <c r="V6585" s="6">
        <f t="shared" si="512"/>
        <v>266.33339999999998</v>
      </c>
      <c r="W6585" s="6">
        <f t="shared" si="513"/>
        <v>107.973</v>
      </c>
      <c r="X6585" s="6">
        <f t="shared" si="514"/>
        <v>158.36039999999997</v>
      </c>
      <c r="Y6585" s="8">
        <v>0.59459459459459452</v>
      </c>
    </row>
    <row r="6586" spans="1:25" x14ac:dyDescent="0.35">
      <c r="A6586" t="s">
        <v>13786</v>
      </c>
      <c r="B6586" s="2">
        <v>45438</v>
      </c>
      <c r="C6586" t="s">
        <v>25</v>
      </c>
      <c r="D6586" t="s">
        <v>11255</v>
      </c>
      <c r="E6586" s="4" t="s">
        <v>221</v>
      </c>
      <c r="F6586" t="s">
        <v>222</v>
      </c>
      <c r="G6586" t="s">
        <v>221</v>
      </c>
      <c r="H6586" s="4" t="s">
        <v>29</v>
      </c>
      <c r="I6586" t="s">
        <v>29</v>
      </c>
      <c r="J6586" s="4" t="s">
        <v>148</v>
      </c>
      <c r="K6586" t="s">
        <v>66</v>
      </c>
      <c r="L6586" t="s">
        <v>11256</v>
      </c>
      <c r="M6586" t="s">
        <v>11257</v>
      </c>
      <c r="N6586" t="s">
        <v>339</v>
      </c>
      <c r="O6586" t="s">
        <v>11258</v>
      </c>
      <c r="P6586" s="6">
        <v>39.99</v>
      </c>
      <c r="Q6586" s="9">
        <v>11.997</v>
      </c>
      <c r="R6586">
        <v>10</v>
      </c>
      <c r="S6586">
        <v>0.13</v>
      </c>
      <c r="T6586" s="6">
        <f t="shared" si="510"/>
        <v>34.7913</v>
      </c>
      <c r="U6586" s="6">
        <f t="shared" si="511"/>
        <v>399.90000000000003</v>
      </c>
      <c r="V6586" s="6">
        <f t="shared" si="512"/>
        <v>347.91300000000001</v>
      </c>
      <c r="W6586" s="6">
        <f t="shared" si="513"/>
        <v>119.97</v>
      </c>
      <c r="X6586" s="6">
        <f t="shared" si="514"/>
        <v>227.94300000000001</v>
      </c>
      <c r="Y6586" s="8">
        <v>0.65517241379310343</v>
      </c>
    </row>
    <row r="6587" spans="1:25" x14ac:dyDescent="0.35">
      <c r="A6587" t="s">
        <v>13787</v>
      </c>
      <c r="B6587" s="2">
        <v>45438</v>
      </c>
      <c r="C6587" t="s">
        <v>25</v>
      </c>
      <c r="D6587" t="s">
        <v>8997</v>
      </c>
      <c r="E6587" s="4" t="s">
        <v>294</v>
      </c>
      <c r="F6587" t="s">
        <v>295</v>
      </c>
      <c r="G6587" t="s">
        <v>294</v>
      </c>
      <c r="H6587" s="4" t="s">
        <v>29</v>
      </c>
      <c r="I6587" t="s">
        <v>29</v>
      </c>
      <c r="K6587" t="s">
        <v>98</v>
      </c>
      <c r="L6587" t="s">
        <v>1108</v>
      </c>
      <c r="M6587" t="s">
        <v>1109</v>
      </c>
      <c r="N6587" t="s">
        <v>269</v>
      </c>
      <c r="O6587" t="s">
        <v>703</v>
      </c>
      <c r="P6587" s="6">
        <v>59.99</v>
      </c>
      <c r="Q6587" s="9">
        <v>23.995999999999999</v>
      </c>
      <c r="R6587">
        <v>17</v>
      </c>
      <c r="S6587">
        <v>0.28000000000000003</v>
      </c>
      <c r="T6587" s="6">
        <f t="shared" si="510"/>
        <v>43.192799999999998</v>
      </c>
      <c r="U6587" s="6">
        <f t="shared" si="511"/>
        <v>1019.83</v>
      </c>
      <c r="V6587" s="6">
        <f t="shared" si="512"/>
        <v>734.27760000000001</v>
      </c>
      <c r="W6587" s="6">
        <f t="shared" si="513"/>
        <v>407.93199999999996</v>
      </c>
      <c r="X6587" s="6">
        <f t="shared" si="514"/>
        <v>326.34560000000005</v>
      </c>
      <c r="Y6587" s="8">
        <v>0.44444444444444448</v>
      </c>
    </row>
    <row r="6588" spans="1:25" x14ac:dyDescent="0.35">
      <c r="A6588" t="s">
        <v>13788</v>
      </c>
      <c r="B6588" s="2">
        <v>45439</v>
      </c>
      <c r="C6588" t="s">
        <v>25</v>
      </c>
      <c r="D6588" t="s">
        <v>293</v>
      </c>
      <c r="E6588" s="4" t="s">
        <v>857</v>
      </c>
      <c r="F6588" t="s">
        <v>858</v>
      </c>
      <c r="G6588" t="s">
        <v>857</v>
      </c>
      <c r="H6588" s="4" t="s">
        <v>29</v>
      </c>
      <c r="I6588" t="s">
        <v>29</v>
      </c>
      <c r="K6588" t="s">
        <v>123</v>
      </c>
      <c r="L6588" t="s">
        <v>296</v>
      </c>
      <c r="M6588" t="s">
        <v>297</v>
      </c>
      <c r="N6588" t="s">
        <v>134</v>
      </c>
      <c r="O6588" t="s">
        <v>298</v>
      </c>
      <c r="P6588" s="6">
        <v>2.99</v>
      </c>
      <c r="Q6588" s="9">
        <v>1.196</v>
      </c>
      <c r="R6588">
        <v>4</v>
      </c>
      <c r="S6588">
        <v>0.02</v>
      </c>
      <c r="T6588" s="6">
        <f t="shared" si="510"/>
        <v>2.9302000000000001</v>
      </c>
      <c r="U6588" s="6">
        <f t="shared" si="511"/>
        <v>11.96</v>
      </c>
      <c r="V6588" s="6">
        <f t="shared" si="512"/>
        <v>11.720800000000001</v>
      </c>
      <c r="W6588" s="6">
        <f t="shared" si="513"/>
        <v>4.7839999999999998</v>
      </c>
      <c r="X6588" s="6">
        <f t="shared" si="514"/>
        <v>6.9368000000000007</v>
      </c>
      <c r="Y6588" s="8">
        <v>0.59183673469387754</v>
      </c>
    </row>
    <row r="6589" spans="1:25" x14ac:dyDescent="0.35">
      <c r="A6589" t="s">
        <v>13789</v>
      </c>
      <c r="B6589" s="2">
        <v>45439</v>
      </c>
      <c r="C6589" t="s">
        <v>37</v>
      </c>
      <c r="D6589" t="s">
        <v>5427</v>
      </c>
      <c r="E6589" s="4" t="s">
        <v>105</v>
      </c>
      <c r="F6589" t="s">
        <v>169</v>
      </c>
      <c r="G6589" t="s">
        <v>105</v>
      </c>
      <c r="H6589" s="4" t="s">
        <v>29</v>
      </c>
      <c r="I6589" t="s">
        <v>29</v>
      </c>
      <c r="J6589" s="4" t="s">
        <v>57</v>
      </c>
      <c r="K6589" t="s">
        <v>105</v>
      </c>
      <c r="L6589" t="s">
        <v>5428</v>
      </c>
      <c r="M6589" t="s">
        <v>5429</v>
      </c>
      <c r="N6589" t="s">
        <v>248</v>
      </c>
      <c r="O6589" t="s">
        <v>528</v>
      </c>
      <c r="P6589" s="6">
        <v>3.69</v>
      </c>
      <c r="Q6589" s="9">
        <v>1.107</v>
      </c>
      <c r="R6589">
        <v>17</v>
      </c>
      <c r="S6589">
        <v>7.0000000000000007E-2</v>
      </c>
      <c r="T6589" s="6">
        <f t="shared" si="510"/>
        <v>3.4316999999999998</v>
      </c>
      <c r="U6589" s="6">
        <f t="shared" si="511"/>
        <v>62.73</v>
      </c>
      <c r="V6589" s="6">
        <f t="shared" si="512"/>
        <v>58.338899999999995</v>
      </c>
      <c r="W6589" s="6">
        <f t="shared" si="513"/>
        <v>18.818999999999999</v>
      </c>
      <c r="X6589" s="6">
        <f t="shared" si="514"/>
        <v>39.519899999999993</v>
      </c>
      <c r="Y6589" s="8">
        <v>0.67741935483870963</v>
      </c>
    </row>
    <row r="6590" spans="1:25" x14ac:dyDescent="0.35">
      <c r="A6590" t="s">
        <v>13790</v>
      </c>
      <c r="B6590" s="2">
        <v>45439</v>
      </c>
      <c r="C6590" t="s">
        <v>37</v>
      </c>
      <c r="D6590" t="s">
        <v>1481</v>
      </c>
      <c r="E6590" s="4" t="s">
        <v>492</v>
      </c>
      <c r="F6590" t="s">
        <v>493</v>
      </c>
      <c r="G6590" t="s">
        <v>492</v>
      </c>
      <c r="H6590" s="4" t="s">
        <v>29</v>
      </c>
      <c r="I6590" t="s">
        <v>29</v>
      </c>
      <c r="J6590" s="4" t="s">
        <v>31</v>
      </c>
      <c r="K6590" t="s">
        <v>66</v>
      </c>
      <c r="L6590" t="s">
        <v>1482</v>
      </c>
      <c r="M6590" t="s">
        <v>1483</v>
      </c>
      <c r="N6590" t="s">
        <v>134</v>
      </c>
      <c r="O6590" t="s">
        <v>660</v>
      </c>
      <c r="P6590" s="6">
        <v>4.99</v>
      </c>
      <c r="Q6590" s="9">
        <v>1.4970000000000001</v>
      </c>
      <c r="R6590">
        <v>4</v>
      </c>
      <c r="S6590">
        <v>0.28999999999999998</v>
      </c>
      <c r="T6590" s="6">
        <f t="shared" si="510"/>
        <v>3.5428999999999999</v>
      </c>
      <c r="U6590" s="6">
        <f t="shared" si="511"/>
        <v>19.96</v>
      </c>
      <c r="V6590" s="6">
        <f t="shared" si="512"/>
        <v>14.1716</v>
      </c>
      <c r="W6590" s="6">
        <f t="shared" si="513"/>
        <v>5.9880000000000004</v>
      </c>
      <c r="X6590" s="6">
        <f t="shared" si="514"/>
        <v>8.1835999999999984</v>
      </c>
      <c r="Y6590" s="8">
        <v>0.57746478873239426</v>
      </c>
    </row>
    <row r="6591" spans="1:25" x14ac:dyDescent="0.35">
      <c r="A6591" t="s">
        <v>13791</v>
      </c>
      <c r="B6591" s="2">
        <v>45439</v>
      </c>
      <c r="C6591" t="s">
        <v>37</v>
      </c>
      <c r="D6591" t="s">
        <v>13792</v>
      </c>
      <c r="E6591" s="4" t="s">
        <v>389</v>
      </c>
      <c r="F6591" t="s">
        <v>390</v>
      </c>
      <c r="G6591" t="s">
        <v>389</v>
      </c>
      <c r="H6591" s="4" t="s">
        <v>29</v>
      </c>
      <c r="I6591" t="s">
        <v>29</v>
      </c>
      <c r="J6591" s="4" t="s">
        <v>66</v>
      </c>
      <c r="K6591" t="s">
        <v>98</v>
      </c>
      <c r="L6591" t="s">
        <v>1769</v>
      </c>
      <c r="M6591" t="s">
        <v>1770</v>
      </c>
      <c r="N6591" t="s">
        <v>158</v>
      </c>
      <c r="O6591" t="s">
        <v>1771</v>
      </c>
      <c r="P6591" s="6">
        <v>4.99</v>
      </c>
      <c r="Q6591" s="9">
        <v>1.5960000000000001</v>
      </c>
      <c r="R6591">
        <v>20</v>
      </c>
      <c r="S6591">
        <v>0.16</v>
      </c>
      <c r="T6591" s="6">
        <f t="shared" si="510"/>
        <v>4.1916000000000002</v>
      </c>
      <c r="U6591" s="6">
        <f t="shared" si="511"/>
        <v>99.800000000000011</v>
      </c>
      <c r="V6591" s="6">
        <f t="shared" si="512"/>
        <v>83.832000000000008</v>
      </c>
      <c r="W6591" s="6">
        <f t="shared" si="513"/>
        <v>31.92</v>
      </c>
      <c r="X6591" s="6">
        <f t="shared" si="514"/>
        <v>51.912000000000006</v>
      </c>
      <c r="Y6591" s="8">
        <v>0.61923847695390788</v>
      </c>
    </row>
    <row r="6592" spans="1:25" x14ac:dyDescent="0.35">
      <c r="A6592" t="s">
        <v>13793</v>
      </c>
      <c r="B6592" s="2">
        <v>45439</v>
      </c>
      <c r="C6592" t="s">
        <v>25</v>
      </c>
      <c r="D6592" t="s">
        <v>7947</v>
      </c>
      <c r="E6592" s="4" t="s">
        <v>543</v>
      </c>
      <c r="F6592" t="s">
        <v>544</v>
      </c>
      <c r="G6592" t="s">
        <v>543</v>
      </c>
      <c r="H6592" s="4" t="s">
        <v>29</v>
      </c>
      <c r="I6592" t="s">
        <v>29</v>
      </c>
      <c r="J6592" s="4" t="s">
        <v>114</v>
      </c>
      <c r="K6592" t="s">
        <v>57</v>
      </c>
      <c r="L6592" t="s">
        <v>7948</v>
      </c>
      <c r="M6592" t="s">
        <v>7949</v>
      </c>
      <c r="N6592" t="s">
        <v>69</v>
      </c>
      <c r="O6592" t="s">
        <v>489</v>
      </c>
      <c r="P6592" s="6">
        <v>12.99</v>
      </c>
      <c r="Q6592" s="9">
        <v>3.8969999999999998</v>
      </c>
      <c r="R6592">
        <v>11</v>
      </c>
      <c r="S6592">
        <v>0.28999999999999998</v>
      </c>
      <c r="T6592" s="6">
        <f t="shared" si="510"/>
        <v>9.2228999999999992</v>
      </c>
      <c r="U6592" s="6">
        <f t="shared" si="511"/>
        <v>142.89000000000001</v>
      </c>
      <c r="V6592" s="6">
        <f t="shared" si="512"/>
        <v>101.45189999999999</v>
      </c>
      <c r="W6592" s="6">
        <f t="shared" si="513"/>
        <v>42.866999999999997</v>
      </c>
      <c r="X6592" s="6">
        <f t="shared" si="514"/>
        <v>58.584899999999998</v>
      </c>
      <c r="Y6592" s="8">
        <v>0.57746478873239437</v>
      </c>
    </row>
    <row r="6593" spans="1:25" x14ac:dyDescent="0.35">
      <c r="A6593" t="s">
        <v>13794</v>
      </c>
      <c r="B6593" s="2">
        <v>45439</v>
      </c>
      <c r="C6593" t="s">
        <v>25</v>
      </c>
      <c r="D6593" t="s">
        <v>257</v>
      </c>
      <c r="E6593" s="4" t="s">
        <v>724</v>
      </c>
      <c r="F6593" t="s">
        <v>28</v>
      </c>
      <c r="G6593" t="s">
        <v>27</v>
      </c>
      <c r="H6593" s="4" t="s">
        <v>29</v>
      </c>
      <c r="I6593" t="s">
        <v>29</v>
      </c>
      <c r="J6593" s="4" t="s">
        <v>57</v>
      </c>
      <c r="K6593" t="s">
        <v>31</v>
      </c>
      <c r="L6593" t="s">
        <v>260</v>
      </c>
      <c r="M6593" t="s">
        <v>261</v>
      </c>
      <c r="N6593" t="s">
        <v>126</v>
      </c>
      <c r="O6593" t="s">
        <v>262</v>
      </c>
      <c r="P6593" s="6">
        <v>19.989999999999998</v>
      </c>
      <c r="Q6593" s="9">
        <v>5.9969999999999999</v>
      </c>
      <c r="R6593">
        <v>15</v>
      </c>
      <c r="S6593">
        <v>0.32</v>
      </c>
      <c r="T6593" s="6">
        <f t="shared" si="510"/>
        <v>13.593199999999998</v>
      </c>
      <c r="U6593" s="6">
        <f t="shared" si="511"/>
        <v>299.84999999999997</v>
      </c>
      <c r="V6593" s="6">
        <f t="shared" si="512"/>
        <v>203.89799999999997</v>
      </c>
      <c r="W6593" s="6">
        <f t="shared" si="513"/>
        <v>89.954999999999998</v>
      </c>
      <c r="X6593" s="6">
        <f t="shared" si="514"/>
        <v>113.94299999999997</v>
      </c>
      <c r="Y6593" s="8">
        <v>0.55882352941176461</v>
      </c>
    </row>
    <row r="6594" spans="1:25" x14ac:dyDescent="0.35">
      <c r="A6594" t="s">
        <v>13795</v>
      </c>
      <c r="B6594" s="2">
        <v>45439</v>
      </c>
      <c r="C6594" t="s">
        <v>37</v>
      </c>
      <c r="D6594" t="s">
        <v>6307</v>
      </c>
      <c r="E6594" s="4" t="s">
        <v>138</v>
      </c>
      <c r="F6594" t="s">
        <v>139</v>
      </c>
      <c r="G6594" t="s">
        <v>138</v>
      </c>
      <c r="H6594" s="4" t="s">
        <v>29</v>
      </c>
      <c r="I6594" t="s">
        <v>29</v>
      </c>
      <c r="J6594" s="4" t="s">
        <v>57</v>
      </c>
      <c r="K6594" t="s">
        <v>30</v>
      </c>
      <c r="L6594" t="s">
        <v>6308</v>
      </c>
      <c r="M6594" t="s">
        <v>6309</v>
      </c>
      <c r="N6594" t="s">
        <v>539</v>
      </c>
      <c r="O6594" t="s">
        <v>3033</v>
      </c>
      <c r="P6594" s="6">
        <v>19.989999999999998</v>
      </c>
      <c r="Q6594" s="9">
        <v>5.9969999999999999</v>
      </c>
      <c r="R6594">
        <v>3</v>
      </c>
      <c r="S6594">
        <v>0.39</v>
      </c>
      <c r="T6594" s="6">
        <f t="shared" si="510"/>
        <v>12.193899999999999</v>
      </c>
      <c r="U6594" s="6">
        <f t="shared" si="511"/>
        <v>59.97</v>
      </c>
      <c r="V6594" s="6">
        <f t="shared" si="512"/>
        <v>36.581699999999998</v>
      </c>
      <c r="W6594" s="6">
        <f t="shared" si="513"/>
        <v>17.991</v>
      </c>
      <c r="X6594" s="6">
        <f t="shared" si="514"/>
        <v>18.590699999999998</v>
      </c>
      <c r="Y6594" s="8">
        <v>0.50819672131147542</v>
      </c>
    </row>
    <row r="6595" spans="1:25" x14ac:dyDescent="0.35">
      <c r="A6595" t="s">
        <v>13796</v>
      </c>
      <c r="B6595" s="2">
        <v>45439</v>
      </c>
      <c r="C6595" t="s">
        <v>37</v>
      </c>
      <c r="D6595" t="s">
        <v>13797</v>
      </c>
      <c r="E6595" s="4" t="s">
        <v>146</v>
      </c>
      <c r="F6595" t="s">
        <v>147</v>
      </c>
      <c r="G6595" t="s">
        <v>146</v>
      </c>
      <c r="H6595" s="4" t="s">
        <v>29</v>
      </c>
      <c r="I6595" t="s">
        <v>29</v>
      </c>
      <c r="K6595" t="s">
        <v>114</v>
      </c>
      <c r="L6595" t="s">
        <v>3498</v>
      </c>
      <c r="M6595" t="s">
        <v>3499</v>
      </c>
      <c r="N6595" t="s">
        <v>1278</v>
      </c>
      <c r="O6595" t="s">
        <v>3500</v>
      </c>
      <c r="P6595" s="6">
        <v>20.99</v>
      </c>
      <c r="Q6595" s="9">
        <v>7.9960000000000004</v>
      </c>
      <c r="R6595">
        <v>16</v>
      </c>
      <c r="S6595">
        <v>0.05</v>
      </c>
      <c r="T6595" s="6">
        <f t="shared" ref="T6595:T6658" si="515">P6595*(1-S6595)</f>
        <v>19.940499999999997</v>
      </c>
      <c r="U6595" s="6">
        <f t="shared" ref="U6595:U6658" si="516">P6595*R6595</f>
        <v>335.84</v>
      </c>
      <c r="V6595" s="6">
        <f t="shared" ref="V6595:V6658" si="517">T6595*R6595</f>
        <v>319.04799999999994</v>
      </c>
      <c r="W6595" s="6">
        <f t="shared" ref="W6595:W6658" si="518">Q6595*R6595</f>
        <v>127.93600000000001</v>
      </c>
      <c r="X6595" s="6">
        <f t="shared" ref="X6595:X6658" si="519">V6595-W6595</f>
        <v>191.11199999999994</v>
      </c>
      <c r="Y6595" s="8">
        <v>0.59900704596173604</v>
      </c>
    </row>
    <row r="6596" spans="1:25" x14ac:dyDescent="0.35">
      <c r="A6596" t="s">
        <v>13798</v>
      </c>
      <c r="B6596" s="2">
        <v>45439</v>
      </c>
      <c r="C6596" t="s">
        <v>25</v>
      </c>
      <c r="D6596" t="s">
        <v>4248</v>
      </c>
      <c r="E6596" s="4" t="s">
        <v>162</v>
      </c>
      <c r="F6596" t="s">
        <v>163</v>
      </c>
      <c r="G6596" t="s">
        <v>162</v>
      </c>
      <c r="H6596" s="4" t="s">
        <v>29</v>
      </c>
      <c r="I6596" t="s">
        <v>29</v>
      </c>
      <c r="J6596" s="4" t="s">
        <v>57</v>
      </c>
      <c r="K6596" t="s">
        <v>98</v>
      </c>
      <c r="L6596" t="s">
        <v>4249</v>
      </c>
      <c r="M6596" t="s">
        <v>4250</v>
      </c>
      <c r="N6596" t="s">
        <v>126</v>
      </c>
      <c r="O6596" t="s">
        <v>4251</v>
      </c>
      <c r="P6596" s="6">
        <v>24.99</v>
      </c>
      <c r="Q6596" s="9">
        <v>7.4969999999999999</v>
      </c>
      <c r="R6596">
        <v>1</v>
      </c>
      <c r="S6596">
        <v>0.18</v>
      </c>
      <c r="T6596" s="6">
        <f t="shared" si="515"/>
        <v>20.491800000000001</v>
      </c>
      <c r="U6596" s="6">
        <f t="shared" si="516"/>
        <v>24.99</v>
      </c>
      <c r="V6596" s="6">
        <f t="shared" si="517"/>
        <v>20.491800000000001</v>
      </c>
      <c r="W6596" s="6">
        <f t="shared" si="518"/>
        <v>7.4969999999999999</v>
      </c>
      <c r="X6596" s="6">
        <f t="shared" si="519"/>
        <v>12.994800000000001</v>
      </c>
      <c r="Y6596" s="8">
        <v>0.63414634146341464</v>
      </c>
    </row>
    <row r="6597" spans="1:25" x14ac:dyDescent="0.35">
      <c r="A6597" t="s">
        <v>13799</v>
      </c>
      <c r="B6597" s="2">
        <v>45439</v>
      </c>
      <c r="C6597" t="s">
        <v>25</v>
      </c>
      <c r="D6597" t="s">
        <v>966</v>
      </c>
      <c r="E6597" s="4" t="s">
        <v>230</v>
      </c>
      <c r="F6597" t="s">
        <v>231</v>
      </c>
      <c r="G6597" t="s">
        <v>230</v>
      </c>
      <c r="H6597" s="4" t="s">
        <v>29</v>
      </c>
      <c r="I6597" t="s">
        <v>29</v>
      </c>
      <c r="J6597" s="4" t="s">
        <v>66</v>
      </c>
      <c r="K6597" t="s">
        <v>114</v>
      </c>
      <c r="L6597" t="s">
        <v>967</v>
      </c>
      <c r="M6597" t="s">
        <v>968</v>
      </c>
      <c r="N6597" t="s">
        <v>539</v>
      </c>
      <c r="O6597" t="s">
        <v>969</v>
      </c>
      <c r="P6597" s="6">
        <v>24.99</v>
      </c>
      <c r="Q6597" s="9">
        <v>7.4969999999999999</v>
      </c>
      <c r="R6597">
        <v>18</v>
      </c>
      <c r="S6597">
        <v>0.19</v>
      </c>
      <c r="T6597" s="6">
        <f t="shared" si="515"/>
        <v>20.241900000000001</v>
      </c>
      <c r="U6597" s="6">
        <f t="shared" si="516"/>
        <v>449.82</v>
      </c>
      <c r="V6597" s="6">
        <f t="shared" si="517"/>
        <v>364.35419999999999</v>
      </c>
      <c r="W6597" s="6">
        <f t="shared" si="518"/>
        <v>134.946</v>
      </c>
      <c r="X6597" s="6">
        <f t="shared" si="519"/>
        <v>229.40819999999999</v>
      </c>
      <c r="Y6597" s="8">
        <v>0.62962962962962965</v>
      </c>
    </row>
    <row r="6598" spans="1:25" x14ac:dyDescent="0.35">
      <c r="A6598" t="s">
        <v>13800</v>
      </c>
      <c r="B6598" s="2">
        <v>45439</v>
      </c>
      <c r="C6598" t="s">
        <v>37</v>
      </c>
      <c r="D6598" t="s">
        <v>13801</v>
      </c>
      <c r="E6598" s="4" t="s">
        <v>27</v>
      </c>
      <c r="F6598" t="s">
        <v>28</v>
      </c>
      <c r="G6598" t="s">
        <v>27</v>
      </c>
      <c r="H6598" s="4" t="s">
        <v>29</v>
      </c>
      <c r="I6598" t="s">
        <v>29</v>
      </c>
      <c r="J6598" s="4" t="s">
        <v>31</v>
      </c>
      <c r="K6598" t="s">
        <v>31</v>
      </c>
      <c r="L6598" t="s">
        <v>13544</v>
      </c>
      <c r="M6598" t="s">
        <v>13545</v>
      </c>
      <c r="N6598" t="s">
        <v>277</v>
      </c>
      <c r="O6598" t="s">
        <v>278</v>
      </c>
      <c r="P6598" s="6">
        <v>46</v>
      </c>
      <c r="Q6598" s="9">
        <v>18</v>
      </c>
      <c r="R6598">
        <v>19</v>
      </c>
      <c r="S6598">
        <v>0.18</v>
      </c>
      <c r="T6598" s="6">
        <f t="shared" si="515"/>
        <v>37.720000000000006</v>
      </c>
      <c r="U6598" s="6">
        <f t="shared" si="516"/>
        <v>874</v>
      </c>
      <c r="V6598" s="6">
        <f t="shared" si="517"/>
        <v>716.68000000000006</v>
      </c>
      <c r="W6598" s="6">
        <f t="shared" si="518"/>
        <v>342</v>
      </c>
      <c r="X6598" s="6">
        <f t="shared" si="519"/>
        <v>374.68000000000006</v>
      </c>
      <c r="Y6598" s="8">
        <v>0.52279957582184522</v>
      </c>
    </row>
    <row r="6599" spans="1:25" x14ac:dyDescent="0.35">
      <c r="A6599" t="s">
        <v>13802</v>
      </c>
      <c r="B6599" s="2">
        <v>45439</v>
      </c>
      <c r="C6599" t="s">
        <v>25</v>
      </c>
      <c r="D6599" t="s">
        <v>7599</v>
      </c>
      <c r="E6599" s="4" t="s">
        <v>112</v>
      </c>
      <c r="F6599" t="s">
        <v>197</v>
      </c>
      <c r="G6599" t="s">
        <v>112</v>
      </c>
      <c r="H6599" s="4" t="s">
        <v>75</v>
      </c>
      <c r="I6599" t="s">
        <v>75</v>
      </c>
      <c r="K6599" t="s">
        <v>75</v>
      </c>
      <c r="L6599" t="s">
        <v>7600</v>
      </c>
      <c r="M6599" t="s">
        <v>7601</v>
      </c>
      <c r="N6599" t="s">
        <v>117</v>
      </c>
      <c r="O6599" t="s">
        <v>7602</v>
      </c>
      <c r="P6599" s="6">
        <v>49.99</v>
      </c>
      <c r="Q6599" s="9">
        <v>14.997</v>
      </c>
      <c r="R6599">
        <v>5</v>
      </c>
      <c r="T6599" s="6">
        <f t="shared" si="515"/>
        <v>49.99</v>
      </c>
      <c r="U6599" s="6">
        <f t="shared" si="516"/>
        <v>249.95000000000002</v>
      </c>
      <c r="V6599" s="6">
        <f t="shared" si="517"/>
        <v>249.95000000000002</v>
      </c>
      <c r="W6599" s="6">
        <f t="shared" si="518"/>
        <v>74.984999999999999</v>
      </c>
      <c r="X6599" s="6">
        <f t="shared" si="519"/>
        <v>174.96500000000003</v>
      </c>
      <c r="Y6599" s="8">
        <v>0.70000000000000007</v>
      </c>
    </row>
    <row r="6600" spans="1:25" x14ac:dyDescent="0.35">
      <c r="A6600" t="s">
        <v>13803</v>
      </c>
      <c r="B6600" s="2">
        <v>45439</v>
      </c>
      <c r="C6600" t="s">
        <v>37</v>
      </c>
      <c r="D6600" t="s">
        <v>6815</v>
      </c>
      <c r="E6600" s="4" t="s">
        <v>27</v>
      </c>
      <c r="F6600" t="s">
        <v>28</v>
      </c>
      <c r="G6600" t="s">
        <v>27</v>
      </c>
      <c r="H6600" s="4" t="s">
        <v>29</v>
      </c>
      <c r="I6600" t="s">
        <v>29</v>
      </c>
      <c r="J6600" s="4" t="s">
        <v>30</v>
      </c>
      <c r="K6600" t="s">
        <v>31</v>
      </c>
      <c r="L6600" t="s">
        <v>2686</v>
      </c>
      <c r="M6600" t="s">
        <v>2687</v>
      </c>
      <c r="N6600" t="s">
        <v>363</v>
      </c>
      <c r="O6600" t="s">
        <v>655</v>
      </c>
      <c r="P6600" s="6">
        <v>49.99</v>
      </c>
      <c r="Q6600" s="9">
        <v>14.997</v>
      </c>
      <c r="R6600">
        <v>11</v>
      </c>
      <c r="S6600">
        <v>0.06</v>
      </c>
      <c r="T6600" s="6">
        <f t="shared" si="515"/>
        <v>46.990600000000001</v>
      </c>
      <c r="U6600" s="6">
        <f t="shared" si="516"/>
        <v>549.89</v>
      </c>
      <c r="V6600" s="6">
        <f t="shared" si="517"/>
        <v>516.89660000000003</v>
      </c>
      <c r="W6600" s="6">
        <f t="shared" si="518"/>
        <v>164.96699999999998</v>
      </c>
      <c r="X6600" s="6">
        <f t="shared" si="519"/>
        <v>351.92960000000005</v>
      </c>
      <c r="Y6600" s="8">
        <v>0.68085106382978733</v>
      </c>
    </row>
    <row r="6601" spans="1:25" x14ac:dyDescent="0.35">
      <c r="A6601" t="s">
        <v>13804</v>
      </c>
      <c r="B6601" s="2">
        <v>45439</v>
      </c>
      <c r="C6601" t="s">
        <v>25</v>
      </c>
      <c r="D6601" t="s">
        <v>13805</v>
      </c>
      <c r="E6601" s="4" t="s">
        <v>105</v>
      </c>
      <c r="F6601" t="s">
        <v>155</v>
      </c>
      <c r="G6601" t="s">
        <v>105</v>
      </c>
      <c r="H6601" s="4" t="s">
        <v>29</v>
      </c>
      <c r="I6601" t="s">
        <v>29</v>
      </c>
      <c r="J6601" s="4" t="s">
        <v>30</v>
      </c>
      <c r="K6601" t="s">
        <v>105</v>
      </c>
      <c r="L6601" t="s">
        <v>4865</v>
      </c>
      <c r="M6601" t="s">
        <v>4866</v>
      </c>
      <c r="N6601" t="s">
        <v>1228</v>
      </c>
      <c r="O6601" t="s">
        <v>4867</v>
      </c>
      <c r="P6601" s="6">
        <v>70.989999999999995</v>
      </c>
      <c r="Q6601" s="9">
        <v>27.995999999999999</v>
      </c>
      <c r="R6601">
        <v>20</v>
      </c>
      <c r="S6601">
        <v>0.13</v>
      </c>
      <c r="T6601" s="6">
        <f t="shared" si="515"/>
        <v>61.761299999999999</v>
      </c>
      <c r="U6601" s="6">
        <f t="shared" si="516"/>
        <v>1419.8</v>
      </c>
      <c r="V6601" s="6">
        <f t="shared" si="517"/>
        <v>1235.2259999999999</v>
      </c>
      <c r="W6601" s="6">
        <f t="shared" si="518"/>
        <v>559.91999999999996</v>
      </c>
      <c r="X6601" s="6">
        <f t="shared" si="519"/>
        <v>675.30599999999993</v>
      </c>
      <c r="Y6601" s="8">
        <v>0.54670643266900143</v>
      </c>
    </row>
    <row r="6602" spans="1:25" x14ac:dyDescent="0.35">
      <c r="A6602" t="s">
        <v>13806</v>
      </c>
      <c r="B6602" s="2">
        <v>45439</v>
      </c>
      <c r="C6602" t="s">
        <v>37</v>
      </c>
      <c r="D6602" t="s">
        <v>6749</v>
      </c>
      <c r="E6602" s="4" t="s">
        <v>97</v>
      </c>
      <c r="F6602" t="s">
        <v>96</v>
      </c>
      <c r="G6602" t="s">
        <v>97</v>
      </c>
      <c r="H6602" s="4" t="s">
        <v>29</v>
      </c>
      <c r="I6602" t="s">
        <v>29</v>
      </c>
      <c r="J6602" s="4" t="s">
        <v>57</v>
      </c>
      <c r="K6602" t="s">
        <v>98</v>
      </c>
      <c r="L6602" t="s">
        <v>6750</v>
      </c>
      <c r="M6602" t="s">
        <v>6751</v>
      </c>
      <c r="N6602" t="s">
        <v>78</v>
      </c>
      <c r="O6602" t="s">
        <v>881</v>
      </c>
      <c r="P6602" s="6">
        <v>89.99</v>
      </c>
      <c r="Q6602" s="9">
        <v>26.997</v>
      </c>
      <c r="R6602">
        <v>11</v>
      </c>
      <c r="S6602">
        <v>0.12</v>
      </c>
      <c r="T6602" s="6">
        <f t="shared" si="515"/>
        <v>79.191199999999995</v>
      </c>
      <c r="U6602" s="6">
        <f t="shared" si="516"/>
        <v>989.89</v>
      </c>
      <c r="V6602" s="6">
        <f t="shared" si="517"/>
        <v>871.1031999999999</v>
      </c>
      <c r="W6602" s="6">
        <f t="shared" si="518"/>
        <v>296.96699999999998</v>
      </c>
      <c r="X6602" s="6">
        <f t="shared" si="519"/>
        <v>574.13619999999992</v>
      </c>
      <c r="Y6602" s="8">
        <v>0.65909090909090906</v>
      </c>
    </row>
    <row r="6603" spans="1:25" x14ac:dyDescent="0.35">
      <c r="A6603" t="s">
        <v>13807</v>
      </c>
      <c r="B6603" s="2">
        <v>45439</v>
      </c>
      <c r="C6603" t="s">
        <v>37</v>
      </c>
      <c r="D6603" t="s">
        <v>353</v>
      </c>
      <c r="E6603" s="4" t="s">
        <v>543</v>
      </c>
      <c r="F6603" t="s">
        <v>544</v>
      </c>
      <c r="G6603" t="s">
        <v>543</v>
      </c>
      <c r="H6603" s="4" t="s">
        <v>29</v>
      </c>
      <c r="I6603" t="s">
        <v>29</v>
      </c>
      <c r="J6603" s="4" t="s">
        <v>30</v>
      </c>
      <c r="K6603" t="s">
        <v>57</v>
      </c>
      <c r="L6603" t="s">
        <v>354</v>
      </c>
      <c r="M6603" t="s">
        <v>355</v>
      </c>
      <c r="N6603" t="s">
        <v>283</v>
      </c>
      <c r="O6603" t="s">
        <v>356</v>
      </c>
      <c r="P6603" s="6">
        <v>89.99</v>
      </c>
      <c r="Q6603" s="9">
        <v>26.997</v>
      </c>
      <c r="R6603">
        <v>9</v>
      </c>
      <c r="S6603">
        <v>0.33</v>
      </c>
      <c r="T6603" s="6">
        <f t="shared" si="515"/>
        <v>60.293299999999988</v>
      </c>
      <c r="U6603" s="6">
        <f t="shared" si="516"/>
        <v>809.91</v>
      </c>
      <c r="V6603" s="6">
        <f t="shared" si="517"/>
        <v>542.63969999999995</v>
      </c>
      <c r="W6603" s="6">
        <f t="shared" si="518"/>
        <v>242.97300000000001</v>
      </c>
      <c r="X6603" s="6">
        <f t="shared" si="519"/>
        <v>299.66669999999993</v>
      </c>
      <c r="Y6603" s="8">
        <v>0.55223880597014918</v>
      </c>
    </row>
    <row r="6604" spans="1:25" x14ac:dyDescent="0.35">
      <c r="A6604" t="s">
        <v>13808</v>
      </c>
      <c r="B6604" s="2">
        <v>45440</v>
      </c>
      <c r="C6604" t="s">
        <v>25</v>
      </c>
      <c r="D6604" t="s">
        <v>9031</v>
      </c>
      <c r="E6604" s="4" t="s">
        <v>175</v>
      </c>
      <c r="F6604" t="s">
        <v>176</v>
      </c>
      <c r="G6604" t="s">
        <v>175</v>
      </c>
      <c r="H6604" s="4" t="s">
        <v>177</v>
      </c>
      <c r="I6604" t="s">
        <v>177</v>
      </c>
      <c r="K6604" t="s">
        <v>177</v>
      </c>
      <c r="L6604" t="s">
        <v>9032</v>
      </c>
      <c r="M6604" t="s">
        <v>9033</v>
      </c>
      <c r="N6604" t="s">
        <v>241</v>
      </c>
      <c r="O6604" t="s">
        <v>1238</v>
      </c>
      <c r="P6604" s="6">
        <v>2.4900000000000002</v>
      </c>
      <c r="Q6604" s="9">
        <v>0.747</v>
      </c>
      <c r="R6604">
        <v>20</v>
      </c>
      <c r="S6604">
        <v>0.03</v>
      </c>
      <c r="T6604" s="6">
        <f t="shared" si="515"/>
        <v>2.4153000000000002</v>
      </c>
      <c r="U6604" s="6">
        <f t="shared" si="516"/>
        <v>49.800000000000004</v>
      </c>
      <c r="V6604" s="6">
        <f t="shared" si="517"/>
        <v>48.306000000000004</v>
      </c>
      <c r="W6604" s="6">
        <f t="shared" si="518"/>
        <v>14.94</v>
      </c>
      <c r="X6604" s="6">
        <f t="shared" si="519"/>
        <v>33.366000000000007</v>
      </c>
      <c r="Y6604" s="8">
        <v>0.69072164948453618</v>
      </c>
    </row>
    <row r="6605" spans="1:25" x14ac:dyDescent="0.35">
      <c r="A6605" t="s">
        <v>13809</v>
      </c>
      <c r="B6605" s="2">
        <v>45440</v>
      </c>
      <c r="C6605" t="s">
        <v>25</v>
      </c>
      <c r="D6605" t="s">
        <v>6001</v>
      </c>
      <c r="E6605" s="4" t="s">
        <v>1248</v>
      </c>
      <c r="F6605" t="s">
        <v>1249</v>
      </c>
      <c r="G6605" t="s">
        <v>1248</v>
      </c>
      <c r="H6605" s="4" t="s">
        <v>29</v>
      </c>
      <c r="I6605" t="s">
        <v>29</v>
      </c>
      <c r="K6605" t="s">
        <v>123</v>
      </c>
      <c r="L6605" t="s">
        <v>2431</v>
      </c>
      <c r="M6605" t="s">
        <v>2432</v>
      </c>
      <c r="N6605" t="s">
        <v>158</v>
      </c>
      <c r="O6605" t="s">
        <v>2433</v>
      </c>
      <c r="P6605" s="6">
        <v>2.99</v>
      </c>
      <c r="Q6605" s="9">
        <v>0.89700000000000002</v>
      </c>
      <c r="R6605">
        <v>11</v>
      </c>
      <c r="S6605">
        <v>0.22</v>
      </c>
      <c r="T6605" s="6">
        <f t="shared" si="515"/>
        <v>2.3322000000000003</v>
      </c>
      <c r="U6605" s="6">
        <f t="shared" si="516"/>
        <v>32.89</v>
      </c>
      <c r="V6605" s="6">
        <f t="shared" si="517"/>
        <v>25.654200000000003</v>
      </c>
      <c r="W6605" s="6">
        <f t="shared" si="518"/>
        <v>9.8670000000000009</v>
      </c>
      <c r="X6605" s="6">
        <f t="shared" si="519"/>
        <v>15.787200000000002</v>
      </c>
      <c r="Y6605" s="8">
        <v>0.61538461538461542</v>
      </c>
    </row>
    <row r="6606" spans="1:25" x14ac:dyDescent="0.35">
      <c r="A6606" t="s">
        <v>13810</v>
      </c>
      <c r="B6606" s="2">
        <v>45440</v>
      </c>
      <c r="C6606" t="s">
        <v>37</v>
      </c>
      <c r="D6606" t="s">
        <v>4977</v>
      </c>
      <c r="E6606" s="4" t="s">
        <v>95</v>
      </c>
      <c r="F6606" t="s">
        <v>96</v>
      </c>
      <c r="G6606" t="s">
        <v>97</v>
      </c>
      <c r="H6606" s="4" t="s">
        <v>29</v>
      </c>
      <c r="I6606" t="s">
        <v>29</v>
      </c>
      <c r="J6606" s="4" t="s">
        <v>105</v>
      </c>
      <c r="K6606" t="s">
        <v>98</v>
      </c>
      <c r="L6606" t="s">
        <v>4978</v>
      </c>
      <c r="M6606" t="s">
        <v>4979</v>
      </c>
      <c r="N6606" t="s">
        <v>627</v>
      </c>
      <c r="O6606" t="s">
        <v>628</v>
      </c>
      <c r="P6606" s="6">
        <v>2.99</v>
      </c>
      <c r="Q6606" s="9">
        <v>0.89700000000000002</v>
      </c>
      <c r="R6606">
        <v>15</v>
      </c>
      <c r="S6606">
        <v>0.27</v>
      </c>
      <c r="T6606" s="6">
        <f t="shared" si="515"/>
        <v>2.1827000000000001</v>
      </c>
      <c r="U6606" s="6">
        <f t="shared" si="516"/>
        <v>44.85</v>
      </c>
      <c r="V6606" s="6">
        <f t="shared" si="517"/>
        <v>32.740500000000004</v>
      </c>
      <c r="W6606" s="6">
        <f t="shared" si="518"/>
        <v>13.455</v>
      </c>
      <c r="X6606" s="6">
        <f t="shared" si="519"/>
        <v>19.285500000000006</v>
      </c>
      <c r="Y6606" s="8">
        <v>0.58904109589041109</v>
      </c>
    </row>
    <row r="6607" spans="1:25" x14ac:dyDescent="0.35">
      <c r="A6607" t="s">
        <v>13811</v>
      </c>
      <c r="B6607" s="2">
        <v>45440</v>
      </c>
      <c r="C6607" t="s">
        <v>37</v>
      </c>
      <c r="D6607" t="s">
        <v>2234</v>
      </c>
      <c r="E6607" s="4" t="s">
        <v>214</v>
      </c>
      <c r="F6607" t="s">
        <v>215</v>
      </c>
      <c r="G6607" t="s">
        <v>214</v>
      </c>
      <c r="H6607" s="4" t="s">
        <v>75</v>
      </c>
      <c r="I6607" t="s">
        <v>75</v>
      </c>
      <c r="K6607" t="s">
        <v>75</v>
      </c>
      <c r="L6607" t="s">
        <v>2235</v>
      </c>
      <c r="M6607" t="s">
        <v>2236</v>
      </c>
      <c r="N6607" t="s">
        <v>241</v>
      </c>
      <c r="O6607" t="s">
        <v>242</v>
      </c>
      <c r="P6607" s="6">
        <v>3.49</v>
      </c>
      <c r="Q6607" s="9">
        <v>1.0469999999999999</v>
      </c>
      <c r="R6607">
        <v>12</v>
      </c>
      <c r="S6607">
        <v>0.38</v>
      </c>
      <c r="T6607" s="6">
        <f t="shared" si="515"/>
        <v>2.1638000000000002</v>
      </c>
      <c r="U6607" s="6">
        <f t="shared" si="516"/>
        <v>41.88</v>
      </c>
      <c r="V6607" s="6">
        <f t="shared" si="517"/>
        <v>25.965600000000002</v>
      </c>
      <c r="W6607" s="6">
        <f t="shared" si="518"/>
        <v>12.564</v>
      </c>
      <c r="X6607" s="6">
        <f t="shared" si="519"/>
        <v>13.401600000000002</v>
      </c>
      <c r="Y6607" s="8">
        <v>0.5161290322580645</v>
      </c>
    </row>
    <row r="6608" spans="1:25" x14ac:dyDescent="0.35">
      <c r="A6608" t="s">
        <v>13812</v>
      </c>
      <c r="B6608" s="2">
        <v>45440</v>
      </c>
      <c r="C6608" t="s">
        <v>37</v>
      </c>
      <c r="D6608" t="s">
        <v>13813</v>
      </c>
      <c r="E6608" s="4" t="s">
        <v>762</v>
      </c>
      <c r="F6608" t="s">
        <v>763</v>
      </c>
      <c r="G6608" t="s">
        <v>762</v>
      </c>
      <c r="H6608" s="4" t="s">
        <v>75</v>
      </c>
      <c r="I6608" t="s">
        <v>75</v>
      </c>
      <c r="K6608" t="s">
        <v>75</v>
      </c>
      <c r="L6608" t="s">
        <v>1872</v>
      </c>
      <c r="M6608" t="s">
        <v>1873</v>
      </c>
      <c r="N6608" t="s">
        <v>134</v>
      </c>
      <c r="O6608" t="s">
        <v>298</v>
      </c>
      <c r="P6608" s="6">
        <v>3.99</v>
      </c>
      <c r="Q6608" s="9">
        <v>1.196</v>
      </c>
      <c r="R6608">
        <v>17</v>
      </c>
      <c r="S6608">
        <v>0.06</v>
      </c>
      <c r="T6608" s="6">
        <f t="shared" si="515"/>
        <v>3.7505999999999999</v>
      </c>
      <c r="U6608" s="6">
        <f t="shared" si="516"/>
        <v>67.83</v>
      </c>
      <c r="V6608" s="6">
        <f t="shared" si="517"/>
        <v>63.760199999999998</v>
      </c>
      <c r="W6608" s="6">
        <f t="shared" si="518"/>
        <v>20.332000000000001</v>
      </c>
      <c r="X6608" s="6">
        <f t="shared" si="519"/>
        <v>43.428199999999997</v>
      </c>
      <c r="Y6608" s="8">
        <v>0.68111768783661275</v>
      </c>
    </row>
    <row r="6609" spans="1:25" x14ac:dyDescent="0.35">
      <c r="A6609" t="s">
        <v>13814</v>
      </c>
      <c r="B6609" s="2">
        <v>45440</v>
      </c>
      <c r="C6609" t="s">
        <v>25</v>
      </c>
      <c r="D6609" t="s">
        <v>6227</v>
      </c>
      <c r="E6609" s="4" t="s">
        <v>97</v>
      </c>
      <c r="F6609" t="s">
        <v>96</v>
      </c>
      <c r="G6609" t="s">
        <v>97</v>
      </c>
      <c r="H6609" s="4" t="s">
        <v>29</v>
      </c>
      <c r="I6609" t="s">
        <v>29</v>
      </c>
      <c r="K6609" t="s">
        <v>98</v>
      </c>
      <c r="L6609" t="s">
        <v>6228</v>
      </c>
      <c r="M6609" t="s">
        <v>6229</v>
      </c>
      <c r="N6609" t="s">
        <v>158</v>
      </c>
      <c r="O6609" t="s">
        <v>376</v>
      </c>
      <c r="P6609" s="6">
        <v>3.99</v>
      </c>
      <c r="Q6609" s="9">
        <v>1.1970000000000001</v>
      </c>
      <c r="R6609">
        <v>7</v>
      </c>
      <c r="S6609">
        <v>0.3</v>
      </c>
      <c r="T6609" s="6">
        <f t="shared" si="515"/>
        <v>2.7930000000000001</v>
      </c>
      <c r="U6609" s="6">
        <f t="shared" si="516"/>
        <v>27.93</v>
      </c>
      <c r="V6609" s="6">
        <f t="shared" si="517"/>
        <v>19.551000000000002</v>
      </c>
      <c r="W6609" s="6">
        <f t="shared" si="518"/>
        <v>8.3790000000000013</v>
      </c>
      <c r="X6609" s="6">
        <f t="shared" si="519"/>
        <v>11.172000000000001</v>
      </c>
      <c r="Y6609" s="8">
        <v>0.5714285714285714</v>
      </c>
    </row>
    <row r="6610" spans="1:25" x14ac:dyDescent="0.35">
      <c r="A6610" t="s">
        <v>13815</v>
      </c>
      <c r="B6610" s="2">
        <v>45440</v>
      </c>
      <c r="C6610" t="s">
        <v>37</v>
      </c>
      <c r="D6610" t="s">
        <v>7585</v>
      </c>
      <c r="E6610" s="4" t="s">
        <v>663</v>
      </c>
      <c r="F6610" t="s">
        <v>664</v>
      </c>
      <c r="G6610" t="s">
        <v>663</v>
      </c>
      <c r="H6610" s="4" t="s">
        <v>29</v>
      </c>
      <c r="I6610" t="s">
        <v>29</v>
      </c>
      <c r="J6610" s="4" t="s">
        <v>148</v>
      </c>
      <c r="K6610" t="s">
        <v>105</v>
      </c>
      <c r="L6610" t="s">
        <v>7586</v>
      </c>
      <c r="M6610" t="s">
        <v>7587</v>
      </c>
      <c r="N6610" t="s">
        <v>158</v>
      </c>
      <c r="O6610" t="s">
        <v>2832</v>
      </c>
      <c r="P6610" s="6">
        <v>4.29</v>
      </c>
      <c r="Q6610" s="9">
        <v>1.2869999999999999</v>
      </c>
      <c r="R6610">
        <v>15</v>
      </c>
      <c r="S6610">
        <v>0.32</v>
      </c>
      <c r="T6610" s="6">
        <f t="shared" si="515"/>
        <v>2.9171999999999998</v>
      </c>
      <c r="U6610" s="6">
        <f t="shared" si="516"/>
        <v>64.349999999999994</v>
      </c>
      <c r="V6610" s="6">
        <f t="shared" si="517"/>
        <v>43.757999999999996</v>
      </c>
      <c r="W6610" s="6">
        <f t="shared" si="518"/>
        <v>19.305</v>
      </c>
      <c r="X6610" s="6">
        <f t="shared" si="519"/>
        <v>24.452999999999996</v>
      </c>
      <c r="Y6610" s="8">
        <v>0.55882352941176472</v>
      </c>
    </row>
    <row r="6611" spans="1:25" x14ac:dyDescent="0.35">
      <c r="A6611" t="s">
        <v>13816</v>
      </c>
      <c r="B6611" s="2">
        <v>45440</v>
      </c>
      <c r="C6611" t="s">
        <v>37</v>
      </c>
      <c r="D6611" t="s">
        <v>13817</v>
      </c>
      <c r="E6611" s="4" t="s">
        <v>335</v>
      </c>
      <c r="F6611" t="s">
        <v>336</v>
      </c>
      <c r="G6611" t="s">
        <v>335</v>
      </c>
      <c r="H6611" s="4" t="s">
        <v>29</v>
      </c>
      <c r="I6611" t="s">
        <v>29</v>
      </c>
      <c r="J6611" s="4" t="s">
        <v>223</v>
      </c>
      <c r="K6611" t="s">
        <v>66</v>
      </c>
      <c r="L6611" t="s">
        <v>9614</v>
      </c>
      <c r="M6611" t="s">
        <v>9615</v>
      </c>
      <c r="N6611" t="s">
        <v>51</v>
      </c>
      <c r="O6611" t="s">
        <v>1066</v>
      </c>
      <c r="P6611" s="6">
        <v>4.99</v>
      </c>
      <c r="Q6611" s="9">
        <v>1.5960000000000001</v>
      </c>
      <c r="R6611">
        <v>12</v>
      </c>
      <c r="S6611">
        <v>0.11</v>
      </c>
      <c r="T6611" s="6">
        <f t="shared" si="515"/>
        <v>4.4411000000000005</v>
      </c>
      <c r="U6611" s="6">
        <f t="shared" si="516"/>
        <v>59.88</v>
      </c>
      <c r="V6611" s="6">
        <f t="shared" si="517"/>
        <v>53.293200000000006</v>
      </c>
      <c r="W6611" s="6">
        <f t="shared" si="518"/>
        <v>19.152000000000001</v>
      </c>
      <c r="X6611" s="6">
        <f t="shared" si="519"/>
        <v>34.141200000000005</v>
      </c>
      <c r="Y6611" s="8">
        <v>0.64062957375425011</v>
      </c>
    </row>
    <row r="6612" spans="1:25" x14ac:dyDescent="0.35">
      <c r="A6612" t="s">
        <v>13818</v>
      </c>
      <c r="B6612" s="2">
        <v>45440</v>
      </c>
      <c r="C6612" t="s">
        <v>37</v>
      </c>
      <c r="D6612" t="s">
        <v>11766</v>
      </c>
      <c r="E6612" s="4" t="s">
        <v>389</v>
      </c>
      <c r="F6612" t="s">
        <v>390</v>
      </c>
      <c r="G6612" t="s">
        <v>389</v>
      </c>
      <c r="H6612" s="4" t="s">
        <v>29</v>
      </c>
      <c r="I6612" t="s">
        <v>29</v>
      </c>
      <c r="J6612" s="4" t="s">
        <v>148</v>
      </c>
      <c r="K6612" t="s">
        <v>98</v>
      </c>
      <c r="L6612" t="s">
        <v>6325</v>
      </c>
      <c r="M6612" t="s">
        <v>6326</v>
      </c>
      <c r="N6612" t="s">
        <v>997</v>
      </c>
      <c r="O6612" t="s">
        <v>6327</v>
      </c>
      <c r="P6612" s="6">
        <v>5.99</v>
      </c>
      <c r="Q6612" s="9">
        <v>2.3959999999999999</v>
      </c>
      <c r="R6612">
        <v>13</v>
      </c>
      <c r="S6612">
        <v>0.01</v>
      </c>
      <c r="T6612" s="6">
        <f t="shared" si="515"/>
        <v>5.9301000000000004</v>
      </c>
      <c r="U6612" s="6">
        <f t="shared" si="516"/>
        <v>77.87</v>
      </c>
      <c r="V6612" s="6">
        <f t="shared" si="517"/>
        <v>77.091300000000004</v>
      </c>
      <c r="W6612" s="6">
        <f t="shared" si="518"/>
        <v>31.148</v>
      </c>
      <c r="X6612" s="6">
        <f t="shared" si="519"/>
        <v>45.943300000000008</v>
      </c>
      <c r="Y6612" s="8">
        <v>0.59595959595959602</v>
      </c>
    </row>
    <row r="6613" spans="1:25" x14ac:dyDescent="0.35">
      <c r="A6613" t="s">
        <v>13819</v>
      </c>
      <c r="B6613" s="2">
        <v>45440</v>
      </c>
      <c r="C6613" t="s">
        <v>37</v>
      </c>
      <c r="D6613" t="s">
        <v>13820</v>
      </c>
      <c r="E6613" s="4" t="s">
        <v>453</v>
      </c>
      <c r="F6613" t="s">
        <v>454</v>
      </c>
      <c r="G6613" t="s">
        <v>453</v>
      </c>
      <c r="H6613" s="4" t="s">
        <v>29</v>
      </c>
      <c r="I6613" t="s">
        <v>29</v>
      </c>
      <c r="J6613" s="4" t="s">
        <v>148</v>
      </c>
      <c r="K6613" t="s">
        <v>57</v>
      </c>
      <c r="L6613" t="s">
        <v>3870</v>
      </c>
      <c r="M6613" t="s">
        <v>3871</v>
      </c>
      <c r="N6613" t="s">
        <v>134</v>
      </c>
      <c r="O6613" t="s">
        <v>1314</v>
      </c>
      <c r="P6613" s="6">
        <v>5.99</v>
      </c>
      <c r="Q6613" s="9">
        <v>1.996</v>
      </c>
      <c r="R6613">
        <v>5</v>
      </c>
      <c r="S6613">
        <v>0.17</v>
      </c>
      <c r="T6613" s="6">
        <f t="shared" si="515"/>
        <v>4.9717000000000002</v>
      </c>
      <c r="U6613" s="6">
        <f t="shared" si="516"/>
        <v>29.950000000000003</v>
      </c>
      <c r="V6613" s="6">
        <f t="shared" si="517"/>
        <v>24.858499999999999</v>
      </c>
      <c r="W6613" s="6">
        <f t="shared" si="518"/>
        <v>9.98</v>
      </c>
      <c r="X6613" s="6">
        <f t="shared" si="519"/>
        <v>14.878499999999999</v>
      </c>
      <c r="Y6613" s="8">
        <v>0.5985276665929159</v>
      </c>
    </row>
    <row r="6614" spans="1:25" x14ac:dyDescent="0.35">
      <c r="A6614" t="s">
        <v>13821</v>
      </c>
      <c r="B6614" s="2">
        <v>45440</v>
      </c>
      <c r="C6614" t="s">
        <v>37</v>
      </c>
      <c r="D6614" t="s">
        <v>6011</v>
      </c>
      <c r="E6614" s="4" t="s">
        <v>985</v>
      </c>
      <c r="F6614" t="s">
        <v>986</v>
      </c>
      <c r="G6614" t="s">
        <v>985</v>
      </c>
      <c r="H6614" s="4" t="s">
        <v>29</v>
      </c>
      <c r="I6614" t="s">
        <v>29</v>
      </c>
      <c r="K6614" t="s">
        <v>57</v>
      </c>
      <c r="L6614" t="s">
        <v>6012</v>
      </c>
      <c r="M6614" t="s">
        <v>6013</v>
      </c>
      <c r="N6614" t="s">
        <v>321</v>
      </c>
      <c r="O6614" t="s">
        <v>484</v>
      </c>
      <c r="P6614" s="6">
        <v>8.99</v>
      </c>
      <c r="Q6614" s="9">
        <v>2.6970000000000001</v>
      </c>
      <c r="R6614">
        <v>8</v>
      </c>
      <c r="S6614">
        <v>0.2</v>
      </c>
      <c r="T6614" s="6">
        <f t="shared" si="515"/>
        <v>7.1920000000000002</v>
      </c>
      <c r="U6614" s="6">
        <f t="shared" si="516"/>
        <v>71.92</v>
      </c>
      <c r="V6614" s="6">
        <f t="shared" si="517"/>
        <v>57.536000000000001</v>
      </c>
      <c r="W6614" s="6">
        <f t="shared" si="518"/>
        <v>21.576000000000001</v>
      </c>
      <c r="X6614" s="6">
        <f t="shared" si="519"/>
        <v>35.96</v>
      </c>
      <c r="Y6614" s="8">
        <v>0.625</v>
      </c>
    </row>
    <row r="6615" spans="1:25" x14ac:dyDescent="0.35">
      <c r="A6615" t="s">
        <v>13822</v>
      </c>
      <c r="B6615" s="2">
        <v>45440</v>
      </c>
      <c r="C6615" t="s">
        <v>25</v>
      </c>
      <c r="D6615" t="s">
        <v>13823</v>
      </c>
      <c r="E6615" s="4" t="s">
        <v>287</v>
      </c>
      <c r="F6615" t="s">
        <v>288</v>
      </c>
      <c r="G6615" t="s">
        <v>287</v>
      </c>
      <c r="H6615" s="4" t="s">
        <v>29</v>
      </c>
      <c r="I6615" t="s">
        <v>29</v>
      </c>
      <c r="J6615" s="4" t="s">
        <v>31</v>
      </c>
      <c r="K6615" t="s">
        <v>30</v>
      </c>
      <c r="L6615" t="s">
        <v>13824</v>
      </c>
      <c r="M6615" t="s">
        <v>13825</v>
      </c>
      <c r="N6615" t="s">
        <v>69</v>
      </c>
      <c r="O6615" t="s">
        <v>489</v>
      </c>
      <c r="P6615" s="6">
        <v>15.99</v>
      </c>
      <c r="Q6615" s="9">
        <v>4.7969999999999997</v>
      </c>
      <c r="R6615">
        <v>11</v>
      </c>
      <c r="S6615">
        <v>0.22</v>
      </c>
      <c r="T6615" s="6">
        <f t="shared" si="515"/>
        <v>12.472200000000001</v>
      </c>
      <c r="U6615" s="6">
        <f t="shared" si="516"/>
        <v>175.89000000000001</v>
      </c>
      <c r="V6615" s="6">
        <f t="shared" si="517"/>
        <v>137.19420000000002</v>
      </c>
      <c r="W6615" s="6">
        <f t="shared" si="518"/>
        <v>52.766999999999996</v>
      </c>
      <c r="X6615" s="6">
        <f t="shared" si="519"/>
        <v>84.427200000000028</v>
      </c>
      <c r="Y6615" s="8">
        <v>0.61538461538461553</v>
      </c>
    </row>
    <row r="6616" spans="1:25" x14ac:dyDescent="0.35">
      <c r="A6616" t="s">
        <v>13826</v>
      </c>
      <c r="B6616" s="2">
        <v>45440</v>
      </c>
      <c r="C6616" t="s">
        <v>25</v>
      </c>
      <c r="D6616" t="s">
        <v>1782</v>
      </c>
      <c r="E6616" s="4" t="s">
        <v>724</v>
      </c>
      <c r="F6616" t="s">
        <v>28</v>
      </c>
      <c r="G6616" t="s">
        <v>27</v>
      </c>
      <c r="H6616" s="4" t="s">
        <v>29</v>
      </c>
      <c r="I6616" t="s">
        <v>29</v>
      </c>
      <c r="J6616" s="4" t="s">
        <v>148</v>
      </c>
      <c r="K6616" t="s">
        <v>31</v>
      </c>
      <c r="L6616" t="s">
        <v>1783</v>
      </c>
      <c r="M6616" t="s">
        <v>1784</v>
      </c>
      <c r="N6616" t="s">
        <v>905</v>
      </c>
      <c r="O6616" t="s">
        <v>906</v>
      </c>
      <c r="P6616" s="6">
        <v>15.99</v>
      </c>
      <c r="Q6616" s="9">
        <v>4.7969999999999997</v>
      </c>
      <c r="R6616">
        <v>8</v>
      </c>
      <c r="S6616">
        <v>0.33</v>
      </c>
      <c r="T6616" s="6">
        <f t="shared" si="515"/>
        <v>10.713299999999998</v>
      </c>
      <c r="U6616" s="6">
        <f t="shared" si="516"/>
        <v>127.92</v>
      </c>
      <c r="V6616" s="6">
        <f t="shared" si="517"/>
        <v>85.706399999999988</v>
      </c>
      <c r="W6616" s="6">
        <f t="shared" si="518"/>
        <v>38.375999999999998</v>
      </c>
      <c r="X6616" s="6">
        <f t="shared" si="519"/>
        <v>47.33039999999999</v>
      </c>
      <c r="Y6616" s="8">
        <v>0.55223880597014918</v>
      </c>
    </row>
    <row r="6617" spans="1:25" x14ac:dyDescent="0.35">
      <c r="A6617" t="s">
        <v>13827</v>
      </c>
      <c r="B6617" s="2">
        <v>45440</v>
      </c>
      <c r="C6617" t="s">
        <v>25</v>
      </c>
      <c r="D6617" t="s">
        <v>6831</v>
      </c>
      <c r="E6617" s="4" t="s">
        <v>367</v>
      </c>
      <c r="F6617" t="s">
        <v>368</v>
      </c>
      <c r="G6617" t="s">
        <v>367</v>
      </c>
      <c r="H6617" s="4" t="s">
        <v>29</v>
      </c>
      <c r="I6617" t="s">
        <v>29</v>
      </c>
      <c r="J6617" s="4" t="s">
        <v>57</v>
      </c>
      <c r="K6617" t="s">
        <v>114</v>
      </c>
      <c r="L6617" t="s">
        <v>6832</v>
      </c>
      <c r="M6617" t="s">
        <v>6833</v>
      </c>
      <c r="N6617" t="s">
        <v>78</v>
      </c>
      <c r="O6617" t="s">
        <v>1707</v>
      </c>
      <c r="P6617" s="6">
        <v>19.989999999999998</v>
      </c>
      <c r="Q6617" s="9">
        <v>5.9969999999999999</v>
      </c>
      <c r="R6617">
        <v>16</v>
      </c>
      <c r="S6617">
        <v>0.2</v>
      </c>
      <c r="T6617" s="6">
        <f t="shared" si="515"/>
        <v>15.991999999999999</v>
      </c>
      <c r="U6617" s="6">
        <f t="shared" si="516"/>
        <v>319.83999999999997</v>
      </c>
      <c r="V6617" s="6">
        <f t="shared" si="517"/>
        <v>255.87199999999999</v>
      </c>
      <c r="W6617" s="6">
        <f t="shared" si="518"/>
        <v>95.951999999999998</v>
      </c>
      <c r="X6617" s="6">
        <f t="shared" si="519"/>
        <v>159.91999999999999</v>
      </c>
      <c r="Y6617" s="8">
        <v>0.625</v>
      </c>
    </row>
    <row r="6618" spans="1:25" x14ac:dyDescent="0.35">
      <c r="A6618" t="s">
        <v>13828</v>
      </c>
      <c r="B6618" s="2">
        <v>45440</v>
      </c>
      <c r="C6618" t="s">
        <v>25</v>
      </c>
      <c r="D6618" t="s">
        <v>4454</v>
      </c>
      <c r="E6618" s="4" t="s">
        <v>273</v>
      </c>
      <c r="F6618" t="s">
        <v>274</v>
      </c>
      <c r="G6618" t="s">
        <v>273</v>
      </c>
      <c r="H6618" s="4" t="s">
        <v>29</v>
      </c>
      <c r="I6618" t="s">
        <v>29</v>
      </c>
      <c r="J6618" s="4" t="s">
        <v>30</v>
      </c>
      <c r="K6618" t="s">
        <v>30</v>
      </c>
      <c r="L6618" t="s">
        <v>4455</v>
      </c>
      <c r="M6618" t="s">
        <v>4456</v>
      </c>
      <c r="N6618" t="s">
        <v>339</v>
      </c>
      <c r="O6618" t="s">
        <v>3505</v>
      </c>
      <c r="P6618" s="6">
        <v>24.99</v>
      </c>
      <c r="Q6618" s="9">
        <v>9.9960000000000004</v>
      </c>
      <c r="R6618">
        <v>20</v>
      </c>
      <c r="S6618">
        <v>0.31</v>
      </c>
      <c r="T6618" s="6">
        <f t="shared" si="515"/>
        <v>17.243099999999998</v>
      </c>
      <c r="U6618" s="6">
        <f t="shared" si="516"/>
        <v>499.79999999999995</v>
      </c>
      <c r="V6618" s="6">
        <f t="shared" si="517"/>
        <v>344.86199999999997</v>
      </c>
      <c r="W6618" s="6">
        <f t="shared" si="518"/>
        <v>199.92000000000002</v>
      </c>
      <c r="X6618" s="6">
        <f t="shared" si="519"/>
        <v>144.94199999999995</v>
      </c>
      <c r="Y6618" s="8">
        <v>0.42028985507246369</v>
      </c>
    </row>
    <row r="6619" spans="1:25" x14ac:dyDescent="0.35">
      <c r="A6619" t="s">
        <v>13829</v>
      </c>
      <c r="B6619" s="2">
        <v>45440</v>
      </c>
      <c r="C6619" t="s">
        <v>25</v>
      </c>
      <c r="D6619" t="s">
        <v>5783</v>
      </c>
      <c r="E6619" s="4" t="s">
        <v>162</v>
      </c>
      <c r="F6619" t="s">
        <v>163</v>
      </c>
      <c r="G6619" t="s">
        <v>162</v>
      </c>
      <c r="H6619" s="4" t="s">
        <v>29</v>
      </c>
      <c r="I6619" t="s">
        <v>29</v>
      </c>
      <c r="J6619" s="4" t="s">
        <v>66</v>
      </c>
      <c r="K6619" t="s">
        <v>98</v>
      </c>
      <c r="L6619" t="s">
        <v>5784</v>
      </c>
      <c r="M6619" t="s">
        <v>5785</v>
      </c>
      <c r="N6619" t="s">
        <v>539</v>
      </c>
      <c r="O6619" t="s">
        <v>3033</v>
      </c>
      <c r="P6619" s="6">
        <v>24.99</v>
      </c>
      <c r="Q6619" s="9">
        <v>7.4969999999999999</v>
      </c>
      <c r="R6619">
        <v>10</v>
      </c>
      <c r="T6619" s="6">
        <f t="shared" si="515"/>
        <v>24.99</v>
      </c>
      <c r="U6619" s="6">
        <f t="shared" si="516"/>
        <v>249.89999999999998</v>
      </c>
      <c r="V6619" s="6">
        <f t="shared" si="517"/>
        <v>249.89999999999998</v>
      </c>
      <c r="W6619" s="6">
        <f t="shared" si="518"/>
        <v>74.97</v>
      </c>
      <c r="X6619" s="6">
        <f t="shared" si="519"/>
        <v>174.92999999999998</v>
      </c>
      <c r="Y6619" s="8">
        <v>0.7</v>
      </c>
    </row>
    <row r="6620" spans="1:25" x14ac:dyDescent="0.35">
      <c r="A6620" t="s">
        <v>13830</v>
      </c>
      <c r="B6620" s="2">
        <v>45440</v>
      </c>
      <c r="C6620" t="s">
        <v>37</v>
      </c>
      <c r="D6620" t="s">
        <v>13831</v>
      </c>
      <c r="E6620" s="4" t="s">
        <v>417</v>
      </c>
      <c r="F6620" t="s">
        <v>418</v>
      </c>
      <c r="G6620" t="s">
        <v>417</v>
      </c>
      <c r="H6620" s="4" t="s">
        <v>29</v>
      </c>
      <c r="I6620" t="s">
        <v>29</v>
      </c>
      <c r="J6620" s="4" t="s">
        <v>57</v>
      </c>
      <c r="K6620" t="s">
        <v>98</v>
      </c>
      <c r="L6620" t="s">
        <v>5911</v>
      </c>
      <c r="M6620" t="s">
        <v>5912</v>
      </c>
      <c r="N6620" t="s">
        <v>254</v>
      </c>
      <c r="O6620" t="s">
        <v>4271</v>
      </c>
      <c r="P6620" s="6">
        <v>29.99</v>
      </c>
      <c r="Q6620" s="9">
        <v>8.9969999999999999</v>
      </c>
      <c r="R6620">
        <v>18</v>
      </c>
      <c r="S6620">
        <v>0.32</v>
      </c>
      <c r="T6620" s="6">
        <f t="shared" si="515"/>
        <v>20.393199999999997</v>
      </c>
      <c r="U6620" s="6">
        <f t="shared" si="516"/>
        <v>539.81999999999994</v>
      </c>
      <c r="V6620" s="6">
        <f t="shared" si="517"/>
        <v>367.07759999999996</v>
      </c>
      <c r="W6620" s="6">
        <f t="shared" si="518"/>
        <v>161.946</v>
      </c>
      <c r="X6620" s="6">
        <f t="shared" si="519"/>
        <v>205.13159999999996</v>
      </c>
      <c r="Y6620" s="8">
        <v>0.55882352941176472</v>
      </c>
    </row>
    <row r="6621" spans="1:25" x14ac:dyDescent="0.35">
      <c r="A6621" t="s">
        <v>13832</v>
      </c>
      <c r="B6621" s="2">
        <v>45440</v>
      </c>
      <c r="C6621" t="s">
        <v>25</v>
      </c>
      <c r="D6621" t="s">
        <v>10116</v>
      </c>
      <c r="E6621" s="4" t="s">
        <v>182</v>
      </c>
      <c r="F6621" t="s">
        <v>183</v>
      </c>
      <c r="G6621" t="s">
        <v>182</v>
      </c>
      <c r="H6621" s="4" t="s">
        <v>29</v>
      </c>
      <c r="I6621" t="s">
        <v>29</v>
      </c>
      <c r="J6621" s="4" t="s">
        <v>123</v>
      </c>
      <c r="K6621" t="s">
        <v>30</v>
      </c>
      <c r="L6621" t="s">
        <v>10117</v>
      </c>
      <c r="M6621" t="s">
        <v>10118</v>
      </c>
      <c r="N6621" t="s">
        <v>254</v>
      </c>
      <c r="O6621" t="s">
        <v>346</v>
      </c>
      <c r="P6621" s="6">
        <v>34.99</v>
      </c>
      <c r="Q6621" s="9">
        <v>10.497</v>
      </c>
      <c r="R6621">
        <v>12</v>
      </c>
      <c r="S6621">
        <v>0.17</v>
      </c>
      <c r="T6621" s="6">
        <f t="shared" si="515"/>
        <v>29.041699999999999</v>
      </c>
      <c r="U6621" s="6">
        <f t="shared" si="516"/>
        <v>419.88</v>
      </c>
      <c r="V6621" s="6">
        <f t="shared" si="517"/>
        <v>348.50040000000001</v>
      </c>
      <c r="W6621" s="6">
        <f t="shared" si="518"/>
        <v>125.964</v>
      </c>
      <c r="X6621" s="6">
        <f t="shared" si="519"/>
        <v>222.53640000000001</v>
      </c>
      <c r="Y6621" s="8">
        <v>0.63855421686746994</v>
      </c>
    </row>
    <row r="6622" spans="1:25" x14ac:dyDescent="0.35">
      <c r="A6622" t="s">
        <v>13833</v>
      </c>
      <c r="B6622" s="2">
        <v>45440</v>
      </c>
      <c r="C6622" t="s">
        <v>25</v>
      </c>
      <c r="D6622" t="s">
        <v>3217</v>
      </c>
      <c r="E6622" s="4" t="s">
        <v>121</v>
      </c>
      <c r="F6622" t="s">
        <v>122</v>
      </c>
      <c r="G6622" t="s">
        <v>121</v>
      </c>
      <c r="H6622" s="4" t="s">
        <v>29</v>
      </c>
      <c r="I6622" t="s">
        <v>29</v>
      </c>
      <c r="J6622" s="4" t="s">
        <v>66</v>
      </c>
      <c r="K6622" t="s">
        <v>98</v>
      </c>
      <c r="L6622" t="s">
        <v>3218</v>
      </c>
      <c r="M6622" t="s">
        <v>3219</v>
      </c>
      <c r="N6622" t="s">
        <v>321</v>
      </c>
      <c r="O6622" t="s">
        <v>688</v>
      </c>
      <c r="P6622" s="6">
        <v>89.99</v>
      </c>
      <c r="Q6622" s="9">
        <v>26.997</v>
      </c>
      <c r="R6622">
        <v>15</v>
      </c>
      <c r="S6622">
        <v>7.0000000000000007E-2</v>
      </c>
      <c r="T6622" s="6">
        <f t="shared" si="515"/>
        <v>83.690699999999993</v>
      </c>
      <c r="U6622" s="6">
        <f t="shared" si="516"/>
        <v>1349.85</v>
      </c>
      <c r="V6622" s="6">
        <f t="shared" si="517"/>
        <v>1255.3604999999998</v>
      </c>
      <c r="W6622" s="6">
        <f t="shared" si="518"/>
        <v>404.95499999999998</v>
      </c>
      <c r="X6622" s="6">
        <f t="shared" si="519"/>
        <v>850.40549999999985</v>
      </c>
      <c r="Y6622" s="8">
        <v>0.67741935483870963</v>
      </c>
    </row>
    <row r="6623" spans="1:25" x14ac:dyDescent="0.35">
      <c r="A6623" t="s">
        <v>13834</v>
      </c>
      <c r="B6623" s="2">
        <v>45440</v>
      </c>
      <c r="C6623" t="s">
        <v>25</v>
      </c>
      <c r="D6623" t="s">
        <v>5010</v>
      </c>
      <c r="E6623" s="4" t="s">
        <v>105</v>
      </c>
      <c r="F6623" t="s">
        <v>531</v>
      </c>
      <c r="G6623" t="s">
        <v>105</v>
      </c>
      <c r="H6623" s="4" t="s">
        <v>29</v>
      </c>
      <c r="I6623" t="s">
        <v>29</v>
      </c>
      <c r="J6623" s="4" t="s">
        <v>148</v>
      </c>
      <c r="K6623" t="s">
        <v>105</v>
      </c>
      <c r="L6623" t="s">
        <v>5011</v>
      </c>
      <c r="M6623" t="s">
        <v>5012</v>
      </c>
      <c r="N6623" t="s">
        <v>5013</v>
      </c>
      <c r="O6623" t="s">
        <v>5014</v>
      </c>
      <c r="P6623" s="6">
        <v>99.99</v>
      </c>
      <c r="Q6623" s="9">
        <v>29.997</v>
      </c>
      <c r="R6623">
        <v>17</v>
      </c>
      <c r="S6623">
        <v>0.18</v>
      </c>
      <c r="T6623" s="6">
        <f t="shared" si="515"/>
        <v>81.991799999999998</v>
      </c>
      <c r="U6623" s="6">
        <f t="shared" si="516"/>
        <v>1699.83</v>
      </c>
      <c r="V6623" s="6">
        <f t="shared" si="517"/>
        <v>1393.8606</v>
      </c>
      <c r="W6623" s="6">
        <f t="shared" si="518"/>
        <v>509.94900000000001</v>
      </c>
      <c r="X6623" s="6">
        <f t="shared" si="519"/>
        <v>883.91159999999991</v>
      </c>
      <c r="Y6623" s="8">
        <v>0.63414634146341453</v>
      </c>
    </row>
    <row r="6624" spans="1:25" x14ac:dyDescent="0.35">
      <c r="A6624" t="s">
        <v>13835</v>
      </c>
      <c r="B6624" s="2">
        <v>45440</v>
      </c>
      <c r="C6624" t="s">
        <v>25</v>
      </c>
      <c r="D6624" t="s">
        <v>5737</v>
      </c>
      <c r="E6624" s="4" t="s">
        <v>95</v>
      </c>
      <c r="F6624" t="s">
        <v>96</v>
      </c>
      <c r="G6624" t="s">
        <v>97</v>
      </c>
      <c r="I6624" t="s">
        <v>29</v>
      </c>
      <c r="J6624" s="4" t="s">
        <v>223</v>
      </c>
      <c r="K6624" t="s">
        <v>98</v>
      </c>
      <c r="L6624" t="s">
        <v>5738</v>
      </c>
      <c r="M6624" t="s">
        <v>5739</v>
      </c>
      <c r="N6624" t="s">
        <v>1596</v>
      </c>
      <c r="O6624" t="s">
        <v>5740</v>
      </c>
      <c r="P6624" s="6">
        <v>99.99</v>
      </c>
      <c r="Q6624" s="9">
        <v>29.997</v>
      </c>
      <c r="R6624">
        <v>11</v>
      </c>
      <c r="S6624">
        <v>0.05</v>
      </c>
      <c r="T6624" s="6">
        <f t="shared" si="515"/>
        <v>94.990499999999997</v>
      </c>
      <c r="U6624" s="6">
        <f t="shared" si="516"/>
        <v>1099.8899999999999</v>
      </c>
      <c r="V6624" s="6">
        <f t="shared" si="517"/>
        <v>1044.8955000000001</v>
      </c>
      <c r="W6624" s="6">
        <f t="shared" si="518"/>
        <v>329.96699999999998</v>
      </c>
      <c r="X6624" s="6">
        <f t="shared" si="519"/>
        <v>714.9285000000001</v>
      </c>
      <c r="Y6624" s="8">
        <v>0.68421052631578949</v>
      </c>
    </row>
    <row r="6625" spans="1:25" x14ac:dyDescent="0.35">
      <c r="A6625" t="s">
        <v>13836</v>
      </c>
      <c r="B6625" s="2">
        <v>45441</v>
      </c>
      <c r="C6625" t="s">
        <v>25</v>
      </c>
      <c r="D6625" t="s">
        <v>8195</v>
      </c>
      <c r="E6625" s="4" t="s">
        <v>105</v>
      </c>
      <c r="F6625" t="s">
        <v>531</v>
      </c>
      <c r="G6625" t="s">
        <v>105</v>
      </c>
      <c r="H6625" s="4" t="s">
        <v>29</v>
      </c>
      <c r="I6625" t="s">
        <v>29</v>
      </c>
      <c r="J6625" s="4" t="s">
        <v>30</v>
      </c>
      <c r="K6625" t="s">
        <v>105</v>
      </c>
      <c r="L6625" t="s">
        <v>8196</v>
      </c>
      <c r="M6625" t="s">
        <v>8197</v>
      </c>
      <c r="N6625" t="s">
        <v>158</v>
      </c>
      <c r="O6625" t="s">
        <v>218</v>
      </c>
      <c r="P6625" s="6">
        <v>3.49</v>
      </c>
      <c r="Q6625" s="9">
        <v>1.0469999999999999</v>
      </c>
      <c r="R6625">
        <v>13</v>
      </c>
      <c r="S6625">
        <v>0.08</v>
      </c>
      <c r="T6625" s="6">
        <f t="shared" si="515"/>
        <v>3.2108000000000003</v>
      </c>
      <c r="U6625" s="6">
        <f t="shared" si="516"/>
        <v>45.370000000000005</v>
      </c>
      <c r="V6625" s="6">
        <f t="shared" si="517"/>
        <v>41.740400000000001</v>
      </c>
      <c r="W6625" s="6">
        <f t="shared" si="518"/>
        <v>13.610999999999999</v>
      </c>
      <c r="X6625" s="6">
        <f t="shared" si="519"/>
        <v>28.129400000000004</v>
      </c>
      <c r="Y6625" s="8">
        <v>0.67391304347826098</v>
      </c>
    </row>
    <row r="6626" spans="1:25" x14ac:dyDescent="0.35">
      <c r="A6626" t="s">
        <v>13837</v>
      </c>
      <c r="B6626" s="2">
        <v>45441</v>
      </c>
      <c r="C6626" t="s">
        <v>25</v>
      </c>
      <c r="D6626" t="s">
        <v>8591</v>
      </c>
      <c r="E6626" s="4" t="s">
        <v>105</v>
      </c>
      <c r="F6626" t="s">
        <v>169</v>
      </c>
      <c r="G6626" t="s">
        <v>105</v>
      </c>
      <c r="H6626" s="4" t="s">
        <v>29</v>
      </c>
      <c r="I6626" t="s">
        <v>29</v>
      </c>
      <c r="J6626" s="4" t="s">
        <v>57</v>
      </c>
      <c r="K6626" t="s">
        <v>105</v>
      </c>
      <c r="L6626" t="s">
        <v>977</v>
      </c>
      <c r="M6626" t="s">
        <v>978</v>
      </c>
      <c r="N6626" t="s">
        <v>158</v>
      </c>
      <c r="O6626" t="s">
        <v>683</v>
      </c>
      <c r="P6626" s="6">
        <v>3.49</v>
      </c>
      <c r="Q6626" s="9">
        <v>1.0469999999999999</v>
      </c>
      <c r="R6626">
        <v>19</v>
      </c>
      <c r="S6626">
        <v>0.24</v>
      </c>
      <c r="T6626" s="6">
        <f t="shared" si="515"/>
        <v>2.6524000000000001</v>
      </c>
      <c r="U6626" s="6">
        <f t="shared" si="516"/>
        <v>66.31</v>
      </c>
      <c r="V6626" s="6">
        <f t="shared" si="517"/>
        <v>50.395600000000002</v>
      </c>
      <c r="W6626" s="6">
        <f t="shared" si="518"/>
        <v>19.892999999999997</v>
      </c>
      <c r="X6626" s="6">
        <f t="shared" si="519"/>
        <v>30.502600000000005</v>
      </c>
      <c r="Y6626" s="8">
        <v>0.60526315789473695</v>
      </c>
    </row>
    <row r="6627" spans="1:25" x14ac:dyDescent="0.35">
      <c r="A6627" t="s">
        <v>13838</v>
      </c>
      <c r="B6627" s="2">
        <v>45441</v>
      </c>
      <c r="C6627" t="s">
        <v>37</v>
      </c>
      <c r="D6627" t="s">
        <v>2443</v>
      </c>
      <c r="E6627" s="4" t="s">
        <v>221</v>
      </c>
      <c r="F6627" t="s">
        <v>1565</v>
      </c>
      <c r="G6627" t="s">
        <v>221</v>
      </c>
      <c r="H6627" s="4" t="s">
        <v>29</v>
      </c>
      <c r="I6627" t="s">
        <v>29</v>
      </c>
      <c r="J6627" s="4" t="s">
        <v>123</v>
      </c>
      <c r="K6627" t="s">
        <v>66</v>
      </c>
      <c r="L6627" t="s">
        <v>589</v>
      </c>
      <c r="M6627" t="s">
        <v>590</v>
      </c>
      <c r="N6627" t="s">
        <v>591</v>
      </c>
      <c r="O6627" t="s">
        <v>592</v>
      </c>
      <c r="P6627" s="6">
        <v>3.79</v>
      </c>
      <c r="Q6627" s="9">
        <v>1.137</v>
      </c>
      <c r="R6627">
        <v>20</v>
      </c>
      <c r="S6627">
        <v>0.23</v>
      </c>
      <c r="T6627" s="6">
        <f t="shared" si="515"/>
        <v>2.9182999999999999</v>
      </c>
      <c r="U6627" s="6">
        <f t="shared" si="516"/>
        <v>75.8</v>
      </c>
      <c r="V6627" s="6">
        <f t="shared" si="517"/>
        <v>58.366</v>
      </c>
      <c r="W6627" s="6">
        <f t="shared" si="518"/>
        <v>22.740000000000002</v>
      </c>
      <c r="X6627" s="6">
        <f t="shared" si="519"/>
        <v>35.625999999999998</v>
      </c>
      <c r="Y6627" s="8">
        <v>0.61038961038961037</v>
      </c>
    </row>
    <row r="6628" spans="1:25" x14ac:dyDescent="0.35">
      <c r="A6628" t="s">
        <v>13839</v>
      </c>
      <c r="B6628" s="2">
        <v>45441</v>
      </c>
      <c r="C6628" t="s">
        <v>25</v>
      </c>
      <c r="D6628" t="s">
        <v>1068</v>
      </c>
      <c r="E6628" s="4" t="s">
        <v>306</v>
      </c>
      <c r="F6628" t="s">
        <v>307</v>
      </c>
      <c r="G6628" t="s">
        <v>306</v>
      </c>
      <c r="H6628" s="4" t="s">
        <v>29</v>
      </c>
      <c r="I6628" t="s">
        <v>29</v>
      </c>
      <c r="J6628" s="4" t="s">
        <v>66</v>
      </c>
      <c r="K6628" t="s">
        <v>114</v>
      </c>
      <c r="L6628" t="s">
        <v>1069</v>
      </c>
      <c r="M6628" t="s">
        <v>1070</v>
      </c>
      <c r="N6628" t="s">
        <v>158</v>
      </c>
      <c r="O6628" t="s">
        <v>1071</v>
      </c>
      <c r="P6628" s="6">
        <v>3.79</v>
      </c>
      <c r="Q6628" s="9">
        <v>1.516</v>
      </c>
      <c r="R6628">
        <v>19</v>
      </c>
      <c r="S6628">
        <v>0.09</v>
      </c>
      <c r="T6628" s="6">
        <f t="shared" si="515"/>
        <v>3.4489000000000001</v>
      </c>
      <c r="U6628" s="6">
        <f t="shared" si="516"/>
        <v>72.010000000000005</v>
      </c>
      <c r="V6628" s="6">
        <f t="shared" si="517"/>
        <v>65.5291</v>
      </c>
      <c r="W6628" s="6">
        <f t="shared" si="518"/>
        <v>28.804000000000002</v>
      </c>
      <c r="X6628" s="6">
        <f t="shared" si="519"/>
        <v>36.725099999999998</v>
      </c>
      <c r="Y6628" s="8">
        <v>0.56043956043956045</v>
      </c>
    </row>
    <row r="6629" spans="1:25" x14ac:dyDescent="0.35">
      <c r="A6629" t="s">
        <v>13840</v>
      </c>
      <c r="B6629" s="2">
        <v>45441</v>
      </c>
      <c r="C6629" t="s">
        <v>37</v>
      </c>
      <c r="D6629" t="s">
        <v>5364</v>
      </c>
      <c r="E6629" s="4" t="s">
        <v>221</v>
      </c>
      <c r="F6629" t="s">
        <v>222</v>
      </c>
      <c r="G6629" t="s">
        <v>221</v>
      </c>
      <c r="H6629" s="4" t="s">
        <v>29</v>
      </c>
      <c r="I6629" t="s">
        <v>29</v>
      </c>
      <c r="J6629" s="4" t="s">
        <v>148</v>
      </c>
      <c r="K6629" t="s">
        <v>66</v>
      </c>
      <c r="L6629" t="s">
        <v>5365</v>
      </c>
      <c r="M6629" t="s">
        <v>5366</v>
      </c>
      <c r="N6629" t="s">
        <v>60</v>
      </c>
      <c r="O6629" t="s">
        <v>2846</v>
      </c>
      <c r="P6629" s="6">
        <v>4.99</v>
      </c>
      <c r="Q6629" s="9">
        <v>1.4970000000000001</v>
      </c>
      <c r="R6629">
        <v>1</v>
      </c>
      <c r="S6629">
        <v>0.04</v>
      </c>
      <c r="T6629" s="6">
        <f t="shared" si="515"/>
        <v>4.7904</v>
      </c>
      <c r="U6629" s="6">
        <f t="shared" si="516"/>
        <v>4.99</v>
      </c>
      <c r="V6629" s="6">
        <f t="shared" si="517"/>
        <v>4.7904</v>
      </c>
      <c r="W6629" s="6">
        <f t="shared" si="518"/>
        <v>1.4970000000000001</v>
      </c>
      <c r="X6629" s="6">
        <f t="shared" si="519"/>
        <v>3.2934000000000001</v>
      </c>
      <c r="Y6629" s="8">
        <v>0.6875</v>
      </c>
    </row>
    <row r="6630" spans="1:25" x14ac:dyDescent="0.35">
      <c r="A6630" t="s">
        <v>13841</v>
      </c>
      <c r="B6630" s="2">
        <v>45441</v>
      </c>
      <c r="C6630" t="s">
        <v>25</v>
      </c>
      <c r="D6630" t="s">
        <v>2001</v>
      </c>
      <c r="E6630" s="4" t="s">
        <v>182</v>
      </c>
      <c r="F6630" t="s">
        <v>183</v>
      </c>
      <c r="G6630" t="s">
        <v>182</v>
      </c>
      <c r="H6630" s="4" t="s">
        <v>29</v>
      </c>
      <c r="I6630" t="s">
        <v>29</v>
      </c>
      <c r="J6630" s="4" t="s">
        <v>114</v>
      </c>
      <c r="K6630" t="s">
        <v>30</v>
      </c>
      <c r="L6630" t="s">
        <v>2002</v>
      </c>
      <c r="M6630" t="s">
        <v>2003</v>
      </c>
      <c r="N6630" t="s">
        <v>2004</v>
      </c>
      <c r="O6630" t="s">
        <v>2005</v>
      </c>
      <c r="P6630" s="6">
        <v>4.99</v>
      </c>
      <c r="Q6630" s="9">
        <v>1.4970000000000001</v>
      </c>
      <c r="R6630">
        <v>18</v>
      </c>
      <c r="S6630">
        <v>0.06</v>
      </c>
      <c r="T6630" s="6">
        <f t="shared" si="515"/>
        <v>4.6905999999999999</v>
      </c>
      <c r="U6630" s="6">
        <f t="shared" si="516"/>
        <v>89.820000000000007</v>
      </c>
      <c r="V6630" s="6">
        <f t="shared" si="517"/>
        <v>84.430800000000005</v>
      </c>
      <c r="W6630" s="6">
        <f t="shared" si="518"/>
        <v>26.946000000000002</v>
      </c>
      <c r="X6630" s="6">
        <f t="shared" si="519"/>
        <v>57.484800000000007</v>
      </c>
      <c r="Y6630" s="8">
        <v>0.68085106382978733</v>
      </c>
    </row>
    <row r="6631" spans="1:25" x14ac:dyDescent="0.35">
      <c r="A6631" t="s">
        <v>13842</v>
      </c>
      <c r="B6631" s="2">
        <v>45441</v>
      </c>
      <c r="C6631" t="s">
        <v>37</v>
      </c>
      <c r="D6631" t="s">
        <v>13353</v>
      </c>
      <c r="E6631" s="4" t="s">
        <v>389</v>
      </c>
      <c r="F6631" t="s">
        <v>390</v>
      </c>
      <c r="G6631" t="s">
        <v>389</v>
      </c>
      <c r="H6631" s="4" t="s">
        <v>29</v>
      </c>
      <c r="I6631" t="s">
        <v>29</v>
      </c>
      <c r="J6631" s="4" t="s">
        <v>66</v>
      </c>
      <c r="K6631" t="s">
        <v>98</v>
      </c>
      <c r="L6631" t="s">
        <v>9196</v>
      </c>
      <c r="M6631" t="s">
        <v>9197</v>
      </c>
      <c r="N6631" t="s">
        <v>269</v>
      </c>
      <c r="O6631" t="s">
        <v>270</v>
      </c>
      <c r="P6631" s="6">
        <v>22.99</v>
      </c>
      <c r="Q6631" s="9">
        <v>6.8970000000000002</v>
      </c>
      <c r="R6631">
        <v>9</v>
      </c>
      <c r="S6631">
        <v>0.23</v>
      </c>
      <c r="T6631" s="6">
        <f t="shared" si="515"/>
        <v>17.702299999999997</v>
      </c>
      <c r="U6631" s="6">
        <f t="shared" si="516"/>
        <v>206.91</v>
      </c>
      <c r="V6631" s="6">
        <f t="shared" si="517"/>
        <v>159.32069999999999</v>
      </c>
      <c r="W6631" s="6">
        <f t="shared" si="518"/>
        <v>62.073</v>
      </c>
      <c r="X6631" s="6">
        <f t="shared" si="519"/>
        <v>97.24769999999998</v>
      </c>
      <c r="Y6631" s="8">
        <v>0.61038961038961026</v>
      </c>
    </row>
    <row r="6632" spans="1:25" x14ac:dyDescent="0.35">
      <c r="A6632" t="s">
        <v>13843</v>
      </c>
      <c r="B6632" s="2">
        <v>45441</v>
      </c>
      <c r="C6632" t="s">
        <v>37</v>
      </c>
      <c r="D6632" t="s">
        <v>10777</v>
      </c>
      <c r="E6632" s="4" t="s">
        <v>563</v>
      </c>
      <c r="F6632" t="s">
        <v>564</v>
      </c>
      <c r="G6632" t="s">
        <v>563</v>
      </c>
      <c r="H6632" s="4" t="s">
        <v>29</v>
      </c>
      <c r="I6632" t="s">
        <v>29</v>
      </c>
      <c r="J6632" s="4" t="s">
        <v>148</v>
      </c>
      <c r="K6632" t="s">
        <v>66</v>
      </c>
      <c r="L6632" t="s">
        <v>2923</v>
      </c>
      <c r="M6632" t="s">
        <v>2924</v>
      </c>
      <c r="N6632" t="s">
        <v>1278</v>
      </c>
      <c r="O6632" t="s">
        <v>1342</v>
      </c>
      <c r="P6632" s="6">
        <v>29.99</v>
      </c>
      <c r="Q6632" s="9">
        <v>11.996</v>
      </c>
      <c r="R6632">
        <v>20</v>
      </c>
      <c r="S6632">
        <v>0.39</v>
      </c>
      <c r="T6632" s="6">
        <f t="shared" si="515"/>
        <v>18.293899999999997</v>
      </c>
      <c r="U6632" s="6">
        <f t="shared" si="516"/>
        <v>599.79999999999995</v>
      </c>
      <c r="V6632" s="6">
        <f t="shared" si="517"/>
        <v>365.87799999999993</v>
      </c>
      <c r="W6632" s="6">
        <f t="shared" si="518"/>
        <v>239.92000000000002</v>
      </c>
      <c r="X6632" s="6">
        <f t="shared" si="519"/>
        <v>125.95799999999991</v>
      </c>
      <c r="Y6632" s="8">
        <v>0.34426229508196698</v>
      </c>
    </row>
    <row r="6633" spans="1:25" x14ac:dyDescent="0.35">
      <c r="A6633" t="s">
        <v>13844</v>
      </c>
      <c r="B6633" s="2">
        <v>45441</v>
      </c>
      <c r="C6633" t="s">
        <v>37</v>
      </c>
      <c r="D6633" t="s">
        <v>13845</v>
      </c>
      <c r="E6633" s="4" t="s">
        <v>47</v>
      </c>
      <c r="F6633" t="s">
        <v>1241</v>
      </c>
      <c r="G6633" t="s">
        <v>47</v>
      </c>
      <c r="H6633" s="4" t="s">
        <v>29</v>
      </c>
      <c r="I6633" t="s">
        <v>29</v>
      </c>
      <c r="J6633" s="4" t="s">
        <v>66</v>
      </c>
      <c r="K6633" t="s">
        <v>31</v>
      </c>
      <c r="L6633" t="s">
        <v>3170</v>
      </c>
      <c r="M6633" t="s">
        <v>3171</v>
      </c>
      <c r="N6633" t="s">
        <v>559</v>
      </c>
      <c r="O6633" t="s">
        <v>3172</v>
      </c>
      <c r="P6633" s="6">
        <v>40.99</v>
      </c>
      <c r="Q6633" s="9">
        <v>15.996</v>
      </c>
      <c r="R6633">
        <v>4</v>
      </c>
      <c r="S6633">
        <v>0.09</v>
      </c>
      <c r="T6633" s="6">
        <f t="shared" si="515"/>
        <v>37.300900000000006</v>
      </c>
      <c r="U6633" s="6">
        <f t="shared" si="516"/>
        <v>163.96</v>
      </c>
      <c r="V6633" s="6">
        <f t="shared" si="517"/>
        <v>149.20360000000002</v>
      </c>
      <c r="W6633" s="6">
        <f t="shared" si="518"/>
        <v>63.984000000000002</v>
      </c>
      <c r="X6633" s="6">
        <f t="shared" si="519"/>
        <v>85.219600000000014</v>
      </c>
      <c r="Y6633" s="8">
        <v>0.57116316228294761</v>
      </c>
    </row>
    <row r="6634" spans="1:25" x14ac:dyDescent="0.35">
      <c r="A6634" t="s">
        <v>13846</v>
      </c>
      <c r="B6634" s="2">
        <v>45441</v>
      </c>
      <c r="C6634" t="s">
        <v>37</v>
      </c>
      <c r="D6634" t="s">
        <v>13847</v>
      </c>
      <c r="E6634" s="4" t="s">
        <v>273</v>
      </c>
      <c r="F6634" t="s">
        <v>274</v>
      </c>
      <c r="G6634" t="s">
        <v>273</v>
      </c>
      <c r="H6634" s="4" t="s">
        <v>29</v>
      </c>
      <c r="I6634" t="s">
        <v>29</v>
      </c>
      <c r="J6634" s="4" t="s">
        <v>57</v>
      </c>
      <c r="K6634" t="s">
        <v>30</v>
      </c>
      <c r="L6634" t="s">
        <v>4865</v>
      </c>
      <c r="M6634" t="s">
        <v>4866</v>
      </c>
      <c r="N6634" t="s">
        <v>1228</v>
      </c>
      <c r="O6634" t="s">
        <v>4867</v>
      </c>
      <c r="P6634" s="6">
        <v>70.989999999999995</v>
      </c>
      <c r="Q6634" s="9">
        <v>27.995999999999999</v>
      </c>
      <c r="R6634">
        <v>20</v>
      </c>
      <c r="S6634">
        <v>0.11</v>
      </c>
      <c r="T6634" s="6">
        <f t="shared" si="515"/>
        <v>63.181099999999994</v>
      </c>
      <c r="U6634" s="6">
        <f t="shared" si="516"/>
        <v>1419.8</v>
      </c>
      <c r="V6634" s="6">
        <f t="shared" si="517"/>
        <v>1263.6219999999998</v>
      </c>
      <c r="W6634" s="6">
        <f t="shared" si="518"/>
        <v>559.91999999999996</v>
      </c>
      <c r="X6634" s="6">
        <f t="shared" si="519"/>
        <v>703.70199999999988</v>
      </c>
      <c r="Y6634" s="8">
        <v>0.55689280496857441</v>
      </c>
    </row>
    <row r="6635" spans="1:25" x14ac:dyDescent="0.35">
      <c r="A6635" t="s">
        <v>13848</v>
      </c>
      <c r="B6635" s="2">
        <v>45441</v>
      </c>
      <c r="C6635" t="s">
        <v>37</v>
      </c>
      <c r="D6635" t="s">
        <v>8206</v>
      </c>
      <c r="E6635" s="4" t="s">
        <v>47</v>
      </c>
      <c r="F6635" t="s">
        <v>1241</v>
      </c>
      <c r="G6635" t="s">
        <v>47</v>
      </c>
      <c r="H6635" s="4" t="s">
        <v>29</v>
      </c>
      <c r="I6635" t="s">
        <v>29</v>
      </c>
      <c r="K6635" t="s">
        <v>31</v>
      </c>
      <c r="L6635" t="s">
        <v>8207</v>
      </c>
      <c r="M6635" t="s">
        <v>8208</v>
      </c>
      <c r="N6635" t="s">
        <v>5013</v>
      </c>
      <c r="O6635" t="s">
        <v>8209</v>
      </c>
      <c r="P6635" s="6">
        <v>79.989999999999995</v>
      </c>
      <c r="Q6635" s="9">
        <v>23.997</v>
      </c>
      <c r="R6635">
        <v>7</v>
      </c>
      <c r="S6635">
        <v>0.15</v>
      </c>
      <c r="T6635" s="6">
        <f t="shared" si="515"/>
        <v>67.991499999999988</v>
      </c>
      <c r="U6635" s="6">
        <f t="shared" si="516"/>
        <v>559.92999999999995</v>
      </c>
      <c r="V6635" s="6">
        <f t="shared" si="517"/>
        <v>475.94049999999993</v>
      </c>
      <c r="W6635" s="6">
        <f t="shared" si="518"/>
        <v>167.97899999999998</v>
      </c>
      <c r="X6635" s="6">
        <f t="shared" si="519"/>
        <v>307.96149999999994</v>
      </c>
      <c r="Y6635" s="8">
        <v>0.6470588235294118</v>
      </c>
    </row>
    <row r="6636" spans="1:25" x14ac:dyDescent="0.35">
      <c r="A6636" t="s">
        <v>13849</v>
      </c>
      <c r="B6636" s="2">
        <v>45441</v>
      </c>
      <c r="C6636" t="s">
        <v>25</v>
      </c>
      <c r="D6636" t="s">
        <v>13850</v>
      </c>
      <c r="E6636" s="4" t="s">
        <v>417</v>
      </c>
      <c r="F6636" t="s">
        <v>418</v>
      </c>
      <c r="G6636" t="s">
        <v>417</v>
      </c>
      <c r="H6636" s="4" t="s">
        <v>29</v>
      </c>
      <c r="I6636" t="s">
        <v>29</v>
      </c>
      <c r="K6636" t="s">
        <v>98</v>
      </c>
      <c r="L6636" t="s">
        <v>6397</v>
      </c>
      <c r="M6636" t="s">
        <v>6398</v>
      </c>
      <c r="N6636" t="s">
        <v>269</v>
      </c>
      <c r="O6636" t="s">
        <v>386</v>
      </c>
      <c r="P6636" s="6">
        <v>90.99</v>
      </c>
      <c r="Q6636" s="9">
        <v>35.996000000000002</v>
      </c>
      <c r="R6636">
        <v>18</v>
      </c>
      <c r="T6636" s="6">
        <f t="shared" si="515"/>
        <v>90.99</v>
      </c>
      <c r="U6636" s="6">
        <f t="shared" si="516"/>
        <v>1637.82</v>
      </c>
      <c r="V6636" s="6">
        <f t="shared" si="517"/>
        <v>1637.82</v>
      </c>
      <c r="W6636" s="6">
        <f t="shared" si="518"/>
        <v>647.928</v>
      </c>
      <c r="X6636" s="6">
        <f t="shared" si="519"/>
        <v>989.89199999999994</v>
      </c>
      <c r="Y6636" s="8">
        <v>0.60439608748214091</v>
      </c>
    </row>
    <row r="6637" spans="1:25" x14ac:dyDescent="0.35">
      <c r="A6637" t="s">
        <v>13851</v>
      </c>
      <c r="B6637" s="2">
        <v>45441</v>
      </c>
      <c r="C6637" t="s">
        <v>37</v>
      </c>
      <c r="D6637" t="s">
        <v>8858</v>
      </c>
      <c r="E6637" s="4" t="s">
        <v>182</v>
      </c>
      <c r="F6637" t="s">
        <v>183</v>
      </c>
      <c r="G6637" t="s">
        <v>182</v>
      </c>
      <c r="H6637" s="4" t="s">
        <v>29</v>
      </c>
      <c r="I6637" t="s">
        <v>29</v>
      </c>
      <c r="J6637" s="4" t="s">
        <v>148</v>
      </c>
      <c r="K6637" t="s">
        <v>30</v>
      </c>
      <c r="L6637" t="s">
        <v>8859</v>
      </c>
      <c r="M6637" t="s">
        <v>8860</v>
      </c>
      <c r="N6637" t="s">
        <v>4162</v>
      </c>
      <c r="O6637" t="s">
        <v>4162</v>
      </c>
      <c r="P6637" s="6">
        <v>899.99</v>
      </c>
      <c r="Q6637" s="9">
        <v>359.99599999999998</v>
      </c>
      <c r="R6637">
        <v>13</v>
      </c>
      <c r="S6637">
        <v>0.04</v>
      </c>
      <c r="T6637" s="6">
        <f t="shared" si="515"/>
        <v>863.99040000000002</v>
      </c>
      <c r="U6637" s="6">
        <f t="shared" si="516"/>
        <v>11699.87</v>
      </c>
      <c r="V6637" s="6">
        <f t="shared" si="517"/>
        <v>11231.8752</v>
      </c>
      <c r="W6637" s="6">
        <f t="shared" si="518"/>
        <v>4679.9479999999994</v>
      </c>
      <c r="X6637" s="6">
        <f t="shared" si="519"/>
        <v>6551.927200000001</v>
      </c>
      <c r="Y6637" s="8">
        <v>0.58333333333333337</v>
      </c>
    </row>
    <row r="6638" spans="1:25" x14ac:dyDescent="0.35">
      <c r="A6638" t="s">
        <v>13852</v>
      </c>
      <c r="B6638" s="2">
        <v>45442</v>
      </c>
      <c r="C6638" t="s">
        <v>25</v>
      </c>
      <c r="D6638" t="s">
        <v>7707</v>
      </c>
      <c r="E6638" s="4" t="s">
        <v>182</v>
      </c>
      <c r="F6638" t="s">
        <v>183</v>
      </c>
      <c r="G6638" t="s">
        <v>182</v>
      </c>
      <c r="H6638" s="4" t="s">
        <v>29</v>
      </c>
      <c r="I6638" t="s">
        <v>29</v>
      </c>
      <c r="K6638" t="s">
        <v>30</v>
      </c>
      <c r="L6638" t="s">
        <v>41</v>
      </c>
      <c r="M6638" t="s">
        <v>42</v>
      </c>
      <c r="N6638" t="s">
        <v>43</v>
      </c>
      <c r="O6638" t="s">
        <v>44</v>
      </c>
      <c r="P6638" s="6">
        <v>2.4900000000000002</v>
      </c>
      <c r="Q6638" s="9">
        <v>0.747</v>
      </c>
      <c r="R6638">
        <v>9</v>
      </c>
      <c r="S6638">
        <v>0.22</v>
      </c>
      <c r="T6638" s="6">
        <f t="shared" si="515"/>
        <v>1.9422000000000001</v>
      </c>
      <c r="U6638" s="6">
        <f t="shared" si="516"/>
        <v>22.410000000000004</v>
      </c>
      <c r="V6638" s="6">
        <f t="shared" si="517"/>
        <v>17.479800000000001</v>
      </c>
      <c r="W6638" s="6">
        <f t="shared" si="518"/>
        <v>6.7229999999999999</v>
      </c>
      <c r="X6638" s="6">
        <f t="shared" si="519"/>
        <v>10.756800000000002</v>
      </c>
      <c r="Y6638" s="8">
        <v>0.61538461538461542</v>
      </c>
    </row>
    <row r="6639" spans="1:25" x14ac:dyDescent="0.35">
      <c r="A6639" t="s">
        <v>13853</v>
      </c>
      <c r="B6639" s="2">
        <v>45442</v>
      </c>
      <c r="C6639" t="s">
        <v>25</v>
      </c>
      <c r="D6639" t="s">
        <v>761</v>
      </c>
      <c r="E6639" s="4" t="s">
        <v>265</v>
      </c>
      <c r="F6639" t="s">
        <v>266</v>
      </c>
      <c r="G6639" t="s">
        <v>265</v>
      </c>
      <c r="H6639" s="4" t="s">
        <v>177</v>
      </c>
      <c r="I6639" t="s">
        <v>177</v>
      </c>
      <c r="K6639" t="s">
        <v>177</v>
      </c>
      <c r="L6639" t="s">
        <v>764</v>
      </c>
      <c r="M6639" t="s">
        <v>765</v>
      </c>
      <c r="N6639" t="s">
        <v>134</v>
      </c>
      <c r="O6639" t="s">
        <v>371</v>
      </c>
      <c r="P6639" s="6">
        <v>3.29</v>
      </c>
      <c r="Q6639" s="9">
        <v>0.98699999999999999</v>
      </c>
      <c r="R6639">
        <v>2</v>
      </c>
      <c r="S6639">
        <v>0.22</v>
      </c>
      <c r="T6639" s="6">
        <f t="shared" si="515"/>
        <v>2.5662000000000003</v>
      </c>
      <c r="U6639" s="6">
        <f t="shared" si="516"/>
        <v>6.58</v>
      </c>
      <c r="V6639" s="6">
        <f t="shared" si="517"/>
        <v>5.1324000000000005</v>
      </c>
      <c r="W6639" s="6">
        <f t="shared" si="518"/>
        <v>1.974</v>
      </c>
      <c r="X6639" s="6">
        <f t="shared" si="519"/>
        <v>3.1584000000000003</v>
      </c>
      <c r="Y6639" s="8">
        <v>0.61538461538461542</v>
      </c>
    </row>
    <row r="6640" spans="1:25" x14ac:dyDescent="0.35">
      <c r="A6640" t="s">
        <v>13854</v>
      </c>
      <c r="B6640" s="2">
        <v>45442</v>
      </c>
      <c r="C6640" t="s">
        <v>37</v>
      </c>
      <c r="D6640" t="s">
        <v>5765</v>
      </c>
      <c r="E6640" s="4" t="s">
        <v>417</v>
      </c>
      <c r="F6640" t="s">
        <v>418</v>
      </c>
      <c r="G6640" t="s">
        <v>417</v>
      </c>
      <c r="H6640" s="4" t="s">
        <v>29</v>
      </c>
      <c r="I6640" t="s">
        <v>29</v>
      </c>
      <c r="J6640" s="4" t="s">
        <v>57</v>
      </c>
      <c r="K6640" t="s">
        <v>98</v>
      </c>
      <c r="L6640" t="s">
        <v>5766</v>
      </c>
      <c r="M6640" t="s">
        <v>5767</v>
      </c>
      <c r="N6640" t="s">
        <v>3657</v>
      </c>
      <c r="O6640" t="s">
        <v>5768</v>
      </c>
      <c r="P6640" s="6">
        <v>3.49</v>
      </c>
      <c r="Q6640" s="9">
        <v>1.0469999999999999</v>
      </c>
      <c r="R6640">
        <v>9</v>
      </c>
      <c r="S6640">
        <v>0.05</v>
      </c>
      <c r="T6640" s="6">
        <f t="shared" si="515"/>
        <v>3.3155000000000001</v>
      </c>
      <c r="U6640" s="6">
        <f t="shared" si="516"/>
        <v>31.410000000000004</v>
      </c>
      <c r="V6640" s="6">
        <f t="shared" si="517"/>
        <v>29.839500000000001</v>
      </c>
      <c r="W6640" s="6">
        <f t="shared" si="518"/>
        <v>9.423</v>
      </c>
      <c r="X6640" s="6">
        <f t="shared" si="519"/>
        <v>20.416499999999999</v>
      </c>
      <c r="Y6640" s="8">
        <v>0.68421052631578938</v>
      </c>
    </row>
    <row r="6641" spans="1:25" x14ac:dyDescent="0.35">
      <c r="A6641" t="s">
        <v>13855</v>
      </c>
      <c r="B6641" s="2">
        <v>45442</v>
      </c>
      <c r="C6641" t="s">
        <v>25</v>
      </c>
      <c r="D6641" t="s">
        <v>4640</v>
      </c>
      <c r="E6641" s="4" t="s">
        <v>105</v>
      </c>
      <c r="F6641" t="s">
        <v>169</v>
      </c>
      <c r="G6641" t="s">
        <v>105</v>
      </c>
      <c r="H6641" s="4" t="s">
        <v>29</v>
      </c>
      <c r="I6641" t="s">
        <v>29</v>
      </c>
      <c r="J6641" s="4" t="s">
        <v>114</v>
      </c>
      <c r="K6641" t="s">
        <v>105</v>
      </c>
      <c r="L6641" t="s">
        <v>4641</v>
      </c>
      <c r="M6641" t="s">
        <v>4642</v>
      </c>
      <c r="N6641" t="s">
        <v>158</v>
      </c>
      <c r="O6641" t="s">
        <v>159</v>
      </c>
      <c r="P6641" s="6">
        <v>3.79</v>
      </c>
      <c r="Q6641" s="9">
        <v>1.137</v>
      </c>
      <c r="R6641">
        <v>2</v>
      </c>
      <c r="S6641">
        <v>0.2</v>
      </c>
      <c r="T6641" s="6">
        <f t="shared" si="515"/>
        <v>3.032</v>
      </c>
      <c r="U6641" s="6">
        <f t="shared" si="516"/>
        <v>7.58</v>
      </c>
      <c r="V6641" s="6">
        <f t="shared" si="517"/>
        <v>6.0640000000000001</v>
      </c>
      <c r="W6641" s="6">
        <f t="shared" si="518"/>
        <v>2.274</v>
      </c>
      <c r="X6641" s="6">
        <f t="shared" si="519"/>
        <v>3.79</v>
      </c>
      <c r="Y6641" s="8">
        <v>0.625</v>
      </c>
    </row>
    <row r="6642" spans="1:25" x14ac:dyDescent="0.35">
      <c r="A6642" t="s">
        <v>13856</v>
      </c>
      <c r="B6642" s="2">
        <v>45442</v>
      </c>
      <c r="C6642" t="s">
        <v>37</v>
      </c>
      <c r="D6642" t="s">
        <v>10385</v>
      </c>
      <c r="E6642" s="4" t="s">
        <v>453</v>
      </c>
      <c r="F6642" t="s">
        <v>454</v>
      </c>
      <c r="G6642" t="s">
        <v>453</v>
      </c>
      <c r="H6642" s="4" t="s">
        <v>29</v>
      </c>
      <c r="I6642" t="s">
        <v>29</v>
      </c>
      <c r="J6642" s="4" t="s">
        <v>223</v>
      </c>
      <c r="K6642" t="s">
        <v>57</v>
      </c>
      <c r="L6642" t="s">
        <v>10386</v>
      </c>
      <c r="M6642" t="s">
        <v>10387</v>
      </c>
      <c r="N6642" t="s">
        <v>2289</v>
      </c>
      <c r="O6642" t="s">
        <v>2448</v>
      </c>
      <c r="P6642" s="6">
        <v>3.99</v>
      </c>
      <c r="Q6642" s="9">
        <v>1.1970000000000001</v>
      </c>
      <c r="R6642">
        <v>6</v>
      </c>
      <c r="S6642">
        <v>0.2</v>
      </c>
      <c r="T6642" s="6">
        <f t="shared" si="515"/>
        <v>3.1920000000000002</v>
      </c>
      <c r="U6642" s="6">
        <f t="shared" si="516"/>
        <v>23.94</v>
      </c>
      <c r="V6642" s="6">
        <f t="shared" si="517"/>
        <v>19.152000000000001</v>
      </c>
      <c r="W6642" s="6">
        <f t="shared" si="518"/>
        <v>7.1820000000000004</v>
      </c>
      <c r="X6642" s="6">
        <f t="shared" si="519"/>
        <v>11.97</v>
      </c>
      <c r="Y6642" s="8">
        <v>0.625</v>
      </c>
    </row>
    <row r="6643" spans="1:25" x14ac:dyDescent="0.35">
      <c r="A6643" t="s">
        <v>13857</v>
      </c>
      <c r="B6643" s="2">
        <v>45442</v>
      </c>
      <c r="C6643" t="s">
        <v>37</v>
      </c>
      <c r="D6643" t="s">
        <v>4912</v>
      </c>
      <c r="E6643" s="4" t="s">
        <v>73</v>
      </c>
      <c r="F6643" t="s">
        <v>343</v>
      </c>
      <c r="G6643" t="s">
        <v>73</v>
      </c>
      <c r="H6643" s="4" t="s">
        <v>29</v>
      </c>
      <c r="I6643" t="s">
        <v>29</v>
      </c>
      <c r="J6643" s="4" t="s">
        <v>66</v>
      </c>
      <c r="K6643" t="s">
        <v>57</v>
      </c>
      <c r="L6643" t="s">
        <v>4913</v>
      </c>
      <c r="M6643" t="s">
        <v>4914</v>
      </c>
      <c r="N6643" t="s">
        <v>1005</v>
      </c>
      <c r="O6643" t="s">
        <v>3706</v>
      </c>
      <c r="P6643" s="6">
        <v>4.49</v>
      </c>
      <c r="Q6643" s="9">
        <v>1.347</v>
      </c>
      <c r="R6643">
        <v>12</v>
      </c>
      <c r="S6643">
        <v>0.02</v>
      </c>
      <c r="T6643" s="6">
        <f t="shared" si="515"/>
        <v>4.4001999999999999</v>
      </c>
      <c r="U6643" s="6">
        <f t="shared" si="516"/>
        <v>53.88</v>
      </c>
      <c r="V6643" s="6">
        <f t="shared" si="517"/>
        <v>52.802399999999999</v>
      </c>
      <c r="W6643" s="6">
        <f t="shared" si="518"/>
        <v>16.164000000000001</v>
      </c>
      <c r="X6643" s="6">
        <f t="shared" si="519"/>
        <v>36.638399999999997</v>
      </c>
      <c r="Y6643" s="8">
        <v>0.69387755102040816</v>
      </c>
    </row>
    <row r="6644" spans="1:25" x14ac:dyDescent="0.35">
      <c r="A6644" t="s">
        <v>13858</v>
      </c>
      <c r="B6644" s="2">
        <v>45442</v>
      </c>
      <c r="C6644" t="s">
        <v>37</v>
      </c>
      <c r="D6644" t="s">
        <v>2246</v>
      </c>
      <c r="E6644" s="4" t="s">
        <v>230</v>
      </c>
      <c r="F6644" t="s">
        <v>231</v>
      </c>
      <c r="G6644" t="s">
        <v>230</v>
      </c>
      <c r="H6644" s="4" t="s">
        <v>29</v>
      </c>
      <c r="I6644" t="s">
        <v>29</v>
      </c>
      <c r="J6644" s="4" t="s">
        <v>31</v>
      </c>
      <c r="K6644" t="s">
        <v>114</v>
      </c>
      <c r="L6644" t="s">
        <v>2247</v>
      </c>
      <c r="M6644" t="s">
        <v>2248</v>
      </c>
      <c r="N6644" t="s">
        <v>134</v>
      </c>
      <c r="O6644" t="s">
        <v>463</v>
      </c>
      <c r="P6644" s="6">
        <v>4.99</v>
      </c>
      <c r="Q6644" s="9">
        <v>1.4970000000000001</v>
      </c>
      <c r="R6644">
        <v>17</v>
      </c>
      <c r="S6644">
        <v>0.22</v>
      </c>
      <c r="T6644" s="6">
        <f t="shared" si="515"/>
        <v>3.8922000000000003</v>
      </c>
      <c r="U6644" s="6">
        <f t="shared" si="516"/>
        <v>84.83</v>
      </c>
      <c r="V6644" s="6">
        <f t="shared" si="517"/>
        <v>66.167400000000001</v>
      </c>
      <c r="W6644" s="6">
        <f t="shared" si="518"/>
        <v>25.449000000000002</v>
      </c>
      <c r="X6644" s="6">
        <f t="shared" si="519"/>
        <v>40.718400000000003</v>
      </c>
      <c r="Y6644" s="8">
        <v>0.61538461538461542</v>
      </c>
    </row>
    <row r="6645" spans="1:25" x14ac:dyDescent="0.35">
      <c r="A6645" t="s">
        <v>13859</v>
      </c>
      <c r="B6645" s="2">
        <v>45442</v>
      </c>
      <c r="C6645" t="s">
        <v>37</v>
      </c>
      <c r="D6645" t="s">
        <v>5844</v>
      </c>
      <c r="E6645" s="4" t="s">
        <v>27</v>
      </c>
      <c r="F6645" t="s">
        <v>28</v>
      </c>
      <c r="G6645" t="s">
        <v>27</v>
      </c>
      <c r="H6645" s="4" t="s">
        <v>29</v>
      </c>
      <c r="I6645" t="s">
        <v>29</v>
      </c>
      <c r="J6645" s="4" t="s">
        <v>223</v>
      </c>
      <c r="K6645" t="s">
        <v>31</v>
      </c>
      <c r="L6645" t="s">
        <v>5845</v>
      </c>
      <c r="M6645" t="s">
        <v>5846</v>
      </c>
      <c r="N6645" t="s">
        <v>997</v>
      </c>
      <c r="O6645" t="s">
        <v>2162</v>
      </c>
      <c r="P6645" s="6">
        <v>7.99</v>
      </c>
      <c r="Q6645" s="9">
        <v>2.3969999999999998</v>
      </c>
      <c r="R6645">
        <v>9</v>
      </c>
      <c r="S6645">
        <v>0.14000000000000001</v>
      </c>
      <c r="T6645" s="6">
        <f t="shared" si="515"/>
        <v>6.8714000000000004</v>
      </c>
      <c r="U6645" s="6">
        <f t="shared" si="516"/>
        <v>71.91</v>
      </c>
      <c r="V6645" s="6">
        <f t="shared" si="517"/>
        <v>61.842600000000004</v>
      </c>
      <c r="W6645" s="6">
        <f t="shared" si="518"/>
        <v>21.572999999999997</v>
      </c>
      <c r="X6645" s="6">
        <f t="shared" si="519"/>
        <v>40.269600000000011</v>
      </c>
      <c r="Y6645" s="8">
        <v>0.65116279069767458</v>
      </c>
    </row>
    <row r="6646" spans="1:25" x14ac:dyDescent="0.35">
      <c r="A6646" t="s">
        <v>13860</v>
      </c>
      <c r="B6646" s="2">
        <v>45442</v>
      </c>
      <c r="C6646" t="s">
        <v>25</v>
      </c>
      <c r="D6646" t="s">
        <v>6679</v>
      </c>
      <c r="E6646" s="4" t="s">
        <v>138</v>
      </c>
      <c r="F6646" t="s">
        <v>139</v>
      </c>
      <c r="G6646" t="s">
        <v>138</v>
      </c>
      <c r="H6646" s="4" t="s">
        <v>29</v>
      </c>
      <c r="I6646" t="s">
        <v>29</v>
      </c>
      <c r="J6646" s="4" t="s">
        <v>30</v>
      </c>
      <c r="K6646" t="s">
        <v>30</v>
      </c>
      <c r="L6646" t="s">
        <v>6680</v>
      </c>
      <c r="M6646" t="s">
        <v>6681</v>
      </c>
      <c r="N6646" t="s">
        <v>539</v>
      </c>
      <c r="O6646" t="s">
        <v>540</v>
      </c>
      <c r="P6646" s="6">
        <v>12.99</v>
      </c>
      <c r="Q6646" s="9">
        <v>3.8969999999999998</v>
      </c>
      <c r="R6646">
        <v>14</v>
      </c>
      <c r="S6646">
        <v>0.05</v>
      </c>
      <c r="T6646" s="6">
        <f t="shared" si="515"/>
        <v>12.3405</v>
      </c>
      <c r="U6646" s="6">
        <f t="shared" si="516"/>
        <v>181.86</v>
      </c>
      <c r="V6646" s="6">
        <f t="shared" si="517"/>
        <v>172.767</v>
      </c>
      <c r="W6646" s="6">
        <f t="shared" si="518"/>
        <v>54.558</v>
      </c>
      <c r="X6646" s="6">
        <f t="shared" si="519"/>
        <v>118.209</v>
      </c>
      <c r="Y6646" s="8">
        <v>0.68421052631578949</v>
      </c>
    </row>
    <row r="6647" spans="1:25" x14ac:dyDescent="0.35">
      <c r="A6647" t="s">
        <v>13861</v>
      </c>
      <c r="B6647" s="2">
        <v>45442</v>
      </c>
      <c r="C6647" t="s">
        <v>25</v>
      </c>
      <c r="D6647" t="s">
        <v>6831</v>
      </c>
      <c r="E6647" s="4" t="s">
        <v>221</v>
      </c>
      <c r="F6647" t="s">
        <v>1565</v>
      </c>
      <c r="G6647" t="s">
        <v>221</v>
      </c>
      <c r="H6647" s="4" t="s">
        <v>29</v>
      </c>
      <c r="I6647" t="s">
        <v>29</v>
      </c>
      <c r="J6647" s="4" t="s">
        <v>57</v>
      </c>
      <c r="K6647" t="s">
        <v>66</v>
      </c>
      <c r="L6647" t="s">
        <v>6832</v>
      </c>
      <c r="M6647" t="s">
        <v>6833</v>
      </c>
      <c r="N6647" t="s">
        <v>78</v>
      </c>
      <c r="O6647" t="s">
        <v>1707</v>
      </c>
      <c r="P6647" s="6">
        <v>19.989999999999998</v>
      </c>
      <c r="Q6647" s="9">
        <v>5.9969999999999999</v>
      </c>
      <c r="R6647">
        <v>2</v>
      </c>
      <c r="S6647">
        <v>0.04</v>
      </c>
      <c r="T6647" s="6">
        <f t="shared" si="515"/>
        <v>19.190399999999997</v>
      </c>
      <c r="U6647" s="6">
        <f t="shared" si="516"/>
        <v>39.979999999999997</v>
      </c>
      <c r="V6647" s="6">
        <f t="shared" si="517"/>
        <v>38.380799999999994</v>
      </c>
      <c r="W6647" s="6">
        <f t="shared" si="518"/>
        <v>11.994</v>
      </c>
      <c r="X6647" s="6">
        <f t="shared" si="519"/>
        <v>26.386799999999994</v>
      </c>
      <c r="Y6647" s="8">
        <v>0.6875</v>
      </c>
    </row>
    <row r="6648" spans="1:25" x14ac:dyDescent="0.35">
      <c r="A6648" t="s">
        <v>13862</v>
      </c>
      <c r="B6648" s="2">
        <v>45442</v>
      </c>
      <c r="C6648" t="s">
        <v>37</v>
      </c>
      <c r="D6648" t="s">
        <v>8630</v>
      </c>
      <c r="E6648" s="4" t="s">
        <v>64</v>
      </c>
      <c r="F6648" t="s">
        <v>65</v>
      </c>
      <c r="G6648" t="s">
        <v>64</v>
      </c>
      <c r="H6648" s="4" t="s">
        <v>29</v>
      </c>
      <c r="I6648" t="s">
        <v>29</v>
      </c>
      <c r="J6648" s="4" t="s">
        <v>223</v>
      </c>
      <c r="K6648" t="s">
        <v>57</v>
      </c>
      <c r="L6648" t="s">
        <v>1037</v>
      </c>
      <c r="M6648" t="s">
        <v>1038</v>
      </c>
      <c r="N6648" t="s">
        <v>254</v>
      </c>
      <c r="O6648" t="s">
        <v>255</v>
      </c>
      <c r="P6648" s="6">
        <v>29.99</v>
      </c>
      <c r="Q6648" s="9">
        <v>8.9969999999999999</v>
      </c>
      <c r="R6648">
        <v>3</v>
      </c>
      <c r="S6648">
        <v>0.08</v>
      </c>
      <c r="T6648" s="6">
        <f t="shared" si="515"/>
        <v>27.590799999999998</v>
      </c>
      <c r="U6648" s="6">
        <f t="shared" si="516"/>
        <v>89.97</v>
      </c>
      <c r="V6648" s="6">
        <f t="shared" si="517"/>
        <v>82.77239999999999</v>
      </c>
      <c r="W6648" s="6">
        <f t="shared" si="518"/>
        <v>26.991</v>
      </c>
      <c r="X6648" s="6">
        <f t="shared" si="519"/>
        <v>55.781399999999991</v>
      </c>
      <c r="Y6648" s="8">
        <v>0.67391304347826086</v>
      </c>
    </row>
    <row r="6649" spans="1:25" x14ac:dyDescent="0.35">
      <c r="A6649" t="s">
        <v>13863</v>
      </c>
      <c r="B6649" s="2">
        <v>45442</v>
      </c>
      <c r="C6649" t="s">
        <v>37</v>
      </c>
      <c r="D6649" t="s">
        <v>6710</v>
      </c>
      <c r="E6649" s="4" t="s">
        <v>146</v>
      </c>
      <c r="F6649" t="s">
        <v>147</v>
      </c>
      <c r="G6649" t="s">
        <v>146</v>
      </c>
      <c r="H6649" s="4" t="s">
        <v>29</v>
      </c>
      <c r="I6649" t="s">
        <v>29</v>
      </c>
      <c r="K6649" t="s">
        <v>114</v>
      </c>
      <c r="L6649" t="s">
        <v>6711</v>
      </c>
      <c r="M6649" t="s">
        <v>6712</v>
      </c>
      <c r="N6649" t="s">
        <v>269</v>
      </c>
      <c r="O6649" t="s">
        <v>386</v>
      </c>
      <c r="P6649" s="6">
        <v>34.99</v>
      </c>
      <c r="Q6649" s="9">
        <v>10.497</v>
      </c>
      <c r="R6649">
        <v>15</v>
      </c>
      <c r="S6649">
        <v>0.15</v>
      </c>
      <c r="T6649" s="6">
        <f t="shared" si="515"/>
        <v>29.741500000000002</v>
      </c>
      <c r="U6649" s="6">
        <f t="shared" si="516"/>
        <v>524.85</v>
      </c>
      <c r="V6649" s="6">
        <f t="shared" si="517"/>
        <v>446.12250000000006</v>
      </c>
      <c r="W6649" s="6">
        <f t="shared" si="518"/>
        <v>157.45499999999998</v>
      </c>
      <c r="X6649" s="6">
        <f t="shared" si="519"/>
        <v>288.66750000000008</v>
      </c>
      <c r="Y6649" s="8">
        <v>0.6470588235294118</v>
      </c>
    </row>
    <row r="6650" spans="1:25" x14ac:dyDescent="0.35">
      <c r="A6650" t="s">
        <v>13864</v>
      </c>
      <c r="B6650" s="2">
        <v>45442</v>
      </c>
      <c r="C6650" t="s">
        <v>37</v>
      </c>
      <c r="D6650" t="s">
        <v>554</v>
      </c>
      <c r="E6650" s="4" t="s">
        <v>214</v>
      </c>
      <c r="F6650" t="s">
        <v>215</v>
      </c>
      <c r="G6650" t="s">
        <v>214</v>
      </c>
      <c r="H6650" s="4" t="s">
        <v>75</v>
      </c>
      <c r="I6650" t="s">
        <v>75</v>
      </c>
      <c r="K6650" t="s">
        <v>75</v>
      </c>
      <c r="L6650" t="s">
        <v>557</v>
      </c>
      <c r="M6650" t="s">
        <v>558</v>
      </c>
      <c r="N6650" t="s">
        <v>559</v>
      </c>
      <c r="O6650" t="s">
        <v>560</v>
      </c>
      <c r="P6650" s="6">
        <v>39.99</v>
      </c>
      <c r="Q6650" s="9">
        <v>11.997</v>
      </c>
      <c r="R6650">
        <v>5</v>
      </c>
      <c r="T6650" s="6">
        <f t="shared" si="515"/>
        <v>39.99</v>
      </c>
      <c r="U6650" s="6">
        <f t="shared" si="516"/>
        <v>199.95000000000002</v>
      </c>
      <c r="V6650" s="6">
        <f t="shared" si="517"/>
        <v>199.95000000000002</v>
      </c>
      <c r="W6650" s="6">
        <f t="shared" si="518"/>
        <v>59.984999999999999</v>
      </c>
      <c r="X6650" s="6">
        <f t="shared" si="519"/>
        <v>139.96500000000003</v>
      </c>
      <c r="Y6650" s="8">
        <v>0.70000000000000007</v>
      </c>
    </row>
    <row r="6651" spans="1:25" x14ac:dyDescent="0.35">
      <c r="A6651" t="s">
        <v>13865</v>
      </c>
      <c r="B6651" s="2">
        <v>45442</v>
      </c>
      <c r="C6651" t="s">
        <v>37</v>
      </c>
      <c r="D6651" t="s">
        <v>4888</v>
      </c>
      <c r="E6651" s="4" t="s">
        <v>1056</v>
      </c>
      <c r="F6651" t="s">
        <v>1057</v>
      </c>
      <c r="G6651" t="s">
        <v>1056</v>
      </c>
      <c r="H6651" s="4" t="s">
        <v>29</v>
      </c>
      <c r="I6651" t="s">
        <v>29</v>
      </c>
      <c r="J6651" s="4" t="s">
        <v>123</v>
      </c>
      <c r="K6651" t="s">
        <v>57</v>
      </c>
      <c r="L6651" t="s">
        <v>4889</v>
      </c>
      <c r="M6651" t="s">
        <v>4890</v>
      </c>
      <c r="N6651" t="s">
        <v>1849</v>
      </c>
      <c r="O6651" t="s">
        <v>4891</v>
      </c>
      <c r="P6651" s="6">
        <v>49.99</v>
      </c>
      <c r="Q6651" s="9">
        <v>19.995999999999999</v>
      </c>
      <c r="R6651">
        <v>17</v>
      </c>
      <c r="S6651">
        <v>0.04</v>
      </c>
      <c r="T6651" s="6">
        <f t="shared" si="515"/>
        <v>47.990400000000001</v>
      </c>
      <c r="U6651" s="6">
        <f t="shared" si="516"/>
        <v>849.83</v>
      </c>
      <c r="V6651" s="6">
        <f t="shared" si="517"/>
        <v>815.83680000000004</v>
      </c>
      <c r="W6651" s="6">
        <f t="shared" si="518"/>
        <v>339.93199999999996</v>
      </c>
      <c r="X6651" s="6">
        <f t="shared" si="519"/>
        <v>475.90480000000008</v>
      </c>
      <c r="Y6651" s="8">
        <v>0.58333333333333337</v>
      </c>
    </row>
    <row r="6652" spans="1:25" x14ac:dyDescent="0.35">
      <c r="A6652" t="s">
        <v>13866</v>
      </c>
      <c r="B6652" s="2">
        <v>45442</v>
      </c>
      <c r="C6652" t="s">
        <v>37</v>
      </c>
      <c r="D6652" t="s">
        <v>739</v>
      </c>
      <c r="E6652" s="4" t="s">
        <v>1698</v>
      </c>
      <c r="F6652" t="s">
        <v>1699</v>
      </c>
      <c r="G6652" t="s">
        <v>1698</v>
      </c>
      <c r="H6652" s="4" t="s">
        <v>29</v>
      </c>
      <c r="I6652" t="s">
        <v>29</v>
      </c>
      <c r="J6652" s="4" t="s">
        <v>30</v>
      </c>
      <c r="K6652" t="s">
        <v>66</v>
      </c>
      <c r="L6652" t="s">
        <v>740</v>
      </c>
      <c r="M6652" t="s">
        <v>741</v>
      </c>
      <c r="N6652" t="s">
        <v>78</v>
      </c>
      <c r="O6652" t="s">
        <v>92</v>
      </c>
      <c r="P6652" s="6">
        <v>89.99</v>
      </c>
      <c r="Q6652" s="9">
        <v>26.997</v>
      </c>
      <c r="R6652">
        <v>5</v>
      </c>
      <c r="S6652">
        <v>0.25</v>
      </c>
      <c r="T6652" s="6">
        <f t="shared" si="515"/>
        <v>67.492499999999993</v>
      </c>
      <c r="U6652" s="6">
        <f t="shared" si="516"/>
        <v>449.95</v>
      </c>
      <c r="V6652" s="6">
        <f t="shared" si="517"/>
        <v>337.46249999999998</v>
      </c>
      <c r="W6652" s="6">
        <f t="shared" si="518"/>
        <v>134.98500000000001</v>
      </c>
      <c r="X6652" s="6">
        <f t="shared" si="519"/>
        <v>202.47749999999996</v>
      </c>
      <c r="Y6652" s="8">
        <v>0.6</v>
      </c>
    </row>
    <row r="6653" spans="1:25" x14ac:dyDescent="0.35">
      <c r="A6653" t="s">
        <v>13867</v>
      </c>
      <c r="B6653" s="2">
        <v>45442</v>
      </c>
      <c r="C6653" t="s">
        <v>37</v>
      </c>
      <c r="D6653" t="s">
        <v>13868</v>
      </c>
      <c r="E6653" s="4" t="s">
        <v>95</v>
      </c>
      <c r="F6653" t="s">
        <v>96</v>
      </c>
      <c r="G6653" t="s">
        <v>97</v>
      </c>
      <c r="H6653" s="4" t="s">
        <v>29</v>
      </c>
      <c r="I6653" t="s">
        <v>29</v>
      </c>
      <c r="K6653" t="s">
        <v>98</v>
      </c>
      <c r="L6653" t="s">
        <v>4046</v>
      </c>
      <c r="M6653" t="s">
        <v>4047</v>
      </c>
      <c r="N6653" t="s">
        <v>269</v>
      </c>
      <c r="O6653" t="s">
        <v>703</v>
      </c>
      <c r="P6653" s="6">
        <v>300.99</v>
      </c>
      <c r="Q6653" s="9">
        <v>89.997</v>
      </c>
      <c r="R6653">
        <v>18</v>
      </c>
      <c r="S6653">
        <v>0.16</v>
      </c>
      <c r="T6653" s="6">
        <f t="shared" si="515"/>
        <v>252.83160000000001</v>
      </c>
      <c r="U6653" s="6">
        <f t="shared" si="516"/>
        <v>5417.82</v>
      </c>
      <c r="V6653" s="6">
        <f t="shared" si="517"/>
        <v>4550.9688000000006</v>
      </c>
      <c r="W6653" s="6">
        <f t="shared" si="518"/>
        <v>1619.9459999999999</v>
      </c>
      <c r="X6653" s="6">
        <f t="shared" si="519"/>
        <v>2931.0228000000006</v>
      </c>
      <c r="Y6653" s="8">
        <v>0.64404370339783479</v>
      </c>
    </row>
    <row r="6654" spans="1:25" x14ac:dyDescent="0.35">
      <c r="A6654" t="s">
        <v>13869</v>
      </c>
      <c r="B6654" s="2">
        <v>45442</v>
      </c>
      <c r="C6654" t="s">
        <v>37</v>
      </c>
      <c r="D6654" t="s">
        <v>13870</v>
      </c>
      <c r="E6654" s="4" t="s">
        <v>809</v>
      </c>
      <c r="F6654" t="s">
        <v>810</v>
      </c>
      <c r="G6654" t="s">
        <v>809</v>
      </c>
      <c r="H6654" s="4" t="s">
        <v>29</v>
      </c>
      <c r="I6654" t="s">
        <v>29</v>
      </c>
      <c r="J6654" s="4" t="s">
        <v>123</v>
      </c>
      <c r="K6654" t="s">
        <v>30</v>
      </c>
      <c r="L6654" t="s">
        <v>4046</v>
      </c>
      <c r="M6654" t="s">
        <v>4047</v>
      </c>
      <c r="N6654" t="s">
        <v>269</v>
      </c>
      <c r="O6654" t="s">
        <v>703</v>
      </c>
      <c r="P6654" s="6">
        <v>300.99</v>
      </c>
      <c r="Q6654" s="9">
        <v>89.997</v>
      </c>
      <c r="R6654">
        <v>17</v>
      </c>
      <c r="S6654">
        <v>0.17</v>
      </c>
      <c r="T6654" s="6">
        <f t="shared" si="515"/>
        <v>249.82169999999999</v>
      </c>
      <c r="U6654" s="6">
        <f t="shared" si="516"/>
        <v>5116.83</v>
      </c>
      <c r="V6654" s="6">
        <f t="shared" si="517"/>
        <v>4246.9688999999998</v>
      </c>
      <c r="W6654" s="6">
        <f t="shared" si="518"/>
        <v>1529.9490000000001</v>
      </c>
      <c r="X6654" s="6">
        <f t="shared" si="519"/>
        <v>2717.0198999999998</v>
      </c>
      <c r="Y6654" s="8">
        <v>0.63975507331829062</v>
      </c>
    </row>
    <row r="6655" spans="1:25" x14ac:dyDescent="0.35">
      <c r="A6655" t="s">
        <v>13871</v>
      </c>
      <c r="B6655" s="2">
        <v>45443</v>
      </c>
      <c r="C6655" t="s">
        <v>37</v>
      </c>
      <c r="D6655" t="s">
        <v>2190</v>
      </c>
      <c r="E6655" s="4" t="s">
        <v>762</v>
      </c>
      <c r="F6655" t="s">
        <v>763</v>
      </c>
      <c r="G6655" t="s">
        <v>762</v>
      </c>
      <c r="H6655" s="4" t="s">
        <v>75</v>
      </c>
      <c r="I6655" t="s">
        <v>75</v>
      </c>
      <c r="K6655" t="s">
        <v>75</v>
      </c>
      <c r="L6655" t="s">
        <v>2191</v>
      </c>
      <c r="M6655" t="s">
        <v>2192</v>
      </c>
      <c r="N6655" t="s">
        <v>43</v>
      </c>
      <c r="O6655" t="s">
        <v>234</v>
      </c>
      <c r="P6655" s="6">
        <v>1.89</v>
      </c>
      <c r="Q6655" s="9">
        <v>0.56699999999999995</v>
      </c>
      <c r="R6655">
        <v>18</v>
      </c>
      <c r="S6655">
        <v>7.0000000000000007E-2</v>
      </c>
      <c r="T6655" s="6">
        <f t="shared" si="515"/>
        <v>1.7576999999999998</v>
      </c>
      <c r="U6655" s="6">
        <f t="shared" si="516"/>
        <v>34.019999999999996</v>
      </c>
      <c r="V6655" s="6">
        <f t="shared" si="517"/>
        <v>31.638599999999997</v>
      </c>
      <c r="W6655" s="6">
        <f t="shared" si="518"/>
        <v>10.206</v>
      </c>
      <c r="X6655" s="6">
        <f t="shared" si="519"/>
        <v>21.432599999999997</v>
      </c>
      <c r="Y6655" s="8">
        <v>0.67741935483870963</v>
      </c>
    </row>
    <row r="6656" spans="1:25" x14ac:dyDescent="0.35">
      <c r="A6656" t="s">
        <v>13872</v>
      </c>
      <c r="B6656" s="2">
        <v>45443</v>
      </c>
      <c r="C6656" t="s">
        <v>37</v>
      </c>
      <c r="D6656" t="s">
        <v>9744</v>
      </c>
      <c r="E6656" s="4" t="s">
        <v>508</v>
      </c>
      <c r="F6656" t="s">
        <v>509</v>
      </c>
      <c r="G6656" t="s">
        <v>508</v>
      </c>
      <c r="H6656" s="4" t="s">
        <v>29</v>
      </c>
      <c r="I6656" t="s">
        <v>29</v>
      </c>
      <c r="J6656" s="4" t="s">
        <v>30</v>
      </c>
      <c r="K6656" t="s">
        <v>114</v>
      </c>
      <c r="L6656" t="s">
        <v>9745</v>
      </c>
      <c r="M6656" t="s">
        <v>9746</v>
      </c>
      <c r="N6656" t="s">
        <v>1084</v>
      </c>
      <c r="O6656" t="s">
        <v>9747</v>
      </c>
      <c r="P6656" s="6">
        <v>2.4900000000000002</v>
      </c>
      <c r="Q6656" s="9">
        <v>0.747</v>
      </c>
      <c r="R6656">
        <v>10</v>
      </c>
      <c r="S6656">
        <v>0.08</v>
      </c>
      <c r="T6656" s="6">
        <f t="shared" si="515"/>
        <v>2.2908000000000004</v>
      </c>
      <c r="U6656" s="6">
        <f t="shared" si="516"/>
        <v>24.900000000000002</v>
      </c>
      <c r="V6656" s="6">
        <f t="shared" si="517"/>
        <v>22.908000000000005</v>
      </c>
      <c r="W6656" s="6">
        <f t="shared" si="518"/>
        <v>7.47</v>
      </c>
      <c r="X6656" s="6">
        <f t="shared" si="519"/>
        <v>15.438000000000006</v>
      </c>
      <c r="Y6656" s="8">
        <v>0.67391304347826098</v>
      </c>
    </row>
    <row r="6657" spans="1:25" x14ac:dyDescent="0.35">
      <c r="A6657" t="s">
        <v>13873</v>
      </c>
      <c r="B6657" s="2">
        <v>45443</v>
      </c>
      <c r="C6657" t="s">
        <v>25</v>
      </c>
      <c r="D6657" t="s">
        <v>6914</v>
      </c>
      <c r="E6657" s="4" t="s">
        <v>2139</v>
      </c>
      <c r="F6657" t="s">
        <v>2140</v>
      </c>
      <c r="G6657" t="s">
        <v>2139</v>
      </c>
      <c r="H6657" s="4" t="s">
        <v>29</v>
      </c>
      <c r="I6657" t="s">
        <v>29</v>
      </c>
      <c r="J6657" s="4" t="s">
        <v>148</v>
      </c>
      <c r="K6657" t="s">
        <v>31</v>
      </c>
      <c r="L6657" t="s">
        <v>6915</v>
      </c>
      <c r="M6657" t="s">
        <v>6916</v>
      </c>
      <c r="N6657" t="s">
        <v>134</v>
      </c>
      <c r="O6657" t="s">
        <v>660</v>
      </c>
      <c r="P6657" s="6">
        <v>3.59</v>
      </c>
      <c r="Q6657" s="9">
        <v>1.077</v>
      </c>
      <c r="R6657">
        <v>8</v>
      </c>
      <c r="S6657">
        <v>0.1</v>
      </c>
      <c r="T6657" s="6">
        <f t="shared" si="515"/>
        <v>3.2309999999999999</v>
      </c>
      <c r="U6657" s="6">
        <f t="shared" si="516"/>
        <v>28.72</v>
      </c>
      <c r="V6657" s="6">
        <f t="shared" si="517"/>
        <v>25.847999999999999</v>
      </c>
      <c r="W6657" s="6">
        <f t="shared" si="518"/>
        <v>8.6159999999999997</v>
      </c>
      <c r="X6657" s="6">
        <f t="shared" si="519"/>
        <v>17.231999999999999</v>
      </c>
      <c r="Y6657" s="8">
        <v>0.66666666666666663</v>
      </c>
    </row>
    <row r="6658" spans="1:25" x14ac:dyDescent="0.35">
      <c r="A6658" t="s">
        <v>13874</v>
      </c>
      <c r="B6658" s="2">
        <v>45443</v>
      </c>
      <c r="C6658" t="s">
        <v>37</v>
      </c>
      <c r="D6658" t="s">
        <v>13875</v>
      </c>
      <c r="E6658" s="4" t="s">
        <v>47</v>
      </c>
      <c r="F6658" t="s">
        <v>48</v>
      </c>
      <c r="G6658" t="s">
        <v>47</v>
      </c>
      <c r="H6658" s="4" t="s">
        <v>29</v>
      </c>
      <c r="I6658" t="s">
        <v>29</v>
      </c>
      <c r="J6658" s="4" t="s">
        <v>57</v>
      </c>
      <c r="K6658" t="s">
        <v>31</v>
      </c>
      <c r="L6658" t="s">
        <v>6907</v>
      </c>
      <c r="M6658" t="s">
        <v>6908</v>
      </c>
      <c r="N6658" t="s">
        <v>449</v>
      </c>
      <c r="O6658" t="s">
        <v>450</v>
      </c>
      <c r="P6658" s="6">
        <v>3.69</v>
      </c>
      <c r="Q6658" s="9">
        <v>1.0760000000000001</v>
      </c>
      <c r="R6658">
        <v>8</v>
      </c>
      <c r="S6658">
        <v>0.11</v>
      </c>
      <c r="T6658" s="6">
        <f t="shared" si="515"/>
        <v>3.2841</v>
      </c>
      <c r="U6658" s="6">
        <f t="shared" si="516"/>
        <v>29.52</v>
      </c>
      <c r="V6658" s="6">
        <f t="shared" si="517"/>
        <v>26.2728</v>
      </c>
      <c r="W6658" s="6">
        <f t="shared" si="518"/>
        <v>8.6080000000000005</v>
      </c>
      <c r="X6658" s="6">
        <f t="shared" si="519"/>
        <v>17.6648</v>
      </c>
      <c r="Y6658" s="8">
        <v>0.67236076855150573</v>
      </c>
    </row>
    <row r="6659" spans="1:25" x14ac:dyDescent="0.35">
      <c r="A6659" t="s">
        <v>13876</v>
      </c>
      <c r="B6659" s="2">
        <v>45443</v>
      </c>
      <c r="C6659" t="s">
        <v>25</v>
      </c>
      <c r="D6659" t="s">
        <v>13877</v>
      </c>
      <c r="E6659" s="4" t="s">
        <v>214</v>
      </c>
      <c r="F6659" t="s">
        <v>215</v>
      </c>
      <c r="G6659" t="s">
        <v>214</v>
      </c>
      <c r="H6659" s="4" t="s">
        <v>75</v>
      </c>
      <c r="I6659" t="s">
        <v>75</v>
      </c>
      <c r="K6659" t="s">
        <v>75</v>
      </c>
      <c r="L6659" t="s">
        <v>2431</v>
      </c>
      <c r="M6659" t="s">
        <v>2432</v>
      </c>
      <c r="N6659" t="s">
        <v>158</v>
      </c>
      <c r="O6659" t="s">
        <v>2433</v>
      </c>
      <c r="P6659" s="6">
        <v>3.99</v>
      </c>
      <c r="Q6659" s="9">
        <v>0.89700000000000002</v>
      </c>
      <c r="R6659">
        <v>10</v>
      </c>
      <c r="S6659">
        <v>0.16</v>
      </c>
      <c r="T6659" s="6">
        <f t="shared" ref="T6659:T6722" si="520">P6659*(1-S6659)</f>
        <v>3.3515999999999999</v>
      </c>
      <c r="U6659" s="6">
        <f t="shared" ref="U6659:U6722" si="521">P6659*R6659</f>
        <v>39.900000000000006</v>
      </c>
      <c r="V6659" s="6">
        <f t="shared" ref="V6659:V6722" si="522">T6659*R6659</f>
        <v>33.515999999999998</v>
      </c>
      <c r="W6659" s="6">
        <f t="shared" ref="W6659:W6722" si="523">Q6659*R6659</f>
        <v>8.9700000000000006</v>
      </c>
      <c r="X6659" s="6">
        <f t="shared" ref="X6659:X6722" si="524">V6659-W6659</f>
        <v>24.545999999999999</v>
      </c>
      <c r="Y6659" s="8">
        <v>0.73236663086287146</v>
      </c>
    </row>
    <row r="6660" spans="1:25" x14ac:dyDescent="0.35">
      <c r="A6660" t="s">
        <v>13878</v>
      </c>
      <c r="B6660" s="2">
        <v>45443</v>
      </c>
      <c r="C6660" t="s">
        <v>25</v>
      </c>
      <c r="D6660" t="s">
        <v>13879</v>
      </c>
      <c r="E6660" s="4" t="s">
        <v>306</v>
      </c>
      <c r="F6660" t="s">
        <v>307</v>
      </c>
      <c r="G6660" t="s">
        <v>306</v>
      </c>
      <c r="H6660" s="4" t="s">
        <v>29</v>
      </c>
      <c r="I6660" t="s">
        <v>29</v>
      </c>
      <c r="J6660" s="4" t="s">
        <v>114</v>
      </c>
      <c r="K6660" t="s">
        <v>114</v>
      </c>
      <c r="L6660" t="s">
        <v>579</v>
      </c>
      <c r="M6660" t="s">
        <v>580</v>
      </c>
      <c r="N6660" t="s">
        <v>210</v>
      </c>
      <c r="O6660" t="s">
        <v>581</v>
      </c>
      <c r="P6660" s="6">
        <v>3.99</v>
      </c>
      <c r="Q6660" s="9">
        <v>0.89700000000000002</v>
      </c>
      <c r="R6660">
        <v>16</v>
      </c>
      <c r="S6660">
        <v>0.1</v>
      </c>
      <c r="T6660" s="6">
        <f t="shared" si="520"/>
        <v>3.5910000000000002</v>
      </c>
      <c r="U6660" s="6">
        <f t="shared" si="521"/>
        <v>63.84</v>
      </c>
      <c r="V6660" s="6">
        <f t="shared" si="522"/>
        <v>57.456000000000003</v>
      </c>
      <c r="W6660" s="6">
        <f t="shared" si="523"/>
        <v>14.352</v>
      </c>
      <c r="X6660" s="6">
        <f t="shared" si="524"/>
        <v>43.103999999999999</v>
      </c>
      <c r="Y6660" s="8">
        <v>0.75020885547201333</v>
      </c>
    </row>
    <row r="6661" spans="1:25" x14ac:dyDescent="0.35">
      <c r="A6661" t="s">
        <v>13880</v>
      </c>
      <c r="B6661" s="2">
        <v>45443</v>
      </c>
      <c r="C6661" t="s">
        <v>25</v>
      </c>
      <c r="D6661" t="s">
        <v>1087</v>
      </c>
      <c r="E6661" s="4" t="s">
        <v>221</v>
      </c>
      <c r="F6661" t="s">
        <v>222</v>
      </c>
      <c r="G6661" t="s">
        <v>221</v>
      </c>
      <c r="H6661" s="4" t="s">
        <v>29</v>
      </c>
      <c r="I6661" t="s">
        <v>29</v>
      </c>
      <c r="J6661" s="4" t="s">
        <v>223</v>
      </c>
      <c r="K6661" t="s">
        <v>66</v>
      </c>
      <c r="L6661" t="s">
        <v>1088</v>
      </c>
      <c r="M6661" t="s">
        <v>1089</v>
      </c>
      <c r="N6661" t="s">
        <v>248</v>
      </c>
      <c r="O6661" t="s">
        <v>1090</v>
      </c>
      <c r="P6661" s="6">
        <v>6.29</v>
      </c>
      <c r="Q6661" s="9">
        <v>1.887</v>
      </c>
      <c r="R6661">
        <v>15</v>
      </c>
      <c r="S6661">
        <v>0.24</v>
      </c>
      <c r="T6661" s="6">
        <f t="shared" si="520"/>
        <v>4.7804000000000002</v>
      </c>
      <c r="U6661" s="6">
        <f t="shared" si="521"/>
        <v>94.35</v>
      </c>
      <c r="V6661" s="6">
        <f t="shared" si="522"/>
        <v>71.706000000000003</v>
      </c>
      <c r="W6661" s="6">
        <f t="shared" si="523"/>
        <v>28.305</v>
      </c>
      <c r="X6661" s="6">
        <f t="shared" si="524"/>
        <v>43.401000000000003</v>
      </c>
      <c r="Y6661" s="8">
        <v>0.60526315789473684</v>
      </c>
    </row>
    <row r="6662" spans="1:25" x14ac:dyDescent="0.35">
      <c r="A6662" t="s">
        <v>13881</v>
      </c>
      <c r="B6662" s="2">
        <v>45443</v>
      </c>
      <c r="C6662" t="s">
        <v>25</v>
      </c>
      <c r="D6662" t="s">
        <v>13882</v>
      </c>
      <c r="E6662" s="4" t="s">
        <v>663</v>
      </c>
      <c r="F6662" t="s">
        <v>664</v>
      </c>
      <c r="G6662" t="s">
        <v>663</v>
      </c>
      <c r="H6662" s="4" t="s">
        <v>29</v>
      </c>
      <c r="I6662" t="s">
        <v>29</v>
      </c>
      <c r="J6662" s="4" t="s">
        <v>31</v>
      </c>
      <c r="K6662" t="s">
        <v>105</v>
      </c>
      <c r="L6662" t="s">
        <v>7077</v>
      </c>
      <c r="M6662" t="s">
        <v>7078</v>
      </c>
      <c r="N6662" t="s">
        <v>1820</v>
      </c>
      <c r="O6662" t="s">
        <v>4016</v>
      </c>
      <c r="P6662" s="6">
        <v>9.99</v>
      </c>
      <c r="Q6662" s="9">
        <v>2.6970000000000001</v>
      </c>
      <c r="R6662">
        <v>16</v>
      </c>
      <c r="S6662">
        <v>0.08</v>
      </c>
      <c r="T6662" s="6">
        <f t="shared" si="520"/>
        <v>9.1908000000000012</v>
      </c>
      <c r="U6662" s="6">
        <f t="shared" si="521"/>
        <v>159.84</v>
      </c>
      <c r="V6662" s="6">
        <f t="shared" si="522"/>
        <v>147.05280000000002</v>
      </c>
      <c r="W6662" s="6">
        <f t="shared" si="523"/>
        <v>43.152000000000001</v>
      </c>
      <c r="X6662" s="6">
        <f t="shared" si="524"/>
        <v>103.90080000000002</v>
      </c>
      <c r="Y6662" s="8">
        <v>0.70655438046742403</v>
      </c>
    </row>
    <row r="6663" spans="1:25" x14ac:dyDescent="0.35">
      <c r="A6663" t="s">
        <v>13883</v>
      </c>
      <c r="B6663" s="2">
        <v>45443</v>
      </c>
      <c r="C6663" t="s">
        <v>37</v>
      </c>
      <c r="D6663" t="s">
        <v>4248</v>
      </c>
      <c r="E6663" s="4" t="s">
        <v>258</v>
      </c>
      <c r="F6663" t="s">
        <v>259</v>
      </c>
      <c r="G6663" t="s">
        <v>258</v>
      </c>
      <c r="H6663" s="4" t="s">
        <v>75</v>
      </c>
      <c r="I6663" t="s">
        <v>75</v>
      </c>
      <c r="K6663" t="s">
        <v>75</v>
      </c>
      <c r="L6663" t="s">
        <v>4249</v>
      </c>
      <c r="M6663" t="s">
        <v>4250</v>
      </c>
      <c r="N6663" t="s">
        <v>126</v>
      </c>
      <c r="O6663" t="s">
        <v>4251</v>
      </c>
      <c r="P6663" s="6">
        <v>24.99</v>
      </c>
      <c r="Q6663" s="9">
        <v>7.4969999999999999</v>
      </c>
      <c r="R6663">
        <v>9</v>
      </c>
      <c r="S6663">
        <v>0.01</v>
      </c>
      <c r="T6663" s="6">
        <f t="shared" si="520"/>
        <v>24.740099999999998</v>
      </c>
      <c r="U6663" s="6">
        <f t="shared" si="521"/>
        <v>224.91</v>
      </c>
      <c r="V6663" s="6">
        <f t="shared" si="522"/>
        <v>222.66089999999997</v>
      </c>
      <c r="W6663" s="6">
        <f t="shared" si="523"/>
        <v>67.472999999999999</v>
      </c>
      <c r="X6663" s="6">
        <f t="shared" si="524"/>
        <v>155.18789999999996</v>
      </c>
      <c r="Y6663" s="8">
        <v>0.69696969696969691</v>
      </c>
    </row>
    <row r="6664" spans="1:25" x14ac:dyDescent="0.35">
      <c r="A6664" t="s">
        <v>13884</v>
      </c>
      <c r="B6664" s="2">
        <v>45443</v>
      </c>
      <c r="C6664" t="s">
        <v>37</v>
      </c>
      <c r="D6664" t="s">
        <v>13885</v>
      </c>
      <c r="E6664" s="4" t="s">
        <v>335</v>
      </c>
      <c r="F6664" t="s">
        <v>336</v>
      </c>
      <c r="G6664" t="s">
        <v>335</v>
      </c>
      <c r="H6664" s="4" t="s">
        <v>29</v>
      </c>
      <c r="I6664" t="s">
        <v>29</v>
      </c>
      <c r="J6664" s="4" t="s">
        <v>57</v>
      </c>
      <c r="K6664" t="s">
        <v>66</v>
      </c>
      <c r="L6664" t="s">
        <v>2512</v>
      </c>
      <c r="M6664" t="s">
        <v>2513</v>
      </c>
      <c r="N6664" t="s">
        <v>269</v>
      </c>
      <c r="O6664" t="s">
        <v>2514</v>
      </c>
      <c r="P6664" s="6">
        <v>29.99</v>
      </c>
      <c r="Q6664" s="9">
        <v>11.596</v>
      </c>
      <c r="R6664">
        <v>12</v>
      </c>
      <c r="S6664">
        <v>0.18</v>
      </c>
      <c r="T6664" s="6">
        <f t="shared" si="520"/>
        <v>24.591799999999999</v>
      </c>
      <c r="U6664" s="6">
        <f t="shared" si="521"/>
        <v>359.88</v>
      </c>
      <c r="V6664" s="6">
        <f t="shared" si="522"/>
        <v>295.10159999999996</v>
      </c>
      <c r="W6664" s="6">
        <f t="shared" si="523"/>
        <v>139.15199999999999</v>
      </c>
      <c r="X6664" s="6">
        <f t="shared" si="524"/>
        <v>155.94959999999998</v>
      </c>
      <c r="Y6664" s="8">
        <v>0.52846070641433318</v>
      </c>
    </row>
    <row r="6665" spans="1:25" x14ac:dyDescent="0.35">
      <c r="A6665" t="s">
        <v>13886</v>
      </c>
      <c r="B6665" s="2">
        <v>45443</v>
      </c>
      <c r="C6665" t="s">
        <v>25</v>
      </c>
      <c r="D6665" t="s">
        <v>4279</v>
      </c>
      <c r="E6665" s="4" t="s">
        <v>95</v>
      </c>
      <c r="F6665" t="s">
        <v>96</v>
      </c>
      <c r="G6665" t="s">
        <v>97</v>
      </c>
      <c r="H6665" s="4" t="s">
        <v>29</v>
      </c>
      <c r="I6665" t="s">
        <v>29</v>
      </c>
      <c r="J6665" s="4" t="s">
        <v>148</v>
      </c>
      <c r="K6665" t="s">
        <v>98</v>
      </c>
      <c r="L6665" t="s">
        <v>4280</v>
      </c>
      <c r="M6665" t="s">
        <v>4281</v>
      </c>
      <c r="N6665" t="s">
        <v>1477</v>
      </c>
      <c r="O6665" t="s">
        <v>1478</v>
      </c>
      <c r="P6665" s="6">
        <v>89.99</v>
      </c>
      <c r="Q6665" s="9">
        <v>26.997</v>
      </c>
      <c r="R6665">
        <v>3</v>
      </c>
      <c r="S6665">
        <v>0.32</v>
      </c>
      <c r="T6665" s="6">
        <f t="shared" si="520"/>
        <v>61.19319999999999</v>
      </c>
      <c r="U6665" s="6">
        <f t="shared" si="521"/>
        <v>269.96999999999997</v>
      </c>
      <c r="V6665" s="6">
        <f t="shared" si="522"/>
        <v>183.57959999999997</v>
      </c>
      <c r="W6665" s="6">
        <f t="shared" si="523"/>
        <v>80.991</v>
      </c>
      <c r="X6665" s="6">
        <f t="shared" si="524"/>
        <v>102.58859999999997</v>
      </c>
      <c r="Y6665" s="8">
        <v>0.55882352941176461</v>
      </c>
    </row>
    <row r="6666" spans="1:25" x14ac:dyDescent="0.35">
      <c r="A6666" t="s">
        <v>13887</v>
      </c>
      <c r="B6666" s="2">
        <v>45444</v>
      </c>
      <c r="C6666" t="s">
        <v>25</v>
      </c>
      <c r="D6666" t="s">
        <v>137</v>
      </c>
      <c r="E6666" s="4" t="s">
        <v>138</v>
      </c>
      <c r="F6666" t="s">
        <v>139</v>
      </c>
      <c r="G6666" t="s">
        <v>138</v>
      </c>
      <c r="H6666" s="4" t="s">
        <v>29</v>
      </c>
      <c r="I6666" t="s">
        <v>29</v>
      </c>
      <c r="J6666" s="4" t="s">
        <v>57</v>
      </c>
      <c r="K6666" t="s">
        <v>30</v>
      </c>
      <c r="L6666" t="s">
        <v>140</v>
      </c>
      <c r="M6666" t="s">
        <v>141</v>
      </c>
      <c r="N6666" t="s">
        <v>142</v>
      </c>
      <c r="O6666" t="s">
        <v>143</v>
      </c>
      <c r="P6666" s="6">
        <v>3.49</v>
      </c>
      <c r="Q6666" s="9">
        <v>1.0469999999999999</v>
      </c>
      <c r="R6666">
        <v>15</v>
      </c>
      <c r="S6666">
        <v>0.05</v>
      </c>
      <c r="T6666" s="6">
        <f t="shared" si="520"/>
        <v>3.3155000000000001</v>
      </c>
      <c r="U6666" s="6">
        <f t="shared" si="521"/>
        <v>52.35</v>
      </c>
      <c r="V6666" s="6">
        <f t="shared" si="522"/>
        <v>49.732500000000002</v>
      </c>
      <c r="W6666" s="6">
        <f t="shared" si="523"/>
        <v>15.704999999999998</v>
      </c>
      <c r="X6666" s="6">
        <f t="shared" si="524"/>
        <v>34.027500000000003</v>
      </c>
      <c r="Y6666" s="8">
        <v>0.68421052631578949</v>
      </c>
    </row>
    <row r="6667" spans="1:25" x14ac:dyDescent="0.35">
      <c r="A6667" t="s">
        <v>13888</v>
      </c>
      <c r="B6667" s="2">
        <v>45444</v>
      </c>
      <c r="C6667" t="s">
        <v>37</v>
      </c>
      <c r="D6667" t="s">
        <v>13889</v>
      </c>
      <c r="E6667" s="4" t="s">
        <v>73</v>
      </c>
      <c r="F6667" t="s">
        <v>74</v>
      </c>
      <c r="G6667" t="s">
        <v>73</v>
      </c>
      <c r="H6667" s="4" t="s">
        <v>75</v>
      </c>
      <c r="I6667" t="s">
        <v>75</v>
      </c>
      <c r="K6667" t="s">
        <v>75</v>
      </c>
      <c r="L6667" t="s">
        <v>1872</v>
      </c>
      <c r="M6667" t="s">
        <v>1873</v>
      </c>
      <c r="N6667" t="s">
        <v>134</v>
      </c>
      <c r="O6667" t="s">
        <v>298</v>
      </c>
      <c r="P6667" s="6">
        <v>3.99</v>
      </c>
      <c r="Q6667" s="9">
        <v>1.196</v>
      </c>
      <c r="R6667">
        <v>1</v>
      </c>
      <c r="S6667">
        <v>0.11</v>
      </c>
      <c r="T6667" s="6">
        <f t="shared" si="520"/>
        <v>3.5511000000000004</v>
      </c>
      <c r="U6667" s="6">
        <f t="shared" si="521"/>
        <v>3.99</v>
      </c>
      <c r="V6667" s="6">
        <f t="shared" si="522"/>
        <v>3.5511000000000004</v>
      </c>
      <c r="W6667" s="6">
        <f t="shared" si="523"/>
        <v>1.196</v>
      </c>
      <c r="X6667" s="6">
        <f t="shared" si="524"/>
        <v>2.3551000000000002</v>
      </c>
      <c r="Y6667" s="8">
        <v>0.66320295119822026</v>
      </c>
    </row>
    <row r="6668" spans="1:25" x14ac:dyDescent="0.35">
      <c r="A6668" t="s">
        <v>13890</v>
      </c>
      <c r="B6668" s="2">
        <v>45444</v>
      </c>
      <c r="C6668" t="s">
        <v>37</v>
      </c>
      <c r="D6668" t="s">
        <v>13891</v>
      </c>
      <c r="E6668" s="4" t="s">
        <v>73</v>
      </c>
      <c r="F6668" t="s">
        <v>343</v>
      </c>
      <c r="G6668" t="s">
        <v>73</v>
      </c>
      <c r="H6668" s="4" t="s">
        <v>29</v>
      </c>
      <c r="I6668" t="s">
        <v>29</v>
      </c>
      <c r="J6668" s="4" t="s">
        <v>223</v>
      </c>
      <c r="K6668" t="s">
        <v>57</v>
      </c>
      <c r="L6668" t="s">
        <v>12087</v>
      </c>
      <c r="M6668" t="s">
        <v>12088</v>
      </c>
      <c r="N6668" t="s">
        <v>5595</v>
      </c>
      <c r="O6668" t="s">
        <v>5596</v>
      </c>
      <c r="P6668" s="6">
        <v>4.29</v>
      </c>
      <c r="Q6668" s="9">
        <v>0.98699999999999999</v>
      </c>
      <c r="R6668">
        <v>4</v>
      </c>
      <c r="S6668">
        <v>0.14000000000000001</v>
      </c>
      <c r="T6668" s="6">
        <f t="shared" si="520"/>
        <v>3.6894</v>
      </c>
      <c r="U6668" s="6">
        <f t="shared" si="521"/>
        <v>17.16</v>
      </c>
      <c r="V6668" s="6">
        <f t="shared" si="522"/>
        <v>14.7576</v>
      </c>
      <c r="W6668" s="6">
        <f t="shared" si="523"/>
        <v>3.948</v>
      </c>
      <c r="X6668" s="6">
        <f t="shared" si="524"/>
        <v>10.8096</v>
      </c>
      <c r="Y6668" s="8">
        <v>0.73247682550008131</v>
      </c>
    </row>
    <row r="6669" spans="1:25" x14ac:dyDescent="0.35">
      <c r="A6669" t="s">
        <v>13892</v>
      </c>
      <c r="B6669" s="2">
        <v>45444</v>
      </c>
      <c r="C6669" t="s">
        <v>37</v>
      </c>
      <c r="D6669" t="s">
        <v>3021</v>
      </c>
      <c r="E6669" s="4" t="s">
        <v>112</v>
      </c>
      <c r="F6669" t="s">
        <v>197</v>
      </c>
      <c r="G6669" t="s">
        <v>112</v>
      </c>
      <c r="H6669" s="4" t="s">
        <v>75</v>
      </c>
      <c r="I6669" t="s">
        <v>75</v>
      </c>
      <c r="K6669" t="s">
        <v>75</v>
      </c>
      <c r="L6669" t="s">
        <v>3022</v>
      </c>
      <c r="M6669" t="s">
        <v>3023</v>
      </c>
      <c r="N6669" t="s">
        <v>1084</v>
      </c>
      <c r="O6669" t="s">
        <v>1085</v>
      </c>
      <c r="P6669" s="6">
        <v>4.99</v>
      </c>
      <c r="Q6669" s="9">
        <v>1.4970000000000001</v>
      </c>
      <c r="R6669">
        <v>16</v>
      </c>
      <c r="S6669">
        <v>0.33</v>
      </c>
      <c r="T6669" s="6">
        <f t="shared" si="520"/>
        <v>3.3432999999999997</v>
      </c>
      <c r="U6669" s="6">
        <f t="shared" si="521"/>
        <v>79.84</v>
      </c>
      <c r="V6669" s="6">
        <f t="shared" si="522"/>
        <v>53.492799999999995</v>
      </c>
      <c r="W6669" s="6">
        <f t="shared" si="523"/>
        <v>23.952000000000002</v>
      </c>
      <c r="X6669" s="6">
        <f t="shared" si="524"/>
        <v>29.540799999999994</v>
      </c>
      <c r="Y6669" s="8">
        <v>0.55223880597014918</v>
      </c>
    </row>
    <row r="6670" spans="1:25" x14ac:dyDescent="0.35">
      <c r="A6670" t="s">
        <v>13893</v>
      </c>
      <c r="B6670" s="2">
        <v>45444</v>
      </c>
      <c r="C6670" t="s">
        <v>25</v>
      </c>
      <c r="D6670" t="s">
        <v>6448</v>
      </c>
      <c r="E6670" s="4" t="s">
        <v>105</v>
      </c>
      <c r="F6670" t="s">
        <v>691</v>
      </c>
      <c r="G6670" t="s">
        <v>105</v>
      </c>
      <c r="H6670" s="4" t="s">
        <v>29</v>
      </c>
      <c r="I6670" t="s">
        <v>29</v>
      </c>
      <c r="K6670" t="s">
        <v>105</v>
      </c>
      <c r="L6670" t="s">
        <v>6449</v>
      </c>
      <c r="M6670" t="s">
        <v>6450</v>
      </c>
      <c r="N6670" t="s">
        <v>158</v>
      </c>
      <c r="O6670" t="s">
        <v>861</v>
      </c>
      <c r="P6670" s="6">
        <v>5.29</v>
      </c>
      <c r="Q6670" s="9">
        <v>1.587</v>
      </c>
      <c r="R6670">
        <v>10</v>
      </c>
      <c r="T6670" s="6">
        <f t="shared" si="520"/>
        <v>5.29</v>
      </c>
      <c r="U6670" s="6">
        <f t="shared" si="521"/>
        <v>52.9</v>
      </c>
      <c r="V6670" s="6">
        <f t="shared" si="522"/>
        <v>52.9</v>
      </c>
      <c r="W6670" s="6">
        <f t="shared" si="523"/>
        <v>15.87</v>
      </c>
      <c r="X6670" s="6">
        <f t="shared" si="524"/>
        <v>37.03</v>
      </c>
      <c r="Y6670" s="8">
        <v>0.70000000000000007</v>
      </c>
    </row>
    <row r="6671" spans="1:25" x14ac:dyDescent="0.35">
      <c r="A6671" t="s">
        <v>13894</v>
      </c>
      <c r="B6671" s="2">
        <v>45444</v>
      </c>
      <c r="C6671" t="s">
        <v>37</v>
      </c>
      <c r="D6671" t="s">
        <v>13895</v>
      </c>
      <c r="E6671" s="4" t="s">
        <v>287</v>
      </c>
      <c r="F6671" t="s">
        <v>288</v>
      </c>
      <c r="G6671" t="s">
        <v>287</v>
      </c>
      <c r="H6671" s="4" t="s">
        <v>29</v>
      </c>
      <c r="I6671" t="s">
        <v>29</v>
      </c>
      <c r="K6671" t="s">
        <v>30</v>
      </c>
      <c r="L6671" t="s">
        <v>7175</v>
      </c>
      <c r="M6671" t="s">
        <v>7176</v>
      </c>
      <c r="N6671" t="s">
        <v>449</v>
      </c>
      <c r="O6671" t="s">
        <v>7177</v>
      </c>
      <c r="P6671" s="6">
        <v>5.99</v>
      </c>
      <c r="Q6671" s="9">
        <v>1.996</v>
      </c>
      <c r="R6671">
        <v>6</v>
      </c>
      <c r="S6671">
        <v>0.16</v>
      </c>
      <c r="T6671" s="6">
        <f t="shared" si="520"/>
        <v>5.0316000000000001</v>
      </c>
      <c r="U6671" s="6">
        <f t="shared" si="521"/>
        <v>35.94</v>
      </c>
      <c r="V6671" s="6">
        <f t="shared" si="522"/>
        <v>30.189599999999999</v>
      </c>
      <c r="W6671" s="6">
        <f t="shared" si="523"/>
        <v>11.975999999999999</v>
      </c>
      <c r="X6671" s="6">
        <f t="shared" si="524"/>
        <v>18.2136</v>
      </c>
      <c r="Y6671" s="8">
        <v>0.60330709913347647</v>
      </c>
    </row>
    <row r="6672" spans="1:25" x14ac:dyDescent="0.35">
      <c r="A6672" t="s">
        <v>13896</v>
      </c>
      <c r="B6672" s="2">
        <v>45444</v>
      </c>
      <c r="C6672" t="s">
        <v>25</v>
      </c>
      <c r="D6672" t="s">
        <v>13897</v>
      </c>
      <c r="E6672" s="4" t="s">
        <v>508</v>
      </c>
      <c r="F6672" t="s">
        <v>509</v>
      </c>
      <c r="G6672" t="s">
        <v>508</v>
      </c>
      <c r="H6672" s="4" t="s">
        <v>29</v>
      </c>
      <c r="I6672" t="s">
        <v>29</v>
      </c>
      <c r="J6672" s="4" t="s">
        <v>223</v>
      </c>
      <c r="K6672" t="s">
        <v>114</v>
      </c>
      <c r="L6672" t="s">
        <v>13286</v>
      </c>
      <c r="M6672" t="s">
        <v>13287</v>
      </c>
      <c r="N6672" t="s">
        <v>248</v>
      </c>
      <c r="O6672" t="s">
        <v>806</v>
      </c>
      <c r="P6672" s="6">
        <v>9.99</v>
      </c>
      <c r="Q6672" s="9">
        <v>2.9969999999999999</v>
      </c>
      <c r="R6672">
        <v>17</v>
      </c>
      <c r="S6672">
        <v>0.13</v>
      </c>
      <c r="T6672" s="6">
        <f t="shared" si="520"/>
        <v>8.6913</v>
      </c>
      <c r="U6672" s="6">
        <f t="shared" si="521"/>
        <v>169.83</v>
      </c>
      <c r="V6672" s="6">
        <f t="shared" si="522"/>
        <v>147.75210000000001</v>
      </c>
      <c r="W6672" s="6">
        <f t="shared" si="523"/>
        <v>50.948999999999998</v>
      </c>
      <c r="X6672" s="6">
        <f t="shared" si="524"/>
        <v>96.803100000000015</v>
      </c>
      <c r="Y6672" s="8">
        <v>0.65517241379310354</v>
      </c>
    </row>
    <row r="6673" spans="1:25" x14ac:dyDescent="0.35">
      <c r="A6673" t="s">
        <v>13898</v>
      </c>
      <c r="B6673" s="2">
        <v>45444</v>
      </c>
      <c r="C6673" t="s">
        <v>37</v>
      </c>
      <c r="D6673" t="s">
        <v>13899</v>
      </c>
      <c r="E6673" s="4" t="s">
        <v>105</v>
      </c>
      <c r="F6673" t="s">
        <v>155</v>
      </c>
      <c r="G6673" t="s">
        <v>105</v>
      </c>
      <c r="H6673" s="4" t="s">
        <v>29</v>
      </c>
      <c r="I6673" t="s">
        <v>29</v>
      </c>
      <c r="J6673" s="4" t="s">
        <v>148</v>
      </c>
      <c r="K6673" t="s">
        <v>105</v>
      </c>
      <c r="L6673" t="s">
        <v>8364</v>
      </c>
      <c r="M6673" t="s">
        <v>8365</v>
      </c>
      <c r="N6673" t="s">
        <v>78</v>
      </c>
      <c r="O6673" t="s">
        <v>200</v>
      </c>
      <c r="P6673" s="6">
        <v>15.99</v>
      </c>
      <c r="Q6673" s="9">
        <v>5.9960000000000004</v>
      </c>
      <c r="R6673">
        <v>18</v>
      </c>
      <c r="S6673">
        <v>7.0000000000000007E-2</v>
      </c>
      <c r="T6673" s="6">
        <f t="shared" si="520"/>
        <v>14.870699999999999</v>
      </c>
      <c r="U6673" s="6">
        <f t="shared" si="521"/>
        <v>287.82</v>
      </c>
      <c r="V6673" s="6">
        <f t="shared" si="522"/>
        <v>267.67259999999999</v>
      </c>
      <c r="W6673" s="6">
        <f t="shared" si="523"/>
        <v>107.92800000000001</v>
      </c>
      <c r="X6673" s="6">
        <f t="shared" si="524"/>
        <v>159.74459999999999</v>
      </c>
      <c r="Y6673" s="8">
        <v>0.596791005130895</v>
      </c>
    </row>
    <row r="6674" spans="1:25" x14ac:dyDescent="0.35">
      <c r="A6674" t="s">
        <v>13900</v>
      </c>
      <c r="B6674" s="2">
        <v>45444</v>
      </c>
      <c r="C6674" t="s">
        <v>37</v>
      </c>
      <c r="D6674" t="s">
        <v>2265</v>
      </c>
      <c r="E6674" s="4" t="s">
        <v>335</v>
      </c>
      <c r="F6674" t="s">
        <v>336</v>
      </c>
      <c r="G6674" t="s">
        <v>335</v>
      </c>
      <c r="H6674" s="4" t="s">
        <v>29</v>
      </c>
      <c r="I6674" t="s">
        <v>29</v>
      </c>
      <c r="K6674" t="s">
        <v>66</v>
      </c>
      <c r="L6674" t="s">
        <v>2266</v>
      </c>
      <c r="M6674" t="s">
        <v>2267</v>
      </c>
      <c r="N6674" t="s">
        <v>86</v>
      </c>
      <c r="O6674" t="s">
        <v>1826</v>
      </c>
      <c r="P6674" s="6">
        <v>19.989999999999998</v>
      </c>
      <c r="Q6674" s="9">
        <v>5.9969999999999999</v>
      </c>
      <c r="R6674">
        <v>11</v>
      </c>
      <c r="S6674">
        <v>0.28000000000000003</v>
      </c>
      <c r="T6674" s="6">
        <f t="shared" si="520"/>
        <v>14.392799999999998</v>
      </c>
      <c r="U6674" s="6">
        <f t="shared" si="521"/>
        <v>219.89</v>
      </c>
      <c r="V6674" s="6">
        <f t="shared" si="522"/>
        <v>158.32079999999996</v>
      </c>
      <c r="W6674" s="6">
        <f t="shared" si="523"/>
        <v>65.966999999999999</v>
      </c>
      <c r="X6674" s="6">
        <f t="shared" si="524"/>
        <v>92.353799999999964</v>
      </c>
      <c r="Y6674" s="8">
        <v>0.58333333333333326</v>
      </c>
    </row>
    <row r="6675" spans="1:25" x14ac:dyDescent="0.35">
      <c r="A6675" t="s">
        <v>13901</v>
      </c>
      <c r="B6675" s="2">
        <v>45444</v>
      </c>
      <c r="C6675" t="s">
        <v>37</v>
      </c>
      <c r="D6675" t="s">
        <v>3502</v>
      </c>
      <c r="E6675" s="4" t="s">
        <v>95</v>
      </c>
      <c r="F6675" t="s">
        <v>96</v>
      </c>
      <c r="G6675" t="s">
        <v>97</v>
      </c>
      <c r="H6675" s="4" t="s">
        <v>29</v>
      </c>
      <c r="I6675" t="s">
        <v>29</v>
      </c>
      <c r="J6675" s="4" t="s">
        <v>223</v>
      </c>
      <c r="K6675" t="s">
        <v>98</v>
      </c>
      <c r="L6675" t="s">
        <v>3503</v>
      </c>
      <c r="M6675" t="s">
        <v>3504</v>
      </c>
      <c r="N6675" t="s">
        <v>339</v>
      </c>
      <c r="O6675" t="s">
        <v>3505</v>
      </c>
      <c r="P6675" s="6">
        <v>19.989999999999998</v>
      </c>
      <c r="Q6675" s="9">
        <v>5.9969999999999999</v>
      </c>
      <c r="R6675">
        <v>7</v>
      </c>
      <c r="S6675">
        <v>0.08</v>
      </c>
      <c r="T6675" s="6">
        <f t="shared" si="520"/>
        <v>18.390799999999999</v>
      </c>
      <c r="U6675" s="6">
        <f t="shared" si="521"/>
        <v>139.92999999999998</v>
      </c>
      <c r="V6675" s="6">
        <f t="shared" si="522"/>
        <v>128.73559999999998</v>
      </c>
      <c r="W6675" s="6">
        <f t="shared" si="523"/>
        <v>41.978999999999999</v>
      </c>
      <c r="X6675" s="6">
        <f t="shared" si="524"/>
        <v>86.756599999999978</v>
      </c>
      <c r="Y6675" s="8">
        <v>0.67391304347826086</v>
      </c>
    </row>
    <row r="6676" spans="1:25" x14ac:dyDescent="0.35">
      <c r="A6676" t="s">
        <v>13902</v>
      </c>
      <c r="B6676" s="2">
        <v>45444</v>
      </c>
      <c r="C6676" t="s">
        <v>37</v>
      </c>
      <c r="D6676" t="s">
        <v>9522</v>
      </c>
      <c r="E6676" s="4" t="s">
        <v>508</v>
      </c>
      <c r="F6676" t="s">
        <v>509</v>
      </c>
      <c r="G6676" t="s">
        <v>508</v>
      </c>
      <c r="H6676" s="4" t="s">
        <v>29</v>
      </c>
      <c r="I6676" t="s">
        <v>29</v>
      </c>
      <c r="J6676" s="4" t="s">
        <v>30</v>
      </c>
      <c r="K6676" t="s">
        <v>114</v>
      </c>
      <c r="L6676" t="s">
        <v>9523</v>
      </c>
      <c r="M6676" t="s">
        <v>9524</v>
      </c>
      <c r="N6676" t="s">
        <v>269</v>
      </c>
      <c r="O6676" t="s">
        <v>4513</v>
      </c>
      <c r="P6676" s="6">
        <v>24.99</v>
      </c>
      <c r="Q6676" s="9">
        <v>7.4969999999999999</v>
      </c>
      <c r="R6676">
        <v>7</v>
      </c>
      <c r="S6676">
        <v>0.01</v>
      </c>
      <c r="T6676" s="6">
        <f t="shared" si="520"/>
        <v>24.740099999999998</v>
      </c>
      <c r="U6676" s="6">
        <f t="shared" si="521"/>
        <v>174.92999999999998</v>
      </c>
      <c r="V6676" s="6">
        <f t="shared" si="522"/>
        <v>173.1807</v>
      </c>
      <c r="W6676" s="6">
        <f t="shared" si="523"/>
        <v>52.478999999999999</v>
      </c>
      <c r="X6676" s="6">
        <f t="shared" si="524"/>
        <v>120.7017</v>
      </c>
      <c r="Y6676" s="8">
        <v>0.69696969696969702</v>
      </c>
    </row>
    <row r="6677" spans="1:25" x14ac:dyDescent="0.35">
      <c r="A6677" t="s">
        <v>13903</v>
      </c>
      <c r="B6677" s="2">
        <v>45444</v>
      </c>
      <c r="C6677" t="s">
        <v>25</v>
      </c>
      <c r="D6677" t="s">
        <v>1428</v>
      </c>
      <c r="E6677" s="4" t="s">
        <v>306</v>
      </c>
      <c r="F6677" t="s">
        <v>307</v>
      </c>
      <c r="G6677" t="s">
        <v>306</v>
      </c>
      <c r="H6677" s="4" t="s">
        <v>29</v>
      </c>
      <c r="I6677" t="s">
        <v>29</v>
      </c>
      <c r="J6677" s="4" t="s">
        <v>105</v>
      </c>
      <c r="K6677" t="s">
        <v>114</v>
      </c>
      <c r="L6677" t="s">
        <v>1429</v>
      </c>
      <c r="M6677" t="s">
        <v>1430</v>
      </c>
      <c r="N6677" t="s">
        <v>393</v>
      </c>
      <c r="O6677" t="s">
        <v>1431</v>
      </c>
      <c r="P6677" s="6">
        <v>29.99</v>
      </c>
      <c r="Q6677" s="9">
        <v>8.9969999999999999</v>
      </c>
      <c r="R6677">
        <v>13</v>
      </c>
      <c r="S6677">
        <v>0.38</v>
      </c>
      <c r="T6677" s="6">
        <f t="shared" si="520"/>
        <v>18.593799999999998</v>
      </c>
      <c r="U6677" s="6">
        <f t="shared" si="521"/>
        <v>389.87</v>
      </c>
      <c r="V6677" s="6">
        <f t="shared" si="522"/>
        <v>241.71939999999998</v>
      </c>
      <c r="W6677" s="6">
        <f t="shared" si="523"/>
        <v>116.961</v>
      </c>
      <c r="X6677" s="6">
        <f t="shared" si="524"/>
        <v>124.75839999999998</v>
      </c>
      <c r="Y6677" s="8">
        <v>0.5161290322580645</v>
      </c>
    </row>
    <row r="6678" spans="1:25" x14ac:dyDescent="0.35">
      <c r="A6678" t="s">
        <v>13904</v>
      </c>
      <c r="B6678" s="2">
        <v>45444</v>
      </c>
      <c r="C6678" t="s">
        <v>37</v>
      </c>
      <c r="D6678" t="s">
        <v>4584</v>
      </c>
      <c r="E6678" s="4" t="s">
        <v>39</v>
      </c>
      <c r="F6678" t="s">
        <v>40</v>
      </c>
      <c r="G6678" t="s">
        <v>39</v>
      </c>
      <c r="H6678" s="4" t="s">
        <v>29</v>
      </c>
      <c r="I6678" t="s">
        <v>29</v>
      </c>
      <c r="J6678" s="4" t="s">
        <v>66</v>
      </c>
      <c r="K6678" t="s">
        <v>30</v>
      </c>
      <c r="L6678" t="s">
        <v>4459</v>
      </c>
      <c r="M6678" t="s">
        <v>4460</v>
      </c>
      <c r="N6678" t="s">
        <v>4461</v>
      </c>
      <c r="O6678" t="s">
        <v>4462</v>
      </c>
      <c r="P6678" s="6">
        <v>39.99</v>
      </c>
      <c r="Q6678" s="9">
        <v>15.996</v>
      </c>
      <c r="R6678">
        <v>2</v>
      </c>
      <c r="S6678">
        <v>0.4</v>
      </c>
      <c r="T6678" s="6">
        <f t="shared" si="520"/>
        <v>23.994</v>
      </c>
      <c r="U6678" s="6">
        <f t="shared" si="521"/>
        <v>79.98</v>
      </c>
      <c r="V6678" s="6">
        <f t="shared" si="522"/>
        <v>47.988</v>
      </c>
      <c r="W6678" s="6">
        <f t="shared" si="523"/>
        <v>31.992000000000001</v>
      </c>
      <c r="X6678" s="6">
        <f t="shared" si="524"/>
        <v>15.995999999999999</v>
      </c>
      <c r="Y6678" s="8">
        <v>0.33333333333333331</v>
      </c>
    </row>
    <row r="6679" spans="1:25" x14ac:dyDescent="0.35">
      <c r="A6679" t="s">
        <v>13905</v>
      </c>
      <c r="B6679" s="2">
        <v>45444</v>
      </c>
      <c r="C6679" t="s">
        <v>25</v>
      </c>
      <c r="D6679" t="s">
        <v>9698</v>
      </c>
      <c r="E6679" s="4" t="s">
        <v>265</v>
      </c>
      <c r="F6679" t="s">
        <v>266</v>
      </c>
      <c r="G6679" t="s">
        <v>265</v>
      </c>
      <c r="I6679" t="s">
        <v>177</v>
      </c>
      <c r="K6679" t="s">
        <v>177</v>
      </c>
      <c r="L6679" t="s">
        <v>9699</v>
      </c>
      <c r="M6679" t="s">
        <v>9700</v>
      </c>
      <c r="N6679" t="s">
        <v>321</v>
      </c>
      <c r="O6679" t="s">
        <v>5280</v>
      </c>
      <c r="P6679" s="6">
        <v>39.99</v>
      </c>
      <c r="Q6679" s="9">
        <v>11.997</v>
      </c>
      <c r="R6679">
        <v>4</v>
      </c>
      <c r="S6679">
        <v>0.3</v>
      </c>
      <c r="T6679" s="6">
        <f t="shared" si="520"/>
        <v>27.992999999999999</v>
      </c>
      <c r="U6679" s="6">
        <f t="shared" si="521"/>
        <v>159.96</v>
      </c>
      <c r="V6679" s="6">
        <f t="shared" si="522"/>
        <v>111.97199999999999</v>
      </c>
      <c r="W6679" s="6">
        <f t="shared" si="523"/>
        <v>47.988</v>
      </c>
      <c r="X6679" s="6">
        <f t="shared" si="524"/>
        <v>63.983999999999995</v>
      </c>
      <c r="Y6679" s="8">
        <v>0.5714285714285714</v>
      </c>
    </row>
    <row r="6680" spans="1:25" x14ac:dyDescent="0.35">
      <c r="A6680" t="s">
        <v>13906</v>
      </c>
      <c r="B6680" s="2">
        <v>45444</v>
      </c>
      <c r="C6680" t="s">
        <v>37</v>
      </c>
      <c r="D6680" t="s">
        <v>5932</v>
      </c>
      <c r="E6680" s="4" t="s">
        <v>470</v>
      </c>
      <c r="F6680" t="s">
        <v>471</v>
      </c>
      <c r="G6680" t="s">
        <v>470</v>
      </c>
      <c r="H6680" s="4" t="s">
        <v>75</v>
      </c>
      <c r="I6680" t="s">
        <v>75</v>
      </c>
      <c r="K6680" t="s">
        <v>75</v>
      </c>
      <c r="L6680" t="s">
        <v>5933</v>
      </c>
      <c r="M6680" t="s">
        <v>5934</v>
      </c>
      <c r="N6680" t="s">
        <v>731</v>
      </c>
      <c r="O6680" t="s">
        <v>3614</v>
      </c>
      <c r="P6680" s="6">
        <v>59.99</v>
      </c>
      <c r="Q6680" s="9">
        <v>17.997</v>
      </c>
      <c r="R6680">
        <v>6</v>
      </c>
      <c r="T6680" s="6">
        <f t="shared" si="520"/>
        <v>59.99</v>
      </c>
      <c r="U6680" s="6">
        <f t="shared" si="521"/>
        <v>359.94</v>
      </c>
      <c r="V6680" s="6">
        <f t="shared" si="522"/>
        <v>359.94</v>
      </c>
      <c r="W6680" s="6">
        <f t="shared" si="523"/>
        <v>107.982</v>
      </c>
      <c r="X6680" s="6">
        <f t="shared" si="524"/>
        <v>251.958</v>
      </c>
      <c r="Y6680" s="8">
        <v>0.7</v>
      </c>
    </row>
    <row r="6681" spans="1:25" x14ac:dyDescent="0.35">
      <c r="A6681" t="s">
        <v>13907</v>
      </c>
      <c r="B6681" s="2">
        <v>45444</v>
      </c>
      <c r="C6681" t="s">
        <v>25</v>
      </c>
      <c r="D6681" t="s">
        <v>3035</v>
      </c>
      <c r="E6681" s="4" t="s">
        <v>762</v>
      </c>
      <c r="F6681" t="s">
        <v>763</v>
      </c>
      <c r="G6681" t="s">
        <v>762</v>
      </c>
      <c r="I6681" t="s">
        <v>75</v>
      </c>
      <c r="J6681" s="4" t="s">
        <v>223</v>
      </c>
      <c r="K6681" t="s">
        <v>75</v>
      </c>
      <c r="L6681" t="s">
        <v>3036</v>
      </c>
      <c r="M6681" t="s">
        <v>3037</v>
      </c>
      <c r="N6681" t="s">
        <v>269</v>
      </c>
      <c r="O6681" t="s">
        <v>3038</v>
      </c>
      <c r="P6681" s="6">
        <v>59.99</v>
      </c>
      <c r="Q6681" s="9">
        <v>17.997</v>
      </c>
      <c r="R6681">
        <v>18</v>
      </c>
      <c r="S6681">
        <v>0.33</v>
      </c>
      <c r="T6681" s="6">
        <f t="shared" si="520"/>
        <v>40.193299999999994</v>
      </c>
      <c r="U6681" s="6">
        <f t="shared" si="521"/>
        <v>1079.82</v>
      </c>
      <c r="V6681" s="6">
        <f t="shared" si="522"/>
        <v>723.47939999999994</v>
      </c>
      <c r="W6681" s="6">
        <f t="shared" si="523"/>
        <v>323.94600000000003</v>
      </c>
      <c r="X6681" s="6">
        <f t="shared" si="524"/>
        <v>399.53339999999992</v>
      </c>
      <c r="Y6681" s="8">
        <v>0.55223880597014918</v>
      </c>
    </row>
    <row r="6682" spans="1:25" x14ac:dyDescent="0.35">
      <c r="A6682" t="s">
        <v>13908</v>
      </c>
      <c r="B6682" s="2">
        <v>45444</v>
      </c>
      <c r="C6682" t="s">
        <v>37</v>
      </c>
      <c r="D6682" t="s">
        <v>12666</v>
      </c>
      <c r="E6682" s="4" t="s">
        <v>543</v>
      </c>
      <c r="F6682" t="s">
        <v>544</v>
      </c>
      <c r="G6682" t="s">
        <v>543</v>
      </c>
      <c r="H6682" s="4" t="s">
        <v>29</v>
      </c>
      <c r="I6682" t="s">
        <v>29</v>
      </c>
      <c r="J6682" s="4" t="s">
        <v>123</v>
      </c>
      <c r="K6682" t="s">
        <v>57</v>
      </c>
      <c r="L6682" t="s">
        <v>12667</v>
      </c>
      <c r="M6682" t="s">
        <v>12668</v>
      </c>
      <c r="N6682" t="s">
        <v>1228</v>
      </c>
      <c r="O6682" t="s">
        <v>1229</v>
      </c>
      <c r="P6682" s="6">
        <v>79.989999999999995</v>
      </c>
      <c r="Q6682" s="9">
        <v>23.997</v>
      </c>
      <c r="R6682">
        <v>9</v>
      </c>
      <c r="S6682">
        <v>0.22</v>
      </c>
      <c r="T6682" s="6">
        <f t="shared" si="520"/>
        <v>62.392199999999995</v>
      </c>
      <c r="U6682" s="6">
        <f t="shared" si="521"/>
        <v>719.91</v>
      </c>
      <c r="V6682" s="6">
        <f t="shared" si="522"/>
        <v>561.52979999999991</v>
      </c>
      <c r="W6682" s="6">
        <f t="shared" si="523"/>
        <v>215.97300000000001</v>
      </c>
      <c r="X6682" s="6">
        <f t="shared" si="524"/>
        <v>345.5567999999999</v>
      </c>
      <c r="Y6682" s="8">
        <v>0.61538461538461531</v>
      </c>
    </row>
    <row r="6683" spans="1:25" x14ac:dyDescent="0.35">
      <c r="A6683" t="s">
        <v>13909</v>
      </c>
      <c r="B6683" s="2">
        <v>45444</v>
      </c>
      <c r="C6683" t="s">
        <v>25</v>
      </c>
      <c r="D6683" t="s">
        <v>5967</v>
      </c>
      <c r="E6683" s="4" t="s">
        <v>453</v>
      </c>
      <c r="F6683" t="s">
        <v>454</v>
      </c>
      <c r="G6683" t="s">
        <v>453</v>
      </c>
      <c r="H6683" s="4" t="s">
        <v>29</v>
      </c>
      <c r="I6683" t="s">
        <v>29</v>
      </c>
      <c r="J6683" s="4" t="s">
        <v>57</v>
      </c>
      <c r="K6683" t="s">
        <v>57</v>
      </c>
      <c r="L6683" t="s">
        <v>1791</v>
      </c>
      <c r="M6683" t="s">
        <v>1792</v>
      </c>
      <c r="N6683" t="s">
        <v>1793</v>
      </c>
      <c r="O6683" t="s">
        <v>1794</v>
      </c>
      <c r="P6683" s="6">
        <v>89.99</v>
      </c>
      <c r="Q6683" s="9">
        <v>35.996000000000002</v>
      </c>
      <c r="R6683">
        <v>9</v>
      </c>
      <c r="S6683">
        <v>0.23</v>
      </c>
      <c r="T6683" s="6">
        <f t="shared" si="520"/>
        <v>69.292299999999997</v>
      </c>
      <c r="U6683" s="6">
        <f t="shared" si="521"/>
        <v>809.91</v>
      </c>
      <c r="V6683" s="6">
        <f t="shared" si="522"/>
        <v>623.63069999999993</v>
      </c>
      <c r="W6683" s="6">
        <f t="shared" si="523"/>
        <v>323.964</v>
      </c>
      <c r="X6683" s="6">
        <f t="shared" si="524"/>
        <v>299.66669999999993</v>
      </c>
      <c r="Y6683" s="8">
        <v>0.48051948051948051</v>
      </c>
    </row>
    <row r="6684" spans="1:25" x14ac:dyDescent="0.35">
      <c r="A6684" t="s">
        <v>13910</v>
      </c>
      <c r="B6684" s="2">
        <v>45444</v>
      </c>
      <c r="C6684" t="s">
        <v>25</v>
      </c>
      <c r="D6684" t="s">
        <v>3217</v>
      </c>
      <c r="E6684" s="4" t="s">
        <v>1286</v>
      </c>
      <c r="F6684" t="s">
        <v>1287</v>
      </c>
      <c r="G6684" t="s">
        <v>1286</v>
      </c>
      <c r="H6684" s="4" t="s">
        <v>29</v>
      </c>
      <c r="I6684" t="s">
        <v>29</v>
      </c>
      <c r="J6684" s="4" t="s">
        <v>105</v>
      </c>
      <c r="K6684" t="s">
        <v>66</v>
      </c>
      <c r="L6684" t="s">
        <v>3218</v>
      </c>
      <c r="M6684" t="s">
        <v>3219</v>
      </c>
      <c r="N6684" t="s">
        <v>321</v>
      </c>
      <c r="O6684" t="s">
        <v>688</v>
      </c>
      <c r="P6684" s="6">
        <v>89.99</v>
      </c>
      <c r="Q6684" s="9">
        <v>26.997</v>
      </c>
      <c r="R6684">
        <v>19</v>
      </c>
      <c r="S6684">
        <v>0.12</v>
      </c>
      <c r="T6684" s="6">
        <f t="shared" si="520"/>
        <v>79.191199999999995</v>
      </c>
      <c r="U6684" s="6">
        <f t="shared" si="521"/>
        <v>1709.81</v>
      </c>
      <c r="V6684" s="6">
        <f t="shared" si="522"/>
        <v>1504.6327999999999</v>
      </c>
      <c r="W6684" s="6">
        <f t="shared" si="523"/>
        <v>512.94299999999998</v>
      </c>
      <c r="X6684" s="6">
        <f t="shared" si="524"/>
        <v>991.68979999999988</v>
      </c>
      <c r="Y6684" s="8">
        <v>0.65909090909090906</v>
      </c>
    </row>
    <row r="6685" spans="1:25" x14ac:dyDescent="0.35">
      <c r="A6685" t="s">
        <v>13911</v>
      </c>
      <c r="B6685" s="2">
        <v>45444</v>
      </c>
      <c r="C6685" t="s">
        <v>25</v>
      </c>
      <c r="D6685" t="s">
        <v>1745</v>
      </c>
      <c r="E6685" s="4" t="s">
        <v>397</v>
      </c>
      <c r="F6685" t="s">
        <v>398</v>
      </c>
      <c r="G6685" t="s">
        <v>397</v>
      </c>
      <c r="H6685" s="4" t="s">
        <v>399</v>
      </c>
      <c r="I6685" t="s">
        <v>399</v>
      </c>
      <c r="K6685" t="s">
        <v>399</v>
      </c>
      <c r="L6685" t="s">
        <v>1746</v>
      </c>
      <c r="M6685" t="s">
        <v>1747</v>
      </c>
      <c r="N6685" t="s">
        <v>269</v>
      </c>
      <c r="O6685" t="s">
        <v>270</v>
      </c>
      <c r="P6685" s="6">
        <v>349.99</v>
      </c>
      <c r="Q6685" s="9">
        <v>104.997</v>
      </c>
      <c r="R6685">
        <v>3</v>
      </c>
      <c r="S6685">
        <v>0.12</v>
      </c>
      <c r="T6685" s="6">
        <f t="shared" si="520"/>
        <v>307.99119999999999</v>
      </c>
      <c r="U6685" s="6">
        <f t="shared" si="521"/>
        <v>1049.97</v>
      </c>
      <c r="V6685" s="6">
        <f t="shared" si="522"/>
        <v>923.97360000000003</v>
      </c>
      <c r="W6685" s="6">
        <f t="shared" si="523"/>
        <v>314.99099999999999</v>
      </c>
      <c r="X6685" s="6">
        <f t="shared" si="524"/>
        <v>608.98260000000005</v>
      </c>
      <c r="Y6685" s="8">
        <v>0.65909090909090917</v>
      </c>
    </row>
    <row r="6686" spans="1:25" x14ac:dyDescent="0.35">
      <c r="A6686" t="s">
        <v>13912</v>
      </c>
      <c r="B6686" s="2">
        <v>45445</v>
      </c>
      <c r="C6686" t="s">
        <v>37</v>
      </c>
      <c r="D6686" t="s">
        <v>2888</v>
      </c>
      <c r="E6686" s="4" t="s">
        <v>82</v>
      </c>
      <c r="F6686" t="s">
        <v>83</v>
      </c>
      <c r="G6686" t="s">
        <v>82</v>
      </c>
      <c r="H6686" s="4" t="s">
        <v>29</v>
      </c>
      <c r="I6686" t="s">
        <v>29</v>
      </c>
      <c r="J6686" s="4" t="s">
        <v>123</v>
      </c>
      <c r="K6686" t="s">
        <v>30</v>
      </c>
      <c r="L6686" t="s">
        <v>2889</v>
      </c>
      <c r="M6686" t="s">
        <v>2890</v>
      </c>
      <c r="N6686" t="s">
        <v>158</v>
      </c>
      <c r="O6686" t="s">
        <v>2891</v>
      </c>
      <c r="P6686" s="6">
        <v>2.99</v>
      </c>
      <c r="Q6686" s="9">
        <v>0.89700000000000002</v>
      </c>
      <c r="R6686">
        <v>5</v>
      </c>
      <c r="S6686">
        <v>0.15</v>
      </c>
      <c r="T6686" s="6">
        <f t="shared" si="520"/>
        <v>2.5415000000000001</v>
      </c>
      <c r="U6686" s="6">
        <f t="shared" si="521"/>
        <v>14.950000000000001</v>
      </c>
      <c r="V6686" s="6">
        <f t="shared" si="522"/>
        <v>12.7075</v>
      </c>
      <c r="W6686" s="6">
        <f t="shared" si="523"/>
        <v>4.4850000000000003</v>
      </c>
      <c r="X6686" s="6">
        <f t="shared" si="524"/>
        <v>8.2225000000000001</v>
      </c>
      <c r="Y6686" s="8">
        <v>0.6470588235294118</v>
      </c>
    </row>
    <row r="6687" spans="1:25" x14ac:dyDescent="0.35">
      <c r="A6687" t="s">
        <v>13913</v>
      </c>
      <c r="B6687" s="2">
        <v>45445</v>
      </c>
      <c r="C6687" t="s">
        <v>25</v>
      </c>
      <c r="D6687" t="s">
        <v>13914</v>
      </c>
      <c r="E6687" s="4" t="s">
        <v>189</v>
      </c>
      <c r="F6687" t="s">
        <v>203</v>
      </c>
      <c r="G6687" t="s">
        <v>189</v>
      </c>
      <c r="I6687" t="s">
        <v>29</v>
      </c>
      <c r="J6687" s="4" t="s">
        <v>105</v>
      </c>
      <c r="K6687" t="s">
        <v>105</v>
      </c>
      <c r="L6687" t="s">
        <v>12087</v>
      </c>
      <c r="M6687" t="s">
        <v>12088</v>
      </c>
      <c r="N6687" t="s">
        <v>5595</v>
      </c>
      <c r="O6687" t="s">
        <v>5596</v>
      </c>
      <c r="P6687" s="6">
        <v>3.29</v>
      </c>
      <c r="Q6687" s="9">
        <v>0.98699999999999999</v>
      </c>
      <c r="R6687">
        <v>14</v>
      </c>
      <c r="T6687" s="6">
        <f t="shared" si="520"/>
        <v>3.29</v>
      </c>
      <c r="U6687" s="6">
        <f t="shared" si="521"/>
        <v>46.06</v>
      </c>
      <c r="V6687" s="6">
        <f t="shared" si="522"/>
        <v>46.06</v>
      </c>
      <c r="W6687" s="6">
        <f t="shared" si="523"/>
        <v>13.818</v>
      </c>
      <c r="X6687" s="6">
        <f t="shared" si="524"/>
        <v>32.242000000000004</v>
      </c>
      <c r="Y6687" s="8">
        <v>0.70000000000000007</v>
      </c>
    </row>
    <row r="6688" spans="1:25" x14ac:dyDescent="0.35">
      <c r="A6688" t="s">
        <v>13915</v>
      </c>
      <c r="B6688" s="2">
        <v>45445</v>
      </c>
      <c r="C6688" t="s">
        <v>37</v>
      </c>
      <c r="D6688" t="s">
        <v>6849</v>
      </c>
      <c r="E6688" s="4" t="s">
        <v>105</v>
      </c>
      <c r="F6688" t="s">
        <v>531</v>
      </c>
      <c r="G6688" t="s">
        <v>105</v>
      </c>
      <c r="H6688" s="4" t="s">
        <v>29</v>
      </c>
      <c r="I6688" t="s">
        <v>29</v>
      </c>
      <c r="J6688" s="4" t="s">
        <v>148</v>
      </c>
      <c r="K6688" t="s">
        <v>105</v>
      </c>
      <c r="L6688" t="s">
        <v>6850</v>
      </c>
      <c r="M6688" t="s">
        <v>6851</v>
      </c>
      <c r="N6688" t="s">
        <v>158</v>
      </c>
      <c r="O6688" t="s">
        <v>218</v>
      </c>
      <c r="P6688" s="6">
        <v>3.49</v>
      </c>
      <c r="Q6688" s="9">
        <v>1.0469999999999999</v>
      </c>
      <c r="R6688">
        <v>6</v>
      </c>
      <c r="S6688">
        <v>0.12</v>
      </c>
      <c r="T6688" s="6">
        <f t="shared" si="520"/>
        <v>3.0712000000000002</v>
      </c>
      <c r="U6688" s="6">
        <f t="shared" si="521"/>
        <v>20.94</v>
      </c>
      <c r="V6688" s="6">
        <f t="shared" si="522"/>
        <v>18.427199999999999</v>
      </c>
      <c r="W6688" s="6">
        <f t="shared" si="523"/>
        <v>6.282</v>
      </c>
      <c r="X6688" s="6">
        <f t="shared" si="524"/>
        <v>12.145199999999999</v>
      </c>
      <c r="Y6688" s="8">
        <v>0.65909090909090906</v>
      </c>
    </row>
    <row r="6689" spans="1:25" x14ac:dyDescent="0.35">
      <c r="A6689" t="s">
        <v>13916</v>
      </c>
      <c r="B6689" s="2">
        <v>45445</v>
      </c>
      <c r="C6689" t="s">
        <v>37</v>
      </c>
      <c r="D6689" t="s">
        <v>5765</v>
      </c>
      <c r="E6689" s="4" t="s">
        <v>39</v>
      </c>
      <c r="F6689" t="s">
        <v>40</v>
      </c>
      <c r="G6689" t="s">
        <v>39</v>
      </c>
      <c r="H6689" s="4" t="s">
        <v>29</v>
      </c>
      <c r="I6689" t="s">
        <v>29</v>
      </c>
      <c r="J6689" s="4" t="s">
        <v>123</v>
      </c>
      <c r="K6689" t="s">
        <v>30</v>
      </c>
      <c r="L6689" t="s">
        <v>5766</v>
      </c>
      <c r="M6689" t="s">
        <v>5767</v>
      </c>
      <c r="N6689" t="s">
        <v>3657</v>
      </c>
      <c r="O6689" t="s">
        <v>5768</v>
      </c>
      <c r="P6689" s="6">
        <v>3.49</v>
      </c>
      <c r="Q6689" s="9">
        <v>1.0469999999999999</v>
      </c>
      <c r="R6689">
        <v>13</v>
      </c>
      <c r="T6689" s="6">
        <f t="shared" si="520"/>
        <v>3.49</v>
      </c>
      <c r="U6689" s="6">
        <f t="shared" si="521"/>
        <v>45.370000000000005</v>
      </c>
      <c r="V6689" s="6">
        <f t="shared" si="522"/>
        <v>45.370000000000005</v>
      </c>
      <c r="W6689" s="6">
        <f t="shared" si="523"/>
        <v>13.610999999999999</v>
      </c>
      <c r="X6689" s="6">
        <f t="shared" si="524"/>
        <v>31.759000000000007</v>
      </c>
      <c r="Y6689" s="8">
        <v>0.70000000000000007</v>
      </c>
    </row>
    <row r="6690" spans="1:25" x14ac:dyDescent="0.35">
      <c r="A6690" t="s">
        <v>13917</v>
      </c>
      <c r="B6690" s="2">
        <v>45445</v>
      </c>
      <c r="C6690" t="s">
        <v>37</v>
      </c>
      <c r="D6690" t="s">
        <v>3001</v>
      </c>
      <c r="E6690" s="4" t="s">
        <v>1016</v>
      </c>
      <c r="F6690" t="s">
        <v>1017</v>
      </c>
      <c r="G6690" t="s">
        <v>1016</v>
      </c>
      <c r="H6690" s="4" t="s">
        <v>75</v>
      </c>
      <c r="I6690" t="s">
        <v>75</v>
      </c>
      <c r="K6690" t="s">
        <v>75</v>
      </c>
      <c r="L6690" t="s">
        <v>3002</v>
      </c>
      <c r="M6690" t="s">
        <v>3003</v>
      </c>
      <c r="N6690" t="s">
        <v>248</v>
      </c>
      <c r="O6690" t="s">
        <v>35</v>
      </c>
      <c r="P6690" s="6">
        <v>3.99</v>
      </c>
      <c r="Q6690" s="9">
        <v>1.1970000000000001</v>
      </c>
      <c r="R6690">
        <v>17</v>
      </c>
      <c r="S6690">
        <v>0.35</v>
      </c>
      <c r="T6690" s="6">
        <f t="shared" si="520"/>
        <v>2.5935000000000001</v>
      </c>
      <c r="U6690" s="6">
        <f t="shared" si="521"/>
        <v>67.83</v>
      </c>
      <c r="V6690" s="6">
        <f t="shared" si="522"/>
        <v>44.089500000000001</v>
      </c>
      <c r="W6690" s="6">
        <f t="shared" si="523"/>
        <v>20.349</v>
      </c>
      <c r="X6690" s="6">
        <f t="shared" si="524"/>
        <v>23.740500000000001</v>
      </c>
      <c r="Y6690" s="8">
        <v>0.53846153846153844</v>
      </c>
    </row>
    <row r="6691" spans="1:25" x14ac:dyDescent="0.35">
      <c r="A6691" t="s">
        <v>13918</v>
      </c>
      <c r="B6691" s="2">
        <v>45445</v>
      </c>
      <c r="C6691" t="s">
        <v>25</v>
      </c>
      <c r="D6691" t="s">
        <v>6448</v>
      </c>
      <c r="E6691" s="4" t="s">
        <v>1797</v>
      </c>
      <c r="F6691" t="s">
        <v>1798</v>
      </c>
      <c r="G6691" t="s">
        <v>1797</v>
      </c>
      <c r="H6691" s="4" t="s">
        <v>29</v>
      </c>
      <c r="I6691" t="s">
        <v>29</v>
      </c>
      <c r="J6691" s="4" t="s">
        <v>105</v>
      </c>
      <c r="K6691" t="s">
        <v>123</v>
      </c>
      <c r="L6691" t="s">
        <v>6449</v>
      </c>
      <c r="M6691" t="s">
        <v>6450</v>
      </c>
      <c r="N6691" t="s">
        <v>158</v>
      </c>
      <c r="O6691" t="s">
        <v>861</v>
      </c>
      <c r="P6691" s="6">
        <v>5.29</v>
      </c>
      <c r="Q6691" s="9">
        <v>1.587</v>
      </c>
      <c r="R6691">
        <v>12</v>
      </c>
      <c r="S6691">
        <v>0.13</v>
      </c>
      <c r="T6691" s="6">
        <f t="shared" si="520"/>
        <v>4.6022999999999996</v>
      </c>
      <c r="U6691" s="6">
        <f t="shared" si="521"/>
        <v>63.480000000000004</v>
      </c>
      <c r="V6691" s="6">
        <f t="shared" si="522"/>
        <v>55.227599999999995</v>
      </c>
      <c r="W6691" s="6">
        <f t="shared" si="523"/>
        <v>19.044</v>
      </c>
      <c r="X6691" s="6">
        <f t="shared" si="524"/>
        <v>36.183599999999998</v>
      </c>
      <c r="Y6691" s="8">
        <v>0.65517241379310343</v>
      </c>
    </row>
    <row r="6692" spans="1:25" x14ac:dyDescent="0.35">
      <c r="A6692" t="s">
        <v>13919</v>
      </c>
      <c r="B6692" s="2">
        <v>45445</v>
      </c>
      <c r="C6692" t="s">
        <v>25</v>
      </c>
      <c r="D6692" t="s">
        <v>1923</v>
      </c>
      <c r="E6692" s="4" t="s">
        <v>1698</v>
      </c>
      <c r="F6692" t="s">
        <v>1699</v>
      </c>
      <c r="G6692" t="s">
        <v>1698</v>
      </c>
      <c r="H6692" s="4" t="s">
        <v>29</v>
      </c>
      <c r="I6692" t="s">
        <v>29</v>
      </c>
      <c r="J6692" s="4" t="s">
        <v>31</v>
      </c>
      <c r="K6692" t="s">
        <v>66</v>
      </c>
      <c r="L6692" t="s">
        <v>1924</v>
      </c>
      <c r="M6692" t="s">
        <v>1925</v>
      </c>
      <c r="N6692" t="s">
        <v>1278</v>
      </c>
      <c r="O6692" t="s">
        <v>1926</v>
      </c>
      <c r="P6692" s="6">
        <v>5.99</v>
      </c>
      <c r="Q6692" s="9">
        <v>1.7969999999999999</v>
      </c>
      <c r="R6692">
        <v>18</v>
      </c>
      <c r="S6692">
        <v>0.21</v>
      </c>
      <c r="T6692" s="6">
        <f t="shared" si="520"/>
        <v>4.7321</v>
      </c>
      <c r="U6692" s="6">
        <f t="shared" si="521"/>
        <v>107.82000000000001</v>
      </c>
      <c r="V6692" s="6">
        <f t="shared" si="522"/>
        <v>85.177800000000005</v>
      </c>
      <c r="W6692" s="6">
        <f t="shared" si="523"/>
        <v>32.345999999999997</v>
      </c>
      <c r="X6692" s="6">
        <f t="shared" si="524"/>
        <v>52.831800000000008</v>
      </c>
      <c r="Y6692" s="8">
        <v>0.62025316455696211</v>
      </c>
    </row>
    <row r="6693" spans="1:25" x14ac:dyDescent="0.35">
      <c r="A6693" t="s">
        <v>13920</v>
      </c>
      <c r="B6693" s="2">
        <v>45445</v>
      </c>
      <c r="C6693" t="s">
        <v>37</v>
      </c>
      <c r="D6693" t="s">
        <v>8446</v>
      </c>
      <c r="E6693" s="4" t="s">
        <v>306</v>
      </c>
      <c r="F6693" t="s">
        <v>307</v>
      </c>
      <c r="G6693" t="s">
        <v>306</v>
      </c>
      <c r="H6693" s="4" t="s">
        <v>29</v>
      </c>
      <c r="I6693" t="s">
        <v>29</v>
      </c>
      <c r="J6693" s="4" t="s">
        <v>123</v>
      </c>
      <c r="K6693" t="s">
        <v>114</v>
      </c>
      <c r="L6693" t="s">
        <v>8447</v>
      </c>
      <c r="M6693" t="s">
        <v>8448</v>
      </c>
      <c r="N6693" t="s">
        <v>8449</v>
      </c>
      <c r="O6693" t="s">
        <v>8450</v>
      </c>
      <c r="P6693" s="6">
        <v>9.99</v>
      </c>
      <c r="Q6693" s="9">
        <v>2.9969999999999999</v>
      </c>
      <c r="R6693">
        <v>18</v>
      </c>
      <c r="S6693">
        <v>0.33</v>
      </c>
      <c r="T6693" s="6">
        <f t="shared" si="520"/>
        <v>6.6932999999999998</v>
      </c>
      <c r="U6693" s="6">
        <f t="shared" si="521"/>
        <v>179.82</v>
      </c>
      <c r="V6693" s="6">
        <f t="shared" si="522"/>
        <v>120.4794</v>
      </c>
      <c r="W6693" s="6">
        <f t="shared" si="523"/>
        <v>53.945999999999998</v>
      </c>
      <c r="X6693" s="6">
        <f t="shared" si="524"/>
        <v>66.5334</v>
      </c>
      <c r="Y6693" s="8">
        <v>0.55223880597014929</v>
      </c>
    </row>
    <row r="6694" spans="1:25" x14ac:dyDescent="0.35">
      <c r="A6694" t="s">
        <v>13921</v>
      </c>
      <c r="B6694" s="2">
        <v>45445</v>
      </c>
      <c r="C6694" t="s">
        <v>37</v>
      </c>
      <c r="D6694" t="s">
        <v>2663</v>
      </c>
      <c r="E6694" s="4" t="s">
        <v>417</v>
      </c>
      <c r="F6694" t="s">
        <v>418</v>
      </c>
      <c r="G6694" t="s">
        <v>417</v>
      </c>
      <c r="H6694" s="4" t="s">
        <v>29</v>
      </c>
      <c r="I6694" t="s">
        <v>29</v>
      </c>
      <c r="J6694" s="4" t="s">
        <v>148</v>
      </c>
      <c r="K6694" t="s">
        <v>98</v>
      </c>
      <c r="L6694" t="s">
        <v>2664</v>
      </c>
      <c r="M6694" t="s">
        <v>2665</v>
      </c>
      <c r="N6694" t="s">
        <v>1278</v>
      </c>
      <c r="O6694" t="s">
        <v>2666</v>
      </c>
      <c r="P6694" s="6">
        <v>19.989999999999998</v>
      </c>
      <c r="Q6694" s="9">
        <v>7.9960000000000004</v>
      </c>
      <c r="R6694">
        <v>16</v>
      </c>
      <c r="T6694" s="6">
        <f t="shared" si="520"/>
        <v>19.989999999999998</v>
      </c>
      <c r="U6694" s="6">
        <f t="shared" si="521"/>
        <v>319.83999999999997</v>
      </c>
      <c r="V6694" s="6">
        <f t="shared" si="522"/>
        <v>319.83999999999997</v>
      </c>
      <c r="W6694" s="6">
        <f t="shared" si="523"/>
        <v>127.93600000000001</v>
      </c>
      <c r="X6694" s="6">
        <f t="shared" si="524"/>
        <v>191.90399999999997</v>
      </c>
      <c r="Y6694" s="8">
        <v>0.6</v>
      </c>
    </row>
    <row r="6695" spans="1:25" x14ac:dyDescent="0.35">
      <c r="A6695" t="s">
        <v>13922</v>
      </c>
      <c r="B6695" s="2">
        <v>45445</v>
      </c>
      <c r="C6695" t="s">
        <v>37</v>
      </c>
      <c r="D6695" t="s">
        <v>2615</v>
      </c>
      <c r="E6695" s="4" t="s">
        <v>543</v>
      </c>
      <c r="F6695" t="s">
        <v>544</v>
      </c>
      <c r="G6695" t="s">
        <v>543</v>
      </c>
      <c r="H6695" s="4" t="s">
        <v>29</v>
      </c>
      <c r="I6695" t="s">
        <v>29</v>
      </c>
      <c r="J6695" s="4" t="s">
        <v>114</v>
      </c>
      <c r="K6695" t="s">
        <v>57</v>
      </c>
      <c r="L6695" t="s">
        <v>2616</v>
      </c>
      <c r="M6695" t="s">
        <v>2617</v>
      </c>
      <c r="N6695" t="s">
        <v>78</v>
      </c>
      <c r="O6695" t="s">
        <v>2618</v>
      </c>
      <c r="P6695" s="6">
        <v>19.989999999999998</v>
      </c>
      <c r="Q6695" s="9">
        <v>5.9969999999999999</v>
      </c>
      <c r="R6695">
        <v>15</v>
      </c>
      <c r="T6695" s="6">
        <f t="shared" si="520"/>
        <v>19.989999999999998</v>
      </c>
      <c r="U6695" s="6">
        <f t="shared" si="521"/>
        <v>299.84999999999997</v>
      </c>
      <c r="V6695" s="6">
        <f t="shared" si="522"/>
        <v>299.84999999999997</v>
      </c>
      <c r="W6695" s="6">
        <f t="shared" si="523"/>
        <v>89.954999999999998</v>
      </c>
      <c r="X6695" s="6">
        <f t="shared" si="524"/>
        <v>209.89499999999998</v>
      </c>
      <c r="Y6695" s="8">
        <v>0.70000000000000007</v>
      </c>
    </row>
    <row r="6696" spans="1:25" x14ac:dyDescent="0.35">
      <c r="A6696" t="s">
        <v>13923</v>
      </c>
      <c r="B6696" s="2">
        <v>45445</v>
      </c>
      <c r="C6696" t="s">
        <v>37</v>
      </c>
      <c r="D6696" t="s">
        <v>3093</v>
      </c>
      <c r="E6696" s="4" t="s">
        <v>95</v>
      </c>
      <c r="F6696" t="s">
        <v>96</v>
      </c>
      <c r="G6696" t="s">
        <v>97</v>
      </c>
      <c r="H6696" s="4" t="s">
        <v>29</v>
      </c>
      <c r="I6696" t="s">
        <v>29</v>
      </c>
      <c r="J6696" s="4" t="s">
        <v>31</v>
      </c>
      <c r="K6696" t="s">
        <v>98</v>
      </c>
      <c r="L6696" t="s">
        <v>3094</v>
      </c>
      <c r="M6696" t="s">
        <v>3095</v>
      </c>
      <c r="N6696" t="s">
        <v>254</v>
      </c>
      <c r="O6696" t="s">
        <v>737</v>
      </c>
      <c r="P6696" s="6">
        <v>19.989999999999998</v>
      </c>
      <c r="Q6696" s="9">
        <v>5.9969999999999999</v>
      </c>
      <c r="R6696">
        <v>5</v>
      </c>
      <c r="S6696">
        <v>0.28000000000000003</v>
      </c>
      <c r="T6696" s="6">
        <f t="shared" si="520"/>
        <v>14.392799999999998</v>
      </c>
      <c r="U6696" s="6">
        <f t="shared" si="521"/>
        <v>99.949999999999989</v>
      </c>
      <c r="V6696" s="6">
        <f t="shared" si="522"/>
        <v>71.963999999999984</v>
      </c>
      <c r="W6696" s="6">
        <f t="shared" si="523"/>
        <v>29.984999999999999</v>
      </c>
      <c r="X6696" s="6">
        <f t="shared" si="524"/>
        <v>41.978999999999985</v>
      </c>
      <c r="Y6696" s="8">
        <v>0.58333333333333326</v>
      </c>
    </row>
    <row r="6697" spans="1:25" x14ac:dyDescent="0.35">
      <c r="A6697" t="s">
        <v>13924</v>
      </c>
      <c r="B6697" s="2">
        <v>45445</v>
      </c>
      <c r="C6697" t="s">
        <v>25</v>
      </c>
      <c r="D6697" t="s">
        <v>3920</v>
      </c>
      <c r="E6697" s="4" t="s">
        <v>389</v>
      </c>
      <c r="F6697" t="s">
        <v>390</v>
      </c>
      <c r="G6697" t="s">
        <v>389</v>
      </c>
      <c r="H6697" s="4" t="s">
        <v>29</v>
      </c>
      <c r="I6697" t="s">
        <v>29</v>
      </c>
      <c r="J6697" s="4" t="s">
        <v>223</v>
      </c>
      <c r="K6697" t="s">
        <v>98</v>
      </c>
      <c r="L6697" t="s">
        <v>3921</v>
      </c>
      <c r="M6697" t="s">
        <v>3922</v>
      </c>
      <c r="N6697" t="s">
        <v>126</v>
      </c>
      <c r="O6697" t="s">
        <v>3923</v>
      </c>
      <c r="P6697" s="6">
        <v>20.99</v>
      </c>
      <c r="Q6697" s="9">
        <v>6.2969999999999997</v>
      </c>
      <c r="R6697">
        <v>11</v>
      </c>
      <c r="S6697">
        <v>0.16</v>
      </c>
      <c r="T6697" s="6">
        <f t="shared" si="520"/>
        <v>17.631599999999999</v>
      </c>
      <c r="U6697" s="6">
        <f t="shared" si="521"/>
        <v>230.89</v>
      </c>
      <c r="V6697" s="6">
        <f t="shared" si="522"/>
        <v>193.94759999999999</v>
      </c>
      <c r="W6697" s="6">
        <f t="shared" si="523"/>
        <v>69.266999999999996</v>
      </c>
      <c r="X6697" s="6">
        <f t="shared" si="524"/>
        <v>124.6806</v>
      </c>
      <c r="Y6697" s="8">
        <v>0.6428571428571429</v>
      </c>
    </row>
    <row r="6698" spans="1:25" x14ac:dyDescent="0.35">
      <c r="A6698" t="s">
        <v>13925</v>
      </c>
      <c r="B6698" s="2">
        <v>45445</v>
      </c>
      <c r="C6698" t="s">
        <v>37</v>
      </c>
      <c r="D6698" t="s">
        <v>196</v>
      </c>
      <c r="E6698" s="4" t="s">
        <v>105</v>
      </c>
      <c r="F6698" t="s">
        <v>155</v>
      </c>
      <c r="G6698" t="s">
        <v>105</v>
      </c>
      <c r="H6698" s="4" t="s">
        <v>29</v>
      </c>
      <c r="I6698" t="s">
        <v>29</v>
      </c>
      <c r="J6698" s="4" t="s">
        <v>123</v>
      </c>
      <c r="K6698" t="s">
        <v>105</v>
      </c>
      <c r="L6698" t="s">
        <v>198</v>
      </c>
      <c r="M6698" t="s">
        <v>199</v>
      </c>
      <c r="N6698" t="s">
        <v>78</v>
      </c>
      <c r="O6698" t="s">
        <v>200</v>
      </c>
      <c r="P6698" s="6">
        <v>39.99</v>
      </c>
      <c r="Q6698" s="9">
        <v>11.997</v>
      </c>
      <c r="R6698">
        <v>14</v>
      </c>
      <c r="S6698">
        <v>0.34</v>
      </c>
      <c r="T6698" s="6">
        <f t="shared" si="520"/>
        <v>26.3934</v>
      </c>
      <c r="U6698" s="6">
        <f t="shared" si="521"/>
        <v>559.86</v>
      </c>
      <c r="V6698" s="6">
        <f t="shared" si="522"/>
        <v>369.50760000000002</v>
      </c>
      <c r="W6698" s="6">
        <f t="shared" si="523"/>
        <v>167.958</v>
      </c>
      <c r="X6698" s="6">
        <f t="shared" si="524"/>
        <v>201.54960000000003</v>
      </c>
      <c r="Y6698" s="8">
        <v>0.54545454545454553</v>
      </c>
    </row>
    <row r="6699" spans="1:25" x14ac:dyDescent="0.35">
      <c r="A6699" t="s">
        <v>13926</v>
      </c>
      <c r="B6699" s="2">
        <v>45446</v>
      </c>
      <c r="C6699" t="s">
        <v>37</v>
      </c>
      <c r="D6699" t="s">
        <v>8060</v>
      </c>
      <c r="E6699" s="4" t="s">
        <v>809</v>
      </c>
      <c r="F6699" t="s">
        <v>810</v>
      </c>
      <c r="G6699" t="s">
        <v>809</v>
      </c>
      <c r="H6699" s="4" t="s">
        <v>29</v>
      </c>
      <c r="I6699" t="s">
        <v>29</v>
      </c>
      <c r="J6699" s="4" t="s">
        <v>31</v>
      </c>
      <c r="K6699" t="s">
        <v>30</v>
      </c>
      <c r="L6699" t="s">
        <v>8061</v>
      </c>
      <c r="M6699" t="s">
        <v>8062</v>
      </c>
      <c r="N6699" t="s">
        <v>134</v>
      </c>
      <c r="O6699" t="s">
        <v>298</v>
      </c>
      <c r="P6699" s="6">
        <v>3.49</v>
      </c>
      <c r="Q6699" s="9">
        <v>1.0469999999999999</v>
      </c>
      <c r="R6699">
        <v>5</v>
      </c>
      <c r="S6699">
        <v>0.11</v>
      </c>
      <c r="T6699" s="6">
        <f t="shared" si="520"/>
        <v>3.1061000000000001</v>
      </c>
      <c r="U6699" s="6">
        <f t="shared" si="521"/>
        <v>17.450000000000003</v>
      </c>
      <c r="V6699" s="6">
        <f t="shared" si="522"/>
        <v>15.5305</v>
      </c>
      <c r="W6699" s="6">
        <f t="shared" si="523"/>
        <v>5.2349999999999994</v>
      </c>
      <c r="X6699" s="6">
        <f t="shared" si="524"/>
        <v>10.295500000000001</v>
      </c>
      <c r="Y6699" s="8">
        <v>0.66292134831460681</v>
      </c>
    </row>
    <row r="6700" spans="1:25" x14ac:dyDescent="0.35">
      <c r="A6700" t="s">
        <v>13927</v>
      </c>
      <c r="B6700" s="2">
        <v>45446</v>
      </c>
      <c r="C6700" t="s">
        <v>25</v>
      </c>
      <c r="D6700" t="s">
        <v>1813</v>
      </c>
      <c r="E6700" s="4" t="s">
        <v>138</v>
      </c>
      <c r="F6700" t="s">
        <v>139</v>
      </c>
      <c r="G6700" t="s">
        <v>138</v>
      </c>
      <c r="H6700" s="4" t="s">
        <v>29</v>
      </c>
      <c r="I6700" t="s">
        <v>29</v>
      </c>
      <c r="J6700" s="4" t="s">
        <v>57</v>
      </c>
      <c r="K6700" t="s">
        <v>30</v>
      </c>
      <c r="L6700" t="s">
        <v>1814</v>
      </c>
      <c r="M6700" t="s">
        <v>1815</v>
      </c>
      <c r="N6700" t="s">
        <v>134</v>
      </c>
      <c r="O6700" t="s">
        <v>298</v>
      </c>
      <c r="P6700" s="6">
        <v>3.59</v>
      </c>
      <c r="Q6700" s="9">
        <v>1.077</v>
      </c>
      <c r="R6700">
        <v>2</v>
      </c>
      <c r="T6700" s="6">
        <f t="shared" si="520"/>
        <v>3.59</v>
      </c>
      <c r="U6700" s="6">
        <f t="shared" si="521"/>
        <v>7.18</v>
      </c>
      <c r="V6700" s="6">
        <f t="shared" si="522"/>
        <v>7.18</v>
      </c>
      <c r="W6700" s="6">
        <f t="shared" si="523"/>
        <v>2.1539999999999999</v>
      </c>
      <c r="X6700" s="6">
        <f t="shared" si="524"/>
        <v>5.0259999999999998</v>
      </c>
      <c r="Y6700" s="8">
        <v>0.7</v>
      </c>
    </row>
    <row r="6701" spans="1:25" x14ac:dyDescent="0.35">
      <c r="A6701" t="s">
        <v>13928</v>
      </c>
      <c r="B6701" s="2">
        <v>45446</v>
      </c>
      <c r="C6701" t="s">
        <v>37</v>
      </c>
      <c r="D6701" t="s">
        <v>8359</v>
      </c>
      <c r="E6701" s="4" t="s">
        <v>1016</v>
      </c>
      <c r="F6701" t="s">
        <v>1017</v>
      </c>
      <c r="G6701" t="s">
        <v>1016</v>
      </c>
      <c r="H6701" s="4" t="s">
        <v>75</v>
      </c>
      <c r="I6701" t="s">
        <v>75</v>
      </c>
      <c r="K6701" t="s">
        <v>75</v>
      </c>
      <c r="L6701" t="s">
        <v>8360</v>
      </c>
      <c r="M6701" t="s">
        <v>8361</v>
      </c>
      <c r="N6701" t="s">
        <v>997</v>
      </c>
      <c r="O6701" t="s">
        <v>2162</v>
      </c>
      <c r="P6701" s="6">
        <v>4.49</v>
      </c>
      <c r="Q6701" s="9">
        <v>1.347</v>
      </c>
      <c r="R6701">
        <v>16</v>
      </c>
      <c r="S6701">
        <v>0.24</v>
      </c>
      <c r="T6701" s="6">
        <f t="shared" si="520"/>
        <v>3.4124000000000003</v>
      </c>
      <c r="U6701" s="6">
        <f t="shared" si="521"/>
        <v>71.84</v>
      </c>
      <c r="V6701" s="6">
        <f t="shared" si="522"/>
        <v>54.598400000000005</v>
      </c>
      <c r="W6701" s="6">
        <f t="shared" si="523"/>
        <v>21.552</v>
      </c>
      <c r="X6701" s="6">
        <f t="shared" si="524"/>
        <v>33.046400000000006</v>
      </c>
      <c r="Y6701" s="8">
        <v>0.60526315789473684</v>
      </c>
    </row>
    <row r="6702" spans="1:25" x14ac:dyDescent="0.35">
      <c r="A6702" t="s">
        <v>13929</v>
      </c>
      <c r="B6702" s="2">
        <v>45446</v>
      </c>
      <c r="C6702" t="s">
        <v>37</v>
      </c>
      <c r="D6702" t="s">
        <v>8260</v>
      </c>
      <c r="E6702" s="4" t="s">
        <v>679</v>
      </c>
      <c r="F6702" t="s">
        <v>706</v>
      </c>
      <c r="G6702" t="s">
        <v>707</v>
      </c>
      <c r="H6702" s="4" t="s">
        <v>29</v>
      </c>
      <c r="I6702" t="s">
        <v>29</v>
      </c>
      <c r="J6702" s="4" t="s">
        <v>114</v>
      </c>
      <c r="K6702" t="s">
        <v>57</v>
      </c>
      <c r="L6702" t="s">
        <v>8261</v>
      </c>
      <c r="M6702" t="s">
        <v>8262</v>
      </c>
      <c r="N6702" t="s">
        <v>2692</v>
      </c>
      <c r="O6702" t="s">
        <v>8263</v>
      </c>
      <c r="P6702" s="6">
        <v>5.99</v>
      </c>
      <c r="Q6702" s="9">
        <v>1.7969999999999999</v>
      </c>
      <c r="R6702">
        <v>13</v>
      </c>
      <c r="S6702">
        <v>0.31</v>
      </c>
      <c r="T6702" s="6">
        <f t="shared" si="520"/>
        <v>4.1330999999999998</v>
      </c>
      <c r="U6702" s="6">
        <f t="shared" si="521"/>
        <v>77.87</v>
      </c>
      <c r="V6702" s="6">
        <f t="shared" si="522"/>
        <v>53.7303</v>
      </c>
      <c r="W6702" s="6">
        <f t="shared" si="523"/>
        <v>23.361000000000001</v>
      </c>
      <c r="X6702" s="6">
        <f t="shared" si="524"/>
        <v>30.369299999999999</v>
      </c>
      <c r="Y6702" s="8">
        <v>0.56521739130434778</v>
      </c>
    </row>
    <row r="6703" spans="1:25" x14ac:dyDescent="0.35">
      <c r="A6703" t="s">
        <v>13930</v>
      </c>
      <c r="B6703" s="2">
        <v>45446</v>
      </c>
      <c r="C6703" t="s">
        <v>37</v>
      </c>
      <c r="D6703" t="s">
        <v>523</v>
      </c>
      <c r="E6703" s="4" t="s">
        <v>47</v>
      </c>
      <c r="F6703" t="s">
        <v>48</v>
      </c>
      <c r="G6703" t="s">
        <v>47</v>
      </c>
      <c r="H6703" s="4" t="s">
        <v>29</v>
      </c>
      <c r="I6703" t="s">
        <v>29</v>
      </c>
      <c r="J6703" s="4" t="s">
        <v>148</v>
      </c>
      <c r="K6703" t="s">
        <v>31</v>
      </c>
      <c r="L6703" t="s">
        <v>526</v>
      </c>
      <c r="M6703" t="s">
        <v>527</v>
      </c>
      <c r="N6703" t="s">
        <v>248</v>
      </c>
      <c r="O6703" t="s">
        <v>528</v>
      </c>
      <c r="P6703" s="6">
        <v>5.99</v>
      </c>
      <c r="Q6703" s="9">
        <v>1.7969999999999999</v>
      </c>
      <c r="R6703">
        <v>20</v>
      </c>
      <c r="S6703">
        <v>0.12</v>
      </c>
      <c r="T6703" s="6">
        <f t="shared" si="520"/>
        <v>5.2712000000000003</v>
      </c>
      <c r="U6703" s="6">
        <f t="shared" si="521"/>
        <v>119.80000000000001</v>
      </c>
      <c r="V6703" s="6">
        <f t="shared" si="522"/>
        <v>105.42400000000001</v>
      </c>
      <c r="W6703" s="6">
        <f t="shared" si="523"/>
        <v>35.94</v>
      </c>
      <c r="X6703" s="6">
        <f t="shared" si="524"/>
        <v>69.484000000000009</v>
      </c>
      <c r="Y6703" s="8">
        <v>0.65909090909090917</v>
      </c>
    </row>
    <row r="6704" spans="1:25" x14ac:dyDescent="0.35">
      <c r="A6704" t="s">
        <v>13931</v>
      </c>
      <c r="B6704" s="2">
        <v>45446</v>
      </c>
      <c r="C6704" t="s">
        <v>37</v>
      </c>
      <c r="D6704" t="s">
        <v>3059</v>
      </c>
      <c r="E6704" s="4" t="s">
        <v>130</v>
      </c>
      <c r="F6704" t="s">
        <v>131</v>
      </c>
      <c r="G6704" t="s">
        <v>130</v>
      </c>
      <c r="H6704" s="4" t="s">
        <v>29</v>
      </c>
      <c r="I6704" t="s">
        <v>29</v>
      </c>
      <c r="J6704" s="4" t="s">
        <v>148</v>
      </c>
      <c r="K6704" t="s">
        <v>114</v>
      </c>
      <c r="L6704" t="s">
        <v>3060</v>
      </c>
      <c r="M6704" t="s">
        <v>3061</v>
      </c>
      <c r="N6704" t="s">
        <v>1167</v>
      </c>
      <c r="O6704" t="s">
        <v>3062</v>
      </c>
      <c r="P6704" s="6">
        <v>19.989999999999998</v>
      </c>
      <c r="Q6704" s="9">
        <v>7.9960000000000004</v>
      </c>
      <c r="R6704">
        <v>17</v>
      </c>
      <c r="S6704">
        <v>0.32</v>
      </c>
      <c r="T6704" s="6">
        <f t="shared" si="520"/>
        <v>13.593199999999998</v>
      </c>
      <c r="U6704" s="6">
        <f t="shared" si="521"/>
        <v>339.83</v>
      </c>
      <c r="V6704" s="6">
        <f t="shared" si="522"/>
        <v>231.08439999999996</v>
      </c>
      <c r="W6704" s="6">
        <f t="shared" si="523"/>
        <v>135.93200000000002</v>
      </c>
      <c r="X6704" s="6">
        <f t="shared" si="524"/>
        <v>95.152399999999943</v>
      </c>
      <c r="Y6704" s="8">
        <v>0.41176470588235281</v>
      </c>
    </row>
    <row r="6705" spans="1:25" x14ac:dyDescent="0.35">
      <c r="A6705" t="s">
        <v>13932</v>
      </c>
      <c r="B6705" s="2">
        <v>45446</v>
      </c>
      <c r="C6705" t="s">
        <v>25</v>
      </c>
      <c r="D6705" t="s">
        <v>2916</v>
      </c>
      <c r="E6705" s="4" t="s">
        <v>1248</v>
      </c>
      <c r="F6705" t="s">
        <v>1249</v>
      </c>
      <c r="G6705" t="s">
        <v>1248</v>
      </c>
      <c r="H6705" s="4" t="s">
        <v>29</v>
      </c>
      <c r="I6705" t="s">
        <v>29</v>
      </c>
      <c r="K6705" t="s">
        <v>123</v>
      </c>
      <c r="L6705" t="s">
        <v>2917</v>
      </c>
      <c r="M6705" t="s">
        <v>2918</v>
      </c>
      <c r="N6705" t="s">
        <v>2919</v>
      </c>
      <c r="O6705" t="s">
        <v>2920</v>
      </c>
      <c r="P6705" s="6">
        <v>24.99</v>
      </c>
      <c r="Q6705" s="9">
        <v>9.9960000000000004</v>
      </c>
      <c r="R6705">
        <v>9</v>
      </c>
      <c r="S6705">
        <v>0.1</v>
      </c>
      <c r="T6705" s="6">
        <f t="shared" si="520"/>
        <v>22.491</v>
      </c>
      <c r="U6705" s="6">
        <f t="shared" si="521"/>
        <v>224.91</v>
      </c>
      <c r="V6705" s="6">
        <f t="shared" si="522"/>
        <v>202.41899999999998</v>
      </c>
      <c r="W6705" s="6">
        <f t="shared" si="523"/>
        <v>89.963999999999999</v>
      </c>
      <c r="X6705" s="6">
        <f t="shared" si="524"/>
        <v>112.45499999999998</v>
      </c>
      <c r="Y6705" s="8">
        <v>0.55555555555555547</v>
      </c>
    </row>
    <row r="6706" spans="1:25" x14ac:dyDescent="0.35">
      <c r="A6706" t="s">
        <v>13933</v>
      </c>
      <c r="B6706" s="2">
        <v>45446</v>
      </c>
      <c r="C6706" t="s">
        <v>37</v>
      </c>
      <c r="D6706" t="s">
        <v>8630</v>
      </c>
      <c r="E6706" s="4" t="s">
        <v>47</v>
      </c>
      <c r="F6706" t="s">
        <v>1241</v>
      </c>
      <c r="G6706" t="s">
        <v>47</v>
      </c>
      <c r="H6706" s="4" t="s">
        <v>29</v>
      </c>
      <c r="I6706" t="s">
        <v>29</v>
      </c>
      <c r="J6706" s="4" t="s">
        <v>114</v>
      </c>
      <c r="K6706" t="s">
        <v>31</v>
      </c>
      <c r="L6706" t="s">
        <v>1037</v>
      </c>
      <c r="M6706" t="s">
        <v>1038</v>
      </c>
      <c r="N6706" t="s">
        <v>254</v>
      </c>
      <c r="O6706" t="s">
        <v>255</v>
      </c>
      <c r="P6706" s="6">
        <v>29.99</v>
      </c>
      <c r="Q6706" s="9">
        <v>8.9969999999999999</v>
      </c>
      <c r="R6706">
        <v>10</v>
      </c>
      <c r="S6706">
        <v>0</v>
      </c>
      <c r="T6706" s="6">
        <f t="shared" si="520"/>
        <v>29.99</v>
      </c>
      <c r="U6706" s="6">
        <f t="shared" si="521"/>
        <v>299.89999999999998</v>
      </c>
      <c r="V6706" s="6">
        <f t="shared" si="522"/>
        <v>299.89999999999998</v>
      </c>
      <c r="W6706" s="6">
        <f t="shared" si="523"/>
        <v>89.97</v>
      </c>
      <c r="X6706" s="6">
        <f t="shared" si="524"/>
        <v>209.92999999999998</v>
      </c>
      <c r="Y6706" s="8">
        <v>0.7</v>
      </c>
    </row>
    <row r="6707" spans="1:25" x14ac:dyDescent="0.35">
      <c r="A6707" t="s">
        <v>13934</v>
      </c>
      <c r="B6707" s="2">
        <v>45446</v>
      </c>
      <c r="C6707" t="s">
        <v>37</v>
      </c>
      <c r="D6707" t="s">
        <v>6867</v>
      </c>
      <c r="E6707" s="4" t="s">
        <v>631</v>
      </c>
      <c r="F6707" t="s">
        <v>632</v>
      </c>
      <c r="G6707" t="s">
        <v>631</v>
      </c>
      <c r="H6707" s="4" t="s">
        <v>29</v>
      </c>
      <c r="I6707" t="s">
        <v>29</v>
      </c>
      <c r="J6707" s="4" t="s">
        <v>31</v>
      </c>
      <c r="K6707" t="s">
        <v>98</v>
      </c>
      <c r="L6707" t="s">
        <v>2730</v>
      </c>
      <c r="M6707" t="s">
        <v>2731</v>
      </c>
      <c r="N6707" t="s">
        <v>408</v>
      </c>
      <c r="O6707" t="s">
        <v>2732</v>
      </c>
      <c r="P6707" s="6">
        <v>79.989999999999995</v>
      </c>
      <c r="Q6707" s="9">
        <v>31.995999999999999</v>
      </c>
      <c r="R6707">
        <v>2</v>
      </c>
      <c r="S6707">
        <v>0.04</v>
      </c>
      <c r="T6707" s="6">
        <f t="shared" si="520"/>
        <v>76.790399999999991</v>
      </c>
      <c r="U6707" s="6">
        <f t="shared" si="521"/>
        <v>159.97999999999999</v>
      </c>
      <c r="V6707" s="6">
        <f t="shared" si="522"/>
        <v>153.58079999999998</v>
      </c>
      <c r="W6707" s="6">
        <f t="shared" si="523"/>
        <v>63.991999999999997</v>
      </c>
      <c r="X6707" s="6">
        <f t="shared" si="524"/>
        <v>89.588799999999992</v>
      </c>
      <c r="Y6707" s="8">
        <v>0.58333333333333337</v>
      </c>
    </row>
    <row r="6708" spans="1:25" x14ac:dyDescent="0.35">
      <c r="A6708" t="s">
        <v>13935</v>
      </c>
      <c r="B6708" s="2">
        <v>45447</v>
      </c>
      <c r="C6708" t="s">
        <v>25</v>
      </c>
      <c r="D6708" t="s">
        <v>2484</v>
      </c>
      <c r="E6708" s="4" t="s">
        <v>73</v>
      </c>
      <c r="F6708" t="s">
        <v>74</v>
      </c>
      <c r="G6708" t="s">
        <v>73</v>
      </c>
      <c r="H6708" s="4" t="s">
        <v>75</v>
      </c>
      <c r="I6708" t="s">
        <v>75</v>
      </c>
      <c r="K6708" t="s">
        <v>75</v>
      </c>
      <c r="L6708" t="s">
        <v>2485</v>
      </c>
      <c r="M6708" t="s">
        <v>2486</v>
      </c>
      <c r="N6708" t="s">
        <v>449</v>
      </c>
      <c r="O6708" t="s">
        <v>450</v>
      </c>
      <c r="P6708" s="6">
        <v>2.99</v>
      </c>
      <c r="Q6708" s="9">
        <v>1.196</v>
      </c>
      <c r="R6708">
        <v>16</v>
      </c>
      <c r="S6708">
        <v>0.19</v>
      </c>
      <c r="T6708" s="6">
        <f t="shared" si="520"/>
        <v>2.4219000000000004</v>
      </c>
      <c r="U6708" s="6">
        <f t="shared" si="521"/>
        <v>47.84</v>
      </c>
      <c r="V6708" s="6">
        <f t="shared" si="522"/>
        <v>38.750400000000006</v>
      </c>
      <c r="W6708" s="6">
        <f t="shared" si="523"/>
        <v>19.135999999999999</v>
      </c>
      <c r="X6708" s="6">
        <f t="shared" si="524"/>
        <v>19.614400000000007</v>
      </c>
      <c r="Y6708" s="8">
        <v>0.50617283950617298</v>
      </c>
    </row>
    <row r="6709" spans="1:25" x14ac:dyDescent="0.35">
      <c r="A6709" t="s">
        <v>13936</v>
      </c>
      <c r="B6709" s="2">
        <v>45447</v>
      </c>
      <c r="C6709" t="s">
        <v>37</v>
      </c>
      <c r="D6709" t="s">
        <v>11327</v>
      </c>
      <c r="E6709" s="4" t="s">
        <v>189</v>
      </c>
      <c r="F6709" t="s">
        <v>190</v>
      </c>
      <c r="G6709" t="s">
        <v>189</v>
      </c>
      <c r="H6709" s="4" t="s">
        <v>29</v>
      </c>
      <c r="I6709" t="s">
        <v>29</v>
      </c>
      <c r="J6709" s="4" t="s">
        <v>30</v>
      </c>
      <c r="K6709" t="s">
        <v>123</v>
      </c>
      <c r="L6709" t="s">
        <v>11328</v>
      </c>
      <c r="M6709" t="s">
        <v>11329</v>
      </c>
      <c r="N6709" t="s">
        <v>2289</v>
      </c>
      <c r="O6709" t="s">
        <v>1532</v>
      </c>
      <c r="P6709" s="6">
        <v>3.59</v>
      </c>
      <c r="Q6709" s="9">
        <v>1.077</v>
      </c>
      <c r="R6709">
        <v>11</v>
      </c>
      <c r="S6709">
        <v>0.39</v>
      </c>
      <c r="T6709" s="6">
        <f t="shared" si="520"/>
        <v>2.1898999999999997</v>
      </c>
      <c r="U6709" s="6">
        <f t="shared" si="521"/>
        <v>39.489999999999995</v>
      </c>
      <c r="V6709" s="6">
        <f t="shared" si="522"/>
        <v>24.088899999999995</v>
      </c>
      <c r="W6709" s="6">
        <f t="shared" si="523"/>
        <v>11.847</v>
      </c>
      <c r="X6709" s="6">
        <f t="shared" si="524"/>
        <v>12.241899999999996</v>
      </c>
      <c r="Y6709" s="8">
        <v>0.50819672131147531</v>
      </c>
    </row>
    <row r="6710" spans="1:25" x14ac:dyDescent="0.35">
      <c r="A6710" t="s">
        <v>13937</v>
      </c>
      <c r="B6710" s="2">
        <v>45447</v>
      </c>
      <c r="C6710" t="s">
        <v>25</v>
      </c>
      <c r="D6710" t="s">
        <v>6227</v>
      </c>
      <c r="E6710" s="4" t="s">
        <v>189</v>
      </c>
      <c r="F6710" t="s">
        <v>190</v>
      </c>
      <c r="G6710" t="s">
        <v>189</v>
      </c>
      <c r="H6710" s="4" t="s">
        <v>29</v>
      </c>
      <c r="I6710" t="s">
        <v>29</v>
      </c>
      <c r="J6710" s="4" t="s">
        <v>31</v>
      </c>
      <c r="K6710" t="s">
        <v>123</v>
      </c>
      <c r="L6710" t="s">
        <v>6228</v>
      </c>
      <c r="M6710" t="s">
        <v>6229</v>
      </c>
      <c r="N6710" t="s">
        <v>158</v>
      </c>
      <c r="O6710" t="s">
        <v>376</v>
      </c>
      <c r="P6710" s="6">
        <v>3.99</v>
      </c>
      <c r="Q6710" s="9">
        <v>1.1970000000000001</v>
      </c>
      <c r="R6710">
        <v>5</v>
      </c>
      <c r="S6710">
        <v>0.33</v>
      </c>
      <c r="T6710" s="6">
        <f t="shared" si="520"/>
        <v>2.6732999999999998</v>
      </c>
      <c r="U6710" s="6">
        <f t="shared" si="521"/>
        <v>19.950000000000003</v>
      </c>
      <c r="V6710" s="6">
        <f t="shared" si="522"/>
        <v>13.366499999999998</v>
      </c>
      <c r="W6710" s="6">
        <f t="shared" si="523"/>
        <v>5.9850000000000003</v>
      </c>
      <c r="X6710" s="6">
        <f t="shared" si="524"/>
        <v>7.3814999999999982</v>
      </c>
      <c r="Y6710" s="8">
        <v>0.55223880597014918</v>
      </c>
    </row>
    <row r="6711" spans="1:25" x14ac:dyDescent="0.35">
      <c r="A6711" t="s">
        <v>13938</v>
      </c>
      <c r="B6711" s="2">
        <v>45447</v>
      </c>
      <c r="C6711" t="s">
        <v>37</v>
      </c>
      <c r="D6711" t="s">
        <v>1631</v>
      </c>
      <c r="E6711" s="4" t="s">
        <v>138</v>
      </c>
      <c r="F6711" t="s">
        <v>139</v>
      </c>
      <c r="G6711" t="s">
        <v>138</v>
      </c>
      <c r="H6711" s="4" t="s">
        <v>29</v>
      </c>
      <c r="I6711" t="s">
        <v>29</v>
      </c>
      <c r="K6711" t="s">
        <v>30</v>
      </c>
      <c r="L6711" t="s">
        <v>1632</v>
      </c>
      <c r="M6711" t="s">
        <v>1633</v>
      </c>
      <c r="N6711" t="s">
        <v>248</v>
      </c>
      <c r="O6711" t="s">
        <v>249</v>
      </c>
      <c r="P6711" s="6">
        <v>7.99</v>
      </c>
      <c r="Q6711" s="9">
        <v>2.3969999999999998</v>
      </c>
      <c r="R6711">
        <v>2</v>
      </c>
      <c r="T6711" s="6">
        <f t="shared" si="520"/>
        <v>7.99</v>
      </c>
      <c r="U6711" s="6">
        <f t="shared" si="521"/>
        <v>15.98</v>
      </c>
      <c r="V6711" s="6">
        <f t="shared" si="522"/>
        <v>15.98</v>
      </c>
      <c r="W6711" s="6">
        <f t="shared" si="523"/>
        <v>4.7939999999999996</v>
      </c>
      <c r="X6711" s="6">
        <f t="shared" si="524"/>
        <v>11.186</v>
      </c>
      <c r="Y6711" s="8">
        <v>0.7</v>
      </c>
    </row>
    <row r="6712" spans="1:25" x14ac:dyDescent="0.35">
      <c r="A6712" t="s">
        <v>13939</v>
      </c>
      <c r="B6712" s="2">
        <v>45447</v>
      </c>
      <c r="C6712" t="s">
        <v>25</v>
      </c>
      <c r="D6712" t="s">
        <v>1635</v>
      </c>
      <c r="E6712" s="4" t="s">
        <v>389</v>
      </c>
      <c r="F6712" t="s">
        <v>1009</v>
      </c>
      <c r="G6712" t="s">
        <v>389</v>
      </c>
      <c r="H6712" s="4" t="s">
        <v>29</v>
      </c>
      <c r="I6712" t="s">
        <v>29</v>
      </c>
      <c r="K6712" t="s">
        <v>57</v>
      </c>
      <c r="L6712" t="s">
        <v>1636</v>
      </c>
      <c r="M6712" t="s">
        <v>1637</v>
      </c>
      <c r="N6712" t="s">
        <v>1638</v>
      </c>
      <c r="O6712" t="s">
        <v>1639</v>
      </c>
      <c r="P6712" s="6">
        <v>8.99</v>
      </c>
      <c r="Q6712" s="9">
        <v>3.5960000000000001</v>
      </c>
      <c r="R6712">
        <v>12</v>
      </c>
      <c r="S6712">
        <v>0.24</v>
      </c>
      <c r="T6712" s="6">
        <f t="shared" si="520"/>
        <v>6.8323999999999998</v>
      </c>
      <c r="U6712" s="6">
        <f t="shared" si="521"/>
        <v>107.88</v>
      </c>
      <c r="V6712" s="6">
        <f t="shared" si="522"/>
        <v>81.988799999999998</v>
      </c>
      <c r="W6712" s="6">
        <f t="shared" si="523"/>
        <v>43.152000000000001</v>
      </c>
      <c r="X6712" s="6">
        <f t="shared" si="524"/>
        <v>38.836799999999997</v>
      </c>
      <c r="Y6712" s="8">
        <v>0.47368421052631582</v>
      </c>
    </row>
    <row r="6713" spans="1:25" x14ac:dyDescent="0.35">
      <c r="A6713" t="s">
        <v>13940</v>
      </c>
      <c r="B6713" s="2">
        <v>45447</v>
      </c>
      <c r="C6713" t="s">
        <v>25</v>
      </c>
      <c r="D6713" t="s">
        <v>13941</v>
      </c>
      <c r="E6713" s="4" t="s">
        <v>112</v>
      </c>
      <c r="F6713" t="s">
        <v>197</v>
      </c>
      <c r="G6713" t="s">
        <v>112</v>
      </c>
      <c r="H6713" s="4" t="s">
        <v>75</v>
      </c>
      <c r="I6713" t="s">
        <v>75</v>
      </c>
      <c r="K6713" t="s">
        <v>75</v>
      </c>
      <c r="L6713" t="s">
        <v>2362</v>
      </c>
      <c r="M6713" t="s">
        <v>2363</v>
      </c>
      <c r="N6713" t="s">
        <v>78</v>
      </c>
      <c r="O6713" t="s">
        <v>715</v>
      </c>
      <c r="P6713" s="6">
        <v>12.99</v>
      </c>
      <c r="Q6713" s="9">
        <v>4.7960000000000003</v>
      </c>
      <c r="R6713">
        <v>14</v>
      </c>
      <c r="S6713">
        <v>0.08</v>
      </c>
      <c r="T6713" s="6">
        <f t="shared" si="520"/>
        <v>11.950800000000001</v>
      </c>
      <c r="U6713" s="6">
        <f t="shared" si="521"/>
        <v>181.86</v>
      </c>
      <c r="V6713" s="6">
        <f t="shared" si="522"/>
        <v>167.31120000000001</v>
      </c>
      <c r="W6713" s="6">
        <f t="shared" si="523"/>
        <v>67.144000000000005</v>
      </c>
      <c r="X6713" s="6">
        <f t="shared" si="524"/>
        <v>100.16720000000001</v>
      </c>
      <c r="Y6713" s="8">
        <v>0.5986879539445058</v>
      </c>
    </row>
    <row r="6714" spans="1:25" x14ac:dyDescent="0.35">
      <c r="A6714" t="s">
        <v>13942</v>
      </c>
      <c r="B6714" s="2">
        <v>45447</v>
      </c>
      <c r="C6714" t="s">
        <v>37</v>
      </c>
      <c r="D6714" t="s">
        <v>8878</v>
      </c>
      <c r="E6714" s="4" t="s">
        <v>55</v>
      </c>
      <c r="F6714" t="s">
        <v>56</v>
      </c>
      <c r="G6714" t="s">
        <v>55</v>
      </c>
      <c r="H6714" s="4" t="s">
        <v>29</v>
      </c>
      <c r="I6714" t="s">
        <v>29</v>
      </c>
      <c r="K6714" t="s">
        <v>57</v>
      </c>
      <c r="L6714" t="s">
        <v>8879</v>
      </c>
      <c r="M6714" t="s">
        <v>8880</v>
      </c>
      <c r="N6714" t="s">
        <v>393</v>
      </c>
      <c r="O6714" t="s">
        <v>8881</v>
      </c>
      <c r="P6714" s="6">
        <v>19.989999999999998</v>
      </c>
      <c r="Q6714" s="9">
        <v>5.9969999999999999</v>
      </c>
      <c r="R6714">
        <v>16</v>
      </c>
      <c r="S6714">
        <v>0.26</v>
      </c>
      <c r="T6714" s="6">
        <f t="shared" si="520"/>
        <v>14.792599999999998</v>
      </c>
      <c r="U6714" s="6">
        <f t="shared" si="521"/>
        <v>319.83999999999997</v>
      </c>
      <c r="V6714" s="6">
        <f t="shared" si="522"/>
        <v>236.68159999999997</v>
      </c>
      <c r="W6714" s="6">
        <f t="shared" si="523"/>
        <v>95.951999999999998</v>
      </c>
      <c r="X6714" s="6">
        <f t="shared" si="524"/>
        <v>140.72959999999998</v>
      </c>
      <c r="Y6714" s="8">
        <v>0.59459459459459452</v>
      </c>
    </row>
    <row r="6715" spans="1:25" x14ac:dyDescent="0.35">
      <c r="A6715" t="s">
        <v>13943</v>
      </c>
      <c r="B6715" s="2">
        <v>45447</v>
      </c>
      <c r="C6715" t="s">
        <v>37</v>
      </c>
      <c r="D6715" t="s">
        <v>9522</v>
      </c>
      <c r="E6715" s="4" t="s">
        <v>97</v>
      </c>
      <c r="F6715" t="s">
        <v>96</v>
      </c>
      <c r="G6715" t="s">
        <v>97</v>
      </c>
      <c r="H6715" s="4" t="s">
        <v>29</v>
      </c>
      <c r="I6715" t="s">
        <v>29</v>
      </c>
      <c r="J6715" s="4" t="s">
        <v>123</v>
      </c>
      <c r="K6715" t="s">
        <v>98</v>
      </c>
      <c r="L6715" t="s">
        <v>9523</v>
      </c>
      <c r="M6715" t="s">
        <v>9524</v>
      </c>
      <c r="N6715" t="s">
        <v>269</v>
      </c>
      <c r="O6715" t="s">
        <v>4513</v>
      </c>
      <c r="P6715" s="6">
        <v>24.99</v>
      </c>
      <c r="Q6715" s="9">
        <v>7.4969999999999999</v>
      </c>
      <c r="R6715">
        <v>4</v>
      </c>
      <c r="S6715">
        <v>0.13</v>
      </c>
      <c r="T6715" s="6">
        <f t="shared" si="520"/>
        <v>21.741299999999999</v>
      </c>
      <c r="U6715" s="6">
        <f t="shared" si="521"/>
        <v>99.96</v>
      </c>
      <c r="V6715" s="6">
        <f t="shared" si="522"/>
        <v>86.965199999999996</v>
      </c>
      <c r="W6715" s="6">
        <f t="shared" si="523"/>
        <v>29.988</v>
      </c>
      <c r="X6715" s="6">
        <f t="shared" si="524"/>
        <v>56.977199999999996</v>
      </c>
      <c r="Y6715" s="8">
        <v>0.65517241379310343</v>
      </c>
    </row>
    <row r="6716" spans="1:25" x14ac:dyDescent="0.35">
      <c r="A6716" t="s">
        <v>13944</v>
      </c>
      <c r="B6716" s="2">
        <v>45447</v>
      </c>
      <c r="C6716" t="s">
        <v>37</v>
      </c>
      <c r="D6716" t="s">
        <v>7090</v>
      </c>
      <c r="E6716" s="4" t="s">
        <v>543</v>
      </c>
      <c r="F6716" t="s">
        <v>544</v>
      </c>
      <c r="G6716" t="s">
        <v>543</v>
      </c>
      <c r="H6716" s="4" t="s">
        <v>29</v>
      </c>
      <c r="I6716" t="s">
        <v>29</v>
      </c>
      <c r="J6716" s="4" t="s">
        <v>148</v>
      </c>
      <c r="K6716" t="s">
        <v>57</v>
      </c>
      <c r="L6716" t="s">
        <v>7091</v>
      </c>
      <c r="M6716" t="s">
        <v>7092</v>
      </c>
      <c r="N6716" t="s">
        <v>126</v>
      </c>
      <c r="O6716" t="s">
        <v>647</v>
      </c>
      <c r="P6716" s="6">
        <v>39.99</v>
      </c>
      <c r="Q6716" s="9">
        <v>11.997</v>
      </c>
      <c r="R6716">
        <v>5</v>
      </c>
      <c r="S6716">
        <v>0.26</v>
      </c>
      <c r="T6716" s="6">
        <f t="shared" si="520"/>
        <v>29.592600000000001</v>
      </c>
      <c r="U6716" s="6">
        <f t="shared" si="521"/>
        <v>199.95000000000002</v>
      </c>
      <c r="V6716" s="6">
        <f t="shared" si="522"/>
        <v>147.96299999999999</v>
      </c>
      <c r="W6716" s="6">
        <f t="shared" si="523"/>
        <v>59.984999999999999</v>
      </c>
      <c r="X6716" s="6">
        <f t="shared" si="524"/>
        <v>87.977999999999994</v>
      </c>
      <c r="Y6716" s="8">
        <v>0.59459459459459463</v>
      </c>
    </row>
    <row r="6717" spans="1:25" x14ac:dyDescent="0.35">
      <c r="A6717" t="s">
        <v>13945</v>
      </c>
      <c r="B6717" s="2">
        <v>45447</v>
      </c>
      <c r="C6717" t="s">
        <v>37</v>
      </c>
      <c r="D6717" t="s">
        <v>4968</v>
      </c>
      <c r="E6717" s="4" t="s">
        <v>724</v>
      </c>
      <c r="F6717" t="s">
        <v>28</v>
      </c>
      <c r="G6717" t="s">
        <v>27</v>
      </c>
      <c r="H6717" s="4" t="s">
        <v>29</v>
      </c>
      <c r="I6717" t="s">
        <v>29</v>
      </c>
      <c r="J6717" s="4" t="s">
        <v>123</v>
      </c>
      <c r="K6717" t="s">
        <v>31</v>
      </c>
      <c r="L6717" t="s">
        <v>4969</v>
      </c>
      <c r="M6717" t="s">
        <v>4970</v>
      </c>
      <c r="N6717" t="s">
        <v>408</v>
      </c>
      <c r="O6717" t="s">
        <v>409</v>
      </c>
      <c r="P6717" s="6">
        <v>49.99</v>
      </c>
      <c r="Q6717" s="9">
        <v>14.997</v>
      </c>
      <c r="R6717">
        <v>19</v>
      </c>
      <c r="S6717">
        <v>0.23</v>
      </c>
      <c r="T6717" s="6">
        <f t="shared" si="520"/>
        <v>38.4923</v>
      </c>
      <c r="U6717" s="6">
        <f t="shared" si="521"/>
        <v>949.81000000000006</v>
      </c>
      <c r="V6717" s="6">
        <f t="shared" si="522"/>
        <v>731.3537</v>
      </c>
      <c r="W6717" s="6">
        <f t="shared" si="523"/>
        <v>284.94299999999998</v>
      </c>
      <c r="X6717" s="6">
        <f t="shared" si="524"/>
        <v>446.41070000000002</v>
      </c>
      <c r="Y6717" s="8">
        <v>0.61038961038961037</v>
      </c>
    </row>
    <row r="6718" spans="1:25" x14ac:dyDescent="0.35">
      <c r="A6718" t="s">
        <v>13946</v>
      </c>
      <c r="B6718" s="2">
        <v>45447</v>
      </c>
      <c r="C6718" t="s">
        <v>37</v>
      </c>
      <c r="D6718" t="s">
        <v>13947</v>
      </c>
      <c r="E6718" s="4" t="s">
        <v>105</v>
      </c>
      <c r="F6718" t="s">
        <v>498</v>
      </c>
      <c r="G6718" t="s">
        <v>105</v>
      </c>
      <c r="H6718" s="4" t="s">
        <v>29</v>
      </c>
      <c r="I6718" t="s">
        <v>29</v>
      </c>
      <c r="J6718" s="4" t="s">
        <v>148</v>
      </c>
      <c r="K6718" t="s">
        <v>105</v>
      </c>
      <c r="L6718" t="s">
        <v>3681</v>
      </c>
      <c r="M6718" t="s">
        <v>3682</v>
      </c>
      <c r="N6718" t="s">
        <v>269</v>
      </c>
      <c r="O6718" t="s">
        <v>703</v>
      </c>
      <c r="P6718" s="6">
        <v>50.99</v>
      </c>
      <c r="Q6718" s="9">
        <v>19.995999999999999</v>
      </c>
      <c r="R6718">
        <v>18</v>
      </c>
      <c r="T6718" s="6">
        <f t="shared" si="520"/>
        <v>50.99</v>
      </c>
      <c r="U6718" s="6">
        <f t="shared" si="521"/>
        <v>917.82</v>
      </c>
      <c r="V6718" s="6">
        <f t="shared" si="522"/>
        <v>917.82</v>
      </c>
      <c r="W6718" s="6">
        <f t="shared" si="523"/>
        <v>359.928</v>
      </c>
      <c r="X6718" s="6">
        <f t="shared" si="524"/>
        <v>557.89200000000005</v>
      </c>
      <c r="Y6718" s="8">
        <v>0.60784467542655429</v>
      </c>
    </row>
    <row r="6719" spans="1:25" x14ac:dyDescent="0.35">
      <c r="A6719" t="s">
        <v>13948</v>
      </c>
      <c r="B6719" s="2">
        <v>45447</v>
      </c>
      <c r="C6719" t="s">
        <v>37</v>
      </c>
      <c r="D6719" t="s">
        <v>13949</v>
      </c>
      <c r="E6719" s="4" t="s">
        <v>55</v>
      </c>
      <c r="F6719" t="s">
        <v>56</v>
      </c>
      <c r="G6719" t="s">
        <v>55</v>
      </c>
      <c r="H6719" s="4" t="s">
        <v>29</v>
      </c>
      <c r="I6719" t="s">
        <v>29</v>
      </c>
      <c r="J6719" s="4" t="s">
        <v>31</v>
      </c>
      <c r="K6719" t="s">
        <v>57</v>
      </c>
      <c r="L6719" t="s">
        <v>3179</v>
      </c>
      <c r="M6719" t="s">
        <v>3180</v>
      </c>
      <c r="N6719" t="s">
        <v>1228</v>
      </c>
      <c r="O6719" t="s">
        <v>3181</v>
      </c>
      <c r="P6719" s="6">
        <v>60.99</v>
      </c>
      <c r="Q6719" s="9">
        <v>23.995999999999999</v>
      </c>
      <c r="R6719">
        <v>7</v>
      </c>
      <c r="S6719">
        <v>0.08</v>
      </c>
      <c r="T6719" s="6">
        <f t="shared" si="520"/>
        <v>56.110800000000005</v>
      </c>
      <c r="U6719" s="6">
        <f t="shared" si="521"/>
        <v>426.93</v>
      </c>
      <c r="V6719" s="6">
        <f t="shared" si="522"/>
        <v>392.77560000000005</v>
      </c>
      <c r="W6719" s="6">
        <f t="shared" si="523"/>
        <v>167.97199999999998</v>
      </c>
      <c r="X6719" s="6">
        <f t="shared" si="524"/>
        <v>224.80360000000007</v>
      </c>
      <c r="Y6719" s="8">
        <v>0.57234614370139092</v>
      </c>
    </row>
    <row r="6720" spans="1:25" x14ac:dyDescent="0.35">
      <c r="A6720" t="s">
        <v>13950</v>
      </c>
      <c r="B6720" s="2">
        <v>45448</v>
      </c>
      <c r="C6720" t="s">
        <v>37</v>
      </c>
      <c r="D6720" t="s">
        <v>5129</v>
      </c>
      <c r="E6720" s="4" t="s">
        <v>724</v>
      </c>
      <c r="F6720" t="s">
        <v>28</v>
      </c>
      <c r="G6720" t="s">
        <v>27</v>
      </c>
      <c r="H6720" s="4" t="s">
        <v>29</v>
      </c>
      <c r="I6720" t="s">
        <v>29</v>
      </c>
      <c r="K6720" t="s">
        <v>31</v>
      </c>
      <c r="L6720" t="s">
        <v>5130</v>
      </c>
      <c r="M6720" t="s">
        <v>5131</v>
      </c>
      <c r="N6720" t="s">
        <v>51</v>
      </c>
      <c r="O6720" t="s">
        <v>5132</v>
      </c>
      <c r="P6720" s="6">
        <v>1.79</v>
      </c>
      <c r="Q6720" s="9">
        <v>0.53700000000000003</v>
      </c>
      <c r="R6720">
        <v>3</v>
      </c>
      <c r="S6720">
        <v>0.06</v>
      </c>
      <c r="T6720" s="6">
        <f t="shared" si="520"/>
        <v>1.6825999999999999</v>
      </c>
      <c r="U6720" s="6">
        <f t="shared" si="521"/>
        <v>5.37</v>
      </c>
      <c r="V6720" s="6">
        <f t="shared" si="522"/>
        <v>5.0477999999999996</v>
      </c>
      <c r="W6720" s="6">
        <f t="shared" si="523"/>
        <v>1.6110000000000002</v>
      </c>
      <c r="X6720" s="6">
        <f t="shared" si="524"/>
        <v>3.4367999999999994</v>
      </c>
      <c r="Y6720" s="8">
        <v>0.68085106382978722</v>
      </c>
    </row>
    <row r="6721" spans="1:25" x14ac:dyDescent="0.35">
      <c r="A6721" t="s">
        <v>13951</v>
      </c>
      <c r="B6721" s="2">
        <v>45448</v>
      </c>
      <c r="C6721" t="s">
        <v>37</v>
      </c>
      <c r="D6721" t="s">
        <v>5017</v>
      </c>
      <c r="E6721" s="4" t="s">
        <v>470</v>
      </c>
      <c r="F6721" t="s">
        <v>471</v>
      </c>
      <c r="G6721" t="s">
        <v>470</v>
      </c>
      <c r="H6721" s="4" t="s">
        <v>75</v>
      </c>
      <c r="I6721" t="s">
        <v>75</v>
      </c>
      <c r="K6721" t="s">
        <v>75</v>
      </c>
      <c r="L6721" t="s">
        <v>5018</v>
      </c>
      <c r="M6721" t="s">
        <v>5019</v>
      </c>
      <c r="N6721" t="s">
        <v>449</v>
      </c>
      <c r="O6721" t="s">
        <v>660</v>
      </c>
      <c r="P6721" s="6">
        <v>2.4900000000000002</v>
      </c>
      <c r="Q6721" s="9">
        <v>0.747</v>
      </c>
      <c r="R6721">
        <v>4</v>
      </c>
      <c r="S6721">
        <v>0.14000000000000001</v>
      </c>
      <c r="T6721" s="6">
        <f t="shared" si="520"/>
        <v>2.1414</v>
      </c>
      <c r="U6721" s="6">
        <f t="shared" si="521"/>
        <v>9.9600000000000009</v>
      </c>
      <c r="V6721" s="6">
        <f t="shared" si="522"/>
        <v>8.5655999999999999</v>
      </c>
      <c r="W6721" s="6">
        <f t="shared" si="523"/>
        <v>2.988</v>
      </c>
      <c r="X6721" s="6">
        <f t="shared" si="524"/>
        <v>5.5776000000000003</v>
      </c>
      <c r="Y6721" s="8">
        <v>0.65116279069767447</v>
      </c>
    </row>
    <row r="6722" spans="1:25" x14ac:dyDescent="0.35">
      <c r="A6722" t="s">
        <v>13952</v>
      </c>
      <c r="B6722" s="2">
        <v>45448</v>
      </c>
      <c r="C6722" t="s">
        <v>25</v>
      </c>
      <c r="D6722" t="s">
        <v>9465</v>
      </c>
      <c r="E6722" s="4" t="s">
        <v>73</v>
      </c>
      <c r="F6722" t="s">
        <v>74</v>
      </c>
      <c r="G6722" t="s">
        <v>73</v>
      </c>
      <c r="H6722" s="4" t="s">
        <v>75</v>
      </c>
      <c r="I6722" t="s">
        <v>75</v>
      </c>
      <c r="K6722" t="s">
        <v>75</v>
      </c>
      <c r="L6722" t="s">
        <v>9466</v>
      </c>
      <c r="M6722" t="s">
        <v>9467</v>
      </c>
      <c r="N6722" t="s">
        <v>134</v>
      </c>
      <c r="O6722" t="s">
        <v>463</v>
      </c>
      <c r="P6722" s="6">
        <v>3.29</v>
      </c>
      <c r="Q6722" s="9">
        <v>0.98699999999999999</v>
      </c>
      <c r="R6722">
        <v>16</v>
      </c>
      <c r="T6722" s="6">
        <f t="shared" si="520"/>
        <v>3.29</v>
      </c>
      <c r="U6722" s="6">
        <f t="shared" si="521"/>
        <v>52.64</v>
      </c>
      <c r="V6722" s="6">
        <f t="shared" si="522"/>
        <v>52.64</v>
      </c>
      <c r="W6722" s="6">
        <f t="shared" si="523"/>
        <v>15.792</v>
      </c>
      <c r="X6722" s="6">
        <f t="shared" si="524"/>
        <v>36.847999999999999</v>
      </c>
      <c r="Y6722" s="8">
        <v>0.7</v>
      </c>
    </row>
    <row r="6723" spans="1:25" x14ac:dyDescent="0.35">
      <c r="A6723" t="s">
        <v>13953</v>
      </c>
      <c r="B6723" s="2">
        <v>45448</v>
      </c>
      <c r="C6723" t="s">
        <v>37</v>
      </c>
      <c r="D6723" t="s">
        <v>13954</v>
      </c>
      <c r="E6723" s="4" t="s">
        <v>679</v>
      </c>
      <c r="F6723" t="s">
        <v>706</v>
      </c>
      <c r="G6723" t="s">
        <v>707</v>
      </c>
      <c r="H6723" s="4" t="s">
        <v>29</v>
      </c>
      <c r="I6723" t="s">
        <v>29</v>
      </c>
      <c r="J6723" s="4" t="s">
        <v>223</v>
      </c>
      <c r="K6723" t="s">
        <v>57</v>
      </c>
      <c r="L6723" t="s">
        <v>1303</v>
      </c>
      <c r="M6723" t="s">
        <v>1304</v>
      </c>
      <c r="N6723" t="s">
        <v>1084</v>
      </c>
      <c r="O6723" t="s">
        <v>1305</v>
      </c>
      <c r="P6723" s="6">
        <v>4.99</v>
      </c>
      <c r="Q6723" s="9">
        <v>1.5960000000000001</v>
      </c>
      <c r="R6723">
        <v>7</v>
      </c>
      <c r="S6723">
        <v>0.08</v>
      </c>
      <c r="T6723" s="6">
        <f t="shared" ref="T6723:T6786" si="525">P6723*(1-S6723)</f>
        <v>4.5908000000000007</v>
      </c>
      <c r="U6723" s="6">
        <f t="shared" ref="U6723:U6786" si="526">P6723*R6723</f>
        <v>34.93</v>
      </c>
      <c r="V6723" s="6">
        <f t="shared" ref="V6723:V6786" si="527">T6723*R6723</f>
        <v>32.135600000000004</v>
      </c>
      <c r="W6723" s="6">
        <f t="shared" ref="W6723:W6786" si="528">Q6723*R6723</f>
        <v>11.172000000000001</v>
      </c>
      <c r="X6723" s="6">
        <f t="shared" ref="X6723:X6786" si="529">V6723-W6723</f>
        <v>20.963600000000003</v>
      </c>
      <c r="Y6723" s="8">
        <v>0.65234817461008976</v>
      </c>
    </row>
    <row r="6724" spans="1:25" x14ac:dyDescent="0.35">
      <c r="A6724" t="s">
        <v>13955</v>
      </c>
      <c r="B6724" s="2">
        <v>45448</v>
      </c>
      <c r="C6724" t="s">
        <v>25</v>
      </c>
      <c r="D6724" t="s">
        <v>3200</v>
      </c>
      <c r="E6724" s="4" t="s">
        <v>543</v>
      </c>
      <c r="F6724" t="s">
        <v>544</v>
      </c>
      <c r="G6724" t="s">
        <v>543</v>
      </c>
      <c r="H6724" s="4" t="s">
        <v>29</v>
      </c>
      <c r="I6724" t="s">
        <v>29</v>
      </c>
      <c r="J6724" s="4" t="s">
        <v>123</v>
      </c>
      <c r="K6724" t="s">
        <v>57</v>
      </c>
      <c r="L6724" t="s">
        <v>3201</v>
      </c>
      <c r="M6724" t="s">
        <v>3202</v>
      </c>
      <c r="N6724" t="s">
        <v>78</v>
      </c>
      <c r="O6724" t="s">
        <v>881</v>
      </c>
      <c r="P6724" s="6">
        <v>14.99</v>
      </c>
      <c r="Q6724" s="9">
        <v>4.4969999999999999</v>
      </c>
      <c r="R6724">
        <v>6</v>
      </c>
      <c r="T6724" s="6">
        <f t="shared" si="525"/>
        <v>14.99</v>
      </c>
      <c r="U6724" s="6">
        <f t="shared" si="526"/>
        <v>89.94</v>
      </c>
      <c r="V6724" s="6">
        <f t="shared" si="527"/>
        <v>89.94</v>
      </c>
      <c r="W6724" s="6">
        <f t="shared" si="528"/>
        <v>26.981999999999999</v>
      </c>
      <c r="X6724" s="6">
        <f t="shared" si="529"/>
        <v>62.957999999999998</v>
      </c>
      <c r="Y6724" s="8">
        <v>0.7</v>
      </c>
    </row>
    <row r="6725" spans="1:25" x14ac:dyDescent="0.35">
      <c r="A6725" t="s">
        <v>13956</v>
      </c>
      <c r="B6725" s="2">
        <v>45448</v>
      </c>
      <c r="C6725" t="s">
        <v>37</v>
      </c>
      <c r="D6725" t="s">
        <v>2409</v>
      </c>
      <c r="E6725" s="4" t="s">
        <v>97</v>
      </c>
      <c r="F6725" t="s">
        <v>96</v>
      </c>
      <c r="G6725" t="s">
        <v>97</v>
      </c>
      <c r="H6725" s="4" t="s">
        <v>29</v>
      </c>
      <c r="I6725" t="s">
        <v>29</v>
      </c>
      <c r="J6725" s="4" t="s">
        <v>30</v>
      </c>
      <c r="K6725" t="s">
        <v>98</v>
      </c>
      <c r="L6725" t="s">
        <v>2410</v>
      </c>
      <c r="M6725" t="s">
        <v>2411</v>
      </c>
      <c r="N6725" t="s">
        <v>321</v>
      </c>
      <c r="O6725" t="s">
        <v>322</v>
      </c>
      <c r="P6725" s="6">
        <v>16.989999999999998</v>
      </c>
      <c r="Q6725" s="9">
        <v>6.7960000000000003</v>
      </c>
      <c r="R6725">
        <v>4</v>
      </c>
      <c r="S6725">
        <v>0.34</v>
      </c>
      <c r="T6725" s="6">
        <f t="shared" si="525"/>
        <v>11.213399999999998</v>
      </c>
      <c r="U6725" s="6">
        <f t="shared" si="526"/>
        <v>67.959999999999994</v>
      </c>
      <c r="V6725" s="6">
        <f t="shared" si="527"/>
        <v>44.853599999999993</v>
      </c>
      <c r="W6725" s="6">
        <f t="shared" si="528"/>
        <v>27.184000000000001</v>
      </c>
      <c r="X6725" s="6">
        <f t="shared" si="529"/>
        <v>17.669599999999992</v>
      </c>
      <c r="Y6725" s="8">
        <v>0.39393939393939381</v>
      </c>
    </row>
    <row r="6726" spans="1:25" x14ac:dyDescent="0.35">
      <c r="A6726" t="s">
        <v>13957</v>
      </c>
      <c r="B6726" s="2">
        <v>45448</v>
      </c>
      <c r="C6726" t="s">
        <v>25</v>
      </c>
      <c r="D6726" t="s">
        <v>6112</v>
      </c>
      <c r="E6726" s="4" t="s">
        <v>1248</v>
      </c>
      <c r="F6726" t="s">
        <v>1249</v>
      </c>
      <c r="G6726" t="s">
        <v>1248</v>
      </c>
      <c r="H6726" s="4" t="s">
        <v>29</v>
      </c>
      <c r="I6726" t="s">
        <v>29</v>
      </c>
      <c r="J6726" s="4" t="s">
        <v>57</v>
      </c>
      <c r="K6726" t="s">
        <v>123</v>
      </c>
      <c r="L6726" t="s">
        <v>6113</v>
      </c>
      <c r="M6726" t="s">
        <v>6114</v>
      </c>
      <c r="N6726" t="s">
        <v>539</v>
      </c>
      <c r="O6726" t="s">
        <v>6115</v>
      </c>
      <c r="P6726" s="6">
        <v>24.99</v>
      </c>
      <c r="Q6726" s="9">
        <v>7.4969999999999999</v>
      </c>
      <c r="R6726">
        <v>19</v>
      </c>
      <c r="S6726">
        <v>0.05</v>
      </c>
      <c r="T6726" s="6">
        <f t="shared" si="525"/>
        <v>23.740499999999997</v>
      </c>
      <c r="U6726" s="6">
        <f t="shared" si="526"/>
        <v>474.80999999999995</v>
      </c>
      <c r="V6726" s="6">
        <f t="shared" si="527"/>
        <v>451.06949999999995</v>
      </c>
      <c r="W6726" s="6">
        <f t="shared" si="528"/>
        <v>142.44299999999998</v>
      </c>
      <c r="X6726" s="6">
        <f t="shared" si="529"/>
        <v>308.62649999999996</v>
      </c>
      <c r="Y6726" s="8">
        <v>0.68421052631578949</v>
      </c>
    </row>
    <row r="6727" spans="1:25" x14ac:dyDescent="0.35">
      <c r="A6727" t="s">
        <v>13958</v>
      </c>
      <c r="B6727" s="2">
        <v>45448</v>
      </c>
      <c r="C6727" t="s">
        <v>37</v>
      </c>
      <c r="D6727" t="s">
        <v>10796</v>
      </c>
      <c r="E6727" s="4" t="s">
        <v>762</v>
      </c>
      <c r="F6727" t="s">
        <v>763</v>
      </c>
      <c r="G6727" t="s">
        <v>762</v>
      </c>
      <c r="H6727" s="4" t="s">
        <v>75</v>
      </c>
      <c r="I6727" t="s">
        <v>75</v>
      </c>
      <c r="K6727" t="s">
        <v>75</v>
      </c>
      <c r="L6727" t="s">
        <v>3953</v>
      </c>
      <c r="M6727" t="s">
        <v>3954</v>
      </c>
      <c r="N6727" t="s">
        <v>78</v>
      </c>
      <c r="O6727" t="s">
        <v>2375</v>
      </c>
      <c r="P6727" s="6">
        <v>29.99</v>
      </c>
      <c r="Q6727" s="9">
        <v>11.996</v>
      </c>
      <c r="R6727">
        <v>11</v>
      </c>
      <c r="S6727">
        <v>0.25</v>
      </c>
      <c r="T6727" s="6">
        <f t="shared" si="525"/>
        <v>22.4925</v>
      </c>
      <c r="U6727" s="6">
        <f t="shared" si="526"/>
        <v>329.89</v>
      </c>
      <c r="V6727" s="6">
        <f t="shared" si="527"/>
        <v>247.41749999999999</v>
      </c>
      <c r="W6727" s="6">
        <f t="shared" si="528"/>
        <v>131.95600000000002</v>
      </c>
      <c r="X6727" s="6">
        <f t="shared" si="529"/>
        <v>115.46149999999997</v>
      </c>
      <c r="Y6727" s="8">
        <v>0.46666666666666662</v>
      </c>
    </row>
    <row r="6728" spans="1:25" x14ac:dyDescent="0.35">
      <c r="A6728" t="s">
        <v>13959</v>
      </c>
      <c r="B6728" s="2">
        <v>45448</v>
      </c>
      <c r="C6728" t="s">
        <v>25</v>
      </c>
      <c r="D6728" t="s">
        <v>13960</v>
      </c>
      <c r="E6728" s="4" t="s">
        <v>1016</v>
      </c>
      <c r="F6728" t="s">
        <v>1017</v>
      </c>
      <c r="G6728" t="s">
        <v>1016</v>
      </c>
      <c r="H6728" s="4" t="s">
        <v>75</v>
      </c>
      <c r="I6728" t="s">
        <v>75</v>
      </c>
      <c r="K6728" t="s">
        <v>75</v>
      </c>
      <c r="L6728" t="s">
        <v>13961</v>
      </c>
      <c r="M6728" t="s">
        <v>13962</v>
      </c>
      <c r="N6728" t="s">
        <v>254</v>
      </c>
      <c r="O6728" t="s">
        <v>346</v>
      </c>
      <c r="P6728" s="6">
        <v>30.99</v>
      </c>
      <c r="Q6728" s="9">
        <v>11.996</v>
      </c>
      <c r="R6728">
        <v>18</v>
      </c>
      <c r="S6728">
        <v>0.19</v>
      </c>
      <c r="T6728" s="6">
        <f t="shared" si="525"/>
        <v>25.101900000000001</v>
      </c>
      <c r="U6728" s="6">
        <f t="shared" si="526"/>
        <v>557.81999999999994</v>
      </c>
      <c r="V6728" s="6">
        <f t="shared" si="527"/>
        <v>451.83420000000001</v>
      </c>
      <c r="W6728" s="6">
        <f t="shared" si="528"/>
        <v>215.928</v>
      </c>
      <c r="X6728" s="6">
        <f t="shared" si="529"/>
        <v>235.90620000000001</v>
      </c>
      <c r="Y6728" s="8">
        <v>0.5221078882475032</v>
      </c>
    </row>
    <row r="6729" spans="1:25" x14ac:dyDescent="0.35">
      <c r="A6729" t="s">
        <v>13963</v>
      </c>
      <c r="B6729" s="2">
        <v>45448</v>
      </c>
      <c r="C6729" t="s">
        <v>25</v>
      </c>
      <c r="D6729" t="s">
        <v>13964</v>
      </c>
      <c r="E6729" s="4" t="s">
        <v>1286</v>
      </c>
      <c r="F6729" t="s">
        <v>1287</v>
      </c>
      <c r="G6729" t="s">
        <v>1286</v>
      </c>
      <c r="H6729" s="4" t="s">
        <v>29</v>
      </c>
      <c r="I6729" t="s">
        <v>29</v>
      </c>
      <c r="J6729" s="4" t="s">
        <v>223</v>
      </c>
      <c r="K6729" t="s">
        <v>66</v>
      </c>
      <c r="L6729" t="s">
        <v>13965</v>
      </c>
      <c r="M6729" t="s">
        <v>13966</v>
      </c>
      <c r="N6729" t="s">
        <v>78</v>
      </c>
      <c r="O6729" t="s">
        <v>881</v>
      </c>
      <c r="P6729" s="6">
        <v>34.99</v>
      </c>
      <c r="Q6729" s="9">
        <v>10.497</v>
      </c>
      <c r="R6729">
        <v>9</v>
      </c>
      <c r="S6729">
        <v>0.26</v>
      </c>
      <c r="T6729" s="6">
        <f t="shared" si="525"/>
        <v>25.892600000000002</v>
      </c>
      <c r="U6729" s="6">
        <f t="shared" si="526"/>
        <v>314.91000000000003</v>
      </c>
      <c r="V6729" s="6">
        <f t="shared" si="527"/>
        <v>233.03340000000003</v>
      </c>
      <c r="W6729" s="6">
        <f t="shared" si="528"/>
        <v>94.472999999999999</v>
      </c>
      <c r="X6729" s="6">
        <f t="shared" si="529"/>
        <v>138.56040000000002</v>
      </c>
      <c r="Y6729" s="8">
        <v>0.59459459459459463</v>
      </c>
    </row>
    <row r="6730" spans="1:25" x14ac:dyDescent="0.35">
      <c r="A6730" t="s">
        <v>13967</v>
      </c>
      <c r="B6730" s="2">
        <v>45448</v>
      </c>
      <c r="C6730" t="s">
        <v>25</v>
      </c>
      <c r="D6730" t="s">
        <v>8503</v>
      </c>
      <c r="E6730" s="4" t="s">
        <v>2139</v>
      </c>
      <c r="F6730" t="s">
        <v>2140</v>
      </c>
      <c r="G6730" t="s">
        <v>2139</v>
      </c>
      <c r="H6730" s="4" t="s">
        <v>29</v>
      </c>
      <c r="I6730" t="s">
        <v>29</v>
      </c>
      <c r="K6730" t="s">
        <v>31</v>
      </c>
      <c r="L6730" t="s">
        <v>1475</v>
      </c>
      <c r="M6730" t="s">
        <v>1476</v>
      </c>
      <c r="N6730" t="s">
        <v>1477</v>
      </c>
      <c r="O6730" t="s">
        <v>1478</v>
      </c>
      <c r="P6730" s="6">
        <v>39.99</v>
      </c>
      <c r="Q6730" s="9">
        <v>15.996</v>
      </c>
      <c r="R6730">
        <v>5</v>
      </c>
      <c r="S6730">
        <v>0.28999999999999998</v>
      </c>
      <c r="T6730" s="6">
        <f t="shared" si="525"/>
        <v>28.392900000000001</v>
      </c>
      <c r="U6730" s="6">
        <f t="shared" si="526"/>
        <v>199.95000000000002</v>
      </c>
      <c r="V6730" s="6">
        <f t="shared" si="527"/>
        <v>141.96450000000002</v>
      </c>
      <c r="W6730" s="6">
        <f t="shared" si="528"/>
        <v>79.98</v>
      </c>
      <c r="X6730" s="6">
        <f t="shared" si="529"/>
        <v>61.984500000000011</v>
      </c>
      <c r="Y6730" s="8">
        <v>0.43661971830985918</v>
      </c>
    </row>
    <row r="6731" spans="1:25" x14ac:dyDescent="0.35">
      <c r="A6731" t="s">
        <v>13968</v>
      </c>
      <c r="B6731" s="2">
        <v>45448</v>
      </c>
      <c r="C6731" t="s">
        <v>25</v>
      </c>
      <c r="D6731" t="s">
        <v>13969</v>
      </c>
      <c r="E6731" s="4" t="s">
        <v>39</v>
      </c>
      <c r="F6731" t="s">
        <v>40</v>
      </c>
      <c r="G6731" t="s">
        <v>39</v>
      </c>
      <c r="H6731" s="4" t="s">
        <v>29</v>
      </c>
      <c r="I6731" t="s">
        <v>29</v>
      </c>
      <c r="J6731" s="4" t="s">
        <v>30</v>
      </c>
      <c r="K6731" t="s">
        <v>30</v>
      </c>
      <c r="L6731" t="s">
        <v>1292</v>
      </c>
      <c r="M6731" t="s">
        <v>1293</v>
      </c>
      <c r="N6731" t="s">
        <v>835</v>
      </c>
      <c r="O6731" t="s">
        <v>1294</v>
      </c>
      <c r="P6731" s="6">
        <v>46.99</v>
      </c>
      <c r="Q6731" s="9">
        <v>13.797000000000001</v>
      </c>
      <c r="R6731">
        <v>20</v>
      </c>
      <c r="S6731">
        <v>7.0000000000000007E-2</v>
      </c>
      <c r="T6731" s="6">
        <f t="shared" si="525"/>
        <v>43.700699999999998</v>
      </c>
      <c r="U6731" s="6">
        <f t="shared" si="526"/>
        <v>939.80000000000007</v>
      </c>
      <c r="V6731" s="6">
        <f t="shared" si="527"/>
        <v>874.0139999999999</v>
      </c>
      <c r="W6731" s="6">
        <f t="shared" si="528"/>
        <v>275.94</v>
      </c>
      <c r="X6731" s="6">
        <f t="shared" si="529"/>
        <v>598.07399999999984</v>
      </c>
      <c r="Y6731" s="8">
        <v>0.68428423343333167</v>
      </c>
    </row>
    <row r="6732" spans="1:25" x14ac:dyDescent="0.35">
      <c r="A6732" t="s">
        <v>13970</v>
      </c>
      <c r="B6732" s="2">
        <v>45448</v>
      </c>
      <c r="C6732" t="s">
        <v>37</v>
      </c>
      <c r="D6732" t="s">
        <v>1098</v>
      </c>
      <c r="E6732" s="4" t="s">
        <v>189</v>
      </c>
      <c r="F6732" t="s">
        <v>203</v>
      </c>
      <c r="G6732" t="s">
        <v>189</v>
      </c>
      <c r="H6732" s="4" t="s">
        <v>29</v>
      </c>
      <c r="I6732" t="s">
        <v>29</v>
      </c>
      <c r="J6732" s="4" t="s">
        <v>30</v>
      </c>
      <c r="K6732" t="s">
        <v>105</v>
      </c>
      <c r="L6732" t="s">
        <v>1099</v>
      </c>
      <c r="M6732" t="s">
        <v>1100</v>
      </c>
      <c r="N6732" t="s">
        <v>1049</v>
      </c>
      <c r="O6732" t="s">
        <v>560</v>
      </c>
      <c r="P6732" s="6">
        <v>49.99</v>
      </c>
      <c r="Q6732" s="9">
        <v>14.997</v>
      </c>
      <c r="R6732">
        <v>13</v>
      </c>
      <c r="S6732">
        <v>0.36</v>
      </c>
      <c r="T6732" s="6">
        <f t="shared" si="525"/>
        <v>31.993600000000001</v>
      </c>
      <c r="U6732" s="6">
        <f t="shared" si="526"/>
        <v>649.87</v>
      </c>
      <c r="V6732" s="6">
        <f t="shared" si="527"/>
        <v>415.91680000000002</v>
      </c>
      <c r="W6732" s="6">
        <f t="shared" si="528"/>
        <v>194.96100000000001</v>
      </c>
      <c r="X6732" s="6">
        <f t="shared" si="529"/>
        <v>220.95580000000001</v>
      </c>
      <c r="Y6732" s="8">
        <v>0.53125</v>
      </c>
    </row>
    <row r="6733" spans="1:25" x14ac:dyDescent="0.35">
      <c r="A6733" t="s">
        <v>13971</v>
      </c>
      <c r="B6733" s="2">
        <v>45448</v>
      </c>
      <c r="C6733" t="s">
        <v>25</v>
      </c>
      <c r="D6733" t="s">
        <v>6749</v>
      </c>
      <c r="E6733" s="4" t="s">
        <v>182</v>
      </c>
      <c r="F6733" t="s">
        <v>183</v>
      </c>
      <c r="G6733" t="s">
        <v>182</v>
      </c>
      <c r="H6733" s="4" t="s">
        <v>29</v>
      </c>
      <c r="I6733" t="s">
        <v>29</v>
      </c>
      <c r="J6733" s="4" t="s">
        <v>57</v>
      </c>
      <c r="K6733" t="s">
        <v>30</v>
      </c>
      <c r="L6733" t="s">
        <v>6750</v>
      </c>
      <c r="M6733" t="s">
        <v>6751</v>
      </c>
      <c r="N6733" t="s">
        <v>78</v>
      </c>
      <c r="O6733" t="s">
        <v>881</v>
      </c>
      <c r="P6733" s="6">
        <v>89.99</v>
      </c>
      <c r="Q6733" s="9">
        <v>26.997</v>
      </c>
      <c r="R6733">
        <v>19</v>
      </c>
      <c r="S6733">
        <v>0.35</v>
      </c>
      <c r="T6733" s="6">
        <f t="shared" si="525"/>
        <v>58.493499999999997</v>
      </c>
      <c r="U6733" s="6">
        <f t="shared" si="526"/>
        <v>1709.81</v>
      </c>
      <c r="V6733" s="6">
        <f t="shared" si="527"/>
        <v>1111.3764999999999</v>
      </c>
      <c r="W6733" s="6">
        <f t="shared" si="528"/>
        <v>512.94299999999998</v>
      </c>
      <c r="X6733" s="6">
        <f t="shared" si="529"/>
        <v>598.43349999999987</v>
      </c>
      <c r="Y6733" s="8">
        <v>0.53846153846153844</v>
      </c>
    </row>
    <row r="6734" spans="1:25" x14ac:dyDescent="0.35">
      <c r="A6734" t="s">
        <v>13972</v>
      </c>
      <c r="B6734" s="2">
        <v>45448</v>
      </c>
      <c r="C6734" t="s">
        <v>25</v>
      </c>
      <c r="D6734" t="s">
        <v>13973</v>
      </c>
      <c r="E6734" s="4" t="s">
        <v>985</v>
      </c>
      <c r="F6734" t="s">
        <v>986</v>
      </c>
      <c r="G6734" t="s">
        <v>985</v>
      </c>
      <c r="H6734" s="4" t="s">
        <v>29</v>
      </c>
      <c r="I6734" t="s">
        <v>29</v>
      </c>
      <c r="J6734" s="4" t="s">
        <v>57</v>
      </c>
      <c r="K6734" t="s">
        <v>57</v>
      </c>
      <c r="L6734" t="s">
        <v>3446</v>
      </c>
      <c r="M6734" t="s">
        <v>3447</v>
      </c>
      <c r="N6734" t="s">
        <v>1187</v>
      </c>
      <c r="O6734" t="s">
        <v>3448</v>
      </c>
      <c r="P6734" s="6">
        <v>150.99</v>
      </c>
      <c r="Q6734" s="9">
        <v>59.996000000000002</v>
      </c>
      <c r="R6734">
        <v>19</v>
      </c>
      <c r="S6734">
        <v>0.17</v>
      </c>
      <c r="T6734" s="6">
        <f t="shared" si="525"/>
        <v>125.32170000000001</v>
      </c>
      <c r="U6734" s="6">
        <f t="shared" si="526"/>
        <v>2868.8100000000004</v>
      </c>
      <c r="V6734" s="6">
        <f t="shared" si="527"/>
        <v>2381.1123000000002</v>
      </c>
      <c r="W6734" s="6">
        <f t="shared" si="528"/>
        <v>1139.924</v>
      </c>
      <c r="X6734" s="6">
        <f t="shared" si="529"/>
        <v>1241.1883000000003</v>
      </c>
      <c r="Y6734" s="8">
        <v>0.52126407477715353</v>
      </c>
    </row>
    <row r="6735" spans="1:25" x14ac:dyDescent="0.35">
      <c r="A6735" t="s">
        <v>13974</v>
      </c>
      <c r="B6735" s="2">
        <v>45448</v>
      </c>
      <c r="C6735" t="s">
        <v>25</v>
      </c>
      <c r="D6735" t="s">
        <v>13975</v>
      </c>
      <c r="E6735" s="4" t="s">
        <v>631</v>
      </c>
      <c r="F6735" t="s">
        <v>632</v>
      </c>
      <c r="G6735" t="s">
        <v>631</v>
      </c>
      <c r="H6735" s="4" t="s">
        <v>29</v>
      </c>
      <c r="I6735" t="s">
        <v>29</v>
      </c>
      <c r="J6735" s="4" t="s">
        <v>123</v>
      </c>
      <c r="K6735" t="s">
        <v>98</v>
      </c>
      <c r="L6735" t="s">
        <v>8000</v>
      </c>
      <c r="M6735" t="s">
        <v>8001</v>
      </c>
      <c r="N6735" t="s">
        <v>78</v>
      </c>
      <c r="O6735" t="s">
        <v>414</v>
      </c>
      <c r="P6735" s="6">
        <v>180.99</v>
      </c>
      <c r="Q6735" s="9">
        <v>53.997</v>
      </c>
      <c r="R6735">
        <v>12</v>
      </c>
      <c r="S6735">
        <v>0.16</v>
      </c>
      <c r="T6735" s="6">
        <f t="shared" si="525"/>
        <v>152.0316</v>
      </c>
      <c r="U6735" s="6">
        <f t="shared" si="526"/>
        <v>2171.88</v>
      </c>
      <c r="V6735" s="6">
        <f t="shared" si="527"/>
        <v>1824.3791999999999</v>
      </c>
      <c r="W6735" s="6">
        <f t="shared" si="528"/>
        <v>647.96399999999994</v>
      </c>
      <c r="X6735" s="6">
        <f t="shared" si="529"/>
        <v>1176.4151999999999</v>
      </c>
      <c r="Y6735" s="8">
        <v>0.6448304168343949</v>
      </c>
    </row>
    <row r="6736" spans="1:25" x14ac:dyDescent="0.35">
      <c r="A6736" t="s">
        <v>13976</v>
      </c>
      <c r="B6736" s="2">
        <v>45449</v>
      </c>
      <c r="C6736" t="s">
        <v>37</v>
      </c>
      <c r="D6736" t="s">
        <v>6604</v>
      </c>
      <c r="E6736" s="4" t="s">
        <v>453</v>
      </c>
      <c r="F6736" t="s">
        <v>454</v>
      </c>
      <c r="G6736" t="s">
        <v>453</v>
      </c>
      <c r="H6736" s="4" t="s">
        <v>29</v>
      </c>
      <c r="I6736" t="s">
        <v>29</v>
      </c>
      <c r="J6736" s="4" t="s">
        <v>114</v>
      </c>
      <c r="K6736" t="s">
        <v>57</v>
      </c>
      <c r="L6736" t="s">
        <v>6605</v>
      </c>
      <c r="M6736" t="s">
        <v>6606</v>
      </c>
      <c r="N6736" t="s">
        <v>134</v>
      </c>
      <c r="O6736" t="s">
        <v>660</v>
      </c>
      <c r="P6736" s="6">
        <v>2.89</v>
      </c>
      <c r="Q6736" s="9">
        <v>0.86699999999999999</v>
      </c>
      <c r="R6736">
        <v>3</v>
      </c>
      <c r="S6736">
        <v>0.33</v>
      </c>
      <c r="T6736" s="6">
        <f t="shared" si="525"/>
        <v>1.9362999999999999</v>
      </c>
      <c r="U6736" s="6">
        <f t="shared" si="526"/>
        <v>8.67</v>
      </c>
      <c r="V6736" s="6">
        <f t="shared" si="527"/>
        <v>5.8088999999999995</v>
      </c>
      <c r="W6736" s="6">
        <f t="shared" si="528"/>
        <v>2.601</v>
      </c>
      <c r="X6736" s="6">
        <f t="shared" si="529"/>
        <v>3.2078999999999995</v>
      </c>
      <c r="Y6736" s="8">
        <v>0.55223880597014918</v>
      </c>
    </row>
    <row r="6737" spans="1:25" x14ac:dyDescent="0.35">
      <c r="A6737" t="s">
        <v>13977</v>
      </c>
      <c r="B6737" s="2">
        <v>45449</v>
      </c>
      <c r="C6737" t="s">
        <v>25</v>
      </c>
      <c r="D6737" t="s">
        <v>3384</v>
      </c>
      <c r="E6737" s="4" t="s">
        <v>563</v>
      </c>
      <c r="F6737" t="s">
        <v>564</v>
      </c>
      <c r="G6737" t="s">
        <v>563</v>
      </c>
      <c r="H6737" s="4" t="s">
        <v>29</v>
      </c>
      <c r="I6737" t="s">
        <v>29</v>
      </c>
      <c r="J6737" s="4" t="s">
        <v>66</v>
      </c>
      <c r="K6737" t="s">
        <v>66</v>
      </c>
      <c r="L6737" t="s">
        <v>3385</v>
      </c>
      <c r="M6737" t="s">
        <v>3386</v>
      </c>
      <c r="N6737" t="s">
        <v>248</v>
      </c>
      <c r="O6737" t="s">
        <v>3387</v>
      </c>
      <c r="P6737" s="6">
        <v>4.49</v>
      </c>
      <c r="Q6737" s="9">
        <v>1.347</v>
      </c>
      <c r="R6737">
        <v>20</v>
      </c>
      <c r="S6737">
        <v>0.26</v>
      </c>
      <c r="T6737" s="6">
        <f t="shared" si="525"/>
        <v>3.3226</v>
      </c>
      <c r="U6737" s="6">
        <f t="shared" si="526"/>
        <v>89.800000000000011</v>
      </c>
      <c r="V6737" s="6">
        <f t="shared" si="527"/>
        <v>66.451999999999998</v>
      </c>
      <c r="W6737" s="6">
        <f t="shared" si="528"/>
        <v>26.939999999999998</v>
      </c>
      <c r="X6737" s="6">
        <f t="shared" si="529"/>
        <v>39.512</v>
      </c>
      <c r="Y6737" s="8">
        <v>0.59459459459459463</v>
      </c>
    </row>
    <row r="6738" spans="1:25" x14ac:dyDescent="0.35">
      <c r="A6738" t="s">
        <v>13978</v>
      </c>
      <c r="B6738" s="2">
        <v>45449</v>
      </c>
      <c r="C6738" t="s">
        <v>25</v>
      </c>
      <c r="D6738" t="s">
        <v>514</v>
      </c>
      <c r="E6738" s="4" t="s">
        <v>97</v>
      </c>
      <c r="F6738" t="s">
        <v>96</v>
      </c>
      <c r="G6738" t="s">
        <v>97</v>
      </c>
      <c r="H6738" s="4" t="s">
        <v>29</v>
      </c>
      <c r="I6738" t="s">
        <v>29</v>
      </c>
      <c r="J6738" s="4" t="s">
        <v>66</v>
      </c>
      <c r="K6738" t="s">
        <v>98</v>
      </c>
      <c r="L6738" t="s">
        <v>515</v>
      </c>
      <c r="M6738" t="s">
        <v>516</v>
      </c>
      <c r="N6738" t="s">
        <v>449</v>
      </c>
      <c r="O6738" t="s">
        <v>450</v>
      </c>
      <c r="P6738" s="6">
        <v>4.59</v>
      </c>
      <c r="Q6738" s="9">
        <v>1.377</v>
      </c>
      <c r="R6738">
        <v>8</v>
      </c>
      <c r="S6738">
        <v>0.4</v>
      </c>
      <c r="T6738" s="6">
        <f t="shared" si="525"/>
        <v>2.754</v>
      </c>
      <c r="U6738" s="6">
        <f t="shared" si="526"/>
        <v>36.72</v>
      </c>
      <c r="V6738" s="6">
        <f t="shared" si="527"/>
        <v>22.032</v>
      </c>
      <c r="W6738" s="6">
        <f t="shared" si="528"/>
        <v>11.016</v>
      </c>
      <c r="X6738" s="6">
        <f t="shared" si="529"/>
        <v>11.016</v>
      </c>
      <c r="Y6738" s="8">
        <v>0.5</v>
      </c>
    </row>
    <row r="6739" spans="1:25" x14ac:dyDescent="0.35">
      <c r="A6739" t="s">
        <v>13979</v>
      </c>
      <c r="B6739" s="2">
        <v>45449</v>
      </c>
      <c r="C6739" t="s">
        <v>25</v>
      </c>
      <c r="D6739" t="s">
        <v>13980</v>
      </c>
      <c r="E6739" s="4" t="s">
        <v>631</v>
      </c>
      <c r="F6739" t="s">
        <v>632</v>
      </c>
      <c r="G6739" t="s">
        <v>631</v>
      </c>
      <c r="H6739" s="4" t="s">
        <v>29</v>
      </c>
      <c r="I6739" t="s">
        <v>29</v>
      </c>
      <c r="J6739" s="4" t="s">
        <v>123</v>
      </c>
      <c r="K6739" t="s">
        <v>98</v>
      </c>
      <c r="L6739" t="s">
        <v>5208</v>
      </c>
      <c r="M6739" t="s">
        <v>5209</v>
      </c>
      <c r="N6739" t="s">
        <v>2692</v>
      </c>
      <c r="O6739" t="s">
        <v>4173</v>
      </c>
      <c r="P6739" s="6">
        <v>4.99</v>
      </c>
      <c r="Q6739" s="9">
        <v>1.5960000000000001</v>
      </c>
      <c r="R6739">
        <v>3</v>
      </c>
      <c r="S6739">
        <v>0.17</v>
      </c>
      <c r="T6739" s="6">
        <f t="shared" si="525"/>
        <v>4.1417000000000002</v>
      </c>
      <c r="U6739" s="6">
        <f t="shared" si="526"/>
        <v>14.97</v>
      </c>
      <c r="V6739" s="6">
        <f t="shared" si="527"/>
        <v>12.4251</v>
      </c>
      <c r="W6739" s="6">
        <f t="shared" si="528"/>
        <v>4.7880000000000003</v>
      </c>
      <c r="X6739" s="6">
        <f t="shared" si="529"/>
        <v>7.6371000000000002</v>
      </c>
      <c r="Y6739" s="8">
        <v>0.6146509887244368</v>
      </c>
    </row>
    <row r="6740" spans="1:25" x14ac:dyDescent="0.35">
      <c r="A6740" t="s">
        <v>13981</v>
      </c>
      <c r="B6740" s="2">
        <v>45449</v>
      </c>
      <c r="C6740" t="s">
        <v>25</v>
      </c>
      <c r="D6740" t="s">
        <v>9477</v>
      </c>
      <c r="E6740" s="4" t="s">
        <v>273</v>
      </c>
      <c r="F6740" t="s">
        <v>274</v>
      </c>
      <c r="G6740" t="s">
        <v>273</v>
      </c>
      <c r="H6740" s="4" t="s">
        <v>29</v>
      </c>
      <c r="I6740" t="s">
        <v>29</v>
      </c>
      <c r="J6740" s="4" t="s">
        <v>148</v>
      </c>
      <c r="K6740" t="s">
        <v>30</v>
      </c>
      <c r="L6740" t="s">
        <v>6957</v>
      </c>
      <c r="M6740" t="s">
        <v>6958</v>
      </c>
      <c r="N6740" t="s">
        <v>813</v>
      </c>
      <c r="O6740" t="s">
        <v>876</v>
      </c>
      <c r="P6740" s="6">
        <v>5.49</v>
      </c>
      <c r="Q6740" s="9">
        <v>2.1960000000000002</v>
      </c>
      <c r="R6740">
        <v>20</v>
      </c>
      <c r="S6740">
        <v>0.18</v>
      </c>
      <c r="T6740" s="6">
        <f t="shared" si="525"/>
        <v>4.5018000000000002</v>
      </c>
      <c r="U6740" s="6">
        <f t="shared" si="526"/>
        <v>109.80000000000001</v>
      </c>
      <c r="V6740" s="6">
        <f t="shared" si="527"/>
        <v>90.036000000000001</v>
      </c>
      <c r="W6740" s="6">
        <f t="shared" si="528"/>
        <v>43.92</v>
      </c>
      <c r="X6740" s="6">
        <f t="shared" si="529"/>
        <v>46.116</v>
      </c>
      <c r="Y6740" s="8">
        <v>0.51219512195121952</v>
      </c>
    </row>
    <row r="6741" spans="1:25" x14ac:dyDescent="0.35">
      <c r="A6741" t="s">
        <v>13982</v>
      </c>
      <c r="B6741" s="2">
        <v>45449</v>
      </c>
      <c r="C6741" t="s">
        <v>37</v>
      </c>
      <c r="D6741" t="s">
        <v>1000</v>
      </c>
      <c r="E6741" s="4" t="s">
        <v>1698</v>
      </c>
      <c r="F6741" t="s">
        <v>1699</v>
      </c>
      <c r="G6741" t="s">
        <v>1698</v>
      </c>
      <c r="H6741" s="4" t="s">
        <v>29</v>
      </c>
      <c r="I6741" t="s">
        <v>29</v>
      </c>
      <c r="J6741" s="4" t="s">
        <v>223</v>
      </c>
      <c r="K6741" t="s">
        <v>66</v>
      </c>
      <c r="L6741" t="s">
        <v>532</v>
      </c>
      <c r="M6741" t="s">
        <v>533</v>
      </c>
      <c r="N6741" t="s">
        <v>534</v>
      </c>
      <c r="O6741" t="s">
        <v>211</v>
      </c>
      <c r="P6741" s="6">
        <v>6.49</v>
      </c>
      <c r="Q6741" s="9">
        <v>2.5960000000000001</v>
      </c>
      <c r="R6741">
        <v>16</v>
      </c>
      <c r="S6741">
        <v>0.28999999999999998</v>
      </c>
      <c r="T6741" s="6">
        <f t="shared" si="525"/>
        <v>4.6078999999999999</v>
      </c>
      <c r="U6741" s="6">
        <f t="shared" si="526"/>
        <v>103.84</v>
      </c>
      <c r="V6741" s="6">
        <f t="shared" si="527"/>
        <v>73.726399999999998</v>
      </c>
      <c r="W6741" s="6">
        <f t="shared" si="528"/>
        <v>41.536000000000001</v>
      </c>
      <c r="X6741" s="6">
        <f t="shared" si="529"/>
        <v>32.190399999999997</v>
      </c>
      <c r="Y6741" s="8">
        <v>0.43661971830985907</v>
      </c>
    </row>
    <row r="6742" spans="1:25" x14ac:dyDescent="0.35">
      <c r="A6742" t="s">
        <v>13983</v>
      </c>
      <c r="B6742" s="2">
        <v>45449</v>
      </c>
      <c r="C6742" t="s">
        <v>37</v>
      </c>
      <c r="D6742" t="s">
        <v>11625</v>
      </c>
      <c r="E6742" s="4" t="s">
        <v>294</v>
      </c>
      <c r="F6742" t="s">
        <v>295</v>
      </c>
      <c r="G6742" t="s">
        <v>294</v>
      </c>
      <c r="H6742" s="4" t="s">
        <v>29</v>
      </c>
      <c r="I6742" t="s">
        <v>29</v>
      </c>
      <c r="J6742" s="4" t="s">
        <v>30</v>
      </c>
      <c r="K6742" t="s">
        <v>98</v>
      </c>
      <c r="L6742" t="s">
        <v>1829</v>
      </c>
      <c r="M6742" t="s">
        <v>1830</v>
      </c>
      <c r="N6742" t="s">
        <v>193</v>
      </c>
      <c r="O6742" t="s">
        <v>1831</v>
      </c>
      <c r="P6742" s="6">
        <v>22.99</v>
      </c>
      <c r="Q6742" s="9">
        <v>9.1959999999999997</v>
      </c>
      <c r="R6742">
        <v>4</v>
      </c>
      <c r="S6742">
        <v>0.16</v>
      </c>
      <c r="T6742" s="6">
        <f t="shared" si="525"/>
        <v>19.311599999999999</v>
      </c>
      <c r="U6742" s="6">
        <f t="shared" si="526"/>
        <v>91.96</v>
      </c>
      <c r="V6742" s="6">
        <f t="shared" si="527"/>
        <v>77.246399999999994</v>
      </c>
      <c r="W6742" s="6">
        <f t="shared" si="528"/>
        <v>36.783999999999999</v>
      </c>
      <c r="X6742" s="6">
        <f t="shared" si="529"/>
        <v>40.462399999999995</v>
      </c>
      <c r="Y6742" s="8">
        <v>0.52380952380952384</v>
      </c>
    </row>
    <row r="6743" spans="1:25" x14ac:dyDescent="0.35">
      <c r="A6743" t="s">
        <v>13984</v>
      </c>
      <c r="B6743" s="2">
        <v>45449</v>
      </c>
      <c r="C6743" t="s">
        <v>25</v>
      </c>
      <c r="D6743" t="s">
        <v>3278</v>
      </c>
      <c r="E6743" s="4" t="s">
        <v>570</v>
      </c>
      <c r="F6743" t="s">
        <v>454</v>
      </c>
      <c r="G6743" t="s">
        <v>453</v>
      </c>
      <c r="H6743" s="4" t="s">
        <v>29</v>
      </c>
      <c r="I6743" t="s">
        <v>29</v>
      </c>
      <c r="J6743" s="4" t="s">
        <v>105</v>
      </c>
      <c r="K6743" t="s">
        <v>57</v>
      </c>
      <c r="L6743" t="s">
        <v>3279</v>
      </c>
      <c r="M6743" t="s">
        <v>3280</v>
      </c>
      <c r="N6743" t="s">
        <v>269</v>
      </c>
      <c r="O6743" t="s">
        <v>270</v>
      </c>
      <c r="P6743" s="6">
        <v>29.99</v>
      </c>
      <c r="Q6743" s="9">
        <v>11.996</v>
      </c>
      <c r="R6743">
        <v>13</v>
      </c>
      <c r="S6743">
        <v>0.32</v>
      </c>
      <c r="T6743" s="6">
        <f t="shared" si="525"/>
        <v>20.393199999999997</v>
      </c>
      <c r="U6743" s="6">
        <f t="shared" si="526"/>
        <v>389.87</v>
      </c>
      <c r="V6743" s="6">
        <f t="shared" si="527"/>
        <v>265.11159999999995</v>
      </c>
      <c r="W6743" s="6">
        <f t="shared" si="528"/>
        <v>155.94800000000001</v>
      </c>
      <c r="X6743" s="6">
        <f t="shared" si="529"/>
        <v>109.16359999999995</v>
      </c>
      <c r="Y6743" s="8">
        <v>0.41176470588235281</v>
      </c>
    </row>
    <row r="6744" spans="1:25" x14ac:dyDescent="0.35">
      <c r="A6744" t="s">
        <v>13985</v>
      </c>
      <c r="B6744" s="2">
        <v>45449</v>
      </c>
      <c r="C6744" t="s">
        <v>37</v>
      </c>
      <c r="D6744" t="s">
        <v>13986</v>
      </c>
      <c r="E6744" s="4" t="s">
        <v>258</v>
      </c>
      <c r="F6744" t="s">
        <v>259</v>
      </c>
      <c r="G6744" t="s">
        <v>258</v>
      </c>
      <c r="H6744" s="4" t="s">
        <v>75</v>
      </c>
      <c r="I6744" t="s">
        <v>75</v>
      </c>
      <c r="K6744" t="s">
        <v>75</v>
      </c>
      <c r="L6744" t="s">
        <v>4581</v>
      </c>
      <c r="M6744" t="s">
        <v>4582</v>
      </c>
      <c r="N6744" t="s">
        <v>78</v>
      </c>
      <c r="O6744" t="s">
        <v>597</v>
      </c>
      <c r="P6744" s="6">
        <v>34.99</v>
      </c>
      <c r="Q6744" s="9">
        <v>10.497</v>
      </c>
      <c r="R6744">
        <v>6</v>
      </c>
      <c r="S6744">
        <v>0.37</v>
      </c>
      <c r="T6744" s="6">
        <f t="shared" si="525"/>
        <v>22.043700000000001</v>
      </c>
      <c r="U6744" s="6">
        <f t="shared" si="526"/>
        <v>209.94</v>
      </c>
      <c r="V6744" s="6">
        <f t="shared" si="527"/>
        <v>132.26220000000001</v>
      </c>
      <c r="W6744" s="6">
        <f t="shared" si="528"/>
        <v>62.981999999999999</v>
      </c>
      <c r="X6744" s="6">
        <f t="shared" si="529"/>
        <v>69.280200000000008</v>
      </c>
      <c r="Y6744" s="8">
        <v>0.52380952380952384</v>
      </c>
    </row>
    <row r="6745" spans="1:25" x14ac:dyDescent="0.35">
      <c r="A6745" t="s">
        <v>13987</v>
      </c>
      <c r="B6745" s="2">
        <v>45449</v>
      </c>
      <c r="C6745" t="s">
        <v>37</v>
      </c>
      <c r="D6745" t="s">
        <v>13988</v>
      </c>
      <c r="E6745" s="4" t="s">
        <v>182</v>
      </c>
      <c r="F6745" t="s">
        <v>183</v>
      </c>
      <c r="G6745" t="s">
        <v>182</v>
      </c>
      <c r="H6745" s="4" t="s">
        <v>29</v>
      </c>
      <c r="I6745" t="s">
        <v>29</v>
      </c>
      <c r="J6745" s="4" t="s">
        <v>57</v>
      </c>
      <c r="K6745" t="s">
        <v>30</v>
      </c>
      <c r="L6745" t="s">
        <v>6455</v>
      </c>
      <c r="M6745" t="s">
        <v>6456</v>
      </c>
      <c r="N6745" t="s">
        <v>254</v>
      </c>
      <c r="O6745" t="s">
        <v>346</v>
      </c>
      <c r="P6745" s="6">
        <v>35</v>
      </c>
      <c r="Q6745" s="9">
        <v>10.5</v>
      </c>
      <c r="R6745">
        <v>6</v>
      </c>
      <c r="S6745">
        <v>0.39</v>
      </c>
      <c r="T6745" s="6">
        <f t="shared" si="525"/>
        <v>21.349999999999998</v>
      </c>
      <c r="U6745" s="6">
        <f t="shared" si="526"/>
        <v>210</v>
      </c>
      <c r="V6745" s="6">
        <f t="shared" si="527"/>
        <v>128.1</v>
      </c>
      <c r="W6745" s="6">
        <f t="shared" si="528"/>
        <v>63</v>
      </c>
      <c r="X6745" s="6">
        <f t="shared" si="529"/>
        <v>65.099999999999994</v>
      </c>
      <c r="Y6745" s="8">
        <v>0.50819672131147542</v>
      </c>
    </row>
    <row r="6746" spans="1:25" x14ac:dyDescent="0.35">
      <c r="A6746" t="s">
        <v>13989</v>
      </c>
      <c r="B6746" s="2">
        <v>45449</v>
      </c>
      <c r="C6746" t="s">
        <v>37</v>
      </c>
      <c r="D6746" t="s">
        <v>11757</v>
      </c>
      <c r="E6746" s="4" t="s">
        <v>367</v>
      </c>
      <c r="F6746" t="s">
        <v>368</v>
      </c>
      <c r="G6746" t="s">
        <v>367</v>
      </c>
      <c r="H6746" s="4" t="s">
        <v>29</v>
      </c>
      <c r="I6746" t="s">
        <v>29</v>
      </c>
      <c r="J6746" s="4" t="s">
        <v>66</v>
      </c>
      <c r="K6746" t="s">
        <v>114</v>
      </c>
      <c r="L6746" t="s">
        <v>6246</v>
      </c>
      <c r="M6746" t="s">
        <v>6247</v>
      </c>
      <c r="N6746" t="s">
        <v>393</v>
      </c>
      <c r="O6746" t="s">
        <v>426</v>
      </c>
      <c r="P6746" s="6">
        <v>89.99</v>
      </c>
      <c r="Q6746" s="9">
        <v>35.996000000000002</v>
      </c>
      <c r="R6746">
        <v>6</v>
      </c>
      <c r="S6746">
        <v>0.12</v>
      </c>
      <c r="T6746" s="6">
        <f t="shared" si="525"/>
        <v>79.191199999999995</v>
      </c>
      <c r="U6746" s="6">
        <f t="shared" si="526"/>
        <v>539.93999999999994</v>
      </c>
      <c r="V6746" s="6">
        <f t="shared" si="527"/>
        <v>475.1472</v>
      </c>
      <c r="W6746" s="6">
        <f t="shared" si="528"/>
        <v>215.976</v>
      </c>
      <c r="X6746" s="6">
        <f t="shared" si="529"/>
        <v>259.1712</v>
      </c>
      <c r="Y6746" s="8">
        <v>0.54545454545454541</v>
      </c>
    </row>
    <row r="6747" spans="1:25" x14ac:dyDescent="0.35">
      <c r="A6747" t="s">
        <v>13990</v>
      </c>
      <c r="B6747" s="2">
        <v>45449</v>
      </c>
      <c r="C6747" t="s">
        <v>25</v>
      </c>
      <c r="D6747" t="s">
        <v>4113</v>
      </c>
      <c r="E6747" s="4" t="s">
        <v>809</v>
      </c>
      <c r="F6747" t="s">
        <v>810</v>
      </c>
      <c r="G6747" t="s">
        <v>809</v>
      </c>
      <c r="H6747" s="4" t="s">
        <v>29</v>
      </c>
      <c r="I6747" t="s">
        <v>29</v>
      </c>
      <c r="J6747" s="4" t="s">
        <v>123</v>
      </c>
      <c r="K6747" t="s">
        <v>30</v>
      </c>
      <c r="L6747" t="s">
        <v>4114</v>
      </c>
      <c r="M6747" t="s">
        <v>4115</v>
      </c>
      <c r="N6747" t="s">
        <v>78</v>
      </c>
      <c r="O6747" t="s">
        <v>1974</v>
      </c>
      <c r="P6747" s="6">
        <v>89.99</v>
      </c>
      <c r="Q6747" s="9">
        <v>26.997</v>
      </c>
      <c r="R6747">
        <v>1</v>
      </c>
      <c r="S6747">
        <v>0.05</v>
      </c>
      <c r="T6747" s="6">
        <f t="shared" si="525"/>
        <v>85.490499999999997</v>
      </c>
      <c r="U6747" s="6">
        <f t="shared" si="526"/>
        <v>89.99</v>
      </c>
      <c r="V6747" s="6">
        <f t="shared" si="527"/>
        <v>85.490499999999997</v>
      </c>
      <c r="W6747" s="6">
        <f t="shared" si="528"/>
        <v>26.997</v>
      </c>
      <c r="X6747" s="6">
        <f t="shared" si="529"/>
        <v>58.493499999999997</v>
      </c>
      <c r="Y6747" s="8">
        <v>0.68421052631578949</v>
      </c>
    </row>
    <row r="6748" spans="1:25" x14ac:dyDescent="0.35">
      <c r="A6748" t="s">
        <v>13991</v>
      </c>
      <c r="B6748" s="2">
        <v>45449</v>
      </c>
      <c r="C6748" t="s">
        <v>25</v>
      </c>
      <c r="D6748" t="s">
        <v>3183</v>
      </c>
      <c r="E6748" s="4" t="s">
        <v>39</v>
      </c>
      <c r="F6748" t="s">
        <v>40</v>
      </c>
      <c r="G6748" t="s">
        <v>39</v>
      </c>
      <c r="H6748" s="4" t="s">
        <v>29</v>
      </c>
      <c r="I6748" t="s">
        <v>29</v>
      </c>
      <c r="J6748" s="4" t="s">
        <v>223</v>
      </c>
      <c r="K6748" t="s">
        <v>30</v>
      </c>
      <c r="L6748" t="s">
        <v>773</v>
      </c>
      <c r="M6748" t="s">
        <v>774</v>
      </c>
      <c r="N6748" t="s">
        <v>402</v>
      </c>
      <c r="O6748" t="s">
        <v>775</v>
      </c>
      <c r="P6748" s="6">
        <v>129.99</v>
      </c>
      <c r="Q6748" s="9">
        <v>51.996000000000002</v>
      </c>
      <c r="R6748">
        <v>1</v>
      </c>
      <c r="S6748">
        <v>0.28999999999999998</v>
      </c>
      <c r="T6748" s="6">
        <f t="shared" si="525"/>
        <v>92.292900000000003</v>
      </c>
      <c r="U6748" s="6">
        <f t="shared" si="526"/>
        <v>129.99</v>
      </c>
      <c r="V6748" s="6">
        <f t="shared" si="527"/>
        <v>92.292900000000003</v>
      </c>
      <c r="W6748" s="6">
        <f t="shared" si="528"/>
        <v>51.996000000000002</v>
      </c>
      <c r="X6748" s="6">
        <f t="shared" si="529"/>
        <v>40.296900000000001</v>
      </c>
      <c r="Y6748" s="8">
        <v>0.43661971830985907</v>
      </c>
    </row>
    <row r="6749" spans="1:25" x14ac:dyDescent="0.35">
      <c r="A6749" t="s">
        <v>13992</v>
      </c>
      <c r="B6749" s="2">
        <v>45449</v>
      </c>
      <c r="C6749" t="s">
        <v>25</v>
      </c>
      <c r="D6749" t="s">
        <v>13993</v>
      </c>
      <c r="E6749" s="4" t="s">
        <v>492</v>
      </c>
      <c r="F6749" t="s">
        <v>493</v>
      </c>
      <c r="G6749" t="s">
        <v>492</v>
      </c>
      <c r="H6749" s="4" t="s">
        <v>29</v>
      </c>
      <c r="I6749" t="s">
        <v>29</v>
      </c>
      <c r="J6749" s="4" t="s">
        <v>223</v>
      </c>
      <c r="K6749" t="s">
        <v>66</v>
      </c>
      <c r="L6749" t="s">
        <v>839</v>
      </c>
      <c r="M6749" t="s">
        <v>840</v>
      </c>
      <c r="N6749" t="s">
        <v>402</v>
      </c>
      <c r="O6749" t="s">
        <v>841</v>
      </c>
      <c r="P6749" s="6">
        <v>200.99</v>
      </c>
      <c r="Q6749" s="9">
        <v>59.997</v>
      </c>
      <c r="R6749">
        <v>2</v>
      </c>
      <c r="S6749">
        <v>0.09</v>
      </c>
      <c r="T6749" s="6">
        <f t="shared" si="525"/>
        <v>182.90090000000001</v>
      </c>
      <c r="U6749" s="6">
        <f t="shared" si="526"/>
        <v>401.98</v>
      </c>
      <c r="V6749" s="6">
        <f t="shared" si="527"/>
        <v>365.80180000000001</v>
      </c>
      <c r="W6749" s="6">
        <f t="shared" si="528"/>
        <v>119.994</v>
      </c>
      <c r="X6749" s="6">
        <f t="shared" si="529"/>
        <v>245.80780000000001</v>
      </c>
      <c r="Y6749" s="8">
        <v>0.6719699028271594</v>
      </c>
    </row>
    <row r="6750" spans="1:25" x14ac:dyDescent="0.35">
      <c r="A6750" t="s">
        <v>13994</v>
      </c>
      <c r="B6750" s="2">
        <v>45450</v>
      </c>
      <c r="C6750" t="s">
        <v>25</v>
      </c>
      <c r="D6750" t="s">
        <v>3074</v>
      </c>
      <c r="E6750" s="4" t="s">
        <v>175</v>
      </c>
      <c r="F6750" t="s">
        <v>176</v>
      </c>
      <c r="G6750" t="s">
        <v>175</v>
      </c>
      <c r="H6750" s="4" t="s">
        <v>177</v>
      </c>
      <c r="I6750" t="s">
        <v>177</v>
      </c>
      <c r="K6750" t="s">
        <v>177</v>
      </c>
      <c r="L6750" t="s">
        <v>3075</v>
      </c>
      <c r="M6750" t="s">
        <v>3076</v>
      </c>
      <c r="N6750" t="s">
        <v>134</v>
      </c>
      <c r="O6750" t="s">
        <v>759</v>
      </c>
      <c r="P6750" s="6">
        <v>1.99</v>
      </c>
      <c r="Q6750" s="9">
        <v>0.59699999999999998</v>
      </c>
      <c r="R6750">
        <v>19</v>
      </c>
      <c r="S6750">
        <v>0.36</v>
      </c>
      <c r="T6750" s="6">
        <f t="shared" si="525"/>
        <v>1.2736000000000001</v>
      </c>
      <c r="U6750" s="6">
        <f t="shared" si="526"/>
        <v>37.81</v>
      </c>
      <c r="V6750" s="6">
        <f t="shared" si="527"/>
        <v>24.198399999999999</v>
      </c>
      <c r="W6750" s="6">
        <f t="shared" si="528"/>
        <v>11.343</v>
      </c>
      <c r="X6750" s="6">
        <f t="shared" si="529"/>
        <v>12.855399999999999</v>
      </c>
      <c r="Y6750" s="8">
        <v>0.53125</v>
      </c>
    </row>
    <row r="6751" spans="1:25" x14ac:dyDescent="0.35">
      <c r="A6751" t="s">
        <v>13995</v>
      </c>
      <c r="B6751" s="2">
        <v>45450</v>
      </c>
      <c r="C6751" t="s">
        <v>37</v>
      </c>
      <c r="D6751" t="s">
        <v>10696</v>
      </c>
      <c r="E6751" s="4" t="s">
        <v>679</v>
      </c>
      <c r="F6751" t="s">
        <v>706</v>
      </c>
      <c r="G6751" t="s">
        <v>707</v>
      </c>
      <c r="H6751" s="4" t="s">
        <v>29</v>
      </c>
      <c r="I6751" t="s">
        <v>29</v>
      </c>
      <c r="J6751" s="4" t="s">
        <v>123</v>
      </c>
      <c r="K6751" t="s">
        <v>57</v>
      </c>
      <c r="L6751" t="s">
        <v>10697</v>
      </c>
      <c r="M6751" t="s">
        <v>10698</v>
      </c>
      <c r="N6751" t="s">
        <v>3555</v>
      </c>
      <c r="O6751" t="s">
        <v>592</v>
      </c>
      <c r="P6751" s="6">
        <v>4.99</v>
      </c>
      <c r="Q6751" s="9">
        <v>1.4970000000000001</v>
      </c>
      <c r="R6751">
        <v>16</v>
      </c>
      <c r="S6751">
        <v>0.09</v>
      </c>
      <c r="T6751" s="6">
        <f t="shared" si="525"/>
        <v>4.5409000000000006</v>
      </c>
      <c r="U6751" s="6">
        <f t="shared" si="526"/>
        <v>79.84</v>
      </c>
      <c r="V6751" s="6">
        <f t="shared" si="527"/>
        <v>72.65440000000001</v>
      </c>
      <c r="W6751" s="6">
        <f t="shared" si="528"/>
        <v>23.952000000000002</v>
      </c>
      <c r="X6751" s="6">
        <f t="shared" si="529"/>
        <v>48.702400000000011</v>
      </c>
      <c r="Y6751" s="8">
        <v>0.67032967032967039</v>
      </c>
    </row>
    <row r="6752" spans="1:25" x14ac:dyDescent="0.35">
      <c r="A6752" t="s">
        <v>13996</v>
      </c>
      <c r="B6752" s="2">
        <v>45450</v>
      </c>
      <c r="C6752" t="s">
        <v>37</v>
      </c>
      <c r="D6752" t="s">
        <v>2357</v>
      </c>
      <c r="E6752" s="4" t="s">
        <v>679</v>
      </c>
      <c r="F6752" t="s">
        <v>706</v>
      </c>
      <c r="G6752" t="s">
        <v>707</v>
      </c>
      <c r="H6752" s="4" t="s">
        <v>29</v>
      </c>
      <c r="I6752" t="s">
        <v>29</v>
      </c>
      <c r="K6752" t="s">
        <v>57</v>
      </c>
      <c r="L6752" t="s">
        <v>2358</v>
      </c>
      <c r="M6752" t="s">
        <v>2359</v>
      </c>
      <c r="N6752" t="s">
        <v>134</v>
      </c>
      <c r="O6752" t="s">
        <v>463</v>
      </c>
      <c r="P6752" s="6">
        <v>5.49</v>
      </c>
      <c r="Q6752" s="9">
        <v>2.1960000000000002</v>
      </c>
      <c r="R6752">
        <v>1</v>
      </c>
      <c r="S6752">
        <v>0</v>
      </c>
      <c r="T6752" s="6">
        <f t="shared" si="525"/>
        <v>5.49</v>
      </c>
      <c r="U6752" s="6">
        <f t="shared" si="526"/>
        <v>5.49</v>
      </c>
      <c r="V6752" s="6">
        <f t="shared" si="527"/>
        <v>5.49</v>
      </c>
      <c r="W6752" s="6">
        <f t="shared" si="528"/>
        <v>2.1960000000000002</v>
      </c>
      <c r="X6752" s="6">
        <f t="shared" si="529"/>
        <v>3.294</v>
      </c>
      <c r="Y6752" s="8">
        <v>0.6</v>
      </c>
    </row>
    <row r="6753" spans="1:25" x14ac:dyDescent="0.35">
      <c r="A6753" t="s">
        <v>13997</v>
      </c>
      <c r="B6753" s="2">
        <v>45450</v>
      </c>
      <c r="C6753" t="s">
        <v>37</v>
      </c>
      <c r="D6753" t="s">
        <v>6587</v>
      </c>
      <c r="E6753" s="4" t="s">
        <v>146</v>
      </c>
      <c r="F6753" t="s">
        <v>147</v>
      </c>
      <c r="G6753" t="s">
        <v>146</v>
      </c>
      <c r="H6753" s="4" t="s">
        <v>29</v>
      </c>
      <c r="I6753" t="s">
        <v>29</v>
      </c>
      <c r="J6753" s="4" t="s">
        <v>114</v>
      </c>
      <c r="K6753" t="s">
        <v>114</v>
      </c>
      <c r="L6753" t="s">
        <v>1488</v>
      </c>
      <c r="M6753" t="s">
        <v>1489</v>
      </c>
      <c r="N6753" t="s">
        <v>1490</v>
      </c>
      <c r="O6753" t="s">
        <v>1491</v>
      </c>
      <c r="P6753" s="6">
        <v>8.49</v>
      </c>
      <c r="Q6753" s="9">
        <v>2.5470000000000002</v>
      </c>
      <c r="R6753">
        <v>8</v>
      </c>
      <c r="S6753">
        <v>0.37</v>
      </c>
      <c r="T6753" s="6">
        <f t="shared" si="525"/>
        <v>5.3487</v>
      </c>
      <c r="U6753" s="6">
        <f t="shared" si="526"/>
        <v>67.92</v>
      </c>
      <c r="V6753" s="6">
        <f t="shared" si="527"/>
        <v>42.7896</v>
      </c>
      <c r="W6753" s="6">
        <f t="shared" si="528"/>
        <v>20.376000000000001</v>
      </c>
      <c r="X6753" s="6">
        <f t="shared" si="529"/>
        <v>22.413599999999999</v>
      </c>
      <c r="Y6753" s="8">
        <v>0.52380952380952384</v>
      </c>
    </row>
    <row r="6754" spans="1:25" x14ac:dyDescent="0.35">
      <c r="A6754" t="s">
        <v>13998</v>
      </c>
      <c r="B6754" s="2">
        <v>45450</v>
      </c>
      <c r="C6754" t="s">
        <v>37</v>
      </c>
      <c r="D6754" t="s">
        <v>3906</v>
      </c>
      <c r="E6754" s="4" t="s">
        <v>221</v>
      </c>
      <c r="F6754" t="s">
        <v>1565</v>
      </c>
      <c r="G6754" t="s">
        <v>221</v>
      </c>
      <c r="H6754" s="4" t="s">
        <v>29</v>
      </c>
      <c r="I6754" t="s">
        <v>29</v>
      </c>
      <c r="K6754" t="s">
        <v>66</v>
      </c>
      <c r="L6754" t="s">
        <v>3907</v>
      </c>
      <c r="M6754" t="s">
        <v>3908</v>
      </c>
      <c r="N6754" t="s">
        <v>321</v>
      </c>
      <c r="O6754" t="s">
        <v>322</v>
      </c>
      <c r="P6754" s="6">
        <v>9.99</v>
      </c>
      <c r="Q6754" s="9">
        <v>2.9969999999999999</v>
      </c>
      <c r="R6754">
        <v>5</v>
      </c>
      <c r="S6754">
        <v>0.39</v>
      </c>
      <c r="T6754" s="6">
        <f t="shared" si="525"/>
        <v>6.0938999999999997</v>
      </c>
      <c r="U6754" s="6">
        <f t="shared" si="526"/>
        <v>49.95</v>
      </c>
      <c r="V6754" s="6">
        <f t="shared" si="527"/>
        <v>30.469499999999996</v>
      </c>
      <c r="W6754" s="6">
        <f t="shared" si="528"/>
        <v>14.984999999999999</v>
      </c>
      <c r="X6754" s="6">
        <f t="shared" si="529"/>
        <v>15.484499999999997</v>
      </c>
      <c r="Y6754" s="8">
        <v>0.50819672131147542</v>
      </c>
    </row>
    <row r="6755" spans="1:25" x14ac:dyDescent="0.35">
      <c r="A6755" t="s">
        <v>13999</v>
      </c>
      <c r="B6755" s="2">
        <v>45450</v>
      </c>
      <c r="C6755" t="s">
        <v>37</v>
      </c>
      <c r="D6755" t="s">
        <v>14000</v>
      </c>
      <c r="E6755" s="4" t="s">
        <v>857</v>
      </c>
      <c r="F6755" t="s">
        <v>858</v>
      </c>
      <c r="G6755" t="s">
        <v>857</v>
      </c>
      <c r="H6755" s="4" t="s">
        <v>29</v>
      </c>
      <c r="I6755" t="s">
        <v>29</v>
      </c>
      <c r="J6755" s="4" t="s">
        <v>30</v>
      </c>
      <c r="K6755" t="s">
        <v>123</v>
      </c>
      <c r="L6755" t="s">
        <v>9093</v>
      </c>
      <c r="M6755" t="s">
        <v>9094</v>
      </c>
      <c r="N6755" t="s">
        <v>1005</v>
      </c>
      <c r="O6755" t="s">
        <v>3706</v>
      </c>
      <c r="P6755" s="6">
        <v>10.99</v>
      </c>
      <c r="Q6755" s="9">
        <v>2.9969999999999999</v>
      </c>
      <c r="R6755">
        <v>3</v>
      </c>
      <c r="T6755" s="6">
        <f t="shared" si="525"/>
        <v>10.99</v>
      </c>
      <c r="U6755" s="6">
        <f t="shared" si="526"/>
        <v>32.97</v>
      </c>
      <c r="V6755" s="6">
        <f t="shared" si="527"/>
        <v>32.97</v>
      </c>
      <c r="W6755" s="6">
        <f t="shared" si="528"/>
        <v>8.9909999999999997</v>
      </c>
      <c r="X6755" s="6">
        <f t="shared" si="529"/>
        <v>23.978999999999999</v>
      </c>
      <c r="Y6755" s="8">
        <v>0.72729754322111007</v>
      </c>
    </row>
    <row r="6756" spans="1:25" x14ac:dyDescent="0.35">
      <c r="A6756" t="s">
        <v>14001</v>
      </c>
      <c r="B6756" s="2">
        <v>45450</v>
      </c>
      <c r="C6756" t="s">
        <v>25</v>
      </c>
      <c r="D6756" t="s">
        <v>6679</v>
      </c>
      <c r="E6756" s="4" t="s">
        <v>73</v>
      </c>
      <c r="F6756" t="s">
        <v>74</v>
      </c>
      <c r="G6756" t="s">
        <v>73</v>
      </c>
      <c r="H6756" s="4" t="s">
        <v>75</v>
      </c>
      <c r="I6756" t="s">
        <v>75</v>
      </c>
      <c r="K6756" t="s">
        <v>75</v>
      </c>
      <c r="L6756" t="s">
        <v>6680</v>
      </c>
      <c r="M6756" t="s">
        <v>6681</v>
      </c>
      <c r="N6756" t="s">
        <v>539</v>
      </c>
      <c r="O6756" t="s">
        <v>540</v>
      </c>
      <c r="P6756" s="6">
        <v>12.99</v>
      </c>
      <c r="Q6756" s="9">
        <v>3.8969999999999998</v>
      </c>
      <c r="R6756">
        <v>7</v>
      </c>
      <c r="S6756">
        <v>0.13</v>
      </c>
      <c r="T6756" s="6">
        <f t="shared" si="525"/>
        <v>11.301299999999999</v>
      </c>
      <c r="U6756" s="6">
        <f t="shared" si="526"/>
        <v>90.93</v>
      </c>
      <c r="V6756" s="6">
        <f t="shared" si="527"/>
        <v>79.109099999999998</v>
      </c>
      <c r="W6756" s="6">
        <f t="shared" si="528"/>
        <v>27.279</v>
      </c>
      <c r="X6756" s="6">
        <f t="shared" si="529"/>
        <v>51.830100000000002</v>
      </c>
      <c r="Y6756" s="8">
        <v>0.65517241379310354</v>
      </c>
    </row>
    <row r="6757" spans="1:25" x14ac:dyDescent="0.35">
      <c r="A6757" t="s">
        <v>14002</v>
      </c>
      <c r="B6757" s="2">
        <v>45450</v>
      </c>
      <c r="C6757" t="s">
        <v>25</v>
      </c>
      <c r="D6757" t="s">
        <v>1584</v>
      </c>
      <c r="E6757" s="4" t="s">
        <v>105</v>
      </c>
      <c r="F6757" t="s">
        <v>531</v>
      </c>
      <c r="G6757" t="s">
        <v>105</v>
      </c>
      <c r="H6757" s="4" t="s">
        <v>29</v>
      </c>
      <c r="I6757" t="s">
        <v>29</v>
      </c>
      <c r="J6757" s="4" t="s">
        <v>123</v>
      </c>
      <c r="K6757" t="s">
        <v>105</v>
      </c>
      <c r="L6757" t="s">
        <v>1585</v>
      </c>
      <c r="M6757" t="s">
        <v>1586</v>
      </c>
      <c r="N6757" t="s">
        <v>321</v>
      </c>
      <c r="O6757" t="s">
        <v>322</v>
      </c>
      <c r="P6757" s="6">
        <v>14.99</v>
      </c>
      <c r="Q6757" s="9">
        <v>4.4969999999999999</v>
      </c>
      <c r="R6757">
        <v>1</v>
      </c>
      <c r="S6757">
        <v>0.32</v>
      </c>
      <c r="T6757" s="6">
        <f t="shared" si="525"/>
        <v>10.193199999999999</v>
      </c>
      <c r="U6757" s="6">
        <f t="shared" si="526"/>
        <v>14.99</v>
      </c>
      <c r="V6757" s="6">
        <f t="shared" si="527"/>
        <v>10.193199999999999</v>
      </c>
      <c r="W6757" s="6">
        <f t="shared" si="528"/>
        <v>4.4969999999999999</v>
      </c>
      <c r="X6757" s="6">
        <f t="shared" si="529"/>
        <v>5.6961999999999993</v>
      </c>
      <c r="Y6757" s="8">
        <v>0.55882352941176472</v>
      </c>
    </row>
    <row r="6758" spans="1:25" x14ac:dyDescent="0.35">
      <c r="A6758" t="s">
        <v>14003</v>
      </c>
      <c r="B6758" s="2">
        <v>45450</v>
      </c>
      <c r="C6758" t="s">
        <v>25</v>
      </c>
      <c r="D6758" t="s">
        <v>14004</v>
      </c>
      <c r="E6758" s="4" t="s">
        <v>105</v>
      </c>
      <c r="F6758" t="s">
        <v>155</v>
      </c>
      <c r="G6758" t="s">
        <v>105</v>
      </c>
      <c r="H6758" s="4" t="s">
        <v>29</v>
      </c>
      <c r="I6758" t="s">
        <v>29</v>
      </c>
      <c r="J6758" s="4" t="s">
        <v>57</v>
      </c>
      <c r="K6758" t="s">
        <v>105</v>
      </c>
      <c r="L6758" t="s">
        <v>1451</v>
      </c>
      <c r="M6758" t="s">
        <v>1452</v>
      </c>
      <c r="N6758" t="s">
        <v>1005</v>
      </c>
      <c r="O6758" t="s">
        <v>1453</v>
      </c>
      <c r="P6758" s="6">
        <v>15.99</v>
      </c>
      <c r="Q6758" s="9">
        <v>5.9960000000000004</v>
      </c>
      <c r="R6758">
        <v>12</v>
      </c>
      <c r="S6758">
        <v>0.16</v>
      </c>
      <c r="T6758" s="6">
        <f t="shared" si="525"/>
        <v>13.4316</v>
      </c>
      <c r="U6758" s="6">
        <f t="shared" si="526"/>
        <v>191.88</v>
      </c>
      <c r="V6758" s="6">
        <f t="shared" si="527"/>
        <v>161.17919999999998</v>
      </c>
      <c r="W6758" s="6">
        <f t="shared" si="528"/>
        <v>71.951999999999998</v>
      </c>
      <c r="X6758" s="6">
        <f t="shared" si="529"/>
        <v>89.227199999999982</v>
      </c>
      <c r="Y6758" s="8">
        <v>0.55359004139491941</v>
      </c>
    </row>
    <row r="6759" spans="1:25" x14ac:dyDescent="0.35">
      <c r="A6759" t="s">
        <v>14005</v>
      </c>
      <c r="B6759" s="2">
        <v>45450</v>
      </c>
      <c r="C6759" t="s">
        <v>37</v>
      </c>
      <c r="D6759" t="s">
        <v>14006</v>
      </c>
      <c r="E6759" s="4" t="s">
        <v>64</v>
      </c>
      <c r="F6759" t="s">
        <v>65</v>
      </c>
      <c r="G6759" t="s">
        <v>64</v>
      </c>
      <c r="H6759" s="4" t="s">
        <v>29</v>
      </c>
      <c r="I6759" t="s">
        <v>29</v>
      </c>
      <c r="K6759" t="s">
        <v>57</v>
      </c>
      <c r="L6759" t="s">
        <v>8364</v>
      </c>
      <c r="M6759" t="s">
        <v>8365</v>
      </c>
      <c r="N6759" t="s">
        <v>78</v>
      </c>
      <c r="O6759" t="s">
        <v>200</v>
      </c>
      <c r="P6759" s="6">
        <v>15.99</v>
      </c>
      <c r="Q6759" s="9">
        <v>5.9960000000000004</v>
      </c>
      <c r="R6759">
        <v>15</v>
      </c>
      <c r="S6759">
        <v>0.09</v>
      </c>
      <c r="T6759" s="6">
        <f t="shared" si="525"/>
        <v>14.5509</v>
      </c>
      <c r="U6759" s="6">
        <f t="shared" si="526"/>
        <v>239.85</v>
      </c>
      <c r="V6759" s="6">
        <f t="shared" si="527"/>
        <v>218.26349999999999</v>
      </c>
      <c r="W6759" s="6">
        <f t="shared" si="528"/>
        <v>89.940000000000012</v>
      </c>
      <c r="X6759" s="6">
        <f t="shared" si="529"/>
        <v>128.32349999999997</v>
      </c>
      <c r="Y6759" s="8">
        <v>0.58792926897992548</v>
      </c>
    </row>
    <row r="6760" spans="1:25" x14ac:dyDescent="0.35">
      <c r="A6760" t="s">
        <v>14007</v>
      </c>
      <c r="B6760" s="2">
        <v>45450</v>
      </c>
      <c r="C6760" t="s">
        <v>25</v>
      </c>
      <c r="D6760" t="s">
        <v>14008</v>
      </c>
      <c r="E6760" s="4" t="s">
        <v>237</v>
      </c>
      <c r="F6760" t="s">
        <v>238</v>
      </c>
      <c r="G6760" t="s">
        <v>237</v>
      </c>
      <c r="H6760" s="4" t="s">
        <v>29</v>
      </c>
      <c r="I6760" t="s">
        <v>29</v>
      </c>
      <c r="J6760" s="4" t="s">
        <v>66</v>
      </c>
      <c r="K6760" t="s">
        <v>57</v>
      </c>
      <c r="L6760" t="s">
        <v>5147</v>
      </c>
      <c r="M6760" t="s">
        <v>5148</v>
      </c>
      <c r="N6760" t="s">
        <v>1157</v>
      </c>
      <c r="O6760" t="s">
        <v>5149</v>
      </c>
      <c r="P6760" s="6">
        <v>19.989999999999998</v>
      </c>
      <c r="Q6760" s="9">
        <v>7.5960000000000001</v>
      </c>
      <c r="R6760">
        <v>7</v>
      </c>
      <c r="S6760">
        <v>0.18</v>
      </c>
      <c r="T6760" s="6">
        <f t="shared" si="525"/>
        <v>16.3918</v>
      </c>
      <c r="U6760" s="6">
        <f t="shared" si="526"/>
        <v>139.92999999999998</v>
      </c>
      <c r="V6760" s="6">
        <f t="shared" si="527"/>
        <v>114.7426</v>
      </c>
      <c r="W6760" s="6">
        <f t="shared" si="528"/>
        <v>53.171999999999997</v>
      </c>
      <c r="X6760" s="6">
        <f t="shared" si="529"/>
        <v>61.570599999999999</v>
      </c>
      <c r="Y6760" s="8">
        <v>0.53659756707622108</v>
      </c>
    </row>
    <row r="6761" spans="1:25" x14ac:dyDescent="0.35">
      <c r="A6761" t="s">
        <v>14009</v>
      </c>
      <c r="B6761" s="2">
        <v>45450</v>
      </c>
      <c r="C6761" t="s">
        <v>37</v>
      </c>
      <c r="D6761" t="s">
        <v>14010</v>
      </c>
      <c r="E6761" s="4" t="s">
        <v>476</v>
      </c>
      <c r="F6761" t="s">
        <v>477</v>
      </c>
      <c r="G6761" t="s">
        <v>476</v>
      </c>
      <c r="H6761" s="4" t="s">
        <v>75</v>
      </c>
      <c r="I6761" t="s">
        <v>75</v>
      </c>
      <c r="K6761" t="s">
        <v>75</v>
      </c>
      <c r="L6761" t="s">
        <v>3279</v>
      </c>
      <c r="M6761" t="s">
        <v>3280</v>
      </c>
      <c r="N6761" t="s">
        <v>269</v>
      </c>
      <c r="O6761" t="s">
        <v>270</v>
      </c>
      <c r="P6761" s="6">
        <v>30.99</v>
      </c>
      <c r="Q6761" s="9">
        <v>11.996</v>
      </c>
      <c r="R6761">
        <v>1</v>
      </c>
      <c r="S6761">
        <v>0.16</v>
      </c>
      <c r="T6761" s="6">
        <f t="shared" si="525"/>
        <v>26.031599999999997</v>
      </c>
      <c r="U6761" s="6">
        <f t="shared" si="526"/>
        <v>30.99</v>
      </c>
      <c r="V6761" s="6">
        <f t="shared" si="527"/>
        <v>26.031599999999997</v>
      </c>
      <c r="W6761" s="6">
        <f t="shared" si="528"/>
        <v>11.996</v>
      </c>
      <c r="X6761" s="6">
        <f t="shared" si="529"/>
        <v>14.035599999999997</v>
      </c>
      <c r="Y6761" s="8">
        <v>0.53917546366723512</v>
      </c>
    </row>
    <row r="6762" spans="1:25" x14ac:dyDescent="0.35">
      <c r="A6762" t="s">
        <v>14011</v>
      </c>
      <c r="B6762" s="2">
        <v>45450</v>
      </c>
      <c r="C6762" t="s">
        <v>37</v>
      </c>
      <c r="D6762" t="s">
        <v>7814</v>
      </c>
      <c r="E6762" s="4" t="s">
        <v>112</v>
      </c>
      <c r="F6762" t="s">
        <v>197</v>
      </c>
      <c r="G6762" t="s">
        <v>112</v>
      </c>
      <c r="H6762" s="4" t="s">
        <v>75</v>
      </c>
      <c r="I6762" t="s">
        <v>75</v>
      </c>
      <c r="K6762" t="s">
        <v>75</v>
      </c>
      <c r="L6762" t="s">
        <v>2130</v>
      </c>
      <c r="M6762" t="s">
        <v>2131</v>
      </c>
      <c r="N6762" t="s">
        <v>269</v>
      </c>
      <c r="O6762" t="s">
        <v>2132</v>
      </c>
      <c r="P6762" s="6">
        <v>34.99</v>
      </c>
      <c r="Q6762" s="9">
        <v>13.996</v>
      </c>
      <c r="R6762">
        <v>7</v>
      </c>
      <c r="S6762">
        <v>0.36</v>
      </c>
      <c r="T6762" s="6">
        <f t="shared" si="525"/>
        <v>22.393600000000003</v>
      </c>
      <c r="U6762" s="6">
        <f t="shared" si="526"/>
        <v>244.93</v>
      </c>
      <c r="V6762" s="6">
        <f t="shared" si="527"/>
        <v>156.75520000000003</v>
      </c>
      <c r="W6762" s="6">
        <f t="shared" si="528"/>
        <v>97.972000000000008</v>
      </c>
      <c r="X6762" s="6">
        <f t="shared" si="529"/>
        <v>58.783200000000022</v>
      </c>
      <c r="Y6762" s="8">
        <v>0.37500000000000011</v>
      </c>
    </row>
    <row r="6763" spans="1:25" x14ac:dyDescent="0.35">
      <c r="A6763" t="s">
        <v>14012</v>
      </c>
      <c r="B6763" s="2">
        <v>45450</v>
      </c>
      <c r="C6763" t="s">
        <v>37</v>
      </c>
      <c r="D6763" t="s">
        <v>10116</v>
      </c>
      <c r="E6763" s="4" t="s">
        <v>508</v>
      </c>
      <c r="F6763" t="s">
        <v>509</v>
      </c>
      <c r="G6763" t="s">
        <v>508</v>
      </c>
      <c r="H6763" s="4" t="s">
        <v>29</v>
      </c>
      <c r="I6763" t="s">
        <v>29</v>
      </c>
      <c r="J6763" s="4" t="s">
        <v>31</v>
      </c>
      <c r="K6763" t="s">
        <v>114</v>
      </c>
      <c r="L6763" t="s">
        <v>10117</v>
      </c>
      <c r="M6763" t="s">
        <v>10118</v>
      </c>
      <c r="N6763" t="s">
        <v>254</v>
      </c>
      <c r="O6763" t="s">
        <v>346</v>
      </c>
      <c r="P6763" s="6">
        <v>34.99</v>
      </c>
      <c r="Q6763" s="9">
        <v>10.497</v>
      </c>
      <c r="R6763">
        <v>14</v>
      </c>
      <c r="T6763" s="6">
        <f t="shared" si="525"/>
        <v>34.99</v>
      </c>
      <c r="U6763" s="6">
        <f t="shared" si="526"/>
        <v>489.86</v>
      </c>
      <c r="V6763" s="6">
        <f t="shared" si="527"/>
        <v>489.86</v>
      </c>
      <c r="W6763" s="6">
        <f t="shared" si="528"/>
        <v>146.958</v>
      </c>
      <c r="X6763" s="6">
        <f t="shared" si="529"/>
        <v>342.90200000000004</v>
      </c>
      <c r="Y6763" s="8">
        <v>0.70000000000000007</v>
      </c>
    </row>
    <row r="6764" spans="1:25" x14ac:dyDescent="0.35">
      <c r="A6764" t="s">
        <v>14013</v>
      </c>
      <c r="B6764" s="2">
        <v>45450</v>
      </c>
      <c r="C6764" t="s">
        <v>25</v>
      </c>
      <c r="D6764" t="s">
        <v>5322</v>
      </c>
      <c r="E6764" s="4" t="s">
        <v>55</v>
      </c>
      <c r="F6764" t="s">
        <v>56</v>
      </c>
      <c r="G6764" t="s">
        <v>55</v>
      </c>
      <c r="H6764" s="4" t="s">
        <v>29</v>
      </c>
      <c r="I6764" t="s">
        <v>29</v>
      </c>
      <c r="J6764" s="4" t="s">
        <v>123</v>
      </c>
      <c r="K6764" t="s">
        <v>57</v>
      </c>
      <c r="L6764" t="s">
        <v>5323</v>
      </c>
      <c r="M6764" t="s">
        <v>5324</v>
      </c>
      <c r="N6764" t="s">
        <v>254</v>
      </c>
      <c r="O6764" t="s">
        <v>5325</v>
      </c>
      <c r="P6764" s="6">
        <v>59.99</v>
      </c>
      <c r="Q6764" s="9">
        <v>17.997</v>
      </c>
      <c r="R6764">
        <v>4</v>
      </c>
      <c r="S6764">
        <v>0.3</v>
      </c>
      <c r="T6764" s="6">
        <f t="shared" si="525"/>
        <v>41.993000000000002</v>
      </c>
      <c r="U6764" s="6">
        <f t="shared" si="526"/>
        <v>239.96</v>
      </c>
      <c r="V6764" s="6">
        <f t="shared" si="527"/>
        <v>167.97200000000001</v>
      </c>
      <c r="W6764" s="6">
        <f t="shared" si="528"/>
        <v>71.988</v>
      </c>
      <c r="X6764" s="6">
        <f t="shared" si="529"/>
        <v>95.984000000000009</v>
      </c>
      <c r="Y6764" s="8">
        <v>0.57142857142857151</v>
      </c>
    </row>
    <row r="6765" spans="1:25" x14ac:dyDescent="0.35">
      <c r="A6765" t="s">
        <v>14014</v>
      </c>
      <c r="B6765" s="2">
        <v>45450</v>
      </c>
      <c r="C6765" t="s">
        <v>37</v>
      </c>
      <c r="D6765" t="s">
        <v>9910</v>
      </c>
      <c r="E6765" s="4" t="s">
        <v>524</v>
      </c>
      <c r="F6765" t="s">
        <v>525</v>
      </c>
      <c r="G6765" t="s">
        <v>524</v>
      </c>
      <c r="H6765" s="4" t="s">
        <v>75</v>
      </c>
      <c r="I6765" t="s">
        <v>75</v>
      </c>
      <c r="K6765" t="s">
        <v>75</v>
      </c>
      <c r="L6765" t="s">
        <v>9911</v>
      </c>
      <c r="M6765" t="s">
        <v>9912</v>
      </c>
      <c r="N6765" t="s">
        <v>69</v>
      </c>
      <c r="O6765" t="s">
        <v>1501</v>
      </c>
      <c r="P6765" s="6">
        <v>69.989999999999995</v>
      </c>
      <c r="Q6765" s="9">
        <v>20.997</v>
      </c>
      <c r="R6765">
        <v>8</v>
      </c>
      <c r="S6765">
        <v>0.21</v>
      </c>
      <c r="T6765" s="6">
        <f t="shared" si="525"/>
        <v>55.292099999999998</v>
      </c>
      <c r="U6765" s="6">
        <f t="shared" si="526"/>
        <v>559.91999999999996</v>
      </c>
      <c r="V6765" s="6">
        <f t="shared" si="527"/>
        <v>442.33679999999998</v>
      </c>
      <c r="W6765" s="6">
        <f t="shared" si="528"/>
        <v>167.976</v>
      </c>
      <c r="X6765" s="6">
        <f t="shared" si="529"/>
        <v>274.36079999999998</v>
      </c>
      <c r="Y6765" s="8">
        <v>0.620253164556962</v>
      </c>
    </row>
    <row r="6766" spans="1:25" x14ac:dyDescent="0.35">
      <c r="A6766" t="s">
        <v>14015</v>
      </c>
      <c r="B6766" s="2">
        <v>45450</v>
      </c>
      <c r="C6766" t="s">
        <v>25</v>
      </c>
      <c r="D6766" t="s">
        <v>5327</v>
      </c>
      <c r="E6766" s="4" t="s">
        <v>105</v>
      </c>
      <c r="F6766" t="s">
        <v>155</v>
      </c>
      <c r="G6766" t="s">
        <v>105</v>
      </c>
      <c r="H6766" s="4" t="s">
        <v>29</v>
      </c>
      <c r="I6766" t="s">
        <v>29</v>
      </c>
      <c r="J6766" s="4" t="s">
        <v>114</v>
      </c>
      <c r="K6766" t="s">
        <v>105</v>
      </c>
      <c r="L6766" t="s">
        <v>5328</v>
      </c>
      <c r="M6766" t="s">
        <v>5329</v>
      </c>
      <c r="N6766" t="s">
        <v>1228</v>
      </c>
      <c r="O6766" t="s">
        <v>2639</v>
      </c>
      <c r="P6766" s="6">
        <v>79.989999999999995</v>
      </c>
      <c r="Q6766" s="9">
        <v>23.997</v>
      </c>
      <c r="R6766">
        <v>20</v>
      </c>
      <c r="S6766">
        <v>0.4</v>
      </c>
      <c r="T6766" s="6">
        <f t="shared" si="525"/>
        <v>47.993999999999993</v>
      </c>
      <c r="U6766" s="6">
        <f t="shared" si="526"/>
        <v>1599.8</v>
      </c>
      <c r="V6766" s="6">
        <f t="shared" si="527"/>
        <v>959.87999999999988</v>
      </c>
      <c r="W6766" s="6">
        <f t="shared" si="528"/>
        <v>479.94</v>
      </c>
      <c r="X6766" s="6">
        <f t="shared" si="529"/>
        <v>479.93999999999988</v>
      </c>
      <c r="Y6766" s="8">
        <v>0.49999999999999989</v>
      </c>
    </row>
    <row r="6767" spans="1:25" x14ac:dyDescent="0.35">
      <c r="A6767" t="s">
        <v>14016</v>
      </c>
      <c r="B6767" s="2">
        <v>45451</v>
      </c>
      <c r="C6767" t="s">
        <v>37</v>
      </c>
      <c r="D6767" t="s">
        <v>14017</v>
      </c>
      <c r="E6767" s="4" t="s">
        <v>105</v>
      </c>
      <c r="F6767" t="s">
        <v>245</v>
      </c>
      <c r="G6767" t="s">
        <v>105</v>
      </c>
      <c r="H6767" s="4" t="s">
        <v>29</v>
      </c>
      <c r="I6767" t="s">
        <v>29</v>
      </c>
      <c r="J6767" s="4" t="s">
        <v>114</v>
      </c>
      <c r="K6767" t="s">
        <v>105</v>
      </c>
      <c r="L6767" t="s">
        <v>14018</v>
      </c>
      <c r="M6767" t="s">
        <v>14019</v>
      </c>
      <c r="N6767" t="s">
        <v>43</v>
      </c>
      <c r="O6767" t="s">
        <v>14020</v>
      </c>
      <c r="P6767" s="6">
        <v>1.29</v>
      </c>
      <c r="Q6767" s="9">
        <v>0.38700000000000001</v>
      </c>
      <c r="R6767">
        <v>12</v>
      </c>
      <c r="S6767">
        <v>0.36</v>
      </c>
      <c r="T6767" s="6">
        <f t="shared" si="525"/>
        <v>0.8256</v>
      </c>
      <c r="U6767" s="6">
        <f t="shared" si="526"/>
        <v>15.48</v>
      </c>
      <c r="V6767" s="6">
        <f t="shared" si="527"/>
        <v>9.9071999999999996</v>
      </c>
      <c r="W6767" s="6">
        <f t="shared" si="528"/>
        <v>4.6440000000000001</v>
      </c>
      <c r="X6767" s="6">
        <f t="shared" si="529"/>
        <v>5.2631999999999994</v>
      </c>
      <c r="Y6767" s="8">
        <v>0.53125</v>
      </c>
    </row>
    <row r="6768" spans="1:25" x14ac:dyDescent="0.35">
      <c r="A6768" t="s">
        <v>14021</v>
      </c>
      <c r="B6768" s="2">
        <v>45451</v>
      </c>
      <c r="C6768" t="s">
        <v>25</v>
      </c>
      <c r="D6768" t="s">
        <v>4195</v>
      </c>
      <c r="E6768" s="4" t="s">
        <v>189</v>
      </c>
      <c r="F6768" t="s">
        <v>203</v>
      </c>
      <c r="G6768" t="s">
        <v>189</v>
      </c>
      <c r="H6768" s="4" t="s">
        <v>29</v>
      </c>
      <c r="I6768" t="s">
        <v>29</v>
      </c>
      <c r="J6768" s="4" t="s">
        <v>123</v>
      </c>
      <c r="K6768" t="s">
        <v>105</v>
      </c>
      <c r="L6768" t="s">
        <v>4196</v>
      </c>
      <c r="M6768" t="s">
        <v>4197</v>
      </c>
      <c r="N6768" t="s">
        <v>134</v>
      </c>
      <c r="O6768" t="s">
        <v>298</v>
      </c>
      <c r="P6768" s="6">
        <v>1.99</v>
      </c>
      <c r="Q6768" s="9">
        <v>0.59699999999999998</v>
      </c>
      <c r="R6768">
        <v>9</v>
      </c>
      <c r="S6768">
        <v>0.16</v>
      </c>
      <c r="T6768" s="6">
        <f t="shared" si="525"/>
        <v>1.6716</v>
      </c>
      <c r="U6768" s="6">
        <f t="shared" si="526"/>
        <v>17.91</v>
      </c>
      <c r="V6768" s="6">
        <f t="shared" si="527"/>
        <v>15.0444</v>
      </c>
      <c r="W6768" s="6">
        <f t="shared" si="528"/>
        <v>5.3729999999999993</v>
      </c>
      <c r="X6768" s="6">
        <f t="shared" si="529"/>
        <v>9.6714000000000002</v>
      </c>
      <c r="Y6768" s="8">
        <v>0.6428571428571429</v>
      </c>
    </row>
    <row r="6769" spans="1:25" x14ac:dyDescent="0.35">
      <c r="A6769" t="s">
        <v>14022</v>
      </c>
      <c r="B6769" s="2">
        <v>45451</v>
      </c>
      <c r="C6769" t="s">
        <v>25</v>
      </c>
      <c r="D6769" t="s">
        <v>2046</v>
      </c>
      <c r="E6769" s="4" t="s">
        <v>555</v>
      </c>
      <c r="F6769" t="s">
        <v>556</v>
      </c>
      <c r="G6769" t="s">
        <v>555</v>
      </c>
      <c r="H6769" s="4" t="s">
        <v>29</v>
      </c>
      <c r="I6769" t="s">
        <v>29</v>
      </c>
      <c r="J6769" s="4" t="s">
        <v>123</v>
      </c>
      <c r="K6769" t="s">
        <v>223</v>
      </c>
      <c r="L6769" t="s">
        <v>2047</v>
      </c>
      <c r="M6769" t="s">
        <v>2048</v>
      </c>
      <c r="N6769" t="s">
        <v>449</v>
      </c>
      <c r="O6769" t="s">
        <v>450</v>
      </c>
      <c r="P6769" s="6">
        <v>2.4900000000000002</v>
      </c>
      <c r="Q6769" s="9">
        <v>0.996</v>
      </c>
      <c r="R6769">
        <v>10</v>
      </c>
      <c r="S6769">
        <v>0.26</v>
      </c>
      <c r="T6769" s="6">
        <f t="shared" si="525"/>
        <v>1.8426000000000002</v>
      </c>
      <c r="U6769" s="6">
        <f t="shared" si="526"/>
        <v>24.900000000000002</v>
      </c>
      <c r="V6769" s="6">
        <f t="shared" si="527"/>
        <v>18.426000000000002</v>
      </c>
      <c r="W6769" s="6">
        <f t="shared" si="528"/>
        <v>9.9600000000000009</v>
      </c>
      <c r="X6769" s="6">
        <f t="shared" si="529"/>
        <v>8.4660000000000011</v>
      </c>
      <c r="Y6769" s="8">
        <v>0.45945945945945948</v>
      </c>
    </row>
    <row r="6770" spans="1:25" x14ac:dyDescent="0.35">
      <c r="A6770" t="s">
        <v>14023</v>
      </c>
      <c r="B6770" s="2">
        <v>45451</v>
      </c>
      <c r="C6770" t="s">
        <v>25</v>
      </c>
      <c r="D6770" t="s">
        <v>2046</v>
      </c>
      <c r="E6770" s="4" t="s">
        <v>146</v>
      </c>
      <c r="F6770" t="s">
        <v>147</v>
      </c>
      <c r="G6770" t="s">
        <v>146</v>
      </c>
      <c r="H6770" s="4" t="s">
        <v>29</v>
      </c>
      <c r="I6770" t="s">
        <v>29</v>
      </c>
      <c r="J6770" s="4" t="s">
        <v>223</v>
      </c>
      <c r="K6770" t="s">
        <v>114</v>
      </c>
      <c r="L6770" t="s">
        <v>2047</v>
      </c>
      <c r="M6770" t="s">
        <v>2048</v>
      </c>
      <c r="N6770" t="s">
        <v>449</v>
      </c>
      <c r="O6770" t="s">
        <v>450</v>
      </c>
      <c r="P6770" s="6">
        <v>2.4900000000000002</v>
      </c>
      <c r="Q6770" s="9">
        <v>0.996</v>
      </c>
      <c r="R6770">
        <v>3</v>
      </c>
      <c r="S6770">
        <v>0.01</v>
      </c>
      <c r="T6770" s="6">
        <f t="shared" si="525"/>
        <v>2.4651000000000001</v>
      </c>
      <c r="U6770" s="6">
        <f t="shared" si="526"/>
        <v>7.4700000000000006</v>
      </c>
      <c r="V6770" s="6">
        <f t="shared" si="527"/>
        <v>7.3953000000000007</v>
      </c>
      <c r="W6770" s="6">
        <f t="shared" si="528"/>
        <v>2.988</v>
      </c>
      <c r="X6770" s="6">
        <f t="shared" si="529"/>
        <v>4.4073000000000011</v>
      </c>
      <c r="Y6770" s="8">
        <v>0.59595959595959602</v>
      </c>
    </row>
    <row r="6771" spans="1:25" x14ac:dyDescent="0.35">
      <c r="A6771" t="s">
        <v>14024</v>
      </c>
      <c r="B6771" s="2">
        <v>45451</v>
      </c>
      <c r="C6771" t="s">
        <v>25</v>
      </c>
      <c r="D6771" t="s">
        <v>8376</v>
      </c>
      <c r="E6771" s="4" t="s">
        <v>97</v>
      </c>
      <c r="F6771" t="s">
        <v>96</v>
      </c>
      <c r="G6771" t="s">
        <v>97</v>
      </c>
      <c r="H6771" s="4" t="s">
        <v>29</v>
      </c>
      <c r="I6771" t="s">
        <v>29</v>
      </c>
      <c r="K6771" t="s">
        <v>98</v>
      </c>
      <c r="L6771" t="s">
        <v>8377</v>
      </c>
      <c r="M6771" t="s">
        <v>8378</v>
      </c>
      <c r="N6771" t="s">
        <v>142</v>
      </c>
      <c r="O6771" t="s">
        <v>4638</v>
      </c>
      <c r="P6771" s="6">
        <v>2.69</v>
      </c>
      <c r="Q6771" s="9">
        <v>1.0760000000000001</v>
      </c>
      <c r="R6771">
        <v>14</v>
      </c>
      <c r="S6771">
        <v>7.0000000000000007E-2</v>
      </c>
      <c r="T6771" s="6">
        <f t="shared" si="525"/>
        <v>2.5016999999999996</v>
      </c>
      <c r="U6771" s="6">
        <f t="shared" si="526"/>
        <v>37.659999999999997</v>
      </c>
      <c r="V6771" s="6">
        <f t="shared" si="527"/>
        <v>35.023799999999994</v>
      </c>
      <c r="W6771" s="6">
        <f t="shared" si="528"/>
        <v>15.064</v>
      </c>
      <c r="X6771" s="6">
        <f t="shared" si="529"/>
        <v>19.959799999999994</v>
      </c>
      <c r="Y6771" s="8">
        <v>0.56989247311827951</v>
      </c>
    </row>
    <row r="6772" spans="1:25" x14ac:dyDescent="0.35">
      <c r="A6772" t="s">
        <v>14025</v>
      </c>
      <c r="B6772" s="2">
        <v>45451</v>
      </c>
      <c r="C6772" t="s">
        <v>25</v>
      </c>
      <c r="D6772" t="s">
        <v>10974</v>
      </c>
      <c r="E6772" s="4" t="s">
        <v>39</v>
      </c>
      <c r="F6772" t="s">
        <v>40</v>
      </c>
      <c r="G6772" t="s">
        <v>39</v>
      </c>
      <c r="H6772" s="4" t="s">
        <v>29</v>
      </c>
      <c r="I6772" t="s">
        <v>29</v>
      </c>
      <c r="J6772" s="4" t="s">
        <v>66</v>
      </c>
      <c r="K6772" t="s">
        <v>30</v>
      </c>
      <c r="L6772" t="s">
        <v>10975</v>
      </c>
      <c r="M6772" t="s">
        <v>10976</v>
      </c>
      <c r="N6772" t="s">
        <v>226</v>
      </c>
      <c r="O6772" t="s">
        <v>10977</v>
      </c>
      <c r="P6772" s="6">
        <v>2.99</v>
      </c>
      <c r="Q6772" s="9">
        <v>0.89700000000000002</v>
      </c>
      <c r="R6772">
        <v>7</v>
      </c>
      <c r="S6772">
        <v>0.23</v>
      </c>
      <c r="T6772" s="6">
        <f t="shared" si="525"/>
        <v>2.3023000000000002</v>
      </c>
      <c r="U6772" s="6">
        <f t="shared" si="526"/>
        <v>20.93</v>
      </c>
      <c r="V6772" s="6">
        <f t="shared" si="527"/>
        <v>16.116100000000003</v>
      </c>
      <c r="W6772" s="6">
        <f t="shared" si="528"/>
        <v>6.2789999999999999</v>
      </c>
      <c r="X6772" s="6">
        <f t="shared" si="529"/>
        <v>9.8371000000000031</v>
      </c>
      <c r="Y6772" s="8">
        <v>0.61038961038961048</v>
      </c>
    </row>
    <row r="6773" spans="1:25" x14ac:dyDescent="0.35">
      <c r="A6773" t="s">
        <v>14026</v>
      </c>
      <c r="B6773" s="2">
        <v>45451</v>
      </c>
      <c r="C6773" t="s">
        <v>25</v>
      </c>
      <c r="D6773" t="s">
        <v>14027</v>
      </c>
      <c r="E6773" s="4" t="s">
        <v>47</v>
      </c>
      <c r="F6773" t="s">
        <v>48</v>
      </c>
      <c r="G6773" t="s">
        <v>47</v>
      </c>
      <c r="H6773" s="4" t="s">
        <v>29</v>
      </c>
      <c r="I6773" t="s">
        <v>29</v>
      </c>
      <c r="J6773" s="4" t="s">
        <v>148</v>
      </c>
      <c r="K6773" t="s">
        <v>31</v>
      </c>
      <c r="L6773" t="s">
        <v>3795</v>
      </c>
      <c r="M6773" t="s">
        <v>3796</v>
      </c>
      <c r="N6773" t="s">
        <v>1084</v>
      </c>
      <c r="O6773" t="s">
        <v>3797</v>
      </c>
      <c r="P6773" s="6">
        <v>3.49</v>
      </c>
      <c r="Q6773" s="9">
        <v>0.996</v>
      </c>
      <c r="R6773">
        <v>16</v>
      </c>
      <c r="S6773">
        <v>0.08</v>
      </c>
      <c r="T6773" s="6">
        <f t="shared" si="525"/>
        <v>3.2108000000000003</v>
      </c>
      <c r="U6773" s="6">
        <f t="shared" si="526"/>
        <v>55.84</v>
      </c>
      <c r="V6773" s="6">
        <f t="shared" si="527"/>
        <v>51.372800000000005</v>
      </c>
      <c r="W6773" s="6">
        <f t="shared" si="528"/>
        <v>15.936</v>
      </c>
      <c r="X6773" s="6">
        <f t="shared" si="529"/>
        <v>35.436800000000005</v>
      </c>
      <c r="Y6773" s="8">
        <v>0.68979693534321662</v>
      </c>
    </row>
    <row r="6774" spans="1:25" x14ac:dyDescent="0.35">
      <c r="A6774" t="s">
        <v>14028</v>
      </c>
      <c r="B6774" s="2">
        <v>45451</v>
      </c>
      <c r="C6774" t="s">
        <v>37</v>
      </c>
      <c r="D6774" t="s">
        <v>11544</v>
      </c>
      <c r="E6774" s="4" t="s">
        <v>389</v>
      </c>
      <c r="F6774" t="s">
        <v>390</v>
      </c>
      <c r="G6774" t="s">
        <v>389</v>
      </c>
      <c r="H6774" s="4" t="s">
        <v>29</v>
      </c>
      <c r="I6774" t="s">
        <v>29</v>
      </c>
      <c r="J6774" s="4" t="s">
        <v>114</v>
      </c>
      <c r="K6774" t="s">
        <v>98</v>
      </c>
      <c r="L6774" t="s">
        <v>11545</v>
      </c>
      <c r="M6774" t="s">
        <v>11546</v>
      </c>
      <c r="N6774" t="s">
        <v>158</v>
      </c>
      <c r="O6774" t="s">
        <v>7823</v>
      </c>
      <c r="P6774" s="6">
        <v>3.49</v>
      </c>
      <c r="Q6774" s="9">
        <v>1.0469999999999999</v>
      </c>
      <c r="R6774">
        <v>8</v>
      </c>
      <c r="S6774">
        <v>0.13</v>
      </c>
      <c r="T6774" s="6">
        <f t="shared" si="525"/>
        <v>3.0363000000000002</v>
      </c>
      <c r="U6774" s="6">
        <f t="shared" si="526"/>
        <v>27.92</v>
      </c>
      <c r="V6774" s="6">
        <f t="shared" si="527"/>
        <v>24.290400000000002</v>
      </c>
      <c r="W6774" s="6">
        <f t="shared" si="528"/>
        <v>8.3759999999999994</v>
      </c>
      <c r="X6774" s="6">
        <f t="shared" si="529"/>
        <v>15.914400000000002</v>
      </c>
      <c r="Y6774" s="8">
        <v>0.65517241379310354</v>
      </c>
    </row>
    <row r="6775" spans="1:25" x14ac:dyDescent="0.35">
      <c r="A6775" t="s">
        <v>14029</v>
      </c>
      <c r="B6775" s="2">
        <v>45451</v>
      </c>
      <c r="C6775" t="s">
        <v>25</v>
      </c>
      <c r="D6775" t="s">
        <v>2824</v>
      </c>
      <c r="E6775" s="4" t="s">
        <v>162</v>
      </c>
      <c r="F6775" t="s">
        <v>163</v>
      </c>
      <c r="G6775" t="s">
        <v>162</v>
      </c>
      <c r="H6775" s="4" t="s">
        <v>29</v>
      </c>
      <c r="I6775" t="s">
        <v>29</v>
      </c>
      <c r="J6775" s="4" t="s">
        <v>123</v>
      </c>
      <c r="K6775" t="s">
        <v>98</v>
      </c>
      <c r="L6775" t="s">
        <v>2825</v>
      </c>
      <c r="M6775" t="s">
        <v>2826</v>
      </c>
      <c r="N6775" t="s">
        <v>449</v>
      </c>
      <c r="O6775" t="s">
        <v>450</v>
      </c>
      <c r="P6775" s="6">
        <v>3.59</v>
      </c>
      <c r="Q6775" s="9">
        <v>1.077</v>
      </c>
      <c r="R6775">
        <v>4</v>
      </c>
      <c r="S6775">
        <v>0.17</v>
      </c>
      <c r="T6775" s="6">
        <f t="shared" si="525"/>
        <v>2.9796999999999998</v>
      </c>
      <c r="U6775" s="6">
        <f t="shared" si="526"/>
        <v>14.36</v>
      </c>
      <c r="V6775" s="6">
        <f t="shared" si="527"/>
        <v>11.918799999999999</v>
      </c>
      <c r="W6775" s="6">
        <f t="shared" si="528"/>
        <v>4.3079999999999998</v>
      </c>
      <c r="X6775" s="6">
        <f t="shared" si="529"/>
        <v>7.6107999999999993</v>
      </c>
      <c r="Y6775" s="8">
        <v>0.63855421686746983</v>
      </c>
    </row>
    <row r="6776" spans="1:25" x14ac:dyDescent="0.35">
      <c r="A6776" t="s">
        <v>14030</v>
      </c>
      <c r="B6776" s="2">
        <v>45451</v>
      </c>
      <c r="C6776" t="s">
        <v>37</v>
      </c>
      <c r="D6776" t="s">
        <v>14031</v>
      </c>
      <c r="E6776" s="4" t="s">
        <v>1797</v>
      </c>
      <c r="F6776" t="s">
        <v>1798</v>
      </c>
      <c r="G6776" t="s">
        <v>1797</v>
      </c>
      <c r="H6776" s="4" t="s">
        <v>29</v>
      </c>
      <c r="I6776" t="s">
        <v>29</v>
      </c>
      <c r="J6776" s="4" t="s">
        <v>223</v>
      </c>
      <c r="K6776" t="s">
        <v>123</v>
      </c>
      <c r="L6776" t="s">
        <v>9040</v>
      </c>
      <c r="M6776" t="s">
        <v>9041</v>
      </c>
      <c r="N6776" t="s">
        <v>158</v>
      </c>
      <c r="O6776" t="s">
        <v>1947</v>
      </c>
      <c r="P6776" s="6">
        <v>4.3899999999999997</v>
      </c>
      <c r="Q6776" s="9">
        <v>1.3560000000000001</v>
      </c>
      <c r="R6776">
        <v>17</v>
      </c>
      <c r="S6776">
        <v>0.1</v>
      </c>
      <c r="T6776" s="6">
        <f t="shared" si="525"/>
        <v>3.9509999999999996</v>
      </c>
      <c r="U6776" s="6">
        <f t="shared" si="526"/>
        <v>74.63</v>
      </c>
      <c r="V6776" s="6">
        <f t="shared" si="527"/>
        <v>67.166999999999987</v>
      </c>
      <c r="W6776" s="6">
        <f t="shared" si="528"/>
        <v>23.052000000000003</v>
      </c>
      <c r="X6776" s="6">
        <f t="shared" si="529"/>
        <v>44.114999999999981</v>
      </c>
      <c r="Y6776" s="8">
        <v>0.65679574791192086</v>
      </c>
    </row>
    <row r="6777" spans="1:25" x14ac:dyDescent="0.35">
      <c r="A6777" t="s">
        <v>14032</v>
      </c>
      <c r="B6777" s="2">
        <v>45451</v>
      </c>
      <c r="C6777" t="s">
        <v>37</v>
      </c>
      <c r="D6777" t="s">
        <v>4340</v>
      </c>
      <c r="E6777" s="4" t="s">
        <v>105</v>
      </c>
      <c r="F6777" t="s">
        <v>531</v>
      </c>
      <c r="G6777" t="s">
        <v>105</v>
      </c>
      <c r="H6777" s="4" t="s">
        <v>29</v>
      </c>
      <c r="I6777" t="s">
        <v>29</v>
      </c>
      <c r="J6777" s="4" t="s">
        <v>148</v>
      </c>
      <c r="K6777" t="s">
        <v>105</v>
      </c>
      <c r="L6777" t="s">
        <v>4341</v>
      </c>
      <c r="M6777" t="s">
        <v>4342</v>
      </c>
      <c r="N6777" t="s">
        <v>51</v>
      </c>
      <c r="O6777" t="s">
        <v>1066</v>
      </c>
      <c r="P6777" s="6">
        <v>4.49</v>
      </c>
      <c r="Q6777" s="9">
        <v>1.347</v>
      </c>
      <c r="R6777">
        <v>2</v>
      </c>
      <c r="S6777">
        <v>0.3</v>
      </c>
      <c r="T6777" s="6">
        <f t="shared" si="525"/>
        <v>3.1429999999999998</v>
      </c>
      <c r="U6777" s="6">
        <f t="shared" si="526"/>
        <v>8.98</v>
      </c>
      <c r="V6777" s="6">
        <f t="shared" si="527"/>
        <v>6.2859999999999996</v>
      </c>
      <c r="W6777" s="6">
        <f t="shared" si="528"/>
        <v>2.694</v>
      </c>
      <c r="X6777" s="6">
        <f t="shared" si="529"/>
        <v>3.5919999999999996</v>
      </c>
      <c r="Y6777" s="8">
        <v>0.5714285714285714</v>
      </c>
    </row>
    <row r="6778" spans="1:25" x14ac:dyDescent="0.35">
      <c r="A6778" t="s">
        <v>14033</v>
      </c>
      <c r="B6778" s="2">
        <v>45451</v>
      </c>
      <c r="C6778" t="s">
        <v>37</v>
      </c>
      <c r="D6778" t="s">
        <v>14034</v>
      </c>
      <c r="E6778" s="4" t="s">
        <v>73</v>
      </c>
      <c r="F6778" t="s">
        <v>74</v>
      </c>
      <c r="G6778" t="s">
        <v>73</v>
      </c>
      <c r="H6778" s="4" t="s">
        <v>75</v>
      </c>
      <c r="I6778" t="s">
        <v>75</v>
      </c>
      <c r="K6778" t="s">
        <v>75</v>
      </c>
      <c r="L6778" t="s">
        <v>5851</v>
      </c>
      <c r="M6778" t="s">
        <v>5852</v>
      </c>
      <c r="N6778" t="s">
        <v>69</v>
      </c>
      <c r="O6778" t="s">
        <v>5853</v>
      </c>
      <c r="P6778" s="6">
        <v>14.99</v>
      </c>
      <c r="Q6778" s="9">
        <v>5.9960000000000004</v>
      </c>
      <c r="R6778">
        <v>16</v>
      </c>
      <c r="S6778">
        <v>0.04</v>
      </c>
      <c r="T6778" s="6">
        <f t="shared" si="525"/>
        <v>14.3904</v>
      </c>
      <c r="U6778" s="6">
        <f t="shared" si="526"/>
        <v>239.84</v>
      </c>
      <c r="V6778" s="6">
        <f t="shared" si="527"/>
        <v>230.24639999999999</v>
      </c>
      <c r="W6778" s="6">
        <f t="shared" si="528"/>
        <v>95.936000000000007</v>
      </c>
      <c r="X6778" s="6">
        <f t="shared" si="529"/>
        <v>134.31039999999999</v>
      </c>
      <c r="Y6778" s="8">
        <v>0.58333333333333326</v>
      </c>
    </row>
    <row r="6779" spans="1:25" x14ac:dyDescent="0.35">
      <c r="A6779" t="s">
        <v>14035</v>
      </c>
      <c r="B6779" s="2">
        <v>45451</v>
      </c>
      <c r="C6779" t="s">
        <v>25</v>
      </c>
      <c r="D6779" t="s">
        <v>966</v>
      </c>
      <c r="E6779" s="4" t="s">
        <v>508</v>
      </c>
      <c r="F6779" t="s">
        <v>509</v>
      </c>
      <c r="G6779" t="s">
        <v>508</v>
      </c>
      <c r="I6779" t="s">
        <v>29</v>
      </c>
      <c r="J6779" s="4" t="s">
        <v>57</v>
      </c>
      <c r="K6779" t="s">
        <v>114</v>
      </c>
      <c r="L6779" t="s">
        <v>967</v>
      </c>
      <c r="M6779" t="s">
        <v>968</v>
      </c>
      <c r="N6779" t="s">
        <v>539</v>
      </c>
      <c r="O6779" t="s">
        <v>969</v>
      </c>
      <c r="P6779" s="6">
        <v>24.99</v>
      </c>
      <c r="Q6779" s="9">
        <v>7.4969999999999999</v>
      </c>
      <c r="R6779">
        <v>7</v>
      </c>
      <c r="T6779" s="6">
        <f t="shared" si="525"/>
        <v>24.99</v>
      </c>
      <c r="U6779" s="6">
        <f t="shared" si="526"/>
        <v>174.92999999999998</v>
      </c>
      <c r="V6779" s="6">
        <f t="shared" si="527"/>
        <v>174.92999999999998</v>
      </c>
      <c r="W6779" s="6">
        <f t="shared" si="528"/>
        <v>52.478999999999999</v>
      </c>
      <c r="X6779" s="6">
        <f t="shared" si="529"/>
        <v>122.45099999999998</v>
      </c>
      <c r="Y6779" s="8">
        <v>0.7</v>
      </c>
    </row>
    <row r="6780" spans="1:25" x14ac:dyDescent="0.35">
      <c r="A6780" t="s">
        <v>14036</v>
      </c>
      <c r="B6780" s="2">
        <v>45451</v>
      </c>
      <c r="C6780" t="s">
        <v>37</v>
      </c>
      <c r="D6780" t="s">
        <v>14037</v>
      </c>
      <c r="E6780" s="4" t="s">
        <v>857</v>
      </c>
      <c r="F6780" t="s">
        <v>858</v>
      </c>
      <c r="G6780" t="s">
        <v>857</v>
      </c>
      <c r="H6780" s="4" t="s">
        <v>29</v>
      </c>
      <c r="I6780" t="s">
        <v>29</v>
      </c>
      <c r="J6780" s="4" t="s">
        <v>66</v>
      </c>
      <c r="K6780" t="s">
        <v>123</v>
      </c>
      <c r="L6780" t="s">
        <v>2983</v>
      </c>
      <c r="M6780" t="s">
        <v>2984</v>
      </c>
      <c r="N6780" t="s">
        <v>1596</v>
      </c>
      <c r="O6780" t="s">
        <v>1610</v>
      </c>
      <c r="P6780" s="6">
        <v>46.99</v>
      </c>
      <c r="Q6780" s="9">
        <v>18.396000000000001</v>
      </c>
      <c r="R6780">
        <v>9</v>
      </c>
      <c r="S6780">
        <v>0.16</v>
      </c>
      <c r="T6780" s="6">
        <f t="shared" si="525"/>
        <v>39.471600000000002</v>
      </c>
      <c r="U6780" s="6">
        <f t="shared" si="526"/>
        <v>422.91</v>
      </c>
      <c r="V6780" s="6">
        <f t="shared" si="527"/>
        <v>355.24440000000004</v>
      </c>
      <c r="W6780" s="6">
        <f t="shared" si="528"/>
        <v>165.56400000000002</v>
      </c>
      <c r="X6780" s="6">
        <f t="shared" si="529"/>
        <v>189.68040000000002</v>
      </c>
      <c r="Y6780" s="8">
        <v>0.53394339221110876</v>
      </c>
    </row>
    <row r="6781" spans="1:25" x14ac:dyDescent="0.35">
      <c r="A6781" t="s">
        <v>14038</v>
      </c>
      <c r="B6781" s="2">
        <v>45451</v>
      </c>
      <c r="C6781" t="s">
        <v>25</v>
      </c>
      <c r="D6781" t="s">
        <v>6459</v>
      </c>
      <c r="E6781" s="4" t="s">
        <v>97</v>
      </c>
      <c r="F6781" t="s">
        <v>96</v>
      </c>
      <c r="G6781" t="s">
        <v>97</v>
      </c>
      <c r="H6781" s="4" t="s">
        <v>29</v>
      </c>
      <c r="I6781" t="s">
        <v>29</v>
      </c>
      <c r="K6781" t="s">
        <v>98</v>
      </c>
      <c r="L6781" t="s">
        <v>6460</v>
      </c>
      <c r="M6781" t="s">
        <v>6461</v>
      </c>
      <c r="N6781" t="s">
        <v>193</v>
      </c>
      <c r="O6781" t="s">
        <v>721</v>
      </c>
      <c r="P6781" s="6">
        <v>59.99</v>
      </c>
      <c r="Q6781" s="9">
        <v>17.997</v>
      </c>
      <c r="R6781">
        <v>19</v>
      </c>
      <c r="S6781">
        <v>0.39</v>
      </c>
      <c r="T6781" s="6">
        <f t="shared" si="525"/>
        <v>36.593899999999998</v>
      </c>
      <c r="U6781" s="6">
        <f t="shared" si="526"/>
        <v>1139.81</v>
      </c>
      <c r="V6781" s="6">
        <f t="shared" si="527"/>
        <v>695.28409999999997</v>
      </c>
      <c r="W6781" s="6">
        <f t="shared" si="528"/>
        <v>341.94299999999998</v>
      </c>
      <c r="X6781" s="6">
        <f t="shared" si="529"/>
        <v>353.34109999999998</v>
      </c>
      <c r="Y6781" s="8">
        <v>0.50819672131147542</v>
      </c>
    </row>
    <row r="6782" spans="1:25" x14ac:dyDescent="0.35">
      <c r="A6782" t="s">
        <v>14039</v>
      </c>
      <c r="B6782" s="2">
        <v>45451</v>
      </c>
      <c r="C6782" t="s">
        <v>37</v>
      </c>
      <c r="D6782" t="s">
        <v>6653</v>
      </c>
      <c r="E6782" s="4" t="s">
        <v>175</v>
      </c>
      <c r="F6782" t="s">
        <v>176</v>
      </c>
      <c r="G6782" t="s">
        <v>175</v>
      </c>
      <c r="H6782" s="4" t="s">
        <v>177</v>
      </c>
      <c r="I6782" t="s">
        <v>177</v>
      </c>
      <c r="K6782" t="s">
        <v>177</v>
      </c>
      <c r="L6782" t="s">
        <v>6654</v>
      </c>
      <c r="M6782" t="s">
        <v>6655</v>
      </c>
      <c r="N6782" t="s">
        <v>78</v>
      </c>
      <c r="O6782" t="s">
        <v>1974</v>
      </c>
      <c r="P6782" s="6">
        <v>89.99</v>
      </c>
      <c r="Q6782" s="9">
        <v>26.997</v>
      </c>
      <c r="R6782">
        <v>18</v>
      </c>
      <c r="S6782">
        <v>0.14000000000000001</v>
      </c>
      <c r="T6782" s="6">
        <f t="shared" si="525"/>
        <v>77.39139999999999</v>
      </c>
      <c r="U6782" s="6">
        <f t="shared" si="526"/>
        <v>1619.82</v>
      </c>
      <c r="V6782" s="6">
        <f t="shared" si="527"/>
        <v>1393.0451999999998</v>
      </c>
      <c r="W6782" s="6">
        <f t="shared" si="528"/>
        <v>485.94600000000003</v>
      </c>
      <c r="X6782" s="6">
        <f t="shared" si="529"/>
        <v>907.09919999999977</v>
      </c>
      <c r="Y6782" s="8">
        <v>0.65116279069767435</v>
      </c>
    </row>
    <row r="6783" spans="1:25" x14ac:dyDescent="0.35">
      <c r="A6783" t="s">
        <v>14040</v>
      </c>
      <c r="B6783" s="2">
        <v>45452</v>
      </c>
      <c r="C6783" t="s">
        <v>25</v>
      </c>
      <c r="D6783" t="s">
        <v>7024</v>
      </c>
      <c r="E6783" s="4" t="s">
        <v>1056</v>
      </c>
      <c r="F6783" t="s">
        <v>1057</v>
      </c>
      <c r="G6783" t="s">
        <v>1056</v>
      </c>
      <c r="I6783" t="s">
        <v>29</v>
      </c>
      <c r="J6783" s="4" t="s">
        <v>66</v>
      </c>
      <c r="K6783" t="s">
        <v>57</v>
      </c>
      <c r="L6783" t="s">
        <v>6085</v>
      </c>
      <c r="M6783" t="s">
        <v>6086</v>
      </c>
      <c r="N6783" t="s">
        <v>210</v>
      </c>
      <c r="O6783" t="s">
        <v>6087</v>
      </c>
      <c r="P6783" s="6">
        <v>1.49</v>
      </c>
      <c r="Q6783" s="9">
        <v>0.59599999999999997</v>
      </c>
      <c r="R6783">
        <v>19</v>
      </c>
      <c r="S6783">
        <v>0.24</v>
      </c>
      <c r="T6783" s="6">
        <f t="shared" si="525"/>
        <v>1.1324000000000001</v>
      </c>
      <c r="U6783" s="6">
        <f t="shared" si="526"/>
        <v>28.31</v>
      </c>
      <c r="V6783" s="6">
        <f t="shared" si="527"/>
        <v>21.515600000000003</v>
      </c>
      <c r="W6783" s="6">
        <f t="shared" si="528"/>
        <v>11.324</v>
      </c>
      <c r="X6783" s="6">
        <f t="shared" si="529"/>
        <v>10.191600000000003</v>
      </c>
      <c r="Y6783" s="8">
        <v>0.47368421052631587</v>
      </c>
    </row>
    <row r="6784" spans="1:25" x14ac:dyDescent="0.35">
      <c r="A6784" t="s">
        <v>14041</v>
      </c>
      <c r="B6784" s="2">
        <v>45452</v>
      </c>
      <c r="C6784" t="s">
        <v>37</v>
      </c>
      <c r="D6784" t="s">
        <v>10413</v>
      </c>
      <c r="E6784" s="4" t="s">
        <v>563</v>
      </c>
      <c r="F6784" t="s">
        <v>564</v>
      </c>
      <c r="G6784" t="s">
        <v>563</v>
      </c>
      <c r="H6784" s="4" t="s">
        <v>29</v>
      </c>
      <c r="I6784" t="s">
        <v>29</v>
      </c>
      <c r="J6784" s="4" t="s">
        <v>57</v>
      </c>
      <c r="K6784" t="s">
        <v>66</v>
      </c>
      <c r="L6784" t="s">
        <v>3937</v>
      </c>
      <c r="M6784" t="s">
        <v>3938</v>
      </c>
      <c r="N6784" t="s">
        <v>134</v>
      </c>
      <c r="O6784" t="s">
        <v>298</v>
      </c>
      <c r="P6784" s="6">
        <v>2.99</v>
      </c>
      <c r="Q6784" s="9">
        <v>0.89700000000000002</v>
      </c>
      <c r="R6784">
        <v>16</v>
      </c>
      <c r="S6784">
        <v>0.11</v>
      </c>
      <c r="T6784" s="6">
        <f t="shared" si="525"/>
        <v>2.6611000000000002</v>
      </c>
      <c r="U6784" s="6">
        <f t="shared" si="526"/>
        <v>47.84</v>
      </c>
      <c r="V6784" s="6">
        <f t="shared" si="527"/>
        <v>42.577600000000004</v>
      </c>
      <c r="W6784" s="6">
        <f t="shared" si="528"/>
        <v>14.352</v>
      </c>
      <c r="X6784" s="6">
        <f t="shared" si="529"/>
        <v>28.225600000000004</v>
      </c>
      <c r="Y6784" s="8">
        <v>0.66292134831460681</v>
      </c>
    </row>
    <row r="6785" spans="1:25" x14ac:dyDescent="0.35">
      <c r="A6785" t="s">
        <v>14042</v>
      </c>
      <c r="B6785" s="2">
        <v>45452</v>
      </c>
      <c r="C6785" t="s">
        <v>25</v>
      </c>
      <c r="D6785" t="s">
        <v>14043</v>
      </c>
      <c r="E6785" s="4" t="s">
        <v>112</v>
      </c>
      <c r="F6785" t="s">
        <v>113</v>
      </c>
      <c r="G6785" t="s">
        <v>112</v>
      </c>
      <c r="H6785" s="4" t="s">
        <v>29</v>
      </c>
      <c r="I6785" t="s">
        <v>29</v>
      </c>
      <c r="J6785" s="4" t="s">
        <v>123</v>
      </c>
      <c r="K6785" t="s">
        <v>57</v>
      </c>
      <c r="L6785" t="s">
        <v>2945</v>
      </c>
      <c r="M6785" t="s">
        <v>2946</v>
      </c>
      <c r="N6785" t="s">
        <v>134</v>
      </c>
      <c r="O6785" t="s">
        <v>660</v>
      </c>
      <c r="P6785" s="6">
        <v>3.49</v>
      </c>
      <c r="Q6785" s="9">
        <v>0.747</v>
      </c>
      <c r="R6785">
        <v>9</v>
      </c>
      <c r="S6785">
        <v>0.09</v>
      </c>
      <c r="T6785" s="6">
        <f t="shared" si="525"/>
        <v>3.1759000000000004</v>
      </c>
      <c r="U6785" s="6">
        <f t="shared" si="526"/>
        <v>31.410000000000004</v>
      </c>
      <c r="V6785" s="6">
        <f t="shared" si="527"/>
        <v>28.583100000000002</v>
      </c>
      <c r="W6785" s="6">
        <f t="shared" si="528"/>
        <v>6.7229999999999999</v>
      </c>
      <c r="X6785" s="6">
        <f t="shared" si="529"/>
        <v>21.860100000000003</v>
      </c>
      <c r="Y6785" s="8">
        <v>0.76479108284265884</v>
      </c>
    </row>
    <row r="6786" spans="1:25" x14ac:dyDescent="0.35">
      <c r="A6786" t="s">
        <v>14044</v>
      </c>
      <c r="B6786" s="2">
        <v>45452</v>
      </c>
      <c r="C6786" t="s">
        <v>37</v>
      </c>
      <c r="D6786" t="s">
        <v>11357</v>
      </c>
      <c r="E6786" s="4" t="s">
        <v>105</v>
      </c>
      <c r="F6786" t="s">
        <v>169</v>
      </c>
      <c r="G6786" t="s">
        <v>105</v>
      </c>
      <c r="H6786" s="4" t="s">
        <v>29</v>
      </c>
      <c r="I6786" t="s">
        <v>29</v>
      </c>
      <c r="J6786" s="4" t="s">
        <v>31</v>
      </c>
      <c r="K6786" t="s">
        <v>105</v>
      </c>
      <c r="L6786" t="s">
        <v>11358</v>
      </c>
      <c r="M6786" t="s">
        <v>11359</v>
      </c>
      <c r="N6786" t="s">
        <v>158</v>
      </c>
      <c r="O6786" t="s">
        <v>2433</v>
      </c>
      <c r="P6786" s="6">
        <v>3.79</v>
      </c>
      <c r="Q6786" s="9">
        <v>1.137</v>
      </c>
      <c r="R6786">
        <v>10</v>
      </c>
      <c r="S6786">
        <v>0.37</v>
      </c>
      <c r="T6786" s="6">
        <f t="shared" si="525"/>
        <v>2.3877000000000002</v>
      </c>
      <c r="U6786" s="6">
        <f t="shared" si="526"/>
        <v>37.9</v>
      </c>
      <c r="V6786" s="6">
        <f t="shared" si="527"/>
        <v>23.877000000000002</v>
      </c>
      <c r="W6786" s="6">
        <f t="shared" si="528"/>
        <v>11.370000000000001</v>
      </c>
      <c r="X6786" s="6">
        <f t="shared" si="529"/>
        <v>12.507000000000001</v>
      </c>
      <c r="Y6786" s="8">
        <v>0.52380952380952384</v>
      </c>
    </row>
    <row r="6787" spans="1:25" x14ac:dyDescent="0.35">
      <c r="A6787" t="s">
        <v>14045</v>
      </c>
      <c r="B6787" s="2">
        <v>45452</v>
      </c>
      <c r="C6787" t="s">
        <v>25</v>
      </c>
      <c r="D6787" t="s">
        <v>11108</v>
      </c>
      <c r="E6787" s="4" t="s">
        <v>265</v>
      </c>
      <c r="F6787" t="s">
        <v>266</v>
      </c>
      <c r="G6787" t="s">
        <v>265</v>
      </c>
      <c r="H6787" s="4" t="s">
        <v>177</v>
      </c>
      <c r="I6787" t="s">
        <v>177</v>
      </c>
      <c r="K6787" t="s">
        <v>177</v>
      </c>
      <c r="L6787" t="s">
        <v>10614</v>
      </c>
      <c r="M6787" t="s">
        <v>10615</v>
      </c>
      <c r="N6787" t="s">
        <v>34</v>
      </c>
      <c r="O6787" t="s">
        <v>528</v>
      </c>
      <c r="P6787" s="6">
        <v>4.99</v>
      </c>
      <c r="Q6787" s="9">
        <v>1.996</v>
      </c>
      <c r="R6787">
        <v>4</v>
      </c>
      <c r="S6787">
        <v>0.38</v>
      </c>
      <c r="T6787" s="6">
        <f t="shared" ref="T6787:T6850" si="530">P6787*(1-S6787)</f>
        <v>3.0938000000000003</v>
      </c>
      <c r="U6787" s="6">
        <f t="shared" ref="U6787:U6850" si="531">P6787*R6787</f>
        <v>19.96</v>
      </c>
      <c r="V6787" s="6">
        <f t="shared" ref="V6787:V6850" si="532">T6787*R6787</f>
        <v>12.375200000000001</v>
      </c>
      <c r="W6787" s="6">
        <f t="shared" ref="W6787:W6850" si="533">Q6787*R6787</f>
        <v>7.984</v>
      </c>
      <c r="X6787" s="6">
        <f t="shared" ref="X6787:X6850" si="534">V6787-W6787</f>
        <v>4.3912000000000013</v>
      </c>
      <c r="Y6787" s="8">
        <v>0.35483870967741937</v>
      </c>
    </row>
    <row r="6788" spans="1:25" x14ac:dyDescent="0.35">
      <c r="A6788" t="s">
        <v>14046</v>
      </c>
      <c r="B6788" s="2">
        <v>45452</v>
      </c>
      <c r="C6788" t="s">
        <v>25</v>
      </c>
      <c r="D6788" t="s">
        <v>2001</v>
      </c>
      <c r="E6788" s="4" t="s">
        <v>359</v>
      </c>
      <c r="F6788" t="s">
        <v>360</v>
      </c>
      <c r="G6788" t="s">
        <v>359</v>
      </c>
      <c r="H6788" s="4" t="s">
        <v>29</v>
      </c>
      <c r="I6788" t="s">
        <v>29</v>
      </c>
      <c r="J6788" s="4" t="s">
        <v>31</v>
      </c>
      <c r="K6788" t="s">
        <v>57</v>
      </c>
      <c r="L6788" t="s">
        <v>2002</v>
      </c>
      <c r="M6788" t="s">
        <v>2003</v>
      </c>
      <c r="N6788" t="s">
        <v>2004</v>
      </c>
      <c r="O6788" t="s">
        <v>2005</v>
      </c>
      <c r="P6788" s="6">
        <v>4.99</v>
      </c>
      <c r="Q6788" s="9">
        <v>1.4970000000000001</v>
      </c>
      <c r="R6788">
        <v>10</v>
      </c>
      <c r="S6788">
        <v>0.26</v>
      </c>
      <c r="T6788" s="6">
        <f t="shared" si="530"/>
        <v>3.6926000000000001</v>
      </c>
      <c r="U6788" s="6">
        <f t="shared" si="531"/>
        <v>49.900000000000006</v>
      </c>
      <c r="V6788" s="6">
        <f t="shared" si="532"/>
        <v>36.926000000000002</v>
      </c>
      <c r="W6788" s="6">
        <f t="shared" si="533"/>
        <v>14.97</v>
      </c>
      <c r="X6788" s="6">
        <f t="shared" si="534"/>
        <v>21.956000000000003</v>
      </c>
      <c r="Y6788" s="8">
        <v>0.59459459459459463</v>
      </c>
    </row>
    <row r="6789" spans="1:25" x14ac:dyDescent="0.35">
      <c r="A6789" t="s">
        <v>14047</v>
      </c>
      <c r="B6789" s="2">
        <v>45452</v>
      </c>
      <c r="C6789" t="s">
        <v>37</v>
      </c>
      <c r="D6789" t="s">
        <v>8415</v>
      </c>
      <c r="E6789" s="4" t="s">
        <v>138</v>
      </c>
      <c r="F6789" t="s">
        <v>139</v>
      </c>
      <c r="G6789" t="s">
        <v>138</v>
      </c>
      <c r="H6789" s="4" t="s">
        <v>29</v>
      </c>
      <c r="I6789" t="s">
        <v>29</v>
      </c>
      <c r="J6789" s="4" t="s">
        <v>123</v>
      </c>
      <c r="K6789" t="s">
        <v>30</v>
      </c>
      <c r="L6789" t="s">
        <v>8416</v>
      </c>
      <c r="M6789" t="s">
        <v>8417</v>
      </c>
      <c r="N6789" t="s">
        <v>381</v>
      </c>
      <c r="O6789" t="s">
        <v>806</v>
      </c>
      <c r="P6789" s="6">
        <v>5.99</v>
      </c>
      <c r="Q6789" s="9">
        <v>1.7969999999999999</v>
      </c>
      <c r="R6789">
        <v>20</v>
      </c>
      <c r="S6789">
        <v>0.16</v>
      </c>
      <c r="T6789" s="6">
        <f t="shared" si="530"/>
        <v>5.0316000000000001</v>
      </c>
      <c r="U6789" s="6">
        <f t="shared" si="531"/>
        <v>119.80000000000001</v>
      </c>
      <c r="V6789" s="6">
        <f t="shared" si="532"/>
        <v>100.63200000000001</v>
      </c>
      <c r="W6789" s="6">
        <f t="shared" si="533"/>
        <v>35.94</v>
      </c>
      <c r="X6789" s="6">
        <f t="shared" si="534"/>
        <v>64.692000000000007</v>
      </c>
      <c r="Y6789" s="8">
        <v>0.6428571428571429</v>
      </c>
    </row>
    <row r="6790" spans="1:25" x14ac:dyDescent="0.35">
      <c r="A6790" t="s">
        <v>14048</v>
      </c>
      <c r="B6790" s="2">
        <v>45452</v>
      </c>
      <c r="C6790" t="s">
        <v>25</v>
      </c>
      <c r="D6790" t="s">
        <v>4300</v>
      </c>
      <c r="E6790" s="4" t="s">
        <v>73</v>
      </c>
      <c r="F6790" t="s">
        <v>343</v>
      </c>
      <c r="G6790" t="s">
        <v>73</v>
      </c>
      <c r="I6790" t="s">
        <v>29</v>
      </c>
      <c r="J6790" s="4" t="s">
        <v>223</v>
      </c>
      <c r="K6790" t="s">
        <v>57</v>
      </c>
      <c r="L6790" t="s">
        <v>4301</v>
      </c>
      <c r="M6790" t="s">
        <v>4302</v>
      </c>
      <c r="N6790" t="s">
        <v>34</v>
      </c>
      <c r="O6790" t="s">
        <v>806</v>
      </c>
      <c r="P6790" s="6">
        <v>6.49</v>
      </c>
      <c r="Q6790" s="9">
        <v>1.9470000000000001</v>
      </c>
      <c r="R6790">
        <v>7</v>
      </c>
      <c r="S6790">
        <v>7.0000000000000007E-2</v>
      </c>
      <c r="T6790" s="6">
        <f t="shared" si="530"/>
        <v>6.0356999999999994</v>
      </c>
      <c r="U6790" s="6">
        <f t="shared" si="531"/>
        <v>45.43</v>
      </c>
      <c r="V6790" s="6">
        <f t="shared" si="532"/>
        <v>42.249899999999997</v>
      </c>
      <c r="W6790" s="6">
        <f t="shared" si="533"/>
        <v>13.629000000000001</v>
      </c>
      <c r="X6790" s="6">
        <f t="shared" si="534"/>
        <v>28.620899999999995</v>
      </c>
      <c r="Y6790" s="8">
        <v>0.67741935483870963</v>
      </c>
    </row>
    <row r="6791" spans="1:25" x14ac:dyDescent="0.35">
      <c r="A6791" t="s">
        <v>14049</v>
      </c>
      <c r="B6791" s="2">
        <v>45452</v>
      </c>
      <c r="C6791" t="s">
        <v>25</v>
      </c>
      <c r="D6791" t="s">
        <v>8987</v>
      </c>
      <c r="E6791" s="4" t="s">
        <v>1286</v>
      </c>
      <c r="F6791" t="s">
        <v>1287</v>
      </c>
      <c r="G6791" t="s">
        <v>1286</v>
      </c>
      <c r="H6791" s="4" t="s">
        <v>29</v>
      </c>
      <c r="I6791" t="s">
        <v>29</v>
      </c>
      <c r="J6791" s="4" t="s">
        <v>148</v>
      </c>
      <c r="K6791" t="s">
        <v>66</v>
      </c>
      <c r="L6791" t="s">
        <v>8988</v>
      </c>
      <c r="M6791" t="s">
        <v>8989</v>
      </c>
      <c r="N6791" t="s">
        <v>69</v>
      </c>
      <c r="O6791" t="s">
        <v>1702</v>
      </c>
      <c r="P6791" s="6">
        <v>18.989999999999998</v>
      </c>
      <c r="Q6791" s="9">
        <v>5.6970000000000001</v>
      </c>
      <c r="R6791">
        <v>1</v>
      </c>
      <c r="S6791">
        <v>7.0000000000000007E-2</v>
      </c>
      <c r="T6791" s="6">
        <f t="shared" si="530"/>
        <v>17.660699999999999</v>
      </c>
      <c r="U6791" s="6">
        <f t="shared" si="531"/>
        <v>18.989999999999998</v>
      </c>
      <c r="V6791" s="6">
        <f t="shared" si="532"/>
        <v>17.660699999999999</v>
      </c>
      <c r="W6791" s="6">
        <f t="shared" si="533"/>
        <v>5.6970000000000001</v>
      </c>
      <c r="X6791" s="6">
        <f t="shared" si="534"/>
        <v>11.963699999999999</v>
      </c>
      <c r="Y6791" s="8">
        <v>0.67741935483870974</v>
      </c>
    </row>
    <row r="6792" spans="1:25" x14ac:dyDescent="0.35">
      <c r="A6792" t="s">
        <v>14050</v>
      </c>
      <c r="B6792" s="2">
        <v>45452</v>
      </c>
      <c r="C6792" t="s">
        <v>37</v>
      </c>
      <c r="D6792" t="s">
        <v>14051</v>
      </c>
      <c r="E6792" s="4" t="s">
        <v>663</v>
      </c>
      <c r="F6792" t="s">
        <v>664</v>
      </c>
      <c r="G6792" t="s">
        <v>663</v>
      </c>
      <c r="H6792" s="4" t="s">
        <v>29</v>
      </c>
      <c r="I6792" t="s">
        <v>29</v>
      </c>
      <c r="K6792" t="s">
        <v>105</v>
      </c>
      <c r="L6792" t="s">
        <v>14052</v>
      </c>
      <c r="M6792" t="s">
        <v>14053</v>
      </c>
      <c r="N6792" t="s">
        <v>539</v>
      </c>
      <c r="O6792" t="s">
        <v>8888</v>
      </c>
      <c r="P6792" s="6">
        <v>19.989999999999998</v>
      </c>
      <c r="Q6792" s="9">
        <v>7.9960000000000004</v>
      </c>
      <c r="R6792">
        <v>1</v>
      </c>
      <c r="S6792">
        <v>0.39</v>
      </c>
      <c r="T6792" s="6">
        <f t="shared" si="530"/>
        <v>12.193899999999999</v>
      </c>
      <c r="U6792" s="6">
        <f t="shared" si="531"/>
        <v>19.989999999999998</v>
      </c>
      <c r="V6792" s="6">
        <f t="shared" si="532"/>
        <v>12.193899999999999</v>
      </c>
      <c r="W6792" s="6">
        <f t="shared" si="533"/>
        <v>7.9960000000000004</v>
      </c>
      <c r="X6792" s="6">
        <f t="shared" si="534"/>
        <v>4.1978999999999989</v>
      </c>
      <c r="Y6792" s="8">
        <v>0.34426229508196721</v>
      </c>
    </row>
    <row r="6793" spans="1:25" x14ac:dyDescent="0.35">
      <c r="A6793" t="s">
        <v>14054</v>
      </c>
      <c r="B6793" s="2">
        <v>45452</v>
      </c>
      <c r="C6793" t="s">
        <v>25</v>
      </c>
      <c r="D6793" t="s">
        <v>13292</v>
      </c>
      <c r="E6793" s="4" t="s">
        <v>47</v>
      </c>
      <c r="F6793" t="s">
        <v>48</v>
      </c>
      <c r="G6793" t="s">
        <v>47</v>
      </c>
      <c r="H6793" s="4" t="s">
        <v>29</v>
      </c>
      <c r="I6793" t="s">
        <v>29</v>
      </c>
      <c r="J6793" s="4" t="s">
        <v>30</v>
      </c>
      <c r="K6793" t="s">
        <v>31</v>
      </c>
      <c r="L6793" t="s">
        <v>5545</v>
      </c>
      <c r="M6793" t="s">
        <v>5546</v>
      </c>
      <c r="N6793" t="s">
        <v>321</v>
      </c>
      <c r="O6793" t="s">
        <v>688</v>
      </c>
      <c r="P6793" s="6">
        <v>24.99</v>
      </c>
      <c r="Q6793" s="9">
        <v>7.4969999999999999</v>
      </c>
      <c r="R6793">
        <v>18</v>
      </c>
      <c r="S6793">
        <v>0.34</v>
      </c>
      <c r="T6793" s="6">
        <f t="shared" si="530"/>
        <v>16.493399999999998</v>
      </c>
      <c r="U6793" s="6">
        <f t="shared" si="531"/>
        <v>449.82</v>
      </c>
      <c r="V6793" s="6">
        <f t="shared" si="532"/>
        <v>296.88119999999998</v>
      </c>
      <c r="W6793" s="6">
        <f t="shared" si="533"/>
        <v>134.946</v>
      </c>
      <c r="X6793" s="6">
        <f t="shared" si="534"/>
        <v>161.93519999999998</v>
      </c>
      <c r="Y6793" s="8">
        <v>0.54545454545454541</v>
      </c>
    </row>
    <row r="6794" spans="1:25" x14ac:dyDescent="0.35">
      <c r="A6794" t="s">
        <v>14055</v>
      </c>
      <c r="B6794" s="2">
        <v>45452</v>
      </c>
      <c r="C6794" t="s">
        <v>37</v>
      </c>
      <c r="D6794" t="s">
        <v>3541</v>
      </c>
      <c r="E6794" s="4" t="s">
        <v>130</v>
      </c>
      <c r="F6794" t="s">
        <v>131</v>
      </c>
      <c r="G6794" t="s">
        <v>130</v>
      </c>
      <c r="I6794" t="s">
        <v>29</v>
      </c>
      <c r="J6794" s="4" t="s">
        <v>114</v>
      </c>
      <c r="K6794" t="s">
        <v>114</v>
      </c>
      <c r="L6794" t="s">
        <v>3542</v>
      </c>
      <c r="M6794" t="s">
        <v>3543</v>
      </c>
      <c r="N6794" t="s">
        <v>78</v>
      </c>
      <c r="O6794" t="s">
        <v>1974</v>
      </c>
      <c r="P6794" s="6">
        <v>89.99</v>
      </c>
      <c r="Q6794" s="9">
        <v>26.997</v>
      </c>
      <c r="R6794">
        <v>11</v>
      </c>
      <c r="S6794">
        <v>0.01</v>
      </c>
      <c r="T6794" s="6">
        <f t="shared" si="530"/>
        <v>89.090099999999993</v>
      </c>
      <c r="U6794" s="6">
        <f t="shared" si="531"/>
        <v>989.89</v>
      </c>
      <c r="V6794" s="6">
        <f t="shared" si="532"/>
        <v>979.99109999999996</v>
      </c>
      <c r="W6794" s="6">
        <f t="shared" si="533"/>
        <v>296.96699999999998</v>
      </c>
      <c r="X6794" s="6">
        <f t="shared" si="534"/>
        <v>683.02409999999998</v>
      </c>
      <c r="Y6794" s="8">
        <v>0.69696969696969702</v>
      </c>
    </row>
    <row r="6795" spans="1:25" x14ac:dyDescent="0.35">
      <c r="A6795" t="s">
        <v>14056</v>
      </c>
      <c r="B6795" s="2">
        <v>45452</v>
      </c>
      <c r="C6795" t="s">
        <v>37</v>
      </c>
      <c r="D6795" t="s">
        <v>14057</v>
      </c>
      <c r="E6795" s="4" t="s">
        <v>679</v>
      </c>
      <c r="F6795" t="s">
        <v>680</v>
      </c>
      <c r="G6795" t="s">
        <v>679</v>
      </c>
      <c r="H6795" s="4" t="s">
        <v>29</v>
      </c>
      <c r="I6795" t="s">
        <v>29</v>
      </c>
      <c r="J6795" s="4" t="s">
        <v>223</v>
      </c>
      <c r="K6795" t="s">
        <v>148</v>
      </c>
      <c r="L6795" t="s">
        <v>6746</v>
      </c>
      <c r="M6795" t="s">
        <v>6747</v>
      </c>
      <c r="N6795" t="s">
        <v>78</v>
      </c>
      <c r="O6795" t="s">
        <v>2618</v>
      </c>
      <c r="P6795" s="6">
        <v>90.99</v>
      </c>
      <c r="Q6795" s="9">
        <v>35.996000000000002</v>
      </c>
      <c r="R6795">
        <v>4</v>
      </c>
      <c r="T6795" s="6">
        <f t="shared" si="530"/>
        <v>90.99</v>
      </c>
      <c r="U6795" s="6">
        <f t="shared" si="531"/>
        <v>363.96</v>
      </c>
      <c r="V6795" s="6">
        <f t="shared" si="532"/>
        <v>363.96</v>
      </c>
      <c r="W6795" s="6">
        <f t="shared" si="533"/>
        <v>143.98400000000001</v>
      </c>
      <c r="X6795" s="6">
        <f t="shared" si="534"/>
        <v>219.97599999999997</v>
      </c>
      <c r="Y6795" s="8">
        <v>0.6043960874821408</v>
      </c>
    </row>
    <row r="6796" spans="1:25" x14ac:dyDescent="0.35">
      <c r="A6796" t="s">
        <v>14058</v>
      </c>
      <c r="B6796" s="2">
        <v>45453</v>
      </c>
      <c r="C6796" t="s">
        <v>37</v>
      </c>
      <c r="D6796" t="s">
        <v>2878</v>
      </c>
      <c r="E6796" s="4" t="s">
        <v>1698</v>
      </c>
      <c r="F6796" t="s">
        <v>1699</v>
      </c>
      <c r="G6796" t="s">
        <v>1698</v>
      </c>
      <c r="H6796" s="4" t="s">
        <v>29</v>
      </c>
      <c r="I6796" t="s">
        <v>29</v>
      </c>
      <c r="J6796" s="4" t="s">
        <v>31</v>
      </c>
      <c r="K6796" t="s">
        <v>66</v>
      </c>
      <c r="L6796" t="s">
        <v>2879</v>
      </c>
      <c r="M6796" t="s">
        <v>2880</v>
      </c>
      <c r="N6796" t="s">
        <v>134</v>
      </c>
      <c r="O6796" t="s">
        <v>1411</v>
      </c>
      <c r="P6796" s="6">
        <v>1.99</v>
      </c>
      <c r="Q6796" s="9">
        <v>0.59699999999999998</v>
      </c>
      <c r="R6796">
        <v>18</v>
      </c>
      <c r="S6796">
        <v>0.31</v>
      </c>
      <c r="T6796" s="6">
        <f t="shared" si="530"/>
        <v>1.3731</v>
      </c>
      <c r="U6796" s="6">
        <f t="shared" si="531"/>
        <v>35.82</v>
      </c>
      <c r="V6796" s="6">
        <f t="shared" si="532"/>
        <v>24.715800000000002</v>
      </c>
      <c r="W6796" s="6">
        <f t="shared" si="533"/>
        <v>10.745999999999999</v>
      </c>
      <c r="X6796" s="6">
        <f t="shared" si="534"/>
        <v>13.969800000000003</v>
      </c>
      <c r="Y6796" s="8">
        <v>0.56521739130434789</v>
      </c>
    </row>
    <row r="6797" spans="1:25" x14ac:dyDescent="0.35">
      <c r="A6797" t="s">
        <v>14059</v>
      </c>
      <c r="B6797" s="2">
        <v>45453</v>
      </c>
      <c r="C6797" t="s">
        <v>25</v>
      </c>
      <c r="D6797" t="s">
        <v>1235</v>
      </c>
      <c r="E6797" s="4" t="s">
        <v>105</v>
      </c>
      <c r="F6797" t="s">
        <v>531</v>
      </c>
      <c r="G6797" t="s">
        <v>105</v>
      </c>
      <c r="H6797" s="4" t="s">
        <v>29</v>
      </c>
      <c r="I6797" t="s">
        <v>29</v>
      </c>
      <c r="K6797" t="s">
        <v>105</v>
      </c>
      <c r="L6797" t="s">
        <v>1236</v>
      </c>
      <c r="M6797" t="s">
        <v>1237</v>
      </c>
      <c r="N6797" t="s">
        <v>241</v>
      </c>
      <c r="O6797" t="s">
        <v>1238</v>
      </c>
      <c r="P6797" s="6">
        <v>2.59</v>
      </c>
      <c r="Q6797" s="9">
        <v>0.77700000000000002</v>
      </c>
      <c r="R6797">
        <v>10</v>
      </c>
      <c r="T6797" s="6">
        <f t="shared" si="530"/>
        <v>2.59</v>
      </c>
      <c r="U6797" s="6">
        <f t="shared" si="531"/>
        <v>25.9</v>
      </c>
      <c r="V6797" s="6">
        <f t="shared" si="532"/>
        <v>25.9</v>
      </c>
      <c r="W6797" s="6">
        <f t="shared" si="533"/>
        <v>7.7700000000000005</v>
      </c>
      <c r="X6797" s="6">
        <f t="shared" si="534"/>
        <v>18.13</v>
      </c>
      <c r="Y6797" s="8">
        <v>0.7</v>
      </c>
    </row>
    <row r="6798" spans="1:25" x14ac:dyDescent="0.35">
      <c r="A6798" t="s">
        <v>14060</v>
      </c>
      <c r="B6798" s="2">
        <v>45453</v>
      </c>
      <c r="C6798" t="s">
        <v>37</v>
      </c>
      <c r="D6798" t="s">
        <v>14061</v>
      </c>
      <c r="E6798" s="4" t="s">
        <v>221</v>
      </c>
      <c r="F6798" t="s">
        <v>1565</v>
      </c>
      <c r="G6798" t="s">
        <v>221</v>
      </c>
      <c r="H6798" s="4" t="s">
        <v>29</v>
      </c>
      <c r="I6798" t="s">
        <v>29</v>
      </c>
      <c r="J6798" s="4" t="s">
        <v>31</v>
      </c>
      <c r="K6798" t="s">
        <v>66</v>
      </c>
      <c r="L6798" t="s">
        <v>3079</v>
      </c>
      <c r="M6798" t="s">
        <v>3080</v>
      </c>
      <c r="N6798" t="s">
        <v>2004</v>
      </c>
      <c r="O6798" t="s">
        <v>3081</v>
      </c>
      <c r="P6798" s="6">
        <v>3.29</v>
      </c>
      <c r="Q6798" s="9">
        <v>0.91600000000000004</v>
      </c>
      <c r="R6798">
        <v>18</v>
      </c>
      <c r="S6798">
        <v>0.12</v>
      </c>
      <c r="T6798" s="6">
        <f t="shared" si="530"/>
        <v>2.8952</v>
      </c>
      <c r="U6798" s="6">
        <f t="shared" si="531"/>
        <v>59.22</v>
      </c>
      <c r="V6798" s="6">
        <f t="shared" si="532"/>
        <v>52.113599999999998</v>
      </c>
      <c r="W6798" s="6">
        <f t="shared" si="533"/>
        <v>16.488</v>
      </c>
      <c r="X6798" s="6">
        <f t="shared" si="534"/>
        <v>35.625599999999999</v>
      </c>
      <c r="Y6798" s="8">
        <v>0.68361425808234322</v>
      </c>
    </row>
    <row r="6799" spans="1:25" x14ac:dyDescent="0.35">
      <c r="A6799" t="s">
        <v>14062</v>
      </c>
      <c r="B6799" s="2">
        <v>45453</v>
      </c>
      <c r="C6799" t="s">
        <v>37</v>
      </c>
      <c r="D6799" t="s">
        <v>2242</v>
      </c>
      <c r="E6799" s="4" t="s">
        <v>985</v>
      </c>
      <c r="F6799" t="s">
        <v>1027</v>
      </c>
      <c r="G6799" t="s">
        <v>985</v>
      </c>
      <c r="H6799" s="4" t="s">
        <v>29</v>
      </c>
      <c r="I6799" t="s">
        <v>29</v>
      </c>
      <c r="J6799" s="4" t="s">
        <v>31</v>
      </c>
      <c r="K6799" t="s">
        <v>148</v>
      </c>
      <c r="L6799" t="s">
        <v>2243</v>
      </c>
      <c r="M6799" t="s">
        <v>2244</v>
      </c>
      <c r="N6799" t="s">
        <v>134</v>
      </c>
      <c r="O6799" t="s">
        <v>660</v>
      </c>
      <c r="P6799" s="6">
        <v>3.99</v>
      </c>
      <c r="Q6799" s="9">
        <v>1.1970000000000001</v>
      </c>
      <c r="R6799">
        <v>15</v>
      </c>
      <c r="S6799">
        <v>0.32</v>
      </c>
      <c r="T6799" s="6">
        <f t="shared" si="530"/>
        <v>2.7132000000000001</v>
      </c>
      <c r="U6799" s="6">
        <f t="shared" si="531"/>
        <v>59.85</v>
      </c>
      <c r="V6799" s="6">
        <f t="shared" si="532"/>
        <v>40.698</v>
      </c>
      <c r="W6799" s="6">
        <f t="shared" si="533"/>
        <v>17.955000000000002</v>
      </c>
      <c r="X6799" s="6">
        <f t="shared" si="534"/>
        <v>22.742999999999999</v>
      </c>
      <c r="Y6799" s="8">
        <v>0.55882352941176472</v>
      </c>
    </row>
    <row r="6800" spans="1:25" x14ac:dyDescent="0.35">
      <c r="A6800" t="s">
        <v>14063</v>
      </c>
      <c r="B6800" s="2">
        <v>45453</v>
      </c>
      <c r="C6800" t="s">
        <v>37</v>
      </c>
      <c r="D6800" t="s">
        <v>1547</v>
      </c>
      <c r="E6800" s="4" t="s">
        <v>214</v>
      </c>
      <c r="F6800" t="s">
        <v>215</v>
      </c>
      <c r="G6800" t="s">
        <v>214</v>
      </c>
      <c r="H6800" s="4" t="s">
        <v>75</v>
      </c>
      <c r="I6800" t="s">
        <v>75</v>
      </c>
      <c r="K6800" t="s">
        <v>75</v>
      </c>
      <c r="L6800" t="s">
        <v>1548</v>
      </c>
      <c r="M6800" t="s">
        <v>1549</v>
      </c>
      <c r="N6800" t="s">
        <v>402</v>
      </c>
      <c r="O6800" t="s">
        <v>540</v>
      </c>
      <c r="P6800" s="6">
        <v>12.99</v>
      </c>
      <c r="Q6800" s="9">
        <v>3.8969999999999998</v>
      </c>
      <c r="R6800">
        <v>6</v>
      </c>
      <c r="S6800">
        <v>0.06</v>
      </c>
      <c r="T6800" s="6">
        <f t="shared" si="530"/>
        <v>12.210599999999999</v>
      </c>
      <c r="U6800" s="6">
        <f t="shared" si="531"/>
        <v>77.94</v>
      </c>
      <c r="V6800" s="6">
        <f t="shared" si="532"/>
        <v>73.263599999999997</v>
      </c>
      <c r="W6800" s="6">
        <f t="shared" si="533"/>
        <v>23.381999999999998</v>
      </c>
      <c r="X6800" s="6">
        <f t="shared" si="534"/>
        <v>49.881599999999999</v>
      </c>
      <c r="Y6800" s="8">
        <v>0.68085106382978722</v>
      </c>
    </row>
    <row r="6801" spans="1:25" x14ac:dyDescent="0.35">
      <c r="A6801" t="s">
        <v>14064</v>
      </c>
      <c r="B6801" s="2">
        <v>45453</v>
      </c>
      <c r="C6801" t="s">
        <v>25</v>
      </c>
      <c r="D6801" t="s">
        <v>3602</v>
      </c>
      <c r="E6801" s="4" t="s">
        <v>258</v>
      </c>
      <c r="F6801" t="s">
        <v>259</v>
      </c>
      <c r="G6801" t="s">
        <v>258</v>
      </c>
      <c r="H6801" s="4" t="s">
        <v>75</v>
      </c>
      <c r="I6801" t="s">
        <v>75</v>
      </c>
      <c r="K6801" t="s">
        <v>75</v>
      </c>
      <c r="L6801" t="s">
        <v>3603</v>
      </c>
      <c r="M6801" t="s">
        <v>3604</v>
      </c>
      <c r="N6801" t="s">
        <v>813</v>
      </c>
      <c r="O6801" t="s">
        <v>3605</v>
      </c>
      <c r="P6801" s="6">
        <v>12.99</v>
      </c>
      <c r="Q6801" s="9">
        <v>3.8969999999999998</v>
      </c>
      <c r="R6801">
        <v>3</v>
      </c>
      <c r="S6801">
        <v>0.28000000000000003</v>
      </c>
      <c r="T6801" s="6">
        <f t="shared" si="530"/>
        <v>9.3528000000000002</v>
      </c>
      <c r="U6801" s="6">
        <f t="shared" si="531"/>
        <v>38.97</v>
      </c>
      <c r="V6801" s="6">
        <f t="shared" si="532"/>
        <v>28.058399999999999</v>
      </c>
      <c r="W6801" s="6">
        <f t="shared" si="533"/>
        <v>11.690999999999999</v>
      </c>
      <c r="X6801" s="6">
        <f t="shared" si="534"/>
        <v>16.3674</v>
      </c>
      <c r="Y6801" s="8">
        <v>0.58333333333333337</v>
      </c>
    </row>
    <row r="6802" spans="1:25" x14ac:dyDescent="0.35">
      <c r="A6802" t="s">
        <v>14065</v>
      </c>
      <c r="B6802" s="2">
        <v>45453</v>
      </c>
      <c r="C6802" t="s">
        <v>37</v>
      </c>
      <c r="D6802" t="s">
        <v>8479</v>
      </c>
      <c r="E6802" s="4" t="s">
        <v>105</v>
      </c>
      <c r="F6802" t="s">
        <v>691</v>
      </c>
      <c r="G6802" t="s">
        <v>105</v>
      </c>
      <c r="H6802" s="4" t="s">
        <v>29</v>
      </c>
      <c r="I6802" t="s">
        <v>29</v>
      </c>
      <c r="J6802" s="4" t="s">
        <v>223</v>
      </c>
      <c r="K6802" t="s">
        <v>105</v>
      </c>
      <c r="L6802" t="s">
        <v>8364</v>
      </c>
      <c r="M6802" t="s">
        <v>8365</v>
      </c>
      <c r="N6802" t="s">
        <v>78</v>
      </c>
      <c r="O6802" t="s">
        <v>200</v>
      </c>
      <c r="P6802" s="6">
        <v>14.99</v>
      </c>
      <c r="Q6802" s="9">
        <v>5.9960000000000004</v>
      </c>
      <c r="R6802">
        <v>13</v>
      </c>
      <c r="S6802">
        <v>0.22</v>
      </c>
      <c r="T6802" s="6">
        <f t="shared" si="530"/>
        <v>11.6922</v>
      </c>
      <c r="U6802" s="6">
        <f t="shared" si="531"/>
        <v>194.87</v>
      </c>
      <c r="V6802" s="6">
        <f t="shared" si="532"/>
        <v>151.99860000000001</v>
      </c>
      <c r="W6802" s="6">
        <f t="shared" si="533"/>
        <v>77.948000000000008</v>
      </c>
      <c r="X6802" s="6">
        <f t="shared" si="534"/>
        <v>74.050600000000003</v>
      </c>
      <c r="Y6802" s="8">
        <v>0.48717948717948723</v>
      </c>
    </row>
    <row r="6803" spans="1:25" x14ac:dyDescent="0.35">
      <c r="A6803" t="s">
        <v>14066</v>
      </c>
      <c r="B6803" s="2">
        <v>45453</v>
      </c>
      <c r="C6803" t="s">
        <v>37</v>
      </c>
      <c r="D6803" t="s">
        <v>1728</v>
      </c>
      <c r="E6803" s="4" t="s">
        <v>146</v>
      </c>
      <c r="F6803" t="s">
        <v>147</v>
      </c>
      <c r="G6803" t="s">
        <v>146</v>
      </c>
      <c r="H6803" s="4" t="s">
        <v>29</v>
      </c>
      <c r="I6803" t="s">
        <v>29</v>
      </c>
      <c r="K6803" t="s">
        <v>114</v>
      </c>
      <c r="L6803" t="s">
        <v>1729</v>
      </c>
      <c r="M6803" t="s">
        <v>1730</v>
      </c>
      <c r="N6803" t="s">
        <v>78</v>
      </c>
      <c r="O6803" t="s">
        <v>1591</v>
      </c>
      <c r="P6803" s="6">
        <v>19.989999999999998</v>
      </c>
      <c r="Q6803" s="9">
        <v>5.9969999999999999</v>
      </c>
      <c r="R6803">
        <v>1</v>
      </c>
      <c r="S6803">
        <v>0.38</v>
      </c>
      <c r="T6803" s="6">
        <f t="shared" si="530"/>
        <v>12.393799999999999</v>
      </c>
      <c r="U6803" s="6">
        <f t="shared" si="531"/>
        <v>19.989999999999998</v>
      </c>
      <c r="V6803" s="6">
        <f t="shared" si="532"/>
        <v>12.393799999999999</v>
      </c>
      <c r="W6803" s="6">
        <f t="shared" si="533"/>
        <v>5.9969999999999999</v>
      </c>
      <c r="X6803" s="6">
        <f t="shared" si="534"/>
        <v>6.3967999999999989</v>
      </c>
      <c r="Y6803" s="8">
        <v>0.5161290322580645</v>
      </c>
    </row>
    <row r="6804" spans="1:25" x14ac:dyDescent="0.35">
      <c r="A6804" t="s">
        <v>14067</v>
      </c>
      <c r="B6804" s="2">
        <v>45453</v>
      </c>
      <c r="C6804" t="s">
        <v>25</v>
      </c>
      <c r="D6804" t="s">
        <v>14068</v>
      </c>
      <c r="E6804" s="4" t="s">
        <v>809</v>
      </c>
      <c r="F6804" t="s">
        <v>810</v>
      </c>
      <c r="G6804" t="s">
        <v>809</v>
      </c>
      <c r="H6804" s="4" t="s">
        <v>29</v>
      </c>
      <c r="I6804" t="s">
        <v>29</v>
      </c>
      <c r="J6804" s="4" t="s">
        <v>57</v>
      </c>
      <c r="K6804" t="s">
        <v>30</v>
      </c>
      <c r="L6804" t="s">
        <v>7188</v>
      </c>
      <c r="M6804" t="s">
        <v>7189</v>
      </c>
      <c r="N6804" t="s">
        <v>5621</v>
      </c>
      <c r="O6804" t="s">
        <v>7190</v>
      </c>
      <c r="P6804" s="6">
        <v>23.99</v>
      </c>
      <c r="Q6804" s="9">
        <v>9.1959999999999997</v>
      </c>
      <c r="R6804">
        <v>7</v>
      </c>
      <c r="S6804">
        <v>0.18</v>
      </c>
      <c r="T6804" s="6">
        <f t="shared" si="530"/>
        <v>19.671800000000001</v>
      </c>
      <c r="U6804" s="6">
        <f t="shared" si="531"/>
        <v>167.92999999999998</v>
      </c>
      <c r="V6804" s="6">
        <f t="shared" si="532"/>
        <v>137.70260000000002</v>
      </c>
      <c r="W6804" s="6">
        <f t="shared" si="533"/>
        <v>64.372</v>
      </c>
      <c r="X6804" s="6">
        <f t="shared" si="534"/>
        <v>73.330600000000018</v>
      </c>
      <c r="Y6804" s="8">
        <v>0.53252879756809246</v>
      </c>
    </row>
    <row r="6805" spans="1:25" x14ac:dyDescent="0.35">
      <c r="A6805" t="s">
        <v>14069</v>
      </c>
      <c r="B6805" s="2">
        <v>45453</v>
      </c>
      <c r="C6805" t="s">
        <v>37</v>
      </c>
      <c r="D6805" t="s">
        <v>4814</v>
      </c>
      <c r="E6805" s="4" t="s">
        <v>105</v>
      </c>
      <c r="F6805" t="s">
        <v>155</v>
      </c>
      <c r="G6805" t="s">
        <v>105</v>
      </c>
      <c r="H6805" s="4" t="s">
        <v>29</v>
      </c>
      <c r="I6805" t="s">
        <v>29</v>
      </c>
      <c r="J6805" s="4" t="s">
        <v>123</v>
      </c>
      <c r="K6805" t="s">
        <v>105</v>
      </c>
      <c r="L6805" t="s">
        <v>4815</v>
      </c>
      <c r="M6805" t="s">
        <v>4816</v>
      </c>
      <c r="N6805" t="s">
        <v>1931</v>
      </c>
      <c r="O6805" t="s">
        <v>4817</v>
      </c>
      <c r="P6805" s="6">
        <v>27.99</v>
      </c>
      <c r="Q6805" s="9">
        <v>8.3970000000000002</v>
      </c>
      <c r="R6805">
        <v>13</v>
      </c>
      <c r="S6805">
        <v>0.1</v>
      </c>
      <c r="T6805" s="6">
        <f t="shared" si="530"/>
        <v>25.190999999999999</v>
      </c>
      <c r="U6805" s="6">
        <f t="shared" si="531"/>
        <v>363.87</v>
      </c>
      <c r="V6805" s="6">
        <f t="shared" si="532"/>
        <v>327.483</v>
      </c>
      <c r="W6805" s="6">
        <f t="shared" si="533"/>
        <v>109.161</v>
      </c>
      <c r="X6805" s="6">
        <f t="shared" si="534"/>
        <v>218.322</v>
      </c>
      <c r="Y6805" s="8">
        <v>0.66666666666666663</v>
      </c>
    </row>
    <row r="6806" spans="1:25" x14ac:dyDescent="0.35">
      <c r="A6806" t="s">
        <v>14070</v>
      </c>
      <c r="B6806" s="2">
        <v>45453</v>
      </c>
      <c r="C6806" t="s">
        <v>25</v>
      </c>
      <c r="D6806" t="s">
        <v>2786</v>
      </c>
      <c r="E6806" s="4" t="s">
        <v>105</v>
      </c>
      <c r="F6806" t="s">
        <v>155</v>
      </c>
      <c r="G6806" t="s">
        <v>105</v>
      </c>
      <c r="H6806" s="4" t="s">
        <v>29</v>
      </c>
      <c r="I6806" t="s">
        <v>29</v>
      </c>
      <c r="J6806" s="4" t="s">
        <v>66</v>
      </c>
      <c r="K6806" t="s">
        <v>105</v>
      </c>
      <c r="L6806" t="s">
        <v>2787</v>
      </c>
      <c r="M6806" t="s">
        <v>2788</v>
      </c>
      <c r="N6806" t="s">
        <v>283</v>
      </c>
      <c r="O6806" t="s">
        <v>1658</v>
      </c>
      <c r="P6806" s="6">
        <v>29.99</v>
      </c>
      <c r="Q6806" s="9">
        <v>8.9969999999999999</v>
      </c>
      <c r="R6806">
        <v>17</v>
      </c>
      <c r="S6806">
        <v>0.25</v>
      </c>
      <c r="T6806" s="6">
        <f t="shared" si="530"/>
        <v>22.4925</v>
      </c>
      <c r="U6806" s="6">
        <f t="shared" si="531"/>
        <v>509.83</v>
      </c>
      <c r="V6806" s="6">
        <f t="shared" si="532"/>
        <v>382.3725</v>
      </c>
      <c r="W6806" s="6">
        <f t="shared" si="533"/>
        <v>152.94900000000001</v>
      </c>
      <c r="X6806" s="6">
        <f t="shared" si="534"/>
        <v>229.42349999999999</v>
      </c>
      <c r="Y6806" s="8">
        <v>0.6</v>
      </c>
    </row>
    <row r="6807" spans="1:25" x14ac:dyDescent="0.35">
      <c r="A6807" t="s">
        <v>14071</v>
      </c>
      <c r="B6807" s="2">
        <v>45453</v>
      </c>
      <c r="C6807" t="s">
        <v>25</v>
      </c>
      <c r="D6807" t="s">
        <v>6771</v>
      </c>
      <c r="E6807" s="4" t="s">
        <v>1797</v>
      </c>
      <c r="F6807" t="s">
        <v>1798</v>
      </c>
      <c r="G6807" t="s">
        <v>1797</v>
      </c>
      <c r="H6807" s="4" t="s">
        <v>29</v>
      </c>
      <c r="I6807" t="s">
        <v>29</v>
      </c>
      <c r="J6807" s="4" t="s">
        <v>114</v>
      </c>
      <c r="K6807" t="s">
        <v>123</v>
      </c>
      <c r="L6807" t="s">
        <v>2393</v>
      </c>
      <c r="M6807" t="s">
        <v>2394</v>
      </c>
      <c r="N6807" t="s">
        <v>277</v>
      </c>
      <c r="O6807" t="s">
        <v>278</v>
      </c>
      <c r="P6807" s="6">
        <v>39.99</v>
      </c>
      <c r="Q6807" s="9">
        <v>15.996</v>
      </c>
      <c r="R6807">
        <v>19</v>
      </c>
      <c r="S6807">
        <v>0.08</v>
      </c>
      <c r="T6807" s="6">
        <f t="shared" si="530"/>
        <v>36.790800000000004</v>
      </c>
      <c r="U6807" s="6">
        <f t="shared" si="531"/>
        <v>759.81000000000006</v>
      </c>
      <c r="V6807" s="6">
        <f t="shared" si="532"/>
        <v>699.02520000000004</v>
      </c>
      <c r="W6807" s="6">
        <f t="shared" si="533"/>
        <v>303.92400000000004</v>
      </c>
      <c r="X6807" s="6">
        <f t="shared" si="534"/>
        <v>395.10120000000001</v>
      </c>
      <c r="Y6807" s="8">
        <v>0.56521739130434778</v>
      </c>
    </row>
    <row r="6808" spans="1:25" x14ac:dyDescent="0.35">
      <c r="A6808" t="s">
        <v>14072</v>
      </c>
      <c r="B6808" s="2">
        <v>45453</v>
      </c>
      <c r="C6808" t="s">
        <v>25</v>
      </c>
      <c r="D6808" t="s">
        <v>14073</v>
      </c>
      <c r="E6808" s="4" t="s">
        <v>221</v>
      </c>
      <c r="F6808" t="s">
        <v>1565</v>
      </c>
      <c r="G6808" t="s">
        <v>221</v>
      </c>
      <c r="H6808" s="4" t="s">
        <v>29</v>
      </c>
      <c r="I6808" t="s">
        <v>29</v>
      </c>
      <c r="J6808" s="4" t="s">
        <v>148</v>
      </c>
      <c r="K6808" t="s">
        <v>66</v>
      </c>
      <c r="L6808" t="s">
        <v>11779</v>
      </c>
      <c r="M6808" t="s">
        <v>11780</v>
      </c>
      <c r="N6808" t="s">
        <v>1352</v>
      </c>
      <c r="O6808" t="s">
        <v>1942</v>
      </c>
      <c r="P6808" s="6">
        <v>40.99</v>
      </c>
      <c r="Q6808" s="9">
        <v>11.997</v>
      </c>
      <c r="R6808">
        <v>8</v>
      </c>
      <c r="S6808">
        <v>0.18</v>
      </c>
      <c r="T6808" s="6">
        <f t="shared" si="530"/>
        <v>33.611800000000002</v>
      </c>
      <c r="U6808" s="6">
        <f t="shared" si="531"/>
        <v>327.92</v>
      </c>
      <c r="V6808" s="6">
        <f t="shared" si="532"/>
        <v>268.89440000000002</v>
      </c>
      <c r="W6808" s="6">
        <f t="shared" si="533"/>
        <v>95.975999999999999</v>
      </c>
      <c r="X6808" s="6">
        <f t="shared" si="534"/>
        <v>172.91840000000002</v>
      </c>
      <c r="Y6808" s="8">
        <v>0.64307177836355089</v>
      </c>
    </row>
    <row r="6809" spans="1:25" x14ac:dyDescent="0.35">
      <c r="A6809" t="s">
        <v>14074</v>
      </c>
      <c r="B6809" s="2">
        <v>45453</v>
      </c>
      <c r="C6809" t="s">
        <v>25</v>
      </c>
      <c r="D6809" t="s">
        <v>14075</v>
      </c>
      <c r="E6809" s="4" t="s">
        <v>1698</v>
      </c>
      <c r="F6809" t="s">
        <v>1699</v>
      </c>
      <c r="G6809" t="s">
        <v>1698</v>
      </c>
      <c r="H6809" s="4" t="s">
        <v>29</v>
      </c>
      <c r="I6809" t="s">
        <v>29</v>
      </c>
      <c r="J6809" s="4" t="s">
        <v>105</v>
      </c>
      <c r="K6809" t="s">
        <v>66</v>
      </c>
      <c r="L6809" t="s">
        <v>2075</v>
      </c>
      <c r="M6809" t="s">
        <v>2076</v>
      </c>
      <c r="N6809" t="s">
        <v>339</v>
      </c>
      <c r="O6809" t="s">
        <v>2031</v>
      </c>
      <c r="P6809" s="6">
        <v>59.99</v>
      </c>
      <c r="Q6809" s="9">
        <v>23.596</v>
      </c>
      <c r="R6809">
        <v>7</v>
      </c>
      <c r="S6809">
        <v>0.12</v>
      </c>
      <c r="T6809" s="6">
        <f t="shared" si="530"/>
        <v>52.791200000000003</v>
      </c>
      <c r="U6809" s="6">
        <f t="shared" si="531"/>
        <v>419.93</v>
      </c>
      <c r="V6809" s="6">
        <f t="shared" si="532"/>
        <v>369.53840000000002</v>
      </c>
      <c r="W6809" s="6">
        <f t="shared" si="533"/>
        <v>165.172</v>
      </c>
      <c r="X6809" s="6">
        <f t="shared" si="534"/>
        <v>204.36640000000003</v>
      </c>
      <c r="Y6809" s="8">
        <v>0.5530315658670385</v>
      </c>
    </row>
    <row r="6810" spans="1:25" x14ac:dyDescent="0.35">
      <c r="A6810" t="s">
        <v>14076</v>
      </c>
      <c r="B6810" s="2">
        <v>45453</v>
      </c>
      <c r="C6810" t="s">
        <v>37</v>
      </c>
      <c r="D6810" t="s">
        <v>4323</v>
      </c>
      <c r="E6810" s="4" t="s">
        <v>47</v>
      </c>
      <c r="F6810" t="s">
        <v>48</v>
      </c>
      <c r="G6810" t="s">
        <v>47</v>
      </c>
      <c r="H6810" s="4" t="s">
        <v>29</v>
      </c>
      <c r="I6810" t="s">
        <v>29</v>
      </c>
      <c r="J6810" s="4" t="s">
        <v>148</v>
      </c>
      <c r="K6810" t="s">
        <v>31</v>
      </c>
      <c r="L6810" t="s">
        <v>4324</v>
      </c>
      <c r="M6810" t="s">
        <v>4325</v>
      </c>
      <c r="N6810" t="s">
        <v>269</v>
      </c>
      <c r="O6810" t="s">
        <v>386</v>
      </c>
      <c r="P6810" s="6">
        <v>149.99</v>
      </c>
      <c r="Q6810" s="9">
        <v>44.997</v>
      </c>
      <c r="R6810">
        <v>11</v>
      </c>
      <c r="S6810">
        <v>0.1</v>
      </c>
      <c r="T6810" s="6">
        <f t="shared" si="530"/>
        <v>134.99100000000001</v>
      </c>
      <c r="U6810" s="6">
        <f t="shared" si="531"/>
        <v>1649.89</v>
      </c>
      <c r="V6810" s="6">
        <f t="shared" si="532"/>
        <v>1484.9010000000001</v>
      </c>
      <c r="W6810" s="6">
        <f t="shared" si="533"/>
        <v>494.96699999999998</v>
      </c>
      <c r="X6810" s="6">
        <f t="shared" si="534"/>
        <v>989.93400000000008</v>
      </c>
      <c r="Y6810" s="8">
        <v>0.66666666666666674</v>
      </c>
    </row>
    <row r="6811" spans="1:25" x14ac:dyDescent="0.35">
      <c r="A6811" t="s">
        <v>14077</v>
      </c>
      <c r="B6811" s="2">
        <v>45454</v>
      </c>
      <c r="C6811" t="s">
        <v>25</v>
      </c>
      <c r="D6811" t="s">
        <v>12768</v>
      </c>
      <c r="E6811" s="4" t="s">
        <v>563</v>
      </c>
      <c r="F6811" t="s">
        <v>564</v>
      </c>
      <c r="G6811" t="s">
        <v>563</v>
      </c>
      <c r="H6811" s="4" t="s">
        <v>29</v>
      </c>
      <c r="I6811" t="s">
        <v>29</v>
      </c>
      <c r="J6811" s="4" t="s">
        <v>57</v>
      </c>
      <c r="K6811" t="s">
        <v>66</v>
      </c>
      <c r="L6811" t="s">
        <v>12769</v>
      </c>
      <c r="M6811" t="s">
        <v>12770</v>
      </c>
      <c r="N6811" t="s">
        <v>997</v>
      </c>
      <c r="O6811" t="s">
        <v>12771</v>
      </c>
      <c r="P6811" s="6">
        <v>1.29</v>
      </c>
      <c r="Q6811" s="9">
        <v>0.38700000000000001</v>
      </c>
      <c r="R6811">
        <v>15</v>
      </c>
      <c r="S6811">
        <v>0.08</v>
      </c>
      <c r="T6811" s="6">
        <f t="shared" si="530"/>
        <v>1.1868000000000001</v>
      </c>
      <c r="U6811" s="6">
        <f t="shared" si="531"/>
        <v>19.350000000000001</v>
      </c>
      <c r="V6811" s="6">
        <f t="shared" si="532"/>
        <v>17.802</v>
      </c>
      <c r="W6811" s="6">
        <f t="shared" si="533"/>
        <v>5.8049999999999997</v>
      </c>
      <c r="X6811" s="6">
        <f t="shared" si="534"/>
        <v>11.997</v>
      </c>
      <c r="Y6811" s="8">
        <v>0.67391304347826086</v>
      </c>
    </row>
    <row r="6812" spans="1:25" x14ac:dyDescent="0.35">
      <c r="A6812" t="s">
        <v>14078</v>
      </c>
      <c r="B6812" s="2">
        <v>45454</v>
      </c>
      <c r="C6812" t="s">
        <v>25</v>
      </c>
      <c r="D6812" t="s">
        <v>8614</v>
      </c>
      <c r="E6812" s="4" t="s">
        <v>470</v>
      </c>
      <c r="F6812" t="s">
        <v>471</v>
      </c>
      <c r="G6812" t="s">
        <v>470</v>
      </c>
      <c r="H6812" s="4" t="s">
        <v>75</v>
      </c>
      <c r="I6812" t="s">
        <v>75</v>
      </c>
      <c r="K6812" t="s">
        <v>75</v>
      </c>
      <c r="L6812" t="s">
        <v>780</v>
      </c>
      <c r="M6812" t="s">
        <v>781</v>
      </c>
      <c r="N6812" t="s">
        <v>782</v>
      </c>
      <c r="O6812" t="s">
        <v>783</v>
      </c>
      <c r="P6812" s="6">
        <v>1.99</v>
      </c>
      <c r="Q6812" s="9">
        <v>0.79600000000000004</v>
      </c>
      <c r="R6812">
        <v>4</v>
      </c>
      <c r="S6812">
        <v>0</v>
      </c>
      <c r="T6812" s="6">
        <f t="shared" si="530"/>
        <v>1.99</v>
      </c>
      <c r="U6812" s="6">
        <f t="shared" si="531"/>
        <v>7.96</v>
      </c>
      <c r="V6812" s="6">
        <f t="shared" si="532"/>
        <v>7.96</v>
      </c>
      <c r="W6812" s="6">
        <f t="shared" si="533"/>
        <v>3.1840000000000002</v>
      </c>
      <c r="X6812" s="6">
        <f t="shared" si="534"/>
        <v>4.7759999999999998</v>
      </c>
      <c r="Y6812" s="8">
        <v>0.6</v>
      </c>
    </row>
    <row r="6813" spans="1:25" x14ac:dyDescent="0.35">
      <c r="A6813" t="s">
        <v>14079</v>
      </c>
      <c r="B6813" s="2">
        <v>45454</v>
      </c>
      <c r="C6813" t="s">
        <v>25</v>
      </c>
      <c r="D6813" t="s">
        <v>4518</v>
      </c>
      <c r="E6813" s="4" t="s">
        <v>47</v>
      </c>
      <c r="F6813" t="s">
        <v>1241</v>
      </c>
      <c r="G6813" t="s">
        <v>47</v>
      </c>
      <c r="H6813" s="4" t="s">
        <v>29</v>
      </c>
      <c r="I6813" t="s">
        <v>29</v>
      </c>
      <c r="J6813" s="4" t="s">
        <v>223</v>
      </c>
      <c r="K6813" t="s">
        <v>31</v>
      </c>
      <c r="L6813" t="s">
        <v>4519</v>
      </c>
      <c r="M6813" t="s">
        <v>4520</v>
      </c>
      <c r="N6813" t="s">
        <v>134</v>
      </c>
      <c r="O6813" t="s">
        <v>660</v>
      </c>
      <c r="P6813" s="6">
        <v>3.29</v>
      </c>
      <c r="Q6813" s="9">
        <v>0.98699999999999999</v>
      </c>
      <c r="R6813">
        <v>15</v>
      </c>
      <c r="S6813">
        <v>0.2</v>
      </c>
      <c r="T6813" s="6">
        <f t="shared" si="530"/>
        <v>2.6320000000000001</v>
      </c>
      <c r="U6813" s="6">
        <f t="shared" si="531"/>
        <v>49.35</v>
      </c>
      <c r="V6813" s="6">
        <f t="shared" si="532"/>
        <v>39.480000000000004</v>
      </c>
      <c r="W6813" s="6">
        <f t="shared" si="533"/>
        <v>14.805</v>
      </c>
      <c r="X6813" s="6">
        <f t="shared" si="534"/>
        <v>24.675000000000004</v>
      </c>
      <c r="Y6813" s="8">
        <v>0.625</v>
      </c>
    </row>
    <row r="6814" spans="1:25" x14ac:dyDescent="0.35">
      <c r="A6814" t="s">
        <v>14080</v>
      </c>
      <c r="B6814" s="2">
        <v>45454</v>
      </c>
      <c r="C6814" t="s">
        <v>37</v>
      </c>
      <c r="D6814" t="s">
        <v>14081</v>
      </c>
      <c r="E6814" s="4" t="s">
        <v>73</v>
      </c>
      <c r="F6814" t="s">
        <v>74</v>
      </c>
      <c r="G6814" t="s">
        <v>73</v>
      </c>
      <c r="H6814" s="4" t="s">
        <v>75</v>
      </c>
      <c r="I6814" t="s">
        <v>75</v>
      </c>
      <c r="K6814" t="s">
        <v>75</v>
      </c>
      <c r="L6814" t="s">
        <v>2489</v>
      </c>
      <c r="M6814" t="s">
        <v>2490</v>
      </c>
      <c r="N6814" t="s">
        <v>142</v>
      </c>
      <c r="O6814" t="s">
        <v>2491</v>
      </c>
      <c r="P6814" s="6">
        <v>3.99</v>
      </c>
      <c r="Q6814" s="9">
        <v>0.89700000000000002</v>
      </c>
      <c r="R6814">
        <v>5</v>
      </c>
      <c r="S6814">
        <v>0.09</v>
      </c>
      <c r="T6814" s="6">
        <f t="shared" si="530"/>
        <v>3.6309000000000005</v>
      </c>
      <c r="U6814" s="6">
        <f t="shared" si="531"/>
        <v>19.950000000000003</v>
      </c>
      <c r="V6814" s="6">
        <f t="shared" si="532"/>
        <v>18.154500000000002</v>
      </c>
      <c r="W6814" s="6">
        <f t="shared" si="533"/>
        <v>4.4850000000000003</v>
      </c>
      <c r="X6814" s="6">
        <f t="shared" si="534"/>
        <v>13.669500000000003</v>
      </c>
      <c r="Y6814" s="8">
        <v>0.75295381310418907</v>
      </c>
    </row>
    <row r="6815" spans="1:25" x14ac:dyDescent="0.35">
      <c r="A6815" t="s">
        <v>14082</v>
      </c>
      <c r="B6815" s="2">
        <v>45454</v>
      </c>
      <c r="C6815" t="s">
        <v>25</v>
      </c>
      <c r="D6815" t="s">
        <v>14083</v>
      </c>
      <c r="E6815" s="4" t="s">
        <v>175</v>
      </c>
      <c r="F6815" t="s">
        <v>176</v>
      </c>
      <c r="G6815" t="s">
        <v>175</v>
      </c>
      <c r="H6815" s="4" t="s">
        <v>177</v>
      </c>
      <c r="I6815" t="s">
        <v>177</v>
      </c>
      <c r="K6815" t="s">
        <v>177</v>
      </c>
      <c r="L6815" t="s">
        <v>12087</v>
      </c>
      <c r="M6815" t="s">
        <v>12088</v>
      </c>
      <c r="N6815" t="s">
        <v>5595</v>
      </c>
      <c r="O6815" t="s">
        <v>5596</v>
      </c>
      <c r="P6815" s="6">
        <v>4.29</v>
      </c>
      <c r="Q6815" s="9">
        <v>0.98699999999999999</v>
      </c>
      <c r="R6815">
        <v>2</v>
      </c>
      <c r="S6815">
        <v>0.18</v>
      </c>
      <c r="T6815" s="6">
        <f t="shared" si="530"/>
        <v>3.5178000000000003</v>
      </c>
      <c r="U6815" s="6">
        <f t="shared" si="531"/>
        <v>8.58</v>
      </c>
      <c r="V6815" s="6">
        <f t="shared" si="532"/>
        <v>7.0356000000000005</v>
      </c>
      <c r="W6815" s="6">
        <f t="shared" si="533"/>
        <v>1.974</v>
      </c>
      <c r="X6815" s="6">
        <f t="shared" si="534"/>
        <v>5.0616000000000003</v>
      </c>
      <c r="Y6815" s="8">
        <v>0.71942691454886576</v>
      </c>
    </row>
    <row r="6816" spans="1:25" x14ac:dyDescent="0.35">
      <c r="A6816" t="s">
        <v>14084</v>
      </c>
      <c r="B6816" s="2">
        <v>45454</v>
      </c>
      <c r="C6816" t="s">
        <v>37</v>
      </c>
      <c r="D6816" t="s">
        <v>8597</v>
      </c>
      <c r="E6816" s="4" t="s">
        <v>306</v>
      </c>
      <c r="F6816" t="s">
        <v>307</v>
      </c>
      <c r="G6816" t="s">
        <v>306</v>
      </c>
      <c r="H6816" s="4" t="s">
        <v>29</v>
      </c>
      <c r="I6816" t="s">
        <v>29</v>
      </c>
      <c r="J6816" s="4" t="s">
        <v>123</v>
      </c>
      <c r="K6816" t="s">
        <v>114</v>
      </c>
      <c r="L6816" t="s">
        <v>5105</v>
      </c>
      <c r="M6816" t="s">
        <v>5106</v>
      </c>
      <c r="N6816" t="s">
        <v>51</v>
      </c>
      <c r="O6816" t="s">
        <v>920</v>
      </c>
      <c r="P6816" s="6">
        <v>4.99</v>
      </c>
      <c r="Q6816" s="9">
        <v>1.4970000000000001</v>
      </c>
      <c r="R6816">
        <v>5</v>
      </c>
      <c r="S6816">
        <v>0.08</v>
      </c>
      <c r="T6816" s="6">
        <f t="shared" si="530"/>
        <v>4.5908000000000007</v>
      </c>
      <c r="U6816" s="6">
        <f t="shared" si="531"/>
        <v>24.950000000000003</v>
      </c>
      <c r="V6816" s="6">
        <f t="shared" si="532"/>
        <v>22.954000000000004</v>
      </c>
      <c r="W6816" s="6">
        <f t="shared" si="533"/>
        <v>7.4850000000000003</v>
      </c>
      <c r="X6816" s="6">
        <f t="shared" si="534"/>
        <v>15.469000000000005</v>
      </c>
      <c r="Y6816" s="8">
        <v>0.67391304347826098</v>
      </c>
    </row>
    <row r="6817" spans="1:25" x14ac:dyDescent="0.35">
      <c r="A6817" t="s">
        <v>14085</v>
      </c>
      <c r="B6817" s="2">
        <v>45454</v>
      </c>
      <c r="C6817" t="s">
        <v>25</v>
      </c>
      <c r="D6817" t="s">
        <v>14086</v>
      </c>
      <c r="E6817" s="4" t="s">
        <v>265</v>
      </c>
      <c r="F6817" t="s">
        <v>266</v>
      </c>
      <c r="G6817" t="s">
        <v>265</v>
      </c>
      <c r="H6817" s="4" t="s">
        <v>177</v>
      </c>
      <c r="I6817" t="s">
        <v>177</v>
      </c>
      <c r="K6817" t="s">
        <v>177</v>
      </c>
      <c r="L6817" t="s">
        <v>13013</v>
      </c>
      <c r="M6817" t="s">
        <v>13014</v>
      </c>
      <c r="N6817" t="s">
        <v>248</v>
      </c>
      <c r="O6817" t="s">
        <v>1688</v>
      </c>
      <c r="P6817" s="6">
        <v>5.29</v>
      </c>
      <c r="Q6817" s="9">
        <v>1.716</v>
      </c>
      <c r="R6817">
        <v>9</v>
      </c>
      <c r="S6817">
        <v>0.19</v>
      </c>
      <c r="T6817" s="6">
        <f t="shared" si="530"/>
        <v>4.2849000000000004</v>
      </c>
      <c r="U6817" s="6">
        <f t="shared" si="531"/>
        <v>47.61</v>
      </c>
      <c r="V6817" s="6">
        <f t="shared" si="532"/>
        <v>38.564100000000003</v>
      </c>
      <c r="W6817" s="6">
        <f t="shared" si="533"/>
        <v>15.443999999999999</v>
      </c>
      <c r="X6817" s="6">
        <f t="shared" si="534"/>
        <v>23.120100000000004</v>
      </c>
      <c r="Y6817" s="8">
        <v>0.5995239095428132</v>
      </c>
    </row>
    <row r="6818" spans="1:25" x14ac:dyDescent="0.35">
      <c r="A6818" t="s">
        <v>14087</v>
      </c>
      <c r="B6818" s="2">
        <v>45454</v>
      </c>
      <c r="C6818" t="s">
        <v>37</v>
      </c>
      <c r="D6818" t="s">
        <v>7725</v>
      </c>
      <c r="E6818" s="4" t="s">
        <v>1797</v>
      </c>
      <c r="F6818" t="s">
        <v>1798</v>
      </c>
      <c r="G6818" t="s">
        <v>1797</v>
      </c>
      <c r="H6818" s="4" t="s">
        <v>29</v>
      </c>
      <c r="I6818" t="s">
        <v>29</v>
      </c>
      <c r="J6818" s="4" t="s">
        <v>57</v>
      </c>
      <c r="K6818" t="s">
        <v>123</v>
      </c>
      <c r="L6818" t="s">
        <v>7726</v>
      </c>
      <c r="M6818" t="s">
        <v>7727</v>
      </c>
      <c r="N6818" t="s">
        <v>1638</v>
      </c>
      <c r="O6818" t="s">
        <v>1639</v>
      </c>
      <c r="P6818" s="6">
        <v>5.49</v>
      </c>
      <c r="Q6818" s="9">
        <v>1.647</v>
      </c>
      <c r="R6818">
        <v>16</v>
      </c>
      <c r="S6818">
        <v>0.39</v>
      </c>
      <c r="T6818" s="6">
        <f t="shared" si="530"/>
        <v>3.3489</v>
      </c>
      <c r="U6818" s="6">
        <f t="shared" si="531"/>
        <v>87.84</v>
      </c>
      <c r="V6818" s="6">
        <f t="shared" si="532"/>
        <v>53.5824</v>
      </c>
      <c r="W6818" s="6">
        <f t="shared" si="533"/>
        <v>26.352</v>
      </c>
      <c r="X6818" s="6">
        <f t="shared" si="534"/>
        <v>27.230399999999999</v>
      </c>
      <c r="Y6818" s="8">
        <v>0.50819672131147542</v>
      </c>
    </row>
    <row r="6819" spans="1:25" x14ac:dyDescent="0.35">
      <c r="A6819" t="s">
        <v>14088</v>
      </c>
      <c r="B6819" s="2">
        <v>45454</v>
      </c>
      <c r="C6819" t="s">
        <v>37</v>
      </c>
      <c r="D6819" t="s">
        <v>4923</v>
      </c>
      <c r="E6819" s="4" t="s">
        <v>105</v>
      </c>
      <c r="F6819" t="s">
        <v>691</v>
      </c>
      <c r="G6819" t="s">
        <v>105</v>
      </c>
      <c r="H6819" s="4" t="s">
        <v>29</v>
      </c>
      <c r="I6819" t="s">
        <v>29</v>
      </c>
      <c r="J6819" s="4" t="s">
        <v>31</v>
      </c>
      <c r="K6819" t="s">
        <v>105</v>
      </c>
      <c r="L6819" t="s">
        <v>4924</v>
      </c>
      <c r="M6819" t="s">
        <v>4925</v>
      </c>
      <c r="N6819" t="s">
        <v>134</v>
      </c>
      <c r="O6819" t="s">
        <v>166</v>
      </c>
      <c r="P6819" s="6">
        <v>5.99</v>
      </c>
      <c r="Q6819" s="9">
        <v>1.7969999999999999</v>
      </c>
      <c r="R6819">
        <v>7</v>
      </c>
      <c r="S6819">
        <v>0.12</v>
      </c>
      <c r="T6819" s="6">
        <f t="shared" si="530"/>
        <v>5.2712000000000003</v>
      </c>
      <c r="U6819" s="6">
        <f t="shared" si="531"/>
        <v>41.93</v>
      </c>
      <c r="V6819" s="6">
        <f t="shared" si="532"/>
        <v>36.898400000000002</v>
      </c>
      <c r="W6819" s="6">
        <f t="shared" si="533"/>
        <v>12.578999999999999</v>
      </c>
      <c r="X6819" s="6">
        <f t="shared" si="534"/>
        <v>24.319400000000002</v>
      </c>
      <c r="Y6819" s="8">
        <v>0.65909090909090906</v>
      </c>
    </row>
    <row r="6820" spans="1:25" x14ac:dyDescent="0.35">
      <c r="A6820" t="s">
        <v>14089</v>
      </c>
      <c r="B6820" s="2">
        <v>45454</v>
      </c>
      <c r="C6820" t="s">
        <v>37</v>
      </c>
      <c r="D6820" t="s">
        <v>7746</v>
      </c>
      <c r="E6820" s="4" t="s">
        <v>82</v>
      </c>
      <c r="F6820" t="s">
        <v>83</v>
      </c>
      <c r="G6820" t="s">
        <v>82</v>
      </c>
      <c r="H6820" s="4" t="s">
        <v>29</v>
      </c>
      <c r="I6820" t="s">
        <v>29</v>
      </c>
      <c r="J6820" s="4" t="s">
        <v>148</v>
      </c>
      <c r="K6820" t="s">
        <v>30</v>
      </c>
      <c r="L6820" t="s">
        <v>7747</v>
      </c>
      <c r="M6820" t="s">
        <v>7748</v>
      </c>
      <c r="N6820" t="s">
        <v>60</v>
      </c>
      <c r="O6820" t="s">
        <v>7440</v>
      </c>
      <c r="P6820" s="6">
        <v>7.49</v>
      </c>
      <c r="Q6820" s="9">
        <v>2.2469999999999999</v>
      </c>
      <c r="R6820">
        <v>9</v>
      </c>
      <c r="S6820">
        <v>0.37</v>
      </c>
      <c r="T6820" s="6">
        <f t="shared" si="530"/>
        <v>4.7187000000000001</v>
      </c>
      <c r="U6820" s="6">
        <f t="shared" si="531"/>
        <v>67.41</v>
      </c>
      <c r="V6820" s="6">
        <f t="shared" si="532"/>
        <v>42.468299999999999</v>
      </c>
      <c r="W6820" s="6">
        <f t="shared" si="533"/>
        <v>20.222999999999999</v>
      </c>
      <c r="X6820" s="6">
        <f t="shared" si="534"/>
        <v>22.2453</v>
      </c>
      <c r="Y6820" s="8">
        <v>0.52380952380952384</v>
      </c>
    </row>
    <row r="6821" spans="1:25" x14ac:dyDescent="0.35">
      <c r="A6821" t="s">
        <v>14090</v>
      </c>
      <c r="B6821" s="2">
        <v>45454</v>
      </c>
      <c r="C6821" t="s">
        <v>25</v>
      </c>
      <c r="D6821" t="s">
        <v>1631</v>
      </c>
      <c r="E6821" s="4" t="s">
        <v>287</v>
      </c>
      <c r="F6821" t="s">
        <v>288</v>
      </c>
      <c r="G6821" t="s">
        <v>287</v>
      </c>
      <c r="H6821" s="4" t="s">
        <v>29</v>
      </c>
      <c r="I6821" t="s">
        <v>29</v>
      </c>
      <c r="K6821" t="s">
        <v>30</v>
      </c>
      <c r="L6821" t="s">
        <v>1632</v>
      </c>
      <c r="M6821" t="s">
        <v>1633</v>
      </c>
      <c r="N6821" t="s">
        <v>248</v>
      </c>
      <c r="O6821" t="s">
        <v>249</v>
      </c>
      <c r="P6821" s="6">
        <v>7.99</v>
      </c>
      <c r="Q6821" s="9">
        <v>2.3969999999999998</v>
      </c>
      <c r="R6821">
        <v>1</v>
      </c>
      <c r="S6821">
        <v>0.36</v>
      </c>
      <c r="T6821" s="6">
        <f t="shared" si="530"/>
        <v>5.1135999999999999</v>
      </c>
      <c r="U6821" s="6">
        <f t="shared" si="531"/>
        <v>7.99</v>
      </c>
      <c r="V6821" s="6">
        <f t="shared" si="532"/>
        <v>5.1135999999999999</v>
      </c>
      <c r="W6821" s="6">
        <f t="shared" si="533"/>
        <v>2.3969999999999998</v>
      </c>
      <c r="X6821" s="6">
        <f t="shared" si="534"/>
        <v>2.7166000000000001</v>
      </c>
      <c r="Y6821" s="8">
        <v>0.53125</v>
      </c>
    </row>
    <row r="6822" spans="1:25" x14ac:dyDescent="0.35">
      <c r="A6822" t="s">
        <v>14091</v>
      </c>
      <c r="B6822" s="2">
        <v>45454</v>
      </c>
      <c r="C6822" t="s">
        <v>37</v>
      </c>
      <c r="D6822" t="s">
        <v>2117</v>
      </c>
      <c r="E6822" s="4" t="s">
        <v>631</v>
      </c>
      <c r="F6822" t="s">
        <v>632</v>
      </c>
      <c r="G6822" t="s">
        <v>631</v>
      </c>
      <c r="H6822" s="4" t="s">
        <v>29</v>
      </c>
      <c r="I6822" t="s">
        <v>29</v>
      </c>
      <c r="J6822" s="4" t="s">
        <v>31</v>
      </c>
      <c r="K6822" t="s">
        <v>98</v>
      </c>
      <c r="L6822" t="s">
        <v>2118</v>
      </c>
      <c r="M6822" t="s">
        <v>2119</v>
      </c>
      <c r="N6822" t="s">
        <v>101</v>
      </c>
      <c r="O6822" t="s">
        <v>102</v>
      </c>
      <c r="P6822" s="6">
        <v>9.99</v>
      </c>
      <c r="Q6822" s="9">
        <v>2.9969999999999999</v>
      </c>
      <c r="R6822">
        <v>3</v>
      </c>
      <c r="S6822">
        <v>0.31</v>
      </c>
      <c r="T6822" s="6">
        <f t="shared" si="530"/>
        <v>6.8930999999999996</v>
      </c>
      <c r="U6822" s="6">
        <f t="shared" si="531"/>
        <v>29.97</v>
      </c>
      <c r="V6822" s="6">
        <f t="shared" si="532"/>
        <v>20.679299999999998</v>
      </c>
      <c r="W6822" s="6">
        <f t="shared" si="533"/>
        <v>8.9909999999999997</v>
      </c>
      <c r="X6822" s="6">
        <f t="shared" si="534"/>
        <v>11.688299999999998</v>
      </c>
      <c r="Y6822" s="8">
        <v>0.56521739130434778</v>
      </c>
    </row>
    <row r="6823" spans="1:25" x14ac:dyDescent="0.35">
      <c r="A6823" t="s">
        <v>14092</v>
      </c>
      <c r="B6823" s="2">
        <v>45454</v>
      </c>
      <c r="C6823" t="s">
        <v>37</v>
      </c>
      <c r="D6823" t="s">
        <v>7927</v>
      </c>
      <c r="E6823" s="4" t="s">
        <v>258</v>
      </c>
      <c r="F6823" t="s">
        <v>259</v>
      </c>
      <c r="G6823" t="s">
        <v>258</v>
      </c>
      <c r="H6823" s="4" t="s">
        <v>75</v>
      </c>
      <c r="I6823" t="s">
        <v>75</v>
      </c>
      <c r="K6823" t="s">
        <v>75</v>
      </c>
      <c r="L6823" t="s">
        <v>1885</v>
      </c>
      <c r="M6823" t="s">
        <v>1886</v>
      </c>
      <c r="N6823" t="s">
        <v>539</v>
      </c>
      <c r="O6823" t="s">
        <v>1394</v>
      </c>
      <c r="P6823" s="6">
        <v>9.99</v>
      </c>
      <c r="Q6823" s="9">
        <v>3.996</v>
      </c>
      <c r="R6823">
        <v>9</v>
      </c>
      <c r="S6823">
        <v>0.05</v>
      </c>
      <c r="T6823" s="6">
        <f t="shared" si="530"/>
        <v>9.490499999999999</v>
      </c>
      <c r="U6823" s="6">
        <f t="shared" si="531"/>
        <v>89.91</v>
      </c>
      <c r="V6823" s="6">
        <f t="shared" si="532"/>
        <v>85.41449999999999</v>
      </c>
      <c r="W6823" s="6">
        <f t="shared" si="533"/>
        <v>35.963999999999999</v>
      </c>
      <c r="X6823" s="6">
        <f t="shared" si="534"/>
        <v>49.450499999999991</v>
      </c>
      <c r="Y6823" s="8">
        <v>0.57894736842105254</v>
      </c>
    </row>
    <row r="6824" spans="1:25" x14ac:dyDescent="0.35">
      <c r="A6824" t="s">
        <v>14093</v>
      </c>
      <c r="B6824" s="2">
        <v>45454</v>
      </c>
      <c r="C6824" t="s">
        <v>37</v>
      </c>
      <c r="D6824" t="s">
        <v>2060</v>
      </c>
      <c r="E6824" s="4" t="s">
        <v>508</v>
      </c>
      <c r="F6824" t="s">
        <v>509</v>
      </c>
      <c r="G6824" t="s">
        <v>508</v>
      </c>
      <c r="H6824" s="4" t="s">
        <v>29</v>
      </c>
      <c r="I6824" t="s">
        <v>29</v>
      </c>
      <c r="J6824" s="4" t="s">
        <v>30</v>
      </c>
      <c r="K6824" t="s">
        <v>114</v>
      </c>
      <c r="L6824" t="s">
        <v>2061</v>
      </c>
      <c r="M6824" t="s">
        <v>2062</v>
      </c>
      <c r="N6824" t="s">
        <v>151</v>
      </c>
      <c r="O6824" t="s">
        <v>2063</v>
      </c>
      <c r="P6824" s="6">
        <v>15.99</v>
      </c>
      <c r="Q6824" s="9">
        <v>4.7969999999999997</v>
      </c>
      <c r="R6824">
        <v>5</v>
      </c>
      <c r="S6824">
        <v>0.37</v>
      </c>
      <c r="T6824" s="6">
        <f t="shared" si="530"/>
        <v>10.073700000000001</v>
      </c>
      <c r="U6824" s="6">
        <f t="shared" si="531"/>
        <v>79.95</v>
      </c>
      <c r="V6824" s="6">
        <f t="shared" si="532"/>
        <v>50.368500000000004</v>
      </c>
      <c r="W6824" s="6">
        <f t="shared" si="533"/>
        <v>23.984999999999999</v>
      </c>
      <c r="X6824" s="6">
        <f t="shared" si="534"/>
        <v>26.383500000000005</v>
      </c>
      <c r="Y6824" s="8">
        <v>0.52380952380952384</v>
      </c>
    </row>
    <row r="6825" spans="1:25" x14ac:dyDescent="0.35">
      <c r="A6825" t="s">
        <v>14094</v>
      </c>
      <c r="B6825" s="2">
        <v>45454</v>
      </c>
      <c r="C6825" t="s">
        <v>25</v>
      </c>
      <c r="D6825" t="s">
        <v>14095</v>
      </c>
      <c r="E6825" s="4" t="s">
        <v>570</v>
      </c>
      <c r="F6825" t="s">
        <v>454</v>
      </c>
      <c r="G6825" t="s">
        <v>453</v>
      </c>
      <c r="H6825" s="4" t="s">
        <v>29</v>
      </c>
      <c r="I6825" t="s">
        <v>29</v>
      </c>
      <c r="J6825" s="4" t="s">
        <v>148</v>
      </c>
      <c r="K6825" t="s">
        <v>57</v>
      </c>
      <c r="L6825" t="s">
        <v>5578</v>
      </c>
      <c r="M6825" t="s">
        <v>5579</v>
      </c>
      <c r="N6825" t="s">
        <v>69</v>
      </c>
      <c r="O6825" t="s">
        <v>186</v>
      </c>
      <c r="P6825" s="6">
        <v>19.989999999999998</v>
      </c>
      <c r="Q6825" s="9">
        <v>7.5960000000000001</v>
      </c>
      <c r="R6825">
        <v>20</v>
      </c>
      <c r="S6825">
        <v>0.08</v>
      </c>
      <c r="T6825" s="6">
        <f t="shared" si="530"/>
        <v>18.390799999999999</v>
      </c>
      <c r="U6825" s="6">
        <f t="shared" si="531"/>
        <v>399.79999999999995</v>
      </c>
      <c r="V6825" s="6">
        <f t="shared" si="532"/>
        <v>367.81599999999997</v>
      </c>
      <c r="W6825" s="6">
        <f t="shared" si="533"/>
        <v>151.92000000000002</v>
      </c>
      <c r="X6825" s="6">
        <f t="shared" si="534"/>
        <v>215.89599999999996</v>
      </c>
      <c r="Y6825" s="8">
        <v>0.58696739674184917</v>
      </c>
    </row>
    <row r="6826" spans="1:25" x14ac:dyDescent="0.35">
      <c r="A6826" t="s">
        <v>14096</v>
      </c>
      <c r="B6826" s="2">
        <v>45454</v>
      </c>
      <c r="C6826" t="s">
        <v>37</v>
      </c>
      <c r="D6826" t="s">
        <v>14097</v>
      </c>
      <c r="E6826" s="4" t="s">
        <v>1797</v>
      </c>
      <c r="F6826" t="s">
        <v>1798</v>
      </c>
      <c r="G6826" t="s">
        <v>1797</v>
      </c>
      <c r="H6826" s="4" t="s">
        <v>29</v>
      </c>
      <c r="I6826" t="s">
        <v>29</v>
      </c>
      <c r="J6826" s="4" t="s">
        <v>148</v>
      </c>
      <c r="K6826" t="s">
        <v>123</v>
      </c>
      <c r="L6826" t="s">
        <v>3949</v>
      </c>
      <c r="M6826" t="s">
        <v>3950</v>
      </c>
      <c r="N6826" t="s">
        <v>1352</v>
      </c>
      <c r="O6826" t="s">
        <v>1353</v>
      </c>
      <c r="P6826" s="6">
        <v>30.99</v>
      </c>
      <c r="Q6826" s="9">
        <v>11.996</v>
      </c>
      <c r="R6826">
        <v>6</v>
      </c>
      <c r="S6826">
        <v>0.12</v>
      </c>
      <c r="T6826" s="6">
        <f t="shared" si="530"/>
        <v>27.2712</v>
      </c>
      <c r="U6826" s="6">
        <f t="shared" si="531"/>
        <v>185.94</v>
      </c>
      <c r="V6826" s="6">
        <f t="shared" si="532"/>
        <v>163.62720000000002</v>
      </c>
      <c r="W6826" s="6">
        <f t="shared" si="533"/>
        <v>71.975999999999999</v>
      </c>
      <c r="X6826" s="6">
        <f t="shared" si="534"/>
        <v>91.651200000000017</v>
      </c>
      <c r="Y6826" s="8">
        <v>0.56012203350054279</v>
      </c>
    </row>
    <row r="6827" spans="1:25" x14ac:dyDescent="0.35">
      <c r="A6827" t="s">
        <v>14098</v>
      </c>
      <c r="B6827" s="2">
        <v>45454</v>
      </c>
      <c r="C6827" t="s">
        <v>25</v>
      </c>
      <c r="D6827" t="s">
        <v>5419</v>
      </c>
      <c r="E6827" s="4" t="s">
        <v>470</v>
      </c>
      <c r="F6827" t="s">
        <v>471</v>
      </c>
      <c r="G6827" t="s">
        <v>470</v>
      </c>
      <c r="H6827" s="4" t="s">
        <v>75</v>
      </c>
      <c r="I6827" t="s">
        <v>75</v>
      </c>
      <c r="K6827" t="s">
        <v>75</v>
      </c>
      <c r="L6827" t="s">
        <v>5420</v>
      </c>
      <c r="M6827" t="s">
        <v>5421</v>
      </c>
      <c r="N6827" t="s">
        <v>402</v>
      </c>
      <c r="O6827" t="s">
        <v>841</v>
      </c>
      <c r="P6827" s="6">
        <v>39.99</v>
      </c>
      <c r="Q6827" s="9">
        <v>11.997</v>
      </c>
      <c r="R6827">
        <v>20</v>
      </c>
      <c r="S6827">
        <v>0.16</v>
      </c>
      <c r="T6827" s="6">
        <f t="shared" si="530"/>
        <v>33.5916</v>
      </c>
      <c r="U6827" s="6">
        <f t="shared" si="531"/>
        <v>799.80000000000007</v>
      </c>
      <c r="V6827" s="6">
        <f t="shared" si="532"/>
        <v>671.83199999999999</v>
      </c>
      <c r="W6827" s="6">
        <f t="shared" si="533"/>
        <v>239.94</v>
      </c>
      <c r="X6827" s="6">
        <f t="shared" si="534"/>
        <v>431.892</v>
      </c>
      <c r="Y6827" s="8">
        <v>0.6428571428571429</v>
      </c>
    </row>
    <row r="6828" spans="1:25" x14ac:dyDescent="0.35">
      <c r="A6828" t="s">
        <v>14099</v>
      </c>
      <c r="B6828" s="2">
        <v>45455</v>
      </c>
      <c r="C6828" t="s">
        <v>37</v>
      </c>
      <c r="D6828" t="s">
        <v>12742</v>
      </c>
      <c r="E6828" s="4" t="s">
        <v>230</v>
      </c>
      <c r="F6828" t="s">
        <v>231</v>
      </c>
      <c r="G6828" t="s">
        <v>230</v>
      </c>
      <c r="H6828" s="4" t="s">
        <v>29</v>
      </c>
      <c r="I6828" t="s">
        <v>29</v>
      </c>
      <c r="J6828" s="4" t="s">
        <v>66</v>
      </c>
      <c r="K6828" t="s">
        <v>114</v>
      </c>
      <c r="L6828" t="s">
        <v>10992</v>
      </c>
      <c r="M6828" t="s">
        <v>10993</v>
      </c>
      <c r="N6828" t="s">
        <v>5595</v>
      </c>
      <c r="O6828" t="s">
        <v>234</v>
      </c>
      <c r="P6828" s="6">
        <v>0.75</v>
      </c>
      <c r="Q6828" s="9">
        <v>0.3</v>
      </c>
      <c r="R6828">
        <v>17</v>
      </c>
      <c r="S6828">
        <v>0.25</v>
      </c>
      <c r="T6828" s="6">
        <f t="shared" si="530"/>
        <v>0.5625</v>
      </c>
      <c r="U6828" s="6">
        <f t="shared" si="531"/>
        <v>12.75</v>
      </c>
      <c r="V6828" s="6">
        <f t="shared" si="532"/>
        <v>9.5625</v>
      </c>
      <c r="W6828" s="6">
        <f t="shared" si="533"/>
        <v>5.0999999999999996</v>
      </c>
      <c r="X6828" s="6">
        <f t="shared" si="534"/>
        <v>4.4625000000000004</v>
      </c>
      <c r="Y6828" s="8">
        <v>0.46666666666666667</v>
      </c>
    </row>
    <row r="6829" spans="1:25" x14ac:dyDescent="0.35">
      <c r="A6829" t="s">
        <v>14100</v>
      </c>
      <c r="B6829" s="2">
        <v>45455</v>
      </c>
      <c r="C6829" t="s">
        <v>25</v>
      </c>
      <c r="D6829" t="s">
        <v>7377</v>
      </c>
      <c r="E6829" s="4" t="s">
        <v>146</v>
      </c>
      <c r="F6829" t="s">
        <v>1032</v>
      </c>
      <c r="G6829" t="s">
        <v>146</v>
      </c>
      <c r="H6829" s="4" t="s">
        <v>29</v>
      </c>
      <c r="I6829" t="s">
        <v>29</v>
      </c>
      <c r="J6829" s="4" t="s">
        <v>66</v>
      </c>
      <c r="K6829" t="s">
        <v>114</v>
      </c>
      <c r="L6829" t="s">
        <v>7378</v>
      </c>
      <c r="M6829" t="s">
        <v>7379</v>
      </c>
      <c r="N6829" t="s">
        <v>5595</v>
      </c>
      <c r="O6829" t="s">
        <v>783</v>
      </c>
      <c r="P6829" s="6">
        <v>2.4900000000000002</v>
      </c>
      <c r="Q6829" s="9">
        <v>0.747</v>
      </c>
      <c r="R6829">
        <v>5</v>
      </c>
      <c r="S6829">
        <v>0.34</v>
      </c>
      <c r="T6829" s="6">
        <f t="shared" si="530"/>
        <v>1.6434</v>
      </c>
      <c r="U6829" s="6">
        <f t="shared" si="531"/>
        <v>12.450000000000001</v>
      </c>
      <c r="V6829" s="6">
        <f t="shared" si="532"/>
        <v>8.2170000000000005</v>
      </c>
      <c r="W6829" s="6">
        <f t="shared" si="533"/>
        <v>3.7349999999999999</v>
      </c>
      <c r="X6829" s="6">
        <f t="shared" si="534"/>
        <v>4.4820000000000011</v>
      </c>
      <c r="Y6829" s="8">
        <v>0.54545454545454553</v>
      </c>
    </row>
    <row r="6830" spans="1:25" x14ac:dyDescent="0.35">
      <c r="A6830" t="s">
        <v>14101</v>
      </c>
      <c r="B6830" s="2">
        <v>45455</v>
      </c>
      <c r="C6830" t="s">
        <v>25</v>
      </c>
      <c r="D6830" t="s">
        <v>3485</v>
      </c>
      <c r="E6830" s="4" t="s">
        <v>1797</v>
      </c>
      <c r="F6830" t="s">
        <v>1798</v>
      </c>
      <c r="G6830" t="s">
        <v>1797</v>
      </c>
      <c r="H6830" s="4" t="s">
        <v>29</v>
      </c>
      <c r="I6830" t="s">
        <v>29</v>
      </c>
      <c r="J6830" s="4" t="s">
        <v>31</v>
      </c>
      <c r="K6830" t="s">
        <v>123</v>
      </c>
      <c r="L6830" t="s">
        <v>3486</v>
      </c>
      <c r="M6830" t="s">
        <v>3487</v>
      </c>
      <c r="N6830" t="s">
        <v>151</v>
      </c>
      <c r="O6830" t="s">
        <v>586</v>
      </c>
      <c r="P6830" s="6">
        <v>2.99</v>
      </c>
      <c r="Q6830" s="9">
        <v>0.89700000000000002</v>
      </c>
      <c r="R6830">
        <v>16</v>
      </c>
      <c r="S6830">
        <v>0.28999999999999998</v>
      </c>
      <c r="T6830" s="6">
        <f t="shared" si="530"/>
        <v>2.1229</v>
      </c>
      <c r="U6830" s="6">
        <f t="shared" si="531"/>
        <v>47.84</v>
      </c>
      <c r="V6830" s="6">
        <f t="shared" si="532"/>
        <v>33.9664</v>
      </c>
      <c r="W6830" s="6">
        <f t="shared" si="533"/>
        <v>14.352</v>
      </c>
      <c r="X6830" s="6">
        <f t="shared" si="534"/>
        <v>19.6144</v>
      </c>
      <c r="Y6830" s="8">
        <v>0.57746478873239437</v>
      </c>
    </row>
    <row r="6831" spans="1:25" x14ac:dyDescent="0.35">
      <c r="A6831" t="s">
        <v>14102</v>
      </c>
      <c r="B6831" s="2">
        <v>45455</v>
      </c>
      <c r="C6831" t="s">
        <v>37</v>
      </c>
      <c r="D6831" t="s">
        <v>10734</v>
      </c>
      <c r="E6831" s="4" t="s">
        <v>1016</v>
      </c>
      <c r="F6831" t="s">
        <v>1017</v>
      </c>
      <c r="G6831" t="s">
        <v>1016</v>
      </c>
      <c r="H6831" s="4" t="s">
        <v>75</v>
      </c>
      <c r="I6831" t="s">
        <v>75</v>
      </c>
      <c r="K6831" t="s">
        <v>75</v>
      </c>
      <c r="L6831" t="s">
        <v>10735</v>
      </c>
      <c r="M6831" t="s">
        <v>10736</v>
      </c>
      <c r="N6831" t="s">
        <v>10737</v>
      </c>
      <c r="O6831" t="s">
        <v>581</v>
      </c>
      <c r="P6831" s="6">
        <v>3.99</v>
      </c>
      <c r="Q6831" s="9">
        <v>1.1970000000000001</v>
      </c>
      <c r="R6831">
        <v>19</v>
      </c>
      <c r="S6831">
        <v>0.39</v>
      </c>
      <c r="T6831" s="6">
        <f t="shared" si="530"/>
        <v>2.4339</v>
      </c>
      <c r="U6831" s="6">
        <f t="shared" si="531"/>
        <v>75.81</v>
      </c>
      <c r="V6831" s="6">
        <f t="shared" si="532"/>
        <v>46.244099999999996</v>
      </c>
      <c r="W6831" s="6">
        <f t="shared" si="533"/>
        <v>22.743000000000002</v>
      </c>
      <c r="X6831" s="6">
        <f t="shared" si="534"/>
        <v>23.501099999999994</v>
      </c>
      <c r="Y6831" s="8">
        <v>0.50819672131147531</v>
      </c>
    </row>
    <row r="6832" spans="1:25" x14ac:dyDescent="0.35">
      <c r="A6832" t="s">
        <v>14103</v>
      </c>
      <c r="B6832" s="2">
        <v>45455</v>
      </c>
      <c r="C6832" t="s">
        <v>37</v>
      </c>
      <c r="D6832" t="s">
        <v>673</v>
      </c>
      <c r="E6832" s="4" t="s">
        <v>470</v>
      </c>
      <c r="F6832" t="s">
        <v>471</v>
      </c>
      <c r="G6832" t="s">
        <v>470</v>
      </c>
      <c r="H6832" s="4" t="s">
        <v>75</v>
      </c>
      <c r="I6832" t="s">
        <v>75</v>
      </c>
      <c r="K6832" t="s">
        <v>75</v>
      </c>
      <c r="L6832" t="s">
        <v>674</v>
      </c>
      <c r="M6832" t="s">
        <v>675</v>
      </c>
      <c r="N6832" t="s">
        <v>210</v>
      </c>
      <c r="O6832" t="s">
        <v>676</v>
      </c>
      <c r="P6832" s="6">
        <v>3.99</v>
      </c>
      <c r="Q6832" s="9">
        <v>1.1970000000000001</v>
      </c>
      <c r="R6832">
        <v>13</v>
      </c>
      <c r="S6832">
        <v>0.23</v>
      </c>
      <c r="T6832" s="6">
        <f t="shared" si="530"/>
        <v>3.0723000000000003</v>
      </c>
      <c r="U6832" s="6">
        <f t="shared" si="531"/>
        <v>51.870000000000005</v>
      </c>
      <c r="V6832" s="6">
        <f t="shared" si="532"/>
        <v>39.939900000000002</v>
      </c>
      <c r="W6832" s="6">
        <f t="shared" si="533"/>
        <v>15.561</v>
      </c>
      <c r="X6832" s="6">
        <f t="shared" si="534"/>
        <v>24.378900000000002</v>
      </c>
      <c r="Y6832" s="8">
        <v>0.61038961038961037</v>
      </c>
    </row>
    <row r="6833" spans="1:25" x14ac:dyDescent="0.35">
      <c r="A6833" t="s">
        <v>14104</v>
      </c>
      <c r="B6833" s="2">
        <v>45455</v>
      </c>
      <c r="C6833" t="s">
        <v>37</v>
      </c>
      <c r="D6833" t="s">
        <v>14105</v>
      </c>
      <c r="E6833" s="4" t="s">
        <v>985</v>
      </c>
      <c r="F6833" t="s">
        <v>1027</v>
      </c>
      <c r="G6833" t="s">
        <v>985</v>
      </c>
      <c r="I6833" t="s">
        <v>29</v>
      </c>
      <c r="J6833" s="4" t="s">
        <v>148</v>
      </c>
      <c r="K6833" t="s">
        <v>148</v>
      </c>
      <c r="L6833" t="s">
        <v>10308</v>
      </c>
      <c r="M6833" t="s">
        <v>10309</v>
      </c>
      <c r="N6833" t="s">
        <v>34</v>
      </c>
      <c r="O6833" t="s">
        <v>528</v>
      </c>
      <c r="P6833" s="6">
        <v>5.99</v>
      </c>
      <c r="Q6833" s="9">
        <v>1.996</v>
      </c>
      <c r="R6833">
        <v>5</v>
      </c>
      <c r="T6833" s="6">
        <f t="shared" si="530"/>
        <v>5.99</v>
      </c>
      <c r="U6833" s="6">
        <f t="shared" si="531"/>
        <v>29.950000000000003</v>
      </c>
      <c r="V6833" s="6">
        <f t="shared" si="532"/>
        <v>29.950000000000003</v>
      </c>
      <c r="W6833" s="6">
        <f t="shared" si="533"/>
        <v>9.98</v>
      </c>
      <c r="X6833" s="6">
        <f t="shared" si="534"/>
        <v>19.970000000000002</v>
      </c>
      <c r="Y6833" s="8">
        <v>0.66677796327212024</v>
      </c>
    </row>
    <row r="6834" spans="1:25" x14ac:dyDescent="0.35">
      <c r="A6834" t="s">
        <v>14106</v>
      </c>
      <c r="B6834" s="2">
        <v>45455</v>
      </c>
      <c r="C6834" t="s">
        <v>25</v>
      </c>
      <c r="D6834" t="s">
        <v>14107</v>
      </c>
      <c r="E6834" s="4" t="s">
        <v>175</v>
      </c>
      <c r="F6834" t="s">
        <v>176</v>
      </c>
      <c r="G6834" t="s">
        <v>175</v>
      </c>
      <c r="H6834" s="4" t="s">
        <v>177</v>
      </c>
      <c r="I6834" t="s">
        <v>177</v>
      </c>
      <c r="K6834" t="s">
        <v>177</v>
      </c>
      <c r="L6834" t="s">
        <v>5230</v>
      </c>
      <c r="M6834" t="s">
        <v>5231</v>
      </c>
      <c r="N6834" t="s">
        <v>43</v>
      </c>
      <c r="O6834" t="s">
        <v>5232</v>
      </c>
      <c r="P6834" s="6">
        <v>6.99</v>
      </c>
      <c r="Q6834" s="9">
        <v>2.7959999999999998</v>
      </c>
      <c r="R6834">
        <v>14</v>
      </c>
      <c r="S6834">
        <v>0.15</v>
      </c>
      <c r="T6834" s="6">
        <f t="shared" si="530"/>
        <v>5.9415000000000004</v>
      </c>
      <c r="U6834" s="6">
        <f t="shared" si="531"/>
        <v>97.86</v>
      </c>
      <c r="V6834" s="6">
        <f t="shared" si="532"/>
        <v>83.181000000000012</v>
      </c>
      <c r="W6834" s="6">
        <f t="shared" si="533"/>
        <v>39.143999999999998</v>
      </c>
      <c r="X6834" s="6">
        <f t="shared" si="534"/>
        <v>44.037000000000013</v>
      </c>
      <c r="Y6834" s="8">
        <v>0.52941176470588247</v>
      </c>
    </row>
    <row r="6835" spans="1:25" x14ac:dyDescent="0.35">
      <c r="A6835" t="s">
        <v>14108</v>
      </c>
      <c r="B6835" s="2">
        <v>45455</v>
      </c>
      <c r="C6835" t="s">
        <v>37</v>
      </c>
      <c r="D6835" t="s">
        <v>1631</v>
      </c>
      <c r="E6835" s="4" t="s">
        <v>39</v>
      </c>
      <c r="F6835" t="s">
        <v>40</v>
      </c>
      <c r="G6835" t="s">
        <v>39</v>
      </c>
      <c r="H6835" s="4" t="s">
        <v>29</v>
      </c>
      <c r="I6835" t="s">
        <v>29</v>
      </c>
      <c r="J6835" s="4" t="s">
        <v>105</v>
      </c>
      <c r="K6835" t="s">
        <v>30</v>
      </c>
      <c r="L6835" t="s">
        <v>1632</v>
      </c>
      <c r="M6835" t="s">
        <v>1633</v>
      </c>
      <c r="N6835" t="s">
        <v>248</v>
      </c>
      <c r="O6835" t="s">
        <v>249</v>
      </c>
      <c r="P6835" s="6">
        <v>7.99</v>
      </c>
      <c r="Q6835" s="9">
        <v>2.3969999999999998</v>
      </c>
      <c r="R6835">
        <v>10</v>
      </c>
      <c r="S6835">
        <v>0.12</v>
      </c>
      <c r="T6835" s="6">
        <f t="shared" si="530"/>
        <v>7.0312000000000001</v>
      </c>
      <c r="U6835" s="6">
        <f t="shared" si="531"/>
        <v>79.900000000000006</v>
      </c>
      <c r="V6835" s="6">
        <f t="shared" si="532"/>
        <v>70.311999999999998</v>
      </c>
      <c r="W6835" s="6">
        <f t="shared" si="533"/>
        <v>23.97</v>
      </c>
      <c r="X6835" s="6">
        <f t="shared" si="534"/>
        <v>46.341999999999999</v>
      </c>
      <c r="Y6835" s="8">
        <v>0.65909090909090906</v>
      </c>
    </row>
    <row r="6836" spans="1:25" x14ac:dyDescent="0.35">
      <c r="A6836" t="s">
        <v>14109</v>
      </c>
      <c r="B6836" s="2">
        <v>45455</v>
      </c>
      <c r="C6836" t="s">
        <v>37</v>
      </c>
      <c r="D6836" t="s">
        <v>878</v>
      </c>
      <c r="E6836" s="4" t="s">
        <v>809</v>
      </c>
      <c r="F6836" t="s">
        <v>810</v>
      </c>
      <c r="G6836" t="s">
        <v>809</v>
      </c>
      <c r="H6836" s="4" t="s">
        <v>29</v>
      </c>
      <c r="I6836" t="s">
        <v>29</v>
      </c>
      <c r="K6836" t="s">
        <v>30</v>
      </c>
      <c r="L6836" t="s">
        <v>879</v>
      </c>
      <c r="M6836" t="s">
        <v>880</v>
      </c>
      <c r="N6836" t="s">
        <v>78</v>
      </c>
      <c r="O6836" t="s">
        <v>881</v>
      </c>
      <c r="P6836" s="6">
        <v>24.99</v>
      </c>
      <c r="Q6836" s="9">
        <v>7.4969999999999999</v>
      </c>
      <c r="R6836">
        <v>8</v>
      </c>
      <c r="S6836">
        <v>0.14000000000000001</v>
      </c>
      <c r="T6836" s="6">
        <f t="shared" si="530"/>
        <v>21.491399999999999</v>
      </c>
      <c r="U6836" s="6">
        <f t="shared" si="531"/>
        <v>199.92</v>
      </c>
      <c r="V6836" s="6">
        <f t="shared" si="532"/>
        <v>171.93119999999999</v>
      </c>
      <c r="W6836" s="6">
        <f t="shared" si="533"/>
        <v>59.975999999999999</v>
      </c>
      <c r="X6836" s="6">
        <f t="shared" si="534"/>
        <v>111.95519999999999</v>
      </c>
      <c r="Y6836" s="8">
        <v>0.65116279069767435</v>
      </c>
    </row>
    <row r="6837" spans="1:25" x14ac:dyDescent="0.35">
      <c r="A6837" t="s">
        <v>14110</v>
      </c>
      <c r="B6837" s="2">
        <v>45455</v>
      </c>
      <c r="C6837" t="s">
        <v>37</v>
      </c>
      <c r="D6837" t="s">
        <v>8821</v>
      </c>
      <c r="E6837" s="4" t="s">
        <v>335</v>
      </c>
      <c r="F6837" t="s">
        <v>336</v>
      </c>
      <c r="G6837" t="s">
        <v>335</v>
      </c>
      <c r="H6837" s="4" t="s">
        <v>29</v>
      </c>
      <c r="I6837" t="s">
        <v>29</v>
      </c>
      <c r="J6837" s="4" t="s">
        <v>31</v>
      </c>
      <c r="K6837" t="s">
        <v>66</v>
      </c>
      <c r="L6837" t="s">
        <v>8822</v>
      </c>
      <c r="M6837" t="s">
        <v>8823</v>
      </c>
      <c r="N6837" t="s">
        <v>69</v>
      </c>
      <c r="O6837" t="s">
        <v>186</v>
      </c>
      <c r="P6837" s="6">
        <v>25</v>
      </c>
      <c r="Q6837" s="9">
        <v>7.5</v>
      </c>
      <c r="R6837">
        <v>11</v>
      </c>
      <c r="S6837">
        <v>0.1</v>
      </c>
      <c r="T6837" s="6">
        <f t="shared" si="530"/>
        <v>22.5</v>
      </c>
      <c r="U6837" s="6">
        <f t="shared" si="531"/>
        <v>275</v>
      </c>
      <c r="V6837" s="6">
        <f t="shared" si="532"/>
        <v>247.5</v>
      </c>
      <c r="W6837" s="6">
        <f t="shared" si="533"/>
        <v>82.5</v>
      </c>
      <c r="X6837" s="6">
        <f t="shared" si="534"/>
        <v>165</v>
      </c>
      <c r="Y6837" s="8">
        <v>0.66666666666666663</v>
      </c>
    </row>
    <row r="6838" spans="1:25" x14ac:dyDescent="0.35">
      <c r="A6838" t="s">
        <v>14111</v>
      </c>
      <c r="B6838" s="2">
        <v>45455</v>
      </c>
      <c r="C6838" t="s">
        <v>25</v>
      </c>
      <c r="D6838" t="s">
        <v>820</v>
      </c>
      <c r="E6838" s="4" t="s">
        <v>389</v>
      </c>
      <c r="F6838" t="s">
        <v>390</v>
      </c>
      <c r="G6838" t="s">
        <v>389</v>
      </c>
      <c r="H6838" s="4" t="s">
        <v>29</v>
      </c>
      <c r="I6838" t="s">
        <v>29</v>
      </c>
      <c r="J6838" s="4" t="s">
        <v>123</v>
      </c>
      <c r="K6838" t="s">
        <v>98</v>
      </c>
      <c r="L6838" t="s">
        <v>821</v>
      </c>
      <c r="M6838" t="s">
        <v>822</v>
      </c>
      <c r="N6838" t="s">
        <v>269</v>
      </c>
      <c r="O6838" t="s">
        <v>270</v>
      </c>
      <c r="P6838" s="6">
        <v>29.99</v>
      </c>
      <c r="Q6838" s="9">
        <v>8.9969999999999999</v>
      </c>
      <c r="R6838">
        <v>6</v>
      </c>
      <c r="S6838">
        <v>0.28000000000000003</v>
      </c>
      <c r="T6838" s="6">
        <f t="shared" si="530"/>
        <v>21.592799999999997</v>
      </c>
      <c r="U6838" s="6">
        <f t="shared" si="531"/>
        <v>179.94</v>
      </c>
      <c r="V6838" s="6">
        <f t="shared" si="532"/>
        <v>129.55679999999998</v>
      </c>
      <c r="W6838" s="6">
        <f t="shared" si="533"/>
        <v>53.981999999999999</v>
      </c>
      <c r="X6838" s="6">
        <f t="shared" si="534"/>
        <v>75.574799999999982</v>
      </c>
      <c r="Y6838" s="8">
        <v>0.58333333333333326</v>
      </c>
    </row>
    <row r="6839" spans="1:25" x14ac:dyDescent="0.35">
      <c r="A6839" t="s">
        <v>14112</v>
      </c>
      <c r="B6839" s="2">
        <v>45455</v>
      </c>
      <c r="C6839" t="s">
        <v>25</v>
      </c>
      <c r="D6839" t="s">
        <v>14113</v>
      </c>
      <c r="E6839" s="4" t="s">
        <v>64</v>
      </c>
      <c r="F6839" t="s">
        <v>65</v>
      </c>
      <c r="G6839" t="s">
        <v>64</v>
      </c>
      <c r="H6839" s="4" t="s">
        <v>29</v>
      </c>
      <c r="I6839" t="s">
        <v>29</v>
      </c>
      <c r="J6839" s="4" t="s">
        <v>148</v>
      </c>
      <c r="K6839" t="s">
        <v>57</v>
      </c>
      <c r="L6839" t="s">
        <v>2309</v>
      </c>
      <c r="M6839" t="s">
        <v>2310</v>
      </c>
      <c r="N6839" t="s">
        <v>78</v>
      </c>
      <c r="O6839" t="s">
        <v>92</v>
      </c>
      <c r="P6839" s="6">
        <v>30.99</v>
      </c>
      <c r="Q6839" s="9">
        <v>8.9969999999999999</v>
      </c>
      <c r="R6839">
        <v>8</v>
      </c>
      <c r="S6839">
        <v>0.11</v>
      </c>
      <c r="T6839" s="6">
        <f t="shared" si="530"/>
        <v>27.581099999999999</v>
      </c>
      <c r="U6839" s="6">
        <f t="shared" si="531"/>
        <v>247.92</v>
      </c>
      <c r="V6839" s="6">
        <f t="shared" si="532"/>
        <v>220.64879999999999</v>
      </c>
      <c r="W6839" s="6">
        <f t="shared" si="533"/>
        <v>71.975999999999999</v>
      </c>
      <c r="X6839" s="6">
        <f t="shared" si="534"/>
        <v>148.6728</v>
      </c>
      <c r="Y6839" s="8">
        <v>0.6737983619217508</v>
      </c>
    </row>
    <row r="6840" spans="1:25" x14ac:dyDescent="0.35">
      <c r="A6840" t="s">
        <v>14114</v>
      </c>
      <c r="B6840" s="2">
        <v>45455</v>
      </c>
      <c r="C6840" t="s">
        <v>37</v>
      </c>
      <c r="D6840" t="s">
        <v>14115</v>
      </c>
      <c r="E6840" s="4" t="s">
        <v>175</v>
      </c>
      <c r="F6840" t="s">
        <v>176</v>
      </c>
      <c r="G6840" t="s">
        <v>175</v>
      </c>
      <c r="H6840" s="4" t="s">
        <v>177</v>
      </c>
      <c r="I6840" t="s">
        <v>177</v>
      </c>
      <c r="K6840" t="s">
        <v>177</v>
      </c>
      <c r="L6840" t="s">
        <v>1356</v>
      </c>
      <c r="M6840" t="s">
        <v>1357</v>
      </c>
      <c r="N6840" t="s">
        <v>402</v>
      </c>
      <c r="O6840" t="s">
        <v>1358</v>
      </c>
      <c r="P6840" s="6">
        <v>300.99</v>
      </c>
      <c r="Q6840" s="9">
        <v>119.996</v>
      </c>
      <c r="R6840">
        <v>6</v>
      </c>
      <c r="S6840">
        <v>0.17</v>
      </c>
      <c r="T6840" s="6">
        <f t="shared" si="530"/>
        <v>249.82169999999999</v>
      </c>
      <c r="U6840" s="6">
        <f t="shared" si="531"/>
        <v>1805.94</v>
      </c>
      <c r="V6840" s="6">
        <f t="shared" si="532"/>
        <v>1498.9302</v>
      </c>
      <c r="W6840" s="6">
        <f t="shared" si="533"/>
        <v>719.976</v>
      </c>
      <c r="X6840" s="6">
        <f t="shared" si="534"/>
        <v>778.95420000000001</v>
      </c>
      <c r="Y6840" s="8">
        <v>0.51967343109105413</v>
      </c>
    </row>
    <row r="6841" spans="1:25" x14ac:dyDescent="0.35">
      <c r="A6841" t="s">
        <v>14116</v>
      </c>
      <c r="B6841" s="2">
        <v>45456</v>
      </c>
      <c r="C6841" t="s">
        <v>37</v>
      </c>
      <c r="D6841" t="s">
        <v>12274</v>
      </c>
      <c r="E6841" s="4" t="s">
        <v>555</v>
      </c>
      <c r="F6841" t="s">
        <v>556</v>
      </c>
      <c r="G6841" t="s">
        <v>555</v>
      </c>
      <c r="H6841" s="4" t="s">
        <v>29</v>
      </c>
      <c r="I6841" t="s">
        <v>29</v>
      </c>
      <c r="J6841" s="4" t="s">
        <v>123</v>
      </c>
      <c r="K6841" t="s">
        <v>223</v>
      </c>
      <c r="L6841" t="s">
        <v>11000</v>
      </c>
      <c r="M6841" t="s">
        <v>11001</v>
      </c>
      <c r="N6841" t="s">
        <v>241</v>
      </c>
      <c r="O6841" t="s">
        <v>9541</v>
      </c>
      <c r="P6841" s="6">
        <v>1.79</v>
      </c>
      <c r="Q6841" s="9">
        <v>0.53700000000000003</v>
      </c>
      <c r="R6841">
        <v>11</v>
      </c>
      <c r="S6841">
        <v>0.39</v>
      </c>
      <c r="T6841" s="6">
        <f t="shared" si="530"/>
        <v>1.0919000000000001</v>
      </c>
      <c r="U6841" s="6">
        <f t="shared" si="531"/>
        <v>19.690000000000001</v>
      </c>
      <c r="V6841" s="6">
        <f t="shared" si="532"/>
        <v>12.010900000000001</v>
      </c>
      <c r="W6841" s="6">
        <f t="shared" si="533"/>
        <v>5.907</v>
      </c>
      <c r="X6841" s="6">
        <f t="shared" si="534"/>
        <v>6.1039000000000012</v>
      </c>
      <c r="Y6841" s="8">
        <v>0.50819672131147542</v>
      </c>
    </row>
    <row r="6842" spans="1:25" x14ac:dyDescent="0.35">
      <c r="A6842" t="s">
        <v>14117</v>
      </c>
      <c r="B6842" s="2">
        <v>45456</v>
      </c>
      <c r="C6842" t="s">
        <v>25</v>
      </c>
      <c r="D6842" t="s">
        <v>2795</v>
      </c>
      <c r="E6842" s="4" t="s">
        <v>857</v>
      </c>
      <c r="F6842" t="s">
        <v>858</v>
      </c>
      <c r="G6842" t="s">
        <v>857</v>
      </c>
      <c r="H6842" s="4" t="s">
        <v>29</v>
      </c>
      <c r="I6842" t="s">
        <v>29</v>
      </c>
      <c r="J6842" s="4" t="s">
        <v>123</v>
      </c>
      <c r="K6842" t="s">
        <v>123</v>
      </c>
      <c r="L6842" t="s">
        <v>2796</v>
      </c>
      <c r="M6842" t="s">
        <v>2797</v>
      </c>
      <c r="N6842" t="s">
        <v>134</v>
      </c>
      <c r="O6842" t="s">
        <v>1222</v>
      </c>
      <c r="P6842" s="6">
        <v>1.99</v>
      </c>
      <c r="Q6842" s="9">
        <v>0.59699999999999998</v>
      </c>
      <c r="R6842">
        <v>3</v>
      </c>
      <c r="S6842">
        <v>0.24</v>
      </c>
      <c r="T6842" s="6">
        <f t="shared" si="530"/>
        <v>1.5124</v>
      </c>
      <c r="U6842" s="6">
        <f t="shared" si="531"/>
        <v>5.97</v>
      </c>
      <c r="V6842" s="6">
        <f t="shared" si="532"/>
        <v>4.5372000000000003</v>
      </c>
      <c r="W6842" s="6">
        <f t="shared" si="533"/>
        <v>1.7909999999999999</v>
      </c>
      <c r="X6842" s="6">
        <f t="shared" si="534"/>
        <v>2.7462000000000004</v>
      </c>
      <c r="Y6842" s="8">
        <v>0.60526315789473684</v>
      </c>
    </row>
    <row r="6843" spans="1:25" x14ac:dyDescent="0.35">
      <c r="A6843" t="s">
        <v>14118</v>
      </c>
      <c r="B6843" s="2">
        <v>45456</v>
      </c>
      <c r="C6843" t="s">
        <v>37</v>
      </c>
      <c r="D6843" t="s">
        <v>7211</v>
      </c>
      <c r="E6843" s="4" t="s">
        <v>563</v>
      </c>
      <c r="F6843" t="s">
        <v>564</v>
      </c>
      <c r="G6843" t="s">
        <v>563</v>
      </c>
      <c r="H6843" s="4" t="s">
        <v>29</v>
      </c>
      <c r="I6843" t="s">
        <v>29</v>
      </c>
      <c r="J6843" s="4" t="s">
        <v>105</v>
      </c>
      <c r="K6843" t="s">
        <v>66</v>
      </c>
      <c r="L6843" t="s">
        <v>1994</v>
      </c>
      <c r="M6843" t="s">
        <v>1995</v>
      </c>
      <c r="N6843" t="s">
        <v>591</v>
      </c>
      <c r="O6843" t="s">
        <v>592</v>
      </c>
      <c r="P6843" s="6">
        <v>3.79</v>
      </c>
      <c r="Q6843" s="9">
        <v>1.516</v>
      </c>
      <c r="R6843">
        <v>14</v>
      </c>
      <c r="S6843">
        <v>0.34</v>
      </c>
      <c r="T6843" s="6">
        <f t="shared" si="530"/>
        <v>2.5013999999999998</v>
      </c>
      <c r="U6843" s="6">
        <f t="shared" si="531"/>
        <v>53.06</v>
      </c>
      <c r="V6843" s="6">
        <f t="shared" si="532"/>
        <v>35.019599999999997</v>
      </c>
      <c r="W6843" s="6">
        <f t="shared" si="533"/>
        <v>21.224</v>
      </c>
      <c r="X6843" s="6">
        <f t="shared" si="534"/>
        <v>13.795599999999997</v>
      </c>
      <c r="Y6843" s="8">
        <v>0.39393939393939392</v>
      </c>
    </row>
    <row r="6844" spans="1:25" x14ac:dyDescent="0.35">
      <c r="A6844" t="s">
        <v>14119</v>
      </c>
      <c r="B6844" s="2">
        <v>45456</v>
      </c>
      <c r="C6844" t="s">
        <v>25</v>
      </c>
      <c r="D6844" t="s">
        <v>10606</v>
      </c>
      <c r="E6844" s="4" t="s">
        <v>985</v>
      </c>
      <c r="F6844" t="s">
        <v>986</v>
      </c>
      <c r="G6844" t="s">
        <v>985</v>
      </c>
      <c r="H6844" s="4" t="s">
        <v>29</v>
      </c>
      <c r="I6844" t="s">
        <v>29</v>
      </c>
      <c r="J6844" s="4" t="s">
        <v>31</v>
      </c>
      <c r="K6844" t="s">
        <v>57</v>
      </c>
      <c r="L6844" t="s">
        <v>10607</v>
      </c>
      <c r="M6844" t="s">
        <v>10608</v>
      </c>
      <c r="N6844" t="s">
        <v>248</v>
      </c>
      <c r="O6844" t="s">
        <v>35</v>
      </c>
      <c r="P6844" s="6">
        <v>3.99</v>
      </c>
      <c r="Q6844" s="9">
        <v>1.1970000000000001</v>
      </c>
      <c r="R6844">
        <v>14</v>
      </c>
      <c r="S6844">
        <v>0.12</v>
      </c>
      <c r="T6844" s="6">
        <f t="shared" si="530"/>
        <v>3.5112000000000001</v>
      </c>
      <c r="U6844" s="6">
        <f t="shared" si="531"/>
        <v>55.86</v>
      </c>
      <c r="V6844" s="6">
        <f t="shared" si="532"/>
        <v>49.156800000000004</v>
      </c>
      <c r="W6844" s="6">
        <f t="shared" si="533"/>
        <v>16.758000000000003</v>
      </c>
      <c r="X6844" s="6">
        <f t="shared" si="534"/>
        <v>32.398800000000001</v>
      </c>
      <c r="Y6844" s="8">
        <v>0.65909090909090906</v>
      </c>
    </row>
    <row r="6845" spans="1:25" x14ac:dyDescent="0.35">
      <c r="A6845" t="s">
        <v>14120</v>
      </c>
      <c r="B6845" s="2">
        <v>45456</v>
      </c>
      <c r="C6845" t="s">
        <v>37</v>
      </c>
      <c r="D6845" t="s">
        <v>3233</v>
      </c>
      <c r="E6845" s="4" t="s">
        <v>2139</v>
      </c>
      <c r="F6845" t="s">
        <v>2140</v>
      </c>
      <c r="G6845" t="s">
        <v>2139</v>
      </c>
      <c r="H6845" s="4" t="s">
        <v>29</v>
      </c>
      <c r="I6845" t="s">
        <v>29</v>
      </c>
      <c r="J6845" s="4" t="s">
        <v>66</v>
      </c>
      <c r="K6845" t="s">
        <v>31</v>
      </c>
      <c r="L6845" t="s">
        <v>3234</v>
      </c>
      <c r="M6845" t="s">
        <v>3235</v>
      </c>
      <c r="N6845" t="s">
        <v>158</v>
      </c>
      <c r="O6845" t="s">
        <v>218</v>
      </c>
      <c r="P6845" s="6">
        <v>3.99</v>
      </c>
      <c r="Q6845" s="9">
        <v>1.1970000000000001</v>
      </c>
      <c r="R6845">
        <v>15</v>
      </c>
      <c r="S6845">
        <v>0.25</v>
      </c>
      <c r="T6845" s="6">
        <f t="shared" si="530"/>
        <v>2.9925000000000002</v>
      </c>
      <c r="U6845" s="6">
        <f t="shared" si="531"/>
        <v>59.85</v>
      </c>
      <c r="V6845" s="6">
        <f t="shared" si="532"/>
        <v>44.887500000000003</v>
      </c>
      <c r="W6845" s="6">
        <f t="shared" si="533"/>
        <v>17.955000000000002</v>
      </c>
      <c r="X6845" s="6">
        <f t="shared" si="534"/>
        <v>26.932500000000001</v>
      </c>
      <c r="Y6845" s="8">
        <v>0.6</v>
      </c>
    </row>
    <row r="6846" spans="1:25" x14ac:dyDescent="0.35">
      <c r="A6846" t="s">
        <v>14121</v>
      </c>
      <c r="B6846" s="2">
        <v>45456</v>
      </c>
      <c r="C6846" t="s">
        <v>25</v>
      </c>
      <c r="D6846" t="s">
        <v>14122</v>
      </c>
      <c r="E6846" s="4" t="s">
        <v>294</v>
      </c>
      <c r="F6846" t="s">
        <v>295</v>
      </c>
      <c r="G6846" t="s">
        <v>294</v>
      </c>
      <c r="H6846" s="4" t="s">
        <v>29</v>
      </c>
      <c r="I6846" t="s">
        <v>29</v>
      </c>
      <c r="J6846" s="4" t="s">
        <v>223</v>
      </c>
      <c r="K6846" t="s">
        <v>98</v>
      </c>
      <c r="L6846" t="s">
        <v>5972</v>
      </c>
      <c r="M6846" t="s">
        <v>5973</v>
      </c>
      <c r="N6846" t="s">
        <v>151</v>
      </c>
      <c r="O6846" t="s">
        <v>5974</v>
      </c>
      <c r="P6846" s="6">
        <v>4.79</v>
      </c>
      <c r="Q6846" s="9">
        <v>1.137</v>
      </c>
      <c r="R6846">
        <v>4</v>
      </c>
      <c r="S6846">
        <v>0.19</v>
      </c>
      <c r="T6846" s="6">
        <f t="shared" si="530"/>
        <v>3.8799000000000001</v>
      </c>
      <c r="U6846" s="6">
        <f t="shared" si="531"/>
        <v>19.16</v>
      </c>
      <c r="V6846" s="6">
        <f t="shared" si="532"/>
        <v>15.519600000000001</v>
      </c>
      <c r="W6846" s="6">
        <f t="shared" si="533"/>
        <v>4.548</v>
      </c>
      <c r="X6846" s="6">
        <f t="shared" si="534"/>
        <v>10.9716</v>
      </c>
      <c r="Y6846" s="8">
        <v>0.70695121008273409</v>
      </c>
    </row>
    <row r="6847" spans="1:25" x14ac:dyDescent="0.35">
      <c r="A6847" t="s">
        <v>14123</v>
      </c>
      <c r="B6847" s="2">
        <v>45456</v>
      </c>
      <c r="C6847" t="s">
        <v>37</v>
      </c>
      <c r="D6847" t="s">
        <v>13202</v>
      </c>
      <c r="E6847" s="4" t="s">
        <v>1797</v>
      </c>
      <c r="F6847" t="s">
        <v>1798</v>
      </c>
      <c r="G6847" t="s">
        <v>1797</v>
      </c>
      <c r="H6847" s="4" t="s">
        <v>29</v>
      </c>
      <c r="I6847" t="s">
        <v>29</v>
      </c>
      <c r="J6847" s="4" t="s">
        <v>66</v>
      </c>
      <c r="K6847" t="s">
        <v>123</v>
      </c>
      <c r="L6847" t="s">
        <v>13203</v>
      </c>
      <c r="M6847" t="s">
        <v>13204</v>
      </c>
      <c r="N6847" t="s">
        <v>248</v>
      </c>
      <c r="O6847" t="s">
        <v>7263</v>
      </c>
      <c r="P6847" s="6">
        <v>8.99</v>
      </c>
      <c r="Q6847" s="9">
        <v>2.6970000000000001</v>
      </c>
      <c r="R6847">
        <v>2</v>
      </c>
      <c r="S6847">
        <v>0.26</v>
      </c>
      <c r="T6847" s="6">
        <f t="shared" si="530"/>
        <v>6.6526000000000005</v>
      </c>
      <c r="U6847" s="6">
        <f t="shared" si="531"/>
        <v>17.98</v>
      </c>
      <c r="V6847" s="6">
        <f t="shared" si="532"/>
        <v>13.305200000000001</v>
      </c>
      <c r="W6847" s="6">
        <f t="shared" si="533"/>
        <v>5.3940000000000001</v>
      </c>
      <c r="X6847" s="6">
        <f t="shared" si="534"/>
        <v>7.9112000000000009</v>
      </c>
      <c r="Y6847" s="8">
        <v>0.59459459459459463</v>
      </c>
    </row>
    <row r="6848" spans="1:25" x14ac:dyDescent="0.35">
      <c r="A6848" t="s">
        <v>14124</v>
      </c>
      <c r="B6848" s="2">
        <v>45456</v>
      </c>
      <c r="C6848" t="s">
        <v>25</v>
      </c>
      <c r="D6848" t="s">
        <v>11670</v>
      </c>
      <c r="E6848" s="4" t="s">
        <v>175</v>
      </c>
      <c r="F6848" t="s">
        <v>176</v>
      </c>
      <c r="G6848" t="s">
        <v>175</v>
      </c>
      <c r="H6848" s="4" t="s">
        <v>177</v>
      </c>
      <c r="I6848" t="s">
        <v>177</v>
      </c>
      <c r="K6848" t="s">
        <v>177</v>
      </c>
      <c r="L6848" t="s">
        <v>11671</v>
      </c>
      <c r="M6848" t="s">
        <v>11672</v>
      </c>
      <c r="N6848" t="s">
        <v>1920</v>
      </c>
      <c r="O6848" t="s">
        <v>1921</v>
      </c>
      <c r="P6848" s="6">
        <v>8.99</v>
      </c>
      <c r="Q6848" s="9">
        <v>3.5960000000000001</v>
      </c>
      <c r="R6848">
        <v>3</v>
      </c>
      <c r="S6848">
        <v>0.37</v>
      </c>
      <c r="T6848" s="6">
        <f t="shared" si="530"/>
        <v>5.6637000000000004</v>
      </c>
      <c r="U6848" s="6">
        <f t="shared" si="531"/>
        <v>26.97</v>
      </c>
      <c r="V6848" s="6">
        <f t="shared" si="532"/>
        <v>16.991100000000003</v>
      </c>
      <c r="W6848" s="6">
        <f t="shared" si="533"/>
        <v>10.788</v>
      </c>
      <c r="X6848" s="6">
        <f t="shared" si="534"/>
        <v>6.2031000000000027</v>
      </c>
      <c r="Y6848" s="8">
        <v>0.36507936507936523</v>
      </c>
    </row>
    <row r="6849" spans="1:25" x14ac:dyDescent="0.35">
      <c r="A6849" t="s">
        <v>14125</v>
      </c>
      <c r="B6849" s="2">
        <v>45456</v>
      </c>
      <c r="C6849" t="s">
        <v>37</v>
      </c>
      <c r="D6849" t="s">
        <v>14126</v>
      </c>
      <c r="E6849" s="4" t="s">
        <v>55</v>
      </c>
      <c r="F6849" t="s">
        <v>56</v>
      </c>
      <c r="G6849" t="s">
        <v>55</v>
      </c>
      <c r="H6849" s="4" t="s">
        <v>29</v>
      </c>
      <c r="I6849" t="s">
        <v>29</v>
      </c>
      <c r="J6849" s="4" t="s">
        <v>30</v>
      </c>
      <c r="K6849" t="s">
        <v>57</v>
      </c>
      <c r="L6849" t="s">
        <v>9874</v>
      </c>
      <c r="M6849" t="s">
        <v>9875</v>
      </c>
      <c r="N6849" t="s">
        <v>339</v>
      </c>
      <c r="O6849" t="s">
        <v>1157</v>
      </c>
      <c r="P6849" s="6">
        <v>11.99</v>
      </c>
      <c r="Q6849" s="9">
        <v>4.3959999999999999</v>
      </c>
      <c r="R6849">
        <v>6</v>
      </c>
      <c r="S6849">
        <v>0.19</v>
      </c>
      <c r="T6849" s="6">
        <f t="shared" si="530"/>
        <v>9.7119</v>
      </c>
      <c r="U6849" s="6">
        <f t="shared" si="531"/>
        <v>71.94</v>
      </c>
      <c r="V6849" s="6">
        <f t="shared" si="532"/>
        <v>58.2714</v>
      </c>
      <c r="W6849" s="6">
        <f t="shared" si="533"/>
        <v>26.375999999999998</v>
      </c>
      <c r="X6849" s="6">
        <f t="shared" si="534"/>
        <v>31.895400000000002</v>
      </c>
      <c r="Y6849" s="8">
        <v>0.54735942503526602</v>
      </c>
    </row>
    <row r="6850" spans="1:25" x14ac:dyDescent="0.35">
      <c r="A6850" t="s">
        <v>14127</v>
      </c>
      <c r="B6850" s="2">
        <v>45456</v>
      </c>
      <c r="C6850" t="s">
        <v>37</v>
      </c>
      <c r="D6850" t="s">
        <v>14128</v>
      </c>
      <c r="E6850" s="4" t="s">
        <v>189</v>
      </c>
      <c r="F6850" t="s">
        <v>203</v>
      </c>
      <c r="G6850" t="s">
        <v>189</v>
      </c>
      <c r="H6850" s="4" t="s">
        <v>29</v>
      </c>
      <c r="I6850" t="s">
        <v>29</v>
      </c>
      <c r="J6850" s="4" t="s">
        <v>148</v>
      </c>
      <c r="K6850" t="s">
        <v>105</v>
      </c>
      <c r="L6850" t="s">
        <v>2225</v>
      </c>
      <c r="M6850" t="s">
        <v>2226</v>
      </c>
      <c r="N6850" t="s">
        <v>277</v>
      </c>
      <c r="O6850" t="s">
        <v>2227</v>
      </c>
      <c r="P6850" s="6">
        <v>23.99</v>
      </c>
      <c r="Q6850" s="9">
        <v>9.1959999999999997</v>
      </c>
      <c r="R6850">
        <v>4</v>
      </c>
      <c r="S6850">
        <v>0.18</v>
      </c>
      <c r="T6850" s="6">
        <f t="shared" si="530"/>
        <v>19.671800000000001</v>
      </c>
      <c r="U6850" s="6">
        <f t="shared" si="531"/>
        <v>95.96</v>
      </c>
      <c r="V6850" s="6">
        <f t="shared" si="532"/>
        <v>78.687200000000004</v>
      </c>
      <c r="W6850" s="6">
        <f t="shared" si="533"/>
        <v>36.783999999999999</v>
      </c>
      <c r="X6850" s="6">
        <f t="shared" si="534"/>
        <v>41.903200000000005</v>
      </c>
      <c r="Y6850" s="8">
        <v>0.53252879756809246</v>
      </c>
    </row>
    <row r="6851" spans="1:25" x14ac:dyDescent="0.35">
      <c r="A6851" t="s">
        <v>14129</v>
      </c>
      <c r="B6851" s="2">
        <v>45456</v>
      </c>
      <c r="C6851" t="s">
        <v>25</v>
      </c>
      <c r="D6851" t="s">
        <v>14130</v>
      </c>
      <c r="E6851" s="4" t="s">
        <v>189</v>
      </c>
      <c r="F6851" t="s">
        <v>190</v>
      </c>
      <c r="G6851" t="s">
        <v>189</v>
      </c>
      <c r="H6851" s="4" t="s">
        <v>29</v>
      </c>
      <c r="I6851" t="s">
        <v>29</v>
      </c>
      <c r="J6851" s="4" t="s">
        <v>223</v>
      </c>
      <c r="K6851" t="s">
        <v>123</v>
      </c>
      <c r="L6851" t="s">
        <v>3766</v>
      </c>
      <c r="M6851" t="s">
        <v>3767</v>
      </c>
      <c r="N6851" t="s">
        <v>78</v>
      </c>
      <c r="O6851" t="s">
        <v>1591</v>
      </c>
      <c r="P6851" s="6">
        <v>25.99</v>
      </c>
      <c r="Q6851" s="9">
        <v>9.9960000000000004</v>
      </c>
      <c r="R6851">
        <v>14</v>
      </c>
      <c r="T6851" s="6">
        <f t="shared" ref="T6851:T6914" si="535">P6851*(1-S6851)</f>
        <v>25.99</v>
      </c>
      <c r="U6851" s="6">
        <f t="shared" ref="U6851:U6914" si="536">P6851*R6851</f>
        <v>363.85999999999996</v>
      </c>
      <c r="V6851" s="6">
        <f t="shared" ref="V6851:V6914" si="537">T6851*R6851</f>
        <v>363.85999999999996</v>
      </c>
      <c r="W6851" s="6">
        <f t="shared" ref="W6851:W6914" si="538">Q6851*R6851</f>
        <v>139.94400000000002</v>
      </c>
      <c r="X6851" s="6">
        <f t="shared" ref="X6851:X6914" si="539">V6851-W6851</f>
        <v>223.91599999999994</v>
      </c>
      <c r="Y6851" s="8">
        <v>0.61539053482108497</v>
      </c>
    </row>
    <row r="6852" spans="1:25" x14ac:dyDescent="0.35">
      <c r="A6852" t="s">
        <v>14131</v>
      </c>
      <c r="B6852" s="2">
        <v>45456</v>
      </c>
      <c r="C6852" t="s">
        <v>37</v>
      </c>
      <c r="D6852" t="s">
        <v>14132</v>
      </c>
      <c r="E6852" s="4" t="s">
        <v>1698</v>
      </c>
      <c r="F6852" t="s">
        <v>1699</v>
      </c>
      <c r="G6852" t="s">
        <v>1698</v>
      </c>
      <c r="H6852" s="4" t="s">
        <v>29</v>
      </c>
      <c r="I6852" t="s">
        <v>29</v>
      </c>
      <c r="J6852" s="4" t="s">
        <v>30</v>
      </c>
      <c r="K6852" t="s">
        <v>66</v>
      </c>
      <c r="L6852" t="s">
        <v>5155</v>
      </c>
      <c r="M6852" t="s">
        <v>5156</v>
      </c>
      <c r="N6852" t="s">
        <v>78</v>
      </c>
      <c r="O6852" t="s">
        <v>1472</v>
      </c>
      <c r="P6852" s="6">
        <v>30.99</v>
      </c>
      <c r="Q6852" s="9">
        <v>11.996</v>
      </c>
      <c r="R6852">
        <v>11</v>
      </c>
      <c r="S6852">
        <v>7.0000000000000007E-2</v>
      </c>
      <c r="T6852" s="6">
        <f t="shared" si="535"/>
        <v>28.820699999999995</v>
      </c>
      <c r="U6852" s="6">
        <f t="shared" si="536"/>
        <v>340.89</v>
      </c>
      <c r="V6852" s="6">
        <f t="shared" si="537"/>
        <v>317.02769999999992</v>
      </c>
      <c r="W6852" s="6">
        <f t="shared" si="538"/>
        <v>131.95600000000002</v>
      </c>
      <c r="X6852" s="6">
        <f t="shared" si="539"/>
        <v>185.07169999999991</v>
      </c>
      <c r="Y6852" s="8">
        <v>0.58377138653814775</v>
      </c>
    </row>
    <row r="6853" spans="1:25" x14ac:dyDescent="0.35">
      <c r="A6853" t="s">
        <v>14133</v>
      </c>
      <c r="B6853" s="2">
        <v>45456</v>
      </c>
      <c r="C6853" t="s">
        <v>37</v>
      </c>
      <c r="D6853" t="s">
        <v>14134</v>
      </c>
      <c r="E6853" s="4" t="s">
        <v>175</v>
      </c>
      <c r="F6853" t="s">
        <v>176</v>
      </c>
      <c r="G6853" t="s">
        <v>175</v>
      </c>
      <c r="H6853" s="4" t="s">
        <v>177</v>
      </c>
      <c r="I6853" t="s">
        <v>177</v>
      </c>
      <c r="K6853" t="s">
        <v>177</v>
      </c>
      <c r="L6853" t="s">
        <v>4884</v>
      </c>
      <c r="M6853" t="s">
        <v>4885</v>
      </c>
      <c r="N6853" t="s">
        <v>78</v>
      </c>
      <c r="O6853" t="s">
        <v>4886</v>
      </c>
      <c r="P6853" s="6">
        <v>35.99</v>
      </c>
      <c r="Q6853" s="9">
        <v>13.996</v>
      </c>
      <c r="R6853">
        <v>11</v>
      </c>
      <c r="T6853" s="6">
        <f t="shared" si="535"/>
        <v>35.99</v>
      </c>
      <c r="U6853" s="6">
        <f t="shared" si="536"/>
        <v>395.89000000000004</v>
      </c>
      <c r="V6853" s="6">
        <f t="shared" si="537"/>
        <v>395.89000000000004</v>
      </c>
      <c r="W6853" s="6">
        <f t="shared" si="538"/>
        <v>153.95600000000002</v>
      </c>
      <c r="X6853" s="6">
        <f t="shared" si="539"/>
        <v>241.93400000000003</v>
      </c>
      <c r="Y6853" s="8">
        <v>0.61111419838844128</v>
      </c>
    </row>
    <row r="6854" spans="1:25" x14ac:dyDescent="0.35">
      <c r="A6854" t="s">
        <v>14135</v>
      </c>
      <c r="B6854" s="2">
        <v>45456</v>
      </c>
      <c r="C6854" t="s">
        <v>25</v>
      </c>
      <c r="D6854" t="s">
        <v>14136</v>
      </c>
      <c r="E6854" s="4" t="s">
        <v>294</v>
      </c>
      <c r="F6854" t="s">
        <v>295</v>
      </c>
      <c r="G6854" t="s">
        <v>294</v>
      </c>
      <c r="H6854" s="4" t="s">
        <v>29</v>
      </c>
      <c r="I6854" t="s">
        <v>29</v>
      </c>
      <c r="J6854" s="4" t="s">
        <v>123</v>
      </c>
      <c r="K6854" t="s">
        <v>98</v>
      </c>
      <c r="L6854" t="s">
        <v>10649</v>
      </c>
      <c r="M6854" t="s">
        <v>10650</v>
      </c>
      <c r="N6854" t="s">
        <v>78</v>
      </c>
      <c r="O6854" t="s">
        <v>1974</v>
      </c>
      <c r="P6854" s="6">
        <v>80.989999999999995</v>
      </c>
      <c r="Q6854" s="9">
        <v>23.997</v>
      </c>
      <c r="R6854">
        <v>9</v>
      </c>
      <c r="T6854" s="6">
        <f t="shared" si="535"/>
        <v>80.989999999999995</v>
      </c>
      <c r="U6854" s="6">
        <f t="shared" si="536"/>
        <v>728.91</v>
      </c>
      <c r="V6854" s="6">
        <f t="shared" si="537"/>
        <v>728.91</v>
      </c>
      <c r="W6854" s="6">
        <f t="shared" si="538"/>
        <v>215.97300000000001</v>
      </c>
      <c r="X6854" s="6">
        <f t="shared" si="539"/>
        <v>512.9369999999999</v>
      </c>
      <c r="Y6854" s="8">
        <v>0.70370416100753164</v>
      </c>
    </row>
    <row r="6855" spans="1:25" x14ac:dyDescent="0.35">
      <c r="A6855" t="s">
        <v>14137</v>
      </c>
      <c r="B6855" s="2">
        <v>45456</v>
      </c>
      <c r="C6855" t="s">
        <v>25</v>
      </c>
      <c r="D6855" t="s">
        <v>4897</v>
      </c>
      <c r="E6855" s="4" t="s">
        <v>476</v>
      </c>
      <c r="F6855" t="s">
        <v>477</v>
      </c>
      <c r="G6855" t="s">
        <v>476</v>
      </c>
      <c r="H6855" s="4" t="s">
        <v>75</v>
      </c>
      <c r="I6855" t="s">
        <v>75</v>
      </c>
      <c r="K6855" t="s">
        <v>75</v>
      </c>
      <c r="L6855" t="s">
        <v>4898</v>
      </c>
      <c r="M6855" t="s">
        <v>4899</v>
      </c>
      <c r="N6855" t="s">
        <v>254</v>
      </c>
      <c r="O6855" t="s">
        <v>432</v>
      </c>
      <c r="P6855" s="6">
        <v>129.99</v>
      </c>
      <c r="Q6855" s="9">
        <v>38.997</v>
      </c>
      <c r="R6855">
        <v>16</v>
      </c>
      <c r="S6855">
        <v>0.02</v>
      </c>
      <c r="T6855" s="6">
        <f t="shared" si="535"/>
        <v>127.39020000000001</v>
      </c>
      <c r="U6855" s="6">
        <f t="shared" si="536"/>
        <v>2079.84</v>
      </c>
      <c r="V6855" s="6">
        <f t="shared" si="537"/>
        <v>2038.2432000000001</v>
      </c>
      <c r="W6855" s="6">
        <f t="shared" si="538"/>
        <v>623.952</v>
      </c>
      <c r="X6855" s="6">
        <f t="shared" si="539"/>
        <v>1414.2912000000001</v>
      </c>
      <c r="Y6855" s="8">
        <v>0.69387755102040816</v>
      </c>
    </row>
    <row r="6856" spans="1:25" x14ac:dyDescent="0.35">
      <c r="A6856" t="s">
        <v>14138</v>
      </c>
      <c r="B6856" s="2">
        <v>45457</v>
      </c>
      <c r="C6856" t="s">
        <v>25</v>
      </c>
      <c r="D6856" t="s">
        <v>4826</v>
      </c>
      <c r="E6856" s="4" t="s">
        <v>857</v>
      </c>
      <c r="F6856" t="s">
        <v>858</v>
      </c>
      <c r="G6856" t="s">
        <v>857</v>
      </c>
      <c r="H6856" s="4" t="s">
        <v>29</v>
      </c>
      <c r="I6856" t="s">
        <v>29</v>
      </c>
      <c r="J6856" s="4" t="s">
        <v>114</v>
      </c>
      <c r="K6856" t="s">
        <v>123</v>
      </c>
      <c r="L6856" t="s">
        <v>4827</v>
      </c>
      <c r="M6856" t="s">
        <v>4828</v>
      </c>
      <c r="N6856" t="s">
        <v>241</v>
      </c>
      <c r="O6856" t="s">
        <v>3853</v>
      </c>
      <c r="P6856" s="6">
        <v>1.99</v>
      </c>
      <c r="Q6856" s="9">
        <v>0.79600000000000004</v>
      </c>
      <c r="R6856">
        <v>1</v>
      </c>
      <c r="S6856">
        <v>0.17</v>
      </c>
      <c r="T6856" s="6">
        <f t="shared" si="535"/>
        <v>1.6516999999999999</v>
      </c>
      <c r="U6856" s="6">
        <f t="shared" si="536"/>
        <v>1.99</v>
      </c>
      <c r="V6856" s="6">
        <f t="shared" si="537"/>
        <v>1.6516999999999999</v>
      </c>
      <c r="W6856" s="6">
        <f t="shared" si="538"/>
        <v>0.79600000000000004</v>
      </c>
      <c r="X6856" s="6">
        <f t="shared" si="539"/>
        <v>0.85569999999999991</v>
      </c>
      <c r="Y6856" s="8">
        <v>0.51807228915662651</v>
      </c>
    </row>
    <row r="6857" spans="1:25" x14ac:dyDescent="0.35">
      <c r="A6857" t="s">
        <v>14139</v>
      </c>
      <c r="B6857" s="2">
        <v>45457</v>
      </c>
      <c r="C6857" t="s">
        <v>37</v>
      </c>
      <c r="D6857" t="s">
        <v>4596</v>
      </c>
      <c r="E6857" s="4" t="s">
        <v>570</v>
      </c>
      <c r="F6857" t="s">
        <v>454</v>
      </c>
      <c r="G6857" t="s">
        <v>453</v>
      </c>
      <c r="H6857" s="4" t="s">
        <v>29</v>
      </c>
      <c r="I6857" t="s">
        <v>29</v>
      </c>
      <c r="J6857" s="4" t="s">
        <v>114</v>
      </c>
      <c r="K6857" t="s">
        <v>57</v>
      </c>
      <c r="L6857" t="s">
        <v>4597</v>
      </c>
      <c r="M6857" t="s">
        <v>4598</v>
      </c>
      <c r="N6857" t="s">
        <v>151</v>
      </c>
      <c r="O6857" t="s">
        <v>4599</v>
      </c>
      <c r="P6857" s="6">
        <v>3.29</v>
      </c>
      <c r="Q6857" s="9">
        <v>0.98699999999999999</v>
      </c>
      <c r="R6857">
        <v>20</v>
      </c>
      <c r="S6857">
        <v>0.35</v>
      </c>
      <c r="T6857" s="6">
        <f t="shared" si="535"/>
        <v>2.1385000000000001</v>
      </c>
      <c r="U6857" s="6">
        <f t="shared" si="536"/>
        <v>65.8</v>
      </c>
      <c r="V6857" s="6">
        <f t="shared" si="537"/>
        <v>42.77</v>
      </c>
      <c r="W6857" s="6">
        <f t="shared" si="538"/>
        <v>19.739999999999998</v>
      </c>
      <c r="X6857" s="6">
        <f t="shared" si="539"/>
        <v>23.030000000000005</v>
      </c>
      <c r="Y6857" s="8">
        <v>0.53846153846153855</v>
      </c>
    </row>
    <row r="6858" spans="1:25" x14ac:dyDescent="0.35">
      <c r="A6858" t="s">
        <v>14140</v>
      </c>
      <c r="B6858" s="2">
        <v>45457</v>
      </c>
      <c r="C6858" t="s">
        <v>37</v>
      </c>
      <c r="D6858" t="s">
        <v>213</v>
      </c>
      <c r="E6858" s="4" t="s">
        <v>230</v>
      </c>
      <c r="F6858" t="s">
        <v>231</v>
      </c>
      <c r="G6858" t="s">
        <v>230</v>
      </c>
      <c r="H6858" s="4" t="s">
        <v>29</v>
      </c>
      <c r="I6858" t="s">
        <v>29</v>
      </c>
      <c r="J6858" s="4" t="s">
        <v>105</v>
      </c>
      <c r="K6858" t="s">
        <v>114</v>
      </c>
      <c r="L6858" t="s">
        <v>216</v>
      </c>
      <c r="M6858" t="s">
        <v>217</v>
      </c>
      <c r="N6858" t="s">
        <v>158</v>
      </c>
      <c r="O6858" t="s">
        <v>218</v>
      </c>
      <c r="P6858" s="6">
        <v>3.29</v>
      </c>
      <c r="Q6858" s="9">
        <v>0.98699999999999999</v>
      </c>
      <c r="R6858">
        <v>12</v>
      </c>
      <c r="S6858">
        <v>0.22</v>
      </c>
      <c r="T6858" s="6">
        <f t="shared" si="535"/>
        <v>2.5662000000000003</v>
      </c>
      <c r="U6858" s="6">
        <f t="shared" si="536"/>
        <v>39.480000000000004</v>
      </c>
      <c r="V6858" s="6">
        <f t="shared" si="537"/>
        <v>30.794400000000003</v>
      </c>
      <c r="W6858" s="6">
        <f t="shared" si="538"/>
        <v>11.843999999999999</v>
      </c>
      <c r="X6858" s="6">
        <f t="shared" si="539"/>
        <v>18.950400000000002</v>
      </c>
      <c r="Y6858" s="8">
        <v>0.61538461538461542</v>
      </c>
    </row>
    <row r="6859" spans="1:25" x14ac:dyDescent="0.35">
      <c r="A6859" t="s">
        <v>14141</v>
      </c>
      <c r="B6859" s="2">
        <v>45457</v>
      </c>
      <c r="C6859" t="s">
        <v>25</v>
      </c>
      <c r="D6859" t="s">
        <v>669</v>
      </c>
      <c r="E6859" s="4" t="s">
        <v>294</v>
      </c>
      <c r="F6859" t="s">
        <v>295</v>
      </c>
      <c r="G6859" t="s">
        <v>294</v>
      </c>
      <c r="H6859" s="4" t="s">
        <v>29</v>
      </c>
      <c r="I6859" t="s">
        <v>29</v>
      </c>
      <c r="J6859" s="4" t="s">
        <v>114</v>
      </c>
      <c r="K6859" t="s">
        <v>98</v>
      </c>
      <c r="L6859" t="s">
        <v>670</v>
      </c>
      <c r="M6859" t="s">
        <v>671</v>
      </c>
      <c r="N6859" t="s">
        <v>449</v>
      </c>
      <c r="O6859" t="s">
        <v>450</v>
      </c>
      <c r="P6859" s="6">
        <v>3.79</v>
      </c>
      <c r="Q6859" s="9">
        <v>1.137</v>
      </c>
      <c r="R6859">
        <v>11</v>
      </c>
      <c r="S6859">
        <v>0.33</v>
      </c>
      <c r="T6859" s="6">
        <f t="shared" si="535"/>
        <v>2.5392999999999999</v>
      </c>
      <c r="U6859" s="6">
        <f t="shared" si="536"/>
        <v>41.69</v>
      </c>
      <c r="V6859" s="6">
        <f t="shared" si="537"/>
        <v>27.932299999999998</v>
      </c>
      <c r="W6859" s="6">
        <f t="shared" si="538"/>
        <v>12.507</v>
      </c>
      <c r="X6859" s="6">
        <f t="shared" si="539"/>
        <v>15.425299999999998</v>
      </c>
      <c r="Y6859" s="8">
        <v>0.55223880597014918</v>
      </c>
    </row>
    <row r="6860" spans="1:25" x14ac:dyDescent="0.35">
      <c r="A6860" t="s">
        <v>14142</v>
      </c>
      <c r="B6860" s="2">
        <v>45457</v>
      </c>
      <c r="C6860" t="s">
        <v>37</v>
      </c>
      <c r="D6860" t="s">
        <v>6418</v>
      </c>
      <c r="E6860" s="4" t="s">
        <v>1016</v>
      </c>
      <c r="F6860" t="s">
        <v>1017</v>
      </c>
      <c r="G6860" t="s">
        <v>1016</v>
      </c>
      <c r="H6860" s="4" t="s">
        <v>75</v>
      </c>
      <c r="I6860" t="s">
        <v>75</v>
      </c>
      <c r="K6860" t="s">
        <v>75</v>
      </c>
      <c r="L6860" t="s">
        <v>6419</v>
      </c>
      <c r="M6860" t="s">
        <v>6420</v>
      </c>
      <c r="N6860" t="s">
        <v>226</v>
      </c>
      <c r="O6860" t="s">
        <v>796</v>
      </c>
      <c r="P6860" s="6">
        <v>3.99</v>
      </c>
      <c r="Q6860" s="9">
        <v>1.1970000000000001</v>
      </c>
      <c r="R6860">
        <v>19</v>
      </c>
      <c r="S6860">
        <v>0.4</v>
      </c>
      <c r="T6860" s="6">
        <f t="shared" si="535"/>
        <v>2.3940000000000001</v>
      </c>
      <c r="U6860" s="6">
        <f t="shared" si="536"/>
        <v>75.81</v>
      </c>
      <c r="V6860" s="6">
        <f t="shared" si="537"/>
        <v>45.486000000000004</v>
      </c>
      <c r="W6860" s="6">
        <f t="shared" si="538"/>
        <v>22.743000000000002</v>
      </c>
      <c r="X6860" s="6">
        <f t="shared" si="539"/>
        <v>22.743000000000002</v>
      </c>
      <c r="Y6860" s="8">
        <v>0.5</v>
      </c>
    </row>
    <row r="6861" spans="1:25" x14ac:dyDescent="0.35">
      <c r="A6861" t="s">
        <v>14143</v>
      </c>
      <c r="B6861" s="2">
        <v>45457</v>
      </c>
      <c r="C6861" t="s">
        <v>37</v>
      </c>
      <c r="D6861" t="s">
        <v>10333</v>
      </c>
      <c r="E6861" s="4" t="s">
        <v>146</v>
      </c>
      <c r="F6861" t="s">
        <v>147</v>
      </c>
      <c r="G6861" t="s">
        <v>146</v>
      </c>
      <c r="H6861" s="4" t="s">
        <v>29</v>
      </c>
      <c r="I6861" t="s">
        <v>29</v>
      </c>
      <c r="J6861" s="4" t="s">
        <v>114</v>
      </c>
      <c r="K6861" t="s">
        <v>114</v>
      </c>
      <c r="L6861" t="s">
        <v>10334</v>
      </c>
      <c r="M6861" t="s">
        <v>10335</v>
      </c>
      <c r="N6861" t="s">
        <v>10336</v>
      </c>
      <c r="O6861" t="s">
        <v>2746</v>
      </c>
      <c r="P6861" s="6">
        <v>4.99</v>
      </c>
      <c r="Q6861" s="9">
        <v>1.4970000000000001</v>
      </c>
      <c r="R6861">
        <v>11</v>
      </c>
      <c r="S6861">
        <v>0.35</v>
      </c>
      <c r="T6861" s="6">
        <f t="shared" si="535"/>
        <v>3.2435</v>
      </c>
      <c r="U6861" s="6">
        <f t="shared" si="536"/>
        <v>54.89</v>
      </c>
      <c r="V6861" s="6">
        <f t="shared" si="537"/>
        <v>35.6785</v>
      </c>
      <c r="W6861" s="6">
        <f t="shared" si="538"/>
        <v>16.467000000000002</v>
      </c>
      <c r="X6861" s="6">
        <f t="shared" si="539"/>
        <v>19.211499999999997</v>
      </c>
      <c r="Y6861" s="8">
        <v>0.53846153846153844</v>
      </c>
    </row>
    <row r="6862" spans="1:25" x14ac:dyDescent="0.35">
      <c r="A6862" t="s">
        <v>14144</v>
      </c>
      <c r="B6862" s="2">
        <v>45457</v>
      </c>
      <c r="C6862" t="s">
        <v>25</v>
      </c>
      <c r="D6862" t="s">
        <v>14145</v>
      </c>
      <c r="E6862" s="4" t="s">
        <v>724</v>
      </c>
      <c r="F6862" t="s">
        <v>28</v>
      </c>
      <c r="G6862" t="s">
        <v>27</v>
      </c>
      <c r="H6862" s="4" t="s">
        <v>29</v>
      </c>
      <c r="I6862" t="s">
        <v>29</v>
      </c>
      <c r="J6862" s="4" t="s">
        <v>123</v>
      </c>
      <c r="K6862" t="s">
        <v>31</v>
      </c>
      <c r="L6862" t="s">
        <v>14146</v>
      </c>
      <c r="M6862" t="s">
        <v>14147</v>
      </c>
      <c r="N6862" t="s">
        <v>449</v>
      </c>
      <c r="O6862" t="s">
        <v>14148</v>
      </c>
      <c r="P6862" s="6">
        <v>5.49</v>
      </c>
      <c r="Q6862" s="9">
        <v>1.647</v>
      </c>
      <c r="R6862">
        <v>6</v>
      </c>
      <c r="S6862">
        <v>0.1</v>
      </c>
      <c r="T6862" s="6">
        <f t="shared" si="535"/>
        <v>4.9410000000000007</v>
      </c>
      <c r="U6862" s="6">
        <f t="shared" si="536"/>
        <v>32.94</v>
      </c>
      <c r="V6862" s="6">
        <f t="shared" si="537"/>
        <v>29.646000000000004</v>
      </c>
      <c r="W6862" s="6">
        <f t="shared" si="538"/>
        <v>9.8819999999999997</v>
      </c>
      <c r="X6862" s="6">
        <f t="shared" si="539"/>
        <v>19.764000000000003</v>
      </c>
      <c r="Y6862" s="8">
        <v>0.66666666666666663</v>
      </c>
    </row>
    <row r="6863" spans="1:25" x14ac:dyDescent="0.35">
      <c r="A6863" t="s">
        <v>14149</v>
      </c>
      <c r="B6863" s="2">
        <v>45457</v>
      </c>
      <c r="C6863" t="s">
        <v>25</v>
      </c>
      <c r="D6863" t="s">
        <v>3118</v>
      </c>
      <c r="E6863" s="4" t="s">
        <v>294</v>
      </c>
      <c r="F6863" t="s">
        <v>295</v>
      </c>
      <c r="G6863" t="s">
        <v>294</v>
      </c>
      <c r="H6863" s="4" t="s">
        <v>29</v>
      </c>
      <c r="I6863" t="s">
        <v>29</v>
      </c>
      <c r="J6863" s="4" t="s">
        <v>30</v>
      </c>
      <c r="K6863" t="s">
        <v>98</v>
      </c>
      <c r="L6863" t="s">
        <v>3119</v>
      </c>
      <c r="M6863" t="s">
        <v>3120</v>
      </c>
      <c r="N6863" t="s">
        <v>3121</v>
      </c>
      <c r="O6863" t="s">
        <v>528</v>
      </c>
      <c r="P6863" s="6">
        <v>6.29</v>
      </c>
      <c r="Q6863" s="9">
        <v>1.887</v>
      </c>
      <c r="R6863">
        <v>10</v>
      </c>
      <c r="S6863">
        <v>0.32</v>
      </c>
      <c r="T6863" s="6">
        <f t="shared" si="535"/>
        <v>4.2771999999999997</v>
      </c>
      <c r="U6863" s="6">
        <f t="shared" si="536"/>
        <v>62.9</v>
      </c>
      <c r="V6863" s="6">
        <f t="shared" si="537"/>
        <v>42.771999999999998</v>
      </c>
      <c r="W6863" s="6">
        <f t="shared" si="538"/>
        <v>18.87</v>
      </c>
      <c r="X6863" s="6">
        <f t="shared" si="539"/>
        <v>23.901999999999997</v>
      </c>
      <c r="Y6863" s="8">
        <v>0.55882352941176472</v>
      </c>
    </row>
    <row r="6864" spans="1:25" x14ac:dyDescent="0.35">
      <c r="A6864" t="s">
        <v>14150</v>
      </c>
      <c r="B6864" s="2">
        <v>45457</v>
      </c>
      <c r="C6864" t="s">
        <v>37</v>
      </c>
      <c r="D6864" t="s">
        <v>1205</v>
      </c>
      <c r="E6864" s="4" t="s">
        <v>189</v>
      </c>
      <c r="F6864" t="s">
        <v>190</v>
      </c>
      <c r="G6864" t="s">
        <v>189</v>
      </c>
      <c r="H6864" s="4" t="s">
        <v>29</v>
      </c>
      <c r="I6864" t="s">
        <v>29</v>
      </c>
      <c r="J6864" s="4" t="s">
        <v>31</v>
      </c>
      <c r="K6864" t="s">
        <v>123</v>
      </c>
      <c r="L6864" t="s">
        <v>1206</v>
      </c>
      <c r="M6864" t="s">
        <v>1207</v>
      </c>
      <c r="N6864" t="s">
        <v>1208</v>
      </c>
      <c r="O6864" t="s">
        <v>1209</v>
      </c>
      <c r="P6864" s="6">
        <v>7.99</v>
      </c>
      <c r="Q6864" s="9">
        <v>2.3969999999999998</v>
      </c>
      <c r="R6864">
        <v>14</v>
      </c>
      <c r="S6864">
        <v>0.34</v>
      </c>
      <c r="T6864" s="6">
        <f t="shared" si="535"/>
        <v>5.2733999999999996</v>
      </c>
      <c r="U6864" s="6">
        <f t="shared" si="536"/>
        <v>111.86</v>
      </c>
      <c r="V6864" s="6">
        <f t="shared" si="537"/>
        <v>73.82759999999999</v>
      </c>
      <c r="W6864" s="6">
        <f t="shared" si="538"/>
        <v>33.558</v>
      </c>
      <c r="X6864" s="6">
        <f t="shared" si="539"/>
        <v>40.26959999999999</v>
      </c>
      <c r="Y6864" s="8">
        <v>0.54545454545454541</v>
      </c>
    </row>
    <row r="6865" spans="1:25" x14ac:dyDescent="0.35">
      <c r="A6865" t="s">
        <v>14151</v>
      </c>
      <c r="B6865" s="2">
        <v>45457</v>
      </c>
      <c r="C6865" t="s">
        <v>37</v>
      </c>
      <c r="D6865" t="s">
        <v>14034</v>
      </c>
      <c r="E6865" s="4" t="s">
        <v>39</v>
      </c>
      <c r="F6865" t="s">
        <v>40</v>
      </c>
      <c r="G6865" t="s">
        <v>39</v>
      </c>
      <c r="H6865" s="4" t="s">
        <v>29</v>
      </c>
      <c r="I6865" t="s">
        <v>29</v>
      </c>
      <c r="J6865" s="4" t="s">
        <v>30</v>
      </c>
      <c r="K6865" t="s">
        <v>30</v>
      </c>
      <c r="L6865" t="s">
        <v>5851</v>
      </c>
      <c r="M6865" t="s">
        <v>5852</v>
      </c>
      <c r="N6865" t="s">
        <v>69</v>
      </c>
      <c r="O6865" t="s">
        <v>5853</v>
      </c>
      <c r="P6865" s="6">
        <v>14.99</v>
      </c>
      <c r="Q6865" s="9">
        <v>5.9960000000000004</v>
      </c>
      <c r="R6865">
        <v>6</v>
      </c>
      <c r="S6865">
        <v>0.38</v>
      </c>
      <c r="T6865" s="6">
        <f t="shared" si="535"/>
        <v>9.2938000000000009</v>
      </c>
      <c r="U6865" s="6">
        <f t="shared" si="536"/>
        <v>89.94</v>
      </c>
      <c r="V6865" s="6">
        <f t="shared" si="537"/>
        <v>55.762800000000006</v>
      </c>
      <c r="W6865" s="6">
        <f t="shared" si="538"/>
        <v>35.975999999999999</v>
      </c>
      <c r="X6865" s="6">
        <f t="shared" si="539"/>
        <v>19.786800000000007</v>
      </c>
      <c r="Y6865" s="8">
        <v>0.35483870967741937</v>
      </c>
    </row>
    <row r="6866" spans="1:25" x14ac:dyDescent="0.35">
      <c r="A6866" t="s">
        <v>14152</v>
      </c>
      <c r="B6866" s="2">
        <v>45457</v>
      </c>
      <c r="C6866" t="s">
        <v>37</v>
      </c>
      <c r="D6866" t="s">
        <v>14153</v>
      </c>
      <c r="E6866" s="4" t="s">
        <v>306</v>
      </c>
      <c r="F6866" t="s">
        <v>307</v>
      </c>
      <c r="G6866" t="s">
        <v>306</v>
      </c>
      <c r="H6866" s="4" t="s">
        <v>29</v>
      </c>
      <c r="I6866" t="s">
        <v>29</v>
      </c>
      <c r="J6866" s="4" t="s">
        <v>66</v>
      </c>
      <c r="K6866" t="s">
        <v>114</v>
      </c>
      <c r="L6866" t="s">
        <v>3351</v>
      </c>
      <c r="M6866" t="s">
        <v>3352</v>
      </c>
      <c r="N6866" t="s">
        <v>254</v>
      </c>
      <c r="O6866" t="s">
        <v>737</v>
      </c>
      <c r="P6866" s="6">
        <v>25.99</v>
      </c>
      <c r="Q6866" s="9">
        <v>9.9960000000000004</v>
      </c>
      <c r="R6866">
        <v>4</v>
      </c>
      <c r="S6866">
        <v>0.17</v>
      </c>
      <c r="T6866" s="6">
        <f t="shared" si="535"/>
        <v>21.571699999999996</v>
      </c>
      <c r="U6866" s="6">
        <f t="shared" si="536"/>
        <v>103.96</v>
      </c>
      <c r="V6866" s="6">
        <f t="shared" si="537"/>
        <v>86.286799999999985</v>
      </c>
      <c r="W6866" s="6">
        <f t="shared" si="538"/>
        <v>39.984000000000002</v>
      </c>
      <c r="X6866" s="6">
        <f t="shared" si="539"/>
        <v>46.302799999999984</v>
      </c>
      <c r="Y6866" s="8">
        <v>0.53661510219407826</v>
      </c>
    </row>
    <row r="6867" spans="1:25" x14ac:dyDescent="0.35">
      <c r="A6867" t="s">
        <v>14154</v>
      </c>
      <c r="B6867" s="2">
        <v>45457</v>
      </c>
      <c r="C6867" t="s">
        <v>25</v>
      </c>
      <c r="D6867" t="s">
        <v>14155</v>
      </c>
      <c r="E6867" s="4" t="s">
        <v>809</v>
      </c>
      <c r="F6867" t="s">
        <v>810</v>
      </c>
      <c r="G6867" t="s">
        <v>809</v>
      </c>
      <c r="H6867" s="4" t="s">
        <v>29</v>
      </c>
      <c r="I6867" t="s">
        <v>29</v>
      </c>
      <c r="J6867" s="4" t="s">
        <v>57</v>
      </c>
      <c r="K6867" t="s">
        <v>30</v>
      </c>
      <c r="L6867" t="s">
        <v>11558</v>
      </c>
      <c r="M6867" t="s">
        <v>11559</v>
      </c>
      <c r="N6867" t="s">
        <v>339</v>
      </c>
      <c r="O6867" t="s">
        <v>2519</v>
      </c>
      <c r="P6867" s="6">
        <v>30.99</v>
      </c>
      <c r="Q6867" s="9">
        <v>11.996</v>
      </c>
      <c r="R6867">
        <v>16</v>
      </c>
      <c r="S6867">
        <v>0.15</v>
      </c>
      <c r="T6867" s="6">
        <f t="shared" si="535"/>
        <v>26.341499999999996</v>
      </c>
      <c r="U6867" s="6">
        <f t="shared" si="536"/>
        <v>495.84</v>
      </c>
      <c r="V6867" s="6">
        <f t="shared" si="537"/>
        <v>421.46399999999994</v>
      </c>
      <c r="W6867" s="6">
        <f t="shared" si="538"/>
        <v>191.93600000000001</v>
      </c>
      <c r="X6867" s="6">
        <f t="shared" si="539"/>
        <v>229.52799999999993</v>
      </c>
      <c r="Y6867" s="8">
        <v>0.54459692880056176</v>
      </c>
    </row>
    <row r="6868" spans="1:25" x14ac:dyDescent="0.35">
      <c r="A6868" t="s">
        <v>14156</v>
      </c>
      <c r="B6868" s="2">
        <v>45457</v>
      </c>
      <c r="C6868" t="s">
        <v>25</v>
      </c>
      <c r="D6868" t="s">
        <v>89</v>
      </c>
      <c r="E6868" s="4" t="s">
        <v>73</v>
      </c>
      <c r="F6868" t="s">
        <v>343</v>
      </c>
      <c r="G6868" t="s">
        <v>73</v>
      </c>
      <c r="H6868" s="4" t="s">
        <v>29</v>
      </c>
      <c r="I6868" t="s">
        <v>29</v>
      </c>
      <c r="J6868" s="4" t="s">
        <v>66</v>
      </c>
      <c r="K6868" t="s">
        <v>57</v>
      </c>
      <c r="L6868" t="s">
        <v>90</v>
      </c>
      <c r="M6868" t="s">
        <v>91</v>
      </c>
      <c r="N6868" t="s">
        <v>78</v>
      </c>
      <c r="O6868" t="s">
        <v>92</v>
      </c>
      <c r="P6868" s="6">
        <v>39.99</v>
      </c>
      <c r="Q6868" s="9">
        <v>11.997</v>
      </c>
      <c r="R6868">
        <v>14</v>
      </c>
      <c r="T6868" s="6">
        <f t="shared" si="535"/>
        <v>39.99</v>
      </c>
      <c r="U6868" s="6">
        <f t="shared" si="536"/>
        <v>559.86</v>
      </c>
      <c r="V6868" s="6">
        <f t="shared" si="537"/>
        <v>559.86</v>
      </c>
      <c r="W6868" s="6">
        <f t="shared" si="538"/>
        <v>167.958</v>
      </c>
      <c r="X6868" s="6">
        <f t="shared" si="539"/>
        <v>391.90200000000004</v>
      </c>
      <c r="Y6868" s="8">
        <v>0.70000000000000007</v>
      </c>
    </row>
    <row r="6869" spans="1:25" x14ac:dyDescent="0.35">
      <c r="A6869" t="s">
        <v>14157</v>
      </c>
      <c r="B6869" s="2">
        <v>45457</v>
      </c>
      <c r="C6869" t="s">
        <v>37</v>
      </c>
      <c r="D6869" t="s">
        <v>1853</v>
      </c>
      <c r="E6869" s="4" t="s">
        <v>146</v>
      </c>
      <c r="F6869" t="s">
        <v>147</v>
      </c>
      <c r="G6869" t="s">
        <v>146</v>
      </c>
      <c r="H6869" s="4" t="s">
        <v>29</v>
      </c>
      <c r="I6869" t="s">
        <v>29</v>
      </c>
      <c r="K6869" t="s">
        <v>114</v>
      </c>
      <c r="L6869" t="s">
        <v>1854</v>
      </c>
      <c r="M6869" t="s">
        <v>1855</v>
      </c>
      <c r="N6869" t="s">
        <v>69</v>
      </c>
      <c r="O6869" t="s">
        <v>1856</v>
      </c>
      <c r="P6869" s="6">
        <v>89.99</v>
      </c>
      <c r="Q6869" s="9">
        <v>26.997</v>
      </c>
      <c r="R6869">
        <v>7</v>
      </c>
      <c r="S6869">
        <v>0.01</v>
      </c>
      <c r="T6869" s="6">
        <f t="shared" si="535"/>
        <v>89.090099999999993</v>
      </c>
      <c r="U6869" s="6">
        <f t="shared" si="536"/>
        <v>629.92999999999995</v>
      </c>
      <c r="V6869" s="6">
        <f t="shared" si="537"/>
        <v>623.63069999999993</v>
      </c>
      <c r="W6869" s="6">
        <f t="shared" si="538"/>
        <v>188.97899999999998</v>
      </c>
      <c r="X6869" s="6">
        <f t="shared" si="539"/>
        <v>434.65169999999995</v>
      </c>
      <c r="Y6869" s="8">
        <v>0.69696969696969702</v>
      </c>
    </row>
    <row r="6870" spans="1:25" x14ac:dyDescent="0.35">
      <c r="A6870" t="s">
        <v>14158</v>
      </c>
      <c r="B6870" s="2">
        <v>45457</v>
      </c>
      <c r="C6870" t="s">
        <v>25</v>
      </c>
      <c r="D6870" t="s">
        <v>6508</v>
      </c>
      <c r="E6870" s="4" t="s">
        <v>294</v>
      </c>
      <c r="F6870" t="s">
        <v>295</v>
      </c>
      <c r="G6870" t="s">
        <v>294</v>
      </c>
      <c r="H6870" s="4" t="s">
        <v>29</v>
      </c>
      <c r="I6870" t="s">
        <v>29</v>
      </c>
      <c r="K6870" t="s">
        <v>98</v>
      </c>
      <c r="L6870" t="s">
        <v>6509</v>
      </c>
      <c r="M6870" t="s">
        <v>6510</v>
      </c>
      <c r="N6870" t="s">
        <v>835</v>
      </c>
      <c r="O6870" t="s">
        <v>1979</v>
      </c>
      <c r="P6870" s="6">
        <v>129.99</v>
      </c>
      <c r="Q6870" s="9">
        <v>38.997</v>
      </c>
      <c r="R6870">
        <v>8</v>
      </c>
      <c r="S6870">
        <v>0.34</v>
      </c>
      <c r="T6870" s="6">
        <f t="shared" si="535"/>
        <v>85.793399999999991</v>
      </c>
      <c r="U6870" s="6">
        <f t="shared" si="536"/>
        <v>1039.92</v>
      </c>
      <c r="V6870" s="6">
        <f t="shared" si="537"/>
        <v>686.34719999999993</v>
      </c>
      <c r="W6870" s="6">
        <f t="shared" si="538"/>
        <v>311.976</v>
      </c>
      <c r="X6870" s="6">
        <f t="shared" si="539"/>
        <v>374.37119999999993</v>
      </c>
      <c r="Y6870" s="8">
        <v>0.54545454545454541</v>
      </c>
    </row>
    <row r="6871" spans="1:25" x14ac:dyDescent="0.35">
      <c r="A6871" t="s">
        <v>14159</v>
      </c>
      <c r="B6871" s="2">
        <v>45458</v>
      </c>
      <c r="C6871" t="s">
        <v>25</v>
      </c>
      <c r="D6871" t="s">
        <v>14160</v>
      </c>
      <c r="E6871" s="4" t="s">
        <v>214</v>
      </c>
      <c r="F6871" t="s">
        <v>215</v>
      </c>
      <c r="G6871" t="s">
        <v>214</v>
      </c>
      <c r="H6871" s="4" t="s">
        <v>75</v>
      </c>
      <c r="I6871" t="s">
        <v>75</v>
      </c>
      <c r="K6871" t="s">
        <v>75</v>
      </c>
      <c r="L6871" t="s">
        <v>918</v>
      </c>
      <c r="M6871" t="s">
        <v>919</v>
      </c>
      <c r="N6871" t="s">
        <v>51</v>
      </c>
      <c r="O6871" t="s">
        <v>920</v>
      </c>
      <c r="P6871" s="6">
        <v>3.49</v>
      </c>
      <c r="Q6871" s="9">
        <v>0.996</v>
      </c>
      <c r="R6871">
        <v>3</v>
      </c>
      <c r="S6871">
        <v>0.14000000000000001</v>
      </c>
      <c r="T6871" s="6">
        <f t="shared" si="535"/>
        <v>3.0014000000000003</v>
      </c>
      <c r="U6871" s="6">
        <f t="shared" si="536"/>
        <v>10.47</v>
      </c>
      <c r="V6871" s="6">
        <f t="shared" si="537"/>
        <v>9.0042000000000009</v>
      </c>
      <c r="W6871" s="6">
        <f t="shared" si="538"/>
        <v>2.988</v>
      </c>
      <c r="X6871" s="6">
        <f t="shared" si="539"/>
        <v>6.0162000000000013</v>
      </c>
      <c r="Y6871" s="8">
        <v>0.66815486106483646</v>
      </c>
    </row>
    <row r="6872" spans="1:25" x14ac:dyDescent="0.35">
      <c r="A6872" t="s">
        <v>14161</v>
      </c>
      <c r="B6872" s="2">
        <v>45458</v>
      </c>
      <c r="C6872" t="s">
        <v>25</v>
      </c>
      <c r="D6872" t="s">
        <v>1534</v>
      </c>
      <c r="E6872" s="4" t="s">
        <v>47</v>
      </c>
      <c r="F6872" t="s">
        <v>1241</v>
      </c>
      <c r="G6872" t="s">
        <v>47</v>
      </c>
      <c r="H6872" s="4" t="s">
        <v>29</v>
      </c>
      <c r="I6872" t="s">
        <v>29</v>
      </c>
      <c r="J6872" s="4" t="s">
        <v>223</v>
      </c>
      <c r="K6872" t="s">
        <v>31</v>
      </c>
      <c r="L6872" t="s">
        <v>1535</v>
      </c>
      <c r="M6872" t="s">
        <v>1536</v>
      </c>
      <c r="N6872" t="s">
        <v>134</v>
      </c>
      <c r="O6872" t="s">
        <v>617</v>
      </c>
      <c r="P6872" s="6">
        <v>4.99</v>
      </c>
      <c r="Q6872" s="9">
        <v>1.4970000000000001</v>
      </c>
      <c r="R6872">
        <v>15</v>
      </c>
      <c r="S6872">
        <v>0.14000000000000001</v>
      </c>
      <c r="T6872" s="6">
        <f t="shared" si="535"/>
        <v>4.2914000000000003</v>
      </c>
      <c r="U6872" s="6">
        <f t="shared" si="536"/>
        <v>74.850000000000009</v>
      </c>
      <c r="V6872" s="6">
        <f t="shared" si="537"/>
        <v>64.371000000000009</v>
      </c>
      <c r="W6872" s="6">
        <f t="shared" si="538"/>
        <v>22.455000000000002</v>
      </c>
      <c r="X6872" s="6">
        <f t="shared" si="539"/>
        <v>41.916000000000011</v>
      </c>
      <c r="Y6872" s="8">
        <v>0.65116279069767447</v>
      </c>
    </row>
    <row r="6873" spans="1:25" x14ac:dyDescent="0.35">
      <c r="A6873" t="s">
        <v>14162</v>
      </c>
      <c r="B6873" s="2">
        <v>45458</v>
      </c>
      <c r="C6873" t="s">
        <v>25</v>
      </c>
      <c r="D6873" t="s">
        <v>14163</v>
      </c>
      <c r="E6873" s="4" t="s">
        <v>182</v>
      </c>
      <c r="F6873" t="s">
        <v>183</v>
      </c>
      <c r="G6873" t="s">
        <v>182</v>
      </c>
      <c r="H6873" s="4" t="s">
        <v>29</v>
      </c>
      <c r="I6873" t="s">
        <v>29</v>
      </c>
      <c r="J6873" s="4" t="s">
        <v>66</v>
      </c>
      <c r="K6873" t="s">
        <v>30</v>
      </c>
      <c r="L6873" t="s">
        <v>1914</v>
      </c>
      <c r="M6873" t="s">
        <v>1915</v>
      </c>
      <c r="N6873" t="s">
        <v>248</v>
      </c>
      <c r="O6873" t="s">
        <v>806</v>
      </c>
      <c r="P6873" s="6">
        <v>5.99</v>
      </c>
      <c r="Q6873" s="9">
        <v>1.996</v>
      </c>
      <c r="R6873">
        <v>13</v>
      </c>
      <c r="S6873">
        <v>0.18</v>
      </c>
      <c r="T6873" s="6">
        <f t="shared" si="535"/>
        <v>4.9118000000000004</v>
      </c>
      <c r="U6873" s="6">
        <f t="shared" si="536"/>
        <v>77.87</v>
      </c>
      <c r="V6873" s="6">
        <f t="shared" si="537"/>
        <v>63.853400000000008</v>
      </c>
      <c r="W6873" s="6">
        <f t="shared" si="538"/>
        <v>25.948</v>
      </c>
      <c r="X6873" s="6">
        <f t="shared" si="539"/>
        <v>37.905400000000007</v>
      </c>
      <c r="Y6873" s="8">
        <v>0.59363166252697586</v>
      </c>
    </row>
    <row r="6874" spans="1:25" x14ac:dyDescent="0.35">
      <c r="A6874" t="s">
        <v>14164</v>
      </c>
      <c r="B6874" s="2">
        <v>45458</v>
      </c>
      <c r="C6874" t="s">
        <v>25</v>
      </c>
      <c r="D6874" t="s">
        <v>5603</v>
      </c>
      <c r="E6874" s="4" t="s">
        <v>476</v>
      </c>
      <c r="F6874" t="s">
        <v>477</v>
      </c>
      <c r="G6874" t="s">
        <v>476</v>
      </c>
      <c r="H6874" s="4" t="s">
        <v>75</v>
      </c>
      <c r="I6874" t="s">
        <v>75</v>
      </c>
      <c r="K6874" t="s">
        <v>75</v>
      </c>
      <c r="L6874" t="s">
        <v>1929</v>
      </c>
      <c r="M6874" t="s">
        <v>1930</v>
      </c>
      <c r="N6874" t="s">
        <v>1931</v>
      </c>
      <c r="O6874" t="s">
        <v>1932</v>
      </c>
      <c r="P6874" s="6">
        <v>12.99</v>
      </c>
      <c r="Q6874" s="9">
        <v>5.1959999999999997</v>
      </c>
      <c r="R6874">
        <v>20</v>
      </c>
      <c r="S6874">
        <v>0.19</v>
      </c>
      <c r="T6874" s="6">
        <f t="shared" si="535"/>
        <v>10.5219</v>
      </c>
      <c r="U6874" s="6">
        <f t="shared" si="536"/>
        <v>259.8</v>
      </c>
      <c r="V6874" s="6">
        <f t="shared" si="537"/>
        <v>210.43800000000002</v>
      </c>
      <c r="W6874" s="6">
        <f t="shared" si="538"/>
        <v>103.91999999999999</v>
      </c>
      <c r="X6874" s="6">
        <f t="shared" si="539"/>
        <v>106.51800000000003</v>
      </c>
      <c r="Y6874" s="8">
        <v>0.50617283950617298</v>
      </c>
    </row>
    <row r="6875" spans="1:25" x14ac:dyDescent="0.35">
      <c r="A6875" t="s">
        <v>14165</v>
      </c>
      <c r="B6875" s="2">
        <v>45458</v>
      </c>
      <c r="C6875" t="s">
        <v>37</v>
      </c>
      <c r="D6875" t="s">
        <v>3602</v>
      </c>
      <c r="E6875" s="4" t="s">
        <v>39</v>
      </c>
      <c r="F6875" t="s">
        <v>40</v>
      </c>
      <c r="G6875" t="s">
        <v>39</v>
      </c>
      <c r="H6875" s="4" t="s">
        <v>29</v>
      </c>
      <c r="I6875" t="s">
        <v>29</v>
      </c>
      <c r="J6875" s="4" t="s">
        <v>114</v>
      </c>
      <c r="K6875" t="s">
        <v>30</v>
      </c>
      <c r="L6875" t="s">
        <v>3603</v>
      </c>
      <c r="M6875" t="s">
        <v>3604</v>
      </c>
      <c r="N6875" t="s">
        <v>813</v>
      </c>
      <c r="O6875" t="s">
        <v>3605</v>
      </c>
      <c r="P6875" s="6">
        <v>12.99</v>
      </c>
      <c r="Q6875" s="9">
        <v>3.8969999999999998</v>
      </c>
      <c r="R6875">
        <v>12</v>
      </c>
      <c r="T6875" s="6">
        <f t="shared" si="535"/>
        <v>12.99</v>
      </c>
      <c r="U6875" s="6">
        <f t="shared" si="536"/>
        <v>155.88</v>
      </c>
      <c r="V6875" s="6">
        <f t="shared" si="537"/>
        <v>155.88</v>
      </c>
      <c r="W6875" s="6">
        <f t="shared" si="538"/>
        <v>46.763999999999996</v>
      </c>
      <c r="X6875" s="6">
        <f t="shared" si="539"/>
        <v>109.116</v>
      </c>
      <c r="Y6875" s="8">
        <v>0.70000000000000007</v>
      </c>
    </row>
    <row r="6876" spans="1:25" x14ac:dyDescent="0.35">
      <c r="A6876" t="s">
        <v>14166</v>
      </c>
      <c r="B6876" s="2">
        <v>45458</v>
      </c>
      <c r="C6876" t="s">
        <v>37</v>
      </c>
      <c r="D6876" t="s">
        <v>1383</v>
      </c>
      <c r="E6876" s="4" t="s">
        <v>679</v>
      </c>
      <c r="F6876" t="s">
        <v>680</v>
      </c>
      <c r="G6876" t="s">
        <v>679</v>
      </c>
      <c r="H6876" s="4" t="s">
        <v>29</v>
      </c>
      <c r="I6876" t="s">
        <v>29</v>
      </c>
      <c r="J6876" s="4" t="s">
        <v>148</v>
      </c>
      <c r="K6876" t="s">
        <v>148</v>
      </c>
      <c r="L6876" t="s">
        <v>1384</v>
      </c>
      <c r="M6876" t="s">
        <v>1385</v>
      </c>
      <c r="N6876" t="s">
        <v>254</v>
      </c>
      <c r="O6876" t="s">
        <v>597</v>
      </c>
      <c r="P6876" s="6">
        <v>14.99</v>
      </c>
      <c r="Q6876" s="9">
        <v>4.4969999999999999</v>
      </c>
      <c r="R6876">
        <v>3</v>
      </c>
      <c r="S6876">
        <v>0.24</v>
      </c>
      <c r="T6876" s="6">
        <f t="shared" si="535"/>
        <v>11.3924</v>
      </c>
      <c r="U6876" s="6">
        <f t="shared" si="536"/>
        <v>44.97</v>
      </c>
      <c r="V6876" s="6">
        <f t="shared" si="537"/>
        <v>34.177199999999999</v>
      </c>
      <c r="W6876" s="6">
        <f t="shared" si="538"/>
        <v>13.491</v>
      </c>
      <c r="X6876" s="6">
        <f t="shared" si="539"/>
        <v>20.686199999999999</v>
      </c>
      <c r="Y6876" s="8">
        <v>0.60526315789473684</v>
      </c>
    </row>
    <row r="6877" spans="1:25" x14ac:dyDescent="0.35">
      <c r="A6877" t="s">
        <v>14167</v>
      </c>
      <c r="B6877" s="2">
        <v>45458</v>
      </c>
      <c r="C6877" t="s">
        <v>25</v>
      </c>
      <c r="D6877" t="s">
        <v>2748</v>
      </c>
      <c r="E6877" s="4" t="s">
        <v>555</v>
      </c>
      <c r="F6877" t="s">
        <v>556</v>
      </c>
      <c r="G6877" t="s">
        <v>555</v>
      </c>
      <c r="H6877" s="4" t="s">
        <v>29</v>
      </c>
      <c r="I6877" t="s">
        <v>29</v>
      </c>
      <c r="J6877" s="4" t="s">
        <v>66</v>
      </c>
      <c r="K6877" t="s">
        <v>223</v>
      </c>
      <c r="L6877" t="s">
        <v>2749</v>
      </c>
      <c r="M6877" t="s">
        <v>2750</v>
      </c>
      <c r="N6877" t="s">
        <v>69</v>
      </c>
      <c r="O6877" t="s">
        <v>489</v>
      </c>
      <c r="P6877" s="6">
        <v>15.99</v>
      </c>
      <c r="Q6877" s="9">
        <v>4.7969999999999997</v>
      </c>
      <c r="R6877">
        <v>20</v>
      </c>
      <c r="S6877">
        <v>0.08</v>
      </c>
      <c r="T6877" s="6">
        <f t="shared" si="535"/>
        <v>14.710800000000001</v>
      </c>
      <c r="U6877" s="6">
        <f t="shared" si="536"/>
        <v>319.8</v>
      </c>
      <c r="V6877" s="6">
        <f t="shared" si="537"/>
        <v>294.21600000000001</v>
      </c>
      <c r="W6877" s="6">
        <f t="shared" si="538"/>
        <v>95.94</v>
      </c>
      <c r="X6877" s="6">
        <f t="shared" si="539"/>
        <v>198.27600000000001</v>
      </c>
      <c r="Y6877" s="8">
        <v>0.67391304347826086</v>
      </c>
    </row>
    <row r="6878" spans="1:25" x14ac:dyDescent="0.35">
      <c r="A6878" t="s">
        <v>14168</v>
      </c>
      <c r="B6878" s="2">
        <v>45458</v>
      </c>
      <c r="C6878" t="s">
        <v>37</v>
      </c>
      <c r="D6878" t="s">
        <v>14169</v>
      </c>
      <c r="E6878" s="4" t="s">
        <v>221</v>
      </c>
      <c r="F6878" t="s">
        <v>1565</v>
      </c>
      <c r="G6878" t="s">
        <v>221</v>
      </c>
      <c r="H6878" s="4" t="s">
        <v>29</v>
      </c>
      <c r="I6878" t="s">
        <v>29</v>
      </c>
      <c r="K6878" t="s">
        <v>66</v>
      </c>
      <c r="L6878" t="s">
        <v>2410</v>
      </c>
      <c r="M6878" t="s">
        <v>2411</v>
      </c>
      <c r="N6878" t="s">
        <v>321</v>
      </c>
      <c r="O6878" t="s">
        <v>322</v>
      </c>
      <c r="P6878" s="6">
        <v>17.989999999999998</v>
      </c>
      <c r="Q6878" s="9">
        <v>6.7960000000000003</v>
      </c>
      <c r="R6878">
        <v>5</v>
      </c>
      <c r="S6878">
        <v>0.18</v>
      </c>
      <c r="T6878" s="6">
        <f t="shared" si="535"/>
        <v>14.751799999999999</v>
      </c>
      <c r="U6878" s="6">
        <f t="shared" si="536"/>
        <v>89.949999999999989</v>
      </c>
      <c r="V6878" s="6">
        <f t="shared" si="537"/>
        <v>73.759</v>
      </c>
      <c r="W6878" s="6">
        <f t="shared" si="538"/>
        <v>33.980000000000004</v>
      </c>
      <c r="X6878" s="6">
        <f t="shared" si="539"/>
        <v>39.778999999999996</v>
      </c>
      <c r="Y6878" s="8">
        <v>0.53931045702897273</v>
      </c>
    </row>
    <row r="6879" spans="1:25" x14ac:dyDescent="0.35">
      <c r="A6879" t="s">
        <v>14170</v>
      </c>
      <c r="B6879" s="2">
        <v>45458</v>
      </c>
      <c r="C6879" t="s">
        <v>37</v>
      </c>
      <c r="D6879" t="s">
        <v>4248</v>
      </c>
      <c r="E6879" s="4" t="s">
        <v>47</v>
      </c>
      <c r="F6879" t="s">
        <v>1241</v>
      </c>
      <c r="G6879" t="s">
        <v>47</v>
      </c>
      <c r="H6879" s="4" t="s">
        <v>29</v>
      </c>
      <c r="I6879" t="s">
        <v>29</v>
      </c>
      <c r="J6879" s="4" t="s">
        <v>31</v>
      </c>
      <c r="K6879" t="s">
        <v>31</v>
      </c>
      <c r="L6879" t="s">
        <v>4249</v>
      </c>
      <c r="M6879" t="s">
        <v>4250</v>
      </c>
      <c r="N6879" t="s">
        <v>126</v>
      </c>
      <c r="O6879" t="s">
        <v>4251</v>
      </c>
      <c r="P6879" s="6">
        <v>24.99</v>
      </c>
      <c r="Q6879" s="9">
        <v>7.4969999999999999</v>
      </c>
      <c r="R6879">
        <v>2</v>
      </c>
      <c r="S6879">
        <v>0.18</v>
      </c>
      <c r="T6879" s="6">
        <f t="shared" si="535"/>
        <v>20.491800000000001</v>
      </c>
      <c r="U6879" s="6">
        <f t="shared" si="536"/>
        <v>49.98</v>
      </c>
      <c r="V6879" s="6">
        <f t="shared" si="537"/>
        <v>40.983600000000003</v>
      </c>
      <c r="W6879" s="6">
        <f t="shared" si="538"/>
        <v>14.994</v>
      </c>
      <c r="X6879" s="6">
        <f t="shared" si="539"/>
        <v>25.989600000000003</v>
      </c>
      <c r="Y6879" s="8">
        <v>0.63414634146341464</v>
      </c>
    </row>
    <row r="6880" spans="1:25" x14ac:dyDescent="0.35">
      <c r="A6880" t="s">
        <v>14171</v>
      </c>
      <c r="B6880" s="2">
        <v>45458</v>
      </c>
      <c r="C6880" t="s">
        <v>37</v>
      </c>
      <c r="D6880" t="s">
        <v>14172</v>
      </c>
      <c r="E6880" s="4" t="s">
        <v>359</v>
      </c>
      <c r="F6880" t="s">
        <v>360</v>
      </c>
      <c r="G6880" t="s">
        <v>359</v>
      </c>
      <c r="H6880" s="4" t="s">
        <v>29</v>
      </c>
      <c r="I6880" t="s">
        <v>29</v>
      </c>
      <c r="J6880" s="4" t="s">
        <v>223</v>
      </c>
      <c r="K6880" t="s">
        <v>57</v>
      </c>
      <c r="L6880" t="s">
        <v>4350</v>
      </c>
      <c r="M6880" t="s">
        <v>4351</v>
      </c>
      <c r="N6880" t="s">
        <v>539</v>
      </c>
      <c r="O6880" t="s">
        <v>4352</v>
      </c>
      <c r="P6880" s="6">
        <v>25.99</v>
      </c>
      <c r="Q6880" s="9">
        <v>9.9960000000000004</v>
      </c>
      <c r="R6880">
        <v>20</v>
      </c>
      <c r="S6880">
        <v>0.2</v>
      </c>
      <c r="T6880" s="6">
        <f t="shared" si="535"/>
        <v>20.792000000000002</v>
      </c>
      <c r="U6880" s="6">
        <f t="shared" si="536"/>
        <v>519.79999999999995</v>
      </c>
      <c r="V6880" s="6">
        <f t="shared" si="537"/>
        <v>415.84000000000003</v>
      </c>
      <c r="W6880" s="6">
        <f t="shared" si="538"/>
        <v>199.92000000000002</v>
      </c>
      <c r="X6880" s="6">
        <f t="shared" si="539"/>
        <v>215.92000000000002</v>
      </c>
      <c r="Y6880" s="8">
        <v>0.51923816852635629</v>
      </c>
    </row>
    <row r="6881" spans="1:25" x14ac:dyDescent="0.35">
      <c r="A6881" t="s">
        <v>14173</v>
      </c>
      <c r="B6881" s="2">
        <v>45458</v>
      </c>
      <c r="C6881" t="s">
        <v>37</v>
      </c>
      <c r="D6881" t="s">
        <v>1934</v>
      </c>
      <c r="E6881" s="4" t="s">
        <v>762</v>
      </c>
      <c r="F6881" t="s">
        <v>763</v>
      </c>
      <c r="G6881" t="s">
        <v>762</v>
      </c>
      <c r="H6881" s="4" t="s">
        <v>75</v>
      </c>
      <c r="I6881" t="s">
        <v>75</v>
      </c>
      <c r="K6881" t="s">
        <v>75</v>
      </c>
      <c r="L6881" t="s">
        <v>1935</v>
      </c>
      <c r="M6881" t="s">
        <v>1936</v>
      </c>
      <c r="N6881" t="s">
        <v>108</v>
      </c>
      <c r="O6881" t="s">
        <v>1937</v>
      </c>
      <c r="P6881" s="6">
        <v>29.99</v>
      </c>
      <c r="Q6881" s="9">
        <v>8.9969999999999999</v>
      </c>
      <c r="R6881">
        <v>6</v>
      </c>
      <c r="S6881">
        <v>0.32</v>
      </c>
      <c r="T6881" s="6">
        <f t="shared" si="535"/>
        <v>20.393199999999997</v>
      </c>
      <c r="U6881" s="6">
        <f t="shared" si="536"/>
        <v>179.94</v>
      </c>
      <c r="V6881" s="6">
        <f t="shared" si="537"/>
        <v>122.35919999999999</v>
      </c>
      <c r="W6881" s="6">
        <f t="shared" si="538"/>
        <v>53.981999999999999</v>
      </c>
      <c r="X6881" s="6">
        <f t="shared" si="539"/>
        <v>68.377199999999988</v>
      </c>
      <c r="Y6881" s="8">
        <v>0.55882352941176472</v>
      </c>
    </row>
    <row r="6882" spans="1:25" x14ac:dyDescent="0.35">
      <c r="A6882" t="s">
        <v>14174</v>
      </c>
      <c r="B6882" s="2">
        <v>45458</v>
      </c>
      <c r="C6882" t="s">
        <v>25</v>
      </c>
      <c r="D6882" t="s">
        <v>13988</v>
      </c>
      <c r="E6882" s="4" t="s">
        <v>524</v>
      </c>
      <c r="F6882" t="s">
        <v>525</v>
      </c>
      <c r="G6882" t="s">
        <v>524</v>
      </c>
      <c r="H6882" s="4" t="s">
        <v>75</v>
      </c>
      <c r="I6882" t="s">
        <v>75</v>
      </c>
      <c r="K6882" t="s">
        <v>75</v>
      </c>
      <c r="L6882" t="s">
        <v>6455</v>
      </c>
      <c r="M6882" t="s">
        <v>6456</v>
      </c>
      <c r="N6882" t="s">
        <v>254</v>
      </c>
      <c r="O6882" t="s">
        <v>346</v>
      </c>
      <c r="P6882" s="6">
        <v>35</v>
      </c>
      <c r="Q6882" s="9">
        <v>10.5</v>
      </c>
      <c r="R6882">
        <v>10</v>
      </c>
      <c r="T6882" s="6">
        <f t="shared" si="535"/>
        <v>35</v>
      </c>
      <c r="U6882" s="6">
        <f t="shared" si="536"/>
        <v>350</v>
      </c>
      <c r="V6882" s="6">
        <f t="shared" si="537"/>
        <v>350</v>
      </c>
      <c r="W6882" s="6">
        <f t="shared" si="538"/>
        <v>105</v>
      </c>
      <c r="X6882" s="6">
        <f t="shared" si="539"/>
        <v>245</v>
      </c>
      <c r="Y6882" s="8">
        <v>0.7</v>
      </c>
    </row>
    <row r="6883" spans="1:25" x14ac:dyDescent="0.35">
      <c r="A6883" t="s">
        <v>14175</v>
      </c>
      <c r="B6883" s="2">
        <v>45458</v>
      </c>
      <c r="C6883" t="s">
        <v>37</v>
      </c>
      <c r="D6883" t="s">
        <v>14176</v>
      </c>
      <c r="E6883" s="4" t="s">
        <v>724</v>
      </c>
      <c r="F6883" t="s">
        <v>28</v>
      </c>
      <c r="G6883" t="s">
        <v>27</v>
      </c>
      <c r="H6883" s="4" t="s">
        <v>29</v>
      </c>
      <c r="I6883" t="s">
        <v>29</v>
      </c>
      <c r="J6883" s="4" t="s">
        <v>57</v>
      </c>
      <c r="K6883" t="s">
        <v>31</v>
      </c>
      <c r="L6883" t="s">
        <v>9528</v>
      </c>
      <c r="M6883" t="s">
        <v>9529</v>
      </c>
      <c r="N6883" t="s">
        <v>339</v>
      </c>
      <c r="O6883" t="s">
        <v>9530</v>
      </c>
      <c r="P6883" s="6">
        <v>36.99</v>
      </c>
      <c r="Q6883" s="9">
        <v>14.396000000000001</v>
      </c>
      <c r="R6883">
        <v>6</v>
      </c>
      <c r="S6883">
        <v>0.18</v>
      </c>
      <c r="T6883" s="6">
        <f t="shared" si="535"/>
        <v>30.331800000000005</v>
      </c>
      <c r="U6883" s="6">
        <f t="shared" si="536"/>
        <v>221.94</v>
      </c>
      <c r="V6883" s="6">
        <f t="shared" si="537"/>
        <v>181.99080000000004</v>
      </c>
      <c r="W6883" s="6">
        <f t="shared" si="538"/>
        <v>86.376000000000005</v>
      </c>
      <c r="X6883" s="6">
        <f t="shared" si="539"/>
        <v>95.614800000000031</v>
      </c>
      <c r="Y6883" s="8">
        <v>0.52538260175789109</v>
      </c>
    </row>
    <row r="6884" spans="1:25" x14ac:dyDescent="0.35">
      <c r="A6884" t="s">
        <v>14177</v>
      </c>
      <c r="B6884" s="2">
        <v>45458</v>
      </c>
      <c r="C6884" t="s">
        <v>25</v>
      </c>
      <c r="D6884" t="s">
        <v>111</v>
      </c>
      <c r="E6884" s="4" t="s">
        <v>189</v>
      </c>
      <c r="F6884" t="s">
        <v>203</v>
      </c>
      <c r="G6884" t="s">
        <v>189</v>
      </c>
      <c r="H6884" s="4" t="s">
        <v>29</v>
      </c>
      <c r="I6884" t="s">
        <v>29</v>
      </c>
      <c r="J6884" s="4" t="s">
        <v>30</v>
      </c>
      <c r="K6884" t="s">
        <v>105</v>
      </c>
      <c r="L6884" t="s">
        <v>115</v>
      </c>
      <c r="M6884" t="s">
        <v>116</v>
      </c>
      <c r="N6884" t="s">
        <v>117</v>
      </c>
      <c r="O6884" t="s">
        <v>118</v>
      </c>
      <c r="P6884" s="6">
        <v>59.99</v>
      </c>
      <c r="Q6884" s="9">
        <v>17.997</v>
      </c>
      <c r="R6884">
        <v>11</v>
      </c>
      <c r="S6884">
        <v>0</v>
      </c>
      <c r="T6884" s="6">
        <f t="shared" si="535"/>
        <v>59.99</v>
      </c>
      <c r="U6884" s="6">
        <f t="shared" si="536"/>
        <v>659.89</v>
      </c>
      <c r="V6884" s="6">
        <f t="shared" si="537"/>
        <v>659.89</v>
      </c>
      <c r="W6884" s="6">
        <f t="shared" si="538"/>
        <v>197.96699999999998</v>
      </c>
      <c r="X6884" s="6">
        <f t="shared" si="539"/>
        <v>461.923</v>
      </c>
      <c r="Y6884" s="8">
        <v>0.70000000000000007</v>
      </c>
    </row>
    <row r="6885" spans="1:25" x14ac:dyDescent="0.35">
      <c r="A6885" t="s">
        <v>14178</v>
      </c>
      <c r="B6885" s="2">
        <v>45459</v>
      </c>
      <c r="C6885" t="s">
        <v>37</v>
      </c>
      <c r="D6885" t="s">
        <v>14179</v>
      </c>
      <c r="E6885" s="4" t="s">
        <v>524</v>
      </c>
      <c r="F6885" t="s">
        <v>525</v>
      </c>
      <c r="G6885" t="s">
        <v>524</v>
      </c>
      <c r="H6885" s="4" t="s">
        <v>75</v>
      </c>
      <c r="I6885" t="s">
        <v>75</v>
      </c>
      <c r="K6885" t="s">
        <v>75</v>
      </c>
      <c r="L6885" t="s">
        <v>4399</v>
      </c>
      <c r="M6885" t="s">
        <v>4400</v>
      </c>
      <c r="N6885" t="s">
        <v>2203</v>
      </c>
      <c r="O6885" t="s">
        <v>2204</v>
      </c>
      <c r="P6885" s="6">
        <v>2.99</v>
      </c>
      <c r="Q6885" s="9">
        <v>0.59699999999999998</v>
      </c>
      <c r="R6885">
        <v>16</v>
      </c>
      <c r="S6885">
        <v>0.17</v>
      </c>
      <c r="T6885" s="6">
        <f t="shared" si="535"/>
        <v>2.4817</v>
      </c>
      <c r="U6885" s="6">
        <f t="shared" si="536"/>
        <v>47.84</v>
      </c>
      <c r="V6885" s="6">
        <f t="shared" si="537"/>
        <v>39.7072</v>
      </c>
      <c r="W6885" s="6">
        <f t="shared" si="538"/>
        <v>9.5519999999999996</v>
      </c>
      <c r="X6885" s="6">
        <f t="shared" si="539"/>
        <v>30.155200000000001</v>
      </c>
      <c r="Y6885" s="8">
        <v>0.75943909416931943</v>
      </c>
    </row>
    <row r="6886" spans="1:25" x14ac:dyDescent="0.35">
      <c r="A6886" t="s">
        <v>14180</v>
      </c>
      <c r="B6886" s="2">
        <v>45459</v>
      </c>
      <c r="C6886" t="s">
        <v>37</v>
      </c>
      <c r="D6886" t="s">
        <v>5819</v>
      </c>
      <c r="E6886" s="4" t="s">
        <v>476</v>
      </c>
      <c r="F6886" t="s">
        <v>477</v>
      </c>
      <c r="G6886" t="s">
        <v>476</v>
      </c>
      <c r="H6886" s="4" t="s">
        <v>75</v>
      </c>
      <c r="I6886" t="s">
        <v>75</v>
      </c>
      <c r="K6886" t="s">
        <v>75</v>
      </c>
      <c r="L6886" t="s">
        <v>5820</v>
      </c>
      <c r="M6886" t="s">
        <v>5821</v>
      </c>
      <c r="N6886" t="s">
        <v>134</v>
      </c>
      <c r="O6886" t="s">
        <v>660</v>
      </c>
      <c r="P6886" s="6">
        <v>3.99</v>
      </c>
      <c r="Q6886" s="9">
        <v>1.5960000000000001</v>
      </c>
      <c r="R6886">
        <v>16</v>
      </c>
      <c r="S6886">
        <v>0.09</v>
      </c>
      <c r="T6886" s="6">
        <f t="shared" si="535"/>
        <v>3.6309000000000005</v>
      </c>
      <c r="U6886" s="6">
        <f t="shared" si="536"/>
        <v>63.84</v>
      </c>
      <c r="V6886" s="6">
        <f t="shared" si="537"/>
        <v>58.094400000000007</v>
      </c>
      <c r="W6886" s="6">
        <f t="shared" si="538"/>
        <v>25.536000000000001</v>
      </c>
      <c r="X6886" s="6">
        <f t="shared" si="539"/>
        <v>32.558400000000006</v>
      </c>
      <c r="Y6886" s="8">
        <v>0.56043956043956045</v>
      </c>
    </row>
    <row r="6887" spans="1:25" x14ac:dyDescent="0.35">
      <c r="A6887" t="s">
        <v>14181</v>
      </c>
      <c r="B6887" s="2">
        <v>45459</v>
      </c>
      <c r="C6887" t="s">
        <v>25</v>
      </c>
      <c r="D6887" t="s">
        <v>13408</v>
      </c>
      <c r="E6887" s="4" t="s">
        <v>543</v>
      </c>
      <c r="F6887" t="s">
        <v>544</v>
      </c>
      <c r="G6887" t="s">
        <v>543</v>
      </c>
      <c r="H6887" s="4" t="s">
        <v>29</v>
      </c>
      <c r="I6887" t="s">
        <v>29</v>
      </c>
      <c r="K6887" t="s">
        <v>57</v>
      </c>
      <c r="L6887" t="s">
        <v>13409</v>
      </c>
      <c r="M6887" t="s">
        <v>13410</v>
      </c>
      <c r="N6887" t="s">
        <v>1820</v>
      </c>
      <c r="O6887" t="s">
        <v>1667</v>
      </c>
      <c r="P6887" s="6">
        <v>4.99</v>
      </c>
      <c r="Q6887" s="9">
        <v>1.996</v>
      </c>
      <c r="R6887">
        <v>12</v>
      </c>
      <c r="S6887">
        <v>0.34</v>
      </c>
      <c r="T6887" s="6">
        <f t="shared" si="535"/>
        <v>3.2933999999999997</v>
      </c>
      <c r="U6887" s="6">
        <f t="shared" si="536"/>
        <v>59.88</v>
      </c>
      <c r="V6887" s="6">
        <f t="shared" si="537"/>
        <v>39.520799999999994</v>
      </c>
      <c r="W6887" s="6">
        <f t="shared" si="538"/>
        <v>23.951999999999998</v>
      </c>
      <c r="X6887" s="6">
        <f t="shared" si="539"/>
        <v>15.568799999999996</v>
      </c>
      <c r="Y6887" s="8">
        <v>0.39393939393939392</v>
      </c>
    </row>
    <row r="6888" spans="1:25" x14ac:dyDescent="0.35">
      <c r="A6888" t="s">
        <v>14182</v>
      </c>
      <c r="B6888" s="2">
        <v>45459</v>
      </c>
      <c r="C6888" t="s">
        <v>25</v>
      </c>
      <c r="D6888" t="s">
        <v>14183</v>
      </c>
      <c r="E6888" s="4" t="s">
        <v>105</v>
      </c>
      <c r="F6888" t="s">
        <v>531</v>
      </c>
      <c r="G6888" t="s">
        <v>105</v>
      </c>
      <c r="H6888" s="4" t="s">
        <v>29</v>
      </c>
      <c r="I6888" t="s">
        <v>29</v>
      </c>
      <c r="J6888" s="4" t="s">
        <v>30</v>
      </c>
      <c r="K6888" t="s">
        <v>105</v>
      </c>
      <c r="L6888" t="s">
        <v>10308</v>
      </c>
      <c r="M6888" t="s">
        <v>10309</v>
      </c>
      <c r="N6888" t="s">
        <v>34</v>
      </c>
      <c r="O6888" t="s">
        <v>528</v>
      </c>
      <c r="P6888" s="6">
        <v>5.99</v>
      </c>
      <c r="Q6888" s="9">
        <v>1.996</v>
      </c>
      <c r="R6888">
        <v>12</v>
      </c>
      <c r="S6888">
        <v>0.15</v>
      </c>
      <c r="T6888" s="6">
        <f t="shared" si="535"/>
        <v>5.0914999999999999</v>
      </c>
      <c r="U6888" s="6">
        <f t="shared" si="536"/>
        <v>71.88</v>
      </c>
      <c r="V6888" s="6">
        <f t="shared" si="537"/>
        <v>61.097999999999999</v>
      </c>
      <c r="W6888" s="6">
        <f t="shared" si="538"/>
        <v>23.951999999999998</v>
      </c>
      <c r="X6888" s="6">
        <f t="shared" si="539"/>
        <v>37.146000000000001</v>
      </c>
      <c r="Y6888" s="8">
        <v>0.6079740744377885</v>
      </c>
    </row>
    <row r="6889" spans="1:25" x14ac:dyDescent="0.35">
      <c r="A6889" t="s">
        <v>14184</v>
      </c>
      <c r="B6889" s="2">
        <v>45459</v>
      </c>
      <c r="C6889" t="s">
        <v>25</v>
      </c>
      <c r="D6889" t="s">
        <v>14185</v>
      </c>
      <c r="E6889" s="4" t="s">
        <v>230</v>
      </c>
      <c r="F6889" t="s">
        <v>231</v>
      </c>
      <c r="G6889" t="s">
        <v>230</v>
      </c>
      <c r="H6889" s="4" t="s">
        <v>29</v>
      </c>
      <c r="I6889" t="s">
        <v>29</v>
      </c>
      <c r="J6889" s="4" t="s">
        <v>30</v>
      </c>
      <c r="K6889" t="s">
        <v>114</v>
      </c>
      <c r="L6889" t="s">
        <v>11908</v>
      </c>
      <c r="M6889" t="s">
        <v>11909</v>
      </c>
      <c r="N6889" t="s">
        <v>1143</v>
      </c>
      <c r="O6889" t="s">
        <v>2110</v>
      </c>
      <c r="P6889" s="6">
        <v>5.99</v>
      </c>
      <c r="Q6889" s="9">
        <v>1.996</v>
      </c>
      <c r="R6889">
        <v>4</v>
      </c>
      <c r="S6889">
        <v>0.19</v>
      </c>
      <c r="T6889" s="6">
        <f t="shared" si="535"/>
        <v>4.8519000000000005</v>
      </c>
      <c r="U6889" s="6">
        <f t="shared" si="536"/>
        <v>23.96</v>
      </c>
      <c r="V6889" s="6">
        <f t="shared" si="537"/>
        <v>19.407600000000002</v>
      </c>
      <c r="W6889" s="6">
        <f t="shared" si="538"/>
        <v>7.984</v>
      </c>
      <c r="X6889" s="6">
        <f t="shared" si="539"/>
        <v>11.423600000000002</v>
      </c>
      <c r="Y6889" s="8">
        <v>0.5886147694717534</v>
      </c>
    </row>
    <row r="6890" spans="1:25" x14ac:dyDescent="0.35">
      <c r="A6890" t="s">
        <v>14186</v>
      </c>
      <c r="B6890" s="2">
        <v>45459</v>
      </c>
      <c r="C6890" t="s">
        <v>25</v>
      </c>
      <c r="D6890" t="s">
        <v>8241</v>
      </c>
      <c r="E6890" s="4" t="s">
        <v>470</v>
      </c>
      <c r="F6890" t="s">
        <v>471</v>
      </c>
      <c r="G6890" t="s">
        <v>470</v>
      </c>
      <c r="H6890" s="4" t="s">
        <v>75</v>
      </c>
      <c r="I6890" t="s">
        <v>75</v>
      </c>
      <c r="K6890" t="s">
        <v>75</v>
      </c>
      <c r="L6890" t="s">
        <v>8242</v>
      </c>
      <c r="M6890" t="s">
        <v>8243</v>
      </c>
      <c r="N6890" t="s">
        <v>283</v>
      </c>
      <c r="O6890" t="s">
        <v>2525</v>
      </c>
      <c r="P6890" s="6">
        <v>19.989999999999998</v>
      </c>
      <c r="Q6890" s="9">
        <v>5.9969999999999999</v>
      </c>
      <c r="R6890">
        <v>2</v>
      </c>
      <c r="S6890">
        <v>0.33</v>
      </c>
      <c r="T6890" s="6">
        <f t="shared" si="535"/>
        <v>13.393299999999998</v>
      </c>
      <c r="U6890" s="6">
        <f t="shared" si="536"/>
        <v>39.979999999999997</v>
      </c>
      <c r="V6890" s="6">
        <f t="shared" si="537"/>
        <v>26.786599999999996</v>
      </c>
      <c r="W6890" s="6">
        <f t="shared" si="538"/>
        <v>11.994</v>
      </c>
      <c r="X6890" s="6">
        <f t="shared" si="539"/>
        <v>14.792599999999997</v>
      </c>
      <c r="Y6890" s="8">
        <v>0.55223880597014918</v>
      </c>
    </row>
    <row r="6891" spans="1:25" x14ac:dyDescent="0.35">
      <c r="A6891" t="s">
        <v>14187</v>
      </c>
      <c r="B6891" s="2">
        <v>45459</v>
      </c>
      <c r="C6891" t="s">
        <v>37</v>
      </c>
      <c r="D6891" t="s">
        <v>342</v>
      </c>
      <c r="E6891" s="4" t="s">
        <v>663</v>
      </c>
      <c r="F6891" t="s">
        <v>664</v>
      </c>
      <c r="G6891" t="s">
        <v>663</v>
      </c>
      <c r="H6891" s="4" t="s">
        <v>29</v>
      </c>
      <c r="I6891" t="s">
        <v>29</v>
      </c>
      <c r="J6891" s="4" t="s">
        <v>148</v>
      </c>
      <c r="K6891" t="s">
        <v>105</v>
      </c>
      <c r="L6891" t="s">
        <v>344</v>
      </c>
      <c r="M6891" t="s">
        <v>345</v>
      </c>
      <c r="N6891" t="s">
        <v>254</v>
      </c>
      <c r="O6891" t="s">
        <v>346</v>
      </c>
      <c r="P6891" s="6">
        <v>29.99</v>
      </c>
      <c r="Q6891" s="9">
        <v>8.9969999999999999</v>
      </c>
      <c r="R6891">
        <v>18</v>
      </c>
      <c r="S6891">
        <v>0.26</v>
      </c>
      <c r="T6891" s="6">
        <f t="shared" si="535"/>
        <v>22.192599999999999</v>
      </c>
      <c r="U6891" s="6">
        <f t="shared" si="536"/>
        <v>539.81999999999994</v>
      </c>
      <c r="V6891" s="6">
        <f t="shared" si="537"/>
        <v>399.46679999999998</v>
      </c>
      <c r="W6891" s="6">
        <f t="shared" si="538"/>
        <v>161.946</v>
      </c>
      <c r="X6891" s="6">
        <f t="shared" si="539"/>
        <v>237.52079999999998</v>
      </c>
      <c r="Y6891" s="8">
        <v>0.59459459459459463</v>
      </c>
    </row>
    <row r="6892" spans="1:25" x14ac:dyDescent="0.35">
      <c r="A6892" t="s">
        <v>14188</v>
      </c>
      <c r="B6892" s="2">
        <v>45459</v>
      </c>
      <c r="C6892" t="s">
        <v>25</v>
      </c>
      <c r="D6892" t="s">
        <v>4506</v>
      </c>
      <c r="E6892" s="4" t="s">
        <v>189</v>
      </c>
      <c r="F6892" t="s">
        <v>190</v>
      </c>
      <c r="G6892" t="s">
        <v>189</v>
      </c>
      <c r="H6892" s="4" t="s">
        <v>29</v>
      </c>
      <c r="I6892" t="s">
        <v>29</v>
      </c>
      <c r="J6892" s="4" t="s">
        <v>105</v>
      </c>
      <c r="K6892" t="s">
        <v>123</v>
      </c>
      <c r="L6892" t="s">
        <v>4507</v>
      </c>
      <c r="M6892" t="s">
        <v>4508</v>
      </c>
      <c r="N6892" t="s">
        <v>254</v>
      </c>
      <c r="O6892" t="s">
        <v>346</v>
      </c>
      <c r="P6892" s="6">
        <v>39.99</v>
      </c>
      <c r="Q6892" s="9">
        <v>11.997</v>
      </c>
      <c r="R6892">
        <v>10</v>
      </c>
      <c r="S6892">
        <v>0.16</v>
      </c>
      <c r="T6892" s="6">
        <f t="shared" si="535"/>
        <v>33.5916</v>
      </c>
      <c r="U6892" s="6">
        <f t="shared" si="536"/>
        <v>399.90000000000003</v>
      </c>
      <c r="V6892" s="6">
        <f t="shared" si="537"/>
        <v>335.916</v>
      </c>
      <c r="W6892" s="6">
        <f t="shared" si="538"/>
        <v>119.97</v>
      </c>
      <c r="X6892" s="6">
        <f t="shared" si="539"/>
        <v>215.946</v>
      </c>
      <c r="Y6892" s="8">
        <v>0.6428571428571429</v>
      </c>
    </row>
    <row r="6893" spans="1:25" x14ac:dyDescent="0.35">
      <c r="A6893" t="s">
        <v>14189</v>
      </c>
      <c r="B6893" s="2">
        <v>45459</v>
      </c>
      <c r="C6893" t="s">
        <v>25</v>
      </c>
      <c r="D6893" t="s">
        <v>14190</v>
      </c>
      <c r="E6893" s="4" t="s">
        <v>138</v>
      </c>
      <c r="F6893" t="s">
        <v>139</v>
      </c>
      <c r="G6893" t="s">
        <v>138</v>
      </c>
      <c r="H6893" s="4" t="s">
        <v>29</v>
      </c>
      <c r="I6893" t="s">
        <v>29</v>
      </c>
      <c r="J6893" s="4" t="s">
        <v>57</v>
      </c>
      <c r="K6893" t="s">
        <v>30</v>
      </c>
      <c r="L6893" t="s">
        <v>2979</v>
      </c>
      <c r="M6893" t="s">
        <v>2980</v>
      </c>
      <c r="N6893" t="s">
        <v>321</v>
      </c>
      <c r="O6893" t="s">
        <v>688</v>
      </c>
      <c r="P6893" s="6">
        <v>40.99</v>
      </c>
      <c r="Q6893" s="9">
        <v>15.996</v>
      </c>
      <c r="R6893">
        <v>10</v>
      </c>
      <c r="S6893">
        <v>0.15</v>
      </c>
      <c r="T6893" s="6">
        <f t="shared" si="535"/>
        <v>34.841500000000003</v>
      </c>
      <c r="U6893" s="6">
        <f t="shared" si="536"/>
        <v>409.90000000000003</v>
      </c>
      <c r="V6893" s="6">
        <f t="shared" si="537"/>
        <v>348.41500000000002</v>
      </c>
      <c r="W6893" s="6">
        <f t="shared" si="538"/>
        <v>159.96</v>
      </c>
      <c r="X6893" s="6">
        <f t="shared" si="539"/>
        <v>188.45500000000001</v>
      </c>
      <c r="Y6893" s="8">
        <v>0.54089232667939091</v>
      </c>
    </row>
    <row r="6894" spans="1:25" x14ac:dyDescent="0.35">
      <c r="A6894" t="s">
        <v>14191</v>
      </c>
      <c r="B6894" s="2">
        <v>45459</v>
      </c>
      <c r="C6894" t="s">
        <v>37</v>
      </c>
      <c r="D6894" t="s">
        <v>2324</v>
      </c>
      <c r="E6894" s="4" t="s">
        <v>237</v>
      </c>
      <c r="F6894" t="s">
        <v>238</v>
      </c>
      <c r="G6894" t="s">
        <v>237</v>
      </c>
      <c r="H6894" s="4" t="s">
        <v>29</v>
      </c>
      <c r="I6894" t="s">
        <v>29</v>
      </c>
      <c r="J6894" s="4" t="s">
        <v>66</v>
      </c>
      <c r="K6894" t="s">
        <v>57</v>
      </c>
      <c r="L6894" t="s">
        <v>2325</v>
      </c>
      <c r="M6894" t="s">
        <v>2326</v>
      </c>
      <c r="N6894" t="s">
        <v>269</v>
      </c>
      <c r="O6894" t="s">
        <v>703</v>
      </c>
      <c r="P6894" s="6">
        <v>49.99</v>
      </c>
      <c r="Q6894" s="9">
        <v>14.997</v>
      </c>
      <c r="R6894">
        <v>10</v>
      </c>
      <c r="S6894">
        <v>0.27</v>
      </c>
      <c r="T6894" s="6">
        <f t="shared" si="535"/>
        <v>36.492699999999999</v>
      </c>
      <c r="U6894" s="6">
        <f t="shared" si="536"/>
        <v>499.90000000000003</v>
      </c>
      <c r="V6894" s="6">
        <f t="shared" si="537"/>
        <v>364.92700000000002</v>
      </c>
      <c r="W6894" s="6">
        <f t="shared" si="538"/>
        <v>149.97</v>
      </c>
      <c r="X6894" s="6">
        <f t="shared" si="539"/>
        <v>214.95700000000002</v>
      </c>
      <c r="Y6894" s="8">
        <v>0.58904109589041098</v>
      </c>
    </row>
    <row r="6895" spans="1:25" x14ac:dyDescent="0.35">
      <c r="A6895" t="s">
        <v>14192</v>
      </c>
      <c r="B6895" s="2">
        <v>45459</v>
      </c>
      <c r="C6895" t="s">
        <v>25</v>
      </c>
      <c r="D6895" t="s">
        <v>2537</v>
      </c>
      <c r="E6895" s="4" t="s">
        <v>335</v>
      </c>
      <c r="F6895" t="s">
        <v>336</v>
      </c>
      <c r="G6895" t="s">
        <v>335</v>
      </c>
      <c r="H6895" s="4" t="s">
        <v>29</v>
      </c>
      <c r="I6895" t="s">
        <v>29</v>
      </c>
      <c r="J6895" s="4" t="s">
        <v>66</v>
      </c>
      <c r="K6895" t="s">
        <v>66</v>
      </c>
      <c r="L6895" t="s">
        <v>2538</v>
      </c>
      <c r="M6895" t="s">
        <v>2539</v>
      </c>
      <c r="N6895" t="s">
        <v>886</v>
      </c>
      <c r="O6895" t="s">
        <v>2540</v>
      </c>
      <c r="P6895" s="6">
        <v>99.99</v>
      </c>
      <c r="Q6895" s="9">
        <v>29.997</v>
      </c>
      <c r="R6895">
        <v>15</v>
      </c>
      <c r="T6895" s="6">
        <f t="shared" si="535"/>
        <v>99.99</v>
      </c>
      <c r="U6895" s="6">
        <f t="shared" si="536"/>
        <v>1499.85</v>
      </c>
      <c r="V6895" s="6">
        <f t="shared" si="537"/>
        <v>1499.85</v>
      </c>
      <c r="W6895" s="6">
        <f t="shared" si="538"/>
        <v>449.95499999999998</v>
      </c>
      <c r="X6895" s="6">
        <f t="shared" si="539"/>
        <v>1049.895</v>
      </c>
      <c r="Y6895" s="8">
        <v>0.70000000000000007</v>
      </c>
    </row>
    <row r="6896" spans="1:25" x14ac:dyDescent="0.35">
      <c r="A6896" t="s">
        <v>14193</v>
      </c>
      <c r="B6896" s="2">
        <v>45460</v>
      </c>
      <c r="C6896" t="s">
        <v>37</v>
      </c>
      <c r="D6896" t="s">
        <v>4901</v>
      </c>
      <c r="E6896" s="4" t="s">
        <v>189</v>
      </c>
      <c r="F6896" t="s">
        <v>203</v>
      </c>
      <c r="G6896" t="s">
        <v>189</v>
      </c>
      <c r="H6896" s="4" t="s">
        <v>29</v>
      </c>
      <c r="I6896" t="s">
        <v>29</v>
      </c>
      <c r="J6896" s="4" t="s">
        <v>114</v>
      </c>
      <c r="K6896" t="s">
        <v>105</v>
      </c>
      <c r="L6896" t="s">
        <v>4902</v>
      </c>
      <c r="M6896" t="s">
        <v>4903</v>
      </c>
      <c r="N6896" t="s">
        <v>151</v>
      </c>
      <c r="O6896" t="s">
        <v>1908</v>
      </c>
      <c r="P6896" s="6">
        <v>1.99</v>
      </c>
      <c r="Q6896" s="9">
        <v>0.79600000000000004</v>
      </c>
      <c r="R6896">
        <v>6</v>
      </c>
      <c r="S6896">
        <v>0.14000000000000001</v>
      </c>
      <c r="T6896" s="6">
        <f t="shared" si="535"/>
        <v>1.7114</v>
      </c>
      <c r="U6896" s="6">
        <f t="shared" si="536"/>
        <v>11.94</v>
      </c>
      <c r="V6896" s="6">
        <f t="shared" si="537"/>
        <v>10.2684</v>
      </c>
      <c r="W6896" s="6">
        <f t="shared" si="538"/>
        <v>4.7759999999999998</v>
      </c>
      <c r="X6896" s="6">
        <f t="shared" si="539"/>
        <v>5.4923999999999999</v>
      </c>
      <c r="Y6896" s="8">
        <v>0.53488372093023262</v>
      </c>
    </row>
    <row r="6897" spans="1:25" x14ac:dyDescent="0.35">
      <c r="A6897" t="s">
        <v>14194</v>
      </c>
      <c r="B6897" s="2">
        <v>45460</v>
      </c>
      <c r="C6897" t="s">
        <v>25</v>
      </c>
      <c r="D6897" t="s">
        <v>980</v>
      </c>
      <c r="E6897" s="4" t="s">
        <v>175</v>
      </c>
      <c r="F6897" t="s">
        <v>176</v>
      </c>
      <c r="G6897" t="s">
        <v>175</v>
      </c>
      <c r="H6897" s="4" t="s">
        <v>177</v>
      </c>
      <c r="I6897" t="s">
        <v>177</v>
      </c>
      <c r="K6897" t="s">
        <v>177</v>
      </c>
      <c r="L6897" t="s">
        <v>981</v>
      </c>
      <c r="M6897" t="s">
        <v>982</v>
      </c>
      <c r="N6897" t="s">
        <v>449</v>
      </c>
      <c r="O6897" t="s">
        <v>450</v>
      </c>
      <c r="P6897" s="6">
        <v>2.99</v>
      </c>
      <c r="Q6897" s="9">
        <v>0.89700000000000002</v>
      </c>
      <c r="R6897">
        <v>1</v>
      </c>
      <c r="S6897">
        <v>0.28999999999999998</v>
      </c>
      <c r="T6897" s="6">
        <f t="shared" si="535"/>
        <v>2.1229</v>
      </c>
      <c r="U6897" s="6">
        <f t="shared" si="536"/>
        <v>2.99</v>
      </c>
      <c r="V6897" s="6">
        <f t="shared" si="537"/>
        <v>2.1229</v>
      </c>
      <c r="W6897" s="6">
        <f t="shared" si="538"/>
        <v>0.89700000000000002</v>
      </c>
      <c r="X6897" s="6">
        <f t="shared" si="539"/>
        <v>1.2259</v>
      </c>
      <c r="Y6897" s="8">
        <v>0.57746478873239437</v>
      </c>
    </row>
    <row r="6898" spans="1:25" x14ac:dyDescent="0.35">
      <c r="A6898" t="s">
        <v>14195</v>
      </c>
      <c r="B6898" s="2">
        <v>45460</v>
      </c>
      <c r="C6898" t="s">
        <v>37</v>
      </c>
      <c r="D6898" t="s">
        <v>8867</v>
      </c>
      <c r="E6898" s="4" t="s">
        <v>1056</v>
      </c>
      <c r="F6898" t="s">
        <v>1057</v>
      </c>
      <c r="G6898" t="s">
        <v>1056</v>
      </c>
      <c r="H6898" s="4" t="s">
        <v>29</v>
      </c>
      <c r="I6898" t="s">
        <v>29</v>
      </c>
      <c r="K6898" t="s">
        <v>57</v>
      </c>
      <c r="L6898" t="s">
        <v>8868</v>
      </c>
      <c r="M6898" t="s">
        <v>8869</v>
      </c>
      <c r="N6898" t="s">
        <v>51</v>
      </c>
      <c r="O6898" t="s">
        <v>8870</v>
      </c>
      <c r="P6898" s="6">
        <v>4.99</v>
      </c>
      <c r="Q6898" s="9">
        <v>1.4970000000000001</v>
      </c>
      <c r="R6898">
        <v>2</v>
      </c>
      <c r="T6898" s="6">
        <f t="shared" si="535"/>
        <v>4.99</v>
      </c>
      <c r="U6898" s="6">
        <f t="shared" si="536"/>
        <v>9.98</v>
      </c>
      <c r="V6898" s="6">
        <f t="shared" si="537"/>
        <v>9.98</v>
      </c>
      <c r="W6898" s="6">
        <f t="shared" si="538"/>
        <v>2.9940000000000002</v>
      </c>
      <c r="X6898" s="6">
        <f t="shared" si="539"/>
        <v>6.9860000000000007</v>
      </c>
      <c r="Y6898" s="8">
        <v>0.70000000000000007</v>
      </c>
    </row>
    <row r="6899" spans="1:25" x14ac:dyDescent="0.35">
      <c r="A6899" t="s">
        <v>14196</v>
      </c>
      <c r="B6899" s="2">
        <v>45460</v>
      </c>
      <c r="C6899" t="s">
        <v>37</v>
      </c>
      <c r="D6899" t="s">
        <v>14197</v>
      </c>
      <c r="E6899" s="4" t="s">
        <v>631</v>
      </c>
      <c r="F6899" t="s">
        <v>632</v>
      </c>
      <c r="G6899" t="s">
        <v>631</v>
      </c>
      <c r="H6899" s="4" t="s">
        <v>29</v>
      </c>
      <c r="I6899" t="s">
        <v>29</v>
      </c>
      <c r="J6899" s="4" t="s">
        <v>123</v>
      </c>
      <c r="K6899" t="s">
        <v>98</v>
      </c>
      <c r="L6899" t="s">
        <v>4176</v>
      </c>
      <c r="M6899" t="s">
        <v>4177</v>
      </c>
      <c r="N6899" t="s">
        <v>248</v>
      </c>
      <c r="O6899" t="s">
        <v>4178</v>
      </c>
      <c r="P6899" s="6">
        <v>6.99</v>
      </c>
      <c r="Q6899" s="9">
        <v>2.3959999999999999</v>
      </c>
      <c r="R6899">
        <v>9</v>
      </c>
      <c r="S6899">
        <v>0.15</v>
      </c>
      <c r="T6899" s="6">
        <f t="shared" si="535"/>
        <v>5.9415000000000004</v>
      </c>
      <c r="U6899" s="6">
        <f t="shared" si="536"/>
        <v>62.910000000000004</v>
      </c>
      <c r="V6899" s="6">
        <f t="shared" si="537"/>
        <v>53.473500000000001</v>
      </c>
      <c r="W6899" s="6">
        <f t="shared" si="538"/>
        <v>21.564</v>
      </c>
      <c r="X6899" s="6">
        <f t="shared" si="539"/>
        <v>31.909500000000001</v>
      </c>
      <c r="Y6899" s="8">
        <v>0.59673483127156446</v>
      </c>
    </row>
    <row r="6900" spans="1:25" x14ac:dyDescent="0.35">
      <c r="A6900" t="s">
        <v>14198</v>
      </c>
      <c r="B6900" s="2">
        <v>45460</v>
      </c>
      <c r="C6900" t="s">
        <v>25</v>
      </c>
      <c r="D6900" t="s">
        <v>9444</v>
      </c>
      <c r="E6900" s="4" t="s">
        <v>105</v>
      </c>
      <c r="F6900" t="s">
        <v>169</v>
      </c>
      <c r="G6900" t="s">
        <v>105</v>
      </c>
      <c r="H6900" s="4" t="s">
        <v>29</v>
      </c>
      <c r="I6900" t="s">
        <v>29</v>
      </c>
      <c r="J6900" s="4" t="s">
        <v>148</v>
      </c>
      <c r="K6900" t="s">
        <v>105</v>
      </c>
      <c r="L6900" t="s">
        <v>9445</v>
      </c>
      <c r="M6900" t="s">
        <v>9446</v>
      </c>
      <c r="N6900" t="s">
        <v>813</v>
      </c>
      <c r="O6900" t="s">
        <v>4605</v>
      </c>
      <c r="P6900" s="6">
        <v>9.49</v>
      </c>
      <c r="Q6900" s="9">
        <v>2.847</v>
      </c>
      <c r="R6900">
        <v>4</v>
      </c>
      <c r="S6900">
        <v>0.12</v>
      </c>
      <c r="T6900" s="6">
        <f t="shared" si="535"/>
        <v>8.3512000000000004</v>
      </c>
      <c r="U6900" s="6">
        <f t="shared" si="536"/>
        <v>37.96</v>
      </c>
      <c r="V6900" s="6">
        <f t="shared" si="537"/>
        <v>33.404800000000002</v>
      </c>
      <c r="W6900" s="6">
        <f t="shared" si="538"/>
        <v>11.388</v>
      </c>
      <c r="X6900" s="6">
        <f t="shared" si="539"/>
        <v>22.016800000000003</v>
      </c>
      <c r="Y6900" s="8">
        <v>0.65909090909090917</v>
      </c>
    </row>
    <row r="6901" spans="1:25" x14ac:dyDescent="0.35">
      <c r="A6901" t="s">
        <v>14199</v>
      </c>
      <c r="B6901" s="2">
        <v>45460</v>
      </c>
      <c r="C6901" t="s">
        <v>25</v>
      </c>
      <c r="D6901" t="s">
        <v>2748</v>
      </c>
      <c r="E6901" s="4" t="s">
        <v>258</v>
      </c>
      <c r="F6901" t="s">
        <v>259</v>
      </c>
      <c r="G6901" t="s">
        <v>258</v>
      </c>
      <c r="H6901" s="4" t="s">
        <v>75</v>
      </c>
      <c r="I6901" t="s">
        <v>75</v>
      </c>
      <c r="K6901" t="s">
        <v>75</v>
      </c>
      <c r="L6901" t="s">
        <v>2749</v>
      </c>
      <c r="M6901" t="s">
        <v>2750</v>
      </c>
      <c r="N6901" t="s">
        <v>69</v>
      </c>
      <c r="O6901" t="s">
        <v>489</v>
      </c>
      <c r="P6901" s="6">
        <v>15.99</v>
      </c>
      <c r="Q6901" s="9">
        <v>4.7969999999999997</v>
      </c>
      <c r="R6901">
        <v>18</v>
      </c>
      <c r="S6901">
        <v>7.0000000000000007E-2</v>
      </c>
      <c r="T6901" s="6">
        <f t="shared" si="535"/>
        <v>14.870699999999999</v>
      </c>
      <c r="U6901" s="6">
        <f t="shared" si="536"/>
        <v>287.82</v>
      </c>
      <c r="V6901" s="6">
        <f t="shared" si="537"/>
        <v>267.67259999999999</v>
      </c>
      <c r="W6901" s="6">
        <f t="shared" si="538"/>
        <v>86.345999999999989</v>
      </c>
      <c r="X6901" s="6">
        <f t="shared" si="539"/>
        <v>181.32659999999998</v>
      </c>
      <c r="Y6901" s="8">
        <v>0.67741935483870963</v>
      </c>
    </row>
    <row r="6902" spans="1:25" x14ac:dyDescent="0.35">
      <c r="A6902" t="s">
        <v>14200</v>
      </c>
      <c r="B6902" s="2">
        <v>45460</v>
      </c>
      <c r="C6902" t="s">
        <v>25</v>
      </c>
      <c r="D6902" t="s">
        <v>2382</v>
      </c>
      <c r="E6902" s="4" t="s">
        <v>1248</v>
      </c>
      <c r="F6902" t="s">
        <v>1249</v>
      </c>
      <c r="G6902" t="s">
        <v>1248</v>
      </c>
      <c r="H6902" s="4" t="s">
        <v>29</v>
      </c>
      <c r="I6902" t="s">
        <v>29</v>
      </c>
      <c r="J6902" s="4" t="s">
        <v>57</v>
      </c>
      <c r="K6902" t="s">
        <v>123</v>
      </c>
      <c r="L6902" t="s">
        <v>2383</v>
      </c>
      <c r="M6902" t="s">
        <v>2384</v>
      </c>
      <c r="N6902" t="s">
        <v>559</v>
      </c>
      <c r="O6902" t="s">
        <v>560</v>
      </c>
      <c r="P6902" s="6">
        <v>34.99</v>
      </c>
      <c r="Q6902" s="9">
        <v>10.497</v>
      </c>
      <c r="R6902">
        <v>18</v>
      </c>
      <c r="S6902">
        <v>0.09</v>
      </c>
      <c r="T6902" s="6">
        <f t="shared" si="535"/>
        <v>31.840900000000001</v>
      </c>
      <c r="U6902" s="6">
        <f t="shared" si="536"/>
        <v>629.82000000000005</v>
      </c>
      <c r="V6902" s="6">
        <f t="shared" si="537"/>
        <v>573.13620000000003</v>
      </c>
      <c r="W6902" s="6">
        <f t="shared" si="538"/>
        <v>188.946</v>
      </c>
      <c r="X6902" s="6">
        <f t="shared" si="539"/>
        <v>384.1902</v>
      </c>
      <c r="Y6902" s="8">
        <v>0.67032967032967028</v>
      </c>
    </row>
    <row r="6903" spans="1:25" x14ac:dyDescent="0.35">
      <c r="A6903" t="s">
        <v>14201</v>
      </c>
      <c r="B6903" s="2">
        <v>45460</v>
      </c>
      <c r="C6903" t="s">
        <v>25</v>
      </c>
      <c r="D6903" t="s">
        <v>4275</v>
      </c>
      <c r="E6903" s="4" t="s">
        <v>112</v>
      </c>
      <c r="F6903" t="s">
        <v>197</v>
      </c>
      <c r="G6903" t="s">
        <v>112</v>
      </c>
      <c r="H6903" s="4" t="s">
        <v>75</v>
      </c>
      <c r="I6903" t="s">
        <v>75</v>
      </c>
      <c r="K6903" t="s">
        <v>75</v>
      </c>
      <c r="L6903" t="s">
        <v>4276</v>
      </c>
      <c r="M6903" t="s">
        <v>4277</v>
      </c>
      <c r="N6903" t="s">
        <v>78</v>
      </c>
      <c r="O6903" t="s">
        <v>92</v>
      </c>
      <c r="P6903" s="6">
        <v>39.99</v>
      </c>
      <c r="Q6903" s="9">
        <v>11.997</v>
      </c>
      <c r="R6903">
        <v>18</v>
      </c>
      <c r="S6903">
        <v>0.28999999999999998</v>
      </c>
      <c r="T6903" s="6">
        <f t="shared" si="535"/>
        <v>28.392900000000001</v>
      </c>
      <c r="U6903" s="6">
        <f t="shared" si="536"/>
        <v>719.82</v>
      </c>
      <c r="V6903" s="6">
        <f t="shared" si="537"/>
        <v>511.07220000000001</v>
      </c>
      <c r="W6903" s="6">
        <f t="shared" si="538"/>
        <v>215.946</v>
      </c>
      <c r="X6903" s="6">
        <f t="shared" si="539"/>
        <v>295.12620000000004</v>
      </c>
      <c r="Y6903" s="8">
        <v>0.57746478873239449</v>
      </c>
    </row>
    <row r="6904" spans="1:25" x14ac:dyDescent="0.35">
      <c r="A6904" t="s">
        <v>14202</v>
      </c>
      <c r="B6904" s="2">
        <v>45460</v>
      </c>
      <c r="C6904" t="s">
        <v>37</v>
      </c>
      <c r="D6904" t="s">
        <v>5830</v>
      </c>
      <c r="E6904" s="4" t="s">
        <v>397</v>
      </c>
      <c r="F6904" t="s">
        <v>398</v>
      </c>
      <c r="G6904" t="s">
        <v>397</v>
      </c>
      <c r="H6904" s="4" t="s">
        <v>399</v>
      </c>
      <c r="I6904" t="s">
        <v>399</v>
      </c>
      <c r="K6904" t="s">
        <v>399</v>
      </c>
      <c r="L6904" t="s">
        <v>5831</v>
      </c>
      <c r="M6904" t="s">
        <v>5832</v>
      </c>
      <c r="N6904" t="s">
        <v>5535</v>
      </c>
      <c r="O6904" t="s">
        <v>5536</v>
      </c>
      <c r="P6904" s="6">
        <v>39.99</v>
      </c>
      <c r="Q6904" s="9">
        <v>11.997</v>
      </c>
      <c r="R6904">
        <v>4</v>
      </c>
      <c r="S6904">
        <v>0.31</v>
      </c>
      <c r="T6904" s="6">
        <f t="shared" si="535"/>
        <v>27.5931</v>
      </c>
      <c r="U6904" s="6">
        <f t="shared" si="536"/>
        <v>159.96</v>
      </c>
      <c r="V6904" s="6">
        <f t="shared" si="537"/>
        <v>110.3724</v>
      </c>
      <c r="W6904" s="6">
        <f t="shared" si="538"/>
        <v>47.988</v>
      </c>
      <c r="X6904" s="6">
        <f t="shared" si="539"/>
        <v>62.384399999999999</v>
      </c>
      <c r="Y6904" s="8">
        <v>0.56521739130434778</v>
      </c>
    </row>
    <row r="6905" spans="1:25" x14ac:dyDescent="0.35">
      <c r="A6905" t="s">
        <v>14203</v>
      </c>
      <c r="B6905" s="2">
        <v>45460</v>
      </c>
      <c r="C6905" t="s">
        <v>25</v>
      </c>
      <c r="D6905" t="s">
        <v>8892</v>
      </c>
      <c r="E6905" s="4" t="s">
        <v>175</v>
      </c>
      <c r="F6905" t="s">
        <v>176</v>
      </c>
      <c r="G6905" t="s">
        <v>175</v>
      </c>
      <c r="H6905" s="4" t="s">
        <v>177</v>
      </c>
      <c r="I6905" t="s">
        <v>177</v>
      </c>
      <c r="K6905" t="s">
        <v>177</v>
      </c>
      <c r="L6905" t="s">
        <v>8893</v>
      </c>
      <c r="M6905" t="s">
        <v>8894</v>
      </c>
      <c r="N6905" t="s">
        <v>393</v>
      </c>
      <c r="O6905" t="s">
        <v>8895</v>
      </c>
      <c r="P6905" s="6">
        <v>99.99</v>
      </c>
      <c r="Q6905" s="9">
        <v>29.997</v>
      </c>
      <c r="R6905">
        <v>13</v>
      </c>
      <c r="S6905">
        <v>0.13</v>
      </c>
      <c r="T6905" s="6">
        <f t="shared" si="535"/>
        <v>86.991299999999995</v>
      </c>
      <c r="U6905" s="6">
        <f t="shared" si="536"/>
        <v>1299.8699999999999</v>
      </c>
      <c r="V6905" s="6">
        <f t="shared" si="537"/>
        <v>1130.8869</v>
      </c>
      <c r="W6905" s="6">
        <f t="shared" si="538"/>
        <v>389.96100000000001</v>
      </c>
      <c r="X6905" s="6">
        <f t="shared" si="539"/>
        <v>740.92589999999996</v>
      </c>
      <c r="Y6905" s="8">
        <v>0.65517241379310343</v>
      </c>
    </row>
    <row r="6906" spans="1:25" x14ac:dyDescent="0.35">
      <c r="A6906" t="s">
        <v>14204</v>
      </c>
      <c r="B6906" s="2">
        <v>45460</v>
      </c>
      <c r="C6906" t="s">
        <v>25</v>
      </c>
      <c r="D6906" t="s">
        <v>1865</v>
      </c>
      <c r="E6906" s="4" t="s">
        <v>265</v>
      </c>
      <c r="F6906" t="s">
        <v>266</v>
      </c>
      <c r="G6906" t="s">
        <v>265</v>
      </c>
      <c r="H6906" s="4" t="s">
        <v>177</v>
      </c>
      <c r="I6906" t="s">
        <v>177</v>
      </c>
      <c r="K6906" t="s">
        <v>177</v>
      </c>
      <c r="L6906" t="s">
        <v>1866</v>
      </c>
      <c r="M6906" t="s">
        <v>1867</v>
      </c>
      <c r="N6906" t="s">
        <v>1596</v>
      </c>
      <c r="O6906" t="s">
        <v>1868</v>
      </c>
      <c r="P6906" s="6">
        <v>299.99</v>
      </c>
      <c r="Q6906" s="9">
        <v>89.997</v>
      </c>
      <c r="R6906">
        <v>4</v>
      </c>
      <c r="S6906">
        <v>0.08</v>
      </c>
      <c r="T6906" s="6">
        <f t="shared" si="535"/>
        <v>275.99080000000004</v>
      </c>
      <c r="U6906" s="6">
        <f t="shared" si="536"/>
        <v>1199.96</v>
      </c>
      <c r="V6906" s="6">
        <f t="shared" si="537"/>
        <v>1103.9632000000001</v>
      </c>
      <c r="W6906" s="6">
        <f t="shared" si="538"/>
        <v>359.988</v>
      </c>
      <c r="X6906" s="6">
        <f t="shared" si="539"/>
        <v>743.97520000000009</v>
      </c>
      <c r="Y6906" s="8">
        <v>0.67391304347826086</v>
      </c>
    </row>
    <row r="6907" spans="1:25" x14ac:dyDescent="0.35">
      <c r="A6907" t="s">
        <v>14205</v>
      </c>
      <c r="B6907" s="2">
        <v>45461</v>
      </c>
      <c r="C6907" t="s">
        <v>25</v>
      </c>
      <c r="D6907" t="s">
        <v>3074</v>
      </c>
      <c r="E6907" s="4" t="s">
        <v>389</v>
      </c>
      <c r="F6907" t="s">
        <v>1009</v>
      </c>
      <c r="G6907" t="s">
        <v>389</v>
      </c>
      <c r="H6907" s="4" t="s">
        <v>29</v>
      </c>
      <c r="I6907" t="s">
        <v>29</v>
      </c>
      <c r="J6907" s="4" t="s">
        <v>114</v>
      </c>
      <c r="K6907" t="s">
        <v>57</v>
      </c>
      <c r="L6907" t="s">
        <v>3075</v>
      </c>
      <c r="M6907" t="s">
        <v>3076</v>
      </c>
      <c r="N6907" t="s">
        <v>134</v>
      </c>
      <c r="O6907" t="s">
        <v>759</v>
      </c>
      <c r="P6907" s="6">
        <v>1.99</v>
      </c>
      <c r="Q6907" s="9">
        <v>0.59699999999999998</v>
      </c>
      <c r="R6907">
        <v>19</v>
      </c>
      <c r="T6907" s="6">
        <f t="shared" si="535"/>
        <v>1.99</v>
      </c>
      <c r="U6907" s="6">
        <f t="shared" si="536"/>
        <v>37.81</v>
      </c>
      <c r="V6907" s="6">
        <f t="shared" si="537"/>
        <v>37.81</v>
      </c>
      <c r="W6907" s="6">
        <f t="shared" si="538"/>
        <v>11.343</v>
      </c>
      <c r="X6907" s="6">
        <f t="shared" si="539"/>
        <v>26.467000000000002</v>
      </c>
      <c r="Y6907" s="8">
        <v>0.70000000000000007</v>
      </c>
    </row>
    <row r="6908" spans="1:25" x14ac:dyDescent="0.35">
      <c r="A6908" t="s">
        <v>14206</v>
      </c>
      <c r="B6908" s="2">
        <v>45461</v>
      </c>
      <c r="C6908" t="s">
        <v>37</v>
      </c>
      <c r="D6908" t="s">
        <v>1231</v>
      </c>
      <c r="E6908" s="4" t="s">
        <v>287</v>
      </c>
      <c r="F6908" t="s">
        <v>288</v>
      </c>
      <c r="G6908" t="s">
        <v>287</v>
      </c>
      <c r="H6908" s="4" t="s">
        <v>29</v>
      </c>
      <c r="I6908" t="s">
        <v>29</v>
      </c>
      <c r="J6908" s="4" t="s">
        <v>105</v>
      </c>
      <c r="K6908" t="s">
        <v>30</v>
      </c>
      <c r="L6908" t="s">
        <v>1232</v>
      </c>
      <c r="M6908" t="s">
        <v>1233</v>
      </c>
      <c r="N6908" t="s">
        <v>241</v>
      </c>
      <c r="O6908" t="s">
        <v>242</v>
      </c>
      <c r="P6908" s="6">
        <v>2.4900000000000002</v>
      </c>
      <c r="Q6908" s="9">
        <v>0.747</v>
      </c>
      <c r="R6908">
        <v>10</v>
      </c>
      <c r="S6908">
        <v>0.26</v>
      </c>
      <c r="T6908" s="6">
        <f t="shared" si="535"/>
        <v>1.8426000000000002</v>
      </c>
      <c r="U6908" s="6">
        <f t="shared" si="536"/>
        <v>24.900000000000002</v>
      </c>
      <c r="V6908" s="6">
        <f t="shared" si="537"/>
        <v>18.426000000000002</v>
      </c>
      <c r="W6908" s="6">
        <f t="shared" si="538"/>
        <v>7.47</v>
      </c>
      <c r="X6908" s="6">
        <f t="shared" si="539"/>
        <v>10.956000000000003</v>
      </c>
      <c r="Y6908" s="8">
        <v>0.59459459459459474</v>
      </c>
    </row>
    <row r="6909" spans="1:25" x14ac:dyDescent="0.35">
      <c r="A6909" t="s">
        <v>14207</v>
      </c>
      <c r="B6909" s="2">
        <v>45461</v>
      </c>
      <c r="C6909" t="s">
        <v>25</v>
      </c>
      <c r="D6909" t="s">
        <v>4088</v>
      </c>
      <c r="E6909" s="4" t="s">
        <v>453</v>
      </c>
      <c r="F6909" t="s">
        <v>454</v>
      </c>
      <c r="G6909" t="s">
        <v>453</v>
      </c>
      <c r="H6909" s="4" t="s">
        <v>29</v>
      </c>
      <c r="I6909" t="s">
        <v>29</v>
      </c>
      <c r="J6909" s="4" t="s">
        <v>223</v>
      </c>
      <c r="K6909" t="s">
        <v>57</v>
      </c>
      <c r="L6909" t="s">
        <v>4089</v>
      </c>
      <c r="M6909" t="s">
        <v>4090</v>
      </c>
      <c r="N6909" t="s">
        <v>1084</v>
      </c>
      <c r="O6909" t="s">
        <v>3797</v>
      </c>
      <c r="P6909" s="6">
        <v>2.4900000000000002</v>
      </c>
      <c r="Q6909" s="9">
        <v>0.747</v>
      </c>
      <c r="R6909">
        <v>3</v>
      </c>
      <c r="S6909">
        <v>0.04</v>
      </c>
      <c r="T6909" s="6">
        <f t="shared" si="535"/>
        <v>2.3904000000000001</v>
      </c>
      <c r="U6909" s="6">
        <f t="shared" si="536"/>
        <v>7.4700000000000006</v>
      </c>
      <c r="V6909" s="6">
        <f t="shared" si="537"/>
        <v>7.1712000000000007</v>
      </c>
      <c r="W6909" s="6">
        <f t="shared" si="538"/>
        <v>2.2410000000000001</v>
      </c>
      <c r="X6909" s="6">
        <f t="shared" si="539"/>
        <v>4.930200000000001</v>
      </c>
      <c r="Y6909" s="8">
        <v>0.68750000000000011</v>
      </c>
    </row>
    <row r="6910" spans="1:25" x14ac:dyDescent="0.35">
      <c r="A6910" t="s">
        <v>14208</v>
      </c>
      <c r="B6910" s="2">
        <v>45461</v>
      </c>
      <c r="C6910" t="s">
        <v>25</v>
      </c>
      <c r="D6910" t="s">
        <v>14209</v>
      </c>
      <c r="E6910" s="4" t="s">
        <v>64</v>
      </c>
      <c r="F6910" t="s">
        <v>65</v>
      </c>
      <c r="G6910" t="s">
        <v>64</v>
      </c>
      <c r="H6910" s="4" t="s">
        <v>29</v>
      </c>
      <c r="I6910" t="s">
        <v>29</v>
      </c>
      <c r="J6910" s="4" t="s">
        <v>57</v>
      </c>
      <c r="K6910" t="s">
        <v>57</v>
      </c>
      <c r="L6910" t="s">
        <v>11000</v>
      </c>
      <c r="M6910" t="s">
        <v>11001</v>
      </c>
      <c r="N6910" t="s">
        <v>241</v>
      </c>
      <c r="O6910" t="s">
        <v>9541</v>
      </c>
      <c r="P6910" s="6">
        <v>2.79</v>
      </c>
      <c r="Q6910" s="9">
        <v>0.53700000000000003</v>
      </c>
      <c r="R6910">
        <v>10</v>
      </c>
      <c r="T6910" s="6">
        <f t="shared" si="535"/>
        <v>2.79</v>
      </c>
      <c r="U6910" s="6">
        <f t="shared" si="536"/>
        <v>27.9</v>
      </c>
      <c r="V6910" s="6">
        <f t="shared" si="537"/>
        <v>27.9</v>
      </c>
      <c r="W6910" s="6">
        <f t="shared" si="538"/>
        <v>5.37</v>
      </c>
      <c r="X6910" s="6">
        <f t="shared" si="539"/>
        <v>22.529999999999998</v>
      </c>
      <c r="Y6910" s="8">
        <v>0.80752688172043008</v>
      </c>
    </row>
    <row r="6911" spans="1:25" x14ac:dyDescent="0.35">
      <c r="A6911" t="s">
        <v>14210</v>
      </c>
      <c r="B6911" s="2">
        <v>45461</v>
      </c>
      <c r="C6911" t="s">
        <v>37</v>
      </c>
      <c r="D6911" t="s">
        <v>7827</v>
      </c>
      <c r="E6911" s="4" t="s">
        <v>985</v>
      </c>
      <c r="F6911" t="s">
        <v>1027</v>
      </c>
      <c r="G6911" t="s">
        <v>985</v>
      </c>
      <c r="H6911" s="4" t="s">
        <v>29</v>
      </c>
      <c r="I6911" t="s">
        <v>29</v>
      </c>
      <c r="J6911" s="4" t="s">
        <v>30</v>
      </c>
      <c r="K6911" t="s">
        <v>148</v>
      </c>
      <c r="L6911" t="s">
        <v>7828</v>
      </c>
      <c r="M6911" t="s">
        <v>7829</v>
      </c>
      <c r="N6911" t="s">
        <v>248</v>
      </c>
      <c r="O6911" t="s">
        <v>1329</v>
      </c>
      <c r="P6911" s="6">
        <v>3.59</v>
      </c>
      <c r="Q6911" s="9">
        <v>1.077</v>
      </c>
      <c r="R6911">
        <v>1</v>
      </c>
      <c r="S6911">
        <v>0.36</v>
      </c>
      <c r="T6911" s="6">
        <f t="shared" si="535"/>
        <v>2.2976000000000001</v>
      </c>
      <c r="U6911" s="6">
        <f t="shared" si="536"/>
        <v>3.59</v>
      </c>
      <c r="V6911" s="6">
        <f t="shared" si="537"/>
        <v>2.2976000000000001</v>
      </c>
      <c r="W6911" s="6">
        <f t="shared" si="538"/>
        <v>1.077</v>
      </c>
      <c r="X6911" s="6">
        <f t="shared" si="539"/>
        <v>1.2206000000000001</v>
      </c>
      <c r="Y6911" s="8">
        <v>0.53125</v>
      </c>
    </row>
    <row r="6912" spans="1:25" x14ac:dyDescent="0.35">
      <c r="A6912" t="s">
        <v>14211</v>
      </c>
      <c r="B6912" s="2">
        <v>45461</v>
      </c>
      <c r="C6912" t="s">
        <v>25</v>
      </c>
      <c r="D6912" t="s">
        <v>8106</v>
      </c>
      <c r="E6912" s="4" t="s">
        <v>1286</v>
      </c>
      <c r="F6912" t="s">
        <v>1287</v>
      </c>
      <c r="G6912" t="s">
        <v>1286</v>
      </c>
      <c r="H6912" s="4" t="s">
        <v>29</v>
      </c>
      <c r="I6912" t="s">
        <v>29</v>
      </c>
      <c r="J6912" s="4" t="s">
        <v>148</v>
      </c>
      <c r="K6912" t="s">
        <v>66</v>
      </c>
      <c r="L6912" t="s">
        <v>8107</v>
      </c>
      <c r="M6912" t="s">
        <v>8108</v>
      </c>
      <c r="N6912" t="s">
        <v>2289</v>
      </c>
      <c r="O6912" t="s">
        <v>8109</v>
      </c>
      <c r="P6912" s="6">
        <v>4.99</v>
      </c>
      <c r="Q6912" s="9">
        <v>1.4970000000000001</v>
      </c>
      <c r="R6912">
        <v>17</v>
      </c>
      <c r="S6912">
        <v>0.04</v>
      </c>
      <c r="T6912" s="6">
        <f t="shared" si="535"/>
        <v>4.7904</v>
      </c>
      <c r="U6912" s="6">
        <f t="shared" si="536"/>
        <v>84.83</v>
      </c>
      <c r="V6912" s="6">
        <f t="shared" si="537"/>
        <v>81.436800000000005</v>
      </c>
      <c r="W6912" s="6">
        <f t="shared" si="538"/>
        <v>25.449000000000002</v>
      </c>
      <c r="X6912" s="6">
        <f t="shared" si="539"/>
        <v>55.987800000000007</v>
      </c>
      <c r="Y6912" s="8">
        <v>0.6875</v>
      </c>
    </row>
    <row r="6913" spans="1:25" x14ac:dyDescent="0.35">
      <c r="A6913" t="s">
        <v>14212</v>
      </c>
      <c r="B6913" s="2">
        <v>45461</v>
      </c>
      <c r="C6913" t="s">
        <v>25</v>
      </c>
      <c r="D6913" t="s">
        <v>4721</v>
      </c>
      <c r="E6913" s="4" t="s">
        <v>105</v>
      </c>
      <c r="F6913" t="s">
        <v>155</v>
      </c>
      <c r="G6913" t="s">
        <v>105</v>
      </c>
      <c r="H6913" s="4" t="s">
        <v>29</v>
      </c>
      <c r="I6913" t="s">
        <v>29</v>
      </c>
      <c r="J6913" s="4" t="s">
        <v>148</v>
      </c>
      <c r="K6913" t="s">
        <v>105</v>
      </c>
      <c r="L6913" t="s">
        <v>4722</v>
      </c>
      <c r="M6913" t="s">
        <v>4723</v>
      </c>
      <c r="N6913" t="s">
        <v>2203</v>
      </c>
      <c r="O6913" t="s">
        <v>4724</v>
      </c>
      <c r="P6913" s="6">
        <v>4.99</v>
      </c>
      <c r="Q6913" s="9">
        <v>1.4970000000000001</v>
      </c>
      <c r="R6913">
        <v>6</v>
      </c>
      <c r="S6913">
        <v>0.33</v>
      </c>
      <c r="T6913" s="6">
        <f t="shared" si="535"/>
        <v>3.3432999999999997</v>
      </c>
      <c r="U6913" s="6">
        <f t="shared" si="536"/>
        <v>29.94</v>
      </c>
      <c r="V6913" s="6">
        <f t="shared" si="537"/>
        <v>20.059799999999999</v>
      </c>
      <c r="W6913" s="6">
        <f t="shared" si="538"/>
        <v>8.9820000000000011</v>
      </c>
      <c r="X6913" s="6">
        <f t="shared" si="539"/>
        <v>11.077799999999998</v>
      </c>
      <c r="Y6913" s="8">
        <v>0.55223880597014918</v>
      </c>
    </row>
    <row r="6914" spans="1:25" x14ac:dyDescent="0.35">
      <c r="A6914" t="s">
        <v>14213</v>
      </c>
      <c r="B6914" s="2">
        <v>45461</v>
      </c>
      <c r="C6914" t="s">
        <v>37</v>
      </c>
      <c r="D6914" t="s">
        <v>14214</v>
      </c>
      <c r="E6914" s="4" t="s">
        <v>570</v>
      </c>
      <c r="F6914" t="s">
        <v>454</v>
      </c>
      <c r="G6914" t="s">
        <v>453</v>
      </c>
      <c r="H6914" s="4" t="s">
        <v>29</v>
      </c>
      <c r="I6914" t="s">
        <v>29</v>
      </c>
      <c r="J6914" s="4" t="s">
        <v>105</v>
      </c>
      <c r="K6914" t="s">
        <v>57</v>
      </c>
      <c r="L6914" t="s">
        <v>625</v>
      </c>
      <c r="M6914" t="s">
        <v>626</v>
      </c>
      <c r="N6914" t="s">
        <v>627</v>
      </c>
      <c r="O6914" t="s">
        <v>628</v>
      </c>
      <c r="P6914" s="6">
        <v>4.99</v>
      </c>
      <c r="Q6914" s="9">
        <v>1.1970000000000001</v>
      </c>
      <c r="R6914">
        <v>14</v>
      </c>
      <c r="S6914">
        <v>0.1</v>
      </c>
      <c r="T6914" s="6">
        <f t="shared" si="535"/>
        <v>4.4910000000000005</v>
      </c>
      <c r="U6914" s="6">
        <f t="shared" si="536"/>
        <v>69.86</v>
      </c>
      <c r="V6914" s="6">
        <f t="shared" si="537"/>
        <v>62.874000000000009</v>
      </c>
      <c r="W6914" s="6">
        <f t="shared" si="538"/>
        <v>16.758000000000003</v>
      </c>
      <c r="X6914" s="6">
        <f t="shared" si="539"/>
        <v>46.116000000000007</v>
      </c>
      <c r="Y6914" s="8">
        <v>0.73346693386773543</v>
      </c>
    </row>
    <row r="6915" spans="1:25" x14ac:dyDescent="0.35">
      <c r="A6915" t="s">
        <v>14215</v>
      </c>
      <c r="B6915" s="2">
        <v>45461</v>
      </c>
      <c r="C6915" t="s">
        <v>37</v>
      </c>
      <c r="D6915" t="s">
        <v>14216</v>
      </c>
      <c r="E6915" s="4" t="s">
        <v>265</v>
      </c>
      <c r="F6915" t="s">
        <v>266</v>
      </c>
      <c r="G6915" t="s">
        <v>265</v>
      </c>
      <c r="H6915" s="4" t="s">
        <v>177</v>
      </c>
      <c r="I6915" t="s">
        <v>177</v>
      </c>
      <c r="K6915" t="s">
        <v>177</v>
      </c>
      <c r="L6915" t="s">
        <v>3415</v>
      </c>
      <c r="M6915" t="s">
        <v>3416</v>
      </c>
      <c r="N6915" t="s">
        <v>1143</v>
      </c>
      <c r="O6915" t="s">
        <v>3417</v>
      </c>
      <c r="P6915" s="6">
        <v>5.5</v>
      </c>
      <c r="Q6915" s="9">
        <v>1.35</v>
      </c>
      <c r="R6915">
        <v>2</v>
      </c>
      <c r="S6915">
        <v>7.0000000000000007E-2</v>
      </c>
      <c r="T6915" s="6">
        <f t="shared" ref="T6915:T6978" si="540">P6915*(1-S6915)</f>
        <v>5.1149999999999993</v>
      </c>
      <c r="U6915" s="6">
        <f t="shared" ref="U6915:U6978" si="541">P6915*R6915</f>
        <v>11</v>
      </c>
      <c r="V6915" s="6">
        <f t="shared" ref="V6915:V6978" si="542">T6915*R6915</f>
        <v>10.229999999999999</v>
      </c>
      <c r="W6915" s="6">
        <f t="shared" ref="W6915:W6978" si="543">Q6915*R6915</f>
        <v>2.7</v>
      </c>
      <c r="X6915" s="6">
        <f t="shared" ref="X6915:X6978" si="544">V6915-W6915</f>
        <v>7.5299999999999985</v>
      </c>
      <c r="Y6915" s="8">
        <v>0.73607038123167146</v>
      </c>
    </row>
    <row r="6916" spans="1:25" x14ac:dyDescent="0.35">
      <c r="A6916" t="s">
        <v>14217</v>
      </c>
      <c r="B6916" s="2">
        <v>45461</v>
      </c>
      <c r="C6916" t="s">
        <v>37</v>
      </c>
      <c r="D6916" t="s">
        <v>378</v>
      </c>
      <c r="E6916" s="4" t="s">
        <v>1797</v>
      </c>
      <c r="F6916" t="s">
        <v>1798</v>
      </c>
      <c r="G6916" t="s">
        <v>1797</v>
      </c>
      <c r="H6916" s="4" t="s">
        <v>29</v>
      </c>
      <c r="I6916" t="s">
        <v>29</v>
      </c>
      <c r="J6916" s="4" t="s">
        <v>66</v>
      </c>
      <c r="K6916" t="s">
        <v>123</v>
      </c>
      <c r="L6916" t="s">
        <v>379</v>
      </c>
      <c r="M6916" t="s">
        <v>380</v>
      </c>
      <c r="N6916" t="s">
        <v>381</v>
      </c>
      <c r="O6916" t="s">
        <v>316</v>
      </c>
      <c r="P6916" s="6">
        <v>5.99</v>
      </c>
      <c r="Q6916" s="9">
        <v>2.3959999999999999</v>
      </c>
      <c r="R6916">
        <v>14</v>
      </c>
      <c r="S6916">
        <v>0.02</v>
      </c>
      <c r="T6916" s="6">
        <f t="shared" si="540"/>
        <v>5.8702000000000005</v>
      </c>
      <c r="U6916" s="6">
        <f t="shared" si="541"/>
        <v>83.86</v>
      </c>
      <c r="V6916" s="6">
        <f t="shared" si="542"/>
        <v>82.182800000000015</v>
      </c>
      <c r="W6916" s="6">
        <f t="shared" si="543"/>
        <v>33.543999999999997</v>
      </c>
      <c r="X6916" s="6">
        <f t="shared" si="544"/>
        <v>48.638800000000018</v>
      </c>
      <c r="Y6916" s="8">
        <v>0.59183673469387765</v>
      </c>
    </row>
    <row r="6917" spans="1:25" x14ac:dyDescent="0.35">
      <c r="A6917" t="s">
        <v>14218</v>
      </c>
      <c r="B6917" s="2">
        <v>45461</v>
      </c>
      <c r="C6917" t="s">
        <v>25</v>
      </c>
      <c r="D6917" t="s">
        <v>6178</v>
      </c>
      <c r="E6917" s="4" t="s">
        <v>189</v>
      </c>
      <c r="F6917" t="s">
        <v>190</v>
      </c>
      <c r="G6917" t="s">
        <v>189</v>
      </c>
      <c r="H6917" s="4" t="s">
        <v>29</v>
      </c>
      <c r="I6917" t="s">
        <v>29</v>
      </c>
      <c r="J6917" s="4" t="s">
        <v>31</v>
      </c>
      <c r="K6917" t="s">
        <v>123</v>
      </c>
      <c r="L6917" t="s">
        <v>6179</v>
      </c>
      <c r="M6917" t="s">
        <v>6180</v>
      </c>
      <c r="N6917" t="s">
        <v>51</v>
      </c>
      <c r="O6917" t="s">
        <v>1066</v>
      </c>
      <c r="P6917" s="6">
        <v>6.49</v>
      </c>
      <c r="Q6917" s="9">
        <v>1.9470000000000001</v>
      </c>
      <c r="R6917">
        <v>5</v>
      </c>
      <c r="S6917">
        <v>0.09</v>
      </c>
      <c r="T6917" s="6">
        <f t="shared" si="540"/>
        <v>5.9059000000000008</v>
      </c>
      <c r="U6917" s="6">
        <f t="shared" si="541"/>
        <v>32.450000000000003</v>
      </c>
      <c r="V6917" s="6">
        <f t="shared" si="542"/>
        <v>29.529500000000006</v>
      </c>
      <c r="W6917" s="6">
        <f t="shared" si="543"/>
        <v>9.7349999999999994</v>
      </c>
      <c r="X6917" s="6">
        <f t="shared" si="544"/>
        <v>19.794500000000006</v>
      </c>
      <c r="Y6917" s="8">
        <v>0.67032967032967039</v>
      </c>
    </row>
    <row r="6918" spans="1:25" x14ac:dyDescent="0.35">
      <c r="A6918" t="s">
        <v>14219</v>
      </c>
      <c r="B6918" s="2">
        <v>45461</v>
      </c>
      <c r="C6918" t="s">
        <v>37</v>
      </c>
      <c r="D6918" t="s">
        <v>3344</v>
      </c>
      <c r="E6918" s="4" t="s">
        <v>762</v>
      </c>
      <c r="F6918" t="s">
        <v>763</v>
      </c>
      <c r="G6918" t="s">
        <v>762</v>
      </c>
      <c r="H6918" s="4" t="s">
        <v>75</v>
      </c>
      <c r="I6918" t="s">
        <v>75</v>
      </c>
      <c r="K6918" t="s">
        <v>75</v>
      </c>
      <c r="L6918" t="s">
        <v>3345</v>
      </c>
      <c r="M6918" t="s">
        <v>3346</v>
      </c>
      <c r="N6918" t="s">
        <v>43</v>
      </c>
      <c r="O6918" t="s">
        <v>3347</v>
      </c>
      <c r="P6918" s="6">
        <v>6.99</v>
      </c>
      <c r="Q6918" s="9">
        <v>2.097</v>
      </c>
      <c r="R6918">
        <v>11</v>
      </c>
      <c r="S6918">
        <v>0.24</v>
      </c>
      <c r="T6918" s="6">
        <f t="shared" si="540"/>
        <v>5.3124000000000002</v>
      </c>
      <c r="U6918" s="6">
        <f t="shared" si="541"/>
        <v>76.89</v>
      </c>
      <c r="V6918" s="6">
        <f t="shared" si="542"/>
        <v>58.436400000000006</v>
      </c>
      <c r="W6918" s="6">
        <f t="shared" si="543"/>
        <v>23.067</v>
      </c>
      <c r="X6918" s="6">
        <f t="shared" si="544"/>
        <v>35.369400000000006</v>
      </c>
      <c r="Y6918" s="8">
        <v>0.60526315789473684</v>
      </c>
    </row>
    <row r="6919" spans="1:25" x14ac:dyDescent="0.35">
      <c r="A6919" t="s">
        <v>14220</v>
      </c>
      <c r="B6919" s="2">
        <v>45461</v>
      </c>
      <c r="C6919" t="s">
        <v>37</v>
      </c>
      <c r="D6919" t="s">
        <v>6108</v>
      </c>
      <c r="E6919" s="4" t="s">
        <v>1056</v>
      </c>
      <c r="F6919" t="s">
        <v>1057</v>
      </c>
      <c r="G6919" t="s">
        <v>1056</v>
      </c>
      <c r="H6919" s="4" t="s">
        <v>29</v>
      </c>
      <c r="I6919" t="s">
        <v>29</v>
      </c>
      <c r="K6919" t="s">
        <v>57</v>
      </c>
      <c r="L6919" t="s">
        <v>6109</v>
      </c>
      <c r="M6919" t="s">
        <v>6110</v>
      </c>
      <c r="N6919" t="s">
        <v>1931</v>
      </c>
      <c r="O6919" t="s">
        <v>5965</v>
      </c>
      <c r="P6919" s="6">
        <v>14.99</v>
      </c>
      <c r="Q6919" s="9">
        <v>4.4969999999999999</v>
      </c>
      <c r="R6919">
        <v>2</v>
      </c>
      <c r="S6919">
        <v>0</v>
      </c>
      <c r="T6919" s="6">
        <f t="shared" si="540"/>
        <v>14.99</v>
      </c>
      <c r="U6919" s="6">
        <f t="shared" si="541"/>
        <v>29.98</v>
      </c>
      <c r="V6919" s="6">
        <f t="shared" si="542"/>
        <v>29.98</v>
      </c>
      <c r="W6919" s="6">
        <f t="shared" si="543"/>
        <v>8.9939999999999998</v>
      </c>
      <c r="X6919" s="6">
        <f t="shared" si="544"/>
        <v>20.986000000000001</v>
      </c>
      <c r="Y6919" s="8">
        <v>0.70000000000000007</v>
      </c>
    </row>
    <row r="6920" spans="1:25" x14ac:dyDescent="0.35">
      <c r="A6920" t="s">
        <v>14221</v>
      </c>
      <c r="B6920" s="2">
        <v>45461</v>
      </c>
      <c r="C6920" t="s">
        <v>37</v>
      </c>
      <c r="D6920" t="s">
        <v>6642</v>
      </c>
      <c r="E6920" s="4" t="s">
        <v>258</v>
      </c>
      <c r="F6920" t="s">
        <v>259</v>
      </c>
      <c r="G6920" t="s">
        <v>258</v>
      </c>
      <c r="H6920" s="4" t="s">
        <v>75</v>
      </c>
      <c r="I6920" t="s">
        <v>75</v>
      </c>
      <c r="K6920" t="s">
        <v>75</v>
      </c>
      <c r="L6920" t="s">
        <v>6643</v>
      </c>
      <c r="M6920" t="s">
        <v>6644</v>
      </c>
      <c r="N6920" t="s">
        <v>78</v>
      </c>
      <c r="O6920" t="s">
        <v>1707</v>
      </c>
      <c r="P6920" s="6">
        <v>14.99</v>
      </c>
      <c r="Q6920" s="9">
        <v>4.4969999999999999</v>
      </c>
      <c r="R6920">
        <v>2</v>
      </c>
      <c r="S6920">
        <v>0.28999999999999998</v>
      </c>
      <c r="T6920" s="6">
        <f t="shared" si="540"/>
        <v>10.642899999999999</v>
      </c>
      <c r="U6920" s="6">
        <f t="shared" si="541"/>
        <v>29.98</v>
      </c>
      <c r="V6920" s="6">
        <f t="shared" si="542"/>
        <v>21.285799999999998</v>
      </c>
      <c r="W6920" s="6">
        <f t="shared" si="543"/>
        <v>8.9939999999999998</v>
      </c>
      <c r="X6920" s="6">
        <f t="shared" si="544"/>
        <v>12.291799999999999</v>
      </c>
      <c r="Y6920" s="8">
        <v>0.57746478873239437</v>
      </c>
    </row>
    <row r="6921" spans="1:25" x14ac:dyDescent="0.35">
      <c r="A6921" t="s">
        <v>14222</v>
      </c>
      <c r="B6921" s="2">
        <v>45461</v>
      </c>
      <c r="C6921" t="s">
        <v>25</v>
      </c>
      <c r="D6921" t="s">
        <v>2507</v>
      </c>
      <c r="E6921" s="4" t="s">
        <v>492</v>
      </c>
      <c r="F6921" t="s">
        <v>493</v>
      </c>
      <c r="G6921" t="s">
        <v>492</v>
      </c>
      <c r="H6921" s="4" t="s">
        <v>29</v>
      </c>
      <c r="I6921" t="s">
        <v>29</v>
      </c>
      <c r="J6921" s="4" t="s">
        <v>30</v>
      </c>
      <c r="K6921" t="s">
        <v>66</v>
      </c>
      <c r="L6921" t="s">
        <v>2508</v>
      </c>
      <c r="M6921" t="s">
        <v>2509</v>
      </c>
      <c r="N6921" t="s">
        <v>117</v>
      </c>
      <c r="O6921" t="s">
        <v>118</v>
      </c>
      <c r="P6921" s="6">
        <v>24.99</v>
      </c>
      <c r="Q6921" s="9">
        <v>9.9960000000000004</v>
      </c>
      <c r="R6921">
        <v>13</v>
      </c>
      <c r="S6921">
        <v>0.24</v>
      </c>
      <c r="T6921" s="6">
        <f t="shared" si="540"/>
        <v>18.9924</v>
      </c>
      <c r="U6921" s="6">
        <f t="shared" si="541"/>
        <v>324.87</v>
      </c>
      <c r="V6921" s="6">
        <f t="shared" si="542"/>
        <v>246.90119999999999</v>
      </c>
      <c r="W6921" s="6">
        <f t="shared" si="543"/>
        <v>129.94800000000001</v>
      </c>
      <c r="X6921" s="6">
        <f t="shared" si="544"/>
        <v>116.95319999999998</v>
      </c>
      <c r="Y6921" s="8">
        <v>0.47368421052631571</v>
      </c>
    </row>
    <row r="6922" spans="1:25" x14ac:dyDescent="0.35">
      <c r="A6922" t="s">
        <v>14223</v>
      </c>
      <c r="B6922" s="2">
        <v>45461</v>
      </c>
      <c r="C6922" t="s">
        <v>37</v>
      </c>
      <c r="D6922" t="s">
        <v>4737</v>
      </c>
      <c r="E6922" s="4" t="s">
        <v>389</v>
      </c>
      <c r="F6922" t="s">
        <v>1009</v>
      </c>
      <c r="G6922" t="s">
        <v>389</v>
      </c>
      <c r="H6922" s="4" t="s">
        <v>29</v>
      </c>
      <c r="I6922" t="s">
        <v>29</v>
      </c>
      <c r="J6922" s="4" t="s">
        <v>105</v>
      </c>
      <c r="K6922" t="s">
        <v>57</v>
      </c>
      <c r="L6922" t="s">
        <v>2584</v>
      </c>
      <c r="M6922" t="s">
        <v>2585</v>
      </c>
      <c r="N6922" t="s">
        <v>402</v>
      </c>
      <c r="O6922" t="s">
        <v>2586</v>
      </c>
      <c r="P6922" s="6">
        <v>29.99</v>
      </c>
      <c r="Q6922" s="9">
        <v>11.996</v>
      </c>
      <c r="R6922">
        <v>12</v>
      </c>
      <c r="T6922" s="6">
        <f t="shared" si="540"/>
        <v>29.99</v>
      </c>
      <c r="U6922" s="6">
        <f t="shared" si="541"/>
        <v>359.88</v>
      </c>
      <c r="V6922" s="6">
        <f t="shared" si="542"/>
        <v>359.88</v>
      </c>
      <c r="W6922" s="6">
        <f t="shared" si="543"/>
        <v>143.952</v>
      </c>
      <c r="X6922" s="6">
        <f t="shared" si="544"/>
        <v>215.928</v>
      </c>
      <c r="Y6922" s="8">
        <v>0.6</v>
      </c>
    </row>
    <row r="6923" spans="1:25" x14ac:dyDescent="0.35">
      <c r="A6923" t="s">
        <v>14224</v>
      </c>
      <c r="B6923" s="2">
        <v>45461</v>
      </c>
      <c r="C6923" t="s">
        <v>25</v>
      </c>
      <c r="D6923" t="s">
        <v>2672</v>
      </c>
      <c r="E6923" s="4" t="s">
        <v>105</v>
      </c>
      <c r="F6923" t="s">
        <v>531</v>
      </c>
      <c r="G6923" t="s">
        <v>105</v>
      </c>
      <c r="H6923" s="4" t="s">
        <v>29</v>
      </c>
      <c r="I6923" t="s">
        <v>29</v>
      </c>
      <c r="J6923" s="4" t="s">
        <v>105</v>
      </c>
      <c r="K6923" t="s">
        <v>105</v>
      </c>
      <c r="L6923" t="s">
        <v>2673</v>
      </c>
      <c r="M6923" t="s">
        <v>2674</v>
      </c>
      <c r="N6923" t="s">
        <v>321</v>
      </c>
      <c r="O6923" t="s">
        <v>322</v>
      </c>
      <c r="P6923" s="6">
        <v>29.99</v>
      </c>
      <c r="Q6923" s="9">
        <v>8.9969999999999999</v>
      </c>
      <c r="R6923">
        <v>15</v>
      </c>
      <c r="S6923">
        <v>0.37</v>
      </c>
      <c r="T6923" s="6">
        <f t="shared" si="540"/>
        <v>18.893699999999999</v>
      </c>
      <c r="U6923" s="6">
        <f t="shared" si="541"/>
        <v>449.84999999999997</v>
      </c>
      <c r="V6923" s="6">
        <f t="shared" si="542"/>
        <v>283.40549999999996</v>
      </c>
      <c r="W6923" s="6">
        <f t="shared" si="543"/>
        <v>134.95499999999998</v>
      </c>
      <c r="X6923" s="6">
        <f t="shared" si="544"/>
        <v>148.45049999999998</v>
      </c>
      <c r="Y6923" s="8">
        <v>0.52380952380952384</v>
      </c>
    </row>
    <row r="6924" spans="1:25" x14ac:dyDescent="0.35">
      <c r="A6924" t="s">
        <v>14225</v>
      </c>
      <c r="B6924" s="2">
        <v>45461</v>
      </c>
      <c r="C6924" t="s">
        <v>25</v>
      </c>
      <c r="D6924" t="s">
        <v>14226</v>
      </c>
      <c r="E6924" s="4" t="s">
        <v>335</v>
      </c>
      <c r="F6924" t="s">
        <v>336</v>
      </c>
      <c r="G6924" t="s">
        <v>335</v>
      </c>
      <c r="H6924" s="4" t="s">
        <v>29</v>
      </c>
      <c r="I6924" t="s">
        <v>29</v>
      </c>
      <c r="J6924" s="4" t="s">
        <v>31</v>
      </c>
      <c r="K6924" t="s">
        <v>66</v>
      </c>
      <c r="L6924" t="s">
        <v>8959</v>
      </c>
      <c r="M6924" t="s">
        <v>8960</v>
      </c>
      <c r="N6924" t="s">
        <v>277</v>
      </c>
      <c r="O6924" t="s">
        <v>2132</v>
      </c>
      <c r="P6924" s="6">
        <v>33.99</v>
      </c>
      <c r="Q6924" s="9">
        <v>13.196</v>
      </c>
      <c r="R6924">
        <v>18</v>
      </c>
      <c r="S6924">
        <v>0.11</v>
      </c>
      <c r="T6924" s="6">
        <f t="shared" si="540"/>
        <v>30.251100000000001</v>
      </c>
      <c r="U6924" s="6">
        <f t="shared" si="541"/>
        <v>611.82000000000005</v>
      </c>
      <c r="V6924" s="6">
        <f t="shared" si="542"/>
        <v>544.51980000000003</v>
      </c>
      <c r="W6924" s="6">
        <f t="shared" si="543"/>
        <v>237.52799999999999</v>
      </c>
      <c r="X6924" s="6">
        <f t="shared" si="544"/>
        <v>306.99180000000001</v>
      </c>
      <c r="Y6924" s="8">
        <v>0.56378445742468863</v>
      </c>
    </row>
    <row r="6925" spans="1:25" x14ac:dyDescent="0.35">
      <c r="A6925" t="s">
        <v>14227</v>
      </c>
      <c r="B6925" s="2">
        <v>45461</v>
      </c>
      <c r="C6925" t="s">
        <v>37</v>
      </c>
      <c r="D6925" t="s">
        <v>14228</v>
      </c>
      <c r="E6925" s="4" t="s">
        <v>189</v>
      </c>
      <c r="F6925" t="s">
        <v>203</v>
      </c>
      <c r="G6925" t="s">
        <v>189</v>
      </c>
      <c r="H6925" s="4" t="s">
        <v>29</v>
      </c>
      <c r="I6925" t="s">
        <v>29</v>
      </c>
      <c r="J6925" s="4" t="s">
        <v>123</v>
      </c>
      <c r="K6925" t="s">
        <v>105</v>
      </c>
      <c r="L6925" t="s">
        <v>1842</v>
      </c>
      <c r="M6925" t="s">
        <v>1843</v>
      </c>
      <c r="N6925" t="s">
        <v>126</v>
      </c>
      <c r="O6925" t="s">
        <v>1844</v>
      </c>
      <c r="P6925" s="6">
        <v>40.99</v>
      </c>
      <c r="Q6925" s="9">
        <v>11.997</v>
      </c>
      <c r="R6925">
        <v>3</v>
      </c>
      <c r="S6925">
        <v>0.09</v>
      </c>
      <c r="T6925" s="6">
        <f t="shared" si="540"/>
        <v>37.300900000000006</v>
      </c>
      <c r="U6925" s="6">
        <f t="shared" si="541"/>
        <v>122.97</v>
      </c>
      <c r="V6925" s="6">
        <f t="shared" si="542"/>
        <v>111.90270000000001</v>
      </c>
      <c r="W6925" s="6">
        <f t="shared" si="543"/>
        <v>35.991</v>
      </c>
      <c r="X6925" s="6">
        <f t="shared" si="544"/>
        <v>75.91170000000001</v>
      </c>
      <c r="Y6925" s="8">
        <v>0.67837237171221076</v>
      </c>
    </row>
    <row r="6926" spans="1:25" x14ac:dyDescent="0.35">
      <c r="A6926" t="s">
        <v>14229</v>
      </c>
      <c r="B6926" s="2">
        <v>45461</v>
      </c>
      <c r="C6926" t="s">
        <v>37</v>
      </c>
      <c r="D6926" t="s">
        <v>1560</v>
      </c>
      <c r="E6926" s="4" t="s">
        <v>162</v>
      </c>
      <c r="F6926" t="s">
        <v>163</v>
      </c>
      <c r="G6926" t="s">
        <v>162</v>
      </c>
      <c r="H6926" s="4" t="s">
        <v>29</v>
      </c>
      <c r="I6926" t="s">
        <v>29</v>
      </c>
      <c r="J6926" s="4" t="s">
        <v>66</v>
      </c>
      <c r="K6926" t="s">
        <v>98</v>
      </c>
      <c r="L6926" t="s">
        <v>1561</v>
      </c>
      <c r="M6926" t="s">
        <v>1562</v>
      </c>
      <c r="N6926" t="s">
        <v>1228</v>
      </c>
      <c r="O6926" t="s">
        <v>1510</v>
      </c>
      <c r="P6926" s="6">
        <v>119.99</v>
      </c>
      <c r="Q6926" s="9">
        <v>35.997</v>
      </c>
      <c r="R6926">
        <v>2</v>
      </c>
      <c r="S6926">
        <v>0.19</v>
      </c>
      <c r="T6926" s="6">
        <f t="shared" si="540"/>
        <v>97.191900000000004</v>
      </c>
      <c r="U6926" s="6">
        <f t="shared" si="541"/>
        <v>239.98</v>
      </c>
      <c r="V6926" s="6">
        <f t="shared" si="542"/>
        <v>194.38380000000001</v>
      </c>
      <c r="W6926" s="6">
        <f t="shared" si="543"/>
        <v>71.994</v>
      </c>
      <c r="X6926" s="6">
        <f t="shared" si="544"/>
        <v>122.38980000000001</v>
      </c>
      <c r="Y6926" s="8">
        <v>0.62962962962962965</v>
      </c>
    </row>
    <row r="6927" spans="1:25" x14ac:dyDescent="0.35">
      <c r="A6927" t="s">
        <v>14230</v>
      </c>
      <c r="B6927" s="2">
        <v>45462</v>
      </c>
      <c r="C6927" t="s">
        <v>25</v>
      </c>
      <c r="D6927" t="s">
        <v>3962</v>
      </c>
      <c r="E6927" s="4" t="s">
        <v>1016</v>
      </c>
      <c r="F6927" t="s">
        <v>1017</v>
      </c>
      <c r="G6927" t="s">
        <v>1016</v>
      </c>
      <c r="H6927" s="4" t="s">
        <v>75</v>
      </c>
      <c r="I6927" t="s">
        <v>75</v>
      </c>
      <c r="K6927" t="s">
        <v>75</v>
      </c>
      <c r="L6927" t="s">
        <v>3963</v>
      </c>
      <c r="M6927" t="s">
        <v>3964</v>
      </c>
      <c r="N6927" t="s">
        <v>2289</v>
      </c>
      <c r="O6927" t="s">
        <v>3965</v>
      </c>
      <c r="P6927" s="6">
        <v>1.29</v>
      </c>
      <c r="Q6927" s="9">
        <v>0.38700000000000001</v>
      </c>
      <c r="R6927">
        <v>15</v>
      </c>
      <c r="S6927">
        <v>0.25</v>
      </c>
      <c r="T6927" s="6">
        <f t="shared" si="540"/>
        <v>0.96750000000000003</v>
      </c>
      <c r="U6927" s="6">
        <f t="shared" si="541"/>
        <v>19.350000000000001</v>
      </c>
      <c r="V6927" s="6">
        <f t="shared" si="542"/>
        <v>14.512500000000001</v>
      </c>
      <c r="W6927" s="6">
        <f t="shared" si="543"/>
        <v>5.8049999999999997</v>
      </c>
      <c r="X6927" s="6">
        <f t="shared" si="544"/>
        <v>8.7075000000000014</v>
      </c>
      <c r="Y6927" s="8">
        <v>0.60000000000000009</v>
      </c>
    </row>
    <row r="6928" spans="1:25" x14ac:dyDescent="0.35">
      <c r="A6928" t="s">
        <v>14231</v>
      </c>
      <c r="B6928" s="2">
        <v>45462</v>
      </c>
      <c r="C6928" t="s">
        <v>37</v>
      </c>
      <c r="D6928" t="s">
        <v>14232</v>
      </c>
      <c r="E6928" s="4" t="s">
        <v>389</v>
      </c>
      <c r="F6928" t="s">
        <v>1009</v>
      </c>
      <c r="G6928" t="s">
        <v>389</v>
      </c>
      <c r="H6928" s="4" t="s">
        <v>29</v>
      </c>
      <c r="I6928" t="s">
        <v>29</v>
      </c>
      <c r="J6928" s="4" t="s">
        <v>223</v>
      </c>
      <c r="K6928" t="s">
        <v>57</v>
      </c>
      <c r="L6928" t="s">
        <v>14233</v>
      </c>
      <c r="M6928" t="s">
        <v>14234</v>
      </c>
      <c r="N6928" t="s">
        <v>51</v>
      </c>
      <c r="O6928" t="s">
        <v>1066</v>
      </c>
      <c r="P6928" s="6">
        <v>1.99</v>
      </c>
      <c r="Q6928" s="9">
        <v>0.59699999999999998</v>
      </c>
      <c r="R6928">
        <v>20</v>
      </c>
      <c r="S6928">
        <v>0.33</v>
      </c>
      <c r="T6928" s="6">
        <f t="shared" si="540"/>
        <v>1.3332999999999999</v>
      </c>
      <c r="U6928" s="6">
        <f t="shared" si="541"/>
        <v>39.799999999999997</v>
      </c>
      <c r="V6928" s="6">
        <f t="shared" si="542"/>
        <v>26.665999999999997</v>
      </c>
      <c r="W6928" s="6">
        <f t="shared" si="543"/>
        <v>11.94</v>
      </c>
      <c r="X6928" s="6">
        <f t="shared" si="544"/>
        <v>14.725999999999997</v>
      </c>
      <c r="Y6928" s="8">
        <v>0.55223880597014918</v>
      </c>
    </row>
    <row r="6929" spans="1:25" x14ac:dyDescent="0.35">
      <c r="A6929" t="s">
        <v>14235</v>
      </c>
      <c r="B6929" s="2">
        <v>45462</v>
      </c>
      <c r="C6929" t="s">
        <v>37</v>
      </c>
      <c r="D6929" t="s">
        <v>7552</v>
      </c>
      <c r="E6929" s="4" t="s">
        <v>367</v>
      </c>
      <c r="F6929" t="s">
        <v>368</v>
      </c>
      <c r="G6929" t="s">
        <v>367</v>
      </c>
      <c r="H6929" s="4" t="s">
        <v>29</v>
      </c>
      <c r="I6929" t="s">
        <v>29</v>
      </c>
      <c r="J6929" s="4" t="s">
        <v>148</v>
      </c>
      <c r="K6929" t="s">
        <v>114</v>
      </c>
      <c r="L6929" t="s">
        <v>7553</v>
      </c>
      <c r="M6929" t="s">
        <v>7554</v>
      </c>
      <c r="N6929" t="s">
        <v>241</v>
      </c>
      <c r="O6929" t="s">
        <v>2277</v>
      </c>
      <c r="P6929" s="6">
        <v>2.4900000000000002</v>
      </c>
      <c r="Q6929" s="9">
        <v>0.747</v>
      </c>
      <c r="R6929">
        <v>13</v>
      </c>
      <c r="T6929" s="6">
        <f t="shared" si="540"/>
        <v>2.4900000000000002</v>
      </c>
      <c r="U6929" s="6">
        <f t="shared" si="541"/>
        <v>32.370000000000005</v>
      </c>
      <c r="V6929" s="6">
        <f t="shared" si="542"/>
        <v>32.370000000000005</v>
      </c>
      <c r="W6929" s="6">
        <f t="shared" si="543"/>
        <v>9.7110000000000003</v>
      </c>
      <c r="X6929" s="6">
        <f t="shared" si="544"/>
        <v>22.659000000000006</v>
      </c>
      <c r="Y6929" s="8">
        <v>0.70000000000000007</v>
      </c>
    </row>
    <row r="6930" spans="1:25" x14ac:dyDescent="0.35">
      <c r="A6930" t="s">
        <v>14236</v>
      </c>
      <c r="B6930" s="2">
        <v>45462</v>
      </c>
      <c r="C6930" t="s">
        <v>25</v>
      </c>
      <c r="D6930" t="s">
        <v>14237</v>
      </c>
      <c r="E6930" s="4" t="s">
        <v>112</v>
      </c>
      <c r="F6930" t="s">
        <v>197</v>
      </c>
      <c r="G6930" t="s">
        <v>112</v>
      </c>
      <c r="H6930" s="4" t="s">
        <v>75</v>
      </c>
      <c r="I6930" t="s">
        <v>75</v>
      </c>
      <c r="K6930" t="s">
        <v>75</v>
      </c>
      <c r="L6930" t="s">
        <v>14238</v>
      </c>
      <c r="M6930" t="s">
        <v>14239</v>
      </c>
      <c r="N6930" t="s">
        <v>226</v>
      </c>
      <c r="O6930" t="s">
        <v>6087</v>
      </c>
      <c r="P6930" s="6">
        <v>2.99</v>
      </c>
      <c r="Q6930" s="9">
        <v>0.89700000000000002</v>
      </c>
      <c r="R6930">
        <v>6</v>
      </c>
      <c r="S6930">
        <v>0.33</v>
      </c>
      <c r="T6930" s="6">
        <f t="shared" si="540"/>
        <v>2.0032999999999999</v>
      </c>
      <c r="U6930" s="6">
        <f t="shared" si="541"/>
        <v>17.940000000000001</v>
      </c>
      <c r="V6930" s="6">
        <f t="shared" si="542"/>
        <v>12.0198</v>
      </c>
      <c r="W6930" s="6">
        <f t="shared" si="543"/>
        <v>5.3819999999999997</v>
      </c>
      <c r="X6930" s="6">
        <f t="shared" si="544"/>
        <v>6.6378000000000004</v>
      </c>
      <c r="Y6930" s="8">
        <v>0.55223880597014929</v>
      </c>
    </row>
    <row r="6931" spans="1:25" x14ac:dyDescent="0.35">
      <c r="A6931" t="s">
        <v>14240</v>
      </c>
      <c r="B6931" s="2">
        <v>45462</v>
      </c>
      <c r="C6931" t="s">
        <v>37</v>
      </c>
      <c r="D6931" t="s">
        <v>6849</v>
      </c>
      <c r="E6931" s="4" t="s">
        <v>679</v>
      </c>
      <c r="F6931" t="s">
        <v>706</v>
      </c>
      <c r="G6931" t="s">
        <v>707</v>
      </c>
      <c r="H6931" s="4" t="s">
        <v>29</v>
      </c>
      <c r="I6931" t="s">
        <v>29</v>
      </c>
      <c r="J6931" s="4" t="s">
        <v>123</v>
      </c>
      <c r="K6931" t="s">
        <v>57</v>
      </c>
      <c r="L6931" t="s">
        <v>6850</v>
      </c>
      <c r="M6931" t="s">
        <v>6851</v>
      </c>
      <c r="N6931" t="s">
        <v>158</v>
      </c>
      <c r="O6931" t="s">
        <v>218</v>
      </c>
      <c r="P6931" s="6">
        <v>3.49</v>
      </c>
      <c r="Q6931" s="9">
        <v>1.0469999999999999</v>
      </c>
      <c r="R6931">
        <v>10</v>
      </c>
      <c r="S6931">
        <v>0.05</v>
      </c>
      <c r="T6931" s="6">
        <f t="shared" si="540"/>
        <v>3.3155000000000001</v>
      </c>
      <c r="U6931" s="6">
        <f t="shared" si="541"/>
        <v>34.900000000000006</v>
      </c>
      <c r="V6931" s="6">
        <f t="shared" si="542"/>
        <v>33.155000000000001</v>
      </c>
      <c r="W6931" s="6">
        <f t="shared" si="543"/>
        <v>10.469999999999999</v>
      </c>
      <c r="X6931" s="6">
        <f t="shared" si="544"/>
        <v>22.685000000000002</v>
      </c>
      <c r="Y6931" s="8">
        <v>0.68421052631578949</v>
      </c>
    </row>
    <row r="6932" spans="1:25" x14ac:dyDescent="0.35">
      <c r="A6932" t="s">
        <v>14241</v>
      </c>
      <c r="B6932" s="2">
        <v>45462</v>
      </c>
      <c r="C6932" t="s">
        <v>37</v>
      </c>
      <c r="D6932" t="s">
        <v>2234</v>
      </c>
      <c r="E6932" s="4" t="s">
        <v>73</v>
      </c>
      <c r="F6932" t="s">
        <v>343</v>
      </c>
      <c r="G6932" t="s">
        <v>73</v>
      </c>
      <c r="H6932" s="4" t="s">
        <v>29</v>
      </c>
      <c r="I6932" t="s">
        <v>29</v>
      </c>
      <c r="K6932" t="s">
        <v>57</v>
      </c>
      <c r="L6932" t="s">
        <v>2235</v>
      </c>
      <c r="M6932" t="s">
        <v>2236</v>
      </c>
      <c r="N6932" t="s">
        <v>241</v>
      </c>
      <c r="O6932" t="s">
        <v>242</v>
      </c>
      <c r="P6932" s="6">
        <v>3.49</v>
      </c>
      <c r="Q6932" s="9">
        <v>1.0469999999999999</v>
      </c>
      <c r="R6932">
        <v>8</v>
      </c>
      <c r="S6932">
        <v>0.18</v>
      </c>
      <c r="T6932" s="6">
        <f t="shared" si="540"/>
        <v>2.8618000000000006</v>
      </c>
      <c r="U6932" s="6">
        <f t="shared" si="541"/>
        <v>27.92</v>
      </c>
      <c r="V6932" s="6">
        <f t="shared" si="542"/>
        <v>22.894400000000005</v>
      </c>
      <c r="W6932" s="6">
        <f t="shared" si="543"/>
        <v>8.3759999999999994</v>
      </c>
      <c r="X6932" s="6">
        <f t="shared" si="544"/>
        <v>14.518400000000005</v>
      </c>
      <c r="Y6932" s="8">
        <v>0.63414634146341475</v>
      </c>
    </row>
    <row r="6933" spans="1:25" x14ac:dyDescent="0.35">
      <c r="A6933" t="s">
        <v>14242</v>
      </c>
      <c r="B6933" s="2">
        <v>45462</v>
      </c>
      <c r="C6933" t="s">
        <v>25</v>
      </c>
      <c r="D6933" t="s">
        <v>9822</v>
      </c>
      <c r="E6933" s="4" t="s">
        <v>105</v>
      </c>
      <c r="F6933" t="s">
        <v>691</v>
      </c>
      <c r="G6933" t="s">
        <v>105</v>
      </c>
      <c r="H6933" s="4" t="s">
        <v>29</v>
      </c>
      <c r="I6933" t="s">
        <v>29</v>
      </c>
      <c r="J6933" s="4" t="s">
        <v>30</v>
      </c>
      <c r="K6933" t="s">
        <v>105</v>
      </c>
      <c r="L6933" t="s">
        <v>859</v>
      </c>
      <c r="M6933" t="s">
        <v>860</v>
      </c>
      <c r="N6933" t="s">
        <v>158</v>
      </c>
      <c r="O6933" t="s">
        <v>861</v>
      </c>
      <c r="P6933" s="6">
        <v>4.29</v>
      </c>
      <c r="Q6933" s="9">
        <v>1.2869999999999999</v>
      </c>
      <c r="R6933">
        <v>5</v>
      </c>
      <c r="S6933">
        <v>0.18</v>
      </c>
      <c r="T6933" s="6">
        <f t="shared" si="540"/>
        <v>3.5178000000000003</v>
      </c>
      <c r="U6933" s="6">
        <f t="shared" si="541"/>
        <v>21.45</v>
      </c>
      <c r="V6933" s="6">
        <f t="shared" si="542"/>
        <v>17.589000000000002</v>
      </c>
      <c r="W6933" s="6">
        <f t="shared" si="543"/>
        <v>6.4349999999999996</v>
      </c>
      <c r="X6933" s="6">
        <f t="shared" si="544"/>
        <v>11.154000000000003</v>
      </c>
      <c r="Y6933" s="8">
        <v>0.63414634146341475</v>
      </c>
    </row>
    <row r="6934" spans="1:25" x14ac:dyDescent="0.35">
      <c r="A6934" t="s">
        <v>14243</v>
      </c>
      <c r="B6934" s="2">
        <v>45462</v>
      </c>
      <c r="C6934" t="s">
        <v>37</v>
      </c>
      <c r="D6934" t="s">
        <v>7725</v>
      </c>
      <c r="E6934" s="4" t="s">
        <v>189</v>
      </c>
      <c r="F6934" t="s">
        <v>203</v>
      </c>
      <c r="G6934" t="s">
        <v>189</v>
      </c>
      <c r="H6934" s="4" t="s">
        <v>29</v>
      </c>
      <c r="I6934" t="s">
        <v>29</v>
      </c>
      <c r="J6934" s="4" t="s">
        <v>223</v>
      </c>
      <c r="K6934" t="s">
        <v>105</v>
      </c>
      <c r="L6934" t="s">
        <v>7726</v>
      </c>
      <c r="M6934" t="s">
        <v>7727</v>
      </c>
      <c r="N6934" t="s">
        <v>1638</v>
      </c>
      <c r="O6934" t="s">
        <v>1639</v>
      </c>
      <c r="P6934" s="6">
        <v>5.49</v>
      </c>
      <c r="Q6934" s="9">
        <v>1.647</v>
      </c>
      <c r="R6934">
        <v>17</v>
      </c>
      <c r="S6934">
        <v>0.2</v>
      </c>
      <c r="T6934" s="6">
        <f t="shared" si="540"/>
        <v>4.3920000000000003</v>
      </c>
      <c r="U6934" s="6">
        <f t="shared" si="541"/>
        <v>93.33</v>
      </c>
      <c r="V6934" s="6">
        <f t="shared" si="542"/>
        <v>74.664000000000001</v>
      </c>
      <c r="W6934" s="6">
        <f t="shared" si="543"/>
        <v>27.998999999999999</v>
      </c>
      <c r="X6934" s="6">
        <f t="shared" si="544"/>
        <v>46.665000000000006</v>
      </c>
      <c r="Y6934" s="8">
        <v>0.62500000000000011</v>
      </c>
    </row>
    <row r="6935" spans="1:25" x14ac:dyDescent="0.35">
      <c r="A6935" t="s">
        <v>14244</v>
      </c>
      <c r="B6935" s="2">
        <v>45462</v>
      </c>
      <c r="C6935" t="s">
        <v>37</v>
      </c>
      <c r="D6935" t="s">
        <v>14245</v>
      </c>
      <c r="E6935" s="4" t="s">
        <v>189</v>
      </c>
      <c r="F6935" t="s">
        <v>203</v>
      </c>
      <c r="G6935" t="s">
        <v>189</v>
      </c>
      <c r="H6935" s="4" t="s">
        <v>29</v>
      </c>
      <c r="I6935" t="s">
        <v>29</v>
      </c>
      <c r="J6935" s="4" t="s">
        <v>105</v>
      </c>
      <c r="K6935" t="s">
        <v>105</v>
      </c>
      <c r="L6935" t="s">
        <v>3971</v>
      </c>
      <c r="M6935" t="s">
        <v>3972</v>
      </c>
      <c r="N6935" t="s">
        <v>3973</v>
      </c>
      <c r="O6935" t="s">
        <v>1921</v>
      </c>
      <c r="P6935" s="6">
        <v>9.49</v>
      </c>
      <c r="Q6935" s="9">
        <v>3.3959999999999999</v>
      </c>
      <c r="R6935">
        <v>4</v>
      </c>
      <c r="S6935">
        <v>0.16</v>
      </c>
      <c r="T6935" s="6">
        <f t="shared" si="540"/>
        <v>7.9715999999999996</v>
      </c>
      <c r="U6935" s="6">
        <f t="shared" si="541"/>
        <v>37.96</v>
      </c>
      <c r="V6935" s="6">
        <f t="shared" si="542"/>
        <v>31.886399999999998</v>
      </c>
      <c r="W6935" s="6">
        <f t="shared" si="543"/>
        <v>13.584</v>
      </c>
      <c r="X6935" s="6">
        <f t="shared" si="544"/>
        <v>18.302399999999999</v>
      </c>
      <c r="Y6935" s="8">
        <v>0.57398765617943703</v>
      </c>
    </row>
    <row r="6936" spans="1:25" x14ac:dyDescent="0.35">
      <c r="A6936" t="s">
        <v>14246</v>
      </c>
      <c r="B6936" s="2">
        <v>45462</v>
      </c>
      <c r="C6936" t="s">
        <v>25</v>
      </c>
      <c r="D6936" t="s">
        <v>2255</v>
      </c>
      <c r="E6936" s="4" t="s">
        <v>389</v>
      </c>
      <c r="F6936" t="s">
        <v>390</v>
      </c>
      <c r="G6936" t="s">
        <v>389</v>
      </c>
      <c r="H6936" s="4" t="s">
        <v>29</v>
      </c>
      <c r="I6936" t="s">
        <v>29</v>
      </c>
      <c r="J6936" s="4" t="s">
        <v>223</v>
      </c>
      <c r="K6936" t="s">
        <v>98</v>
      </c>
      <c r="L6936" t="s">
        <v>2256</v>
      </c>
      <c r="M6936" t="s">
        <v>2257</v>
      </c>
      <c r="N6936" t="s">
        <v>813</v>
      </c>
      <c r="O6936" t="s">
        <v>2258</v>
      </c>
      <c r="P6936" s="6">
        <v>9.99</v>
      </c>
      <c r="Q6936" s="9">
        <v>2.9969999999999999</v>
      </c>
      <c r="R6936">
        <v>14</v>
      </c>
      <c r="S6936">
        <v>0.04</v>
      </c>
      <c r="T6936" s="6">
        <f t="shared" si="540"/>
        <v>9.5904000000000007</v>
      </c>
      <c r="U6936" s="6">
        <f t="shared" si="541"/>
        <v>139.86000000000001</v>
      </c>
      <c r="V6936" s="6">
        <f t="shared" si="542"/>
        <v>134.26560000000001</v>
      </c>
      <c r="W6936" s="6">
        <f t="shared" si="543"/>
        <v>41.957999999999998</v>
      </c>
      <c r="X6936" s="6">
        <f t="shared" si="544"/>
        <v>92.307600000000008</v>
      </c>
      <c r="Y6936" s="8">
        <v>0.6875</v>
      </c>
    </row>
    <row r="6937" spans="1:25" x14ac:dyDescent="0.35">
      <c r="A6937" t="s">
        <v>14247</v>
      </c>
      <c r="B6937" s="2">
        <v>45462</v>
      </c>
      <c r="C6937" t="s">
        <v>25</v>
      </c>
      <c r="D6937" t="s">
        <v>14248</v>
      </c>
      <c r="E6937" s="4" t="s">
        <v>524</v>
      </c>
      <c r="F6937" t="s">
        <v>525</v>
      </c>
      <c r="G6937" t="s">
        <v>524</v>
      </c>
      <c r="H6937" s="4" t="s">
        <v>75</v>
      </c>
      <c r="I6937" t="s">
        <v>75</v>
      </c>
      <c r="K6937" t="s">
        <v>75</v>
      </c>
      <c r="L6937" t="s">
        <v>14249</v>
      </c>
      <c r="M6937" t="s">
        <v>14250</v>
      </c>
      <c r="N6937" t="s">
        <v>7006</v>
      </c>
      <c r="O6937" t="s">
        <v>7007</v>
      </c>
      <c r="P6937" s="6">
        <v>9.99</v>
      </c>
      <c r="Q6937" s="9">
        <v>3.5960000000000001</v>
      </c>
      <c r="R6937">
        <v>16</v>
      </c>
      <c r="S6937">
        <v>0.08</v>
      </c>
      <c r="T6937" s="6">
        <f t="shared" si="540"/>
        <v>9.1908000000000012</v>
      </c>
      <c r="U6937" s="6">
        <f t="shared" si="541"/>
        <v>159.84</v>
      </c>
      <c r="V6937" s="6">
        <f t="shared" si="542"/>
        <v>147.05280000000002</v>
      </c>
      <c r="W6937" s="6">
        <f t="shared" si="543"/>
        <v>57.536000000000001</v>
      </c>
      <c r="X6937" s="6">
        <f t="shared" si="544"/>
        <v>89.516800000000018</v>
      </c>
      <c r="Y6937" s="8">
        <v>0.60873917395656529</v>
      </c>
    </row>
    <row r="6938" spans="1:25" x14ac:dyDescent="0.35">
      <c r="A6938" t="s">
        <v>14251</v>
      </c>
      <c r="B6938" s="2">
        <v>45462</v>
      </c>
      <c r="C6938" t="s">
        <v>37</v>
      </c>
      <c r="D6938" t="s">
        <v>3249</v>
      </c>
      <c r="E6938" s="4" t="s">
        <v>221</v>
      </c>
      <c r="F6938" t="s">
        <v>1565</v>
      </c>
      <c r="G6938" t="s">
        <v>221</v>
      </c>
      <c r="H6938" s="4" t="s">
        <v>29</v>
      </c>
      <c r="I6938" t="s">
        <v>29</v>
      </c>
      <c r="J6938" s="4" t="s">
        <v>223</v>
      </c>
      <c r="K6938" t="s">
        <v>66</v>
      </c>
      <c r="L6938" t="s">
        <v>3250</v>
      </c>
      <c r="M6938" t="s">
        <v>3251</v>
      </c>
      <c r="N6938" t="s">
        <v>101</v>
      </c>
      <c r="O6938" t="s">
        <v>102</v>
      </c>
      <c r="P6938" s="6">
        <v>15.99</v>
      </c>
      <c r="Q6938" s="9">
        <v>4.7969999999999997</v>
      </c>
      <c r="R6938">
        <v>3</v>
      </c>
      <c r="S6938">
        <v>0.25</v>
      </c>
      <c r="T6938" s="6">
        <f t="shared" si="540"/>
        <v>11.9925</v>
      </c>
      <c r="U6938" s="6">
        <f t="shared" si="541"/>
        <v>47.97</v>
      </c>
      <c r="V6938" s="6">
        <f t="shared" si="542"/>
        <v>35.977499999999999</v>
      </c>
      <c r="W6938" s="6">
        <f t="shared" si="543"/>
        <v>14.390999999999998</v>
      </c>
      <c r="X6938" s="6">
        <f t="shared" si="544"/>
        <v>21.586500000000001</v>
      </c>
      <c r="Y6938" s="8">
        <v>0.60000000000000009</v>
      </c>
    </row>
    <row r="6939" spans="1:25" x14ac:dyDescent="0.35">
      <c r="A6939" t="s">
        <v>14252</v>
      </c>
      <c r="B6939" s="2">
        <v>45462</v>
      </c>
      <c r="C6939" t="s">
        <v>37</v>
      </c>
      <c r="D6939" t="s">
        <v>3818</v>
      </c>
      <c r="E6939" s="4" t="s">
        <v>985</v>
      </c>
      <c r="F6939" t="s">
        <v>986</v>
      </c>
      <c r="G6939" t="s">
        <v>985</v>
      </c>
      <c r="H6939" s="4" t="s">
        <v>29</v>
      </c>
      <c r="I6939" t="s">
        <v>29</v>
      </c>
      <c r="J6939" s="4" t="s">
        <v>123</v>
      </c>
      <c r="K6939" t="s">
        <v>57</v>
      </c>
      <c r="L6939" t="s">
        <v>3819</v>
      </c>
      <c r="M6939" t="s">
        <v>3820</v>
      </c>
      <c r="N6939" t="s">
        <v>69</v>
      </c>
      <c r="O6939" t="s">
        <v>70</v>
      </c>
      <c r="P6939" s="6">
        <v>15.99</v>
      </c>
      <c r="Q6939" s="9">
        <v>4.7969999999999997</v>
      </c>
      <c r="R6939">
        <v>3</v>
      </c>
      <c r="S6939">
        <v>0.28000000000000003</v>
      </c>
      <c r="T6939" s="6">
        <f t="shared" si="540"/>
        <v>11.5128</v>
      </c>
      <c r="U6939" s="6">
        <f t="shared" si="541"/>
        <v>47.97</v>
      </c>
      <c r="V6939" s="6">
        <f t="shared" si="542"/>
        <v>34.538400000000003</v>
      </c>
      <c r="W6939" s="6">
        <f t="shared" si="543"/>
        <v>14.390999999999998</v>
      </c>
      <c r="X6939" s="6">
        <f t="shared" si="544"/>
        <v>20.147400000000005</v>
      </c>
      <c r="Y6939" s="8">
        <v>0.58333333333333337</v>
      </c>
    </row>
    <row r="6940" spans="1:25" x14ac:dyDescent="0.35">
      <c r="A6940" t="s">
        <v>14253</v>
      </c>
      <c r="B6940" s="2">
        <v>45462</v>
      </c>
      <c r="C6940" t="s">
        <v>37</v>
      </c>
      <c r="D6940" t="s">
        <v>14254</v>
      </c>
      <c r="E6940" s="4" t="s">
        <v>64</v>
      </c>
      <c r="F6940" t="s">
        <v>65</v>
      </c>
      <c r="G6940" t="s">
        <v>64</v>
      </c>
      <c r="H6940" s="4" t="s">
        <v>29</v>
      </c>
      <c r="I6940" t="s">
        <v>29</v>
      </c>
      <c r="J6940" s="4" t="s">
        <v>57</v>
      </c>
      <c r="K6940" t="s">
        <v>57</v>
      </c>
      <c r="L6940" t="s">
        <v>5147</v>
      </c>
      <c r="M6940" t="s">
        <v>5148</v>
      </c>
      <c r="N6940" t="s">
        <v>1157</v>
      </c>
      <c r="O6940" t="s">
        <v>5149</v>
      </c>
      <c r="P6940" s="6">
        <v>19.989999999999998</v>
      </c>
      <c r="Q6940" s="9">
        <v>7.5960000000000001</v>
      </c>
      <c r="R6940">
        <v>6</v>
      </c>
      <c r="T6940" s="6">
        <f t="shared" si="540"/>
        <v>19.989999999999998</v>
      </c>
      <c r="U6940" s="6">
        <f t="shared" si="541"/>
        <v>119.94</v>
      </c>
      <c r="V6940" s="6">
        <f t="shared" si="542"/>
        <v>119.94</v>
      </c>
      <c r="W6940" s="6">
        <f t="shared" si="543"/>
        <v>45.576000000000001</v>
      </c>
      <c r="X6940" s="6">
        <f t="shared" si="544"/>
        <v>74.364000000000004</v>
      </c>
      <c r="Y6940" s="8">
        <v>0.62001000500250125</v>
      </c>
    </row>
    <row r="6941" spans="1:25" x14ac:dyDescent="0.35">
      <c r="A6941" t="s">
        <v>14255</v>
      </c>
      <c r="B6941" s="2">
        <v>45462</v>
      </c>
      <c r="C6941" t="s">
        <v>37</v>
      </c>
      <c r="D6941" t="s">
        <v>14256</v>
      </c>
      <c r="E6941" s="4" t="s">
        <v>73</v>
      </c>
      <c r="F6941" t="s">
        <v>74</v>
      </c>
      <c r="G6941" t="s">
        <v>73</v>
      </c>
      <c r="H6941" s="4" t="s">
        <v>75</v>
      </c>
      <c r="I6941" t="s">
        <v>75</v>
      </c>
      <c r="K6941" t="s">
        <v>75</v>
      </c>
      <c r="L6941" t="s">
        <v>3209</v>
      </c>
      <c r="M6941" t="s">
        <v>3210</v>
      </c>
      <c r="N6941" t="s">
        <v>254</v>
      </c>
      <c r="O6941" t="s">
        <v>552</v>
      </c>
      <c r="P6941" s="6">
        <v>26.99</v>
      </c>
      <c r="Q6941" s="9">
        <v>7.7969999999999997</v>
      </c>
      <c r="R6941">
        <v>11</v>
      </c>
      <c r="S6941">
        <v>7.0000000000000007E-2</v>
      </c>
      <c r="T6941" s="6">
        <f t="shared" si="540"/>
        <v>25.100699999999996</v>
      </c>
      <c r="U6941" s="6">
        <f t="shared" si="541"/>
        <v>296.89</v>
      </c>
      <c r="V6941" s="6">
        <f t="shared" si="542"/>
        <v>276.10769999999997</v>
      </c>
      <c r="W6941" s="6">
        <f t="shared" si="543"/>
        <v>85.766999999999996</v>
      </c>
      <c r="X6941" s="6">
        <f t="shared" si="544"/>
        <v>190.34069999999997</v>
      </c>
      <c r="Y6941" s="8">
        <v>0.68937121275502278</v>
      </c>
    </row>
    <row r="6942" spans="1:25" x14ac:dyDescent="0.35">
      <c r="A6942" t="s">
        <v>14257</v>
      </c>
      <c r="B6942" s="2">
        <v>45462</v>
      </c>
      <c r="C6942" t="s">
        <v>25</v>
      </c>
      <c r="D6942" t="s">
        <v>14258</v>
      </c>
      <c r="E6942" s="4" t="s">
        <v>857</v>
      </c>
      <c r="F6942" t="s">
        <v>858</v>
      </c>
      <c r="G6942" t="s">
        <v>857</v>
      </c>
      <c r="H6942" s="4" t="s">
        <v>29</v>
      </c>
      <c r="I6942" t="s">
        <v>29</v>
      </c>
      <c r="J6942" s="4" t="s">
        <v>30</v>
      </c>
      <c r="K6942" t="s">
        <v>123</v>
      </c>
      <c r="L6942" t="s">
        <v>2864</v>
      </c>
      <c r="M6942" t="s">
        <v>2865</v>
      </c>
      <c r="N6942" t="s">
        <v>408</v>
      </c>
      <c r="O6942" t="s">
        <v>409</v>
      </c>
      <c r="P6942" s="6">
        <v>36.99</v>
      </c>
      <c r="Q6942" s="9">
        <v>10.797000000000001</v>
      </c>
      <c r="R6942">
        <v>18</v>
      </c>
      <c r="S6942">
        <v>0.06</v>
      </c>
      <c r="T6942" s="6">
        <f t="shared" si="540"/>
        <v>34.770600000000002</v>
      </c>
      <c r="U6942" s="6">
        <f t="shared" si="541"/>
        <v>665.82</v>
      </c>
      <c r="V6942" s="6">
        <f t="shared" si="542"/>
        <v>625.87080000000003</v>
      </c>
      <c r="W6942" s="6">
        <f t="shared" si="543"/>
        <v>194.346</v>
      </c>
      <c r="X6942" s="6">
        <f t="shared" si="544"/>
        <v>431.52480000000003</v>
      </c>
      <c r="Y6942" s="8">
        <v>0.68947904263947124</v>
      </c>
    </row>
    <row r="6943" spans="1:25" x14ac:dyDescent="0.35">
      <c r="A6943" t="s">
        <v>14259</v>
      </c>
      <c r="B6943" s="2">
        <v>45462</v>
      </c>
      <c r="C6943" t="s">
        <v>37</v>
      </c>
      <c r="D6943" t="s">
        <v>6840</v>
      </c>
      <c r="E6943" s="4" t="s">
        <v>112</v>
      </c>
      <c r="F6943" t="s">
        <v>113</v>
      </c>
      <c r="G6943" t="s">
        <v>112</v>
      </c>
      <c r="H6943" s="4" t="s">
        <v>29</v>
      </c>
      <c r="I6943" t="s">
        <v>29</v>
      </c>
      <c r="J6943" s="4" t="s">
        <v>114</v>
      </c>
      <c r="K6943" t="s">
        <v>57</v>
      </c>
      <c r="L6943" t="s">
        <v>6841</v>
      </c>
      <c r="M6943" t="s">
        <v>6842</v>
      </c>
      <c r="N6943" t="s">
        <v>126</v>
      </c>
      <c r="O6943" t="s">
        <v>647</v>
      </c>
      <c r="P6943" s="6">
        <v>49.99</v>
      </c>
      <c r="Q6943" s="9">
        <v>14.997</v>
      </c>
      <c r="R6943">
        <v>17</v>
      </c>
      <c r="S6943">
        <v>0.39</v>
      </c>
      <c r="T6943" s="6">
        <f t="shared" si="540"/>
        <v>30.4939</v>
      </c>
      <c r="U6943" s="6">
        <f t="shared" si="541"/>
        <v>849.83</v>
      </c>
      <c r="V6943" s="6">
        <f t="shared" si="542"/>
        <v>518.3963</v>
      </c>
      <c r="W6943" s="6">
        <f t="shared" si="543"/>
        <v>254.94900000000001</v>
      </c>
      <c r="X6943" s="6">
        <f t="shared" si="544"/>
        <v>263.44729999999998</v>
      </c>
      <c r="Y6943" s="8">
        <v>0.50819672131147542</v>
      </c>
    </row>
    <row r="6944" spans="1:25" x14ac:dyDescent="0.35">
      <c r="A6944" t="s">
        <v>14260</v>
      </c>
      <c r="B6944" s="2">
        <v>45462</v>
      </c>
      <c r="C6944" t="s">
        <v>37</v>
      </c>
      <c r="D6944" t="s">
        <v>5629</v>
      </c>
      <c r="E6944" s="4" t="s">
        <v>1286</v>
      </c>
      <c r="F6944" t="s">
        <v>1287</v>
      </c>
      <c r="G6944" t="s">
        <v>1286</v>
      </c>
      <c r="H6944" s="4" t="s">
        <v>29</v>
      </c>
      <c r="I6944" t="s">
        <v>29</v>
      </c>
      <c r="J6944" s="4" t="s">
        <v>105</v>
      </c>
      <c r="K6944" t="s">
        <v>66</v>
      </c>
      <c r="L6944" t="s">
        <v>5630</v>
      </c>
      <c r="M6944" t="s">
        <v>5631</v>
      </c>
      <c r="N6944" t="s">
        <v>321</v>
      </c>
      <c r="O6944" t="s">
        <v>2595</v>
      </c>
      <c r="P6944" s="6">
        <v>69.989999999999995</v>
      </c>
      <c r="Q6944" s="9">
        <v>20.997</v>
      </c>
      <c r="R6944">
        <v>16</v>
      </c>
      <c r="S6944">
        <v>0.25</v>
      </c>
      <c r="T6944" s="6">
        <f t="shared" si="540"/>
        <v>52.492499999999993</v>
      </c>
      <c r="U6944" s="6">
        <f t="shared" si="541"/>
        <v>1119.8399999999999</v>
      </c>
      <c r="V6944" s="6">
        <f t="shared" si="542"/>
        <v>839.87999999999988</v>
      </c>
      <c r="W6944" s="6">
        <f t="shared" si="543"/>
        <v>335.952</v>
      </c>
      <c r="X6944" s="6">
        <f t="shared" si="544"/>
        <v>503.92799999999988</v>
      </c>
      <c r="Y6944" s="8">
        <v>0.6</v>
      </c>
    </row>
    <row r="6945" spans="1:25" x14ac:dyDescent="0.35">
      <c r="A6945" t="s">
        <v>14261</v>
      </c>
      <c r="B6945" s="2">
        <v>45462</v>
      </c>
      <c r="C6945" t="s">
        <v>37</v>
      </c>
      <c r="D6945" t="s">
        <v>7200</v>
      </c>
      <c r="E6945" s="4" t="s">
        <v>679</v>
      </c>
      <c r="F6945" t="s">
        <v>680</v>
      </c>
      <c r="G6945" t="s">
        <v>679</v>
      </c>
      <c r="H6945" s="4" t="s">
        <v>29</v>
      </c>
      <c r="I6945" t="s">
        <v>29</v>
      </c>
      <c r="J6945" s="4" t="s">
        <v>148</v>
      </c>
      <c r="K6945" t="s">
        <v>148</v>
      </c>
      <c r="L6945" t="s">
        <v>7201</v>
      </c>
      <c r="M6945" t="s">
        <v>7202</v>
      </c>
      <c r="N6945" t="s">
        <v>269</v>
      </c>
      <c r="O6945" t="s">
        <v>703</v>
      </c>
      <c r="P6945" s="6">
        <v>79.989999999999995</v>
      </c>
      <c r="Q6945" s="9">
        <v>23.997</v>
      </c>
      <c r="R6945">
        <v>17</v>
      </c>
      <c r="S6945">
        <v>0.34</v>
      </c>
      <c r="T6945" s="6">
        <f t="shared" si="540"/>
        <v>52.793399999999991</v>
      </c>
      <c r="U6945" s="6">
        <f t="shared" si="541"/>
        <v>1359.83</v>
      </c>
      <c r="V6945" s="6">
        <f t="shared" si="542"/>
        <v>897.48779999999988</v>
      </c>
      <c r="W6945" s="6">
        <f t="shared" si="543"/>
        <v>407.94900000000001</v>
      </c>
      <c r="X6945" s="6">
        <f t="shared" si="544"/>
        <v>489.53879999999987</v>
      </c>
      <c r="Y6945" s="8">
        <v>0.54545454545454541</v>
      </c>
    </row>
    <row r="6946" spans="1:25" x14ac:dyDescent="0.35">
      <c r="A6946" t="s">
        <v>14262</v>
      </c>
      <c r="B6946" s="2">
        <v>45463</v>
      </c>
      <c r="C6946" t="s">
        <v>25</v>
      </c>
      <c r="D6946" t="s">
        <v>14263</v>
      </c>
      <c r="E6946" s="4" t="s">
        <v>679</v>
      </c>
      <c r="F6946" t="s">
        <v>706</v>
      </c>
      <c r="G6946" t="s">
        <v>707</v>
      </c>
      <c r="H6946" s="4" t="s">
        <v>29</v>
      </c>
      <c r="I6946" t="s">
        <v>29</v>
      </c>
      <c r="J6946" s="4" t="s">
        <v>57</v>
      </c>
      <c r="K6946" t="s">
        <v>57</v>
      </c>
      <c r="L6946" t="s">
        <v>3395</v>
      </c>
      <c r="M6946" t="s">
        <v>3396</v>
      </c>
      <c r="N6946" t="s">
        <v>43</v>
      </c>
      <c r="O6946" t="s">
        <v>3397</v>
      </c>
      <c r="P6946" s="6">
        <v>1.89</v>
      </c>
      <c r="Q6946" s="9">
        <v>0.35599999999999998</v>
      </c>
      <c r="R6946">
        <v>8</v>
      </c>
      <c r="S6946">
        <v>7.0000000000000007E-2</v>
      </c>
      <c r="T6946" s="6">
        <f t="shared" si="540"/>
        <v>1.7576999999999998</v>
      </c>
      <c r="U6946" s="6">
        <f t="shared" si="541"/>
        <v>15.12</v>
      </c>
      <c r="V6946" s="6">
        <f t="shared" si="542"/>
        <v>14.061599999999999</v>
      </c>
      <c r="W6946" s="6">
        <f t="shared" si="543"/>
        <v>2.8479999999999999</v>
      </c>
      <c r="X6946" s="6">
        <f t="shared" si="544"/>
        <v>11.2136</v>
      </c>
      <c r="Y6946" s="8">
        <v>0.79746259316151791</v>
      </c>
    </row>
    <row r="6947" spans="1:25" x14ac:dyDescent="0.35">
      <c r="A6947" t="s">
        <v>14264</v>
      </c>
      <c r="B6947" s="2">
        <v>45463</v>
      </c>
      <c r="C6947" t="s">
        <v>37</v>
      </c>
      <c r="D6947" t="s">
        <v>4195</v>
      </c>
      <c r="E6947" s="4" t="s">
        <v>524</v>
      </c>
      <c r="F6947" t="s">
        <v>525</v>
      </c>
      <c r="G6947" t="s">
        <v>524</v>
      </c>
      <c r="H6947" s="4" t="s">
        <v>75</v>
      </c>
      <c r="I6947" t="s">
        <v>75</v>
      </c>
      <c r="K6947" t="s">
        <v>75</v>
      </c>
      <c r="L6947" t="s">
        <v>4196</v>
      </c>
      <c r="M6947" t="s">
        <v>4197</v>
      </c>
      <c r="N6947" t="s">
        <v>134</v>
      </c>
      <c r="O6947" t="s">
        <v>298</v>
      </c>
      <c r="P6947" s="6">
        <v>1.99</v>
      </c>
      <c r="Q6947" s="9">
        <v>0.59699999999999998</v>
      </c>
      <c r="R6947">
        <v>12</v>
      </c>
      <c r="S6947">
        <v>0.21</v>
      </c>
      <c r="T6947" s="6">
        <f t="shared" si="540"/>
        <v>1.5721000000000001</v>
      </c>
      <c r="U6947" s="6">
        <f t="shared" si="541"/>
        <v>23.88</v>
      </c>
      <c r="V6947" s="6">
        <f t="shared" si="542"/>
        <v>18.865200000000002</v>
      </c>
      <c r="W6947" s="6">
        <f t="shared" si="543"/>
        <v>7.1639999999999997</v>
      </c>
      <c r="X6947" s="6">
        <f t="shared" si="544"/>
        <v>11.701200000000002</v>
      </c>
      <c r="Y6947" s="8">
        <v>0.62025316455696211</v>
      </c>
    </row>
    <row r="6948" spans="1:25" x14ac:dyDescent="0.35">
      <c r="A6948" t="s">
        <v>14265</v>
      </c>
      <c r="B6948" s="2">
        <v>45463</v>
      </c>
      <c r="C6948" t="s">
        <v>25</v>
      </c>
      <c r="D6948" t="s">
        <v>10273</v>
      </c>
      <c r="E6948" s="4" t="s">
        <v>182</v>
      </c>
      <c r="F6948" t="s">
        <v>183</v>
      </c>
      <c r="G6948" t="s">
        <v>182</v>
      </c>
      <c r="H6948" s="4" t="s">
        <v>29</v>
      </c>
      <c r="I6948" t="s">
        <v>29</v>
      </c>
      <c r="J6948" s="4" t="s">
        <v>114</v>
      </c>
      <c r="K6948" t="s">
        <v>30</v>
      </c>
      <c r="L6948" t="s">
        <v>10274</v>
      </c>
      <c r="M6948" t="s">
        <v>10275</v>
      </c>
      <c r="N6948" t="s">
        <v>457</v>
      </c>
      <c r="O6948" t="s">
        <v>10276</v>
      </c>
      <c r="P6948" s="6">
        <v>2.4900000000000002</v>
      </c>
      <c r="Q6948" s="9">
        <v>0.747</v>
      </c>
      <c r="R6948">
        <v>10</v>
      </c>
      <c r="S6948">
        <v>0.26</v>
      </c>
      <c r="T6948" s="6">
        <f t="shared" si="540"/>
        <v>1.8426000000000002</v>
      </c>
      <c r="U6948" s="6">
        <f t="shared" si="541"/>
        <v>24.900000000000002</v>
      </c>
      <c r="V6948" s="6">
        <f t="shared" si="542"/>
        <v>18.426000000000002</v>
      </c>
      <c r="W6948" s="6">
        <f t="shared" si="543"/>
        <v>7.47</v>
      </c>
      <c r="X6948" s="6">
        <f t="shared" si="544"/>
        <v>10.956000000000003</v>
      </c>
      <c r="Y6948" s="8">
        <v>0.59459459459459474</v>
      </c>
    </row>
    <row r="6949" spans="1:25" x14ac:dyDescent="0.35">
      <c r="A6949" t="s">
        <v>14266</v>
      </c>
      <c r="B6949" s="2">
        <v>45463</v>
      </c>
      <c r="C6949" t="s">
        <v>37</v>
      </c>
      <c r="D6949" t="s">
        <v>9867</v>
      </c>
      <c r="E6949" s="4" t="s">
        <v>105</v>
      </c>
      <c r="F6949" t="s">
        <v>245</v>
      </c>
      <c r="G6949" t="s">
        <v>105</v>
      </c>
      <c r="H6949" s="4" t="s">
        <v>29</v>
      </c>
      <c r="I6949" t="s">
        <v>29</v>
      </c>
      <c r="J6949" s="4" t="s">
        <v>30</v>
      </c>
      <c r="K6949" t="s">
        <v>105</v>
      </c>
      <c r="L6949" t="s">
        <v>9868</v>
      </c>
      <c r="M6949" t="s">
        <v>9869</v>
      </c>
      <c r="N6949" t="s">
        <v>1084</v>
      </c>
      <c r="O6949" t="s">
        <v>1305</v>
      </c>
      <c r="P6949" s="6">
        <v>3.99</v>
      </c>
      <c r="Q6949" s="9">
        <v>1.1970000000000001</v>
      </c>
      <c r="R6949">
        <v>6</v>
      </c>
      <c r="S6949">
        <v>0.39</v>
      </c>
      <c r="T6949" s="6">
        <f t="shared" si="540"/>
        <v>2.4339</v>
      </c>
      <c r="U6949" s="6">
        <f t="shared" si="541"/>
        <v>23.94</v>
      </c>
      <c r="V6949" s="6">
        <f t="shared" si="542"/>
        <v>14.603400000000001</v>
      </c>
      <c r="W6949" s="6">
        <f t="shared" si="543"/>
        <v>7.1820000000000004</v>
      </c>
      <c r="X6949" s="6">
        <f t="shared" si="544"/>
        <v>7.4214000000000002</v>
      </c>
      <c r="Y6949" s="8">
        <v>0.50819672131147542</v>
      </c>
    </row>
    <row r="6950" spans="1:25" x14ac:dyDescent="0.35">
      <c r="A6950" t="s">
        <v>14267</v>
      </c>
      <c r="B6950" s="2">
        <v>45463</v>
      </c>
      <c r="C6950" t="s">
        <v>25</v>
      </c>
      <c r="D6950" t="s">
        <v>14268</v>
      </c>
      <c r="E6950" s="4" t="s">
        <v>508</v>
      </c>
      <c r="F6950" t="s">
        <v>509</v>
      </c>
      <c r="G6950" t="s">
        <v>508</v>
      </c>
      <c r="H6950" s="4" t="s">
        <v>29</v>
      </c>
      <c r="I6950" t="s">
        <v>29</v>
      </c>
      <c r="J6950" s="4" t="s">
        <v>223</v>
      </c>
      <c r="K6950" t="s">
        <v>114</v>
      </c>
      <c r="L6950" t="s">
        <v>2207</v>
      </c>
      <c r="M6950" t="s">
        <v>2208</v>
      </c>
      <c r="N6950" t="s">
        <v>51</v>
      </c>
      <c r="O6950" t="s">
        <v>1066</v>
      </c>
      <c r="P6950" s="6">
        <v>4.79</v>
      </c>
      <c r="Q6950" s="9">
        <v>1.516</v>
      </c>
      <c r="R6950">
        <v>14</v>
      </c>
      <c r="S6950">
        <v>0.18</v>
      </c>
      <c r="T6950" s="6">
        <f t="shared" si="540"/>
        <v>3.9278000000000004</v>
      </c>
      <c r="U6950" s="6">
        <f t="shared" si="541"/>
        <v>67.06</v>
      </c>
      <c r="V6950" s="6">
        <f t="shared" si="542"/>
        <v>54.989200000000004</v>
      </c>
      <c r="W6950" s="6">
        <f t="shared" si="543"/>
        <v>21.224</v>
      </c>
      <c r="X6950" s="6">
        <f t="shared" si="544"/>
        <v>33.765200000000007</v>
      </c>
      <c r="Y6950" s="8">
        <v>0.61403330108457665</v>
      </c>
    </row>
    <row r="6951" spans="1:25" x14ac:dyDescent="0.35">
      <c r="A6951" t="s">
        <v>14269</v>
      </c>
      <c r="B6951" s="2">
        <v>45463</v>
      </c>
      <c r="C6951" t="s">
        <v>37</v>
      </c>
      <c r="D6951" t="s">
        <v>4175</v>
      </c>
      <c r="E6951" s="4" t="s">
        <v>146</v>
      </c>
      <c r="F6951" t="s">
        <v>1032</v>
      </c>
      <c r="G6951" t="s">
        <v>146</v>
      </c>
      <c r="H6951" s="4" t="s">
        <v>29</v>
      </c>
      <c r="I6951" t="s">
        <v>29</v>
      </c>
      <c r="J6951" s="4" t="s">
        <v>148</v>
      </c>
      <c r="K6951" t="s">
        <v>114</v>
      </c>
      <c r="L6951" t="s">
        <v>4176</v>
      </c>
      <c r="M6951" t="s">
        <v>4177</v>
      </c>
      <c r="N6951" t="s">
        <v>248</v>
      </c>
      <c r="O6951" t="s">
        <v>4178</v>
      </c>
      <c r="P6951" s="6">
        <v>5.99</v>
      </c>
      <c r="Q6951" s="9">
        <v>2.3959999999999999</v>
      </c>
      <c r="R6951">
        <v>13</v>
      </c>
      <c r="S6951">
        <v>0.39</v>
      </c>
      <c r="T6951" s="6">
        <f t="shared" si="540"/>
        <v>3.6539000000000001</v>
      </c>
      <c r="U6951" s="6">
        <f t="shared" si="541"/>
        <v>77.87</v>
      </c>
      <c r="V6951" s="6">
        <f t="shared" si="542"/>
        <v>47.500700000000002</v>
      </c>
      <c r="W6951" s="6">
        <f t="shared" si="543"/>
        <v>31.148</v>
      </c>
      <c r="X6951" s="6">
        <f t="shared" si="544"/>
        <v>16.352700000000002</v>
      </c>
      <c r="Y6951" s="8">
        <v>0.34426229508196732</v>
      </c>
    </row>
    <row r="6952" spans="1:25" x14ac:dyDescent="0.35">
      <c r="A6952" t="s">
        <v>14270</v>
      </c>
      <c r="B6952" s="2">
        <v>45463</v>
      </c>
      <c r="C6952" t="s">
        <v>25</v>
      </c>
      <c r="D6952" t="s">
        <v>14271</v>
      </c>
      <c r="E6952" s="4" t="s">
        <v>39</v>
      </c>
      <c r="F6952" t="s">
        <v>40</v>
      </c>
      <c r="G6952" t="s">
        <v>39</v>
      </c>
      <c r="H6952" s="4" t="s">
        <v>29</v>
      </c>
      <c r="I6952" t="s">
        <v>29</v>
      </c>
      <c r="J6952" s="4" t="s">
        <v>114</v>
      </c>
      <c r="K6952" t="s">
        <v>30</v>
      </c>
      <c r="L6952" t="s">
        <v>4380</v>
      </c>
      <c r="M6952" t="s">
        <v>4381</v>
      </c>
      <c r="N6952" t="s">
        <v>151</v>
      </c>
      <c r="O6952" t="s">
        <v>586</v>
      </c>
      <c r="P6952" s="6">
        <v>5.99</v>
      </c>
      <c r="Q6952" s="9">
        <v>1.996</v>
      </c>
      <c r="R6952">
        <v>17</v>
      </c>
      <c r="S6952">
        <v>0.1</v>
      </c>
      <c r="T6952" s="6">
        <f t="shared" si="540"/>
        <v>5.391</v>
      </c>
      <c r="U6952" s="6">
        <f t="shared" si="541"/>
        <v>101.83</v>
      </c>
      <c r="V6952" s="6">
        <f t="shared" si="542"/>
        <v>91.647000000000006</v>
      </c>
      <c r="W6952" s="6">
        <f t="shared" si="543"/>
        <v>33.932000000000002</v>
      </c>
      <c r="X6952" s="6">
        <f t="shared" si="544"/>
        <v>57.715000000000003</v>
      </c>
      <c r="Y6952" s="8">
        <v>0.62975329252457801</v>
      </c>
    </row>
    <row r="6953" spans="1:25" x14ac:dyDescent="0.35">
      <c r="A6953" t="s">
        <v>14272</v>
      </c>
      <c r="B6953" s="2">
        <v>45463</v>
      </c>
      <c r="C6953" t="s">
        <v>37</v>
      </c>
      <c r="D6953" t="s">
        <v>1967</v>
      </c>
      <c r="E6953" s="4" t="s">
        <v>130</v>
      </c>
      <c r="F6953" t="s">
        <v>131</v>
      </c>
      <c r="G6953" t="s">
        <v>130</v>
      </c>
      <c r="H6953" s="4" t="s">
        <v>29</v>
      </c>
      <c r="I6953" t="s">
        <v>29</v>
      </c>
      <c r="J6953" s="4" t="s">
        <v>105</v>
      </c>
      <c r="K6953" t="s">
        <v>114</v>
      </c>
      <c r="L6953" t="s">
        <v>1968</v>
      </c>
      <c r="M6953" t="s">
        <v>1969</v>
      </c>
      <c r="N6953" t="s">
        <v>78</v>
      </c>
      <c r="O6953" t="s">
        <v>1591</v>
      </c>
      <c r="P6953" s="6">
        <v>34.99</v>
      </c>
      <c r="Q6953" s="9">
        <v>10.497</v>
      </c>
      <c r="R6953">
        <v>10</v>
      </c>
      <c r="S6953">
        <v>0.13</v>
      </c>
      <c r="T6953" s="6">
        <f t="shared" si="540"/>
        <v>30.441300000000002</v>
      </c>
      <c r="U6953" s="6">
        <f t="shared" si="541"/>
        <v>349.90000000000003</v>
      </c>
      <c r="V6953" s="6">
        <f t="shared" si="542"/>
        <v>304.41300000000001</v>
      </c>
      <c r="W6953" s="6">
        <f t="shared" si="543"/>
        <v>104.97</v>
      </c>
      <c r="X6953" s="6">
        <f t="shared" si="544"/>
        <v>199.44300000000001</v>
      </c>
      <c r="Y6953" s="8">
        <v>0.65517241379310343</v>
      </c>
    </row>
    <row r="6954" spans="1:25" x14ac:dyDescent="0.35">
      <c r="A6954" t="s">
        <v>14273</v>
      </c>
      <c r="B6954" s="2">
        <v>45463</v>
      </c>
      <c r="C6954" t="s">
        <v>25</v>
      </c>
      <c r="D6954" t="s">
        <v>9527</v>
      </c>
      <c r="E6954" s="4" t="s">
        <v>367</v>
      </c>
      <c r="F6954" t="s">
        <v>368</v>
      </c>
      <c r="G6954" t="s">
        <v>367</v>
      </c>
      <c r="H6954" s="4" t="s">
        <v>29</v>
      </c>
      <c r="I6954" t="s">
        <v>29</v>
      </c>
      <c r="J6954" s="4" t="s">
        <v>30</v>
      </c>
      <c r="K6954" t="s">
        <v>114</v>
      </c>
      <c r="L6954" t="s">
        <v>9528</v>
      </c>
      <c r="M6954" t="s">
        <v>9529</v>
      </c>
      <c r="N6954" t="s">
        <v>339</v>
      </c>
      <c r="O6954" t="s">
        <v>9530</v>
      </c>
      <c r="P6954" s="6">
        <v>35.99</v>
      </c>
      <c r="Q6954" s="9">
        <v>14.396000000000001</v>
      </c>
      <c r="R6954">
        <v>8</v>
      </c>
      <c r="S6954">
        <v>0.15</v>
      </c>
      <c r="T6954" s="6">
        <f t="shared" si="540"/>
        <v>30.5915</v>
      </c>
      <c r="U6954" s="6">
        <f t="shared" si="541"/>
        <v>287.92</v>
      </c>
      <c r="V6954" s="6">
        <f t="shared" si="542"/>
        <v>244.732</v>
      </c>
      <c r="W6954" s="6">
        <f t="shared" si="543"/>
        <v>115.16800000000001</v>
      </c>
      <c r="X6954" s="6">
        <f t="shared" si="544"/>
        <v>129.56399999999999</v>
      </c>
      <c r="Y6954" s="8">
        <v>0.52941176470588236</v>
      </c>
    </row>
    <row r="6955" spans="1:25" x14ac:dyDescent="0.35">
      <c r="A6955" t="s">
        <v>14274</v>
      </c>
      <c r="B6955" s="2">
        <v>45463</v>
      </c>
      <c r="C6955" t="s">
        <v>37</v>
      </c>
      <c r="D6955" t="s">
        <v>14275</v>
      </c>
      <c r="E6955" s="4" t="s">
        <v>189</v>
      </c>
      <c r="F6955" t="s">
        <v>190</v>
      </c>
      <c r="G6955" t="s">
        <v>189</v>
      </c>
      <c r="H6955" s="4" t="s">
        <v>29</v>
      </c>
      <c r="I6955" t="s">
        <v>29</v>
      </c>
      <c r="J6955" s="4" t="s">
        <v>57</v>
      </c>
      <c r="K6955" t="s">
        <v>123</v>
      </c>
      <c r="L6955" t="s">
        <v>13441</v>
      </c>
      <c r="M6955" t="s">
        <v>13442</v>
      </c>
      <c r="N6955" t="s">
        <v>269</v>
      </c>
      <c r="O6955" t="s">
        <v>703</v>
      </c>
      <c r="P6955" s="6">
        <v>35.99</v>
      </c>
      <c r="Q6955" s="9">
        <v>13.996</v>
      </c>
      <c r="R6955">
        <v>4</v>
      </c>
      <c r="S6955">
        <v>0.1</v>
      </c>
      <c r="T6955" s="6">
        <f t="shared" si="540"/>
        <v>32.391000000000005</v>
      </c>
      <c r="U6955" s="6">
        <f t="shared" si="541"/>
        <v>143.96</v>
      </c>
      <c r="V6955" s="6">
        <f t="shared" si="542"/>
        <v>129.56400000000002</v>
      </c>
      <c r="W6955" s="6">
        <f t="shared" si="543"/>
        <v>55.984000000000002</v>
      </c>
      <c r="X6955" s="6">
        <f t="shared" si="544"/>
        <v>73.580000000000013</v>
      </c>
      <c r="Y6955" s="8">
        <v>0.56790466487604585</v>
      </c>
    </row>
    <row r="6956" spans="1:25" x14ac:dyDescent="0.35">
      <c r="A6956" t="s">
        <v>14276</v>
      </c>
      <c r="B6956" s="2">
        <v>45463</v>
      </c>
      <c r="C6956" t="s">
        <v>25</v>
      </c>
      <c r="D6956" t="s">
        <v>2588</v>
      </c>
      <c r="E6956" s="4" t="s">
        <v>476</v>
      </c>
      <c r="F6956" t="s">
        <v>477</v>
      </c>
      <c r="G6956" t="s">
        <v>476</v>
      </c>
      <c r="H6956" s="4" t="s">
        <v>75</v>
      </c>
      <c r="I6956" t="s">
        <v>75</v>
      </c>
      <c r="K6956" t="s">
        <v>75</v>
      </c>
      <c r="L6956" t="s">
        <v>2589</v>
      </c>
      <c r="M6956" t="s">
        <v>2590</v>
      </c>
      <c r="N6956" t="s">
        <v>1278</v>
      </c>
      <c r="O6956" t="s">
        <v>1279</v>
      </c>
      <c r="P6956" s="6">
        <v>39.99</v>
      </c>
      <c r="Q6956" s="9">
        <v>11.997</v>
      </c>
      <c r="R6956">
        <v>17</v>
      </c>
      <c r="S6956">
        <v>0.28999999999999998</v>
      </c>
      <c r="T6956" s="6">
        <f t="shared" si="540"/>
        <v>28.392900000000001</v>
      </c>
      <c r="U6956" s="6">
        <f t="shared" si="541"/>
        <v>679.83</v>
      </c>
      <c r="V6956" s="6">
        <f t="shared" si="542"/>
        <v>482.67930000000001</v>
      </c>
      <c r="W6956" s="6">
        <f t="shared" si="543"/>
        <v>203.94900000000001</v>
      </c>
      <c r="X6956" s="6">
        <f t="shared" si="544"/>
        <v>278.7303</v>
      </c>
      <c r="Y6956" s="8">
        <v>0.57746478873239437</v>
      </c>
    </row>
    <row r="6957" spans="1:25" x14ac:dyDescent="0.35">
      <c r="A6957" t="s">
        <v>14277</v>
      </c>
      <c r="B6957" s="2">
        <v>45463</v>
      </c>
      <c r="C6957" t="s">
        <v>25</v>
      </c>
      <c r="D6957" t="s">
        <v>14278</v>
      </c>
      <c r="E6957" s="4" t="s">
        <v>95</v>
      </c>
      <c r="F6957" t="s">
        <v>96</v>
      </c>
      <c r="G6957" t="s">
        <v>97</v>
      </c>
      <c r="H6957" s="4" t="s">
        <v>29</v>
      </c>
      <c r="I6957" t="s">
        <v>29</v>
      </c>
      <c r="J6957" s="4" t="s">
        <v>57</v>
      </c>
      <c r="K6957" t="s">
        <v>98</v>
      </c>
      <c r="L6957" t="s">
        <v>2677</v>
      </c>
      <c r="M6957" t="s">
        <v>2678</v>
      </c>
      <c r="N6957" t="s">
        <v>559</v>
      </c>
      <c r="O6957" t="s">
        <v>2679</v>
      </c>
      <c r="P6957" s="6">
        <v>40.99</v>
      </c>
      <c r="Q6957" s="9">
        <v>11.997</v>
      </c>
      <c r="R6957">
        <v>2</v>
      </c>
      <c r="S6957">
        <v>0.06</v>
      </c>
      <c r="T6957" s="6">
        <f t="shared" si="540"/>
        <v>38.5306</v>
      </c>
      <c r="U6957" s="6">
        <f t="shared" si="541"/>
        <v>81.98</v>
      </c>
      <c r="V6957" s="6">
        <f t="shared" si="542"/>
        <v>77.061199999999999</v>
      </c>
      <c r="W6957" s="6">
        <f t="shared" si="543"/>
        <v>23.994</v>
      </c>
      <c r="X6957" s="6">
        <f t="shared" si="544"/>
        <v>53.0672</v>
      </c>
      <c r="Y6957" s="8">
        <v>0.68863708325331041</v>
      </c>
    </row>
    <row r="6958" spans="1:25" x14ac:dyDescent="0.35">
      <c r="A6958" t="s">
        <v>14279</v>
      </c>
      <c r="B6958" s="2">
        <v>45463</v>
      </c>
      <c r="C6958" t="s">
        <v>25</v>
      </c>
      <c r="D6958" t="s">
        <v>8505</v>
      </c>
      <c r="E6958" s="4" t="s">
        <v>138</v>
      </c>
      <c r="F6958" t="s">
        <v>139</v>
      </c>
      <c r="G6958" t="s">
        <v>138</v>
      </c>
      <c r="H6958" s="4" t="s">
        <v>29</v>
      </c>
      <c r="I6958" t="s">
        <v>29</v>
      </c>
      <c r="J6958" s="4" t="s">
        <v>148</v>
      </c>
      <c r="K6958" t="s">
        <v>30</v>
      </c>
      <c r="L6958" t="s">
        <v>6079</v>
      </c>
      <c r="M6958" t="s">
        <v>6080</v>
      </c>
      <c r="N6958" t="s">
        <v>408</v>
      </c>
      <c r="O6958" t="s">
        <v>2732</v>
      </c>
      <c r="P6958" s="6">
        <v>44.99</v>
      </c>
      <c r="Q6958" s="9">
        <v>17.995999999999999</v>
      </c>
      <c r="R6958">
        <v>9</v>
      </c>
      <c r="S6958">
        <v>0.15</v>
      </c>
      <c r="T6958" s="6">
        <f t="shared" si="540"/>
        <v>38.241500000000002</v>
      </c>
      <c r="U6958" s="6">
        <f t="shared" si="541"/>
        <v>404.91</v>
      </c>
      <c r="V6958" s="6">
        <f t="shared" si="542"/>
        <v>344.17349999999999</v>
      </c>
      <c r="W6958" s="6">
        <f t="shared" si="543"/>
        <v>161.964</v>
      </c>
      <c r="X6958" s="6">
        <f t="shared" si="544"/>
        <v>182.20949999999999</v>
      </c>
      <c r="Y6958" s="8">
        <v>0.52941176470588236</v>
      </c>
    </row>
    <row r="6959" spans="1:25" x14ac:dyDescent="0.35">
      <c r="A6959" t="s">
        <v>14280</v>
      </c>
      <c r="B6959" s="2">
        <v>45464</v>
      </c>
      <c r="C6959" t="s">
        <v>25</v>
      </c>
      <c r="D6959" t="s">
        <v>14281</v>
      </c>
      <c r="E6959" s="4" t="s">
        <v>39</v>
      </c>
      <c r="F6959" t="s">
        <v>40</v>
      </c>
      <c r="G6959" t="s">
        <v>39</v>
      </c>
      <c r="H6959" s="4" t="s">
        <v>29</v>
      </c>
      <c r="I6959" t="s">
        <v>29</v>
      </c>
      <c r="K6959" t="s">
        <v>30</v>
      </c>
      <c r="L6959" t="s">
        <v>6530</v>
      </c>
      <c r="M6959" t="s">
        <v>6531</v>
      </c>
      <c r="N6959" t="s">
        <v>51</v>
      </c>
      <c r="O6959" t="s">
        <v>920</v>
      </c>
      <c r="P6959" s="6">
        <v>2.29</v>
      </c>
      <c r="Q6959" s="9">
        <v>0.51600000000000001</v>
      </c>
      <c r="R6959">
        <v>5</v>
      </c>
      <c r="S6959">
        <v>0.14000000000000001</v>
      </c>
      <c r="T6959" s="6">
        <f t="shared" si="540"/>
        <v>1.9694</v>
      </c>
      <c r="U6959" s="6">
        <f t="shared" si="541"/>
        <v>11.45</v>
      </c>
      <c r="V6959" s="6">
        <f t="shared" si="542"/>
        <v>9.8469999999999995</v>
      </c>
      <c r="W6959" s="6">
        <f t="shared" si="543"/>
        <v>2.58</v>
      </c>
      <c r="X6959" s="6">
        <f t="shared" si="544"/>
        <v>7.2669999999999995</v>
      </c>
      <c r="Y6959" s="8">
        <v>0.7379912663755458</v>
      </c>
    </row>
    <row r="6960" spans="1:25" x14ac:dyDescent="0.35">
      <c r="A6960" t="s">
        <v>14282</v>
      </c>
      <c r="B6960" s="2">
        <v>45464</v>
      </c>
      <c r="C6960" t="s">
        <v>25</v>
      </c>
      <c r="D6960" t="s">
        <v>14283</v>
      </c>
      <c r="E6960" s="4" t="s">
        <v>563</v>
      </c>
      <c r="F6960" t="s">
        <v>564</v>
      </c>
      <c r="G6960" t="s">
        <v>563</v>
      </c>
      <c r="H6960" s="4" t="s">
        <v>29</v>
      </c>
      <c r="I6960" t="s">
        <v>29</v>
      </c>
      <c r="J6960" s="4" t="s">
        <v>31</v>
      </c>
      <c r="K6960" t="s">
        <v>66</v>
      </c>
      <c r="L6960" t="s">
        <v>14284</v>
      </c>
      <c r="M6960" t="s">
        <v>14285</v>
      </c>
      <c r="N6960" t="s">
        <v>449</v>
      </c>
      <c r="O6960" t="s">
        <v>3240</v>
      </c>
      <c r="P6960" s="6">
        <v>4.29</v>
      </c>
      <c r="Q6960" s="9">
        <v>1.716</v>
      </c>
      <c r="R6960">
        <v>18</v>
      </c>
      <c r="S6960">
        <v>0.28000000000000003</v>
      </c>
      <c r="T6960" s="6">
        <f t="shared" si="540"/>
        <v>3.0888</v>
      </c>
      <c r="U6960" s="6">
        <f t="shared" si="541"/>
        <v>77.22</v>
      </c>
      <c r="V6960" s="6">
        <f t="shared" si="542"/>
        <v>55.598399999999998</v>
      </c>
      <c r="W6960" s="6">
        <f t="shared" si="543"/>
        <v>30.887999999999998</v>
      </c>
      <c r="X6960" s="6">
        <f t="shared" si="544"/>
        <v>24.7104</v>
      </c>
      <c r="Y6960" s="8">
        <v>0.44444444444444448</v>
      </c>
    </row>
    <row r="6961" spans="1:25" x14ac:dyDescent="0.35">
      <c r="A6961" t="s">
        <v>14286</v>
      </c>
      <c r="B6961" s="2">
        <v>45464</v>
      </c>
      <c r="C6961" t="s">
        <v>25</v>
      </c>
      <c r="D6961" t="s">
        <v>14287</v>
      </c>
      <c r="E6961" s="4" t="s">
        <v>214</v>
      </c>
      <c r="F6961" t="s">
        <v>215</v>
      </c>
      <c r="G6961" t="s">
        <v>214</v>
      </c>
      <c r="H6961" s="4" t="s">
        <v>75</v>
      </c>
      <c r="I6961" t="s">
        <v>75</v>
      </c>
      <c r="K6961" t="s">
        <v>75</v>
      </c>
      <c r="L6961" t="s">
        <v>14288</v>
      </c>
      <c r="M6961" t="s">
        <v>14289</v>
      </c>
      <c r="N6961" t="s">
        <v>248</v>
      </c>
      <c r="O6961" t="s">
        <v>801</v>
      </c>
      <c r="P6961" s="6">
        <v>4.99</v>
      </c>
      <c r="Q6961" s="9">
        <v>1.4970000000000001</v>
      </c>
      <c r="R6961">
        <v>9</v>
      </c>
      <c r="S6961">
        <v>0.04</v>
      </c>
      <c r="T6961" s="6">
        <f t="shared" si="540"/>
        <v>4.7904</v>
      </c>
      <c r="U6961" s="6">
        <f t="shared" si="541"/>
        <v>44.910000000000004</v>
      </c>
      <c r="V6961" s="6">
        <f t="shared" si="542"/>
        <v>43.113599999999998</v>
      </c>
      <c r="W6961" s="6">
        <f t="shared" si="543"/>
        <v>13.473000000000001</v>
      </c>
      <c r="X6961" s="6">
        <f t="shared" si="544"/>
        <v>29.640599999999999</v>
      </c>
      <c r="Y6961" s="8">
        <v>0.6875</v>
      </c>
    </row>
    <row r="6962" spans="1:25" x14ac:dyDescent="0.35">
      <c r="A6962" t="s">
        <v>14290</v>
      </c>
      <c r="B6962" s="2">
        <v>45464</v>
      </c>
      <c r="C6962" t="s">
        <v>37</v>
      </c>
      <c r="D6962" t="s">
        <v>4072</v>
      </c>
      <c r="E6962" s="4" t="s">
        <v>97</v>
      </c>
      <c r="F6962" t="s">
        <v>96</v>
      </c>
      <c r="G6962" t="s">
        <v>97</v>
      </c>
      <c r="H6962" s="4" t="s">
        <v>29</v>
      </c>
      <c r="I6962" t="s">
        <v>29</v>
      </c>
      <c r="J6962" s="4" t="s">
        <v>123</v>
      </c>
      <c r="K6962" t="s">
        <v>98</v>
      </c>
      <c r="L6962" t="s">
        <v>4073</v>
      </c>
      <c r="M6962" t="s">
        <v>4074</v>
      </c>
      <c r="N6962" t="s">
        <v>1820</v>
      </c>
      <c r="O6962" t="s">
        <v>463</v>
      </c>
      <c r="P6962" s="6">
        <v>5.99</v>
      </c>
      <c r="Q6962" s="9">
        <v>1.7969999999999999</v>
      </c>
      <c r="R6962">
        <v>4</v>
      </c>
      <c r="S6962">
        <v>0.35</v>
      </c>
      <c r="T6962" s="6">
        <f t="shared" si="540"/>
        <v>3.8935000000000004</v>
      </c>
      <c r="U6962" s="6">
        <f t="shared" si="541"/>
        <v>23.96</v>
      </c>
      <c r="V6962" s="6">
        <f t="shared" si="542"/>
        <v>15.574000000000002</v>
      </c>
      <c r="W6962" s="6">
        <f t="shared" si="543"/>
        <v>7.1879999999999997</v>
      </c>
      <c r="X6962" s="6">
        <f t="shared" si="544"/>
        <v>8.3860000000000028</v>
      </c>
      <c r="Y6962" s="8">
        <v>0.53846153846153855</v>
      </c>
    </row>
    <row r="6963" spans="1:25" x14ac:dyDescent="0.35">
      <c r="A6963" t="s">
        <v>14291</v>
      </c>
      <c r="B6963" s="2">
        <v>45464</v>
      </c>
      <c r="C6963" t="s">
        <v>37</v>
      </c>
      <c r="D6963" t="s">
        <v>14292</v>
      </c>
      <c r="E6963" s="4" t="s">
        <v>73</v>
      </c>
      <c r="F6963" t="s">
        <v>74</v>
      </c>
      <c r="G6963" t="s">
        <v>73</v>
      </c>
      <c r="H6963" s="4" t="s">
        <v>75</v>
      </c>
      <c r="I6963" t="s">
        <v>75</v>
      </c>
      <c r="K6963" t="s">
        <v>75</v>
      </c>
      <c r="L6963" t="s">
        <v>1250</v>
      </c>
      <c r="M6963" t="s">
        <v>1251</v>
      </c>
      <c r="N6963" t="s">
        <v>158</v>
      </c>
      <c r="O6963" t="s">
        <v>1252</v>
      </c>
      <c r="P6963" s="6">
        <v>7.99</v>
      </c>
      <c r="Q6963" s="9">
        <v>2.097</v>
      </c>
      <c r="R6963">
        <v>19</v>
      </c>
      <c r="S6963">
        <v>7.0000000000000007E-2</v>
      </c>
      <c r="T6963" s="6">
        <f t="shared" si="540"/>
        <v>7.4306999999999999</v>
      </c>
      <c r="U6963" s="6">
        <f t="shared" si="541"/>
        <v>151.81</v>
      </c>
      <c r="V6963" s="6">
        <f t="shared" si="542"/>
        <v>141.1833</v>
      </c>
      <c r="W6963" s="6">
        <f t="shared" si="543"/>
        <v>39.842999999999996</v>
      </c>
      <c r="X6963" s="6">
        <f t="shared" si="544"/>
        <v>101.34030000000001</v>
      </c>
      <c r="Y6963" s="8">
        <v>0.71779240179256332</v>
      </c>
    </row>
    <row r="6964" spans="1:25" x14ac:dyDescent="0.35">
      <c r="A6964" t="s">
        <v>14293</v>
      </c>
      <c r="B6964" s="2">
        <v>45464</v>
      </c>
      <c r="C6964" t="s">
        <v>37</v>
      </c>
      <c r="D6964" t="s">
        <v>2159</v>
      </c>
      <c r="E6964" s="4" t="s">
        <v>258</v>
      </c>
      <c r="F6964" t="s">
        <v>259</v>
      </c>
      <c r="G6964" t="s">
        <v>258</v>
      </c>
      <c r="H6964" s="4" t="s">
        <v>75</v>
      </c>
      <c r="I6964" t="s">
        <v>75</v>
      </c>
      <c r="K6964" t="s">
        <v>75</v>
      </c>
      <c r="L6964" t="s">
        <v>2160</v>
      </c>
      <c r="M6964" t="s">
        <v>2161</v>
      </c>
      <c r="N6964" t="s">
        <v>1820</v>
      </c>
      <c r="O6964" t="s">
        <v>2162</v>
      </c>
      <c r="P6964" s="6">
        <v>8.49</v>
      </c>
      <c r="Q6964" s="9">
        <v>2.5470000000000002</v>
      </c>
      <c r="R6964">
        <v>4</v>
      </c>
      <c r="S6964">
        <v>0.22</v>
      </c>
      <c r="T6964" s="6">
        <f t="shared" si="540"/>
        <v>6.6222000000000003</v>
      </c>
      <c r="U6964" s="6">
        <f t="shared" si="541"/>
        <v>33.96</v>
      </c>
      <c r="V6964" s="6">
        <f t="shared" si="542"/>
        <v>26.488800000000001</v>
      </c>
      <c r="W6964" s="6">
        <f t="shared" si="543"/>
        <v>10.188000000000001</v>
      </c>
      <c r="X6964" s="6">
        <f t="shared" si="544"/>
        <v>16.300800000000002</v>
      </c>
      <c r="Y6964" s="8">
        <v>0.61538461538461542</v>
      </c>
    </row>
    <row r="6965" spans="1:25" x14ac:dyDescent="0.35">
      <c r="A6965" t="s">
        <v>14294</v>
      </c>
      <c r="B6965" s="2">
        <v>45464</v>
      </c>
      <c r="C6965" t="s">
        <v>37</v>
      </c>
      <c r="D6965" t="s">
        <v>7107</v>
      </c>
      <c r="E6965" s="4" t="s">
        <v>570</v>
      </c>
      <c r="F6965" t="s">
        <v>454</v>
      </c>
      <c r="G6965" t="s">
        <v>453</v>
      </c>
      <c r="H6965" s="4" t="s">
        <v>29</v>
      </c>
      <c r="I6965" t="s">
        <v>29</v>
      </c>
      <c r="J6965" s="4" t="s">
        <v>57</v>
      </c>
      <c r="K6965" t="s">
        <v>57</v>
      </c>
      <c r="L6965" t="s">
        <v>7108</v>
      </c>
      <c r="M6965" t="s">
        <v>7109</v>
      </c>
      <c r="N6965" t="s">
        <v>321</v>
      </c>
      <c r="O6965" t="s">
        <v>3780</v>
      </c>
      <c r="P6965" s="6">
        <v>18.989999999999998</v>
      </c>
      <c r="Q6965" s="9">
        <v>5.6970000000000001</v>
      </c>
      <c r="R6965">
        <v>20</v>
      </c>
      <c r="S6965">
        <v>0.08</v>
      </c>
      <c r="T6965" s="6">
        <f t="shared" si="540"/>
        <v>17.470800000000001</v>
      </c>
      <c r="U6965" s="6">
        <f t="shared" si="541"/>
        <v>379.79999999999995</v>
      </c>
      <c r="V6965" s="6">
        <f t="shared" si="542"/>
        <v>349.416</v>
      </c>
      <c r="W6965" s="6">
        <f t="shared" si="543"/>
        <v>113.94</v>
      </c>
      <c r="X6965" s="6">
        <f t="shared" si="544"/>
        <v>235.476</v>
      </c>
      <c r="Y6965" s="8">
        <v>0.67391304347826086</v>
      </c>
    </row>
    <row r="6966" spans="1:25" x14ac:dyDescent="0.35">
      <c r="A6966" t="s">
        <v>14295</v>
      </c>
      <c r="B6966" s="2">
        <v>45464</v>
      </c>
      <c r="C6966" t="s">
        <v>37</v>
      </c>
      <c r="D6966" t="s">
        <v>3915</v>
      </c>
      <c r="E6966" s="4" t="s">
        <v>258</v>
      </c>
      <c r="F6966" t="s">
        <v>259</v>
      </c>
      <c r="G6966" t="s">
        <v>258</v>
      </c>
      <c r="H6966" s="4" t="s">
        <v>75</v>
      </c>
      <c r="I6966" t="s">
        <v>75</v>
      </c>
      <c r="K6966" t="s">
        <v>75</v>
      </c>
      <c r="L6966" t="s">
        <v>3916</v>
      </c>
      <c r="M6966" t="s">
        <v>3917</v>
      </c>
      <c r="N6966" t="s">
        <v>78</v>
      </c>
      <c r="O6966" t="s">
        <v>3918</v>
      </c>
      <c r="P6966" s="6">
        <v>19.989999999999998</v>
      </c>
      <c r="Q6966" s="9">
        <v>5.9969999999999999</v>
      </c>
      <c r="R6966">
        <v>15</v>
      </c>
      <c r="S6966">
        <v>0.26</v>
      </c>
      <c r="T6966" s="6">
        <f t="shared" si="540"/>
        <v>14.792599999999998</v>
      </c>
      <c r="U6966" s="6">
        <f t="shared" si="541"/>
        <v>299.84999999999997</v>
      </c>
      <c r="V6966" s="6">
        <f t="shared" si="542"/>
        <v>221.88899999999998</v>
      </c>
      <c r="W6966" s="6">
        <f t="shared" si="543"/>
        <v>89.954999999999998</v>
      </c>
      <c r="X6966" s="6">
        <f t="shared" si="544"/>
        <v>131.93399999999997</v>
      </c>
      <c r="Y6966" s="8">
        <v>0.59459459459459452</v>
      </c>
    </row>
    <row r="6967" spans="1:25" x14ac:dyDescent="0.35">
      <c r="A6967" t="s">
        <v>14296</v>
      </c>
      <c r="B6967" s="2">
        <v>45464</v>
      </c>
      <c r="C6967" t="s">
        <v>25</v>
      </c>
      <c r="D6967" t="s">
        <v>712</v>
      </c>
      <c r="E6967" s="4" t="s">
        <v>367</v>
      </c>
      <c r="F6967" t="s">
        <v>368</v>
      </c>
      <c r="G6967" t="s">
        <v>367</v>
      </c>
      <c r="H6967" s="4" t="s">
        <v>29</v>
      </c>
      <c r="I6967" t="s">
        <v>29</v>
      </c>
      <c r="J6967" s="4" t="s">
        <v>114</v>
      </c>
      <c r="K6967" t="s">
        <v>114</v>
      </c>
      <c r="L6967" t="s">
        <v>713</v>
      </c>
      <c r="M6967" t="s">
        <v>714</v>
      </c>
      <c r="N6967" t="s">
        <v>78</v>
      </c>
      <c r="O6967" t="s">
        <v>715</v>
      </c>
      <c r="P6967" s="6">
        <v>29.99</v>
      </c>
      <c r="Q6967" s="9">
        <v>11.996</v>
      </c>
      <c r="R6967">
        <v>6</v>
      </c>
      <c r="S6967">
        <v>7.0000000000000007E-2</v>
      </c>
      <c r="T6967" s="6">
        <f t="shared" si="540"/>
        <v>27.890699999999995</v>
      </c>
      <c r="U6967" s="6">
        <f t="shared" si="541"/>
        <v>179.94</v>
      </c>
      <c r="V6967" s="6">
        <f t="shared" si="542"/>
        <v>167.34419999999997</v>
      </c>
      <c r="W6967" s="6">
        <f t="shared" si="543"/>
        <v>71.975999999999999</v>
      </c>
      <c r="X6967" s="6">
        <f t="shared" si="544"/>
        <v>95.368199999999973</v>
      </c>
      <c r="Y6967" s="8">
        <v>0.56989247311827951</v>
      </c>
    </row>
    <row r="6968" spans="1:25" x14ac:dyDescent="0.35">
      <c r="A6968" t="s">
        <v>14297</v>
      </c>
      <c r="B6968" s="2">
        <v>45464</v>
      </c>
      <c r="C6968" t="s">
        <v>37</v>
      </c>
      <c r="D6968" t="s">
        <v>4755</v>
      </c>
      <c r="E6968" s="4" t="s">
        <v>64</v>
      </c>
      <c r="F6968" t="s">
        <v>65</v>
      </c>
      <c r="G6968" t="s">
        <v>64</v>
      </c>
      <c r="H6968" s="4" t="s">
        <v>29</v>
      </c>
      <c r="I6968" t="s">
        <v>29</v>
      </c>
      <c r="J6968" s="4" t="s">
        <v>123</v>
      </c>
      <c r="K6968" t="s">
        <v>57</v>
      </c>
      <c r="L6968" t="s">
        <v>4756</v>
      </c>
      <c r="M6968" t="s">
        <v>4757</v>
      </c>
      <c r="N6968" t="s">
        <v>78</v>
      </c>
      <c r="O6968" t="s">
        <v>2859</v>
      </c>
      <c r="P6968" s="6">
        <v>34.99</v>
      </c>
      <c r="Q6968" s="9">
        <v>10.497</v>
      </c>
      <c r="R6968">
        <v>16</v>
      </c>
      <c r="S6968">
        <v>0.24</v>
      </c>
      <c r="T6968" s="6">
        <f t="shared" si="540"/>
        <v>26.592400000000001</v>
      </c>
      <c r="U6968" s="6">
        <f t="shared" si="541"/>
        <v>559.84</v>
      </c>
      <c r="V6968" s="6">
        <f t="shared" si="542"/>
        <v>425.47840000000002</v>
      </c>
      <c r="W6968" s="6">
        <f t="shared" si="543"/>
        <v>167.952</v>
      </c>
      <c r="X6968" s="6">
        <f t="shared" si="544"/>
        <v>257.52640000000002</v>
      </c>
      <c r="Y6968" s="8">
        <v>0.60526315789473684</v>
      </c>
    </row>
    <row r="6969" spans="1:25" x14ac:dyDescent="0.35">
      <c r="A6969" t="s">
        <v>14298</v>
      </c>
      <c r="B6969" s="2">
        <v>45464</v>
      </c>
      <c r="C6969" t="s">
        <v>37</v>
      </c>
      <c r="D6969" t="s">
        <v>5932</v>
      </c>
      <c r="E6969" s="4" t="s">
        <v>273</v>
      </c>
      <c r="F6969" t="s">
        <v>274</v>
      </c>
      <c r="G6969" t="s">
        <v>273</v>
      </c>
      <c r="H6969" s="4" t="s">
        <v>29</v>
      </c>
      <c r="I6969" t="s">
        <v>29</v>
      </c>
      <c r="J6969" s="4" t="s">
        <v>114</v>
      </c>
      <c r="K6969" t="s">
        <v>30</v>
      </c>
      <c r="L6969" t="s">
        <v>5933</v>
      </c>
      <c r="M6969" t="s">
        <v>5934</v>
      </c>
      <c r="N6969" t="s">
        <v>731</v>
      </c>
      <c r="O6969" t="s">
        <v>3614</v>
      </c>
      <c r="P6969" s="6">
        <v>59.99</v>
      </c>
      <c r="Q6969" s="9">
        <v>17.997</v>
      </c>
      <c r="R6969">
        <v>8</v>
      </c>
      <c r="S6969">
        <v>0.25</v>
      </c>
      <c r="T6969" s="6">
        <f t="shared" si="540"/>
        <v>44.9925</v>
      </c>
      <c r="U6969" s="6">
        <f t="shared" si="541"/>
        <v>479.92</v>
      </c>
      <c r="V6969" s="6">
        <f t="shared" si="542"/>
        <v>359.94</v>
      </c>
      <c r="W6969" s="6">
        <f t="shared" si="543"/>
        <v>143.976</v>
      </c>
      <c r="X6969" s="6">
        <f t="shared" si="544"/>
        <v>215.964</v>
      </c>
      <c r="Y6969" s="8">
        <v>0.6</v>
      </c>
    </row>
    <row r="6970" spans="1:25" x14ac:dyDescent="0.35">
      <c r="A6970" t="s">
        <v>14299</v>
      </c>
      <c r="B6970" s="2">
        <v>45464</v>
      </c>
      <c r="C6970" t="s">
        <v>25</v>
      </c>
      <c r="D6970" t="s">
        <v>14300</v>
      </c>
      <c r="E6970" s="4" t="s">
        <v>985</v>
      </c>
      <c r="F6970" t="s">
        <v>986</v>
      </c>
      <c r="G6970" t="s">
        <v>985</v>
      </c>
      <c r="H6970" s="4" t="s">
        <v>29</v>
      </c>
      <c r="I6970" t="s">
        <v>29</v>
      </c>
      <c r="J6970" s="4" t="s">
        <v>123</v>
      </c>
      <c r="K6970" t="s">
        <v>57</v>
      </c>
      <c r="L6970" t="s">
        <v>14301</v>
      </c>
      <c r="M6970" t="s">
        <v>14302</v>
      </c>
      <c r="N6970" t="s">
        <v>78</v>
      </c>
      <c r="O6970" t="s">
        <v>1974</v>
      </c>
      <c r="P6970" s="6">
        <v>59.99</v>
      </c>
      <c r="Q6970" s="9">
        <v>23.995999999999999</v>
      </c>
      <c r="R6970">
        <v>6</v>
      </c>
      <c r="S6970">
        <v>0.28999999999999998</v>
      </c>
      <c r="T6970" s="6">
        <f t="shared" si="540"/>
        <v>42.5929</v>
      </c>
      <c r="U6970" s="6">
        <f t="shared" si="541"/>
        <v>359.94</v>
      </c>
      <c r="V6970" s="6">
        <f t="shared" si="542"/>
        <v>255.5574</v>
      </c>
      <c r="W6970" s="6">
        <f t="shared" si="543"/>
        <v>143.976</v>
      </c>
      <c r="X6970" s="6">
        <f t="shared" si="544"/>
        <v>111.5814</v>
      </c>
      <c r="Y6970" s="8">
        <v>0.43661971830985918</v>
      </c>
    </row>
    <row r="6971" spans="1:25" x14ac:dyDescent="0.35">
      <c r="A6971" t="s">
        <v>14303</v>
      </c>
      <c r="B6971" s="2">
        <v>45465</v>
      </c>
      <c r="C6971" t="s">
        <v>37</v>
      </c>
      <c r="D6971" t="s">
        <v>10296</v>
      </c>
      <c r="E6971" s="4" t="s">
        <v>985</v>
      </c>
      <c r="F6971" t="s">
        <v>1027</v>
      </c>
      <c r="G6971" t="s">
        <v>985</v>
      </c>
      <c r="H6971" s="4" t="s">
        <v>29</v>
      </c>
      <c r="I6971" t="s">
        <v>29</v>
      </c>
      <c r="K6971" t="s">
        <v>148</v>
      </c>
      <c r="L6971" t="s">
        <v>10297</v>
      </c>
      <c r="M6971" t="s">
        <v>10298</v>
      </c>
      <c r="N6971" t="s">
        <v>134</v>
      </c>
      <c r="O6971" t="s">
        <v>617</v>
      </c>
      <c r="P6971" s="6">
        <v>2.99</v>
      </c>
      <c r="Q6971" s="9">
        <v>0.89700000000000002</v>
      </c>
      <c r="R6971">
        <v>4</v>
      </c>
      <c r="S6971">
        <v>0.24</v>
      </c>
      <c r="T6971" s="6">
        <f t="shared" si="540"/>
        <v>2.2724000000000002</v>
      </c>
      <c r="U6971" s="6">
        <f t="shared" si="541"/>
        <v>11.96</v>
      </c>
      <c r="V6971" s="6">
        <f t="shared" si="542"/>
        <v>9.0896000000000008</v>
      </c>
      <c r="W6971" s="6">
        <f t="shared" si="543"/>
        <v>3.5880000000000001</v>
      </c>
      <c r="X6971" s="6">
        <f t="shared" si="544"/>
        <v>5.5016000000000007</v>
      </c>
      <c r="Y6971" s="8">
        <v>0.60526315789473684</v>
      </c>
    </row>
    <row r="6972" spans="1:25" x14ac:dyDescent="0.35">
      <c r="A6972" t="s">
        <v>14304</v>
      </c>
      <c r="B6972" s="2">
        <v>45465</v>
      </c>
      <c r="C6972" t="s">
        <v>37</v>
      </c>
      <c r="D6972" t="s">
        <v>293</v>
      </c>
      <c r="E6972" s="4" t="s">
        <v>27</v>
      </c>
      <c r="F6972" t="s">
        <v>28</v>
      </c>
      <c r="G6972" t="s">
        <v>27</v>
      </c>
      <c r="H6972" s="4" t="s">
        <v>29</v>
      </c>
      <c r="I6972" t="s">
        <v>29</v>
      </c>
      <c r="J6972" s="4" t="s">
        <v>148</v>
      </c>
      <c r="K6972" t="s">
        <v>31</v>
      </c>
      <c r="L6972" t="s">
        <v>296</v>
      </c>
      <c r="M6972" t="s">
        <v>297</v>
      </c>
      <c r="N6972" t="s">
        <v>134</v>
      </c>
      <c r="O6972" t="s">
        <v>298</v>
      </c>
      <c r="P6972" s="6">
        <v>2.99</v>
      </c>
      <c r="Q6972" s="9">
        <v>1.196</v>
      </c>
      <c r="R6972">
        <v>11</v>
      </c>
      <c r="S6972">
        <v>0.03</v>
      </c>
      <c r="T6972" s="6">
        <f t="shared" si="540"/>
        <v>2.9003000000000001</v>
      </c>
      <c r="U6972" s="6">
        <f t="shared" si="541"/>
        <v>32.89</v>
      </c>
      <c r="V6972" s="6">
        <f t="shared" si="542"/>
        <v>31.903300000000002</v>
      </c>
      <c r="W6972" s="6">
        <f t="shared" si="543"/>
        <v>13.155999999999999</v>
      </c>
      <c r="X6972" s="6">
        <f t="shared" si="544"/>
        <v>18.747300000000003</v>
      </c>
      <c r="Y6972" s="8">
        <v>0.58762886597938147</v>
      </c>
    </row>
    <row r="6973" spans="1:25" x14ac:dyDescent="0.35">
      <c r="A6973" t="s">
        <v>14305</v>
      </c>
      <c r="B6973" s="2">
        <v>45465</v>
      </c>
      <c r="C6973" t="s">
        <v>25</v>
      </c>
      <c r="D6973" t="s">
        <v>1616</v>
      </c>
      <c r="E6973" s="4" t="s">
        <v>397</v>
      </c>
      <c r="F6973" t="s">
        <v>398</v>
      </c>
      <c r="G6973" t="s">
        <v>397</v>
      </c>
      <c r="H6973" s="4" t="s">
        <v>399</v>
      </c>
      <c r="I6973" t="s">
        <v>399</v>
      </c>
      <c r="K6973" t="s">
        <v>399</v>
      </c>
      <c r="L6973" t="s">
        <v>1617</v>
      </c>
      <c r="M6973" t="s">
        <v>1618</v>
      </c>
      <c r="N6973" t="s">
        <v>151</v>
      </c>
      <c r="O6973" t="s">
        <v>1619</v>
      </c>
      <c r="P6973" s="6">
        <v>3.99</v>
      </c>
      <c r="Q6973" s="9">
        <v>1.1970000000000001</v>
      </c>
      <c r="R6973">
        <v>9</v>
      </c>
      <c r="S6973">
        <v>0.12</v>
      </c>
      <c r="T6973" s="6">
        <f t="shared" si="540"/>
        <v>3.5112000000000001</v>
      </c>
      <c r="U6973" s="6">
        <f t="shared" si="541"/>
        <v>35.910000000000004</v>
      </c>
      <c r="V6973" s="6">
        <f t="shared" si="542"/>
        <v>31.6008</v>
      </c>
      <c r="W6973" s="6">
        <f t="shared" si="543"/>
        <v>10.773</v>
      </c>
      <c r="X6973" s="6">
        <f t="shared" si="544"/>
        <v>20.8278</v>
      </c>
      <c r="Y6973" s="8">
        <v>0.65909090909090906</v>
      </c>
    </row>
    <row r="6974" spans="1:25" x14ac:dyDescent="0.35">
      <c r="A6974" t="s">
        <v>14306</v>
      </c>
      <c r="B6974" s="2">
        <v>45465</v>
      </c>
      <c r="C6974" t="s">
        <v>25</v>
      </c>
      <c r="D6974" t="s">
        <v>7937</v>
      </c>
      <c r="E6974" s="4" t="s">
        <v>1016</v>
      </c>
      <c r="F6974" t="s">
        <v>1017</v>
      </c>
      <c r="G6974" t="s">
        <v>1016</v>
      </c>
      <c r="H6974" s="4" t="s">
        <v>75</v>
      </c>
      <c r="I6974" t="s">
        <v>75</v>
      </c>
      <c r="K6974" t="s">
        <v>75</v>
      </c>
      <c r="L6974" t="s">
        <v>7938</v>
      </c>
      <c r="M6974" t="s">
        <v>7939</v>
      </c>
      <c r="N6974" t="s">
        <v>142</v>
      </c>
      <c r="O6974" t="s">
        <v>1448</v>
      </c>
      <c r="P6974" s="6">
        <v>3.99</v>
      </c>
      <c r="Q6974" s="9">
        <v>1.1970000000000001</v>
      </c>
      <c r="R6974">
        <v>18</v>
      </c>
      <c r="S6974">
        <v>0.05</v>
      </c>
      <c r="T6974" s="6">
        <f t="shared" si="540"/>
        <v>3.7905000000000002</v>
      </c>
      <c r="U6974" s="6">
        <f t="shared" si="541"/>
        <v>71.820000000000007</v>
      </c>
      <c r="V6974" s="6">
        <f t="shared" si="542"/>
        <v>68.228999999999999</v>
      </c>
      <c r="W6974" s="6">
        <f t="shared" si="543"/>
        <v>21.545999999999999</v>
      </c>
      <c r="X6974" s="6">
        <f t="shared" si="544"/>
        <v>46.683</v>
      </c>
      <c r="Y6974" s="8">
        <v>0.68421052631578949</v>
      </c>
    </row>
    <row r="6975" spans="1:25" x14ac:dyDescent="0.35">
      <c r="A6975" t="s">
        <v>14307</v>
      </c>
      <c r="B6975" s="2">
        <v>45465</v>
      </c>
      <c r="C6975" t="s">
        <v>37</v>
      </c>
      <c r="D6975" t="s">
        <v>630</v>
      </c>
      <c r="E6975" s="4" t="s">
        <v>214</v>
      </c>
      <c r="F6975" t="s">
        <v>215</v>
      </c>
      <c r="G6975" t="s">
        <v>214</v>
      </c>
      <c r="H6975" s="4" t="s">
        <v>75</v>
      </c>
      <c r="I6975" t="s">
        <v>75</v>
      </c>
      <c r="K6975" t="s">
        <v>75</v>
      </c>
      <c r="L6975" t="s">
        <v>633</v>
      </c>
      <c r="M6975" t="s">
        <v>634</v>
      </c>
      <c r="N6975" t="s">
        <v>134</v>
      </c>
      <c r="O6975" t="s">
        <v>166</v>
      </c>
      <c r="P6975" s="6">
        <v>4.59</v>
      </c>
      <c r="Q6975" s="9">
        <v>1.377</v>
      </c>
      <c r="R6975">
        <v>5</v>
      </c>
      <c r="T6975" s="6">
        <f t="shared" si="540"/>
        <v>4.59</v>
      </c>
      <c r="U6975" s="6">
        <f t="shared" si="541"/>
        <v>22.95</v>
      </c>
      <c r="V6975" s="6">
        <f t="shared" si="542"/>
        <v>22.95</v>
      </c>
      <c r="W6975" s="6">
        <f t="shared" si="543"/>
        <v>6.8849999999999998</v>
      </c>
      <c r="X6975" s="6">
        <f t="shared" si="544"/>
        <v>16.064999999999998</v>
      </c>
      <c r="Y6975" s="8">
        <v>0.7</v>
      </c>
    </row>
    <row r="6976" spans="1:25" x14ac:dyDescent="0.35">
      <c r="A6976" t="s">
        <v>14308</v>
      </c>
      <c r="B6976" s="2">
        <v>45465</v>
      </c>
      <c r="C6976" t="s">
        <v>37</v>
      </c>
      <c r="D6976" t="s">
        <v>10460</v>
      </c>
      <c r="E6976" s="4" t="s">
        <v>105</v>
      </c>
      <c r="F6976" t="s">
        <v>155</v>
      </c>
      <c r="G6976" t="s">
        <v>105</v>
      </c>
      <c r="H6976" s="4" t="s">
        <v>29</v>
      </c>
      <c r="I6976" t="s">
        <v>29</v>
      </c>
      <c r="K6976" t="s">
        <v>105</v>
      </c>
      <c r="L6976" t="s">
        <v>10461</v>
      </c>
      <c r="M6976" t="s">
        <v>10462</v>
      </c>
      <c r="N6976" t="s">
        <v>939</v>
      </c>
      <c r="O6976" t="s">
        <v>10463</v>
      </c>
      <c r="P6976" s="6">
        <v>4.99</v>
      </c>
      <c r="Q6976" s="9">
        <v>1.4970000000000001</v>
      </c>
      <c r="R6976">
        <v>14</v>
      </c>
      <c r="S6976">
        <v>0.11</v>
      </c>
      <c r="T6976" s="6">
        <f t="shared" si="540"/>
        <v>4.4411000000000005</v>
      </c>
      <c r="U6976" s="6">
        <f t="shared" si="541"/>
        <v>69.86</v>
      </c>
      <c r="V6976" s="6">
        <f t="shared" si="542"/>
        <v>62.17540000000001</v>
      </c>
      <c r="W6976" s="6">
        <f t="shared" si="543"/>
        <v>20.958000000000002</v>
      </c>
      <c r="X6976" s="6">
        <f t="shared" si="544"/>
        <v>41.217400000000012</v>
      </c>
      <c r="Y6976" s="8">
        <v>0.66292134831460681</v>
      </c>
    </row>
    <row r="6977" spans="1:25" x14ac:dyDescent="0.35">
      <c r="A6977" t="s">
        <v>14309</v>
      </c>
      <c r="B6977" s="2">
        <v>45465</v>
      </c>
      <c r="C6977" t="s">
        <v>25</v>
      </c>
      <c r="D6977" t="s">
        <v>14310</v>
      </c>
      <c r="E6977" s="4" t="s">
        <v>389</v>
      </c>
      <c r="F6977" t="s">
        <v>1009</v>
      </c>
      <c r="G6977" t="s">
        <v>389</v>
      </c>
      <c r="H6977" s="4" t="s">
        <v>29</v>
      </c>
      <c r="I6977" t="s">
        <v>29</v>
      </c>
      <c r="J6977" s="4" t="s">
        <v>31</v>
      </c>
      <c r="K6977" t="s">
        <v>57</v>
      </c>
      <c r="L6977" t="s">
        <v>14311</v>
      </c>
      <c r="M6977" t="s">
        <v>14312</v>
      </c>
      <c r="N6977" t="s">
        <v>1882</v>
      </c>
      <c r="O6977" t="s">
        <v>1071</v>
      </c>
      <c r="P6977" s="6">
        <v>5.99</v>
      </c>
      <c r="Q6977" s="9">
        <v>1.7969999999999999</v>
      </c>
      <c r="R6977">
        <v>4</v>
      </c>
      <c r="S6977">
        <v>0.22</v>
      </c>
      <c r="T6977" s="6">
        <f t="shared" si="540"/>
        <v>4.6722000000000001</v>
      </c>
      <c r="U6977" s="6">
        <f t="shared" si="541"/>
        <v>23.96</v>
      </c>
      <c r="V6977" s="6">
        <f t="shared" si="542"/>
        <v>18.688800000000001</v>
      </c>
      <c r="W6977" s="6">
        <f t="shared" si="543"/>
        <v>7.1879999999999997</v>
      </c>
      <c r="X6977" s="6">
        <f t="shared" si="544"/>
        <v>11.500800000000002</v>
      </c>
      <c r="Y6977" s="8">
        <v>0.61538461538461542</v>
      </c>
    </row>
    <row r="6978" spans="1:25" x14ac:dyDescent="0.35">
      <c r="A6978" t="s">
        <v>14313</v>
      </c>
      <c r="B6978" s="2">
        <v>45465</v>
      </c>
      <c r="C6978" t="s">
        <v>25</v>
      </c>
      <c r="D6978" t="s">
        <v>14314</v>
      </c>
      <c r="E6978" s="4" t="s">
        <v>105</v>
      </c>
      <c r="F6978" t="s">
        <v>169</v>
      </c>
      <c r="G6978" t="s">
        <v>105</v>
      </c>
      <c r="H6978" s="4" t="s">
        <v>29</v>
      </c>
      <c r="I6978" t="s">
        <v>29</v>
      </c>
      <c r="J6978" s="4" t="s">
        <v>57</v>
      </c>
      <c r="K6978" t="s">
        <v>105</v>
      </c>
      <c r="L6978" t="s">
        <v>4384</v>
      </c>
      <c r="M6978" t="s">
        <v>4385</v>
      </c>
      <c r="N6978" t="s">
        <v>34</v>
      </c>
      <c r="O6978" t="s">
        <v>806</v>
      </c>
      <c r="P6978" s="6">
        <v>6.99</v>
      </c>
      <c r="Q6978" s="9">
        <v>2.7959999999999998</v>
      </c>
      <c r="R6978">
        <v>15</v>
      </c>
      <c r="S6978">
        <v>0.15</v>
      </c>
      <c r="T6978" s="6">
        <f t="shared" si="540"/>
        <v>5.9415000000000004</v>
      </c>
      <c r="U6978" s="6">
        <f t="shared" si="541"/>
        <v>104.85000000000001</v>
      </c>
      <c r="V6978" s="6">
        <f t="shared" si="542"/>
        <v>89.122500000000002</v>
      </c>
      <c r="W6978" s="6">
        <f t="shared" si="543"/>
        <v>41.94</v>
      </c>
      <c r="X6978" s="6">
        <f t="shared" si="544"/>
        <v>47.182500000000005</v>
      </c>
      <c r="Y6978" s="8">
        <v>0.52941176470588236</v>
      </c>
    </row>
    <row r="6979" spans="1:25" x14ac:dyDescent="0.35">
      <c r="A6979" t="s">
        <v>14315</v>
      </c>
      <c r="B6979" s="2">
        <v>45465</v>
      </c>
      <c r="C6979" t="s">
        <v>25</v>
      </c>
      <c r="D6979" t="s">
        <v>3660</v>
      </c>
      <c r="E6979" s="4" t="s">
        <v>273</v>
      </c>
      <c r="F6979" t="s">
        <v>274</v>
      </c>
      <c r="G6979" t="s">
        <v>273</v>
      </c>
      <c r="H6979" s="4" t="s">
        <v>29</v>
      </c>
      <c r="I6979" t="s">
        <v>29</v>
      </c>
      <c r="J6979" s="4" t="s">
        <v>57</v>
      </c>
      <c r="K6979" t="s">
        <v>30</v>
      </c>
      <c r="L6979" t="s">
        <v>3661</v>
      </c>
      <c r="M6979" t="s">
        <v>3662</v>
      </c>
      <c r="N6979" t="s">
        <v>254</v>
      </c>
      <c r="O6979" t="s">
        <v>552</v>
      </c>
      <c r="P6979" s="6">
        <v>9.99</v>
      </c>
      <c r="Q6979" s="9">
        <v>2.9969999999999999</v>
      </c>
      <c r="R6979">
        <v>17</v>
      </c>
      <c r="S6979">
        <v>0.17</v>
      </c>
      <c r="T6979" s="6">
        <f t="shared" ref="T6979:T7042" si="545">P6979*(1-S6979)</f>
        <v>8.2917000000000005</v>
      </c>
      <c r="U6979" s="6">
        <f t="shared" ref="U6979:U7042" si="546">P6979*R6979</f>
        <v>169.83</v>
      </c>
      <c r="V6979" s="6">
        <f t="shared" ref="V6979:V7042" si="547">T6979*R6979</f>
        <v>140.9589</v>
      </c>
      <c r="W6979" s="6">
        <f t="shared" ref="W6979:W7042" si="548">Q6979*R6979</f>
        <v>50.948999999999998</v>
      </c>
      <c r="X6979" s="6">
        <f t="shared" ref="X6979:X7042" si="549">V6979-W6979</f>
        <v>90.009900000000002</v>
      </c>
      <c r="Y6979" s="8">
        <v>0.63855421686746994</v>
      </c>
    </row>
    <row r="6980" spans="1:25" x14ac:dyDescent="0.35">
      <c r="A6980" t="s">
        <v>14316</v>
      </c>
      <c r="B6980" s="2">
        <v>45465</v>
      </c>
      <c r="C6980" t="s">
        <v>37</v>
      </c>
      <c r="D6980" t="s">
        <v>4018</v>
      </c>
      <c r="E6980" s="4" t="s">
        <v>287</v>
      </c>
      <c r="F6980" t="s">
        <v>288</v>
      </c>
      <c r="G6980" t="s">
        <v>287</v>
      </c>
      <c r="H6980" s="4" t="s">
        <v>29</v>
      </c>
      <c r="I6980" t="s">
        <v>29</v>
      </c>
      <c r="J6980" s="4" t="s">
        <v>31</v>
      </c>
      <c r="K6980" t="s">
        <v>30</v>
      </c>
      <c r="L6980" t="s">
        <v>4019</v>
      </c>
      <c r="M6980" t="s">
        <v>4020</v>
      </c>
      <c r="N6980" t="s">
        <v>254</v>
      </c>
      <c r="O6980" t="s">
        <v>737</v>
      </c>
      <c r="P6980" s="6">
        <v>17.989999999999998</v>
      </c>
      <c r="Q6980" s="9">
        <v>5.3970000000000002</v>
      </c>
      <c r="R6980">
        <v>14</v>
      </c>
      <c r="S6980">
        <v>7.0000000000000007E-2</v>
      </c>
      <c r="T6980" s="6">
        <f t="shared" si="545"/>
        <v>16.730699999999999</v>
      </c>
      <c r="U6980" s="6">
        <f t="shared" si="546"/>
        <v>251.85999999999999</v>
      </c>
      <c r="V6980" s="6">
        <f t="shared" si="547"/>
        <v>234.22979999999998</v>
      </c>
      <c r="W6980" s="6">
        <f t="shared" si="548"/>
        <v>75.558000000000007</v>
      </c>
      <c r="X6980" s="6">
        <f t="shared" si="549"/>
        <v>158.67179999999996</v>
      </c>
      <c r="Y6980" s="8">
        <v>0.67741935483870952</v>
      </c>
    </row>
    <row r="6981" spans="1:25" x14ac:dyDescent="0.35">
      <c r="A6981" t="s">
        <v>14317</v>
      </c>
      <c r="B6981" s="2">
        <v>45465</v>
      </c>
      <c r="C6981" t="s">
        <v>25</v>
      </c>
      <c r="D6981" t="s">
        <v>14318</v>
      </c>
      <c r="E6981" s="4" t="s">
        <v>27</v>
      </c>
      <c r="F6981" t="s">
        <v>28</v>
      </c>
      <c r="G6981" t="s">
        <v>27</v>
      </c>
      <c r="H6981" s="4" t="s">
        <v>29</v>
      </c>
      <c r="I6981" t="s">
        <v>29</v>
      </c>
      <c r="J6981" s="4" t="s">
        <v>30</v>
      </c>
      <c r="K6981" t="s">
        <v>31</v>
      </c>
      <c r="L6981" t="s">
        <v>817</v>
      </c>
      <c r="M6981" t="s">
        <v>818</v>
      </c>
      <c r="N6981" t="s">
        <v>78</v>
      </c>
      <c r="O6981" t="s">
        <v>79</v>
      </c>
      <c r="P6981" s="6">
        <v>20.99</v>
      </c>
      <c r="Q6981" s="9">
        <v>5.9969999999999999</v>
      </c>
      <c r="R6981">
        <v>17</v>
      </c>
      <c r="S6981">
        <v>0.15</v>
      </c>
      <c r="T6981" s="6">
        <f t="shared" si="545"/>
        <v>17.8415</v>
      </c>
      <c r="U6981" s="6">
        <f t="shared" si="546"/>
        <v>356.83</v>
      </c>
      <c r="V6981" s="6">
        <f t="shared" si="547"/>
        <v>303.30549999999999</v>
      </c>
      <c r="W6981" s="6">
        <f t="shared" si="548"/>
        <v>101.949</v>
      </c>
      <c r="X6981" s="6">
        <f t="shared" si="549"/>
        <v>201.35649999999998</v>
      </c>
      <c r="Y6981" s="8">
        <v>0.66387355323263175</v>
      </c>
    </row>
    <row r="6982" spans="1:25" x14ac:dyDescent="0.35">
      <c r="A6982" t="s">
        <v>14319</v>
      </c>
      <c r="B6982" s="2">
        <v>45465</v>
      </c>
      <c r="C6982" t="s">
        <v>25</v>
      </c>
      <c r="D6982" t="s">
        <v>2022</v>
      </c>
      <c r="E6982" s="4" t="s">
        <v>329</v>
      </c>
      <c r="F6982" t="s">
        <v>330</v>
      </c>
      <c r="G6982" t="s">
        <v>329</v>
      </c>
      <c r="H6982" s="4" t="s">
        <v>29</v>
      </c>
      <c r="I6982" t="s">
        <v>29</v>
      </c>
      <c r="J6982" s="4" t="s">
        <v>66</v>
      </c>
      <c r="K6982" t="s">
        <v>31</v>
      </c>
      <c r="L6982" t="s">
        <v>2023</v>
      </c>
      <c r="M6982" t="s">
        <v>2024</v>
      </c>
      <c r="N6982" t="s">
        <v>254</v>
      </c>
      <c r="O6982" t="s">
        <v>737</v>
      </c>
      <c r="P6982" s="6">
        <v>22.99</v>
      </c>
      <c r="Q6982" s="9">
        <v>6.8970000000000002</v>
      </c>
      <c r="R6982">
        <v>10</v>
      </c>
      <c r="S6982">
        <v>0.32</v>
      </c>
      <c r="T6982" s="6">
        <f t="shared" si="545"/>
        <v>15.633199999999997</v>
      </c>
      <c r="U6982" s="6">
        <f t="shared" si="546"/>
        <v>229.89999999999998</v>
      </c>
      <c r="V6982" s="6">
        <f t="shared" si="547"/>
        <v>156.33199999999997</v>
      </c>
      <c r="W6982" s="6">
        <f t="shared" si="548"/>
        <v>68.97</v>
      </c>
      <c r="X6982" s="6">
        <f t="shared" si="549"/>
        <v>87.361999999999966</v>
      </c>
      <c r="Y6982" s="8">
        <v>0.55882352941176461</v>
      </c>
    </row>
    <row r="6983" spans="1:25" x14ac:dyDescent="0.35">
      <c r="A6983" t="s">
        <v>14320</v>
      </c>
      <c r="B6983" s="2">
        <v>45465</v>
      </c>
      <c r="C6983" t="s">
        <v>25</v>
      </c>
      <c r="D6983" t="s">
        <v>5522</v>
      </c>
      <c r="E6983" s="4" t="s">
        <v>221</v>
      </c>
      <c r="F6983" t="s">
        <v>1565</v>
      </c>
      <c r="G6983" t="s">
        <v>221</v>
      </c>
      <c r="H6983" s="4" t="s">
        <v>29</v>
      </c>
      <c r="I6983" t="s">
        <v>29</v>
      </c>
      <c r="J6983" s="4" t="s">
        <v>148</v>
      </c>
      <c r="K6983" t="s">
        <v>66</v>
      </c>
      <c r="L6983" t="s">
        <v>5523</v>
      </c>
      <c r="M6983" t="s">
        <v>5524</v>
      </c>
      <c r="N6983" t="s">
        <v>277</v>
      </c>
      <c r="O6983" t="s">
        <v>278</v>
      </c>
      <c r="P6983" s="6">
        <v>34.99</v>
      </c>
      <c r="Q6983" s="9">
        <v>10.497</v>
      </c>
      <c r="R6983">
        <v>16</v>
      </c>
      <c r="S6983">
        <v>0.18</v>
      </c>
      <c r="T6983" s="6">
        <f t="shared" si="545"/>
        <v>28.691800000000004</v>
      </c>
      <c r="U6983" s="6">
        <f t="shared" si="546"/>
        <v>559.84</v>
      </c>
      <c r="V6983" s="6">
        <f t="shared" si="547"/>
        <v>459.06880000000007</v>
      </c>
      <c r="W6983" s="6">
        <f t="shared" si="548"/>
        <v>167.952</v>
      </c>
      <c r="X6983" s="6">
        <f t="shared" si="549"/>
        <v>291.11680000000007</v>
      </c>
      <c r="Y6983" s="8">
        <v>0.63414634146341464</v>
      </c>
    </row>
    <row r="6984" spans="1:25" x14ac:dyDescent="0.35">
      <c r="A6984" t="s">
        <v>14321</v>
      </c>
      <c r="B6984" s="2">
        <v>45465</v>
      </c>
      <c r="C6984" t="s">
        <v>37</v>
      </c>
      <c r="D6984" t="s">
        <v>11835</v>
      </c>
      <c r="E6984" s="4" t="s">
        <v>367</v>
      </c>
      <c r="F6984" t="s">
        <v>368</v>
      </c>
      <c r="G6984" t="s">
        <v>367</v>
      </c>
      <c r="H6984" s="4" t="s">
        <v>29</v>
      </c>
      <c r="I6984" t="s">
        <v>29</v>
      </c>
      <c r="J6984" s="4" t="s">
        <v>66</v>
      </c>
      <c r="K6984" t="s">
        <v>114</v>
      </c>
      <c r="L6984" t="s">
        <v>11836</v>
      </c>
      <c r="M6984" t="s">
        <v>11837</v>
      </c>
      <c r="N6984" t="s">
        <v>402</v>
      </c>
      <c r="O6984" t="s">
        <v>841</v>
      </c>
      <c r="P6984" s="6">
        <v>49.99</v>
      </c>
      <c r="Q6984" s="9">
        <v>14.997</v>
      </c>
      <c r="R6984">
        <v>5</v>
      </c>
      <c r="S6984">
        <v>0.05</v>
      </c>
      <c r="T6984" s="6">
        <f t="shared" si="545"/>
        <v>47.490499999999997</v>
      </c>
      <c r="U6984" s="6">
        <f t="shared" si="546"/>
        <v>249.95000000000002</v>
      </c>
      <c r="V6984" s="6">
        <f t="shared" si="547"/>
        <v>237.45249999999999</v>
      </c>
      <c r="W6984" s="6">
        <f t="shared" si="548"/>
        <v>74.984999999999999</v>
      </c>
      <c r="X6984" s="6">
        <f t="shared" si="549"/>
        <v>162.46749999999997</v>
      </c>
      <c r="Y6984" s="8">
        <v>0.68421052631578938</v>
      </c>
    </row>
    <row r="6985" spans="1:25" x14ac:dyDescent="0.35">
      <c r="A6985" t="s">
        <v>14322</v>
      </c>
      <c r="B6985" s="2">
        <v>45465</v>
      </c>
      <c r="C6985" t="s">
        <v>25</v>
      </c>
      <c r="D6985" t="s">
        <v>14323</v>
      </c>
      <c r="E6985" s="4" t="s">
        <v>417</v>
      </c>
      <c r="F6985" t="s">
        <v>418</v>
      </c>
      <c r="G6985" t="s">
        <v>417</v>
      </c>
      <c r="H6985" s="4" t="s">
        <v>29</v>
      </c>
      <c r="I6985" t="s">
        <v>29</v>
      </c>
      <c r="K6985" t="s">
        <v>98</v>
      </c>
      <c r="L6985" t="s">
        <v>14324</v>
      </c>
      <c r="M6985" t="s">
        <v>14325</v>
      </c>
      <c r="N6985" t="s">
        <v>277</v>
      </c>
      <c r="O6985" t="s">
        <v>278</v>
      </c>
      <c r="P6985" s="6">
        <v>50.99</v>
      </c>
      <c r="Q6985" s="9">
        <v>14.997</v>
      </c>
      <c r="R6985">
        <v>11</v>
      </c>
      <c r="S6985">
        <v>0.2</v>
      </c>
      <c r="T6985" s="6">
        <f t="shared" si="545"/>
        <v>40.792000000000002</v>
      </c>
      <c r="U6985" s="6">
        <f t="shared" si="546"/>
        <v>560.89</v>
      </c>
      <c r="V6985" s="6">
        <f t="shared" si="547"/>
        <v>448.71199999999999</v>
      </c>
      <c r="W6985" s="6">
        <f t="shared" si="548"/>
        <v>164.96699999999998</v>
      </c>
      <c r="X6985" s="6">
        <f t="shared" si="549"/>
        <v>283.745</v>
      </c>
      <c r="Y6985" s="8">
        <v>0.63235438321239457</v>
      </c>
    </row>
    <row r="6986" spans="1:25" x14ac:dyDescent="0.35">
      <c r="A6986" t="s">
        <v>14326</v>
      </c>
      <c r="B6986" s="2">
        <v>45465</v>
      </c>
      <c r="C6986" t="s">
        <v>37</v>
      </c>
      <c r="D6986" t="s">
        <v>14327</v>
      </c>
      <c r="E6986" s="4" t="s">
        <v>273</v>
      </c>
      <c r="F6986" t="s">
        <v>274</v>
      </c>
      <c r="G6986" t="s">
        <v>273</v>
      </c>
      <c r="H6986" s="4" t="s">
        <v>29</v>
      </c>
      <c r="I6986" t="s">
        <v>29</v>
      </c>
      <c r="J6986" s="4" t="s">
        <v>223</v>
      </c>
      <c r="K6986" t="s">
        <v>30</v>
      </c>
      <c r="L6986" t="s">
        <v>8893</v>
      </c>
      <c r="M6986" t="s">
        <v>8894</v>
      </c>
      <c r="N6986" t="s">
        <v>393</v>
      </c>
      <c r="O6986" t="s">
        <v>8895</v>
      </c>
      <c r="P6986" s="6">
        <v>100.99</v>
      </c>
      <c r="Q6986" s="9">
        <v>29.997</v>
      </c>
      <c r="R6986">
        <v>14</v>
      </c>
      <c r="S6986">
        <v>0.13</v>
      </c>
      <c r="T6986" s="6">
        <f t="shared" si="545"/>
        <v>87.8613</v>
      </c>
      <c r="U6986" s="6">
        <f t="shared" si="546"/>
        <v>1413.86</v>
      </c>
      <c r="V6986" s="6">
        <f t="shared" si="547"/>
        <v>1230.0581999999999</v>
      </c>
      <c r="W6986" s="6">
        <f t="shared" si="548"/>
        <v>419.95799999999997</v>
      </c>
      <c r="X6986" s="6">
        <f t="shared" si="549"/>
        <v>810.10019999999997</v>
      </c>
      <c r="Y6986" s="8">
        <v>0.65858688637659579</v>
      </c>
    </row>
    <row r="6987" spans="1:25" x14ac:dyDescent="0.35">
      <c r="A6987" t="s">
        <v>14328</v>
      </c>
      <c r="B6987" s="2">
        <v>45466</v>
      </c>
      <c r="C6987" t="s">
        <v>37</v>
      </c>
      <c r="D6987" t="s">
        <v>8276</v>
      </c>
      <c r="E6987" s="4" t="s">
        <v>64</v>
      </c>
      <c r="F6987" t="s">
        <v>65</v>
      </c>
      <c r="G6987" t="s">
        <v>64</v>
      </c>
      <c r="H6987" s="4" t="s">
        <v>29</v>
      </c>
      <c r="I6987" t="s">
        <v>29</v>
      </c>
      <c r="K6987" t="s">
        <v>57</v>
      </c>
      <c r="L6987" t="s">
        <v>7127</v>
      </c>
      <c r="M6987" t="s">
        <v>7128</v>
      </c>
      <c r="N6987" t="s">
        <v>43</v>
      </c>
      <c r="O6987" t="s">
        <v>7129</v>
      </c>
      <c r="P6987" s="6">
        <v>2.79</v>
      </c>
      <c r="Q6987" s="9">
        <v>1.1160000000000001</v>
      </c>
      <c r="R6987">
        <v>1</v>
      </c>
      <c r="S6987">
        <v>0.11</v>
      </c>
      <c r="T6987" s="6">
        <f t="shared" si="545"/>
        <v>2.4830999999999999</v>
      </c>
      <c r="U6987" s="6">
        <f t="shared" si="546"/>
        <v>2.79</v>
      </c>
      <c r="V6987" s="6">
        <f t="shared" si="547"/>
        <v>2.4830999999999999</v>
      </c>
      <c r="W6987" s="6">
        <f t="shared" si="548"/>
        <v>1.1160000000000001</v>
      </c>
      <c r="X6987" s="6">
        <f t="shared" si="549"/>
        <v>1.3670999999999998</v>
      </c>
      <c r="Y6987" s="8">
        <v>0.55056179775280889</v>
      </c>
    </row>
    <row r="6988" spans="1:25" x14ac:dyDescent="0.35">
      <c r="A6988" t="s">
        <v>14329</v>
      </c>
      <c r="B6988" s="2">
        <v>45466</v>
      </c>
      <c r="C6988" t="s">
        <v>37</v>
      </c>
      <c r="D6988" t="s">
        <v>4977</v>
      </c>
      <c r="E6988" s="4" t="s">
        <v>73</v>
      </c>
      <c r="F6988" t="s">
        <v>343</v>
      </c>
      <c r="G6988" t="s">
        <v>73</v>
      </c>
      <c r="H6988" s="4" t="s">
        <v>29</v>
      </c>
      <c r="I6988" t="s">
        <v>29</v>
      </c>
      <c r="J6988" s="4" t="s">
        <v>114</v>
      </c>
      <c r="K6988" t="s">
        <v>57</v>
      </c>
      <c r="L6988" t="s">
        <v>4978</v>
      </c>
      <c r="M6988" t="s">
        <v>4979</v>
      </c>
      <c r="N6988" t="s">
        <v>627</v>
      </c>
      <c r="O6988" t="s">
        <v>628</v>
      </c>
      <c r="P6988" s="6">
        <v>2.99</v>
      </c>
      <c r="Q6988" s="9">
        <v>0.89700000000000002</v>
      </c>
      <c r="R6988">
        <v>1</v>
      </c>
      <c r="S6988">
        <v>0.19</v>
      </c>
      <c r="T6988" s="6">
        <f t="shared" si="545"/>
        <v>2.4219000000000004</v>
      </c>
      <c r="U6988" s="6">
        <f t="shared" si="546"/>
        <v>2.99</v>
      </c>
      <c r="V6988" s="6">
        <f t="shared" si="547"/>
        <v>2.4219000000000004</v>
      </c>
      <c r="W6988" s="6">
        <f t="shared" si="548"/>
        <v>0.89700000000000002</v>
      </c>
      <c r="X6988" s="6">
        <f t="shared" si="549"/>
        <v>1.5249000000000004</v>
      </c>
      <c r="Y6988" s="8">
        <v>0.62962962962962965</v>
      </c>
    </row>
    <row r="6989" spans="1:25" x14ac:dyDescent="0.35">
      <c r="A6989" t="s">
        <v>14330</v>
      </c>
      <c r="B6989" s="2">
        <v>45466</v>
      </c>
      <c r="C6989" t="s">
        <v>37</v>
      </c>
      <c r="D6989" t="s">
        <v>2052</v>
      </c>
      <c r="E6989" s="4" t="s">
        <v>258</v>
      </c>
      <c r="F6989" t="s">
        <v>259</v>
      </c>
      <c r="G6989" t="s">
        <v>258</v>
      </c>
      <c r="H6989" s="4" t="s">
        <v>75</v>
      </c>
      <c r="I6989" t="s">
        <v>75</v>
      </c>
      <c r="K6989" t="s">
        <v>75</v>
      </c>
      <c r="L6989" t="s">
        <v>2053</v>
      </c>
      <c r="M6989" t="s">
        <v>2054</v>
      </c>
      <c r="N6989" t="s">
        <v>158</v>
      </c>
      <c r="O6989" t="s">
        <v>2055</v>
      </c>
      <c r="P6989" s="6">
        <v>3.49</v>
      </c>
      <c r="Q6989" s="9">
        <v>1.0469999999999999</v>
      </c>
      <c r="R6989">
        <v>11</v>
      </c>
      <c r="S6989">
        <v>0.17</v>
      </c>
      <c r="T6989" s="6">
        <f t="shared" si="545"/>
        <v>2.8967000000000001</v>
      </c>
      <c r="U6989" s="6">
        <f t="shared" si="546"/>
        <v>38.39</v>
      </c>
      <c r="V6989" s="6">
        <f t="shared" si="547"/>
        <v>31.863700000000001</v>
      </c>
      <c r="W6989" s="6">
        <f t="shared" si="548"/>
        <v>11.516999999999999</v>
      </c>
      <c r="X6989" s="6">
        <f t="shared" si="549"/>
        <v>20.346700000000002</v>
      </c>
      <c r="Y6989" s="8">
        <v>0.63855421686746994</v>
      </c>
    </row>
    <row r="6990" spans="1:25" x14ac:dyDescent="0.35">
      <c r="A6990" t="s">
        <v>14331</v>
      </c>
      <c r="B6990" s="2">
        <v>45466</v>
      </c>
      <c r="C6990" t="s">
        <v>37</v>
      </c>
      <c r="D6990" t="s">
        <v>3856</v>
      </c>
      <c r="E6990" s="4" t="s">
        <v>287</v>
      </c>
      <c r="F6990" t="s">
        <v>288</v>
      </c>
      <c r="G6990" t="s">
        <v>287</v>
      </c>
      <c r="H6990" s="4" t="s">
        <v>29</v>
      </c>
      <c r="I6990" t="s">
        <v>29</v>
      </c>
      <c r="J6990" s="4" t="s">
        <v>31</v>
      </c>
      <c r="K6990" t="s">
        <v>30</v>
      </c>
      <c r="L6990" t="s">
        <v>3857</v>
      </c>
      <c r="M6990" t="s">
        <v>3858</v>
      </c>
      <c r="N6990" t="s">
        <v>449</v>
      </c>
      <c r="O6990" t="s">
        <v>516</v>
      </c>
      <c r="P6990" s="6">
        <v>3.99</v>
      </c>
      <c r="Q6990" s="9">
        <v>1.1970000000000001</v>
      </c>
      <c r="R6990">
        <v>1</v>
      </c>
      <c r="S6990">
        <v>0.19</v>
      </c>
      <c r="T6990" s="6">
        <f t="shared" si="545"/>
        <v>3.2319000000000004</v>
      </c>
      <c r="U6990" s="6">
        <f t="shared" si="546"/>
        <v>3.99</v>
      </c>
      <c r="V6990" s="6">
        <f t="shared" si="547"/>
        <v>3.2319000000000004</v>
      </c>
      <c r="W6990" s="6">
        <f t="shared" si="548"/>
        <v>1.1970000000000001</v>
      </c>
      <c r="X6990" s="6">
        <f t="shared" si="549"/>
        <v>2.0349000000000004</v>
      </c>
      <c r="Y6990" s="8">
        <v>0.62962962962962965</v>
      </c>
    </row>
    <row r="6991" spans="1:25" x14ac:dyDescent="0.35">
      <c r="A6991" t="s">
        <v>14332</v>
      </c>
      <c r="B6991" s="2">
        <v>45466</v>
      </c>
      <c r="C6991" t="s">
        <v>37</v>
      </c>
      <c r="D6991" t="s">
        <v>851</v>
      </c>
      <c r="E6991" s="4" t="s">
        <v>27</v>
      </c>
      <c r="F6991" t="s">
        <v>28</v>
      </c>
      <c r="G6991" t="s">
        <v>27</v>
      </c>
      <c r="H6991" s="4" t="s">
        <v>29</v>
      </c>
      <c r="I6991" t="s">
        <v>29</v>
      </c>
      <c r="J6991" s="4" t="s">
        <v>223</v>
      </c>
      <c r="K6991" t="s">
        <v>31</v>
      </c>
      <c r="L6991" t="s">
        <v>852</v>
      </c>
      <c r="M6991" t="s">
        <v>853</v>
      </c>
      <c r="N6991" t="s">
        <v>226</v>
      </c>
      <c r="O6991" t="s">
        <v>854</v>
      </c>
      <c r="P6991" s="6">
        <v>3.99</v>
      </c>
      <c r="Q6991" s="9">
        <v>1.1970000000000001</v>
      </c>
      <c r="R6991">
        <v>5</v>
      </c>
      <c r="T6991" s="6">
        <f t="shared" si="545"/>
        <v>3.99</v>
      </c>
      <c r="U6991" s="6">
        <f t="shared" si="546"/>
        <v>19.950000000000003</v>
      </c>
      <c r="V6991" s="6">
        <f t="shared" si="547"/>
        <v>19.950000000000003</v>
      </c>
      <c r="W6991" s="6">
        <f t="shared" si="548"/>
        <v>5.9850000000000003</v>
      </c>
      <c r="X6991" s="6">
        <f t="shared" si="549"/>
        <v>13.965000000000003</v>
      </c>
      <c r="Y6991" s="8">
        <v>0.70000000000000007</v>
      </c>
    </row>
    <row r="6992" spans="1:25" x14ac:dyDescent="0.35">
      <c r="A6992" t="s">
        <v>14333</v>
      </c>
      <c r="B6992" s="2">
        <v>45466</v>
      </c>
      <c r="C6992" t="s">
        <v>25</v>
      </c>
      <c r="D6992" t="s">
        <v>3001</v>
      </c>
      <c r="E6992" s="4" t="s">
        <v>146</v>
      </c>
      <c r="F6992" t="s">
        <v>147</v>
      </c>
      <c r="G6992" t="s">
        <v>146</v>
      </c>
      <c r="H6992" s="4" t="s">
        <v>29</v>
      </c>
      <c r="I6992" t="s">
        <v>29</v>
      </c>
      <c r="J6992" s="4" t="s">
        <v>105</v>
      </c>
      <c r="K6992" t="s">
        <v>114</v>
      </c>
      <c r="L6992" t="s">
        <v>3002</v>
      </c>
      <c r="M6992" t="s">
        <v>3003</v>
      </c>
      <c r="N6992" t="s">
        <v>248</v>
      </c>
      <c r="O6992" t="s">
        <v>35</v>
      </c>
      <c r="P6992" s="6">
        <v>3.99</v>
      </c>
      <c r="Q6992" s="9">
        <v>1.1970000000000001</v>
      </c>
      <c r="R6992">
        <v>1</v>
      </c>
      <c r="S6992">
        <v>0.32</v>
      </c>
      <c r="T6992" s="6">
        <f t="shared" si="545"/>
        <v>2.7132000000000001</v>
      </c>
      <c r="U6992" s="6">
        <f t="shared" si="546"/>
        <v>3.99</v>
      </c>
      <c r="V6992" s="6">
        <f t="shared" si="547"/>
        <v>2.7132000000000001</v>
      </c>
      <c r="W6992" s="6">
        <f t="shared" si="548"/>
        <v>1.1970000000000001</v>
      </c>
      <c r="X6992" s="6">
        <f t="shared" si="549"/>
        <v>1.5162</v>
      </c>
      <c r="Y6992" s="8">
        <v>0.55882352941176472</v>
      </c>
    </row>
    <row r="6993" spans="1:25" x14ac:dyDescent="0.35">
      <c r="A6993" t="s">
        <v>14334</v>
      </c>
      <c r="B6993" s="2">
        <v>45466</v>
      </c>
      <c r="C6993" t="s">
        <v>25</v>
      </c>
      <c r="D6993" t="s">
        <v>14335</v>
      </c>
      <c r="E6993" s="4" t="s">
        <v>39</v>
      </c>
      <c r="F6993" t="s">
        <v>40</v>
      </c>
      <c r="G6993" t="s">
        <v>39</v>
      </c>
      <c r="H6993" s="4" t="s">
        <v>29</v>
      </c>
      <c r="I6993" t="s">
        <v>29</v>
      </c>
      <c r="J6993" s="4" t="s">
        <v>66</v>
      </c>
      <c r="K6993" t="s">
        <v>30</v>
      </c>
      <c r="L6993" t="s">
        <v>156</v>
      </c>
      <c r="M6993" t="s">
        <v>157</v>
      </c>
      <c r="N6993" t="s">
        <v>158</v>
      </c>
      <c r="O6993" t="s">
        <v>159</v>
      </c>
      <c r="P6993" s="6">
        <v>5.29</v>
      </c>
      <c r="Q6993" s="9">
        <v>1.716</v>
      </c>
      <c r="R6993">
        <v>6</v>
      </c>
      <c r="S6993">
        <v>0.19</v>
      </c>
      <c r="T6993" s="6">
        <f t="shared" si="545"/>
        <v>4.2849000000000004</v>
      </c>
      <c r="U6993" s="6">
        <f t="shared" si="546"/>
        <v>31.740000000000002</v>
      </c>
      <c r="V6993" s="6">
        <f t="shared" si="547"/>
        <v>25.709400000000002</v>
      </c>
      <c r="W6993" s="6">
        <f t="shared" si="548"/>
        <v>10.295999999999999</v>
      </c>
      <c r="X6993" s="6">
        <f t="shared" si="549"/>
        <v>15.413400000000003</v>
      </c>
      <c r="Y6993" s="8">
        <v>0.5995239095428132</v>
      </c>
    </row>
    <row r="6994" spans="1:25" x14ac:dyDescent="0.35">
      <c r="A6994" t="s">
        <v>14336</v>
      </c>
      <c r="B6994" s="2">
        <v>45466</v>
      </c>
      <c r="C6994" t="s">
        <v>25</v>
      </c>
      <c r="D6994" t="s">
        <v>14337</v>
      </c>
      <c r="E6994" s="4" t="s">
        <v>47</v>
      </c>
      <c r="F6994" t="s">
        <v>1241</v>
      </c>
      <c r="G6994" t="s">
        <v>47</v>
      </c>
      <c r="H6994" s="4" t="s">
        <v>29</v>
      </c>
      <c r="I6994" t="s">
        <v>29</v>
      </c>
      <c r="J6994" s="4" t="s">
        <v>105</v>
      </c>
      <c r="K6994" t="s">
        <v>31</v>
      </c>
      <c r="L6994" t="s">
        <v>7323</v>
      </c>
      <c r="M6994" t="s">
        <v>7324</v>
      </c>
      <c r="N6994" t="s">
        <v>158</v>
      </c>
      <c r="O6994" t="s">
        <v>7325</v>
      </c>
      <c r="P6994" s="6">
        <v>5.49</v>
      </c>
      <c r="Q6994" s="9">
        <v>1.796</v>
      </c>
      <c r="R6994">
        <v>13</v>
      </c>
      <c r="S6994">
        <v>0.08</v>
      </c>
      <c r="T6994" s="6">
        <f t="shared" si="545"/>
        <v>5.0508000000000006</v>
      </c>
      <c r="U6994" s="6">
        <f t="shared" si="546"/>
        <v>71.37</v>
      </c>
      <c r="V6994" s="6">
        <f t="shared" si="547"/>
        <v>65.66040000000001</v>
      </c>
      <c r="W6994" s="6">
        <f t="shared" si="548"/>
        <v>23.347999999999999</v>
      </c>
      <c r="X6994" s="6">
        <f t="shared" si="549"/>
        <v>42.312400000000011</v>
      </c>
      <c r="Y6994" s="8">
        <v>0.64441276629444844</v>
      </c>
    </row>
    <row r="6995" spans="1:25" x14ac:dyDescent="0.35">
      <c r="A6995" t="s">
        <v>14338</v>
      </c>
      <c r="B6995" s="2">
        <v>45466</v>
      </c>
      <c r="C6995" t="s">
        <v>37</v>
      </c>
      <c r="D6995" t="s">
        <v>8163</v>
      </c>
      <c r="E6995" s="4" t="s">
        <v>130</v>
      </c>
      <c r="F6995" t="s">
        <v>131</v>
      </c>
      <c r="G6995" t="s">
        <v>130</v>
      </c>
      <c r="H6995" s="4" t="s">
        <v>29</v>
      </c>
      <c r="I6995" t="s">
        <v>29</v>
      </c>
      <c r="J6995" s="4" t="s">
        <v>123</v>
      </c>
      <c r="K6995" t="s">
        <v>114</v>
      </c>
      <c r="L6995" t="s">
        <v>8164</v>
      </c>
      <c r="M6995" t="s">
        <v>8165</v>
      </c>
      <c r="N6995" t="s">
        <v>241</v>
      </c>
      <c r="O6995" t="s">
        <v>8166</v>
      </c>
      <c r="P6995" s="6">
        <v>5.79</v>
      </c>
      <c r="Q6995" s="9">
        <v>1.7370000000000001</v>
      </c>
      <c r="R6995">
        <v>15</v>
      </c>
      <c r="S6995">
        <v>0.13</v>
      </c>
      <c r="T6995" s="6">
        <f t="shared" si="545"/>
        <v>5.0373000000000001</v>
      </c>
      <c r="U6995" s="6">
        <f t="shared" si="546"/>
        <v>86.85</v>
      </c>
      <c r="V6995" s="6">
        <f t="shared" si="547"/>
        <v>75.5595</v>
      </c>
      <c r="W6995" s="6">
        <f t="shared" si="548"/>
        <v>26.055</v>
      </c>
      <c r="X6995" s="6">
        <f t="shared" si="549"/>
        <v>49.5045</v>
      </c>
      <c r="Y6995" s="8">
        <v>0.65517241379310343</v>
      </c>
    </row>
    <row r="6996" spans="1:25" x14ac:dyDescent="0.35">
      <c r="A6996" t="s">
        <v>14339</v>
      </c>
      <c r="B6996" s="2">
        <v>45466</v>
      </c>
      <c r="C6996" t="s">
        <v>37</v>
      </c>
      <c r="D6996" t="s">
        <v>7843</v>
      </c>
      <c r="E6996" s="4" t="s">
        <v>1248</v>
      </c>
      <c r="F6996" t="s">
        <v>1249</v>
      </c>
      <c r="G6996" t="s">
        <v>1248</v>
      </c>
      <c r="H6996" s="4" t="s">
        <v>29</v>
      </c>
      <c r="I6996" t="s">
        <v>29</v>
      </c>
      <c r="J6996" s="4" t="s">
        <v>57</v>
      </c>
      <c r="K6996" t="s">
        <v>123</v>
      </c>
      <c r="L6996" t="s">
        <v>7844</v>
      </c>
      <c r="M6996" t="s">
        <v>7845</v>
      </c>
      <c r="N6996" t="s">
        <v>1005</v>
      </c>
      <c r="O6996" t="s">
        <v>7846</v>
      </c>
      <c r="P6996" s="6">
        <v>6.49</v>
      </c>
      <c r="Q6996" s="9">
        <v>1.9470000000000001</v>
      </c>
      <c r="R6996">
        <v>10</v>
      </c>
      <c r="S6996">
        <v>0.13</v>
      </c>
      <c r="T6996" s="6">
        <f t="shared" si="545"/>
        <v>5.6463000000000001</v>
      </c>
      <c r="U6996" s="6">
        <f t="shared" si="546"/>
        <v>64.900000000000006</v>
      </c>
      <c r="V6996" s="6">
        <f t="shared" si="547"/>
        <v>56.463000000000001</v>
      </c>
      <c r="W6996" s="6">
        <f t="shared" si="548"/>
        <v>19.47</v>
      </c>
      <c r="X6996" s="6">
        <f t="shared" si="549"/>
        <v>36.993000000000002</v>
      </c>
      <c r="Y6996" s="8">
        <v>0.65517241379310343</v>
      </c>
    </row>
    <row r="6997" spans="1:25" x14ac:dyDescent="0.35">
      <c r="A6997" t="s">
        <v>14340</v>
      </c>
      <c r="B6997" s="2">
        <v>45466</v>
      </c>
      <c r="C6997" t="s">
        <v>25</v>
      </c>
      <c r="D6997" t="s">
        <v>14341</v>
      </c>
      <c r="E6997" s="4" t="s">
        <v>329</v>
      </c>
      <c r="F6997" t="s">
        <v>330</v>
      </c>
      <c r="G6997" t="s">
        <v>329</v>
      </c>
      <c r="I6997" t="s">
        <v>29</v>
      </c>
      <c r="J6997" s="4" t="s">
        <v>31</v>
      </c>
      <c r="K6997" t="s">
        <v>31</v>
      </c>
      <c r="L6997" t="s">
        <v>874</v>
      </c>
      <c r="M6997" t="s">
        <v>875</v>
      </c>
      <c r="N6997" t="s">
        <v>813</v>
      </c>
      <c r="O6997" t="s">
        <v>876</v>
      </c>
      <c r="P6997" s="6">
        <v>6.49</v>
      </c>
      <c r="Q6997" s="9">
        <v>2.1960000000000002</v>
      </c>
      <c r="R6997">
        <v>7</v>
      </c>
      <c r="S6997">
        <v>0.16</v>
      </c>
      <c r="T6997" s="6">
        <f t="shared" si="545"/>
        <v>5.4516</v>
      </c>
      <c r="U6997" s="6">
        <f t="shared" si="546"/>
        <v>45.43</v>
      </c>
      <c r="V6997" s="6">
        <f t="shared" si="547"/>
        <v>38.161200000000001</v>
      </c>
      <c r="W6997" s="6">
        <f t="shared" si="548"/>
        <v>15.372000000000002</v>
      </c>
      <c r="X6997" s="6">
        <f t="shared" si="549"/>
        <v>22.789200000000001</v>
      </c>
      <c r="Y6997" s="8">
        <v>0.59718247853841078</v>
      </c>
    </row>
    <row r="6998" spans="1:25" x14ac:dyDescent="0.35">
      <c r="A6998" t="s">
        <v>14342</v>
      </c>
      <c r="B6998" s="2">
        <v>45466</v>
      </c>
      <c r="C6998" t="s">
        <v>37</v>
      </c>
      <c r="D6998" t="s">
        <v>11437</v>
      </c>
      <c r="E6998" s="4" t="s">
        <v>105</v>
      </c>
      <c r="F6998" t="s">
        <v>691</v>
      </c>
      <c r="G6998" t="s">
        <v>105</v>
      </c>
      <c r="H6998" s="4" t="s">
        <v>29</v>
      </c>
      <c r="I6998" t="s">
        <v>29</v>
      </c>
      <c r="J6998" s="4" t="s">
        <v>30</v>
      </c>
      <c r="K6998" t="s">
        <v>105</v>
      </c>
      <c r="L6998" t="s">
        <v>9109</v>
      </c>
      <c r="M6998" t="s">
        <v>9110</v>
      </c>
      <c r="N6998" t="s">
        <v>813</v>
      </c>
      <c r="O6998" t="s">
        <v>9111</v>
      </c>
      <c r="P6998" s="6">
        <v>6.99</v>
      </c>
      <c r="Q6998" s="9">
        <v>2.7959999999999998</v>
      </c>
      <c r="R6998">
        <v>5</v>
      </c>
      <c r="S6998">
        <v>0.09</v>
      </c>
      <c r="T6998" s="6">
        <f t="shared" si="545"/>
        <v>6.3609</v>
      </c>
      <c r="U6998" s="6">
        <f t="shared" si="546"/>
        <v>34.950000000000003</v>
      </c>
      <c r="V6998" s="6">
        <f t="shared" si="547"/>
        <v>31.804500000000001</v>
      </c>
      <c r="W6998" s="6">
        <f t="shared" si="548"/>
        <v>13.979999999999999</v>
      </c>
      <c r="X6998" s="6">
        <f t="shared" si="549"/>
        <v>17.8245</v>
      </c>
      <c r="Y6998" s="8">
        <v>0.56043956043956045</v>
      </c>
    </row>
    <row r="6999" spans="1:25" x14ac:dyDescent="0.35">
      <c r="A6999" t="s">
        <v>14343</v>
      </c>
      <c r="B6999" s="2">
        <v>45466</v>
      </c>
      <c r="C6999" t="s">
        <v>25</v>
      </c>
      <c r="D6999" t="s">
        <v>9713</v>
      </c>
      <c r="E6999" s="4" t="s">
        <v>95</v>
      </c>
      <c r="F6999" t="s">
        <v>96</v>
      </c>
      <c r="G6999" t="s">
        <v>97</v>
      </c>
      <c r="H6999" s="4" t="s">
        <v>29</v>
      </c>
      <c r="I6999" t="s">
        <v>29</v>
      </c>
      <c r="J6999" s="4" t="s">
        <v>114</v>
      </c>
      <c r="K6999" t="s">
        <v>98</v>
      </c>
      <c r="L6999" t="s">
        <v>9714</v>
      </c>
      <c r="M6999" t="s">
        <v>9715</v>
      </c>
      <c r="N6999" t="s">
        <v>1278</v>
      </c>
      <c r="O6999" t="s">
        <v>9716</v>
      </c>
      <c r="P6999" s="6">
        <v>8.99</v>
      </c>
      <c r="Q6999" s="9">
        <v>2.6970000000000001</v>
      </c>
      <c r="R6999">
        <v>19</v>
      </c>
      <c r="S6999">
        <v>0</v>
      </c>
      <c r="T6999" s="6">
        <f t="shared" si="545"/>
        <v>8.99</v>
      </c>
      <c r="U6999" s="6">
        <f t="shared" si="546"/>
        <v>170.81</v>
      </c>
      <c r="V6999" s="6">
        <f t="shared" si="547"/>
        <v>170.81</v>
      </c>
      <c r="W6999" s="6">
        <f t="shared" si="548"/>
        <v>51.243000000000002</v>
      </c>
      <c r="X6999" s="6">
        <f t="shared" si="549"/>
        <v>119.56700000000001</v>
      </c>
      <c r="Y6999" s="8">
        <v>0.70000000000000007</v>
      </c>
    </row>
    <row r="7000" spans="1:25" x14ac:dyDescent="0.35">
      <c r="A7000" t="s">
        <v>14344</v>
      </c>
      <c r="B7000" s="2">
        <v>45466</v>
      </c>
      <c r="C7000" t="s">
        <v>25</v>
      </c>
      <c r="D7000" t="s">
        <v>3637</v>
      </c>
      <c r="E7000" s="4" t="s">
        <v>121</v>
      </c>
      <c r="F7000" t="s">
        <v>122</v>
      </c>
      <c r="G7000" t="s">
        <v>121</v>
      </c>
      <c r="H7000" s="4" t="s">
        <v>29</v>
      </c>
      <c r="I7000" t="s">
        <v>29</v>
      </c>
      <c r="K7000" t="s">
        <v>98</v>
      </c>
      <c r="L7000" t="s">
        <v>3638</v>
      </c>
      <c r="M7000" t="s">
        <v>3639</v>
      </c>
      <c r="N7000" t="s">
        <v>339</v>
      </c>
      <c r="O7000" t="s">
        <v>3640</v>
      </c>
      <c r="P7000" s="6">
        <v>14.99</v>
      </c>
      <c r="Q7000" s="9">
        <v>4.4969999999999999</v>
      </c>
      <c r="R7000">
        <v>16</v>
      </c>
      <c r="S7000">
        <v>0.15</v>
      </c>
      <c r="T7000" s="6">
        <f t="shared" si="545"/>
        <v>12.7415</v>
      </c>
      <c r="U7000" s="6">
        <f t="shared" si="546"/>
        <v>239.84</v>
      </c>
      <c r="V7000" s="6">
        <f t="shared" si="547"/>
        <v>203.864</v>
      </c>
      <c r="W7000" s="6">
        <f t="shared" si="548"/>
        <v>71.951999999999998</v>
      </c>
      <c r="X7000" s="6">
        <f t="shared" si="549"/>
        <v>131.91200000000001</v>
      </c>
      <c r="Y7000" s="8">
        <v>0.6470588235294118</v>
      </c>
    </row>
    <row r="7001" spans="1:25" x14ac:dyDescent="0.35">
      <c r="A7001" t="s">
        <v>14345</v>
      </c>
      <c r="B7001" s="2">
        <v>45466</v>
      </c>
      <c r="C7001" t="s">
        <v>37</v>
      </c>
      <c r="D7001" t="s">
        <v>14346</v>
      </c>
      <c r="E7001" s="4" t="s">
        <v>146</v>
      </c>
      <c r="F7001" t="s">
        <v>1032</v>
      </c>
      <c r="G7001" t="s">
        <v>146</v>
      </c>
      <c r="H7001" s="4" t="s">
        <v>29</v>
      </c>
      <c r="I7001" t="s">
        <v>29</v>
      </c>
      <c r="K7001" t="s">
        <v>114</v>
      </c>
      <c r="L7001" t="s">
        <v>9977</v>
      </c>
      <c r="M7001" t="s">
        <v>9978</v>
      </c>
      <c r="N7001" t="s">
        <v>117</v>
      </c>
      <c r="O7001" t="s">
        <v>351</v>
      </c>
      <c r="P7001" s="6">
        <v>16.989999999999998</v>
      </c>
      <c r="Q7001" s="9">
        <v>4.7969999999999997</v>
      </c>
      <c r="R7001">
        <v>17</v>
      </c>
      <c r="S7001">
        <v>0.08</v>
      </c>
      <c r="T7001" s="6">
        <f t="shared" si="545"/>
        <v>15.630799999999999</v>
      </c>
      <c r="U7001" s="6">
        <f t="shared" si="546"/>
        <v>288.83</v>
      </c>
      <c r="V7001" s="6">
        <f t="shared" si="547"/>
        <v>265.72359999999998</v>
      </c>
      <c r="W7001" s="6">
        <f t="shared" si="548"/>
        <v>81.548999999999992</v>
      </c>
      <c r="X7001" s="6">
        <f t="shared" si="549"/>
        <v>184.1746</v>
      </c>
      <c r="Y7001" s="8">
        <v>0.69310591908283647</v>
      </c>
    </row>
    <row r="7002" spans="1:25" x14ac:dyDescent="0.35">
      <c r="A7002" t="s">
        <v>14347</v>
      </c>
      <c r="B7002" s="2">
        <v>45466</v>
      </c>
      <c r="C7002" t="s">
        <v>37</v>
      </c>
      <c r="D7002" t="s">
        <v>6701</v>
      </c>
      <c r="E7002" s="4" t="s">
        <v>389</v>
      </c>
      <c r="F7002" t="s">
        <v>1009</v>
      </c>
      <c r="G7002" t="s">
        <v>389</v>
      </c>
      <c r="H7002" s="4" t="s">
        <v>29</v>
      </c>
      <c r="I7002" t="s">
        <v>29</v>
      </c>
      <c r="J7002" s="4" t="s">
        <v>105</v>
      </c>
      <c r="K7002" t="s">
        <v>57</v>
      </c>
      <c r="L7002" t="s">
        <v>6702</v>
      </c>
      <c r="M7002" t="s">
        <v>6703</v>
      </c>
      <c r="N7002" t="s">
        <v>539</v>
      </c>
      <c r="O7002" t="s">
        <v>6704</v>
      </c>
      <c r="P7002" s="6">
        <v>22.99</v>
      </c>
      <c r="Q7002" s="9">
        <v>6.8970000000000002</v>
      </c>
      <c r="R7002">
        <v>7</v>
      </c>
      <c r="S7002">
        <v>0.36</v>
      </c>
      <c r="T7002" s="6">
        <f t="shared" si="545"/>
        <v>14.7136</v>
      </c>
      <c r="U7002" s="6">
        <f t="shared" si="546"/>
        <v>160.92999999999998</v>
      </c>
      <c r="V7002" s="6">
        <f t="shared" si="547"/>
        <v>102.9952</v>
      </c>
      <c r="W7002" s="6">
        <f t="shared" si="548"/>
        <v>48.279000000000003</v>
      </c>
      <c r="X7002" s="6">
        <f t="shared" si="549"/>
        <v>54.716199999999994</v>
      </c>
      <c r="Y7002" s="8">
        <v>0.53125</v>
      </c>
    </row>
    <row r="7003" spans="1:25" x14ac:dyDescent="0.35">
      <c r="A7003" t="s">
        <v>14348</v>
      </c>
      <c r="B7003" s="2">
        <v>45466</v>
      </c>
      <c r="C7003" t="s">
        <v>25</v>
      </c>
      <c r="D7003" t="s">
        <v>2786</v>
      </c>
      <c r="E7003" s="4" t="s">
        <v>121</v>
      </c>
      <c r="F7003" t="s">
        <v>122</v>
      </c>
      <c r="G7003" t="s">
        <v>121</v>
      </c>
      <c r="H7003" s="4" t="s">
        <v>29</v>
      </c>
      <c r="I7003" t="s">
        <v>29</v>
      </c>
      <c r="J7003" s="4" t="s">
        <v>223</v>
      </c>
      <c r="K7003" t="s">
        <v>98</v>
      </c>
      <c r="L7003" t="s">
        <v>2787</v>
      </c>
      <c r="M7003" t="s">
        <v>2788</v>
      </c>
      <c r="N7003" t="s">
        <v>283</v>
      </c>
      <c r="O7003" t="s">
        <v>1658</v>
      </c>
      <c r="P7003" s="6">
        <v>29.99</v>
      </c>
      <c r="Q7003" s="9">
        <v>8.9969999999999999</v>
      </c>
      <c r="R7003">
        <v>18</v>
      </c>
      <c r="S7003">
        <v>0.28999999999999998</v>
      </c>
      <c r="T7003" s="6">
        <f t="shared" si="545"/>
        <v>21.292899999999999</v>
      </c>
      <c r="U7003" s="6">
        <f t="shared" si="546"/>
        <v>539.81999999999994</v>
      </c>
      <c r="V7003" s="6">
        <f t="shared" si="547"/>
        <v>383.2722</v>
      </c>
      <c r="W7003" s="6">
        <f t="shared" si="548"/>
        <v>161.946</v>
      </c>
      <c r="X7003" s="6">
        <f t="shared" si="549"/>
        <v>221.3262</v>
      </c>
      <c r="Y7003" s="8">
        <v>0.57746478873239437</v>
      </c>
    </row>
    <row r="7004" spans="1:25" x14ac:dyDescent="0.35">
      <c r="A7004" t="s">
        <v>14349</v>
      </c>
      <c r="B7004" s="2">
        <v>45466</v>
      </c>
      <c r="C7004" t="s">
        <v>37</v>
      </c>
      <c r="D7004" t="s">
        <v>767</v>
      </c>
      <c r="E7004" s="4" t="s">
        <v>563</v>
      </c>
      <c r="F7004" t="s">
        <v>564</v>
      </c>
      <c r="G7004" t="s">
        <v>563</v>
      </c>
      <c r="H7004" s="4" t="s">
        <v>29</v>
      </c>
      <c r="I7004" t="s">
        <v>29</v>
      </c>
      <c r="J7004" s="4" t="s">
        <v>148</v>
      </c>
      <c r="K7004" t="s">
        <v>66</v>
      </c>
      <c r="L7004" t="s">
        <v>768</v>
      </c>
      <c r="M7004" t="s">
        <v>769</v>
      </c>
      <c r="N7004" t="s">
        <v>69</v>
      </c>
      <c r="O7004" t="s">
        <v>770</v>
      </c>
      <c r="P7004" s="6">
        <v>29.99</v>
      </c>
      <c r="Q7004" s="9">
        <v>8.9969999999999999</v>
      </c>
      <c r="R7004">
        <v>8</v>
      </c>
      <c r="T7004" s="6">
        <f t="shared" si="545"/>
        <v>29.99</v>
      </c>
      <c r="U7004" s="6">
        <f t="shared" si="546"/>
        <v>239.92</v>
      </c>
      <c r="V7004" s="6">
        <f t="shared" si="547"/>
        <v>239.92</v>
      </c>
      <c r="W7004" s="6">
        <f t="shared" si="548"/>
        <v>71.975999999999999</v>
      </c>
      <c r="X7004" s="6">
        <f t="shared" si="549"/>
        <v>167.94399999999999</v>
      </c>
      <c r="Y7004" s="8">
        <v>0.7</v>
      </c>
    </row>
    <row r="7005" spans="1:25" x14ac:dyDescent="0.35">
      <c r="A7005" t="s">
        <v>14350</v>
      </c>
      <c r="B7005" s="2">
        <v>45466</v>
      </c>
      <c r="C7005" t="s">
        <v>37</v>
      </c>
      <c r="D7005" t="s">
        <v>14351</v>
      </c>
      <c r="E7005" s="4" t="s">
        <v>1056</v>
      </c>
      <c r="F7005" t="s">
        <v>1057</v>
      </c>
      <c r="G7005" t="s">
        <v>1056</v>
      </c>
      <c r="H7005" s="4" t="s">
        <v>29</v>
      </c>
      <c r="I7005" t="s">
        <v>29</v>
      </c>
      <c r="K7005" t="s">
        <v>57</v>
      </c>
      <c r="L7005" t="s">
        <v>12409</v>
      </c>
      <c r="M7005" t="s">
        <v>12410</v>
      </c>
      <c r="N7005" t="s">
        <v>283</v>
      </c>
      <c r="O7005" t="s">
        <v>12411</v>
      </c>
      <c r="P7005" s="6">
        <v>30.99</v>
      </c>
      <c r="Q7005" s="9">
        <v>11.996</v>
      </c>
      <c r="R7005">
        <v>16</v>
      </c>
      <c r="S7005">
        <v>0.18</v>
      </c>
      <c r="T7005" s="6">
        <f t="shared" si="545"/>
        <v>25.411799999999999</v>
      </c>
      <c r="U7005" s="6">
        <f t="shared" si="546"/>
        <v>495.84</v>
      </c>
      <c r="V7005" s="6">
        <f t="shared" si="547"/>
        <v>406.58879999999999</v>
      </c>
      <c r="W7005" s="6">
        <f t="shared" si="548"/>
        <v>191.93600000000001</v>
      </c>
      <c r="X7005" s="6">
        <f t="shared" si="549"/>
        <v>214.65279999999998</v>
      </c>
      <c r="Y7005" s="8">
        <v>0.52793584082985068</v>
      </c>
    </row>
    <row r="7006" spans="1:25" x14ac:dyDescent="0.35">
      <c r="A7006" t="s">
        <v>14352</v>
      </c>
      <c r="B7006" s="2">
        <v>45466</v>
      </c>
      <c r="C7006" t="s">
        <v>37</v>
      </c>
      <c r="D7006" t="s">
        <v>14353</v>
      </c>
      <c r="E7006" s="4" t="s">
        <v>27</v>
      </c>
      <c r="F7006" t="s">
        <v>28</v>
      </c>
      <c r="G7006" t="s">
        <v>27</v>
      </c>
      <c r="H7006" s="4" t="s">
        <v>29</v>
      </c>
      <c r="I7006" t="s">
        <v>29</v>
      </c>
      <c r="K7006" t="s">
        <v>31</v>
      </c>
      <c r="L7006" t="s">
        <v>7281</v>
      </c>
      <c r="M7006" t="s">
        <v>7282</v>
      </c>
      <c r="N7006" t="s">
        <v>1278</v>
      </c>
      <c r="O7006" t="s">
        <v>1926</v>
      </c>
      <c r="P7006" s="6">
        <v>35.99</v>
      </c>
      <c r="Q7006" s="9">
        <v>13.996</v>
      </c>
      <c r="R7006">
        <v>20</v>
      </c>
      <c r="S7006">
        <v>0.05</v>
      </c>
      <c r="T7006" s="6">
        <f t="shared" si="545"/>
        <v>34.1905</v>
      </c>
      <c r="U7006" s="6">
        <f t="shared" si="546"/>
        <v>719.80000000000007</v>
      </c>
      <c r="V7006" s="6">
        <f t="shared" si="547"/>
        <v>683.81</v>
      </c>
      <c r="W7006" s="6">
        <f t="shared" si="548"/>
        <v>279.92</v>
      </c>
      <c r="X7006" s="6">
        <f t="shared" si="549"/>
        <v>403.88999999999993</v>
      </c>
      <c r="Y7006" s="8">
        <v>0.59064652461941181</v>
      </c>
    </row>
    <row r="7007" spans="1:25" x14ac:dyDescent="0.35">
      <c r="A7007" t="s">
        <v>14354</v>
      </c>
      <c r="B7007" s="2">
        <v>45466</v>
      </c>
      <c r="C7007" t="s">
        <v>37</v>
      </c>
      <c r="D7007" t="s">
        <v>196</v>
      </c>
      <c r="E7007" s="4" t="s">
        <v>146</v>
      </c>
      <c r="F7007" t="s">
        <v>1032</v>
      </c>
      <c r="G7007" t="s">
        <v>146</v>
      </c>
      <c r="H7007" s="4" t="s">
        <v>29</v>
      </c>
      <c r="I7007" t="s">
        <v>29</v>
      </c>
      <c r="J7007" s="4" t="s">
        <v>30</v>
      </c>
      <c r="K7007" t="s">
        <v>114</v>
      </c>
      <c r="L7007" t="s">
        <v>198</v>
      </c>
      <c r="M7007" t="s">
        <v>199</v>
      </c>
      <c r="N7007" t="s">
        <v>78</v>
      </c>
      <c r="O7007" t="s">
        <v>200</v>
      </c>
      <c r="P7007" s="6">
        <v>39.99</v>
      </c>
      <c r="Q7007" s="9">
        <v>11.997</v>
      </c>
      <c r="R7007">
        <v>3</v>
      </c>
      <c r="S7007">
        <v>0.35</v>
      </c>
      <c r="T7007" s="6">
        <f t="shared" si="545"/>
        <v>25.993500000000001</v>
      </c>
      <c r="U7007" s="6">
        <f t="shared" si="546"/>
        <v>119.97</v>
      </c>
      <c r="V7007" s="6">
        <f t="shared" si="547"/>
        <v>77.980500000000006</v>
      </c>
      <c r="W7007" s="6">
        <f t="shared" si="548"/>
        <v>35.991</v>
      </c>
      <c r="X7007" s="6">
        <f t="shared" si="549"/>
        <v>41.989500000000007</v>
      </c>
      <c r="Y7007" s="8">
        <v>0.53846153846153855</v>
      </c>
    </row>
    <row r="7008" spans="1:25" x14ac:dyDescent="0.35">
      <c r="A7008" t="s">
        <v>14355</v>
      </c>
      <c r="B7008" s="2">
        <v>45466</v>
      </c>
      <c r="C7008" t="s">
        <v>25</v>
      </c>
      <c r="D7008" t="s">
        <v>2939</v>
      </c>
      <c r="E7008" s="4" t="s">
        <v>175</v>
      </c>
      <c r="F7008" t="s">
        <v>176</v>
      </c>
      <c r="G7008" t="s">
        <v>175</v>
      </c>
      <c r="H7008" s="4" t="s">
        <v>177</v>
      </c>
      <c r="I7008" t="s">
        <v>177</v>
      </c>
      <c r="K7008" t="s">
        <v>177</v>
      </c>
      <c r="L7008" t="s">
        <v>2940</v>
      </c>
      <c r="M7008" t="s">
        <v>2941</v>
      </c>
      <c r="N7008" t="s">
        <v>78</v>
      </c>
      <c r="O7008" t="s">
        <v>1974</v>
      </c>
      <c r="P7008" s="6">
        <v>89</v>
      </c>
      <c r="Q7008" s="9">
        <v>26.7</v>
      </c>
      <c r="R7008">
        <v>18</v>
      </c>
      <c r="S7008">
        <v>0.17</v>
      </c>
      <c r="T7008" s="6">
        <f t="shared" si="545"/>
        <v>73.86999999999999</v>
      </c>
      <c r="U7008" s="6">
        <f t="shared" si="546"/>
        <v>1602</v>
      </c>
      <c r="V7008" s="6">
        <f t="shared" si="547"/>
        <v>1329.6599999999999</v>
      </c>
      <c r="W7008" s="6">
        <f t="shared" si="548"/>
        <v>480.59999999999997</v>
      </c>
      <c r="X7008" s="6">
        <f t="shared" si="549"/>
        <v>849.06</v>
      </c>
      <c r="Y7008" s="8">
        <v>0.63855421686746994</v>
      </c>
    </row>
    <row r="7009" spans="1:25" x14ac:dyDescent="0.35">
      <c r="A7009" t="s">
        <v>14356</v>
      </c>
      <c r="B7009" s="2">
        <v>45467</v>
      </c>
      <c r="C7009" t="s">
        <v>25</v>
      </c>
      <c r="D7009" t="s">
        <v>9002</v>
      </c>
      <c r="E7009" s="4" t="s">
        <v>121</v>
      </c>
      <c r="F7009" t="s">
        <v>122</v>
      </c>
      <c r="G7009" t="s">
        <v>121</v>
      </c>
      <c r="H7009" s="4" t="s">
        <v>29</v>
      </c>
      <c r="I7009" t="s">
        <v>29</v>
      </c>
      <c r="J7009" s="4" t="s">
        <v>31</v>
      </c>
      <c r="K7009" t="s">
        <v>98</v>
      </c>
      <c r="L7009" t="s">
        <v>9003</v>
      </c>
      <c r="M7009" t="s">
        <v>9004</v>
      </c>
      <c r="N7009" t="s">
        <v>142</v>
      </c>
      <c r="O7009" t="s">
        <v>2428</v>
      </c>
      <c r="P7009" s="6">
        <v>1.99</v>
      </c>
      <c r="Q7009" s="9">
        <v>0.59699999999999998</v>
      </c>
      <c r="R7009">
        <v>14</v>
      </c>
      <c r="S7009">
        <v>0.24</v>
      </c>
      <c r="T7009" s="6">
        <f t="shared" si="545"/>
        <v>1.5124</v>
      </c>
      <c r="U7009" s="6">
        <f t="shared" si="546"/>
        <v>27.86</v>
      </c>
      <c r="V7009" s="6">
        <f t="shared" si="547"/>
        <v>21.1736</v>
      </c>
      <c r="W7009" s="6">
        <f t="shared" si="548"/>
        <v>8.3580000000000005</v>
      </c>
      <c r="X7009" s="6">
        <f t="shared" si="549"/>
        <v>12.8156</v>
      </c>
      <c r="Y7009" s="8">
        <v>0.60526315789473684</v>
      </c>
    </row>
    <row r="7010" spans="1:25" x14ac:dyDescent="0.35">
      <c r="A7010" t="s">
        <v>14357</v>
      </c>
      <c r="B7010" s="2">
        <v>45467</v>
      </c>
      <c r="C7010" t="s">
        <v>25</v>
      </c>
      <c r="D7010" t="s">
        <v>669</v>
      </c>
      <c r="E7010" s="4" t="s">
        <v>367</v>
      </c>
      <c r="F7010" t="s">
        <v>368</v>
      </c>
      <c r="G7010" t="s">
        <v>367</v>
      </c>
      <c r="H7010" s="4" t="s">
        <v>29</v>
      </c>
      <c r="I7010" t="s">
        <v>29</v>
      </c>
      <c r="J7010" s="4" t="s">
        <v>114</v>
      </c>
      <c r="K7010" t="s">
        <v>114</v>
      </c>
      <c r="L7010" t="s">
        <v>670</v>
      </c>
      <c r="M7010" t="s">
        <v>671</v>
      </c>
      <c r="N7010" t="s">
        <v>449</v>
      </c>
      <c r="O7010" t="s">
        <v>450</v>
      </c>
      <c r="P7010" s="6">
        <v>3.79</v>
      </c>
      <c r="Q7010" s="9">
        <v>1.137</v>
      </c>
      <c r="R7010">
        <v>9</v>
      </c>
      <c r="S7010">
        <v>0.33</v>
      </c>
      <c r="T7010" s="6">
        <f t="shared" si="545"/>
        <v>2.5392999999999999</v>
      </c>
      <c r="U7010" s="6">
        <f t="shared" si="546"/>
        <v>34.11</v>
      </c>
      <c r="V7010" s="6">
        <f t="shared" si="547"/>
        <v>22.8537</v>
      </c>
      <c r="W7010" s="6">
        <f t="shared" si="548"/>
        <v>10.233000000000001</v>
      </c>
      <c r="X7010" s="6">
        <f t="shared" si="549"/>
        <v>12.620699999999999</v>
      </c>
      <c r="Y7010" s="8">
        <v>0.55223880597014918</v>
      </c>
    </row>
    <row r="7011" spans="1:25" x14ac:dyDescent="0.35">
      <c r="A7011" t="s">
        <v>14358</v>
      </c>
      <c r="B7011" s="2">
        <v>45467</v>
      </c>
      <c r="C7011" t="s">
        <v>37</v>
      </c>
      <c r="D7011" t="s">
        <v>14359</v>
      </c>
      <c r="E7011" s="4" t="s">
        <v>221</v>
      </c>
      <c r="F7011" t="s">
        <v>1565</v>
      </c>
      <c r="G7011" t="s">
        <v>221</v>
      </c>
      <c r="H7011" s="4" t="s">
        <v>29</v>
      </c>
      <c r="I7011" t="s">
        <v>29</v>
      </c>
      <c r="J7011" s="4" t="s">
        <v>30</v>
      </c>
      <c r="K7011" t="s">
        <v>66</v>
      </c>
      <c r="L7011" t="s">
        <v>14360</v>
      </c>
      <c r="M7011" t="s">
        <v>14361</v>
      </c>
      <c r="N7011" t="s">
        <v>248</v>
      </c>
      <c r="O7011" t="s">
        <v>528</v>
      </c>
      <c r="P7011" s="6">
        <v>3.99</v>
      </c>
      <c r="Q7011" s="9">
        <v>1.1970000000000001</v>
      </c>
      <c r="R7011">
        <v>6</v>
      </c>
      <c r="S7011">
        <v>0.16</v>
      </c>
      <c r="T7011" s="6">
        <f t="shared" si="545"/>
        <v>3.3515999999999999</v>
      </c>
      <c r="U7011" s="6">
        <f t="shared" si="546"/>
        <v>23.94</v>
      </c>
      <c r="V7011" s="6">
        <f t="shared" si="547"/>
        <v>20.1096</v>
      </c>
      <c r="W7011" s="6">
        <f t="shared" si="548"/>
        <v>7.1820000000000004</v>
      </c>
      <c r="X7011" s="6">
        <f t="shared" si="549"/>
        <v>12.9276</v>
      </c>
      <c r="Y7011" s="8">
        <v>0.64285714285714279</v>
      </c>
    </row>
    <row r="7012" spans="1:25" x14ac:dyDescent="0.35">
      <c r="A7012" t="s">
        <v>14362</v>
      </c>
      <c r="B7012" s="2">
        <v>45467</v>
      </c>
      <c r="C7012" t="s">
        <v>37</v>
      </c>
      <c r="D7012" t="s">
        <v>10734</v>
      </c>
      <c r="E7012" s="4" t="s">
        <v>105</v>
      </c>
      <c r="F7012" t="s">
        <v>691</v>
      </c>
      <c r="G7012" t="s">
        <v>105</v>
      </c>
      <c r="H7012" s="4" t="s">
        <v>29</v>
      </c>
      <c r="I7012" t="s">
        <v>29</v>
      </c>
      <c r="J7012" s="4" t="s">
        <v>123</v>
      </c>
      <c r="K7012" t="s">
        <v>105</v>
      </c>
      <c r="L7012" t="s">
        <v>10735</v>
      </c>
      <c r="M7012" t="s">
        <v>10736</v>
      </c>
      <c r="N7012" t="s">
        <v>10737</v>
      </c>
      <c r="O7012" t="s">
        <v>581</v>
      </c>
      <c r="P7012" s="6">
        <v>3.99</v>
      </c>
      <c r="Q7012" s="9">
        <v>1.1970000000000001</v>
      </c>
      <c r="R7012">
        <v>20</v>
      </c>
      <c r="S7012">
        <v>0.05</v>
      </c>
      <c r="T7012" s="6">
        <f t="shared" si="545"/>
        <v>3.7905000000000002</v>
      </c>
      <c r="U7012" s="6">
        <f t="shared" si="546"/>
        <v>79.800000000000011</v>
      </c>
      <c r="V7012" s="6">
        <f t="shared" si="547"/>
        <v>75.81</v>
      </c>
      <c r="W7012" s="6">
        <f t="shared" si="548"/>
        <v>23.94</v>
      </c>
      <c r="X7012" s="6">
        <f t="shared" si="549"/>
        <v>51.870000000000005</v>
      </c>
      <c r="Y7012" s="8">
        <v>0.68421052631578949</v>
      </c>
    </row>
    <row r="7013" spans="1:25" x14ac:dyDescent="0.35">
      <c r="A7013" t="s">
        <v>14363</v>
      </c>
      <c r="B7013" s="2">
        <v>45467</v>
      </c>
      <c r="C7013" t="s">
        <v>25</v>
      </c>
      <c r="D7013" t="s">
        <v>14364</v>
      </c>
      <c r="E7013" s="4" t="s">
        <v>724</v>
      </c>
      <c r="F7013" t="s">
        <v>28</v>
      </c>
      <c r="G7013" t="s">
        <v>27</v>
      </c>
      <c r="H7013" s="4" t="s">
        <v>29</v>
      </c>
      <c r="I7013" t="s">
        <v>29</v>
      </c>
      <c r="J7013" s="4" t="s">
        <v>30</v>
      </c>
      <c r="K7013" t="s">
        <v>31</v>
      </c>
      <c r="L7013" t="s">
        <v>2440</v>
      </c>
      <c r="M7013" t="s">
        <v>2441</v>
      </c>
      <c r="N7013" t="s">
        <v>134</v>
      </c>
      <c r="O7013" t="s">
        <v>660</v>
      </c>
      <c r="P7013" s="6">
        <v>4.29</v>
      </c>
      <c r="Q7013" s="9">
        <v>1.3160000000000001</v>
      </c>
      <c r="R7013">
        <v>4</v>
      </c>
      <c r="S7013">
        <v>0.17</v>
      </c>
      <c r="T7013" s="6">
        <f t="shared" si="545"/>
        <v>3.5606999999999998</v>
      </c>
      <c r="U7013" s="6">
        <f t="shared" si="546"/>
        <v>17.16</v>
      </c>
      <c r="V7013" s="6">
        <f t="shared" si="547"/>
        <v>14.242799999999999</v>
      </c>
      <c r="W7013" s="6">
        <f t="shared" si="548"/>
        <v>5.2640000000000002</v>
      </c>
      <c r="X7013" s="6">
        <f t="shared" si="549"/>
        <v>8.9787999999999997</v>
      </c>
      <c r="Y7013" s="8">
        <v>0.63040975089167861</v>
      </c>
    </row>
    <row r="7014" spans="1:25" x14ac:dyDescent="0.35">
      <c r="A7014" t="s">
        <v>14365</v>
      </c>
      <c r="B7014" s="2">
        <v>45467</v>
      </c>
      <c r="C7014" t="s">
        <v>25</v>
      </c>
      <c r="D7014" t="s">
        <v>14366</v>
      </c>
      <c r="E7014" s="4" t="s">
        <v>724</v>
      </c>
      <c r="F7014" t="s">
        <v>28</v>
      </c>
      <c r="G7014" t="s">
        <v>27</v>
      </c>
      <c r="H7014" s="4" t="s">
        <v>29</v>
      </c>
      <c r="I7014" t="s">
        <v>29</v>
      </c>
      <c r="J7014" s="4" t="s">
        <v>114</v>
      </c>
      <c r="K7014" t="s">
        <v>31</v>
      </c>
      <c r="L7014" t="s">
        <v>7293</v>
      </c>
      <c r="M7014" t="s">
        <v>7294</v>
      </c>
      <c r="N7014" t="s">
        <v>248</v>
      </c>
      <c r="O7014" t="s">
        <v>2012</v>
      </c>
      <c r="P7014" s="6">
        <v>6.49</v>
      </c>
      <c r="Q7014" s="9">
        <v>2.1960000000000002</v>
      </c>
      <c r="R7014">
        <v>11</v>
      </c>
      <c r="S7014">
        <v>0.06</v>
      </c>
      <c r="T7014" s="6">
        <f t="shared" si="545"/>
        <v>6.1006</v>
      </c>
      <c r="U7014" s="6">
        <f t="shared" si="546"/>
        <v>71.39</v>
      </c>
      <c r="V7014" s="6">
        <f t="shared" si="547"/>
        <v>67.1066</v>
      </c>
      <c r="W7014" s="6">
        <f t="shared" si="548"/>
        <v>24.156000000000002</v>
      </c>
      <c r="X7014" s="6">
        <f t="shared" si="549"/>
        <v>42.950599999999994</v>
      </c>
      <c r="Y7014" s="8">
        <v>0.64003540635347334</v>
      </c>
    </row>
    <row r="7015" spans="1:25" x14ac:dyDescent="0.35">
      <c r="A7015" t="s">
        <v>14367</v>
      </c>
      <c r="B7015" s="2">
        <v>45467</v>
      </c>
      <c r="C7015" t="s">
        <v>25</v>
      </c>
      <c r="D7015" t="s">
        <v>14368</v>
      </c>
      <c r="E7015" s="4" t="s">
        <v>570</v>
      </c>
      <c r="F7015" t="s">
        <v>454</v>
      </c>
      <c r="G7015" t="s">
        <v>453</v>
      </c>
      <c r="H7015" s="4" t="s">
        <v>29</v>
      </c>
      <c r="I7015" t="s">
        <v>29</v>
      </c>
      <c r="J7015" s="4" t="s">
        <v>31</v>
      </c>
      <c r="K7015" t="s">
        <v>57</v>
      </c>
      <c r="L7015" t="s">
        <v>1539</v>
      </c>
      <c r="M7015" t="s">
        <v>1540</v>
      </c>
      <c r="N7015" t="s">
        <v>321</v>
      </c>
      <c r="O7015" t="s">
        <v>484</v>
      </c>
      <c r="P7015" s="6">
        <v>6.99</v>
      </c>
      <c r="Q7015" s="9">
        <v>1.7969999999999999</v>
      </c>
      <c r="R7015">
        <v>10</v>
      </c>
      <c r="S7015">
        <v>7.0000000000000007E-2</v>
      </c>
      <c r="T7015" s="6">
        <f t="shared" si="545"/>
        <v>6.5007000000000001</v>
      </c>
      <c r="U7015" s="6">
        <f t="shared" si="546"/>
        <v>69.900000000000006</v>
      </c>
      <c r="V7015" s="6">
        <f t="shared" si="547"/>
        <v>65.007000000000005</v>
      </c>
      <c r="W7015" s="6">
        <f t="shared" si="548"/>
        <v>17.97</v>
      </c>
      <c r="X7015" s="6">
        <f t="shared" si="549"/>
        <v>47.037000000000006</v>
      </c>
      <c r="Y7015" s="8">
        <v>0.72356823111357238</v>
      </c>
    </row>
    <row r="7016" spans="1:25" x14ac:dyDescent="0.35">
      <c r="A7016" t="s">
        <v>14369</v>
      </c>
      <c r="B7016" s="2">
        <v>45467</v>
      </c>
      <c r="C7016" t="s">
        <v>25</v>
      </c>
      <c r="D7016" t="s">
        <v>2955</v>
      </c>
      <c r="E7016" s="4" t="s">
        <v>146</v>
      </c>
      <c r="F7016" t="s">
        <v>1032</v>
      </c>
      <c r="G7016" t="s">
        <v>146</v>
      </c>
      <c r="H7016" s="4" t="s">
        <v>29</v>
      </c>
      <c r="I7016" t="s">
        <v>29</v>
      </c>
      <c r="J7016" s="4" t="s">
        <v>223</v>
      </c>
      <c r="K7016" t="s">
        <v>114</v>
      </c>
      <c r="L7016" t="s">
        <v>2956</v>
      </c>
      <c r="M7016" t="s">
        <v>2957</v>
      </c>
      <c r="N7016" t="s">
        <v>277</v>
      </c>
      <c r="O7016" t="s">
        <v>2132</v>
      </c>
      <c r="P7016" s="6">
        <v>12.99</v>
      </c>
      <c r="Q7016" s="9">
        <v>3.8969999999999998</v>
      </c>
      <c r="R7016">
        <v>1</v>
      </c>
      <c r="S7016">
        <v>0.26</v>
      </c>
      <c r="T7016" s="6">
        <f t="shared" si="545"/>
        <v>9.6126000000000005</v>
      </c>
      <c r="U7016" s="6">
        <f t="shared" si="546"/>
        <v>12.99</v>
      </c>
      <c r="V7016" s="6">
        <f t="shared" si="547"/>
        <v>9.6126000000000005</v>
      </c>
      <c r="W7016" s="6">
        <f t="shared" si="548"/>
        <v>3.8969999999999998</v>
      </c>
      <c r="X7016" s="6">
        <f t="shared" si="549"/>
        <v>5.7156000000000002</v>
      </c>
      <c r="Y7016" s="8">
        <v>0.59459459459459463</v>
      </c>
    </row>
    <row r="7017" spans="1:25" x14ac:dyDescent="0.35">
      <c r="A7017" t="s">
        <v>14370</v>
      </c>
      <c r="B7017" s="2">
        <v>45467</v>
      </c>
      <c r="C7017" t="s">
        <v>37</v>
      </c>
      <c r="D7017" t="s">
        <v>14371</v>
      </c>
      <c r="E7017" s="4" t="s">
        <v>367</v>
      </c>
      <c r="F7017" t="s">
        <v>368</v>
      </c>
      <c r="G7017" t="s">
        <v>367</v>
      </c>
      <c r="H7017" s="4" t="s">
        <v>29</v>
      </c>
      <c r="I7017" t="s">
        <v>29</v>
      </c>
      <c r="J7017" s="4" t="s">
        <v>123</v>
      </c>
      <c r="K7017" t="s">
        <v>114</v>
      </c>
      <c r="L7017" t="s">
        <v>14372</v>
      </c>
      <c r="M7017" t="s">
        <v>14373</v>
      </c>
      <c r="N7017" t="s">
        <v>78</v>
      </c>
      <c r="O7017" t="s">
        <v>1591</v>
      </c>
      <c r="P7017" s="6">
        <v>19.989999999999998</v>
      </c>
      <c r="Q7017" s="9">
        <v>5.9969999999999999</v>
      </c>
      <c r="R7017">
        <v>14</v>
      </c>
      <c r="S7017">
        <v>0.27</v>
      </c>
      <c r="T7017" s="6">
        <f t="shared" si="545"/>
        <v>14.592699999999999</v>
      </c>
      <c r="U7017" s="6">
        <f t="shared" si="546"/>
        <v>279.85999999999996</v>
      </c>
      <c r="V7017" s="6">
        <f t="shared" si="547"/>
        <v>204.2978</v>
      </c>
      <c r="W7017" s="6">
        <f t="shared" si="548"/>
        <v>83.957999999999998</v>
      </c>
      <c r="X7017" s="6">
        <f t="shared" si="549"/>
        <v>120.3398</v>
      </c>
      <c r="Y7017" s="8">
        <v>0.58904109589041098</v>
      </c>
    </row>
    <row r="7018" spans="1:25" x14ac:dyDescent="0.35">
      <c r="A7018" t="s">
        <v>14374</v>
      </c>
      <c r="B7018" s="2">
        <v>45467</v>
      </c>
      <c r="C7018" t="s">
        <v>37</v>
      </c>
      <c r="D7018" t="s">
        <v>1551</v>
      </c>
      <c r="E7018" s="4" t="s">
        <v>335</v>
      </c>
      <c r="F7018" t="s">
        <v>336</v>
      </c>
      <c r="G7018" t="s">
        <v>335</v>
      </c>
      <c r="H7018" s="4" t="s">
        <v>29</v>
      </c>
      <c r="I7018" t="s">
        <v>29</v>
      </c>
      <c r="J7018" s="4" t="s">
        <v>105</v>
      </c>
      <c r="K7018" t="s">
        <v>66</v>
      </c>
      <c r="L7018" t="s">
        <v>1552</v>
      </c>
      <c r="M7018" t="s">
        <v>1553</v>
      </c>
      <c r="N7018" t="s">
        <v>86</v>
      </c>
      <c r="O7018" t="s">
        <v>1095</v>
      </c>
      <c r="P7018" s="6">
        <v>24.99</v>
      </c>
      <c r="Q7018" s="9">
        <v>7.4969999999999999</v>
      </c>
      <c r="R7018">
        <v>8</v>
      </c>
      <c r="S7018">
        <v>0.17</v>
      </c>
      <c r="T7018" s="6">
        <f t="shared" si="545"/>
        <v>20.741699999999998</v>
      </c>
      <c r="U7018" s="6">
        <f t="shared" si="546"/>
        <v>199.92</v>
      </c>
      <c r="V7018" s="6">
        <f t="shared" si="547"/>
        <v>165.93359999999998</v>
      </c>
      <c r="W7018" s="6">
        <f t="shared" si="548"/>
        <v>59.975999999999999</v>
      </c>
      <c r="X7018" s="6">
        <f t="shared" si="549"/>
        <v>105.95759999999999</v>
      </c>
      <c r="Y7018" s="8">
        <v>0.63855421686746983</v>
      </c>
    </row>
    <row r="7019" spans="1:25" x14ac:dyDescent="0.35">
      <c r="A7019" t="s">
        <v>14375</v>
      </c>
      <c r="B7019" s="2">
        <v>45467</v>
      </c>
      <c r="C7019" t="s">
        <v>37</v>
      </c>
      <c r="D7019" t="s">
        <v>14376</v>
      </c>
      <c r="E7019" s="4" t="s">
        <v>2139</v>
      </c>
      <c r="F7019" t="s">
        <v>2140</v>
      </c>
      <c r="G7019" t="s">
        <v>2139</v>
      </c>
      <c r="H7019" s="4" t="s">
        <v>29</v>
      </c>
      <c r="I7019" t="s">
        <v>29</v>
      </c>
      <c r="J7019" s="4" t="s">
        <v>66</v>
      </c>
      <c r="K7019" t="s">
        <v>31</v>
      </c>
      <c r="L7019" t="s">
        <v>3365</v>
      </c>
      <c r="M7019" t="s">
        <v>3366</v>
      </c>
      <c r="N7019" t="s">
        <v>78</v>
      </c>
      <c r="O7019" t="s">
        <v>1472</v>
      </c>
      <c r="P7019" s="6">
        <v>35.99</v>
      </c>
      <c r="Q7019" s="9">
        <v>13.996</v>
      </c>
      <c r="R7019">
        <v>8</v>
      </c>
      <c r="S7019">
        <v>7.0000000000000007E-2</v>
      </c>
      <c r="T7019" s="6">
        <f t="shared" si="545"/>
        <v>33.470700000000001</v>
      </c>
      <c r="U7019" s="6">
        <f t="shared" si="546"/>
        <v>287.92</v>
      </c>
      <c r="V7019" s="6">
        <f t="shared" si="547"/>
        <v>267.76560000000001</v>
      </c>
      <c r="W7019" s="6">
        <f t="shared" si="548"/>
        <v>111.968</v>
      </c>
      <c r="X7019" s="6">
        <f t="shared" si="549"/>
        <v>155.79759999999999</v>
      </c>
      <c r="Y7019" s="8">
        <v>0.58184322407359268</v>
      </c>
    </row>
    <row r="7020" spans="1:25" x14ac:dyDescent="0.35">
      <c r="A7020" t="s">
        <v>14377</v>
      </c>
      <c r="B7020" s="2">
        <v>45467</v>
      </c>
      <c r="C7020" t="s">
        <v>37</v>
      </c>
      <c r="D7020" t="s">
        <v>4165</v>
      </c>
      <c r="E7020" s="4" t="s">
        <v>162</v>
      </c>
      <c r="F7020" t="s">
        <v>163</v>
      </c>
      <c r="G7020" t="s">
        <v>162</v>
      </c>
      <c r="H7020" s="4" t="s">
        <v>29</v>
      </c>
      <c r="I7020" t="s">
        <v>29</v>
      </c>
      <c r="K7020" t="s">
        <v>98</v>
      </c>
      <c r="L7020" t="s">
        <v>4166</v>
      </c>
      <c r="M7020" t="s">
        <v>4167</v>
      </c>
      <c r="N7020" t="s">
        <v>1596</v>
      </c>
      <c r="O7020" t="s">
        <v>1868</v>
      </c>
      <c r="P7020" s="6">
        <v>299.99</v>
      </c>
      <c r="Q7020" s="9">
        <v>89.997</v>
      </c>
      <c r="R7020">
        <v>4</v>
      </c>
      <c r="T7020" s="6">
        <f t="shared" si="545"/>
        <v>299.99</v>
      </c>
      <c r="U7020" s="6">
        <f t="shared" si="546"/>
        <v>1199.96</v>
      </c>
      <c r="V7020" s="6">
        <f t="shared" si="547"/>
        <v>1199.96</v>
      </c>
      <c r="W7020" s="6">
        <f t="shared" si="548"/>
        <v>359.988</v>
      </c>
      <c r="X7020" s="6">
        <f t="shared" si="549"/>
        <v>839.97199999999998</v>
      </c>
      <c r="Y7020" s="8">
        <v>0.7</v>
      </c>
    </row>
    <row r="7021" spans="1:25" x14ac:dyDescent="0.35">
      <c r="A7021" t="s">
        <v>14378</v>
      </c>
      <c r="B7021" s="2">
        <v>45468</v>
      </c>
      <c r="C7021" t="s">
        <v>25</v>
      </c>
      <c r="D7021" t="s">
        <v>46</v>
      </c>
      <c r="E7021" s="4" t="s">
        <v>724</v>
      </c>
      <c r="F7021" t="s">
        <v>28</v>
      </c>
      <c r="G7021" t="s">
        <v>27</v>
      </c>
      <c r="H7021" s="4" t="s">
        <v>29</v>
      </c>
      <c r="I7021" t="s">
        <v>29</v>
      </c>
      <c r="J7021" s="4" t="s">
        <v>66</v>
      </c>
      <c r="K7021" t="s">
        <v>31</v>
      </c>
      <c r="L7021" t="s">
        <v>49</v>
      </c>
      <c r="M7021" t="s">
        <v>50</v>
      </c>
      <c r="N7021" t="s">
        <v>51</v>
      </c>
      <c r="O7021" t="s">
        <v>52</v>
      </c>
      <c r="P7021" s="6">
        <v>3.29</v>
      </c>
      <c r="Q7021" s="9">
        <v>0.98699999999999999</v>
      </c>
      <c r="R7021">
        <v>4</v>
      </c>
      <c r="S7021">
        <v>0.22</v>
      </c>
      <c r="T7021" s="6">
        <f t="shared" si="545"/>
        <v>2.5662000000000003</v>
      </c>
      <c r="U7021" s="6">
        <f t="shared" si="546"/>
        <v>13.16</v>
      </c>
      <c r="V7021" s="6">
        <f t="shared" si="547"/>
        <v>10.264800000000001</v>
      </c>
      <c r="W7021" s="6">
        <f t="shared" si="548"/>
        <v>3.948</v>
      </c>
      <c r="X7021" s="6">
        <f t="shared" si="549"/>
        <v>6.3168000000000006</v>
      </c>
      <c r="Y7021" s="8">
        <v>0.61538461538461542</v>
      </c>
    </row>
    <row r="7022" spans="1:25" x14ac:dyDescent="0.35">
      <c r="A7022" t="s">
        <v>14379</v>
      </c>
      <c r="B7022" s="2">
        <v>45468</v>
      </c>
      <c r="C7022" t="s">
        <v>25</v>
      </c>
      <c r="D7022" t="s">
        <v>4727</v>
      </c>
      <c r="E7022" s="4" t="s">
        <v>146</v>
      </c>
      <c r="F7022" t="s">
        <v>1032</v>
      </c>
      <c r="G7022" t="s">
        <v>146</v>
      </c>
      <c r="H7022" s="4" t="s">
        <v>29</v>
      </c>
      <c r="I7022" t="s">
        <v>29</v>
      </c>
      <c r="J7022" s="4" t="s">
        <v>123</v>
      </c>
      <c r="K7022" t="s">
        <v>114</v>
      </c>
      <c r="L7022" t="s">
        <v>4728</v>
      </c>
      <c r="M7022" t="s">
        <v>4729</v>
      </c>
      <c r="N7022" t="s">
        <v>34</v>
      </c>
      <c r="O7022" t="s">
        <v>1688</v>
      </c>
      <c r="P7022" s="6">
        <v>4.49</v>
      </c>
      <c r="Q7022" s="9">
        <v>1.347</v>
      </c>
      <c r="R7022">
        <v>16</v>
      </c>
      <c r="S7022">
        <v>0.14000000000000001</v>
      </c>
      <c r="T7022" s="6">
        <f t="shared" si="545"/>
        <v>3.8614000000000002</v>
      </c>
      <c r="U7022" s="6">
        <f t="shared" si="546"/>
        <v>71.84</v>
      </c>
      <c r="V7022" s="6">
        <f t="shared" si="547"/>
        <v>61.782400000000003</v>
      </c>
      <c r="W7022" s="6">
        <f t="shared" si="548"/>
        <v>21.552</v>
      </c>
      <c r="X7022" s="6">
        <f t="shared" si="549"/>
        <v>40.230400000000003</v>
      </c>
      <c r="Y7022" s="8">
        <v>0.65116279069767447</v>
      </c>
    </row>
    <row r="7023" spans="1:25" x14ac:dyDescent="0.35">
      <c r="A7023" t="s">
        <v>14380</v>
      </c>
      <c r="B7023" s="2">
        <v>45468</v>
      </c>
      <c r="C7023" t="s">
        <v>25</v>
      </c>
      <c r="D7023" t="s">
        <v>2246</v>
      </c>
      <c r="E7023" s="4" t="s">
        <v>985</v>
      </c>
      <c r="F7023" t="s">
        <v>1027</v>
      </c>
      <c r="G7023" t="s">
        <v>985</v>
      </c>
      <c r="H7023" s="4" t="s">
        <v>29</v>
      </c>
      <c r="I7023" t="s">
        <v>29</v>
      </c>
      <c r="J7023" s="4" t="s">
        <v>148</v>
      </c>
      <c r="K7023" t="s">
        <v>148</v>
      </c>
      <c r="L7023" t="s">
        <v>2247</v>
      </c>
      <c r="M7023" t="s">
        <v>2248</v>
      </c>
      <c r="N7023" t="s">
        <v>134</v>
      </c>
      <c r="O7023" t="s">
        <v>463</v>
      </c>
      <c r="P7023" s="6">
        <v>4.99</v>
      </c>
      <c r="Q7023" s="9">
        <v>1.4970000000000001</v>
      </c>
      <c r="R7023">
        <v>7</v>
      </c>
      <c r="S7023">
        <v>0.03</v>
      </c>
      <c r="T7023" s="6">
        <f t="shared" si="545"/>
        <v>4.8403</v>
      </c>
      <c r="U7023" s="6">
        <f t="shared" si="546"/>
        <v>34.93</v>
      </c>
      <c r="V7023" s="6">
        <f t="shared" si="547"/>
        <v>33.882100000000001</v>
      </c>
      <c r="W7023" s="6">
        <f t="shared" si="548"/>
        <v>10.479000000000001</v>
      </c>
      <c r="X7023" s="6">
        <f t="shared" si="549"/>
        <v>23.403100000000002</v>
      </c>
      <c r="Y7023" s="8">
        <v>0.69072164948453607</v>
      </c>
    </row>
    <row r="7024" spans="1:25" x14ac:dyDescent="0.35">
      <c r="A7024" t="s">
        <v>14381</v>
      </c>
      <c r="B7024" s="2">
        <v>45468</v>
      </c>
      <c r="C7024" t="s">
        <v>37</v>
      </c>
      <c r="D7024" t="s">
        <v>9355</v>
      </c>
      <c r="E7024" s="4" t="s">
        <v>329</v>
      </c>
      <c r="F7024" t="s">
        <v>330</v>
      </c>
      <c r="G7024" t="s">
        <v>329</v>
      </c>
      <c r="H7024" s="4" t="s">
        <v>29</v>
      </c>
      <c r="I7024" t="s">
        <v>29</v>
      </c>
      <c r="J7024" s="4" t="s">
        <v>148</v>
      </c>
      <c r="K7024" t="s">
        <v>31</v>
      </c>
      <c r="L7024" t="s">
        <v>9356</v>
      </c>
      <c r="M7024" t="s">
        <v>9357</v>
      </c>
      <c r="N7024" t="s">
        <v>1820</v>
      </c>
      <c r="O7024" t="s">
        <v>9358</v>
      </c>
      <c r="P7024" s="6">
        <v>5.99</v>
      </c>
      <c r="Q7024" s="9">
        <v>1.7969999999999999</v>
      </c>
      <c r="R7024">
        <v>9</v>
      </c>
      <c r="S7024">
        <v>0.11</v>
      </c>
      <c r="T7024" s="6">
        <f t="shared" si="545"/>
        <v>5.3311000000000002</v>
      </c>
      <c r="U7024" s="6">
        <f t="shared" si="546"/>
        <v>53.910000000000004</v>
      </c>
      <c r="V7024" s="6">
        <f t="shared" si="547"/>
        <v>47.979900000000001</v>
      </c>
      <c r="W7024" s="6">
        <f t="shared" si="548"/>
        <v>16.172999999999998</v>
      </c>
      <c r="X7024" s="6">
        <f t="shared" si="549"/>
        <v>31.806900000000002</v>
      </c>
      <c r="Y7024" s="8">
        <v>0.66292134831460681</v>
      </c>
    </row>
    <row r="7025" spans="1:25" x14ac:dyDescent="0.35">
      <c r="A7025" t="s">
        <v>14382</v>
      </c>
      <c r="B7025" s="2">
        <v>45468</v>
      </c>
      <c r="C7025" t="s">
        <v>37</v>
      </c>
      <c r="D7025" t="s">
        <v>7437</v>
      </c>
      <c r="E7025" s="4" t="s">
        <v>112</v>
      </c>
      <c r="F7025" t="s">
        <v>197</v>
      </c>
      <c r="G7025" t="s">
        <v>112</v>
      </c>
      <c r="H7025" s="4" t="s">
        <v>75</v>
      </c>
      <c r="I7025" t="s">
        <v>75</v>
      </c>
      <c r="K7025" t="s">
        <v>75</v>
      </c>
      <c r="L7025" t="s">
        <v>7438</v>
      </c>
      <c r="M7025" t="s">
        <v>7439</v>
      </c>
      <c r="N7025" t="s">
        <v>60</v>
      </c>
      <c r="O7025" t="s">
        <v>7440</v>
      </c>
      <c r="P7025" s="6">
        <v>6.49</v>
      </c>
      <c r="Q7025" s="9">
        <v>1.9470000000000001</v>
      </c>
      <c r="R7025">
        <v>15</v>
      </c>
      <c r="T7025" s="6">
        <f t="shared" si="545"/>
        <v>6.49</v>
      </c>
      <c r="U7025" s="6">
        <f t="shared" si="546"/>
        <v>97.350000000000009</v>
      </c>
      <c r="V7025" s="6">
        <f t="shared" si="547"/>
        <v>97.350000000000009</v>
      </c>
      <c r="W7025" s="6">
        <f t="shared" si="548"/>
        <v>29.205000000000002</v>
      </c>
      <c r="X7025" s="6">
        <f t="shared" si="549"/>
        <v>68.14500000000001</v>
      </c>
      <c r="Y7025" s="8">
        <v>0.70000000000000007</v>
      </c>
    </row>
    <row r="7026" spans="1:25" x14ac:dyDescent="0.35">
      <c r="A7026" t="s">
        <v>14383</v>
      </c>
      <c r="B7026" s="2">
        <v>45468</v>
      </c>
      <c r="C7026" t="s">
        <v>25</v>
      </c>
      <c r="D7026" t="s">
        <v>1584</v>
      </c>
      <c r="E7026" s="4" t="s">
        <v>306</v>
      </c>
      <c r="F7026" t="s">
        <v>307</v>
      </c>
      <c r="G7026" t="s">
        <v>306</v>
      </c>
      <c r="H7026" s="4" t="s">
        <v>29</v>
      </c>
      <c r="I7026" t="s">
        <v>29</v>
      </c>
      <c r="J7026" s="4" t="s">
        <v>30</v>
      </c>
      <c r="K7026" t="s">
        <v>114</v>
      </c>
      <c r="L7026" t="s">
        <v>1585</v>
      </c>
      <c r="M7026" t="s">
        <v>1586</v>
      </c>
      <c r="N7026" t="s">
        <v>321</v>
      </c>
      <c r="O7026" t="s">
        <v>322</v>
      </c>
      <c r="P7026" s="6">
        <v>14.99</v>
      </c>
      <c r="Q7026" s="9">
        <v>4.4969999999999999</v>
      </c>
      <c r="R7026">
        <v>10</v>
      </c>
      <c r="S7026">
        <v>0.06</v>
      </c>
      <c r="T7026" s="6">
        <f t="shared" si="545"/>
        <v>14.0906</v>
      </c>
      <c r="U7026" s="6">
        <f t="shared" si="546"/>
        <v>149.9</v>
      </c>
      <c r="V7026" s="6">
        <f t="shared" si="547"/>
        <v>140.90600000000001</v>
      </c>
      <c r="W7026" s="6">
        <f t="shared" si="548"/>
        <v>44.97</v>
      </c>
      <c r="X7026" s="6">
        <f t="shared" si="549"/>
        <v>95.936000000000007</v>
      </c>
      <c r="Y7026" s="8">
        <v>0.68085106382978722</v>
      </c>
    </row>
    <row r="7027" spans="1:25" x14ac:dyDescent="0.35">
      <c r="A7027" t="s">
        <v>14384</v>
      </c>
      <c r="B7027" s="2">
        <v>45468</v>
      </c>
      <c r="C7027" t="s">
        <v>25</v>
      </c>
      <c r="D7027" t="s">
        <v>3978</v>
      </c>
      <c r="E7027" s="4" t="s">
        <v>121</v>
      </c>
      <c r="F7027" t="s">
        <v>122</v>
      </c>
      <c r="G7027" t="s">
        <v>121</v>
      </c>
      <c r="H7027" s="4" t="s">
        <v>29</v>
      </c>
      <c r="I7027" t="s">
        <v>29</v>
      </c>
      <c r="K7027" t="s">
        <v>98</v>
      </c>
      <c r="L7027" t="s">
        <v>3979</v>
      </c>
      <c r="M7027" t="s">
        <v>3980</v>
      </c>
      <c r="N7027" t="s">
        <v>126</v>
      </c>
      <c r="O7027" t="s">
        <v>501</v>
      </c>
      <c r="P7027" s="6">
        <v>14.99</v>
      </c>
      <c r="Q7027" s="9">
        <v>4.4969999999999999</v>
      </c>
      <c r="R7027">
        <v>15</v>
      </c>
      <c r="S7027">
        <v>0.2</v>
      </c>
      <c r="T7027" s="6">
        <f t="shared" si="545"/>
        <v>11.992000000000001</v>
      </c>
      <c r="U7027" s="6">
        <f t="shared" si="546"/>
        <v>224.85</v>
      </c>
      <c r="V7027" s="6">
        <f t="shared" si="547"/>
        <v>179.88000000000002</v>
      </c>
      <c r="W7027" s="6">
        <f t="shared" si="548"/>
        <v>67.454999999999998</v>
      </c>
      <c r="X7027" s="6">
        <f t="shared" si="549"/>
        <v>112.42500000000003</v>
      </c>
      <c r="Y7027" s="8">
        <v>0.62500000000000011</v>
      </c>
    </row>
    <row r="7028" spans="1:25" x14ac:dyDescent="0.35">
      <c r="A7028" t="s">
        <v>14385</v>
      </c>
      <c r="B7028" s="2">
        <v>45468</v>
      </c>
      <c r="C7028" t="s">
        <v>37</v>
      </c>
      <c r="D7028" t="s">
        <v>1154</v>
      </c>
      <c r="E7028" s="4" t="s">
        <v>130</v>
      </c>
      <c r="F7028" t="s">
        <v>131</v>
      </c>
      <c r="G7028" t="s">
        <v>130</v>
      </c>
      <c r="H7028" s="4" t="s">
        <v>29</v>
      </c>
      <c r="I7028" t="s">
        <v>29</v>
      </c>
      <c r="J7028" s="4" t="s">
        <v>30</v>
      </c>
      <c r="K7028" t="s">
        <v>114</v>
      </c>
      <c r="L7028" t="s">
        <v>1155</v>
      </c>
      <c r="M7028" t="s">
        <v>1156</v>
      </c>
      <c r="N7028" t="s">
        <v>1157</v>
      </c>
      <c r="O7028" t="s">
        <v>1158</v>
      </c>
      <c r="P7028" s="6">
        <v>19.989999999999998</v>
      </c>
      <c r="Q7028" s="9">
        <v>5.9969999999999999</v>
      </c>
      <c r="R7028">
        <v>19</v>
      </c>
      <c r="S7028">
        <v>0.19</v>
      </c>
      <c r="T7028" s="6">
        <f t="shared" si="545"/>
        <v>16.1919</v>
      </c>
      <c r="U7028" s="6">
        <f t="shared" si="546"/>
        <v>379.80999999999995</v>
      </c>
      <c r="V7028" s="6">
        <f t="shared" si="547"/>
        <v>307.64609999999999</v>
      </c>
      <c r="W7028" s="6">
        <f t="shared" si="548"/>
        <v>113.943</v>
      </c>
      <c r="X7028" s="6">
        <f t="shared" si="549"/>
        <v>193.70310000000001</v>
      </c>
      <c r="Y7028" s="8">
        <v>0.62962962962962965</v>
      </c>
    </row>
    <row r="7029" spans="1:25" x14ac:dyDescent="0.35">
      <c r="A7029" t="s">
        <v>14386</v>
      </c>
      <c r="B7029" s="2">
        <v>45468</v>
      </c>
      <c r="C7029" t="s">
        <v>37</v>
      </c>
      <c r="D7029" t="s">
        <v>7872</v>
      </c>
      <c r="E7029" s="4" t="s">
        <v>857</v>
      </c>
      <c r="F7029" t="s">
        <v>858</v>
      </c>
      <c r="G7029" t="s">
        <v>857</v>
      </c>
      <c r="H7029" s="4" t="s">
        <v>29</v>
      </c>
      <c r="I7029" t="s">
        <v>29</v>
      </c>
      <c r="J7029" s="4" t="s">
        <v>148</v>
      </c>
      <c r="K7029" t="s">
        <v>123</v>
      </c>
      <c r="L7029" t="s">
        <v>7873</v>
      </c>
      <c r="M7029" t="s">
        <v>7874</v>
      </c>
      <c r="N7029" t="s">
        <v>78</v>
      </c>
      <c r="O7029" t="s">
        <v>7875</v>
      </c>
      <c r="P7029" s="6">
        <v>22.99</v>
      </c>
      <c r="Q7029" s="9">
        <v>9.1959999999999997</v>
      </c>
      <c r="R7029">
        <v>11</v>
      </c>
      <c r="S7029">
        <v>0.18</v>
      </c>
      <c r="T7029" s="6">
        <f t="shared" si="545"/>
        <v>18.851800000000001</v>
      </c>
      <c r="U7029" s="6">
        <f t="shared" si="546"/>
        <v>252.89</v>
      </c>
      <c r="V7029" s="6">
        <f t="shared" si="547"/>
        <v>207.3698</v>
      </c>
      <c r="W7029" s="6">
        <f t="shared" si="548"/>
        <v>101.15599999999999</v>
      </c>
      <c r="X7029" s="6">
        <f t="shared" si="549"/>
        <v>106.21380000000001</v>
      </c>
      <c r="Y7029" s="8">
        <v>0.51219512195121952</v>
      </c>
    </row>
    <row r="7030" spans="1:25" x14ac:dyDescent="0.35">
      <c r="A7030" t="s">
        <v>14387</v>
      </c>
      <c r="B7030" s="2">
        <v>45468</v>
      </c>
      <c r="C7030" t="s">
        <v>37</v>
      </c>
      <c r="D7030" t="s">
        <v>3925</v>
      </c>
      <c r="E7030" s="4" t="s">
        <v>724</v>
      </c>
      <c r="F7030" t="s">
        <v>28</v>
      </c>
      <c r="G7030" t="s">
        <v>27</v>
      </c>
      <c r="I7030" t="s">
        <v>29</v>
      </c>
      <c r="J7030" s="4" t="s">
        <v>114</v>
      </c>
      <c r="K7030" t="s">
        <v>31</v>
      </c>
      <c r="L7030" t="s">
        <v>3926</v>
      </c>
      <c r="M7030" t="s">
        <v>3927</v>
      </c>
      <c r="N7030" t="s">
        <v>69</v>
      </c>
      <c r="O7030" t="s">
        <v>1501</v>
      </c>
      <c r="P7030" s="6">
        <v>34.99</v>
      </c>
      <c r="Q7030" s="9">
        <v>10.497</v>
      </c>
      <c r="R7030">
        <v>14</v>
      </c>
      <c r="S7030">
        <v>0.18</v>
      </c>
      <c r="T7030" s="6">
        <f t="shared" si="545"/>
        <v>28.691800000000004</v>
      </c>
      <c r="U7030" s="6">
        <f t="shared" si="546"/>
        <v>489.86</v>
      </c>
      <c r="V7030" s="6">
        <f t="shared" si="547"/>
        <v>401.68520000000007</v>
      </c>
      <c r="W7030" s="6">
        <f t="shared" si="548"/>
        <v>146.958</v>
      </c>
      <c r="X7030" s="6">
        <f t="shared" si="549"/>
        <v>254.72720000000007</v>
      </c>
      <c r="Y7030" s="8">
        <v>0.63414634146341475</v>
      </c>
    </row>
    <row r="7031" spans="1:25" x14ac:dyDescent="0.35">
      <c r="A7031" t="s">
        <v>14388</v>
      </c>
      <c r="B7031" s="2">
        <v>45468</v>
      </c>
      <c r="C7031" t="s">
        <v>37</v>
      </c>
      <c r="D7031" t="s">
        <v>9501</v>
      </c>
      <c r="E7031" s="4" t="s">
        <v>105</v>
      </c>
      <c r="F7031" t="s">
        <v>691</v>
      </c>
      <c r="G7031" t="s">
        <v>105</v>
      </c>
      <c r="H7031" s="4" t="s">
        <v>29</v>
      </c>
      <c r="I7031" t="s">
        <v>29</v>
      </c>
      <c r="J7031" s="4" t="s">
        <v>57</v>
      </c>
      <c r="K7031" t="s">
        <v>105</v>
      </c>
      <c r="L7031" t="s">
        <v>9502</v>
      </c>
      <c r="M7031" t="s">
        <v>9503</v>
      </c>
      <c r="N7031" t="s">
        <v>9504</v>
      </c>
      <c r="O7031" t="s">
        <v>9505</v>
      </c>
      <c r="P7031" s="6">
        <v>39.99</v>
      </c>
      <c r="Q7031" s="9">
        <v>11.997</v>
      </c>
      <c r="R7031">
        <v>9</v>
      </c>
      <c r="S7031">
        <v>0.31</v>
      </c>
      <c r="T7031" s="6">
        <f t="shared" si="545"/>
        <v>27.5931</v>
      </c>
      <c r="U7031" s="6">
        <f t="shared" si="546"/>
        <v>359.91</v>
      </c>
      <c r="V7031" s="6">
        <f t="shared" si="547"/>
        <v>248.33789999999999</v>
      </c>
      <c r="W7031" s="6">
        <f t="shared" si="548"/>
        <v>107.973</v>
      </c>
      <c r="X7031" s="6">
        <f t="shared" si="549"/>
        <v>140.36489999999998</v>
      </c>
      <c r="Y7031" s="8">
        <v>0.56521739130434778</v>
      </c>
    </row>
    <row r="7032" spans="1:25" x14ac:dyDescent="0.35">
      <c r="A7032" t="s">
        <v>14389</v>
      </c>
      <c r="B7032" s="2">
        <v>45468</v>
      </c>
      <c r="C7032" t="s">
        <v>37</v>
      </c>
      <c r="D7032" t="s">
        <v>14390</v>
      </c>
      <c r="E7032" s="4" t="s">
        <v>105</v>
      </c>
      <c r="F7032" t="s">
        <v>169</v>
      </c>
      <c r="G7032" t="s">
        <v>105</v>
      </c>
      <c r="H7032" s="4" t="s">
        <v>29</v>
      </c>
      <c r="I7032" t="s">
        <v>29</v>
      </c>
      <c r="J7032" s="4" t="s">
        <v>223</v>
      </c>
      <c r="K7032" t="s">
        <v>105</v>
      </c>
      <c r="L7032" t="s">
        <v>13544</v>
      </c>
      <c r="M7032" t="s">
        <v>13545</v>
      </c>
      <c r="N7032" t="s">
        <v>277</v>
      </c>
      <c r="O7032" t="s">
        <v>278</v>
      </c>
      <c r="P7032" s="6">
        <v>45</v>
      </c>
      <c r="Q7032" s="9">
        <v>18</v>
      </c>
      <c r="R7032">
        <v>10</v>
      </c>
      <c r="T7032" s="6">
        <f t="shared" si="545"/>
        <v>45</v>
      </c>
      <c r="U7032" s="6">
        <f t="shared" si="546"/>
        <v>450</v>
      </c>
      <c r="V7032" s="6">
        <f t="shared" si="547"/>
        <v>450</v>
      </c>
      <c r="W7032" s="6">
        <f t="shared" si="548"/>
        <v>180</v>
      </c>
      <c r="X7032" s="6">
        <f t="shared" si="549"/>
        <v>270</v>
      </c>
      <c r="Y7032" s="8">
        <v>0.6</v>
      </c>
    </row>
    <row r="7033" spans="1:25" x14ac:dyDescent="0.35">
      <c r="A7033" t="s">
        <v>14391</v>
      </c>
      <c r="B7033" s="2">
        <v>45468</v>
      </c>
      <c r="C7033" t="s">
        <v>25</v>
      </c>
      <c r="D7033" t="s">
        <v>14392</v>
      </c>
      <c r="E7033" s="4" t="s">
        <v>73</v>
      </c>
      <c r="F7033" t="s">
        <v>74</v>
      </c>
      <c r="G7033" t="s">
        <v>73</v>
      </c>
      <c r="H7033" s="4" t="s">
        <v>75</v>
      </c>
      <c r="I7033" t="s">
        <v>75</v>
      </c>
      <c r="K7033" t="s">
        <v>75</v>
      </c>
      <c r="L7033" t="s">
        <v>14393</v>
      </c>
      <c r="M7033" t="s">
        <v>14394</v>
      </c>
      <c r="N7033" t="s">
        <v>5351</v>
      </c>
      <c r="O7033" t="s">
        <v>14395</v>
      </c>
      <c r="P7033" s="6">
        <v>49.99</v>
      </c>
      <c r="Q7033" s="9">
        <v>14.997</v>
      </c>
      <c r="R7033">
        <v>11</v>
      </c>
      <c r="S7033">
        <v>0.13</v>
      </c>
      <c r="T7033" s="6">
        <f t="shared" si="545"/>
        <v>43.491300000000003</v>
      </c>
      <c r="U7033" s="6">
        <f t="shared" si="546"/>
        <v>549.89</v>
      </c>
      <c r="V7033" s="6">
        <f t="shared" si="547"/>
        <v>478.40430000000003</v>
      </c>
      <c r="W7033" s="6">
        <f t="shared" si="548"/>
        <v>164.96699999999998</v>
      </c>
      <c r="X7033" s="6">
        <f t="shared" si="549"/>
        <v>313.43730000000005</v>
      </c>
      <c r="Y7033" s="8">
        <v>0.65517241379310354</v>
      </c>
    </row>
    <row r="7034" spans="1:25" x14ac:dyDescent="0.35">
      <c r="A7034" t="s">
        <v>14396</v>
      </c>
      <c r="B7034" s="2">
        <v>45468</v>
      </c>
      <c r="C7034" t="s">
        <v>37</v>
      </c>
      <c r="D7034" t="s">
        <v>14397</v>
      </c>
      <c r="E7034" s="4" t="s">
        <v>679</v>
      </c>
      <c r="F7034" t="s">
        <v>680</v>
      </c>
      <c r="G7034" t="s">
        <v>679</v>
      </c>
      <c r="H7034" s="4" t="s">
        <v>29</v>
      </c>
      <c r="I7034" t="s">
        <v>29</v>
      </c>
      <c r="J7034" s="4" t="s">
        <v>148</v>
      </c>
      <c r="K7034" t="s">
        <v>148</v>
      </c>
      <c r="L7034" t="s">
        <v>1718</v>
      </c>
      <c r="M7034" t="s">
        <v>1719</v>
      </c>
      <c r="N7034" t="s">
        <v>1596</v>
      </c>
      <c r="O7034" t="s">
        <v>1720</v>
      </c>
      <c r="P7034" s="6">
        <v>300.99</v>
      </c>
      <c r="Q7034" s="9">
        <v>89.997</v>
      </c>
      <c r="R7034">
        <v>20</v>
      </c>
      <c r="S7034">
        <v>0.1</v>
      </c>
      <c r="T7034" s="6">
        <f t="shared" si="545"/>
        <v>270.89100000000002</v>
      </c>
      <c r="U7034" s="6">
        <f t="shared" si="546"/>
        <v>6019.8</v>
      </c>
      <c r="V7034" s="6">
        <f t="shared" si="547"/>
        <v>5417.8200000000006</v>
      </c>
      <c r="W7034" s="6">
        <f t="shared" si="548"/>
        <v>1799.94</v>
      </c>
      <c r="X7034" s="6">
        <f t="shared" si="549"/>
        <v>3617.8800000000006</v>
      </c>
      <c r="Y7034" s="8">
        <v>0.66777412317131246</v>
      </c>
    </row>
    <row r="7035" spans="1:25" x14ac:dyDescent="0.35">
      <c r="A7035" t="s">
        <v>14398</v>
      </c>
      <c r="B7035" s="2">
        <v>45469</v>
      </c>
      <c r="C7035" t="s">
        <v>37</v>
      </c>
      <c r="D7035" t="s">
        <v>14399</v>
      </c>
      <c r="E7035" s="4" t="s">
        <v>294</v>
      </c>
      <c r="F7035" t="s">
        <v>295</v>
      </c>
      <c r="G7035" t="s">
        <v>294</v>
      </c>
      <c r="I7035" t="s">
        <v>29</v>
      </c>
      <c r="J7035" s="4" t="s">
        <v>30</v>
      </c>
      <c r="K7035" t="s">
        <v>98</v>
      </c>
      <c r="L7035" t="s">
        <v>14400</v>
      </c>
      <c r="M7035" t="s">
        <v>14401</v>
      </c>
      <c r="N7035" t="s">
        <v>241</v>
      </c>
      <c r="O7035" t="s">
        <v>1568</v>
      </c>
      <c r="P7035" s="6">
        <v>1.29</v>
      </c>
      <c r="Q7035" s="9">
        <v>0.38700000000000001</v>
      </c>
      <c r="R7035">
        <v>11</v>
      </c>
      <c r="S7035">
        <v>0.26</v>
      </c>
      <c r="T7035" s="6">
        <f t="shared" si="545"/>
        <v>0.9546</v>
      </c>
      <c r="U7035" s="6">
        <f t="shared" si="546"/>
        <v>14.190000000000001</v>
      </c>
      <c r="V7035" s="6">
        <f t="shared" si="547"/>
        <v>10.5006</v>
      </c>
      <c r="W7035" s="6">
        <f t="shared" si="548"/>
        <v>4.2569999999999997</v>
      </c>
      <c r="X7035" s="6">
        <f t="shared" si="549"/>
        <v>6.2436000000000007</v>
      </c>
      <c r="Y7035" s="8">
        <v>0.59459459459459463</v>
      </c>
    </row>
    <row r="7036" spans="1:25" x14ac:dyDescent="0.35">
      <c r="A7036" t="s">
        <v>14402</v>
      </c>
      <c r="B7036" s="2">
        <v>45469</v>
      </c>
      <c r="C7036" t="s">
        <v>37</v>
      </c>
      <c r="D7036" t="s">
        <v>2280</v>
      </c>
      <c r="E7036" s="4" t="s">
        <v>105</v>
      </c>
      <c r="F7036" t="s">
        <v>531</v>
      </c>
      <c r="G7036" t="s">
        <v>105</v>
      </c>
      <c r="H7036" s="4" t="s">
        <v>29</v>
      </c>
      <c r="I7036" t="s">
        <v>29</v>
      </c>
      <c r="J7036" s="4" t="s">
        <v>30</v>
      </c>
      <c r="K7036" t="s">
        <v>105</v>
      </c>
      <c r="L7036" t="s">
        <v>2281</v>
      </c>
      <c r="M7036" t="s">
        <v>2282</v>
      </c>
      <c r="N7036" t="s">
        <v>2283</v>
      </c>
      <c r="O7036" t="s">
        <v>2284</v>
      </c>
      <c r="P7036" s="6">
        <v>2.79</v>
      </c>
      <c r="Q7036" s="9">
        <v>0.83699999999999997</v>
      </c>
      <c r="R7036">
        <v>8</v>
      </c>
      <c r="S7036">
        <v>0.18</v>
      </c>
      <c r="T7036" s="6">
        <f t="shared" si="545"/>
        <v>2.2878000000000003</v>
      </c>
      <c r="U7036" s="6">
        <f t="shared" si="546"/>
        <v>22.32</v>
      </c>
      <c r="V7036" s="6">
        <f t="shared" si="547"/>
        <v>18.302400000000002</v>
      </c>
      <c r="W7036" s="6">
        <f t="shared" si="548"/>
        <v>6.6959999999999997</v>
      </c>
      <c r="X7036" s="6">
        <f t="shared" si="549"/>
        <v>11.606400000000002</v>
      </c>
      <c r="Y7036" s="8">
        <v>0.63414634146341464</v>
      </c>
    </row>
    <row r="7037" spans="1:25" x14ac:dyDescent="0.35">
      <c r="A7037" t="s">
        <v>14403</v>
      </c>
      <c r="B7037" s="2">
        <v>45469</v>
      </c>
      <c r="C7037" t="s">
        <v>25</v>
      </c>
      <c r="D7037" t="s">
        <v>14404</v>
      </c>
      <c r="E7037" s="4" t="s">
        <v>524</v>
      </c>
      <c r="F7037" t="s">
        <v>525</v>
      </c>
      <c r="G7037" t="s">
        <v>524</v>
      </c>
      <c r="H7037" s="4" t="s">
        <v>75</v>
      </c>
      <c r="I7037" t="s">
        <v>75</v>
      </c>
      <c r="K7037" t="s">
        <v>75</v>
      </c>
      <c r="L7037" t="s">
        <v>4399</v>
      </c>
      <c r="M7037" t="s">
        <v>4400</v>
      </c>
      <c r="N7037" t="s">
        <v>2203</v>
      </c>
      <c r="O7037" t="s">
        <v>2204</v>
      </c>
      <c r="P7037" s="6">
        <v>2.99</v>
      </c>
      <c r="Q7037" s="9">
        <v>0.59699999999999998</v>
      </c>
      <c r="R7037">
        <v>18</v>
      </c>
      <c r="S7037">
        <v>0.15</v>
      </c>
      <c r="T7037" s="6">
        <f t="shared" si="545"/>
        <v>2.5415000000000001</v>
      </c>
      <c r="U7037" s="6">
        <f t="shared" si="546"/>
        <v>53.820000000000007</v>
      </c>
      <c r="V7037" s="6">
        <f t="shared" si="547"/>
        <v>45.747</v>
      </c>
      <c r="W7037" s="6">
        <f t="shared" si="548"/>
        <v>10.745999999999999</v>
      </c>
      <c r="X7037" s="6">
        <f t="shared" si="549"/>
        <v>35.001000000000005</v>
      </c>
      <c r="Y7037" s="8">
        <v>0.76509935077710023</v>
      </c>
    </row>
    <row r="7038" spans="1:25" x14ac:dyDescent="0.35">
      <c r="A7038" t="s">
        <v>14405</v>
      </c>
      <c r="B7038" s="2">
        <v>45469</v>
      </c>
      <c r="C7038" t="s">
        <v>25</v>
      </c>
      <c r="D7038" t="s">
        <v>6550</v>
      </c>
      <c r="E7038" s="4" t="s">
        <v>417</v>
      </c>
      <c r="F7038" t="s">
        <v>418</v>
      </c>
      <c r="G7038" t="s">
        <v>417</v>
      </c>
      <c r="H7038" s="4" t="s">
        <v>29</v>
      </c>
      <c r="I7038" t="s">
        <v>29</v>
      </c>
      <c r="J7038" s="4" t="s">
        <v>105</v>
      </c>
      <c r="K7038" t="s">
        <v>98</v>
      </c>
      <c r="L7038" t="s">
        <v>6551</v>
      </c>
      <c r="M7038" t="s">
        <v>6552</v>
      </c>
      <c r="N7038" t="s">
        <v>134</v>
      </c>
      <c r="O7038" t="s">
        <v>759</v>
      </c>
      <c r="P7038" s="6">
        <v>3.5</v>
      </c>
      <c r="Q7038" s="9">
        <v>1.05</v>
      </c>
      <c r="R7038">
        <v>6</v>
      </c>
      <c r="T7038" s="6">
        <f t="shared" si="545"/>
        <v>3.5</v>
      </c>
      <c r="U7038" s="6">
        <f t="shared" si="546"/>
        <v>21</v>
      </c>
      <c r="V7038" s="6">
        <f t="shared" si="547"/>
        <v>21</v>
      </c>
      <c r="W7038" s="6">
        <f t="shared" si="548"/>
        <v>6.3000000000000007</v>
      </c>
      <c r="X7038" s="6">
        <f t="shared" si="549"/>
        <v>14.7</v>
      </c>
      <c r="Y7038" s="8">
        <v>0.7</v>
      </c>
    </row>
    <row r="7039" spans="1:25" x14ac:dyDescent="0.35">
      <c r="A7039" t="s">
        <v>14406</v>
      </c>
      <c r="B7039" s="2">
        <v>45469</v>
      </c>
      <c r="C7039" t="s">
        <v>37</v>
      </c>
      <c r="D7039" t="s">
        <v>9822</v>
      </c>
      <c r="E7039" s="4" t="s">
        <v>524</v>
      </c>
      <c r="F7039" t="s">
        <v>525</v>
      </c>
      <c r="G7039" t="s">
        <v>524</v>
      </c>
      <c r="H7039" s="4" t="s">
        <v>75</v>
      </c>
      <c r="I7039" t="s">
        <v>75</v>
      </c>
      <c r="K7039" t="s">
        <v>75</v>
      </c>
      <c r="L7039" t="s">
        <v>859</v>
      </c>
      <c r="M7039" t="s">
        <v>860</v>
      </c>
      <c r="N7039" t="s">
        <v>158</v>
      </c>
      <c r="O7039" t="s">
        <v>861</v>
      </c>
      <c r="P7039" s="6">
        <v>4.29</v>
      </c>
      <c r="Q7039" s="9">
        <v>1.2869999999999999</v>
      </c>
      <c r="R7039">
        <v>11</v>
      </c>
      <c r="S7039">
        <v>0.02</v>
      </c>
      <c r="T7039" s="6">
        <f t="shared" si="545"/>
        <v>4.2042000000000002</v>
      </c>
      <c r="U7039" s="6">
        <f t="shared" si="546"/>
        <v>47.19</v>
      </c>
      <c r="V7039" s="6">
        <f t="shared" si="547"/>
        <v>46.246200000000002</v>
      </c>
      <c r="W7039" s="6">
        <f t="shared" si="548"/>
        <v>14.157</v>
      </c>
      <c r="X7039" s="6">
        <f t="shared" si="549"/>
        <v>32.089200000000005</v>
      </c>
      <c r="Y7039" s="8">
        <v>0.69387755102040827</v>
      </c>
    </row>
    <row r="7040" spans="1:25" x14ac:dyDescent="0.35">
      <c r="A7040" t="s">
        <v>14407</v>
      </c>
      <c r="B7040" s="2">
        <v>45469</v>
      </c>
      <c r="C7040" t="s">
        <v>25</v>
      </c>
      <c r="D7040" t="s">
        <v>10636</v>
      </c>
      <c r="E7040" s="4" t="s">
        <v>389</v>
      </c>
      <c r="F7040" t="s">
        <v>1009</v>
      </c>
      <c r="G7040" t="s">
        <v>389</v>
      </c>
      <c r="H7040" s="4" t="s">
        <v>29</v>
      </c>
      <c r="I7040" t="s">
        <v>29</v>
      </c>
      <c r="J7040" s="4" t="s">
        <v>30</v>
      </c>
      <c r="K7040" t="s">
        <v>57</v>
      </c>
      <c r="L7040" t="s">
        <v>10637</v>
      </c>
      <c r="M7040" t="s">
        <v>10638</v>
      </c>
      <c r="N7040" t="s">
        <v>1084</v>
      </c>
      <c r="O7040" t="s">
        <v>6475</v>
      </c>
      <c r="P7040" s="6">
        <v>4.99</v>
      </c>
      <c r="Q7040" s="9">
        <v>1.4970000000000001</v>
      </c>
      <c r="R7040">
        <v>17</v>
      </c>
      <c r="S7040">
        <v>0.35</v>
      </c>
      <c r="T7040" s="6">
        <f t="shared" si="545"/>
        <v>3.2435</v>
      </c>
      <c r="U7040" s="6">
        <f t="shared" si="546"/>
        <v>84.83</v>
      </c>
      <c r="V7040" s="6">
        <f t="shared" si="547"/>
        <v>55.139499999999998</v>
      </c>
      <c r="W7040" s="6">
        <f t="shared" si="548"/>
        <v>25.449000000000002</v>
      </c>
      <c r="X7040" s="6">
        <f t="shared" si="549"/>
        <v>29.690499999999997</v>
      </c>
      <c r="Y7040" s="8">
        <v>0.53846153846153844</v>
      </c>
    </row>
    <row r="7041" spans="1:25" x14ac:dyDescent="0.35">
      <c r="A7041" t="s">
        <v>14408</v>
      </c>
      <c r="B7041" s="2">
        <v>45469</v>
      </c>
      <c r="C7041" t="s">
        <v>37</v>
      </c>
      <c r="D7041" t="s">
        <v>1690</v>
      </c>
      <c r="E7041" s="4" t="s">
        <v>230</v>
      </c>
      <c r="F7041" t="s">
        <v>231</v>
      </c>
      <c r="G7041" t="s">
        <v>230</v>
      </c>
      <c r="H7041" s="4" t="s">
        <v>29</v>
      </c>
      <c r="I7041" t="s">
        <v>29</v>
      </c>
      <c r="J7041" s="4" t="s">
        <v>148</v>
      </c>
      <c r="K7041" t="s">
        <v>114</v>
      </c>
      <c r="L7041" t="s">
        <v>1691</v>
      </c>
      <c r="M7041" t="s">
        <v>1692</v>
      </c>
      <c r="N7041" t="s">
        <v>1693</v>
      </c>
      <c r="O7041" t="s">
        <v>1694</v>
      </c>
      <c r="P7041" s="6">
        <v>5.99</v>
      </c>
      <c r="Q7041" s="9">
        <v>1.7969999999999999</v>
      </c>
      <c r="R7041">
        <v>11</v>
      </c>
      <c r="S7041">
        <v>0.36</v>
      </c>
      <c r="T7041" s="6">
        <f t="shared" si="545"/>
        <v>3.8336000000000001</v>
      </c>
      <c r="U7041" s="6">
        <f t="shared" si="546"/>
        <v>65.89</v>
      </c>
      <c r="V7041" s="6">
        <f t="shared" si="547"/>
        <v>42.169600000000003</v>
      </c>
      <c r="W7041" s="6">
        <f t="shared" si="548"/>
        <v>19.766999999999999</v>
      </c>
      <c r="X7041" s="6">
        <f t="shared" si="549"/>
        <v>22.402600000000003</v>
      </c>
      <c r="Y7041" s="8">
        <v>0.53125</v>
      </c>
    </row>
    <row r="7042" spans="1:25" x14ac:dyDescent="0.35">
      <c r="A7042" t="s">
        <v>14409</v>
      </c>
      <c r="B7042" s="2">
        <v>45469</v>
      </c>
      <c r="C7042" t="s">
        <v>37</v>
      </c>
      <c r="D7042" t="s">
        <v>10928</v>
      </c>
      <c r="E7042" s="4" t="s">
        <v>221</v>
      </c>
      <c r="F7042" t="s">
        <v>1565</v>
      </c>
      <c r="G7042" t="s">
        <v>221</v>
      </c>
      <c r="H7042" s="4" t="s">
        <v>29</v>
      </c>
      <c r="I7042" t="s">
        <v>29</v>
      </c>
      <c r="J7042" s="4" t="s">
        <v>148</v>
      </c>
      <c r="K7042" t="s">
        <v>66</v>
      </c>
      <c r="L7042" t="s">
        <v>10929</v>
      </c>
      <c r="M7042" t="s">
        <v>10930</v>
      </c>
      <c r="N7042" t="s">
        <v>2004</v>
      </c>
      <c r="O7042" t="s">
        <v>6798</v>
      </c>
      <c r="P7042" s="6">
        <v>6.29</v>
      </c>
      <c r="Q7042" s="9">
        <v>1.887</v>
      </c>
      <c r="R7042">
        <v>20</v>
      </c>
      <c r="S7042">
        <v>0.1</v>
      </c>
      <c r="T7042" s="6">
        <f t="shared" si="545"/>
        <v>5.6610000000000005</v>
      </c>
      <c r="U7042" s="6">
        <f t="shared" si="546"/>
        <v>125.8</v>
      </c>
      <c r="V7042" s="6">
        <f t="shared" si="547"/>
        <v>113.22000000000001</v>
      </c>
      <c r="W7042" s="6">
        <f t="shared" si="548"/>
        <v>37.74</v>
      </c>
      <c r="X7042" s="6">
        <f t="shared" si="549"/>
        <v>75.480000000000018</v>
      </c>
      <c r="Y7042" s="8">
        <v>0.66666666666666674</v>
      </c>
    </row>
    <row r="7043" spans="1:25" x14ac:dyDescent="0.35">
      <c r="A7043" t="s">
        <v>14410</v>
      </c>
      <c r="B7043" s="2">
        <v>45469</v>
      </c>
      <c r="C7043" t="s">
        <v>25</v>
      </c>
      <c r="D7043" t="s">
        <v>6063</v>
      </c>
      <c r="E7043" s="4" t="s">
        <v>97</v>
      </c>
      <c r="F7043" t="s">
        <v>96</v>
      </c>
      <c r="G7043" t="s">
        <v>97</v>
      </c>
      <c r="H7043" s="4" t="s">
        <v>29</v>
      </c>
      <c r="I7043" t="s">
        <v>29</v>
      </c>
      <c r="J7043" s="4" t="s">
        <v>123</v>
      </c>
      <c r="K7043" t="s">
        <v>98</v>
      </c>
      <c r="L7043" t="s">
        <v>6064</v>
      </c>
      <c r="M7043" t="s">
        <v>6065</v>
      </c>
      <c r="N7043" t="s">
        <v>539</v>
      </c>
      <c r="O7043" t="s">
        <v>6066</v>
      </c>
      <c r="P7043" s="6">
        <v>10.99</v>
      </c>
      <c r="Q7043" s="9">
        <v>3.2970000000000002</v>
      </c>
      <c r="R7043">
        <v>4</v>
      </c>
      <c r="S7043">
        <v>0.06</v>
      </c>
      <c r="T7043" s="6">
        <f t="shared" ref="T7043:T7106" si="550">P7043*(1-S7043)</f>
        <v>10.3306</v>
      </c>
      <c r="U7043" s="6">
        <f t="shared" ref="U7043:U7106" si="551">P7043*R7043</f>
        <v>43.96</v>
      </c>
      <c r="V7043" s="6">
        <f t="shared" ref="V7043:V7106" si="552">T7043*R7043</f>
        <v>41.322400000000002</v>
      </c>
      <c r="W7043" s="6">
        <f t="shared" ref="W7043:W7106" si="553">Q7043*R7043</f>
        <v>13.188000000000001</v>
      </c>
      <c r="X7043" s="6">
        <f t="shared" ref="X7043:X7106" si="554">V7043-W7043</f>
        <v>28.134399999999999</v>
      </c>
      <c r="Y7043" s="8">
        <v>0.68085106382978722</v>
      </c>
    </row>
    <row r="7044" spans="1:25" x14ac:dyDescent="0.35">
      <c r="A7044" t="s">
        <v>14411</v>
      </c>
      <c r="B7044" s="2">
        <v>45469</v>
      </c>
      <c r="C7044" t="s">
        <v>37</v>
      </c>
      <c r="D7044" t="s">
        <v>14412</v>
      </c>
      <c r="E7044" s="4" t="s">
        <v>1698</v>
      </c>
      <c r="F7044" t="s">
        <v>1699</v>
      </c>
      <c r="G7044" t="s">
        <v>1698</v>
      </c>
      <c r="H7044" s="4" t="s">
        <v>29</v>
      </c>
      <c r="I7044" t="s">
        <v>29</v>
      </c>
      <c r="J7044" s="4" t="s">
        <v>31</v>
      </c>
      <c r="K7044" t="s">
        <v>66</v>
      </c>
      <c r="L7044" t="s">
        <v>2459</v>
      </c>
      <c r="M7044" t="s">
        <v>2460</v>
      </c>
      <c r="N7044" t="s">
        <v>78</v>
      </c>
      <c r="O7044" t="s">
        <v>2461</v>
      </c>
      <c r="P7044" s="6">
        <v>11.99</v>
      </c>
      <c r="Q7044" s="9">
        <v>4.3959999999999999</v>
      </c>
      <c r="R7044">
        <v>10</v>
      </c>
      <c r="S7044">
        <v>7.0000000000000007E-2</v>
      </c>
      <c r="T7044" s="6">
        <f t="shared" si="550"/>
        <v>11.150699999999999</v>
      </c>
      <c r="U7044" s="6">
        <f t="shared" si="551"/>
        <v>119.9</v>
      </c>
      <c r="V7044" s="6">
        <f t="shared" si="552"/>
        <v>111.50699999999999</v>
      </c>
      <c r="W7044" s="6">
        <f t="shared" si="553"/>
        <v>43.96</v>
      </c>
      <c r="X7044" s="6">
        <f t="shared" si="554"/>
        <v>67.546999999999997</v>
      </c>
      <c r="Y7044" s="8">
        <v>0.60576466051458655</v>
      </c>
    </row>
    <row r="7045" spans="1:25" x14ac:dyDescent="0.35">
      <c r="A7045" t="s">
        <v>14413</v>
      </c>
      <c r="B7045" s="2">
        <v>45469</v>
      </c>
      <c r="C7045" t="s">
        <v>37</v>
      </c>
      <c r="D7045" t="s">
        <v>5687</v>
      </c>
      <c r="E7045" s="4" t="s">
        <v>162</v>
      </c>
      <c r="F7045" t="s">
        <v>163</v>
      </c>
      <c r="G7045" t="s">
        <v>162</v>
      </c>
      <c r="H7045" s="4" t="s">
        <v>29</v>
      </c>
      <c r="I7045" t="s">
        <v>29</v>
      </c>
      <c r="J7045" s="4" t="s">
        <v>123</v>
      </c>
      <c r="K7045" t="s">
        <v>98</v>
      </c>
      <c r="L7045" t="s">
        <v>5688</v>
      </c>
      <c r="M7045" t="s">
        <v>5689</v>
      </c>
      <c r="N7045" t="s">
        <v>126</v>
      </c>
      <c r="O7045" t="s">
        <v>501</v>
      </c>
      <c r="P7045" s="6">
        <v>14.99</v>
      </c>
      <c r="Q7045" s="9">
        <v>4.4969999999999999</v>
      </c>
      <c r="R7045">
        <v>2</v>
      </c>
      <c r="S7045">
        <v>0.18</v>
      </c>
      <c r="T7045" s="6">
        <f t="shared" si="550"/>
        <v>12.2918</v>
      </c>
      <c r="U7045" s="6">
        <f t="shared" si="551"/>
        <v>29.98</v>
      </c>
      <c r="V7045" s="6">
        <f t="shared" si="552"/>
        <v>24.583600000000001</v>
      </c>
      <c r="W7045" s="6">
        <f t="shared" si="553"/>
        <v>8.9939999999999998</v>
      </c>
      <c r="X7045" s="6">
        <f t="shared" si="554"/>
        <v>15.589600000000001</v>
      </c>
      <c r="Y7045" s="8">
        <v>0.63414634146341464</v>
      </c>
    </row>
    <row r="7046" spans="1:25" x14ac:dyDescent="0.35">
      <c r="A7046" t="s">
        <v>14414</v>
      </c>
      <c r="B7046" s="2">
        <v>45469</v>
      </c>
      <c r="C7046" t="s">
        <v>25</v>
      </c>
      <c r="D7046" t="s">
        <v>3249</v>
      </c>
      <c r="E7046" s="4" t="s">
        <v>105</v>
      </c>
      <c r="F7046" t="s">
        <v>691</v>
      </c>
      <c r="G7046" t="s">
        <v>105</v>
      </c>
      <c r="H7046" s="4" t="s">
        <v>29</v>
      </c>
      <c r="I7046" t="s">
        <v>29</v>
      </c>
      <c r="J7046" s="4" t="s">
        <v>223</v>
      </c>
      <c r="K7046" t="s">
        <v>105</v>
      </c>
      <c r="L7046" t="s">
        <v>3250</v>
      </c>
      <c r="M7046" t="s">
        <v>3251</v>
      </c>
      <c r="N7046" t="s">
        <v>101</v>
      </c>
      <c r="O7046" t="s">
        <v>102</v>
      </c>
      <c r="P7046" s="6">
        <v>15.99</v>
      </c>
      <c r="Q7046" s="9">
        <v>4.7969999999999997</v>
      </c>
      <c r="R7046">
        <v>16</v>
      </c>
      <c r="T7046" s="6">
        <f t="shared" si="550"/>
        <v>15.99</v>
      </c>
      <c r="U7046" s="6">
        <f t="shared" si="551"/>
        <v>255.84</v>
      </c>
      <c r="V7046" s="6">
        <f t="shared" si="552"/>
        <v>255.84</v>
      </c>
      <c r="W7046" s="6">
        <f t="shared" si="553"/>
        <v>76.751999999999995</v>
      </c>
      <c r="X7046" s="6">
        <f t="shared" si="554"/>
        <v>179.08800000000002</v>
      </c>
      <c r="Y7046" s="8">
        <v>0.70000000000000007</v>
      </c>
    </row>
    <row r="7047" spans="1:25" x14ac:dyDescent="0.35">
      <c r="A7047" t="s">
        <v>14415</v>
      </c>
      <c r="B7047" s="2">
        <v>45469</v>
      </c>
      <c r="C7047" t="s">
        <v>37</v>
      </c>
      <c r="D7047" t="s">
        <v>14416</v>
      </c>
      <c r="E7047" s="4" t="s">
        <v>1248</v>
      </c>
      <c r="F7047" t="s">
        <v>1249</v>
      </c>
      <c r="G7047" t="s">
        <v>1248</v>
      </c>
      <c r="H7047" s="4" t="s">
        <v>29</v>
      </c>
      <c r="I7047" t="s">
        <v>29</v>
      </c>
      <c r="J7047" s="4" t="s">
        <v>57</v>
      </c>
      <c r="K7047" t="s">
        <v>123</v>
      </c>
      <c r="L7047" t="s">
        <v>6357</v>
      </c>
      <c r="M7047" t="s">
        <v>6358</v>
      </c>
      <c r="N7047" t="s">
        <v>78</v>
      </c>
      <c r="O7047" t="s">
        <v>881</v>
      </c>
      <c r="P7047" s="6">
        <v>15.99</v>
      </c>
      <c r="Q7047" s="9">
        <v>5.9960000000000004</v>
      </c>
      <c r="R7047">
        <v>18</v>
      </c>
      <c r="S7047">
        <v>0.06</v>
      </c>
      <c r="T7047" s="6">
        <f t="shared" si="550"/>
        <v>15.0306</v>
      </c>
      <c r="U7047" s="6">
        <f t="shared" si="551"/>
        <v>287.82</v>
      </c>
      <c r="V7047" s="6">
        <f t="shared" si="552"/>
        <v>270.55079999999998</v>
      </c>
      <c r="W7047" s="6">
        <f t="shared" si="553"/>
        <v>107.92800000000001</v>
      </c>
      <c r="X7047" s="6">
        <f t="shared" si="554"/>
        <v>162.62279999999998</v>
      </c>
      <c r="Y7047" s="8">
        <v>0.60108046252311953</v>
      </c>
    </row>
    <row r="7048" spans="1:25" x14ac:dyDescent="0.35">
      <c r="A7048" t="s">
        <v>14417</v>
      </c>
      <c r="B7048" s="2">
        <v>45469</v>
      </c>
      <c r="C7048" t="s">
        <v>37</v>
      </c>
      <c r="D7048" t="s">
        <v>14418</v>
      </c>
      <c r="E7048" s="4" t="s">
        <v>570</v>
      </c>
      <c r="F7048" t="s">
        <v>454</v>
      </c>
      <c r="G7048" t="s">
        <v>453</v>
      </c>
      <c r="H7048" s="4" t="s">
        <v>29</v>
      </c>
      <c r="I7048" t="s">
        <v>29</v>
      </c>
      <c r="J7048" s="4" t="s">
        <v>114</v>
      </c>
      <c r="K7048" t="s">
        <v>57</v>
      </c>
      <c r="L7048" t="s">
        <v>1891</v>
      </c>
      <c r="M7048" t="s">
        <v>1892</v>
      </c>
      <c r="N7048" t="s">
        <v>269</v>
      </c>
      <c r="O7048" t="s">
        <v>270</v>
      </c>
      <c r="P7048" s="6">
        <v>25.99</v>
      </c>
      <c r="Q7048" s="9">
        <v>9.9960000000000004</v>
      </c>
      <c r="R7048">
        <v>18</v>
      </c>
      <c r="S7048">
        <v>0.09</v>
      </c>
      <c r="T7048" s="6">
        <f t="shared" si="550"/>
        <v>23.6509</v>
      </c>
      <c r="U7048" s="6">
        <f t="shared" si="551"/>
        <v>467.82</v>
      </c>
      <c r="V7048" s="6">
        <f t="shared" si="552"/>
        <v>425.71620000000001</v>
      </c>
      <c r="W7048" s="6">
        <f t="shared" si="553"/>
        <v>179.928</v>
      </c>
      <c r="X7048" s="6">
        <f t="shared" si="554"/>
        <v>245.78820000000002</v>
      </c>
      <c r="Y7048" s="8">
        <v>0.57735223606712638</v>
      </c>
    </row>
    <row r="7049" spans="1:25" x14ac:dyDescent="0.35">
      <c r="A7049" t="s">
        <v>14419</v>
      </c>
      <c r="B7049" s="2">
        <v>45469</v>
      </c>
      <c r="C7049" t="s">
        <v>25</v>
      </c>
      <c r="D7049" t="s">
        <v>2388</v>
      </c>
      <c r="E7049" s="4" t="s">
        <v>105</v>
      </c>
      <c r="F7049" t="s">
        <v>691</v>
      </c>
      <c r="G7049" t="s">
        <v>105</v>
      </c>
      <c r="H7049" s="4" t="s">
        <v>29</v>
      </c>
      <c r="I7049" t="s">
        <v>29</v>
      </c>
      <c r="J7049" s="4" t="s">
        <v>223</v>
      </c>
      <c r="K7049" t="s">
        <v>105</v>
      </c>
      <c r="L7049" t="s">
        <v>2389</v>
      </c>
      <c r="M7049" t="s">
        <v>2390</v>
      </c>
      <c r="N7049" t="s">
        <v>1278</v>
      </c>
      <c r="O7049" t="s">
        <v>1279</v>
      </c>
      <c r="P7049" s="6">
        <v>39.99</v>
      </c>
      <c r="Q7049" s="9">
        <v>11.997</v>
      </c>
      <c r="R7049">
        <v>3</v>
      </c>
      <c r="S7049">
        <v>0.34</v>
      </c>
      <c r="T7049" s="6">
        <f t="shared" si="550"/>
        <v>26.3934</v>
      </c>
      <c r="U7049" s="6">
        <f t="shared" si="551"/>
        <v>119.97</v>
      </c>
      <c r="V7049" s="6">
        <f t="shared" si="552"/>
        <v>79.180199999999999</v>
      </c>
      <c r="W7049" s="6">
        <f t="shared" si="553"/>
        <v>35.991</v>
      </c>
      <c r="X7049" s="6">
        <f t="shared" si="554"/>
        <v>43.1892</v>
      </c>
      <c r="Y7049" s="8">
        <v>0.54545454545454541</v>
      </c>
    </row>
    <row r="7050" spans="1:25" x14ac:dyDescent="0.35">
      <c r="A7050" t="s">
        <v>14420</v>
      </c>
      <c r="B7050" s="2">
        <v>45469</v>
      </c>
      <c r="C7050" t="s">
        <v>25</v>
      </c>
      <c r="D7050" t="s">
        <v>7522</v>
      </c>
      <c r="E7050" s="4" t="s">
        <v>105</v>
      </c>
      <c r="F7050" t="s">
        <v>498</v>
      </c>
      <c r="G7050" t="s">
        <v>105</v>
      </c>
      <c r="H7050" s="4" t="s">
        <v>29</v>
      </c>
      <c r="I7050" t="s">
        <v>29</v>
      </c>
      <c r="J7050" s="4" t="s">
        <v>66</v>
      </c>
      <c r="K7050" t="s">
        <v>105</v>
      </c>
      <c r="L7050" t="s">
        <v>7523</v>
      </c>
      <c r="M7050" t="s">
        <v>7524</v>
      </c>
      <c r="N7050" t="s">
        <v>269</v>
      </c>
      <c r="O7050" t="s">
        <v>270</v>
      </c>
      <c r="P7050" s="6">
        <v>49.99</v>
      </c>
      <c r="Q7050" s="9">
        <v>14.997</v>
      </c>
      <c r="R7050">
        <v>6</v>
      </c>
      <c r="S7050">
        <v>0.16</v>
      </c>
      <c r="T7050" s="6">
        <f t="shared" si="550"/>
        <v>41.991599999999998</v>
      </c>
      <c r="U7050" s="6">
        <f t="shared" si="551"/>
        <v>299.94</v>
      </c>
      <c r="V7050" s="6">
        <f t="shared" si="552"/>
        <v>251.94959999999998</v>
      </c>
      <c r="W7050" s="6">
        <f t="shared" si="553"/>
        <v>89.981999999999999</v>
      </c>
      <c r="X7050" s="6">
        <f t="shared" si="554"/>
        <v>161.96759999999998</v>
      </c>
      <c r="Y7050" s="8">
        <v>0.64285714285714279</v>
      </c>
    </row>
    <row r="7051" spans="1:25" x14ac:dyDescent="0.35">
      <c r="A7051" t="s">
        <v>14421</v>
      </c>
      <c r="B7051" s="2">
        <v>45469</v>
      </c>
      <c r="C7051" t="s">
        <v>37</v>
      </c>
      <c r="D7051" t="s">
        <v>828</v>
      </c>
      <c r="E7051" s="4" t="s">
        <v>97</v>
      </c>
      <c r="F7051" t="s">
        <v>96</v>
      </c>
      <c r="G7051" t="s">
        <v>97</v>
      </c>
      <c r="H7051" s="4" t="s">
        <v>29</v>
      </c>
      <c r="I7051" t="s">
        <v>29</v>
      </c>
      <c r="K7051" t="s">
        <v>98</v>
      </c>
      <c r="L7051" t="s">
        <v>829</v>
      </c>
      <c r="M7051" t="s">
        <v>830</v>
      </c>
      <c r="N7051" t="s">
        <v>363</v>
      </c>
      <c r="O7051" t="s">
        <v>364</v>
      </c>
      <c r="P7051" s="6">
        <v>79.989999999999995</v>
      </c>
      <c r="Q7051" s="9">
        <v>23.997</v>
      </c>
      <c r="R7051">
        <v>5</v>
      </c>
      <c r="S7051">
        <v>0.06</v>
      </c>
      <c r="T7051" s="6">
        <f t="shared" si="550"/>
        <v>75.190599999999989</v>
      </c>
      <c r="U7051" s="6">
        <f t="shared" si="551"/>
        <v>399.95</v>
      </c>
      <c r="V7051" s="6">
        <f t="shared" si="552"/>
        <v>375.95299999999997</v>
      </c>
      <c r="W7051" s="6">
        <f t="shared" si="553"/>
        <v>119.985</v>
      </c>
      <c r="X7051" s="6">
        <f t="shared" si="554"/>
        <v>255.96799999999996</v>
      </c>
      <c r="Y7051" s="8">
        <v>0.68085106382978722</v>
      </c>
    </row>
    <row r="7052" spans="1:25" x14ac:dyDescent="0.35">
      <c r="A7052" t="s">
        <v>14422</v>
      </c>
      <c r="B7052" s="2">
        <v>45469</v>
      </c>
      <c r="C7052" t="s">
        <v>25</v>
      </c>
      <c r="D7052" t="s">
        <v>2532</v>
      </c>
      <c r="E7052" s="4" t="s">
        <v>570</v>
      </c>
      <c r="F7052" t="s">
        <v>454</v>
      </c>
      <c r="G7052" t="s">
        <v>453</v>
      </c>
      <c r="H7052" s="4" t="s">
        <v>29</v>
      </c>
      <c r="I7052" t="s">
        <v>29</v>
      </c>
      <c r="J7052" s="4" t="s">
        <v>66</v>
      </c>
      <c r="K7052" t="s">
        <v>57</v>
      </c>
      <c r="L7052" t="s">
        <v>2533</v>
      </c>
      <c r="M7052" t="s">
        <v>2534</v>
      </c>
      <c r="N7052" t="s">
        <v>78</v>
      </c>
      <c r="O7052" t="s">
        <v>2535</v>
      </c>
      <c r="P7052" s="6">
        <v>89.99</v>
      </c>
      <c r="Q7052" s="9">
        <v>26.997</v>
      </c>
      <c r="R7052">
        <v>19</v>
      </c>
      <c r="S7052">
        <v>0.05</v>
      </c>
      <c r="T7052" s="6">
        <f t="shared" si="550"/>
        <v>85.490499999999997</v>
      </c>
      <c r="U7052" s="6">
        <f t="shared" si="551"/>
        <v>1709.81</v>
      </c>
      <c r="V7052" s="6">
        <f t="shared" si="552"/>
        <v>1624.3195000000001</v>
      </c>
      <c r="W7052" s="6">
        <f t="shared" si="553"/>
        <v>512.94299999999998</v>
      </c>
      <c r="X7052" s="6">
        <f t="shared" si="554"/>
        <v>1111.3765000000001</v>
      </c>
      <c r="Y7052" s="8">
        <v>0.68421052631578949</v>
      </c>
    </row>
    <row r="7053" spans="1:25" x14ac:dyDescent="0.35">
      <c r="A7053" t="s">
        <v>14423</v>
      </c>
      <c r="B7053" s="2">
        <v>45470</v>
      </c>
      <c r="C7053" t="s">
        <v>25</v>
      </c>
      <c r="D7053" t="s">
        <v>927</v>
      </c>
      <c r="E7053" s="4" t="s">
        <v>663</v>
      </c>
      <c r="F7053" t="s">
        <v>664</v>
      </c>
      <c r="G7053" t="s">
        <v>663</v>
      </c>
      <c r="H7053" s="4" t="s">
        <v>29</v>
      </c>
      <c r="I7053" t="s">
        <v>29</v>
      </c>
      <c r="J7053" s="4" t="s">
        <v>105</v>
      </c>
      <c r="K7053" t="s">
        <v>105</v>
      </c>
      <c r="L7053" t="s">
        <v>928</v>
      </c>
      <c r="M7053" t="s">
        <v>929</v>
      </c>
      <c r="N7053" t="s">
        <v>241</v>
      </c>
      <c r="O7053" t="s">
        <v>242</v>
      </c>
      <c r="P7053" s="6">
        <v>3.49</v>
      </c>
      <c r="Q7053" s="9">
        <v>1.3959999999999999</v>
      </c>
      <c r="R7053">
        <v>16</v>
      </c>
      <c r="S7053">
        <v>0.01</v>
      </c>
      <c r="T7053" s="6">
        <f t="shared" si="550"/>
        <v>3.4551000000000003</v>
      </c>
      <c r="U7053" s="6">
        <f t="shared" si="551"/>
        <v>55.84</v>
      </c>
      <c r="V7053" s="6">
        <f t="shared" si="552"/>
        <v>55.281600000000005</v>
      </c>
      <c r="W7053" s="6">
        <f t="shared" si="553"/>
        <v>22.335999999999999</v>
      </c>
      <c r="X7053" s="6">
        <f t="shared" si="554"/>
        <v>32.945600000000006</v>
      </c>
      <c r="Y7053" s="8">
        <v>0.59595959595959602</v>
      </c>
    </row>
    <row r="7054" spans="1:25" x14ac:dyDescent="0.35">
      <c r="A7054" t="s">
        <v>14424</v>
      </c>
      <c r="B7054" s="2">
        <v>45470</v>
      </c>
      <c r="C7054" t="s">
        <v>37</v>
      </c>
      <c r="D7054" t="s">
        <v>11129</v>
      </c>
      <c r="E7054" s="4" t="s">
        <v>39</v>
      </c>
      <c r="F7054" t="s">
        <v>40</v>
      </c>
      <c r="G7054" t="s">
        <v>39</v>
      </c>
      <c r="H7054" s="4" t="s">
        <v>29</v>
      </c>
      <c r="I7054" t="s">
        <v>29</v>
      </c>
      <c r="J7054" s="4" t="s">
        <v>114</v>
      </c>
      <c r="K7054" t="s">
        <v>30</v>
      </c>
      <c r="L7054" t="s">
        <v>7982</v>
      </c>
      <c r="M7054" t="s">
        <v>7983</v>
      </c>
      <c r="N7054" t="s">
        <v>782</v>
      </c>
      <c r="O7054" t="s">
        <v>6416</v>
      </c>
      <c r="P7054" s="6">
        <v>3.99</v>
      </c>
      <c r="Q7054" s="9">
        <v>1.1970000000000001</v>
      </c>
      <c r="R7054">
        <v>2</v>
      </c>
      <c r="S7054">
        <v>7.0000000000000007E-2</v>
      </c>
      <c r="T7054" s="6">
        <f t="shared" si="550"/>
        <v>3.7107000000000001</v>
      </c>
      <c r="U7054" s="6">
        <f t="shared" si="551"/>
        <v>7.98</v>
      </c>
      <c r="V7054" s="6">
        <f t="shared" si="552"/>
        <v>7.4214000000000002</v>
      </c>
      <c r="W7054" s="6">
        <f t="shared" si="553"/>
        <v>2.3940000000000001</v>
      </c>
      <c r="X7054" s="6">
        <f t="shared" si="554"/>
        <v>5.0274000000000001</v>
      </c>
      <c r="Y7054" s="8">
        <v>0.67741935483870963</v>
      </c>
    </row>
    <row r="7055" spans="1:25" x14ac:dyDescent="0.35">
      <c r="A7055" t="s">
        <v>14425</v>
      </c>
      <c r="B7055" s="2">
        <v>45470</v>
      </c>
      <c r="C7055" t="s">
        <v>37</v>
      </c>
      <c r="D7055" t="s">
        <v>1307</v>
      </c>
      <c r="E7055" s="4" t="s">
        <v>273</v>
      </c>
      <c r="F7055" t="s">
        <v>274</v>
      </c>
      <c r="G7055" t="s">
        <v>273</v>
      </c>
      <c r="H7055" s="4" t="s">
        <v>29</v>
      </c>
      <c r="I7055" t="s">
        <v>29</v>
      </c>
      <c r="J7055" s="4" t="s">
        <v>66</v>
      </c>
      <c r="K7055" t="s">
        <v>30</v>
      </c>
      <c r="L7055" t="s">
        <v>1308</v>
      </c>
      <c r="M7055" t="s">
        <v>1309</v>
      </c>
      <c r="N7055" t="s">
        <v>248</v>
      </c>
      <c r="O7055" t="s">
        <v>35</v>
      </c>
      <c r="P7055" s="6">
        <v>3.99</v>
      </c>
      <c r="Q7055" s="9">
        <v>1.1970000000000001</v>
      </c>
      <c r="R7055">
        <v>18</v>
      </c>
      <c r="S7055">
        <v>0.38</v>
      </c>
      <c r="T7055" s="6">
        <f t="shared" si="550"/>
        <v>2.4738000000000002</v>
      </c>
      <c r="U7055" s="6">
        <f t="shared" si="551"/>
        <v>71.820000000000007</v>
      </c>
      <c r="V7055" s="6">
        <f t="shared" si="552"/>
        <v>44.528400000000005</v>
      </c>
      <c r="W7055" s="6">
        <f t="shared" si="553"/>
        <v>21.545999999999999</v>
      </c>
      <c r="X7055" s="6">
        <f t="shared" si="554"/>
        <v>22.982400000000005</v>
      </c>
      <c r="Y7055" s="8">
        <v>0.51612903225806461</v>
      </c>
    </row>
    <row r="7056" spans="1:25" x14ac:dyDescent="0.35">
      <c r="A7056" t="s">
        <v>14426</v>
      </c>
      <c r="B7056" s="2">
        <v>45470</v>
      </c>
      <c r="C7056" t="s">
        <v>37</v>
      </c>
      <c r="D7056" t="s">
        <v>4207</v>
      </c>
      <c r="E7056" s="4" t="s">
        <v>73</v>
      </c>
      <c r="F7056" t="s">
        <v>74</v>
      </c>
      <c r="G7056" t="s">
        <v>73</v>
      </c>
      <c r="H7056" s="4" t="s">
        <v>75</v>
      </c>
      <c r="I7056" t="s">
        <v>75</v>
      </c>
      <c r="K7056" t="s">
        <v>75</v>
      </c>
      <c r="L7056" t="s">
        <v>4208</v>
      </c>
      <c r="M7056" t="s">
        <v>4209</v>
      </c>
      <c r="N7056" t="s">
        <v>813</v>
      </c>
      <c r="O7056" t="s">
        <v>814</v>
      </c>
      <c r="P7056" s="6">
        <v>7.99</v>
      </c>
      <c r="Q7056" s="9">
        <v>2.3969999999999998</v>
      </c>
      <c r="R7056">
        <v>14</v>
      </c>
      <c r="S7056">
        <v>0.2</v>
      </c>
      <c r="T7056" s="6">
        <f t="shared" si="550"/>
        <v>6.3920000000000003</v>
      </c>
      <c r="U7056" s="6">
        <f t="shared" si="551"/>
        <v>111.86</v>
      </c>
      <c r="V7056" s="6">
        <f t="shared" si="552"/>
        <v>89.488</v>
      </c>
      <c r="W7056" s="6">
        <f t="shared" si="553"/>
        <v>33.558</v>
      </c>
      <c r="X7056" s="6">
        <f t="shared" si="554"/>
        <v>55.93</v>
      </c>
      <c r="Y7056" s="8">
        <v>0.625</v>
      </c>
    </row>
    <row r="7057" spans="1:25" x14ac:dyDescent="0.35">
      <c r="A7057" t="s">
        <v>14427</v>
      </c>
      <c r="B7057" s="2">
        <v>45470</v>
      </c>
      <c r="C7057" t="s">
        <v>37</v>
      </c>
      <c r="D7057" t="s">
        <v>2907</v>
      </c>
      <c r="E7057" s="4" t="s">
        <v>105</v>
      </c>
      <c r="F7057" t="s">
        <v>498</v>
      </c>
      <c r="G7057" t="s">
        <v>105</v>
      </c>
      <c r="H7057" s="4" t="s">
        <v>29</v>
      </c>
      <c r="I7057" t="s">
        <v>29</v>
      </c>
      <c r="J7057" s="4" t="s">
        <v>123</v>
      </c>
      <c r="K7057" t="s">
        <v>105</v>
      </c>
      <c r="L7057" t="s">
        <v>2908</v>
      </c>
      <c r="M7057" t="s">
        <v>2909</v>
      </c>
      <c r="N7057" t="s">
        <v>117</v>
      </c>
      <c r="O7057" t="s">
        <v>2910</v>
      </c>
      <c r="P7057" s="6">
        <v>14.99</v>
      </c>
      <c r="Q7057" s="9">
        <v>4.4969999999999999</v>
      </c>
      <c r="R7057">
        <v>1</v>
      </c>
      <c r="S7057">
        <v>0.18</v>
      </c>
      <c r="T7057" s="6">
        <f t="shared" si="550"/>
        <v>12.2918</v>
      </c>
      <c r="U7057" s="6">
        <f t="shared" si="551"/>
        <v>14.99</v>
      </c>
      <c r="V7057" s="6">
        <f t="shared" si="552"/>
        <v>12.2918</v>
      </c>
      <c r="W7057" s="6">
        <f t="shared" si="553"/>
        <v>4.4969999999999999</v>
      </c>
      <c r="X7057" s="6">
        <f t="shared" si="554"/>
        <v>7.7948000000000004</v>
      </c>
      <c r="Y7057" s="8">
        <v>0.63414634146341464</v>
      </c>
    </row>
    <row r="7058" spans="1:25" x14ac:dyDescent="0.35">
      <c r="A7058" t="s">
        <v>14428</v>
      </c>
      <c r="B7058" s="2">
        <v>45470</v>
      </c>
      <c r="C7058" t="s">
        <v>25</v>
      </c>
      <c r="D7058" t="s">
        <v>8479</v>
      </c>
      <c r="E7058" s="4" t="s">
        <v>1698</v>
      </c>
      <c r="F7058" t="s">
        <v>1699</v>
      </c>
      <c r="G7058" t="s">
        <v>1698</v>
      </c>
      <c r="H7058" s="4" t="s">
        <v>29</v>
      </c>
      <c r="I7058" t="s">
        <v>29</v>
      </c>
      <c r="J7058" s="4" t="s">
        <v>114</v>
      </c>
      <c r="K7058" t="s">
        <v>66</v>
      </c>
      <c r="L7058" t="s">
        <v>8364</v>
      </c>
      <c r="M7058" t="s">
        <v>8365</v>
      </c>
      <c r="N7058" t="s">
        <v>78</v>
      </c>
      <c r="O7058" t="s">
        <v>200</v>
      </c>
      <c r="P7058" s="6">
        <v>14.99</v>
      </c>
      <c r="Q7058" s="9">
        <v>5.9960000000000004</v>
      </c>
      <c r="R7058">
        <v>15</v>
      </c>
      <c r="S7058">
        <v>0.28000000000000003</v>
      </c>
      <c r="T7058" s="6">
        <f t="shared" si="550"/>
        <v>10.7928</v>
      </c>
      <c r="U7058" s="6">
        <f t="shared" si="551"/>
        <v>224.85</v>
      </c>
      <c r="V7058" s="6">
        <f t="shared" si="552"/>
        <v>161.892</v>
      </c>
      <c r="W7058" s="6">
        <f t="shared" si="553"/>
        <v>89.940000000000012</v>
      </c>
      <c r="X7058" s="6">
        <f t="shared" si="554"/>
        <v>71.951999999999984</v>
      </c>
      <c r="Y7058" s="8">
        <v>0.44444444444444442</v>
      </c>
    </row>
    <row r="7059" spans="1:25" x14ac:dyDescent="0.35">
      <c r="A7059" t="s">
        <v>14429</v>
      </c>
      <c r="B7059" s="2">
        <v>45470</v>
      </c>
      <c r="C7059" t="s">
        <v>25</v>
      </c>
      <c r="D7059" t="s">
        <v>14430</v>
      </c>
      <c r="E7059" s="4" t="s">
        <v>1016</v>
      </c>
      <c r="F7059" t="s">
        <v>1017</v>
      </c>
      <c r="G7059" t="s">
        <v>1016</v>
      </c>
      <c r="H7059" s="4" t="s">
        <v>75</v>
      </c>
      <c r="I7059" t="s">
        <v>75</v>
      </c>
      <c r="K7059" t="s">
        <v>75</v>
      </c>
      <c r="L7059" t="s">
        <v>5856</v>
      </c>
      <c r="M7059" t="s">
        <v>5857</v>
      </c>
      <c r="N7059" t="s">
        <v>339</v>
      </c>
      <c r="O7059" t="s">
        <v>5858</v>
      </c>
      <c r="P7059" s="6">
        <v>30.99</v>
      </c>
      <c r="Q7059" s="9">
        <v>11.996</v>
      </c>
      <c r="R7059">
        <v>4</v>
      </c>
      <c r="S7059">
        <v>0.15</v>
      </c>
      <c r="T7059" s="6">
        <f t="shared" si="550"/>
        <v>26.341499999999996</v>
      </c>
      <c r="U7059" s="6">
        <f t="shared" si="551"/>
        <v>123.96</v>
      </c>
      <c r="V7059" s="6">
        <f t="shared" si="552"/>
        <v>105.36599999999999</v>
      </c>
      <c r="W7059" s="6">
        <f t="shared" si="553"/>
        <v>47.984000000000002</v>
      </c>
      <c r="X7059" s="6">
        <f t="shared" si="554"/>
        <v>57.381999999999984</v>
      </c>
      <c r="Y7059" s="8">
        <v>0.54459692880056176</v>
      </c>
    </row>
    <row r="7060" spans="1:25" x14ac:dyDescent="0.35">
      <c r="A7060" t="s">
        <v>14431</v>
      </c>
      <c r="B7060" s="2">
        <v>45470</v>
      </c>
      <c r="C7060" t="s">
        <v>37</v>
      </c>
      <c r="D7060" t="s">
        <v>6392</v>
      </c>
      <c r="E7060" s="4" t="s">
        <v>105</v>
      </c>
      <c r="F7060" t="s">
        <v>498</v>
      </c>
      <c r="G7060" t="s">
        <v>105</v>
      </c>
      <c r="H7060" s="4" t="s">
        <v>29</v>
      </c>
      <c r="I7060" t="s">
        <v>29</v>
      </c>
      <c r="J7060" s="4" t="s">
        <v>223</v>
      </c>
      <c r="K7060" t="s">
        <v>105</v>
      </c>
      <c r="L7060" t="s">
        <v>6393</v>
      </c>
      <c r="M7060" t="s">
        <v>6394</v>
      </c>
      <c r="N7060" t="s">
        <v>402</v>
      </c>
      <c r="O7060" t="s">
        <v>2232</v>
      </c>
      <c r="P7060" s="6">
        <v>39.99</v>
      </c>
      <c r="Q7060" s="9">
        <v>11.997</v>
      </c>
      <c r="R7060">
        <v>8</v>
      </c>
      <c r="T7060" s="6">
        <f t="shared" si="550"/>
        <v>39.99</v>
      </c>
      <c r="U7060" s="6">
        <f t="shared" si="551"/>
        <v>319.92</v>
      </c>
      <c r="V7060" s="6">
        <f t="shared" si="552"/>
        <v>319.92</v>
      </c>
      <c r="W7060" s="6">
        <f t="shared" si="553"/>
        <v>95.975999999999999</v>
      </c>
      <c r="X7060" s="6">
        <f t="shared" si="554"/>
        <v>223.94400000000002</v>
      </c>
      <c r="Y7060" s="8">
        <v>0.70000000000000007</v>
      </c>
    </row>
    <row r="7061" spans="1:25" x14ac:dyDescent="0.35">
      <c r="A7061" t="s">
        <v>14432</v>
      </c>
      <c r="B7061" s="2">
        <v>45470</v>
      </c>
      <c r="C7061" t="s">
        <v>37</v>
      </c>
      <c r="D7061" t="s">
        <v>12872</v>
      </c>
      <c r="E7061" s="4" t="s">
        <v>1056</v>
      </c>
      <c r="F7061" t="s">
        <v>1057</v>
      </c>
      <c r="G7061" t="s">
        <v>1056</v>
      </c>
      <c r="H7061" s="4" t="s">
        <v>29</v>
      </c>
      <c r="I7061" t="s">
        <v>29</v>
      </c>
      <c r="J7061" s="4" t="s">
        <v>31</v>
      </c>
      <c r="K7061" t="s">
        <v>57</v>
      </c>
      <c r="L7061" t="s">
        <v>5293</v>
      </c>
      <c r="M7061" t="s">
        <v>5294</v>
      </c>
      <c r="N7061" t="s">
        <v>835</v>
      </c>
      <c r="O7061" t="s">
        <v>1979</v>
      </c>
      <c r="P7061" s="6">
        <v>59.99</v>
      </c>
      <c r="Q7061" s="9">
        <v>23.995999999999999</v>
      </c>
      <c r="R7061">
        <v>1</v>
      </c>
      <c r="S7061">
        <v>0.04</v>
      </c>
      <c r="T7061" s="6">
        <f t="shared" si="550"/>
        <v>57.590400000000002</v>
      </c>
      <c r="U7061" s="6">
        <f t="shared" si="551"/>
        <v>59.99</v>
      </c>
      <c r="V7061" s="6">
        <f t="shared" si="552"/>
        <v>57.590400000000002</v>
      </c>
      <c r="W7061" s="6">
        <f t="shared" si="553"/>
        <v>23.995999999999999</v>
      </c>
      <c r="X7061" s="6">
        <f t="shared" si="554"/>
        <v>33.594400000000007</v>
      </c>
      <c r="Y7061" s="8">
        <v>0.58333333333333348</v>
      </c>
    </row>
    <row r="7062" spans="1:25" x14ac:dyDescent="0.35">
      <c r="A7062" t="s">
        <v>14433</v>
      </c>
      <c r="B7062" s="2">
        <v>45471</v>
      </c>
      <c r="C7062" t="s">
        <v>25</v>
      </c>
      <c r="D7062" t="s">
        <v>4682</v>
      </c>
      <c r="E7062" s="4" t="s">
        <v>809</v>
      </c>
      <c r="F7062" t="s">
        <v>810</v>
      </c>
      <c r="G7062" t="s">
        <v>809</v>
      </c>
      <c r="H7062" s="4" t="s">
        <v>29</v>
      </c>
      <c r="I7062" t="s">
        <v>29</v>
      </c>
      <c r="J7062" s="4" t="s">
        <v>114</v>
      </c>
      <c r="K7062" t="s">
        <v>30</v>
      </c>
      <c r="L7062" t="s">
        <v>4683</v>
      </c>
      <c r="M7062" t="s">
        <v>4684</v>
      </c>
      <c r="N7062" t="s">
        <v>142</v>
      </c>
      <c r="O7062" t="s">
        <v>4685</v>
      </c>
      <c r="P7062" s="6">
        <v>1.99</v>
      </c>
      <c r="Q7062" s="9">
        <v>0.59699999999999998</v>
      </c>
      <c r="R7062">
        <v>19</v>
      </c>
      <c r="S7062">
        <v>0.39</v>
      </c>
      <c r="T7062" s="6">
        <f t="shared" si="550"/>
        <v>1.2139</v>
      </c>
      <c r="U7062" s="6">
        <f t="shared" si="551"/>
        <v>37.81</v>
      </c>
      <c r="V7062" s="6">
        <f t="shared" si="552"/>
        <v>23.0641</v>
      </c>
      <c r="W7062" s="6">
        <f t="shared" si="553"/>
        <v>11.343</v>
      </c>
      <c r="X7062" s="6">
        <f t="shared" si="554"/>
        <v>11.7211</v>
      </c>
      <c r="Y7062" s="8">
        <v>0.50819672131147542</v>
      </c>
    </row>
    <row r="7063" spans="1:25" x14ac:dyDescent="0.35">
      <c r="A7063" t="s">
        <v>14434</v>
      </c>
      <c r="B7063" s="2">
        <v>45471</v>
      </c>
      <c r="C7063" t="s">
        <v>25</v>
      </c>
      <c r="D7063" t="s">
        <v>2888</v>
      </c>
      <c r="E7063" s="4" t="s">
        <v>389</v>
      </c>
      <c r="F7063" t="s">
        <v>1009</v>
      </c>
      <c r="G7063" t="s">
        <v>389</v>
      </c>
      <c r="H7063" s="4" t="s">
        <v>29</v>
      </c>
      <c r="I7063" t="s">
        <v>29</v>
      </c>
      <c r="J7063" s="4" t="s">
        <v>223</v>
      </c>
      <c r="K7063" t="s">
        <v>57</v>
      </c>
      <c r="L7063" t="s">
        <v>2889</v>
      </c>
      <c r="M7063" t="s">
        <v>2890</v>
      </c>
      <c r="N7063" t="s">
        <v>158</v>
      </c>
      <c r="O7063" t="s">
        <v>2891</v>
      </c>
      <c r="P7063" s="6">
        <v>2.99</v>
      </c>
      <c r="Q7063" s="9">
        <v>0.89700000000000002</v>
      </c>
      <c r="R7063">
        <v>17</v>
      </c>
      <c r="S7063">
        <v>0.19</v>
      </c>
      <c r="T7063" s="6">
        <f t="shared" si="550"/>
        <v>2.4219000000000004</v>
      </c>
      <c r="U7063" s="6">
        <f t="shared" si="551"/>
        <v>50.830000000000005</v>
      </c>
      <c r="V7063" s="6">
        <f t="shared" si="552"/>
        <v>41.172300000000007</v>
      </c>
      <c r="W7063" s="6">
        <f t="shared" si="553"/>
        <v>15.249000000000001</v>
      </c>
      <c r="X7063" s="6">
        <f t="shared" si="554"/>
        <v>25.923300000000005</v>
      </c>
      <c r="Y7063" s="8">
        <v>0.62962962962962965</v>
      </c>
    </row>
    <row r="7064" spans="1:25" x14ac:dyDescent="0.35">
      <c r="A7064" t="s">
        <v>14435</v>
      </c>
      <c r="B7064" s="2">
        <v>45471</v>
      </c>
      <c r="C7064" t="s">
        <v>25</v>
      </c>
      <c r="D7064" t="s">
        <v>6910</v>
      </c>
      <c r="E7064" s="4" t="s">
        <v>146</v>
      </c>
      <c r="F7064" t="s">
        <v>1032</v>
      </c>
      <c r="G7064" t="s">
        <v>146</v>
      </c>
      <c r="H7064" s="4" t="s">
        <v>29</v>
      </c>
      <c r="I7064" t="s">
        <v>29</v>
      </c>
      <c r="J7064" s="4" t="s">
        <v>66</v>
      </c>
      <c r="K7064" t="s">
        <v>114</v>
      </c>
      <c r="L7064" t="s">
        <v>6911</v>
      </c>
      <c r="M7064" t="s">
        <v>6912</v>
      </c>
      <c r="N7064" t="s">
        <v>248</v>
      </c>
      <c r="O7064" t="s">
        <v>528</v>
      </c>
      <c r="P7064" s="6">
        <v>3.29</v>
      </c>
      <c r="Q7064" s="9">
        <v>0.98699999999999999</v>
      </c>
      <c r="R7064">
        <v>20</v>
      </c>
      <c r="S7064">
        <v>0.3</v>
      </c>
      <c r="T7064" s="6">
        <f t="shared" si="550"/>
        <v>2.3029999999999999</v>
      </c>
      <c r="U7064" s="6">
        <f t="shared" si="551"/>
        <v>65.8</v>
      </c>
      <c r="V7064" s="6">
        <f t="shared" si="552"/>
        <v>46.06</v>
      </c>
      <c r="W7064" s="6">
        <f t="shared" si="553"/>
        <v>19.739999999999998</v>
      </c>
      <c r="X7064" s="6">
        <f t="shared" si="554"/>
        <v>26.320000000000004</v>
      </c>
      <c r="Y7064" s="8">
        <v>0.57142857142857151</v>
      </c>
    </row>
    <row r="7065" spans="1:25" x14ac:dyDescent="0.35">
      <c r="A7065" t="s">
        <v>14436</v>
      </c>
      <c r="B7065" s="2">
        <v>45471</v>
      </c>
      <c r="C7065" t="s">
        <v>25</v>
      </c>
      <c r="D7065" t="s">
        <v>14437</v>
      </c>
      <c r="E7065" s="4" t="s">
        <v>985</v>
      </c>
      <c r="F7065" t="s">
        <v>1027</v>
      </c>
      <c r="G7065" t="s">
        <v>985</v>
      </c>
      <c r="H7065" s="4" t="s">
        <v>29</v>
      </c>
      <c r="I7065" t="s">
        <v>29</v>
      </c>
      <c r="J7065" s="4" t="s">
        <v>105</v>
      </c>
      <c r="K7065" t="s">
        <v>148</v>
      </c>
      <c r="L7065" t="s">
        <v>14438</v>
      </c>
      <c r="M7065" t="s">
        <v>14439</v>
      </c>
      <c r="N7065" t="s">
        <v>210</v>
      </c>
      <c r="O7065" t="s">
        <v>211</v>
      </c>
      <c r="P7065" s="6">
        <v>3.49</v>
      </c>
      <c r="Q7065" s="9">
        <v>1.0469999999999999</v>
      </c>
      <c r="R7065">
        <v>14</v>
      </c>
      <c r="S7065">
        <v>0.33</v>
      </c>
      <c r="T7065" s="6">
        <f t="shared" si="550"/>
        <v>2.3382999999999998</v>
      </c>
      <c r="U7065" s="6">
        <f t="shared" si="551"/>
        <v>48.86</v>
      </c>
      <c r="V7065" s="6">
        <f t="shared" si="552"/>
        <v>32.736199999999997</v>
      </c>
      <c r="W7065" s="6">
        <f t="shared" si="553"/>
        <v>14.657999999999999</v>
      </c>
      <c r="X7065" s="6">
        <f t="shared" si="554"/>
        <v>18.078199999999995</v>
      </c>
      <c r="Y7065" s="8">
        <v>0.55223880597014918</v>
      </c>
    </row>
    <row r="7066" spans="1:25" x14ac:dyDescent="0.35">
      <c r="A7066" t="s">
        <v>14440</v>
      </c>
      <c r="B7066" s="2">
        <v>45471</v>
      </c>
      <c r="C7066" t="s">
        <v>25</v>
      </c>
      <c r="D7066" t="s">
        <v>2695</v>
      </c>
      <c r="E7066" s="4" t="s">
        <v>121</v>
      </c>
      <c r="F7066" t="s">
        <v>122</v>
      </c>
      <c r="G7066" t="s">
        <v>121</v>
      </c>
      <c r="I7066" t="s">
        <v>29</v>
      </c>
      <c r="J7066" s="4" t="s">
        <v>30</v>
      </c>
      <c r="K7066" t="s">
        <v>98</v>
      </c>
      <c r="L7066" t="s">
        <v>2696</v>
      </c>
      <c r="M7066" t="s">
        <v>2697</v>
      </c>
      <c r="N7066" t="s">
        <v>151</v>
      </c>
      <c r="O7066" t="s">
        <v>1619</v>
      </c>
      <c r="P7066" s="6">
        <v>3.99</v>
      </c>
      <c r="Q7066" s="9">
        <v>1.1970000000000001</v>
      </c>
      <c r="R7066">
        <v>17</v>
      </c>
      <c r="T7066" s="6">
        <f t="shared" si="550"/>
        <v>3.99</v>
      </c>
      <c r="U7066" s="6">
        <f t="shared" si="551"/>
        <v>67.83</v>
      </c>
      <c r="V7066" s="6">
        <f t="shared" si="552"/>
        <v>67.83</v>
      </c>
      <c r="W7066" s="6">
        <f t="shared" si="553"/>
        <v>20.349</v>
      </c>
      <c r="X7066" s="6">
        <f t="shared" si="554"/>
        <v>47.480999999999995</v>
      </c>
      <c r="Y7066" s="8">
        <v>0.7</v>
      </c>
    </row>
    <row r="7067" spans="1:25" x14ac:dyDescent="0.35">
      <c r="A7067" t="s">
        <v>14441</v>
      </c>
      <c r="B7067" s="2">
        <v>45471</v>
      </c>
      <c r="C7067" t="s">
        <v>25</v>
      </c>
      <c r="D7067" t="s">
        <v>984</v>
      </c>
      <c r="E7067" s="4" t="s">
        <v>389</v>
      </c>
      <c r="F7067" t="s">
        <v>390</v>
      </c>
      <c r="G7067" t="s">
        <v>389</v>
      </c>
      <c r="H7067" s="4" t="s">
        <v>29</v>
      </c>
      <c r="I7067" t="s">
        <v>29</v>
      </c>
      <c r="J7067" s="4" t="s">
        <v>31</v>
      </c>
      <c r="K7067" t="s">
        <v>98</v>
      </c>
      <c r="L7067" t="s">
        <v>987</v>
      </c>
      <c r="M7067" t="s">
        <v>988</v>
      </c>
      <c r="N7067" t="s">
        <v>151</v>
      </c>
      <c r="O7067" t="s">
        <v>586</v>
      </c>
      <c r="P7067" s="6">
        <v>4.29</v>
      </c>
      <c r="Q7067" s="9">
        <v>1.2869999999999999</v>
      </c>
      <c r="R7067">
        <v>13</v>
      </c>
      <c r="S7067">
        <v>0.28000000000000003</v>
      </c>
      <c r="T7067" s="6">
        <f t="shared" si="550"/>
        <v>3.0888</v>
      </c>
      <c r="U7067" s="6">
        <f t="shared" si="551"/>
        <v>55.77</v>
      </c>
      <c r="V7067" s="6">
        <f t="shared" si="552"/>
        <v>40.154400000000003</v>
      </c>
      <c r="W7067" s="6">
        <f t="shared" si="553"/>
        <v>16.730999999999998</v>
      </c>
      <c r="X7067" s="6">
        <f t="shared" si="554"/>
        <v>23.423400000000004</v>
      </c>
      <c r="Y7067" s="8">
        <v>0.58333333333333337</v>
      </c>
    </row>
    <row r="7068" spans="1:25" x14ac:dyDescent="0.35">
      <c r="A7068" t="s">
        <v>14442</v>
      </c>
      <c r="B7068" s="2">
        <v>45471</v>
      </c>
      <c r="C7068" t="s">
        <v>37</v>
      </c>
      <c r="D7068" t="s">
        <v>378</v>
      </c>
      <c r="E7068" s="4" t="s">
        <v>237</v>
      </c>
      <c r="F7068" t="s">
        <v>238</v>
      </c>
      <c r="G7068" t="s">
        <v>237</v>
      </c>
      <c r="H7068" s="4" t="s">
        <v>29</v>
      </c>
      <c r="I7068" t="s">
        <v>29</v>
      </c>
      <c r="J7068" s="4" t="s">
        <v>105</v>
      </c>
      <c r="K7068" t="s">
        <v>57</v>
      </c>
      <c r="L7068" t="s">
        <v>379</v>
      </c>
      <c r="M7068" t="s">
        <v>380</v>
      </c>
      <c r="N7068" t="s">
        <v>381</v>
      </c>
      <c r="O7068" t="s">
        <v>316</v>
      </c>
      <c r="P7068" s="6">
        <v>5.99</v>
      </c>
      <c r="Q7068" s="9">
        <v>2.3959999999999999</v>
      </c>
      <c r="R7068">
        <v>6</v>
      </c>
      <c r="S7068">
        <v>0.39</v>
      </c>
      <c r="T7068" s="6">
        <f t="shared" si="550"/>
        <v>3.6539000000000001</v>
      </c>
      <c r="U7068" s="6">
        <f t="shared" si="551"/>
        <v>35.94</v>
      </c>
      <c r="V7068" s="6">
        <f t="shared" si="552"/>
        <v>21.923400000000001</v>
      </c>
      <c r="W7068" s="6">
        <f t="shared" si="553"/>
        <v>14.375999999999999</v>
      </c>
      <c r="X7068" s="6">
        <f t="shared" si="554"/>
        <v>7.5474000000000014</v>
      </c>
      <c r="Y7068" s="8">
        <v>0.34426229508196732</v>
      </c>
    </row>
    <row r="7069" spans="1:25" x14ac:dyDescent="0.35">
      <c r="A7069" t="s">
        <v>14443</v>
      </c>
      <c r="B7069" s="2">
        <v>45471</v>
      </c>
      <c r="C7069" t="s">
        <v>25</v>
      </c>
      <c r="D7069" t="s">
        <v>5844</v>
      </c>
      <c r="E7069" s="4" t="s">
        <v>97</v>
      </c>
      <c r="F7069" t="s">
        <v>96</v>
      </c>
      <c r="G7069" t="s">
        <v>97</v>
      </c>
      <c r="H7069" s="4" t="s">
        <v>29</v>
      </c>
      <c r="I7069" t="s">
        <v>29</v>
      </c>
      <c r="J7069" s="4" t="s">
        <v>123</v>
      </c>
      <c r="K7069" t="s">
        <v>98</v>
      </c>
      <c r="L7069" t="s">
        <v>5845</v>
      </c>
      <c r="M7069" t="s">
        <v>5846</v>
      </c>
      <c r="N7069" t="s">
        <v>997</v>
      </c>
      <c r="O7069" t="s">
        <v>2162</v>
      </c>
      <c r="P7069" s="6">
        <v>7.99</v>
      </c>
      <c r="Q7069" s="9">
        <v>2.3969999999999998</v>
      </c>
      <c r="R7069">
        <v>2</v>
      </c>
      <c r="T7069" s="6">
        <f t="shared" si="550"/>
        <v>7.99</v>
      </c>
      <c r="U7069" s="6">
        <f t="shared" si="551"/>
        <v>15.98</v>
      </c>
      <c r="V7069" s="6">
        <f t="shared" si="552"/>
        <v>15.98</v>
      </c>
      <c r="W7069" s="6">
        <f t="shared" si="553"/>
        <v>4.7939999999999996</v>
      </c>
      <c r="X7069" s="6">
        <f t="shared" si="554"/>
        <v>11.186</v>
      </c>
      <c r="Y7069" s="8">
        <v>0.7</v>
      </c>
    </row>
    <row r="7070" spans="1:25" x14ac:dyDescent="0.35">
      <c r="A7070" t="s">
        <v>14444</v>
      </c>
      <c r="B7070" s="2">
        <v>45471</v>
      </c>
      <c r="C7070" t="s">
        <v>25</v>
      </c>
      <c r="D7070" t="s">
        <v>14445</v>
      </c>
      <c r="E7070" s="4" t="s">
        <v>1797</v>
      </c>
      <c r="F7070" t="s">
        <v>1798</v>
      </c>
      <c r="G7070" t="s">
        <v>1797</v>
      </c>
      <c r="H7070" s="4" t="s">
        <v>29</v>
      </c>
      <c r="I7070" t="s">
        <v>29</v>
      </c>
      <c r="J7070" s="4" t="s">
        <v>223</v>
      </c>
      <c r="K7070" t="s">
        <v>123</v>
      </c>
      <c r="L7070" t="s">
        <v>1003</v>
      </c>
      <c r="M7070" t="s">
        <v>1004</v>
      </c>
      <c r="N7070" t="s">
        <v>1005</v>
      </c>
      <c r="O7070" t="s">
        <v>1006</v>
      </c>
      <c r="P7070" s="6">
        <v>9.99</v>
      </c>
      <c r="Q7070" s="9">
        <v>3.5960000000000001</v>
      </c>
      <c r="R7070">
        <v>15</v>
      </c>
      <c r="S7070">
        <v>0.12</v>
      </c>
      <c r="T7070" s="6">
        <f t="shared" si="550"/>
        <v>8.7911999999999999</v>
      </c>
      <c r="U7070" s="6">
        <f t="shared" si="551"/>
        <v>149.85</v>
      </c>
      <c r="V7070" s="6">
        <f t="shared" si="552"/>
        <v>131.86799999999999</v>
      </c>
      <c r="W7070" s="6">
        <f t="shared" si="553"/>
        <v>53.94</v>
      </c>
      <c r="X7070" s="6">
        <f t="shared" si="554"/>
        <v>77.927999999999997</v>
      </c>
      <c r="Y7070" s="8">
        <v>0.59095459095459091</v>
      </c>
    </row>
    <row r="7071" spans="1:25" x14ac:dyDescent="0.35">
      <c r="A7071" t="s">
        <v>14446</v>
      </c>
      <c r="B7071" s="2">
        <v>45471</v>
      </c>
      <c r="C7071" t="s">
        <v>25</v>
      </c>
      <c r="D7071" t="s">
        <v>808</v>
      </c>
      <c r="E7071" s="4" t="s">
        <v>857</v>
      </c>
      <c r="F7071" t="s">
        <v>858</v>
      </c>
      <c r="G7071" t="s">
        <v>857</v>
      </c>
      <c r="H7071" s="4" t="s">
        <v>29</v>
      </c>
      <c r="I7071" t="s">
        <v>29</v>
      </c>
      <c r="J7071" s="4" t="s">
        <v>30</v>
      </c>
      <c r="K7071" t="s">
        <v>123</v>
      </c>
      <c r="L7071" t="s">
        <v>811</v>
      </c>
      <c r="M7071" t="s">
        <v>812</v>
      </c>
      <c r="N7071" t="s">
        <v>813</v>
      </c>
      <c r="O7071" t="s">
        <v>814</v>
      </c>
      <c r="P7071" s="6">
        <v>12.99</v>
      </c>
      <c r="Q7071" s="9">
        <v>3.8969999999999998</v>
      </c>
      <c r="R7071">
        <v>15</v>
      </c>
      <c r="S7071">
        <v>0.32</v>
      </c>
      <c r="T7071" s="6">
        <f t="shared" si="550"/>
        <v>8.8331999999999997</v>
      </c>
      <c r="U7071" s="6">
        <f t="shared" si="551"/>
        <v>194.85</v>
      </c>
      <c r="V7071" s="6">
        <f t="shared" si="552"/>
        <v>132.49799999999999</v>
      </c>
      <c r="W7071" s="6">
        <f t="shared" si="553"/>
        <v>58.454999999999998</v>
      </c>
      <c r="X7071" s="6">
        <f t="shared" si="554"/>
        <v>74.042999999999992</v>
      </c>
      <c r="Y7071" s="8">
        <v>0.55882352941176472</v>
      </c>
    </row>
    <row r="7072" spans="1:25" x14ac:dyDescent="0.35">
      <c r="A7072" t="s">
        <v>14447</v>
      </c>
      <c r="B7072" s="2">
        <v>45471</v>
      </c>
      <c r="C7072" t="s">
        <v>25</v>
      </c>
      <c r="D7072" t="s">
        <v>3765</v>
      </c>
      <c r="E7072" s="4" t="s">
        <v>221</v>
      </c>
      <c r="F7072" t="s">
        <v>1565</v>
      </c>
      <c r="G7072" t="s">
        <v>221</v>
      </c>
      <c r="H7072" s="4" t="s">
        <v>29</v>
      </c>
      <c r="I7072" t="s">
        <v>29</v>
      </c>
      <c r="J7072" s="4" t="s">
        <v>57</v>
      </c>
      <c r="K7072" t="s">
        <v>66</v>
      </c>
      <c r="L7072" t="s">
        <v>3766</v>
      </c>
      <c r="M7072" t="s">
        <v>3767</v>
      </c>
      <c r="N7072" t="s">
        <v>78</v>
      </c>
      <c r="O7072" t="s">
        <v>1591</v>
      </c>
      <c r="P7072" s="6">
        <v>24.99</v>
      </c>
      <c r="Q7072" s="9">
        <v>9.9960000000000004</v>
      </c>
      <c r="R7072">
        <v>7</v>
      </c>
      <c r="S7072">
        <v>0.3</v>
      </c>
      <c r="T7072" s="6">
        <f t="shared" si="550"/>
        <v>17.492999999999999</v>
      </c>
      <c r="U7072" s="6">
        <f t="shared" si="551"/>
        <v>174.92999999999998</v>
      </c>
      <c r="V7072" s="6">
        <f t="shared" si="552"/>
        <v>122.45099999999999</v>
      </c>
      <c r="W7072" s="6">
        <f t="shared" si="553"/>
        <v>69.972000000000008</v>
      </c>
      <c r="X7072" s="6">
        <f t="shared" si="554"/>
        <v>52.478999999999985</v>
      </c>
      <c r="Y7072" s="8">
        <v>0.42857142857142849</v>
      </c>
    </row>
    <row r="7073" spans="1:25" x14ac:dyDescent="0.35">
      <c r="A7073" t="s">
        <v>14448</v>
      </c>
      <c r="B7073" s="2">
        <v>45471</v>
      </c>
      <c r="C7073" t="s">
        <v>25</v>
      </c>
      <c r="D7073" t="s">
        <v>9949</v>
      </c>
      <c r="E7073" s="4" t="s">
        <v>389</v>
      </c>
      <c r="F7073" t="s">
        <v>390</v>
      </c>
      <c r="G7073" t="s">
        <v>389</v>
      </c>
      <c r="H7073" s="4" t="s">
        <v>29</v>
      </c>
      <c r="I7073" t="s">
        <v>29</v>
      </c>
      <c r="J7073" s="4" t="s">
        <v>148</v>
      </c>
      <c r="K7073" t="s">
        <v>98</v>
      </c>
      <c r="L7073" t="s">
        <v>9950</v>
      </c>
      <c r="M7073" t="s">
        <v>9951</v>
      </c>
      <c r="N7073" t="s">
        <v>321</v>
      </c>
      <c r="O7073" t="s">
        <v>102</v>
      </c>
      <c r="P7073" s="6">
        <v>39.99</v>
      </c>
      <c r="Q7073" s="9">
        <v>11.997</v>
      </c>
      <c r="R7073">
        <v>11</v>
      </c>
      <c r="S7073">
        <v>7.0000000000000007E-2</v>
      </c>
      <c r="T7073" s="6">
        <f t="shared" si="550"/>
        <v>37.1907</v>
      </c>
      <c r="U7073" s="6">
        <f t="shared" si="551"/>
        <v>439.89000000000004</v>
      </c>
      <c r="V7073" s="6">
        <f t="shared" si="552"/>
        <v>409.09769999999997</v>
      </c>
      <c r="W7073" s="6">
        <f t="shared" si="553"/>
        <v>131.96699999999998</v>
      </c>
      <c r="X7073" s="6">
        <f t="shared" si="554"/>
        <v>277.13069999999999</v>
      </c>
      <c r="Y7073" s="8">
        <v>0.67741935483870974</v>
      </c>
    </row>
    <row r="7074" spans="1:25" x14ac:dyDescent="0.35">
      <c r="A7074" t="s">
        <v>14449</v>
      </c>
      <c r="B7074" s="2">
        <v>45471</v>
      </c>
      <c r="C7074" t="s">
        <v>25</v>
      </c>
      <c r="D7074" t="s">
        <v>739</v>
      </c>
      <c r="E7074" s="4" t="s">
        <v>453</v>
      </c>
      <c r="F7074" t="s">
        <v>454</v>
      </c>
      <c r="G7074" t="s">
        <v>453</v>
      </c>
      <c r="H7074" s="4" t="s">
        <v>29</v>
      </c>
      <c r="I7074" t="s">
        <v>29</v>
      </c>
      <c r="J7074" s="4" t="s">
        <v>148</v>
      </c>
      <c r="K7074" t="s">
        <v>57</v>
      </c>
      <c r="L7074" t="s">
        <v>740</v>
      </c>
      <c r="M7074" t="s">
        <v>741</v>
      </c>
      <c r="N7074" t="s">
        <v>78</v>
      </c>
      <c r="O7074" t="s">
        <v>92</v>
      </c>
      <c r="P7074" s="6">
        <v>89.99</v>
      </c>
      <c r="Q7074" s="9">
        <v>26.997</v>
      </c>
      <c r="R7074">
        <v>17</v>
      </c>
      <c r="S7074">
        <v>0.05</v>
      </c>
      <c r="T7074" s="6">
        <f t="shared" si="550"/>
        <v>85.490499999999997</v>
      </c>
      <c r="U7074" s="6">
        <f t="shared" si="551"/>
        <v>1529.83</v>
      </c>
      <c r="V7074" s="6">
        <f t="shared" si="552"/>
        <v>1453.3384999999998</v>
      </c>
      <c r="W7074" s="6">
        <f t="shared" si="553"/>
        <v>458.94900000000001</v>
      </c>
      <c r="X7074" s="6">
        <f t="shared" si="554"/>
        <v>994.38949999999977</v>
      </c>
      <c r="Y7074" s="8">
        <v>0.68421052631578938</v>
      </c>
    </row>
    <row r="7075" spans="1:25" x14ac:dyDescent="0.35">
      <c r="A7075" t="s">
        <v>14450</v>
      </c>
      <c r="B7075" s="2">
        <v>45472</v>
      </c>
      <c r="C7075" t="s">
        <v>25</v>
      </c>
      <c r="D7075" t="s">
        <v>3399</v>
      </c>
      <c r="E7075" s="4" t="s">
        <v>47</v>
      </c>
      <c r="F7075" t="s">
        <v>1241</v>
      </c>
      <c r="G7075" t="s">
        <v>47</v>
      </c>
      <c r="H7075" s="4" t="s">
        <v>29</v>
      </c>
      <c r="I7075" t="s">
        <v>29</v>
      </c>
      <c r="J7075" s="4" t="s">
        <v>223</v>
      </c>
      <c r="K7075" t="s">
        <v>31</v>
      </c>
      <c r="L7075" t="s">
        <v>3400</v>
      </c>
      <c r="M7075" t="s">
        <v>3401</v>
      </c>
      <c r="N7075" t="s">
        <v>534</v>
      </c>
      <c r="O7075" t="s">
        <v>211</v>
      </c>
      <c r="P7075" s="6">
        <v>1.79</v>
      </c>
      <c r="Q7075" s="9">
        <v>0.53700000000000003</v>
      </c>
      <c r="R7075">
        <v>11</v>
      </c>
      <c r="S7075">
        <v>0.24</v>
      </c>
      <c r="T7075" s="6">
        <f t="shared" si="550"/>
        <v>1.3604000000000001</v>
      </c>
      <c r="U7075" s="6">
        <f t="shared" si="551"/>
        <v>19.690000000000001</v>
      </c>
      <c r="V7075" s="6">
        <f t="shared" si="552"/>
        <v>14.964400000000001</v>
      </c>
      <c r="W7075" s="6">
        <f t="shared" si="553"/>
        <v>5.907</v>
      </c>
      <c r="X7075" s="6">
        <f t="shared" si="554"/>
        <v>9.0574000000000012</v>
      </c>
      <c r="Y7075" s="8">
        <v>0.60526315789473684</v>
      </c>
    </row>
    <row r="7076" spans="1:25" x14ac:dyDescent="0.35">
      <c r="A7076" t="s">
        <v>14451</v>
      </c>
      <c r="B7076" s="2">
        <v>45472</v>
      </c>
      <c r="C7076" t="s">
        <v>37</v>
      </c>
      <c r="D7076" t="s">
        <v>761</v>
      </c>
      <c r="E7076" s="4" t="s">
        <v>1056</v>
      </c>
      <c r="F7076" t="s">
        <v>1057</v>
      </c>
      <c r="G7076" t="s">
        <v>1056</v>
      </c>
      <c r="H7076" s="4" t="s">
        <v>29</v>
      </c>
      <c r="I7076" t="s">
        <v>29</v>
      </c>
      <c r="J7076" s="4" t="s">
        <v>57</v>
      </c>
      <c r="K7076" t="s">
        <v>57</v>
      </c>
      <c r="L7076" t="s">
        <v>764</v>
      </c>
      <c r="M7076" t="s">
        <v>765</v>
      </c>
      <c r="N7076" t="s">
        <v>134</v>
      </c>
      <c r="O7076" t="s">
        <v>371</v>
      </c>
      <c r="P7076" s="6">
        <v>3.29</v>
      </c>
      <c r="Q7076" s="9">
        <v>0.98699999999999999</v>
      </c>
      <c r="R7076">
        <v>13</v>
      </c>
      <c r="S7076">
        <v>0.26</v>
      </c>
      <c r="T7076" s="6">
        <f t="shared" si="550"/>
        <v>2.4346000000000001</v>
      </c>
      <c r="U7076" s="6">
        <f t="shared" si="551"/>
        <v>42.77</v>
      </c>
      <c r="V7076" s="6">
        <f t="shared" si="552"/>
        <v>31.649800000000003</v>
      </c>
      <c r="W7076" s="6">
        <f t="shared" si="553"/>
        <v>12.831</v>
      </c>
      <c r="X7076" s="6">
        <f t="shared" si="554"/>
        <v>18.818800000000003</v>
      </c>
      <c r="Y7076" s="8">
        <v>0.59459459459459463</v>
      </c>
    </row>
    <row r="7077" spans="1:25" x14ac:dyDescent="0.35">
      <c r="A7077" t="s">
        <v>14452</v>
      </c>
      <c r="B7077" s="2">
        <v>45472</v>
      </c>
      <c r="C7077" t="s">
        <v>37</v>
      </c>
      <c r="D7077" t="s">
        <v>6550</v>
      </c>
      <c r="E7077" s="4" t="s">
        <v>367</v>
      </c>
      <c r="F7077" t="s">
        <v>368</v>
      </c>
      <c r="G7077" t="s">
        <v>367</v>
      </c>
      <c r="H7077" s="4" t="s">
        <v>29</v>
      </c>
      <c r="I7077" t="s">
        <v>29</v>
      </c>
      <c r="J7077" s="4" t="s">
        <v>66</v>
      </c>
      <c r="K7077" t="s">
        <v>114</v>
      </c>
      <c r="L7077" t="s">
        <v>6551</v>
      </c>
      <c r="M7077" t="s">
        <v>6552</v>
      </c>
      <c r="N7077" t="s">
        <v>134</v>
      </c>
      <c r="O7077" t="s">
        <v>759</v>
      </c>
      <c r="P7077" s="6">
        <v>3.5</v>
      </c>
      <c r="Q7077" s="9">
        <v>1.05</v>
      </c>
      <c r="R7077">
        <v>16</v>
      </c>
      <c r="S7077">
        <v>0.32</v>
      </c>
      <c r="T7077" s="6">
        <f t="shared" si="550"/>
        <v>2.38</v>
      </c>
      <c r="U7077" s="6">
        <f t="shared" si="551"/>
        <v>56</v>
      </c>
      <c r="V7077" s="6">
        <f t="shared" si="552"/>
        <v>38.08</v>
      </c>
      <c r="W7077" s="6">
        <f t="shared" si="553"/>
        <v>16.8</v>
      </c>
      <c r="X7077" s="6">
        <f t="shared" si="554"/>
        <v>21.279999999999998</v>
      </c>
      <c r="Y7077" s="8">
        <v>0.55882352941176472</v>
      </c>
    </row>
    <row r="7078" spans="1:25" x14ac:dyDescent="0.35">
      <c r="A7078" t="s">
        <v>14453</v>
      </c>
      <c r="B7078" s="2">
        <v>45472</v>
      </c>
      <c r="C7078" t="s">
        <v>37</v>
      </c>
      <c r="D7078" t="s">
        <v>2443</v>
      </c>
      <c r="E7078" s="4" t="s">
        <v>47</v>
      </c>
      <c r="F7078" t="s">
        <v>1241</v>
      </c>
      <c r="G7078" t="s">
        <v>47</v>
      </c>
      <c r="H7078" s="4" t="s">
        <v>29</v>
      </c>
      <c r="I7078" t="s">
        <v>29</v>
      </c>
      <c r="J7078" s="4" t="s">
        <v>57</v>
      </c>
      <c r="K7078" t="s">
        <v>31</v>
      </c>
      <c r="L7078" t="s">
        <v>589</v>
      </c>
      <c r="M7078" t="s">
        <v>590</v>
      </c>
      <c r="N7078" t="s">
        <v>591</v>
      </c>
      <c r="O7078" t="s">
        <v>592</v>
      </c>
      <c r="P7078" s="6">
        <v>3.79</v>
      </c>
      <c r="Q7078" s="9">
        <v>1.137</v>
      </c>
      <c r="R7078">
        <v>17</v>
      </c>
      <c r="S7078">
        <v>0.08</v>
      </c>
      <c r="T7078" s="6">
        <f t="shared" si="550"/>
        <v>3.4868000000000001</v>
      </c>
      <c r="U7078" s="6">
        <f t="shared" si="551"/>
        <v>64.430000000000007</v>
      </c>
      <c r="V7078" s="6">
        <f t="shared" si="552"/>
        <v>59.275600000000004</v>
      </c>
      <c r="W7078" s="6">
        <f t="shared" si="553"/>
        <v>19.329000000000001</v>
      </c>
      <c r="X7078" s="6">
        <f t="shared" si="554"/>
        <v>39.946600000000004</v>
      </c>
      <c r="Y7078" s="8">
        <v>0.67391304347826086</v>
      </c>
    </row>
    <row r="7079" spans="1:25" x14ac:dyDescent="0.35">
      <c r="A7079" t="s">
        <v>14454</v>
      </c>
      <c r="B7079" s="2">
        <v>45472</v>
      </c>
      <c r="C7079" t="s">
        <v>25</v>
      </c>
      <c r="D7079" t="s">
        <v>6573</v>
      </c>
      <c r="E7079" s="4" t="s">
        <v>508</v>
      </c>
      <c r="F7079" t="s">
        <v>509</v>
      </c>
      <c r="G7079" t="s">
        <v>508</v>
      </c>
      <c r="H7079" s="4" t="s">
        <v>29</v>
      </c>
      <c r="I7079" t="s">
        <v>29</v>
      </c>
      <c r="J7079" s="4" t="s">
        <v>66</v>
      </c>
      <c r="K7079" t="s">
        <v>114</v>
      </c>
      <c r="L7079" t="s">
        <v>6574</v>
      </c>
      <c r="M7079" t="s">
        <v>6575</v>
      </c>
      <c r="N7079" t="s">
        <v>2289</v>
      </c>
      <c r="O7079" t="s">
        <v>2448</v>
      </c>
      <c r="P7079" s="6">
        <v>3.99</v>
      </c>
      <c r="Q7079" s="9">
        <v>1.1970000000000001</v>
      </c>
      <c r="R7079">
        <v>3</v>
      </c>
      <c r="S7079">
        <v>0.32</v>
      </c>
      <c r="T7079" s="6">
        <f t="shared" si="550"/>
        <v>2.7132000000000001</v>
      </c>
      <c r="U7079" s="6">
        <f t="shared" si="551"/>
        <v>11.97</v>
      </c>
      <c r="V7079" s="6">
        <f t="shared" si="552"/>
        <v>8.1395999999999997</v>
      </c>
      <c r="W7079" s="6">
        <f t="shared" si="553"/>
        <v>3.5910000000000002</v>
      </c>
      <c r="X7079" s="6">
        <f t="shared" si="554"/>
        <v>4.5485999999999995</v>
      </c>
      <c r="Y7079" s="8">
        <v>0.55882352941176472</v>
      </c>
    </row>
    <row r="7080" spans="1:25" x14ac:dyDescent="0.35">
      <c r="A7080" t="s">
        <v>14455</v>
      </c>
      <c r="B7080" s="2">
        <v>45472</v>
      </c>
      <c r="C7080" t="s">
        <v>37</v>
      </c>
      <c r="D7080" t="s">
        <v>2897</v>
      </c>
      <c r="E7080" s="4" t="s">
        <v>214</v>
      </c>
      <c r="F7080" t="s">
        <v>215</v>
      </c>
      <c r="G7080" t="s">
        <v>214</v>
      </c>
      <c r="H7080" s="4" t="s">
        <v>75</v>
      </c>
      <c r="I7080" t="s">
        <v>75</v>
      </c>
      <c r="K7080" t="s">
        <v>75</v>
      </c>
      <c r="L7080" t="s">
        <v>2898</v>
      </c>
      <c r="M7080" t="s">
        <v>2899</v>
      </c>
      <c r="N7080" t="s">
        <v>248</v>
      </c>
      <c r="O7080" t="s">
        <v>528</v>
      </c>
      <c r="P7080" s="6">
        <v>6.49</v>
      </c>
      <c r="Q7080" s="9">
        <v>1.9470000000000001</v>
      </c>
      <c r="R7080">
        <v>3</v>
      </c>
      <c r="S7080">
        <v>0.27</v>
      </c>
      <c r="T7080" s="6">
        <f t="shared" si="550"/>
        <v>4.7377000000000002</v>
      </c>
      <c r="U7080" s="6">
        <f t="shared" si="551"/>
        <v>19.47</v>
      </c>
      <c r="V7080" s="6">
        <f t="shared" si="552"/>
        <v>14.213100000000001</v>
      </c>
      <c r="W7080" s="6">
        <f t="shared" si="553"/>
        <v>5.8410000000000002</v>
      </c>
      <c r="X7080" s="6">
        <f t="shared" si="554"/>
        <v>8.3720999999999997</v>
      </c>
      <c r="Y7080" s="8">
        <v>0.58904109589041087</v>
      </c>
    </row>
    <row r="7081" spans="1:25" x14ac:dyDescent="0.35">
      <c r="A7081" t="s">
        <v>14456</v>
      </c>
      <c r="B7081" s="2">
        <v>45472</v>
      </c>
      <c r="C7081" t="s">
        <v>37</v>
      </c>
      <c r="D7081" t="s">
        <v>6192</v>
      </c>
      <c r="E7081" s="4" t="s">
        <v>55</v>
      </c>
      <c r="F7081" t="s">
        <v>56</v>
      </c>
      <c r="G7081" t="s">
        <v>55</v>
      </c>
      <c r="H7081" s="4" t="s">
        <v>29</v>
      </c>
      <c r="I7081" t="s">
        <v>29</v>
      </c>
      <c r="J7081" s="4" t="s">
        <v>123</v>
      </c>
      <c r="K7081" t="s">
        <v>57</v>
      </c>
      <c r="L7081" t="s">
        <v>6193</v>
      </c>
      <c r="M7081" t="s">
        <v>6194</v>
      </c>
      <c r="N7081" t="s">
        <v>158</v>
      </c>
      <c r="O7081" t="s">
        <v>6195</v>
      </c>
      <c r="P7081" s="6">
        <v>7.99</v>
      </c>
      <c r="Q7081" s="9">
        <v>2.3969999999999998</v>
      </c>
      <c r="R7081">
        <v>18</v>
      </c>
      <c r="S7081">
        <v>0.1</v>
      </c>
      <c r="T7081" s="6">
        <f t="shared" si="550"/>
        <v>7.1910000000000007</v>
      </c>
      <c r="U7081" s="6">
        <f t="shared" si="551"/>
        <v>143.82</v>
      </c>
      <c r="V7081" s="6">
        <f t="shared" si="552"/>
        <v>129.43800000000002</v>
      </c>
      <c r="W7081" s="6">
        <f t="shared" si="553"/>
        <v>43.145999999999994</v>
      </c>
      <c r="X7081" s="6">
        <f t="shared" si="554"/>
        <v>86.29200000000003</v>
      </c>
      <c r="Y7081" s="8">
        <v>0.66666666666666685</v>
      </c>
    </row>
    <row r="7082" spans="1:25" x14ac:dyDescent="0.35">
      <c r="A7082" t="s">
        <v>14457</v>
      </c>
      <c r="B7082" s="2">
        <v>45472</v>
      </c>
      <c r="C7082" t="s">
        <v>25</v>
      </c>
      <c r="D7082" t="s">
        <v>5951</v>
      </c>
      <c r="E7082" s="4" t="s">
        <v>306</v>
      </c>
      <c r="F7082" t="s">
        <v>307</v>
      </c>
      <c r="G7082" t="s">
        <v>306</v>
      </c>
      <c r="H7082" s="4" t="s">
        <v>29</v>
      </c>
      <c r="I7082" t="s">
        <v>29</v>
      </c>
      <c r="J7082" s="4" t="s">
        <v>223</v>
      </c>
      <c r="K7082" t="s">
        <v>114</v>
      </c>
      <c r="L7082" t="s">
        <v>5952</v>
      </c>
      <c r="M7082" t="s">
        <v>5953</v>
      </c>
      <c r="N7082" t="s">
        <v>2841</v>
      </c>
      <c r="O7082" t="s">
        <v>1090</v>
      </c>
      <c r="P7082" s="6">
        <v>8.49</v>
      </c>
      <c r="Q7082" s="9">
        <v>2.5470000000000002</v>
      </c>
      <c r="R7082">
        <v>8</v>
      </c>
      <c r="S7082">
        <v>0.04</v>
      </c>
      <c r="T7082" s="6">
        <f t="shared" si="550"/>
        <v>8.1503999999999994</v>
      </c>
      <c r="U7082" s="6">
        <f t="shared" si="551"/>
        <v>67.92</v>
      </c>
      <c r="V7082" s="6">
        <f t="shared" si="552"/>
        <v>65.203199999999995</v>
      </c>
      <c r="W7082" s="6">
        <f t="shared" si="553"/>
        <v>20.376000000000001</v>
      </c>
      <c r="X7082" s="6">
        <f t="shared" si="554"/>
        <v>44.827199999999991</v>
      </c>
      <c r="Y7082" s="8">
        <v>0.68749999999999989</v>
      </c>
    </row>
    <row r="7083" spans="1:25" x14ac:dyDescent="0.35">
      <c r="A7083" t="s">
        <v>14458</v>
      </c>
      <c r="B7083" s="2">
        <v>45472</v>
      </c>
      <c r="C7083" t="s">
        <v>37</v>
      </c>
      <c r="D7083" t="s">
        <v>9904</v>
      </c>
      <c r="E7083" s="4" t="s">
        <v>417</v>
      </c>
      <c r="F7083" t="s">
        <v>418</v>
      </c>
      <c r="G7083" t="s">
        <v>417</v>
      </c>
      <c r="H7083" s="4" t="s">
        <v>29</v>
      </c>
      <c r="I7083" t="s">
        <v>29</v>
      </c>
      <c r="J7083" s="4" t="s">
        <v>223</v>
      </c>
      <c r="K7083" t="s">
        <v>98</v>
      </c>
      <c r="L7083" t="s">
        <v>9905</v>
      </c>
      <c r="M7083" t="s">
        <v>9906</v>
      </c>
      <c r="N7083" t="s">
        <v>277</v>
      </c>
      <c r="O7083" t="s">
        <v>2132</v>
      </c>
      <c r="P7083" s="6">
        <v>15.99</v>
      </c>
      <c r="Q7083" s="9">
        <v>6.3959999999999999</v>
      </c>
      <c r="R7083">
        <v>6</v>
      </c>
      <c r="T7083" s="6">
        <f t="shared" si="550"/>
        <v>15.99</v>
      </c>
      <c r="U7083" s="6">
        <f t="shared" si="551"/>
        <v>95.94</v>
      </c>
      <c r="V7083" s="6">
        <f t="shared" si="552"/>
        <v>95.94</v>
      </c>
      <c r="W7083" s="6">
        <f t="shared" si="553"/>
        <v>38.375999999999998</v>
      </c>
      <c r="X7083" s="6">
        <f t="shared" si="554"/>
        <v>57.564</v>
      </c>
      <c r="Y7083" s="8">
        <v>0.6</v>
      </c>
    </row>
    <row r="7084" spans="1:25" x14ac:dyDescent="0.35">
      <c r="A7084" t="s">
        <v>14459</v>
      </c>
      <c r="B7084" s="2">
        <v>45472</v>
      </c>
      <c r="C7084" t="s">
        <v>37</v>
      </c>
      <c r="D7084" t="s">
        <v>6135</v>
      </c>
      <c r="E7084" s="4" t="s">
        <v>82</v>
      </c>
      <c r="F7084" t="s">
        <v>83</v>
      </c>
      <c r="G7084" t="s">
        <v>82</v>
      </c>
      <c r="H7084" s="4" t="s">
        <v>29</v>
      </c>
      <c r="I7084" t="s">
        <v>29</v>
      </c>
      <c r="J7084" s="4" t="s">
        <v>31</v>
      </c>
      <c r="K7084" t="s">
        <v>30</v>
      </c>
      <c r="L7084" t="s">
        <v>6136</v>
      </c>
      <c r="M7084" t="s">
        <v>6137</v>
      </c>
      <c r="N7084" t="s">
        <v>2455</v>
      </c>
      <c r="O7084" t="s">
        <v>6138</v>
      </c>
      <c r="P7084" s="6">
        <v>19.989999999999998</v>
      </c>
      <c r="Q7084" s="9">
        <v>5.9969999999999999</v>
      </c>
      <c r="R7084">
        <v>20</v>
      </c>
      <c r="S7084">
        <v>0.37</v>
      </c>
      <c r="T7084" s="6">
        <f t="shared" si="550"/>
        <v>12.593699999999998</v>
      </c>
      <c r="U7084" s="6">
        <f t="shared" si="551"/>
        <v>399.79999999999995</v>
      </c>
      <c r="V7084" s="6">
        <f t="shared" si="552"/>
        <v>251.87399999999997</v>
      </c>
      <c r="W7084" s="6">
        <f t="shared" si="553"/>
        <v>119.94</v>
      </c>
      <c r="X7084" s="6">
        <f t="shared" si="554"/>
        <v>131.93399999999997</v>
      </c>
      <c r="Y7084" s="8">
        <v>0.52380952380952372</v>
      </c>
    </row>
    <row r="7085" spans="1:25" x14ac:dyDescent="0.35">
      <c r="A7085" t="s">
        <v>14460</v>
      </c>
      <c r="B7085" s="2">
        <v>45472</v>
      </c>
      <c r="C7085" t="s">
        <v>37</v>
      </c>
      <c r="D7085" t="s">
        <v>5712</v>
      </c>
      <c r="E7085" s="4" t="s">
        <v>175</v>
      </c>
      <c r="F7085" t="s">
        <v>176</v>
      </c>
      <c r="G7085" t="s">
        <v>175</v>
      </c>
      <c r="I7085" t="s">
        <v>177</v>
      </c>
      <c r="J7085" s="4" t="s">
        <v>30</v>
      </c>
      <c r="K7085" t="s">
        <v>177</v>
      </c>
      <c r="L7085" t="s">
        <v>5713</v>
      </c>
      <c r="M7085" t="s">
        <v>5714</v>
      </c>
      <c r="N7085" t="s">
        <v>277</v>
      </c>
      <c r="O7085" t="s">
        <v>4619</v>
      </c>
      <c r="P7085" s="6">
        <v>22.99</v>
      </c>
      <c r="Q7085" s="9">
        <v>6.8970000000000002</v>
      </c>
      <c r="R7085">
        <v>16</v>
      </c>
      <c r="S7085">
        <v>0.34</v>
      </c>
      <c r="T7085" s="6">
        <f t="shared" si="550"/>
        <v>15.173399999999997</v>
      </c>
      <c r="U7085" s="6">
        <f t="shared" si="551"/>
        <v>367.84</v>
      </c>
      <c r="V7085" s="6">
        <f t="shared" si="552"/>
        <v>242.77439999999996</v>
      </c>
      <c r="W7085" s="6">
        <f t="shared" si="553"/>
        <v>110.352</v>
      </c>
      <c r="X7085" s="6">
        <f t="shared" si="554"/>
        <v>132.42239999999995</v>
      </c>
      <c r="Y7085" s="8">
        <v>0.54545454545454541</v>
      </c>
    </row>
    <row r="7086" spans="1:25" x14ac:dyDescent="0.35">
      <c r="A7086" t="s">
        <v>14461</v>
      </c>
      <c r="B7086" s="2">
        <v>45472</v>
      </c>
      <c r="C7086" t="s">
        <v>37</v>
      </c>
      <c r="D7086" t="s">
        <v>11625</v>
      </c>
      <c r="E7086" s="4" t="s">
        <v>508</v>
      </c>
      <c r="F7086" t="s">
        <v>509</v>
      </c>
      <c r="G7086" t="s">
        <v>508</v>
      </c>
      <c r="H7086" s="4" t="s">
        <v>29</v>
      </c>
      <c r="I7086" t="s">
        <v>29</v>
      </c>
      <c r="J7086" s="4" t="s">
        <v>114</v>
      </c>
      <c r="K7086" t="s">
        <v>114</v>
      </c>
      <c r="L7086" t="s">
        <v>1829</v>
      </c>
      <c r="M7086" t="s">
        <v>1830</v>
      </c>
      <c r="N7086" t="s">
        <v>193</v>
      </c>
      <c r="O7086" t="s">
        <v>1831</v>
      </c>
      <c r="P7086" s="6">
        <v>22.99</v>
      </c>
      <c r="Q7086" s="9">
        <v>9.1959999999999997</v>
      </c>
      <c r="R7086">
        <v>5</v>
      </c>
      <c r="S7086">
        <v>0.2</v>
      </c>
      <c r="T7086" s="6">
        <f t="shared" si="550"/>
        <v>18.391999999999999</v>
      </c>
      <c r="U7086" s="6">
        <f t="shared" si="551"/>
        <v>114.94999999999999</v>
      </c>
      <c r="V7086" s="6">
        <f t="shared" si="552"/>
        <v>91.96</v>
      </c>
      <c r="W7086" s="6">
        <f t="shared" si="553"/>
        <v>45.98</v>
      </c>
      <c r="X7086" s="6">
        <f t="shared" si="554"/>
        <v>45.98</v>
      </c>
      <c r="Y7086" s="8">
        <v>0.5</v>
      </c>
    </row>
    <row r="7087" spans="1:25" x14ac:dyDescent="0.35">
      <c r="A7087" t="s">
        <v>14462</v>
      </c>
      <c r="B7087" s="2">
        <v>45472</v>
      </c>
      <c r="C7087" t="s">
        <v>25</v>
      </c>
      <c r="D7087" t="s">
        <v>11473</v>
      </c>
      <c r="E7087" s="4" t="s">
        <v>524</v>
      </c>
      <c r="F7087" t="s">
        <v>525</v>
      </c>
      <c r="G7087" t="s">
        <v>524</v>
      </c>
      <c r="H7087" s="4" t="s">
        <v>75</v>
      </c>
      <c r="I7087" t="s">
        <v>75</v>
      </c>
      <c r="K7087" t="s">
        <v>75</v>
      </c>
      <c r="L7087" t="s">
        <v>2512</v>
      </c>
      <c r="M7087" t="s">
        <v>2513</v>
      </c>
      <c r="N7087" t="s">
        <v>269</v>
      </c>
      <c r="O7087" t="s">
        <v>2514</v>
      </c>
      <c r="P7087" s="6">
        <v>28.99</v>
      </c>
      <c r="Q7087" s="9">
        <v>11.596</v>
      </c>
      <c r="R7087">
        <v>5</v>
      </c>
      <c r="T7087" s="6">
        <f t="shared" si="550"/>
        <v>28.99</v>
      </c>
      <c r="U7087" s="6">
        <f t="shared" si="551"/>
        <v>144.94999999999999</v>
      </c>
      <c r="V7087" s="6">
        <f t="shared" si="552"/>
        <v>144.94999999999999</v>
      </c>
      <c r="W7087" s="6">
        <f t="shared" si="553"/>
        <v>57.980000000000004</v>
      </c>
      <c r="X7087" s="6">
        <f t="shared" si="554"/>
        <v>86.969999999999985</v>
      </c>
      <c r="Y7087" s="8">
        <v>0.6</v>
      </c>
    </row>
    <row r="7088" spans="1:25" x14ac:dyDescent="0.35">
      <c r="A7088" t="s">
        <v>14463</v>
      </c>
      <c r="B7088" s="2">
        <v>45473</v>
      </c>
      <c r="C7088" t="s">
        <v>37</v>
      </c>
      <c r="D7088" t="s">
        <v>14464</v>
      </c>
      <c r="E7088" s="4" t="s">
        <v>138</v>
      </c>
      <c r="F7088" t="s">
        <v>139</v>
      </c>
      <c r="G7088" t="s">
        <v>138</v>
      </c>
      <c r="H7088" s="4" t="s">
        <v>29</v>
      </c>
      <c r="I7088" t="s">
        <v>29</v>
      </c>
      <c r="J7088" s="4" t="s">
        <v>30</v>
      </c>
      <c r="K7088" t="s">
        <v>30</v>
      </c>
      <c r="L7088" t="s">
        <v>3567</v>
      </c>
      <c r="M7088" t="s">
        <v>3568</v>
      </c>
      <c r="N7088" t="s">
        <v>134</v>
      </c>
      <c r="O7088" t="s">
        <v>298</v>
      </c>
      <c r="P7088" s="6">
        <v>2.39</v>
      </c>
      <c r="Q7088" s="9">
        <v>0.55600000000000005</v>
      </c>
      <c r="R7088">
        <v>12</v>
      </c>
      <c r="S7088">
        <v>7.0000000000000007E-2</v>
      </c>
      <c r="T7088" s="6">
        <f t="shared" si="550"/>
        <v>2.2227000000000001</v>
      </c>
      <c r="U7088" s="6">
        <f t="shared" si="551"/>
        <v>28.68</v>
      </c>
      <c r="V7088" s="6">
        <f t="shared" si="552"/>
        <v>26.672400000000003</v>
      </c>
      <c r="W7088" s="6">
        <f t="shared" si="553"/>
        <v>6.6720000000000006</v>
      </c>
      <c r="X7088" s="6">
        <f t="shared" si="554"/>
        <v>20.000400000000003</v>
      </c>
      <c r="Y7088" s="8">
        <v>0.74985378143699111</v>
      </c>
    </row>
    <row r="7089" spans="1:25" x14ac:dyDescent="0.35">
      <c r="A7089" t="s">
        <v>14465</v>
      </c>
      <c r="B7089" s="2">
        <v>45473</v>
      </c>
      <c r="C7089" t="s">
        <v>37</v>
      </c>
      <c r="D7089" t="s">
        <v>434</v>
      </c>
      <c r="E7089" s="4" t="s">
        <v>2139</v>
      </c>
      <c r="F7089" t="s">
        <v>2140</v>
      </c>
      <c r="G7089" t="s">
        <v>2139</v>
      </c>
      <c r="H7089" s="4" t="s">
        <v>29</v>
      </c>
      <c r="I7089" t="s">
        <v>29</v>
      </c>
      <c r="J7089" s="4" t="s">
        <v>223</v>
      </c>
      <c r="K7089" t="s">
        <v>31</v>
      </c>
      <c r="L7089" t="s">
        <v>435</v>
      </c>
      <c r="M7089" t="s">
        <v>436</v>
      </c>
      <c r="N7089" t="s">
        <v>437</v>
      </c>
      <c r="O7089" t="s">
        <v>438</v>
      </c>
      <c r="P7089" s="6">
        <v>2.4900000000000002</v>
      </c>
      <c r="Q7089" s="9">
        <v>0.996</v>
      </c>
      <c r="R7089">
        <v>18</v>
      </c>
      <c r="S7089">
        <v>0.34</v>
      </c>
      <c r="T7089" s="6">
        <f t="shared" si="550"/>
        <v>1.6434</v>
      </c>
      <c r="U7089" s="6">
        <f t="shared" si="551"/>
        <v>44.820000000000007</v>
      </c>
      <c r="V7089" s="6">
        <f t="shared" si="552"/>
        <v>29.581199999999999</v>
      </c>
      <c r="W7089" s="6">
        <f t="shared" si="553"/>
        <v>17.928000000000001</v>
      </c>
      <c r="X7089" s="6">
        <f t="shared" si="554"/>
        <v>11.653199999999998</v>
      </c>
      <c r="Y7089" s="8">
        <v>0.39393939393939392</v>
      </c>
    </row>
    <row r="7090" spans="1:25" x14ac:dyDescent="0.35">
      <c r="A7090" t="s">
        <v>14466</v>
      </c>
      <c r="B7090" s="2">
        <v>45473</v>
      </c>
      <c r="C7090" t="s">
        <v>37</v>
      </c>
      <c r="D7090" t="s">
        <v>1231</v>
      </c>
      <c r="E7090" s="4" t="s">
        <v>985</v>
      </c>
      <c r="F7090" t="s">
        <v>986</v>
      </c>
      <c r="G7090" t="s">
        <v>985</v>
      </c>
      <c r="H7090" s="4" t="s">
        <v>29</v>
      </c>
      <c r="I7090" t="s">
        <v>29</v>
      </c>
      <c r="J7090" s="4" t="s">
        <v>31</v>
      </c>
      <c r="K7090" t="s">
        <v>57</v>
      </c>
      <c r="L7090" t="s">
        <v>1232</v>
      </c>
      <c r="M7090" t="s">
        <v>1233</v>
      </c>
      <c r="N7090" t="s">
        <v>241</v>
      </c>
      <c r="O7090" t="s">
        <v>242</v>
      </c>
      <c r="P7090" s="6">
        <v>2.4900000000000002</v>
      </c>
      <c r="Q7090" s="9">
        <v>0.747</v>
      </c>
      <c r="R7090">
        <v>7</v>
      </c>
      <c r="S7090">
        <v>0.24</v>
      </c>
      <c r="T7090" s="6">
        <f t="shared" si="550"/>
        <v>1.8924000000000001</v>
      </c>
      <c r="U7090" s="6">
        <f t="shared" si="551"/>
        <v>17.43</v>
      </c>
      <c r="V7090" s="6">
        <f t="shared" si="552"/>
        <v>13.2468</v>
      </c>
      <c r="W7090" s="6">
        <f t="shared" si="553"/>
        <v>5.2290000000000001</v>
      </c>
      <c r="X7090" s="6">
        <f t="shared" si="554"/>
        <v>8.0178000000000011</v>
      </c>
      <c r="Y7090" s="8">
        <v>0.60526315789473695</v>
      </c>
    </row>
    <row r="7091" spans="1:25" x14ac:dyDescent="0.35">
      <c r="A7091" t="s">
        <v>14467</v>
      </c>
      <c r="B7091" s="2">
        <v>45473</v>
      </c>
      <c r="C7091" t="s">
        <v>37</v>
      </c>
      <c r="D7091" t="s">
        <v>4088</v>
      </c>
      <c r="E7091" s="4" t="s">
        <v>221</v>
      </c>
      <c r="F7091" t="s">
        <v>222</v>
      </c>
      <c r="G7091" t="s">
        <v>221</v>
      </c>
      <c r="H7091" s="4" t="s">
        <v>29</v>
      </c>
      <c r="I7091" t="s">
        <v>29</v>
      </c>
      <c r="J7091" s="4" t="s">
        <v>105</v>
      </c>
      <c r="K7091" t="s">
        <v>66</v>
      </c>
      <c r="L7091" t="s">
        <v>4089</v>
      </c>
      <c r="M7091" t="s">
        <v>4090</v>
      </c>
      <c r="N7091" t="s">
        <v>1084</v>
      </c>
      <c r="O7091" t="s">
        <v>3797</v>
      </c>
      <c r="P7091" s="6">
        <v>2.4900000000000002</v>
      </c>
      <c r="Q7091" s="9">
        <v>0.747</v>
      </c>
      <c r="R7091">
        <v>18</v>
      </c>
      <c r="S7091">
        <v>0.16</v>
      </c>
      <c r="T7091" s="6">
        <f t="shared" si="550"/>
        <v>2.0916000000000001</v>
      </c>
      <c r="U7091" s="6">
        <f t="shared" si="551"/>
        <v>44.820000000000007</v>
      </c>
      <c r="V7091" s="6">
        <f t="shared" si="552"/>
        <v>37.648800000000001</v>
      </c>
      <c r="W7091" s="6">
        <f t="shared" si="553"/>
        <v>13.446</v>
      </c>
      <c r="X7091" s="6">
        <f t="shared" si="554"/>
        <v>24.202800000000003</v>
      </c>
      <c r="Y7091" s="8">
        <v>0.6428571428571429</v>
      </c>
    </row>
    <row r="7092" spans="1:25" x14ac:dyDescent="0.35">
      <c r="A7092" t="s">
        <v>14468</v>
      </c>
      <c r="B7092" s="2">
        <v>45473</v>
      </c>
      <c r="C7092" t="s">
        <v>25</v>
      </c>
      <c r="D7092" t="s">
        <v>1360</v>
      </c>
      <c r="E7092" s="4" t="s">
        <v>679</v>
      </c>
      <c r="F7092" t="s">
        <v>706</v>
      </c>
      <c r="G7092" t="s">
        <v>707</v>
      </c>
      <c r="H7092" s="4" t="s">
        <v>29</v>
      </c>
      <c r="I7092" t="s">
        <v>29</v>
      </c>
      <c r="J7092" s="4" t="s">
        <v>114</v>
      </c>
      <c r="K7092" t="s">
        <v>57</v>
      </c>
      <c r="L7092" t="s">
        <v>1361</v>
      </c>
      <c r="M7092" t="s">
        <v>1362</v>
      </c>
      <c r="N7092" t="s">
        <v>134</v>
      </c>
      <c r="O7092" t="s">
        <v>298</v>
      </c>
      <c r="P7092" s="6">
        <v>2.4900000000000002</v>
      </c>
      <c r="Q7092" s="9">
        <v>0.747</v>
      </c>
      <c r="R7092">
        <v>9</v>
      </c>
      <c r="S7092">
        <v>0.11</v>
      </c>
      <c r="T7092" s="6">
        <f t="shared" si="550"/>
        <v>2.2161000000000004</v>
      </c>
      <c r="U7092" s="6">
        <f t="shared" si="551"/>
        <v>22.410000000000004</v>
      </c>
      <c r="V7092" s="6">
        <f t="shared" si="552"/>
        <v>19.944900000000004</v>
      </c>
      <c r="W7092" s="6">
        <f t="shared" si="553"/>
        <v>6.7229999999999999</v>
      </c>
      <c r="X7092" s="6">
        <f t="shared" si="554"/>
        <v>13.221900000000005</v>
      </c>
      <c r="Y7092" s="8">
        <v>0.66292134831460681</v>
      </c>
    </row>
    <row r="7093" spans="1:25" x14ac:dyDescent="0.35">
      <c r="A7093" t="s">
        <v>14469</v>
      </c>
      <c r="B7093" s="2">
        <v>45473</v>
      </c>
      <c r="C7093" t="s">
        <v>37</v>
      </c>
      <c r="D7093" t="s">
        <v>6604</v>
      </c>
      <c r="E7093" s="4" t="s">
        <v>1286</v>
      </c>
      <c r="F7093" t="s">
        <v>1287</v>
      </c>
      <c r="G7093" t="s">
        <v>1286</v>
      </c>
      <c r="H7093" s="4" t="s">
        <v>29</v>
      </c>
      <c r="I7093" t="s">
        <v>29</v>
      </c>
      <c r="K7093" t="s">
        <v>66</v>
      </c>
      <c r="L7093" t="s">
        <v>6605</v>
      </c>
      <c r="M7093" t="s">
        <v>6606</v>
      </c>
      <c r="N7093" t="s">
        <v>134</v>
      </c>
      <c r="O7093" t="s">
        <v>660</v>
      </c>
      <c r="P7093" s="6">
        <v>2.89</v>
      </c>
      <c r="Q7093" s="9">
        <v>0.86699999999999999</v>
      </c>
      <c r="R7093">
        <v>16</v>
      </c>
      <c r="S7093">
        <v>0.1</v>
      </c>
      <c r="T7093" s="6">
        <f t="shared" si="550"/>
        <v>2.601</v>
      </c>
      <c r="U7093" s="6">
        <f t="shared" si="551"/>
        <v>46.24</v>
      </c>
      <c r="V7093" s="6">
        <f t="shared" si="552"/>
        <v>41.616</v>
      </c>
      <c r="W7093" s="6">
        <f t="shared" si="553"/>
        <v>13.872</v>
      </c>
      <c r="X7093" s="6">
        <f t="shared" si="554"/>
        <v>27.744</v>
      </c>
      <c r="Y7093" s="8">
        <v>0.66666666666666663</v>
      </c>
    </row>
    <row r="7094" spans="1:25" x14ac:dyDescent="0.35">
      <c r="A7094" t="s">
        <v>14470</v>
      </c>
      <c r="B7094" s="2">
        <v>45473</v>
      </c>
      <c r="C7094" t="s">
        <v>37</v>
      </c>
      <c r="D7094" t="s">
        <v>2805</v>
      </c>
      <c r="E7094" s="4" t="s">
        <v>555</v>
      </c>
      <c r="F7094" t="s">
        <v>556</v>
      </c>
      <c r="G7094" t="s">
        <v>555</v>
      </c>
      <c r="H7094" s="4" t="s">
        <v>29</v>
      </c>
      <c r="I7094" t="s">
        <v>29</v>
      </c>
      <c r="J7094" s="4" t="s">
        <v>30</v>
      </c>
      <c r="K7094" t="s">
        <v>223</v>
      </c>
      <c r="L7094" t="s">
        <v>2806</v>
      </c>
      <c r="M7094" t="s">
        <v>2807</v>
      </c>
      <c r="N7094" t="s">
        <v>158</v>
      </c>
      <c r="O7094" t="s">
        <v>861</v>
      </c>
      <c r="P7094" s="6">
        <v>4.29</v>
      </c>
      <c r="Q7094" s="9">
        <v>1.2869999999999999</v>
      </c>
      <c r="R7094">
        <v>9</v>
      </c>
      <c r="S7094">
        <v>0.12</v>
      </c>
      <c r="T7094" s="6">
        <f t="shared" si="550"/>
        <v>3.7751999999999999</v>
      </c>
      <c r="U7094" s="6">
        <f t="shared" si="551"/>
        <v>38.61</v>
      </c>
      <c r="V7094" s="6">
        <f t="shared" si="552"/>
        <v>33.976799999999997</v>
      </c>
      <c r="W7094" s="6">
        <f t="shared" si="553"/>
        <v>11.582999999999998</v>
      </c>
      <c r="X7094" s="6">
        <f t="shared" si="554"/>
        <v>22.393799999999999</v>
      </c>
      <c r="Y7094" s="8">
        <v>0.65909090909090906</v>
      </c>
    </row>
    <row r="7095" spans="1:25" x14ac:dyDescent="0.35">
      <c r="A7095" t="s">
        <v>14471</v>
      </c>
      <c r="B7095" s="2">
        <v>45473</v>
      </c>
      <c r="C7095" t="s">
        <v>25</v>
      </c>
      <c r="D7095" t="s">
        <v>14472</v>
      </c>
      <c r="E7095" s="4" t="s">
        <v>230</v>
      </c>
      <c r="F7095" t="s">
        <v>231</v>
      </c>
      <c r="G7095" t="s">
        <v>230</v>
      </c>
      <c r="H7095" s="4" t="s">
        <v>29</v>
      </c>
      <c r="I7095" t="s">
        <v>29</v>
      </c>
      <c r="J7095" s="4" t="s">
        <v>66</v>
      </c>
      <c r="K7095" t="s">
        <v>114</v>
      </c>
      <c r="L7095" t="s">
        <v>10768</v>
      </c>
      <c r="M7095" t="s">
        <v>10769</v>
      </c>
      <c r="N7095" t="s">
        <v>10737</v>
      </c>
      <c r="O7095" t="s">
        <v>10463</v>
      </c>
      <c r="P7095" s="6">
        <v>5.99</v>
      </c>
      <c r="Q7095" s="9">
        <v>1.996</v>
      </c>
      <c r="R7095">
        <v>15</v>
      </c>
      <c r="T7095" s="6">
        <f t="shared" si="550"/>
        <v>5.99</v>
      </c>
      <c r="U7095" s="6">
        <f t="shared" si="551"/>
        <v>89.850000000000009</v>
      </c>
      <c r="V7095" s="6">
        <f t="shared" si="552"/>
        <v>89.850000000000009</v>
      </c>
      <c r="W7095" s="6">
        <f t="shared" si="553"/>
        <v>29.94</v>
      </c>
      <c r="X7095" s="6">
        <f t="shared" si="554"/>
        <v>59.910000000000011</v>
      </c>
      <c r="Y7095" s="8">
        <v>0.66677796327212024</v>
      </c>
    </row>
    <row r="7096" spans="1:25" x14ac:dyDescent="0.35">
      <c r="A7096" t="s">
        <v>14473</v>
      </c>
      <c r="B7096" s="2">
        <v>45473</v>
      </c>
      <c r="C7096" t="s">
        <v>25</v>
      </c>
      <c r="D7096" t="s">
        <v>4013</v>
      </c>
      <c r="E7096" s="4" t="s">
        <v>1286</v>
      </c>
      <c r="F7096" t="s">
        <v>1287</v>
      </c>
      <c r="G7096" t="s">
        <v>1286</v>
      </c>
      <c r="H7096" s="4" t="s">
        <v>29</v>
      </c>
      <c r="I7096" t="s">
        <v>29</v>
      </c>
      <c r="J7096" s="4" t="s">
        <v>66</v>
      </c>
      <c r="K7096" t="s">
        <v>66</v>
      </c>
      <c r="L7096" t="s">
        <v>4014</v>
      </c>
      <c r="M7096" t="s">
        <v>4015</v>
      </c>
      <c r="N7096" t="s">
        <v>60</v>
      </c>
      <c r="O7096" t="s">
        <v>4016</v>
      </c>
      <c r="P7096" s="6">
        <v>5.99</v>
      </c>
      <c r="Q7096" s="9">
        <v>1.7969999999999999</v>
      </c>
      <c r="R7096">
        <v>20</v>
      </c>
      <c r="S7096">
        <v>0.2</v>
      </c>
      <c r="T7096" s="6">
        <f t="shared" si="550"/>
        <v>4.7920000000000007</v>
      </c>
      <c r="U7096" s="6">
        <f t="shared" si="551"/>
        <v>119.80000000000001</v>
      </c>
      <c r="V7096" s="6">
        <f t="shared" si="552"/>
        <v>95.840000000000018</v>
      </c>
      <c r="W7096" s="6">
        <f t="shared" si="553"/>
        <v>35.94</v>
      </c>
      <c r="X7096" s="6">
        <f t="shared" si="554"/>
        <v>59.90000000000002</v>
      </c>
      <c r="Y7096" s="8">
        <v>0.62500000000000011</v>
      </c>
    </row>
    <row r="7097" spans="1:25" x14ac:dyDescent="0.35">
      <c r="A7097" t="s">
        <v>14474</v>
      </c>
      <c r="B7097" s="2">
        <v>45473</v>
      </c>
      <c r="C7097" t="s">
        <v>37</v>
      </c>
      <c r="D7097" t="s">
        <v>9971</v>
      </c>
      <c r="E7097" s="4" t="s">
        <v>476</v>
      </c>
      <c r="F7097" t="s">
        <v>477</v>
      </c>
      <c r="G7097" t="s">
        <v>476</v>
      </c>
      <c r="H7097" s="4" t="s">
        <v>75</v>
      </c>
      <c r="I7097" t="s">
        <v>75</v>
      </c>
      <c r="K7097" t="s">
        <v>75</v>
      </c>
      <c r="L7097" t="s">
        <v>9972</v>
      </c>
      <c r="M7097" t="s">
        <v>9973</v>
      </c>
      <c r="N7097" t="s">
        <v>248</v>
      </c>
      <c r="O7097" t="s">
        <v>9974</v>
      </c>
      <c r="P7097" s="6">
        <v>8.99</v>
      </c>
      <c r="Q7097" s="9">
        <v>2.6970000000000001</v>
      </c>
      <c r="R7097">
        <v>8</v>
      </c>
      <c r="S7097">
        <v>0.24</v>
      </c>
      <c r="T7097" s="6">
        <f t="shared" si="550"/>
        <v>6.8323999999999998</v>
      </c>
      <c r="U7097" s="6">
        <f t="shared" si="551"/>
        <v>71.92</v>
      </c>
      <c r="V7097" s="6">
        <f t="shared" si="552"/>
        <v>54.659199999999998</v>
      </c>
      <c r="W7097" s="6">
        <f t="shared" si="553"/>
        <v>21.576000000000001</v>
      </c>
      <c r="X7097" s="6">
        <f t="shared" si="554"/>
        <v>33.083199999999998</v>
      </c>
      <c r="Y7097" s="8">
        <v>0.60526315789473684</v>
      </c>
    </row>
    <row r="7098" spans="1:25" x14ac:dyDescent="0.35">
      <c r="A7098" t="s">
        <v>14475</v>
      </c>
      <c r="B7098" s="2">
        <v>45473</v>
      </c>
      <c r="C7098" t="s">
        <v>25</v>
      </c>
      <c r="D7098" t="s">
        <v>14476</v>
      </c>
      <c r="E7098" s="4" t="s">
        <v>417</v>
      </c>
      <c r="F7098" t="s">
        <v>418</v>
      </c>
      <c r="G7098" t="s">
        <v>417</v>
      </c>
      <c r="H7098" s="4" t="s">
        <v>29</v>
      </c>
      <c r="I7098" t="s">
        <v>29</v>
      </c>
      <c r="J7098" s="4" t="s">
        <v>223</v>
      </c>
      <c r="K7098" t="s">
        <v>98</v>
      </c>
      <c r="L7098" t="s">
        <v>384</v>
      </c>
      <c r="M7098" t="s">
        <v>385</v>
      </c>
      <c r="N7098" t="s">
        <v>269</v>
      </c>
      <c r="O7098" t="s">
        <v>386</v>
      </c>
      <c r="P7098" s="6">
        <v>20.99</v>
      </c>
      <c r="Q7098" s="9">
        <v>5.9969999999999999</v>
      </c>
      <c r="R7098">
        <v>8</v>
      </c>
      <c r="S7098">
        <v>0.16</v>
      </c>
      <c r="T7098" s="6">
        <f t="shared" si="550"/>
        <v>17.631599999999999</v>
      </c>
      <c r="U7098" s="6">
        <f t="shared" si="551"/>
        <v>167.92</v>
      </c>
      <c r="V7098" s="6">
        <f t="shared" si="552"/>
        <v>141.05279999999999</v>
      </c>
      <c r="W7098" s="6">
        <f t="shared" si="553"/>
        <v>47.975999999999999</v>
      </c>
      <c r="X7098" s="6">
        <f t="shared" si="554"/>
        <v>93.076799999999992</v>
      </c>
      <c r="Y7098" s="8">
        <v>0.65987204791397258</v>
      </c>
    </row>
    <row r="7099" spans="1:25" x14ac:dyDescent="0.35">
      <c r="A7099" t="s">
        <v>14477</v>
      </c>
      <c r="B7099" s="2">
        <v>45473</v>
      </c>
      <c r="C7099" t="s">
        <v>25</v>
      </c>
      <c r="D7099" t="s">
        <v>2965</v>
      </c>
      <c r="E7099" s="4" t="s">
        <v>121</v>
      </c>
      <c r="F7099" t="s">
        <v>122</v>
      </c>
      <c r="G7099" t="s">
        <v>121</v>
      </c>
      <c r="H7099" s="4" t="s">
        <v>29</v>
      </c>
      <c r="I7099" t="s">
        <v>29</v>
      </c>
      <c r="J7099" s="4" t="s">
        <v>30</v>
      </c>
      <c r="K7099" t="s">
        <v>98</v>
      </c>
      <c r="L7099" t="s">
        <v>2966</v>
      </c>
      <c r="M7099" t="s">
        <v>2967</v>
      </c>
      <c r="N7099" t="s">
        <v>69</v>
      </c>
      <c r="O7099" t="s">
        <v>1501</v>
      </c>
      <c r="P7099" s="6">
        <v>22.99</v>
      </c>
      <c r="Q7099" s="9">
        <v>6.8970000000000002</v>
      </c>
      <c r="R7099">
        <v>16</v>
      </c>
      <c r="S7099">
        <v>0.33</v>
      </c>
      <c r="T7099" s="6">
        <f t="shared" si="550"/>
        <v>15.403299999999998</v>
      </c>
      <c r="U7099" s="6">
        <f t="shared" si="551"/>
        <v>367.84</v>
      </c>
      <c r="V7099" s="6">
        <f t="shared" si="552"/>
        <v>246.45279999999997</v>
      </c>
      <c r="W7099" s="6">
        <f t="shared" si="553"/>
        <v>110.352</v>
      </c>
      <c r="X7099" s="6">
        <f t="shared" si="554"/>
        <v>136.10079999999996</v>
      </c>
      <c r="Y7099" s="8">
        <v>0.55223880597014918</v>
      </c>
    </row>
    <row r="7100" spans="1:25" x14ac:dyDescent="0.35">
      <c r="A7100" t="s">
        <v>14478</v>
      </c>
      <c r="B7100" s="2">
        <v>45473</v>
      </c>
      <c r="C7100" t="s">
        <v>37</v>
      </c>
      <c r="D7100" t="s">
        <v>2033</v>
      </c>
      <c r="E7100" s="4" t="s">
        <v>175</v>
      </c>
      <c r="F7100" t="s">
        <v>176</v>
      </c>
      <c r="G7100" t="s">
        <v>175</v>
      </c>
      <c r="H7100" s="4" t="s">
        <v>177</v>
      </c>
      <c r="I7100" t="s">
        <v>177</v>
      </c>
      <c r="K7100" t="s">
        <v>177</v>
      </c>
      <c r="L7100" t="s">
        <v>2034</v>
      </c>
      <c r="M7100" t="s">
        <v>2035</v>
      </c>
      <c r="N7100" t="s">
        <v>126</v>
      </c>
      <c r="O7100" t="s">
        <v>1024</v>
      </c>
      <c r="P7100" s="6">
        <v>34.99</v>
      </c>
      <c r="Q7100" s="9">
        <v>10.497</v>
      </c>
      <c r="R7100">
        <v>5</v>
      </c>
      <c r="S7100">
        <v>0.32</v>
      </c>
      <c r="T7100" s="6">
        <f t="shared" si="550"/>
        <v>23.793199999999999</v>
      </c>
      <c r="U7100" s="6">
        <f t="shared" si="551"/>
        <v>174.95000000000002</v>
      </c>
      <c r="V7100" s="6">
        <f t="shared" si="552"/>
        <v>118.96599999999999</v>
      </c>
      <c r="W7100" s="6">
        <f t="shared" si="553"/>
        <v>52.484999999999999</v>
      </c>
      <c r="X7100" s="6">
        <f t="shared" si="554"/>
        <v>66.480999999999995</v>
      </c>
      <c r="Y7100" s="8">
        <v>0.55882352941176472</v>
      </c>
    </row>
    <row r="7101" spans="1:25" x14ac:dyDescent="0.35">
      <c r="A7101" t="s">
        <v>14479</v>
      </c>
      <c r="B7101" s="2">
        <v>45473</v>
      </c>
      <c r="C7101" t="s">
        <v>37</v>
      </c>
      <c r="D7101" t="s">
        <v>14480</v>
      </c>
      <c r="E7101" s="4" t="s">
        <v>417</v>
      </c>
      <c r="F7101" t="s">
        <v>418</v>
      </c>
      <c r="G7101" t="s">
        <v>417</v>
      </c>
      <c r="H7101" s="4" t="s">
        <v>29</v>
      </c>
      <c r="I7101" t="s">
        <v>29</v>
      </c>
      <c r="J7101" s="4" t="s">
        <v>223</v>
      </c>
      <c r="K7101" t="s">
        <v>98</v>
      </c>
      <c r="L7101" t="s">
        <v>4705</v>
      </c>
      <c r="M7101" t="s">
        <v>4706</v>
      </c>
      <c r="N7101" t="s">
        <v>269</v>
      </c>
      <c r="O7101" t="s">
        <v>270</v>
      </c>
      <c r="P7101" s="6">
        <v>40.99</v>
      </c>
      <c r="Q7101" s="9">
        <v>15.996</v>
      </c>
      <c r="R7101">
        <v>3</v>
      </c>
      <c r="S7101">
        <v>0.18</v>
      </c>
      <c r="T7101" s="6">
        <f t="shared" si="550"/>
        <v>33.611800000000002</v>
      </c>
      <c r="U7101" s="6">
        <f t="shared" si="551"/>
        <v>122.97</v>
      </c>
      <c r="V7101" s="6">
        <f t="shared" si="552"/>
        <v>100.83540000000001</v>
      </c>
      <c r="W7101" s="6">
        <f t="shared" si="553"/>
        <v>47.988</v>
      </c>
      <c r="X7101" s="6">
        <f t="shared" si="554"/>
        <v>52.847400000000007</v>
      </c>
      <c r="Y7101" s="8">
        <v>0.52409570448473453</v>
      </c>
    </row>
    <row r="7102" spans="1:25" x14ac:dyDescent="0.35">
      <c r="A7102" t="s">
        <v>14481</v>
      </c>
      <c r="B7102" s="2">
        <v>45473</v>
      </c>
      <c r="C7102" t="s">
        <v>25</v>
      </c>
      <c r="D7102" t="s">
        <v>1098</v>
      </c>
      <c r="E7102" s="4" t="s">
        <v>64</v>
      </c>
      <c r="F7102" t="s">
        <v>65</v>
      </c>
      <c r="G7102" t="s">
        <v>64</v>
      </c>
      <c r="H7102" s="4" t="s">
        <v>29</v>
      </c>
      <c r="I7102" t="s">
        <v>29</v>
      </c>
      <c r="J7102" s="4" t="s">
        <v>114</v>
      </c>
      <c r="K7102" t="s">
        <v>57</v>
      </c>
      <c r="L7102" t="s">
        <v>1099</v>
      </c>
      <c r="M7102" t="s">
        <v>1100</v>
      </c>
      <c r="N7102" t="s">
        <v>1049</v>
      </c>
      <c r="O7102" t="s">
        <v>560</v>
      </c>
      <c r="P7102" s="6">
        <v>49.99</v>
      </c>
      <c r="Q7102" s="9">
        <v>14.997</v>
      </c>
      <c r="R7102">
        <v>20</v>
      </c>
      <c r="S7102">
        <v>0.08</v>
      </c>
      <c r="T7102" s="6">
        <f t="shared" si="550"/>
        <v>45.990800000000007</v>
      </c>
      <c r="U7102" s="6">
        <f t="shared" si="551"/>
        <v>999.80000000000007</v>
      </c>
      <c r="V7102" s="6">
        <f t="shared" si="552"/>
        <v>919.81600000000014</v>
      </c>
      <c r="W7102" s="6">
        <f t="shared" si="553"/>
        <v>299.94</v>
      </c>
      <c r="X7102" s="6">
        <f t="shared" si="554"/>
        <v>619.8760000000002</v>
      </c>
      <c r="Y7102" s="8">
        <v>0.67391304347826098</v>
      </c>
    </row>
    <row r="7103" spans="1:25" x14ac:dyDescent="0.35">
      <c r="A7103" t="s">
        <v>14482</v>
      </c>
      <c r="B7103" s="2">
        <v>45473</v>
      </c>
      <c r="C7103" t="s">
        <v>25</v>
      </c>
      <c r="D7103" t="s">
        <v>8760</v>
      </c>
      <c r="E7103" s="4" t="s">
        <v>105</v>
      </c>
      <c r="F7103" t="s">
        <v>498</v>
      </c>
      <c r="G7103" t="s">
        <v>105</v>
      </c>
      <c r="H7103" s="4" t="s">
        <v>29</v>
      </c>
      <c r="I7103" t="s">
        <v>29</v>
      </c>
      <c r="J7103" s="4" t="s">
        <v>66</v>
      </c>
      <c r="K7103" t="s">
        <v>105</v>
      </c>
      <c r="L7103" t="s">
        <v>8761</v>
      </c>
      <c r="M7103" t="s">
        <v>8762</v>
      </c>
      <c r="N7103" t="s">
        <v>654</v>
      </c>
      <c r="O7103" t="s">
        <v>8763</v>
      </c>
      <c r="P7103" s="6">
        <v>99.99</v>
      </c>
      <c r="Q7103" s="9">
        <v>29.997</v>
      </c>
      <c r="R7103">
        <v>12</v>
      </c>
      <c r="S7103">
        <v>0.32</v>
      </c>
      <c r="T7103" s="6">
        <f t="shared" si="550"/>
        <v>67.993199999999987</v>
      </c>
      <c r="U7103" s="6">
        <f t="shared" si="551"/>
        <v>1199.8799999999999</v>
      </c>
      <c r="V7103" s="6">
        <f t="shared" si="552"/>
        <v>815.91839999999979</v>
      </c>
      <c r="W7103" s="6">
        <f t="shared" si="553"/>
        <v>359.964</v>
      </c>
      <c r="X7103" s="6">
        <f t="shared" si="554"/>
        <v>455.95439999999979</v>
      </c>
      <c r="Y7103" s="8">
        <v>0.55882352941176461</v>
      </c>
    </row>
    <row r="7104" spans="1:25" x14ac:dyDescent="0.35">
      <c r="A7104" t="s">
        <v>14483</v>
      </c>
      <c r="B7104" s="2">
        <v>45474</v>
      </c>
      <c r="C7104" t="s">
        <v>37</v>
      </c>
      <c r="D7104" t="s">
        <v>6468</v>
      </c>
      <c r="E7104" s="4" t="s">
        <v>631</v>
      </c>
      <c r="F7104" t="s">
        <v>632</v>
      </c>
      <c r="G7104" t="s">
        <v>631</v>
      </c>
      <c r="H7104" s="4" t="s">
        <v>29</v>
      </c>
      <c r="I7104" t="s">
        <v>29</v>
      </c>
      <c r="J7104" s="4" t="s">
        <v>57</v>
      </c>
      <c r="K7104" t="s">
        <v>98</v>
      </c>
      <c r="L7104" t="s">
        <v>6469</v>
      </c>
      <c r="M7104" t="s">
        <v>6470</v>
      </c>
      <c r="N7104" t="s">
        <v>43</v>
      </c>
      <c r="O7104" t="s">
        <v>6092</v>
      </c>
      <c r="P7104" s="6">
        <v>2.99</v>
      </c>
      <c r="Q7104" s="9">
        <v>0.89700000000000002</v>
      </c>
      <c r="R7104">
        <v>8</v>
      </c>
      <c r="S7104">
        <v>0.12</v>
      </c>
      <c r="T7104" s="6">
        <f t="shared" si="550"/>
        <v>2.6312000000000002</v>
      </c>
      <c r="U7104" s="6">
        <f t="shared" si="551"/>
        <v>23.92</v>
      </c>
      <c r="V7104" s="6">
        <f t="shared" si="552"/>
        <v>21.049600000000002</v>
      </c>
      <c r="W7104" s="6">
        <f t="shared" si="553"/>
        <v>7.1760000000000002</v>
      </c>
      <c r="X7104" s="6">
        <f t="shared" si="554"/>
        <v>13.873600000000001</v>
      </c>
      <c r="Y7104" s="8">
        <v>0.65909090909090906</v>
      </c>
    </row>
    <row r="7105" spans="1:25" x14ac:dyDescent="0.35">
      <c r="A7105" t="s">
        <v>14484</v>
      </c>
      <c r="B7105" s="2">
        <v>45474</v>
      </c>
      <c r="C7105" t="s">
        <v>37</v>
      </c>
      <c r="D7105" t="s">
        <v>14485</v>
      </c>
      <c r="E7105" s="4" t="s">
        <v>258</v>
      </c>
      <c r="F7105" t="s">
        <v>259</v>
      </c>
      <c r="G7105" t="s">
        <v>258</v>
      </c>
      <c r="H7105" s="4" t="s">
        <v>75</v>
      </c>
      <c r="I7105" t="s">
        <v>75</v>
      </c>
      <c r="K7105" t="s">
        <v>75</v>
      </c>
      <c r="L7105" t="s">
        <v>1117</v>
      </c>
      <c r="M7105" t="s">
        <v>1118</v>
      </c>
      <c r="N7105" t="s">
        <v>51</v>
      </c>
      <c r="O7105" t="s">
        <v>1066</v>
      </c>
      <c r="P7105" s="6">
        <v>2.99</v>
      </c>
      <c r="Q7105" s="9">
        <v>0.79600000000000004</v>
      </c>
      <c r="R7105">
        <v>19</v>
      </c>
      <c r="S7105">
        <v>0.06</v>
      </c>
      <c r="T7105" s="6">
        <f t="shared" si="550"/>
        <v>2.8106</v>
      </c>
      <c r="U7105" s="6">
        <f t="shared" si="551"/>
        <v>56.81</v>
      </c>
      <c r="V7105" s="6">
        <f t="shared" si="552"/>
        <v>53.401400000000002</v>
      </c>
      <c r="W7105" s="6">
        <f t="shared" si="553"/>
        <v>15.124000000000001</v>
      </c>
      <c r="X7105" s="6">
        <f t="shared" si="554"/>
        <v>38.2774</v>
      </c>
      <c r="Y7105" s="8">
        <v>0.71678645129153917</v>
      </c>
    </row>
    <row r="7106" spans="1:25" x14ac:dyDescent="0.35">
      <c r="A7106" t="s">
        <v>14486</v>
      </c>
      <c r="B7106" s="2">
        <v>45474</v>
      </c>
      <c r="C7106" t="s">
        <v>37</v>
      </c>
      <c r="D7106" t="s">
        <v>14487</v>
      </c>
      <c r="E7106" s="4" t="s">
        <v>2139</v>
      </c>
      <c r="F7106" t="s">
        <v>2140</v>
      </c>
      <c r="G7106" t="s">
        <v>2139</v>
      </c>
      <c r="H7106" s="4" t="s">
        <v>29</v>
      </c>
      <c r="I7106" t="s">
        <v>29</v>
      </c>
      <c r="J7106" s="4" t="s">
        <v>105</v>
      </c>
      <c r="K7106" t="s">
        <v>31</v>
      </c>
      <c r="L7106" t="s">
        <v>1514</v>
      </c>
      <c r="M7106" t="s">
        <v>1515</v>
      </c>
      <c r="N7106" t="s">
        <v>627</v>
      </c>
      <c r="O7106" t="s">
        <v>1133</v>
      </c>
      <c r="P7106" s="6">
        <v>4.49</v>
      </c>
      <c r="Q7106" s="9">
        <v>1.3959999999999999</v>
      </c>
      <c r="R7106">
        <v>8</v>
      </c>
      <c r="S7106">
        <v>0.18</v>
      </c>
      <c r="T7106" s="6">
        <f t="shared" si="550"/>
        <v>3.6818000000000004</v>
      </c>
      <c r="U7106" s="6">
        <f t="shared" si="551"/>
        <v>35.92</v>
      </c>
      <c r="V7106" s="6">
        <f t="shared" si="552"/>
        <v>29.454400000000003</v>
      </c>
      <c r="W7106" s="6">
        <f t="shared" si="553"/>
        <v>11.167999999999999</v>
      </c>
      <c r="X7106" s="6">
        <f t="shared" si="554"/>
        <v>18.286400000000004</v>
      </c>
      <c r="Y7106" s="8">
        <v>0.62083763376609269</v>
      </c>
    </row>
    <row r="7107" spans="1:25" x14ac:dyDescent="0.35">
      <c r="A7107" t="s">
        <v>14488</v>
      </c>
      <c r="B7107" s="2">
        <v>45474</v>
      </c>
      <c r="C7107" t="s">
        <v>37</v>
      </c>
      <c r="D7107" t="s">
        <v>2107</v>
      </c>
      <c r="E7107" s="4" t="s">
        <v>27</v>
      </c>
      <c r="F7107" t="s">
        <v>28</v>
      </c>
      <c r="G7107" t="s">
        <v>27</v>
      </c>
      <c r="H7107" s="4" t="s">
        <v>29</v>
      </c>
      <c r="I7107" t="s">
        <v>29</v>
      </c>
      <c r="J7107" s="4" t="s">
        <v>30</v>
      </c>
      <c r="K7107" t="s">
        <v>31</v>
      </c>
      <c r="L7107" t="s">
        <v>2108</v>
      </c>
      <c r="M7107" t="s">
        <v>2109</v>
      </c>
      <c r="N7107" t="s">
        <v>1143</v>
      </c>
      <c r="O7107" t="s">
        <v>2110</v>
      </c>
      <c r="P7107" s="6">
        <v>4.99</v>
      </c>
      <c r="Q7107" s="9">
        <v>1.4970000000000001</v>
      </c>
      <c r="R7107">
        <v>11</v>
      </c>
      <c r="S7107">
        <v>0.38</v>
      </c>
      <c r="T7107" s="6">
        <f t="shared" ref="T7107:T7170" si="555">P7107*(1-S7107)</f>
        <v>3.0938000000000003</v>
      </c>
      <c r="U7107" s="6">
        <f t="shared" ref="U7107:U7170" si="556">P7107*R7107</f>
        <v>54.89</v>
      </c>
      <c r="V7107" s="6">
        <f t="shared" ref="V7107:V7170" si="557">T7107*R7107</f>
        <v>34.031800000000004</v>
      </c>
      <c r="W7107" s="6">
        <f t="shared" ref="W7107:W7170" si="558">Q7107*R7107</f>
        <v>16.467000000000002</v>
      </c>
      <c r="X7107" s="6">
        <f t="shared" ref="X7107:X7170" si="559">V7107-W7107</f>
        <v>17.564800000000002</v>
      </c>
      <c r="Y7107" s="8">
        <v>0.5161290322580645</v>
      </c>
    </row>
    <row r="7108" spans="1:25" x14ac:dyDescent="0.35">
      <c r="A7108" t="s">
        <v>14489</v>
      </c>
      <c r="B7108" s="2">
        <v>45474</v>
      </c>
      <c r="C7108" t="s">
        <v>25</v>
      </c>
      <c r="D7108" t="s">
        <v>3021</v>
      </c>
      <c r="E7108" s="4" t="s">
        <v>306</v>
      </c>
      <c r="F7108" t="s">
        <v>307</v>
      </c>
      <c r="G7108" t="s">
        <v>306</v>
      </c>
      <c r="H7108" s="4" t="s">
        <v>29</v>
      </c>
      <c r="I7108" t="s">
        <v>29</v>
      </c>
      <c r="K7108" t="s">
        <v>114</v>
      </c>
      <c r="L7108" t="s">
        <v>3022</v>
      </c>
      <c r="M7108" t="s">
        <v>3023</v>
      </c>
      <c r="N7108" t="s">
        <v>1084</v>
      </c>
      <c r="O7108" t="s">
        <v>1085</v>
      </c>
      <c r="P7108" s="6">
        <v>4.99</v>
      </c>
      <c r="Q7108" s="9">
        <v>1.4970000000000001</v>
      </c>
      <c r="R7108">
        <v>10</v>
      </c>
      <c r="S7108">
        <v>0.02</v>
      </c>
      <c r="T7108" s="6">
        <f t="shared" si="555"/>
        <v>4.8902000000000001</v>
      </c>
      <c r="U7108" s="6">
        <f t="shared" si="556"/>
        <v>49.900000000000006</v>
      </c>
      <c r="V7108" s="6">
        <f t="shared" si="557"/>
        <v>48.902000000000001</v>
      </c>
      <c r="W7108" s="6">
        <f t="shared" si="558"/>
        <v>14.97</v>
      </c>
      <c r="X7108" s="6">
        <f t="shared" si="559"/>
        <v>33.932000000000002</v>
      </c>
      <c r="Y7108" s="8">
        <v>0.69387755102040816</v>
      </c>
    </row>
    <row r="7109" spans="1:25" x14ac:dyDescent="0.35">
      <c r="A7109" t="s">
        <v>14490</v>
      </c>
      <c r="B7109" s="2">
        <v>45474</v>
      </c>
      <c r="C7109" t="s">
        <v>37</v>
      </c>
      <c r="D7109" t="s">
        <v>3489</v>
      </c>
      <c r="E7109" s="4" t="s">
        <v>809</v>
      </c>
      <c r="F7109" t="s">
        <v>810</v>
      </c>
      <c r="G7109" t="s">
        <v>809</v>
      </c>
      <c r="H7109" s="4" t="s">
        <v>29</v>
      </c>
      <c r="I7109" t="s">
        <v>29</v>
      </c>
      <c r="J7109" s="4" t="s">
        <v>30</v>
      </c>
      <c r="K7109" t="s">
        <v>30</v>
      </c>
      <c r="L7109" t="s">
        <v>3490</v>
      </c>
      <c r="M7109" t="s">
        <v>3491</v>
      </c>
      <c r="N7109" t="s">
        <v>142</v>
      </c>
      <c r="O7109" t="s">
        <v>1377</v>
      </c>
      <c r="P7109" s="6">
        <v>5.99</v>
      </c>
      <c r="Q7109" s="9">
        <v>1.7969999999999999</v>
      </c>
      <c r="R7109">
        <v>18</v>
      </c>
      <c r="S7109">
        <v>0.24</v>
      </c>
      <c r="T7109" s="6">
        <f t="shared" si="555"/>
        <v>4.5524000000000004</v>
      </c>
      <c r="U7109" s="6">
        <f t="shared" si="556"/>
        <v>107.82000000000001</v>
      </c>
      <c r="V7109" s="6">
        <f t="shared" si="557"/>
        <v>81.943200000000004</v>
      </c>
      <c r="W7109" s="6">
        <f t="shared" si="558"/>
        <v>32.345999999999997</v>
      </c>
      <c r="X7109" s="6">
        <f t="shared" si="559"/>
        <v>49.597200000000008</v>
      </c>
      <c r="Y7109" s="8">
        <v>0.60526315789473695</v>
      </c>
    </row>
    <row r="7110" spans="1:25" x14ac:dyDescent="0.35">
      <c r="A7110" t="s">
        <v>14491</v>
      </c>
      <c r="B7110" s="2">
        <v>45474</v>
      </c>
      <c r="C7110" t="s">
        <v>25</v>
      </c>
      <c r="D7110" t="s">
        <v>8982</v>
      </c>
      <c r="E7110" s="4" t="s">
        <v>95</v>
      </c>
      <c r="F7110" t="s">
        <v>96</v>
      </c>
      <c r="G7110" t="s">
        <v>97</v>
      </c>
      <c r="H7110" s="4" t="s">
        <v>29</v>
      </c>
      <c r="I7110" t="s">
        <v>29</v>
      </c>
      <c r="K7110" t="s">
        <v>98</v>
      </c>
      <c r="L7110" t="s">
        <v>8983</v>
      </c>
      <c r="M7110" t="s">
        <v>8984</v>
      </c>
      <c r="N7110" t="s">
        <v>60</v>
      </c>
      <c r="O7110" t="s">
        <v>7440</v>
      </c>
      <c r="P7110" s="6">
        <v>5.99</v>
      </c>
      <c r="Q7110" s="9">
        <v>1.7969999999999999</v>
      </c>
      <c r="R7110">
        <v>1</v>
      </c>
      <c r="S7110">
        <v>0.22</v>
      </c>
      <c r="T7110" s="6">
        <f t="shared" si="555"/>
        <v>4.6722000000000001</v>
      </c>
      <c r="U7110" s="6">
        <f t="shared" si="556"/>
        <v>5.99</v>
      </c>
      <c r="V7110" s="6">
        <f t="shared" si="557"/>
        <v>4.6722000000000001</v>
      </c>
      <c r="W7110" s="6">
        <f t="shared" si="558"/>
        <v>1.7969999999999999</v>
      </c>
      <c r="X7110" s="6">
        <f t="shared" si="559"/>
        <v>2.8752000000000004</v>
      </c>
      <c r="Y7110" s="8">
        <v>0.61538461538461542</v>
      </c>
    </row>
    <row r="7111" spans="1:25" x14ac:dyDescent="0.35">
      <c r="A7111" t="s">
        <v>14492</v>
      </c>
      <c r="B7111" s="2">
        <v>45474</v>
      </c>
      <c r="C7111" t="s">
        <v>37</v>
      </c>
      <c r="D7111" t="s">
        <v>14493</v>
      </c>
      <c r="E7111" s="4" t="s">
        <v>476</v>
      </c>
      <c r="F7111" t="s">
        <v>477</v>
      </c>
      <c r="G7111" t="s">
        <v>476</v>
      </c>
      <c r="H7111" s="4" t="s">
        <v>75</v>
      </c>
      <c r="I7111" t="s">
        <v>75</v>
      </c>
      <c r="K7111" t="s">
        <v>75</v>
      </c>
      <c r="L7111" t="s">
        <v>379</v>
      </c>
      <c r="M7111" t="s">
        <v>380</v>
      </c>
      <c r="N7111" t="s">
        <v>381</v>
      </c>
      <c r="O7111" t="s">
        <v>316</v>
      </c>
      <c r="P7111" s="6">
        <v>6.99</v>
      </c>
      <c r="Q7111" s="9">
        <v>2.3959999999999999</v>
      </c>
      <c r="R7111">
        <v>10</v>
      </c>
      <c r="S7111">
        <v>7.0000000000000007E-2</v>
      </c>
      <c r="T7111" s="6">
        <f t="shared" si="555"/>
        <v>6.5007000000000001</v>
      </c>
      <c r="U7111" s="6">
        <f t="shared" si="556"/>
        <v>69.900000000000006</v>
      </c>
      <c r="V7111" s="6">
        <f t="shared" si="557"/>
        <v>65.007000000000005</v>
      </c>
      <c r="W7111" s="6">
        <f t="shared" si="558"/>
        <v>23.96</v>
      </c>
      <c r="X7111" s="6">
        <f t="shared" si="559"/>
        <v>41.047000000000004</v>
      </c>
      <c r="Y7111" s="8">
        <v>0.63142430815142991</v>
      </c>
    </row>
    <row r="7112" spans="1:25" x14ac:dyDescent="0.35">
      <c r="A7112" t="s">
        <v>14494</v>
      </c>
      <c r="B7112" s="2">
        <v>45474</v>
      </c>
      <c r="C7112" t="s">
        <v>37</v>
      </c>
      <c r="D7112" t="s">
        <v>7442</v>
      </c>
      <c r="E7112" s="4" t="s">
        <v>47</v>
      </c>
      <c r="F7112" t="s">
        <v>1241</v>
      </c>
      <c r="G7112" t="s">
        <v>47</v>
      </c>
      <c r="H7112" s="4" t="s">
        <v>29</v>
      </c>
      <c r="I7112" t="s">
        <v>29</v>
      </c>
      <c r="J7112" s="4" t="s">
        <v>223</v>
      </c>
      <c r="K7112" t="s">
        <v>31</v>
      </c>
      <c r="L7112" t="s">
        <v>7443</v>
      </c>
      <c r="M7112" t="s">
        <v>7444</v>
      </c>
      <c r="N7112" t="s">
        <v>813</v>
      </c>
      <c r="O7112" t="s">
        <v>2905</v>
      </c>
      <c r="P7112" s="6">
        <v>9.99</v>
      </c>
      <c r="Q7112" s="9">
        <v>2.9969999999999999</v>
      </c>
      <c r="R7112">
        <v>20</v>
      </c>
      <c r="S7112">
        <v>0.4</v>
      </c>
      <c r="T7112" s="6">
        <f t="shared" si="555"/>
        <v>5.9939999999999998</v>
      </c>
      <c r="U7112" s="6">
        <f t="shared" si="556"/>
        <v>199.8</v>
      </c>
      <c r="V7112" s="6">
        <f t="shared" si="557"/>
        <v>119.88</v>
      </c>
      <c r="W7112" s="6">
        <f t="shared" si="558"/>
        <v>59.94</v>
      </c>
      <c r="X7112" s="6">
        <f t="shared" si="559"/>
        <v>59.94</v>
      </c>
      <c r="Y7112" s="8">
        <v>0.5</v>
      </c>
    </row>
    <row r="7113" spans="1:25" x14ac:dyDescent="0.35">
      <c r="A7113" t="s">
        <v>14495</v>
      </c>
      <c r="B7113" s="2">
        <v>45474</v>
      </c>
      <c r="C7113" t="s">
        <v>37</v>
      </c>
      <c r="D7113" t="s">
        <v>14496</v>
      </c>
      <c r="E7113" s="4" t="s">
        <v>265</v>
      </c>
      <c r="F7113" t="s">
        <v>266</v>
      </c>
      <c r="G7113" t="s">
        <v>265</v>
      </c>
      <c r="H7113" s="4" t="s">
        <v>177</v>
      </c>
      <c r="I7113" t="s">
        <v>177</v>
      </c>
      <c r="K7113" t="s">
        <v>177</v>
      </c>
      <c r="L7113" t="s">
        <v>178</v>
      </c>
      <c r="M7113" t="s">
        <v>179</v>
      </c>
      <c r="N7113" t="s">
        <v>101</v>
      </c>
      <c r="O7113" t="s">
        <v>102</v>
      </c>
      <c r="P7113" s="6">
        <v>10.99</v>
      </c>
      <c r="Q7113" s="9">
        <v>3.996</v>
      </c>
      <c r="R7113">
        <v>13</v>
      </c>
      <c r="S7113">
        <v>0.06</v>
      </c>
      <c r="T7113" s="6">
        <f t="shared" si="555"/>
        <v>10.3306</v>
      </c>
      <c r="U7113" s="6">
        <f t="shared" si="556"/>
        <v>142.87</v>
      </c>
      <c r="V7113" s="6">
        <f t="shared" si="557"/>
        <v>134.2978</v>
      </c>
      <c r="W7113" s="6">
        <f t="shared" si="558"/>
        <v>51.948</v>
      </c>
      <c r="X7113" s="6">
        <f t="shared" si="559"/>
        <v>82.349799999999988</v>
      </c>
      <c r="Y7113" s="8">
        <v>0.6131880045689504</v>
      </c>
    </row>
    <row r="7114" spans="1:25" x14ac:dyDescent="0.35">
      <c r="A7114" t="s">
        <v>14497</v>
      </c>
      <c r="B7114" s="2">
        <v>45474</v>
      </c>
      <c r="C7114" t="s">
        <v>25</v>
      </c>
      <c r="D7114" t="s">
        <v>1383</v>
      </c>
      <c r="E7114" s="4" t="s">
        <v>73</v>
      </c>
      <c r="F7114" t="s">
        <v>74</v>
      </c>
      <c r="G7114" t="s">
        <v>73</v>
      </c>
      <c r="H7114" s="4" t="s">
        <v>75</v>
      </c>
      <c r="I7114" t="s">
        <v>75</v>
      </c>
      <c r="K7114" t="s">
        <v>75</v>
      </c>
      <c r="L7114" t="s">
        <v>1384</v>
      </c>
      <c r="M7114" t="s">
        <v>1385</v>
      </c>
      <c r="N7114" t="s">
        <v>254</v>
      </c>
      <c r="O7114" t="s">
        <v>597</v>
      </c>
      <c r="P7114" s="6">
        <v>14.99</v>
      </c>
      <c r="Q7114" s="9">
        <v>4.4969999999999999</v>
      </c>
      <c r="R7114">
        <v>17</v>
      </c>
      <c r="T7114" s="6">
        <f t="shared" si="555"/>
        <v>14.99</v>
      </c>
      <c r="U7114" s="6">
        <f t="shared" si="556"/>
        <v>254.83</v>
      </c>
      <c r="V7114" s="6">
        <f t="shared" si="557"/>
        <v>254.83</v>
      </c>
      <c r="W7114" s="6">
        <f t="shared" si="558"/>
        <v>76.448999999999998</v>
      </c>
      <c r="X7114" s="6">
        <f t="shared" si="559"/>
        <v>178.38100000000003</v>
      </c>
      <c r="Y7114" s="8">
        <v>0.70000000000000007</v>
      </c>
    </row>
    <row r="7115" spans="1:25" x14ac:dyDescent="0.35">
      <c r="A7115" t="s">
        <v>14498</v>
      </c>
      <c r="B7115" s="2">
        <v>45474</v>
      </c>
      <c r="C7115" t="s">
        <v>25</v>
      </c>
      <c r="D7115" t="s">
        <v>1782</v>
      </c>
      <c r="E7115" s="4" t="s">
        <v>146</v>
      </c>
      <c r="F7115" t="s">
        <v>147</v>
      </c>
      <c r="G7115" t="s">
        <v>146</v>
      </c>
      <c r="H7115" s="4" t="s">
        <v>29</v>
      </c>
      <c r="I7115" t="s">
        <v>29</v>
      </c>
      <c r="J7115" s="4" t="s">
        <v>31</v>
      </c>
      <c r="K7115" t="s">
        <v>114</v>
      </c>
      <c r="L7115" t="s">
        <v>1783</v>
      </c>
      <c r="M7115" t="s">
        <v>1784</v>
      </c>
      <c r="N7115" t="s">
        <v>905</v>
      </c>
      <c r="O7115" t="s">
        <v>906</v>
      </c>
      <c r="P7115" s="6">
        <v>15.99</v>
      </c>
      <c r="Q7115" s="9">
        <v>4.7969999999999997</v>
      </c>
      <c r="R7115">
        <v>16</v>
      </c>
      <c r="S7115">
        <v>0.34</v>
      </c>
      <c r="T7115" s="6">
        <f t="shared" si="555"/>
        <v>10.553399999999998</v>
      </c>
      <c r="U7115" s="6">
        <f t="shared" si="556"/>
        <v>255.84</v>
      </c>
      <c r="V7115" s="6">
        <f t="shared" si="557"/>
        <v>168.85439999999997</v>
      </c>
      <c r="W7115" s="6">
        <f t="shared" si="558"/>
        <v>76.751999999999995</v>
      </c>
      <c r="X7115" s="6">
        <f t="shared" si="559"/>
        <v>92.102399999999975</v>
      </c>
      <c r="Y7115" s="8">
        <v>0.54545454545454541</v>
      </c>
    </row>
    <row r="7116" spans="1:25" x14ac:dyDescent="0.35">
      <c r="A7116" t="s">
        <v>14499</v>
      </c>
      <c r="B7116" s="2">
        <v>45474</v>
      </c>
      <c r="C7116" t="s">
        <v>25</v>
      </c>
      <c r="D7116" t="s">
        <v>1092</v>
      </c>
      <c r="E7116" s="4" t="s">
        <v>524</v>
      </c>
      <c r="F7116" t="s">
        <v>525</v>
      </c>
      <c r="G7116" t="s">
        <v>524</v>
      </c>
      <c r="H7116" s="4" t="s">
        <v>75</v>
      </c>
      <c r="I7116" t="s">
        <v>75</v>
      </c>
      <c r="K7116" t="s">
        <v>75</v>
      </c>
      <c r="L7116" t="s">
        <v>1093</v>
      </c>
      <c r="M7116" t="s">
        <v>1094</v>
      </c>
      <c r="N7116" t="s">
        <v>86</v>
      </c>
      <c r="O7116" t="s">
        <v>1095</v>
      </c>
      <c r="P7116" s="6">
        <v>19.989999999999998</v>
      </c>
      <c r="Q7116" s="9">
        <v>7.9960000000000004</v>
      </c>
      <c r="R7116">
        <v>4</v>
      </c>
      <c r="S7116">
        <v>0.28999999999999998</v>
      </c>
      <c r="T7116" s="6">
        <f t="shared" si="555"/>
        <v>14.192899999999998</v>
      </c>
      <c r="U7116" s="6">
        <f t="shared" si="556"/>
        <v>79.959999999999994</v>
      </c>
      <c r="V7116" s="6">
        <f t="shared" si="557"/>
        <v>56.771599999999992</v>
      </c>
      <c r="W7116" s="6">
        <f t="shared" si="558"/>
        <v>31.984000000000002</v>
      </c>
      <c r="X7116" s="6">
        <f t="shared" si="559"/>
        <v>24.787599999999991</v>
      </c>
      <c r="Y7116" s="8">
        <v>0.43661971830985907</v>
      </c>
    </row>
    <row r="7117" spans="1:25" x14ac:dyDescent="0.35">
      <c r="A7117" t="s">
        <v>14500</v>
      </c>
      <c r="B7117" s="2">
        <v>45474</v>
      </c>
      <c r="C7117" t="s">
        <v>37</v>
      </c>
      <c r="D7117" t="s">
        <v>2852</v>
      </c>
      <c r="E7117" s="4" t="s">
        <v>237</v>
      </c>
      <c r="F7117" t="s">
        <v>238</v>
      </c>
      <c r="G7117" t="s">
        <v>237</v>
      </c>
      <c r="H7117" s="4" t="s">
        <v>29</v>
      </c>
      <c r="I7117" t="s">
        <v>29</v>
      </c>
      <c r="J7117" s="4" t="s">
        <v>148</v>
      </c>
      <c r="K7117" t="s">
        <v>57</v>
      </c>
      <c r="L7117" t="s">
        <v>2853</v>
      </c>
      <c r="M7117" t="s">
        <v>2854</v>
      </c>
      <c r="N7117" t="s">
        <v>254</v>
      </c>
      <c r="O7117" t="s">
        <v>547</v>
      </c>
      <c r="P7117" s="6">
        <v>19.989999999999998</v>
      </c>
      <c r="Q7117" s="9">
        <v>5.9969999999999999</v>
      </c>
      <c r="R7117">
        <v>2</v>
      </c>
      <c r="S7117">
        <v>0.05</v>
      </c>
      <c r="T7117" s="6">
        <f t="shared" si="555"/>
        <v>18.990499999999997</v>
      </c>
      <c r="U7117" s="6">
        <f t="shared" si="556"/>
        <v>39.979999999999997</v>
      </c>
      <c r="V7117" s="6">
        <f t="shared" si="557"/>
        <v>37.980999999999995</v>
      </c>
      <c r="W7117" s="6">
        <f t="shared" si="558"/>
        <v>11.994</v>
      </c>
      <c r="X7117" s="6">
        <f t="shared" si="559"/>
        <v>25.986999999999995</v>
      </c>
      <c r="Y7117" s="8">
        <v>0.68421052631578938</v>
      </c>
    </row>
    <row r="7118" spans="1:25" x14ac:dyDescent="0.35">
      <c r="A7118" t="s">
        <v>14501</v>
      </c>
      <c r="B7118" s="2">
        <v>45474</v>
      </c>
      <c r="C7118" t="s">
        <v>37</v>
      </c>
      <c r="D7118" t="s">
        <v>4814</v>
      </c>
      <c r="E7118" s="4" t="s">
        <v>492</v>
      </c>
      <c r="F7118" t="s">
        <v>493</v>
      </c>
      <c r="G7118" t="s">
        <v>492</v>
      </c>
      <c r="H7118" s="4" t="s">
        <v>29</v>
      </c>
      <c r="I7118" t="s">
        <v>29</v>
      </c>
      <c r="J7118" s="4" t="s">
        <v>30</v>
      </c>
      <c r="K7118" t="s">
        <v>66</v>
      </c>
      <c r="L7118" t="s">
        <v>4815</v>
      </c>
      <c r="M7118" t="s">
        <v>4816</v>
      </c>
      <c r="N7118" t="s">
        <v>1931</v>
      </c>
      <c r="O7118" t="s">
        <v>4817</v>
      </c>
      <c r="P7118" s="6">
        <v>27.99</v>
      </c>
      <c r="Q7118" s="9">
        <v>8.3970000000000002</v>
      </c>
      <c r="R7118">
        <v>13</v>
      </c>
      <c r="S7118">
        <v>0.24</v>
      </c>
      <c r="T7118" s="6">
        <f t="shared" si="555"/>
        <v>21.272399999999998</v>
      </c>
      <c r="U7118" s="6">
        <f t="shared" si="556"/>
        <v>363.87</v>
      </c>
      <c r="V7118" s="6">
        <f t="shared" si="557"/>
        <v>276.54119999999995</v>
      </c>
      <c r="W7118" s="6">
        <f t="shared" si="558"/>
        <v>109.161</v>
      </c>
      <c r="X7118" s="6">
        <f t="shared" si="559"/>
        <v>167.38019999999995</v>
      </c>
      <c r="Y7118" s="8">
        <v>0.60526315789473673</v>
      </c>
    </row>
    <row r="7119" spans="1:25" x14ac:dyDescent="0.35">
      <c r="A7119" t="s">
        <v>14502</v>
      </c>
      <c r="B7119" s="2">
        <v>45474</v>
      </c>
      <c r="C7119" t="s">
        <v>25</v>
      </c>
      <c r="D7119" t="s">
        <v>7849</v>
      </c>
      <c r="E7119" s="4" t="s">
        <v>97</v>
      </c>
      <c r="F7119" t="s">
        <v>96</v>
      </c>
      <c r="G7119" t="s">
        <v>97</v>
      </c>
      <c r="H7119" s="4" t="s">
        <v>29</v>
      </c>
      <c r="I7119" t="s">
        <v>29</v>
      </c>
      <c r="J7119" s="4" t="s">
        <v>105</v>
      </c>
      <c r="K7119" t="s">
        <v>98</v>
      </c>
      <c r="L7119" t="s">
        <v>7850</v>
      </c>
      <c r="M7119" t="s">
        <v>7851</v>
      </c>
      <c r="N7119" t="s">
        <v>363</v>
      </c>
      <c r="O7119" t="s">
        <v>7852</v>
      </c>
      <c r="P7119" s="6">
        <v>29.99</v>
      </c>
      <c r="Q7119" s="9">
        <v>8.9969999999999999</v>
      </c>
      <c r="R7119">
        <v>11</v>
      </c>
      <c r="S7119">
        <v>0.03</v>
      </c>
      <c r="T7119" s="6">
        <f t="shared" si="555"/>
        <v>29.090299999999999</v>
      </c>
      <c r="U7119" s="6">
        <f t="shared" si="556"/>
        <v>329.89</v>
      </c>
      <c r="V7119" s="6">
        <f t="shared" si="557"/>
        <v>319.99329999999998</v>
      </c>
      <c r="W7119" s="6">
        <f t="shared" si="558"/>
        <v>98.966999999999999</v>
      </c>
      <c r="X7119" s="6">
        <f t="shared" si="559"/>
        <v>221.02629999999999</v>
      </c>
      <c r="Y7119" s="8">
        <v>0.69072164948453607</v>
      </c>
    </row>
    <row r="7120" spans="1:25" x14ac:dyDescent="0.35">
      <c r="A7120" t="s">
        <v>14503</v>
      </c>
      <c r="B7120" s="2">
        <v>45474</v>
      </c>
      <c r="C7120" t="s">
        <v>25</v>
      </c>
      <c r="D7120" t="s">
        <v>10796</v>
      </c>
      <c r="E7120" s="4" t="s">
        <v>492</v>
      </c>
      <c r="F7120" t="s">
        <v>493</v>
      </c>
      <c r="G7120" t="s">
        <v>492</v>
      </c>
      <c r="H7120" s="4" t="s">
        <v>29</v>
      </c>
      <c r="I7120" t="s">
        <v>29</v>
      </c>
      <c r="K7120" t="s">
        <v>66</v>
      </c>
      <c r="L7120" t="s">
        <v>3953</v>
      </c>
      <c r="M7120" t="s">
        <v>3954</v>
      </c>
      <c r="N7120" t="s">
        <v>78</v>
      </c>
      <c r="O7120" t="s">
        <v>2375</v>
      </c>
      <c r="P7120" s="6">
        <v>29.99</v>
      </c>
      <c r="Q7120" s="9">
        <v>11.996</v>
      </c>
      <c r="R7120">
        <v>6</v>
      </c>
      <c r="S7120">
        <v>0.05</v>
      </c>
      <c r="T7120" s="6">
        <f t="shared" si="555"/>
        <v>28.490499999999997</v>
      </c>
      <c r="U7120" s="6">
        <f t="shared" si="556"/>
        <v>179.94</v>
      </c>
      <c r="V7120" s="6">
        <f t="shared" si="557"/>
        <v>170.94299999999998</v>
      </c>
      <c r="W7120" s="6">
        <f t="shared" si="558"/>
        <v>71.975999999999999</v>
      </c>
      <c r="X7120" s="6">
        <f t="shared" si="559"/>
        <v>98.966999999999985</v>
      </c>
      <c r="Y7120" s="8">
        <v>0.57894736842105254</v>
      </c>
    </row>
    <row r="7121" spans="1:25" x14ac:dyDescent="0.35">
      <c r="A7121" t="s">
        <v>14504</v>
      </c>
      <c r="B7121" s="2">
        <v>45474</v>
      </c>
      <c r="C7121" t="s">
        <v>25</v>
      </c>
      <c r="D7121" t="s">
        <v>14505</v>
      </c>
      <c r="E7121" s="4" t="s">
        <v>39</v>
      </c>
      <c r="F7121" t="s">
        <v>40</v>
      </c>
      <c r="G7121" t="s">
        <v>39</v>
      </c>
      <c r="H7121" s="4" t="s">
        <v>29</v>
      </c>
      <c r="I7121" t="s">
        <v>29</v>
      </c>
      <c r="J7121" s="4" t="s">
        <v>148</v>
      </c>
      <c r="K7121" t="s">
        <v>30</v>
      </c>
      <c r="L7121" t="s">
        <v>11558</v>
      </c>
      <c r="M7121" t="s">
        <v>11559</v>
      </c>
      <c r="N7121" t="s">
        <v>339</v>
      </c>
      <c r="O7121" t="s">
        <v>2519</v>
      </c>
      <c r="P7121" s="6">
        <v>29.99</v>
      </c>
      <c r="Q7121" s="9">
        <v>11.996</v>
      </c>
      <c r="R7121">
        <v>12</v>
      </c>
      <c r="S7121">
        <v>0.3</v>
      </c>
      <c r="T7121" s="6">
        <f t="shared" si="555"/>
        <v>20.992999999999999</v>
      </c>
      <c r="U7121" s="6">
        <f t="shared" si="556"/>
        <v>359.88</v>
      </c>
      <c r="V7121" s="6">
        <f t="shared" si="557"/>
        <v>251.916</v>
      </c>
      <c r="W7121" s="6">
        <f t="shared" si="558"/>
        <v>143.952</v>
      </c>
      <c r="X7121" s="6">
        <f t="shared" si="559"/>
        <v>107.964</v>
      </c>
      <c r="Y7121" s="8">
        <v>0.42857142857142849</v>
      </c>
    </row>
    <row r="7122" spans="1:25" x14ac:dyDescent="0.35">
      <c r="A7122" t="s">
        <v>14506</v>
      </c>
      <c r="B7122" s="2">
        <v>45474</v>
      </c>
      <c r="C7122" t="s">
        <v>37</v>
      </c>
      <c r="D7122" t="s">
        <v>14507</v>
      </c>
      <c r="E7122" s="4" t="s">
        <v>2139</v>
      </c>
      <c r="F7122" t="s">
        <v>2140</v>
      </c>
      <c r="G7122" t="s">
        <v>2139</v>
      </c>
      <c r="H7122" s="4" t="s">
        <v>29</v>
      </c>
      <c r="I7122" t="s">
        <v>29</v>
      </c>
      <c r="J7122" s="4" t="s">
        <v>31</v>
      </c>
      <c r="K7122" t="s">
        <v>31</v>
      </c>
      <c r="L7122" t="s">
        <v>84</v>
      </c>
      <c r="M7122" t="s">
        <v>85</v>
      </c>
      <c r="N7122" t="s">
        <v>86</v>
      </c>
      <c r="O7122" t="s">
        <v>87</v>
      </c>
      <c r="P7122" s="6">
        <v>35.99</v>
      </c>
      <c r="Q7122" s="9">
        <v>13.996</v>
      </c>
      <c r="R7122">
        <v>14</v>
      </c>
      <c r="S7122">
        <v>0.2</v>
      </c>
      <c r="T7122" s="6">
        <f t="shared" si="555"/>
        <v>28.792000000000002</v>
      </c>
      <c r="U7122" s="6">
        <f t="shared" si="556"/>
        <v>503.86</v>
      </c>
      <c r="V7122" s="6">
        <f t="shared" si="557"/>
        <v>403.08800000000002</v>
      </c>
      <c r="W7122" s="6">
        <f t="shared" si="558"/>
        <v>195.94400000000002</v>
      </c>
      <c r="X7122" s="6">
        <f t="shared" si="559"/>
        <v>207.14400000000001</v>
      </c>
      <c r="Y7122" s="8">
        <v>0.51389274798555151</v>
      </c>
    </row>
    <row r="7123" spans="1:25" x14ac:dyDescent="0.35">
      <c r="A7123" t="s">
        <v>14508</v>
      </c>
      <c r="B7123" s="2">
        <v>45474</v>
      </c>
      <c r="C7123" t="s">
        <v>37</v>
      </c>
      <c r="D7123" t="s">
        <v>2177</v>
      </c>
      <c r="E7123" s="4" t="s">
        <v>55</v>
      </c>
      <c r="F7123" t="s">
        <v>56</v>
      </c>
      <c r="G7123" t="s">
        <v>55</v>
      </c>
      <c r="H7123" s="4" t="s">
        <v>29</v>
      </c>
      <c r="I7123" t="s">
        <v>29</v>
      </c>
      <c r="K7123" t="s">
        <v>57</v>
      </c>
      <c r="L7123" t="s">
        <v>2178</v>
      </c>
      <c r="M7123" t="s">
        <v>2179</v>
      </c>
      <c r="N7123" t="s">
        <v>254</v>
      </c>
      <c r="O7123" t="s">
        <v>255</v>
      </c>
      <c r="P7123" s="6">
        <v>39.99</v>
      </c>
      <c r="Q7123" s="9">
        <v>11.997</v>
      </c>
      <c r="R7123">
        <v>10</v>
      </c>
      <c r="S7123">
        <v>0.08</v>
      </c>
      <c r="T7123" s="6">
        <f t="shared" si="555"/>
        <v>36.790800000000004</v>
      </c>
      <c r="U7123" s="6">
        <f t="shared" si="556"/>
        <v>399.90000000000003</v>
      </c>
      <c r="V7123" s="6">
        <f t="shared" si="557"/>
        <v>367.90800000000002</v>
      </c>
      <c r="W7123" s="6">
        <f t="shared" si="558"/>
        <v>119.97</v>
      </c>
      <c r="X7123" s="6">
        <f t="shared" si="559"/>
        <v>247.93800000000002</v>
      </c>
      <c r="Y7123" s="8">
        <v>0.67391304347826086</v>
      </c>
    </row>
    <row r="7124" spans="1:25" x14ac:dyDescent="0.35">
      <c r="A7124" t="s">
        <v>14509</v>
      </c>
      <c r="B7124" s="2">
        <v>45474</v>
      </c>
      <c r="C7124" t="s">
        <v>25</v>
      </c>
      <c r="D7124" t="s">
        <v>6392</v>
      </c>
      <c r="E7124" s="4" t="s">
        <v>389</v>
      </c>
      <c r="F7124" t="s">
        <v>390</v>
      </c>
      <c r="G7124" t="s">
        <v>389</v>
      </c>
      <c r="H7124" s="4" t="s">
        <v>29</v>
      </c>
      <c r="I7124" t="s">
        <v>29</v>
      </c>
      <c r="J7124" s="4" t="s">
        <v>31</v>
      </c>
      <c r="K7124" t="s">
        <v>98</v>
      </c>
      <c r="L7124" t="s">
        <v>6393</v>
      </c>
      <c r="M7124" t="s">
        <v>6394</v>
      </c>
      <c r="N7124" t="s">
        <v>402</v>
      </c>
      <c r="O7124" t="s">
        <v>2232</v>
      </c>
      <c r="P7124" s="6">
        <v>39.99</v>
      </c>
      <c r="Q7124" s="9">
        <v>11.997</v>
      </c>
      <c r="R7124">
        <v>13</v>
      </c>
      <c r="S7124">
        <v>0.35</v>
      </c>
      <c r="T7124" s="6">
        <f t="shared" si="555"/>
        <v>25.993500000000001</v>
      </c>
      <c r="U7124" s="6">
        <f t="shared" si="556"/>
        <v>519.87</v>
      </c>
      <c r="V7124" s="6">
        <f t="shared" si="557"/>
        <v>337.91550000000001</v>
      </c>
      <c r="W7124" s="6">
        <f t="shared" si="558"/>
        <v>155.96100000000001</v>
      </c>
      <c r="X7124" s="6">
        <f t="shared" si="559"/>
        <v>181.9545</v>
      </c>
      <c r="Y7124" s="8">
        <v>0.53846153846153844</v>
      </c>
    </row>
    <row r="7125" spans="1:25" x14ac:dyDescent="0.35">
      <c r="A7125" t="s">
        <v>14510</v>
      </c>
      <c r="B7125" s="2">
        <v>45474</v>
      </c>
      <c r="C7125" t="s">
        <v>37</v>
      </c>
      <c r="D7125" t="s">
        <v>5830</v>
      </c>
      <c r="E7125" s="4" t="s">
        <v>809</v>
      </c>
      <c r="F7125" t="s">
        <v>810</v>
      </c>
      <c r="G7125" t="s">
        <v>809</v>
      </c>
      <c r="H7125" s="4" t="s">
        <v>29</v>
      </c>
      <c r="I7125" t="s">
        <v>29</v>
      </c>
      <c r="J7125" s="4" t="s">
        <v>123</v>
      </c>
      <c r="K7125" t="s">
        <v>30</v>
      </c>
      <c r="L7125" t="s">
        <v>5831</v>
      </c>
      <c r="M7125" t="s">
        <v>5832</v>
      </c>
      <c r="N7125" t="s">
        <v>5535</v>
      </c>
      <c r="O7125" t="s">
        <v>5536</v>
      </c>
      <c r="P7125" s="6">
        <v>39.99</v>
      </c>
      <c r="Q7125" s="9">
        <v>11.997</v>
      </c>
      <c r="R7125">
        <v>11</v>
      </c>
      <c r="S7125">
        <v>0.3</v>
      </c>
      <c r="T7125" s="6">
        <f t="shared" si="555"/>
        <v>27.992999999999999</v>
      </c>
      <c r="U7125" s="6">
        <f t="shared" si="556"/>
        <v>439.89000000000004</v>
      </c>
      <c r="V7125" s="6">
        <f t="shared" si="557"/>
        <v>307.923</v>
      </c>
      <c r="W7125" s="6">
        <f t="shared" si="558"/>
        <v>131.96699999999998</v>
      </c>
      <c r="X7125" s="6">
        <f t="shared" si="559"/>
        <v>175.95600000000002</v>
      </c>
      <c r="Y7125" s="8">
        <v>0.57142857142857151</v>
      </c>
    </row>
    <row r="7126" spans="1:25" x14ac:dyDescent="0.35">
      <c r="A7126" t="s">
        <v>14511</v>
      </c>
      <c r="B7126" s="2">
        <v>45474</v>
      </c>
      <c r="C7126" t="s">
        <v>37</v>
      </c>
      <c r="D7126" t="s">
        <v>14512</v>
      </c>
      <c r="E7126" s="4" t="s">
        <v>105</v>
      </c>
      <c r="F7126" t="s">
        <v>169</v>
      </c>
      <c r="G7126" t="s">
        <v>105</v>
      </c>
      <c r="H7126" s="4" t="s">
        <v>29</v>
      </c>
      <c r="I7126" t="s">
        <v>29</v>
      </c>
      <c r="J7126" s="4" t="s">
        <v>223</v>
      </c>
      <c r="K7126" t="s">
        <v>105</v>
      </c>
      <c r="L7126" t="s">
        <v>4705</v>
      </c>
      <c r="M7126" t="s">
        <v>4706</v>
      </c>
      <c r="N7126" t="s">
        <v>269</v>
      </c>
      <c r="O7126" t="s">
        <v>270</v>
      </c>
      <c r="P7126" s="6">
        <v>40.99</v>
      </c>
      <c r="Q7126" s="9">
        <v>15.996</v>
      </c>
      <c r="R7126">
        <v>14</v>
      </c>
      <c r="S7126">
        <v>0.15</v>
      </c>
      <c r="T7126" s="6">
        <f t="shared" si="555"/>
        <v>34.841500000000003</v>
      </c>
      <c r="U7126" s="6">
        <f t="shared" si="556"/>
        <v>573.86</v>
      </c>
      <c r="V7126" s="6">
        <f t="shared" si="557"/>
        <v>487.78100000000006</v>
      </c>
      <c r="W7126" s="6">
        <f t="shared" si="558"/>
        <v>223.94400000000002</v>
      </c>
      <c r="X7126" s="6">
        <f t="shared" si="559"/>
        <v>263.83700000000005</v>
      </c>
      <c r="Y7126" s="8">
        <v>0.54089232667939102</v>
      </c>
    </row>
    <row r="7127" spans="1:25" x14ac:dyDescent="0.35">
      <c r="A7127" t="s">
        <v>14513</v>
      </c>
      <c r="B7127" s="2">
        <v>45474</v>
      </c>
      <c r="C7127" t="s">
        <v>25</v>
      </c>
      <c r="D7127" t="s">
        <v>14514</v>
      </c>
      <c r="E7127" s="4" t="s">
        <v>492</v>
      </c>
      <c r="F7127" t="s">
        <v>493</v>
      </c>
      <c r="G7127" t="s">
        <v>492</v>
      </c>
      <c r="H7127" s="4" t="s">
        <v>29</v>
      </c>
      <c r="I7127" t="s">
        <v>29</v>
      </c>
      <c r="J7127" s="4" t="s">
        <v>114</v>
      </c>
      <c r="K7127" t="s">
        <v>66</v>
      </c>
      <c r="L7127" t="s">
        <v>2593</v>
      </c>
      <c r="M7127" t="s">
        <v>2594</v>
      </c>
      <c r="N7127" t="s">
        <v>321</v>
      </c>
      <c r="O7127" t="s">
        <v>2595</v>
      </c>
      <c r="P7127" s="6">
        <v>40.99</v>
      </c>
      <c r="Q7127" s="9">
        <v>11.997</v>
      </c>
      <c r="R7127">
        <v>19</v>
      </c>
      <c r="S7127">
        <v>0.09</v>
      </c>
      <c r="T7127" s="6">
        <f t="shared" si="555"/>
        <v>37.300900000000006</v>
      </c>
      <c r="U7127" s="6">
        <f t="shared" si="556"/>
        <v>778.81000000000006</v>
      </c>
      <c r="V7127" s="6">
        <f t="shared" si="557"/>
        <v>708.71710000000007</v>
      </c>
      <c r="W7127" s="6">
        <f t="shared" si="558"/>
        <v>227.94299999999998</v>
      </c>
      <c r="X7127" s="6">
        <f t="shared" si="559"/>
        <v>480.77410000000009</v>
      </c>
      <c r="Y7127" s="8">
        <v>0.67837237171221076</v>
      </c>
    </row>
    <row r="7128" spans="1:25" x14ac:dyDescent="0.35">
      <c r="A7128" t="s">
        <v>14515</v>
      </c>
      <c r="B7128" s="2">
        <v>45474</v>
      </c>
      <c r="C7128" t="s">
        <v>37</v>
      </c>
      <c r="D7128" t="s">
        <v>14516</v>
      </c>
      <c r="E7128" s="4" t="s">
        <v>287</v>
      </c>
      <c r="F7128" t="s">
        <v>288</v>
      </c>
      <c r="G7128" t="s">
        <v>287</v>
      </c>
      <c r="H7128" s="4" t="s">
        <v>29</v>
      </c>
      <c r="I7128" t="s">
        <v>29</v>
      </c>
      <c r="J7128" s="4" t="s">
        <v>114</v>
      </c>
      <c r="K7128" t="s">
        <v>30</v>
      </c>
      <c r="L7128" t="s">
        <v>8127</v>
      </c>
      <c r="M7128" t="s">
        <v>7908</v>
      </c>
      <c r="N7128" t="s">
        <v>254</v>
      </c>
      <c r="O7128" t="s">
        <v>737</v>
      </c>
      <c r="P7128" s="6">
        <v>46</v>
      </c>
      <c r="Q7128" s="9">
        <v>13.5</v>
      </c>
      <c r="R7128">
        <v>12</v>
      </c>
      <c r="S7128">
        <v>0.15</v>
      </c>
      <c r="T7128" s="6">
        <f t="shared" si="555"/>
        <v>39.1</v>
      </c>
      <c r="U7128" s="6">
        <f t="shared" si="556"/>
        <v>552</v>
      </c>
      <c r="V7128" s="6">
        <f t="shared" si="557"/>
        <v>469.20000000000005</v>
      </c>
      <c r="W7128" s="6">
        <f t="shared" si="558"/>
        <v>162</v>
      </c>
      <c r="X7128" s="6">
        <f t="shared" si="559"/>
        <v>307.20000000000005</v>
      </c>
      <c r="Y7128" s="8">
        <v>0.65473145780051156</v>
      </c>
    </row>
    <row r="7129" spans="1:25" x14ac:dyDescent="0.35">
      <c r="A7129" t="s">
        <v>14517</v>
      </c>
      <c r="B7129" s="2">
        <v>45474</v>
      </c>
      <c r="C7129" t="s">
        <v>25</v>
      </c>
      <c r="D7129" t="s">
        <v>3998</v>
      </c>
      <c r="E7129" s="4" t="s">
        <v>237</v>
      </c>
      <c r="F7129" t="s">
        <v>238</v>
      </c>
      <c r="G7129" t="s">
        <v>237</v>
      </c>
      <c r="H7129" s="4" t="s">
        <v>29</v>
      </c>
      <c r="I7129" t="s">
        <v>29</v>
      </c>
      <c r="J7129" s="4" t="s">
        <v>66</v>
      </c>
      <c r="K7129" t="s">
        <v>57</v>
      </c>
      <c r="L7129" t="s">
        <v>3999</v>
      </c>
      <c r="M7129" t="s">
        <v>4000</v>
      </c>
      <c r="N7129" t="s">
        <v>339</v>
      </c>
      <c r="O7129" t="s">
        <v>2519</v>
      </c>
      <c r="P7129" s="6">
        <v>59.99</v>
      </c>
      <c r="Q7129" s="9">
        <v>17.997</v>
      </c>
      <c r="R7129">
        <v>14</v>
      </c>
      <c r="S7129">
        <v>0.3</v>
      </c>
      <c r="T7129" s="6">
        <f t="shared" si="555"/>
        <v>41.993000000000002</v>
      </c>
      <c r="U7129" s="6">
        <f t="shared" si="556"/>
        <v>839.86</v>
      </c>
      <c r="V7129" s="6">
        <f t="shared" si="557"/>
        <v>587.90200000000004</v>
      </c>
      <c r="W7129" s="6">
        <f t="shared" si="558"/>
        <v>251.958</v>
      </c>
      <c r="X7129" s="6">
        <f t="shared" si="559"/>
        <v>335.94400000000007</v>
      </c>
      <c r="Y7129" s="8">
        <v>0.57142857142857151</v>
      </c>
    </row>
    <row r="7130" spans="1:25" x14ac:dyDescent="0.35">
      <c r="A7130" t="s">
        <v>14518</v>
      </c>
      <c r="B7130" s="2">
        <v>45475</v>
      </c>
      <c r="C7130" t="s">
        <v>37</v>
      </c>
      <c r="D7130" t="s">
        <v>14519</v>
      </c>
      <c r="E7130" s="4" t="s">
        <v>679</v>
      </c>
      <c r="F7130" t="s">
        <v>680</v>
      </c>
      <c r="G7130" t="s">
        <v>679</v>
      </c>
      <c r="H7130" s="4" t="s">
        <v>29</v>
      </c>
      <c r="I7130" t="s">
        <v>29</v>
      </c>
      <c r="J7130" s="4" t="s">
        <v>114</v>
      </c>
      <c r="K7130" t="s">
        <v>148</v>
      </c>
      <c r="L7130" t="s">
        <v>14520</v>
      </c>
      <c r="M7130" t="s">
        <v>14521</v>
      </c>
      <c r="N7130" t="s">
        <v>51</v>
      </c>
      <c r="O7130" t="s">
        <v>1066</v>
      </c>
      <c r="P7130" s="6">
        <v>1.99</v>
      </c>
      <c r="Q7130" s="9">
        <v>0.39600000000000002</v>
      </c>
      <c r="R7130">
        <v>3</v>
      </c>
      <c r="S7130">
        <v>0.14000000000000001</v>
      </c>
      <c r="T7130" s="6">
        <f t="shared" si="555"/>
        <v>1.7114</v>
      </c>
      <c r="U7130" s="6">
        <f t="shared" si="556"/>
        <v>5.97</v>
      </c>
      <c r="V7130" s="6">
        <f t="shared" si="557"/>
        <v>5.1341999999999999</v>
      </c>
      <c r="W7130" s="6">
        <f t="shared" si="558"/>
        <v>1.1880000000000002</v>
      </c>
      <c r="X7130" s="6">
        <f t="shared" si="559"/>
        <v>3.9461999999999997</v>
      </c>
      <c r="Y7130" s="8">
        <v>0.76861049433212569</v>
      </c>
    </row>
    <row r="7131" spans="1:25" x14ac:dyDescent="0.35">
      <c r="A7131" t="s">
        <v>14522</v>
      </c>
      <c r="B7131" s="2">
        <v>45475</v>
      </c>
      <c r="C7131" t="s">
        <v>37</v>
      </c>
      <c r="D7131" t="s">
        <v>1404</v>
      </c>
      <c r="E7131" s="4" t="s">
        <v>985</v>
      </c>
      <c r="F7131" t="s">
        <v>986</v>
      </c>
      <c r="G7131" t="s">
        <v>985</v>
      </c>
      <c r="H7131" s="4" t="s">
        <v>29</v>
      </c>
      <c r="I7131" t="s">
        <v>29</v>
      </c>
      <c r="J7131" s="4" t="s">
        <v>123</v>
      </c>
      <c r="K7131" t="s">
        <v>57</v>
      </c>
      <c r="L7131" t="s">
        <v>1405</v>
      </c>
      <c r="M7131" t="s">
        <v>1406</v>
      </c>
      <c r="N7131" t="s">
        <v>134</v>
      </c>
      <c r="O7131" t="s">
        <v>660</v>
      </c>
      <c r="P7131" s="6">
        <v>2.89</v>
      </c>
      <c r="Q7131" s="9">
        <v>0.86699999999999999</v>
      </c>
      <c r="R7131">
        <v>1</v>
      </c>
      <c r="S7131">
        <v>0.05</v>
      </c>
      <c r="T7131" s="6">
        <f t="shared" si="555"/>
        <v>2.7454999999999998</v>
      </c>
      <c r="U7131" s="6">
        <f t="shared" si="556"/>
        <v>2.89</v>
      </c>
      <c r="V7131" s="6">
        <f t="shared" si="557"/>
        <v>2.7454999999999998</v>
      </c>
      <c r="W7131" s="6">
        <f t="shared" si="558"/>
        <v>0.86699999999999999</v>
      </c>
      <c r="X7131" s="6">
        <f t="shared" si="559"/>
        <v>1.8784999999999998</v>
      </c>
      <c r="Y7131" s="8">
        <v>0.68421052631578949</v>
      </c>
    </row>
    <row r="7132" spans="1:25" x14ac:dyDescent="0.35">
      <c r="A7132" t="s">
        <v>14523</v>
      </c>
      <c r="B7132" s="2">
        <v>45475</v>
      </c>
      <c r="C7132" t="s">
        <v>25</v>
      </c>
      <c r="D7132" t="s">
        <v>6468</v>
      </c>
      <c r="E7132" s="4" t="s">
        <v>221</v>
      </c>
      <c r="F7132" t="s">
        <v>222</v>
      </c>
      <c r="G7132" t="s">
        <v>221</v>
      </c>
      <c r="H7132" s="4" t="s">
        <v>29</v>
      </c>
      <c r="I7132" t="s">
        <v>29</v>
      </c>
      <c r="J7132" s="4" t="s">
        <v>31</v>
      </c>
      <c r="K7132" t="s">
        <v>66</v>
      </c>
      <c r="L7132" t="s">
        <v>6469</v>
      </c>
      <c r="M7132" t="s">
        <v>6470</v>
      </c>
      <c r="N7132" t="s">
        <v>43</v>
      </c>
      <c r="O7132" t="s">
        <v>6092</v>
      </c>
      <c r="P7132" s="6">
        <v>2.99</v>
      </c>
      <c r="Q7132" s="9">
        <v>0.89700000000000002</v>
      </c>
      <c r="R7132">
        <v>10</v>
      </c>
      <c r="S7132">
        <v>0.13</v>
      </c>
      <c r="T7132" s="6">
        <f t="shared" si="555"/>
        <v>2.6013000000000002</v>
      </c>
      <c r="U7132" s="6">
        <f t="shared" si="556"/>
        <v>29.900000000000002</v>
      </c>
      <c r="V7132" s="6">
        <f t="shared" si="557"/>
        <v>26.013000000000002</v>
      </c>
      <c r="W7132" s="6">
        <f t="shared" si="558"/>
        <v>8.9700000000000006</v>
      </c>
      <c r="X7132" s="6">
        <f t="shared" si="559"/>
        <v>17.042999999999999</v>
      </c>
      <c r="Y7132" s="8">
        <v>0.65517241379310343</v>
      </c>
    </row>
    <row r="7133" spans="1:25" x14ac:dyDescent="0.35">
      <c r="A7133" t="s">
        <v>14524</v>
      </c>
      <c r="B7133" s="2">
        <v>45475</v>
      </c>
      <c r="C7133" t="s">
        <v>37</v>
      </c>
      <c r="D7133" t="s">
        <v>2102</v>
      </c>
      <c r="E7133" s="4" t="s">
        <v>95</v>
      </c>
      <c r="F7133" t="s">
        <v>96</v>
      </c>
      <c r="G7133" t="s">
        <v>97</v>
      </c>
      <c r="H7133" s="4" t="s">
        <v>29</v>
      </c>
      <c r="I7133" t="s">
        <v>29</v>
      </c>
      <c r="J7133" s="4" t="s">
        <v>105</v>
      </c>
      <c r="K7133" t="s">
        <v>98</v>
      </c>
      <c r="L7133" t="s">
        <v>2103</v>
      </c>
      <c r="M7133" t="s">
        <v>2104</v>
      </c>
      <c r="N7133" t="s">
        <v>437</v>
      </c>
      <c r="O7133" t="s">
        <v>438</v>
      </c>
      <c r="P7133" s="6">
        <v>3.49</v>
      </c>
      <c r="Q7133" s="9">
        <v>1.0469999999999999</v>
      </c>
      <c r="R7133">
        <v>13</v>
      </c>
      <c r="S7133">
        <v>0.26</v>
      </c>
      <c r="T7133" s="6">
        <f t="shared" si="555"/>
        <v>2.5826000000000002</v>
      </c>
      <c r="U7133" s="6">
        <f t="shared" si="556"/>
        <v>45.370000000000005</v>
      </c>
      <c r="V7133" s="6">
        <f t="shared" si="557"/>
        <v>33.573800000000006</v>
      </c>
      <c r="W7133" s="6">
        <f t="shared" si="558"/>
        <v>13.610999999999999</v>
      </c>
      <c r="X7133" s="6">
        <f t="shared" si="559"/>
        <v>19.962800000000009</v>
      </c>
      <c r="Y7133" s="8">
        <v>0.59459459459459474</v>
      </c>
    </row>
    <row r="7134" spans="1:25" x14ac:dyDescent="0.35">
      <c r="A7134" t="s">
        <v>14525</v>
      </c>
      <c r="B7134" s="2">
        <v>45475</v>
      </c>
      <c r="C7134" t="s">
        <v>37</v>
      </c>
      <c r="D7134" t="s">
        <v>756</v>
      </c>
      <c r="E7134" s="4" t="s">
        <v>146</v>
      </c>
      <c r="F7134" t="s">
        <v>147</v>
      </c>
      <c r="G7134" t="s">
        <v>146</v>
      </c>
      <c r="H7134" s="4" t="s">
        <v>29</v>
      </c>
      <c r="I7134" t="s">
        <v>29</v>
      </c>
      <c r="J7134" s="4" t="s">
        <v>30</v>
      </c>
      <c r="K7134" t="s">
        <v>114</v>
      </c>
      <c r="L7134" t="s">
        <v>757</v>
      </c>
      <c r="M7134" t="s">
        <v>758</v>
      </c>
      <c r="N7134" t="s">
        <v>134</v>
      </c>
      <c r="O7134" t="s">
        <v>759</v>
      </c>
      <c r="P7134" s="6">
        <v>3.79</v>
      </c>
      <c r="Q7134" s="9">
        <v>1.137</v>
      </c>
      <c r="R7134">
        <v>15</v>
      </c>
      <c r="S7134">
        <v>0.17</v>
      </c>
      <c r="T7134" s="6">
        <f t="shared" si="555"/>
        <v>3.1456999999999997</v>
      </c>
      <c r="U7134" s="6">
        <f t="shared" si="556"/>
        <v>56.85</v>
      </c>
      <c r="V7134" s="6">
        <f t="shared" si="557"/>
        <v>47.185499999999998</v>
      </c>
      <c r="W7134" s="6">
        <f t="shared" si="558"/>
        <v>17.055</v>
      </c>
      <c r="X7134" s="6">
        <f t="shared" si="559"/>
        <v>30.130499999999998</v>
      </c>
      <c r="Y7134" s="8">
        <v>0.63855421686746983</v>
      </c>
    </row>
    <row r="7135" spans="1:25" x14ac:dyDescent="0.35">
      <c r="A7135" t="s">
        <v>14526</v>
      </c>
      <c r="B7135" s="2">
        <v>45475</v>
      </c>
      <c r="C7135" t="s">
        <v>37</v>
      </c>
      <c r="D7135" t="s">
        <v>5592</v>
      </c>
      <c r="E7135" s="4" t="s">
        <v>294</v>
      </c>
      <c r="F7135" t="s">
        <v>295</v>
      </c>
      <c r="G7135" t="s">
        <v>294</v>
      </c>
      <c r="H7135" s="4" t="s">
        <v>29</v>
      </c>
      <c r="I7135" t="s">
        <v>29</v>
      </c>
      <c r="J7135" s="4" t="s">
        <v>105</v>
      </c>
      <c r="K7135" t="s">
        <v>98</v>
      </c>
      <c r="L7135" t="s">
        <v>5593</v>
      </c>
      <c r="M7135" t="s">
        <v>5594</v>
      </c>
      <c r="N7135" t="s">
        <v>5595</v>
      </c>
      <c r="O7135" t="s">
        <v>5596</v>
      </c>
      <c r="P7135" s="6">
        <v>3.99</v>
      </c>
      <c r="Q7135" s="9">
        <v>1.1970000000000001</v>
      </c>
      <c r="R7135">
        <v>8</v>
      </c>
      <c r="S7135">
        <v>0.4</v>
      </c>
      <c r="T7135" s="6">
        <f t="shared" si="555"/>
        <v>2.3940000000000001</v>
      </c>
      <c r="U7135" s="6">
        <f t="shared" si="556"/>
        <v>31.92</v>
      </c>
      <c r="V7135" s="6">
        <f t="shared" si="557"/>
        <v>19.152000000000001</v>
      </c>
      <c r="W7135" s="6">
        <f t="shared" si="558"/>
        <v>9.5760000000000005</v>
      </c>
      <c r="X7135" s="6">
        <f t="shared" si="559"/>
        <v>9.5760000000000005</v>
      </c>
      <c r="Y7135" s="8">
        <v>0.5</v>
      </c>
    </row>
    <row r="7136" spans="1:25" x14ac:dyDescent="0.35">
      <c r="A7136" t="s">
        <v>14527</v>
      </c>
      <c r="B7136" s="2">
        <v>45475</v>
      </c>
      <c r="C7136" t="s">
        <v>37</v>
      </c>
      <c r="D7136" t="s">
        <v>465</v>
      </c>
      <c r="E7136" s="4" t="s">
        <v>214</v>
      </c>
      <c r="F7136" t="s">
        <v>215</v>
      </c>
      <c r="G7136" t="s">
        <v>214</v>
      </c>
      <c r="H7136" s="4" t="s">
        <v>75</v>
      </c>
      <c r="I7136" t="s">
        <v>75</v>
      </c>
      <c r="K7136" t="s">
        <v>75</v>
      </c>
      <c r="L7136" t="s">
        <v>466</v>
      </c>
      <c r="M7136" t="s">
        <v>467</v>
      </c>
      <c r="N7136" t="s">
        <v>248</v>
      </c>
      <c r="O7136" t="s">
        <v>316</v>
      </c>
      <c r="P7136" s="6">
        <v>5.99</v>
      </c>
      <c r="Q7136" s="9">
        <v>1.7969999999999999</v>
      </c>
      <c r="R7136">
        <v>5</v>
      </c>
      <c r="S7136">
        <v>0.37</v>
      </c>
      <c r="T7136" s="6">
        <f t="shared" si="555"/>
        <v>3.7737000000000003</v>
      </c>
      <c r="U7136" s="6">
        <f t="shared" si="556"/>
        <v>29.950000000000003</v>
      </c>
      <c r="V7136" s="6">
        <f t="shared" si="557"/>
        <v>18.868500000000001</v>
      </c>
      <c r="W7136" s="6">
        <f t="shared" si="558"/>
        <v>8.9849999999999994</v>
      </c>
      <c r="X7136" s="6">
        <f t="shared" si="559"/>
        <v>9.8835000000000015</v>
      </c>
      <c r="Y7136" s="8">
        <v>0.52380952380952384</v>
      </c>
    </row>
    <row r="7137" spans="1:25" x14ac:dyDescent="0.35">
      <c r="A7137" t="s">
        <v>14528</v>
      </c>
      <c r="B7137" s="2">
        <v>45475</v>
      </c>
      <c r="C7137" t="s">
        <v>37</v>
      </c>
      <c r="D7137" t="s">
        <v>10596</v>
      </c>
      <c r="E7137" s="4" t="s">
        <v>47</v>
      </c>
      <c r="F7137" t="s">
        <v>48</v>
      </c>
      <c r="G7137" t="s">
        <v>47</v>
      </c>
      <c r="H7137" s="4" t="s">
        <v>29</v>
      </c>
      <c r="I7137" t="s">
        <v>29</v>
      </c>
      <c r="J7137" s="4" t="s">
        <v>66</v>
      </c>
      <c r="K7137" t="s">
        <v>31</v>
      </c>
      <c r="L7137" t="s">
        <v>10597</v>
      </c>
      <c r="M7137" t="s">
        <v>10598</v>
      </c>
      <c r="N7137" t="s">
        <v>126</v>
      </c>
      <c r="O7137" t="s">
        <v>10599</v>
      </c>
      <c r="P7137" s="6">
        <v>14.99</v>
      </c>
      <c r="Q7137" s="9">
        <v>4.4969999999999999</v>
      </c>
      <c r="R7137">
        <v>3</v>
      </c>
      <c r="T7137" s="6">
        <f t="shared" si="555"/>
        <v>14.99</v>
      </c>
      <c r="U7137" s="6">
        <f t="shared" si="556"/>
        <v>44.97</v>
      </c>
      <c r="V7137" s="6">
        <f t="shared" si="557"/>
        <v>44.97</v>
      </c>
      <c r="W7137" s="6">
        <f t="shared" si="558"/>
        <v>13.491</v>
      </c>
      <c r="X7137" s="6">
        <f t="shared" si="559"/>
        <v>31.478999999999999</v>
      </c>
      <c r="Y7137" s="8">
        <v>0.7</v>
      </c>
    </row>
    <row r="7138" spans="1:25" x14ac:dyDescent="0.35">
      <c r="A7138" t="s">
        <v>14529</v>
      </c>
      <c r="B7138" s="2">
        <v>45475</v>
      </c>
      <c r="C7138" t="s">
        <v>25</v>
      </c>
      <c r="D7138" t="s">
        <v>966</v>
      </c>
      <c r="E7138" s="4" t="s">
        <v>47</v>
      </c>
      <c r="F7138" t="s">
        <v>48</v>
      </c>
      <c r="G7138" t="s">
        <v>47</v>
      </c>
      <c r="H7138" s="4" t="s">
        <v>29</v>
      </c>
      <c r="I7138" t="s">
        <v>29</v>
      </c>
      <c r="J7138" s="4" t="s">
        <v>148</v>
      </c>
      <c r="K7138" t="s">
        <v>31</v>
      </c>
      <c r="L7138" t="s">
        <v>967</v>
      </c>
      <c r="M7138" t="s">
        <v>968</v>
      </c>
      <c r="N7138" t="s">
        <v>539</v>
      </c>
      <c r="O7138" t="s">
        <v>969</v>
      </c>
      <c r="P7138" s="6">
        <v>24.99</v>
      </c>
      <c r="Q7138" s="9">
        <v>7.4969999999999999</v>
      </c>
      <c r="R7138">
        <v>8</v>
      </c>
      <c r="S7138">
        <v>0.3</v>
      </c>
      <c r="T7138" s="6">
        <f t="shared" si="555"/>
        <v>17.492999999999999</v>
      </c>
      <c r="U7138" s="6">
        <f t="shared" si="556"/>
        <v>199.92</v>
      </c>
      <c r="V7138" s="6">
        <f t="shared" si="557"/>
        <v>139.94399999999999</v>
      </c>
      <c r="W7138" s="6">
        <f t="shared" si="558"/>
        <v>59.975999999999999</v>
      </c>
      <c r="X7138" s="6">
        <f t="shared" si="559"/>
        <v>79.967999999999989</v>
      </c>
      <c r="Y7138" s="8">
        <v>0.5714285714285714</v>
      </c>
    </row>
    <row r="7139" spans="1:25" x14ac:dyDescent="0.35">
      <c r="A7139" t="s">
        <v>14530</v>
      </c>
      <c r="B7139" s="2">
        <v>45475</v>
      </c>
      <c r="C7139" t="s">
        <v>25</v>
      </c>
      <c r="D7139" t="s">
        <v>10469</v>
      </c>
      <c r="E7139" s="4" t="s">
        <v>663</v>
      </c>
      <c r="F7139" t="s">
        <v>664</v>
      </c>
      <c r="G7139" t="s">
        <v>663</v>
      </c>
      <c r="H7139" s="4" t="s">
        <v>29</v>
      </c>
      <c r="I7139" t="s">
        <v>29</v>
      </c>
      <c r="J7139" s="4" t="s">
        <v>105</v>
      </c>
      <c r="K7139" t="s">
        <v>105</v>
      </c>
      <c r="L7139" t="s">
        <v>10470</v>
      </c>
      <c r="M7139" t="s">
        <v>10471</v>
      </c>
      <c r="N7139" t="s">
        <v>269</v>
      </c>
      <c r="O7139" t="s">
        <v>3038</v>
      </c>
      <c r="P7139" s="6">
        <v>49.99</v>
      </c>
      <c r="Q7139" s="9">
        <v>14.997</v>
      </c>
      <c r="R7139">
        <v>6</v>
      </c>
      <c r="S7139">
        <v>0.37</v>
      </c>
      <c r="T7139" s="6">
        <f t="shared" si="555"/>
        <v>31.4937</v>
      </c>
      <c r="U7139" s="6">
        <f t="shared" si="556"/>
        <v>299.94</v>
      </c>
      <c r="V7139" s="6">
        <f t="shared" si="557"/>
        <v>188.9622</v>
      </c>
      <c r="W7139" s="6">
        <f t="shared" si="558"/>
        <v>89.981999999999999</v>
      </c>
      <c r="X7139" s="6">
        <f t="shared" si="559"/>
        <v>98.980199999999996</v>
      </c>
      <c r="Y7139" s="8">
        <v>0.52380952380952384</v>
      </c>
    </row>
    <row r="7140" spans="1:25" x14ac:dyDescent="0.35">
      <c r="A7140" t="s">
        <v>14531</v>
      </c>
      <c r="B7140" s="2">
        <v>45475</v>
      </c>
      <c r="C7140" t="s">
        <v>37</v>
      </c>
      <c r="D7140" t="s">
        <v>3789</v>
      </c>
      <c r="E7140" s="4" t="s">
        <v>230</v>
      </c>
      <c r="F7140" t="s">
        <v>231</v>
      </c>
      <c r="G7140" t="s">
        <v>230</v>
      </c>
      <c r="H7140" s="4" t="s">
        <v>29</v>
      </c>
      <c r="I7140" t="s">
        <v>29</v>
      </c>
      <c r="J7140" s="4" t="s">
        <v>66</v>
      </c>
      <c r="K7140" t="s">
        <v>114</v>
      </c>
      <c r="L7140" t="s">
        <v>3790</v>
      </c>
      <c r="M7140" t="s">
        <v>3791</v>
      </c>
      <c r="N7140" t="s">
        <v>1596</v>
      </c>
      <c r="O7140" t="s">
        <v>3792</v>
      </c>
      <c r="P7140" s="6">
        <v>199.99</v>
      </c>
      <c r="Q7140" s="9">
        <v>59.997</v>
      </c>
      <c r="R7140">
        <v>15</v>
      </c>
      <c r="S7140">
        <v>0.06</v>
      </c>
      <c r="T7140" s="6">
        <f t="shared" si="555"/>
        <v>187.9906</v>
      </c>
      <c r="U7140" s="6">
        <f t="shared" si="556"/>
        <v>2999.8500000000004</v>
      </c>
      <c r="V7140" s="6">
        <f t="shared" si="557"/>
        <v>2819.8589999999999</v>
      </c>
      <c r="W7140" s="6">
        <f t="shared" si="558"/>
        <v>899.95500000000004</v>
      </c>
      <c r="X7140" s="6">
        <f t="shared" si="559"/>
        <v>1919.904</v>
      </c>
      <c r="Y7140" s="8">
        <v>0.68085106382978722</v>
      </c>
    </row>
    <row r="7141" spans="1:25" x14ac:dyDescent="0.35">
      <c r="A7141" t="s">
        <v>14532</v>
      </c>
      <c r="B7141" s="2">
        <v>45475</v>
      </c>
      <c r="C7141" t="s">
        <v>25</v>
      </c>
      <c r="D7141" t="s">
        <v>14533</v>
      </c>
      <c r="E7141" s="4" t="s">
        <v>679</v>
      </c>
      <c r="F7141" t="s">
        <v>680</v>
      </c>
      <c r="G7141" t="s">
        <v>679</v>
      </c>
      <c r="H7141" s="4" t="s">
        <v>29</v>
      </c>
      <c r="I7141" t="s">
        <v>29</v>
      </c>
      <c r="J7141" s="4" t="s">
        <v>66</v>
      </c>
      <c r="K7141" t="s">
        <v>148</v>
      </c>
      <c r="L7141" t="s">
        <v>430</v>
      </c>
      <c r="M7141" t="s">
        <v>431</v>
      </c>
      <c r="N7141" t="s">
        <v>254</v>
      </c>
      <c r="O7141" t="s">
        <v>432</v>
      </c>
      <c r="P7141" s="6">
        <v>200.99</v>
      </c>
      <c r="Q7141" s="9">
        <v>79.995999999999995</v>
      </c>
      <c r="R7141">
        <v>11</v>
      </c>
      <c r="S7141">
        <v>0.11</v>
      </c>
      <c r="T7141" s="6">
        <f t="shared" si="555"/>
        <v>178.8811</v>
      </c>
      <c r="U7141" s="6">
        <f t="shared" si="556"/>
        <v>2210.8900000000003</v>
      </c>
      <c r="V7141" s="6">
        <f t="shared" si="557"/>
        <v>1967.6921</v>
      </c>
      <c r="W7141" s="6">
        <f t="shared" si="558"/>
        <v>879.9559999999999</v>
      </c>
      <c r="X7141" s="6">
        <f t="shared" si="559"/>
        <v>1087.7361000000001</v>
      </c>
      <c r="Y7141" s="8">
        <v>0.55279791995912375</v>
      </c>
    </row>
    <row r="7142" spans="1:25" x14ac:dyDescent="0.35">
      <c r="A7142" t="s">
        <v>14534</v>
      </c>
      <c r="B7142" s="2">
        <v>45475</v>
      </c>
      <c r="C7142" t="s">
        <v>25</v>
      </c>
      <c r="D7142" t="s">
        <v>11452</v>
      </c>
      <c r="E7142" s="4" t="s">
        <v>508</v>
      </c>
      <c r="F7142" t="s">
        <v>509</v>
      </c>
      <c r="G7142" t="s">
        <v>508</v>
      </c>
      <c r="H7142" s="4" t="s">
        <v>29</v>
      </c>
      <c r="I7142" t="s">
        <v>29</v>
      </c>
      <c r="J7142" s="4" t="s">
        <v>57</v>
      </c>
      <c r="K7142" t="s">
        <v>114</v>
      </c>
      <c r="L7142" t="s">
        <v>1718</v>
      </c>
      <c r="M7142" t="s">
        <v>1719</v>
      </c>
      <c r="N7142" t="s">
        <v>1596</v>
      </c>
      <c r="O7142" t="s">
        <v>1720</v>
      </c>
      <c r="P7142" s="6">
        <v>299.99</v>
      </c>
      <c r="Q7142" s="9">
        <v>89.997</v>
      </c>
      <c r="R7142">
        <v>4</v>
      </c>
      <c r="S7142">
        <v>0.01</v>
      </c>
      <c r="T7142" s="6">
        <f t="shared" si="555"/>
        <v>296.99009999999998</v>
      </c>
      <c r="U7142" s="6">
        <f t="shared" si="556"/>
        <v>1199.96</v>
      </c>
      <c r="V7142" s="6">
        <f t="shared" si="557"/>
        <v>1187.9603999999999</v>
      </c>
      <c r="W7142" s="6">
        <f t="shared" si="558"/>
        <v>359.988</v>
      </c>
      <c r="X7142" s="6">
        <f t="shared" si="559"/>
        <v>827.97239999999988</v>
      </c>
      <c r="Y7142" s="8">
        <v>0.69696969696969691</v>
      </c>
    </row>
    <row r="7143" spans="1:25" x14ac:dyDescent="0.35">
      <c r="A7143" t="s">
        <v>14535</v>
      </c>
      <c r="B7143" s="2">
        <v>45476</v>
      </c>
      <c r="C7143" t="s">
        <v>25</v>
      </c>
      <c r="D7143" t="s">
        <v>11870</v>
      </c>
      <c r="E7143" s="4" t="s">
        <v>985</v>
      </c>
      <c r="F7143" t="s">
        <v>1027</v>
      </c>
      <c r="G7143" t="s">
        <v>985</v>
      </c>
      <c r="H7143" s="4" t="s">
        <v>29</v>
      </c>
      <c r="I7143" t="s">
        <v>29</v>
      </c>
      <c r="J7143" s="4" t="s">
        <v>57</v>
      </c>
      <c r="K7143" t="s">
        <v>148</v>
      </c>
      <c r="L7143" t="s">
        <v>5816</v>
      </c>
      <c r="M7143" t="s">
        <v>5817</v>
      </c>
      <c r="N7143" t="s">
        <v>134</v>
      </c>
      <c r="O7143" t="s">
        <v>4949</v>
      </c>
      <c r="P7143" s="6">
        <v>3.49</v>
      </c>
      <c r="Q7143" s="9">
        <v>1.3959999999999999</v>
      </c>
      <c r="R7143">
        <v>19</v>
      </c>
      <c r="S7143">
        <v>0.04</v>
      </c>
      <c r="T7143" s="6">
        <f t="shared" si="555"/>
        <v>3.3504</v>
      </c>
      <c r="U7143" s="6">
        <f t="shared" si="556"/>
        <v>66.31</v>
      </c>
      <c r="V7143" s="6">
        <f t="shared" si="557"/>
        <v>63.657600000000002</v>
      </c>
      <c r="W7143" s="6">
        <f t="shared" si="558"/>
        <v>26.523999999999997</v>
      </c>
      <c r="X7143" s="6">
        <f t="shared" si="559"/>
        <v>37.133600000000001</v>
      </c>
      <c r="Y7143" s="8">
        <v>0.58333333333333337</v>
      </c>
    </row>
    <row r="7144" spans="1:25" x14ac:dyDescent="0.35">
      <c r="A7144" t="s">
        <v>14536</v>
      </c>
      <c r="B7144" s="2">
        <v>45476</v>
      </c>
      <c r="C7144" t="s">
        <v>25</v>
      </c>
      <c r="D7144" t="s">
        <v>14537</v>
      </c>
      <c r="E7144" s="4" t="s">
        <v>27</v>
      </c>
      <c r="F7144" t="s">
        <v>28</v>
      </c>
      <c r="G7144" t="s">
        <v>27</v>
      </c>
      <c r="H7144" s="4" t="s">
        <v>29</v>
      </c>
      <c r="I7144" t="s">
        <v>29</v>
      </c>
      <c r="J7144" s="4" t="s">
        <v>30</v>
      </c>
      <c r="K7144" t="s">
        <v>31</v>
      </c>
      <c r="L7144" t="s">
        <v>296</v>
      </c>
      <c r="M7144" t="s">
        <v>297</v>
      </c>
      <c r="N7144" t="s">
        <v>134</v>
      </c>
      <c r="O7144" t="s">
        <v>298</v>
      </c>
      <c r="P7144" s="6">
        <v>3.99</v>
      </c>
      <c r="Q7144" s="9">
        <v>1.196</v>
      </c>
      <c r="R7144">
        <v>9</v>
      </c>
      <c r="S7144">
        <v>0.09</v>
      </c>
      <c r="T7144" s="6">
        <f t="shared" si="555"/>
        <v>3.6309000000000005</v>
      </c>
      <c r="U7144" s="6">
        <f t="shared" si="556"/>
        <v>35.910000000000004</v>
      </c>
      <c r="V7144" s="6">
        <f t="shared" si="557"/>
        <v>32.678100000000001</v>
      </c>
      <c r="W7144" s="6">
        <f t="shared" si="558"/>
        <v>10.763999999999999</v>
      </c>
      <c r="X7144" s="6">
        <f t="shared" si="559"/>
        <v>21.914100000000001</v>
      </c>
      <c r="Y7144" s="8">
        <v>0.67060508413891873</v>
      </c>
    </row>
    <row r="7145" spans="1:25" x14ac:dyDescent="0.35">
      <c r="A7145" t="s">
        <v>14538</v>
      </c>
      <c r="B7145" s="2">
        <v>45476</v>
      </c>
      <c r="C7145" t="s">
        <v>37</v>
      </c>
      <c r="D7145" t="s">
        <v>14539</v>
      </c>
      <c r="E7145" s="4" t="s">
        <v>189</v>
      </c>
      <c r="F7145" t="s">
        <v>203</v>
      </c>
      <c r="G7145" t="s">
        <v>189</v>
      </c>
      <c r="H7145" s="4" t="s">
        <v>29</v>
      </c>
      <c r="I7145" t="s">
        <v>29</v>
      </c>
      <c r="J7145" s="4" t="s">
        <v>66</v>
      </c>
      <c r="K7145" t="s">
        <v>105</v>
      </c>
      <c r="L7145" t="s">
        <v>3115</v>
      </c>
      <c r="M7145" t="s">
        <v>3116</v>
      </c>
      <c r="N7145" t="s">
        <v>134</v>
      </c>
      <c r="O7145" t="s">
        <v>298</v>
      </c>
      <c r="P7145" s="6">
        <v>4.49</v>
      </c>
      <c r="Q7145" s="9">
        <v>1.0469999999999999</v>
      </c>
      <c r="R7145">
        <v>5</v>
      </c>
      <c r="S7145">
        <v>0.18</v>
      </c>
      <c r="T7145" s="6">
        <f t="shared" si="555"/>
        <v>3.6818000000000004</v>
      </c>
      <c r="U7145" s="6">
        <f t="shared" si="556"/>
        <v>22.450000000000003</v>
      </c>
      <c r="V7145" s="6">
        <f t="shared" si="557"/>
        <v>18.409000000000002</v>
      </c>
      <c r="W7145" s="6">
        <f t="shared" si="558"/>
        <v>5.2349999999999994</v>
      </c>
      <c r="X7145" s="6">
        <f t="shared" si="559"/>
        <v>13.174000000000003</v>
      </c>
      <c r="Y7145" s="8">
        <v>0.7156282253245696</v>
      </c>
    </row>
    <row r="7146" spans="1:25" x14ac:dyDescent="0.35">
      <c r="A7146" t="s">
        <v>14540</v>
      </c>
      <c r="B7146" s="2">
        <v>45476</v>
      </c>
      <c r="C7146" t="s">
        <v>25</v>
      </c>
      <c r="D7146" t="s">
        <v>11363</v>
      </c>
      <c r="E7146" s="4" t="s">
        <v>221</v>
      </c>
      <c r="F7146" t="s">
        <v>1565</v>
      </c>
      <c r="G7146" t="s">
        <v>221</v>
      </c>
      <c r="H7146" s="4" t="s">
        <v>29</v>
      </c>
      <c r="I7146" t="s">
        <v>29</v>
      </c>
      <c r="J7146" s="4" t="s">
        <v>105</v>
      </c>
      <c r="K7146" t="s">
        <v>66</v>
      </c>
      <c r="L7146" t="s">
        <v>11364</v>
      </c>
      <c r="M7146" t="s">
        <v>11365</v>
      </c>
      <c r="N7146" t="s">
        <v>813</v>
      </c>
      <c r="O7146" t="s">
        <v>814</v>
      </c>
      <c r="P7146" s="6">
        <v>5.49</v>
      </c>
      <c r="Q7146" s="9">
        <v>1.647</v>
      </c>
      <c r="R7146">
        <v>3</v>
      </c>
      <c r="S7146">
        <v>0.06</v>
      </c>
      <c r="T7146" s="6">
        <f t="shared" si="555"/>
        <v>5.1605999999999996</v>
      </c>
      <c r="U7146" s="6">
        <f t="shared" si="556"/>
        <v>16.47</v>
      </c>
      <c r="V7146" s="6">
        <f t="shared" si="557"/>
        <v>15.4818</v>
      </c>
      <c r="W7146" s="6">
        <f t="shared" si="558"/>
        <v>4.9409999999999998</v>
      </c>
      <c r="X7146" s="6">
        <f t="shared" si="559"/>
        <v>10.540800000000001</v>
      </c>
      <c r="Y7146" s="8">
        <v>0.68085106382978733</v>
      </c>
    </row>
    <row r="7147" spans="1:25" x14ac:dyDescent="0.35">
      <c r="A7147" t="s">
        <v>14541</v>
      </c>
      <c r="B7147" s="2">
        <v>45476</v>
      </c>
      <c r="C7147" t="s">
        <v>37</v>
      </c>
      <c r="D7147" t="s">
        <v>14542</v>
      </c>
      <c r="E7147" s="4" t="s">
        <v>112</v>
      </c>
      <c r="F7147" t="s">
        <v>113</v>
      </c>
      <c r="G7147" t="s">
        <v>112</v>
      </c>
      <c r="H7147" s="4" t="s">
        <v>29</v>
      </c>
      <c r="I7147" t="s">
        <v>29</v>
      </c>
      <c r="J7147" s="4" t="s">
        <v>31</v>
      </c>
      <c r="K7147" t="s">
        <v>57</v>
      </c>
      <c r="L7147" t="s">
        <v>2743</v>
      </c>
      <c r="M7147" t="s">
        <v>2744</v>
      </c>
      <c r="N7147" t="s">
        <v>2745</v>
      </c>
      <c r="O7147" t="s">
        <v>2746</v>
      </c>
      <c r="P7147" s="6">
        <v>6.99</v>
      </c>
      <c r="Q7147" s="9">
        <v>2.3959999999999999</v>
      </c>
      <c r="R7147">
        <v>20</v>
      </c>
      <c r="S7147">
        <v>0.05</v>
      </c>
      <c r="T7147" s="6">
        <f t="shared" si="555"/>
        <v>6.6405000000000003</v>
      </c>
      <c r="U7147" s="6">
        <f t="shared" si="556"/>
        <v>139.80000000000001</v>
      </c>
      <c r="V7147" s="6">
        <f t="shared" si="557"/>
        <v>132.81</v>
      </c>
      <c r="W7147" s="6">
        <f t="shared" si="558"/>
        <v>47.92</v>
      </c>
      <c r="X7147" s="6">
        <f t="shared" si="559"/>
        <v>84.89</v>
      </c>
      <c r="Y7147" s="8">
        <v>0.63918379640087342</v>
      </c>
    </row>
    <row r="7148" spans="1:25" x14ac:dyDescent="0.35">
      <c r="A7148" t="s">
        <v>14543</v>
      </c>
      <c r="B7148" s="2">
        <v>45476</v>
      </c>
      <c r="C7148" t="s">
        <v>37</v>
      </c>
      <c r="D7148" t="s">
        <v>14544</v>
      </c>
      <c r="E7148" s="4" t="s">
        <v>189</v>
      </c>
      <c r="F7148" t="s">
        <v>190</v>
      </c>
      <c r="G7148" t="s">
        <v>189</v>
      </c>
      <c r="H7148" s="4" t="s">
        <v>29</v>
      </c>
      <c r="I7148" t="s">
        <v>29</v>
      </c>
      <c r="J7148" s="4" t="s">
        <v>148</v>
      </c>
      <c r="K7148" t="s">
        <v>123</v>
      </c>
      <c r="L7148" t="s">
        <v>14249</v>
      </c>
      <c r="M7148" t="s">
        <v>14250</v>
      </c>
      <c r="N7148" t="s">
        <v>7006</v>
      </c>
      <c r="O7148" t="s">
        <v>7007</v>
      </c>
      <c r="P7148" s="6">
        <v>8.99</v>
      </c>
      <c r="Q7148" s="9">
        <v>3.5960000000000001</v>
      </c>
      <c r="R7148">
        <v>19</v>
      </c>
      <c r="S7148">
        <v>0.27</v>
      </c>
      <c r="T7148" s="6">
        <f t="shared" si="555"/>
        <v>6.5627000000000004</v>
      </c>
      <c r="U7148" s="6">
        <f t="shared" si="556"/>
        <v>170.81</v>
      </c>
      <c r="V7148" s="6">
        <f t="shared" si="557"/>
        <v>124.69130000000001</v>
      </c>
      <c r="W7148" s="6">
        <f t="shared" si="558"/>
        <v>68.323999999999998</v>
      </c>
      <c r="X7148" s="6">
        <f t="shared" si="559"/>
        <v>56.367300000000014</v>
      </c>
      <c r="Y7148" s="8">
        <v>0.45205479452054798</v>
      </c>
    </row>
    <row r="7149" spans="1:25" x14ac:dyDescent="0.35">
      <c r="A7149" t="s">
        <v>14545</v>
      </c>
      <c r="B7149" s="2">
        <v>45476</v>
      </c>
      <c r="C7149" t="s">
        <v>37</v>
      </c>
      <c r="D7149" t="s">
        <v>6808</v>
      </c>
      <c r="E7149" s="4" t="s">
        <v>294</v>
      </c>
      <c r="F7149" t="s">
        <v>295</v>
      </c>
      <c r="G7149" t="s">
        <v>294</v>
      </c>
      <c r="H7149" s="4" t="s">
        <v>29</v>
      </c>
      <c r="I7149" t="s">
        <v>29</v>
      </c>
      <c r="J7149" s="4" t="s">
        <v>57</v>
      </c>
      <c r="K7149" t="s">
        <v>98</v>
      </c>
      <c r="L7149" t="s">
        <v>6809</v>
      </c>
      <c r="M7149" t="s">
        <v>6810</v>
      </c>
      <c r="N7149" t="s">
        <v>321</v>
      </c>
      <c r="O7149" t="s">
        <v>322</v>
      </c>
      <c r="P7149" s="6">
        <v>12.99</v>
      </c>
      <c r="Q7149" s="9">
        <v>3.8969999999999998</v>
      </c>
      <c r="R7149">
        <v>17</v>
      </c>
      <c r="S7149">
        <v>0.35</v>
      </c>
      <c r="T7149" s="6">
        <f t="shared" si="555"/>
        <v>8.4435000000000002</v>
      </c>
      <c r="U7149" s="6">
        <f t="shared" si="556"/>
        <v>220.83</v>
      </c>
      <c r="V7149" s="6">
        <f t="shared" si="557"/>
        <v>143.5395</v>
      </c>
      <c r="W7149" s="6">
        <f t="shared" si="558"/>
        <v>66.248999999999995</v>
      </c>
      <c r="X7149" s="6">
        <f t="shared" si="559"/>
        <v>77.290500000000009</v>
      </c>
      <c r="Y7149" s="8">
        <v>0.53846153846153855</v>
      </c>
    </row>
    <row r="7150" spans="1:25" x14ac:dyDescent="0.35">
      <c r="A7150" t="s">
        <v>14546</v>
      </c>
      <c r="B7150" s="2">
        <v>45476</v>
      </c>
      <c r="C7150" t="s">
        <v>37</v>
      </c>
      <c r="D7150" t="s">
        <v>13131</v>
      </c>
      <c r="E7150" s="4" t="s">
        <v>1248</v>
      </c>
      <c r="F7150" t="s">
        <v>1249</v>
      </c>
      <c r="G7150" t="s">
        <v>1248</v>
      </c>
      <c r="H7150" s="4" t="s">
        <v>29</v>
      </c>
      <c r="I7150" t="s">
        <v>29</v>
      </c>
      <c r="J7150" s="4" t="s">
        <v>223</v>
      </c>
      <c r="K7150" t="s">
        <v>123</v>
      </c>
      <c r="L7150" t="s">
        <v>13132</v>
      </c>
      <c r="M7150" t="s">
        <v>13133</v>
      </c>
      <c r="N7150" t="s">
        <v>539</v>
      </c>
      <c r="O7150" t="s">
        <v>13134</v>
      </c>
      <c r="P7150" s="6">
        <v>23.99</v>
      </c>
      <c r="Q7150" s="9">
        <v>7.1970000000000001</v>
      </c>
      <c r="R7150">
        <v>13</v>
      </c>
      <c r="S7150">
        <v>0.3</v>
      </c>
      <c r="T7150" s="6">
        <f t="shared" si="555"/>
        <v>16.792999999999999</v>
      </c>
      <c r="U7150" s="6">
        <f t="shared" si="556"/>
        <v>311.87</v>
      </c>
      <c r="V7150" s="6">
        <f t="shared" si="557"/>
        <v>218.309</v>
      </c>
      <c r="W7150" s="6">
        <f t="shared" si="558"/>
        <v>93.561000000000007</v>
      </c>
      <c r="X7150" s="6">
        <f t="shared" si="559"/>
        <v>124.74799999999999</v>
      </c>
      <c r="Y7150" s="8">
        <v>0.5714285714285714</v>
      </c>
    </row>
    <row r="7151" spans="1:25" x14ac:dyDescent="0.35">
      <c r="A7151" t="s">
        <v>14547</v>
      </c>
      <c r="B7151" s="2">
        <v>45476</v>
      </c>
      <c r="C7151" t="s">
        <v>37</v>
      </c>
      <c r="D7151" t="s">
        <v>14548</v>
      </c>
      <c r="E7151" s="4" t="s">
        <v>367</v>
      </c>
      <c r="F7151" t="s">
        <v>368</v>
      </c>
      <c r="G7151" t="s">
        <v>367</v>
      </c>
      <c r="H7151" s="4" t="s">
        <v>29</v>
      </c>
      <c r="I7151" t="s">
        <v>29</v>
      </c>
      <c r="J7151" s="4" t="s">
        <v>57</v>
      </c>
      <c r="K7151" t="s">
        <v>114</v>
      </c>
      <c r="L7151" t="s">
        <v>400</v>
      </c>
      <c r="M7151" t="s">
        <v>401</v>
      </c>
      <c r="N7151" t="s">
        <v>402</v>
      </c>
      <c r="O7151" t="s">
        <v>403</v>
      </c>
      <c r="P7151" s="6">
        <v>25.99</v>
      </c>
      <c r="Q7151" s="9">
        <v>9.9960000000000004</v>
      </c>
      <c r="R7151">
        <v>14</v>
      </c>
      <c r="S7151">
        <v>0.08</v>
      </c>
      <c r="T7151" s="6">
        <f t="shared" si="555"/>
        <v>23.910799999999998</v>
      </c>
      <c r="U7151" s="6">
        <f t="shared" si="556"/>
        <v>363.85999999999996</v>
      </c>
      <c r="V7151" s="6">
        <f t="shared" si="557"/>
        <v>334.75119999999998</v>
      </c>
      <c r="W7151" s="6">
        <f t="shared" si="558"/>
        <v>139.94400000000002</v>
      </c>
      <c r="X7151" s="6">
        <f t="shared" si="559"/>
        <v>194.80719999999997</v>
      </c>
      <c r="Y7151" s="8">
        <v>0.58194623350117936</v>
      </c>
    </row>
    <row r="7152" spans="1:25" x14ac:dyDescent="0.35">
      <c r="A7152" t="s">
        <v>14549</v>
      </c>
      <c r="B7152" s="2">
        <v>45476</v>
      </c>
      <c r="C7152" t="s">
        <v>37</v>
      </c>
      <c r="D7152" t="s">
        <v>5282</v>
      </c>
      <c r="E7152" s="4" t="s">
        <v>985</v>
      </c>
      <c r="F7152" t="s">
        <v>986</v>
      </c>
      <c r="G7152" t="s">
        <v>985</v>
      </c>
      <c r="H7152" s="4" t="s">
        <v>29</v>
      </c>
      <c r="I7152" t="s">
        <v>29</v>
      </c>
      <c r="J7152" s="4" t="s">
        <v>31</v>
      </c>
      <c r="K7152" t="s">
        <v>57</v>
      </c>
      <c r="L7152" t="s">
        <v>5283</v>
      </c>
      <c r="M7152" t="s">
        <v>5284</v>
      </c>
      <c r="N7152" t="s">
        <v>269</v>
      </c>
      <c r="O7152" t="s">
        <v>703</v>
      </c>
      <c r="P7152" s="6">
        <v>49.99</v>
      </c>
      <c r="Q7152" s="9">
        <v>14.997</v>
      </c>
      <c r="R7152">
        <v>4</v>
      </c>
      <c r="S7152">
        <v>0.19</v>
      </c>
      <c r="T7152" s="6">
        <f t="shared" si="555"/>
        <v>40.491900000000001</v>
      </c>
      <c r="U7152" s="6">
        <f t="shared" si="556"/>
        <v>199.96</v>
      </c>
      <c r="V7152" s="6">
        <f t="shared" si="557"/>
        <v>161.9676</v>
      </c>
      <c r="W7152" s="6">
        <f t="shared" si="558"/>
        <v>59.988</v>
      </c>
      <c r="X7152" s="6">
        <f t="shared" si="559"/>
        <v>101.9796</v>
      </c>
      <c r="Y7152" s="8">
        <v>0.62962962962962965</v>
      </c>
    </row>
    <row r="7153" spans="1:25" x14ac:dyDescent="0.35">
      <c r="A7153" t="s">
        <v>14550</v>
      </c>
      <c r="B7153" s="2">
        <v>45477</v>
      </c>
      <c r="C7153" t="s">
        <v>25</v>
      </c>
      <c r="D7153" t="s">
        <v>4743</v>
      </c>
      <c r="E7153" s="4" t="s">
        <v>105</v>
      </c>
      <c r="F7153" t="s">
        <v>155</v>
      </c>
      <c r="G7153" t="s">
        <v>105</v>
      </c>
      <c r="H7153" s="4" t="s">
        <v>29</v>
      </c>
      <c r="I7153" t="s">
        <v>29</v>
      </c>
      <c r="J7153" s="4" t="s">
        <v>123</v>
      </c>
      <c r="K7153" t="s">
        <v>105</v>
      </c>
      <c r="L7153" t="s">
        <v>4744</v>
      </c>
      <c r="M7153" t="s">
        <v>4745</v>
      </c>
      <c r="N7153" t="s">
        <v>51</v>
      </c>
      <c r="O7153" t="s">
        <v>1066</v>
      </c>
      <c r="P7153" s="6">
        <v>2.99</v>
      </c>
      <c r="Q7153" s="9">
        <v>1.196</v>
      </c>
      <c r="R7153">
        <v>15</v>
      </c>
      <c r="S7153">
        <v>0.36</v>
      </c>
      <c r="T7153" s="6">
        <f t="shared" si="555"/>
        <v>1.9136000000000002</v>
      </c>
      <c r="U7153" s="6">
        <f t="shared" si="556"/>
        <v>44.85</v>
      </c>
      <c r="V7153" s="6">
        <f t="shared" si="557"/>
        <v>28.704000000000004</v>
      </c>
      <c r="W7153" s="6">
        <f t="shared" si="558"/>
        <v>17.939999999999998</v>
      </c>
      <c r="X7153" s="6">
        <f t="shared" si="559"/>
        <v>10.764000000000006</v>
      </c>
      <c r="Y7153" s="8">
        <v>0.37500000000000022</v>
      </c>
    </row>
    <row r="7154" spans="1:25" x14ac:dyDescent="0.35">
      <c r="A7154" t="s">
        <v>14551</v>
      </c>
      <c r="B7154" s="2">
        <v>45477</v>
      </c>
      <c r="C7154" t="s">
        <v>37</v>
      </c>
      <c r="D7154" t="s">
        <v>14552</v>
      </c>
      <c r="E7154" s="4" t="s">
        <v>175</v>
      </c>
      <c r="F7154" t="s">
        <v>176</v>
      </c>
      <c r="G7154" t="s">
        <v>175</v>
      </c>
      <c r="H7154" s="4" t="s">
        <v>177</v>
      </c>
      <c r="I7154" t="s">
        <v>177</v>
      </c>
      <c r="K7154" t="s">
        <v>177</v>
      </c>
      <c r="L7154" t="s">
        <v>6754</v>
      </c>
      <c r="M7154" t="s">
        <v>6755</v>
      </c>
      <c r="N7154" t="s">
        <v>134</v>
      </c>
      <c r="O7154" t="s">
        <v>298</v>
      </c>
      <c r="P7154" s="6">
        <v>3.29</v>
      </c>
      <c r="Q7154" s="9">
        <v>0.68700000000000006</v>
      </c>
      <c r="R7154">
        <v>2</v>
      </c>
      <c r="S7154">
        <v>7.0000000000000007E-2</v>
      </c>
      <c r="T7154" s="6">
        <f t="shared" si="555"/>
        <v>3.0596999999999999</v>
      </c>
      <c r="U7154" s="6">
        <f t="shared" si="556"/>
        <v>6.58</v>
      </c>
      <c r="V7154" s="6">
        <f t="shared" si="557"/>
        <v>6.1193999999999997</v>
      </c>
      <c r="W7154" s="6">
        <f t="shared" si="558"/>
        <v>1.3740000000000001</v>
      </c>
      <c r="X7154" s="6">
        <f t="shared" si="559"/>
        <v>4.7454000000000001</v>
      </c>
      <c r="Y7154" s="8">
        <v>0.77546818315521138</v>
      </c>
    </row>
    <row r="7155" spans="1:25" x14ac:dyDescent="0.35">
      <c r="A7155" t="s">
        <v>14553</v>
      </c>
      <c r="B7155" s="2">
        <v>45477</v>
      </c>
      <c r="C7155" t="s">
        <v>37</v>
      </c>
      <c r="D7155" t="s">
        <v>7920</v>
      </c>
      <c r="E7155" s="4" t="s">
        <v>555</v>
      </c>
      <c r="F7155" t="s">
        <v>556</v>
      </c>
      <c r="G7155" t="s">
        <v>555</v>
      </c>
      <c r="H7155" s="4" t="s">
        <v>29</v>
      </c>
      <c r="I7155" t="s">
        <v>29</v>
      </c>
      <c r="J7155" s="4" t="s">
        <v>123</v>
      </c>
      <c r="K7155" t="s">
        <v>223</v>
      </c>
      <c r="L7155" t="s">
        <v>7921</v>
      </c>
      <c r="M7155" t="s">
        <v>7922</v>
      </c>
      <c r="N7155" t="s">
        <v>158</v>
      </c>
      <c r="O7155" t="s">
        <v>683</v>
      </c>
      <c r="P7155" s="6">
        <v>3.99</v>
      </c>
      <c r="Q7155" s="9">
        <v>1.1970000000000001</v>
      </c>
      <c r="R7155">
        <v>6</v>
      </c>
      <c r="S7155">
        <v>0.05</v>
      </c>
      <c r="T7155" s="6">
        <f t="shared" si="555"/>
        <v>3.7905000000000002</v>
      </c>
      <c r="U7155" s="6">
        <f t="shared" si="556"/>
        <v>23.94</v>
      </c>
      <c r="V7155" s="6">
        <f t="shared" si="557"/>
        <v>22.743000000000002</v>
      </c>
      <c r="W7155" s="6">
        <f t="shared" si="558"/>
        <v>7.1820000000000004</v>
      </c>
      <c r="X7155" s="6">
        <f t="shared" si="559"/>
        <v>15.561000000000002</v>
      </c>
      <c r="Y7155" s="8">
        <v>0.68421052631578949</v>
      </c>
    </row>
    <row r="7156" spans="1:25" x14ac:dyDescent="0.35">
      <c r="A7156" t="s">
        <v>14554</v>
      </c>
      <c r="B7156" s="2">
        <v>45477</v>
      </c>
      <c r="C7156" t="s">
        <v>25</v>
      </c>
      <c r="D7156" t="s">
        <v>14555</v>
      </c>
      <c r="E7156" s="4" t="s">
        <v>105</v>
      </c>
      <c r="F7156" t="s">
        <v>691</v>
      </c>
      <c r="G7156" t="s">
        <v>105</v>
      </c>
      <c r="H7156" s="4" t="s">
        <v>29</v>
      </c>
      <c r="I7156" t="s">
        <v>29</v>
      </c>
      <c r="J7156" s="4" t="s">
        <v>105</v>
      </c>
      <c r="K7156" t="s">
        <v>105</v>
      </c>
      <c r="L7156" t="s">
        <v>12257</v>
      </c>
      <c r="M7156" t="s">
        <v>12258</v>
      </c>
      <c r="N7156" t="s">
        <v>134</v>
      </c>
      <c r="O7156" t="s">
        <v>298</v>
      </c>
      <c r="P7156" s="6">
        <v>3.99</v>
      </c>
      <c r="Q7156" s="9">
        <v>0.89700000000000002</v>
      </c>
      <c r="R7156">
        <v>11</v>
      </c>
      <c r="S7156">
        <v>0.05</v>
      </c>
      <c r="T7156" s="6">
        <f t="shared" si="555"/>
        <v>3.7905000000000002</v>
      </c>
      <c r="U7156" s="6">
        <f t="shared" si="556"/>
        <v>43.89</v>
      </c>
      <c r="V7156" s="6">
        <f t="shared" si="557"/>
        <v>41.695500000000003</v>
      </c>
      <c r="W7156" s="6">
        <f t="shared" si="558"/>
        <v>9.8670000000000009</v>
      </c>
      <c r="X7156" s="6">
        <f t="shared" si="559"/>
        <v>31.828500000000002</v>
      </c>
      <c r="Y7156" s="8">
        <v>0.76335575781559162</v>
      </c>
    </row>
    <row r="7157" spans="1:25" x14ac:dyDescent="0.35">
      <c r="A7157" t="s">
        <v>14556</v>
      </c>
      <c r="B7157" s="2">
        <v>45477</v>
      </c>
      <c r="C7157" t="s">
        <v>37</v>
      </c>
      <c r="D7157" t="s">
        <v>14557</v>
      </c>
      <c r="E7157" s="4" t="s">
        <v>2139</v>
      </c>
      <c r="F7157" t="s">
        <v>2140</v>
      </c>
      <c r="G7157" t="s">
        <v>2139</v>
      </c>
      <c r="H7157" s="4" t="s">
        <v>29</v>
      </c>
      <c r="I7157" t="s">
        <v>29</v>
      </c>
      <c r="J7157" s="4" t="s">
        <v>148</v>
      </c>
      <c r="K7157" t="s">
        <v>31</v>
      </c>
      <c r="L7157" t="s">
        <v>7681</v>
      </c>
      <c r="M7157" t="s">
        <v>7682</v>
      </c>
      <c r="N7157" t="s">
        <v>134</v>
      </c>
      <c r="O7157" t="s">
        <v>371</v>
      </c>
      <c r="P7157" s="6">
        <v>3.99</v>
      </c>
      <c r="Q7157" s="9">
        <v>1.196</v>
      </c>
      <c r="R7157">
        <v>8</v>
      </c>
      <c r="S7157">
        <v>0.06</v>
      </c>
      <c r="T7157" s="6">
        <f t="shared" si="555"/>
        <v>3.7505999999999999</v>
      </c>
      <c r="U7157" s="6">
        <f t="shared" si="556"/>
        <v>31.92</v>
      </c>
      <c r="V7157" s="6">
        <f t="shared" si="557"/>
        <v>30.004799999999999</v>
      </c>
      <c r="W7157" s="6">
        <f t="shared" si="558"/>
        <v>9.5679999999999996</v>
      </c>
      <c r="X7157" s="6">
        <f t="shared" si="559"/>
        <v>20.436799999999998</v>
      </c>
      <c r="Y7157" s="8">
        <v>0.68111768783661275</v>
      </c>
    </row>
    <row r="7158" spans="1:25" x14ac:dyDescent="0.35">
      <c r="A7158" t="s">
        <v>14558</v>
      </c>
      <c r="B7158" s="2">
        <v>45477</v>
      </c>
      <c r="C7158" t="s">
        <v>37</v>
      </c>
      <c r="D7158" t="s">
        <v>14559</v>
      </c>
      <c r="E7158" s="4" t="s">
        <v>189</v>
      </c>
      <c r="F7158" t="s">
        <v>203</v>
      </c>
      <c r="G7158" t="s">
        <v>189</v>
      </c>
      <c r="H7158" s="4" t="s">
        <v>29</v>
      </c>
      <c r="I7158" t="s">
        <v>29</v>
      </c>
      <c r="J7158" s="4" t="s">
        <v>105</v>
      </c>
      <c r="K7158" t="s">
        <v>105</v>
      </c>
      <c r="L7158" t="s">
        <v>5748</v>
      </c>
      <c r="M7158" t="s">
        <v>5749</v>
      </c>
      <c r="N7158" t="s">
        <v>158</v>
      </c>
      <c r="O7158" t="s">
        <v>1193</v>
      </c>
      <c r="P7158" s="6">
        <v>4.49</v>
      </c>
      <c r="Q7158" s="9">
        <v>1.3959999999999999</v>
      </c>
      <c r="R7158">
        <v>12</v>
      </c>
      <c r="S7158">
        <v>0.1</v>
      </c>
      <c r="T7158" s="6">
        <f t="shared" si="555"/>
        <v>4.0410000000000004</v>
      </c>
      <c r="U7158" s="6">
        <f t="shared" si="556"/>
        <v>53.88</v>
      </c>
      <c r="V7158" s="6">
        <f t="shared" si="557"/>
        <v>48.492000000000004</v>
      </c>
      <c r="W7158" s="6">
        <f t="shared" si="558"/>
        <v>16.751999999999999</v>
      </c>
      <c r="X7158" s="6">
        <f t="shared" si="559"/>
        <v>31.740000000000006</v>
      </c>
      <c r="Y7158" s="8">
        <v>0.65454095520910671</v>
      </c>
    </row>
    <row r="7159" spans="1:25" x14ac:dyDescent="0.35">
      <c r="A7159" t="s">
        <v>14560</v>
      </c>
      <c r="B7159" s="2">
        <v>45477</v>
      </c>
      <c r="C7159" t="s">
        <v>25</v>
      </c>
      <c r="D7159" t="s">
        <v>14561</v>
      </c>
      <c r="E7159" s="4" t="s">
        <v>389</v>
      </c>
      <c r="F7159" t="s">
        <v>1009</v>
      </c>
      <c r="G7159" t="s">
        <v>389</v>
      </c>
      <c r="H7159" s="4" t="s">
        <v>29</v>
      </c>
      <c r="I7159" t="s">
        <v>29</v>
      </c>
      <c r="J7159" s="4" t="s">
        <v>31</v>
      </c>
      <c r="K7159" t="s">
        <v>57</v>
      </c>
      <c r="L7159" t="s">
        <v>2952</v>
      </c>
      <c r="M7159" t="s">
        <v>2953</v>
      </c>
      <c r="N7159" t="s">
        <v>321</v>
      </c>
      <c r="O7159" t="s">
        <v>322</v>
      </c>
      <c r="P7159" s="6">
        <v>11.99</v>
      </c>
      <c r="Q7159" s="9">
        <v>4.3959999999999999</v>
      </c>
      <c r="R7159">
        <v>16</v>
      </c>
      <c r="S7159">
        <v>0.08</v>
      </c>
      <c r="T7159" s="6">
        <f t="shared" si="555"/>
        <v>11.030800000000001</v>
      </c>
      <c r="U7159" s="6">
        <f t="shared" si="556"/>
        <v>191.84</v>
      </c>
      <c r="V7159" s="6">
        <f t="shared" si="557"/>
        <v>176.49280000000002</v>
      </c>
      <c r="W7159" s="6">
        <f t="shared" si="558"/>
        <v>70.335999999999999</v>
      </c>
      <c r="X7159" s="6">
        <f t="shared" si="559"/>
        <v>106.15680000000002</v>
      </c>
      <c r="Y7159" s="8">
        <v>0.60147949378104948</v>
      </c>
    </row>
    <row r="7160" spans="1:25" x14ac:dyDescent="0.35">
      <c r="A7160" t="s">
        <v>14562</v>
      </c>
      <c r="B7160" s="2">
        <v>45477</v>
      </c>
      <c r="C7160" t="s">
        <v>37</v>
      </c>
      <c r="D7160" t="s">
        <v>2955</v>
      </c>
      <c r="E7160" s="4" t="s">
        <v>105</v>
      </c>
      <c r="F7160" t="s">
        <v>155</v>
      </c>
      <c r="G7160" t="s">
        <v>105</v>
      </c>
      <c r="H7160" s="4" t="s">
        <v>29</v>
      </c>
      <c r="I7160" t="s">
        <v>29</v>
      </c>
      <c r="J7160" s="4" t="s">
        <v>223</v>
      </c>
      <c r="K7160" t="s">
        <v>105</v>
      </c>
      <c r="L7160" t="s">
        <v>2956</v>
      </c>
      <c r="M7160" t="s">
        <v>2957</v>
      </c>
      <c r="N7160" t="s">
        <v>277</v>
      </c>
      <c r="O7160" t="s">
        <v>2132</v>
      </c>
      <c r="P7160" s="6">
        <v>12.99</v>
      </c>
      <c r="Q7160" s="9">
        <v>3.8969999999999998</v>
      </c>
      <c r="R7160">
        <v>18</v>
      </c>
      <c r="S7160">
        <v>0.33</v>
      </c>
      <c r="T7160" s="6">
        <f t="shared" si="555"/>
        <v>8.7032999999999987</v>
      </c>
      <c r="U7160" s="6">
        <f t="shared" si="556"/>
        <v>233.82</v>
      </c>
      <c r="V7160" s="6">
        <f t="shared" si="557"/>
        <v>156.65939999999998</v>
      </c>
      <c r="W7160" s="6">
        <f t="shared" si="558"/>
        <v>70.146000000000001</v>
      </c>
      <c r="X7160" s="6">
        <f t="shared" si="559"/>
        <v>86.513399999999976</v>
      </c>
      <c r="Y7160" s="8">
        <v>0.55223880597014918</v>
      </c>
    </row>
    <row r="7161" spans="1:25" x14ac:dyDescent="0.35">
      <c r="A7161" t="s">
        <v>14563</v>
      </c>
      <c r="B7161" s="2">
        <v>45477</v>
      </c>
      <c r="C7161" t="s">
        <v>37</v>
      </c>
      <c r="D7161" t="s">
        <v>6108</v>
      </c>
      <c r="E7161" s="4" t="s">
        <v>82</v>
      </c>
      <c r="F7161" t="s">
        <v>83</v>
      </c>
      <c r="G7161" t="s">
        <v>82</v>
      </c>
      <c r="H7161" s="4" t="s">
        <v>29</v>
      </c>
      <c r="I7161" t="s">
        <v>29</v>
      </c>
      <c r="J7161" s="4" t="s">
        <v>57</v>
      </c>
      <c r="K7161" t="s">
        <v>30</v>
      </c>
      <c r="L7161" t="s">
        <v>6109</v>
      </c>
      <c r="M7161" t="s">
        <v>6110</v>
      </c>
      <c r="N7161" t="s">
        <v>1931</v>
      </c>
      <c r="O7161" t="s">
        <v>5965</v>
      </c>
      <c r="P7161" s="6">
        <v>14.99</v>
      </c>
      <c r="Q7161" s="9">
        <v>4.4969999999999999</v>
      </c>
      <c r="R7161">
        <v>2</v>
      </c>
      <c r="S7161">
        <v>0.16</v>
      </c>
      <c r="T7161" s="6">
        <f t="shared" si="555"/>
        <v>12.5916</v>
      </c>
      <c r="U7161" s="6">
        <f t="shared" si="556"/>
        <v>29.98</v>
      </c>
      <c r="V7161" s="6">
        <f t="shared" si="557"/>
        <v>25.183199999999999</v>
      </c>
      <c r="W7161" s="6">
        <f t="shared" si="558"/>
        <v>8.9939999999999998</v>
      </c>
      <c r="X7161" s="6">
        <f t="shared" si="559"/>
        <v>16.1892</v>
      </c>
      <c r="Y7161" s="8">
        <v>0.6428571428571429</v>
      </c>
    </row>
    <row r="7162" spans="1:25" x14ac:dyDescent="0.35">
      <c r="A7162" t="s">
        <v>14564</v>
      </c>
      <c r="B7162" s="2">
        <v>45477</v>
      </c>
      <c r="C7162" t="s">
        <v>37</v>
      </c>
      <c r="D7162" t="s">
        <v>14565</v>
      </c>
      <c r="E7162" s="4" t="s">
        <v>175</v>
      </c>
      <c r="F7162" t="s">
        <v>176</v>
      </c>
      <c r="G7162" t="s">
        <v>175</v>
      </c>
      <c r="H7162" s="4" t="s">
        <v>177</v>
      </c>
      <c r="I7162" t="s">
        <v>177</v>
      </c>
      <c r="K7162" t="s">
        <v>177</v>
      </c>
      <c r="L7162" t="s">
        <v>2410</v>
      </c>
      <c r="M7162" t="s">
        <v>2411</v>
      </c>
      <c r="N7162" t="s">
        <v>321</v>
      </c>
      <c r="O7162" t="s">
        <v>322</v>
      </c>
      <c r="P7162" s="6">
        <v>17.989999999999998</v>
      </c>
      <c r="Q7162" s="9">
        <v>6.7960000000000003</v>
      </c>
      <c r="R7162">
        <v>12</v>
      </c>
      <c r="S7162">
        <v>0.14000000000000001</v>
      </c>
      <c r="T7162" s="6">
        <f t="shared" si="555"/>
        <v>15.471399999999999</v>
      </c>
      <c r="U7162" s="6">
        <f t="shared" si="556"/>
        <v>215.88</v>
      </c>
      <c r="V7162" s="6">
        <f t="shared" si="557"/>
        <v>185.65679999999998</v>
      </c>
      <c r="W7162" s="6">
        <f t="shared" si="558"/>
        <v>81.552000000000007</v>
      </c>
      <c r="X7162" s="6">
        <f t="shared" si="559"/>
        <v>104.10479999999997</v>
      </c>
      <c r="Y7162" s="8">
        <v>0.56073787763227623</v>
      </c>
    </row>
    <row r="7163" spans="1:25" x14ac:dyDescent="0.35">
      <c r="A7163" t="s">
        <v>14566</v>
      </c>
      <c r="B7163" s="2">
        <v>45477</v>
      </c>
      <c r="C7163" t="s">
        <v>25</v>
      </c>
      <c r="D7163" t="s">
        <v>14567</v>
      </c>
      <c r="E7163" s="4" t="s">
        <v>146</v>
      </c>
      <c r="F7163" t="s">
        <v>1032</v>
      </c>
      <c r="G7163" t="s">
        <v>146</v>
      </c>
      <c r="H7163" s="4" t="s">
        <v>29</v>
      </c>
      <c r="I7163" t="s">
        <v>29</v>
      </c>
      <c r="J7163" s="4" t="s">
        <v>223</v>
      </c>
      <c r="K7163" t="s">
        <v>114</v>
      </c>
      <c r="L7163" t="s">
        <v>7654</v>
      </c>
      <c r="M7163" t="s">
        <v>7655</v>
      </c>
      <c r="N7163" t="s">
        <v>108</v>
      </c>
      <c r="O7163" t="s">
        <v>1937</v>
      </c>
      <c r="P7163" s="6">
        <v>25.99</v>
      </c>
      <c r="Q7163" s="9">
        <v>7.4969999999999999</v>
      </c>
      <c r="R7163">
        <v>12</v>
      </c>
      <c r="S7163">
        <v>0.11</v>
      </c>
      <c r="T7163" s="6">
        <f t="shared" si="555"/>
        <v>23.1311</v>
      </c>
      <c r="U7163" s="6">
        <f t="shared" si="556"/>
        <v>311.88</v>
      </c>
      <c r="V7163" s="6">
        <f t="shared" si="557"/>
        <v>277.57319999999999</v>
      </c>
      <c r="W7163" s="6">
        <f t="shared" si="558"/>
        <v>89.963999999999999</v>
      </c>
      <c r="X7163" s="6">
        <f t="shared" si="559"/>
        <v>187.60919999999999</v>
      </c>
      <c r="Y7163" s="8">
        <v>0.67589090013012787</v>
      </c>
    </row>
    <row r="7164" spans="1:25" x14ac:dyDescent="0.35">
      <c r="A7164" t="s">
        <v>14568</v>
      </c>
      <c r="B7164" s="2">
        <v>45477</v>
      </c>
      <c r="C7164" t="s">
        <v>25</v>
      </c>
      <c r="D7164" t="s">
        <v>14569</v>
      </c>
      <c r="E7164" s="4" t="s">
        <v>47</v>
      </c>
      <c r="F7164" t="s">
        <v>1241</v>
      </c>
      <c r="G7164" t="s">
        <v>47</v>
      </c>
      <c r="H7164" s="4" t="s">
        <v>29</v>
      </c>
      <c r="I7164" t="s">
        <v>29</v>
      </c>
      <c r="J7164" s="4" t="s">
        <v>57</v>
      </c>
      <c r="K7164" t="s">
        <v>31</v>
      </c>
      <c r="L7164" t="s">
        <v>7471</v>
      </c>
      <c r="M7164" t="s">
        <v>7472</v>
      </c>
      <c r="N7164" t="s">
        <v>269</v>
      </c>
      <c r="O7164" t="s">
        <v>703</v>
      </c>
      <c r="P7164" s="6">
        <v>35.99</v>
      </c>
      <c r="Q7164" s="9">
        <v>13.996</v>
      </c>
      <c r="R7164">
        <v>6</v>
      </c>
      <c r="S7164">
        <v>0.18</v>
      </c>
      <c r="T7164" s="6">
        <f t="shared" si="555"/>
        <v>29.511800000000004</v>
      </c>
      <c r="U7164" s="6">
        <f t="shared" si="556"/>
        <v>215.94</v>
      </c>
      <c r="V7164" s="6">
        <f t="shared" si="557"/>
        <v>177.07080000000002</v>
      </c>
      <c r="W7164" s="6">
        <f t="shared" si="558"/>
        <v>83.975999999999999</v>
      </c>
      <c r="X7164" s="6">
        <f t="shared" si="559"/>
        <v>93.094800000000021</v>
      </c>
      <c r="Y7164" s="8">
        <v>0.52574902242492838</v>
      </c>
    </row>
    <row r="7165" spans="1:25" x14ac:dyDescent="0.35">
      <c r="A7165" t="s">
        <v>14570</v>
      </c>
      <c r="B7165" s="2">
        <v>45477</v>
      </c>
      <c r="C7165" t="s">
        <v>37</v>
      </c>
      <c r="D7165" t="s">
        <v>6646</v>
      </c>
      <c r="E7165" s="4" t="s">
        <v>105</v>
      </c>
      <c r="F7165" t="s">
        <v>498</v>
      </c>
      <c r="G7165" t="s">
        <v>105</v>
      </c>
      <c r="H7165" s="4" t="s">
        <v>29</v>
      </c>
      <c r="I7165" t="s">
        <v>29</v>
      </c>
      <c r="J7165" s="4" t="s">
        <v>66</v>
      </c>
      <c r="K7165" t="s">
        <v>105</v>
      </c>
      <c r="L7165" t="s">
        <v>6647</v>
      </c>
      <c r="M7165" t="s">
        <v>6648</v>
      </c>
      <c r="N7165" t="s">
        <v>269</v>
      </c>
      <c r="O7165" t="s">
        <v>703</v>
      </c>
      <c r="P7165" s="6">
        <v>39.99</v>
      </c>
      <c r="Q7165" s="9">
        <v>11.997</v>
      </c>
      <c r="R7165">
        <v>13</v>
      </c>
      <c r="S7165">
        <v>0.09</v>
      </c>
      <c r="T7165" s="6">
        <f t="shared" si="555"/>
        <v>36.390900000000002</v>
      </c>
      <c r="U7165" s="6">
        <f t="shared" si="556"/>
        <v>519.87</v>
      </c>
      <c r="V7165" s="6">
        <f t="shared" si="557"/>
        <v>473.08170000000001</v>
      </c>
      <c r="W7165" s="6">
        <f t="shared" si="558"/>
        <v>155.96100000000001</v>
      </c>
      <c r="X7165" s="6">
        <f t="shared" si="559"/>
        <v>317.1207</v>
      </c>
      <c r="Y7165" s="8">
        <v>0.67032967032967028</v>
      </c>
    </row>
    <row r="7166" spans="1:25" x14ac:dyDescent="0.35">
      <c r="A7166" t="s">
        <v>14571</v>
      </c>
      <c r="B7166" s="2">
        <v>45477</v>
      </c>
      <c r="C7166" t="s">
        <v>25</v>
      </c>
      <c r="D7166" t="s">
        <v>14572</v>
      </c>
      <c r="E7166" s="4" t="s">
        <v>105</v>
      </c>
      <c r="F7166" t="s">
        <v>245</v>
      </c>
      <c r="G7166" t="s">
        <v>105</v>
      </c>
      <c r="H7166" s="4" t="s">
        <v>29</v>
      </c>
      <c r="I7166" t="s">
        <v>29</v>
      </c>
      <c r="J7166" s="4" t="s">
        <v>114</v>
      </c>
      <c r="K7166" t="s">
        <v>105</v>
      </c>
      <c r="L7166" t="s">
        <v>4870</v>
      </c>
      <c r="M7166" t="s">
        <v>4871</v>
      </c>
      <c r="N7166" t="s">
        <v>69</v>
      </c>
      <c r="O7166" t="s">
        <v>2972</v>
      </c>
      <c r="P7166" s="6">
        <v>100.99</v>
      </c>
      <c r="Q7166" s="9">
        <v>39.996000000000002</v>
      </c>
      <c r="R7166">
        <v>20</v>
      </c>
      <c r="T7166" s="6">
        <f t="shared" si="555"/>
        <v>100.99</v>
      </c>
      <c r="U7166" s="6">
        <f t="shared" si="556"/>
        <v>2019.8</v>
      </c>
      <c r="V7166" s="6">
        <f t="shared" si="557"/>
        <v>2019.8</v>
      </c>
      <c r="W7166" s="6">
        <f t="shared" si="558"/>
        <v>799.92000000000007</v>
      </c>
      <c r="X7166" s="6">
        <f t="shared" si="559"/>
        <v>1219.8799999999999</v>
      </c>
      <c r="Y7166" s="8">
        <v>0.60396078819685117</v>
      </c>
    </row>
    <row r="7167" spans="1:25" x14ac:dyDescent="0.35">
      <c r="A7167" t="s">
        <v>14573</v>
      </c>
      <c r="B7167" s="2">
        <v>45477</v>
      </c>
      <c r="C7167" t="s">
        <v>37</v>
      </c>
      <c r="D7167" t="s">
        <v>4002</v>
      </c>
      <c r="E7167" s="4" t="s">
        <v>64</v>
      </c>
      <c r="F7167" t="s">
        <v>65</v>
      </c>
      <c r="G7167" t="s">
        <v>64</v>
      </c>
      <c r="I7167" t="s">
        <v>29</v>
      </c>
      <c r="J7167" s="4" t="s">
        <v>148</v>
      </c>
      <c r="K7167" t="s">
        <v>57</v>
      </c>
      <c r="L7167" t="s">
        <v>4003</v>
      </c>
      <c r="M7167" t="s">
        <v>4004</v>
      </c>
      <c r="N7167" t="s">
        <v>1278</v>
      </c>
      <c r="O7167" t="s">
        <v>1187</v>
      </c>
      <c r="P7167" s="6">
        <v>299.99</v>
      </c>
      <c r="Q7167" s="9">
        <v>89.997</v>
      </c>
      <c r="R7167">
        <v>13</v>
      </c>
      <c r="S7167">
        <v>0.28000000000000003</v>
      </c>
      <c r="T7167" s="6">
        <f t="shared" si="555"/>
        <v>215.99279999999999</v>
      </c>
      <c r="U7167" s="6">
        <f t="shared" si="556"/>
        <v>3899.87</v>
      </c>
      <c r="V7167" s="6">
        <f t="shared" si="557"/>
        <v>2807.9063999999998</v>
      </c>
      <c r="W7167" s="6">
        <f t="shared" si="558"/>
        <v>1169.961</v>
      </c>
      <c r="X7167" s="6">
        <f t="shared" si="559"/>
        <v>1637.9453999999998</v>
      </c>
      <c r="Y7167" s="8">
        <v>0.58333333333333326</v>
      </c>
    </row>
    <row r="7168" spans="1:25" x14ac:dyDescent="0.35">
      <c r="A7168" t="s">
        <v>14574</v>
      </c>
      <c r="B7168" s="2">
        <v>45478</v>
      </c>
      <c r="C7168" t="s">
        <v>37</v>
      </c>
      <c r="D7168" t="s">
        <v>1817</v>
      </c>
      <c r="E7168" s="4" t="s">
        <v>47</v>
      </c>
      <c r="F7168" t="s">
        <v>48</v>
      </c>
      <c r="G7168" t="s">
        <v>47</v>
      </c>
      <c r="H7168" s="4" t="s">
        <v>29</v>
      </c>
      <c r="I7168" t="s">
        <v>29</v>
      </c>
      <c r="J7168" s="4" t="s">
        <v>114</v>
      </c>
      <c r="K7168" t="s">
        <v>31</v>
      </c>
      <c r="L7168" t="s">
        <v>1818</v>
      </c>
      <c r="M7168" t="s">
        <v>1819</v>
      </c>
      <c r="N7168" t="s">
        <v>1820</v>
      </c>
      <c r="O7168" t="s">
        <v>1667</v>
      </c>
      <c r="P7168" s="6">
        <v>3.99</v>
      </c>
      <c r="Q7168" s="9">
        <v>1.5960000000000001</v>
      </c>
      <c r="R7168">
        <v>15</v>
      </c>
      <c r="T7168" s="6">
        <f t="shared" si="555"/>
        <v>3.99</v>
      </c>
      <c r="U7168" s="6">
        <f t="shared" si="556"/>
        <v>59.85</v>
      </c>
      <c r="V7168" s="6">
        <f t="shared" si="557"/>
        <v>59.85</v>
      </c>
      <c r="W7168" s="6">
        <f t="shared" si="558"/>
        <v>23.94</v>
      </c>
      <c r="X7168" s="6">
        <f t="shared" si="559"/>
        <v>35.909999999999997</v>
      </c>
      <c r="Y7168" s="8">
        <v>0.6</v>
      </c>
    </row>
    <row r="7169" spans="1:25" x14ac:dyDescent="0.35">
      <c r="A7169" t="s">
        <v>14575</v>
      </c>
      <c r="B7169" s="2">
        <v>45478</v>
      </c>
      <c r="C7169" t="s">
        <v>25</v>
      </c>
      <c r="D7169" t="s">
        <v>14576</v>
      </c>
      <c r="E7169" s="4" t="s">
        <v>857</v>
      </c>
      <c r="F7169" t="s">
        <v>858</v>
      </c>
      <c r="G7169" t="s">
        <v>857</v>
      </c>
      <c r="H7169" s="4" t="s">
        <v>29</v>
      </c>
      <c r="I7169" t="s">
        <v>29</v>
      </c>
      <c r="J7169" s="4" t="s">
        <v>30</v>
      </c>
      <c r="K7169" t="s">
        <v>123</v>
      </c>
      <c r="L7169" t="s">
        <v>8749</v>
      </c>
      <c r="M7169" t="s">
        <v>8750</v>
      </c>
      <c r="N7169" t="s">
        <v>158</v>
      </c>
      <c r="O7169" t="s">
        <v>218</v>
      </c>
      <c r="P7169" s="6">
        <v>4.49</v>
      </c>
      <c r="Q7169" s="9">
        <v>1.3959999999999999</v>
      </c>
      <c r="R7169">
        <v>20</v>
      </c>
      <c r="S7169">
        <v>0.06</v>
      </c>
      <c r="T7169" s="6">
        <f t="shared" si="555"/>
        <v>4.2206000000000001</v>
      </c>
      <c r="U7169" s="6">
        <f t="shared" si="556"/>
        <v>89.800000000000011</v>
      </c>
      <c r="V7169" s="6">
        <f t="shared" si="557"/>
        <v>84.412000000000006</v>
      </c>
      <c r="W7169" s="6">
        <f t="shared" si="558"/>
        <v>27.919999999999998</v>
      </c>
      <c r="X7169" s="6">
        <f t="shared" si="559"/>
        <v>56.492000000000004</v>
      </c>
      <c r="Y7169" s="8">
        <v>0.66924134009382552</v>
      </c>
    </row>
    <row r="7170" spans="1:25" x14ac:dyDescent="0.35">
      <c r="A7170" t="s">
        <v>14577</v>
      </c>
      <c r="B7170" s="2">
        <v>45478</v>
      </c>
      <c r="C7170" t="s">
        <v>25</v>
      </c>
      <c r="D7170" t="s">
        <v>11005</v>
      </c>
      <c r="E7170" s="4" t="s">
        <v>73</v>
      </c>
      <c r="F7170" t="s">
        <v>343</v>
      </c>
      <c r="G7170" t="s">
        <v>73</v>
      </c>
      <c r="H7170" s="4" t="s">
        <v>29</v>
      </c>
      <c r="I7170" t="s">
        <v>29</v>
      </c>
      <c r="J7170" s="4" t="s">
        <v>30</v>
      </c>
      <c r="K7170" t="s">
        <v>57</v>
      </c>
      <c r="L7170" t="s">
        <v>9729</v>
      </c>
      <c r="M7170" t="s">
        <v>9730</v>
      </c>
      <c r="N7170" t="s">
        <v>1143</v>
      </c>
      <c r="O7170" t="s">
        <v>9731</v>
      </c>
      <c r="P7170" s="6">
        <v>4.99</v>
      </c>
      <c r="Q7170" s="9">
        <v>1.996</v>
      </c>
      <c r="R7170">
        <v>20</v>
      </c>
      <c r="S7170">
        <v>0.04</v>
      </c>
      <c r="T7170" s="6">
        <f t="shared" si="555"/>
        <v>4.7904</v>
      </c>
      <c r="U7170" s="6">
        <f t="shared" si="556"/>
        <v>99.800000000000011</v>
      </c>
      <c r="V7170" s="6">
        <f t="shared" si="557"/>
        <v>95.807999999999993</v>
      </c>
      <c r="W7170" s="6">
        <f t="shared" si="558"/>
        <v>39.92</v>
      </c>
      <c r="X7170" s="6">
        <f t="shared" si="559"/>
        <v>55.887999999999991</v>
      </c>
      <c r="Y7170" s="8">
        <v>0.58333333333333326</v>
      </c>
    </row>
    <row r="7171" spans="1:25" x14ac:dyDescent="0.35">
      <c r="A7171" t="s">
        <v>14578</v>
      </c>
      <c r="B7171" s="2">
        <v>45478</v>
      </c>
      <c r="C7171" t="s">
        <v>37</v>
      </c>
      <c r="D7171" t="s">
        <v>10787</v>
      </c>
      <c r="E7171" s="4" t="s">
        <v>112</v>
      </c>
      <c r="F7171" t="s">
        <v>197</v>
      </c>
      <c r="G7171" t="s">
        <v>112</v>
      </c>
      <c r="H7171" s="4" t="s">
        <v>75</v>
      </c>
      <c r="I7171" t="s">
        <v>75</v>
      </c>
      <c r="K7171" t="s">
        <v>75</v>
      </c>
      <c r="L7171" t="s">
        <v>10768</v>
      </c>
      <c r="M7171" t="s">
        <v>10769</v>
      </c>
      <c r="N7171" t="s">
        <v>10737</v>
      </c>
      <c r="O7171" t="s">
        <v>10463</v>
      </c>
      <c r="P7171" s="6">
        <v>4.99</v>
      </c>
      <c r="Q7171" s="9">
        <v>1.996</v>
      </c>
      <c r="R7171">
        <v>3</v>
      </c>
      <c r="S7171">
        <v>0.39</v>
      </c>
      <c r="T7171" s="6">
        <f t="shared" ref="T7171:T7234" si="560">P7171*(1-S7171)</f>
        <v>3.0439000000000003</v>
      </c>
      <c r="U7171" s="6">
        <f t="shared" ref="U7171:U7234" si="561">P7171*R7171</f>
        <v>14.97</v>
      </c>
      <c r="V7171" s="6">
        <f t="shared" ref="V7171:V7234" si="562">T7171*R7171</f>
        <v>9.1317000000000004</v>
      </c>
      <c r="W7171" s="6">
        <f t="shared" ref="W7171:W7234" si="563">Q7171*R7171</f>
        <v>5.9879999999999995</v>
      </c>
      <c r="X7171" s="6">
        <f t="shared" ref="X7171:X7234" si="564">V7171-W7171</f>
        <v>3.1437000000000008</v>
      </c>
      <c r="Y7171" s="8">
        <v>0.34426229508196732</v>
      </c>
    </row>
    <row r="7172" spans="1:25" x14ac:dyDescent="0.35">
      <c r="A7172" t="s">
        <v>14579</v>
      </c>
      <c r="B7172" s="2">
        <v>45478</v>
      </c>
      <c r="C7172" t="s">
        <v>37</v>
      </c>
      <c r="D7172" t="s">
        <v>5140</v>
      </c>
      <c r="E7172" s="4" t="s">
        <v>112</v>
      </c>
      <c r="F7172" t="s">
        <v>197</v>
      </c>
      <c r="G7172" t="s">
        <v>112</v>
      </c>
      <c r="H7172" s="4" t="s">
        <v>75</v>
      </c>
      <c r="I7172" t="s">
        <v>75</v>
      </c>
      <c r="K7172" t="s">
        <v>75</v>
      </c>
      <c r="L7172" t="s">
        <v>5141</v>
      </c>
      <c r="M7172" t="s">
        <v>5142</v>
      </c>
      <c r="N7172" t="s">
        <v>813</v>
      </c>
      <c r="O7172" t="s">
        <v>954</v>
      </c>
      <c r="P7172" s="6">
        <v>5.99</v>
      </c>
      <c r="Q7172" s="9">
        <v>1.7969999999999999</v>
      </c>
      <c r="R7172">
        <v>3</v>
      </c>
      <c r="S7172">
        <v>0.05</v>
      </c>
      <c r="T7172" s="6">
        <f t="shared" si="560"/>
        <v>5.6905000000000001</v>
      </c>
      <c r="U7172" s="6">
        <f t="shared" si="561"/>
        <v>17.97</v>
      </c>
      <c r="V7172" s="6">
        <f t="shared" si="562"/>
        <v>17.0715</v>
      </c>
      <c r="W7172" s="6">
        <f t="shared" si="563"/>
        <v>5.391</v>
      </c>
      <c r="X7172" s="6">
        <f t="shared" si="564"/>
        <v>11.6805</v>
      </c>
      <c r="Y7172" s="8">
        <v>0.68421052631578949</v>
      </c>
    </row>
    <row r="7173" spans="1:25" x14ac:dyDescent="0.35">
      <c r="A7173" t="s">
        <v>14580</v>
      </c>
      <c r="B7173" s="2">
        <v>45478</v>
      </c>
      <c r="C7173" t="s">
        <v>25</v>
      </c>
      <c r="D7173" t="s">
        <v>5369</v>
      </c>
      <c r="E7173" s="4" t="s">
        <v>47</v>
      </c>
      <c r="F7173" t="s">
        <v>1241</v>
      </c>
      <c r="G7173" t="s">
        <v>47</v>
      </c>
      <c r="H7173" s="4" t="s">
        <v>29</v>
      </c>
      <c r="I7173" t="s">
        <v>29</v>
      </c>
      <c r="J7173" s="4" t="s">
        <v>66</v>
      </c>
      <c r="K7173" t="s">
        <v>31</v>
      </c>
      <c r="L7173" t="s">
        <v>5370</v>
      </c>
      <c r="M7173" t="s">
        <v>5371</v>
      </c>
      <c r="N7173" t="s">
        <v>539</v>
      </c>
      <c r="O7173" t="s">
        <v>540</v>
      </c>
      <c r="P7173" s="6">
        <v>9.99</v>
      </c>
      <c r="Q7173" s="9">
        <v>2.9969999999999999</v>
      </c>
      <c r="R7173">
        <v>6</v>
      </c>
      <c r="S7173">
        <v>0.31</v>
      </c>
      <c r="T7173" s="6">
        <f t="shared" si="560"/>
        <v>6.8930999999999996</v>
      </c>
      <c r="U7173" s="6">
        <f t="shared" si="561"/>
        <v>59.94</v>
      </c>
      <c r="V7173" s="6">
        <f t="shared" si="562"/>
        <v>41.358599999999996</v>
      </c>
      <c r="W7173" s="6">
        <f t="shared" si="563"/>
        <v>17.981999999999999</v>
      </c>
      <c r="X7173" s="6">
        <f t="shared" si="564"/>
        <v>23.376599999999996</v>
      </c>
      <c r="Y7173" s="8">
        <v>0.56521739130434778</v>
      </c>
    </row>
    <row r="7174" spans="1:25" x14ac:dyDescent="0.35">
      <c r="A7174" t="s">
        <v>14581</v>
      </c>
      <c r="B7174" s="2">
        <v>45478</v>
      </c>
      <c r="C7174" t="s">
        <v>37</v>
      </c>
      <c r="D7174" t="s">
        <v>14582</v>
      </c>
      <c r="E7174" s="4" t="s">
        <v>2139</v>
      </c>
      <c r="F7174" t="s">
        <v>2140</v>
      </c>
      <c r="G7174" t="s">
        <v>2139</v>
      </c>
      <c r="H7174" s="4" t="s">
        <v>29</v>
      </c>
      <c r="I7174" t="s">
        <v>29</v>
      </c>
      <c r="J7174" s="4" t="s">
        <v>123</v>
      </c>
      <c r="K7174" t="s">
        <v>31</v>
      </c>
      <c r="L7174" t="s">
        <v>5851</v>
      </c>
      <c r="M7174" t="s">
        <v>5852</v>
      </c>
      <c r="N7174" t="s">
        <v>69</v>
      </c>
      <c r="O7174" t="s">
        <v>5853</v>
      </c>
      <c r="P7174" s="6">
        <v>15.99</v>
      </c>
      <c r="Q7174" s="9">
        <v>5.9960000000000004</v>
      </c>
      <c r="R7174">
        <v>11</v>
      </c>
      <c r="S7174">
        <v>0.09</v>
      </c>
      <c r="T7174" s="6">
        <f t="shared" si="560"/>
        <v>14.5509</v>
      </c>
      <c r="U7174" s="6">
        <f t="shared" si="561"/>
        <v>175.89000000000001</v>
      </c>
      <c r="V7174" s="6">
        <f t="shared" si="562"/>
        <v>160.0599</v>
      </c>
      <c r="W7174" s="6">
        <f t="shared" si="563"/>
        <v>65.956000000000003</v>
      </c>
      <c r="X7174" s="6">
        <f t="shared" si="564"/>
        <v>94.103899999999996</v>
      </c>
      <c r="Y7174" s="8">
        <v>0.58792926897992559</v>
      </c>
    </row>
    <row r="7175" spans="1:25" x14ac:dyDescent="0.35">
      <c r="A7175" t="s">
        <v>14583</v>
      </c>
      <c r="B7175" s="2">
        <v>45478</v>
      </c>
      <c r="C7175" t="s">
        <v>25</v>
      </c>
      <c r="D7175" t="s">
        <v>5170</v>
      </c>
      <c r="E7175" s="4" t="s">
        <v>470</v>
      </c>
      <c r="F7175" t="s">
        <v>471</v>
      </c>
      <c r="G7175" t="s">
        <v>470</v>
      </c>
      <c r="H7175" s="4" t="s">
        <v>75</v>
      </c>
      <c r="I7175" t="s">
        <v>75</v>
      </c>
      <c r="K7175" t="s">
        <v>75</v>
      </c>
      <c r="L7175" t="s">
        <v>5171</v>
      </c>
      <c r="M7175" t="s">
        <v>5172</v>
      </c>
      <c r="N7175" t="s">
        <v>269</v>
      </c>
      <c r="O7175" t="s">
        <v>703</v>
      </c>
      <c r="P7175" s="6">
        <v>19.989999999999998</v>
      </c>
      <c r="Q7175" s="9">
        <v>7.9960000000000004</v>
      </c>
      <c r="R7175">
        <v>14</v>
      </c>
      <c r="S7175">
        <v>0.37</v>
      </c>
      <c r="T7175" s="6">
        <f t="shared" si="560"/>
        <v>12.593699999999998</v>
      </c>
      <c r="U7175" s="6">
        <f t="shared" si="561"/>
        <v>279.85999999999996</v>
      </c>
      <c r="V7175" s="6">
        <f t="shared" si="562"/>
        <v>176.31179999999998</v>
      </c>
      <c r="W7175" s="6">
        <f t="shared" si="563"/>
        <v>111.944</v>
      </c>
      <c r="X7175" s="6">
        <f t="shared" si="564"/>
        <v>64.367799999999974</v>
      </c>
      <c r="Y7175" s="8">
        <v>0.365079365079365</v>
      </c>
    </row>
    <row r="7176" spans="1:25" x14ac:dyDescent="0.35">
      <c r="A7176" t="s">
        <v>14584</v>
      </c>
      <c r="B7176" s="2">
        <v>45478</v>
      </c>
      <c r="C7176" t="s">
        <v>37</v>
      </c>
      <c r="D7176" t="s">
        <v>257</v>
      </c>
      <c r="E7176" s="4" t="s">
        <v>985</v>
      </c>
      <c r="F7176" t="s">
        <v>1027</v>
      </c>
      <c r="G7176" t="s">
        <v>985</v>
      </c>
      <c r="H7176" s="4" t="s">
        <v>29</v>
      </c>
      <c r="I7176" t="s">
        <v>29</v>
      </c>
      <c r="K7176" t="s">
        <v>148</v>
      </c>
      <c r="L7176" t="s">
        <v>260</v>
      </c>
      <c r="M7176" t="s">
        <v>261</v>
      </c>
      <c r="N7176" t="s">
        <v>126</v>
      </c>
      <c r="O7176" t="s">
        <v>262</v>
      </c>
      <c r="P7176" s="6">
        <v>19.989999999999998</v>
      </c>
      <c r="Q7176" s="9">
        <v>5.9969999999999999</v>
      </c>
      <c r="R7176">
        <v>7</v>
      </c>
      <c r="T7176" s="6">
        <f t="shared" si="560"/>
        <v>19.989999999999998</v>
      </c>
      <c r="U7176" s="6">
        <f t="shared" si="561"/>
        <v>139.92999999999998</v>
      </c>
      <c r="V7176" s="6">
        <f t="shared" si="562"/>
        <v>139.92999999999998</v>
      </c>
      <c r="W7176" s="6">
        <f t="shared" si="563"/>
        <v>41.978999999999999</v>
      </c>
      <c r="X7176" s="6">
        <f t="shared" si="564"/>
        <v>97.950999999999979</v>
      </c>
      <c r="Y7176" s="8">
        <v>0.7</v>
      </c>
    </row>
    <row r="7177" spans="1:25" x14ac:dyDescent="0.35">
      <c r="A7177" t="s">
        <v>14585</v>
      </c>
      <c r="B7177" s="2">
        <v>45478</v>
      </c>
      <c r="C7177" t="s">
        <v>37</v>
      </c>
      <c r="D7177" t="s">
        <v>767</v>
      </c>
      <c r="E7177" s="4" t="s">
        <v>470</v>
      </c>
      <c r="F7177" t="s">
        <v>471</v>
      </c>
      <c r="G7177" t="s">
        <v>470</v>
      </c>
      <c r="H7177" s="4" t="s">
        <v>75</v>
      </c>
      <c r="I7177" t="s">
        <v>75</v>
      </c>
      <c r="K7177" t="s">
        <v>75</v>
      </c>
      <c r="L7177" t="s">
        <v>768</v>
      </c>
      <c r="M7177" t="s">
        <v>769</v>
      </c>
      <c r="N7177" t="s">
        <v>69</v>
      </c>
      <c r="O7177" t="s">
        <v>770</v>
      </c>
      <c r="P7177" s="6">
        <v>29.99</v>
      </c>
      <c r="Q7177" s="9">
        <v>8.9969999999999999</v>
      </c>
      <c r="R7177">
        <v>17</v>
      </c>
      <c r="S7177">
        <v>0.05</v>
      </c>
      <c r="T7177" s="6">
        <f t="shared" si="560"/>
        <v>28.490499999999997</v>
      </c>
      <c r="U7177" s="6">
        <f t="shared" si="561"/>
        <v>509.83</v>
      </c>
      <c r="V7177" s="6">
        <f t="shared" si="562"/>
        <v>484.33849999999995</v>
      </c>
      <c r="W7177" s="6">
        <f t="shared" si="563"/>
        <v>152.94900000000001</v>
      </c>
      <c r="X7177" s="6">
        <f t="shared" si="564"/>
        <v>331.38949999999994</v>
      </c>
      <c r="Y7177" s="8">
        <v>0.68421052631578938</v>
      </c>
    </row>
    <row r="7178" spans="1:25" x14ac:dyDescent="0.35">
      <c r="A7178" t="s">
        <v>14586</v>
      </c>
      <c r="B7178" s="2">
        <v>45478</v>
      </c>
      <c r="C7178" t="s">
        <v>37</v>
      </c>
      <c r="D7178" t="s">
        <v>5377</v>
      </c>
      <c r="E7178" s="4" t="s">
        <v>679</v>
      </c>
      <c r="F7178" t="s">
        <v>706</v>
      </c>
      <c r="G7178" t="s">
        <v>707</v>
      </c>
      <c r="H7178" s="4" t="s">
        <v>29</v>
      </c>
      <c r="I7178" t="s">
        <v>29</v>
      </c>
      <c r="K7178" t="s">
        <v>57</v>
      </c>
      <c r="L7178" t="s">
        <v>5378</v>
      </c>
      <c r="M7178" t="s">
        <v>5379</v>
      </c>
      <c r="N7178" t="s">
        <v>78</v>
      </c>
      <c r="O7178" t="s">
        <v>715</v>
      </c>
      <c r="P7178" s="6">
        <v>34.99</v>
      </c>
      <c r="Q7178" s="9">
        <v>10.497</v>
      </c>
      <c r="R7178">
        <v>2</v>
      </c>
      <c r="S7178">
        <v>0.09</v>
      </c>
      <c r="T7178" s="6">
        <f t="shared" si="560"/>
        <v>31.840900000000001</v>
      </c>
      <c r="U7178" s="6">
        <f t="shared" si="561"/>
        <v>69.98</v>
      </c>
      <c r="V7178" s="6">
        <f t="shared" si="562"/>
        <v>63.681800000000003</v>
      </c>
      <c r="W7178" s="6">
        <f t="shared" si="563"/>
        <v>20.994</v>
      </c>
      <c r="X7178" s="6">
        <f t="shared" si="564"/>
        <v>42.687800000000003</v>
      </c>
      <c r="Y7178" s="8">
        <v>0.67032967032967039</v>
      </c>
    </row>
    <row r="7179" spans="1:25" x14ac:dyDescent="0.35">
      <c r="A7179" t="s">
        <v>14587</v>
      </c>
      <c r="B7179" s="2">
        <v>45478</v>
      </c>
      <c r="C7179" t="s">
        <v>25</v>
      </c>
      <c r="D7179" t="s">
        <v>14588</v>
      </c>
      <c r="E7179" s="4" t="s">
        <v>39</v>
      </c>
      <c r="F7179" t="s">
        <v>40</v>
      </c>
      <c r="G7179" t="s">
        <v>39</v>
      </c>
      <c r="H7179" s="4" t="s">
        <v>29</v>
      </c>
      <c r="I7179" t="s">
        <v>29</v>
      </c>
      <c r="K7179" t="s">
        <v>30</v>
      </c>
      <c r="L7179" t="s">
        <v>10455</v>
      </c>
      <c r="M7179" t="s">
        <v>10456</v>
      </c>
      <c r="N7179" t="s">
        <v>4162</v>
      </c>
      <c r="O7179" t="s">
        <v>539</v>
      </c>
      <c r="P7179" s="6">
        <v>35.99</v>
      </c>
      <c r="Q7179" s="9">
        <v>13.996</v>
      </c>
      <c r="R7179">
        <v>7</v>
      </c>
      <c r="S7179">
        <v>7.0000000000000007E-2</v>
      </c>
      <c r="T7179" s="6">
        <f t="shared" si="560"/>
        <v>33.470700000000001</v>
      </c>
      <c r="U7179" s="6">
        <f t="shared" si="561"/>
        <v>251.93</v>
      </c>
      <c r="V7179" s="6">
        <f t="shared" si="562"/>
        <v>234.29490000000001</v>
      </c>
      <c r="W7179" s="6">
        <f t="shared" si="563"/>
        <v>97.972000000000008</v>
      </c>
      <c r="X7179" s="6">
        <f t="shared" si="564"/>
        <v>136.3229</v>
      </c>
      <c r="Y7179" s="8">
        <v>0.58184322407359268</v>
      </c>
    </row>
    <row r="7180" spans="1:25" x14ac:dyDescent="0.35">
      <c r="A7180" t="s">
        <v>14589</v>
      </c>
      <c r="B7180" s="2">
        <v>45478</v>
      </c>
      <c r="C7180" t="s">
        <v>25</v>
      </c>
      <c r="D7180" t="s">
        <v>9344</v>
      </c>
      <c r="E7180" s="4" t="s">
        <v>1698</v>
      </c>
      <c r="F7180" t="s">
        <v>1699</v>
      </c>
      <c r="G7180" t="s">
        <v>1698</v>
      </c>
      <c r="H7180" s="4" t="s">
        <v>29</v>
      </c>
      <c r="I7180" t="s">
        <v>29</v>
      </c>
      <c r="J7180" s="4" t="s">
        <v>148</v>
      </c>
      <c r="K7180" t="s">
        <v>66</v>
      </c>
      <c r="L7180" t="s">
        <v>9345</v>
      </c>
      <c r="M7180" t="s">
        <v>9346</v>
      </c>
      <c r="N7180" t="s">
        <v>193</v>
      </c>
      <c r="O7180" t="s">
        <v>3134</v>
      </c>
      <c r="P7180" s="6">
        <v>49.99</v>
      </c>
      <c r="Q7180" s="9">
        <v>14.997</v>
      </c>
      <c r="R7180">
        <v>13</v>
      </c>
      <c r="S7180">
        <v>0.05</v>
      </c>
      <c r="T7180" s="6">
        <f t="shared" si="560"/>
        <v>47.490499999999997</v>
      </c>
      <c r="U7180" s="6">
        <f t="shared" si="561"/>
        <v>649.87</v>
      </c>
      <c r="V7180" s="6">
        <f t="shared" si="562"/>
        <v>617.37649999999996</v>
      </c>
      <c r="W7180" s="6">
        <f t="shared" si="563"/>
        <v>194.96100000000001</v>
      </c>
      <c r="X7180" s="6">
        <f t="shared" si="564"/>
        <v>422.41549999999995</v>
      </c>
      <c r="Y7180" s="8">
        <v>0.68421052631578938</v>
      </c>
    </row>
    <row r="7181" spans="1:25" x14ac:dyDescent="0.35">
      <c r="A7181" t="s">
        <v>14590</v>
      </c>
      <c r="B7181" s="2">
        <v>45478</v>
      </c>
      <c r="C7181" t="s">
        <v>37</v>
      </c>
      <c r="D7181" t="s">
        <v>8489</v>
      </c>
      <c r="E7181" s="4" t="s">
        <v>287</v>
      </c>
      <c r="F7181" t="s">
        <v>288</v>
      </c>
      <c r="G7181" t="s">
        <v>287</v>
      </c>
      <c r="H7181" s="4" t="s">
        <v>29</v>
      </c>
      <c r="I7181" t="s">
        <v>29</v>
      </c>
      <c r="J7181" s="4" t="s">
        <v>114</v>
      </c>
      <c r="K7181" t="s">
        <v>30</v>
      </c>
      <c r="L7181" t="s">
        <v>8490</v>
      </c>
      <c r="M7181" t="s">
        <v>8491</v>
      </c>
      <c r="N7181" t="s">
        <v>269</v>
      </c>
      <c r="O7181" t="s">
        <v>703</v>
      </c>
      <c r="P7181" s="6">
        <v>49.99</v>
      </c>
      <c r="Q7181" s="9">
        <v>14.997</v>
      </c>
      <c r="R7181">
        <v>19</v>
      </c>
      <c r="T7181" s="6">
        <f t="shared" si="560"/>
        <v>49.99</v>
      </c>
      <c r="U7181" s="6">
        <f t="shared" si="561"/>
        <v>949.81000000000006</v>
      </c>
      <c r="V7181" s="6">
        <f t="shared" si="562"/>
        <v>949.81000000000006</v>
      </c>
      <c r="W7181" s="6">
        <f t="shared" si="563"/>
        <v>284.94299999999998</v>
      </c>
      <c r="X7181" s="6">
        <f t="shared" si="564"/>
        <v>664.86700000000008</v>
      </c>
      <c r="Y7181" s="8">
        <v>0.70000000000000007</v>
      </c>
    </row>
    <row r="7182" spans="1:25" x14ac:dyDescent="0.35">
      <c r="A7182" t="s">
        <v>14591</v>
      </c>
      <c r="B7182" s="2">
        <v>45478</v>
      </c>
      <c r="C7182" t="s">
        <v>25</v>
      </c>
      <c r="D7182" t="s">
        <v>4437</v>
      </c>
      <c r="E7182" s="4" t="s">
        <v>105</v>
      </c>
      <c r="F7182" t="s">
        <v>169</v>
      </c>
      <c r="G7182" t="s">
        <v>105</v>
      </c>
      <c r="H7182" s="4" t="s">
        <v>29</v>
      </c>
      <c r="I7182" t="s">
        <v>29</v>
      </c>
      <c r="J7182" s="4" t="s">
        <v>148</v>
      </c>
      <c r="K7182" t="s">
        <v>105</v>
      </c>
      <c r="L7182" t="s">
        <v>4438</v>
      </c>
      <c r="M7182" t="s">
        <v>4439</v>
      </c>
      <c r="N7182" t="s">
        <v>1228</v>
      </c>
      <c r="O7182" t="s">
        <v>2639</v>
      </c>
      <c r="P7182" s="6">
        <v>59.99</v>
      </c>
      <c r="Q7182" s="9">
        <v>17.997</v>
      </c>
      <c r="R7182">
        <v>11</v>
      </c>
      <c r="S7182">
        <v>0.08</v>
      </c>
      <c r="T7182" s="6">
        <f t="shared" si="560"/>
        <v>55.190800000000003</v>
      </c>
      <c r="U7182" s="6">
        <f t="shared" si="561"/>
        <v>659.89</v>
      </c>
      <c r="V7182" s="6">
        <f t="shared" si="562"/>
        <v>607.09879999999998</v>
      </c>
      <c r="W7182" s="6">
        <f t="shared" si="563"/>
        <v>197.96699999999998</v>
      </c>
      <c r="X7182" s="6">
        <f t="shared" si="564"/>
        <v>409.1318</v>
      </c>
      <c r="Y7182" s="8">
        <v>0.67391304347826086</v>
      </c>
    </row>
    <row r="7183" spans="1:25" x14ac:dyDescent="0.35">
      <c r="A7183" t="s">
        <v>14592</v>
      </c>
      <c r="B7183" s="2">
        <v>45478</v>
      </c>
      <c r="C7183" t="s">
        <v>25</v>
      </c>
      <c r="D7183" t="s">
        <v>8435</v>
      </c>
      <c r="E7183" s="4" t="s">
        <v>397</v>
      </c>
      <c r="F7183" t="s">
        <v>398</v>
      </c>
      <c r="G7183" t="s">
        <v>397</v>
      </c>
      <c r="H7183" s="4" t="s">
        <v>399</v>
      </c>
      <c r="I7183" t="s">
        <v>399</v>
      </c>
      <c r="K7183" t="s">
        <v>399</v>
      </c>
      <c r="L7183" t="s">
        <v>8436</v>
      </c>
      <c r="M7183" t="s">
        <v>8437</v>
      </c>
      <c r="N7183" t="s">
        <v>126</v>
      </c>
      <c r="O7183" t="s">
        <v>262</v>
      </c>
      <c r="P7183" s="6">
        <v>59.99</v>
      </c>
      <c r="Q7183" s="9">
        <v>17.997</v>
      </c>
      <c r="R7183">
        <v>17</v>
      </c>
      <c r="S7183">
        <v>0.4</v>
      </c>
      <c r="T7183" s="6">
        <f t="shared" si="560"/>
        <v>35.994</v>
      </c>
      <c r="U7183" s="6">
        <f t="shared" si="561"/>
        <v>1019.83</v>
      </c>
      <c r="V7183" s="6">
        <f t="shared" si="562"/>
        <v>611.89800000000002</v>
      </c>
      <c r="W7183" s="6">
        <f t="shared" si="563"/>
        <v>305.94900000000001</v>
      </c>
      <c r="X7183" s="6">
        <f t="shared" si="564"/>
        <v>305.94900000000001</v>
      </c>
      <c r="Y7183" s="8">
        <v>0.5</v>
      </c>
    </row>
    <row r="7184" spans="1:25" x14ac:dyDescent="0.35">
      <c r="A7184" t="s">
        <v>14593</v>
      </c>
      <c r="B7184" s="2">
        <v>45479</v>
      </c>
      <c r="C7184" t="s">
        <v>37</v>
      </c>
      <c r="D7184" t="s">
        <v>11885</v>
      </c>
      <c r="E7184" s="4" t="s">
        <v>189</v>
      </c>
      <c r="F7184" t="s">
        <v>190</v>
      </c>
      <c r="G7184" t="s">
        <v>189</v>
      </c>
      <c r="H7184" s="4" t="s">
        <v>29</v>
      </c>
      <c r="I7184" t="s">
        <v>29</v>
      </c>
      <c r="J7184" s="4" t="s">
        <v>114</v>
      </c>
      <c r="K7184" t="s">
        <v>123</v>
      </c>
      <c r="L7184" t="s">
        <v>11886</v>
      </c>
      <c r="M7184" t="s">
        <v>11887</v>
      </c>
      <c r="N7184" t="s">
        <v>241</v>
      </c>
      <c r="O7184" t="s">
        <v>9541</v>
      </c>
      <c r="P7184" s="6">
        <v>1.29</v>
      </c>
      <c r="Q7184" s="9">
        <v>0.38700000000000001</v>
      </c>
      <c r="R7184">
        <v>15</v>
      </c>
      <c r="S7184">
        <v>0.01</v>
      </c>
      <c r="T7184" s="6">
        <f t="shared" si="560"/>
        <v>1.2771000000000001</v>
      </c>
      <c r="U7184" s="6">
        <f t="shared" si="561"/>
        <v>19.350000000000001</v>
      </c>
      <c r="V7184" s="6">
        <f t="shared" si="562"/>
        <v>19.156500000000001</v>
      </c>
      <c r="W7184" s="6">
        <f t="shared" si="563"/>
        <v>5.8049999999999997</v>
      </c>
      <c r="X7184" s="6">
        <f t="shared" si="564"/>
        <v>13.351500000000001</v>
      </c>
      <c r="Y7184" s="8">
        <v>0.69696969696969702</v>
      </c>
    </row>
    <row r="7185" spans="1:25" x14ac:dyDescent="0.35">
      <c r="A7185" t="s">
        <v>14594</v>
      </c>
      <c r="B7185" s="2">
        <v>45479</v>
      </c>
      <c r="C7185" t="s">
        <v>25</v>
      </c>
      <c r="D7185" t="s">
        <v>2480</v>
      </c>
      <c r="E7185" s="4" t="s">
        <v>121</v>
      </c>
      <c r="F7185" t="s">
        <v>122</v>
      </c>
      <c r="G7185" t="s">
        <v>121</v>
      </c>
      <c r="H7185" s="4" t="s">
        <v>29</v>
      </c>
      <c r="I7185" t="s">
        <v>29</v>
      </c>
      <c r="K7185" t="s">
        <v>98</v>
      </c>
      <c r="L7185" t="s">
        <v>2481</v>
      </c>
      <c r="M7185" t="s">
        <v>2482</v>
      </c>
      <c r="N7185" t="s">
        <v>158</v>
      </c>
      <c r="O7185" t="s">
        <v>567</v>
      </c>
      <c r="P7185" s="6">
        <v>2.4900000000000002</v>
      </c>
      <c r="Q7185" s="9">
        <v>0.996</v>
      </c>
      <c r="R7185">
        <v>4</v>
      </c>
      <c r="S7185">
        <v>0.02</v>
      </c>
      <c r="T7185" s="6">
        <f t="shared" si="560"/>
        <v>2.4402000000000004</v>
      </c>
      <c r="U7185" s="6">
        <f t="shared" si="561"/>
        <v>9.9600000000000009</v>
      </c>
      <c r="V7185" s="6">
        <f t="shared" si="562"/>
        <v>9.7608000000000015</v>
      </c>
      <c r="W7185" s="6">
        <f t="shared" si="563"/>
        <v>3.984</v>
      </c>
      <c r="X7185" s="6">
        <f t="shared" si="564"/>
        <v>5.7768000000000015</v>
      </c>
      <c r="Y7185" s="8">
        <v>0.59183673469387765</v>
      </c>
    </row>
    <row r="7186" spans="1:25" x14ac:dyDescent="0.35">
      <c r="A7186" t="s">
        <v>14595</v>
      </c>
      <c r="B7186" s="2">
        <v>45479</v>
      </c>
      <c r="C7186" t="s">
        <v>37</v>
      </c>
      <c r="D7186" t="s">
        <v>14596</v>
      </c>
      <c r="E7186" s="4" t="s">
        <v>146</v>
      </c>
      <c r="F7186" t="s">
        <v>147</v>
      </c>
      <c r="G7186" t="s">
        <v>146</v>
      </c>
      <c r="H7186" s="4" t="s">
        <v>29</v>
      </c>
      <c r="I7186" t="s">
        <v>29</v>
      </c>
      <c r="J7186" s="4" t="s">
        <v>30</v>
      </c>
      <c r="K7186" t="s">
        <v>114</v>
      </c>
      <c r="L7186" t="s">
        <v>2650</v>
      </c>
      <c r="M7186" t="s">
        <v>2651</v>
      </c>
      <c r="N7186" t="s">
        <v>241</v>
      </c>
      <c r="O7186" t="s">
        <v>1568</v>
      </c>
      <c r="P7186" s="6">
        <v>3.99</v>
      </c>
      <c r="Q7186" s="9">
        <v>0.89700000000000002</v>
      </c>
      <c r="R7186">
        <v>4</v>
      </c>
      <c r="S7186">
        <v>0.18</v>
      </c>
      <c r="T7186" s="6">
        <f t="shared" si="560"/>
        <v>3.2718000000000003</v>
      </c>
      <c r="U7186" s="6">
        <f t="shared" si="561"/>
        <v>15.96</v>
      </c>
      <c r="V7186" s="6">
        <f t="shared" si="562"/>
        <v>13.087200000000001</v>
      </c>
      <c r="W7186" s="6">
        <f t="shared" si="563"/>
        <v>3.5880000000000001</v>
      </c>
      <c r="X7186" s="6">
        <f t="shared" si="564"/>
        <v>9.4992000000000019</v>
      </c>
      <c r="Y7186" s="8">
        <v>0.72583898771318545</v>
      </c>
    </row>
    <row r="7187" spans="1:25" x14ac:dyDescent="0.35">
      <c r="A7187" t="s">
        <v>14597</v>
      </c>
      <c r="B7187" s="2">
        <v>45479</v>
      </c>
      <c r="C7187" t="s">
        <v>25</v>
      </c>
      <c r="D7187" t="s">
        <v>3552</v>
      </c>
      <c r="E7187" s="4" t="s">
        <v>105</v>
      </c>
      <c r="F7187" t="s">
        <v>245</v>
      </c>
      <c r="G7187" t="s">
        <v>105</v>
      </c>
      <c r="H7187" s="4" t="s">
        <v>29</v>
      </c>
      <c r="I7187" t="s">
        <v>29</v>
      </c>
      <c r="J7187" s="4" t="s">
        <v>57</v>
      </c>
      <c r="K7187" t="s">
        <v>105</v>
      </c>
      <c r="L7187" t="s">
        <v>3553</v>
      </c>
      <c r="M7187" t="s">
        <v>3554</v>
      </c>
      <c r="N7187" t="s">
        <v>3555</v>
      </c>
      <c r="O7187" t="s">
        <v>592</v>
      </c>
      <c r="P7187" s="6">
        <v>4.49</v>
      </c>
      <c r="Q7187" s="9">
        <v>1.347</v>
      </c>
      <c r="R7187">
        <v>2</v>
      </c>
      <c r="S7187">
        <v>0.3</v>
      </c>
      <c r="T7187" s="6">
        <f t="shared" si="560"/>
        <v>3.1429999999999998</v>
      </c>
      <c r="U7187" s="6">
        <f t="shared" si="561"/>
        <v>8.98</v>
      </c>
      <c r="V7187" s="6">
        <f t="shared" si="562"/>
        <v>6.2859999999999996</v>
      </c>
      <c r="W7187" s="6">
        <f t="shared" si="563"/>
        <v>2.694</v>
      </c>
      <c r="X7187" s="6">
        <f t="shared" si="564"/>
        <v>3.5919999999999996</v>
      </c>
      <c r="Y7187" s="8">
        <v>0.5714285714285714</v>
      </c>
    </row>
    <row r="7188" spans="1:25" x14ac:dyDescent="0.35">
      <c r="A7188" t="s">
        <v>14598</v>
      </c>
      <c r="B7188" s="2">
        <v>45479</v>
      </c>
      <c r="C7188" t="s">
        <v>25</v>
      </c>
      <c r="D7188" t="s">
        <v>14599</v>
      </c>
      <c r="E7188" s="4" t="s">
        <v>182</v>
      </c>
      <c r="F7188" t="s">
        <v>183</v>
      </c>
      <c r="G7188" t="s">
        <v>182</v>
      </c>
      <c r="H7188" s="4" t="s">
        <v>29</v>
      </c>
      <c r="I7188" t="s">
        <v>29</v>
      </c>
      <c r="J7188" s="4" t="s">
        <v>148</v>
      </c>
      <c r="K7188" t="s">
        <v>30</v>
      </c>
      <c r="L7188" t="s">
        <v>3115</v>
      </c>
      <c r="M7188" t="s">
        <v>3116</v>
      </c>
      <c r="N7188" t="s">
        <v>134</v>
      </c>
      <c r="O7188" t="s">
        <v>298</v>
      </c>
      <c r="P7188" s="6">
        <v>4.49</v>
      </c>
      <c r="Q7188" s="9">
        <v>1.0469999999999999</v>
      </c>
      <c r="R7188">
        <v>11</v>
      </c>
      <c r="S7188">
        <v>0.17</v>
      </c>
      <c r="T7188" s="6">
        <f t="shared" si="560"/>
        <v>3.7267000000000001</v>
      </c>
      <c r="U7188" s="6">
        <f t="shared" si="561"/>
        <v>49.39</v>
      </c>
      <c r="V7188" s="6">
        <f t="shared" si="562"/>
        <v>40.993700000000004</v>
      </c>
      <c r="W7188" s="6">
        <f t="shared" si="563"/>
        <v>11.516999999999999</v>
      </c>
      <c r="X7188" s="6">
        <f t="shared" si="564"/>
        <v>29.476700000000005</v>
      </c>
      <c r="Y7188" s="8">
        <v>0.71905439128451454</v>
      </c>
    </row>
    <row r="7189" spans="1:25" x14ac:dyDescent="0.35">
      <c r="A7189" t="s">
        <v>14600</v>
      </c>
      <c r="B7189" s="2">
        <v>45479</v>
      </c>
      <c r="C7189" t="s">
        <v>25</v>
      </c>
      <c r="D7189" t="s">
        <v>6800</v>
      </c>
      <c r="E7189" s="4" t="s">
        <v>146</v>
      </c>
      <c r="F7189" t="s">
        <v>147</v>
      </c>
      <c r="G7189" t="s">
        <v>146</v>
      </c>
      <c r="H7189" s="4" t="s">
        <v>29</v>
      </c>
      <c r="I7189" t="s">
        <v>29</v>
      </c>
      <c r="J7189" s="4" t="s">
        <v>31</v>
      </c>
      <c r="K7189" t="s">
        <v>114</v>
      </c>
      <c r="L7189" t="s">
        <v>6801</v>
      </c>
      <c r="M7189" t="s">
        <v>6802</v>
      </c>
      <c r="N7189" t="s">
        <v>6803</v>
      </c>
      <c r="O7189" t="s">
        <v>6195</v>
      </c>
      <c r="P7189" s="6">
        <v>4.99</v>
      </c>
      <c r="Q7189" s="9">
        <v>1.4970000000000001</v>
      </c>
      <c r="R7189">
        <v>18</v>
      </c>
      <c r="S7189">
        <v>0.26</v>
      </c>
      <c r="T7189" s="6">
        <f t="shared" si="560"/>
        <v>3.6926000000000001</v>
      </c>
      <c r="U7189" s="6">
        <f t="shared" si="561"/>
        <v>89.820000000000007</v>
      </c>
      <c r="V7189" s="6">
        <f t="shared" si="562"/>
        <v>66.466800000000006</v>
      </c>
      <c r="W7189" s="6">
        <f t="shared" si="563"/>
        <v>26.946000000000002</v>
      </c>
      <c r="X7189" s="6">
        <f t="shared" si="564"/>
        <v>39.520800000000008</v>
      </c>
      <c r="Y7189" s="8">
        <v>0.59459459459459463</v>
      </c>
    </row>
    <row r="7190" spans="1:25" x14ac:dyDescent="0.35">
      <c r="A7190" t="s">
        <v>14601</v>
      </c>
      <c r="B7190" s="2">
        <v>45479</v>
      </c>
      <c r="C7190" t="s">
        <v>37</v>
      </c>
      <c r="D7190" t="s">
        <v>14602</v>
      </c>
      <c r="E7190" s="4" t="s">
        <v>631</v>
      </c>
      <c r="F7190" t="s">
        <v>632</v>
      </c>
      <c r="G7190" t="s">
        <v>631</v>
      </c>
      <c r="H7190" s="4" t="s">
        <v>29</v>
      </c>
      <c r="I7190" t="s">
        <v>29</v>
      </c>
      <c r="J7190" s="4" t="s">
        <v>148</v>
      </c>
      <c r="K7190" t="s">
        <v>98</v>
      </c>
      <c r="L7190" t="s">
        <v>9260</v>
      </c>
      <c r="M7190" t="s">
        <v>9261</v>
      </c>
      <c r="N7190" t="s">
        <v>158</v>
      </c>
      <c r="O7190" t="s">
        <v>7823</v>
      </c>
      <c r="P7190" s="6">
        <v>4.99</v>
      </c>
      <c r="Q7190" s="9">
        <v>1.5960000000000001</v>
      </c>
      <c r="R7190">
        <v>16</v>
      </c>
      <c r="S7190">
        <v>0.16</v>
      </c>
      <c r="T7190" s="6">
        <f t="shared" si="560"/>
        <v>4.1916000000000002</v>
      </c>
      <c r="U7190" s="6">
        <f t="shared" si="561"/>
        <v>79.84</v>
      </c>
      <c r="V7190" s="6">
        <f t="shared" si="562"/>
        <v>67.065600000000003</v>
      </c>
      <c r="W7190" s="6">
        <f t="shared" si="563"/>
        <v>25.536000000000001</v>
      </c>
      <c r="X7190" s="6">
        <f t="shared" si="564"/>
        <v>41.529600000000002</v>
      </c>
      <c r="Y7190" s="8">
        <v>0.61923847695390777</v>
      </c>
    </row>
    <row r="7191" spans="1:25" x14ac:dyDescent="0.35">
      <c r="A7191" t="s">
        <v>14603</v>
      </c>
      <c r="B7191" s="2">
        <v>45479</v>
      </c>
      <c r="C7191" t="s">
        <v>25</v>
      </c>
      <c r="D7191" t="s">
        <v>994</v>
      </c>
      <c r="E7191" s="4" t="s">
        <v>389</v>
      </c>
      <c r="F7191" t="s">
        <v>390</v>
      </c>
      <c r="G7191" t="s">
        <v>389</v>
      </c>
      <c r="H7191" s="4" t="s">
        <v>29</v>
      </c>
      <c r="I7191" t="s">
        <v>29</v>
      </c>
      <c r="J7191" s="4" t="s">
        <v>30</v>
      </c>
      <c r="K7191" t="s">
        <v>98</v>
      </c>
      <c r="L7191" t="s">
        <v>995</v>
      </c>
      <c r="M7191" t="s">
        <v>996</v>
      </c>
      <c r="N7191" t="s">
        <v>997</v>
      </c>
      <c r="O7191" t="s">
        <v>998</v>
      </c>
      <c r="P7191" s="6">
        <v>5.49</v>
      </c>
      <c r="Q7191" s="9">
        <v>1.647</v>
      </c>
      <c r="R7191">
        <v>2</v>
      </c>
      <c r="S7191">
        <v>0.19</v>
      </c>
      <c r="T7191" s="6">
        <f t="shared" si="560"/>
        <v>4.4469000000000003</v>
      </c>
      <c r="U7191" s="6">
        <f t="shared" si="561"/>
        <v>10.98</v>
      </c>
      <c r="V7191" s="6">
        <f t="shared" si="562"/>
        <v>8.8938000000000006</v>
      </c>
      <c r="W7191" s="6">
        <f t="shared" si="563"/>
        <v>3.294</v>
      </c>
      <c r="X7191" s="6">
        <f t="shared" si="564"/>
        <v>5.5998000000000001</v>
      </c>
      <c r="Y7191" s="8">
        <v>0.62962962962962965</v>
      </c>
    </row>
    <row r="7192" spans="1:25" x14ac:dyDescent="0.35">
      <c r="A7192" t="s">
        <v>14604</v>
      </c>
      <c r="B7192" s="2">
        <v>45479</v>
      </c>
      <c r="C7192" t="s">
        <v>37</v>
      </c>
      <c r="D7192" t="s">
        <v>9355</v>
      </c>
      <c r="E7192" s="4" t="s">
        <v>470</v>
      </c>
      <c r="F7192" t="s">
        <v>471</v>
      </c>
      <c r="G7192" t="s">
        <v>470</v>
      </c>
      <c r="H7192" s="4" t="s">
        <v>75</v>
      </c>
      <c r="I7192" t="s">
        <v>75</v>
      </c>
      <c r="K7192" t="s">
        <v>75</v>
      </c>
      <c r="L7192" t="s">
        <v>9356</v>
      </c>
      <c r="M7192" t="s">
        <v>9357</v>
      </c>
      <c r="N7192" t="s">
        <v>1820</v>
      </c>
      <c r="O7192" t="s">
        <v>9358</v>
      </c>
      <c r="P7192" s="6">
        <v>5.99</v>
      </c>
      <c r="Q7192" s="9">
        <v>1.7969999999999999</v>
      </c>
      <c r="R7192">
        <v>2</v>
      </c>
      <c r="S7192">
        <v>0.09</v>
      </c>
      <c r="T7192" s="6">
        <f t="shared" si="560"/>
        <v>5.4509000000000007</v>
      </c>
      <c r="U7192" s="6">
        <f t="shared" si="561"/>
        <v>11.98</v>
      </c>
      <c r="V7192" s="6">
        <f t="shared" si="562"/>
        <v>10.901800000000001</v>
      </c>
      <c r="W7192" s="6">
        <f t="shared" si="563"/>
        <v>3.5939999999999999</v>
      </c>
      <c r="X7192" s="6">
        <f t="shared" si="564"/>
        <v>7.3078000000000021</v>
      </c>
      <c r="Y7192" s="8">
        <v>0.67032967032967039</v>
      </c>
    </row>
    <row r="7193" spans="1:25" x14ac:dyDescent="0.35">
      <c r="A7193" t="s">
        <v>14605</v>
      </c>
      <c r="B7193" s="2">
        <v>45479</v>
      </c>
      <c r="C7193" t="s">
        <v>37</v>
      </c>
      <c r="D7193" t="s">
        <v>8258</v>
      </c>
      <c r="E7193" s="4" t="s">
        <v>563</v>
      </c>
      <c r="F7193" t="s">
        <v>564</v>
      </c>
      <c r="G7193" t="s">
        <v>563</v>
      </c>
      <c r="H7193" s="4" t="s">
        <v>29</v>
      </c>
      <c r="I7193" t="s">
        <v>29</v>
      </c>
      <c r="J7193" s="4" t="s">
        <v>114</v>
      </c>
      <c r="K7193" t="s">
        <v>66</v>
      </c>
      <c r="L7193" t="s">
        <v>5541</v>
      </c>
      <c r="M7193" t="s">
        <v>5542</v>
      </c>
      <c r="N7193" t="s">
        <v>997</v>
      </c>
      <c r="O7193" t="s">
        <v>298</v>
      </c>
      <c r="P7193" s="6">
        <v>5.99</v>
      </c>
      <c r="Q7193" s="9">
        <v>2.3959999999999999</v>
      </c>
      <c r="R7193">
        <v>18</v>
      </c>
      <c r="S7193">
        <v>0.19</v>
      </c>
      <c r="T7193" s="6">
        <f t="shared" si="560"/>
        <v>4.8519000000000005</v>
      </c>
      <c r="U7193" s="6">
        <f t="shared" si="561"/>
        <v>107.82000000000001</v>
      </c>
      <c r="V7193" s="6">
        <f t="shared" si="562"/>
        <v>87.33420000000001</v>
      </c>
      <c r="W7193" s="6">
        <f t="shared" si="563"/>
        <v>43.128</v>
      </c>
      <c r="X7193" s="6">
        <f t="shared" si="564"/>
        <v>44.20620000000001</v>
      </c>
      <c r="Y7193" s="8">
        <v>0.50617283950617287</v>
      </c>
    </row>
    <row r="7194" spans="1:25" x14ac:dyDescent="0.35">
      <c r="A7194" t="s">
        <v>14606</v>
      </c>
      <c r="B7194" s="2">
        <v>45479</v>
      </c>
      <c r="C7194" t="s">
        <v>37</v>
      </c>
      <c r="D7194" t="s">
        <v>9391</v>
      </c>
      <c r="E7194" s="4" t="s">
        <v>97</v>
      </c>
      <c r="F7194" t="s">
        <v>96</v>
      </c>
      <c r="G7194" t="s">
        <v>97</v>
      </c>
      <c r="H7194" s="4" t="s">
        <v>29</v>
      </c>
      <c r="I7194" t="s">
        <v>29</v>
      </c>
      <c r="J7194" s="4" t="s">
        <v>31</v>
      </c>
      <c r="K7194" t="s">
        <v>98</v>
      </c>
      <c r="L7194" t="s">
        <v>9392</v>
      </c>
      <c r="M7194" t="s">
        <v>9393</v>
      </c>
      <c r="N7194" t="s">
        <v>51</v>
      </c>
      <c r="O7194" t="s">
        <v>920</v>
      </c>
      <c r="P7194" s="6">
        <v>5.99</v>
      </c>
      <c r="Q7194" s="9">
        <v>1.7969999999999999</v>
      </c>
      <c r="R7194">
        <v>12</v>
      </c>
      <c r="S7194">
        <v>0.26</v>
      </c>
      <c r="T7194" s="6">
        <f t="shared" si="560"/>
        <v>4.4325999999999999</v>
      </c>
      <c r="U7194" s="6">
        <f t="shared" si="561"/>
        <v>71.88</v>
      </c>
      <c r="V7194" s="6">
        <f t="shared" si="562"/>
        <v>53.191199999999995</v>
      </c>
      <c r="W7194" s="6">
        <f t="shared" si="563"/>
        <v>21.564</v>
      </c>
      <c r="X7194" s="6">
        <f t="shared" si="564"/>
        <v>31.627199999999995</v>
      </c>
      <c r="Y7194" s="8">
        <v>0.59459459459459452</v>
      </c>
    </row>
    <row r="7195" spans="1:25" x14ac:dyDescent="0.35">
      <c r="A7195" t="s">
        <v>14607</v>
      </c>
      <c r="B7195" s="2">
        <v>45479</v>
      </c>
      <c r="C7195" t="s">
        <v>37</v>
      </c>
      <c r="D7195" t="s">
        <v>2164</v>
      </c>
      <c r="E7195" s="4" t="s">
        <v>230</v>
      </c>
      <c r="F7195" t="s">
        <v>231</v>
      </c>
      <c r="G7195" t="s">
        <v>230</v>
      </c>
      <c r="H7195" s="4" t="s">
        <v>29</v>
      </c>
      <c r="I7195" t="s">
        <v>29</v>
      </c>
      <c r="J7195" s="4" t="s">
        <v>105</v>
      </c>
      <c r="K7195" t="s">
        <v>114</v>
      </c>
      <c r="L7195" t="s">
        <v>2165</v>
      </c>
      <c r="M7195" t="s">
        <v>2166</v>
      </c>
      <c r="N7195" t="s">
        <v>1490</v>
      </c>
      <c r="O7195" t="s">
        <v>2167</v>
      </c>
      <c r="P7195" s="6">
        <v>7.99</v>
      </c>
      <c r="Q7195" s="9">
        <v>2.3969999999999998</v>
      </c>
      <c r="R7195">
        <v>10</v>
      </c>
      <c r="S7195">
        <v>0.36</v>
      </c>
      <c r="T7195" s="6">
        <f t="shared" si="560"/>
        <v>5.1135999999999999</v>
      </c>
      <c r="U7195" s="6">
        <f t="shared" si="561"/>
        <v>79.900000000000006</v>
      </c>
      <c r="V7195" s="6">
        <f t="shared" si="562"/>
        <v>51.135999999999996</v>
      </c>
      <c r="W7195" s="6">
        <f t="shared" si="563"/>
        <v>23.97</v>
      </c>
      <c r="X7195" s="6">
        <f t="shared" si="564"/>
        <v>27.165999999999997</v>
      </c>
      <c r="Y7195" s="8">
        <v>0.53125</v>
      </c>
    </row>
    <row r="7196" spans="1:25" x14ac:dyDescent="0.35">
      <c r="A7196" t="s">
        <v>14608</v>
      </c>
      <c r="B7196" s="2">
        <v>45479</v>
      </c>
      <c r="C7196" t="s">
        <v>37</v>
      </c>
      <c r="D7196" t="s">
        <v>10847</v>
      </c>
      <c r="E7196" s="4" t="s">
        <v>105</v>
      </c>
      <c r="F7196" t="s">
        <v>691</v>
      </c>
      <c r="G7196" t="s">
        <v>105</v>
      </c>
      <c r="H7196" s="4" t="s">
        <v>29</v>
      </c>
      <c r="I7196" t="s">
        <v>29</v>
      </c>
      <c r="J7196" s="4" t="s">
        <v>66</v>
      </c>
      <c r="K7196" t="s">
        <v>105</v>
      </c>
      <c r="L7196" t="s">
        <v>10848</v>
      </c>
      <c r="M7196" t="s">
        <v>10849</v>
      </c>
      <c r="N7196" t="s">
        <v>2841</v>
      </c>
      <c r="O7196" t="s">
        <v>5640</v>
      </c>
      <c r="P7196" s="6">
        <v>8.99</v>
      </c>
      <c r="Q7196" s="9">
        <v>2.6970000000000001</v>
      </c>
      <c r="R7196">
        <v>12</v>
      </c>
      <c r="S7196">
        <v>0.21</v>
      </c>
      <c r="T7196" s="6">
        <f t="shared" si="560"/>
        <v>7.1021000000000001</v>
      </c>
      <c r="U7196" s="6">
        <f t="shared" si="561"/>
        <v>107.88</v>
      </c>
      <c r="V7196" s="6">
        <f t="shared" si="562"/>
        <v>85.225200000000001</v>
      </c>
      <c r="W7196" s="6">
        <f t="shared" si="563"/>
        <v>32.364000000000004</v>
      </c>
      <c r="X7196" s="6">
        <f t="shared" si="564"/>
        <v>52.861199999999997</v>
      </c>
      <c r="Y7196" s="8">
        <v>0.620253164556962</v>
      </c>
    </row>
    <row r="7197" spans="1:25" x14ac:dyDescent="0.35">
      <c r="A7197" t="s">
        <v>14609</v>
      </c>
      <c r="B7197" s="2">
        <v>45479</v>
      </c>
      <c r="C7197" t="s">
        <v>37</v>
      </c>
      <c r="D7197" t="s">
        <v>3660</v>
      </c>
      <c r="E7197" s="4" t="s">
        <v>105</v>
      </c>
      <c r="F7197" t="s">
        <v>691</v>
      </c>
      <c r="G7197" t="s">
        <v>105</v>
      </c>
      <c r="H7197" s="4" t="s">
        <v>29</v>
      </c>
      <c r="I7197" t="s">
        <v>29</v>
      </c>
      <c r="J7197" s="4" t="s">
        <v>123</v>
      </c>
      <c r="K7197" t="s">
        <v>105</v>
      </c>
      <c r="L7197" t="s">
        <v>3661</v>
      </c>
      <c r="M7197" t="s">
        <v>3662</v>
      </c>
      <c r="N7197" t="s">
        <v>254</v>
      </c>
      <c r="O7197" t="s">
        <v>552</v>
      </c>
      <c r="P7197" s="6">
        <v>9.99</v>
      </c>
      <c r="Q7197" s="9">
        <v>2.9969999999999999</v>
      </c>
      <c r="R7197">
        <v>18</v>
      </c>
      <c r="S7197">
        <v>0.21</v>
      </c>
      <c r="T7197" s="6">
        <f t="shared" si="560"/>
        <v>7.8921000000000001</v>
      </c>
      <c r="U7197" s="6">
        <f t="shared" si="561"/>
        <v>179.82</v>
      </c>
      <c r="V7197" s="6">
        <f t="shared" si="562"/>
        <v>142.05780000000001</v>
      </c>
      <c r="W7197" s="6">
        <f t="shared" si="563"/>
        <v>53.945999999999998</v>
      </c>
      <c r="X7197" s="6">
        <f t="shared" si="564"/>
        <v>88.111800000000017</v>
      </c>
      <c r="Y7197" s="8">
        <v>0.62025316455696211</v>
      </c>
    </row>
    <row r="7198" spans="1:25" x14ac:dyDescent="0.35">
      <c r="A7198" t="s">
        <v>14610</v>
      </c>
      <c r="B7198" s="2">
        <v>45479</v>
      </c>
      <c r="C7198" t="s">
        <v>37</v>
      </c>
      <c r="D7198" t="s">
        <v>4450</v>
      </c>
      <c r="E7198" s="4" t="s">
        <v>47</v>
      </c>
      <c r="F7198" t="s">
        <v>1241</v>
      </c>
      <c r="G7198" t="s">
        <v>47</v>
      </c>
      <c r="H7198" s="4" t="s">
        <v>29</v>
      </c>
      <c r="I7198" t="s">
        <v>29</v>
      </c>
      <c r="J7198" s="4" t="s">
        <v>31</v>
      </c>
      <c r="K7198" t="s">
        <v>31</v>
      </c>
      <c r="L7198" t="s">
        <v>4451</v>
      </c>
      <c r="M7198" t="s">
        <v>4452</v>
      </c>
      <c r="N7198" t="s">
        <v>339</v>
      </c>
      <c r="O7198" t="s">
        <v>340</v>
      </c>
      <c r="P7198" s="6">
        <v>19.989999999999998</v>
      </c>
      <c r="Q7198" s="9">
        <v>5.9969999999999999</v>
      </c>
      <c r="R7198">
        <v>10</v>
      </c>
      <c r="S7198">
        <v>0.37</v>
      </c>
      <c r="T7198" s="6">
        <f t="shared" si="560"/>
        <v>12.593699999999998</v>
      </c>
      <c r="U7198" s="6">
        <f t="shared" si="561"/>
        <v>199.89999999999998</v>
      </c>
      <c r="V7198" s="6">
        <f t="shared" si="562"/>
        <v>125.93699999999998</v>
      </c>
      <c r="W7198" s="6">
        <f t="shared" si="563"/>
        <v>59.97</v>
      </c>
      <c r="X7198" s="6">
        <f t="shared" si="564"/>
        <v>65.966999999999985</v>
      </c>
      <c r="Y7198" s="8">
        <v>0.52380952380952372</v>
      </c>
    </row>
    <row r="7199" spans="1:25" x14ac:dyDescent="0.35">
      <c r="A7199" t="s">
        <v>14611</v>
      </c>
      <c r="B7199" s="2">
        <v>45479</v>
      </c>
      <c r="C7199" t="s">
        <v>37</v>
      </c>
      <c r="D7199" t="s">
        <v>11625</v>
      </c>
      <c r="E7199" s="4" t="s">
        <v>985</v>
      </c>
      <c r="F7199" t="s">
        <v>1027</v>
      </c>
      <c r="G7199" t="s">
        <v>985</v>
      </c>
      <c r="H7199" s="4" t="s">
        <v>29</v>
      </c>
      <c r="I7199" t="s">
        <v>29</v>
      </c>
      <c r="K7199" t="s">
        <v>148</v>
      </c>
      <c r="L7199" t="s">
        <v>1829</v>
      </c>
      <c r="M7199" t="s">
        <v>1830</v>
      </c>
      <c r="N7199" t="s">
        <v>193</v>
      </c>
      <c r="O7199" t="s">
        <v>1831</v>
      </c>
      <c r="P7199" s="6">
        <v>22.99</v>
      </c>
      <c r="Q7199" s="9">
        <v>9.1959999999999997</v>
      </c>
      <c r="R7199">
        <v>7</v>
      </c>
      <c r="T7199" s="6">
        <f t="shared" si="560"/>
        <v>22.99</v>
      </c>
      <c r="U7199" s="6">
        <f t="shared" si="561"/>
        <v>160.92999999999998</v>
      </c>
      <c r="V7199" s="6">
        <f t="shared" si="562"/>
        <v>160.92999999999998</v>
      </c>
      <c r="W7199" s="6">
        <f t="shared" si="563"/>
        <v>64.372</v>
      </c>
      <c r="X7199" s="6">
        <f t="shared" si="564"/>
        <v>96.557999999999979</v>
      </c>
      <c r="Y7199" s="8">
        <v>0.6</v>
      </c>
    </row>
    <row r="7200" spans="1:25" x14ac:dyDescent="0.35">
      <c r="A7200" t="s">
        <v>14612</v>
      </c>
      <c r="B7200" s="2">
        <v>45479</v>
      </c>
      <c r="C7200" t="s">
        <v>37</v>
      </c>
      <c r="D7200" t="s">
        <v>7192</v>
      </c>
      <c r="E7200" s="4" t="s">
        <v>985</v>
      </c>
      <c r="F7200" t="s">
        <v>1027</v>
      </c>
      <c r="G7200" t="s">
        <v>985</v>
      </c>
      <c r="H7200" s="4" t="s">
        <v>29</v>
      </c>
      <c r="I7200" t="s">
        <v>29</v>
      </c>
      <c r="J7200" s="4" t="s">
        <v>31</v>
      </c>
      <c r="K7200" t="s">
        <v>148</v>
      </c>
      <c r="L7200" t="s">
        <v>7193</v>
      </c>
      <c r="M7200" t="s">
        <v>7194</v>
      </c>
      <c r="N7200" t="s">
        <v>78</v>
      </c>
      <c r="O7200" t="s">
        <v>92</v>
      </c>
      <c r="P7200" s="6">
        <v>29.99</v>
      </c>
      <c r="Q7200" s="9">
        <v>8.9969999999999999</v>
      </c>
      <c r="R7200">
        <v>11</v>
      </c>
      <c r="S7200">
        <v>0.31</v>
      </c>
      <c r="T7200" s="6">
        <f t="shared" si="560"/>
        <v>20.693099999999998</v>
      </c>
      <c r="U7200" s="6">
        <f t="shared" si="561"/>
        <v>329.89</v>
      </c>
      <c r="V7200" s="6">
        <f t="shared" si="562"/>
        <v>227.62409999999997</v>
      </c>
      <c r="W7200" s="6">
        <f t="shared" si="563"/>
        <v>98.966999999999999</v>
      </c>
      <c r="X7200" s="6">
        <f t="shared" si="564"/>
        <v>128.65709999999996</v>
      </c>
      <c r="Y7200" s="8">
        <v>0.56521739130434767</v>
      </c>
    </row>
    <row r="7201" spans="1:25" x14ac:dyDescent="0.35">
      <c r="A7201" t="s">
        <v>14613</v>
      </c>
      <c r="B7201" s="2">
        <v>45479</v>
      </c>
      <c r="C7201" t="s">
        <v>37</v>
      </c>
      <c r="D7201" t="s">
        <v>1428</v>
      </c>
      <c r="E7201" s="4" t="s">
        <v>631</v>
      </c>
      <c r="F7201" t="s">
        <v>632</v>
      </c>
      <c r="G7201" t="s">
        <v>631</v>
      </c>
      <c r="H7201" s="4" t="s">
        <v>29</v>
      </c>
      <c r="I7201" t="s">
        <v>29</v>
      </c>
      <c r="J7201" s="4" t="s">
        <v>57</v>
      </c>
      <c r="K7201" t="s">
        <v>98</v>
      </c>
      <c r="L7201" t="s">
        <v>1429</v>
      </c>
      <c r="M7201" t="s">
        <v>1430</v>
      </c>
      <c r="N7201" t="s">
        <v>393</v>
      </c>
      <c r="O7201" t="s">
        <v>1431</v>
      </c>
      <c r="P7201" s="6">
        <v>29.99</v>
      </c>
      <c r="Q7201" s="9">
        <v>8.9969999999999999</v>
      </c>
      <c r="R7201">
        <v>10</v>
      </c>
      <c r="S7201">
        <v>0.28000000000000003</v>
      </c>
      <c r="T7201" s="6">
        <f t="shared" si="560"/>
        <v>21.592799999999997</v>
      </c>
      <c r="U7201" s="6">
        <f t="shared" si="561"/>
        <v>299.89999999999998</v>
      </c>
      <c r="V7201" s="6">
        <f t="shared" si="562"/>
        <v>215.92799999999997</v>
      </c>
      <c r="W7201" s="6">
        <f t="shared" si="563"/>
        <v>89.97</v>
      </c>
      <c r="X7201" s="6">
        <f t="shared" si="564"/>
        <v>125.95799999999997</v>
      </c>
      <c r="Y7201" s="8">
        <v>0.58333333333333326</v>
      </c>
    </row>
    <row r="7202" spans="1:25" x14ac:dyDescent="0.35">
      <c r="A7202" t="s">
        <v>14614</v>
      </c>
      <c r="B7202" s="2">
        <v>45479</v>
      </c>
      <c r="C7202" t="s">
        <v>37</v>
      </c>
      <c r="D7202" t="s">
        <v>10437</v>
      </c>
      <c r="E7202" s="4" t="s">
        <v>214</v>
      </c>
      <c r="F7202" t="s">
        <v>215</v>
      </c>
      <c r="G7202" t="s">
        <v>214</v>
      </c>
      <c r="H7202" s="4" t="s">
        <v>75</v>
      </c>
      <c r="I7202" t="s">
        <v>75</v>
      </c>
      <c r="K7202" t="s">
        <v>75</v>
      </c>
      <c r="L7202" t="s">
        <v>10438</v>
      </c>
      <c r="M7202" t="s">
        <v>10439</v>
      </c>
      <c r="N7202" t="s">
        <v>78</v>
      </c>
      <c r="O7202" t="s">
        <v>92</v>
      </c>
      <c r="P7202" s="6">
        <v>29.99</v>
      </c>
      <c r="Q7202" s="9">
        <v>8.9969999999999999</v>
      </c>
      <c r="R7202">
        <v>18</v>
      </c>
      <c r="T7202" s="6">
        <f t="shared" si="560"/>
        <v>29.99</v>
      </c>
      <c r="U7202" s="6">
        <f t="shared" si="561"/>
        <v>539.81999999999994</v>
      </c>
      <c r="V7202" s="6">
        <f t="shared" si="562"/>
        <v>539.81999999999994</v>
      </c>
      <c r="W7202" s="6">
        <f t="shared" si="563"/>
        <v>161.946</v>
      </c>
      <c r="X7202" s="6">
        <f t="shared" si="564"/>
        <v>377.87399999999991</v>
      </c>
      <c r="Y7202" s="8">
        <v>0.7</v>
      </c>
    </row>
    <row r="7203" spans="1:25" x14ac:dyDescent="0.35">
      <c r="A7203" t="s">
        <v>14615</v>
      </c>
      <c r="B7203" s="2">
        <v>45479</v>
      </c>
      <c r="C7203" t="s">
        <v>37</v>
      </c>
      <c r="D7203" t="s">
        <v>14616</v>
      </c>
      <c r="E7203" s="4" t="s">
        <v>762</v>
      </c>
      <c r="F7203" t="s">
        <v>763</v>
      </c>
      <c r="G7203" t="s">
        <v>762</v>
      </c>
      <c r="H7203" s="4" t="s">
        <v>75</v>
      </c>
      <c r="I7203" t="s">
        <v>75</v>
      </c>
      <c r="K7203" t="s">
        <v>75</v>
      </c>
      <c r="L7203" t="s">
        <v>14617</v>
      </c>
      <c r="M7203" t="s">
        <v>14618</v>
      </c>
      <c r="N7203" t="s">
        <v>835</v>
      </c>
      <c r="O7203" t="s">
        <v>5555</v>
      </c>
      <c r="P7203" s="6">
        <v>39.99</v>
      </c>
      <c r="Q7203" s="9">
        <v>11.997</v>
      </c>
      <c r="R7203">
        <v>15</v>
      </c>
      <c r="S7203">
        <v>0.02</v>
      </c>
      <c r="T7203" s="6">
        <f t="shared" si="560"/>
        <v>39.190200000000004</v>
      </c>
      <c r="U7203" s="6">
        <f t="shared" si="561"/>
        <v>599.85</v>
      </c>
      <c r="V7203" s="6">
        <f t="shared" si="562"/>
        <v>587.85300000000007</v>
      </c>
      <c r="W7203" s="6">
        <f t="shared" si="563"/>
        <v>179.95499999999998</v>
      </c>
      <c r="X7203" s="6">
        <f t="shared" si="564"/>
        <v>407.89800000000008</v>
      </c>
      <c r="Y7203" s="8">
        <v>0.69387755102040827</v>
      </c>
    </row>
    <row r="7204" spans="1:25" x14ac:dyDescent="0.35">
      <c r="A7204" t="s">
        <v>14619</v>
      </c>
      <c r="B7204" s="2">
        <v>45479</v>
      </c>
      <c r="C7204" t="s">
        <v>25</v>
      </c>
      <c r="D7204" t="s">
        <v>14620</v>
      </c>
      <c r="E7204" s="4" t="s">
        <v>82</v>
      </c>
      <c r="F7204" t="s">
        <v>83</v>
      </c>
      <c r="G7204" t="s">
        <v>82</v>
      </c>
      <c r="H7204" s="4" t="s">
        <v>29</v>
      </c>
      <c r="I7204" t="s">
        <v>29</v>
      </c>
      <c r="J7204" s="4" t="s">
        <v>148</v>
      </c>
      <c r="K7204" t="s">
        <v>30</v>
      </c>
      <c r="L7204" t="s">
        <v>6126</v>
      </c>
      <c r="M7204" t="s">
        <v>6127</v>
      </c>
      <c r="N7204" t="s">
        <v>539</v>
      </c>
      <c r="O7204" t="s">
        <v>1095</v>
      </c>
      <c r="P7204" s="6">
        <v>50.99</v>
      </c>
      <c r="Q7204" s="9">
        <v>19.995999999999999</v>
      </c>
      <c r="R7204">
        <v>8</v>
      </c>
      <c r="S7204">
        <v>7.0000000000000007E-2</v>
      </c>
      <c r="T7204" s="6">
        <f t="shared" si="560"/>
        <v>47.420699999999997</v>
      </c>
      <c r="U7204" s="6">
        <f t="shared" si="561"/>
        <v>407.92</v>
      </c>
      <c r="V7204" s="6">
        <f t="shared" si="562"/>
        <v>379.36559999999997</v>
      </c>
      <c r="W7204" s="6">
        <f t="shared" si="563"/>
        <v>159.96799999999999</v>
      </c>
      <c r="X7204" s="6">
        <f t="shared" si="564"/>
        <v>219.39759999999998</v>
      </c>
      <c r="Y7204" s="8">
        <v>0.57832760798554217</v>
      </c>
    </row>
    <row r="7205" spans="1:25" x14ac:dyDescent="0.35">
      <c r="A7205" t="s">
        <v>14621</v>
      </c>
      <c r="B7205" s="2">
        <v>45479</v>
      </c>
      <c r="C7205" t="s">
        <v>37</v>
      </c>
      <c r="D7205" t="s">
        <v>8689</v>
      </c>
      <c r="E7205" s="4" t="s">
        <v>555</v>
      </c>
      <c r="F7205" t="s">
        <v>556</v>
      </c>
      <c r="G7205" t="s">
        <v>555</v>
      </c>
      <c r="H7205" s="4" t="s">
        <v>29</v>
      </c>
      <c r="I7205" t="s">
        <v>29</v>
      </c>
      <c r="J7205" s="4" t="s">
        <v>148</v>
      </c>
      <c r="K7205" t="s">
        <v>223</v>
      </c>
      <c r="L7205" t="s">
        <v>8690</v>
      </c>
      <c r="M7205" t="s">
        <v>3181</v>
      </c>
      <c r="N7205" t="s">
        <v>1228</v>
      </c>
      <c r="O7205" t="s">
        <v>6568</v>
      </c>
      <c r="P7205" s="6">
        <v>69.989999999999995</v>
      </c>
      <c r="Q7205" s="9">
        <v>20.997</v>
      </c>
      <c r="R7205">
        <v>3</v>
      </c>
      <c r="S7205">
        <v>0.03</v>
      </c>
      <c r="T7205" s="6">
        <f t="shared" si="560"/>
        <v>67.890299999999996</v>
      </c>
      <c r="U7205" s="6">
        <f t="shared" si="561"/>
        <v>209.96999999999997</v>
      </c>
      <c r="V7205" s="6">
        <f t="shared" si="562"/>
        <v>203.67089999999999</v>
      </c>
      <c r="W7205" s="6">
        <f t="shared" si="563"/>
        <v>62.991</v>
      </c>
      <c r="X7205" s="6">
        <f t="shared" si="564"/>
        <v>140.67989999999998</v>
      </c>
      <c r="Y7205" s="8">
        <v>0.69072164948453596</v>
      </c>
    </row>
    <row r="7206" spans="1:25" x14ac:dyDescent="0.35">
      <c r="A7206" t="s">
        <v>14622</v>
      </c>
      <c r="B7206" s="2">
        <v>45480</v>
      </c>
      <c r="C7206" t="s">
        <v>25</v>
      </c>
      <c r="D7206" t="s">
        <v>14623</v>
      </c>
      <c r="E7206" s="4" t="s">
        <v>47</v>
      </c>
      <c r="F7206" t="s">
        <v>48</v>
      </c>
      <c r="G7206" t="s">
        <v>47</v>
      </c>
      <c r="H7206" s="4" t="s">
        <v>29</v>
      </c>
      <c r="I7206" t="s">
        <v>29</v>
      </c>
      <c r="K7206" t="s">
        <v>31</v>
      </c>
      <c r="L7206" t="s">
        <v>4939</v>
      </c>
      <c r="M7206" t="s">
        <v>4940</v>
      </c>
      <c r="N7206" t="s">
        <v>3657</v>
      </c>
      <c r="O7206" t="s">
        <v>4941</v>
      </c>
      <c r="P7206" s="6">
        <v>2.29</v>
      </c>
      <c r="Q7206" s="9">
        <v>0.68700000000000006</v>
      </c>
      <c r="R7206">
        <v>15</v>
      </c>
      <c r="S7206">
        <v>0.25</v>
      </c>
      <c r="T7206" s="6">
        <f t="shared" si="560"/>
        <v>1.7175</v>
      </c>
      <c r="U7206" s="6">
        <f t="shared" si="561"/>
        <v>34.35</v>
      </c>
      <c r="V7206" s="6">
        <f t="shared" si="562"/>
        <v>25.762499999999999</v>
      </c>
      <c r="W7206" s="6">
        <f t="shared" si="563"/>
        <v>10.305000000000001</v>
      </c>
      <c r="X7206" s="6">
        <f t="shared" si="564"/>
        <v>15.457499999999998</v>
      </c>
      <c r="Y7206" s="8">
        <v>0.6</v>
      </c>
    </row>
    <row r="7207" spans="1:25" x14ac:dyDescent="0.35">
      <c r="A7207" t="s">
        <v>14624</v>
      </c>
      <c r="B7207" s="2">
        <v>45480</v>
      </c>
      <c r="C7207" t="s">
        <v>25</v>
      </c>
      <c r="D7207" t="s">
        <v>1989</v>
      </c>
      <c r="E7207" s="4" t="s">
        <v>1056</v>
      </c>
      <c r="F7207" t="s">
        <v>1057</v>
      </c>
      <c r="G7207" t="s">
        <v>1056</v>
      </c>
      <c r="H7207" s="4" t="s">
        <v>29</v>
      </c>
      <c r="I7207" t="s">
        <v>29</v>
      </c>
      <c r="J7207" s="4" t="s">
        <v>57</v>
      </c>
      <c r="K7207" t="s">
        <v>57</v>
      </c>
      <c r="L7207" t="s">
        <v>1990</v>
      </c>
      <c r="M7207" t="s">
        <v>1991</v>
      </c>
      <c r="N7207" t="s">
        <v>151</v>
      </c>
      <c r="O7207" t="s">
        <v>1148</v>
      </c>
      <c r="P7207" s="6">
        <v>3.49</v>
      </c>
      <c r="Q7207" s="9">
        <v>1.0469999999999999</v>
      </c>
      <c r="R7207">
        <v>7</v>
      </c>
      <c r="S7207">
        <v>0.33</v>
      </c>
      <c r="T7207" s="6">
        <f t="shared" si="560"/>
        <v>2.3382999999999998</v>
      </c>
      <c r="U7207" s="6">
        <f t="shared" si="561"/>
        <v>24.43</v>
      </c>
      <c r="V7207" s="6">
        <f t="shared" si="562"/>
        <v>16.368099999999998</v>
      </c>
      <c r="W7207" s="6">
        <f t="shared" si="563"/>
        <v>7.3289999999999997</v>
      </c>
      <c r="X7207" s="6">
        <f t="shared" si="564"/>
        <v>9.0390999999999977</v>
      </c>
      <c r="Y7207" s="8">
        <v>0.55223880597014918</v>
      </c>
    </row>
    <row r="7208" spans="1:25" x14ac:dyDescent="0.35">
      <c r="A7208" t="s">
        <v>14625</v>
      </c>
      <c r="B7208" s="2">
        <v>45480</v>
      </c>
      <c r="C7208" t="s">
        <v>37</v>
      </c>
      <c r="D7208" t="s">
        <v>14626</v>
      </c>
      <c r="E7208" s="4" t="s">
        <v>105</v>
      </c>
      <c r="F7208" t="s">
        <v>169</v>
      </c>
      <c r="G7208" t="s">
        <v>105</v>
      </c>
      <c r="H7208" s="4" t="s">
        <v>29</v>
      </c>
      <c r="I7208" t="s">
        <v>29</v>
      </c>
      <c r="K7208" t="s">
        <v>105</v>
      </c>
      <c r="L7208" t="s">
        <v>1303</v>
      </c>
      <c r="M7208" t="s">
        <v>1304</v>
      </c>
      <c r="N7208" t="s">
        <v>1084</v>
      </c>
      <c r="O7208" t="s">
        <v>1305</v>
      </c>
      <c r="P7208" s="6">
        <v>4.99</v>
      </c>
      <c r="Q7208" s="9">
        <v>1.5960000000000001</v>
      </c>
      <c r="R7208">
        <v>10</v>
      </c>
      <c r="S7208">
        <v>0.17</v>
      </c>
      <c r="T7208" s="6">
        <f t="shared" si="560"/>
        <v>4.1417000000000002</v>
      </c>
      <c r="U7208" s="6">
        <f t="shared" si="561"/>
        <v>49.900000000000006</v>
      </c>
      <c r="V7208" s="6">
        <f t="shared" si="562"/>
        <v>41.417000000000002</v>
      </c>
      <c r="W7208" s="6">
        <f t="shared" si="563"/>
        <v>15.96</v>
      </c>
      <c r="X7208" s="6">
        <f t="shared" si="564"/>
        <v>25.457000000000001</v>
      </c>
      <c r="Y7208" s="8">
        <v>0.6146509887244368</v>
      </c>
    </row>
    <row r="7209" spans="1:25" x14ac:dyDescent="0.35">
      <c r="A7209" t="s">
        <v>14627</v>
      </c>
      <c r="B7209" s="2">
        <v>45480</v>
      </c>
      <c r="C7209" t="s">
        <v>37</v>
      </c>
      <c r="D7209" t="s">
        <v>14628</v>
      </c>
      <c r="E7209" s="4" t="s">
        <v>105</v>
      </c>
      <c r="F7209" t="s">
        <v>498</v>
      </c>
      <c r="G7209" t="s">
        <v>105</v>
      </c>
      <c r="H7209" s="4" t="s">
        <v>29</v>
      </c>
      <c r="I7209" t="s">
        <v>29</v>
      </c>
      <c r="J7209" s="4" t="s">
        <v>223</v>
      </c>
      <c r="K7209" t="s">
        <v>105</v>
      </c>
      <c r="L7209" t="s">
        <v>14629</v>
      </c>
      <c r="M7209" t="s">
        <v>14630</v>
      </c>
      <c r="N7209" t="s">
        <v>78</v>
      </c>
      <c r="O7209" t="s">
        <v>597</v>
      </c>
      <c r="P7209" s="6">
        <v>22.99</v>
      </c>
      <c r="Q7209" s="9">
        <v>6.8970000000000002</v>
      </c>
      <c r="R7209">
        <v>18</v>
      </c>
      <c r="S7209">
        <v>0.17</v>
      </c>
      <c r="T7209" s="6">
        <f t="shared" si="560"/>
        <v>19.081699999999998</v>
      </c>
      <c r="U7209" s="6">
        <f t="shared" si="561"/>
        <v>413.82</v>
      </c>
      <c r="V7209" s="6">
        <f t="shared" si="562"/>
        <v>343.47059999999999</v>
      </c>
      <c r="W7209" s="6">
        <f t="shared" si="563"/>
        <v>124.146</v>
      </c>
      <c r="X7209" s="6">
        <f t="shared" si="564"/>
        <v>219.32459999999998</v>
      </c>
      <c r="Y7209" s="8">
        <v>0.63855421686746983</v>
      </c>
    </row>
    <row r="7210" spans="1:25" x14ac:dyDescent="0.35">
      <c r="A7210" t="s">
        <v>14631</v>
      </c>
      <c r="B7210" s="2">
        <v>45480</v>
      </c>
      <c r="C7210" t="s">
        <v>25</v>
      </c>
      <c r="D7210" t="s">
        <v>5060</v>
      </c>
      <c r="E7210" s="4" t="s">
        <v>162</v>
      </c>
      <c r="F7210" t="s">
        <v>163</v>
      </c>
      <c r="G7210" t="s">
        <v>162</v>
      </c>
      <c r="H7210" s="4" t="s">
        <v>29</v>
      </c>
      <c r="I7210" t="s">
        <v>29</v>
      </c>
      <c r="J7210" s="4" t="s">
        <v>223</v>
      </c>
      <c r="K7210" t="s">
        <v>98</v>
      </c>
      <c r="L7210" t="s">
        <v>4356</v>
      </c>
      <c r="M7210" t="s">
        <v>4357</v>
      </c>
      <c r="N7210" t="s">
        <v>277</v>
      </c>
      <c r="O7210" t="s">
        <v>4358</v>
      </c>
      <c r="P7210" s="6">
        <v>24.99</v>
      </c>
      <c r="Q7210" s="9">
        <v>9.9960000000000004</v>
      </c>
      <c r="R7210">
        <v>4</v>
      </c>
      <c r="T7210" s="6">
        <f t="shared" si="560"/>
        <v>24.99</v>
      </c>
      <c r="U7210" s="6">
        <f t="shared" si="561"/>
        <v>99.96</v>
      </c>
      <c r="V7210" s="6">
        <f t="shared" si="562"/>
        <v>99.96</v>
      </c>
      <c r="W7210" s="6">
        <f t="shared" si="563"/>
        <v>39.984000000000002</v>
      </c>
      <c r="X7210" s="6">
        <f t="shared" si="564"/>
        <v>59.975999999999992</v>
      </c>
      <c r="Y7210" s="8">
        <v>0.6</v>
      </c>
    </row>
    <row r="7211" spans="1:25" x14ac:dyDescent="0.35">
      <c r="A7211" t="s">
        <v>14632</v>
      </c>
      <c r="B7211" s="2">
        <v>45480</v>
      </c>
      <c r="C7211" t="s">
        <v>25</v>
      </c>
      <c r="D7211" t="s">
        <v>11579</v>
      </c>
      <c r="E7211" s="4" t="s">
        <v>306</v>
      </c>
      <c r="F7211" t="s">
        <v>307</v>
      </c>
      <c r="G7211" t="s">
        <v>306</v>
      </c>
      <c r="H7211" s="4" t="s">
        <v>29</v>
      </c>
      <c r="I7211" t="s">
        <v>29</v>
      </c>
      <c r="J7211" s="4" t="s">
        <v>57</v>
      </c>
      <c r="K7211" t="s">
        <v>114</v>
      </c>
      <c r="L7211" t="s">
        <v>11580</v>
      </c>
      <c r="M7211" t="s">
        <v>11581</v>
      </c>
      <c r="N7211" t="s">
        <v>539</v>
      </c>
      <c r="O7211" t="s">
        <v>1394</v>
      </c>
      <c r="P7211" s="6">
        <v>24.99</v>
      </c>
      <c r="Q7211" s="9">
        <v>7.4969999999999999</v>
      </c>
      <c r="R7211">
        <v>12</v>
      </c>
      <c r="S7211">
        <v>0.14000000000000001</v>
      </c>
      <c r="T7211" s="6">
        <f t="shared" si="560"/>
        <v>21.491399999999999</v>
      </c>
      <c r="U7211" s="6">
        <f t="shared" si="561"/>
        <v>299.88</v>
      </c>
      <c r="V7211" s="6">
        <f t="shared" si="562"/>
        <v>257.89679999999998</v>
      </c>
      <c r="W7211" s="6">
        <f t="shared" si="563"/>
        <v>89.963999999999999</v>
      </c>
      <c r="X7211" s="6">
        <f t="shared" si="564"/>
        <v>167.93279999999999</v>
      </c>
      <c r="Y7211" s="8">
        <v>0.65116279069767435</v>
      </c>
    </row>
    <row r="7212" spans="1:25" x14ac:dyDescent="0.35">
      <c r="A7212" t="s">
        <v>14633</v>
      </c>
      <c r="B7212" s="2">
        <v>45480</v>
      </c>
      <c r="C7212" t="s">
        <v>25</v>
      </c>
      <c r="D7212" t="s">
        <v>2033</v>
      </c>
      <c r="E7212" s="4" t="s">
        <v>1056</v>
      </c>
      <c r="F7212" t="s">
        <v>1057</v>
      </c>
      <c r="G7212" t="s">
        <v>1056</v>
      </c>
      <c r="H7212" s="4" t="s">
        <v>29</v>
      </c>
      <c r="I7212" t="s">
        <v>29</v>
      </c>
      <c r="J7212" s="4" t="s">
        <v>114</v>
      </c>
      <c r="K7212" t="s">
        <v>57</v>
      </c>
      <c r="L7212" t="s">
        <v>2034</v>
      </c>
      <c r="M7212" t="s">
        <v>2035</v>
      </c>
      <c r="N7212" t="s">
        <v>126</v>
      </c>
      <c r="O7212" t="s">
        <v>1024</v>
      </c>
      <c r="P7212" s="6">
        <v>34.99</v>
      </c>
      <c r="Q7212" s="9">
        <v>10.497</v>
      </c>
      <c r="R7212">
        <v>14</v>
      </c>
      <c r="S7212">
        <v>0.06</v>
      </c>
      <c r="T7212" s="6">
        <f t="shared" si="560"/>
        <v>32.890599999999999</v>
      </c>
      <c r="U7212" s="6">
        <f t="shared" si="561"/>
        <v>489.86</v>
      </c>
      <c r="V7212" s="6">
        <f t="shared" si="562"/>
        <v>460.46839999999997</v>
      </c>
      <c r="W7212" s="6">
        <f t="shared" si="563"/>
        <v>146.958</v>
      </c>
      <c r="X7212" s="6">
        <f t="shared" si="564"/>
        <v>313.5104</v>
      </c>
      <c r="Y7212" s="8">
        <v>0.68085106382978733</v>
      </c>
    </row>
    <row r="7213" spans="1:25" x14ac:dyDescent="0.35">
      <c r="A7213" t="s">
        <v>14634</v>
      </c>
      <c r="B7213" s="2">
        <v>45480</v>
      </c>
      <c r="C7213" t="s">
        <v>37</v>
      </c>
      <c r="D7213" t="s">
        <v>14635</v>
      </c>
      <c r="E7213" s="4" t="s">
        <v>47</v>
      </c>
      <c r="F7213" t="s">
        <v>48</v>
      </c>
      <c r="G7213" t="s">
        <v>47</v>
      </c>
      <c r="H7213" s="4" t="s">
        <v>29</v>
      </c>
      <c r="I7213" t="s">
        <v>29</v>
      </c>
      <c r="J7213" s="4" t="s">
        <v>66</v>
      </c>
      <c r="K7213" t="s">
        <v>31</v>
      </c>
      <c r="L7213" t="s">
        <v>6628</v>
      </c>
      <c r="M7213" t="s">
        <v>6629</v>
      </c>
      <c r="N7213" t="s">
        <v>3308</v>
      </c>
      <c r="O7213" t="s">
        <v>539</v>
      </c>
      <c r="P7213" s="6">
        <v>40.99</v>
      </c>
      <c r="Q7213" s="9">
        <v>15.996</v>
      </c>
      <c r="R7213">
        <v>1</v>
      </c>
      <c r="S7213">
        <v>0.08</v>
      </c>
      <c r="T7213" s="6">
        <f t="shared" si="560"/>
        <v>37.710800000000006</v>
      </c>
      <c r="U7213" s="6">
        <f t="shared" si="561"/>
        <v>40.99</v>
      </c>
      <c r="V7213" s="6">
        <f t="shared" si="562"/>
        <v>37.710800000000006</v>
      </c>
      <c r="W7213" s="6">
        <f t="shared" si="563"/>
        <v>15.996</v>
      </c>
      <c r="X7213" s="6">
        <f t="shared" si="564"/>
        <v>21.714800000000004</v>
      </c>
      <c r="Y7213" s="8">
        <v>0.57582443225813296</v>
      </c>
    </row>
    <row r="7214" spans="1:25" x14ac:dyDescent="0.35">
      <c r="A7214" t="s">
        <v>14636</v>
      </c>
      <c r="B7214" s="2">
        <v>45480</v>
      </c>
      <c r="C7214" t="s">
        <v>25</v>
      </c>
      <c r="D7214" t="s">
        <v>14637</v>
      </c>
      <c r="E7214" s="4" t="s">
        <v>1698</v>
      </c>
      <c r="F7214" t="s">
        <v>1699</v>
      </c>
      <c r="G7214" t="s">
        <v>1698</v>
      </c>
      <c r="H7214" s="4" t="s">
        <v>29</v>
      </c>
      <c r="I7214" t="s">
        <v>29</v>
      </c>
      <c r="J7214" s="4" t="s">
        <v>114</v>
      </c>
      <c r="K7214" t="s">
        <v>66</v>
      </c>
      <c r="L7214" t="s">
        <v>2686</v>
      </c>
      <c r="M7214" t="s">
        <v>2687</v>
      </c>
      <c r="N7214" t="s">
        <v>363</v>
      </c>
      <c r="O7214" t="s">
        <v>655</v>
      </c>
      <c r="P7214" s="6">
        <v>50.99</v>
      </c>
      <c r="Q7214" s="9">
        <v>14.997</v>
      </c>
      <c r="R7214">
        <v>18</v>
      </c>
      <c r="S7214">
        <v>0.14000000000000001</v>
      </c>
      <c r="T7214" s="6">
        <f t="shared" si="560"/>
        <v>43.851399999999998</v>
      </c>
      <c r="U7214" s="6">
        <f t="shared" si="561"/>
        <v>917.82</v>
      </c>
      <c r="V7214" s="6">
        <f t="shared" si="562"/>
        <v>789.3252</v>
      </c>
      <c r="W7214" s="6">
        <f t="shared" si="563"/>
        <v>269.94600000000003</v>
      </c>
      <c r="X7214" s="6">
        <f t="shared" si="564"/>
        <v>519.37919999999997</v>
      </c>
      <c r="Y7214" s="8">
        <v>0.65800407740687861</v>
      </c>
    </row>
    <row r="7215" spans="1:25" x14ac:dyDescent="0.35">
      <c r="A7215" t="s">
        <v>14638</v>
      </c>
      <c r="B7215" s="2">
        <v>45480</v>
      </c>
      <c r="C7215" t="s">
        <v>25</v>
      </c>
      <c r="D7215" t="s">
        <v>5286</v>
      </c>
      <c r="E7215" s="4" t="s">
        <v>1016</v>
      </c>
      <c r="F7215" t="s">
        <v>1017</v>
      </c>
      <c r="G7215" t="s">
        <v>1016</v>
      </c>
      <c r="H7215" s="4" t="s">
        <v>75</v>
      </c>
      <c r="I7215" t="s">
        <v>75</v>
      </c>
      <c r="K7215" t="s">
        <v>75</v>
      </c>
      <c r="L7215" t="s">
        <v>5287</v>
      </c>
      <c r="M7215" t="s">
        <v>5288</v>
      </c>
      <c r="N7215" t="s">
        <v>5289</v>
      </c>
      <c r="O7215" t="s">
        <v>5290</v>
      </c>
      <c r="P7215" s="6">
        <v>54.99</v>
      </c>
      <c r="Q7215" s="9">
        <v>16.497</v>
      </c>
      <c r="R7215">
        <v>6</v>
      </c>
      <c r="S7215">
        <v>0.28999999999999998</v>
      </c>
      <c r="T7215" s="6">
        <f t="shared" si="560"/>
        <v>39.042899999999996</v>
      </c>
      <c r="U7215" s="6">
        <f t="shared" si="561"/>
        <v>329.94</v>
      </c>
      <c r="V7215" s="6">
        <f t="shared" si="562"/>
        <v>234.25739999999996</v>
      </c>
      <c r="W7215" s="6">
        <f t="shared" si="563"/>
        <v>98.981999999999999</v>
      </c>
      <c r="X7215" s="6">
        <f t="shared" si="564"/>
        <v>135.27539999999996</v>
      </c>
      <c r="Y7215" s="8">
        <v>0.57746478873239426</v>
      </c>
    </row>
    <row r="7216" spans="1:25" x14ac:dyDescent="0.35">
      <c r="A7216" t="s">
        <v>14639</v>
      </c>
      <c r="B7216" s="2">
        <v>45480</v>
      </c>
      <c r="C7216" t="s">
        <v>37</v>
      </c>
      <c r="D7216" t="s">
        <v>843</v>
      </c>
      <c r="E7216" s="4" t="s">
        <v>105</v>
      </c>
      <c r="F7216" t="s">
        <v>691</v>
      </c>
      <c r="G7216" t="s">
        <v>105</v>
      </c>
      <c r="H7216" s="4" t="s">
        <v>29</v>
      </c>
      <c r="I7216" t="s">
        <v>29</v>
      </c>
      <c r="J7216" s="4" t="s">
        <v>148</v>
      </c>
      <c r="K7216" t="s">
        <v>105</v>
      </c>
      <c r="L7216" t="s">
        <v>844</v>
      </c>
      <c r="M7216" t="s">
        <v>845</v>
      </c>
      <c r="N7216" t="s">
        <v>269</v>
      </c>
      <c r="O7216" t="s">
        <v>270</v>
      </c>
      <c r="P7216" s="6">
        <v>399.99</v>
      </c>
      <c r="Q7216" s="9">
        <v>119.997</v>
      </c>
      <c r="R7216">
        <v>11</v>
      </c>
      <c r="S7216">
        <v>0.37</v>
      </c>
      <c r="T7216" s="6">
        <f t="shared" si="560"/>
        <v>251.99370000000002</v>
      </c>
      <c r="U7216" s="6">
        <f t="shared" si="561"/>
        <v>4399.8900000000003</v>
      </c>
      <c r="V7216" s="6">
        <f t="shared" si="562"/>
        <v>2771.9307000000003</v>
      </c>
      <c r="W7216" s="6">
        <f t="shared" si="563"/>
        <v>1319.9670000000001</v>
      </c>
      <c r="X7216" s="6">
        <f t="shared" si="564"/>
        <v>1451.9637000000002</v>
      </c>
      <c r="Y7216" s="8">
        <v>0.52380952380952384</v>
      </c>
    </row>
    <row r="7217" spans="1:25" x14ac:dyDescent="0.35">
      <c r="A7217" t="s">
        <v>14640</v>
      </c>
      <c r="B7217" s="2">
        <v>45481</v>
      </c>
      <c r="C7217" t="s">
        <v>25</v>
      </c>
      <c r="D7217" t="s">
        <v>4058</v>
      </c>
      <c r="E7217" s="4" t="s">
        <v>39</v>
      </c>
      <c r="F7217" t="s">
        <v>40</v>
      </c>
      <c r="G7217" t="s">
        <v>39</v>
      </c>
      <c r="H7217" s="4" t="s">
        <v>29</v>
      </c>
      <c r="I7217" t="s">
        <v>29</v>
      </c>
      <c r="J7217" s="4" t="s">
        <v>66</v>
      </c>
      <c r="K7217" t="s">
        <v>30</v>
      </c>
      <c r="L7217" t="s">
        <v>4059</v>
      </c>
      <c r="M7217" t="s">
        <v>4060</v>
      </c>
      <c r="N7217" t="s">
        <v>241</v>
      </c>
      <c r="O7217" t="s">
        <v>1238</v>
      </c>
      <c r="P7217" s="6">
        <v>2.4900000000000002</v>
      </c>
      <c r="Q7217" s="9">
        <v>0.747</v>
      </c>
      <c r="R7217">
        <v>3</v>
      </c>
      <c r="S7217">
        <v>0.15</v>
      </c>
      <c r="T7217" s="6">
        <f t="shared" si="560"/>
        <v>2.1165000000000003</v>
      </c>
      <c r="U7217" s="6">
        <f t="shared" si="561"/>
        <v>7.4700000000000006</v>
      </c>
      <c r="V7217" s="6">
        <f t="shared" si="562"/>
        <v>6.3495000000000008</v>
      </c>
      <c r="W7217" s="6">
        <f t="shared" si="563"/>
        <v>2.2410000000000001</v>
      </c>
      <c r="X7217" s="6">
        <f t="shared" si="564"/>
        <v>4.1085000000000012</v>
      </c>
      <c r="Y7217" s="8">
        <v>0.64705882352941191</v>
      </c>
    </row>
    <row r="7218" spans="1:25" x14ac:dyDescent="0.35">
      <c r="A7218" t="s">
        <v>14641</v>
      </c>
      <c r="B7218" s="2">
        <v>45481</v>
      </c>
      <c r="C7218" t="s">
        <v>25</v>
      </c>
      <c r="D7218" t="s">
        <v>1063</v>
      </c>
      <c r="E7218" s="4" t="s">
        <v>570</v>
      </c>
      <c r="F7218" t="s">
        <v>454</v>
      </c>
      <c r="G7218" t="s">
        <v>453</v>
      </c>
      <c r="H7218" s="4" t="s">
        <v>29</v>
      </c>
      <c r="I7218" t="s">
        <v>29</v>
      </c>
      <c r="J7218" s="4" t="s">
        <v>66</v>
      </c>
      <c r="K7218" t="s">
        <v>57</v>
      </c>
      <c r="L7218" t="s">
        <v>1064</v>
      </c>
      <c r="M7218" t="s">
        <v>1065</v>
      </c>
      <c r="N7218" t="s">
        <v>51</v>
      </c>
      <c r="O7218" t="s">
        <v>1066</v>
      </c>
      <c r="P7218" s="6">
        <v>3.49</v>
      </c>
      <c r="Q7218" s="9">
        <v>1.0469999999999999</v>
      </c>
      <c r="R7218">
        <v>10</v>
      </c>
      <c r="S7218">
        <v>0.35</v>
      </c>
      <c r="T7218" s="6">
        <f t="shared" si="560"/>
        <v>2.2685000000000004</v>
      </c>
      <c r="U7218" s="6">
        <f t="shared" si="561"/>
        <v>34.900000000000006</v>
      </c>
      <c r="V7218" s="6">
        <f t="shared" si="562"/>
        <v>22.685000000000002</v>
      </c>
      <c r="W7218" s="6">
        <f t="shared" si="563"/>
        <v>10.469999999999999</v>
      </c>
      <c r="X7218" s="6">
        <f t="shared" si="564"/>
        <v>12.215000000000003</v>
      </c>
      <c r="Y7218" s="8">
        <v>0.53846153846153855</v>
      </c>
    </row>
    <row r="7219" spans="1:25" x14ac:dyDescent="0.35">
      <c r="A7219" t="s">
        <v>14642</v>
      </c>
      <c r="B7219" s="2">
        <v>45481</v>
      </c>
      <c r="C7219" t="s">
        <v>25</v>
      </c>
      <c r="D7219" t="s">
        <v>2828</v>
      </c>
      <c r="E7219" s="4" t="s">
        <v>64</v>
      </c>
      <c r="F7219" t="s">
        <v>65</v>
      </c>
      <c r="G7219" t="s">
        <v>64</v>
      </c>
      <c r="H7219" s="4" t="s">
        <v>29</v>
      </c>
      <c r="I7219" t="s">
        <v>29</v>
      </c>
      <c r="J7219" s="4" t="s">
        <v>66</v>
      </c>
      <c r="K7219" t="s">
        <v>57</v>
      </c>
      <c r="L7219" t="s">
        <v>2829</v>
      </c>
      <c r="M7219" t="s">
        <v>2830</v>
      </c>
      <c r="N7219" t="s">
        <v>2831</v>
      </c>
      <c r="O7219" t="s">
        <v>2832</v>
      </c>
      <c r="P7219" s="6">
        <v>3.79</v>
      </c>
      <c r="Q7219" s="9">
        <v>1.137</v>
      </c>
      <c r="R7219">
        <v>8</v>
      </c>
      <c r="S7219">
        <v>0.39</v>
      </c>
      <c r="T7219" s="6">
        <f t="shared" si="560"/>
        <v>2.3119000000000001</v>
      </c>
      <c r="U7219" s="6">
        <f t="shared" si="561"/>
        <v>30.32</v>
      </c>
      <c r="V7219" s="6">
        <f t="shared" si="562"/>
        <v>18.495200000000001</v>
      </c>
      <c r="W7219" s="6">
        <f t="shared" si="563"/>
        <v>9.0960000000000001</v>
      </c>
      <c r="X7219" s="6">
        <f t="shared" si="564"/>
        <v>9.3992000000000004</v>
      </c>
      <c r="Y7219" s="8">
        <v>0.50819672131147542</v>
      </c>
    </row>
    <row r="7220" spans="1:25" x14ac:dyDescent="0.35">
      <c r="A7220" t="s">
        <v>14643</v>
      </c>
      <c r="B7220" s="2">
        <v>45481</v>
      </c>
      <c r="C7220" t="s">
        <v>37</v>
      </c>
      <c r="D7220" t="s">
        <v>8809</v>
      </c>
      <c r="E7220" s="4" t="s">
        <v>265</v>
      </c>
      <c r="F7220" t="s">
        <v>266</v>
      </c>
      <c r="G7220" t="s">
        <v>265</v>
      </c>
      <c r="H7220" s="4" t="s">
        <v>177</v>
      </c>
      <c r="I7220" t="s">
        <v>177</v>
      </c>
      <c r="K7220" t="s">
        <v>177</v>
      </c>
      <c r="L7220" t="s">
        <v>5208</v>
      </c>
      <c r="M7220" t="s">
        <v>5209</v>
      </c>
      <c r="N7220" t="s">
        <v>2692</v>
      </c>
      <c r="O7220" t="s">
        <v>4173</v>
      </c>
      <c r="P7220" s="6">
        <v>3.99</v>
      </c>
      <c r="Q7220" s="9">
        <v>1.5960000000000001</v>
      </c>
      <c r="R7220">
        <v>8</v>
      </c>
      <c r="S7220">
        <v>0.05</v>
      </c>
      <c r="T7220" s="6">
        <f t="shared" si="560"/>
        <v>3.7905000000000002</v>
      </c>
      <c r="U7220" s="6">
        <f t="shared" si="561"/>
        <v>31.92</v>
      </c>
      <c r="V7220" s="6">
        <f t="shared" si="562"/>
        <v>30.324000000000002</v>
      </c>
      <c r="W7220" s="6">
        <f t="shared" si="563"/>
        <v>12.768000000000001</v>
      </c>
      <c r="X7220" s="6">
        <f t="shared" si="564"/>
        <v>17.556000000000001</v>
      </c>
      <c r="Y7220" s="8">
        <v>0.57894736842105265</v>
      </c>
    </row>
    <row r="7221" spans="1:25" x14ac:dyDescent="0.35">
      <c r="A7221" t="s">
        <v>14644</v>
      </c>
      <c r="B7221" s="2">
        <v>45481</v>
      </c>
      <c r="C7221" t="s">
        <v>25</v>
      </c>
      <c r="D7221" t="s">
        <v>4344</v>
      </c>
      <c r="E7221" s="4" t="s">
        <v>97</v>
      </c>
      <c r="F7221" t="s">
        <v>96</v>
      </c>
      <c r="G7221" t="s">
        <v>97</v>
      </c>
      <c r="H7221" s="4" t="s">
        <v>29</v>
      </c>
      <c r="I7221" t="s">
        <v>29</v>
      </c>
      <c r="J7221" s="4" t="s">
        <v>30</v>
      </c>
      <c r="K7221" t="s">
        <v>98</v>
      </c>
      <c r="L7221" t="s">
        <v>4345</v>
      </c>
      <c r="M7221" t="s">
        <v>4346</v>
      </c>
      <c r="N7221" t="s">
        <v>751</v>
      </c>
      <c r="O7221" t="s">
        <v>316</v>
      </c>
      <c r="P7221" s="6">
        <v>4.99</v>
      </c>
      <c r="Q7221" s="9">
        <v>1.4970000000000001</v>
      </c>
      <c r="R7221">
        <v>17</v>
      </c>
      <c r="S7221">
        <v>0.09</v>
      </c>
      <c r="T7221" s="6">
        <f t="shared" si="560"/>
        <v>4.5409000000000006</v>
      </c>
      <c r="U7221" s="6">
        <f t="shared" si="561"/>
        <v>84.83</v>
      </c>
      <c r="V7221" s="6">
        <f t="shared" si="562"/>
        <v>77.195300000000003</v>
      </c>
      <c r="W7221" s="6">
        <f t="shared" si="563"/>
        <v>25.449000000000002</v>
      </c>
      <c r="X7221" s="6">
        <f t="shared" si="564"/>
        <v>51.746300000000005</v>
      </c>
      <c r="Y7221" s="8">
        <v>0.67032967032967039</v>
      </c>
    </row>
    <row r="7222" spans="1:25" x14ac:dyDescent="0.35">
      <c r="A7222" t="s">
        <v>14645</v>
      </c>
      <c r="B7222" s="2">
        <v>45481</v>
      </c>
      <c r="C7222" t="s">
        <v>37</v>
      </c>
      <c r="D7222" t="s">
        <v>5840</v>
      </c>
      <c r="E7222" s="4" t="s">
        <v>555</v>
      </c>
      <c r="F7222" t="s">
        <v>556</v>
      </c>
      <c r="G7222" t="s">
        <v>555</v>
      </c>
      <c r="H7222" s="4" t="s">
        <v>29</v>
      </c>
      <c r="I7222" t="s">
        <v>29</v>
      </c>
      <c r="K7222" t="s">
        <v>223</v>
      </c>
      <c r="L7222" t="s">
        <v>5841</v>
      </c>
      <c r="M7222" t="s">
        <v>5842</v>
      </c>
      <c r="N7222" t="s">
        <v>60</v>
      </c>
      <c r="O7222" t="s">
        <v>1676</v>
      </c>
      <c r="P7222" s="6">
        <v>5.49</v>
      </c>
      <c r="Q7222" s="9">
        <v>1.647</v>
      </c>
      <c r="R7222">
        <v>10</v>
      </c>
      <c r="S7222">
        <v>0.08</v>
      </c>
      <c r="T7222" s="6">
        <f t="shared" si="560"/>
        <v>5.0508000000000006</v>
      </c>
      <c r="U7222" s="6">
        <f t="shared" si="561"/>
        <v>54.900000000000006</v>
      </c>
      <c r="V7222" s="6">
        <f t="shared" si="562"/>
        <v>50.50800000000001</v>
      </c>
      <c r="W7222" s="6">
        <f t="shared" si="563"/>
        <v>16.47</v>
      </c>
      <c r="X7222" s="6">
        <f t="shared" si="564"/>
        <v>34.038000000000011</v>
      </c>
      <c r="Y7222" s="8">
        <v>0.67391304347826098</v>
      </c>
    </row>
    <row r="7223" spans="1:25" x14ac:dyDescent="0.35">
      <c r="A7223" t="s">
        <v>14646</v>
      </c>
      <c r="B7223" s="2">
        <v>45481</v>
      </c>
      <c r="C7223" t="s">
        <v>25</v>
      </c>
      <c r="D7223" t="s">
        <v>14647</v>
      </c>
      <c r="E7223" s="4" t="s">
        <v>1797</v>
      </c>
      <c r="F7223" t="s">
        <v>1798</v>
      </c>
      <c r="G7223" t="s">
        <v>1797</v>
      </c>
      <c r="H7223" s="4" t="s">
        <v>29</v>
      </c>
      <c r="I7223" t="s">
        <v>29</v>
      </c>
      <c r="J7223" s="4" t="s">
        <v>31</v>
      </c>
      <c r="K7223" t="s">
        <v>123</v>
      </c>
      <c r="L7223" t="s">
        <v>8321</v>
      </c>
      <c r="M7223" t="s">
        <v>8322</v>
      </c>
      <c r="N7223" t="s">
        <v>151</v>
      </c>
      <c r="O7223" t="s">
        <v>586</v>
      </c>
      <c r="P7223" s="6">
        <v>5.99</v>
      </c>
      <c r="Q7223" s="9">
        <v>1.996</v>
      </c>
      <c r="R7223">
        <v>1</v>
      </c>
      <c r="S7223">
        <v>0.18</v>
      </c>
      <c r="T7223" s="6">
        <f t="shared" si="560"/>
        <v>4.9118000000000004</v>
      </c>
      <c r="U7223" s="6">
        <f t="shared" si="561"/>
        <v>5.99</v>
      </c>
      <c r="V7223" s="6">
        <f t="shared" si="562"/>
        <v>4.9118000000000004</v>
      </c>
      <c r="W7223" s="6">
        <f t="shared" si="563"/>
        <v>1.996</v>
      </c>
      <c r="X7223" s="6">
        <f t="shared" si="564"/>
        <v>2.9158000000000004</v>
      </c>
      <c r="Y7223" s="8">
        <v>0.59363166252697586</v>
      </c>
    </row>
    <row r="7224" spans="1:25" x14ac:dyDescent="0.35">
      <c r="A7224" t="s">
        <v>14648</v>
      </c>
      <c r="B7224" s="2">
        <v>45481</v>
      </c>
      <c r="C7224" t="s">
        <v>25</v>
      </c>
      <c r="D7224" t="s">
        <v>14649</v>
      </c>
      <c r="E7224" s="4" t="s">
        <v>335</v>
      </c>
      <c r="F7224" t="s">
        <v>336</v>
      </c>
      <c r="G7224" t="s">
        <v>335</v>
      </c>
      <c r="H7224" s="4" t="s">
        <v>29</v>
      </c>
      <c r="I7224" t="s">
        <v>29</v>
      </c>
      <c r="J7224" s="4" t="s">
        <v>105</v>
      </c>
      <c r="K7224" t="s">
        <v>66</v>
      </c>
      <c r="L7224" t="s">
        <v>11440</v>
      </c>
      <c r="M7224" t="s">
        <v>11441</v>
      </c>
      <c r="N7224" t="s">
        <v>997</v>
      </c>
      <c r="O7224" t="s">
        <v>11442</v>
      </c>
      <c r="P7224" s="6">
        <v>9.99</v>
      </c>
      <c r="Q7224" s="9">
        <v>3.5960000000000001</v>
      </c>
      <c r="R7224">
        <v>12</v>
      </c>
      <c r="S7224">
        <v>0.15</v>
      </c>
      <c r="T7224" s="6">
        <f t="shared" si="560"/>
        <v>8.4915000000000003</v>
      </c>
      <c r="U7224" s="6">
        <f t="shared" si="561"/>
        <v>119.88</v>
      </c>
      <c r="V7224" s="6">
        <f t="shared" si="562"/>
        <v>101.898</v>
      </c>
      <c r="W7224" s="6">
        <f t="shared" si="563"/>
        <v>43.152000000000001</v>
      </c>
      <c r="X7224" s="6">
        <f t="shared" si="564"/>
        <v>58.745999999999995</v>
      </c>
      <c r="Y7224" s="8">
        <v>0.57651769416475296</v>
      </c>
    </row>
    <row r="7225" spans="1:25" x14ac:dyDescent="0.35">
      <c r="A7225" t="s">
        <v>14650</v>
      </c>
      <c r="B7225" s="2">
        <v>45481</v>
      </c>
      <c r="C7225" t="s">
        <v>37</v>
      </c>
      <c r="D7225" t="s">
        <v>6930</v>
      </c>
      <c r="E7225" s="4" t="s">
        <v>2139</v>
      </c>
      <c r="F7225" t="s">
        <v>2140</v>
      </c>
      <c r="G7225" t="s">
        <v>2139</v>
      </c>
      <c r="H7225" s="4" t="s">
        <v>29</v>
      </c>
      <c r="I7225" t="s">
        <v>29</v>
      </c>
      <c r="J7225" s="4" t="s">
        <v>30</v>
      </c>
      <c r="K7225" t="s">
        <v>31</v>
      </c>
      <c r="L7225" t="s">
        <v>6931</v>
      </c>
      <c r="M7225" t="s">
        <v>6932</v>
      </c>
      <c r="N7225" t="s">
        <v>254</v>
      </c>
      <c r="O7225" t="s">
        <v>346</v>
      </c>
      <c r="P7225" s="6">
        <v>29.99</v>
      </c>
      <c r="Q7225" s="9">
        <v>8.9969999999999999</v>
      </c>
      <c r="R7225">
        <v>6</v>
      </c>
      <c r="T7225" s="6">
        <f t="shared" si="560"/>
        <v>29.99</v>
      </c>
      <c r="U7225" s="6">
        <f t="shared" si="561"/>
        <v>179.94</v>
      </c>
      <c r="V7225" s="6">
        <f t="shared" si="562"/>
        <v>179.94</v>
      </c>
      <c r="W7225" s="6">
        <f t="shared" si="563"/>
        <v>53.981999999999999</v>
      </c>
      <c r="X7225" s="6">
        <f t="shared" si="564"/>
        <v>125.958</v>
      </c>
      <c r="Y7225" s="8">
        <v>0.7</v>
      </c>
    </row>
    <row r="7226" spans="1:25" x14ac:dyDescent="0.35">
      <c r="A7226" t="s">
        <v>14651</v>
      </c>
      <c r="B7226" s="2">
        <v>45481</v>
      </c>
      <c r="C7226" t="s">
        <v>37</v>
      </c>
      <c r="D7226" t="s">
        <v>358</v>
      </c>
      <c r="E7226" s="4" t="s">
        <v>679</v>
      </c>
      <c r="F7226" t="s">
        <v>706</v>
      </c>
      <c r="G7226" t="s">
        <v>707</v>
      </c>
      <c r="H7226" s="4" t="s">
        <v>29</v>
      </c>
      <c r="I7226" t="s">
        <v>29</v>
      </c>
      <c r="J7226" s="4" t="s">
        <v>223</v>
      </c>
      <c r="K7226" t="s">
        <v>57</v>
      </c>
      <c r="L7226" t="s">
        <v>361</v>
      </c>
      <c r="M7226" t="s">
        <v>362</v>
      </c>
      <c r="N7226" t="s">
        <v>363</v>
      </c>
      <c r="O7226" t="s">
        <v>364</v>
      </c>
      <c r="P7226" s="6">
        <v>99.99</v>
      </c>
      <c r="Q7226" s="9">
        <v>29.997</v>
      </c>
      <c r="R7226">
        <v>11</v>
      </c>
      <c r="S7226">
        <v>0.12</v>
      </c>
      <c r="T7226" s="6">
        <f t="shared" si="560"/>
        <v>87.991199999999992</v>
      </c>
      <c r="U7226" s="6">
        <f t="shared" si="561"/>
        <v>1099.8899999999999</v>
      </c>
      <c r="V7226" s="6">
        <f t="shared" si="562"/>
        <v>967.90319999999997</v>
      </c>
      <c r="W7226" s="6">
        <f t="shared" si="563"/>
        <v>329.96699999999998</v>
      </c>
      <c r="X7226" s="6">
        <f t="shared" si="564"/>
        <v>637.93619999999999</v>
      </c>
      <c r="Y7226" s="8">
        <v>0.65909090909090906</v>
      </c>
    </row>
    <row r="7227" spans="1:25" x14ac:dyDescent="0.35">
      <c r="A7227" t="s">
        <v>14652</v>
      </c>
      <c r="B7227" s="2">
        <v>45481</v>
      </c>
      <c r="C7227" t="s">
        <v>25</v>
      </c>
      <c r="D7227" t="s">
        <v>1796</v>
      </c>
      <c r="E7227" s="4" t="s">
        <v>182</v>
      </c>
      <c r="F7227" t="s">
        <v>183</v>
      </c>
      <c r="G7227" t="s">
        <v>182</v>
      </c>
      <c r="H7227" s="4" t="s">
        <v>29</v>
      </c>
      <c r="I7227" t="s">
        <v>29</v>
      </c>
      <c r="J7227" s="4" t="s">
        <v>148</v>
      </c>
      <c r="K7227" t="s">
        <v>30</v>
      </c>
      <c r="L7227" t="s">
        <v>1799</v>
      </c>
      <c r="M7227" t="s">
        <v>1800</v>
      </c>
      <c r="N7227" t="s">
        <v>321</v>
      </c>
      <c r="O7227" t="s">
        <v>1801</v>
      </c>
      <c r="P7227" s="6">
        <v>149.99</v>
      </c>
      <c r="Q7227" s="9">
        <v>44.997</v>
      </c>
      <c r="R7227">
        <v>11</v>
      </c>
      <c r="S7227">
        <v>0.22</v>
      </c>
      <c r="T7227" s="6">
        <f t="shared" si="560"/>
        <v>116.99220000000001</v>
      </c>
      <c r="U7227" s="6">
        <f t="shared" si="561"/>
        <v>1649.89</v>
      </c>
      <c r="V7227" s="6">
        <f t="shared" si="562"/>
        <v>1286.9142000000002</v>
      </c>
      <c r="W7227" s="6">
        <f t="shared" si="563"/>
        <v>494.96699999999998</v>
      </c>
      <c r="X7227" s="6">
        <f t="shared" si="564"/>
        <v>791.94720000000018</v>
      </c>
      <c r="Y7227" s="8">
        <v>0.61538461538461542</v>
      </c>
    </row>
    <row r="7228" spans="1:25" x14ac:dyDescent="0.35">
      <c r="A7228" t="s">
        <v>14653</v>
      </c>
      <c r="B7228" s="2">
        <v>45481</v>
      </c>
      <c r="C7228" t="s">
        <v>37</v>
      </c>
      <c r="D7228" t="s">
        <v>4394</v>
      </c>
      <c r="E7228" s="4" t="s">
        <v>214</v>
      </c>
      <c r="F7228" t="s">
        <v>215</v>
      </c>
      <c r="G7228" t="s">
        <v>214</v>
      </c>
      <c r="H7228" s="4" t="s">
        <v>75</v>
      </c>
      <c r="I7228" t="s">
        <v>75</v>
      </c>
      <c r="K7228" t="s">
        <v>75</v>
      </c>
      <c r="L7228" t="s">
        <v>4395</v>
      </c>
      <c r="M7228" t="s">
        <v>4396</v>
      </c>
      <c r="N7228" t="s">
        <v>126</v>
      </c>
      <c r="O7228" t="s">
        <v>2085</v>
      </c>
      <c r="P7228" s="6">
        <v>199.99</v>
      </c>
      <c r="Q7228" s="9">
        <v>59.997</v>
      </c>
      <c r="R7228">
        <v>18</v>
      </c>
      <c r="S7228">
        <v>0.15</v>
      </c>
      <c r="T7228" s="6">
        <f t="shared" si="560"/>
        <v>169.9915</v>
      </c>
      <c r="U7228" s="6">
        <f t="shared" si="561"/>
        <v>3599.82</v>
      </c>
      <c r="V7228" s="6">
        <f t="shared" si="562"/>
        <v>3059.8470000000002</v>
      </c>
      <c r="W7228" s="6">
        <f t="shared" si="563"/>
        <v>1079.9459999999999</v>
      </c>
      <c r="X7228" s="6">
        <f t="shared" si="564"/>
        <v>1979.9010000000003</v>
      </c>
      <c r="Y7228" s="8">
        <v>0.6470588235294118</v>
      </c>
    </row>
    <row r="7229" spans="1:25" x14ac:dyDescent="0.35">
      <c r="A7229" t="s">
        <v>14654</v>
      </c>
      <c r="B7229" s="2">
        <v>45482</v>
      </c>
      <c r="C7229" t="s">
        <v>25</v>
      </c>
      <c r="D7229" t="s">
        <v>14655</v>
      </c>
      <c r="E7229" s="4" t="s">
        <v>1016</v>
      </c>
      <c r="F7229" t="s">
        <v>1017</v>
      </c>
      <c r="G7229" t="s">
        <v>1016</v>
      </c>
      <c r="H7229" s="4" t="s">
        <v>75</v>
      </c>
      <c r="I7229" t="s">
        <v>75</v>
      </c>
      <c r="K7229" t="s">
        <v>75</v>
      </c>
      <c r="L7229" t="s">
        <v>4445</v>
      </c>
      <c r="M7229" t="s">
        <v>4446</v>
      </c>
      <c r="N7229" t="s">
        <v>43</v>
      </c>
      <c r="O7229" t="s">
        <v>1532</v>
      </c>
      <c r="P7229" s="6">
        <v>3.39</v>
      </c>
      <c r="Q7229" s="9">
        <v>0.71699999999999997</v>
      </c>
      <c r="R7229">
        <v>14</v>
      </c>
      <c r="T7229" s="6">
        <f t="shared" si="560"/>
        <v>3.39</v>
      </c>
      <c r="U7229" s="6">
        <f t="shared" si="561"/>
        <v>47.46</v>
      </c>
      <c r="V7229" s="6">
        <f t="shared" si="562"/>
        <v>47.46</v>
      </c>
      <c r="W7229" s="6">
        <f t="shared" si="563"/>
        <v>10.038</v>
      </c>
      <c r="X7229" s="6">
        <f t="shared" si="564"/>
        <v>37.421999999999997</v>
      </c>
      <c r="Y7229" s="8">
        <v>0.78849557522123881</v>
      </c>
    </row>
    <row r="7230" spans="1:25" x14ac:dyDescent="0.35">
      <c r="A7230" t="s">
        <v>14656</v>
      </c>
      <c r="B7230" s="2">
        <v>45482</v>
      </c>
      <c r="C7230" t="s">
        <v>25</v>
      </c>
      <c r="D7230" t="s">
        <v>5431</v>
      </c>
      <c r="E7230" s="4" t="s">
        <v>453</v>
      </c>
      <c r="F7230" t="s">
        <v>454</v>
      </c>
      <c r="G7230" t="s">
        <v>453</v>
      </c>
      <c r="H7230" s="4" t="s">
        <v>29</v>
      </c>
      <c r="I7230" t="s">
        <v>29</v>
      </c>
      <c r="J7230" s="4" t="s">
        <v>57</v>
      </c>
      <c r="K7230" t="s">
        <v>57</v>
      </c>
      <c r="L7230" t="s">
        <v>5432</v>
      </c>
      <c r="M7230" t="s">
        <v>5433</v>
      </c>
      <c r="N7230" t="s">
        <v>241</v>
      </c>
      <c r="O7230" t="s">
        <v>242</v>
      </c>
      <c r="P7230" s="6">
        <v>3.99</v>
      </c>
      <c r="Q7230" s="9">
        <v>1.1970000000000001</v>
      </c>
      <c r="R7230">
        <v>9</v>
      </c>
      <c r="S7230">
        <v>0.27</v>
      </c>
      <c r="T7230" s="6">
        <f t="shared" si="560"/>
        <v>2.9127000000000001</v>
      </c>
      <c r="U7230" s="6">
        <f t="shared" si="561"/>
        <v>35.910000000000004</v>
      </c>
      <c r="V7230" s="6">
        <f t="shared" si="562"/>
        <v>26.214300000000001</v>
      </c>
      <c r="W7230" s="6">
        <f t="shared" si="563"/>
        <v>10.773</v>
      </c>
      <c r="X7230" s="6">
        <f t="shared" si="564"/>
        <v>15.441300000000002</v>
      </c>
      <c r="Y7230" s="8">
        <v>0.58904109589041098</v>
      </c>
    </row>
    <row r="7231" spans="1:25" x14ac:dyDescent="0.35">
      <c r="A7231" t="s">
        <v>14657</v>
      </c>
      <c r="B7231" s="2">
        <v>45482</v>
      </c>
      <c r="C7231" t="s">
        <v>25</v>
      </c>
      <c r="D7231" t="s">
        <v>946</v>
      </c>
      <c r="E7231" s="4" t="s">
        <v>47</v>
      </c>
      <c r="F7231" t="s">
        <v>1241</v>
      </c>
      <c r="G7231" t="s">
        <v>47</v>
      </c>
      <c r="H7231" s="4" t="s">
        <v>29</v>
      </c>
      <c r="I7231" t="s">
        <v>29</v>
      </c>
      <c r="J7231" s="4" t="s">
        <v>66</v>
      </c>
      <c r="K7231" t="s">
        <v>31</v>
      </c>
      <c r="L7231" t="s">
        <v>947</v>
      </c>
      <c r="M7231" t="s">
        <v>948</v>
      </c>
      <c r="N7231" t="s">
        <v>134</v>
      </c>
      <c r="O7231" t="s">
        <v>949</v>
      </c>
      <c r="P7231" s="6">
        <v>5.99</v>
      </c>
      <c r="Q7231" s="9">
        <v>1.7969999999999999</v>
      </c>
      <c r="R7231">
        <v>12</v>
      </c>
      <c r="S7231">
        <v>0.01</v>
      </c>
      <c r="T7231" s="6">
        <f t="shared" si="560"/>
        <v>5.9301000000000004</v>
      </c>
      <c r="U7231" s="6">
        <f t="shared" si="561"/>
        <v>71.88</v>
      </c>
      <c r="V7231" s="6">
        <f t="shared" si="562"/>
        <v>71.161200000000008</v>
      </c>
      <c r="W7231" s="6">
        <f t="shared" si="563"/>
        <v>21.564</v>
      </c>
      <c r="X7231" s="6">
        <f t="shared" si="564"/>
        <v>49.597200000000008</v>
      </c>
      <c r="Y7231" s="8">
        <v>0.69696969696969702</v>
      </c>
    </row>
    <row r="7232" spans="1:25" x14ac:dyDescent="0.35">
      <c r="A7232" t="s">
        <v>14658</v>
      </c>
      <c r="B7232" s="2">
        <v>45482</v>
      </c>
      <c r="C7232" t="s">
        <v>37</v>
      </c>
      <c r="D7232" t="s">
        <v>4300</v>
      </c>
      <c r="E7232" s="4" t="s">
        <v>543</v>
      </c>
      <c r="F7232" t="s">
        <v>544</v>
      </c>
      <c r="G7232" t="s">
        <v>543</v>
      </c>
      <c r="H7232" s="4" t="s">
        <v>29</v>
      </c>
      <c r="I7232" t="s">
        <v>29</v>
      </c>
      <c r="J7232" s="4" t="s">
        <v>66</v>
      </c>
      <c r="K7232" t="s">
        <v>57</v>
      </c>
      <c r="L7232" t="s">
        <v>4301</v>
      </c>
      <c r="M7232" t="s">
        <v>4302</v>
      </c>
      <c r="N7232" t="s">
        <v>34</v>
      </c>
      <c r="O7232" t="s">
        <v>806</v>
      </c>
      <c r="P7232" s="6">
        <v>6.49</v>
      </c>
      <c r="Q7232" s="9">
        <v>1.9470000000000001</v>
      </c>
      <c r="R7232">
        <v>12</v>
      </c>
      <c r="S7232">
        <v>0.14000000000000001</v>
      </c>
      <c r="T7232" s="6">
        <f t="shared" si="560"/>
        <v>5.5814000000000004</v>
      </c>
      <c r="U7232" s="6">
        <f t="shared" si="561"/>
        <v>77.88</v>
      </c>
      <c r="V7232" s="6">
        <f t="shared" si="562"/>
        <v>66.976799999999997</v>
      </c>
      <c r="W7232" s="6">
        <f t="shared" si="563"/>
        <v>23.364000000000001</v>
      </c>
      <c r="X7232" s="6">
        <f t="shared" si="564"/>
        <v>43.612799999999993</v>
      </c>
      <c r="Y7232" s="8">
        <v>0.65116279069767435</v>
      </c>
    </row>
    <row r="7233" spans="1:25" x14ac:dyDescent="0.35">
      <c r="A7233" t="s">
        <v>14659</v>
      </c>
      <c r="B7233" s="2">
        <v>45482</v>
      </c>
      <c r="C7233" t="s">
        <v>25</v>
      </c>
      <c r="D7233" t="s">
        <v>8931</v>
      </c>
      <c r="E7233" s="4" t="s">
        <v>105</v>
      </c>
      <c r="F7233" t="s">
        <v>531</v>
      </c>
      <c r="G7233" t="s">
        <v>105</v>
      </c>
      <c r="H7233" s="4" t="s">
        <v>29</v>
      </c>
      <c r="I7233" t="s">
        <v>29</v>
      </c>
      <c r="J7233" s="4" t="s">
        <v>223</v>
      </c>
      <c r="K7233" t="s">
        <v>105</v>
      </c>
      <c r="L7233" t="s">
        <v>8932</v>
      </c>
      <c r="M7233" t="s">
        <v>8933</v>
      </c>
      <c r="N7233" t="s">
        <v>539</v>
      </c>
      <c r="O7233" t="s">
        <v>8934</v>
      </c>
      <c r="P7233" s="6">
        <v>12.99</v>
      </c>
      <c r="Q7233" s="9">
        <v>3.8969999999999998</v>
      </c>
      <c r="R7233">
        <v>11</v>
      </c>
      <c r="S7233">
        <v>0.37</v>
      </c>
      <c r="T7233" s="6">
        <f t="shared" si="560"/>
        <v>8.1837</v>
      </c>
      <c r="U7233" s="6">
        <f t="shared" si="561"/>
        <v>142.89000000000001</v>
      </c>
      <c r="V7233" s="6">
        <f t="shared" si="562"/>
        <v>90.020700000000005</v>
      </c>
      <c r="W7233" s="6">
        <f t="shared" si="563"/>
        <v>42.866999999999997</v>
      </c>
      <c r="X7233" s="6">
        <f t="shared" si="564"/>
        <v>47.153700000000008</v>
      </c>
      <c r="Y7233" s="8">
        <v>0.52380952380952384</v>
      </c>
    </row>
    <row r="7234" spans="1:25" x14ac:dyDescent="0.35">
      <c r="A7234" t="s">
        <v>14660</v>
      </c>
      <c r="B7234" s="2">
        <v>45482</v>
      </c>
      <c r="C7234" t="s">
        <v>25</v>
      </c>
      <c r="D7234" t="s">
        <v>14661</v>
      </c>
      <c r="E7234" s="4" t="s">
        <v>130</v>
      </c>
      <c r="F7234" t="s">
        <v>131</v>
      </c>
      <c r="G7234" t="s">
        <v>130</v>
      </c>
      <c r="H7234" s="4" t="s">
        <v>29</v>
      </c>
      <c r="I7234" t="s">
        <v>29</v>
      </c>
      <c r="J7234" s="4" t="s">
        <v>114</v>
      </c>
      <c r="K7234" t="s">
        <v>114</v>
      </c>
      <c r="L7234" t="s">
        <v>11275</v>
      </c>
      <c r="M7234" t="s">
        <v>11276</v>
      </c>
      <c r="N7234" t="s">
        <v>78</v>
      </c>
      <c r="O7234" t="s">
        <v>881</v>
      </c>
      <c r="P7234" s="6">
        <v>19.989999999999998</v>
      </c>
      <c r="Q7234" s="9">
        <v>7.5960000000000001</v>
      </c>
      <c r="R7234">
        <v>18</v>
      </c>
      <c r="S7234">
        <v>0.2</v>
      </c>
      <c r="T7234" s="6">
        <f t="shared" si="560"/>
        <v>15.991999999999999</v>
      </c>
      <c r="U7234" s="6">
        <f t="shared" si="561"/>
        <v>359.82</v>
      </c>
      <c r="V7234" s="6">
        <f t="shared" si="562"/>
        <v>287.85599999999999</v>
      </c>
      <c r="W7234" s="6">
        <f t="shared" si="563"/>
        <v>136.72800000000001</v>
      </c>
      <c r="X7234" s="6">
        <f t="shared" si="564"/>
        <v>151.12799999999999</v>
      </c>
      <c r="Y7234" s="8">
        <v>0.52501250625312657</v>
      </c>
    </row>
    <row r="7235" spans="1:25" x14ac:dyDescent="0.35">
      <c r="A7235" t="s">
        <v>14662</v>
      </c>
      <c r="B7235" s="2">
        <v>45482</v>
      </c>
      <c r="C7235" t="s">
        <v>25</v>
      </c>
      <c r="D7235" t="s">
        <v>7337</v>
      </c>
      <c r="E7235" s="4" t="s">
        <v>146</v>
      </c>
      <c r="F7235" t="s">
        <v>1032</v>
      </c>
      <c r="G7235" t="s">
        <v>146</v>
      </c>
      <c r="H7235" s="4" t="s">
        <v>29</v>
      </c>
      <c r="I7235" t="s">
        <v>29</v>
      </c>
      <c r="J7235" s="4" t="s">
        <v>57</v>
      </c>
      <c r="K7235" t="s">
        <v>114</v>
      </c>
      <c r="L7235" t="s">
        <v>7338</v>
      </c>
      <c r="M7235" t="s">
        <v>7339</v>
      </c>
      <c r="N7235" t="s">
        <v>321</v>
      </c>
      <c r="O7235" t="s">
        <v>1961</v>
      </c>
      <c r="P7235" s="6">
        <v>19.989999999999998</v>
      </c>
      <c r="Q7235" s="9">
        <v>5.9969999999999999</v>
      </c>
      <c r="R7235">
        <v>12</v>
      </c>
      <c r="S7235">
        <v>0.33</v>
      </c>
      <c r="T7235" s="6">
        <f t="shared" ref="T7235:T7298" si="565">P7235*(1-S7235)</f>
        <v>13.393299999999998</v>
      </c>
      <c r="U7235" s="6">
        <f t="shared" ref="U7235:U7298" si="566">P7235*R7235</f>
        <v>239.88</v>
      </c>
      <c r="V7235" s="6">
        <f t="shared" ref="V7235:V7298" si="567">T7235*R7235</f>
        <v>160.71959999999999</v>
      </c>
      <c r="W7235" s="6">
        <f t="shared" ref="W7235:W7298" si="568">Q7235*R7235</f>
        <v>71.963999999999999</v>
      </c>
      <c r="X7235" s="6">
        <f t="shared" ref="X7235:X7298" si="569">V7235-W7235</f>
        <v>88.755599999999987</v>
      </c>
      <c r="Y7235" s="8">
        <v>0.55223880597014918</v>
      </c>
    </row>
    <row r="7236" spans="1:25" x14ac:dyDescent="0.35">
      <c r="A7236" t="s">
        <v>14663</v>
      </c>
      <c r="B7236" s="2">
        <v>45482</v>
      </c>
      <c r="C7236" t="s">
        <v>37</v>
      </c>
      <c r="D7236" t="s">
        <v>7777</v>
      </c>
      <c r="E7236" s="4" t="s">
        <v>214</v>
      </c>
      <c r="F7236" t="s">
        <v>215</v>
      </c>
      <c r="G7236" t="s">
        <v>214</v>
      </c>
      <c r="H7236" s="4" t="s">
        <v>75</v>
      </c>
      <c r="I7236" t="s">
        <v>75</v>
      </c>
      <c r="K7236" t="s">
        <v>75</v>
      </c>
      <c r="L7236" t="s">
        <v>7778</v>
      </c>
      <c r="M7236" t="s">
        <v>7779</v>
      </c>
      <c r="N7236" t="s">
        <v>101</v>
      </c>
      <c r="O7236" t="s">
        <v>102</v>
      </c>
      <c r="P7236" s="6">
        <v>22.99</v>
      </c>
      <c r="Q7236" s="9">
        <v>6.8970000000000002</v>
      </c>
      <c r="R7236">
        <v>1</v>
      </c>
      <c r="S7236">
        <v>0.09</v>
      </c>
      <c r="T7236" s="6">
        <f t="shared" si="565"/>
        <v>20.9209</v>
      </c>
      <c r="U7236" s="6">
        <f t="shared" si="566"/>
        <v>22.99</v>
      </c>
      <c r="V7236" s="6">
        <f t="shared" si="567"/>
        <v>20.9209</v>
      </c>
      <c r="W7236" s="6">
        <f t="shared" si="568"/>
        <v>6.8970000000000002</v>
      </c>
      <c r="X7236" s="6">
        <f t="shared" si="569"/>
        <v>14.023899999999999</v>
      </c>
      <c r="Y7236" s="8">
        <v>0.67032967032967028</v>
      </c>
    </row>
    <row r="7237" spans="1:25" x14ac:dyDescent="0.35">
      <c r="A7237" t="s">
        <v>14664</v>
      </c>
      <c r="B7237" s="2">
        <v>45482</v>
      </c>
      <c r="C7237" t="s">
        <v>25</v>
      </c>
      <c r="D7237" t="s">
        <v>1894</v>
      </c>
      <c r="E7237" s="4" t="s">
        <v>492</v>
      </c>
      <c r="F7237" t="s">
        <v>493</v>
      </c>
      <c r="G7237" t="s">
        <v>492</v>
      </c>
      <c r="H7237" s="4" t="s">
        <v>29</v>
      </c>
      <c r="I7237" t="s">
        <v>29</v>
      </c>
      <c r="J7237" s="4" t="s">
        <v>66</v>
      </c>
      <c r="K7237" t="s">
        <v>66</v>
      </c>
      <c r="L7237" t="s">
        <v>1276</v>
      </c>
      <c r="M7237" t="s">
        <v>1277</v>
      </c>
      <c r="N7237" t="s">
        <v>1278</v>
      </c>
      <c r="O7237" t="s">
        <v>1279</v>
      </c>
      <c r="P7237" s="6">
        <v>29.99</v>
      </c>
      <c r="Q7237" s="9">
        <v>8.9969999999999999</v>
      </c>
      <c r="R7237">
        <v>15</v>
      </c>
      <c r="S7237">
        <v>0.06</v>
      </c>
      <c r="T7237" s="6">
        <f t="shared" si="565"/>
        <v>28.190599999999996</v>
      </c>
      <c r="U7237" s="6">
        <f t="shared" si="566"/>
        <v>449.84999999999997</v>
      </c>
      <c r="V7237" s="6">
        <f t="shared" si="567"/>
        <v>422.85899999999992</v>
      </c>
      <c r="W7237" s="6">
        <f t="shared" si="568"/>
        <v>134.95499999999998</v>
      </c>
      <c r="X7237" s="6">
        <f t="shared" si="569"/>
        <v>287.90399999999994</v>
      </c>
      <c r="Y7237" s="8">
        <v>0.68085106382978722</v>
      </c>
    </row>
    <row r="7238" spans="1:25" x14ac:dyDescent="0.35">
      <c r="A7238" t="s">
        <v>14665</v>
      </c>
      <c r="B7238" s="2">
        <v>45482</v>
      </c>
      <c r="C7238" t="s">
        <v>25</v>
      </c>
      <c r="D7238" t="s">
        <v>1184</v>
      </c>
      <c r="E7238" s="4" t="s">
        <v>73</v>
      </c>
      <c r="F7238" t="s">
        <v>74</v>
      </c>
      <c r="G7238" t="s">
        <v>73</v>
      </c>
      <c r="H7238" s="4" t="s">
        <v>75</v>
      </c>
      <c r="I7238" t="s">
        <v>75</v>
      </c>
      <c r="K7238" t="s">
        <v>75</v>
      </c>
      <c r="L7238" t="s">
        <v>1185</v>
      </c>
      <c r="M7238" t="s">
        <v>1186</v>
      </c>
      <c r="N7238" t="s">
        <v>1187</v>
      </c>
      <c r="O7238" t="s">
        <v>1188</v>
      </c>
      <c r="P7238" s="6">
        <v>199.99</v>
      </c>
      <c r="Q7238" s="9">
        <v>79.995999999999995</v>
      </c>
      <c r="R7238">
        <v>10</v>
      </c>
      <c r="S7238">
        <v>0.31</v>
      </c>
      <c r="T7238" s="6">
        <f t="shared" si="565"/>
        <v>137.9931</v>
      </c>
      <c r="U7238" s="6">
        <f t="shared" si="566"/>
        <v>1999.9</v>
      </c>
      <c r="V7238" s="6">
        <f t="shared" si="567"/>
        <v>1379.931</v>
      </c>
      <c r="W7238" s="6">
        <f t="shared" si="568"/>
        <v>799.95999999999992</v>
      </c>
      <c r="X7238" s="6">
        <f t="shared" si="569"/>
        <v>579.97100000000012</v>
      </c>
      <c r="Y7238" s="8">
        <v>0.42028985507246391</v>
      </c>
    </row>
    <row r="7239" spans="1:25" x14ac:dyDescent="0.35">
      <c r="A7239" t="s">
        <v>14666</v>
      </c>
      <c r="B7239" s="2">
        <v>45482</v>
      </c>
      <c r="C7239" t="s">
        <v>25</v>
      </c>
      <c r="D7239" t="s">
        <v>843</v>
      </c>
      <c r="E7239" s="4" t="s">
        <v>73</v>
      </c>
      <c r="F7239" t="s">
        <v>74</v>
      </c>
      <c r="G7239" t="s">
        <v>73</v>
      </c>
      <c r="H7239" s="4" t="s">
        <v>75</v>
      </c>
      <c r="I7239" t="s">
        <v>75</v>
      </c>
      <c r="K7239" t="s">
        <v>75</v>
      </c>
      <c r="L7239" t="s">
        <v>844</v>
      </c>
      <c r="M7239" t="s">
        <v>845</v>
      </c>
      <c r="N7239" t="s">
        <v>269</v>
      </c>
      <c r="O7239" t="s">
        <v>270</v>
      </c>
      <c r="P7239" s="6">
        <v>399.99</v>
      </c>
      <c r="Q7239" s="9">
        <v>119.997</v>
      </c>
      <c r="R7239">
        <v>14</v>
      </c>
      <c r="S7239">
        <v>0.21</v>
      </c>
      <c r="T7239" s="6">
        <f t="shared" si="565"/>
        <v>315.99209999999999</v>
      </c>
      <c r="U7239" s="6">
        <f t="shared" si="566"/>
        <v>5599.8600000000006</v>
      </c>
      <c r="V7239" s="6">
        <f t="shared" si="567"/>
        <v>4423.8894</v>
      </c>
      <c r="W7239" s="6">
        <f t="shared" si="568"/>
        <v>1679.9580000000001</v>
      </c>
      <c r="X7239" s="6">
        <f t="shared" si="569"/>
        <v>2743.9313999999999</v>
      </c>
      <c r="Y7239" s="8">
        <v>0.620253164556962</v>
      </c>
    </row>
    <row r="7240" spans="1:25" x14ac:dyDescent="0.35">
      <c r="A7240" t="s">
        <v>14667</v>
      </c>
      <c r="B7240" s="2">
        <v>45483</v>
      </c>
      <c r="C7240" t="s">
        <v>37</v>
      </c>
      <c r="D7240" t="s">
        <v>13469</v>
      </c>
      <c r="E7240" s="4" t="s">
        <v>809</v>
      </c>
      <c r="F7240" t="s">
        <v>810</v>
      </c>
      <c r="G7240" t="s">
        <v>809</v>
      </c>
      <c r="H7240" s="4" t="s">
        <v>29</v>
      </c>
      <c r="I7240" t="s">
        <v>29</v>
      </c>
      <c r="J7240" s="4" t="s">
        <v>57</v>
      </c>
      <c r="K7240" t="s">
        <v>30</v>
      </c>
      <c r="L7240" t="s">
        <v>13470</v>
      </c>
      <c r="M7240" t="s">
        <v>13471</v>
      </c>
      <c r="N7240" t="s">
        <v>43</v>
      </c>
      <c r="O7240" t="s">
        <v>783</v>
      </c>
      <c r="P7240" s="6">
        <v>0.79</v>
      </c>
      <c r="Q7240" s="9">
        <v>0.23699999999999999</v>
      </c>
      <c r="R7240">
        <v>6</v>
      </c>
      <c r="T7240" s="6">
        <f t="shared" si="565"/>
        <v>0.79</v>
      </c>
      <c r="U7240" s="6">
        <f t="shared" si="566"/>
        <v>4.74</v>
      </c>
      <c r="V7240" s="6">
        <f t="shared" si="567"/>
        <v>4.74</v>
      </c>
      <c r="W7240" s="6">
        <f t="shared" si="568"/>
        <v>1.4219999999999999</v>
      </c>
      <c r="X7240" s="6">
        <f t="shared" si="569"/>
        <v>3.3180000000000005</v>
      </c>
      <c r="Y7240" s="8">
        <v>0.70000000000000007</v>
      </c>
    </row>
    <row r="7241" spans="1:25" x14ac:dyDescent="0.35">
      <c r="A7241" t="s">
        <v>14668</v>
      </c>
      <c r="B7241" s="2">
        <v>45483</v>
      </c>
      <c r="C7241" t="s">
        <v>37</v>
      </c>
      <c r="D7241" t="s">
        <v>8540</v>
      </c>
      <c r="E7241" s="4" t="s">
        <v>679</v>
      </c>
      <c r="F7241" t="s">
        <v>680</v>
      </c>
      <c r="G7241" t="s">
        <v>679</v>
      </c>
      <c r="H7241" s="4" t="s">
        <v>29</v>
      </c>
      <c r="I7241" t="s">
        <v>29</v>
      </c>
      <c r="J7241" s="4" t="s">
        <v>31</v>
      </c>
      <c r="K7241" t="s">
        <v>148</v>
      </c>
      <c r="L7241" t="s">
        <v>8541</v>
      </c>
      <c r="M7241" t="s">
        <v>8542</v>
      </c>
      <c r="N7241" t="s">
        <v>43</v>
      </c>
      <c r="O7241" t="s">
        <v>783</v>
      </c>
      <c r="P7241" s="6">
        <v>1.99</v>
      </c>
      <c r="Q7241" s="9">
        <v>0.59699999999999998</v>
      </c>
      <c r="R7241">
        <v>18</v>
      </c>
      <c r="S7241">
        <v>0.3</v>
      </c>
      <c r="T7241" s="6">
        <f t="shared" si="565"/>
        <v>1.393</v>
      </c>
      <c r="U7241" s="6">
        <f t="shared" si="566"/>
        <v>35.82</v>
      </c>
      <c r="V7241" s="6">
        <f t="shared" si="567"/>
        <v>25.074000000000002</v>
      </c>
      <c r="W7241" s="6">
        <f t="shared" si="568"/>
        <v>10.745999999999999</v>
      </c>
      <c r="X7241" s="6">
        <f t="shared" si="569"/>
        <v>14.328000000000003</v>
      </c>
      <c r="Y7241" s="8">
        <v>0.57142857142857151</v>
      </c>
    </row>
    <row r="7242" spans="1:25" x14ac:dyDescent="0.35">
      <c r="A7242" t="s">
        <v>14669</v>
      </c>
      <c r="B7242" s="2">
        <v>45483</v>
      </c>
      <c r="C7242" t="s">
        <v>37</v>
      </c>
      <c r="D7242" t="s">
        <v>446</v>
      </c>
      <c r="E7242" s="4" t="s">
        <v>679</v>
      </c>
      <c r="F7242" t="s">
        <v>680</v>
      </c>
      <c r="G7242" t="s">
        <v>679</v>
      </c>
      <c r="H7242" s="4" t="s">
        <v>29</v>
      </c>
      <c r="I7242" t="s">
        <v>29</v>
      </c>
      <c r="J7242" s="4" t="s">
        <v>57</v>
      </c>
      <c r="K7242" t="s">
        <v>148</v>
      </c>
      <c r="L7242" t="s">
        <v>447</v>
      </c>
      <c r="M7242" t="s">
        <v>448</v>
      </c>
      <c r="N7242" t="s">
        <v>449</v>
      </c>
      <c r="O7242" t="s">
        <v>450</v>
      </c>
      <c r="P7242" s="6">
        <v>3.29</v>
      </c>
      <c r="Q7242" s="9">
        <v>0.98699999999999999</v>
      </c>
      <c r="R7242">
        <v>1</v>
      </c>
      <c r="S7242">
        <v>0.27</v>
      </c>
      <c r="T7242" s="6">
        <f t="shared" si="565"/>
        <v>2.4016999999999999</v>
      </c>
      <c r="U7242" s="6">
        <f t="shared" si="566"/>
        <v>3.29</v>
      </c>
      <c r="V7242" s="6">
        <f t="shared" si="567"/>
        <v>2.4016999999999999</v>
      </c>
      <c r="W7242" s="6">
        <f t="shared" si="568"/>
        <v>0.98699999999999999</v>
      </c>
      <c r="X7242" s="6">
        <f t="shared" si="569"/>
        <v>1.4146999999999998</v>
      </c>
      <c r="Y7242" s="8">
        <v>0.58904109589041087</v>
      </c>
    </row>
    <row r="7243" spans="1:25" x14ac:dyDescent="0.35">
      <c r="A7243" t="s">
        <v>14670</v>
      </c>
      <c r="B7243" s="2">
        <v>45483</v>
      </c>
      <c r="C7243" t="s">
        <v>25</v>
      </c>
      <c r="D7243" t="s">
        <v>6413</v>
      </c>
      <c r="E7243" s="4" t="s">
        <v>631</v>
      </c>
      <c r="F7243" t="s">
        <v>632</v>
      </c>
      <c r="G7243" t="s">
        <v>631</v>
      </c>
      <c r="H7243" s="4" t="s">
        <v>29</v>
      </c>
      <c r="I7243" t="s">
        <v>29</v>
      </c>
      <c r="J7243" s="4" t="s">
        <v>66</v>
      </c>
      <c r="K7243" t="s">
        <v>98</v>
      </c>
      <c r="L7243" t="s">
        <v>6414</v>
      </c>
      <c r="M7243" t="s">
        <v>6415</v>
      </c>
      <c r="N7243" t="s">
        <v>782</v>
      </c>
      <c r="O7243" t="s">
        <v>6416</v>
      </c>
      <c r="P7243" s="6">
        <v>3.99</v>
      </c>
      <c r="Q7243" s="9">
        <v>1.5960000000000001</v>
      </c>
      <c r="R7243">
        <v>1</v>
      </c>
      <c r="S7243">
        <v>0.38</v>
      </c>
      <c r="T7243" s="6">
        <f t="shared" si="565"/>
        <v>2.4738000000000002</v>
      </c>
      <c r="U7243" s="6">
        <f t="shared" si="566"/>
        <v>3.99</v>
      </c>
      <c r="V7243" s="6">
        <f t="shared" si="567"/>
        <v>2.4738000000000002</v>
      </c>
      <c r="W7243" s="6">
        <f t="shared" si="568"/>
        <v>1.5960000000000001</v>
      </c>
      <c r="X7243" s="6">
        <f t="shared" si="569"/>
        <v>0.87780000000000014</v>
      </c>
      <c r="Y7243" s="8">
        <v>0.35483870967741937</v>
      </c>
    </row>
    <row r="7244" spans="1:25" x14ac:dyDescent="0.35">
      <c r="A7244" t="s">
        <v>14671</v>
      </c>
      <c r="B7244" s="2">
        <v>45483</v>
      </c>
      <c r="C7244" t="s">
        <v>25</v>
      </c>
      <c r="D7244" t="s">
        <v>7803</v>
      </c>
      <c r="E7244" s="4" t="s">
        <v>214</v>
      </c>
      <c r="F7244" t="s">
        <v>215</v>
      </c>
      <c r="G7244" t="s">
        <v>214</v>
      </c>
      <c r="H7244" s="4" t="s">
        <v>75</v>
      </c>
      <c r="I7244" t="s">
        <v>75</v>
      </c>
      <c r="K7244" t="s">
        <v>75</v>
      </c>
      <c r="L7244" t="s">
        <v>7804</v>
      </c>
      <c r="M7244" t="s">
        <v>7805</v>
      </c>
      <c r="N7244" t="s">
        <v>43</v>
      </c>
      <c r="O7244" t="s">
        <v>7806</v>
      </c>
      <c r="P7244" s="6">
        <v>4.49</v>
      </c>
      <c r="Q7244" s="9">
        <v>1.347</v>
      </c>
      <c r="R7244">
        <v>14</v>
      </c>
      <c r="S7244">
        <v>0.04</v>
      </c>
      <c r="T7244" s="6">
        <f t="shared" si="565"/>
        <v>4.3104000000000005</v>
      </c>
      <c r="U7244" s="6">
        <f t="shared" si="566"/>
        <v>62.86</v>
      </c>
      <c r="V7244" s="6">
        <f t="shared" si="567"/>
        <v>60.345600000000005</v>
      </c>
      <c r="W7244" s="6">
        <f t="shared" si="568"/>
        <v>18.858000000000001</v>
      </c>
      <c r="X7244" s="6">
        <f t="shared" si="569"/>
        <v>41.4876</v>
      </c>
      <c r="Y7244" s="8">
        <v>0.6875</v>
      </c>
    </row>
    <row r="7245" spans="1:25" x14ac:dyDescent="0.35">
      <c r="A7245" t="s">
        <v>14672</v>
      </c>
      <c r="B7245" s="2">
        <v>45483</v>
      </c>
      <c r="C7245" t="s">
        <v>37</v>
      </c>
      <c r="D7245" t="s">
        <v>7725</v>
      </c>
      <c r="E7245" s="4" t="s">
        <v>985</v>
      </c>
      <c r="F7245" t="s">
        <v>1027</v>
      </c>
      <c r="G7245" t="s">
        <v>985</v>
      </c>
      <c r="H7245" s="4" t="s">
        <v>29</v>
      </c>
      <c r="I7245" t="s">
        <v>29</v>
      </c>
      <c r="J7245" s="4" t="s">
        <v>30</v>
      </c>
      <c r="K7245" t="s">
        <v>148</v>
      </c>
      <c r="L7245" t="s">
        <v>7726</v>
      </c>
      <c r="M7245" t="s">
        <v>7727</v>
      </c>
      <c r="N7245" t="s">
        <v>1638</v>
      </c>
      <c r="O7245" t="s">
        <v>1639</v>
      </c>
      <c r="P7245" s="6">
        <v>5.49</v>
      </c>
      <c r="Q7245" s="9">
        <v>1.647</v>
      </c>
      <c r="R7245">
        <v>12</v>
      </c>
      <c r="S7245">
        <v>0.05</v>
      </c>
      <c r="T7245" s="6">
        <f t="shared" si="565"/>
        <v>5.2154999999999996</v>
      </c>
      <c r="U7245" s="6">
        <f t="shared" si="566"/>
        <v>65.88</v>
      </c>
      <c r="V7245" s="6">
        <f t="shared" si="567"/>
        <v>62.585999999999999</v>
      </c>
      <c r="W7245" s="6">
        <f t="shared" si="568"/>
        <v>19.763999999999999</v>
      </c>
      <c r="X7245" s="6">
        <f t="shared" si="569"/>
        <v>42.822000000000003</v>
      </c>
      <c r="Y7245" s="8">
        <v>0.68421052631578949</v>
      </c>
    </row>
    <row r="7246" spans="1:25" x14ac:dyDescent="0.35">
      <c r="A7246" t="s">
        <v>14673</v>
      </c>
      <c r="B7246" s="2">
        <v>45483</v>
      </c>
      <c r="C7246" t="s">
        <v>25</v>
      </c>
      <c r="D7246" t="s">
        <v>4300</v>
      </c>
      <c r="E7246" s="4" t="s">
        <v>335</v>
      </c>
      <c r="F7246" t="s">
        <v>336</v>
      </c>
      <c r="G7246" t="s">
        <v>335</v>
      </c>
      <c r="H7246" s="4" t="s">
        <v>29</v>
      </c>
      <c r="I7246" t="s">
        <v>29</v>
      </c>
      <c r="J7246" s="4" t="s">
        <v>31</v>
      </c>
      <c r="K7246" t="s">
        <v>66</v>
      </c>
      <c r="L7246" t="s">
        <v>4301</v>
      </c>
      <c r="M7246" t="s">
        <v>4302</v>
      </c>
      <c r="N7246" t="s">
        <v>34</v>
      </c>
      <c r="O7246" t="s">
        <v>806</v>
      </c>
      <c r="P7246" s="6">
        <v>6.49</v>
      </c>
      <c r="Q7246" s="9">
        <v>1.9470000000000001</v>
      </c>
      <c r="R7246">
        <v>3</v>
      </c>
      <c r="S7246">
        <v>0.13</v>
      </c>
      <c r="T7246" s="6">
        <f t="shared" si="565"/>
        <v>5.6463000000000001</v>
      </c>
      <c r="U7246" s="6">
        <f t="shared" si="566"/>
        <v>19.47</v>
      </c>
      <c r="V7246" s="6">
        <f t="shared" si="567"/>
        <v>16.9389</v>
      </c>
      <c r="W7246" s="6">
        <f t="shared" si="568"/>
        <v>5.8410000000000002</v>
      </c>
      <c r="X7246" s="6">
        <f t="shared" si="569"/>
        <v>11.097899999999999</v>
      </c>
      <c r="Y7246" s="8">
        <v>0.65517241379310343</v>
      </c>
    </row>
    <row r="7247" spans="1:25" x14ac:dyDescent="0.35">
      <c r="A7247" t="s">
        <v>14674</v>
      </c>
      <c r="B7247" s="2">
        <v>45483</v>
      </c>
      <c r="C7247" t="s">
        <v>25</v>
      </c>
      <c r="D7247" t="s">
        <v>6178</v>
      </c>
      <c r="E7247" s="4" t="s">
        <v>130</v>
      </c>
      <c r="F7247" t="s">
        <v>131</v>
      </c>
      <c r="G7247" t="s">
        <v>130</v>
      </c>
      <c r="H7247" s="4" t="s">
        <v>29</v>
      </c>
      <c r="I7247" t="s">
        <v>29</v>
      </c>
      <c r="J7247" s="4" t="s">
        <v>57</v>
      </c>
      <c r="K7247" t="s">
        <v>114</v>
      </c>
      <c r="L7247" t="s">
        <v>6179</v>
      </c>
      <c r="M7247" t="s">
        <v>6180</v>
      </c>
      <c r="N7247" t="s">
        <v>51</v>
      </c>
      <c r="O7247" t="s">
        <v>1066</v>
      </c>
      <c r="P7247" s="6">
        <v>6.49</v>
      </c>
      <c r="Q7247" s="9">
        <v>1.9470000000000001</v>
      </c>
      <c r="R7247">
        <v>4</v>
      </c>
      <c r="S7247">
        <v>0.12</v>
      </c>
      <c r="T7247" s="6">
        <f t="shared" si="565"/>
        <v>5.7111999999999998</v>
      </c>
      <c r="U7247" s="6">
        <f t="shared" si="566"/>
        <v>25.96</v>
      </c>
      <c r="V7247" s="6">
        <f t="shared" si="567"/>
        <v>22.844799999999999</v>
      </c>
      <c r="W7247" s="6">
        <f t="shared" si="568"/>
        <v>7.7880000000000003</v>
      </c>
      <c r="X7247" s="6">
        <f t="shared" si="569"/>
        <v>15.056799999999999</v>
      </c>
      <c r="Y7247" s="8">
        <v>0.65909090909090906</v>
      </c>
    </row>
    <row r="7248" spans="1:25" x14ac:dyDescent="0.35">
      <c r="A7248" t="s">
        <v>14675</v>
      </c>
      <c r="B7248" s="2">
        <v>45483</v>
      </c>
      <c r="C7248" t="s">
        <v>37</v>
      </c>
      <c r="D7248" t="s">
        <v>8424</v>
      </c>
      <c r="E7248" s="4" t="s">
        <v>1797</v>
      </c>
      <c r="F7248" t="s">
        <v>1798</v>
      </c>
      <c r="G7248" t="s">
        <v>1797</v>
      </c>
      <c r="H7248" s="4" t="s">
        <v>29</v>
      </c>
      <c r="I7248" t="s">
        <v>29</v>
      </c>
      <c r="J7248" s="4" t="s">
        <v>148</v>
      </c>
      <c r="K7248" t="s">
        <v>123</v>
      </c>
      <c r="L7248" t="s">
        <v>5517</v>
      </c>
      <c r="M7248" t="s">
        <v>5518</v>
      </c>
      <c r="N7248" t="s">
        <v>5519</v>
      </c>
      <c r="O7248" t="s">
        <v>1629</v>
      </c>
      <c r="P7248" s="6">
        <v>7.99</v>
      </c>
      <c r="Q7248" s="9">
        <v>3.1960000000000002</v>
      </c>
      <c r="R7248">
        <v>10</v>
      </c>
      <c r="S7248">
        <v>0.33</v>
      </c>
      <c r="T7248" s="6">
        <f t="shared" si="565"/>
        <v>5.3532999999999999</v>
      </c>
      <c r="U7248" s="6">
        <f t="shared" si="566"/>
        <v>79.900000000000006</v>
      </c>
      <c r="V7248" s="6">
        <f t="shared" si="567"/>
        <v>53.533000000000001</v>
      </c>
      <c r="W7248" s="6">
        <f t="shared" si="568"/>
        <v>31.96</v>
      </c>
      <c r="X7248" s="6">
        <f t="shared" si="569"/>
        <v>21.573</v>
      </c>
      <c r="Y7248" s="8">
        <v>0.40298507462686572</v>
      </c>
    </row>
    <row r="7249" spans="1:25" x14ac:dyDescent="0.35">
      <c r="A7249" t="s">
        <v>14676</v>
      </c>
      <c r="B7249" s="2">
        <v>45483</v>
      </c>
      <c r="C7249" t="s">
        <v>25</v>
      </c>
      <c r="D7249" t="s">
        <v>4995</v>
      </c>
      <c r="E7249" s="4" t="s">
        <v>73</v>
      </c>
      <c r="F7249" t="s">
        <v>74</v>
      </c>
      <c r="G7249" t="s">
        <v>73</v>
      </c>
      <c r="H7249" s="4" t="s">
        <v>75</v>
      </c>
      <c r="I7249" t="s">
        <v>75</v>
      </c>
      <c r="K7249" t="s">
        <v>75</v>
      </c>
      <c r="L7249" t="s">
        <v>4996</v>
      </c>
      <c r="M7249" t="s">
        <v>4997</v>
      </c>
      <c r="N7249" t="s">
        <v>1278</v>
      </c>
      <c r="O7249" t="s">
        <v>1926</v>
      </c>
      <c r="P7249" s="6">
        <v>9.99</v>
      </c>
      <c r="Q7249" s="9">
        <v>2.9969999999999999</v>
      </c>
      <c r="R7249">
        <v>18</v>
      </c>
      <c r="S7249">
        <v>0.27</v>
      </c>
      <c r="T7249" s="6">
        <f t="shared" si="565"/>
        <v>7.2927</v>
      </c>
      <c r="U7249" s="6">
        <f t="shared" si="566"/>
        <v>179.82</v>
      </c>
      <c r="V7249" s="6">
        <f t="shared" si="567"/>
        <v>131.26859999999999</v>
      </c>
      <c r="W7249" s="6">
        <f t="shared" si="568"/>
        <v>53.945999999999998</v>
      </c>
      <c r="X7249" s="6">
        <f t="shared" si="569"/>
        <v>77.322599999999994</v>
      </c>
      <c r="Y7249" s="8">
        <v>0.58904109589041098</v>
      </c>
    </row>
    <row r="7250" spans="1:25" x14ac:dyDescent="0.35">
      <c r="A7250" t="s">
        <v>14677</v>
      </c>
      <c r="B7250" s="2">
        <v>45483</v>
      </c>
      <c r="C7250" t="s">
        <v>25</v>
      </c>
      <c r="D7250" t="s">
        <v>2748</v>
      </c>
      <c r="E7250" s="4" t="s">
        <v>265</v>
      </c>
      <c r="F7250" t="s">
        <v>266</v>
      </c>
      <c r="G7250" t="s">
        <v>265</v>
      </c>
      <c r="H7250" s="4" t="s">
        <v>177</v>
      </c>
      <c r="I7250" t="s">
        <v>177</v>
      </c>
      <c r="K7250" t="s">
        <v>177</v>
      </c>
      <c r="L7250" t="s">
        <v>2749</v>
      </c>
      <c r="M7250" t="s">
        <v>2750</v>
      </c>
      <c r="N7250" t="s">
        <v>69</v>
      </c>
      <c r="O7250" t="s">
        <v>489</v>
      </c>
      <c r="P7250" s="6">
        <v>15.99</v>
      </c>
      <c r="Q7250" s="9">
        <v>4.7969999999999997</v>
      </c>
      <c r="R7250">
        <v>16</v>
      </c>
      <c r="S7250">
        <v>0.09</v>
      </c>
      <c r="T7250" s="6">
        <f t="shared" si="565"/>
        <v>14.5509</v>
      </c>
      <c r="U7250" s="6">
        <f t="shared" si="566"/>
        <v>255.84</v>
      </c>
      <c r="V7250" s="6">
        <f t="shared" si="567"/>
        <v>232.81440000000001</v>
      </c>
      <c r="W7250" s="6">
        <f t="shared" si="568"/>
        <v>76.751999999999995</v>
      </c>
      <c r="X7250" s="6">
        <f t="shared" si="569"/>
        <v>156.06240000000003</v>
      </c>
      <c r="Y7250" s="8">
        <v>0.67032967032967039</v>
      </c>
    </row>
    <row r="7251" spans="1:25" x14ac:dyDescent="0.35">
      <c r="A7251" t="s">
        <v>14678</v>
      </c>
      <c r="B7251" s="2">
        <v>45483</v>
      </c>
      <c r="C7251" t="s">
        <v>37</v>
      </c>
      <c r="D7251" t="s">
        <v>2018</v>
      </c>
      <c r="E7251" s="4" t="s">
        <v>258</v>
      </c>
      <c r="F7251" t="s">
        <v>259</v>
      </c>
      <c r="G7251" t="s">
        <v>258</v>
      </c>
      <c r="H7251" s="4" t="s">
        <v>75</v>
      </c>
      <c r="I7251" t="s">
        <v>75</v>
      </c>
      <c r="K7251" t="s">
        <v>75</v>
      </c>
      <c r="L7251" t="s">
        <v>2019</v>
      </c>
      <c r="M7251" t="s">
        <v>2020</v>
      </c>
      <c r="N7251" t="s">
        <v>69</v>
      </c>
      <c r="O7251" t="s">
        <v>186</v>
      </c>
      <c r="P7251" s="6">
        <v>15.99</v>
      </c>
      <c r="Q7251" s="9">
        <v>4.7969999999999997</v>
      </c>
      <c r="R7251">
        <v>1</v>
      </c>
      <c r="S7251">
        <v>0.39</v>
      </c>
      <c r="T7251" s="6">
        <f t="shared" si="565"/>
        <v>9.7538999999999998</v>
      </c>
      <c r="U7251" s="6">
        <f t="shared" si="566"/>
        <v>15.99</v>
      </c>
      <c r="V7251" s="6">
        <f t="shared" si="567"/>
        <v>9.7538999999999998</v>
      </c>
      <c r="W7251" s="6">
        <f t="shared" si="568"/>
        <v>4.7969999999999997</v>
      </c>
      <c r="X7251" s="6">
        <f t="shared" si="569"/>
        <v>4.9569000000000001</v>
      </c>
      <c r="Y7251" s="8">
        <v>0.50819672131147542</v>
      </c>
    </row>
    <row r="7252" spans="1:25" x14ac:dyDescent="0.35">
      <c r="A7252" t="s">
        <v>14679</v>
      </c>
      <c r="B7252" s="2">
        <v>45483</v>
      </c>
      <c r="C7252" t="s">
        <v>25</v>
      </c>
      <c r="D7252" t="s">
        <v>2125</v>
      </c>
      <c r="E7252" s="4" t="s">
        <v>679</v>
      </c>
      <c r="F7252" t="s">
        <v>680</v>
      </c>
      <c r="G7252" t="s">
        <v>679</v>
      </c>
      <c r="H7252" s="4" t="s">
        <v>29</v>
      </c>
      <c r="I7252" t="s">
        <v>29</v>
      </c>
      <c r="J7252" s="4" t="s">
        <v>105</v>
      </c>
      <c r="K7252" t="s">
        <v>148</v>
      </c>
      <c r="L7252" t="s">
        <v>2126</v>
      </c>
      <c r="M7252" t="s">
        <v>2127</v>
      </c>
      <c r="N7252" t="s">
        <v>321</v>
      </c>
      <c r="O7252" t="s">
        <v>102</v>
      </c>
      <c r="P7252" s="6">
        <v>26.99</v>
      </c>
      <c r="Q7252" s="9">
        <v>8.0969999999999995</v>
      </c>
      <c r="R7252">
        <v>11</v>
      </c>
      <c r="S7252">
        <v>0.2</v>
      </c>
      <c r="T7252" s="6">
        <f t="shared" si="565"/>
        <v>21.591999999999999</v>
      </c>
      <c r="U7252" s="6">
        <f t="shared" si="566"/>
        <v>296.89</v>
      </c>
      <c r="V7252" s="6">
        <f t="shared" si="567"/>
        <v>237.512</v>
      </c>
      <c r="W7252" s="6">
        <f t="shared" si="568"/>
        <v>89.066999999999993</v>
      </c>
      <c r="X7252" s="6">
        <f t="shared" si="569"/>
        <v>148.44499999999999</v>
      </c>
      <c r="Y7252" s="8">
        <v>0.625</v>
      </c>
    </row>
    <row r="7253" spans="1:25" x14ac:dyDescent="0.35">
      <c r="A7253" t="s">
        <v>14680</v>
      </c>
      <c r="B7253" s="2">
        <v>45483</v>
      </c>
      <c r="C7253" t="s">
        <v>25</v>
      </c>
      <c r="D7253" t="s">
        <v>5273</v>
      </c>
      <c r="E7253" s="4" t="s">
        <v>492</v>
      </c>
      <c r="F7253" t="s">
        <v>493</v>
      </c>
      <c r="G7253" t="s">
        <v>492</v>
      </c>
      <c r="H7253" s="4" t="s">
        <v>29</v>
      </c>
      <c r="I7253" t="s">
        <v>29</v>
      </c>
      <c r="J7253" s="4" t="s">
        <v>30</v>
      </c>
      <c r="K7253" t="s">
        <v>66</v>
      </c>
      <c r="L7253" t="s">
        <v>5274</v>
      </c>
      <c r="M7253" t="s">
        <v>5275</v>
      </c>
      <c r="N7253" t="s">
        <v>269</v>
      </c>
      <c r="O7253" t="s">
        <v>703</v>
      </c>
      <c r="P7253" s="6">
        <v>27.99</v>
      </c>
      <c r="Q7253" s="9">
        <v>11.196</v>
      </c>
      <c r="R7253">
        <v>15</v>
      </c>
      <c r="S7253">
        <v>0.39</v>
      </c>
      <c r="T7253" s="6">
        <f t="shared" si="565"/>
        <v>17.073899999999998</v>
      </c>
      <c r="U7253" s="6">
        <f t="shared" si="566"/>
        <v>419.84999999999997</v>
      </c>
      <c r="V7253" s="6">
        <f t="shared" si="567"/>
        <v>256.10849999999999</v>
      </c>
      <c r="W7253" s="6">
        <f t="shared" si="568"/>
        <v>167.94</v>
      </c>
      <c r="X7253" s="6">
        <f t="shared" si="569"/>
        <v>88.168499999999995</v>
      </c>
      <c r="Y7253" s="8">
        <v>0.34426229508196721</v>
      </c>
    </row>
    <row r="7254" spans="1:25" x14ac:dyDescent="0.35">
      <c r="A7254" t="s">
        <v>14681</v>
      </c>
      <c r="B7254" s="2">
        <v>45483</v>
      </c>
      <c r="C7254" t="s">
        <v>37</v>
      </c>
      <c r="D7254" t="s">
        <v>5614</v>
      </c>
      <c r="E7254" s="4" t="s">
        <v>105</v>
      </c>
      <c r="F7254" t="s">
        <v>169</v>
      </c>
      <c r="G7254" t="s">
        <v>105</v>
      </c>
      <c r="H7254" s="4" t="s">
        <v>29</v>
      </c>
      <c r="I7254" t="s">
        <v>29</v>
      </c>
      <c r="J7254" s="4" t="s">
        <v>114</v>
      </c>
      <c r="K7254" t="s">
        <v>105</v>
      </c>
      <c r="L7254" t="s">
        <v>5615</v>
      </c>
      <c r="M7254" t="s">
        <v>5616</v>
      </c>
      <c r="N7254" t="s">
        <v>69</v>
      </c>
      <c r="O7254" t="s">
        <v>186</v>
      </c>
      <c r="P7254" s="6">
        <v>34.99</v>
      </c>
      <c r="Q7254" s="9">
        <v>10.497</v>
      </c>
      <c r="R7254">
        <v>16</v>
      </c>
      <c r="S7254">
        <v>0.03</v>
      </c>
      <c r="T7254" s="6">
        <f t="shared" si="565"/>
        <v>33.940300000000001</v>
      </c>
      <c r="U7254" s="6">
        <f t="shared" si="566"/>
        <v>559.84</v>
      </c>
      <c r="V7254" s="6">
        <f t="shared" si="567"/>
        <v>543.04480000000001</v>
      </c>
      <c r="W7254" s="6">
        <f t="shared" si="568"/>
        <v>167.952</v>
      </c>
      <c r="X7254" s="6">
        <f t="shared" si="569"/>
        <v>375.09280000000001</v>
      </c>
      <c r="Y7254" s="8">
        <v>0.69072164948453607</v>
      </c>
    </row>
    <row r="7255" spans="1:25" x14ac:dyDescent="0.35">
      <c r="A7255" t="s">
        <v>14682</v>
      </c>
      <c r="B7255" s="2">
        <v>45483</v>
      </c>
      <c r="C7255" t="s">
        <v>37</v>
      </c>
      <c r="D7255" t="s">
        <v>7599</v>
      </c>
      <c r="E7255" s="4" t="s">
        <v>47</v>
      </c>
      <c r="F7255" t="s">
        <v>1241</v>
      </c>
      <c r="G7255" t="s">
        <v>47</v>
      </c>
      <c r="H7255" s="4" t="s">
        <v>29</v>
      </c>
      <c r="I7255" t="s">
        <v>29</v>
      </c>
      <c r="J7255" s="4" t="s">
        <v>31</v>
      </c>
      <c r="K7255" t="s">
        <v>31</v>
      </c>
      <c r="L7255" t="s">
        <v>7600</v>
      </c>
      <c r="M7255" t="s">
        <v>7601</v>
      </c>
      <c r="N7255" t="s">
        <v>117</v>
      </c>
      <c r="O7255" t="s">
        <v>7602</v>
      </c>
      <c r="P7255" s="6">
        <v>49.99</v>
      </c>
      <c r="Q7255" s="9">
        <v>14.997</v>
      </c>
      <c r="R7255">
        <v>20</v>
      </c>
      <c r="S7255">
        <v>0.34</v>
      </c>
      <c r="T7255" s="6">
        <f t="shared" si="565"/>
        <v>32.993399999999994</v>
      </c>
      <c r="U7255" s="6">
        <f t="shared" si="566"/>
        <v>999.80000000000007</v>
      </c>
      <c r="V7255" s="6">
        <f t="shared" si="567"/>
        <v>659.86799999999994</v>
      </c>
      <c r="W7255" s="6">
        <f t="shared" si="568"/>
        <v>299.94</v>
      </c>
      <c r="X7255" s="6">
        <f t="shared" si="569"/>
        <v>359.92799999999994</v>
      </c>
      <c r="Y7255" s="8">
        <v>0.54545454545454541</v>
      </c>
    </row>
    <row r="7256" spans="1:25" x14ac:dyDescent="0.35">
      <c r="A7256" t="s">
        <v>14683</v>
      </c>
      <c r="B7256" s="2">
        <v>45483</v>
      </c>
      <c r="C7256" t="s">
        <v>37</v>
      </c>
      <c r="D7256" t="s">
        <v>14684</v>
      </c>
      <c r="E7256" s="4" t="s">
        <v>1248</v>
      </c>
      <c r="F7256" t="s">
        <v>1249</v>
      </c>
      <c r="G7256" t="s">
        <v>1248</v>
      </c>
      <c r="H7256" s="4" t="s">
        <v>29</v>
      </c>
      <c r="I7256" t="s">
        <v>29</v>
      </c>
      <c r="J7256" s="4" t="s">
        <v>66</v>
      </c>
      <c r="K7256" t="s">
        <v>123</v>
      </c>
      <c r="L7256" t="s">
        <v>5244</v>
      </c>
      <c r="M7256" t="s">
        <v>5245</v>
      </c>
      <c r="N7256" t="s">
        <v>254</v>
      </c>
      <c r="O7256" t="s">
        <v>4854</v>
      </c>
      <c r="P7256" s="6">
        <v>110.99</v>
      </c>
      <c r="Q7256" s="9">
        <v>43.996000000000002</v>
      </c>
      <c r="R7256">
        <v>2</v>
      </c>
      <c r="T7256" s="6">
        <f t="shared" si="565"/>
        <v>110.99</v>
      </c>
      <c r="U7256" s="6">
        <f t="shared" si="566"/>
        <v>221.98</v>
      </c>
      <c r="V7256" s="6">
        <f t="shared" si="567"/>
        <v>221.98</v>
      </c>
      <c r="W7256" s="6">
        <f t="shared" si="568"/>
        <v>87.992000000000004</v>
      </c>
      <c r="X7256" s="6">
        <f t="shared" si="569"/>
        <v>133.988</v>
      </c>
      <c r="Y7256" s="8">
        <v>0.60360392828182718</v>
      </c>
    </row>
    <row r="7257" spans="1:25" x14ac:dyDescent="0.35">
      <c r="A7257" t="s">
        <v>14685</v>
      </c>
      <c r="B7257" s="2">
        <v>45484</v>
      </c>
      <c r="C7257" t="s">
        <v>25</v>
      </c>
      <c r="D7257" t="s">
        <v>434</v>
      </c>
      <c r="E7257" s="4" t="s">
        <v>221</v>
      </c>
      <c r="F7257" t="s">
        <v>222</v>
      </c>
      <c r="G7257" t="s">
        <v>221</v>
      </c>
      <c r="H7257" s="4" t="s">
        <v>29</v>
      </c>
      <c r="I7257" t="s">
        <v>29</v>
      </c>
      <c r="J7257" s="4" t="s">
        <v>148</v>
      </c>
      <c r="K7257" t="s">
        <v>66</v>
      </c>
      <c r="L7257" t="s">
        <v>435</v>
      </c>
      <c r="M7257" t="s">
        <v>436</v>
      </c>
      <c r="N7257" t="s">
        <v>437</v>
      </c>
      <c r="O7257" t="s">
        <v>438</v>
      </c>
      <c r="P7257" s="6">
        <v>2.4900000000000002</v>
      </c>
      <c r="Q7257" s="9">
        <v>0.996</v>
      </c>
      <c r="R7257">
        <v>10</v>
      </c>
      <c r="S7257">
        <v>0.25</v>
      </c>
      <c r="T7257" s="6">
        <f t="shared" si="565"/>
        <v>1.8675000000000002</v>
      </c>
      <c r="U7257" s="6">
        <f t="shared" si="566"/>
        <v>24.900000000000002</v>
      </c>
      <c r="V7257" s="6">
        <f t="shared" si="567"/>
        <v>18.675000000000001</v>
      </c>
      <c r="W7257" s="6">
        <f t="shared" si="568"/>
        <v>9.9600000000000009</v>
      </c>
      <c r="X7257" s="6">
        <f t="shared" si="569"/>
        <v>8.7149999999999999</v>
      </c>
      <c r="Y7257" s="8">
        <v>0.46666666666666662</v>
      </c>
    </row>
    <row r="7258" spans="1:25" x14ac:dyDescent="0.35">
      <c r="A7258" t="s">
        <v>14686</v>
      </c>
      <c r="B7258" s="2">
        <v>45484</v>
      </c>
      <c r="C7258" t="s">
        <v>37</v>
      </c>
      <c r="D7258" t="s">
        <v>5017</v>
      </c>
      <c r="E7258" s="4" t="s">
        <v>2139</v>
      </c>
      <c r="F7258" t="s">
        <v>2140</v>
      </c>
      <c r="G7258" t="s">
        <v>2139</v>
      </c>
      <c r="H7258" s="4" t="s">
        <v>29</v>
      </c>
      <c r="I7258" t="s">
        <v>29</v>
      </c>
      <c r="J7258" s="4" t="s">
        <v>105</v>
      </c>
      <c r="K7258" t="s">
        <v>31</v>
      </c>
      <c r="L7258" t="s">
        <v>5018</v>
      </c>
      <c r="M7258" t="s">
        <v>5019</v>
      </c>
      <c r="N7258" t="s">
        <v>449</v>
      </c>
      <c r="O7258" t="s">
        <v>660</v>
      </c>
      <c r="P7258" s="6">
        <v>2.4900000000000002</v>
      </c>
      <c r="Q7258" s="9">
        <v>0.747</v>
      </c>
      <c r="R7258">
        <v>16</v>
      </c>
      <c r="S7258">
        <v>0.39</v>
      </c>
      <c r="T7258" s="6">
        <f t="shared" si="565"/>
        <v>1.5189000000000001</v>
      </c>
      <c r="U7258" s="6">
        <f t="shared" si="566"/>
        <v>39.840000000000003</v>
      </c>
      <c r="V7258" s="6">
        <f t="shared" si="567"/>
        <v>24.302400000000002</v>
      </c>
      <c r="W7258" s="6">
        <f t="shared" si="568"/>
        <v>11.952</v>
      </c>
      <c r="X7258" s="6">
        <f t="shared" si="569"/>
        <v>12.350400000000002</v>
      </c>
      <c r="Y7258" s="8">
        <v>0.50819672131147542</v>
      </c>
    </row>
    <row r="7259" spans="1:25" x14ac:dyDescent="0.35">
      <c r="A7259" t="s">
        <v>14687</v>
      </c>
      <c r="B7259" s="2">
        <v>45484</v>
      </c>
      <c r="C7259" t="s">
        <v>37</v>
      </c>
      <c r="D7259" t="s">
        <v>4946</v>
      </c>
      <c r="E7259" s="4" t="s">
        <v>95</v>
      </c>
      <c r="F7259" t="s">
        <v>96</v>
      </c>
      <c r="G7259" t="s">
        <v>97</v>
      </c>
      <c r="H7259" s="4" t="s">
        <v>29</v>
      </c>
      <c r="I7259" t="s">
        <v>29</v>
      </c>
      <c r="J7259" s="4" t="s">
        <v>223</v>
      </c>
      <c r="K7259" t="s">
        <v>98</v>
      </c>
      <c r="L7259" t="s">
        <v>4947</v>
      </c>
      <c r="M7259" t="s">
        <v>4948</v>
      </c>
      <c r="N7259" t="s">
        <v>134</v>
      </c>
      <c r="O7259" t="s">
        <v>4949</v>
      </c>
      <c r="P7259" s="6">
        <v>4.49</v>
      </c>
      <c r="Q7259" s="9">
        <v>1.347</v>
      </c>
      <c r="R7259">
        <v>6</v>
      </c>
      <c r="S7259">
        <v>0.15</v>
      </c>
      <c r="T7259" s="6">
        <f t="shared" si="565"/>
        <v>3.8165</v>
      </c>
      <c r="U7259" s="6">
        <f t="shared" si="566"/>
        <v>26.94</v>
      </c>
      <c r="V7259" s="6">
        <f t="shared" si="567"/>
        <v>22.899000000000001</v>
      </c>
      <c r="W7259" s="6">
        <f t="shared" si="568"/>
        <v>8.0820000000000007</v>
      </c>
      <c r="X7259" s="6">
        <f t="shared" si="569"/>
        <v>14.817</v>
      </c>
      <c r="Y7259" s="8">
        <v>0.6470588235294118</v>
      </c>
    </row>
    <row r="7260" spans="1:25" x14ac:dyDescent="0.35">
      <c r="A7260" t="s">
        <v>14688</v>
      </c>
      <c r="B7260" s="2">
        <v>45484</v>
      </c>
      <c r="C7260" t="s">
        <v>37</v>
      </c>
      <c r="D7260" t="s">
        <v>14689</v>
      </c>
      <c r="E7260" s="4" t="s">
        <v>857</v>
      </c>
      <c r="F7260" t="s">
        <v>858</v>
      </c>
      <c r="G7260" t="s">
        <v>857</v>
      </c>
      <c r="H7260" s="4" t="s">
        <v>29</v>
      </c>
      <c r="I7260" t="s">
        <v>29</v>
      </c>
      <c r="J7260" s="4" t="s">
        <v>114</v>
      </c>
      <c r="K7260" t="s">
        <v>123</v>
      </c>
      <c r="L7260" t="s">
        <v>4674</v>
      </c>
      <c r="M7260" t="s">
        <v>4675</v>
      </c>
      <c r="N7260" t="s">
        <v>151</v>
      </c>
      <c r="O7260" t="s">
        <v>1148</v>
      </c>
      <c r="P7260" s="6">
        <v>5.49</v>
      </c>
      <c r="Q7260" s="9">
        <v>1.796</v>
      </c>
      <c r="R7260">
        <v>16</v>
      </c>
      <c r="T7260" s="6">
        <f t="shared" si="565"/>
        <v>5.49</v>
      </c>
      <c r="U7260" s="6">
        <f t="shared" si="566"/>
        <v>87.84</v>
      </c>
      <c r="V7260" s="6">
        <f t="shared" si="567"/>
        <v>87.84</v>
      </c>
      <c r="W7260" s="6">
        <f t="shared" si="568"/>
        <v>28.736000000000001</v>
      </c>
      <c r="X7260" s="6">
        <f t="shared" si="569"/>
        <v>59.103999999999999</v>
      </c>
      <c r="Y7260" s="8">
        <v>0.67285974499089252</v>
      </c>
    </row>
    <row r="7261" spans="1:25" x14ac:dyDescent="0.35">
      <c r="A7261" t="s">
        <v>14690</v>
      </c>
      <c r="B7261" s="2">
        <v>45484</v>
      </c>
      <c r="C7261" t="s">
        <v>37</v>
      </c>
      <c r="D7261" t="s">
        <v>1635</v>
      </c>
      <c r="E7261" s="4" t="s">
        <v>724</v>
      </c>
      <c r="F7261" t="s">
        <v>28</v>
      </c>
      <c r="G7261" t="s">
        <v>27</v>
      </c>
      <c r="H7261" s="4" t="s">
        <v>29</v>
      </c>
      <c r="I7261" t="s">
        <v>29</v>
      </c>
      <c r="J7261" s="4" t="s">
        <v>223</v>
      </c>
      <c r="K7261" t="s">
        <v>31</v>
      </c>
      <c r="L7261" t="s">
        <v>1636</v>
      </c>
      <c r="M7261" t="s">
        <v>1637</v>
      </c>
      <c r="N7261" t="s">
        <v>1638</v>
      </c>
      <c r="O7261" t="s">
        <v>1639</v>
      </c>
      <c r="P7261" s="6">
        <v>8.99</v>
      </c>
      <c r="Q7261" s="9">
        <v>3.5960000000000001</v>
      </c>
      <c r="R7261">
        <v>13</v>
      </c>
      <c r="S7261">
        <v>0.26</v>
      </c>
      <c r="T7261" s="6">
        <f t="shared" si="565"/>
        <v>6.6526000000000005</v>
      </c>
      <c r="U7261" s="6">
        <f t="shared" si="566"/>
        <v>116.87</v>
      </c>
      <c r="V7261" s="6">
        <f t="shared" si="567"/>
        <v>86.483800000000002</v>
      </c>
      <c r="W7261" s="6">
        <f t="shared" si="568"/>
        <v>46.748000000000005</v>
      </c>
      <c r="X7261" s="6">
        <f t="shared" si="569"/>
        <v>39.735799999999998</v>
      </c>
      <c r="Y7261" s="8">
        <v>0.45945945945945937</v>
      </c>
    </row>
    <row r="7262" spans="1:25" x14ac:dyDescent="0.35">
      <c r="A7262" t="s">
        <v>14691</v>
      </c>
      <c r="B7262" s="2">
        <v>45484</v>
      </c>
      <c r="C7262" t="s">
        <v>25</v>
      </c>
      <c r="D7262" t="s">
        <v>11162</v>
      </c>
      <c r="E7262" s="4" t="s">
        <v>73</v>
      </c>
      <c r="F7262" t="s">
        <v>74</v>
      </c>
      <c r="G7262" t="s">
        <v>73</v>
      </c>
      <c r="H7262" s="4" t="s">
        <v>75</v>
      </c>
      <c r="I7262" t="s">
        <v>75</v>
      </c>
      <c r="K7262" t="s">
        <v>75</v>
      </c>
      <c r="L7262" t="s">
        <v>4806</v>
      </c>
      <c r="M7262" t="s">
        <v>4807</v>
      </c>
      <c r="N7262" t="s">
        <v>402</v>
      </c>
      <c r="O7262" t="s">
        <v>4808</v>
      </c>
      <c r="P7262" s="6">
        <v>12.99</v>
      </c>
      <c r="Q7262" s="9">
        <v>5.1959999999999997</v>
      </c>
      <c r="R7262">
        <v>7</v>
      </c>
      <c r="S7262">
        <v>0.06</v>
      </c>
      <c r="T7262" s="6">
        <f t="shared" si="565"/>
        <v>12.210599999999999</v>
      </c>
      <c r="U7262" s="6">
        <f t="shared" si="566"/>
        <v>90.93</v>
      </c>
      <c r="V7262" s="6">
        <f t="shared" si="567"/>
        <v>85.474199999999996</v>
      </c>
      <c r="W7262" s="6">
        <f t="shared" si="568"/>
        <v>36.372</v>
      </c>
      <c r="X7262" s="6">
        <f t="shared" si="569"/>
        <v>49.102199999999996</v>
      </c>
      <c r="Y7262" s="8">
        <v>0.57446808510638292</v>
      </c>
    </row>
    <row r="7263" spans="1:25" x14ac:dyDescent="0.35">
      <c r="A7263" t="s">
        <v>14692</v>
      </c>
      <c r="B7263" s="2">
        <v>45484</v>
      </c>
      <c r="C7263" t="s">
        <v>25</v>
      </c>
      <c r="D7263" t="s">
        <v>3637</v>
      </c>
      <c r="E7263" s="4" t="s">
        <v>105</v>
      </c>
      <c r="F7263" t="s">
        <v>169</v>
      </c>
      <c r="G7263" t="s">
        <v>105</v>
      </c>
      <c r="H7263" s="4" t="s">
        <v>29</v>
      </c>
      <c r="I7263" t="s">
        <v>29</v>
      </c>
      <c r="K7263" t="s">
        <v>105</v>
      </c>
      <c r="L7263" t="s">
        <v>3638</v>
      </c>
      <c r="M7263" t="s">
        <v>3639</v>
      </c>
      <c r="N7263" t="s">
        <v>339</v>
      </c>
      <c r="O7263" t="s">
        <v>3640</v>
      </c>
      <c r="P7263" s="6">
        <v>14.99</v>
      </c>
      <c r="Q7263" s="9">
        <v>4.4969999999999999</v>
      </c>
      <c r="R7263">
        <v>19</v>
      </c>
      <c r="S7263">
        <v>0.28000000000000003</v>
      </c>
      <c r="T7263" s="6">
        <f t="shared" si="565"/>
        <v>10.7928</v>
      </c>
      <c r="U7263" s="6">
        <f t="shared" si="566"/>
        <v>284.81</v>
      </c>
      <c r="V7263" s="6">
        <f t="shared" si="567"/>
        <v>205.06319999999999</v>
      </c>
      <c r="W7263" s="6">
        <f t="shared" si="568"/>
        <v>85.442999999999998</v>
      </c>
      <c r="X7263" s="6">
        <f t="shared" si="569"/>
        <v>119.6202</v>
      </c>
      <c r="Y7263" s="8">
        <v>0.58333333333333337</v>
      </c>
    </row>
    <row r="7264" spans="1:25" x14ac:dyDescent="0.35">
      <c r="A7264" t="s">
        <v>14693</v>
      </c>
      <c r="B7264" s="2">
        <v>45484</v>
      </c>
      <c r="C7264" t="s">
        <v>25</v>
      </c>
      <c r="D7264" t="s">
        <v>4268</v>
      </c>
      <c r="E7264" s="4" t="s">
        <v>389</v>
      </c>
      <c r="F7264" t="s">
        <v>1009</v>
      </c>
      <c r="G7264" t="s">
        <v>389</v>
      </c>
      <c r="H7264" s="4" t="s">
        <v>29</v>
      </c>
      <c r="I7264" t="s">
        <v>29</v>
      </c>
      <c r="K7264" t="s">
        <v>57</v>
      </c>
      <c r="L7264" t="s">
        <v>4269</v>
      </c>
      <c r="M7264" t="s">
        <v>4270</v>
      </c>
      <c r="N7264" t="s">
        <v>254</v>
      </c>
      <c r="O7264" t="s">
        <v>4271</v>
      </c>
      <c r="P7264" s="6">
        <v>19.989999999999998</v>
      </c>
      <c r="Q7264" s="9">
        <v>5.9969999999999999</v>
      </c>
      <c r="R7264">
        <v>8</v>
      </c>
      <c r="S7264">
        <v>0.37</v>
      </c>
      <c r="T7264" s="6">
        <f t="shared" si="565"/>
        <v>12.593699999999998</v>
      </c>
      <c r="U7264" s="6">
        <f t="shared" si="566"/>
        <v>159.91999999999999</v>
      </c>
      <c r="V7264" s="6">
        <f t="shared" si="567"/>
        <v>100.74959999999999</v>
      </c>
      <c r="W7264" s="6">
        <f t="shared" si="568"/>
        <v>47.975999999999999</v>
      </c>
      <c r="X7264" s="6">
        <f t="shared" si="569"/>
        <v>52.773599999999988</v>
      </c>
      <c r="Y7264" s="8">
        <v>0.52380952380952372</v>
      </c>
    </row>
    <row r="7265" spans="1:25" x14ac:dyDescent="0.35">
      <c r="A7265" t="s">
        <v>14694</v>
      </c>
      <c r="B7265" s="2">
        <v>45484</v>
      </c>
      <c r="C7265" t="s">
        <v>25</v>
      </c>
      <c r="D7265" t="s">
        <v>5060</v>
      </c>
      <c r="E7265" s="4" t="s">
        <v>389</v>
      </c>
      <c r="F7265" t="s">
        <v>390</v>
      </c>
      <c r="G7265" t="s">
        <v>389</v>
      </c>
      <c r="H7265" s="4" t="s">
        <v>29</v>
      </c>
      <c r="I7265" t="s">
        <v>29</v>
      </c>
      <c r="J7265" s="4" t="s">
        <v>123</v>
      </c>
      <c r="K7265" t="s">
        <v>98</v>
      </c>
      <c r="L7265" t="s">
        <v>4356</v>
      </c>
      <c r="M7265" t="s">
        <v>4357</v>
      </c>
      <c r="N7265" t="s">
        <v>277</v>
      </c>
      <c r="O7265" t="s">
        <v>4358</v>
      </c>
      <c r="P7265" s="6">
        <v>24.99</v>
      </c>
      <c r="Q7265" s="9">
        <v>9.9960000000000004</v>
      </c>
      <c r="R7265">
        <v>6</v>
      </c>
      <c r="T7265" s="6">
        <f t="shared" si="565"/>
        <v>24.99</v>
      </c>
      <c r="U7265" s="6">
        <f t="shared" si="566"/>
        <v>149.94</v>
      </c>
      <c r="V7265" s="6">
        <f t="shared" si="567"/>
        <v>149.94</v>
      </c>
      <c r="W7265" s="6">
        <f t="shared" si="568"/>
        <v>59.975999999999999</v>
      </c>
      <c r="X7265" s="6">
        <f t="shared" si="569"/>
        <v>89.963999999999999</v>
      </c>
      <c r="Y7265" s="8">
        <v>0.6</v>
      </c>
    </row>
    <row r="7266" spans="1:25" x14ac:dyDescent="0.35">
      <c r="A7266" t="s">
        <v>14695</v>
      </c>
      <c r="B7266" s="2">
        <v>45484</v>
      </c>
      <c r="C7266" t="s">
        <v>25</v>
      </c>
      <c r="D7266" t="s">
        <v>12241</v>
      </c>
      <c r="E7266" s="4" t="s">
        <v>105</v>
      </c>
      <c r="F7266" t="s">
        <v>169</v>
      </c>
      <c r="G7266" t="s">
        <v>105</v>
      </c>
      <c r="H7266" s="4" t="s">
        <v>29</v>
      </c>
      <c r="I7266" t="s">
        <v>29</v>
      </c>
      <c r="J7266" s="4" t="s">
        <v>66</v>
      </c>
      <c r="K7266" t="s">
        <v>105</v>
      </c>
      <c r="L7266" t="s">
        <v>12242</v>
      </c>
      <c r="M7266" t="s">
        <v>12243</v>
      </c>
      <c r="N7266" t="s">
        <v>402</v>
      </c>
      <c r="O7266" t="s">
        <v>1558</v>
      </c>
      <c r="P7266" s="6">
        <v>29.99</v>
      </c>
      <c r="Q7266" s="9">
        <v>8.9969999999999999</v>
      </c>
      <c r="R7266">
        <v>12</v>
      </c>
      <c r="S7266">
        <v>0.17</v>
      </c>
      <c r="T7266" s="6">
        <f t="shared" si="565"/>
        <v>24.891699999999997</v>
      </c>
      <c r="U7266" s="6">
        <f t="shared" si="566"/>
        <v>359.88</v>
      </c>
      <c r="V7266" s="6">
        <f t="shared" si="567"/>
        <v>298.70039999999995</v>
      </c>
      <c r="W7266" s="6">
        <f t="shared" si="568"/>
        <v>107.964</v>
      </c>
      <c r="X7266" s="6">
        <f t="shared" si="569"/>
        <v>190.73639999999995</v>
      </c>
      <c r="Y7266" s="8">
        <v>0.63855421686746983</v>
      </c>
    </row>
    <row r="7267" spans="1:25" x14ac:dyDescent="0.35">
      <c r="A7267" t="s">
        <v>14696</v>
      </c>
      <c r="B7267" s="2">
        <v>45484</v>
      </c>
      <c r="C7267" t="s">
        <v>37</v>
      </c>
      <c r="D7267" t="s">
        <v>1428</v>
      </c>
      <c r="E7267" s="4" t="s">
        <v>221</v>
      </c>
      <c r="F7267" t="s">
        <v>1565</v>
      </c>
      <c r="G7267" t="s">
        <v>221</v>
      </c>
      <c r="H7267" s="4" t="s">
        <v>29</v>
      </c>
      <c r="I7267" t="s">
        <v>29</v>
      </c>
      <c r="K7267" t="s">
        <v>66</v>
      </c>
      <c r="L7267" t="s">
        <v>1429</v>
      </c>
      <c r="M7267" t="s">
        <v>1430</v>
      </c>
      <c r="N7267" t="s">
        <v>393</v>
      </c>
      <c r="O7267" t="s">
        <v>1431</v>
      </c>
      <c r="P7267" s="6">
        <v>29.99</v>
      </c>
      <c r="Q7267" s="9">
        <v>8.9969999999999999</v>
      </c>
      <c r="R7267">
        <v>15</v>
      </c>
      <c r="S7267">
        <v>0.28000000000000003</v>
      </c>
      <c r="T7267" s="6">
        <f t="shared" si="565"/>
        <v>21.592799999999997</v>
      </c>
      <c r="U7267" s="6">
        <f t="shared" si="566"/>
        <v>449.84999999999997</v>
      </c>
      <c r="V7267" s="6">
        <f t="shared" si="567"/>
        <v>323.89199999999994</v>
      </c>
      <c r="W7267" s="6">
        <f t="shared" si="568"/>
        <v>134.95499999999998</v>
      </c>
      <c r="X7267" s="6">
        <f t="shared" si="569"/>
        <v>188.93699999999995</v>
      </c>
      <c r="Y7267" s="8">
        <v>0.58333333333333326</v>
      </c>
    </row>
    <row r="7268" spans="1:25" x14ac:dyDescent="0.35">
      <c r="A7268" t="s">
        <v>14697</v>
      </c>
      <c r="B7268" s="2">
        <v>45484</v>
      </c>
      <c r="C7268" t="s">
        <v>37</v>
      </c>
      <c r="D7268" t="s">
        <v>14698</v>
      </c>
      <c r="E7268" s="4" t="s">
        <v>189</v>
      </c>
      <c r="F7268" t="s">
        <v>203</v>
      </c>
      <c r="G7268" t="s">
        <v>189</v>
      </c>
      <c r="H7268" s="4" t="s">
        <v>29</v>
      </c>
      <c r="I7268" t="s">
        <v>29</v>
      </c>
      <c r="K7268" t="s">
        <v>105</v>
      </c>
      <c r="L7268" t="s">
        <v>8560</v>
      </c>
      <c r="M7268" t="s">
        <v>8561</v>
      </c>
      <c r="N7268" t="s">
        <v>254</v>
      </c>
      <c r="O7268" t="s">
        <v>4854</v>
      </c>
      <c r="P7268" s="6">
        <v>30.99</v>
      </c>
      <c r="Q7268" s="9">
        <v>11.996</v>
      </c>
      <c r="R7268">
        <v>20</v>
      </c>
      <c r="S7268">
        <v>0.09</v>
      </c>
      <c r="T7268" s="6">
        <f t="shared" si="565"/>
        <v>28.200900000000001</v>
      </c>
      <c r="U7268" s="6">
        <f t="shared" si="566"/>
        <v>619.79999999999995</v>
      </c>
      <c r="V7268" s="6">
        <f t="shared" si="567"/>
        <v>564.01800000000003</v>
      </c>
      <c r="W7268" s="6">
        <f t="shared" si="568"/>
        <v>239.92000000000002</v>
      </c>
      <c r="X7268" s="6">
        <f t="shared" si="569"/>
        <v>324.09800000000001</v>
      </c>
      <c r="Y7268" s="8">
        <v>0.5746235049236017</v>
      </c>
    </row>
    <row r="7269" spans="1:25" x14ac:dyDescent="0.35">
      <c r="A7269" t="s">
        <v>14699</v>
      </c>
      <c r="B7269" s="2">
        <v>45484</v>
      </c>
      <c r="C7269" t="s">
        <v>25</v>
      </c>
      <c r="D7269" t="s">
        <v>2229</v>
      </c>
      <c r="E7269" s="4" t="s">
        <v>64</v>
      </c>
      <c r="F7269" t="s">
        <v>65</v>
      </c>
      <c r="G7269" t="s">
        <v>64</v>
      </c>
      <c r="H7269" s="4" t="s">
        <v>29</v>
      </c>
      <c r="I7269" t="s">
        <v>29</v>
      </c>
      <c r="J7269" s="4" t="s">
        <v>66</v>
      </c>
      <c r="K7269" t="s">
        <v>57</v>
      </c>
      <c r="L7269" t="s">
        <v>2230</v>
      </c>
      <c r="M7269" t="s">
        <v>2231</v>
      </c>
      <c r="N7269" t="s">
        <v>402</v>
      </c>
      <c r="O7269" t="s">
        <v>2232</v>
      </c>
      <c r="P7269" s="6">
        <v>39.99</v>
      </c>
      <c r="Q7269" s="9">
        <v>11.997</v>
      </c>
      <c r="R7269">
        <v>2</v>
      </c>
      <c r="S7269">
        <v>0.4</v>
      </c>
      <c r="T7269" s="6">
        <f t="shared" si="565"/>
        <v>23.994</v>
      </c>
      <c r="U7269" s="6">
        <f t="shared" si="566"/>
        <v>79.98</v>
      </c>
      <c r="V7269" s="6">
        <f t="shared" si="567"/>
        <v>47.988</v>
      </c>
      <c r="W7269" s="6">
        <f t="shared" si="568"/>
        <v>23.994</v>
      </c>
      <c r="X7269" s="6">
        <f t="shared" si="569"/>
        <v>23.994</v>
      </c>
      <c r="Y7269" s="8">
        <v>0.5</v>
      </c>
    </row>
    <row r="7270" spans="1:25" x14ac:dyDescent="0.35">
      <c r="A7270" t="s">
        <v>14700</v>
      </c>
      <c r="B7270" s="2">
        <v>45484</v>
      </c>
      <c r="C7270" t="s">
        <v>25</v>
      </c>
      <c r="D7270" t="s">
        <v>14701</v>
      </c>
      <c r="E7270" s="4" t="s">
        <v>97</v>
      </c>
      <c r="F7270" t="s">
        <v>96</v>
      </c>
      <c r="G7270" t="s">
        <v>97</v>
      </c>
      <c r="H7270" s="4" t="s">
        <v>29</v>
      </c>
      <c r="I7270" t="s">
        <v>29</v>
      </c>
      <c r="J7270" s="4" t="s">
        <v>114</v>
      </c>
      <c r="K7270" t="s">
        <v>98</v>
      </c>
      <c r="L7270" t="s">
        <v>8123</v>
      </c>
      <c r="M7270" t="s">
        <v>8124</v>
      </c>
      <c r="N7270" t="s">
        <v>69</v>
      </c>
      <c r="O7270" t="s">
        <v>5853</v>
      </c>
      <c r="P7270" s="6">
        <v>40.99</v>
      </c>
      <c r="Q7270" s="9">
        <v>15.996</v>
      </c>
      <c r="R7270">
        <v>11</v>
      </c>
      <c r="S7270">
        <v>0.08</v>
      </c>
      <c r="T7270" s="6">
        <f t="shared" si="565"/>
        <v>37.710800000000006</v>
      </c>
      <c r="U7270" s="6">
        <f t="shared" si="566"/>
        <v>450.89000000000004</v>
      </c>
      <c r="V7270" s="6">
        <f t="shared" si="567"/>
        <v>414.81880000000007</v>
      </c>
      <c r="W7270" s="6">
        <f t="shared" si="568"/>
        <v>175.95600000000002</v>
      </c>
      <c r="X7270" s="6">
        <f t="shared" si="569"/>
        <v>238.86280000000005</v>
      </c>
      <c r="Y7270" s="8">
        <v>0.57582443225813296</v>
      </c>
    </row>
    <row r="7271" spans="1:25" x14ac:dyDescent="0.35">
      <c r="A7271" t="s">
        <v>14702</v>
      </c>
      <c r="B7271" s="2">
        <v>45484</v>
      </c>
      <c r="C7271" t="s">
        <v>25</v>
      </c>
      <c r="D7271" t="s">
        <v>2869</v>
      </c>
      <c r="E7271" s="4" t="s">
        <v>570</v>
      </c>
      <c r="F7271" t="s">
        <v>454</v>
      </c>
      <c r="G7271" t="s">
        <v>453</v>
      </c>
      <c r="H7271" s="4" t="s">
        <v>29</v>
      </c>
      <c r="I7271" t="s">
        <v>29</v>
      </c>
      <c r="J7271" s="4" t="s">
        <v>123</v>
      </c>
      <c r="K7271" t="s">
        <v>57</v>
      </c>
      <c r="L7271" t="s">
        <v>2870</v>
      </c>
      <c r="M7271" t="s">
        <v>2871</v>
      </c>
      <c r="N7271" t="s">
        <v>539</v>
      </c>
      <c r="O7271" t="s">
        <v>2872</v>
      </c>
      <c r="P7271" s="6">
        <v>99.99</v>
      </c>
      <c r="Q7271" s="9">
        <v>29.997</v>
      </c>
      <c r="R7271">
        <v>3</v>
      </c>
      <c r="S7271">
        <v>0.4</v>
      </c>
      <c r="T7271" s="6">
        <f t="shared" si="565"/>
        <v>59.993999999999993</v>
      </c>
      <c r="U7271" s="6">
        <f t="shared" si="566"/>
        <v>299.96999999999997</v>
      </c>
      <c r="V7271" s="6">
        <f t="shared" si="567"/>
        <v>179.98199999999997</v>
      </c>
      <c r="W7271" s="6">
        <f t="shared" si="568"/>
        <v>89.991</v>
      </c>
      <c r="X7271" s="6">
        <f t="shared" si="569"/>
        <v>89.990999999999971</v>
      </c>
      <c r="Y7271" s="8">
        <v>0.49999999999999989</v>
      </c>
    </row>
    <row r="7272" spans="1:25" x14ac:dyDescent="0.35">
      <c r="A7272" t="s">
        <v>14703</v>
      </c>
      <c r="B7272" s="2">
        <v>45485</v>
      </c>
      <c r="C7272" t="s">
        <v>25</v>
      </c>
      <c r="D7272" t="s">
        <v>7115</v>
      </c>
      <c r="E7272" s="4" t="s">
        <v>97</v>
      </c>
      <c r="F7272" t="s">
        <v>96</v>
      </c>
      <c r="G7272" t="s">
        <v>97</v>
      </c>
      <c r="H7272" s="4" t="s">
        <v>29</v>
      </c>
      <c r="I7272" t="s">
        <v>29</v>
      </c>
      <c r="J7272" s="4" t="s">
        <v>57</v>
      </c>
      <c r="K7272" t="s">
        <v>98</v>
      </c>
      <c r="L7272" t="s">
        <v>7116</v>
      </c>
      <c r="M7272" t="s">
        <v>7117</v>
      </c>
      <c r="N7272" t="s">
        <v>134</v>
      </c>
      <c r="O7272" t="s">
        <v>660</v>
      </c>
      <c r="P7272" s="6">
        <v>2.29</v>
      </c>
      <c r="Q7272" s="9">
        <v>0.68700000000000006</v>
      </c>
      <c r="R7272">
        <v>4</v>
      </c>
      <c r="S7272">
        <v>0.17</v>
      </c>
      <c r="T7272" s="6">
        <f t="shared" si="565"/>
        <v>1.9006999999999998</v>
      </c>
      <c r="U7272" s="6">
        <f t="shared" si="566"/>
        <v>9.16</v>
      </c>
      <c r="V7272" s="6">
        <f t="shared" si="567"/>
        <v>7.6027999999999993</v>
      </c>
      <c r="W7272" s="6">
        <f t="shared" si="568"/>
        <v>2.7480000000000002</v>
      </c>
      <c r="X7272" s="6">
        <f t="shared" si="569"/>
        <v>4.8547999999999991</v>
      </c>
      <c r="Y7272" s="8">
        <v>0.63855421686746983</v>
      </c>
    </row>
    <row r="7273" spans="1:25" x14ac:dyDescent="0.35">
      <c r="A7273" t="s">
        <v>14704</v>
      </c>
      <c r="B7273" s="2">
        <v>45485</v>
      </c>
      <c r="C7273" t="s">
        <v>25</v>
      </c>
      <c r="D7273" t="s">
        <v>913</v>
      </c>
      <c r="E7273" s="4" t="s">
        <v>258</v>
      </c>
      <c r="F7273" t="s">
        <v>259</v>
      </c>
      <c r="G7273" t="s">
        <v>258</v>
      </c>
      <c r="H7273" s="4" t="s">
        <v>75</v>
      </c>
      <c r="I7273" t="s">
        <v>75</v>
      </c>
      <c r="K7273" t="s">
        <v>75</v>
      </c>
      <c r="L7273" t="s">
        <v>914</v>
      </c>
      <c r="M7273" t="s">
        <v>915</v>
      </c>
      <c r="N7273" t="s">
        <v>34</v>
      </c>
      <c r="O7273" t="s">
        <v>35</v>
      </c>
      <c r="P7273" s="6">
        <v>2.4900000000000002</v>
      </c>
      <c r="Q7273" s="9">
        <v>0.747</v>
      </c>
      <c r="R7273">
        <v>10</v>
      </c>
      <c r="S7273">
        <v>0.15</v>
      </c>
      <c r="T7273" s="6">
        <f t="shared" si="565"/>
        <v>2.1165000000000003</v>
      </c>
      <c r="U7273" s="6">
        <f t="shared" si="566"/>
        <v>24.900000000000002</v>
      </c>
      <c r="V7273" s="6">
        <f t="shared" si="567"/>
        <v>21.165000000000003</v>
      </c>
      <c r="W7273" s="6">
        <f t="shared" si="568"/>
        <v>7.47</v>
      </c>
      <c r="X7273" s="6">
        <f t="shared" si="569"/>
        <v>13.695000000000004</v>
      </c>
      <c r="Y7273" s="8">
        <v>0.64705882352941191</v>
      </c>
    </row>
    <row r="7274" spans="1:25" x14ac:dyDescent="0.35">
      <c r="A7274" t="s">
        <v>14705</v>
      </c>
      <c r="B7274" s="2">
        <v>45485</v>
      </c>
      <c r="C7274" t="s">
        <v>25</v>
      </c>
      <c r="D7274" t="s">
        <v>6948</v>
      </c>
      <c r="E7274" s="4" t="s">
        <v>367</v>
      </c>
      <c r="F7274" t="s">
        <v>368</v>
      </c>
      <c r="G7274" t="s">
        <v>367</v>
      </c>
      <c r="H7274" s="4" t="s">
        <v>29</v>
      </c>
      <c r="I7274" t="s">
        <v>29</v>
      </c>
      <c r="J7274" s="4" t="s">
        <v>123</v>
      </c>
      <c r="K7274" t="s">
        <v>114</v>
      </c>
      <c r="L7274" t="s">
        <v>6949</v>
      </c>
      <c r="M7274" t="s">
        <v>6950</v>
      </c>
      <c r="N7274" t="s">
        <v>210</v>
      </c>
      <c r="O7274" t="s">
        <v>209</v>
      </c>
      <c r="P7274" s="6">
        <v>3.59</v>
      </c>
      <c r="Q7274" s="9">
        <v>1.077</v>
      </c>
      <c r="R7274">
        <v>9</v>
      </c>
      <c r="S7274">
        <v>0.3</v>
      </c>
      <c r="T7274" s="6">
        <f t="shared" si="565"/>
        <v>2.5129999999999999</v>
      </c>
      <c r="U7274" s="6">
        <f t="shared" si="566"/>
        <v>32.31</v>
      </c>
      <c r="V7274" s="6">
        <f t="shared" si="567"/>
        <v>22.616999999999997</v>
      </c>
      <c r="W7274" s="6">
        <f t="shared" si="568"/>
        <v>9.6929999999999996</v>
      </c>
      <c r="X7274" s="6">
        <f t="shared" si="569"/>
        <v>12.923999999999998</v>
      </c>
      <c r="Y7274" s="8">
        <v>0.5714285714285714</v>
      </c>
    </row>
    <row r="7275" spans="1:25" x14ac:dyDescent="0.35">
      <c r="A7275" t="s">
        <v>14706</v>
      </c>
      <c r="B7275" s="2">
        <v>45485</v>
      </c>
      <c r="C7275" t="s">
        <v>25</v>
      </c>
      <c r="D7275" t="s">
        <v>4667</v>
      </c>
      <c r="E7275" s="4" t="s">
        <v>724</v>
      </c>
      <c r="F7275" t="s">
        <v>28</v>
      </c>
      <c r="G7275" t="s">
        <v>27</v>
      </c>
      <c r="H7275" s="4" t="s">
        <v>29</v>
      </c>
      <c r="I7275" t="s">
        <v>29</v>
      </c>
      <c r="K7275" t="s">
        <v>31</v>
      </c>
      <c r="L7275" t="s">
        <v>4668</v>
      </c>
      <c r="M7275" t="s">
        <v>4669</v>
      </c>
      <c r="N7275" t="s">
        <v>248</v>
      </c>
      <c r="O7275" t="s">
        <v>4670</v>
      </c>
      <c r="P7275" s="6">
        <v>3.99</v>
      </c>
      <c r="Q7275" s="9">
        <v>1.1970000000000001</v>
      </c>
      <c r="R7275">
        <v>3</v>
      </c>
      <c r="S7275">
        <v>0.21</v>
      </c>
      <c r="T7275" s="6">
        <f t="shared" si="565"/>
        <v>3.1521000000000003</v>
      </c>
      <c r="U7275" s="6">
        <f t="shared" si="566"/>
        <v>11.97</v>
      </c>
      <c r="V7275" s="6">
        <f t="shared" si="567"/>
        <v>9.4563000000000006</v>
      </c>
      <c r="W7275" s="6">
        <f t="shared" si="568"/>
        <v>3.5910000000000002</v>
      </c>
      <c r="X7275" s="6">
        <f t="shared" si="569"/>
        <v>5.8653000000000004</v>
      </c>
      <c r="Y7275" s="8">
        <v>0.620253164556962</v>
      </c>
    </row>
    <row r="7276" spans="1:25" x14ac:dyDescent="0.35">
      <c r="A7276" t="s">
        <v>14707</v>
      </c>
      <c r="B7276" s="2">
        <v>45485</v>
      </c>
      <c r="C7276" t="s">
        <v>37</v>
      </c>
      <c r="D7276" t="s">
        <v>6448</v>
      </c>
      <c r="E7276" s="4" t="s">
        <v>1016</v>
      </c>
      <c r="F7276" t="s">
        <v>1017</v>
      </c>
      <c r="G7276" t="s">
        <v>1016</v>
      </c>
      <c r="H7276" s="4" t="s">
        <v>75</v>
      </c>
      <c r="I7276" t="s">
        <v>75</v>
      </c>
      <c r="K7276" t="s">
        <v>75</v>
      </c>
      <c r="L7276" t="s">
        <v>6449</v>
      </c>
      <c r="M7276" t="s">
        <v>6450</v>
      </c>
      <c r="N7276" t="s">
        <v>158</v>
      </c>
      <c r="O7276" t="s">
        <v>861</v>
      </c>
      <c r="P7276" s="6">
        <v>5.29</v>
      </c>
      <c r="Q7276" s="9">
        <v>1.587</v>
      </c>
      <c r="R7276">
        <v>4</v>
      </c>
      <c r="T7276" s="6">
        <f t="shared" si="565"/>
        <v>5.29</v>
      </c>
      <c r="U7276" s="6">
        <f t="shared" si="566"/>
        <v>21.16</v>
      </c>
      <c r="V7276" s="6">
        <f t="shared" si="567"/>
        <v>21.16</v>
      </c>
      <c r="W7276" s="6">
        <f t="shared" si="568"/>
        <v>6.3479999999999999</v>
      </c>
      <c r="X7276" s="6">
        <f t="shared" si="569"/>
        <v>14.812000000000001</v>
      </c>
      <c r="Y7276" s="8">
        <v>0.70000000000000007</v>
      </c>
    </row>
    <row r="7277" spans="1:25" x14ac:dyDescent="0.35">
      <c r="A7277" t="s">
        <v>14708</v>
      </c>
      <c r="B7277" s="2">
        <v>45485</v>
      </c>
      <c r="C7277" t="s">
        <v>37</v>
      </c>
      <c r="D7277" t="s">
        <v>4803</v>
      </c>
      <c r="E7277" s="4" t="s">
        <v>189</v>
      </c>
      <c r="F7277" t="s">
        <v>203</v>
      </c>
      <c r="G7277" t="s">
        <v>189</v>
      </c>
      <c r="H7277" s="4" t="s">
        <v>29</v>
      </c>
      <c r="I7277" t="s">
        <v>29</v>
      </c>
      <c r="J7277" s="4" t="s">
        <v>30</v>
      </c>
      <c r="K7277" t="s">
        <v>105</v>
      </c>
      <c r="L7277" t="s">
        <v>2251</v>
      </c>
      <c r="M7277" t="s">
        <v>2252</v>
      </c>
      <c r="N7277" t="s">
        <v>151</v>
      </c>
      <c r="O7277" t="s">
        <v>172</v>
      </c>
      <c r="P7277" s="6">
        <v>7.99</v>
      </c>
      <c r="Q7277" s="9">
        <v>3.1960000000000002</v>
      </c>
      <c r="R7277">
        <v>10</v>
      </c>
      <c r="T7277" s="6">
        <f t="shared" si="565"/>
        <v>7.99</v>
      </c>
      <c r="U7277" s="6">
        <f t="shared" si="566"/>
        <v>79.900000000000006</v>
      </c>
      <c r="V7277" s="6">
        <f t="shared" si="567"/>
        <v>79.900000000000006</v>
      </c>
      <c r="W7277" s="6">
        <f t="shared" si="568"/>
        <v>31.96</v>
      </c>
      <c r="X7277" s="6">
        <f t="shared" si="569"/>
        <v>47.940000000000005</v>
      </c>
      <c r="Y7277" s="8">
        <v>0.6</v>
      </c>
    </row>
    <row r="7278" spans="1:25" x14ac:dyDescent="0.35">
      <c r="A7278" t="s">
        <v>14709</v>
      </c>
      <c r="B7278" s="2">
        <v>45485</v>
      </c>
      <c r="C7278" t="s">
        <v>25</v>
      </c>
      <c r="D7278" t="s">
        <v>11369</v>
      </c>
      <c r="E7278" s="4" t="s">
        <v>985</v>
      </c>
      <c r="F7278" t="s">
        <v>1027</v>
      </c>
      <c r="G7278" t="s">
        <v>985</v>
      </c>
      <c r="H7278" s="4" t="s">
        <v>29</v>
      </c>
      <c r="I7278" t="s">
        <v>29</v>
      </c>
      <c r="J7278" s="4" t="s">
        <v>223</v>
      </c>
      <c r="K7278" t="s">
        <v>148</v>
      </c>
      <c r="L7278" t="s">
        <v>5451</v>
      </c>
      <c r="M7278" t="s">
        <v>5452</v>
      </c>
      <c r="N7278" t="s">
        <v>813</v>
      </c>
      <c r="O7278" t="s">
        <v>814</v>
      </c>
      <c r="P7278" s="6">
        <v>9.99</v>
      </c>
      <c r="Q7278" s="9">
        <v>3.996</v>
      </c>
      <c r="R7278">
        <v>3</v>
      </c>
      <c r="S7278">
        <v>0.02</v>
      </c>
      <c r="T7278" s="6">
        <f t="shared" si="565"/>
        <v>9.7902000000000005</v>
      </c>
      <c r="U7278" s="6">
        <f t="shared" si="566"/>
        <v>29.97</v>
      </c>
      <c r="V7278" s="6">
        <f t="shared" si="567"/>
        <v>29.370600000000003</v>
      </c>
      <c r="W7278" s="6">
        <f t="shared" si="568"/>
        <v>11.988</v>
      </c>
      <c r="X7278" s="6">
        <f t="shared" si="569"/>
        <v>17.382600000000004</v>
      </c>
      <c r="Y7278" s="8">
        <v>0.59183673469387765</v>
      </c>
    </row>
    <row r="7279" spans="1:25" x14ac:dyDescent="0.35">
      <c r="A7279" t="s">
        <v>14710</v>
      </c>
      <c r="B7279" s="2">
        <v>45485</v>
      </c>
      <c r="C7279" t="s">
        <v>25</v>
      </c>
      <c r="D7279" t="s">
        <v>2255</v>
      </c>
      <c r="E7279" s="4" t="s">
        <v>985</v>
      </c>
      <c r="F7279" t="s">
        <v>986</v>
      </c>
      <c r="G7279" t="s">
        <v>985</v>
      </c>
      <c r="H7279" s="4" t="s">
        <v>29</v>
      </c>
      <c r="I7279" t="s">
        <v>29</v>
      </c>
      <c r="J7279" s="4" t="s">
        <v>105</v>
      </c>
      <c r="K7279" t="s">
        <v>57</v>
      </c>
      <c r="L7279" t="s">
        <v>2256</v>
      </c>
      <c r="M7279" t="s">
        <v>2257</v>
      </c>
      <c r="N7279" t="s">
        <v>813</v>
      </c>
      <c r="O7279" t="s">
        <v>2258</v>
      </c>
      <c r="P7279" s="6">
        <v>9.99</v>
      </c>
      <c r="Q7279" s="9">
        <v>2.9969999999999999</v>
      </c>
      <c r="R7279">
        <v>12</v>
      </c>
      <c r="S7279">
        <v>0.2</v>
      </c>
      <c r="T7279" s="6">
        <f t="shared" si="565"/>
        <v>7.9920000000000009</v>
      </c>
      <c r="U7279" s="6">
        <f t="shared" si="566"/>
        <v>119.88</v>
      </c>
      <c r="V7279" s="6">
        <f t="shared" si="567"/>
        <v>95.904000000000011</v>
      </c>
      <c r="W7279" s="6">
        <f t="shared" si="568"/>
        <v>35.963999999999999</v>
      </c>
      <c r="X7279" s="6">
        <f t="shared" si="569"/>
        <v>59.940000000000012</v>
      </c>
      <c r="Y7279" s="8">
        <v>0.62500000000000011</v>
      </c>
    </row>
    <row r="7280" spans="1:25" x14ac:dyDescent="0.35">
      <c r="A7280" t="s">
        <v>14711</v>
      </c>
      <c r="B7280" s="2">
        <v>45485</v>
      </c>
      <c r="C7280" t="s">
        <v>25</v>
      </c>
      <c r="D7280" t="s">
        <v>4022</v>
      </c>
      <c r="E7280" s="4" t="s">
        <v>95</v>
      </c>
      <c r="F7280" t="s">
        <v>96</v>
      </c>
      <c r="G7280" t="s">
        <v>97</v>
      </c>
      <c r="H7280" s="4" t="s">
        <v>29</v>
      </c>
      <c r="I7280" t="s">
        <v>29</v>
      </c>
      <c r="K7280" t="s">
        <v>98</v>
      </c>
      <c r="L7280" t="s">
        <v>4023</v>
      </c>
      <c r="M7280" t="s">
        <v>4024</v>
      </c>
      <c r="N7280" t="s">
        <v>78</v>
      </c>
      <c r="O7280" t="s">
        <v>597</v>
      </c>
      <c r="P7280" s="6">
        <v>18.989999999999998</v>
      </c>
      <c r="Q7280" s="9">
        <v>5.6970000000000001</v>
      </c>
      <c r="R7280">
        <v>19</v>
      </c>
      <c r="T7280" s="6">
        <f t="shared" si="565"/>
        <v>18.989999999999998</v>
      </c>
      <c r="U7280" s="6">
        <f t="shared" si="566"/>
        <v>360.80999999999995</v>
      </c>
      <c r="V7280" s="6">
        <f t="shared" si="567"/>
        <v>360.80999999999995</v>
      </c>
      <c r="W7280" s="6">
        <f t="shared" si="568"/>
        <v>108.24299999999999</v>
      </c>
      <c r="X7280" s="6">
        <f t="shared" si="569"/>
        <v>252.56699999999995</v>
      </c>
      <c r="Y7280" s="8">
        <v>0.7</v>
      </c>
    </row>
    <row r="7281" spans="1:25" x14ac:dyDescent="0.35">
      <c r="A7281" t="s">
        <v>14712</v>
      </c>
      <c r="B7281" s="2">
        <v>45485</v>
      </c>
      <c r="C7281" t="s">
        <v>37</v>
      </c>
      <c r="D7281" t="s">
        <v>94</v>
      </c>
      <c r="E7281" s="4" t="s">
        <v>2139</v>
      </c>
      <c r="F7281" t="s">
        <v>2140</v>
      </c>
      <c r="G7281" t="s">
        <v>2139</v>
      </c>
      <c r="H7281" s="4" t="s">
        <v>29</v>
      </c>
      <c r="I7281" t="s">
        <v>29</v>
      </c>
      <c r="J7281" s="4" t="s">
        <v>57</v>
      </c>
      <c r="K7281" t="s">
        <v>31</v>
      </c>
      <c r="L7281" t="s">
        <v>99</v>
      </c>
      <c r="M7281" t="s">
        <v>100</v>
      </c>
      <c r="N7281" t="s">
        <v>101</v>
      </c>
      <c r="O7281" t="s">
        <v>102</v>
      </c>
      <c r="P7281" s="6">
        <v>39.99</v>
      </c>
      <c r="Q7281" s="9">
        <v>11.997</v>
      </c>
      <c r="R7281">
        <v>1</v>
      </c>
      <c r="S7281">
        <v>0.4</v>
      </c>
      <c r="T7281" s="6">
        <f t="shared" si="565"/>
        <v>23.994</v>
      </c>
      <c r="U7281" s="6">
        <f t="shared" si="566"/>
        <v>39.99</v>
      </c>
      <c r="V7281" s="6">
        <f t="shared" si="567"/>
        <v>23.994</v>
      </c>
      <c r="W7281" s="6">
        <f t="shared" si="568"/>
        <v>11.997</v>
      </c>
      <c r="X7281" s="6">
        <f t="shared" si="569"/>
        <v>11.997</v>
      </c>
      <c r="Y7281" s="8">
        <v>0.5</v>
      </c>
    </row>
    <row r="7282" spans="1:25" x14ac:dyDescent="0.35">
      <c r="A7282" t="s">
        <v>14713</v>
      </c>
      <c r="B7282" s="2">
        <v>45485</v>
      </c>
      <c r="C7282" t="s">
        <v>37</v>
      </c>
      <c r="D7282" t="s">
        <v>2134</v>
      </c>
      <c r="E7282" s="4" t="s">
        <v>679</v>
      </c>
      <c r="F7282" t="s">
        <v>706</v>
      </c>
      <c r="G7282" t="s">
        <v>707</v>
      </c>
      <c r="H7282" s="4" t="s">
        <v>29</v>
      </c>
      <c r="I7282" t="s">
        <v>29</v>
      </c>
      <c r="J7282" s="4" t="s">
        <v>66</v>
      </c>
      <c r="K7282" t="s">
        <v>57</v>
      </c>
      <c r="L7282" t="s">
        <v>2135</v>
      </c>
      <c r="M7282" t="s">
        <v>2136</v>
      </c>
      <c r="N7282" t="s">
        <v>78</v>
      </c>
      <c r="O7282" t="s">
        <v>1974</v>
      </c>
      <c r="P7282" s="6">
        <v>49.99</v>
      </c>
      <c r="Q7282" s="9">
        <v>19.995999999999999</v>
      </c>
      <c r="R7282">
        <v>3</v>
      </c>
      <c r="S7282">
        <v>0.3</v>
      </c>
      <c r="T7282" s="6">
        <f t="shared" si="565"/>
        <v>34.993000000000002</v>
      </c>
      <c r="U7282" s="6">
        <f t="shared" si="566"/>
        <v>149.97</v>
      </c>
      <c r="V7282" s="6">
        <f t="shared" si="567"/>
        <v>104.97900000000001</v>
      </c>
      <c r="W7282" s="6">
        <f t="shared" si="568"/>
        <v>59.988</v>
      </c>
      <c r="X7282" s="6">
        <f t="shared" si="569"/>
        <v>44.991000000000014</v>
      </c>
      <c r="Y7282" s="8">
        <v>0.42857142857142871</v>
      </c>
    </row>
    <row r="7283" spans="1:25" x14ac:dyDescent="0.35">
      <c r="A7283" t="s">
        <v>14714</v>
      </c>
      <c r="B7283" s="2">
        <v>45485</v>
      </c>
      <c r="C7283" t="s">
        <v>37</v>
      </c>
      <c r="D7283" t="s">
        <v>8435</v>
      </c>
      <c r="E7283" s="4" t="s">
        <v>306</v>
      </c>
      <c r="F7283" t="s">
        <v>307</v>
      </c>
      <c r="G7283" t="s">
        <v>306</v>
      </c>
      <c r="H7283" s="4" t="s">
        <v>29</v>
      </c>
      <c r="I7283" t="s">
        <v>29</v>
      </c>
      <c r="J7283" s="4" t="s">
        <v>31</v>
      </c>
      <c r="K7283" t="s">
        <v>114</v>
      </c>
      <c r="L7283" t="s">
        <v>8436</v>
      </c>
      <c r="M7283" t="s">
        <v>8437</v>
      </c>
      <c r="N7283" t="s">
        <v>126</v>
      </c>
      <c r="O7283" t="s">
        <v>262</v>
      </c>
      <c r="P7283" s="6">
        <v>59.99</v>
      </c>
      <c r="Q7283" s="9">
        <v>17.997</v>
      </c>
      <c r="R7283">
        <v>11</v>
      </c>
      <c r="S7283">
        <v>0.1</v>
      </c>
      <c r="T7283" s="6">
        <f t="shared" si="565"/>
        <v>53.991</v>
      </c>
      <c r="U7283" s="6">
        <f t="shared" si="566"/>
        <v>659.89</v>
      </c>
      <c r="V7283" s="6">
        <f t="shared" si="567"/>
        <v>593.90099999999995</v>
      </c>
      <c r="W7283" s="6">
        <f t="shared" si="568"/>
        <v>197.96699999999998</v>
      </c>
      <c r="X7283" s="6">
        <f t="shared" si="569"/>
        <v>395.93399999999997</v>
      </c>
      <c r="Y7283" s="8">
        <v>0.66666666666666663</v>
      </c>
    </row>
    <row r="7284" spans="1:25" x14ac:dyDescent="0.35">
      <c r="A7284" t="s">
        <v>14715</v>
      </c>
      <c r="B7284" s="2">
        <v>45485</v>
      </c>
      <c r="C7284" t="s">
        <v>37</v>
      </c>
      <c r="D7284" t="s">
        <v>14716</v>
      </c>
      <c r="E7284" s="4" t="s">
        <v>221</v>
      </c>
      <c r="F7284" t="s">
        <v>222</v>
      </c>
      <c r="G7284" t="s">
        <v>221</v>
      </c>
      <c r="H7284" s="4" t="s">
        <v>29</v>
      </c>
      <c r="I7284" t="s">
        <v>29</v>
      </c>
      <c r="J7284" s="4" t="s">
        <v>114</v>
      </c>
      <c r="K7284" t="s">
        <v>66</v>
      </c>
      <c r="L7284" t="s">
        <v>5807</v>
      </c>
      <c r="M7284" t="s">
        <v>5808</v>
      </c>
      <c r="N7284" t="s">
        <v>78</v>
      </c>
      <c r="O7284" t="s">
        <v>92</v>
      </c>
      <c r="P7284" s="6">
        <v>80.989999999999995</v>
      </c>
      <c r="Q7284" s="9">
        <v>31.995999999999999</v>
      </c>
      <c r="R7284">
        <v>19</v>
      </c>
      <c r="S7284">
        <v>7.0000000000000007E-2</v>
      </c>
      <c r="T7284" s="6">
        <f t="shared" si="565"/>
        <v>75.320699999999988</v>
      </c>
      <c r="U7284" s="6">
        <f t="shared" si="566"/>
        <v>1538.81</v>
      </c>
      <c r="V7284" s="6">
        <f t="shared" si="567"/>
        <v>1431.0932999999998</v>
      </c>
      <c r="W7284" s="6">
        <f t="shared" si="568"/>
        <v>607.92399999999998</v>
      </c>
      <c r="X7284" s="6">
        <f t="shared" si="569"/>
        <v>823.16929999999979</v>
      </c>
      <c r="Y7284" s="8">
        <v>0.57520309821868354</v>
      </c>
    </row>
    <row r="7285" spans="1:25" x14ac:dyDescent="0.35">
      <c r="A7285" t="s">
        <v>14717</v>
      </c>
      <c r="B7285" s="2">
        <v>45485</v>
      </c>
      <c r="C7285" t="s">
        <v>37</v>
      </c>
      <c r="D7285" t="s">
        <v>4113</v>
      </c>
      <c r="E7285" s="4" t="s">
        <v>73</v>
      </c>
      <c r="F7285" t="s">
        <v>74</v>
      </c>
      <c r="G7285" t="s">
        <v>73</v>
      </c>
      <c r="H7285" s="4" t="s">
        <v>75</v>
      </c>
      <c r="I7285" t="s">
        <v>75</v>
      </c>
      <c r="K7285" t="s">
        <v>75</v>
      </c>
      <c r="L7285" t="s">
        <v>4114</v>
      </c>
      <c r="M7285" t="s">
        <v>4115</v>
      </c>
      <c r="N7285" t="s">
        <v>78</v>
      </c>
      <c r="O7285" t="s">
        <v>1974</v>
      </c>
      <c r="P7285" s="6">
        <v>89.99</v>
      </c>
      <c r="Q7285" s="9">
        <v>26.997</v>
      </c>
      <c r="R7285">
        <v>5</v>
      </c>
      <c r="S7285">
        <v>0.12</v>
      </c>
      <c r="T7285" s="6">
        <f t="shared" si="565"/>
        <v>79.191199999999995</v>
      </c>
      <c r="U7285" s="6">
        <f t="shared" si="566"/>
        <v>449.95</v>
      </c>
      <c r="V7285" s="6">
        <f t="shared" si="567"/>
        <v>395.95599999999996</v>
      </c>
      <c r="W7285" s="6">
        <f t="shared" si="568"/>
        <v>134.98500000000001</v>
      </c>
      <c r="X7285" s="6">
        <f t="shared" si="569"/>
        <v>260.97099999999995</v>
      </c>
      <c r="Y7285" s="8">
        <v>0.65909090909090906</v>
      </c>
    </row>
    <row r="7286" spans="1:25" x14ac:dyDescent="0.35">
      <c r="A7286" t="s">
        <v>14718</v>
      </c>
      <c r="B7286" s="2">
        <v>45485</v>
      </c>
      <c r="C7286" t="s">
        <v>37</v>
      </c>
      <c r="D7286" t="s">
        <v>14719</v>
      </c>
      <c r="E7286" s="4" t="s">
        <v>857</v>
      </c>
      <c r="F7286" t="s">
        <v>858</v>
      </c>
      <c r="G7286" t="s">
        <v>857</v>
      </c>
      <c r="H7286" s="4" t="s">
        <v>29</v>
      </c>
      <c r="I7286" t="s">
        <v>29</v>
      </c>
      <c r="J7286" s="4" t="s">
        <v>148</v>
      </c>
      <c r="K7286" t="s">
        <v>123</v>
      </c>
      <c r="L7286" t="s">
        <v>3617</v>
      </c>
      <c r="M7286" t="s">
        <v>3618</v>
      </c>
      <c r="N7286" t="s">
        <v>78</v>
      </c>
      <c r="O7286" t="s">
        <v>1043</v>
      </c>
      <c r="P7286" s="6">
        <v>100.99</v>
      </c>
      <c r="Q7286" s="9">
        <v>29.997</v>
      </c>
      <c r="R7286">
        <v>19</v>
      </c>
      <c r="S7286">
        <v>0.19</v>
      </c>
      <c r="T7286" s="6">
        <f t="shared" si="565"/>
        <v>81.801900000000003</v>
      </c>
      <c r="U7286" s="6">
        <f t="shared" si="566"/>
        <v>1918.81</v>
      </c>
      <c r="V7286" s="6">
        <f t="shared" si="567"/>
        <v>1554.2361000000001</v>
      </c>
      <c r="W7286" s="6">
        <f t="shared" si="568"/>
        <v>569.94299999999998</v>
      </c>
      <c r="X7286" s="6">
        <f t="shared" si="569"/>
        <v>984.29310000000009</v>
      </c>
      <c r="Y7286" s="8">
        <v>0.6332970261081956</v>
      </c>
    </row>
    <row r="7287" spans="1:25" x14ac:dyDescent="0.35">
      <c r="A7287" t="s">
        <v>14720</v>
      </c>
      <c r="B7287" s="2">
        <v>45485</v>
      </c>
      <c r="C7287" t="s">
        <v>37</v>
      </c>
      <c r="D7287" t="s">
        <v>4283</v>
      </c>
      <c r="E7287" s="4" t="s">
        <v>105</v>
      </c>
      <c r="F7287" t="s">
        <v>691</v>
      </c>
      <c r="G7287" t="s">
        <v>105</v>
      </c>
      <c r="H7287" s="4" t="s">
        <v>29</v>
      </c>
      <c r="I7287" t="s">
        <v>29</v>
      </c>
      <c r="J7287" s="4" t="s">
        <v>123</v>
      </c>
      <c r="K7287" t="s">
        <v>105</v>
      </c>
      <c r="L7287" t="s">
        <v>4284</v>
      </c>
      <c r="M7287" t="s">
        <v>4285</v>
      </c>
      <c r="N7287" t="s">
        <v>402</v>
      </c>
      <c r="O7287" t="s">
        <v>775</v>
      </c>
      <c r="P7287" s="6">
        <v>129.99</v>
      </c>
      <c r="Q7287" s="9">
        <v>38.997</v>
      </c>
      <c r="R7287">
        <v>20</v>
      </c>
      <c r="S7287">
        <v>0.21</v>
      </c>
      <c r="T7287" s="6">
        <f t="shared" si="565"/>
        <v>102.69210000000001</v>
      </c>
      <c r="U7287" s="6">
        <f t="shared" si="566"/>
        <v>2599.8000000000002</v>
      </c>
      <c r="V7287" s="6">
        <f t="shared" si="567"/>
        <v>2053.8420000000001</v>
      </c>
      <c r="W7287" s="6">
        <f t="shared" si="568"/>
        <v>779.94</v>
      </c>
      <c r="X7287" s="6">
        <f t="shared" si="569"/>
        <v>1273.902</v>
      </c>
      <c r="Y7287" s="8">
        <v>0.620253164556962</v>
      </c>
    </row>
    <row r="7288" spans="1:25" x14ac:dyDescent="0.35">
      <c r="A7288" t="s">
        <v>14721</v>
      </c>
      <c r="B7288" s="2">
        <v>45486</v>
      </c>
      <c r="C7288" t="s">
        <v>25</v>
      </c>
      <c r="D7288" t="s">
        <v>9160</v>
      </c>
      <c r="E7288" s="4" t="s">
        <v>73</v>
      </c>
      <c r="F7288" t="s">
        <v>343</v>
      </c>
      <c r="G7288" t="s">
        <v>73</v>
      </c>
      <c r="H7288" s="4" t="s">
        <v>29</v>
      </c>
      <c r="I7288" t="s">
        <v>29</v>
      </c>
      <c r="J7288" s="4" t="s">
        <v>66</v>
      </c>
      <c r="K7288" t="s">
        <v>57</v>
      </c>
      <c r="L7288" t="s">
        <v>9161</v>
      </c>
      <c r="M7288" t="s">
        <v>9162</v>
      </c>
      <c r="N7288" t="s">
        <v>1084</v>
      </c>
      <c r="O7288" t="s">
        <v>3797</v>
      </c>
      <c r="P7288" s="6">
        <v>1.99</v>
      </c>
      <c r="Q7288" s="9">
        <v>0.59699999999999998</v>
      </c>
      <c r="R7288">
        <v>15</v>
      </c>
      <c r="S7288">
        <v>0.17</v>
      </c>
      <c r="T7288" s="6">
        <f t="shared" si="565"/>
        <v>1.6516999999999999</v>
      </c>
      <c r="U7288" s="6">
        <f t="shared" si="566"/>
        <v>29.85</v>
      </c>
      <c r="V7288" s="6">
        <f t="shared" si="567"/>
        <v>24.775500000000001</v>
      </c>
      <c r="W7288" s="6">
        <f t="shared" si="568"/>
        <v>8.9550000000000001</v>
      </c>
      <c r="X7288" s="6">
        <f t="shared" si="569"/>
        <v>15.820500000000001</v>
      </c>
      <c r="Y7288" s="8">
        <v>0.63855421686746994</v>
      </c>
    </row>
    <row r="7289" spans="1:25" x14ac:dyDescent="0.35">
      <c r="A7289" t="s">
        <v>14722</v>
      </c>
      <c r="B7289" s="2">
        <v>45486</v>
      </c>
      <c r="C7289" t="s">
        <v>37</v>
      </c>
      <c r="D7289" t="s">
        <v>913</v>
      </c>
      <c r="E7289" s="4" t="s">
        <v>389</v>
      </c>
      <c r="F7289" t="s">
        <v>1009</v>
      </c>
      <c r="G7289" t="s">
        <v>389</v>
      </c>
      <c r="H7289" s="4" t="s">
        <v>29</v>
      </c>
      <c r="I7289" t="s">
        <v>29</v>
      </c>
      <c r="K7289" t="s">
        <v>57</v>
      </c>
      <c r="L7289" t="s">
        <v>914</v>
      </c>
      <c r="M7289" t="s">
        <v>915</v>
      </c>
      <c r="N7289" t="s">
        <v>34</v>
      </c>
      <c r="O7289" t="s">
        <v>35</v>
      </c>
      <c r="P7289" s="6">
        <v>2.4900000000000002</v>
      </c>
      <c r="Q7289" s="9">
        <v>0.747</v>
      </c>
      <c r="R7289">
        <v>9</v>
      </c>
      <c r="S7289">
        <v>0.19</v>
      </c>
      <c r="T7289" s="6">
        <f t="shared" si="565"/>
        <v>2.0169000000000001</v>
      </c>
      <c r="U7289" s="6">
        <f t="shared" si="566"/>
        <v>22.410000000000004</v>
      </c>
      <c r="V7289" s="6">
        <f t="shared" si="567"/>
        <v>18.152100000000001</v>
      </c>
      <c r="W7289" s="6">
        <f t="shared" si="568"/>
        <v>6.7229999999999999</v>
      </c>
      <c r="X7289" s="6">
        <f t="shared" si="569"/>
        <v>11.429100000000002</v>
      </c>
      <c r="Y7289" s="8">
        <v>0.62962962962962965</v>
      </c>
    </row>
    <row r="7290" spans="1:25" x14ac:dyDescent="0.35">
      <c r="A7290" t="s">
        <v>14723</v>
      </c>
      <c r="B7290" s="2">
        <v>45486</v>
      </c>
      <c r="C7290" t="s">
        <v>25</v>
      </c>
      <c r="D7290" t="s">
        <v>46</v>
      </c>
      <c r="E7290" s="4" t="s">
        <v>27</v>
      </c>
      <c r="F7290" t="s">
        <v>28</v>
      </c>
      <c r="G7290" t="s">
        <v>27</v>
      </c>
      <c r="H7290" s="4" t="s">
        <v>29</v>
      </c>
      <c r="I7290" t="s">
        <v>29</v>
      </c>
      <c r="J7290" s="4" t="s">
        <v>105</v>
      </c>
      <c r="K7290" t="s">
        <v>31</v>
      </c>
      <c r="L7290" t="s">
        <v>49</v>
      </c>
      <c r="M7290" t="s">
        <v>50</v>
      </c>
      <c r="N7290" t="s">
        <v>51</v>
      </c>
      <c r="O7290" t="s">
        <v>52</v>
      </c>
      <c r="P7290" s="6">
        <v>3.29</v>
      </c>
      <c r="Q7290" s="9">
        <v>0.98699999999999999</v>
      </c>
      <c r="R7290">
        <v>8</v>
      </c>
      <c r="S7290">
        <v>0.11</v>
      </c>
      <c r="T7290" s="6">
        <f t="shared" si="565"/>
        <v>2.9281000000000001</v>
      </c>
      <c r="U7290" s="6">
        <f t="shared" si="566"/>
        <v>26.32</v>
      </c>
      <c r="V7290" s="6">
        <f t="shared" si="567"/>
        <v>23.424800000000001</v>
      </c>
      <c r="W7290" s="6">
        <f t="shared" si="568"/>
        <v>7.8959999999999999</v>
      </c>
      <c r="X7290" s="6">
        <f t="shared" si="569"/>
        <v>15.5288</v>
      </c>
      <c r="Y7290" s="8">
        <v>0.6629213483146067</v>
      </c>
    </row>
    <row r="7291" spans="1:25" x14ac:dyDescent="0.35">
      <c r="A7291" t="s">
        <v>14724</v>
      </c>
      <c r="B7291" s="2">
        <v>45486</v>
      </c>
      <c r="C7291" t="s">
        <v>37</v>
      </c>
      <c r="D7291" t="s">
        <v>1063</v>
      </c>
      <c r="E7291" s="4" t="s">
        <v>329</v>
      </c>
      <c r="F7291" t="s">
        <v>330</v>
      </c>
      <c r="G7291" t="s">
        <v>329</v>
      </c>
      <c r="H7291" s="4" t="s">
        <v>29</v>
      </c>
      <c r="I7291" t="s">
        <v>29</v>
      </c>
      <c r="J7291" s="4" t="s">
        <v>66</v>
      </c>
      <c r="K7291" t="s">
        <v>31</v>
      </c>
      <c r="L7291" t="s">
        <v>1064</v>
      </c>
      <c r="M7291" t="s">
        <v>1065</v>
      </c>
      <c r="N7291" t="s">
        <v>51</v>
      </c>
      <c r="O7291" t="s">
        <v>1066</v>
      </c>
      <c r="P7291" s="6">
        <v>3.49</v>
      </c>
      <c r="Q7291" s="9">
        <v>1.0469999999999999</v>
      </c>
      <c r="R7291">
        <v>19</v>
      </c>
      <c r="S7291">
        <v>7.0000000000000007E-2</v>
      </c>
      <c r="T7291" s="6">
        <f t="shared" si="565"/>
        <v>3.2456999999999998</v>
      </c>
      <c r="U7291" s="6">
        <f t="shared" si="566"/>
        <v>66.31</v>
      </c>
      <c r="V7291" s="6">
        <f t="shared" si="567"/>
        <v>61.668299999999995</v>
      </c>
      <c r="W7291" s="6">
        <f t="shared" si="568"/>
        <v>19.892999999999997</v>
      </c>
      <c r="X7291" s="6">
        <f t="shared" si="569"/>
        <v>41.775300000000001</v>
      </c>
      <c r="Y7291" s="8">
        <v>0.67741935483870974</v>
      </c>
    </row>
    <row r="7292" spans="1:25" x14ac:dyDescent="0.35">
      <c r="A7292" t="s">
        <v>14725</v>
      </c>
      <c r="B7292" s="2">
        <v>45486</v>
      </c>
      <c r="C7292" t="s">
        <v>25</v>
      </c>
      <c r="D7292" t="s">
        <v>4912</v>
      </c>
      <c r="E7292" s="4" t="s">
        <v>524</v>
      </c>
      <c r="F7292" t="s">
        <v>525</v>
      </c>
      <c r="G7292" t="s">
        <v>524</v>
      </c>
      <c r="H7292" s="4" t="s">
        <v>75</v>
      </c>
      <c r="I7292" t="s">
        <v>75</v>
      </c>
      <c r="K7292" t="s">
        <v>75</v>
      </c>
      <c r="L7292" t="s">
        <v>4913</v>
      </c>
      <c r="M7292" t="s">
        <v>4914</v>
      </c>
      <c r="N7292" t="s">
        <v>1005</v>
      </c>
      <c r="O7292" t="s">
        <v>3706</v>
      </c>
      <c r="P7292" s="6">
        <v>4.49</v>
      </c>
      <c r="Q7292" s="9">
        <v>1.347</v>
      </c>
      <c r="R7292">
        <v>16</v>
      </c>
      <c r="S7292">
        <v>0.09</v>
      </c>
      <c r="T7292" s="6">
        <f t="shared" si="565"/>
        <v>4.0859000000000005</v>
      </c>
      <c r="U7292" s="6">
        <f t="shared" si="566"/>
        <v>71.84</v>
      </c>
      <c r="V7292" s="6">
        <f t="shared" si="567"/>
        <v>65.374400000000009</v>
      </c>
      <c r="W7292" s="6">
        <f t="shared" si="568"/>
        <v>21.552</v>
      </c>
      <c r="X7292" s="6">
        <f t="shared" si="569"/>
        <v>43.822400000000009</v>
      </c>
      <c r="Y7292" s="8">
        <v>0.67032967032967039</v>
      </c>
    </row>
    <row r="7293" spans="1:25" x14ac:dyDescent="0.35">
      <c r="A7293" t="s">
        <v>14726</v>
      </c>
      <c r="B7293" s="2">
        <v>45486</v>
      </c>
      <c r="C7293" t="s">
        <v>37</v>
      </c>
      <c r="D7293" t="s">
        <v>14727</v>
      </c>
      <c r="E7293" s="4" t="s">
        <v>55</v>
      </c>
      <c r="F7293" t="s">
        <v>56</v>
      </c>
      <c r="G7293" t="s">
        <v>55</v>
      </c>
      <c r="H7293" s="4" t="s">
        <v>29</v>
      </c>
      <c r="I7293" t="s">
        <v>29</v>
      </c>
      <c r="J7293" s="4" t="s">
        <v>30</v>
      </c>
      <c r="K7293" t="s">
        <v>57</v>
      </c>
      <c r="L7293" t="s">
        <v>5938</v>
      </c>
      <c r="M7293" t="s">
        <v>5939</v>
      </c>
      <c r="N7293" t="s">
        <v>158</v>
      </c>
      <c r="O7293" t="s">
        <v>5940</v>
      </c>
      <c r="P7293" s="6">
        <v>4.49</v>
      </c>
      <c r="Q7293" s="9">
        <v>1.0469999999999999</v>
      </c>
      <c r="R7293">
        <v>13</v>
      </c>
      <c r="S7293">
        <v>0.19</v>
      </c>
      <c r="T7293" s="6">
        <f t="shared" si="565"/>
        <v>3.6369000000000002</v>
      </c>
      <c r="U7293" s="6">
        <f t="shared" si="566"/>
        <v>58.370000000000005</v>
      </c>
      <c r="V7293" s="6">
        <f t="shared" si="567"/>
        <v>47.279700000000005</v>
      </c>
      <c r="W7293" s="6">
        <f t="shared" si="568"/>
        <v>13.610999999999999</v>
      </c>
      <c r="X7293" s="6">
        <f t="shared" si="569"/>
        <v>33.668700000000008</v>
      </c>
      <c r="Y7293" s="8">
        <v>0.71211746267425569</v>
      </c>
    </row>
    <row r="7294" spans="1:25" x14ac:dyDescent="0.35">
      <c r="A7294" t="s">
        <v>14728</v>
      </c>
      <c r="B7294" s="2">
        <v>45486</v>
      </c>
      <c r="C7294" t="s">
        <v>37</v>
      </c>
      <c r="D7294" t="s">
        <v>6918</v>
      </c>
      <c r="E7294" s="4" t="s">
        <v>105</v>
      </c>
      <c r="F7294" t="s">
        <v>498</v>
      </c>
      <c r="G7294" t="s">
        <v>105</v>
      </c>
      <c r="H7294" s="4" t="s">
        <v>29</v>
      </c>
      <c r="I7294" t="s">
        <v>29</v>
      </c>
      <c r="J7294" s="4" t="s">
        <v>123</v>
      </c>
      <c r="K7294" t="s">
        <v>105</v>
      </c>
      <c r="L7294" t="s">
        <v>3415</v>
      </c>
      <c r="M7294" t="s">
        <v>3416</v>
      </c>
      <c r="N7294" t="s">
        <v>1143</v>
      </c>
      <c r="O7294" t="s">
        <v>3417</v>
      </c>
      <c r="P7294" s="6">
        <v>4.5</v>
      </c>
      <c r="Q7294" s="9">
        <v>1.35</v>
      </c>
      <c r="R7294">
        <v>7</v>
      </c>
      <c r="S7294">
        <v>0.28000000000000003</v>
      </c>
      <c r="T7294" s="6">
        <f t="shared" si="565"/>
        <v>3.2399999999999998</v>
      </c>
      <c r="U7294" s="6">
        <f t="shared" si="566"/>
        <v>31.5</v>
      </c>
      <c r="V7294" s="6">
        <f t="shared" si="567"/>
        <v>22.68</v>
      </c>
      <c r="W7294" s="6">
        <f t="shared" si="568"/>
        <v>9.4500000000000011</v>
      </c>
      <c r="X7294" s="6">
        <f t="shared" si="569"/>
        <v>13.229999999999999</v>
      </c>
      <c r="Y7294" s="8">
        <v>0.58333333333333326</v>
      </c>
    </row>
    <row r="7295" spans="1:25" x14ac:dyDescent="0.35">
      <c r="A7295" t="s">
        <v>14729</v>
      </c>
      <c r="B7295" s="2">
        <v>45486</v>
      </c>
      <c r="C7295" t="s">
        <v>37</v>
      </c>
      <c r="D7295" t="s">
        <v>4721</v>
      </c>
      <c r="E7295" s="4" t="s">
        <v>329</v>
      </c>
      <c r="F7295" t="s">
        <v>330</v>
      </c>
      <c r="G7295" t="s">
        <v>329</v>
      </c>
      <c r="H7295" s="4" t="s">
        <v>29</v>
      </c>
      <c r="I7295" t="s">
        <v>29</v>
      </c>
      <c r="J7295" s="4" t="s">
        <v>66</v>
      </c>
      <c r="K7295" t="s">
        <v>31</v>
      </c>
      <c r="L7295" t="s">
        <v>4722</v>
      </c>
      <c r="M7295" t="s">
        <v>4723</v>
      </c>
      <c r="N7295" t="s">
        <v>2203</v>
      </c>
      <c r="O7295" t="s">
        <v>4724</v>
      </c>
      <c r="P7295" s="6">
        <v>4.99</v>
      </c>
      <c r="Q7295" s="9">
        <v>1.4970000000000001</v>
      </c>
      <c r="R7295">
        <v>11</v>
      </c>
      <c r="S7295">
        <v>0.3</v>
      </c>
      <c r="T7295" s="6">
        <f t="shared" si="565"/>
        <v>3.4929999999999999</v>
      </c>
      <c r="U7295" s="6">
        <f t="shared" si="566"/>
        <v>54.89</v>
      </c>
      <c r="V7295" s="6">
        <f t="shared" si="567"/>
        <v>38.423000000000002</v>
      </c>
      <c r="W7295" s="6">
        <f t="shared" si="568"/>
        <v>16.467000000000002</v>
      </c>
      <c r="X7295" s="6">
        <f t="shared" si="569"/>
        <v>21.956</v>
      </c>
      <c r="Y7295" s="8">
        <v>0.5714285714285714</v>
      </c>
    </row>
    <row r="7296" spans="1:25" x14ac:dyDescent="0.35">
      <c r="A7296" t="s">
        <v>14730</v>
      </c>
      <c r="B7296" s="2">
        <v>45486</v>
      </c>
      <c r="C7296" t="s">
        <v>25</v>
      </c>
      <c r="D7296" t="s">
        <v>14731</v>
      </c>
      <c r="E7296" s="4" t="s">
        <v>221</v>
      </c>
      <c r="F7296" t="s">
        <v>222</v>
      </c>
      <c r="G7296" t="s">
        <v>221</v>
      </c>
      <c r="H7296" s="4" t="s">
        <v>29</v>
      </c>
      <c r="I7296" t="s">
        <v>29</v>
      </c>
      <c r="K7296" t="s">
        <v>66</v>
      </c>
      <c r="L7296" t="s">
        <v>1082</v>
      </c>
      <c r="M7296" t="s">
        <v>1083</v>
      </c>
      <c r="N7296" t="s">
        <v>1084</v>
      </c>
      <c r="O7296" t="s">
        <v>1085</v>
      </c>
      <c r="P7296" s="6">
        <v>5.99</v>
      </c>
      <c r="Q7296" s="9">
        <v>1.996</v>
      </c>
      <c r="R7296">
        <v>9</v>
      </c>
      <c r="S7296">
        <v>0.18</v>
      </c>
      <c r="T7296" s="6">
        <f t="shared" si="565"/>
        <v>4.9118000000000004</v>
      </c>
      <c r="U7296" s="6">
        <f t="shared" si="566"/>
        <v>53.910000000000004</v>
      </c>
      <c r="V7296" s="6">
        <f t="shared" si="567"/>
        <v>44.206200000000003</v>
      </c>
      <c r="W7296" s="6">
        <f t="shared" si="568"/>
        <v>17.963999999999999</v>
      </c>
      <c r="X7296" s="6">
        <f t="shared" si="569"/>
        <v>26.242200000000004</v>
      </c>
      <c r="Y7296" s="8">
        <v>0.59363166252697586</v>
      </c>
    </row>
    <row r="7297" spans="1:25" x14ac:dyDescent="0.35">
      <c r="A7297" t="s">
        <v>14732</v>
      </c>
      <c r="B7297" s="2">
        <v>45486</v>
      </c>
      <c r="C7297" t="s">
        <v>37</v>
      </c>
      <c r="D7297" t="s">
        <v>1542</v>
      </c>
      <c r="E7297" s="4" t="s">
        <v>453</v>
      </c>
      <c r="F7297" t="s">
        <v>454</v>
      </c>
      <c r="G7297" t="s">
        <v>453</v>
      </c>
      <c r="H7297" s="4" t="s">
        <v>29</v>
      </c>
      <c r="I7297" t="s">
        <v>29</v>
      </c>
      <c r="K7297" t="s">
        <v>57</v>
      </c>
      <c r="L7297" t="s">
        <v>1543</v>
      </c>
      <c r="M7297" t="s">
        <v>1544</v>
      </c>
      <c r="N7297" t="s">
        <v>248</v>
      </c>
      <c r="O7297" t="s">
        <v>1545</v>
      </c>
      <c r="P7297" s="6">
        <v>6.99</v>
      </c>
      <c r="Q7297" s="9">
        <v>2.097</v>
      </c>
      <c r="R7297">
        <v>18</v>
      </c>
      <c r="S7297">
        <v>0.19</v>
      </c>
      <c r="T7297" s="6">
        <f t="shared" si="565"/>
        <v>5.6619000000000002</v>
      </c>
      <c r="U7297" s="6">
        <f t="shared" si="566"/>
        <v>125.82000000000001</v>
      </c>
      <c r="V7297" s="6">
        <f t="shared" si="567"/>
        <v>101.91420000000001</v>
      </c>
      <c r="W7297" s="6">
        <f t="shared" si="568"/>
        <v>37.746000000000002</v>
      </c>
      <c r="X7297" s="6">
        <f t="shared" si="569"/>
        <v>64.168200000000013</v>
      </c>
      <c r="Y7297" s="8">
        <v>0.62962962962962976</v>
      </c>
    </row>
    <row r="7298" spans="1:25" x14ac:dyDescent="0.35">
      <c r="A7298" t="s">
        <v>14733</v>
      </c>
      <c r="B7298" s="2">
        <v>45486</v>
      </c>
      <c r="C7298" t="s">
        <v>25</v>
      </c>
      <c r="D7298" t="s">
        <v>5054</v>
      </c>
      <c r="E7298" s="4" t="s">
        <v>82</v>
      </c>
      <c r="F7298" t="s">
        <v>83</v>
      </c>
      <c r="G7298" t="s">
        <v>82</v>
      </c>
      <c r="H7298" s="4" t="s">
        <v>29</v>
      </c>
      <c r="I7298" t="s">
        <v>29</v>
      </c>
      <c r="J7298" s="4" t="s">
        <v>123</v>
      </c>
      <c r="K7298" t="s">
        <v>30</v>
      </c>
      <c r="L7298" t="s">
        <v>5055</v>
      </c>
      <c r="M7298" t="s">
        <v>5056</v>
      </c>
      <c r="N7298" t="s">
        <v>126</v>
      </c>
      <c r="O7298" t="s">
        <v>127</v>
      </c>
      <c r="P7298" s="6">
        <v>8.99</v>
      </c>
      <c r="Q7298" s="9">
        <v>2.6970000000000001</v>
      </c>
      <c r="R7298">
        <v>11</v>
      </c>
      <c r="S7298">
        <v>0.19</v>
      </c>
      <c r="T7298" s="6">
        <f t="shared" si="565"/>
        <v>7.2819000000000003</v>
      </c>
      <c r="U7298" s="6">
        <f t="shared" si="566"/>
        <v>98.89</v>
      </c>
      <c r="V7298" s="6">
        <f t="shared" si="567"/>
        <v>80.100899999999996</v>
      </c>
      <c r="W7298" s="6">
        <f t="shared" si="568"/>
        <v>29.667000000000002</v>
      </c>
      <c r="X7298" s="6">
        <f t="shared" si="569"/>
        <v>50.433899999999994</v>
      </c>
      <c r="Y7298" s="8">
        <v>0.62962962962962954</v>
      </c>
    </row>
    <row r="7299" spans="1:25" x14ac:dyDescent="0.35">
      <c r="A7299" t="s">
        <v>14734</v>
      </c>
      <c r="B7299" s="2">
        <v>45486</v>
      </c>
      <c r="C7299" t="s">
        <v>25</v>
      </c>
      <c r="D7299" t="s">
        <v>4313</v>
      </c>
      <c r="E7299" s="4" t="s">
        <v>105</v>
      </c>
      <c r="F7299" t="s">
        <v>498</v>
      </c>
      <c r="G7299" t="s">
        <v>105</v>
      </c>
      <c r="H7299" s="4" t="s">
        <v>29</v>
      </c>
      <c r="I7299" t="s">
        <v>29</v>
      </c>
      <c r="J7299" s="4" t="s">
        <v>57</v>
      </c>
      <c r="K7299" t="s">
        <v>105</v>
      </c>
      <c r="L7299" t="s">
        <v>4314</v>
      </c>
      <c r="M7299" t="s">
        <v>4315</v>
      </c>
      <c r="N7299" t="s">
        <v>269</v>
      </c>
      <c r="O7299" t="s">
        <v>703</v>
      </c>
      <c r="P7299" s="6">
        <v>19.989999999999998</v>
      </c>
      <c r="Q7299" s="9">
        <v>5.9969999999999999</v>
      </c>
      <c r="R7299">
        <v>3</v>
      </c>
      <c r="S7299">
        <v>0.12</v>
      </c>
      <c r="T7299" s="6">
        <f t="shared" ref="T7299:T7362" si="570">P7299*(1-S7299)</f>
        <v>17.591199999999997</v>
      </c>
      <c r="U7299" s="6">
        <f t="shared" ref="U7299:U7362" si="571">P7299*R7299</f>
        <v>59.97</v>
      </c>
      <c r="V7299" s="6">
        <f t="shared" ref="V7299:V7362" si="572">T7299*R7299</f>
        <v>52.773599999999988</v>
      </c>
      <c r="W7299" s="6">
        <f t="shared" ref="W7299:W7362" si="573">Q7299*R7299</f>
        <v>17.991</v>
      </c>
      <c r="X7299" s="6">
        <f t="shared" ref="X7299:X7362" si="574">V7299-W7299</f>
        <v>34.782599999999988</v>
      </c>
      <c r="Y7299" s="8">
        <v>0.65909090909090906</v>
      </c>
    </row>
    <row r="7300" spans="1:25" x14ac:dyDescent="0.35">
      <c r="A7300" t="s">
        <v>14735</v>
      </c>
      <c r="B7300" s="2">
        <v>45486</v>
      </c>
      <c r="C7300" t="s">
        <v>37</v>
      </c>
      <c r="D7300" t="s">
        <v>14736</v>
      </c>
      <c r="E7300" s="4" t="s">
        <v>1698</v>
      </c>
      <c r="F7300" t="s">
        <v>1699</v>
      </c>
      <c r="G7300" t="s">
        <v>1698</v>
      </c>
      <c r="H7300" s="4" t="s">
        <v>29</v>
      </c>
      <c r="I7300" t="s">
        <v>29</v>
      </c>
      <c r="J7300" s="4" t="s">
        <v>57</v>
      </c>
      <c r="K7300" t="s">
        <v>66</v>
      </c>
      <c r="L7300" t="s">
        <v>3774</v>
      </c>
      <c r="M7300" t="s">
        <v>3775</v>
      </c>
      <c r="N7300" t="s">
        <v>269</v>
      </c>
      <c r="O7300" t="s">
        <v>270</v>
      </c>
      <c r="P7300" s="6">
        <v>30.99</v>
      </c>
      <c r="Q7300" s="9">
        <v>11.996</v>
      </c>
      <c r="R7300">
        <v>17</v>
      </c>
      <c r="S7300">
        <v>0.11</v>
      </c>
      <c r="T7300" s="6">
        <f t="shared" si="570"/>
        <v>27.581099999999999</v>
      </c>
      <c r="U7300" s="6">
        <f t="shared" si="571"/>
        <v>526.82999999999993</v>
      </c>
      <c r="V7300" s="6">
        <f t="shared" si="572"/>
        <v>468.87869999999998</v>
      </c>
      <c r="W7300" s="6">
        <f t="shared" si="573"/>
        <v>203.93200000000002</v>
      </c>
      <c r="X7300" s="6">
        <f t="shared" si="574"/>
        <v>264.94669999999996</v>
      </c>
      <c r="Y7300" s="8">
        <v>0.56506448256233432</v>
      </c>
    </row>
    <row r="7301" spans="1:25" x14ac:dyDescent="0.35">
      <c r="A7301" t="s">
        <v>14737</v>
      </c>
      <c r="B7301" s="2">
        <v>45486</v>
      </c>
      <c r="C7301" t="s">
        <v>25</v>
      </c>
      <c r="D7301" t="s">
        <v>7394</v>
      </c>
      <c r="E7301" s="4" t="s">
        <v>294</v>
      </c>
      <c r="F7301" t="s">
        <v>295</v>
      </c>
      <c r="G7301" t="s">
        <v>294</v>
      </c>
      <c r="H7301" s="4" t="s">
        <v>29</v>
      </c>
      <c r="I7301" t="s">
        <v>29</v>
      </c>
      <c r="J7301" s="4" t="s">
        <v>105</v>
      </c>
      <c r="K7301" t="s">
        <v>98</v>
      </c>
      <c r="L7301" t="s">
        <v>1345</v>
      </c>
      <c r="M7301" t="s">
        <v>1346</v>
      </c>
      <c r="N7301" t="s">
        <v>254</v>
      </c>
      <c r="O7301" t="s">
        <v>1347</v>
      </c>
      <c r="P7301" s="6">
        <v>39.99</v>
      </c>
      <c r="Q7301" s="9">
        <v>11.997</v>
      </c>
      <c r="R7301">
        <v>13</v>
      </c>
      <c r="S7301">
        <v>0.19</v>
      </c>
      <c r="T7301" s="6">
        <f t="shared" si="570"/>
        <v>32.391900000000007</v>
      </c>
      <c r="U7301" s="6">
        <f t="shared" si="571"/>
        <v>519.87</v>
      </c>
      <c r="V7301" s="6">
        <f t="shared" si="572"/>
        <v>421.0947000000001</v>
      </c>
      <c r="W7301" s="6">
        <f t="shared" si="573"/>
        <v>155.96100000000001</v>
      </c>
      <c r="X7301" s="6">
        <f t="shared" si="574"/>
        <v>265.13370000000009</v>
      </c>
      <c r="Y7301" s="8">
        <v>0.62962962962962965</v>
      </c>
    </row>
    <row r="7302" spans="1:25" x14ac:dyDescent="0.35">
      <c r="A7302" t="s">
        <v>14738</v>
      </c>
      <c r="B7302" s="2">
        <v>45486</v>
      </c>
      <c r="C7302" t="s">
        <v>25</v>
      </c>
      <c r="D7302" t="s">
        <v>6392</v>
      </c>
      <c r="E7302" s="4" t="s">
        <v>230</v>
      </c>
      <c r="F7302" t="s">
        <v>231</v>
      </c>
      <c r="G7302" t="s">
        <v>230</v>
      </c>
      <c r="H7302" s="4" t="s">
        <v>29</v>
      </c>
      <c r="I7302" t="s">
        <v>29</v>
      </c>
      <c r="J7302" s="4" t="s">
        <v>30</v>
      </c>
      <c r="K7302" t="s">
        <v>114</v>
      </c>
      <c r="L7302" t="s">
        <v>6393</v>
      </c>
      <c r="M7302" t="s">
        <v>6394</v>
      </c>
      <c r="N7302" t="s">
        <v>402</v>
      </c>
      <c r="O7302" t="s">
        <v>2232</v>
      </c>
      <c r="P7302" s="6">
        <v>39.99</v>
      </c>
      <c r="Q7302" s="9">
        <v>11.997</v>
      </c>
      <c r="R7302">
        <v>6</v>
      </c>
      <c r="T7302" s="6">
        <f t="shared" si="570"/>
        <v>39.99</v>
      </c>
      <c r="U7302" s="6">
        <f t="shared" si="571"/>
        <v>239.94</v>
      </c>
      <c r="V7302" s="6">
        <f t="shared" si="572"/>
        <v>239.94</v>
      </c>
      <c r="W7302" s="6">
        <f t="shared" si="573"/>
        <v>71.981999999999999</v>
      </c>
      <c r="X7302" s="6">
        <f t="shared" si="574"/>
        <v>167.958</v>
      </c>
      <c r="Y7302" s="8">
        <v>0.7</v>
      </c>
    </row>
    <row r="7303" spans="1:25" x14ac:dyDescent="0.35">
      <c r="A7303" t="s">
        <v>14739</v>
      </c>
      <c r="B7303" s="2">
        <v>45486</v>
      </c>
      <c r="C7303" t="s">
        <v>37</v>
      </c>
      <c r="D7303" t="s">
        <v>14740</v>
      </c>
      <c r="E7303" s="4" t="s">
        <v>679</v>
      </c>
      <c r="F7303" t="s">
        <v>680</v>
      </c>
      <c r="G7303" t="s">
        <v>679</v>
      </c>
      <c r="H7303" s="4" t="s">
        <v>29</v>
      </c>
      <c r="I7303" t="s">
        <v>29</v>
      </c>
      <c r="J7303" s="4" t="s">
        <v>31</v>
      </c>
      <c r="K7303" t="s">
        <v>148</v>
      </c>
      <c r="L7303" t="s">
        <v>14741</v>
      </c>
      <c r="M7303" t="s">
        <v>14742</v>
      </c>
      <c r="N7303" t="s">
        <v>1278</v>
      </c>
      <c r="O7303" t="s">
        <v>3033</v>
      </c>
      <c r="P7303" s="6">
        <v>49.99</v>
      </c>
      <c r="Q7303" s="9">
        <v>14.997</v>
      </c>
      <c r="R7303">
        <v>6</v>
      </c>
      <c r="T7303" s="6">
        <f t="shared" si="570"/>
        <v>49.99</v>
      </c>
      <c r="U7303" s="6">
        <f t="shared" si="571"/>
        <v>299.94</v>
      </c>
      <c r="V7303" s="6">
        <f t="shared" si="572"/>
        <v>299.94</v>
      </c>
      <c r="W7303" s="6">
        <f t="shared" si="573"/>
        <v>89.981999999999999</v>
      </c>
      <c r="X7303" s="6">
        <f t="shared" si="574"/>
        <v>209.958</v>
      </c>
      <c r="Y7303" s="8">
        <v>0.7</v>
      </c>
    </row>
    <row r="7304" spans="1:25" x14ac:dyDescent="0.35">
      <c r="A7304" t="s">
        <v>14743</v>
      </c>
      <c r="B7304" s="2">
        <v>45487</v>
      </c>
      <c r="C7304" t="s">
        <v>25</v>
      </c>
      <c r="D7304" t="s">
        <v>2190</v>
      </c>
      <c r="E7304" s="4" t="s">
        <v>306</v>
      </c>
      <c r="F7304" t="s">
        <v>307</v>
      </c>
      <c r="G7304" t="s">
        <v>306</v>
      </c>
      <c r="H7304" s="4" t="s">
        <v>29</v>
      </c>
      <c r="I7304" t="s">
        <v>29</v>
      </c>
      <c r="J7304" s="4" t="s">
        <v>31</v>
      </c>
      <c r="K7304" t="s">
        <v>114</v>
      </c>
      <c r="L7304" t="s">
        <v>2191</v>
      </c>
      <c r="M7304" t="s">
        <v>2192</v>
      </c>
      <c r="N7304" t="s">
        <v>43</v>
      </c>
      <c r="O7304" t="s">
        <v>234</v>
      </c>
      <c r="P7304" s="6">
        <v>1.89</v>
      </c>
      <c r="Q7304" s="9">
        <v>0.56699999999999995</v>
      </c>
      <c r="R7304">
        <v>20</v>
      </c>
      <c r="S7304">
        <v>0.16</v>
      </c>
      <c r="T7304" s="6">
        <f t="shared" si="570"/>
        <v>1.5875999999999999</v>
      </c>
      <c r="U7304" s="6">
        <f t="shared" si="571"/>
        <v>37.799999999999997</v>
      </c>
      <c r="V7304" s="6">
        <f t="shared" si="572"/>
        <v>31.751999999999999</v>
      </c>
      <c r="W7304" s="6">
        <f t="shared" si="573"/>
        <v>11.34</v>
      </c>
      <c r="X7304" s="6">
        <f t="shared" si="574"/>
        <v>20.411999999999999</v>
      </c>
      <c r="Y7304" s="8">
        <v>0.64285714285714279</v>
      </c>
    </row>
    <row r="7305" spans="1:25" x14ac:dyDescent="0.35">
      <c r="A7305" t="s">
        <v>14744</v>
      </c>
      <c r="B7305" s="2">
        <v>45487</v>
      </c>
      <c r="C7305" t="s">
        <v>25</v>
      </c>
      <c r="D7305" t="s">
        <v>26</v>
      </c>
      <c r="E7305" s="4" t="s">
        <v>563</v>
      </c>
      <c r="F7305" t="s">
        <v>564</v>
      </c>
      <c r="G7305" t="s">
        <v>563</v>
      </c>
      <c r="H7305" s="4" t="s">
        <v>29</v>
      </c>
      <c r="I7305" t="s">
        <v>29</v>
      </c>
      <c r="J7305" s="4" t="s">
        <v>31</v>
      </c>
      <c r="K7305" t="s">
        <v>66</v>
      </c>
      <c r="L7305" t="s">
        <v>32</v>
      </c>
      <c r="M7305" t="s">
        <v>33</v>
      </c>
      <c r="N7305" t="s">
        <v>34</v>
      </c>
      <c r="O7305" t="s">
        <v>35</v>
      </c>
      <c r="P7305" s="6">
        <v>1.99</v>
      </c>
      <c r="Q7305" s="9">
        <v>0.59699999999999998</v>
      </c>
      <c r="R7305">
        <v>7</v>
      </c>
      <c r="S7305">
        <v>0.02</v>
      </c>
      <c r="T7305" s="6">
        <f t="shared" si="570"/>
        <v>1.9501999999999999</v>
      </c>
      <c r="U7305" s="6">
        <f t="shared" si="571"/>
        <v>13.93</v>
      </c>
      <c r="V7305" s="6">
        <f t="shared" si="572"/>
        <v>13.651399999999999</v>
      </c>
      <c r="W7305" s="6">
        <f t="shared" si="573"/>
        <v>4.1790000000000003</v>
      </c>
      <c r="X7305" s="6">
        <f t="shared" si="574"/>
        <v>9.4723999999999986</v>
      </c>
      <c r="Y7305" s="8">
        <v>0.69387755102040816</v>
      </c>
    </row>
    <row r="7306" spans="1:25" x14ac:dyDescent="0.35">
      <c r="A7306" t="s">
        <v>14745</v>
      </c>
      <c r="B7306" s="2">
        <v>45487</v>
      </c>
      <c r="C7306" t="s">
        <v>37</v>
      </c>
      <c r="D7306" t="s">
        <v>14746</v>
      </c>
      <c r="E7306" s="4" t="s">
        <v>47</v>
      </c>
      <c r="F7306" t="s">
        <v>48</v>
      </c>
      <c r="G7306" t="s">
        <v>47</v>
      </c>
      <c r="H7306" s="4" t="s">
        <v>29</v>
      </c>
      <c r="I7306" t="s">
        <v>29</v>
      </c>
      <c r="J7306" s="4" t="s">
        <v>57</v>
      </c>
      <c r="K7306" t="s">
        <v>31</v>
      </c>
      <c r="L7306" t="s">
        <v>3621</v>
      </c>
      <c r="M7306" t="s">
        <v>3622</v>
      </c>
      <c r="N7306" t="s">
        <v>534</v>
      </c>
      <c r="O7306" t="s">
        <v>1694</v>
      </c>
      <c r="P7306" s="6">
        <v>1.99</v>
      </c>
      <c r="Q7306" s="9">
        <v>0.29699999999999999</v>
      </c>
      <c r="R7306">
        <v>8</v>
      </c>
      <c r="S7306">
        <v>0.16</v>
      </c>
      <c r="T7306" s="6">
        <f t="shared" si="570"/>
        <v>1.6716</v>
      </c>
      <c r="U7306" s="6">
        <f t="shared" si="571"/>
        <v>15.92</v>
      </c>
      <c r="V7306" s="6">
        <f t="shared" si="572"/>
        <v>13.3728</v>
      </c>
      <c r="W7306" s="6">
        <f t="shared" si="573"/>
        <v>2.3759999999999999</v>
      </c>
      <c r="X7306" s="6">
        <f t="shared" si="574"/>
        <v>10.9968</v>
      </c>
      <c r="Y7306" s="8">
        <v>0.8223259152907394</v>
      </c>
    </row>
    <row r="7307" spans="1:25" x14ac:dyDescent="0.35">
      <c r="A7307" t="s">
        <v>14747</v>
      </c>
      <c r="B7307" s="2">
        <v>45487</v>
      </c>
      <c r="C7307" t="s">
        <v>25</v>
      </c>
      <c r="D7307" t="s">
        <v>8392</v>
      </c>
      <c r="E7307" s="4" t="s">
        <v>663</v>
      </c>
      <c r="F7307" t="s">
        <v>664</v>
      </c>
      <c r="G7307" t="s">
        <v>663</v>
      </c>
      <c r="H7307" s="4" t="s">
        <v>29</v>
      </c>
      <c r="I7307" t="s">
        <v>29</v>
      </c>
      <c r="J7307" s="4" t="s">
        <v>31</v>
      </c>
      <c r="K7307" t="s">
        <v>105</v>
      </c>
      <c r="L7307" t="s">
        <v>8393</v>
      </c>
      <c r="M7307" t="s">
        <v>8394</v>
      </c>
      <c r="N7307" t="s">
        <v>134</v>
      </c>
      <c r="O7307" t="s">
        <v>1222</v>
      </c>
      <c r="P7307" s="6">
        <v>2.99</v>
      </c>
      <c r="Q7307" s="9">
        <v>0.89700000000000002</v>
      </c>
      <c r="R7307">
        <v>20</v>
      </c>
      <c r="S7307">
        <v>0.34</v>
      </c>
      <c r="T7307" s="6">
        <f t="shared" si="570"/>
        <v>1.9733999999999998</v>
      </c>
      <c r="U7307" s="6">
        <f t="shared" si="571"/>
        <v>59.800000000000004</v>
      </c>
      <c r="V7307" s="6">
        <f t="shared" si="572"/>
        <v>39.467999999999996</v>
      </c>
      <c r="W7307" s="6">
        <f t="shared" si="573"/>
        <v>17.940000000000001</v>
      </c>
      <c r="X7307" s="6">
        <f t="shared" si="574"/>
        <v>21.527999999999995</v>
      </c>
      <c r="Y7307" s="8">
        <v>0.54545454545454541</v>
      </c>
    </row>
    <row r="7308" spans="1:25" x14ac:dyDescent="0.35">
      <c r="A7308" t="s">
        <v>14748</v>
      </c>
      <c r="B7308" s="2">
        <v>45487</v>
      </c>
      <c r="C7308" t="s">
        <v>37</v>
      </c>
      <c r="D7308" t="s">
        <v>1413</v>
      </c>
      <c r="E7308" s="4" t="s">
        <v>230</v>
      </c>
      <c r="F7308" t="s">
        <v>231</v>
      </c>
      <c r="G7308" t="s">
        <v>230</v>
      </c>
      <c r="H7308" s="4" t="s">
        <v>29</v>
      </c>
      <c r="I7308" t="s">
        <v>29</v>
      </c>
      <c r="J7308" s="4" t="s">
        <v>105</v>
      </c>
      <c r="K7308" t="s">
        <v>114</v>
      </c>
      <c r="L7308" t="s">
        <v>1414</v>
      </c>
      <c r="M7308" t="s">
        <v>1415</v>
      </c>
      <c r="N7308" t="s">
        <v>1416</v>
      </c>
      <c r="O7308" t="s">
        <v>1417</v>
      </c>
      <c r="P7308" s="6">
        <v>3.29</v>
      </c>
      <c r="Q7308" s="9">
        <v>0.98699999999999999</v>
      </c>
      <c r="R7308">
        <v>4</v>
      </c>
      <c r="S7308">
        <v>0.21</v>
      </c>
      <c r="T7308" s="6">
        <f t="shared" si="570"/>
        <v>2.5991</v>
      </c>
      <c r="U7308" s="6">
        <f t="shared" si="571"/>
        <v>13.16</v>
      </c>
      <c r="V7308" s="6">
        <f t="shared" si="572"/>
        <v>10.3964</v>
      </c>
      <c r="W7308" s="6">
        <f t="shared" si="573"/>
        <v>3.948</v>
      </c>
      <c r="X7308" s="6">
        <f t="shared" si="574"/>
        <v>6.4483999999999995</v>
      </c>
      <c r="Y7308" s="8">
        <v>0.620253164556962</v>
      </c>
    </row>
    <row r="7309" spans="1:25" x14ac:dyDescent="0.35">
      <c r="A7309" t="s">
        <v>14749</v>
      </c>
      <c r="B7309" s="2">
        <v>45487</v>
      </c>
      <c r="C7309" t="s">
        <v>25</v>
      </c>
      <c r="D7309" t="s">
        <v>1513</v>
      </c>
      <c r="E7309" s="4" t="s">
        <v>138</v>
      </c>
      <c r="F7309" t="s">
        <v>139</v>
      </c>
      <c r="G7309" t="s">
        <v>138</v>
      </c>
      <c r="H7309" s="4" t="s">
        <v>29</v>
      </c>
      <c r="I7309" t="s">
        <v>29</v>
      </c>
      <c r="J7309" s="4" t="s">
        <v>30</v>
      </c>
      <c r="K7309" t="s">
        <v>30</v>
      </c>
      <c r="L7309" t="s">
        <v>1514</v>
      </c>
      <c r="M7309" t="s">
        <v>1515</v>
      </c>
      <c r="N7309" t="s">
        <v>627</v>
      </c>
      <c r="O7309" t="s">
        <v>1133</v>
      </c>
      <c r="P7309" s="6">
        <v>3.49</v>
      </c>
      <c r="Q7309" s="9">
        <v>1.3959999999999999</v>
      </c>
      <c r="R7309">
        <v>15</v>
      </c>
      <c r="S7309">
        <v>0.37</v>
      </c>
      <c r="T7309" s="6">
        <f t="shared" si="570"/>
        <v>2.1987000000000001</v>
      </c>
      <c r="U7309" s="6">
        <f t="shared" si="571"/>
        <v>52.35</v>
      </c>
      <c r="V7309" s="6">
        <f t="shared" si="572"/>
        <v>32.980499999999999</v>
      </c>
      <c r="W7309" s="6">
        <f t="shared" si="573"/>
        <v>20.939999999999998</v>
      </c>
      <c r="X7309" s="6">
        <f t="shared" si="574"/>
        <v>12.040500000000002</v>
      </c>
      <c r="Y7309" s="8">
        <v>0.36507936507936511</v>
      </c>
    </row>
    <row r="7310" spans="1:25" x14ac:dyDescent="0.35">
      <c r="A7310" t="s">
        <v>14750</v>
      </c>
      <c r="B7310" s="2">
        <v>45487</v>
      </c>
      <c r="C7310" t="s">
        <v>37</v>
      </c>
      <c r="D7310" t="s">
        <v>137</v>
      </c>
      <c r="E7310" s="4" t="s">
        <v>27</v>
      </c>
      <c r="F7310" t="s">
        <v>28</v>
      </c>
      <c r="G7310" t="s">
        <v>27</v>
      </c>
      <c r="H7310" s="4" t="s">
        <v>29</v>
      </c>
      <c r="I7310" t="s">
        <v>29</v>
      </c>
      <c r="J7310" s="4" t="s">
        <v>57</v>
      </c>
      <c r="K7310" t="s">
        <v>31</v>
      </c>
      <c r="L7310" t="s">
        <v>140</v>
      </c>
      <c r="M7310" t="s">
        <v>141</v>
      </c>
      <c r="N7310" t="s">
        <v>142</v>
      </c>
      <c r="O7310" t="s">
        <v>143</v>
      </c>
      <c r="P7310" s="6">
        <v>3.49</v>
      </c>
      <c r="Q7310" s="9">
        <v>1.0469999999999999</v>
      </c>
      <c r="R7310">
        <v>1</v>
      </c>
      <c r="S7310">
        <v>0.35</v>
      </c>
      <c r="T7310" s="6">
        <f t="shared" si="570"/>
        <v>2.2685000000000004</v>
      </c>
      <c r="U7310" s="6">
        <f t="shared" si="571"/>
        <v>3.49</v>
      </c>
      <c r="V7310" s="6">
        <f t="shared" si="572"/>
        <v>2.2685000000000004</v>
      </c>
      <c r="W7310" s="6">
        <f t="shared" si="573"/>
        <v>1.0469999999999999</v>
      </c>
      <c r="X7310" s="6">
        <f t="shared" si="574"/>
        <v>1.2215000000000005</v>
      </c>
      <c r="Y7310" s="8">
        <v>0.53846153846153855</v>
      </c>
    </row>
    <row r="7311" spans="1:25" x14ac:dyDescent="0.35">
      <c r="A7311" t="s">
        <v>14751</v>
      </c>
      <c r="B7311" s="2">
        <v>45487</v>
      </c>
      <c r="C7311" t="s">
        <v>25</v>
      </c>
      <c r="D7311" t="s">
        <v>8867</v>
      </c>
      <c r="E7311" s="4" t="s">
        <v>570</v>
      </c>
      <c r="F7311" t="s">
        <v>454</v>
      </c>
      <c r="G7311" t="s">
        <v>453</v>
      </c>
      <c r="H7311" s="4" t="s">
        <v>29</v>
      </c>
      <c r="I7311" t="s">
        <v>29</v>
      </c>
      <c r="J7311" s="4" t="s">
        <v>114</v>
      </c>
      <c r="K7311" t="s">
        <v>57</v>
      </c>
      <c r="L7311" t="s">
        <v>8868</v>
      </c>
      <c r="M7311" t="s">
        <v>8869</v>
      </c>
      <c r="N7311" t="s">
        <v>51</v>
      </c>
      <c r="O7311" t="s">
        <v>8870</v>
      </c>
      <c r="P7311" s="6">
        <v>4.99</v>
      </c>
      <c r="Q7311" s="9">
        <v>1.4970000000000001</v>
      </c>
      <c r="R7311">
        <v>16</v>
      </c>
      <c r="S7311">
        <v>0.28000000000000003</v>
      </c>
      <c r="T7311" s="6">
        <f t="shared" si="570"/>
        <v>3.5928</v>
      </c>
      <c r="U7311" s="6">
        <f t="shared" si="571"/>
        <v>79.84</v>
      </c>
      <c r="V7311" s="6">
        <f t="shared" si="572"/>
        <v>57.4848</v>
      </c>
      <c r="W7311" s="6">
        <f t="shared" si="573"/>
        <v>23.952000000000002</v>
      </c>
      <c r="X7311" s="6">
        <f t="shared" si="574"/>
        <v>33.532799999999995</v>
      </c>
      <c r="Y7311" s="8">
        <v>0.58333333333333326</v>
      </c>
    </row>
    <row r="7312" spans="1:25" x14ac:dyDescent="0.35">
      <c r="A7312" t="s">
        <v>14752</v>
      </c>
      <c r="B7312" s="2">
        <v>45487</v>
      </c>
      <c r="C7312" t="s">
        <v>25</v>
      </c>
      <c r="D7312" t="s">
        <v>1445</v>
      </c>
      <c r="E7312" s="4" t="s">
        <v>389</v>
      </c>
      <c r="F7312" t="s">
        <v>390</v>
      </c>
      <c r="G7312" t="s">
        <v>389</v>
      </c>
      <c r="H7312" s="4" t="s">
        <v>29</v>
      </c>
      <c r="I7312" t="s">
        <v>29</v>
      </c>
      <c r="J7312" s="4" t="s">
        <v>57</v>
      </c>
      <c r="K7312" t="s">
        <v>98</v>
      </c>
      <c r="L7312" t="s">
        <v>1446</v>
      </c>
      <c r="M7312" t="s">
        <v>1447</v>
      </c>
      <c r="N7312" t="s">
        <v>142</v>
      </c>
      <c r="O7312" t="s">
        <v>1448</v>
      </c>
      <c r="P7312" s="6">
        <v>5.49</v>
      </c>
      <c r="Q7312" s="9">
        <v>2.1960000000000002</v>
      </c>
      <c r="R7312">
        <v>20</v>
      </c>
      <c r="S7312">
        <v>0.01</v>
      </c>
      <c r="T7312" s="6">
        <f t="shared" si="570"/>
        <v>5.4351000000000003</v>
      </c>
      <c r="U7312" s="6">
        <f t="shared" si="571"/>
        <v>109.80000000000001</v>
      </c>
      <c r="V7312" s="6">
        <f t="shared" si="572"/>
        <v>108.702</v>
      </c>
      <c r="W7312" s="6">
        <f t="shared" si="573"/>
        <v>43.92</v>
      </c>
      <c r="X7312" s="6">
        <f t="shared" si="574"/>
        <v>64.781999999999996</v>
      </c>
      <c r="Y7312" s="8">
        <v>0.59595959595959591</v>
      </c>
    </row>
    <row r="7313" spans="1:25" x14ac:dyDescent="0.35">
      <c r="A7313" t="s">
        <v>14753</v>
      </c>
      <c r="B7313" s="2">
        <v>45487</v>
      </c>
      <c r="C7313" t="s">
        <v>37</v>
      </c>
      <c r="D7313" t="s">
        <v>10847</v>
      </c>
      <c r="E7313" s="4" t="s">
        <v>73</v>
      </c>
      <c r="F7313" t="s">
        <v>343</v>
      </c>
      <c r="G7313" t="s">
        <v>73</v>
      </c>
      <c r="H7313" s="4" t="s">
        <v>29</v>
      </c>
      <c r="I7313" t="s">
        <v>29</v>
      </c>
      <c r="J7313" s="4" t="s">
        <v>31</v>
      </c>
      <c r="K7313" t="s">
        <v>57</v>
      </c>
      <c r="L7313" t="s">
        <v>10848</v>
      </c>
      <c r="M7313" t="s">
        <v>10849</v>
      </c>
      <c r="N7313" t="s">
        <v>2841</v>
      </c>
      <c r="O7313" t="s">
        <v>5640</v>
      </c>
      <c r="P7313" s="6">
        <v>8.99</v>
      </c>
      <c r="Q7313" s="9">
        <v>2.6970000000000001</v>
      </c>
      <c r="R7313">
        <v>13</v>
      </c>
      <c r="S7313">
        <v>7.0000000000000007E-2</v>
      </c>
      <c r="T7313" s="6">
        <f t="shared" si="570"/>
        <v>8.3606999999999996</v>
      </c>
      <c r="U7313" s="6">
        <f t="shared" si="571"/>
        <v>116.87</v>
      </c>
      <c r="V7313" s="6">
        <f t="shared" si="572"/>
        <v>108.6891</v>
      </c>
      <c r="W7313" s="6">
        <f t="shared" si="573"/>
        <v>35.061</v>
      </c>
      <c r="X7313" s="6">
        <f t="shared" si="574"/>
        <v>73.628099999999989</v>
      </c>
      <c r="Y7313" s="8">
        <v>0.67741935483870963</v>
      </c>
    </row>
    <row r="7314" spans="1:25" x14ac:dyDescent="0.35">
      <c r="A7314" t="s">
        <v>14754</v>
      </c>
      <c r="B7314" s="2">
        <v>45487</v>
      </c>
      <c r="C7314" t="s">
        <v>25</v>
      </c>
      <c r="D7314" t="s">
        <v>14755</v>
      </c>
      <c r="E7314" s="4" t="s">
        <v>453</v>
      </c>
      <c r="F7314" t="s">
        <v>454</v>
      </c>
      <c r="G7314" t="s">
        <v>453</v>
      </c>
      <c r="H7314" s="4" t="s">
        <v>29</v>
      </c>
      <c r="I7314" t="s">
        <v>29</v>
      </c>
      <c r="J7314" s="4" t="s">
        <v>31</v>
      </c>
      <c r="K7314" t="s">
        <v>57</v>
      </c>
      <c r="L7314" t="s">
        <v>9191</v>
      </c>
      <c r="M7314" t="s">
        <v>9192</v>
      </c>
      <c r="N7314" t="s">
        <v>86</v>
      </c>
      <c r="O7314" t="s">
        <v>1826</v>
      </c>
      <c r="P7314" s="6">
        <v>16.989999999999998</v>
      </c>
      <c r="Q7314" s="9">
        <v>4.7969999999999997</v>
      </c>
      <c r="R7314">
        <v>10</v>
      </c>
      <c r="S7314">
        <v>0.06</v>
      </c>
      <c r="T7314" s="6">
        <f t="shared" si="570"/>
        <v>15.970599999999997</v>
      </c>
      <c r="U7314" s="6">
        <f t="shared" si="571"/>
        <v>169.89999999999998</v>
      </c>
      <c r="V7314" s="6">
        <f t="shared" si="572"/>
        <v>159.70599999999996</v>
      </c>
      <c r="W7314" s="6">
        <f t="shared" si="573"/>
        <v>47.97</v>
      </c>
      <c r="X7314" s="6">
        <f t="shared" si="574"/>
        <v>111.73599999999996</v>
      </c>
      <c r="Y7314" s="8">
        <v>0.69963558037894624</v>
      </c>
    </row>
    <row r="7315" spans="1:25" x14ac:dyDescent="0.35">
      <c r="A7315" t="s">
        <v>14756</v>
      </c>
      <c r="B7315" s="2">
        <v>45487</v>
      </c>
      <c r="C7315" t="s">
        <v>37</v>
      </c>
      <c r="D7315" t="s">
        <v>14757</v>
      </c>
      <c r="E7315" s="4" t="s">
        <v>287</v>
      </c>
      <c r="F7315" t="s">
        <v>288</v>
      </c>
      <c r="G7315" t="s">
        <v>287</v>
      </c>
      <c r="H7315" s="4" t="s">
        <v>29</v>
      </c>
      <c r="I7315" t="s">
        <v>29</v>
      </c>
      <c r="J7315" s="4" t="s">
        <v>66</v>
      </c>
      <c r="K7315" t="s">
        <v>30</v>
      </c>
      <c r="L7315" t="s">
        <v>13824</v>
      </c>
      <c r="M7315" t="s">
        <v>13825</v>
      </c>
      <c r="N7315" t="s">
        <v>69</v>
      </c>
      <c r="O7315" t="s">
        <v>489</v>
      </c>
      <c r="P7315" s="6">
        <v>16.989999999999998</v>
      </c>
      <c r="Q7315" s="9">
        <v>4.7969999999999997</v>
      </c>
      <c r="R7315">
        <v>5</v>
      </c>
      <c r="S7315">
        <v>0.08</v>
      </c>
      <c r="T7315" s="6">
        <f t="shared" si="570"/>
        <v>15.630799999999999</v>
      </c>
      <c r="U7315" s="6">
        <f t="shared" si="571"/>
        <v>84.949999999999989</v>
      </c>
      <c r="V7315" s="6">
        <f t="shared" si="572"/>
        <v>78.153999999999996</v>
      </c>
      <c r="W7315" s="6">
        <f t="shared" si="573"/>
        <v>23.984999999999999</v>
      </c>
      <c r="X7315" s="6">
        <f t="shared" si="574"/>
        <v>54.168999999999997</v>
      </c>
      <c r="Y7315" s="8">
        <v>0.69310591908283647</v>
      </c>
    </row>
    <row r="7316" spans="1:25" x14ac:dyDescent="0.35">
      <c r="A7316" t="s">
        <v>14758</v>
      </c>
      <c r="B7316" s="2">
        <v>45487</v>
      </c>
      <c r="C7316" t="s">
        <v>25</v>
      </c>
      <c r="D7316" t="s">
        <v>14759</v>
      </c>
      <c r="E7316" s="4" t="s">
        <v>82</v>
      </c>
      <c r="F7316" t="s">
        <v>83</v>
      </c>
      <c r="G7316" t="s">
        <v>82</v>
      </c>
      <c r="H7316" s="4" t="s">
        <v>29</v>
      </c>
      <c r="I7316" t="s">
        <v>29</v>
      </c>
      <c r="K7316" t="s">
        <v>30</v>
      </c>
      <c r="L7316" t="s">
        <v>4350</v>
      </c>
      <c r="M7316" t="s">
        <v>4351</v>
      </c>
      <c r="N7316" t="s">
        <v>539</v>
      </c>
      <c r="O7316" t="s">
        <v>4352</v>
      </c>
      <c r="P7316" s="6">
        <v>25.99</v>
      </c>
      <c r="Q7316" s="9">
        <v>9.9960000000000004</v>
      </c>
      <c r="R7316">
        <v>14</v>
      </c>
      <c r="S7316">
        <v>7.0000000000000007E-2</v>
      </c>
      <c r="T7316" s="6">
        <f t="shared" si="570"/>
        <v>24.170699999999997</v>
      </c>
      <c r="U7316" s="6">
        <f t="shared" si="571"/>
        <v>363.85999999999996</v>
      </c>
      <c r="V7316" s="6">
        <f t="shared" si="572"/>
        <v>338.38979999999992</v>
      </c>
      <c r="W7316" s="6">
        <f t="shared" si="573"/>
        <v>139.94400000000002</v>
      </c>
      <c r="X7316" s="6">
        <f t="shared" si="574"/>
        <v>198.44579999999991</v>
      </c>
      <c r="Y7316" s="8">
        <v>0.58644143529148918</v>
      </c>
    </row>
    <row r="7317" spans="1:25" x14ac:dyDescent="0.35">
      <c r="A7317" t="s">
        <v>14760</v>
      </c>
      <c r="B7317" s="2">
        <v>45487</v>
      </c>
      <c r="C7317" t="s">
        <v>37</v>
      </c>
      <c r="D7317" t="s">
        <v>12539</v>
      </c>
      <c r="E7317" s="4" t="s">
        <v>359</v>
      </c>
      <c r="F7317" t="s">
        <v>360</v>
      </c>
      <c r="G7317" t="s">
        <v>359</v>
      </c>
      <c r="H7317" s="4" t="s">
        <v>29</v>
      </c>
      <c r="I7317" t="s">
        <v>29</v>
      </c>
      <c r="J7317" s="4" t="s">
        <v>66</v>
      </c>
      <c r="K7317" t="s">
        <v>57</v>
      </c>
      <c r="L7317" t="s">
        <v>8560</v>
      </c>
      <c r="M7317" t="s">
        <v>8561</v>
      </c>
      <c r="N7317" t="s">
        <v>254</v>
      </c>
      <c r="O7317" t="s">
        <v>4854</v>
      </c>
      <c r="P7317" s="6">
        <v>29.99</v>
      </c>
      <c r="Q7317" s="9">
        <v>11.996</v>
      </c>
      <c r="R7317">
        <v>8</v>
      </c>
      <c r="T7317" s="6">
        <f t="shared" si="570"/>
        <v>29.99</v>
      </c>
      <c r="U7317" s="6">
        <f t="shared" si="571"/>
        <v>239.92</v>
      </c>
      <c r="V7317" s="6">
        <f t="shared" si="572"/>
        <v>239.92</v>
      </c>
      <c r="W7317" s="6">
        <f t="shared" si="573"/>
        <v>95.968000000000004</v>
      </c>
      <c r="X7317" s="6">
        <f t="shared" si="574"/>
        <v>143.952</v>
      </c>
      <c r="Y7317" s="8">
        <v>0.6</v>
      </c>
    </row>
    <row r="7318" spans="1:25" x14ac:dyDescent="0.35">
      <c r="A7318" t="s">
        <v>14761</v>
      </c>
      <c r="B7318" s="2">
        <v>45487</v>
      </c>
      <c r="C7318" t="s">
        <v>37</v>
      </c>
      <c r="D7318" t="s">
        <v>14762</v>
      </c>
      <c r="E7318" s="4" t="s">
        <v>453</v>
      </c>
      <c r="F7318" t="s">
        <v>454</v>
      </c>
      <c r="G7318" t="s">
        <v>453</v>
      </c>
      <c r="H7318" s="4" t="s">
        <v>29</v>
      </c>
      <c r="I7318" t="s">
        <v>29</v>
      </c>
      <c r="J7318" s="4" t="s">
        <v>66</v>
      </c>
      <c r="K7318" t="s">
        <v>57</v>
      </c>
      <c r="L7318" t="s">
        <v>1787</v>
      </c>
      <c r="M7318" t="s">
        <v>1788</v>
      </c>
      <c r="N7318" t="s">
        <v>126</v>
      </c>
      <c r="O7318" t="s">
        <v>127</v>
      </c>
      <c r="P7318" s="6">
        <v>80.989999999999995</v>
      </c>
      <c r="Q7318" s="9">
        <v>23.997</v>
      </c>
      <c r="R7318">
        <v>20</v>
      </c>
      <c r="S7318">
        <v>0.05</v>
      </c>
      <c r="T7318" s="6">
        <f t="shared" si="570"/>
        <v>76.940499999999986</v>
      </c>
      <c r="U7318" s="6">
        <f t="shared" si="571"/>
        <v>1619.8</v>
      </c>
      <c r="V7318" s="6">
        <f t="shared" si="572"/>
        <v>1538.8099999999997</v>
      </c>
      <c r="W7318" s="6">
        <f t="shared" si="573"/>
        <v>479.94</v>
      </c>
      <c r="X7318" s="6">
        <f t="shared" si="574"/>
        <v>1058.8699999999997</v>
      </c>
      <c r="Y7318" s="8">
        <v>0.6881096431658229</v>
      </c>
    </row>
    <row r="7319" spans="1:25" x14ac:dyDescent="0.35">
      <c r="A7319" t="s">
        <v>14763</v>
      </c>
      <c r="B7319" s="2">
        <v>45488</v>
      </c>
      <c r="C7319" t="s">
        <v>37</v>
      </c>
      <c r="D7319" t="s">
        <v>1307</v>
      </c>
      <c r="E7319" s="4" t="s">
        <v>508</v>
      </c>
      <c r="F7319" t="s">
        <v>509</v>
      </c>
      <c r="G7319" t="s">
        <v>508</v>
      </c>
      <c r="H7319" s="4" t="s">
        <v>29</v>
      </c>
      <c r="I7319" t="s">
        <v>29</v>
      </c>
      <c r="J7319" s="4" t="s">
        <v>123</v>
      </c>
      <c r="K7319" t="s">
        <v>114</v>
      </c>
      <c r="L7319" t="s">
        <v>1308</v>
      </c>
      <c r="M7319" t="s">
        <v>1309</v>
      </c>
      <c r="N7319" t="s">
        <v>248</v>
      </c>
      <c r="O7319" t="s">
        <v>35</v>
      </c>
      <c r="P7319" s="6">
        <v>3.99</v>
      </c>
      <c r="Q7319" s="9">
        <v>1.1970000000000001</v>
      </c>
      <c r="R7319">
        <v>17</v>
      </c>
      <c r="S7319">
        <v>0.36</v>
      </c>
      <c r="T7319" s="6">
        <f t="shared" si="570"/>
        <v>2.5536000000000003</v>
      </c>
      <c r="U7319" s="6">
        <f t="shared" si="571"/>
        <v>67.83</v>
      </c>
      <c r="V7319" s="6">
        <f t="shared" si="572"/>
        <v>43.411200000000008</v>
      </c>
      <c r="W7319" s="6">
        <f t="shared" si="573"/>
        <v>20.349</v>
      </c>
      <c r="X7319" s="6">
        <f t="shared" si="574"/>
        <v>23.062200000000008</v>
      </c>
      <c r="Y7319" s="8">
        <v>0.53125000000000011</v>
      </c>
    </row>
    <row r="7320" spans="1:25" x14ac:dyDescent="0.35">
      <c r="A7320" t="s">
        <v>14764</v>
      </c>
      <c r="B7320" s="2">
        <v>45488</v>
      </c>
      <c r="C7320" t="s">
        <v>25</v>
      </c>
      <c r="D7320" t="s">
        <v>2154</v>
      </c>
      <c r="E7320" s="4" t="s">
        <v>214</v>
      </c>
      <c r="F7320" t="s">
        <v>215</v>
      </c>
      <c r="G7320" t="s">
        <v>214</v>
      </c>
      <c r="H7320" s="4" t="s">
        <v>75</v>
      </c>
      <c r="I7320" t="s">
        <v>75</v>
      </c>
      <c r="K7320" t="s">
        <v>75</v>
      </c>
      <c r="L7320" t="s">
        <v>2155</v>
      </c>
      <c r="M7320" t="s">
        <v>2156</v>
      </c>
      <c r="N7320" t="s">
        <v>449</v>
      </c>
      <c r="O7320" t="s">
        <v>450</v>
      </c>
      <c r="P7320" s="6">
        <v>3.99</v>
      </c>
      <c r="Q7320" s="9">
        <v>1.1970000000000001</v>
      </c>
      <c r="R7320">
        <v>13</v>
      </c>
      <c r="S7320">
        <v>0.12</v>
      </c>
      <c r="T7320" s="6">
        <f t="shared" si="570"/>
        <v>3.5112000000000001</v>
      </c>
      <c r="U7320" s="6">
        <f t="shared" si="571"/>
        <v>51.870000000000005</v>
      </c>
      <c r="V7320" s="6">
        <f t="shared" si="572"/>
        <v>45.645600000000002</v>
      </c>
      <c r="W7320" s="6">
        <f t="shared" si="573"/>
        <v>15.561</v>
      </c>
      <c r="X7320" s="6">
        <f t="shared" si="574"/>
        <v>30.084600000000002</v>
      </c>
      <c r="Y7320" s="8">
        <v>0.65909090909090906</v>
      </c>
    </row>
    <row r="7321" spans="1:25" x14ac:dyDescent="0.35">
      <c r="A7321" t="s">
        <v>14765</v>
      </c>
      <c r="B7321" s="2">
        <v>45488</v>
      </c>
      <c r="C7321" t="s">
        <v>37</v>
      </c>
      <c r="D7321" t="s">
        <v>14766</v>
      </c>
      <c r="E7321" s="4" t="s">
        <v>105</v>
      </c>
      <c r="F7321" t="s">
        <v>245</v>
      </c>
      <c r="G7321" t="s">
        <v>105</v>
      </c>
      <c r="H7321" s="4" t="s">
        <v>29</v>
      </c>
      <c r="I7321" t="s">
        <v>29</v>
      </c>
      <c r="J7321" s="4" t="s">
        <v>148</v>
      </c>
      <c r="K7321" t="s">
        <v>105</v>
      </c>
      <c r="L7321" t="s">
        <v>1078</v>
      </c>
      <c r="M7321" t="s">
        <v>1079</v>
      </c>
      <c r="N7321" t="s">
        <v>134</v>
      </c>
      <c r="O7321" t="s">
        <v>298</v>
      </c>
      <c r="P7321" s="6">
        <v>4.99</v>
      </c>
      <c r="Q7321" s="9">
        <v>1.1970000000000001</v>
      </c>
      <c r="R7321">
        <v>13</v>
      </c>
      <c r="S7321">
        <v>0.12</v>
      </c>
      <c r="T7321" s="6">
        <f t="shared" si="570"/>
        <v>4.3912000000000004</v>
      </c>
      <c r="U7321" s="6">
        <f t="shared" si="571"/>
        <v>64.87</v>
      </c>
      <c r="V7321" s="6">
        <f t="shared" si="572"/>
        <v>57.085600000000007</v>
      </c>
      <c r="W7321" s="6">
        <f t="shared" si="573"/>
        <v>15.561</v>
      </c>
      <c r="X7321" s="6">
        <f t="shared" si="574"/>
        <v>41.524600000000007</v>
      </c>
      <c r="Y7321" s="8">
        <v>0.72740936418291136</v>
      </c>
    </row>
    <row r="7322" spans="1:25" x14ac:dyDescent="0.35">
      <c r="A7322" t="s">
        <v>14767</v>
      </c>
      <c r="B7322" s="2">
        <v>45488</v>
      </c>
      <c r="C7322" t="s">
        <v>37</v>
      </c>
      <c r="D7322" t="s">
        <v>5140</v>
      </c>
      <c r="E7322" s="4" t="s">
        <v>138</v>
      </c>
      <c r="F7322" t="s">
        <v>139</v>
      </c>
      <c r="G7322" t="s">
        <v>138</v>
      </c>
      <c r="H7322" s="4" t="s">
        <v>29</v>
      </c>
      <c r="I7322" t="s">
        <v>29</v>
      </c>
      <c r="J7322" s="4" t="s">
        <v>31</v>
      </c>
      <c r="K7322" t="s">
        <v>30</v>
      </c>
      <c r="L7322" t="s">
        <v>5141</v>
      </c>
      <c r="M7322" t="s">
        <v>5142</v>
      </c>
      <c r="N7322" t="s">
        <v>813</v>
      </c>
      <c r="O7322" t="s">
        <v>954</v>
      </c>
      <c r="P7322" s="6">
        <v>5.99</v>
      </c>
      <c r="Q7322" s="9">
        <v>1.7969999999999999</v>
      </c>
      <c r="R7322">
        <v>10</v>
      </c>
      <c r="T7322" s="6">
        <f t="shared" si="570"/>
        <v>5.99</v>
      </c>
      <c r="U7322" s="6">
        <f t="shared" si="571"/>
        <v>59.900000000000006</v>
      </c>
      <c r="V7322" s="6">
        <f t="shared" si="572"/>
        <v>59.900000000000006</v>
      </c>
      <c r="W7322" s="6">
        <f t="shared" si="573"/>
        <v>17.97</v>
      </c>
      <c r="X7322" s="6">
        <f t="shared" si="574"/>
        <v>41.930000000000007</v>
      </c>
      <c r="Y7322" s="8">
        <v>0.70000000000000007</v>
      </c>
    </row>
    <row r="7323" spans="1:25" x14ac:dyDescent="0.35">
      <c r="A7323" t="s">
        <v>14768</v>
      </c>
      <c r="B7323" s="2">
        <v>45488</v>
      </c>
      <c r="C7323" t="s">
        <v>25</v>
      </c>
      <c r="D7323" t="s">
        <v>10928</v>
      </c>
      <c r="E7323" s="4" t="s">
        <v>492</v>
      </c>
      <c r="F7323" t="s">
        <v>493</v>
      </c>
      <c r="G7323" t="s">
        <v>492</v>
      </c>
      <c r="I7323" t="s">
        <v>29</v>
      </c>
      <c r="J7323" s="4" t="s">
        <v>66</v>
      </c>
      <c r="K7323" t="s">
        <v>66</v>
      </c>
      <c r="L7323" t="s">
        <v>10929</v>
      </c>
      <c r="M7323" t="s">
        <v>10930</v>
      </c>
      <c r="N7323" t="s">
        <v>2004</v>
      </c>
      <c r="O7323" t="s">
        <v>6798</v>
      </c>
      <c r="P7323" s="6">
        <v>6.29</v>
      </c>
      <c r="Q7323" s="9">
        <v>1.887</v>
      </c>
      <c r="R7323">
        <v>20</v>
      </c>
      <c r="S7323">
        <v>0.12</v>
      </c>
      <c r="T7323" s="6">
        <f t="shared" si="570"/>
        <v>5.5351999999999997</v>
      </c>
      <c r="U7323" s="6">
        <f t="shared" si="571"/>
        <v>125.8</v>
      </c>
      <c r="V7323" s="6">
        <f t="shared" si="572"/>
        <v>110.70399999999999</v>
      </c>
      <c r="W7323" s="6">
        <f t="shared" si="573"/>
        <v>37.74</v>
      </c>
      <c r="X7323" s="6">
        <f t="shared" si="574"/>
        <v>72.963999999999999</v>
      </c>
      <c r="Y7323" s="8">
        <v>0.65909090909090917</v>
      </c>
    </row>
    <row r="7324" spans="1:25" x14ac:dyDescent="0.35">
      <c r="A7324" t="s">
        <v>14769</v>
      </c>
      <c r="B7324" s="2">
        <v>45488</v>
      </c>
      <c r="C7324" t="s">
        <v>37</v>
      </c>
      <c r="D7324" t="s">
        <v>174</v>
      </c>
      <c r="E7324" s="4" t="s">
        <v>1056</v>
      </c>
      <c r="F7324" t="s">
        <v>1057</v>
      </c>
      <c r="G7324" t="s">
        <v>1056</v>
      </c>
      <c r="H7324" s="4" t="s">
        <v>29</v>
      </c>
      <c r="I7324" t="s">
        <v>29</v>
      </c>
      <c r="K7324" t="s">
        <v>57</v>
      </c>
      <c r="L7324" t="s">
        <v>178</v>
      </c>
      <c r="M7324" t="s">
        <v>179</v>
      </c>
      <c r="N7324" t="s">
        <v>101</v>
      </c>
      <c r="O7324" t="s">
        <v>102</v>
      </c>
      <c r="P7324" s="6">
        <v>9.99</v>
      </c>
      <c r="Q7324" s="9">
        <v>3.996</v>
      </c>
      <c r="R7324">
        <v>9</v>
      </c>
      <c r="S7324">
        <v>0.02</v>
      </c>
      <c r="T7324" s="6">
        <f t="shared" si="570"/>
        <v>9.7902000000000005</v>
      </c>
      <c r="U7324" s="6">
        <f t="shared" si="571"/>
        <v>89.91</v>
      </c>
      <c r="V7324" s="6">
        <f t="shared" si="572"/>
        <v>88.111800000000002</v>
      </c>
      <c r="W7324" s="6">
        <f t="shared" si="573"/>
        <v>35.963999999999999</v>
      </c>
      <c r="X7324" s="6">
        <f t="shared" si="574"/>
        <v>52.147800000000004</v>
      </c>
      <c r="Y7324" s="8">
        <v>0.59183673469387754</v>
      </c>
    </row>
    <row r="7325" spans="1:25" x14ac:dyDescent="0.35">
      <c r="A7325" t="s">
        <v>14770</v>
      </c>
      <c r="B7325" s="2">
        <v>45488</v>
      </c>
      <c r="C7325" t="s">
        <v>37</v>
      </c>
      <c r="D7325" t="s">
        <v>14771</v>
      </c>
      <c r="E7325" s="4" t="s">
        <v>175</v>
      </c>
      <c r="F7325" t="s">
        <v>176</v>
      </c>
      <c r="G7325" t="s">
        <v>175</v>
      </c>
      <c r="H7325" s="4" t="s">
        <v>177</v>
      </c>
      <c r="I7325" t="s">
        <v>177</v>
      </c>
      <c r="K7325" t="s">
        <v>177</v>
      </c>
      <c r="L7325" t="s">
        <v>8988</v>
      </c>
      <c r="M7325" t="s">
        <v>8989</v>
      </c>
      <c r="N7325" t="s">
        <v>69</v>
      </c>
      <c r="O7325" t="s">
        <v>1702</v>
      </c>
      <c r="P7325" s="6">
        <v>19.989999999999998</v>
      </c>
      <c r="Q7325" s="9">
        <v>5.6970000000000001</v>
      </c>
      <c r="R7325">
        <v>2</v>
      </c>
      <c r="S7325">
        <v>0.08</v>
      </c>
      <c r="T7325" s="6">
        <f t="shared" si="570"/>
        <v>18.390799999999999</v>
      </c>
      <c r="U7325" s="6">
        <f t="shared" si="571"/>
        <v>39.979999999999997</v>
      </c>
      <c r="V7325" s="6">
        <f t="shared" si="572"/>
        <v>36.781599999999997</v>
      </c>
      <c r="W7325" s="6">
        <f t="shared" si="573"/>
        <v>11.394</v>
      </c>
      <c r="X7325" s="6">
        <f t="shared" si="574"/>
        <v>25.387599999999999</v>
      </c>
      <c r="Y7325" s="8">
        <v>0.69022554755638688</v>
      </c>
    </row>
    <row r="7326" spans="1:25" x14ac:dyDescent="0.35">
      <c r="A7326" t="s">
        <v>14772</v>
      </c>
      <c r="B7326" s="2">
        <v>45488</v>
      </c>
      <c r="C7326" t="s">
        <v>37</v>
      </c>
      <c r="D7326" t="s">
        <v>14773</v>
      </c>
      <c r="E7326" s="4" t="s">
        <v>985</v>
      </c>
      <c r="F7326" t="s">
        <v>986</v>
      </c>
      <c r="G7326" t="s">
        <v>985</v>
      </c>
      <c r="H7326" s="4" t="s">
        <v>29</v>
      </c>
      <c r="I7326" t="s">
        <v>29</v>
      </c>
      <c r="J7326" s="4" t="s">
        <v>114</v>
      </c>
      <c r="K7326" t="s">
        <v>57</v>
      </c>
      <c r="L7326" t="s">
        <v>817</v>
      </c>
      <c r="M7326" t="s">
        <v>818</v>
      </c>
      <c r="N7326" t="s">
        <v>78</v>
      </c>
      <c r="O7326" t="s">
        <v>79</v>
      </c>
      <c r="P7326" s="6">
        <v>20.99</v>
      </c>
      <c r="Q7326" s="9">
        <v>5.9969999999999999</v>
      </c>
      <c r="R7326">
        <v>9</v>
      </c>
      <c r="S7326">
        <v>0.13</v>
      </c>
      <c r="T7326" s="6">
        <f t="shared" si="570"/>
        <v>18.261299999999999</v>
      </c>
      <c r="U7326" s="6">
        <f t="shared" si="571"/>
        <v>188.91</v>
      </c>
      <c r="V7326" s="6">
        <f t="shared" si="572"/>
        <v>164.35169999999999</v>
      </c>
      <c r="W7326" s="6">
        <f t="shared" si="573"/>
        <v>53.972999999999999</v>
      </c>
      <c r="X7326" s="6">
        <f t="shared" si="574"/>
        <v>110.37869999999999</v>
      </c>
      <c r="Y7326" s="8">
        <v>0.67160059798590466</v>
      </c>
    </row>
    <row r="7327" spans="1:25" x14ac:dyDescent="0.35">
      <c r="A7327" t="s">
        <v>14774</v>
      </c>
      <c r="B7327" s="2">
        <v>45488</v>
      </c>
      <c r="C7327" t="s">
        <v>25</v>
      </c>
      <c r="D7327" t="s">
        <v>396</v>
      </c>
      <c r="E7327" s="4" t="s">
        <v>631</v>
      </c>
      <c r="F7327" t="s">
        <v>632</v>
      </c>
      <c r="G7327" t="s">
        <v>631</v>
      </c>
      <c r="H7327" s="4" t="s">
        <v>29</v>
      </c>
      <c r="I7327" t="s">
        <v>29</v>
      </c>
      <c r="J7327" s="4" t="s">
        <v>105</v>
      </c>
      <c r="K7327" t="s">
        <v>98</v>
      </c>
      <c r="L7327" t="s">
        <v>400</v>
      </c>
      <c r="M7327" t="s">
        <v>401</v>
      </c>
      <c r="N7327" t="s">
        <v>402</v>
      </c>
      <c r="O7327" t="s">
        <v>403</v>
      </c>
      <c r="P7327" s="6">
        <v>24.99</v>
      </c>
      <c r="Q7327" s="9">
        <v>9.9960000000000004</v>
      </c>
      <c r="R7327">
        <v>5</v>
      </c>
      <c r="S7327">
        <v>0.04</v>
      </c>
      <c r="T7327" s="6">
        <f t="shared" si="570"/>
        <v>23.990399999999998</v>
      </c>
      <c r="U7327" s="6">
        <f t="shared" si="571"/>
        <v>124.94999999999999</v>
      </c>
      <c r="V7327" s="6">
        <f t="shared" si="572"/>
        <v>119.95199999999998</v>
      </c>
      <c r="W7327" s="6">
        <f t="shared" si="573"/>
        <v>49.980000000000004</v>
      </c>
      <c r="X7327" s="6">
        <f t="shared" si="574"/>
        <v>69.97199999999998</v>
      </c>
      <c r="Y7327" s="8">
        <v>0.58333333333333326</v>
      </c>
    </row>
    <row r="7328" spans="1:25" x14ac:dyDescent="0.35">
      <c r="A7328" t="s">
        <v>14775</v>
      </c>
      <c r="B7328" s="2">
        <v>45489</v>
      </c>
      <c r="C7328" t="s">
        <v>25</v>
      </c>
      <c r="D7328" t="s">
        <v>4796</v>
      </c>
      <c r="E7328" s="4" t="s">
        <v>1016</v>
      </c>
      <c r="F7328" t="s">
        <v>1017</v>
      </c>
      <c r="G7328" t="s">
        <v>1016</v>
      </c>
      <c r="H7328" s="4" t="s">
        <v>75</v>
      </c>
      <c r="I7328" t="s">
        <v>75</v>
      </c>
      <c r="K7328" t="s">
        <v>75</v>
      </c>
      <c r="L7328" t="s">
        <v>4797</v>
      </c>
      <c r="M7328" t="s">
        <v>4798</v>
      </c>
      <c r="N7328" t="s">
        <v>43</v>
      </c>
      <c r="O7328" t="s">
        <v>4799</v>
      </c>
      <c r="P7328" s="6">
        <v>2.99</v>
      </c>
      <c r="Q7328" s="9">
        <v>0.89700000000000002</v>
      </c>
      <c r="R7328">
        <v>11</v>
      </c>
      <c r="S7328">
        <v>0.01</v>
      </c>
      <c r="T7328" s="6">
        <f t="shared" si="570"/>
        <v>2.9601000000000002</v>
      </c>
      <c r="U7328" s="6">
        <f t="shared" si="571"/>
        <v>32.89</v>
      </c>
      <c r="V7328" s="6">
        <f t="shared" si="572"/>
        <v>32.561100000000003</v>
      </c>
      <c r="W7328" s="6">
        <f t="shared" si="573"/>
        <v>9.8670000000000009</v>
      </c>
      <c r="X7328" s="6">
        <f t="shared" si="574"/>
        <v>22.694100000000002</v>
      </c>
      <c r="Y7328" s="8">
        <v>0.69696969696969702</v>
      </c>
    </row>
    <row r="7329" spans="1:25" x14ac:dyDescent="0.35">
      <c r="A7329" t="s">
        <v>14776</v>
      </c>
      <c r="B7329" s="2">
        <v>45489</v>
      </c>
      <c r="C7329" t="s">
        <v>25</v>
      </c>
      <c r="D7329" t="s">
        <v>984</v>
      </c>
      <c r="E7329" s="4" t="s">
        <v>47</v>
      </c>
      <c r="F7329" t="s">
        <v>48</v>
      </c>
      <c r="G7329" t="s">
        <v>47</v>
      </c>
      <c r="H7329" s="4" t="s">
        <v>29</v>
      </c>
      <c r="I7329" t="s">
        <v>29</v>
      </c>
      <c r="J7329" s="4" t="s">
        <v>57</v>
      </c>
      <c r="K7329" t="s">
        <v>31</v>
      </c>
      <c r="L7329" t="s">
        <v>987</v>
      </c>
      <c r="M7329" t="s">
        <v>988</v>
      </c>
      <c r="N7329" t="s">
        <v>151</v>
      </c>
      <c r="O7329" t="s">
        <v>586</v>
      </c>
      <c r="P7329" s="6">
        <v>4.29</v>
      </c>
      <c r="Q7329" s="9">
        <v>1.2869999999999999</v>
      </c>
      <c r="R7329">
        <v>18</v>
      </c>
      <c r="S7329">
        <v>0.39</v>
      </c>
      <c r="T7329" s="6">
        <f t="shared" si="570"/>
        <v>2.6168999999999998</v>
      </c>
      <c r="U7329" s="6">
        <f t="shared" si="571"/>
        <v>77.22</v>
      </c>
      <c r="V7329" s="6">
        <f t="shared" si="572"/>
        <v>47.104199999999999</v>
      </c>
      <c r="W7329" s="6">
        <f t="shared" si="573"/>
        <v>23.165999999999997</v>
      </c>
      <c r="X7329" s="6">
        <f t="shared" si="574"/>
        <v>23.938200000000002</v>
      </c>
      <c r="Y7329" s="8">
        <v>0.50819672131147542</v>
      </c>
    </row>
    <row r="7330" spans="1:25" x14ac:dyDescent="0.35">
      <c r="A7330" t="s">
        <v>14777</v>
      </c>
      <c r="B7330" s="2">
        <v>45489</v>
      </c>
      <c r="C7330" t="s">
        <v>37</v>
      </c>
      <c r="D7330" t="s">
        <v>14778</v>
      </c>
      <c r="E7330" s="4" t="s">
        <v>2139</v>
      </c>
      <c r="F7330" t="s">
        <v>2140</v>
      </c>
      <c r="G7330" t="s">
        <v>2139</v>
      </c>
      <c r="H7330" s="4" t="s">
        <v>29</v>
      </c>
      <c r="I7330" t="s">
        <v>29</v>
      </c>
      <c r="J7330" s="4" t="s">
        <v>105</v>
      </c>
      <c r="K7330" t="s">
        <v>31</v>
      </c>
      <c r="L7330" t="s">
        <v>2287</v>
      </c>
      <c r="M7330" t="s">
        <v>2288</v>
      </c>
      <c r="N7330" t="s">
        <v>2289</v>
      </c>
      <c r="O7330" t="s">
        <v>622</v>
      </c>
      <c r="P7330" s="6">
        <v>4.29</v>
      </c>
      <c r="Q7330" s="9">
        <v>1.3160000000000001</v>
      </c>
      <c r="R7330">
        <v>19</v>
      </c>
      <c r="S7330">
        <v>0.2</v>
      </c>
      <c r="T7330" s="6">
        <f t="shared" si="570"/>
        <v>3.4320000000000004</v>
      </c>
      <c r="U7330" s="6">
        <f t="shared" si="571"/>
        <v>81.510000000000005</v>
      </c>
      <c r="V7330" s="6">
        <f t="shared" si="572"/>
        <v>65.208000000000013</v>
      </c>
      <c r="W7330" s="6">
        <f t="shared" si="573"/>
        <v>25.004000000000001</v>
      </c>
      <c r="X7330" s="6">
        <f t="shared" si="574"/>
        <v>40.204000000000008</v>
      </c>
      <c r="Y7330" s="8">
        <v>0.6165501165501166</v>
      </c>
    </row>
    <row r="7331" spans="1:25" x14ac:dyDescent="0.35">
      <c r="A7331" t="s">
        <v>14779</v>
      </c>
      <c r="B7331" s="2">
        <v>45489</v>
      </c>
      <c r="C7331" t="s">
        <v>25</v>
      </c>
      <c r="D7331" t="s">
        <v>1534</v>
      </c>
      <c r="E7331" s="4" t="s">
        <v>105</v>
      </c>
      <c r="F7331" t="s">
        <v>169</v>
      </c>
      <c r="G7331" t="s">
        <v>105</v>
      </c>
      <c r="H7331" s="4" t="s">
        <v>29</v>
      </c>
      <c r="I7331" t="s">
        <v>29</v>
      </c>
      <c r="J7331" s="4" t="s">
        <v>105</v>
      </c>
      <c r="K7331" t="s">
        <v>105</v>
      </c>
      <c r="L7331" t="s">
        <v>1535</v>
      </c>
      <c r="M7331" t="s">
        <v>1536</v>
      </c>
      <c r="N7331" t="s">
        <v>134</v>
      </c>
      <c r="O7331" t="s">
        <v>617</v>
      </c>
      <c r="P7331" s="6">
        <v>4.99</v>
      </c>
      <c r="Q7331" s="9">
        <v>1.4970000000000001</v>
      </c>
      <c r="R7331">
        <v>2</v>
      </c>
      <c r="S7331">
        <v>0.28999999999999998</v>
      </c>
      <c r="T7331" s="6">
        <f t="shared" si="570"/>
        <v>3.5428999999999999</v>
      </c>
      <c r="U7331" s="6">
        <f t="shared" si="571"/>
        <v>9.98</v>
      </c>
      <c r="V7331" s="6">
        <f t="shared" si="572"/>
        <v>7.0857999999999999</v>
      </c>
      <c r="W7331" s="6">
        <f t="shared" si="573"/>
        <v>2.9940000000000002</v>
      </c>
      <c r="X7331" s="6">
        <f t="shared" si="574"/>
        <v>4.0917999999999992</v>
      </c>
      <c r="Y7331" s="8">
        <v>0.57746478873239426</v>
      </c>
    </row>
    <row r="7332" spans="1:25" x14ac:dyDescent="0.35">
      <c r="A7332" t="s">
        <v>14780</v>
      </c>
      <c r="B7332" s="2">
        <v>45489</v>
      </c>
      <c r="C7332" t="s">
        <v>37</v>
      </c>
      <c r="D7332" t="s">
        <v>3193</v>
      </c>
      <c r="E7332" s="4" t="s">
        <v>105</v>
      </c>
      <c r="F7332" t="s">
        <v>155</v>
      </c>
      <c r="G7332" t="s">
        <v>105</v>
      </c>
      <c r="H7332" s="4" t="s">
        <v>29</v>
      </c>
      <c r="I7332" t="s">
        <v>29</v>
      </c>
      <c r="K7332" t="s">
        <v>105</v>
      </c>
      <c r="L7332" t="s">
        <v>1779</v>
      </c>
      <c r="M7332" t="s">
        <v>1780</v>
      </c>
      <c r="N7332" t="s">
        <v>248</v>
      </c>
      <c r="O7332" t="s">
        <v>806</v>
      </c>
      <c r="P7332" s="6">
        <v>5.99</v>
      </c>
      <c r="Q7332" s="9">
        <v>2.3959999999999999</v>
      </c>
      <c r="R7332">
        <v>2</v>
      </c>
      <c r="S7332">
        <v>0.38</v>
      </c>
      <c r="T7332" s="6">
        <f t="shared" si="570"/>
        <v>3.7138</v>
      </c>
      <c r="U7332" s="6">
        <f t="shared" si="571"/>
        <v>11.98</v>
      </c>
      <c r="V7332" s="6">
        <f t="shared" si="572"/>
        <v>7.4276</v>
      </c>
      <c r="W7332" s="6">
        <f t="shared" si="573"/>
        <v>4.7919999999999998</v>
      </c>
      <c r="X7332" s="6">
        <f t="shared" si="574"/>
        <v>2.6356000000000002</v>
      </c>
      <c r="Y7332" s="8">
        <v>0.35483870967741937</v>
      </c>
    </row>
    <row r="7333" spans="1:25" x14ac:dyDescent="0.35">
      <c r="A7333" t="s">
        <v>14781</v>
      </c>
      <c r="B7333" s="2">
        <v>45489</v>
      </c>
      <c r="C7333" t="s">
        <v>37</v>
      </c>
      <c r="D7333" t="s">
        <v>1923</v>
      </c>
      <c r="E7333" s="4" t="s">
        <v>105</v>
      </c>
      <c r="F7333" t="s">
        <v>169</v>
      </c>
      <c r="G7333" t="s">
        <v>105</v>
      </c>
      <c r="H7333" s="4" t="s">
        <v>29</v>
      </c>
      <c r="I7333" t="s">
        <v>29</v>
      </c>
      <c r="J7333" s="4" t="s">
        <v>66</v>
      </c>
      <c r="K7333" t="s">
        <v>105</v>
      </c>
      <c r="L7333" t="s">
        <v>1924</v>
      </c>
      <c r="M7333" t="s">
        <v>1925</v>
      </c>
      <c r="N7333" t="s">
        <v>1278</v>
      </c>
      <c r="O7333" t="s">
        <v>1926</v>
      </c>
      <c r="P7333" s="6">
        <v>5.99</v>
      </c>
      <c r="Q7333" s="9">
        <v>1.7969999999999999</v>
      </c>
      <c r="R7333">
        <v>16</v>
      </c>
      <c r="S7333">
        <v>0.27</v>
      </c>
      <c r="T7333" s="6">
        <f t="shared" si="570"/>
        <v>4.3727</v>
      </c>
      <c r="U7333" s="6">
        <f t="shared" si="571"/>
        <v>95.84</v>
      </c>
      <c r="V7333" s="6">
        <f t="shared" si="572"/>
        <v>69.963200000000001</v>
      </c>
      <c r="W7333" s="6">
        <f t="shared" si="573"/>
        <v>28.751999999999999</v>
      </c>
      <c r="X7333" s="6">
        <f t="shared" si="574"/>
        <v>41.211200000000005</v>
      </c>
      <c r="Y7333" s="8">
        <v>0.58904109589041098</v>
      </c>
    </row>
    <row r="7334" spans="1:25" x14ac:dyDescent="0.35">
      <c r="A7334" t="s">
        <v>14782</v>
      </c>
      <c r="B7334" s="2">
        <v>45489</v>
      </c>
      <c r="C7334" t="s">
        <v>25</v>
      </c>
      <c r="D7334" t="s">
        <v>6063</v>
      </c>
      <c r="E7334" s="4" t="s">
        <v>82</v>
      </c>
      <c r="F7334" t="s">
        <v>83</v>
      </c>
      <c r="G7334" t="s">
        <v>82</v>
      </c>
      <c r="H7334" s="4" t="s">
        <v>29</v>
      </c>
      <c r="I7334" t="s">
        <v>29</v>
      </c>
      <c r="J7334" s="4" t="s">
        <v>30</v>
      </c>
      <c r="K7334" t="s">
        <v>30</v>
      </c>
      <c r="L7334" t="s">
        <v>6064</v>
      </c>
      <c r="M7334" t="s">
        <v>6065</v>
      </c>
      <c r="N7334" t="s">
        <v>539</v>
      </c>
      <c r="O7334" t="s">
        <v>6066</v>
      </c>
      <c r="P7334" s="6">
        <v>10.99</v>
      </c>
      <c r="Q7334" s="9">
        <v>3.2970000000000002</v>
      </c>
      <c r="R7334">
        <v>3</v>
      </c>
      <c r="T7334" s="6">
        <f t="shared" si="570"/>
        <v>10.99</v>
      </c>
      <c r="U7334" s="6">
        <f t="shared" si="571"/>
        <v>32.97</v>
      </c>
      <c r="V7334" s="6">
        <f t="shared" si="572"/>
        <v>32.97</v>
      </c>
      <c r="W7334" s="6">
        <f t="shared" si="573"/>
        <v>9.891</v>
      </c>
      <c r="X7334" s="6">
        <f t="shared" si="574"/>
        <v>23.079000000000001</v>
      </c>
      <c r="Y7334" s="8">
        <v>0.70000000000000007</v>
      </c>
    </row>
    <row r="7335" spans="1:25" x14ac:dyDescent="0.35">
      <c r="A7335" t="s">
        <v>14783</v>
      </c>
      <c r="B7335" s="2">
        <v>45489</v>
      </c>
      <c r="C7335" t="s">
        <v>37</v>
      </c>
      <c r="D7335" t="s">
        <v>1823</v>
      </c>
      <c r="E7335" s="4" t="s">
        <v>453</v>
      </c>
      <c r="F7335" t="s">
        <v>454</v>
      </c>
      <c r="G7335" t="s">
        <v>453</v>
      </c>
      <c r="H7335" s="4" t="s">
        <v>29</v>
      </c>
      <c r="I7335" t="s">
        <v>29</v>
      </c>
      <c r="J7335" s="4" t="s">
        <v>123</v>
      </c>
      <c r="K7335" t="s">
        <v>57</v>
      </c>
      <c r="L7335" t="s">
        <v>1824</v>
      </c>
      <c r="M7335" t="s">
        <v>1825</v>
      </c>
      <c r="N7335" t="s">
        <v>86</v>
      </c>
      <c r="O7335" t="s">
        <v>1826</v>
      </c>
      <c r="P7335" s="6">
        <v>19.989999999999998</v>
      </c>
      <c r="Q7335" s="9">
        <v>5.9969999999999999</v>
      </c>
      <c r="R7335">
        <v>4</v>
      </c>
      <c r="S7335">
        <v>0.28000000000000003</v>
      </c>
      <c r="T7335" s="6">
        <f t="shared" si="570"/>
        <v>14.392799999999998</v>
      </c>
      <c r="U7335" s="6">
        <f t="shared" si="571"/>
        <v>79.959999999999994</v>
      </c>
      <c r="V7335" s="6">
        <f t="shared" si="572"/>
        <v>57.57119999999999</v>
      </c>
      <c r="W7335" s="6">
        <f t="shared" si="573"/>
        <v>23.988</v>
      </c>
      <c r="X7335" s="6">
        <f t="shared" si="574"/>
        <v>33.583199999999991</v>
      </c>
      <c r="Y7335" s="8">
        <v>0.58333333333333326</v>
      </c>
    </row>
    <row r="7336" spans="1:25" x14ac:dyDescent="0.35">
      <c r="A7336" t="s">
        <v>14784</v>
      </c>
      <c r="B7336" s="2">
        <v>45489</v>
      </c>
      <c r="C7336" t="s">
        <v>37</v>
      </c>
      <c r="D7336" t="s">
        <v>956</v>
      </c>
      <c r="E7336" s="4" t="s">
        <v>985</v>
      </c>
      <c r="F7336" t="s">
        <v>1027</v>
      </c>
      <c r="G7336" t="s">
        <v>985</v>
      </c>
      <c r="H7336" s="4" t="s">
        <v>29</v>
      </c>
      <c r="I7336" t="s">
        <v>29</v>
      </c>
      <c r="J7336" s="4" t="s">
        <v>223</v>
      </c>
      <c r="K7336" t="s">
        <v>148</v>
      </c>
      <c r="L7336" t="s">
        <v>957</v>
      </c>
      <c r="M7336" t="s">
        <v>958</v>
      </c>
      <c r="N7336" t="s">
        <v>339</v>
      </c>
      <c r="O7336" t="s">
        <v>959</v>
      </c>
      <c r="P7336" s="6">
        <v>19.989999999999998</v>
      </c>
      <c r="Q7336" s="9">
        <v>5.9969999999999999</v>
      </c>
      <c r="R7336">
        <v>19</v>
      </c>
      <c r="S7336">
        <v>0.06</v>
      </c>
      <c r="T7336" s="6">
        <f t="shared" si="570"/>
        <v>18.790599999999998</v>
      </c>
      <c r="U7336" s="6">
        <f t="shared" si="571"/>
        <v>379.80999999999995</v>
      </c>
      <c r="V7336" s="6">
        <f t="shared" si="572"/>
        <v>357.02139999999997</v>
      </c>
      <c r="W7336" s="6">
        <f t="shared" si="573"/>
        <v>113.943</v>
      </c>
      <c r="X7336" s="6">
        <f t="shared" si="574"/>
        <v>243.07839999999999</v>
      </c>
      <c r="Y7336" s="8">
        <v>0.68085106382978722</v>
      </c>
    </row>
    <row r="7337" spans="1:25" x14ac:dyDescent="0.35">
      <c r="A7337" t="s">
        <v>14785</v>
      </c>
      <c r="B7337" s="2">
        <v>45489</v>
      </c>
      <c r="C7337" t="s">
        <v>25</v>
      </c>
      <c r="D7337" t="s">
        <v>4428</v>
      </c>
      <c r="E7337" s="4" t="s">
        <v>105</v>
      </c>
      <c r="F7337" t="s">
        <v>169</v>
      </c>
      <c r="G7337" t="s">
        <v>105</v>
      </c>
      <c r="H7337" s="4" t="s">
        <v>29</v>
      </c>
      <c r="I7337" t="s">
        <v>29</v>
      </c>
      <c r="J7337" s="4" t="s">
        <v>223</v>
      </c>
      <c r="K7337" t="s">
        <v>105</v>
      </c>
      <c r="L7337" t="s">
        <v>4429</v>
      </c>
      <c r="M7337" t="s">
        <v>4430</v>
      </c>
      <c r="N7337" t="s">
        <v>78</v>
      </c>
      <c r="O7337" t="s">
        <v>92</v>
      </c>
      <c r="P7337" s="6">
        <v>24.99</v>
      </c>
      <c r="Q7337" s="9">
        <v>7.4969999999999999</v>
      </c>
      <c r="R7337">
        <v>1</v>
      </c>
      <c r="S7337">
        <v>0.15</v>
      </c>
      <c r="T7337" s="6">
        <f t="shared" si="570"/>
        <v>21.241499999999998</v>
      </c>
      <c r="U7337" s="6">
        <f t="shared" si="571"/>
        <v>24.99</v>
      </c>
      <c r="V7337" s="6">
        <f t="shared" si="572"/>
        <v>21.241499999999998</v>
      </c>
      <c r="W7337" s="6">
        <f t="shared" si="573"/>
        <v>7.4969999999999999</v>
      </c>
      <c r="X7337" s="6">
        <f t="shared" si="574"/>
        <v>13.744499999999999</v>
      </c>
      <c r="Y7337" s="8">
        <v>0.6470588235294118</v>
      </c>
    </row>
    <row r="7338" spans="1:25" x14ac:dyDescent="0.35">
      <c r="A7338" t="s">
        <v>14786</v>
      </c>
      <c r="B7338" s="2">
        <v>45489</v>
      </c>
      <c r="C7338" t="s">
        <v>37</v>
      </c>
      <c r="D7338" t="s">
        <v>2668</v>
      </c>
      <c r="E7338" s="4" t="s">
        <v>306</v>
      </c>
      <c r="F7338" t="s">
        <v>307</v>
      </c>
      <c r="G7338" t="s">
        <v>306</v>
      </c>
      <c r="H7338" s="4" t="s">
        <v>29</v>
      </c>
      <c r="I7338" t="s">
        <v>29</v>
      </c>
      <c r="J7338" s="4" t="s">
        <v>105</v>
      </c>
      <c r="K7338" t="s">
        <v>114</v>
      </c>
      <c r="L7338" t="s">
        <v>2669</v>
      </c>
      <c r="M7338" t="s">
        <v>2670</v>
      </c>
      <c r="N7338" t="s">
        <v>254</v>
      </c>
      <c r="O7338" t="s">
        <v>552</v>
      </c>
      <c r="P7338" s="6">
        <v>24.99</v>
      </c>
      <c r="Q7338" s="9">
        <v>7.4969999999999999</v>
      </c>
      <c r="R7338">
        <v>20</v>
      </c>
      <c r="S7338">
        <v>0.22</v>
      </c>
      <c r="T7338" s="6">
        <f t="shared" si="570"/>
        <v>19.4922</v>
      </c>
      <c r="U7338" s="6">
        <f t="shared" si="571"/>
        <v>499.79999999999995</v>
      </c>
      <c r="V7338" s="6">
        <f t="shared" si="572"/>
        <v>389.84399999999999</v>
      </c>
      <c r="W7338" s="6">
        <f t="shared" si="573"/>
        <v>149.94</v>
      </c>
      <c r="X7338" s="6">
        <f t="shared" si="574"/>
        <v>239.904</v>
      </c>
      <c r="Y7338" s="8">
        <v>0.61538461538461542</v>
      </c>
    </row>
    <row r="7339" spans="1:25" x14ac:dyDescent="0.35">
      <c r="A7339" t="s">
        <v>14787</v>
      </c>
      <c r="B7339" s="2">
        <v>45489</v>
      </c>
      <c r="C7339" t="s">
        <v>37</v>
      </c>
      <c r="D7339" t="s">
        <v>13292</v>
      </c>
      <c r="E7339" s="4" t="s">
        <v>73</v>
      </c>
      <c r="F7339" t="s">
        <v>74</v>
      </c>
      <c r="G7339" t="s">
        <v>73</v>
      </c>
      <c r="H7339" s="4" t="s">
        <v>75</v>
      </c>
      <c r="I7339" t="s">
        <v>75</v>
      </c>
      <c r="K7339" t="s">
        <v>75</v>
      </c>
      <c r="L7339" t="s">
        <v>5545</v>
      </c>
      <c r="M7339" t="s">
        <v>5546</v>
      </c>
      <c r="N7339" t="s">
        <v>321</v>
      </c>
      <c r="O7339" t="s">
        <v>688</v>
      </c>
      <c r="P7339" s="6">
        <v>24.99</v>
      </c>
      <c r="Q7339" s="9">
        <v>7.4969999999999999</v>
      </c>
      <c r="R7339">
        <v>16</v>
      </c>
      <c r="S7339">
        <v>0.09</v>
      </c>
      <c r="T7339" s="6">
        <f t="shared" si="570"/>
        <v>22.7409</v>
      </c>
      <c r="U7339" s="6">
        <f t="shared" si="571"/>
        <v>399.84</v>
      </c>
      <c r="V7339" s="6">
        <f t="shared" si="572"/>
        <v>363.8544</v>
      </c>
      <c r="W7339" s="6">
        <f t="shared" si="573"/>
        <v>119.952</v>
      </c>
      <c r="X7339" s="6">
        <f t="shared" si="574"/>
        <v>243.9024</v>
      </c>
      <c r="Y7339" s="8">
        <v>0.67032967032967028</v>
      </c>
    </row>
    <row r="7340" spans="1:25" x14ac:dyDescent="0.35">
      <c r="A7340" t="s">
        <v>14788</v>
      </c>
      <c r="B7340" s="2">
        <v>45489</v>
      </c>
      <c r="C7340" t="s">
        <v>25</v>
      </c>
      <c r="D7340" t="s">
        <v>2377</v>
      </c>
      <c r="E7340" s="4" t="s">
        <v>175</v>
      </c>
      <c r="F7340" t="s">
        <v>176</v>
      </c>
      <c r="G7340" t="s">
        <v>175</v>
      </c>
      <c r="H7340" s="4" t="s">
        <v>177</v>
      </c>
      <c r="I7340" t="s">
        <v>177</v>
      </c>
      <c r="K7340" t="s">
        <v>177</v>
      </c>
      <c r="L7340" t="s">
        <v>2378</v>
      </c>
      <c r="M7340" t="s">
        <v>2379</v>
      </c>
      <c r="N7340" t="s">
        <v>101</v>
      </c>
      <c r="O7340" t="s">
        <v>2380</v>
      </c>
      <c r="P7340" s="6">
        <v>34.99</v>
      </c>
      <c r="Q7340" s="9">
        <v>10.497</v>
      </c>
      <c r="R7340">
        <v>13</v>
      </c>
      <c r="S7340">
        <v>0.34</v>
      </c>
      <c r="T7340" s="6">
        <f t="shared" si="570"/>
        <v>23.093399999999999</v>
      </c>
      <c r="U7340" s="6">
        <f t="shared" si="571"/>
        <v>454.87</v>
      </c>
      <c r="V7340" s="6">
        <f t="shared" si="572"/>
        <v>300.21420000000001</v>
      </c>
      <c r="W7340" s="6">
        <f t="shared" si="573"/>
        <v>136.46100000000001</v>
      </c>
      <c r="X7340" s="6">
        <f t="shared" si="574"/>
        <v>163.75319999999999</v>
      </c>
      <c r="Y7340" s="8">
        <v>0.54545454545454541</v>
      </c>
    </row>
    <row r="7341" spans="1:25" x14ac:dyDescent="0.35">
      <c r="A7341" t="s">
        <v>14789</v>
      </c>
      <c r="B7341" s="2">
        <v>45489</v>
      </c>
      <c r="C7341" t="s">
        <v>37</v>
      </c>
      <c r="D7341" t="s">
        <v>3925</v>
      </c>
      <c r="E7341" s="4" t="s">
        <v>857</v>
      </c>
      <c r="F7341" t="s">
        <v>858</v>
      </c>
      <c r="G7341" t="s">
        <v>857</v>
      </c>
      <c r="H7341" s="4" t="s">
        <v>29</v>
      </c>
      <c r="I7341" t="s">
        <v>29</v>
      </c>
      <c r="K7341" t="s">
        <v>123</v>
      </c>
      <c r="L7341" t="s">
        <v>3926</v>
      </c>
      <c r="M7341" t="s">
        <v>3927</v>
      </c>
      <c r="N7341" t="s">
        <v>69</v>
      </c>
      <c r="O7341" t="s">
        <v>1501</v>
      </c>
      <c r="P7341" s="6">
        <v>34.99</v>
      </c>
      <c r="Q7341" s="9">
        <v>10.497</v>
      </c>
      <c r="R7341">
        <v>14</v>
      </c>
      <c r="S7341">
        <v>0.37</v>
      </c>
      <c r="T7341" s="6">
        <f t="shared" si="570"/>
        <v>22.043700000000001</v>
      </c>
      <c r="U7341" s="6">
        <f t="shared" si="571"/>
        <v>489.86</v>
      </c>
      <c r="V7341" s="6">
        <f t="shared" si="572"/>
        <v>308.61180000000002</v>
      </c>
      <c r="W7341" s="6">
        <f t="shared" si="573"/>
        <v>146.958</v>
      </c>
      <c r="X7341" s="6">
        <f t="shared" si="574"/>
        <v>161.65380000000002</v>
      </c>
      <c r="Y7341" s="8">
        <v>0.52380952380952384</v>
      </c>
    </row>
    <row r="7342" spans="1:25" x14ac:dyDescent="0.35">
      <c r="A7342" t="s">
        <v>14790</v>
      </c>
      <c r="B7342" s="2">
        <v>45489</v>
      </c>
      <c r="C7342" t="s">
        <v>25</v>
      </c>
      <c r="D7342" t="s">
        <v>14616</v>
      </c>
      <c r="E7342" s="4" t="s">
        <v>524</v>
      </c>
      <c r="F7342" t="s">
        <v>525</v>
      </c>
      <c r="G7342" t="s">
        <v>524</v>
      </c>
      <c r="H7342" s="4" t="s">
        <v>75</v>
      </c>
      <c r="I7342" t="s">
        <v>75</v>
      </c>
      <c r="K7342" t="s">
        <v>75</v>
      </c>
      <c r="L7342" t="s">
        <v>14617</v>
      </c>
      <c r="M7342" t="s">
        <v>14618</v>
      </c>
      <c r="N7342" t="s">
        <v>835</v>
      </c>
      <c r="O7342" t="s">
        <v>5555</v>
      </c>
      <c r="P7342" s="6">
        <v>39.99</v>
      </c>
      <c r="Q7342" s="9">
        <v>11.997</v>
      </c>
      <c r="R7342">
        <v>15</v>
      </c>
      <c r="S7342">
        <v>0.08</v>
      </c>
      <c r="T7342" s="6">
        <f t="shared" si="570"/>
        <v>36.790800000000004</v>
      </c>
      <c r="U7342" s="6">
        <f t="shared" si="571"/>
        <v>599.85</v>
      </c>
      <c r="V7342" s="6">
        <f t="shared" si="572"/>
        <v>551.86200000000008</v>
      </c>
      <c r="W7342" s="6">
        <f t="shared" si="573"/>
        <v>179.95499999999998</v>
      </c>
      <c r="X7342" s="6">
        <f t="shared" si="574"/>
        <v>371.9070000000001</v>
      </c>
      <c r="Y7342" s="8">
        <v>0.67391304347826098</v>
      </c>
    </row>
    <row r="7343" spans="1:25" x14ac:dyDescent="0.35">
      <c r="A7343" t="s">
        <v>14791</v>
      </c>
      <c r="B7343" s="2">
        <v>45489</v>
      </c>
      <c r="C7343" t="s">
        <v>25</v>
      </c>
      <c r="D7343" t="s">
        <v>10670</v>
      </c>
      <c r="E7343" s="4" t="s">
        <v>105</v>
      </c>
      <c r="F7343" t="s">
        <v>531</v>
      </c>
      <c r="G7343" t="s">
        <v>105</v>
      </c>
      <c r="H7343" s="4" t="s">
        <v>29</v>
      </c>
      <c r="I7343" t="s">
        <v>29</v>
      </c>
      <c r="J7343" s="4" t="s">
        <v>148</v>
      </c>
      <c r="K7343" t="s">
        <v>105</v>
      </c>
      <c r="L7343" t="s">
        <v>5502</v>
      </c>
      <c r="M7343" t="s">
        <v>5503</v>
      </c>
      <c r="N7343" t="s">
        <v>2477</v>
      </c>
      <c r="O7343" t="s">
        <v>5504</v>
      </c>
      <c r="P7343" s="6">
        <v>39.99</v>
      </c>
      <c r="Q7343" s="9">
        <v>11.997</v>
      </c>
      <c r="R7343">
        <v>18</v>
      </c>
      <c r="S7343">
        <v>0.09</v>
      </c>
      <c r="T7343" s="6">
        <f t="shared" si="570"/>
        <v>36.390900000000002</v>
      </c>
      <c r="U7343" s="6">
        <f t="shared" si="571"/>
        <v>719.82</v>
      </c>
      <c r="V7343" s="6">
        <f t="shared" si="572"/>
        <v>655.03620000000001</v>
      </c>
      <c r="W7343" s="6">
        <f t="shared" si="573"/>
        <v>215.946</v>
      </c>
      <c r="X7343" s="6">
        <f t="shared" si="574"/>
        <v>439.09019999999998</v>
      </c>
      <c r="Y7343" s="8">
        <v>0.67032967032967028</v>
      </c>
    </row>
    <row r="7344" spans="1:25" x14ac:dyDescent="0.35">
      <c r="A7344" t="s">
        <v>14792</v>
      </c>
      <c r="B7344" s="2">
        <v>45489</v>
      </c>
      <c r="C7344" t="s">
        <v>25</v>
      </c>
      <c r="D7344" t="s">
        <v>6158</v>
      </c>
      <c r="E7344" s="4" t="s">
        <v>857</v>
      </c>
      <c r="F7344" t="s">
        <v>858</v>
      </c>
      <c r="G7344" t="s">
        <v>857</v>
      </c>
      <c r="H7344" s="4" t="s">
        <v>29</v>
      </c>
      <c r="I7344" t="s">
        <v>29</v>
      </c>
      <c r="J7344" s="4" t="s">
        <v>30</v>
      </c>
      <c r="K7344" t="s">
        <v>123</v>
      </c>
      <c r="L7344" t="s">
        <v>6159</v>
      </c>
      <c r="M7344" t="s">
        <v>6160</v>
      </c>
      <c r="N7344" t="s">
        <v>78</v>
      </c>
      <c r="O7344" t="s">
        <v>92</v>
      </c>
      <c r="P7344" s="6">
        <v>49.99</v>
      </c>
      <c r="Q7344" s="9">
        <v>14.997</v>
      </c>
      <c r="R7344">
        <v>11</v>
      </c>
      <c r="S7344">
        <v>0.36</v>
      </c>
      <c r="T7344" s="6">
        <f t="shared" si="570"/>
        <v>31.993600000000001</v>
      </c>
      <c r="U7344" s="6">
        <f t="shared" si="571"/>
        <v>549.89</v>
      </c>
      <c r="V7344" s="6">
        <f t="shared" si="572"/>
        <v>351.92959999999999</v>
      </c>
      <c r="W7344" s="6">
        <f t="shared" si="573"/>
        <v>164.96699999999998</v>
      </c>
      <c r="X7344" s="6">
        <f t="shared" si="574"/>
        <v>186.96260000000001</v>
      </c>
      <c r="Y7344" s="8">
        <v>0.53125</v>
      </c>
    </row>
    <row r="7345" spans="1:25" x14ac:dyDescent="0.35">
      <c r="A7345" t="s">
        <v>14793</v>
      </c>
      <c r="B7345" s="2">
        <v>45489</v>
      </c>
      <c r="C7345" t="s">
        <v>25</v>
      </c>
      <c r="D7345" t="s">
        <v>6840</v>
      </c>
      <c r="E7345" s="4" t="s">
        <v>175</v>
      </c>
      <c r="F7345" t="s">
        <v>176</v>
      </c>
      <c r="G7345" t="s">
        <v>175</v>
      </c>
      <c r="H7345" s="4" t="s">
        <v>177</v>
      </c>
      <c r="I7345" t="s">
        <v>177</v>
      </c>
      <c r="K7345" t="s">
        <v>177</v>
      </c>
      <c r="L7345" t="s">
        <v>6841</v>
      </c>
      <c r="M7345" t="s">
        <v>6842</v>
      </c>
      <c r="N7345" t="s">
        <v>126</v>
      </c>
      <c r="O7345" t="s">
        <v>647</v>
      </c>
      <c r="P7345" s="6">
        <v>49.99</v>
      </c>
      <c r="Q7345" s="9">
        <v>14.997</v>
      </c>
      <c r="R7345">
        <v>16</v>
      </c>
      <c r="S7345">
        <v>0.04</v>
      </c>
      <c r="T7345" s="6">
        <f t="shared" si="570"/>
        <v>47.990400000000001</v>
      </c>
      <c r="U7345" s="6">
        <f t="shared" si="571"/>
        <v>799.84</v>
      </c>
      <c r="V7345" s="6">
        <f t="shared" si="572"/>
        <v>767.84640000000002</v>
      </c>
      <c r="W7345" s="6">
        <f t="shared" si="573"/>
        <v>239.952</v>
      </c>
      <c r="X7345" s="6">
        <f t="shared" si="574"/>
        <v>527.89440000000002</v>
      </c>
      <c r="Y7345" s="8">
        <v>0.6875</v>
      </c>
    </row>
    <row r="7346" spans="1:25" x14ac:dyDescent="0.35">
      <c r="A7346" t="s">
        <v>14794</v>
      </c>
      <c r="B7346" s="2">
        <v>45489</v>
      </c>
      <c r="C7346" t="s">
        <v>37</v>
      </c>
      <c r="D7346" t="s">
        <v>2185</v>
      </c>
      <c r="E7346" s="4" t="s">
        <v>663</v>
      </c>
      <c r="F7346" t="s">
        <v>664</v>
      </c>
      <c r="G7346" t="s">
        <v>663</v>
      </c>
      <c r="H7346" s="4" t="s">
        <v>29</v>
      </c>
      <c r="I7346" t="s">
        <v>29</v>
      </c>
      <c r="J7346" s="4" t="s">
        <v>31</v>
      </c>
      <c r="K7346" t="s">
        <v>105</v>
      </c>
      <c r="L7346" t="s">
        <v>2186</v>
      </c>
      <c r="M7346" t="s">
        <v>2187</v>
      </c>
      <c r="N7346" t="s">
        <v>1278</v>
      </c>
      <c r="O7346" t="s">
        <v>2188</v>
      </c>
      <c r="P7346" s="6">
        <v>99.99</v>
      </c>
      <c r="Q7346" s="9">
        <v>29.997</v>
      </c>
      <c r="R7346">
        <v>1</v>
      </c>
      <c r="T7346" s="6">
        <f t="shared" si="570"/>
        <v>99.99</v>
      </c>
      <c r="U7346" s="6">
        <f t="shared" si="571"/>
        <v>99.99</v>
      </c>
      <c r="V7346" s="6">
        <f t="shared" si="572"/>
        <v>99.99</v>
      </c>
      <c r="W7346" s="6">
        <f t="shared" si="573"/>
        <v>29.997</v>
      </c>
      <c r="X7346" s="6">
        <f t="shared" si="574"/>
        <v>69.992999999999995</v>
      </c>
      <c r="Y7346" s="8">
        <v>0.7</v>
      </c>
    </row>
    <row r="7347" spans="1:25" x14ac:dyDescent="0.35">
      <c r="A7347" t="s">
        <v>14795</v>
      </c>
      <c r="B7347" s="2">
        <v>45490</v>
      </c>
      <c r="C7347" t="s">
        <v>37</v>
      </c>
      <c r="D7347" t="s">
        <v>917</v>
      </c>
      <c r="E7347" s="4" t="s">
        <v>563</v>
      </c>
      <c r="F7347" t="s">
        <v>564</v>
      </c>
      <c r="G7347" t="s">
        <v>563</v>
      </c>
      <c r="H7347" s="4" t="s">
        <v>29</v>
      </c>
      <c r="I7347" t="s">
        <v>29</v>
      </c>
      <c r="J7347" s="4" t="s">
        <v>66</v>
      </c>
      <c r="K7347" t="s">
        <v>66</v>
      </c>
      <c r="L7347" t="s">
        <v>918</v>
      </c>
      <c r="M7347" t="s">
        <v>919</v>
      </c>
      <c r="N7347" t="s">
        <v>51</v>
      </c>
      <c r="O7347" t="s">
        <v>920</v>
      </c>
      <c r="P7347" s="6">
        <v>2.4900000000000002</v>
      </c>
      <c r="Q7347" s="9">
        <v>0.996</v>
      </c>
      <c r="R7347">
        <v>18</v>
      </c>
      <c r="S7347">
        <v>0.2</v>
      </c>
      <c r="T7347" s="6">
        <f t="shared" si="570"/>
        <v>1.9920000000000002</v>
      </c>
      <c r="U7347" s="6">
        <f t="shared" si="571"/>
        <v>44.820000000000007</v>
      </c>
      <c r="V7347" s="6">
        <f t="shared" si="572"/>
        <v>35.856000000000002</v>
      </c>
      <c r="W7347" s="6">
        <f t="shared" si="573"/>
        <v>17.928000000000001</v>
      </c>
      <c r="X7347" s="6">
        <f t="shared" si="574"/>
        <v>17.928000000000001</v>
      </c>
      <c r="Y7347" s="8">
        <v>0.5</v>
      </c>
    </row>
    <row r="7348" spans="1:25" x14ac:dyDescent="0.35">
      <c r="A7348" t="s">
        <v>14796</v>
      </c>
      <c r="B7348" s="2">
        <v>45490</v>
      </c>
      <c r="C7348" t="s">
        <v>25</v>
      </c>
      <c r="D7348" t="s">
        <v>7552</v>
      </c>
      <c r="E7348" s="4" t="s">
        <v>294</v>
      </c>
      <c r="F7348" t="s">
        <v>295</v>
      </c>
      <c r="G7348" t="s">
        <v>294</v>
      </c>
      <c r="H7348" s="4" t="s">
        <v>29</v>
      </c>
      <c r="I7348" t="s">
        <v>29</v>
      </c>
      <c r="J7348" s="4" t="s">
        <v>223</v>
      </c>
      <c r="K7348" t="s">
        <v>98</v>
      </c>
      <c r="L7348" t="s">
        <v>7553</v>
      </c>
      <c r="M7348" t="s">
        <v>7554</v>
      </c>
      <c r="N7348" t="s">
        <v>241</v>
      </c>
      <c r="O7348" t="s">
        <v>2277</v>
      </c>
      <c r="P7348" s="6">
        <v>2.4900000000000002</v>
      </c>
      <c r="Q7348" s="9">
        <v>0.747</v>
      </c>
      <c r="R7348">
        <v>1</v>
      </c>
      <c r="S7348">
        <v>0.4</v>
      </c>
      <c r="T7348" s="6">
        <f t="shared" si="570"/>
        <v>1.494</v>
      </c>
      <c r="U7348" s="6">
        <f t="shared" si="571"/>
        <v>2.4900000000000002</v>
      </c>
      <c r="V7348" s="6">
        <f t="shared" si="572"/>
        <v>1.494</v>
      </c>
      <c r="W7348" s="6">
        <f t="shared" si="573"/>
        <v>0.747</v>
      </c>
      <c r="X7348" s="6">
        <f t="shared" si="574"/>
        <v>0.747</v>
      </c>
      <c r="Y7348" s="8">
        <v>0.5</v>
      </c>
    </row>
    <row r="7349" spans="1:25" x14ac:dyDescent="0.35">
      <c r="A7349" t="s">
        <v>14797</v>
      </c>
      <c r="B7349" s="2">
        <v>45490</v>
      </c>
      <c r="C7349" t="s">
        <v>25</v>
      </c>
      <c r="D7349" t="s">
        <v>5073</v>
      </c>
      <c r="E7349" s="4" t="s">
        <v>306</v>
      </c>
      <c r="F7349" t="s">
        <v>307</v>
      </c>
      <c r="G7349" t="s">
        <v>306</v>
      </c>
      <c r="H7349" s="4" t="s">
        <v>29</v>
      </c>
      <c r="I7349" t="s">
        <v>29</v>
      </c>
      <c r="J7349" s="4" t="s">
        <v>31</v>
      </c>
      <c r="K7349" t="s">
        <v>114</v>
      </c>
      <c r="L7349" t="s">
        <v>5074</v>
      </c>
      <c r="M7349" t="s">
        <v>5075</v>
      </c>
      <c r="N7349" t="s">
        <v>1208</v>
      </c>
      <c r="O7349" t="s">
        <v>1209</v>
      </c>
      <c r="P7349" s="6">
        <v>2.99</v>
      </c>
      <c r="Q7349" s="9">
        <v>0.89700000000000002</v>
      </c>
      <c r="R7349">
        <v>5</v>
      </c>
      <c r="S7349">
        <v>0.4</v>
      </c>
      <c r="T7349" s="6">
        <f t="shared" si="570"/>
        <v>1.794</v>
      </c>
      <c r="U7349" s="6">
        <f t="shared" si="571"/>
        <v>14.950000000000001</v>
      </c>
      <c r="V7349" s="6">
        <f t="shared" si="572"/>
        <v>8.9700000000000006</v>
      </c>
      <c r="W7349" s="6">
        <f t="shared" si="573"/>
        <v>4.4850000000000003</v>
      </c>
      <c r="X7349" s="6">
        <f t="shared" si="574"/>
        <v>4.4850000000000003</v>
      </c>
      <c r="Y7349" s="8">
        <v>0.5</v>
      </c>
    </row>
    <row r="7350" spans="1:25" x14ac:dyDescent="0.35">
      <c r="A7350" t="s">
        <v>14798</v>
      </c>
      <c r="B7350" s="2">
        <v>45490</v>
      </c>
      <c r="C7350" t="s">
        <v>25</v>
      </c>
      <c r="D7350" t="s">
        <v>11327</v>
      </c>
      <c r="E7350" s="4" t="s">
        <v>121</v>
      </c>
      <c r="F7350" t="s">
        <v>122</v>
      </c>
      <c r="G7350" t="s">
        <v>121</v>
      </c>
      <c r="H7350" s="4" t="s">
        <v>29</v>
      </c>
      <c r="I7350" t="s">
        <v>29</v>
      </c>
      <c r="J7350" s="4" t="s">
        <v>223</v>
      </c>
      <c r="K7350" t="s">
        <v>98</v>
      </c>
      <c r="L7350" t="s">
        <v>11328</v>
      </c>
      <c r="M7350" t="s">
        <v>11329</v>
      </c>
      <c r="N7350" t="s">
        <v>2289</v>
      </c>
      <c r="O7350" t="s">
        <v>1532</v>
      </c>
      <c r="P7350" s="6">
        <v>3.59</v>
      </c>
      <c r="Q7350" s="9">
        <v>1.077</v>
      </c>
      <c r="R7350">
        <v>9</v>
      </c>
      <c r="S7350">
        <v>0.24</v>
      </c>
      <c r="T7350" s="6">
        <f t="shared" si="570"/>
        <v>2.7283999999999997</v>
      </c>
      <c r="U7350" s="6">
        <f t="shared" si="571"/>
        <v>32.31</v>
      </c>
      <c r="V7350" s="6">
        <f t="shared" si="572"/>
        <v>24.555599999999998</v>
      </c>
      <c r="W7350" s="6">
        <f t="shared" si="573"/>
        <v>9.6929999999999996</v>
      </c>
      <c r="X7350" s="6">
        <f t="shared" si="574"/>
        <v>14.862599999999999</v>
      </c>
      <c r="Y7350" s="8">
        <v>0.60526315789473684</v>
      </c>
    </row>
    <row r="7351" spans="1:25" x14ac:dyDescent="0.35">
      <c r="A7351" t="s">
        <v>14799</v>
      </c>
      <c r="B7351" s="2">
        <v>45490</v>
      </c>
      <c r="C7351" t="s">
        <v>25</v>
      </c>
      <c r="D7351" t="s">
        <v>7827</v>
      </c>
      <c r="E7351" s="4" t="s">
        <v>105</v>
      </c>
      <c r="F7351" t="s">
        <v>498</v>
      </c>
      <c r="G7351" t="s">
        <v>105</v>
      </c>
      <c r="H7351" s="4" t="s">
        <v>29</v>
      </c>
      <c r="I7351" t="s">
        <v>29</v>
      </c>
      <c r="J7351" s="4" t="s">
        <v>31</v>
      </c>
      <c r="K7351" t="s">
        <v>105</v>
      </c>
      <c r="L7351" t="s">
        <v>7828</v>
      </c>
      <c r="M7351" t="s">
        <v>7829</v>
      </c>
      <c r="N7351" t="s">
        <v>248</v>
      </c>
      <c r="O7351" t="s">
        <v>1329</v>
      </c>
      <c r="P7351" s="6">
        <v>3.59</v>
      </c>
      <c r="Q7351" s="9">
        <v>1.077</v>
      </c>
      <c r="R7351">
        <v>6</v>
      </c>
      <c r="S7351">
        <v>0.11</v>
      </c>
      <c r="T7351" s="6">
        <f t="shared" si="570"/>
        <v>3.1951000000000001</v>
      </c>
      <c r="U7351" s="6">
        <f t="shared" si="571"/>
        <v>21.54</v>
      </c>
      <c r="V7351" s="6">
        <f t="shared" si="572"/>
        <v>19.1706</v>
      </c>
      <c r="W7351" s="6">
        <f t="shared" si="573"/>
        <v>6.4619999999999997</v>
      </c>
      <c r="X7351" s="6">
        <f t="shared" si="574"/>
        <v>12.708600000000001</v>
      </c>
      <c r="Y7351" s="8">
        <v>0.66292134831460681</v>
      </c>
    </row>
    <row r="7352" spans="1:25" x14ac:dyDescent="0.35">
      <c r="A7352" t="s">
        <v>14800</v>
      </c>
      <c r="B7352" s="2">
        <v>45490</v>
      </c>
      <c r="C7352" t="s">
        <v>25</v>
      </c>
      <c r="D7352" t="s">
        <v>14801</v>
      </c>
      <c r="E7352" s="4" t="s">
        <v>397</v>
      </c>
      <c r="F7352" t="s">
        <v>398</v>
      </c>
      <c r="G7352" t="s">
        <v>397</v>
      </c>
      <c r="H7352" s="4" t="s">
        <v>399</v>
      </c>
      <c r="I7352" t="s">
        <v>399</v>
      </c>
      <c r="K7352" t="s">
        <v>399</v>
      </c>
      <c r="L7352" t="s">
        <v>3861</v>
      </c>
      <c r="M7352" t="s">
        <v>3862</v>
      </c>
      <c r="N7352" t="s">
        <v>449</v>
      </c>
      <c r="O7352" t="s">
        <v>2152</v>
      </c>
      <c r="P7352" s="6">
        <v>4.99</v>
      </c>
      <c r="Q7352" s="9">
        <v>1.5960000000000001</v>
      </c>
      <c r="R7352">
        <v>13</v>
      </c>
      <c r="S7352">
        <v>0.06</v>
      </c>
      <c r="T7352" s="6">
        <f t="shared" si="570"/>
        <v>4.6905999999999999</v>
      </c>
      <c r="U7352" s="6">
        <f t="shared" si="571"/>
        <v>64.87</v>
      </c>
      <c r="V7352" s="6">
        <f t="shared" si="572"/>
        <v>60.977800000000002</v>
      </c>
      <c r="W7352" s="6">
        <f t="shared" si="573"/>
        <v>20.748000000000001</v>
      </c>
      <c r="X7352" s="6">
        <f t="shared" si="574"/>
        <v>40.229799999999997</v>
      </c>
      <c r="Y7352" s="8">
        <v>0.65974502195881113</v>
      </c>
    </row>
    <row r="7353" spans="1:25" x14ac:dyDescent="0.35">
      <c r="A7353" t="s">
        <v>14802</v>
      </c>
      <c r="B7353" s="2">
        <v>45490</v>
      </c>
      <c r="C7353" t="s">
        <v>37</v>
      </c>
      <c r="D7353" t="s">
        <v>9477</v>
      </c>
      <c r="E7353" s="4" t="s">
        <v>389</v>
      </c>
      <c r="F7353" t="s">
        <v>390</v>
      </c>
      <c r="G7353" t="s">
        <v>389</v>
      </c>
      <c r="H7353" s="4" t="s">
        <v>29</v>
      </c>
      <c r="I7353" t="s">
        <v>29</v>
      </c>
      <c r="K7353" t="s">
        <v>98</v>
      </c>
      <c r="L7353" t="s">
        <v>6957</v>
      </c>
      <c r="M7353" t="s">
        <v>6958</v>
      </c>
      <c r="N7353" t="s">
        <v>813</v>
      </c>
      <c r="O7353" t="s">
        <v>876</v>
      </c>
      <c r="P7353" s="6">
        <v>5.49</v>
      </c>
      <c r="Q7353" s="9">
        <v>2.1960000000000002</v>
      </c>
      <c r="R7353">
        <v>13</v>
      </c>
      <c r="S7353">
        <v>0.32</v>
      </c>
      <c r="T7353" s="6">
        <f t="shared" si="570"/>
        <v>3.7331999999999996</v>
      </c>
      <c r="U7353" s="6">
        <f t="shared" si="571"/>
        <v>71.37</v>
      </c>
      <c r="V7353" s="6">
        <f t="shared" si="572"/>
        <v>48.531599999999997</v>
      </c>
      <c r="W7353" s="6">
        <f t="shared" si="573"/>
        <v>28.548000000000002</v>
      </c>
      <c r="X7353" s="6">
        <f t="shared" si="574"/>
        <v>19.983599999999996</v>
      </c>
      <c r="Y7353" s="8">
        <v>0.41176470588235292</v>
      </c>
    </row>
    <row r="7354" spans="1:25" x14ac:dyDescent="0.35">
      <c r="A7354" t="s">
        <v>14803</v>
      </c>
      <c r="B7354" s="2">
        <v>45490</v>
      </c>
      <c r="C7354" t="s">
        <v>25</v>
      </c>
      <c r="D7354" t="s">
        <v>14804</v>
      </c>
      <c r="E7354" s="4" t="s">
        <v>47</v>
      </c>
      <c r="F7354" t="s">
        <v>1241</v>
      </c>
      <c r="G7354" t="s">
        <v>47</v>
      </c>
      <c r="H7354" s="4" t="s">
        <v>29</v>
      </c>
      <c r="I7354" t="s">
        <v>29</v>
      </c>
      <c r="J7354" s="4" t="s">
        <v>57</v>
      </c>
      <c r="K7354" t="s">
        <v>31</v>
      </c>
      <c r="L7354" t="s">
        <v>7155</v>
      </c>
      <c r="M7354" t="s">
        <v>7156</v>
      </c>
      <c r="N7354" t="s">
        <v>134</v>
      </c>
      <c r="O7354" t="s">
        <v>298</v>
      </c>
      <c r="P7354" s="6">
        <v>5.99</v>
      </c>
      <c r="Q7354" s="9">
        <v>1.996</v>
      </c>
      <c r="R7354">
        <v>10</v>
      </c>
      <c r="T7354" s="6">
        <f t="shared" si="570"/>
        <v>5.99</v>
      </c>
      <c r="U7354" s="6">
        <f t="shared" si="571"/>
        <v>59.900000000000006</v>
      </c>
      <c r="V7354" s="6">
        <f t="shared" si="572"/>
        <v>59.900000000000006</v>
      </c>
      <c r="W7354" s="6">
        <f t="shared" si="573"/>
        <v>19.96</v>
      </c>
      <c r="X7354" s="6">
        <f t="shared" si="574"/>
        <v>39.940000000000005</v>
      </c>
      <c r="Y7354" s="8">
        <v>0.66677796327212024</v>
      </c>
    </row>
    <row r="7355" spans="1:25" x14ac:dyDescent="0.35">
      <c r="A7355" t="s">
        <v>14805</v>
      </c>
      <c r="B7355" s="2">
        <v>45490</v>
      </c>
      <c r="C7355" t="s">
        <v>37</v>
      </c>
      <c r="D7355" t="s">
        <v>14806</v>
      </c>
      <c r="E7355" s="4" t="s">
        <v>389</v>
      </c>
      <c r="F7355" t="s">
        <v>390</v>
      </c>
      <c r="G7355" t="s">
        <v>389</v>
      </c>
      <c r="H7355" s="4" t="s">
        <v>29</v>
      </c>
      <c r="I7355" t="s">
        <v>29</v>
      </c>
      <c r="J7355" s="4" t="s">
        <v>31</v>
      </c>
      <c r="K7355" t="s">
        <v>98</v>
      </c>
      <c r="L7355" t="s">
        <v>5000</v>
      </c>
      <c r="M7355" t="s">
        <v>5001</v>
      </c>
      <c r="N7355" t="s">
        <v>117</v>
      </c>
      <c r="O7355" t="s">
        <v>118</v>
      </c>
      <c r="P7355" s="6">
        <v>14.99</v>
      </c>
      <c r="Q7355" s="9">
        <v>4.4969999999999999</v>
      </c>
      <c r="R7355">
        <v>7</v>
      </c>
      <c r="S7355">
        <v>0.24</v>
      </c>
      <c r="T7355" s="6">
        <f t="shared" si="570"/>
        <v>11.3924</v>
      </c>
      <c r="U7355" s="6">
        <f t="shared" si="571"/>
        <v>104.93</v>
      </c>
      <c r="V7355" s="6">
        <f t="shared" si="572"/>
        <v>79.746800000000007</v>
      </c>
      <c r="W7355" s="6">
        <f t="shared" si="573"/>
        <v>31.478999999999999</v>
      </c>
      <c r="X7355" s="6">
        <f t="shared" si="574"/>
        <v>48.267800000000008</v>
      </c>
      <c r="Y7355" s="8">
        <v>0.60526315789473684</v>
      </c>
    </row>
    <row r="7356" spans="1:25" x14ac:dyDescent="0.35">
      <c r="A7356" t="s">
        <v>14807</v>
      </c>
      <c r="B7356" s="2">
        <v>45490</v>
      </c>
      <c r="C7356" t="s">
        <v>25</v>
      </c>
      <c r="D7356" t="s">
        <v>2778</v>
      </c>
      <c r="E7356" s="4" t="s">
        <v>73</v>
      </c>
      <c r="F7356" t="s">
        <v>343</v>
      </c>
      <c r="G7356" t="s">
        <v>73</v>
      </c>
      <c r="H7356" s="4" t="s">
        <v>29</v>
      </c>
      <c r="I7356" t="s">
        <v>29</v>
      </c>
      <c r="J7356" s="4" t="s">
        <v>30</v>
      </c>
      <c r="K7356" t="s">
        <v>57</v>
      </c>
      <c r="L7356" t="s">
        <v>2779</v>
      </c>
      <c r="M7356" t="s">
        <v>2780</v>
      </c>
      <c r="N7356" t="s">
        <v>78</v>
      </c>
      <c r="O7356" t="s">
        <v>2618</v>
      </c>
      <c r="P7356" s="6">
        <v>19.989999999999998</v>
      </c>
      <c r="Q7356" s="9">
        <v>5.9969999999999999</v>
      </c>
      <c r="R7356">
        <v>7</v>
      </c>
      <c r="T7356" s="6">
        <f t="shared" si="570"/>
        <v>19.989999999999998</v>
      </c>
      <c r="U7356" s="6">
        <f t="shared" si="571"/>
        <v>139.92999999999998</v>
      </c>
      <c r="V7356" s="6">
        <f t="shared" si="572"/>
        <v>139.92999999999998</v>
      </c>
      <c r="W7356" s="6">
        <f t="shared" si="573"/>
        <v>41.978999999999999</v>
      </c>
      <c r="X7356" s="6">
        <f t="shared" si="574"/>
        <v>97.950999999999979</v>
      </c>
      <c r="Y7356" s="8">
        <v>0.7</v>
      </c>
    </row>
    <row r="7357" spans="1:25" x14ac:dyDescent="0.35">
      <c r="A7357" t="s">
        <v>14808</v>
      </c>
      <c r="B7357" s="2">
        <v>45490</v>
      </c>
      <c r="C7357" t="s">
        <v>37</v>
      </c>
      <c r="D7357" t="s">
        <v>14809</v>
      </c>
      <c r="E7357" s="4" t="s">
        <v>182</v>
      </c>
      <c r="F7357" t="s">
        <v>183</v>
      </c>
      <c r="G7357" t="s">
        <v>182</v>
      </c>
      <c r="H7357" s="4" t="s">
        <v>29</v>
      </c>
      <c r="I7357" t="s">
        <v>29</v>
      </c>
      <c r="J7357" s="4" t="s">
        <v>223</v>
      </c>
      <c r="K7357" t="s">
        <v>30</v>
      </c>
      <c r="L7357" t="s">
        <v>3508</v>
      </c>
      <c r="M7357" t="s">
        <v>3509</v>
      </c>
      <c r="N7357" t="s">
        <v>539</v>
      </c>
      <c r="O7357" t="s">
        <v>1394</v>
      </c>
      <c r="P7357" s="6">
        <v>20.99</v>
      </c>
      <c r="Q7357" s="9">
        <v>7.9960000000000004</v>
      </c>
      <c r="R7357">
        <v>4</v>
      </c>
      <c r="S7357">
        <v>7.0000000000000007E-2</v>
      </c>
      <c r="T7357" s="6">
        <f t="shared" si="570"/>
        <v>19.520699999999998</v>
      </c>
      <c r="U7357" s="6">
        <f t="shared" si="571"/>
        <v>83.96</v>
      </c>
      <c r="V7357" s="6">
        <f t="shared" si="572"/>
        <v>78.082799999999992</v>
      </c>
      <c r="W7357" s="6">
        <f t="shared" si="573"/>
        <v>31.984000000000002</v>
      </c>
      <c r="X7357" s="6">
        <f t="shared" si="574"/>
        <v>46.09879999999999</v>
      </c>
      <c r="Y7357" s="8">
        <v>0.59038354157381645</v>
      </c>
    </row>
    <row r="7358" spans="1:25" x14ac:dyDescent="0.35">
      <c r="A7358" t="s">
        <v>14810</v>
      </c>
      <c r="B7358" s="2">
        <v>45490</v>
      </c>
      <c r="C7358" t="s">
        <v>37</v>
      </c>
      <c r="D7358" t="s">
        <v>14811</v>
      </c>
      <c r="E7358" s="4" t="s">
        <v>105</v>
      </c>
      <c r="F7358" t="s">
        <v>245</v>
      </c>
      <c r="G7358" t="s">
        <v>105</v>
      </c>
      <c r="H7358" s="4" t="s">
        <v>29</v>
      </c>
      <c r="I7358" t="s">
        <v>29</v>
      </c>
      <c r="J7358" s="4" t="s">
        <v>223</v>
      </c>
      <c r="K7358" t="s">
        <v>105</v>
      </c>
      <c r="L7358" t="s">
        <v>4811</v>
      </c>
      <c r="M7358" t="s">
        <v>4812</v>
      </c>
      <c r="N7358" t="s">
        <v>78</v>
      </c>
      <c r="O7358" t="s">
        <v>715</v>
      </c>
      <c r="P7358" s="6">
        <v>25.99</v>
      </c>
      <c r="Q7358" s="9">
        <v>9.9960000000000004</v>
      </c>
      <c r="R7358">
        <v>11</v>
      </c>
      <c r="S7358">
        <v>7.0000000000000007E-2</v>
      </c>
      <c r="T7358" s="6">
        <f t="shared" si="570"/>
        <v>24.170699999999997</v>
      </c>
      <c r="U7358" s="6">
        <f t="shared" si="571"/>
        <v>285.89</v>
      </c>
      <c r="V7358" s="6">
        <f t="shared" si="572"/>
        <v>265.87769999999995</v>
      </c>
      <c r="W7358" s="6">
        <f t="shared" si="573"/>
        <v>109.956</v>
      </c>
      <c r="X7358" s="6">
        <f t="shared" si="574"/>
        <v>155.92169999999993</v>
      </c>
      <c r="Y7358" s="8">
        <v>0.58644143529148918</v>
      </c>
    </row>
    <row r="7359" spans="1:25" x14ac:dyDescent="0.35">
      <c r="A7359" t="s">
        <v>14812</v>
      </c>
      <c r="B7359" s="2">
        <v>45490</v>
      </c>
      <c r="C7359" t="s">
        <v>37</v>
      </c>
      <c r="D7359" t="s">
        <v>2672</v>
      </c>
      <c r="E7359" s="4" t="s">
        <v>294</v>
      </c>
      <c r="F7359" t="s">
        <v>295</v>
      </c>
      <c r="G7359" t="s">
        <v>294</v>
      </c>
      <c r="H7359" s="4" t="s">
        <v>29</v>
      </c>
      <c r="I7359" t="s">
        <v>29</v>
      </c>
      <c r="K7359" t="s">
        <v>98</v>
      </c>
      <c r="L7359" t="s">
        <v>2673</v>
      </c>
      <c r="M7359" t="s">
        <v>2674</v>
      </c>
      <c r="N7359" t="s">
        <v>321</v>
      </c>
      <c r="O7359" t="s">
        <v>322</v>
      </c>
      <c r="P7359" s="6">
        <v>29.99</v>
      </c>
      <c r="Q7359" s="9">
        <v>8.9969999999999999</v>
      </c>
      <c r="R7359">
        <v>10</v>
      </c>
      <c r="S7359">
        <v>0.35</v>
      </c>
      <c r="T7359" s="6">
        <f t="shared" si="570"/>
        <v>19.493500000000001</v>
      </c>
      <c r="U7359" s="6">
        <f t="shared" si="571"/>
        <v>299.89999999999998</v>
      </c>
      <c r="V7359" s="6">
        <f t="shared" si="572"/>
        <v>194.935</v>
      </c>
      <c r="W7359" s="6">
        <f t="shared" si="573"/>
        <v>89.97</v>
      </c>
      <c r="X7359" s="6">
        <f t="shared" si="574"/>
        <v>104.965</v>
      </c>
      <c r="Y7359" s="8">
        <v>0.53846153846153844</v>
      </c>
    </row>
    <row r="7360" spans="1:25" x14ac:dyDescent="0.35">
      <c r="A7360" t="s">
        <v>14813</v>
      </c>
      <c r="B7360" s="2">
        <v>45490</v>
      </c>
      <c r="C7360" t="s">
        <v>37</v>
      </c>
      <c r="D7360" t="s">
        <v>2588</v>
      </c>
      <c r="E7360" s="4" t="s">
        <v>130</v>
      </c>
      <c r="F7360" t="s">
        <v>131</v>
      </c>
      <c r="G7360" t="s">
        <v>130</v>
      </c>
      <c r="H7360" s="4" t="s">
        <v>29</v>
      </c>
      <c r="I7360" t="s">
        <v>29</v>
      </c>
      <c r="J7360" s="4" t="s">
        <v>31</v>
      </c>
      <c r="K7360" t="s">
        <v>114</v>
      </c>
      <c r="L7360" t="s">
        <v>2589</v>
      </c>
      <c r="M7360" t="s">
        <v>2590</v>
      </c>
      <c r="N7360" t="s">
        <v>1278</v>
      </c>
      <c r="O7360" t="s">
        <v>1279</v>
      </c>
      <c r="P7360" s="6">
        <v>39.99</v>
      </c>
      <c r="Q7360" s="9">
        <v>11.997</v>
      </c>
      <c r="R7360">
        <v>10</v>
      </c>
      <c r="S7360">
        <v>7.0000000000000007E-2</v>
      </c>
      <c r="T7360" s="6">
        <f t="shared" si="570"/>
        <v>37.1907</v>
      </c>
      <c r="U7360" s="6">
        <f t="shared" si="571"/>
        <v>399.90000000000003</v>
      </c>
      <c r="V7360" s="6">
        <f t="shared" si="572"/>
        <v>371.90699999999998</v>
      </c>
      <c r="W7360" s="6">
        <f t="shared" si="573"/>
        <v>119.97</v>
      </c>
      <c r="X7360" s="6">
        <f t="shared" si="574"/>
        <v>251.93699999999998</v>
      </c>
      <c r="Y7360" s="8">
        <v>0.67741935483870963</v>
      </c>
    </row>
    <row r="7361" spans="1:25" x14ac:dyDescent="0.35">
      <c r="A7361" t="s">
        <v>14814</v>
      </c>
      <c r="B7361" s="2">
        <v>45490</v>
      </c>
      <c r="C7361" t="s">
        <v>37</v>
      </c>
      <c r="D7361" t="s">
        <v>9698</v>
      </c>
      <c r="E7361" s="4" t="s">
        <v>329</v>
      </c>
      <c r="F7361" t="s">
        <v>330</v>
      </c>
      <c r="G7361" t="s">
        <v>329</v>
      </c>
      <c r="H7361" s="4" t="s">
        <v>29</v>
      </c>
      <c r="I7361" t="s">
        <v>29</v>
      </c>
      <c r="K7361" t="s">
        <v>31</v>
      </c>
      <c r="L7361" t="s">
        <v>9699</v>
      </c>
      <c r="M7361" t="s">
        <v>9700</v>
      </c>
      <c r="N7361" t="s">
        <v>321</v>
      </c>
      <c r="O7361" t="s">
        <v>5280</v>
      </c>
      <c r="P7361" s="6">
        <v>39.99</v>
      </c>
      <c r="Q7361" s="9">
        <v>11.997</v>
      </c>
      <c r="R7361">
        <v>19</v>
      </c>
      <c r="T7361" s="6">
        <f t="shared" si="570"/>
        <v>39.99</v>
      </c>
      <c r="U7361" s="6">
        <f t="shared" si="571"/>
        <v>759.81000000000006</v>
      </c>
      <c r="V7361" s="6">
        <f t="shared" si="572"/>
        <v>759.81000000000006</v>
      </c>
      <c r="W7361" s="6">
        <f t="shared" si="573"/>
        <v>227.94299999999998</v>
      </c>
      <c r="X7361" s="6">
        <f t="shared" si="574"/>
        <v>531.86700000000008</v>
      </c>
      <c r="Y7361" s="8">
        <v>0.70000000000000007</v>
      </c>
    </row>
    <row r="7362" spans="1:25" x14ac:dyDescent="0.35">
      <c r="A7362" t="s">
        <v>14815</v>
      </c>
      <c r="B7362" s="2">
        <v>45490</v>
      </c>
      <c r="C7362" t="s">
        <v>25</v>
      </c>
      <c r="D7362" t="s">
        <v>2229</v>
      </c>
      <c r="E7362" s="4" t="s">
        <v>97</v>
      </c>
      <c r="F7362" t="s">
        <v>96</v>
      </c>
      <c r="G7362" t="s">
        <v>97</v>
      </c>
      <c r="H7362" s="4" t="s">
        <v>29</v>
      </c>
      <c r="I7362" t="s">
        <v>29</v>
      </c>
      <c r="J7362" s="4" t="s">
        <v>31</v>
      </c>
      <c r="K7362" t="s">
        <v>98</v>
      </c>
      <c r="L7362" t="s">
        <v>2230</v>
      </c>
      <c r="M7362" t="s">
        <v>2231</v>
      </c>
      <c r="N7362" t="s">
        <v>402</v>
      </c>
      <c r="O7362" t="s">
        <v>2232</v>
      </c>
      <c r="P7362" s="6">
        <v>39.99</v>
      </c>
      <c r="Q7362" s="9">
        <v>11.997</v>
      </c>
      <c r="R7362">
        <v>8</v>
      </c>
      <c r="T7362" s="6">
        <f t="shared" si="570"/>
        <v>39.99</v>
      </c>
      <c r="U7362" s="6">
        <f t="shared" si="571"/>
        <v>319.92</v>
      </c>
      <c r="V7362" s="6">
        <f t="shared" si="572"/>
        <v>319.92</v>
      </c>
      <c r="W7362" s="6">
        <f t="shared" si="573"/>
        <v>95.975999999999999</v>
      </c>
      <c r="X7362" s="6">
        <f t="shared" si="574"/>
        <v>223.94400000000002</v>
      </c>
      <c r="Y7362" s="8">
        <v>0.70000000000000007</v>
      </c>
    </row>
    <row r="7363" spans="1:25" x14ac:dyDescent="0.35">
      <c r="A7363" t="s">
        <v>14816</v>
      </c>
      <c r="B7363" s="2">
        <v>45490</v>
      </c>
      <c r="C7363" t="s">
        <v>37</v>
      </c>
      <c r="D7363" t="s">
        <v>1498</v>
      </c>
      <c r="E7363" s="4" t="s">
        <v>162</v>
      </c>
      <c r="F7363" t="s">
        <v>163</v>
      </c>
      <c r="G7363" t="s">
        <v>162</v>
      </c>
      <c r="H7363" s="4" t="s">
        <v>29</v>
      </c>
      <c r="I7363" t="s">
        <v>29</v>
      </c>
      <c r="J7363" s="4" t="s">
        <v>123</v>
      </c>
      <c r="K7363" t="s">
        <v>98</v>
      </c>
      <c r="L7363" t="s">
        <v>1499</v>
      </c>
      <c r="M7363" t="s">
        <v>1500</v>
      </c>
      <c r="N7363" t="s">
        <v>69</v>
      </c>
      <c r="O7363" t="s">
        <v>1501</v>
      </c>
      <c r="P7363" s="6">
        <v>39.99</v>
      </c>
      <c r="Q7363" s="9">
        <v>11.997</v>
      </c>
      <c r="R7363">
        <v>9</v>
      </c>
      <c r="S7363">
        <v>0.15</v>
      </c>
      <c r="T7363" s="6">
        <f t="shared" ref="T7363:T7426" si="575">P7363*(1-S7363)</f>
        <v>33.991500000000002</v>
      </c>
      <c r="U7363" s="6">
        <f t="shared" ref="U7363:U7426" si="576">P7363*R7363</f>
        <v>359.91</v>
      </c>
      <c r="V7363" s="6">
        <f t="shared" ref="V7363:V7426" si="577">T7363*R7363</f>
        <v>305.92349999999999</v>
      </c>
      <c r="W7363" s="6">
        <f t="shared" ref="W7363:W7426" si="578">Q7363*R7363</f>
        <v>107.973</v>
      </c>
      <c r="X7363" s="6">
        <f t="shared" ref="X7363:X7426" si="579">V7363-W7363</f>
        <v>197.95049999999998</v>
      </c>
      <c r="Y7363" s="8">
        <v>0.64705882352941169</v>
      </c>
    </row>
    <row r="7364" spans="1:25" x14ac:dyDescent="0.35">
      <c r="A7364" t="s">
        <v>14817</v>
      </c>
      <c r="B7364" s="2">
        <v>45490</v>
      </c>
      <c r="C7364" t="s">
        <v>37</v>
      </c>
      <c r="D7364" t="s">
        <v>7090</v>
      </c>
      <c r="E7364" s="4" t="s">
        <v>985</v>
      </c>
      <c r="F7364" t="s">
        <v>1027</v>
      </c>
      <c r="G7364" t="s">
        <v>985</v>
      </c>
      <c r="H7364" s="4" t="s">
        <v>29</v>
      </c>
      <c r="I7364" t="s">
        <v>29</v>
      </c>
      <c r="J7364" s="4" t="s">
        <v>57</v>
      </c>
      <c r="K7364" t="s">
        <v>148</v>
      </c>
      <c r="L7364" t="s">
        <v>7091</v>
      </c>
      <c r="M7364" t="s">
        <v>7092</v>
      </c>
      <c r="N7364" t="s">
        <v>126</v>
      </c>
      <c r="O7364" t="s">
        <v>647</v>
      </c>
      <c r="P7364" s="6">
        <v>39.99</v>
      </c>
      <c r="Q7364" s="9">
        <v>11.997</v>
      </c>
      <c r="R7364">
        <v>7</v>
      </c>
      <c r="S7364">
        <v>0.01</v>
      </c>
      <c r="T7364" s="6">
        <f t="shared" si="575"/>
        <v>39.5901</v>
      </c>
      <c r="U7364" s="6">
        <f t="shared" si="576"/>
        <v>279.93</v>
      </c>
      <c r="V7364" s="6">
        <f t="shared" si="577"/>
        <v>277.13069999999999</v>
      </c>
      <c r="W7364" s="6">
        <f t="shared" si="578"/>
        <v>83.978999999999999</v>
      </c>
      <c r="X7364" s="6">
        <f t="shared" si="579"/>
        <v>193.15170000000001</v>
      </c>
      <c r="Y7364" s="8">
        <v>0.69696969696969702</v>
      </c>
    </row>
    <row r="7365" spans="1:25" x14ac:dyDescent="0.35">
      <c r="A7365" t="s">
        <v>14818</v>
      </c>
      <c r="B7365" s="2">
        <v>45491</v>
      </c>
      <c r="C7365" t="s">
        <v>25</v>
      </c>
      <c r="D7365" t="s">
        <v>13634</v>
      </c>
      <c r="E7365" s="4" t="s">
        <v>809</v>
      </c>
      <c r="F7365" t="s">
        <v>810</v>
      </c>
      <c r="G7365" t="s">
        <v>809</v>
      </c>
      <c r="H7365" s="4" t="s">
        <v>29</v>
      </c>
      <c r="I7365" t="s">
        <v>29</v>
      </c>
      <c r="J7365" s="4" t="s">
        <v>223</v>
      </c>
      <c r="K7365" t="s">
        <v>30</v>
      </c>
      <c r="L7365" t="s">
        <v>13635</v>
      </c>
      <c r="M7365" t="s">
        <v>13636</v>
      </c>
      <c r="N7365" t="s">
        <v>34</v>
      </c>
      <c r="O7365" t="s">
        <v>35</v>
      </c>
      <c r="P7365" s="6">
        <v>1.99</v>
      </c>
      <c r="Q7365" s="9">
        <v>0.59699999999999998</v>
      </c>
      <c r="R7365">
        <v>19</v>
      </c>
      <c r="S7365">
        <v>0.1</v>
      </c>
      <c r="T7365" s="6">
        <f t="shared" si="575"/>
        <v>1.7909999999999999</v>
      </c>
      <c r="U7365" s="6">
        <f t="shared" si="576"/>
        <v>37.81</v>
      </c>
      <c r="V7365" s="6">
        <f t="shared" si="577"/>
        <v>34.028999999999996</v>
      </c>
      <c r="W7365" s="6">
        <f t="shared" si="578"/>
        <v>11.343</v>
      </c>
      <c r="X7365" s="6">
        <f t="shared" si="579"/>
        <v>22.685999999999996</v>
      </c>
      <c r="Y7365" s="8">
        <v>0.66666666666666663</v>
      </c>
    </row>
    <row r="7366" spans="1:25" x14ac:dyDescent="0.35">
      <c r="A7366" t="s">
        <v>14819</v>
      </c>
      <c r="B7366" s="2">
        <v>45491</v>
      </c>
      <c r="C7366" t="s">
        <v>37</v>
      </c>
      <c r="D7366" t="s">
        <v>604</v>
      </c>
      <c r="E7366" s="4" t="s">
        <v>762</v>
      </c>
      <c r="F7366" t="s">
        <v>763</v>
      </c>
      <c r="G7366" t="s">
        <v>762</v>
      </c>
      <c r="H7366" s="4" t="s">
        <v>75</v>
      </c>
      <c r="I7366" t="s">
        <v>75</v>
      </c>
      <c r="K7366" t="s">
        <v>75</v>
      </c>
      <c r="L7366" t="s">
        <v>605</v>
      </c>
      <c r="M7366" t="s">
        <v>606</v>
      </c>
      <c r="N7366" t="s">
        <v>158</v>
      </c>
      <c r="O7366" t="s">
        <v>607</v>
      </c>
      <c r="P7366" s="6">
        <v>1.99</v>
      </c>
      <c r="Q7366" s="9">
        <v>0.59699999999999998</v>
      </c>
      <c r="R7366">
        <v>20</v>
      </c>
      <c r="S7366">
        <v>0.11</v>
      </c>
      <c r="T7366" s="6">
        <f t="shared" si="575"/>
        <v>1.7711000000000001</v>
      </c>
      <c r="U7366" s="6">
        <f t="shared" si="576"/>
        <v>39.799999999999997</v>
      </c>
      <c r="V7366" s="6">
        <f t="shared" si="577"/>
        <v>35.422000000000004</v>
      </c>
      <c r="W7366" s="6">
        <f t="shared" si="578"/>
        <v>11.94</v>
      </c>
      <c r="X7366" s="6">
        <f t="shared" si="579"/>
        <v>23.482000000000006</v>
      </c>
      <c r="Y7366" s="8">
        <v>0.66292134831460681</v>
      </c>
    </row>
    <row r="7367" spans="1:25" x14ac:dyDescent="0.35">
      <c r="A7367" t="s">
        <v>14820</v>
      </c>
      <c r="B7367" s="2">
        <v>45491</v>
      </c>
      <c r="C7367" t="s">
        <v>37</v>
      </c>
      <c r="D7367" t="s">
        <v>1404</v>
      </c>
      <c r="E7367" s="4" t="s">
        <v>265</v>
      </c>
      <c r="F7367" t="s">
        <v>266</v>
      </c>
      <c r="G7367" t="s">
        <v>265</v>
      </c>
      <c r="H7367" s="4" t="s">
        <v>177</v>
      </c>
      <c r="I7367" t="s">
        <v>177</v>
      </c>
      <c r="K7367" t="s">
        <v>177</v>
      </c>
      <c r="L7367" t="s">
        <v>1405</v>
      </c>
      <c r="M7367" t="s">
        <v>1406</v>
      </c>
      <c r="N7367" t="s">
        <v>134</v>
      </c>
      <c r="O7367" t="s">
        <v>660</v>
      </c>
      <c r="P7367" s="6">
        <v>2.89</v>
      </c>
      <c r="Q7367" s="9">
        <v>0.86699999999999999</v>
      </c>
      <c r="R7367">
        <v>15</v>
      </c>
      <c r="S7367">
        <v>0.18</v>
      </c>
      <c r="T7367" s="6">
        <f t="shared" si="575"/>
        <v>2.3698000000000001</v>
      </c>
      <c r="U7367" s="6">
        <f t="shared" si="576"/>
        <v>43.35</v>
      </c>
      <c r="V7367" s="6">
        <f t="shared" si="577"/>
        <v>35.547000000000004</v>
      </c>
      <c r="W7367" s="6">
        <f t="shared" si="578"/>
        <v>13.004999999999999</v>
      </c>
      <c r="X7367" s="6">
        <f t="shared" si="579"/>
        <v>22.542000000000005</v>
      </c>
      <c r="Y7367" s="8">
        <v>0.63414634146341475</v>
      </c>
    </row>
    <row r="7368" spans="1:25" x14ac:dyDescent="0.35">
      <c r="A7368" t="s">
        <v>14821</v>
      </c>
      <c r="B7368" s="2">
        <v>45491</v>
      </c>
      <c r="C7368" t="s">
        <v>37</v>
      </c>
      <c r="D7368" t="s">
        <v>14822</v>
      </c>
      <c r="E7368" s="4" t="s">
        <v>73</v>
      </c>
      <c r="F7368" t="s">
        <v>343</v>
      </c>
      <c r="G7368" t="s">
        <v>73</v>
      </c>
      <c r="H7368" s="4" t="s">
        <v>29</v>
      </c>
      <c r="I7368" t="s">
        <v>29</v>
      </c>
      <c r="J7368" s="4" t="s">
        <v>57</v>
      </c>
      <c r="K7368" t="s">
        <v>57</v>
      </c>
      <c r="L7368" t="s">
        <v>8945</v>
      </c>
      <c r="M7368" t="s">
        <v>8946</v>
      </c>
      <c r="N7368" t="s">
        <v>210</v>
      </c>
      <c r="O7368" t="s">
        <v>8947</v>
      </c>
      <c r="P7368" s="6">
        <v>3.59</v>
      </c>
      <c r="Q7368" s="9">
        <v>1.036</v>
      </c>
      <c r="R7368">
        <v>13</v>
      </c>
      <c r="S7368">
        <v>0.15</v>
      </c>
      <c r="T7368" s="6">
        <f t="shared" si="575"/>
        <v>3.0514999999999999</v>
      </c>
      <c r="U7368" s="6">
        <f t="shared" si="576"/>
        <v>46.67</v>
      </c>
      <c r="V7368" s="6">
        <f t="shared" si="577"/>
        <v>39.669499999999999</v>
      </c>
      <c r="W7368" s="6">
        <f t="shared" si="578"/>
        <v>13.468</v>
      </c>
      <c r="X7368" s="6">
        <f t="shared" si="579"/>
        <v>26.201499999999999</v>
      </c>
      <c r="Y7368" s="8">
        <v>0.6604948386039653</v>
      </c>
    </row>
    <row r="7369" spans="1:25" x14ac:dyDescent="0.35">
      <c r="A7369" t="s">
        <v>14823</v>
      </c>
      <c r="B7369" s="2">
        <v>45491</v>
      </c>
      <c r="C7369" t="s">
        <v>37</v>
      </c>
      <c r="D7369" t="s">
        <v>3227</v>
      </c>
      <c r="E7369" s="4" t="s">
        <v>508</v>
      </c>
      <c r="F7369" t="s">
        <v>509</v>
      </c>
      <c r="G7369" t="s">
        <v>508</v>
      </c>
      <c r="H7369" s="4" t="s">
        <v>29</v>
      </c>
      <c r="I7369" t="s">
        <v>29</v>
      </c>
      <c r="J7369" s="4" t="s">
        <v>105</v>
      </c>
      <c r="K7369" t="s">
        <v>114</v>
      </c>
      <c r="L7369" t="s">
        <v>3228</v>
      </c>
      <c r="M7369" t="s">
        <v>3229</v>
      </c>
      <c r="N7369" t="s">
        <v>3230</v>
      </c>
      <c r="O7369" t="s">
        <v>3231</v>
      </c>
      <c r="P7369" s="6">
        <v>3.59</v>
      </c>
      <c r="Q7369" s="9">
        <v>1.077</v>
      </c>
      <c r="R7369">
        <v>16</v>
      </c>
      <c r="S7369">
        <v>0.28000000000000003</v>
      </c>
      <c r="T7369" s="6">
        <f t="shared" si="575"/>
        <v>2.5848</v>
      </c>
      <c r="U7369" s="6">
        <f t="shared" si="576"/>
        <v>57.44</v>
      </c>
      <c r="V7369" s="6">
        <f t="shared" si="577"/>
        <v>41.3568</v>
      </c>
      <c r="W7369" s="6">
        <f t="shared" si="578"/>
        <v>17.231999999999999</v>
      </c>
      <c r="X7369" s="6">
        <f t="shared" si="579"/>
        <v>24.1248</v>
      </c>
      <c r="Y7369" s="8">
        <v>0.58333333333333337</v>
      </c>
    </row>
    <row r="7370" spans="1:25" x14ac:dyDescent="0.35">
      <c r="A7370" t="s">
        <v>14824</v>
      </c>
      <c r="B7370" s="2">
        <v>45491</v>
      </c>
      <c r="C7370" t="s">
        <v>25</v>
      </c>
      <c r="D7370" t="s">
        <v>3148</v>
      </c>
      <c r="E7370" s="4" t="s">
        <v>146</v>
      </c>
      <c r="F7370" t="s">
        <v>1032</v>
      </c>
      <c r="G7370" t="s">
        <v>146</v>
      </c>
      <c r="H7370" s="4" t="s">
        <v>29</v>
      </c>
      <c r="I7370" t="s">
        <v>29</v>
      </c>
      <c r="J7370" s="4" t="s">
        <v>31</v>
      </c>
      <c r="K7370" t="s">
        <v>114</v>
      </c>
      <c r="L7370" t="s">
        <v>3149</v>
      </c>
      <c r="M7370" t="s">
        <v>3150</v>
      </c>
      <c r="N7370" t="s">
        <v>248</v>
      </c>
      <c r="O7370" t="s">
        <v>1090</v>
      </c>
      <c r="P7370" s="6">
        <v>4.99</v>
      </c>
      <c r="Q7370" s="9">
        <v>1.996</v>
      </c>
      <c r="R7370">
        <v>4</v>
      </c>
      <c r="S7370">
        <v>0.26</v>
      </c>
      <c r="T7370" s="6">
        <f t="shared" si="575"/>
        <v>3.6926000000000001</v>
      </c>
      <c r="U7370" s="6">
        <f t="shared" si="576"/>
        <v>19.96</v>
      </c>
      <c r="V7370" s="6">
        <f t="shared" si="577"/>
        <v>14.7704</v>
      </c>
      <c r="W7370" s="6">
        <f t="shared" si="578"/>
        <v>7.984</v>
      </c>
      <c r="X7370" s="6">
        <f t="shared" si="579"/>
        <v>6.7864000000000004</v>
      </c>
      <c r="Y7370" s="8">
        <v>0.45945945945945948</v>
      </c>
    </row>
    <row r="7371" spans="1:25" x14ac:dyDescent="0.35">
      <c r="A7371" t="s">
        <v>14825</v>
      </c>
      <c r="B7371" s="2">
        <v>45491</v>
      </c>
      <c r="C7371" t="s">
        <v>25</v>
      </c>
      <c r="D7371" t="s">
        <v>14826</v>
      </c>
      <c r="E7371" s="4" t="s">
        <v>294</v>
      </c>
      <c r="F7371" t="s">
        <v>295</v>
      </c>
      <c r="G7371" t="s">
        <v>294</v>
      </c>
      <c r="H7371" s="4" t="s">
        <v>29</v>
      </c>
      <c r="I7371" t="s">
        <v>29</v>
      </c>
      <c r="J7371" s="4" t="s">
        <v>57</v>
      </c>
      <c r="K7371" t="s">
        <v>98</v>
      </c>
      <c r="L7371" t="s">
        <v>5820</v>
      </c>
      <c r="M7371" t="s">
        <v>5821</v>
      </c>
      <c r="N7371" t="s">
        <v>134</v>
      </c>
      <c r="O7371" t="s">
        <v>660</v>
      </c>
      <c r="P7371" s="6">
        <v>4.99</v>
      </c>
      <c r="Q7371" s="9">
        <v>1.5960000000000001</v>
      </c>
      <c r="R7371">
        <v>16</v>
      </c>
      <c r="S7371">
        <v>0.06</v>
      </c>
      <c r="T7371" s="6">
        <f t="shared" si="575"/>
        <v>4.6905999999999999</v>
      </c>
      <c r="U7371" s="6">
        <f t="shared" si="576"/>
        <v>79.84</v>
      </c>
      <c r="V7371" s="6">
        <f t="shared" si="577"/>
        <v>75.049599999999998</v>
      </c>
      <c r="W7371" s="6">
        <f t="shared" si="578"/>
        <v>25.536000000000001</v>
      </c>
      <c r="X7371" s="6">
        <f t="shared" si="579"/>
        <v>49.513599999999997</v>
      </c>
      <c r="Y7371" s="8">
        <v>0.65974502195881124</v>
      </c>
    </row>
    <row r="7372" spans="1:25" x14ac:dyDescent="0.35">
      <c r="A7372" t="s">
        <v>14827</v>
      </c>
      <c r="B7372" s="2">
        <v>45491</v>
      </c>
      <c r="C7372" t="s">
        <v>37</v>
      </c>
      <c r="D7372" t="s">
        <v>9583</v>
      </c>
      <c r="E7372" s="4" t="s">
        <v>82</v>
      </c>
      <c r="F7372" t="s">
        <v>83</v>
      </c>
      <c r="G7372" t="s">
        <v>82</v>
      </c>
      <c r="H7372" s="4" t="s">
        <v>29</v>
      </c>
      <c r="I7372" t="s">
        <v>29</v>
      </c>
      <c r="J7372" s="4" t="s">
        <v>66</v>
      </c>
      <c r="K7372" t="s">
        <v>30</v>
      </c>
      <c r="L7372" t="s">
        <v>9584</v>
      </c>
      <c r="M7372" t="s">
        <v>9585</v>
      </c>
      <c r="N7372" t="s">
        <v>3657</v>
      </c>
      <c r="O7372" t="s">
        <v>9586</v>
      </c>
      <c r="P7372" s="6">
        <v>5.99</v>
      </c>
      <c r="Q7372" s="9">
        <v>1.7969999999999999</v>
      </c>
      <c r="R7372">
        <v>17</v>
      </c>
      <c r="S7372">
        <v>0.2</v>
      </c>
      <c r="T7372" s="6">
        <f t="shared" si="575"/>
        <v>4.7920000000000007</v>
      </c>
      <c r="U7372" s="6">
        <f t="shared" si="576"/>
        <v>101.83</v>
      </c>
      <c r="V7372" s="6">
        <f t="shared" si="577"/>
        <v>81.464000000000013</v>
      </c>
      <c r="W7372" s="6">
        <f t="shared" si="578"/>
        <v>30.548999999999999</v>
      </c>
      <c r="X7372" s="6">
        <f t="shared" si="579"/>
        <v>50.915000000000013</v>
      </c>
      <c r="Y7372" s="8">
        <v>0.62500000000000011</v>
      </c>
    </row>
    <row r="7373" spans="1:25" x14ac:dyDescent="0.35">
      <c r="A7373" t="s">
        <v>14828</v>
      </c>
      <c r="B7373" s="2">
        <v>45491</v>
      </c>
      <c r="C7373" t="s">
        <v>25</v>
      </c>
      <c r="D7373" t="s">
        <v>14829</v>
      </c>
      <c r="E7373" s="4" t="s">
        <v>105</v>
      </c>
      <c r="F7373" t="s">
        <v>155</v>
      </c>
      <c r="G7373" t="s">
        <v>105</v>
      </c>
      <c r="H7373" s="4" t="s">
        <v>29</v>
      </c>
      <c r="I7373" t="s">
        <v>29</v>
      </c>
      <c r="J7373" s="4" t="s">
        <v>223</v>
      </c>
      <c r="K7373" t="s">
        <v>105</v>
      </c>
      <c r="L7373" t="s">
        <v>1327</v>
      </c>
      <c r="M7373" t="s">
        <v>1328</v>
      </c>
      <c r="N7373" t="s">
        <v>248</v>
      </c>
      <c r="O7373" t="s">
        <v>1329</v>
      </c>
      <c r="P7373" s="6">
        <v>6.49</v>
      </c>
      <c r="Q7373" s="9">
        <v>1.647</v>
      </c>
      <c r="R7373">
        <v>6</v>
      </c>
      <c r="S7373">
        <v>0.16</v>
      </c>
      <c r="T7373" s="6">
        <f t="shared" si="575"/>
        <v>5.4516</v>
      </c>
      <c r="U7373" s="6">
        <f t="shared" si="576"/>
        <v>38.94</v>
      </c>
      <c r="V7373" s="6">
        <f t="shared" si="577"/>
        <v>32.709600000000002</v>
      </c>
      <c r="W7373" s="6">
        <f t="shared" si="578"/>
        <v>9.8819999999999997</v>
      </c>
      <c r="X7373" s="6">
        <f t="shared" si="579"/>
        <v>22.827600000000004</v>
      </c>
      <c r="Y7373" s="8">
        <v>0.69788685890380808</v>
      </c>
    </row>
    <row r="7374" spans="1:25" x14ac:dyDescent="0.35">
      <c r="A7374" t="s">
        <v>14830</v>
      </c>
      <c r="B7374" s="2">
        <v>45491</v>
      </c>
      <c r="C7374" t="s">
        <v>25</v>
      </c>
      <c r="D7374" t="s">
        <v>3756</v>
      </c>
      <c r="E7374" s="4" t="s">
        <v>555</v>
      </c>
      <c r="F7374" t="s">
        <v>556</v>
      </c>
      <c r="G7374" t="s">
        <v>555</v>
      </c>
      <c r="H7374" s="4" t="s">
        <v>29</v>
      </c>
      <c r="I7374" t="s">
        <v>29</v>
      </c>
      <c r="K7374" t="s">
        <v>223</v>
      </c>
      <c r="L7374" t="s">
        <v>3757</v>
      </c>
      <c r="M7374" t="s">
        <v>3758</v>
      </c>
      <c r="N7374" t="s">
        <v>277</v>
      </c>
      <c r="O7374" t="s">
        <v>3759</v>
      </c>
      <c r="P7374" s="6">
        <v>8.99</v>
      </c>
      <c r="Q7374" s="9">
        <v>2.6970000000000001</v>
      </c>
      <c r="R7374">
        <v>19</v>
      </c>
      <c r="S7374">
        <v>0.13</v>
      </c>
      <c r="T7374" s="6">
        <f t="shared" si="575"/>
        <v>7.8212999999999999</v>
      </c>
      <c r="U7374" s="6">
        <f t="shared" si="576"/>
        <v>170.81</v>
      </c>
      <c r="V7374" s="6">
        <f t="shared" si="577"/>
        <v>148.60470000000001</v>
      </c>
      <c r="W7374" s="6">
        <f t="shared" si="578"/>
        <v>51.243000000000002</v>
      </c>
      <c r="X7374" s="6">
        <f t="shared" si="579"/>
        <v>97.361700000000013</v>
      </c>
      <c r="Y7374" s="8">
        <v>0.65517241379310354</v>
      </c>
    </row>
    <row r="7375" spans="1:25" x14ac:dyDescent="0.35">
      <c r="A7375" t="s">
        <v>14831</v>
      </c>
      <c r="B7375" s="2">
        <v>45491</v>
      </c>
      <c r="C7375" t="s">
        <v>25</v>
      </c>
      <c r="D7375" t="s">
        <v>8931</v>
      </c>
      <c r="E7375" s="4" t="s">
        <v>189</v>
      </c>
      <c r="F7375" t="s">
        <v>203</v>
      </c>
      <c r="G7375" t="s">
        <v>189</v>
      </c>
      <c r="H7375" s="4" t="s">
        <v>29</v>
      </c>
      <c r="I7375" t="s">
        <v>29</v>
      </c>
      <c r="J7375" s="4" t="s">
        <v>30</v>
      </c>
      <c r="K7375" t="s">
        <v>105</v>
      </c>
      <c r="L7375" t="s">
        <v>8932</v>
      </c>
      <c r="M7375" t="s">
        <v>8933</v>
      </c>
      <c r="N7375" t="s">
        <v>539</v>
      </c>
      <c r="O7375" t="s">
        <v>8934</v>
      </c>
      <c r="P7375" s="6">
        <v>12.99</v>
      </c>
      <c r="Q7375" s="9">
        <v>3.8969999999999998</v>
      </c>
      <c r="R7375">
        <v>3</v>
      </c>
      <c r="S7375">
        <v>0.12</v>
      </c>
      <c r="T7375" s="6">
        <f t="shared" si="575"/>
        <v>11.4312</v>
      </c>
      <c r="U7375" s="6">
        <f t="shared" si="576"/>
        <v>38.97</v>
      </c>
      <c r="V7375" s="6">
        <f t="shared" si="577"/>
        <v>34.293599999999998</v>
      </c>
      <c r="W7375" s="6">
        <f t="shared" si="578"/>
        <v>11.690999999999999</v>
      </c>
      <c r="X7375" s="6">
        <f t="shared" si="579"/>
        <v>22.602599999999999</v>
      </c>
      <c r="Y7375" s="8">
        <v>0.65909090909090906</v>
      </c>
    </row>
    <row r="7376" spans="1:25" x14ac:dyDescent="0.35">
      <c r="A7376" t="s">
        <v>14832</v>
      </c>
      <c r="B7376" s="2">
        <v>45491</v>
      </c>
      <c r="C7376" t="s">
        <v>25</v>
      </c>
      <c r="D7376" t="s">
        <v>6112</v>
      </c>
      <c r="E7376" s="4" t="s">
        <v>105</v>
      </c>
      <c r="F7376" t="s">
        <v>498</v>
      </c>
      <c r="G7376" t="s">
        <v>105</v>
      </c>
      <c r="H7376" s="4" t="s">
        <v>29</v>
      </c>
      <c r="I7376" t="s">
        <v>29</v>
      </c>
      <c r="K7376" t="s">
        <v>105</v>
      </c>
      <c r="L7376" t="s">
        <v>6113</v>
      </c>
      <c r="M7376" t="s">
        <v>6114</v>
      </c>
      <c r="N7376" t="s">
        <v>539</v>
      </c>
      <c r="O7376" t="s">
        <v>6115</v>
      </c>
      <c r="P7376" s="6">
        <v>24.99</v>
      </c>
      <c r="Q7376" s="9">
        <v>7.4969999999999999</v>
      </c>
      <c r="R7376">
        <v>5</v>
      </c>
      <c r="S7376">
        <v>0.12</v>
      </c>
      <c r="T7376" s="6">
        <f t="shared" si="575"/>
        <v>21.991199999999999</v>
      </c>
      <c r="U7376" s="6">
        <f t="shared" si="576"/>
        <v>124.94999999999999</v>
      </c>
      <c r="V7376" s="6">
        <f t="shared" si="577"/>
        <v>109.95599999999999</v>
      </c>
      <c r="W7376" s="6">
        <f t="shared" si="578"/>
        <v>37.484999999999999</v>
      </c>
      <c r="X7376" s="6">
        <f t="shared" si="579"/>
        <v>72.470999999999989</v>
      </c>
      <c r="Y7376" s="8">
        <v>0.65909090909090906</v>
      </c>
    </row>
    <row r="7377" spans="1:25" x14ac:dyDescent="0.35">
      <c r="A7377" t="s">
        <v>14833</v>
      </c>
      <c r="B7377" s="2">
        <v>45491</v>
      </c>
      <c r="C7377" t="s">
        <v>37</v>
      </c>
      <c r="D7377" t="s">
        <v>13292</v>
      </c>
      <c r="E7377" s="4" t="s">
        <v>105</v>
      </c>
      <c r="F7377" t="s">
        <v>169</v>
      </c>
      <c r="G7377" t="s">
        <v>105</v>
      </c>
      <c r="H7377" s="4" t="s">
        <v>29</v>
      </c>
      <c r="I7377" t="s">
        <v>29</v>
      </c>
      <c r="J7377" s="4" t="s">
        <v>31</v>
      </c>
      <c r="K7377" t="s">
        <v>105</v>
      </c>
      <c r="L7377" t="s">
        <v>5545</v>
      </c>
      <c r="M7377" t="s">
        <v>5546</v>
      </c>
      <c r="N7377" t="s">
        <v>321</v>
      </c>
      <c r="O7377" t="s">
        <v>688</v>
      </c>
      <c r="P7377" s="6">
        <v>24.99</v>
      </c>
      <c r="Q7377" s="9">
        <v>7.4969999999999999</v>
      </c>
      <c r="R7377">
        <v>19</v>
      </c>
      <c r="S7377">
        <v>0.33</v>
      </c>
      <c r="T7377" s="6">
        <f t="shared" si="575"/>
        <v>16.743299999999998</v>
      </c>
      <c r="U7377" s="6">
        <f t="shared" si="576"/>
        <v>474.80999999999995</v>
      </c>
      <c r="V7377" s="6">
        <f t="shared" si="577"/>
        <v>318.12269999999995</v>
      </c>
      <c r="W7377" s="6">
        <f t="shared" si="578"/>
        <v>142.44299999999998</v>
      </c>
      <c r="X7377" s="6">
        <f t="shared" si="579"/>
        <v>175.67969999999997</v>
      </c>
      <c r="Y7377" s="8">
        <v>0.55223880597014918</v>
      </c>
    </row>
    <row r="7378" spans="1:25" x14ac:dyDescent="0.35">
      <c r="A7378" t="s">
        <v>14834</v>
      </c>
      <c r="B7378" s="2">
        <v>45491</v>
      </c>
      <c r="C7378" t="s">
        <v>25</v>
      </c>
      <c r="D7378" t="s">
        <v>1428</v>
      </c>
      <c r="E7378" s="4" t="s">
        <v>1797</v>
      </c>
      <c r="F7378" t="s">
        <v>1798</v>
      </c>
      <c r="G7378" t="s">
        <v>1797</v>
      </c>
      <c r="H7378" s="4" t="s">
        <v>29</v>
      </c>
      <c r="I7378" t="s">
        <v>29</v>
      </c>
      <c r="K7378" t="s">
        <v>123</v>
      </c>
      <c r="L7378" t="s">
        <v>1429</v>
      </c>
      <c r="M7378" t="s">
        <v>1430</v>
      </c>
      <c r="N7378" t="s">
        <v>393</v>
      </c>
      <c r="O7378" t="s">
        <v>1431</v>
      </c>
      <c r="P7378" s="6">
        <v>29.99</v>
      </c>
      <c r="Q7378" s="9">
        <v>8.9969999999999999</v>
      </c>
      <c r="R7378">
        <v>4</v>
      </c>
      <c r="S7378">
        <v>0.24</v>
      </c>
      <c r="T7378" s="6">
        <f t="shared" si="575"/>
        <v>22.792400000000001</v>
      </c>
      <c r="U7378" s="6">
        <f t="shared" si="576"/>
        <v>119.96</v>
      </c>
      <c r="V7378" s="6">
        <f t="shared" si="577"/>
        <v>91.169600000000003</v>
      </c>
      <c r="W7378" s="6">
        <f t="shared" si="578"/>
        <v>35.988</v>
      </c>
      <c r="X7378" s="6">
        <f t="shared" si="579"/>
        <v>55.181600000000003</v>
      </c>
      <c r="Y7378" s="8">
        <v>0.60526315789473684</v>
      </c>
    </row>
    <row r="7379" spans="1:25" x14ac:dyDescent="0.35">
      <c r="A7379" t="s">
        <v>14835</v>
      </c>
      <c r="B7379" s="2">
        <v>45491</v>
      </c>
      <c r="C7379" t="s">
        <v>37</v>
      </c>
      <c r="D7379" t="s">
        <v>11978</v>
      </c>
      <c r="E7379" s="4" t="s">
        <v>182</v>
      </c>
      <c r="F7379" t="s">
        <v>183</v>
      </c>
      <c r="G7379" t="s">
        <v>182</v>
      </c>
      <c r="H7379" s="4" t="s">
        <v>29</v>
      </c>
      <c r="I7379" t="s">
        <v>29</v>
      </c>
      <c r="J7379" s="4" t="s">
        <v>57</v>
      </c>
      <c r="K7379" t="s">
        <v>30</v>
      </c>
      <c r="L7379" t="s">
        <v>11979</v>
      </c>
      <c r="M7379" t="s">
        <v>11980</v>
      </c>
      <c r="N7379" t="s">
        <v>254</v>
      </c>
      <c r="O7379" t="s">
        <v>346</v>
      </c>
      <c r="P7379" s="6">
        <v>29.99</v>
      </c>
      <c r="Q7379" s="9">
        <v>8.9969999999999999</v>
      </c>
      <c r="R7379">
        <v>3</v>
      </c>
      <c r="S7379">
        <v>0.3</v>
      </c>
      <c r="T7379" s="6">
        <f t="shared" si="575"/>
        <v>20.992999999999999</v>
      </c>
      <c r="U7379" s="6">
        <f t="shared" si="576"/>
        <v>89.97</v>
      </c>
      <c r="V7379" s="6">
        <f t="shared" si="577"/>
        <v>62.978999999999999</v>
      </c>
      <c r="W7379" s="6">
        <f t="shared" si="578"/>
        <v>26.991</v>
      </c>
      <c r="X7379" s="6">
        <f t="shared" si="579"/>
        <v>35.988</v>
      </c>
      <c r="Y7379" s="8">
        <v>0.5714285714285714</v>
      </c>
    </row>
    <row r="7380" spans="1:25" x14ac:dyDescent="0.35">
      <c r="A7380" t="s">
        <v>14836</v>
      </c>
      <c r="B7380" s="2">
        <v>45491</v>
      </c>
      <c r="C7380" t="s">
        <v>37</v>
      </c>
      <c r="D7380" t="s">
        <v>4506</v>
      </c>
      <c r="E7380" s="4" t="s">
        <v>1286</v>
      </c>
      <c r="F7380" t="s">
        <v>1287</v>
      </c>
      <c r="G7380" t="s">
        <v>1286</v>
      </c>
      <c r="H7380" s="4" t="s">
        <v>29</v>
      </c>
      <c r="I7380" t="s">
        <v>29</v>
      </c>
      <c r="J7380" s="4" t="s">
        <v>105</v>
      </c>
      <c r="K7380" t="s">
        <v>66</v>
      </c>
      <c r="L7380" t="s">
        <v>4507</v>
      </c>
      <c r="M7380" t="s">
        <v>4508</v>
      </c>
      <c r="N7380" t="s">
        <v>254</v>
      </c>
      <c r="O7380" t="s">
        <v>346</v>
      </c>
      <c r="P7380" s="6">
        <v>39.99</v>
      </c>
      <c r="Q7380" s="9">
        <v>11.997</v>
      </c>
      <c r="R7380">
        <v>16</v>
      </c>
      <c r="S7380">
        <v>0.28999999999999998</v>
      </c>
      <c r="T7380" s="6">
        <f t="shared" si="575"/>
        <v>28.392900000000001</v>
      </c>
      <c r="U7380" s="6">
        <f t="shared" si="576"/>
        <v>639.84</v>
      </c>
      <c r="V7380" s="6">
        <f t="shared" si="577"/>
        <v>454.28640000000001</v>
      </c>
      <c r="W7380" s="6">
        <f t="shared" si="578"/>
        <v>191.952</v>
      </c>
      <c r="X7380" s="6">
        <f t="shared" si="579"/>
        <v>262.33440000000002</v>
      </c>
      <c r="Y7380" s="8">
        <v>0.57746478873239437</v>
      </c>
    </row>
    <row r="7381" spans="1:25" x14ac:dyDescent="0.35">
      <c r="A7381" t="s">
        <v>14837</v>
      </c>
      <c r="B7381" s="2">
        <v>45491</v>
      </c>
      <c r="C7381" t="s">
        <v>25</v>
      </c>
      <c r="D7381" t="s">
        <v>3837</v>
      </c>
      <c r="E7381" s="4" t="s">
        <v>985</v>
      </c>
      <c r="F7381" t="s">
        <v>986</v>
      </c>
      <c r="G7381" t="s">
        <v>985</v>
      </c>
      <c r="H7381" s="4" t="s">
        <v>29</v>
      </c>
      <c r="I7381" t="s">
        <v>29</v>
      </c>
      <c r="J7381" s="4" t="s">
        <v>31</v>
      </c>
      <c r="K7381" t="s">
        <v>57</v>
      </c>
      <c r="L7381" t="s">
        <v>3440</v>
      </c>
      <c r="M7381" t="s">
        <v>3441</v>
      </c>
      <c r="N7381" t="s">
        <v>269</v>
      </c>
      <c r="O7381" t="s">
        <v>703</v>
      </c>
      <c r="P7381" s="6">
        <v>39.99</v>
      </c>
      <c r="Q7381" s="9">
        <v>11.997</v>
      </c>
      <c r="R7381">
        <v>8</v>
      </c>
      <c r="S7381">
        <v>0.15</v>
      </c>
      <c r="T7381" s="6">
        <f t="shared" si="575"/>
        <v>33.991500000000002</v>
      </c>
      <c r="U7381" s="6">
        <f t="shared" si="576"/>
        <v>319.92</v>
      </c>
      <c r="V7381" s="6">
        <f t="shared" si="577"/>
        <v>271.93200000000002</v>
      </c>
      <c r="W7381" s="6">
        <f t="shared" si="578"/>
        <v>95.975999999999999</v>
      </c>
      <c r="X7381" s="6">
        <f t="shared" si="579"/>
        <v>175.95600000000002</v>
      </c>
      <c r="Y7381" s="8">
        <v>0.6470588235294118</v>
      </c>
    </row>
    <row r="7382" spans="1:25" x14ac:dyDescent="0.35">
      <c r="A7382" t="s">
        <v>14838</v>
      </c>
      <c r="B7382" s="2">
        <v>45491</v>
      </c>
      <c r="C7382" t="s">
        <v>25</v>
      </c>
      <c r="D7382" t="s">
        <v>1040</v>
      </c>
      <c r="E7382" s="4" t="s">
        <v>175</v>
      </c>
      <c r="F7382" t="s">
        <v>176</v>
      </c>
      <c r="G7382" t="s">
        <v>175</v>
      </c>
      <c r="H7382" s="4" t="s">
        <v>177</v>
      </c>
      <c r="I7382" t="s">
        <v>177</v>
      </c>
      <c r="K7382" t="s">
        <v>177</v>
      </c>
      <c r="L7382" t="s">
        <v>1041</v>
      </c>
      <c r="M7382" t="s">
        <v>1042</v>
      </c>
      <c r="N7382" t="s">
        <v>78</v>
      </c>
      <c r="O7382" t="s">
        <v>1043</v>
      </c>
      <c r="P7382" s="6">
        <v>39.99</v>
      </c>
      <c r="Q7382" s="9">
        <v>11.997</v>
      </c>
      <c r="R7382">
        <v>6</v>
      </c>
      <c r="S7382">
        <v>0.39</v>
      </c>
      <c r="T7382" s="6">
        <f t="shared" si="575"/>
        <v>24.393900000000002</v>
      </c>
      <c r="U7382" s="6">
        <f t="shared" si="576"/>
        <v>239.94</v>
      </c>
      <c r="V7382" s="6">
        <f t="shared" si="577"/>
        <v>146.36340000000001</v>
      </c>
      <c r="W7382" s="6">
        <f t="shared" si="578"/>
        <v>71.981999999999999</v>
      </c>
      <c r="X7382" s="6">
        <f t="shared" si="579"/>
        <v>74.381400000000014</v>
      </c>
      <c r="Y7382" s="8">
        <v>0.50819672131147542</v>
      </c>
    </row>
    <row r="7383" spans="1:25" x14ac:dyDescent="0.35">
      <c r="A7383" t="s">
        <v>14839</v>
      </c>
      <c r="B7383" s="2">
        <v>45491</v>
      </c>
      <c r="C7383" t="s">
        <v>25</v>
      </c>
      <c r="D7383" t="s">
        <v>11725</v>
      </c>
      <c r="E7383" s="4" t="s">
        <v>524</v>
      </c>
      <c r="F7383" t="s">
        <v>525</v>
      </c>
      <c r="G7383" t="s">
        <v>524</v>
      </c>
      <c r="H7383" s="4" t="s">
        <v>75</v>
      </c>
      <c r="I7383" t="s">
        <v>75</v>
      </c>
      <c r="K7383" t="s">
        <v>75</v>
      </c>
      <c r="L7383" t="s">
        <v>11726</v>
      </c>
      <c r="M7383" t="s">
        <v>11727</v>
      </c>
      <c r="N7383" t="s">
        <v>78</v>
      </c>
      <c r="O7383" t="s">
        <v>1974</v>
      </c>
      <c r="P7383" s="6">
        <v>59.99</v>
      </c>
      <c r="Q7383" s="9">
        <v>17.997</v>
      </c>
      <c r="R7383">
        <v>5</v>
      </c>
      <c r="S7383">
        <v>0.14000000000000001</v>
      </c>
      <c r="T7383" s="6">
        <f t="shared" si="575"/>
        <v>51.5914</v>
      </c>
      <c r="U7383" s="6">
        <f t="shared" si="576"/>
        <v>299.95</v>
      </c>
      <c r="V7383" s="6">
        <f t="shared" si="577"/>
        <v>257.95699999999999</v>
      </c>
      <c r="W7383" s="6">
        <f t="shared" si="578"/>
        <v>89.984999999999999</v>
      </c>
      <c r="X7383" s="6">
        <f t="shared" si="579"/>
        <v>167.97199999999998</v>
      </c>
      <c r="Y7383" s="8">
        <v>0.65116279069767435</v>
      </c>
    </row>
    <row r="7384" spans="1:25" x14ac:dyDescent="0.35">
      <c r="A7384" t="s">
        <v>14840</v>
      </c>
      <c r="B7384" s="2">
        <v>45492</v>
      </c>
      <c r="C7384" t="s">
        <v>37</v>
      </c>
      <c r="D7384" t="s">
        <v>8003</v>
      </c>
      <c r="E7384" s="4" t="s">
        <v>230</v>
      </c>
      <c r="F7384" t="s">
        <v>231</v>
      </c>
      <c r="G7384" t="s">
        <v>230</v>
      </c>
      <c r="H7384" s="4" t="s">
        <v>29</v>
      </c>
      <c r="I7384" t="s">
        <v>29</v>
      </c>
      <c r="J7384" s="4" t="s">
        <v>66</v>
      </c>
      <c r="K7384" t="s">
        <v>114</v>
      </c>
      <c r="L7384" t="s">
        <v>3084</v>
      </c>
      <c r="M7384" t="s">
        <v>3085</v>
      </c>
      <c r="N7384" t="s">
        <v>158</v>
      </c>
      <c r="O7384" t="s">
        <v>376</v>
      </c>
      <c r="P7384" s="6">
        <v>4.29</v>
      </c>
      <c r="Q7384" s="9">
        <v>1.716</v>
      </c>
      <c r="R7384">
        <v>8</v>
      </c>
      <c r="S7384">
        <v>0.33</v>
      </c>
      <c r="T7384" s="6">
        <f t="shared" si="575"/>
        <v>2.8742999999999999</v>
      </c>
      <c r="U7384" s="6">
        <f t="shared" si="576"/>
        <v>34.32</v>
      </c>
      <c r="V7384" s="6">
        <f t="shared" si="577"/>
        <v>22.994399999999999</v>
      </c>
      <c r="W7384" s="6">
        <f t="shared" si="578"/>
        <v>13.728</v>
      </c>
      <c r="X7384" s="6">
        <f t="shared" si="579"/>
        <v>9.2663999999999991</v>
      </c>
      <c r="Y7384" s="8">
        <v>0.40298507462686572</v>
      </c>
    </row>
    <row r="7385" spans="1:25" x14ac:dyDescent="0.35">
      <c r="A7385" t="s">
        <v>14841</v>
      </c>
      <c r="B7385" s="2">
        <v>45492</v>
      </c>
      <c r="C7385" t="s">
        <v>25</v>
      </c>
      <c r="D7385" t="s">
        <v>14842</v>
      </c>
      <c r="E7385" s="4" t="s">
        <v>105</v>
      </c>
      <c r="F7385" t="s">
        <v>245</v>
      </c>
      <c r="G7385" t="s">
        <v>105</v>
      </c>
      <c r="H7385" s="4" t="s">
        <v>29</v>
      </c>
      <c r="I7385" t="s">
        <v>29</v>
      </c>
      <c r="K7385" t="s">
        <v>105</v>
      </c>
      <c r="L7385" t="s">
        <v>11077</v>
      </c>
      <c r="M7385" t="s">
        <v>11078</v>
      </c>
      <c r="N7385" t="s">
        <v>158</v>
      </c>
      <c r="O7385" t="s">
        <v>218</v>
      </c>
      <c r="P7385" s="6">
        <v>4.29</v>
      </c>
      <c r="Q7385" s="9">
        <v>1.3160000000000001</v>
      </c>
      <c r="R7385">
        <v>15</v>
      </c>
      <c r="S7385">
        <v>0.06</v>
      </c>
      <c r="T7385" s="6">
        <f t="shared" si="575"/>
        <v>4.0325999999999995</v>
      </c>
      <c r="U7385" s="6">
        <f t="shared" si="576"/>
        <v>64.349999999999994</v>
      </c>
      <c r="V7385" s="6">
        <f t="shared" si="577"/>
        <v>60.48899999999999</v>
      </c>
      <c r="W7385" s="6">
        <f t="shared" si="578"/>
        <v>19.740000000000002</v>
      </c>
      <c r="X7385" s="6">
        <f t="shared" si="579"/>
        <v>40.748999999999988</v>
      </c>
      <c r="Y7385" s="8">
        <v>0.67365967365967361</v>
      </c>
    </row>
    <row r="7386" spans="1:25" x14ac:dyDescent="0.35">
      <c r="A7386" t="s">
        <v>14843</v>
      </c>
      <c r="B7386" s="2">
        <v>45492</v>
      </c>
      <c r="C7386" t="s">
        <v>25</v>
      </c>
      <c r="D7386" t="s">
        <v>1441</v>
      </c>
      <c r="E7386" s="4" t="s">
        <v>105</v>
      </c>
      <c r="F7386" t="s">
        <v>155</v>
      </c>
      <c r="G7386" t="s">
        <v>105</v>
      </c>
      <c r="H7386" s="4" t="s">
        <v>29</v>
      </c>
      <c r="I7386" t="s">
        <v>29</v>
      </c>
      <c r="J7386" s="4" t="s">
        <v>105</v>
      </c>
      <c r="K7386" t="s">
        <v>105</v>
      </c>
      <c r="L7386" t="s">
        <v>1442</v>
      </c>
      <c r="M7386" t="s">
        <v>1443</v>
      </c>
      <c r="N7386" t="s">
        <v>134</v>
      </c>
      <c r="O7386" t="s">
        <v>1411</v>
      </c>
      <c r="P7386" s="6">
        <v>4.49</v>
      </c>
      <c r="Q7386" s="9">
        <v>1.347</v>
      </c>
      <c r="R7386">
        <v>16</v>
      </c>
      <c r="S7386">
        <v>0.28000000000000003</v>
      </c>
      <c r="T7386" s="6">
        <f t="shared" si="575"/>
        <v>3.2328000000000001</v>
      </c>
      <c r="U7386" s="6">
        <f t="shared" si="576"/>
        <v>71.84</v>
      </c>
      <c r="V7386" s="6">
        <f t="shared" si="577"/>
        <v>51.724800000000002</v>
      </c>
      <c r="W7386" s="6">
        <f t="shared" si="578"/>
        <v>21.552</v>
      </c>
      <c r="X7386" s="6">
        <f t="shared" si="579"/>
        <v>30.172800000000002</v>
      </c>
      <c r="Y7386" s="8">
        <v>0.58333333333333337</v>
      </c>
    </row>
    <row r="7387" spans="1:25" x14ac:dyDescent="0.35">
      <c r="A7387" t="s">
        <v>14844</v>
      </c>
      <c r="B7387" s="2">
        <v>45492</v>
      </c>
      <c r="C7387" t="s">
        <v>25</v>
      </c>
      <c r="D7387" t="s">
        <v>14845</v>
      </c>
      <c r="E7387" s="4" t="s">
        <v>73</v>
      </c>
      <c r="F7387" t="s">
        <v>74</v>
      </c>
      <c r="G7387" t="s">
        <v>73</v>
      </c>
      <c r="H7387" s="4" t="s">
        <v>75</v>
      </c>
      <c r="I7387" t="s">
        <v>75</v>
      </c>
      <c r="K7387" t="s">
        <v>75</v>
      </c>
      <c r="L7387" t="s">
        <v>1303</v>
      </c>
      <c r="M7387" t="s">
        <v>1304</v>
      </c>
      <c r="N7387" t="s">
        <v>1084</v>
      </c>
      <c r="O7387" t="s">
        <v>1305</v>
      </c>
      <c r="P7387" s="6">
        <v>4.99</v>
      </c>
      <c r="Q7387" s="9">
        <v>1.5960000000000001</v>
      </c>
      <c r="R7387">
        <v>8</v>
      </c>
      <c r="S7387">
        <v>0.09</v>
      </c>
      <c r="T7387" s="6">
        <f t="shared" si="575"/>
        <v>4.5409000000000006</v>
      </c>
      <c r="U7387" s="6">
        <f t="shared" si="576"/>
        <v>39.92</v>
      </c>
      <c r="V7387" s="6">
        <f t="shared" si="577"/>
        <v>36.327200000000005</v>
      </c>
      <c r="W7387" s="6">
        <f t="shared" si="578"/>
        <v>12.768000000000001</v>
      </c>
      <c r="X7387" s="6">
        <f t="shared" si="579"/>
        <v>23.559200000000004</v>
      </c>
      <c r="Y7387" s="8">
        <v>0.64852782488053029</v>
      </c>
    </row>
    <row r="7388" spans="1:25" x14ac:dyDescent="0.35">
      <c r="A7388" t="s">
        <v>14846</v>
      </c>
      <c r="B7388" s="2">
        <v>45492</v>
      </c>
      <c r="C7388" t="s">
        <v>25</v>
      </c>
      <c r="D7388" t="s">
        <v>4678</v>
      </c>
      <c r="E7388" s="4" t="s">
        <v>1016</v>
      </c>
      <c r="F7388" t="s">
        <v>1017</v>
      </c>
      <c r="G7388" t="s">
        <v>1016</v>
      </c>
      <c r="H7388" s="4" t="s">
        <v>75</v>
      </c>
      <c r="I7388" t="s">
        <v>75</v>
      </c>
      <c r="K7388" t="s">
        <v>75</v>
      </c>
      <c r="L7388" t="s">
        <v>2122</v>
      </c>
      <c r="M7388" t="s">
        <v>2123</v>
      </c>
      <c r="N7388" t="s">
        <v>321</v>
      </c>
      <c r="O7388" t="s">
        <v>688</v>
      </c>
      <c r="P7388" s="6">
        <v>10.99</v>
      </c>
      <c r="Q7388" s="9">
        <v>4.3959999999999999</v>
      </c>
      <c r="R7388">
        <v>8</v>
      </c>
      <c r="S7388">
        <v>0.1</v>
      </c>
      <c r="T7388" s="6">
        <f t="shared" si="575"/>
        <v>9.891</v>
      </c>
      <c r="U7388" s="6">
        <f t="shared" si="576"/>
        <v>87.92</v>
      </c>
      <c r="V7388" s="6">
        <f t="shared" si="577"/>
        <v>79.128</v>
      </c>
      <c r="W7388" s="6">
        <f t="shared" si="578"/>
        <v>35.167999999999999</v>
      </c>
      <c r="X7388" s="6">
        <f t="shared" si="579"/>
        <v>43.96</v>
      </c>
      <c r="Y7388" s="8">
        <v>0.55555555555555558</v>
      </c>
    </row>
    <row r="7389" spans="1:25" x14ac:dyDescent="0.35">
      <c r="A7389" t="s">
        <v>14847</v>
      </c>
      <c r="B7389" s="2">
        <v>45492</v>
      </c>
      <c r="C7389" t="s">
        <v>37</v>
      </c>
      <c r="D7389" t="s">
        <v>6135</v>
      </c>
      <c r="E7389" s="4" t="s">
        <v>1286</v>
      </c>
      <c r="F7389" t="s">
        <v>1287</v>
      </c>
      <c r="G7389" t="s">
        <v>1286</v>
      </c>
      <c r="H7389" s="4" t="s">
        <v>29</v>
      </c>
      <c r="I7389" t="s">
        <v>29</v>
      </c>
      <c r="J7389" s="4" t="s">
        <v>114</v>
      </c>
      <c r="K7389" t="s">
        <v>66</v>
      </c>
      <c r="L7389" t="s">
        <v>6136</v>
      </c>
      <c r="M7389" t="s">
        <v>6137</v>
      </c>
      <c r="N7389" t="s">
        <v>2455</v>
      </c>
      <c r="O7389" t="s">
        <v>6138</v>
      </c>
      <c r="P7389" s="6">
        <v>19.989999999999998</v>
      </c>
      <c r="Q7389" s="9">
        <v>5.9969999999999999</v>
      </c>
      <c r="R7389">
        <v>11</v>
      </c>
      <c r="S7389">
        <v>0.25</v>
      </c>
      <c r="T7389" s="6">
        <f t="shared" si="575"/>
        <v>14.9925</v>
      </c>
      <c r="U7389" s="6">
        <f t="shared" si="576"/>
        <v>219.89</v>
      </c>
      <c r="V7389" s="6">
        <f t="shared" si="577"/>
        <v>164.91749999999999</v>
      </c>
      <c r="W7389" s="6">
        <f t="shared" si="578"/>
        <v>65.966999999999999</v>
      </c>
      <c r="X7389" s="6">
        <f t="shared" si="579"/>
        <v>98.950499999999991</v>
      </c>
      <c r="Y7389" s="8">
        <v>0.6</v>
      </c>
    </row>
    <row r="7390" spans="1:25" x14ac:dyDescent="0.35">
      <c r="A7390" t="s">
        <v>14848</v>
      </c>
      <c r="B7390" s="2">
        <v>45492</v>
      </c>
      <c r="C7390" t="s">
        <v>37</v>
      </c>
      <c r="D7390" t="s">
        <v>14849</v>
      </c>
      <c r="E7390" s="4" t="s">
        <v>335</v>
      </c>
      <c r="F7390" t="s">
        <v>336</v>
      </c>
      <c r="G7390" t="s">
        <v>335</v>
      </c>
      <c r="H7390" s="4" t="s">
        <v>29</v>
      </c>
      <c r="I7390" t="s">
        <v>29</v>
      </c>
      <c r="J7390" s="4" t="s">
        <v>105</v>
      </c>
      <c r="K7390" t="s">
        <v>66</v>
      </c>
      <c r="L7390" t="s">
        <v>7873</v>
      </c>
      <c r="M7390" t="s">
        <v>7874</v>
      </c>
      <c r="N7390" t="s">
        <v>78</v>
      </c>
      <c r="O7390" t="s">
        <v>7875</v>
      </c>
      <c r="P7390" s="6">
        <v>23.99</v>
      </c>
      <c r="Q7390" s="9">
        <v>9.1959999999999997</v>
      </c>
      <c r="R7390">
        <v>12</v>
      </c>
      <c r="S7390">
        <v>0.17</v>
      </c>
      <c r="T7390" s="6">
        <f t="shared" si="575"/>
        <v>19.911699999999996</v>
      </c>
      <c r="U7390" s="6">
        <f t="shared" si="576"/>
        <v>287.88</v>
      </c>
      <c r="V7390" s="6">
        <f t="shared" si="577"/>
        <v>238.94039999999995</v>
      </c>
      <c r="W7390" s="6">
        <f t="shared" si="578"/>
        <v>110.352</v>
      </c>
      <c r="X7390" s="6">
        <f t="shared" si="579"/>
        <v>128.58839999999995</v>
      </c>
      <c r="Y7390" s="8">
        <v>0.53816098072992247</v>
      </c>
    </row>
    <row r="7391" spans="1:25" x14ac:dyDescent="0.35">
      <c r="A7391" t="s">
        <v>14850</v>
      </c>
      <c r="B7391" s="2">
        <v>45492</v>
      </c>
      <c r="C7391" t="s">
        <v>37</v>
      </c>
      <c r="D7391" t="s">
        <v>1264</v>
      </c>
      <c r="E7391" s="4" t="s">
        <v>367</v>
      </c>
      <c r="F7391" t="s">
        <v>368</v>
      </c>
      <c r="G7391" t="s">
        <v>367</v>
      </c>
      <c r="H7391" s="4" t="s">
        <v>29</v>
      </c>
      <c r="I7391" t="s">
        <v>29</v>
      </c>
      <c r="J7391" s="4" t="s">
        <v>105</v>
      </c>
      <c r="K7391" t="s">
        <v>114</v>
      </c>
      <c r="L7391" t="s">
        <v>1265</v>
      </c>
      <c r="M7391" t="s">
        <v>1266</v>
      </c>
      <c r="N7391" t="s">
        <v>1267</v>
      </c>
      <c r="O7391" t="s">
        <v>1268</v>
      </c>
      <c r="P7391" s="6">
        <v>24.99</v>
      </c>
      <c r="Q7391" s="9">
        <v>7.4969999999999999</v>
      </c>
      <c r="R7391">
        <v>2</v>
      </c>
      <c r="S7391">
        <v>0.11</v>
      </c>
      <c r="T7391" s="6">
        <f t="shared" si="575"/>
        <v>22.241099999999999</v>
      </c>
      <c r="U7391" s="6">
        <f t="shared" si="576"/>
        <v>49.98</v>
      </c>
      <c r="V7391" s="6">
        <f t="shared" si="577"/>
        <v>44.482199999999999</v>
      </c>
      <c r="W7391" s="6">
        <f t="shared" si="578"/>
        <v>14.994</v>
      </c>
      <c r="X7391" s="6">
        <f t="shared" si="579"/>
        <v>29.488199999999999</v>
      </c>
      <c r="Y7391" s="8">
        <v>0.6629213483146067</v>
      </c>
    </row>
    <row r="7392" spans="1:25" x14ac:dyDescent="0.35">
      <c r="A7392" t="s">
        <v>14851</v>
      </c>
      <c r="B7392" s="2">
        <v>45492</v>
      </c>
      <c r="C7392" t="s">
        <v>37</v>
      </c>
      <c r="D7392" t="s">
        <v>3204</v>
      </c>
      <c r="E7392" s="4" t="s">
        <v>508</v>
      </c>
      <c r="F7392" t="s">
        <v>509</v>
      </c>
      <c r="G7392" t="s">
        <v>508</v>
      </c>
      <c r="H7392" s="4" t="s">
        <v>29</v>
      </c>
      <c r="I7392" t="s">
        <v>29</v>
      </c>
      <c r="J7392" s="4" t="s">
        <v>57</v>
      </c>
      <c r="K7392" t="s">
        <v>114</v>
      </c>
      <c r="L7392" t="s">
        <v>3205</v>
      </c>
      <c r="M7392" t="s">
        <v>3206</v>
      </c>
      <c r="N7392" t="s">
        <v>339</v>
      </c>
      <c r="O7392" t="s">
        <v>340</v>
      </c>
      <c r="P7392" s="6">
        <v>24.99</v>
      </c>
      <c r="Q7392" s="9">
        <v>7.4969999999999999</v>
      </c>
      <c r="R7392">
        <v>2</v>
      </c>
      <c r="S7392">
        <v>0.17</v>
      </c>
      <c r="T7392" s="6">
        <f t="shared" si="575"/>
        <v>20.741699999999998</v>
      </c>
      <c r="U7392" s="6">
        <f t="shared" si="576"/>
        <v>49.98</v>
      </c>
      <c r="V7392" s="6">
        <f t="shared" si="577"/>
        <v>41.483399999999996</v>
      </c>
      <c r="W7392" s="6">
        <f t="shared" si="578"/>
        <v>14.994</v>
      </c>
      <c r="X7392" s="6">
        <f t="shared" si="579"/>
        <v>26.489399999999996</v>
      </c>
      <c r="Y7392" s="8">
        <v>0.63855421686746983</v>
      </c>
    </row>
    <row r="7393" spans="1:25" x14ac:dyDescent="0.35">
      <c r="A7393" t="s">
        <v>14852</v>
      </c>
      <c r="B7393" s="2">
        <v>45492</v>
      </c>
      <c r="C7393" t="s">
        <v>37</v>
      </c>
      <c r="D7393" t="s">
        <v>5962</v>
      </c>
      <c r="E7393" s="4" t="s">
        <v>265</v>
      </c>
      <c r="F7393" t="s">
        <v>266</v>
      </c>
      <c r="G7393" t="s">
        <v>265</v>
      </c>
      <c r="H7393" s="4" t="s">
        <v>177</v>
      </c>
      <c r="I7393" t="s">
        <v>177</v>
      </c>
      <c r="K7393" t="s">
        <v>177</v>
      </c>
      <c r="L7393" t="s">
        <v>5963</v>
      </c>
      <c r="M7393" t="s">
        <v>5964</v>
      </c>
      <c r="N7393" t="s">
        <v>1931</v>
      </c>
      <c r="O7393" t="s">
        <v>5965</v>
      </c>
      <c r="P7393" s="6">
        <v>39.99</v>
      </c>
      <c r="Q7393" s="9">
        <v>11.997</v>
      </c>
      <c r="R7393">
        <v>12</v>
      </c>
      <c r="S7393">
        <v>0.09</v>
      </c>
      <c r="T7393" s="6">
        <f t="shared" si="575"/>
        <v>36.390900000000002</v>
      </c>
      <c r="U7393" s="6">
        <f t="shared" si="576"/>
        <v>479.88</v>
      </c>
      <c r="V7393" s="6">
        <f t="shared" si="577"/>
        <v>436.69080000000002</v>
      </c>
      <c r="W7393" s="6">
        <f t="shared" si="578"/>
        <v>143.964</v>
      </c>
      <c r="X7393" s="6">
        <f t="shared" si="579"/>
        <v>292.72680000000003</v>
      </c>
      <c r="Y7393" s="8">
        <v>0.67032967032967039</v>
      </c>
    </row>
    <row r="7394" spans="1:25" x14ac:dyDescent="0.35">
      <c r="A7394" t="s">
        <v>14853</v>
      </c>
      <c r="B7394" s="2">
        <v>45492</v>
      </c>
      <c r="C7394" t="s">
        <v>25</v>
      </c>
      <c r="D7394" t="s">
        <v>5528</v>
      </c>
      <c r="E7394" s="4" t="s">
        <v>329</v>
      </c>
      <c r="F7394" t="s">
        <v>330</v>
      </c>
      <c r="G7394" t="s">
        <v>329</v>
      </c>
      <c r="H7394" s="4" t="s">
        <v>29</v>
      </c>
      <c r="I7394" t="s">
        <v>29</v>
      </c>
      <c r="J7394" s="4" t="s">
        <v>31</v>
      </c>
      <c r="K7394" t="s">
        <v>31</v>
      </c>
      <c r="L7394" t="s">
        <v>5529</v>
      </c>
      <c r="M7394" t="s">
        <v>5530</v>
      </c>
      <c r="N7394" t="s">
        <v>254</v>
      </c>
      <c r="O7394" t="s">
        <v>255</v>
      </c>
      <c r="P7394" s="6">
        <v>129.99</v>
      </c>
      <c r="Q7394" s="9">
        <v>51.996000000000002</v>
      </c>
      <c r="R7394">
        <v>13</v>
      </c>
      <c r="S7394">
        <v>0.15</v>
      </c>
      <c r="T7394" s="6">
        <f t="shared" si="575"/>
        <v>110.4915</v>
      </c>
      <c r="U7394" s="6">
        <f t="shared" si="576"/>
        <v>1689.8700000000001</v>
      </c>
      <c r="V7394" s="6">
        <f t="shared" si="577"/>
        <v>1436.3895</v>
      </c>
      <c r="W7394" s="6">
        <f t="shared" si="578"/>
        <v>675.94799999999998</v>
      </c>
      <c r="X7394" s="6">
        <f t="shared" si="579"/>
        <v>760.44150000000002</v>
      </c>
      <c r="Y7394" s="8">
        <v>0.52941176470588236</v>
      </c>
    </row>
    <row r="7395" spans="1:25" x14ac:dyDescent="0.35">
      <c r="A7395" t="s">
        <v>14854</v>
      </c>
      <c r="B7395" s="2">
        <v>45493</v>
      </c>
      <c r="C7395" t="s">
        <v>25</v>
      </c>
      <c r="D7395" t="s">
        <v>26</v>
      </c>
      <c r="E7395" s="4" t="s">
        <v>265</v>
      </c>
      <c r="F7395" t="s">
        <v>266</v>
      </c>
      <c r="G7395" t="s">
        <v>265</v>
      </c>
      <c r="I7395" t="s">
        <v>177</v>
      </c>
      <c r="J7395" s="4" t="s">
        <v>31</v>
      </c>
      <c r="K7395" t="s">
        <v>177</v>
      </c>
      <c r="L7395" t="s">
        <v>32</v>
      </c>
      <c r="M7395" t="s">
        <v>33</v>
      </c>
      <c r="N7395" t="s">
        <v>34</v>
      </c>
      <c r="O7395" t="s">
        <v>35</v>
      </c>
      <c r="P7395" s="6">
        <v>1.99</v>
      </c>
      <c r="Q7395" s="9">
        <v>0.59699999999999998</v>
      </c>
      <c r="R7395">
        <v>14</v>
      </c>
      <c r="S7395">
        <v>0.23</v>
      </c>
      <c r="T7395" s="6">
        <f t="shared" si="575"/>
        <v>1.5323</v>
      </c>
      <c r="U7395" s="6">
        <f t="shared" si="576"/>
        <v>27.86</v>
      </c>
      <c r="V7395" s="6">
        <f t="shared" si="577"/>
        <v>21.452200000000001</v>
      </c>
      <c r="W7395" s="6">
        <f t="shared" si="578"/>
        <v>8.3580000000000005</v>
      </c>
      <c r="X7395" s="6">
        <f t="shared" si="579"/>
        <v>13.094200000000001</v>
      </c>
      <c r="Y7395" s="8">
        <v>0.61038961038961037</v>
      </c>
    </row>
    <row r="7396" spans="1:25" x14ac:dyDescent="0.35">
      <c r="A7396" t="s">
        <v>14855</v>
      </c>
      <c r="B7396" s="2">
        <v>45493</v>
      </c>
      <c r="C7396" t="s">
        <v>37</v>
      </c>
      <c r="D7396" t="s">
        <v>10296</v>
      </c>
      <c r="E7396" s="4" t="s">
        <v>367</v>
      </c>
      <c r="F7396" t="s">
        <v>368</v>
      </c>
      <c r="G7396" t="s">
        <v>367</v>
      </c>
      <c r="H7396" s="4" t="s">
        <v>29</v>
      </c>
      <c r="I7396" t="s">
        <v>29</v>
      </c>
      <c r="J7396" s="4" t="s">
        <v>223</v>
      </c>
      <c r="K7396" t="s">
        <v>114</v>
      </c>
      <c r="L7396" t="s">
        <v>10297</v>
      </c>
      <c r="M7396" t="s">
        <v>10298</v>
      </c>
      <c r="N7396" t="s">
        <v>134</v>
      </c>
      <c r="O7396" t="s">
        <v>617</v>
      </c>
      <c r="P7396" s="6">
        <v>2.99</v>
      </c>
      <c r="Q7396" s="9">
        <v>0.89700000000000002</v>
      </c>
      <c r="R7396">
        <v>20</v>
      </c>
      <c r="S7396">
        <v>0.03</v>
      </c>
      <c r="T7396" s="6">
        <f t="shared" si="575"/>
        <v>2.9003000000000001</v>
      </c>
      <c r="U7396" s="6">
        <f t="shared" si="576"/>
        <v>59.800000000000004</v>
      </c>
      <c r="V7396" s="6">
        <f t="shared" si="577"/>
        <v>58.006</v>
      </c>
      <c r="W7396" s="6">
        <f t="shared" si="578"/>
        <v>17.940000000000001</v>
      </c>
      <c r="X7396" s="6">
        <f t="shared" si="579"/>
        <v>40.066000000000003</v>
      </c>
      <c r="Y7396" s="8">
        <v>0.69072164948453607</v>
      </c>
    </row>
    <row r="7397" spans="1:25" x14ac:dyDescent="0.35">
      <c r="A7397" t="s">
        <v>14856</v>
      </c>
      <c r="B7397" s="2">
        <v>45493</v>
      </c>
      <c r="C7397" t="s">
        <v>37</v>
      </c>
      <c r="D7397" t="s">
        <v>3326</v>
      </c>
      <c r="E7397" s="4" t="s">
        <v>97</v>
      </c>
      <c r="F7397" t="s">
        <v>96</v>
      </c>
      <c r="G7397" t="s">
        <v>97</v>
      </c>
      <c r="H7397" s="4" t="s">
        <v>29</v>
      </c>
      <c r="I7397" t="s">
        <v>29</v>
      </c>
      <c r="J7397" s="4" t="s">
        <v>123</v>
      </c>
      <c r="K7397" t="s">
        <v>98</v>
      </c>
      <c r="L7397" t="s">
        <v>3327</v>
      </c>
      <c r="M7397" t="s">
        <v>3328</v>
      </c>
      <c r="N7397" t="s">
        <v>158</v>
      </c>
      <c r="O7397" t="s">
        <v>376</v>
      </c>
      <c r="P7397" s="6">
        <v>3.29</v>
      </c>
      <c r="Q7397" s="9">
        <v>0.98699999999999999</v>
      </c>
      <c r="R7397">
        <v>4</v>
      </c>
      <c r="S7397">
        <v>0.38</v>
      </c>
      <c r="T7397" s="6">
        <f t="shared" si="575"/>
        <v>2.0398000000000001</v>
      </c>
      <c r="U7397" s="6">
        <f t="shared" si="576"/>
        <v>13.16</v>
      </c>
      <c r="V7397" s="6">
        <f t="shared" si="577"/>
        <v>8.1592000000000002</v>
      </c>
      <c r="W7397" s="6">
        <f t="shared" si="578"/>
        <v>3.948</v>
      </c>
      <c r="X7397" s="6">
        <f t="shared" si="579"/>
        <v>4.2111999999999998</v>
      </c>
      <c r="Y7397" s="8">
        <v>0.5161290322580645</v>
      </c>
    </row>
    <row r="7398" spans="1:25" x14ac:dyDescent="0.35">
      <c r="A7398" t="s">
        <v>14857</v>
      </c>
      <c r="B7398" s="2">
        <v>45493</v>
      </c>
      <c r="C7398" t="s">
        <v>25</v>
      </c>
      <c r="D7398" t="s">
        <v>3326</v>
      </c>
      <c r="E7398" s="4" t="s">
        <v>162</v>
      </c>
      <c r="F7398" t="s">
        <v>163</v>
      </c>
      <c r="G7398" t="s">
        <v>162</v>
      </c>
      <c r="H7398" s="4" t="s">
        <v>29</v>
      </c>
      <c r="I7398" t="s">
        <v>29</v>
      </c>
      <c r="J7398" s="4" t="s">
        <v>114</v>
      </c>
      <c r="K7398" t="s">
        <v>98</v>
      </c>
      <c r="L7398" t="s">
        <v>3327</v>
      </c>
      <c r="M7398" t="s">
        <v>3328</v>
      </c>
      <c r="N7398" t="s">
        <v>158</v>
      </c>
      <c r="O7398" t="s">
        <v>376</v>
      </c>
      <c r="P7398" s="6">
        <v>3.29</v>
      </c>
      <c r="Q7398" s="9">
        <v>0.98699999999999999</v>
      </c>
      <c r="R7398">
        <v>7</v>
      </c>
      <c r="S7398">
        <v>0.16</v>
      </c>
      <c r="T7398" s="6">
        <f t="shared" si="575"/>
        <v>2.7635999999999998</v>
      </c>
      <c r="U7398" s="6">
        <f t="shared" si="576"/>
        <v>23.03</v>
      </c>
      <c r="V7398" s="6">
        <f t="shared" si="577"/>
        <v>19.345199999999998</v>
      </c>
      <c r="W7398" s="6">
        <f t="shared" si="578"/>
        <v>6.9089999999999998</v>
      </c>
      <c r="X7398" s="6">
        <f t="shared" si="579"/>
        <v>12.436199999999999</v>
      </c>
      <c r="Y7398" s="8">
        <v>0.6428571428571429</v>
      </c>
    </row>
    <row r="7399" spans="1:25" x14ac:dyDescent="0.35">
      <c r="A7399" t="s">
        <v>14858</v>
      </c>
      <c r="B7399" s="2">
        <v>45493</v>
      </c>
      <c r="C7399" t="s">
        <v>25</v>
      </c>
      <c r="D7399" t="s">
        <v>1759</v>
      </c>
      <c r="E7399" s="4" t="s">
        <v>453</v>
      </c>
      <c r="F7399" t="s">
        <v>454</v>
      </c>
      <c r="G7399" t="s">
        <v>453</v>
      </c>
      <c r="H7399" s="4" t="s">
        <v>29</v>
      </c>
      <c r="I7399" t="s">
        <v>29</v>
      </c>
      <c r="J7399" s="4" t="s">
        <v>105</v>
      </c>
      <c r="K7399" t="s">
        <v>57</v>
      </c>
      <c r="L7399" t="s">
        <v>1760</v>
      </c>
      <c r="M7399" t="s">
        <v>1761</v>
      </c>
      <c r="N7399" t="s">
        <v>210</v>
      </c>
      <c r="O7399" t="s">
        <v>1762</v>
      </c>
      <c r="P7399" s="6">
        <v>3.79</v>
      </c>
      <c r="Q7399" s="9">
        <v>1.137</v>
      </c>
      <c r="R7399">
        <v>5</v>
      </c>
      <c r="S7399">
        <v>0.16</v>
      </c>
      <c r="T7399" s="6">
        <f t="shared" si="575"/>
        <v>3.1835999999999998</v>
      </c>
      <c r="U7399" s="6">
        <f t="shared" si="576"/>
        <v>18.95</v>
      </c>
      <c r="V7399" s="6">
        <f t="shared" si="577"/>
        <v>15.917999999999999</v>
      </c>
      <c r="W7399" s="6">
        <f t="shared" si="578"/>
        <v>5.6850000000000005</v>
      </c>
      <c r="X7399" s="6">
        <f t="shared" si="579"/>
        <v>10.232999999999999</v>
      </c>
      <c r="Y7399" s="8">
        <v>0.64285714285714279</v>
      </c>
    </row>
    <row r="7400" spans="1:25" x14ac:dyDescent="0.35">
      <c r="A7400" t="s">
        <v>14859</v>
      </c>
      <c r="B7400" s="2">
        <v>45493</v>
      </c>
      <c r="C7400" t="s">
        <v>37</v>
      </c>
      <c r="D7400" t="s">
        <v>6011</v>
      </c>
      <c r="E7400" s="4" t="s">
        <v>679</v>
      </c>
      <c r="F7400" t="s">
        <v>706</v>
      </c>
      <c r="G7400" t="s">
        <v>707</v>
      </c>
      <c r="H7400" s="4" t="s">
        <v>29</v>
      </c>
      <c r="I7400" t="s">
        <v>29</v>
      </c>
      <c r="J7400" s="4" t="s">
        <v>31</v>
      </c>
      <c r="K7400" t="s">
        <v>57</v>
      </c>
      <c r="L7400" t="s">
        <v>6012</v>
      </c>
      <c r="M7400" t="s">
        <v>6013</v>
      </c>
      <c r="N7400" t="s">
        <v>321</v>
      </c>
      <c r="O7400" t="s">
        <v>484</v>
      </c>
      <c r="P7400" s="6">
        <v>8.99</v>
      </c>
      <c r="Q7400" s="9">
        <v>2.6970000000000001</v>
      </c>
      <c r="R7400">
        <v>1</v>
      </c>
      <c r="T7400" s="6">
        <f t="shared" si="575"/>
        <v>8.99</v>
      </c>
      <c r="U7400" s="6">
        <f t="shared" si="576"/>
        <v>8.99</v>
      </c>
      <c r="V7400" s="6">
        <f t="shared" si="577"/>
        <v>8.99</v>
      </c>
      <c r="W7400" s="6">
        <f t="shared" si="578"/>
        <v>2.6970000000000001</v>
      </c>
      <c r="X7400" s="6">
        <f t="shared" si="579"/>
        <v>6.2930000000000001</v>
      </c>
      <c r="Y7400" s="8">
        <v>0.7</v>
      </c>
    </row>
    <row r="7401" spans="1:25" x14ac:dyDescent="0.35">
      <c r="A7401" t="s">
        <v>14860</v>
      </c>
      <c r="B7401" s="2">
        <v>45493</v>
      </c>
      <c r="C7401" t="s">
        <v>25</v>
      </c>
      <c r="D7401" t="s">
        <v>3906</v>
      </c>
      <c r="E7401" s="4" t="s">
        <v>294</v>
      </c>
      <c r="F7401" t="s">
        <v>295</v>
      </c>
      <c r="G7401" t="s">
        <v>294</v>
      </c>
      <c r="H7401" s="4" t="s">
        <v>29</v>
      </c>
      <c r="I7401" t="s">
        <v>29</v>
      </c>
      <c r="J7401" s="4" t="s">
        <v>223</v>
      </c>
      <c r="K7401" t="s">
        <v>98</v>
      </c>
      <c r="L7401" t="s">
        <v>3907</v>
      </c>
      <c r="M7401" t="s">
        <v>3908</v>
      </c>
      <c r="N7401" t="s">
        <v>321</v>
      </c>
      <c r="O7401" t="s">
        <v>322</v>
      </c>
      <c r="P7401" s="6">
        <v>9.99</v>
      </c>
      <c r="Q7401" s="9">
        <v>2.9969999999999999</v>
      </c>
      <c r="R7401">
        <v>1</v>
      </c>
      <c r="S7401">
        <v>0.06</v>
      </c>
      <c r="T7401" s="6">
        <f t="shared" si="575"/>
        <v>9.3905999999999992</v>
      </c>
      <c r="U7401" s="6">
        <f t="shared" si="576"/>
        <v>9.99</v>
      </c>
      <c r="V7401" s="6">
        <f t="shared" si="577"/>
        <v>9.3905999999999992</v>
      </c>
      <c r="W7401" s="6">
        <f t="shared" si="578"/>
        <v>2.9969999999999999</v>
      </c>
      <c r="X7401" s="6">
        <f t="shared" si="579"/>
        <v>6.3935999999999993</v>
      </c>
      <c r="Y7401" s="8">
        <v>0.68085106382978722</v>
      </c>
    </row>
    <row r="7402" spans="1:25" x14ac:dyDescent="0.35">
      <c r="A7402" t="s">
        <v>14861</v>
      </c>
      <c r="B7402" s="2">
        <v>45493</v>
      </c>
      <c r="C7402" t="s">
        <v>37</v>
      </c>
      <c r="D7402" t="s">
        <v>5662</v>
      </c>
      <c r="E7402" s="4" t="s">
        <v>258</v>
      </c>
      <c r="F7402" t="s">
        <v>259</v>
      </c>
      <c r="G7402" t="s">
        <v>258</v>
      </c>
      <c r="H7402" s="4" t="s">
        <v>75</v>
      </c>
      <c r="I7402" t="s">
        <v>75</v>
      </c>
      <c r="K7402" t="s">
        <v>75</v>
      </c>
      <c r="L7402" t="s">
        <v>5663</v>
      </c>
      <c r="M7402" t="s">
        <v>5664</v>
      </c>
      <c r="N7402" t="s">
        <v>277</v>
      </c>
      <c r="O7402" t="s">
        <v>4619</v>
      </c>
      <c r="P7402" s="6">
        <v>15.99</v>
      </c>
      <c r="Q7402" s="9">
        <v>6.3959999999999999</v>
      </c>
      <c r="R7402">
        <v>17</v>
      </c>
      <c r="S7402">
        <v>0.13</v>
      </c>
      <c r="T7402" s="6">
        <f t="shared" si="575"/>
        <v>13.911300000000001</v>
      </c>
      <c r="U7402" s="6">
        <f t="shared" si="576"/>
        <v>271.83</v>
      </c>
      <c r="V7402" s="6">
        <f t="shared" si="577"/>
        <v>236.49210000000002</v>
      </c>
      <c r="W7402" s="6">
        <f t="shared" si="578"/>
        <v>108.732</v>
      </c>
      <c r="X7402" s="6">
        <f t="shared" si="579"/>
        <v>127.76010000000002</v>
      </c>
      <c r="Y7402" s="8">
        <v>0.54022988505747127</v>
      </c>
    </row>
    <row r="7403" spans="1:25" x14ac:dyDescent="0.35">
      <c r="A7403" t="s">
        <v>14862</v>
      </c>
      <c r="B7403" s="2">
        <v>45493</v>
      </c>
      <c r="C7403" t="s">
        <v>37</v>
      </c>
      <c r="D7403" t="s">
        <v>4755</v>
      </c>
      <c r="E7403" s="4" t="s">
        <v>1248</v>
      </c>
      <c r="F7403" t="s">
        <v>1249</v>
      </c>
      <c r="G7403" t="s">
        <v>1248</v>
      </c>
      <c r="H7403" s="4" t="s">
        <v>29</v>
      </c>
      <c r="I7403" t="s">
        <v>29</v>
      </c>
      <c r="J7403" s="4" t="s">
        <v>105</v>
      </c>
      <c r="K7403" t="s">
        <v>123</v>
      </c>
      <c r="L7403" t="s">
        <v>4756</v>
      </c>
      <c r="M7403" t="s">
        <v>4757</v>
      </c>
      <c r="N7403" t="s">
        <v>78</v>
      </c>
      <c r="O7403" t="s">
        <v>2859</v>
      </c>
      <c r="P7403" s="6">
        <v>34.99</v>
      </c>
      <c r="Q7403" s="9">
        <v>10.497</v>
      </c>
      <c r="R7403">
        <v>5</v>
      </c>
      <c r="S7403">
        <v>0.23</v>
      </c>
      <c r="T7403" s="6">
        <f t="shared" si="575"/>
        <v>26.942300000000003</v>
      </c>
      <c r="U7403" s="6">
        <f t="shared" si="576"/>
        <v>174.95000000000002</v>
      </c>
      <c r="V7403" s="6">
        <f t="shared" si="577"/>
        <v>134.7115</v>
      </c>
      <c r="W7403" s="6">
        <f t="shared" si="578"/>
        <v>52.484999999999999</v>
      </c>
      <c r="X7403" s="6">
        <f t="shared" si="579"/>
        <v>82.226500000000001</v>
      </c>
      <c r="Y7403" s="8">
        <v>0.61038961038961037</v>
      </c>
    </row>
    <row r="7404" spans="1:25" x14ac:dyDescent="0.35">
      <c r="A7404" t="s">
        <v>14863</v>
      </c>
      <c r="B7404" s="2">
        <v>45493</v>
      </c>
      <c r="C7404" t="s">
        <v>25</v>
      </c>
      <c r="D7404" t="s">
        <v>14864</v>
      </c>
      <c r="E7404" s="4" t="s">
        <v>985</v>
      </c>
      <c r="F7404" t="s">
        <v>1027</v>
      </c>
      <c r="G7404" t="s">
        <v>985</v>
      </c>
      <c r="H7404" s="4" t="s">
        <v>29</v>
      </c>
      <c r="I7404" t="s">
        <v>29</v>
      </c>
      <c r="J7404" s="4" t="s">
        <v>114</v>
      </c>
      <c r="K7404" t="s">
        <v>148</v>
      </c>
      <c r="L7404" t="s">
        <v>14865</v>
      </c>
      <c r="M7404" t="s">
        <v>14866</v>
      </c>
      <c r="N7404" t="s">
        <v>539</v>
      </c>
      <c r="O7404" t="s">
        <v>1095</v>
      </c>
      <c r="P7404" s="6">
        <v>70.989999999999995</v>
      </c>
      <c r="Q7404" s="9">
        <v>20.997</v>
      </c>
      <c r="R7404">
        <v>11</v>
      </c>
      <c r="S7404">
        <v>0.09</v>
      </c>
      <c r="T7404" s="6">
        <f t="shared" si="575"/>
        <v>64.600899999999996</v>
      </c>
      <c r="U7404" s="6">
        <f t="shared" si="576"/>
        <v>780.89</v>
      </c>
      <c r="V7404" s="6">
        <f t="shared" si="577"/>
        <v>710.60989999999993</v>
      </c>
      <c r="W7404" s="6">
        <f t="shared" si="578"/>
        <v>230.96699999999998</v>
      </c>
      <c r="X7404" s="6">
        <f t="shared" si="579"/>
        <v>479.64289999999994</v>
      </c>
      <c r="Y7404" s="8">
        <v>0.67497356847969614</v>
      </c>
    </row>
    <row r="7405" spans="1:25" x14ac:dyDescent="0.35">
      <c r="A7405" t="s">
        <v>14867</v>
      </c>
      <c r="B7405" s="2">
        <v>45493</v>
      </c>
      <c r="C7405" t="s">
        <v>25</v>
      </c>
      <c r="D7405" t="s">
        <v>6749</v>
      </c>
      <c r="E7405" s="4" t="s">
        <v>265</v>
      </c>
      <c r="F7405" t="s">
        <v>266</v>
      </c>
      <c r="G7405" t="s">
        <v>265</v>
      </c>
      <c r="H7405" s="4" t="s">
        <v>177</v>
      </c>
      <c r="I7405" t="s">
        <v>177</v>
      </c>
      <c r="K7405" t="s">
        <v>177</v>
      </c>
      <c r="L7405" t="s">
        <v>6750</v>
      </c>
      <c r="M7405" t="s">
        <v>6751</v>
      </c>
      <c r="N7405" t="s">
        <v>78</v>
      </c>
      <c r="O7405" t="s">
        <v>881</v>
      </c>
      <c r="P7405" s="6">
        <v>89.99</v>
      </c>
      <c r="Q7405" s="9">
        <v>26.997</v>
      </c>
      <c r="R7405">
        <v>7</v>
      </c>
      <c r="S7405">
        <v>0.4</v>
      </c>
      <c r="T7405" s="6">
        <f t="shared" si="575"/>
        <v>53.993999999999993</v>
      </c>
      <c r="U7405" s="6">
        <f t="shared" si="576"/>
        <v>629.92999999999995</v>
      </c>
      <c r="V7405" s="6">
        <f t="shared" si="577"/>
        <v>377.95799999999997</v>
      </c>
      <c r="W7405" s="6">
        <f t="shared" si="578"/>
        <v>188.97899999999998</v>
      </c>
      <c r="X7405" s="6">
        <f t="shared" si="579"/>
        <v>188.97899999999998</v>
      </c>
      <c r="Y7405" s="8">
        <v>0.5</v>
      </c>
    </row>
    <row r="7406" spans="1:25" x14ac:dyDescent="0.35">
      <c r="A7406" t="s">
        <v>14868</v>
      </c>
      <c r="B7406" s="2">
        <v>45494</v>
      </c>
      <c r="C7406" t="s">
        <v>25</v>
      </c>
      <c r="D7406" t="s">
        <v>2102</v>
      </c>
      <c r="E7406" s="4" t="s">
        <v>306</v>
      </c>
      <c r="F7406" t="s">
        <v>307</v>
      </c>
      <c r="G7406" t="s">
        <v>306</v>
      </c>
      <c r="H7406" s="4" t="s">
        <v>29</v>
      </c>
      <c r="I7406" t="s">
        <v>29</v>
      </c>
      <c r="K7406" t="s">
        <v>114</v>
      </c>
      <c r="L7406" t="s">
        <v>2103</v>
      </c>
      <c r="M7406" t="s">
        <v>2104</v>
      </c>
      <c r="N7406" t="s">
        <v>437</v>
      </c>
      <c r="O7406" t="s">
        <v>438</v>
      </c>
      <c r="P7406" s="6">
        <v>3.49</v>
      </c>
      <c r="Q7406" s="9">
        <v>1.0469999999999999</v>
      </c>
      <c r="R7406">
        <v>2</v>
      </c>
      <c r="S7406">
        <v>0.4</v>
      </c>
      <c r="T7406" s="6">
        <f t="shared" si="575"/>
        <v>2.0939999999999999</v>
      </c>
      <c r="U7406" s="6">
        <f t="shared" si="576"/>
        <v>6.98</v>
      </c>
      <c r="V7406" s="6">
        <f t="shared" si="577"/>
        <v>4.1879999999999997</v>
      </c>
      <c r="W7406" s="6">
        <f t="shared" si="578"/>
        <v>2.0939999999999999</v>
      </c>
      <c r="X7406" s="6">
        <f t="shared" si="579"/>
        <v>2.0939999999999999</v>
      </c>
      <c r="Y7406" s="8">
        <v>0.5</v>
      </c>
    </row>
    <row r="7407" spans="1:25" x14ac:dyDescent="0.35">
      <c r="A7407" t="s">
        <v>14869</v>
      </c>
      <c r="B7407" s="2">
        <v>45494</v>
      </c>
      <c r="C7407" t="s">
        <v>25</v>
      </c>
      <c r="D7407" t="s">
        <v>54</v>
      </c>
      <c r="E7407" s="4" t="s">
        <v>105</v>
      </c>
      <c r="F7407" t="s">
        <v>498</v>
      </c>
      <c r="G7407" t="s">
        <v>105</v>
      </c>
      <c r="H7407" s="4" t="s">
        <v>29</v>
      </c>
      <c r="I7407" t="s">
        <v>29</v>
      </c>
      <c r="J7407" s="4" t="s">
        <v>114</v>
      </c>
      <c r="K7407" t="s">
        <v>105</v>
      </c>
      <c r="L7407" t="s">
        <v>58</v>
      </c>
      <c r="M7407" t="s">
        <v>59</v>
      </c>
      <c r="N7407" t="s">
        <v>60</v>
      </c>
      <c r="O7407" t="s">
        <v>61</v>
      </c>
      <c r="P7407" s="6">
        <v>3.99</v>
      </c>
      <c r="Q7407" s="9">
        <v>1.1970000000000001</v>
      </c>
      <c r="R7407">
        <v>10</v>
      </c>
      <c r="S7407">
        <v>0.39</v>
      </c>
      <c r="T7407" s="6">
        <f t="shared" si="575"/>
        <v>2.4339</v>
      </c>
      <c r="U7407" s="6">
        <f t="shared" si="576"/>
        <v>39.900000000000006</v>
      </c>
      <c r="V7407" s="6">
        <f t="shared" si="577"/>
        <v>24.338999999999999</v>
      </c>
      <c r="W7407" s="6">
        <f t="shared" si="578"/>
        <v>11.97</v>
      </c>
      <c r="X7407" s="6">
        <f t="shared" si="579"/>
        <v>12.368999999999998</v>
      </c>
      <c r="Y7407" s="8">
        <v>0.50819672131147531</v>
      </c>
    </row>
    <row r="7408" spans="1:25" x14ac:dyDescent="0.35">
      <c r="A7408" t="s">
        <v>14870</v>
      </c>
      <c r="B7408" s="2">
        <v>45494</v>
      </c>
      <c r="C7408" t="s">
        <v>37</v>
      </c>
      <c r="D7408" t="s">
        <v>2001</v>
      </c>
      <c r="E7408" s="4" t="s">
        <v>112</v>
      </c>
      <c r="F7408" t="s">
        <v>113</v>
      </c>
      <c r="G7408" t="s">
        <v>112</v>
      </c>
      <c r="H7408" s="4" t="s">
        <v>29</v>
      </c>
      <c r="I7408" t="s">
        <v>29</v>
      </c>
      <c r="J7408" s="4" t="s">
        <v>223</v>
      </c>
      <c r="K7408" t="s">
        <v>57</v>
      </c>
      <c r="L7408" t="s">
        <v>2002</v>
      </c>
      <c r="M7408" t="s">
        <v>2003</v>
      </c>
      <c r="N7408" t="s">
        <v>2004</v>
      </c>
      <c r="O7408" t="s">
        <v>2005</v>
      </c>
      <c r="P7408" s="6">
        <v>4.99</v>
      </c>
      <c r="Q7408" s="9">
        <v>1.4970000000000001</v>
      </c>
      <c r="R7408">
        <v>5</v>
      </c>
      <c r="S7408">
        <v>0.31</v>
      </c>
      <c r="T7408" s="6">
        <f t="shared" si="575"/>
        <v>3.4430999999999998</v>
      </c>
      <c r="U7408" s="6">
        <f t="shared" si="576"/>
        <v>24.950000000000003</v>
      </c>
      <c r="V7408" s="6">
        <f t="shared" si="577"/>
        <v>17.215499999999999</v>
      </c>
      <c r="W7408" s="6">
        <f t="shared" si="578"/>
        <v>7.4850000000000003</v>
      </c>
      <c r="X7408" s="6">
        <f t="shared" si="579"/>
        <v>9.7304999999999993</v>
      </c>
      <c r="Y7408" s="8">
        <v>0.56521739130434778</v>
      </c>
    </row>
    <row r="7409" spans="1:25" x14ac:dyDescent="0.35">
      <c r="A7409" t="s">
        <v>14871</v>
      </c>
      <c r="B7409" s="2">
        <v>45494</v>
      </c>
      <c r="C7409" t="s">
        <v>37</v>
      </c>
      <c r="D7409" t="s">
        <v>14872</v>
      </c>
      <c r="E7409" s="4" t="s">
        <v>294</v>
      </c>
      <c r="F7409" t="s">
        <v>295</v>
      </c>
      <c r="G7409" t="s">
        <v>294</v>
      </c>
      <c r="H7409" s="4" t="s">
        <v>29</v>
      </c>
      <c r="I7409" t="s">
        <v>29</v>
      </c>
      <c r="J7409" s="4" t="s">
        <v>123</v>
      </c>
      <c r="K7409" t="s">
        <v>98</v>
      </c>
      <c r="L7409" t="s">
        <v>1818</v>
      </c>
      <c r="M7409" t="s">
        <v>1819</v>
      </c>
      <c r="N7409" t="s">
        <v>1820</v>
      </c>
      <c r="O7409" t="s">
        <v>1667</v>
      </c>
      <c r="P7409" s="6">
        <v>4.99</v>
      </c>
      <c r="Q7409" s="9">
        <v>1.5960000000000001</v>
      </c>
      <c r="R7409">
        <v>3</v>
      </c>
      <c r="S7409">
        <v>0.08</v>
      </c>
      <c r="T7409" s="6">
        <f t="shared" si="575"/>
        <v>4.5908000000000007</v>
      </c>
      <c r="U7409" s="6">
        <f t="shared" si="576"/>
        <v>14.97</v>
      </c>
      <c r="V7409" s="6">
        <f t="shared" si="577"/>
        <v>13.772400000000001</v>
      </c>
      <c r="W7409" s="6">
        <f t="shared" si="578"/>
        <v>4.7880000000000003</v>
      </c>
      <c r="X7409" s="6">
        <f t="shared" si="579"/>
        <v>8.9844000000000008</v>
      </c>
      <c r="Y7409" s="8">
        <v>0.65234817461008976</v>
      </c>
    </row>
    <row r="7410" spans="1:25" x14ac:dyDescent="0.35">
      <c r="A7410" t="s">
        <v>14873</v>
      </c>
      <c r="B7410" s="2">
        <v>45494</v>
      </c>
      <c r="C7410" t="s">
        <v>37</v>
      </c>
      <c r="D7410" t="s">
        <v>14874</v>
      </c>
      <c r="E7410" s="4" t="s">
        <v>105</v>
      </c>
      <c r="F7410" t="s">
        <v>691</v>
      </c>
      <c r="G7410" t="s">
        <v>105</v>
      </c>
      <c r="H7410" s="4" t="s">
        <v>29</v>
      </c>
      <c r="I7410" t="s">
        <v>29</v>
      </c>
      <c r="J7410" s="4" t="s">
        <v>66</v>
      </c>
      <c r="K7410" t="s">
        <v>105</v>
      </c>
      <c r="L7410" t="s">
        <v>2917</v>
      </c>
      <c r="M7410" t="s">
        <v>2918</v>
      </c>
      <c r="N7410" t="s">
        <v>2919</v>
      </c>
      <c r="O7410" t="s">
        <v>2920</v>
      </c>
      <c r="P7410" s="6">
        <v>25.99</v>
      </c>
      <c r="Q7410" s="9">
        <v>9.9960000000000004</v>
      </c>
      <c r="R7410">
        <v>20</v>
      </c>
      <c r="S7410">
        <v>0.12</v>
      </c>
      <c r="T7410" s="6">
        <f t="shared" si="575"/>
        <v>22.871199999999998</v>
      </c>
      <c r="U7410" s="6">
        <f t="shared" si="576"/>
        <v>519.79999999999995</v>
      </c>
      <c r="V7410" s="6">
        <f t="shared" si="577"/>
        <v>457.42399999999998</v>
      </c>
      <c r="W7410" s="6">
        <f t="shared" si="578"/>
        <v>199.92000000000002</v>
      </c>
      <c r="X7410" s="6">
        <f t="shared" si="579"/>
        <v>257.50399999999996</v>
      </c>
      <c r="Y7410" s="8">
        <v>0.56294378956941471</v>
      </c>
    </row>
    <row r="7411" spans="1:25" x14ac:dyDescent="0.35">
      <c r="A7411" t="s">
        <v>14875</v>
      </c>
      <c r="B7411" s="2">
        <v>45494</v>
      </c>
      <c r="C7411" t="s">
        <v>25</v>
      </c>
      <c r="D7411" t="s">
        <v>3673</v>
      </c>
      <c r="E7411" s="4" t="s">
        <v>162</v>
      </c>
      <c r="F7411" t="s">
        <v>163</v>
      </c>
      <c r="G7411" t="s">
        <v>162</v>
      </c>
      <c r="H7411" s="4" t="s">
        <v>29</v>
      </c>
      <c r="I7411" t="s">
        <v>29</v>
      </c>
      <c r="J7411" s="4" t="s">
        <v>114</v>
      </c>
      <c r="K7411" t="s">
        <v>98</v>
      </c>
      <c r="L7411" t="s">
        <v>3674</v>
      </c>
      <c r="M7411" t="s">
        <v>3675</v>
      </c>
      <c r="N7411" t="s">
        <v>78</v>
      </c>
      <c r="O7411" t="s">
        <v>2375</v>
      </c>
      <c r="P7411" s="6">
        <v>39.99</v>
      </c>
      <c r="Q7411" s="9">
        <v>11.997</v>
      </c>
      <c r="R7411">
        <v>1</v>
      </c>
      <c r="S7411">
        <v>0.27</v>
      </c>
      <c r="T7411" s="6">
        <f t="shared" si="575"/>
        <v>29.192700000000002</v>
      </c>
      <c r="U7411" s="6">
        <f t="shared" si="576"/>
        <v>39.99</v>
      </c>
      <c r="V7411" s="6">
        <f t="shared" si="577"/>
        <v>29.192700000000002</v>
      </c>
      <c r="W7411" s="6">
        <f t="shared" si="578"/>
        <v>11.997</v>
      </c>
      <c r="X7411" s="6">
        <f t="shared" si="579"/>
        <v>17.195700000000002</v>
      </c>
      <c r="Y7411" s="8">
        <v>0.58904109589041098</v>
      </c>
    </row>
    <row r="7412" spans="1:25" x14ac:dyDescent="0.35">
      <c r="A7412" t="s">
        <v>14876</v>
      </c>
      <c r="B7412" s="2">
        <v>45494</v>
      </c>
      <c r="C7412" t="s">
        <v>25</v>
      </c>
      <c r="D7412" t="s">
        <v>14877</v>
      </c>
      <c r="E7412" s="4" t="s">
        <v>1797</v>
      </c>
      <c r="F7412" t="s">
        <v>1798</v>
      </c>
      <c r="G7412" t="s">
        <v>1797</v>
      </c>
      <c r="H7412" s="4" t="s">
        <v>29</v>
      </c>
      <c r="I7412" t="s">
        <v>29</v>
      </c>
      <c r="J7412" s="4" t="s">
        <v>105</v>
      </c>
      <c r="K7412" t="s">
        <v>123</v>
      </c>
      <c r="L7412" t="s">
        <v>2791</v>
      </c>
      <c r="M7412" t="s">
        <v>2792</v>
      </c>
      <c r="N7412" t="s">
        <v>402</v>
      </c>
      <c r="O7412" t="s">
        <v>2793</v>
      </c>
      <c r="P7412" s="6">
        <v>170.99</v>
      </c>
      <c r="Q7412" s="9">
        <v>67.995999999999995</v>
      </c>
      <c r="R7412">
        <v>5</v>
      </c>
      <c r="S7412">
        <v>0.15</v>
      </c>
      <c r="T7412" s="6">
        <f t="shared" si="575"/>
        <v>145.3415</v>
      </c>
      <c r="U7412" s="6">
        <f t="shared" si="576"/>
        <v>854.95</v>
      </c>
      <c r="V7412" s="6">
        <f t="shared" si="577"/>
        <v>726.70749999999998</v>
      </c>
      <c r="W7412" s="6">
        <f t="shared" si="578"/>
        <v>339.97999999999996</v>
      </c>
      <c r="X7412" s="6">
        <f t="shared" si="579"/>
        <v>386.72750000000002</v>
      </c>
      <c r="Y7412" s="8">
        <v>0.53216390363385546</v>
      </c>
    </row>
    <row r="7413" spans="1:25" x14ac:dyDescent="0.35">
      <c r="A7413" t="s">
        <v>14878</v>
      </c>
      <c r="B7413" s="2">
        <v>45494</v>
      </c>
      <c r="C7413" t="s">
        <v>25</v>
      </c>
      <c r="D7413" t="s">
        <v>14879</v>
      </c>
      <c r="E7413" s="4" t="s">
        <v>985</v>
      </c>
      <c r="F7413" t="s">
        <v>986</v>
      </c>
      <c r="G7413" t="s">
        <v>985</v>
      </c>
      <c r="H7413" s="4" t="s">
        <v>29</v>
      </c>
      <c r="I7413" t="s">
        <v>29</v>
      </c>
      <c r="J7413" s="4" t="s">
        <v>114</v>
      </c>
      <c r="K7413" t="s">
        <v>57</v>
      </c>
      <c r="L7413" t="s">
        <v>8859</v>
      </c>
      <c r="M7413" t="s">
        <v>8860</v>
      </c>
      <c r="N7413" t="s">
        <v>4162</v>
      </c>
      <c r="O7413" t="s">
        <v>4162</v>
      </c>
      <c r="P7413" s="6">
        <v>900.99</v>
      </c>
      <c r="Q7413" s="9">
        <v>359.99599999999998</v>
      </c>
      <c r="R7413">
        <v>19</v>
      </c>
      <c r="S7413">
        <v>0.19</v>
      </c>
      <c r="T7413" s="6">
        <f t="shared" si="575"/>
        <v>729.80190000000005</v>
      </c>
      <c r="U7413" s="6">
        <f t="shared" si="576"/>
        <v>17118.810000000001</v>
      </c>
      <c r="V7413" s="6">
        <f t="shared" si="577"/>
        <v>13866.2361</v>
      </c>
      <c r="W7413" s="6">
        <f t="shared" si="578"/>
        <v>6839.924</v>
      </c>
      <c r="X7413" s="6">
        <f t="shared" si="579"/>
        <v>7026.3121000000001</v>
      </c>
      <c r="Y7413" s="8">
        <v>0.5067209334478302</v>
      </c>
    </row>
    <row r="7414" spans="1:25" x14ac:dyDescent="0.35">
      <c r="A7414" t="s">
        <v>14880</v>
      </c>
      <c r="B7414" s="2">
        <v>45495</v>
      </c>
      <c r="C7414" t="s">
        <v>25</v>
      </c>
      <c r="D7414" t="s">
        <v>1404</v>
      </c>
      <c r="E7414" s="4" t="s">
        <v>230</v>
      </c>
      <c r="F7414" t="s">
        <v>231</v>
      </c>
      <c r="G7414" t="s">
        <v>230</v>
      </c>
      <c r="H7414" s="4" t="s">
        <v>29</v>
      </c>
      <c r="I7414" t="s">
        <v>29</v>
      </c>
      <c r="J7414" s="4" t="s">
        <v>114</v>
      </c>
      <c r="K7414" t="s">
        <v>114</v>
      </c>
      <c r="L7414" t="s">
        <v>1405</v>
      </c>
      <c r="M7414" t="s">
        <v>1406</v>
      </c>
      <c r="N7414" t="s">
        <v>134</v>
      </c>
      <c r="O7414" t="s">
        <v>660</v>
      </c>
      <c r="P7414" s="6">
        <v>2.89</v>
      </c>
      <c r="Q7414" s="9">
        <v>0.86699999999999999</v>
      </c>
      <c r="R7414">
        <v>10</v>
      </c>
      <c r="S7414">
        <v>0.34</v>
      </c>
      <c r="T7414" s="6">
        <f t="shared" si="575"/>
        <v>1.9073999999999998</v>
      </c>
      <c r="U7414" s="6">
        <f t="shared" si="576"/>
        <v>28.900000000000002</v>
      </c>
      <c r="V7414" s="6">
        <f t="shared" si="577"/>
        <v>19.073999999999998</v>
      </c>
      <c r="W7414" s="6">
        <f t="shared" si="578"/>
        <v>8.67</v>
      </c>
      <c r="X7414" s="6">
        <f t="shared" si="579"/>
        <v>10.403999999999998</v>
      </c>
      <c r="Y7414" s="8">
        <v>0.54545454545454541</v>
      </c>
    </row>
    <row r="7415" spans="1:25" x14ac:dyDescent="0.35">
      <c r="A7415" t="s">
        <v>14881</v>
      </c>
      <c r="B7415" s="2">
        <v>45495</v>
      </c>
      <c r="C7415" t="s">
        <v>37</v>
      </c>
      <c r="D7415" t="s">
        <v>5360</v>
      </c>
      <c r="E7415" s="4" t="s">
        <v>985</v>
      </c>
      <c r="F7415" t="s">
        <v>1027</v>
      </c>
      <c r="G7415" t="s">
        <v>985</v>
      </c>
      <c r="H7415" s="4" t="s">
        <v>29</v>
      </c>
      <c r="I7415" t="s">
        <v>29</v>
      </c>
      <c r="J7415" s="4" t="s">
        <v>148</v>
      </c>
      <c r="K7415" t="s">
        <v>148</v>
      </c>
      <c r="L7415" t="s">
        <v>5361</v>
      </c>
      <c r="M7415" t="s">
        <v>5362</v>
      </c>
      <c r="N7415" t="s">
        <v>4483</v>
      </c>
      <c r="O7415" t="s">
        <v>4484</v>
      </c>
      <c r="P7415" s="6">
        <v>3.99</v>
      </c>
      <c r="Q7415" s="9">
        <v>1.1970000000000001</v>
      </c>
      <c r="R7415">
        <v>4</v>
      </c>
      <c r="T7415" s="6">
        <f t="shared" si="575"/>
        <v>3.99</v>
      </c>
      <c r="U7415" s="6">
        <f t="shared" si="576"/>
        <v>15.96</v>
      </c>
      <c r="V7415" s="6">
        <f t="shared" si="577"/>
        <v>15.96</v>
      </c>
      <c r="W7415" s="6">
        <f t="shared" si="578"/>
        <v>4.7880000000000003</v>
      </c>
      <c r="X7415" s="6">
        <f t="shared" si="579"/>
        <v>11.172000000000001</v>
      </c>
      <c r="Y7415" s="8">
        <v>0.7</v>
      </c>
    </row>
    <row r="7416" spans="1:25" x14ac:dyDescent="0.35">
      <c r="A7416" t="s">
        <v>14882</v>
      </c>
      <c r="B7416" s="2">
        <v>45495</v>
      </c>
      <c r="C7416" t="s">
        <v>25</v>
      </c>
      <c r="D7416" t="s">
        <v>14883</v>
      </c>
      <c r="E7416" s="4" t="s">
        <v>39</v>
      </c>
      <c r="F7416" t="s">
        <v>40</v>
      </c>
      <c r="G7416" t="s">
        <v>39</v>
      </c>
      <c r="H7416" s="4" t="s">
        <v>29</v>
      </c>
      <c r="I7416" t="s">
        <v>29</v>
      </c>
      <c r="J7416" s="4" t="s">
        <v>57</v>
      </c>
      <c r="K7416" t="s">
        <v>30</v>
      </c>
      <c r="L7416" t="s">
        <v>5397</v>
      </c>
      <c r="M7416" t="s">
        <v>5398</v>
      </c>
      <c r="N7416" t="s">
        <v>158</v>
      </c>
      <c r="O7416" t="s">
        <v>376</v>
      </c>
      <c r="P7416" s="6">
        <v>4.6900000000000004</v>
      </c>
      <c r="Q7416" s="9">
        <v>1.107</v>
      </c>
      <c r="R7416">
        <v>3</v>
      </c>
      <c r="S7416">
        <v>0.09</v>
      </c>
      <c r="T7416" s="6">
        <f t="shared" si="575"/>
        <v>4.2679000000000009</v>
      </c>
      <c r="U7416" s="6">
        <f t="shared" si="576"/>
        <v>14.07</v>
      </c>
      <c r="V7416" s="6">
        <f t="shared" si="577"/>
        <v>12.803700000000003</v>
      </c>
      <c r="W7416" s="6">
        <f t="shared" si="578"/>
        <v>3.3209999999999997</v>
      </c>
      <c r="X7416" s="6">
        <f t="shared" si="579"/>
        <v>9.482700000000003</v>
      </c>
      <c r="Y7416" s="8">
        <v>0.74062185149605197</v>
      </c>
    </row>
    <row r="7417" spans="1:25" x14ac:dyDescent="0.35">
      <c r="A7417" t="s">
        <v>14884</v>
      </c>
      <c r="B7417" s="2">
        <v>45495</v>
      </c>
      <c r="C7417" t="s">
        <v>25</v>
      </c>
      <c r="D7417" t="s">
        <v>5082</v>
      </c>
      <c r="E7417" s="4" t="s">
        <v>95</v>
      </c>
      <c r="F7417" t="s">
        <v>96</v>
      </c>
      <c r="G7417" t="s">
        <v>97</v>
      </c>
      <c r="H7417" s="4" t="s">
        <v>29</v>
      </c>
      <c r="I7417" t="s">
        <v>29</v>
      </c>
      <c r="J7417" s="4" t="s">
        <v>57</v>
      </c>
      <c r="K7417" t="s">
        <v>98</v>
      </c>
      <c r="L7417" t="s">
        <v>5083</v>
      </c>
      <c r="M7417" t="s">
        <v>5084</v>
      </c>
      <c r="N7417" t="s">
        <v>3973</v>
      </c>
      <c r="O7417" t="s">
        <v>1921</v>
      </c>
      <c r="P7417" s="6">
        <v>8.99</v>
      </c>
      <c r="Q7417" s="9">
        <v>2.6970000000000001</v>
      </c>
      <c r="R7417">
        <v>14</v>
      </c>
      <c r="S7417">
        <v>0.23</v>
      </c>
      <c r="T7417" s="6">
        <f t="shared" si="575"/>
        <v>6.9222999999999999</v>
      </c>
      <c r="U7417" s="6">
        <f t="shared" si="576"/>
        <v>125.86</v>
      </c>
      <c r="V7417" s="6">
        <f t="shared" si="577"/>
        <v>96.912199999999999</v>
      </c>
      <c r="W7417" s="6">
        <f t="shared" si="578"/>
        <v>37.758000000000003</v>
      </c>
      <c r="X7417" s="6">
        <f t="shared" si="579"/>
        <v>59.154199999999996</v>
      </c>
      <c r="Y7417" s="8">
        <v>0.61038961038961037</v>
      </c>
    </row>
    <row r="7418" spans="1:25" x14ac:dyDescent="0.35">
      <c r="A7418" t="s">
        <v>14885</v>
      </c>
      <c r="B7418" s="2">
        <v>45495</v>
      </c>
      <c r="C7418" t="s">
        <v>25</v>
      </c>
      <c r="D7418" t="s">
        <v>11046</v>
      </c>
      <c r="E7418" s="4" t="s">
        <v>570</v>
      </c>
      <c r="F7418" t="s">
        <v>454</v>
      </c>
      <c r="G7418" t="s">
        <v>453</v>
      </c>
      <c r="H7418" s="4" t="s">
        <v>29</v>
      </c>
      <c r="I7418" t="s">
        <v>29</v>
      </c>
      <c r="J7418" s="4" t="s">
        <v>114</v>
      </c>
      <c r="K7418" t="s">
        <v>57</v>
      </c>
      <c r="L7418" t="s">
        <v>11047</v>
      </c>
      <c r="M7418" t="s">
        <v>11048</v>
      </c>
      <c r="N7418" t="s">
        <v>78</v>
      </c>
      <c r="O7418" t="s">
        <v>79</v>
      </c>
      <c r="P7418" s="6">
        <v>15.99</v>
      </c>
      <c r="Q7418" s="9">
        <v>6.3959999999999999</v>
      </c>
      <c r="R7418">
        <v>15</v>
      </c>
      <c r="S7418">
        <v>0.05</v>
      </c>
      <c r="T7418" s="6">
        <f t="shared" si="575"/>
        <v>15.1905</v>
      </c>
      <c r="U7418" s="6">
        <f t="shared" si="576"/>
        <v>239.85</v>
      </c>
      <c r="V7418" s="6">
        <f t="shared" si="577"/>
        <v>227.85750000000002</v>
      </c>
      <c r="W7418" s="6">
        <f t="shared" si="578"/>
        <v>95.94</v>
      </c>
      <c r="X7418" s="6">
        <f t="shared" si="579"/>
        <v>131.91750000000002</v>
      </c>
      <c r="Y7418" s="8">
        <v>0.57894736842105265</v>
      </c>
    </row>
    <row r="7419" spans="1:25" x14ac:dyDescent="0.35">
      <c r="A7419" t="s">
        <v>14886</v>
      </c>
      <c r="B7419" s="2">
        <v>45495</v>
      </c>
      <c r="C7419" t="s">
        <v>37</v>
      </c>
      <c r="D7419" t="s">
        <v>14887</v>
      </c>
      <c r="E7419" s="4" t="s">
        <v>389</v>
      </c>
      <c r="F7419" t="s">
        <v>1009</v>
      </c>
      <c r="G7419" t="s">
        <v>389</v>
      </c>
      <c r="H7419" s="4" t="s">
        <v>29</v>
      </c>
      <c r="I7419" t="s">
        <v>29</v>
      </c>
      <c r="J7419" s="4" t="s">
        <v>66</v>
      </c>
      <c r="K7419" t="s">
        <v>57</v>
      </c>
      <c r="L7419" t="s">
        <v>7412</v>
      </c>
      <c r="M7419" t="s">
        <v>7413</v>
      </c>
      <c r="N7419" t="s">
        <v>539</v>
      </c>
      <c r="O7419" t="s">
        <v>969</v>
      </c>
      <c r="P7419" s="6">
        <v>20.99</v>
      </c>
      <c r="Q7419" s="9">
        <v>5.9969999999999999</v>
      </c>
      <c r="R7419">
        <v>2</v>
      </c>
      <c r="S7419">
        <v>0.09</v>
      </c>
      <c r="T7419" s="6">
        <f t="shared" si="575"/>
        <v>19.100899999999999</v>
      </c>
      <c r="U7419" s="6">
        <f t="shared" si="576"/>
        <v>41.98</v>
      </c>
      <c r="V7419" s="6">
        <f t="shared" si="577"/>
        <v>38.201799999999999</v>
      </c>
      <c r="W7419" s="6">
        <f t="shared" si="578"/>
        <v>11.994</v>
      </c>
      <c r="X7419" s="6">
        <f t="shared" si="579"/>
        <v>26.207799999999999</v>
      </c>
      <c r="Y7419" s="8">
        <v>0.68603573653597472</v>
      </c>
    </row>
    <row r="7420" spans="1:25" x14ac:dyDescent="0.35">
      <c r="A7420" t="s">
        <v>14888</v>
      </c>
      <c r="B7420" s="2">
        <v>45495</v>
      </c>
      <c r="C7420" t="s">
        <v>25</v>
      </c>
      <c r="D7420" t="s">
        <v>12539</v>
      </c>
      <c r="E7420" s="4" t="s">
        <v>97</v>
      </c>
      <c r="F7420" t="s">
        <v>96</v>
      </c>
      <c r="G7420" t="s">
        <v>97</v>
      </c>
      <c r="H7420" s="4" t="s">
        <v>29</v>
      </c>
      <c r="I7420" t="s">
        <v>29</v>
      </c>
      <c r="J7420" s="4" t="s">
        <v>105</v>
      </c>
      <c r="K7420" t="s">
        <v>98</v>
      </c>
      <c r="L7420" t="s">
        <v>8560</v>
      </c>
      <c r="M7420" t="s">
        <v>8561</v>
      </c>
      <c r="N7420" t="s">
        <v>254</v>
      </c>
      <c r="O7420" t="s">
        <v>4854</v>
      </c>
      <c r="P7420" s="6">
        <v>29.99</v>
      </c>
      <c r="Q7420" s="9">
        <v>11.996</v>
      </c>
      <c r="R7420">
        <v>6</v>
      </c>
      <c r="S7420">
        <v>0.08</v>
      </c>
      <c r="T7420" s="6">
        <f t="shared" si="575"/>
        <v>27.590799999999998</v>
      </c>
      <c r="U7420" s="6">
        <f t="shared" si="576"/>
        <v>179.94</v>
      </c>
      <c r="V7420" s="6">
        <f t="shared" si="577"/>
        <v>165.54479999999998</v>
      </c>
      <c r="W7420" s="6">
        <f t="shared" si="578"/>
        <v>71.975999999999999</v>
      </c>
      <c r="X7420" s="6">
        <f t="shared" si="579"/>
        <v>93.568799999999982</v>
      </c>
      <c r="Y7420" s="8">
        <v>0.56521739130434778</v>
      </c>
    </row>
    <row r="7421" spans="1:25" x14ac:dyDescent="0.35">
      <c r="A7421" t="s">
        <v>14889</v>
      </c>
      <c r="B7421" s="2">
        <v>45495</v>
      </c>
      <c r="C7421" t="s">
        <v>37</v>
      </c>
      <c r="D7421" t="s">
        <v>10437</v>
      </c>
      <c r="E7421" s="4" t="s">
        <v>105</v>
      </c>
      <c r="F7421" t="s">
        <v>155</v>
      </c>
      <c r="G7421" t="s">
        <v>105</v>
      </c>
      <c r="H7421" s="4" t="s">
        <v>29</v>
      </c>
      <c r="I7421" t="s">
        <v>29</v>
      </c>
      <c r="J7421" s="4" t="s">
        <v>66</v>
      </c>
      <c r="K7421" t="s">
        <v>105</v>
      </c>
      <c r="L7421" t="s">
        <v>10438</v>
      </c>
      <c r="M7421" t="s">
        <v>10439</v>
      </c>
      <c r="N7421" t="s">
        <v>78</v>
      </c>
      <c r="O7421" t="s">
        <v>92</v>
      </c>
      <c r="P7421" s="6">
        <v>29.99</v>
      </c>
      <c r="Q7421" s="9">
        <v>8.9969999999999999</v>
      </c>
      <c r="R7421">
        <v>10</v>
      </c>
      <c r="S7421">
        <v>0.19</v>
      </c>
      <c r="T7421" s="6">
        <f t="shared" si="575"/>
        <v>24.291900000000002</v>
      </c>
      <c r="U7421" s="6">
        <f t="shared" si="576"/>
        <v>299.89999999999998</v>
      </c>
      <c r="V7421" s="6">
        <f t="shared" si="577"/>
        <v>242.91900000000001</v>
      </c>
      <c r="W7421" s="6">
        <f t="shared" si="578"/>
        <v>89.97</v>
      </c>
      <c r="X7421" s="6">
        <f t="shared" si="579"/>
        <v>152.94900000000001</v>
      </c>
      <c r="Y7421" s="8">
        <v>0.62962962962962965</v>
      </c>
    </row>
    <row r="7422" spans="1:25" x14ac:dyDescent="0.35">
      <c r="A7422" t="s">
        <v>14890</v>
      </c>
      <c r="B7422" s="2">
        <v>45495</v>
      </c>
      <c r="C7422" t="s">
        <v>25</v>
      </c>
      <c r="D7422" t="s">
        <v>7905</v>
      </c>
      <c r="E7422" s="4" t="s">
        <v>47</v>
      </c>
      <c r="F7422" t="s">
        <v>1241</v>
      </c>
      <c r="G7422" t="s">
        <v>47</v>
      </c>
      <c r="H7422" s="4" t="s">
        <v>29</v>
      </c>
      <c r="I7422" t="s">
        <v>29</v>
      </c>
      <c r="J7422" s="4" t="s">
        <v>105</v>
      </c>
      <c r="K7422" t="s">
        <v>31</v>
      </c>
      <c r="L7422" t="s">
        <v>7906</v>
      </c>
      <c r="M7422" t="s">
        <v>7907</v>
      </c>
      <c r="N7422" t="s">
        <v>254</v>
      </c>
      <c r="O7422" t="s">
        <v>7908</v>
      </c>
      <c r="P7422" s="6">
        <v>34.99</v>
      </c>
      <c r="Q7422" s="9">
        <v>10.497</v>
      </c>
      <c r="R7422">
        <v>4</v>
      </c>
      <c r="S7422">
        <v>0.09</v>
      </c>
      <c r="T7422" s="6">
        <f t="shared" si="575"/>
        <v>31.840900000000001</v>
      </c>
      <c r="U7422" s="6">
        <f t="shared" si="576"/>
        <v>139.96</v>
      </c>
      <c r="V7422" s="6">
        <f t="shared" si="577"/>
        <v>127.36360000000001</v>
      </c>
      <c r="W7422" s="6">
        <f t="shared" si="578"/>
        <v>41.988</v>
      </c>
      <c r="X7422" s="6">
        <f t="shared" si="579"/>
        <v>85.375600000000006</v>
      </c>
      <c r="Y7422" s="8">
        <v>0.67032967032967039</v>
      </c>
    </row>
    <row r="7423" spans="1:25" x14ac:dyDescent="0.35">
      <c r="A7423" t="s">
        <v>14891</v>
      </c>
      <c r="B7423" s="2">
        <v>45495</v>
      </c>
      <c r="C7423" t="s">
        <v>25</v>
      </c>
      <c r="D7423" t="s">
        <v>1967</v>
      </c>
      <c r="E7423" s="4" t="s">
        <v>105</v>
      </c>
      <c r="F7423" t="s">
        <v>169</v>
      </c>
      <c r="G7423" t="s">
        <v>105</v>
      </c>
      <c r="H7423" s="4" t="s">
        <v>29</v>
      </c>
      <c r="I7423" t="s">
        <v>29</v>
      </c>
      <c r="J7423" s="4" t="s">
        <v>223</v>
      </c>
      <c r="K7423" t="s">
        <v>105</v>
      </c>
      <c r="L7423" t="s">
        <v>1968</v>
      </c>
      <c r="M7423" t="s">
        <v>1969</v>
      </c>
      <c r="N7423" t="s">
        <v>78</v>
      </c>
      <c r="O7423" t="s">
        <v>1591</v>
      </c>
      <c r="P7423" s="6">
        <v>34.99</v>
      </c>
      <c r="Q7423" s="9">
        <v>10.497</v>
      </c>
      <c r="R7423">
        <v>16</v>
      </c>
      <c r="S7423">
        <v>0.2</v>
      </c>
      <c r="T7423" s="6">
        <f t="shared" si="575"/>
        <v>27.992000000000004</v>
      </c>
      <c r="U7423" s="6">
        <f t="shared" si="576"/>
        <v>559.84</v>
      </c>
      <c r="V7423" s="6">
        <f t="shared" si="577"/>
        <v>447.87200000000007</v>
      </c>
      <c r="W7423" s="6">
        <f t="shared" si="578"/>
        <v>167.952</v>
      </c>
      <c r="X7423" s="6">
        <f t="shared" si="579"/>
        <v>279.92000000000007</v>
      </c>
      <c r="Y7423" s="8">
        <v>0.62500000000000011</v>
      </c>
    </row>
    <row r="7424" spans="1:25" x14ac:dyDescent="0.35">
      <c r="A7424" t="s">
        <v>14892</v>
      </c>
      <c r="B7424" s="2">
        <v>45495</v>
      </c>
      <c r="C7424" t="s">
        <v>25</v>
      </c>
      <c r="D7424" t="s">
        <v>7814</v>
      </c>
      <c r="E7424" s="4" t="s">
        <v>417</v>
      </c>
      <c r="F7424" t="s">
        <v>418</v>
      </c>
      <c r="G7424" t="s">
        <v>417</v>
      </c>
      <c r="H7424" s="4" t="s">
        <v>29</v>
      </c>
      <c r="I7424" t="s">
        <v>29</v>
      </c>
      <c r="J7424" s="4" t="s">
        <v>57</v>
      </c>
      <c r="K7424" t="s">
        <v>98</v>
      </c>
      <c r="L7424" t="s">
        <v>2130</v>
      </c>
      <c r="M7424" t="s">
        <v>2131</v>
      </c>
      <c r="N7424" t="s">
        <v>269</v>
      </c>
      <c r="O7424" t="s">
        <v>2132</v>
      </c>
      <c r="P7424" s="6">
        <v>34.99</v>
      </c>
      <c r="Q7424" s="9">
        <v>13.996</v>
      </c>
      <c r="R7424">
        <v>9</v>
      </c>
      <c r="S7424">
        <v>7.0000000000000007E-2</v>
      </c>
      <c r="T7424" s="6">
        <f t="shared" si="575"/>
        <v>32.540700000000001</v>
      </c>
      <c r="U7424" s="6">
        <f t="shared" si="576"/>
        <v>314.91000000000003</v>
      </c>
      <c r="V7424" s="6">
        <f t="shared" si="577"/>
        <v>292.86630000000002</v>
      </c>
      <c r="W7424" s="6">
        <f t="shared" si="578"/>
        <v>125.964</v>
      </c>
      <c r="X7424" s="6">
        <f t="shared" si="579"/>
        <v>166.90230000000003</v>
      </c>
      <c r="Y7424" s="8">
        <v>0.56989247311827962</v>
      </c>
    </row>
    <row r="7425" spans="1:25" x14ac:dyDescent="0.35">
      <c r="A7425" t="s">
        <v>14893</v>
      </c>
      <c r="B7425" s="2">
        <v>45495</v>
      </c>
      <c r="C7425" t="s">
        <v>37</v>
      </c>
      <c r="D7425" t="s">
        <v>7090</v>
      </c>
      <c r="E7425" s="4" t="s">
        <v>563</v>
      </c>
      <c r="F7425" t="s">
        <v>564</v>
      </c>
      <c r="G7425" t="s">
        <v>563</v>
      </c>
      <c r="H7425" s="4" t="s">
        <v>29</v>
      </c>
      <c r="I7425" t="s">
        <v>29</v>
      </c>
      <c r="J7425" s="4" t="s">
        <v>123</v>
      </c>
      <c r="K7425" t="s">
        <v>66</v>
      </c>
      <c r="L7425" t="s">
        <v>7091</v>
      </c>
      <c r="M7425" t="s">
        <v>7092</v>
      </c>
      <c r="N7425" t="s">
        <v>126</v>
      </c>
      <c r="O7425" t="s">
        <v>647</v>
      </c>
      <c r="P7425" s="6">
        <v>39.99</v>
      </c>
      <c r="Q7425" s="9">
        <v>11.997</v>
      </c>
      <c r="R7425">
        <v>8</v>
      </c>
      <c r="S7425">
        <v>0.15</v>
      </c>
      <c r="T7425" s="6">
        <f t="shared" si="575"/>
        <v>33.991500000000002</v>
      </c>
      <c r="U7425" s="6">
        <f t="shared" si="576"/>
        <v>319.92</v>
      </c>
      <c r="V7425" s="6">
        <f t="shared" si="577"/>
        <v>271.93200000000002</v>
      </c>
      <c r="W7425" s="6">
        <f t="shared" si="578"/>
        <v>95.975999999999999</v>
      </c>
      <c r="X7425" s="6">
        <f t="shared" si="579"/>
        <v>175.95600000000002</v>
      </c>
      <c r="Y7425" s="8">
        <v>0.6470588235294118</v>
      </c>
    </row>
    <row r="7426" spans="1:25" x14ac:dyDescent="0.35">
      <c r="A7426" t="s">
        <v>14894</v>
      </c>
      <c r="B7426" s="2">
        <v>45496</v>
      </c>
      <c r="C7426" t="s">
        <v>37</v>
      </c>
      <c r="D7426" t="s">
        <v>11304</v>
      </c>
      <c r="E7426" s="4" t="s">
        <v>105</v>
      </c>
      <c r="F7426" t="s">
        <v>498</v>
      </c>
      <c r="G7426" t="s">
        <v>105</v>
      </c>
      <c r="H7426" s="4" t="s">
        <v>29</v>
      </c>
      <c r="I7426" t="s">
        <v>29</v>
      </c>
      <c r="J7426" s="4" t="s">
        <v>148</v>
      </c>
      <c r="K7426" t="s">
        <v>105</v>
      </c>
      <c r="L7426" t="s">
        <v>11305</v>
      </c>
      <c r="M7426" t="s">
        <v>11306</v>
      </c>
      <c r="N7426" t="s">
        <v>248</v>
      </c>
      <c r="O7426" t="s">
        <v>35</v>
      </c>
      <c r="P7426" s="6">
        <v>1.89</v>
      </c>
      <c r="Q7426" s="9">
        <v>0.56699999999999995</v>
      </c>
      <c r="R7426">
        <v>8</v>
      </c>
      <c r="S7426">
        <v>0.1</v>
      </c>
      <c r="T7426" s="6">
        <f t="shared" si="575"/>
        <v>1.7009999999999998</v>
      </c>
      <c r="U7426" s="6">
        <f t="shared" si="576"/>
        <v>15.12</v>
      </c>
      <c r="V7426" s="6">
        <f t="shared" si="577"/>
        <v>13.607999999999999</v>
      </c>
      <c r="W7426" s="6">
        <f t="shared" si="578"/>
        <v>4.5359999999999996</v>
      </c>
      <c r="X7426" s="6">
        <f t="shared" si="579"/>
        <v>9.0719999999999992</v>
      </c>
      <c r="Y7426" s="8">
        <v>0.66666666666666663</v>
      </c>
    </row>
    <row r="7427" spans="1:25" x14ac:dyDescent="0.35">
      <c r="A7427" t="s">
        <v>14895</v>
      </c>
      <c r="B7427" s="2">
        <v>45496</v>
      </c>
      <c r="C7427" t="s">
        <v>25</v>
      </c>
      <c r="D7427" t="s">
        <v>931</v>
      </c>
      <c r="E7427" s="4" t="s">
        <v>105</v>
      </c>
      <c r="F7427" t="s">
        <v>498</v>
      </c>
      <c r="G7427" t="s">
        <v>105</v>
      </c>
      <c r="H7427" s="4" t="s">
        <v>29</v>
      </c>
      <c r="I7427" t="s">
        <v>29</v>
      </c>
      <c r="J7427" s="4" t="s">
        <v>123</v>
      </c>
      <c r="K7427" t="s">
        <v>105</v>
      </c>
      <c r="L7427" t="s">
        <v>932</v>
      </c>
      <c r="M7427" t="s">
        <v>933</v>
      </c>
      <c r="N7427" t="s">
        <v>534</v>
      </c>
      <c r="O7427" t="s">
        <v>934</v>
      </c>
      <c r="P7427" s="6">
        <v>4.99</v>
      </c>
      <c r="Q7427" s="9">
        <v>1.4970000000000001</v>
      </c>
      <c r="R7427">
        <v>3</v>
      </c>
      <c r="S7427">
        <v>0.28999999999999998</v>
      </c>
      <c r="T7427" s="6">
        <f t="shared" ref="T7427:T7490" si="580">P7427*(1-S7427)</f>
        <v>3.5428999999999999</v>
      </c>
      <c r="U7427" s="6">
        <f t="shared" ref="U7427:U7490" si="581">P7427*R7427</f>
        <v>14.97</v>
      </c>
      <c r="V7427" s="6">
        <f t="shared" ref="V7427:V7490" si="582">T7427*R7427</f>
        <v>10.6287</v>
      </c>
      <c r="W7427" s="6">
        <f t="shared" ref="W7427:W7490" si="583">Q7427*R7427</f>
        <v>4.4910000000000005</v>
      </c>
      <c r="X7427" s="6">
        <f t="shared" ref="X7427:X7490" si="584">V7427-W7427</f>
        <v>6.1376999999999997</v>
      </c>
      <c r="Y7427" s="8">
        <v>0.57746478873239437</v>
      </c>
    </row>
    <row r="7428" spans="1:25" x14ac:dyDescent="0.35">
      <c r="A7428" t="s">
        <v>14896</v>
      </c>
      <c r="B7428" s="2">
        <v>45496</v>
      </c>
      <c r="C7428" t="s">
        <v>25</v>
      </c>
      <c r="D7428" t="s">
        <v>2001</v>
      </c>
      <c r="E7428" s="4" t="s">
        <v>508</v>
      </c>
      <c r="F7428" t="s">
        <v>509</v>
      </c>
      <c r="G7428" t="s">
        <v>508</v>
      </c>
      <c r="H7428" s="4" t="s">
        <v>29</v>
      </c>
      <c r="I7428" t="s">
        <v>29</v>
      </c>
      <c r="J7428" s="4" t="s">
        <v>30</v>
      </c>
      <c r="K7428" t="s">
        <v>114</v>
      </c>
      <c r="L7428" t="s">
        <v>2002</v>
      </c>
      <c r="M7428" t="s">
        <v>2003</v>
      </c>
      <c r="N7428" t="s">
        <v>2004</v>
      </c>
      <c r="O7428" t="s">
        <v>2005</v>
      </c>
      <c r="P7428" s="6">
        <v>4.99</v>
      </c>
      <c r="Q7428" s="9">
        <v>1.4970000000000001</v>
      </c>
      <c r="R7428">
        <v>5</v>
      </c>
      <c r="S7428">
        <v>0.01</v>
      </c>
      <c r="T7428" s="6">
        <f t="shared" si="580"/>
        <v>4.9401000000000002</v>
      </c>
      <c r="U7428" s="6">
        <f t="shared" si="581"/>
        <v>24.950000000000003</v>
      </c>
      <c r="V7428" s="6">
        <f t="shared" si="582"/>
        <v>24.700500000000002</v>
      </c>
      <c r="W7428" s="6">
        <f t="shared" si="583"/>
        <v>7.4850000000000003</v>
      </c>
      <c r="X7428" s="6">
        <f t="shared" si="584"/>
        <v>17.215500000000002</v>
      </c>
      <c r="Y7428" s="8">
        <v>0.69696969696969702</v>
      </c>
    </row>
    <row r="7429" spans="1:25" x14ac:dyDescent="0.35">
      <c r="A7429" t="s">
        <v>14897</v>
      </c>
      <c r="B7429" s="2">
        <v>45496</v>
      </c>
      <c r="C7429" t="s">
        <v>25</v>
      </c>
      <c r="D7429" t="s">
        <v>14898</v>
      </c>
      <c r="E7429" s="4" t="s">
        <v>543</v>
      </c>
      <c r="F7429" t="s">
        <v>544</v>
      </c>
      <c r="G7429" t="s">
        <v>543</v>
      </c>
      <c r="H7429" s="4" t="s">
        <v>29</v>
      </c>
      <c r="I7429" t="s">
        <v>29</v>
      </c>
      <c r="J7429" s="4" t="s">
        <v>30</v>
      </c>
      <c r="K7429" t="s">
        <v>57</v>
      </c>
      <c r="L7429" t="s">
        <v>8470</v>
      </c>
      <c r="M7429" t="s">
        <v>8471</v>
      </c>
      <c r="N7429" t="s">
        <v>158</v>
      </c>
      <c r="O7429" t="s">
        <v>218</v>
      </c>
      <c r="P7429" s="6">
        <v>5.79</v>
      </c>
      <c r="Q7429" s="9">
        <v>1.9159999999999999</v>
      </c>
      <c r="R7429">
        <v>20</v>
      </c>
      <c r="S7429">
        <v>0.18</v>
      </c>
      <c r="T7429" s="6">
        <f t="shared" si="580"/>
        <v>4.7478000000000007</v>
      </c>
      <c r="U7429" s="6">
        <f t="shared" si="581"/>
        <v>115.8</v>
      </c>
      <c r="V7429" s="6">
        <f t="shared" si="582"/>
        <v>94.956000000000017</v>
      </c>
      <c r="W7429" s="6">
        <f t="shared" si="583"/>
        <v>38.32</v>
      </c>
      <c r="X7429" s="6">
        <f t="shared" si="584"/>
        <v>56.636000000000017</v>
      </c>
      <c r="Y7429" s="8">
        <v>0.59644466910990357</v>
      </c>
    </row>
    <row r="7430" spans="1:25" x14ac:dyDescent="0.35">
      <c r="A7430" t="s">
        <v>14899</v>
      </c>
      <c r="B7430" s="2">
        <v>45496</v>
      </c>
      <c r="C7430" t="s">
        <v>37</v>
      </c>
      <c r="D7430" t="s">
        <v>14544</v>
      </c>
      <c r="E7430" s="4" t="s">
        <v>105</v>
      </c>
      <c r="F7430" t="s">
        <v>155</v>
      </c>
      <c r="G7430" t="s">
        <v>105</v>
      </c>
      <c r="H7430" s="4" t="s">
        <v>29</v>
      </c>
      <c r="I7430" t="s">
        <v>29</v>
      </c>
      <c r="J7430" s="4" t="s">
        <v>123</v>
      </c>
      <c r="K7430" t="s">
        <v>105</v>
      </c>
      <c r="L7430" t="s">
        <v>14249</v>
      </c>
      <c r="M7430" t="s">
        <v>14250</v>
      </c>
      <c r="N7430" t="s">
        <v>7006</v>
      </c>
      <c r="O7430" t="s">
        <v>7007</v>
      </c>
      <c r="P7430" s="6">
        <v>8.99</v>
      </c>
      <c r="Q7430" s="9">
        <v>3.5960000000000001</v>
      </c>
      <c r="R7430">
        <v>14</v>
      </c>
      <c r="S7430">
        <v>0.2</v>
      </c>
      <c r="T7430" s="6">
        <f t="shared" si="580"/>
        <v>7.1920000000000002</v>
      </c>
      <c r="U7430" s="6">
        <f t="shared" si="581"/>
        <v>125.86</v>
      </c>
      <c r="V7430" s="6">
        <f t="shared" si="582"/>
        <v>100.688</v>
      </c>
      <c r="W7430" s="6">
        <f t="shared" si="583"/>
        <v>50.344000000000001</v>
      </c>
      <c r="X7430" s="6">
        <f t="shared" si="584"/>
        <v>50.344000000000001</v>
      </c>
      <c r="Y7430" s="8">
        <v>0.5</v>
      </c>
    </row>
    <row r="7431" spans="1:25" x14ac:dyDescent="0.35">
      <c r="A7431" t="s">
        <v>14900</v>
      </c>
      <c r="B7431" s="2">
        <v>45496</v>
      </c>
      <c r="C7431" t="s">
        <v>25</v>
      </c>
      <c r="D7431" t="s">
        <v>9873</v>
      </c>
      <c r="E7431" s="4" t="s">
        <v>112</v>
      </c>
      <c r="F7431" t="s">
        <v>113</v>
      </c>
      <c r="G7431" t="s">
        <v>112</v>
      </c>
      <c r="H7431" s="4" t="s">
        <v>29</v>
      </c>
      <c r="I7431" t="s">
        <v>29</v>
      </c>
      <c r="K7431" t="s">
        <v>57</v>
      </c>
      <c r="L7431" t="s">
        <v>9874</v>
      </c>
      <c r="M7431" t="s">
        <v>9875</v>
      </c>
      <c r="N7431" t="s">
        <v>339</v>
      </c>
      <c r="O7431" t="s">
        <v>1157</v>
      </c>
      <c r="P7431" s="6">
        <v>10.99</v>
      </c>
      <c r="Q7431" s="9">
        <v>4.3959999999999999</v>
      </c>
      <c r="R7431">
        <v>18</v>
      </c>
      <c r="S7431">
        <v>0.04</v>
      </c>
      <c r="T7431" s="6">
        <f t="shared" si="580"/>
        <v>10.5504</v>
      </c>
      <c r="U7431" s="6">
        <f t="shared" si="581"/>
        <v>197.82</v>
      </c>
      <c r="V7431" s="6">
        <f t="shared" si="582"/>
        <v>189.90719999999999</v>
      </c>
      <c r="W7431" s="6">
        <f t="shared" si="583"/>
        <v>79.128</v>
      </c>
      <c r="X7431" s="6">
        <f t="shared" si="584"/>
        <v>110.77919999999999</v>
      </c>
      <c r="Y7431" s="8">
        <v>0.58333333333333326</v>
      </c>
    </row>
    <row r="7432" spans="1:25" x14ac:dyDescent="0.35">
      <c r="A7432" t="s">
        <v>14901</v>
      </c>
      <c r="B7432" s="2">
        <v>45496</v>
      </c>
      <c r="C7432" t="s">
        <v>25</v>
      </c>
      <c r="D7432" t="s">
        <v>3920</v>
      </c>
      <c r="E7432" s="4" t="s">
        <v>130</v>
      </c>
      <c r="F7432" t="s">
        <v>131</v>
      </c>
      <c r="G7432" t="s">
        <v>130</v>
      </c>
      <c r="H7432" s="4" t="s">
        <v>29</v>
      </c>
      <c r="I7432" t="s">
        <v>29</v>
      </c>
      <c r="J7432" s="4" t="s">
        <v>30</v>
      </c>
      <c r="K7432" t="s">
        <v>114</v>
      </c>
      <c r="L7432" t="s">
        <v>3921</v>
      </c>
      <c r="M7432" t="s">
        <v>3922</v>
      </c>
      <c r="N7432" t="s">
        <v>126</v>
      </c>
      <c r="O7432" t="s">
        <v>3923</v>
      </c>
      <c r="P7432" s="6">
        <v>20.99</v>
      </c>
      <c r="Q7432" s="9">
        <v>6.2969999999999997</v>
      </c>
      <c r="R7432">
        <v>15</v>
      </c>
      <c r="S7432">
        <v>0.04</v>
      </c>
      <c r="T7432" s="6">
        <f t="shared" si="580"/>
        <v>20.150399999999998</v>
      </c>
      <c r="U7432" s="6">
        <f t="shared" si="581"/>
        <v>314.84999999999997</v>
      </c>
      <c r="V7432" s="6">
        <f t="shared" si="582"/>
        <v>302.25599999999997</v>
      </c>
      <c r="W7432" s="6">
        <f t="shared" si="583"/>
        <v>94.454999999999998</v>
      </c>
      <c r="X7432" s="6">
        <f t="shared" si="584"/>
        <v>207.80099999999999</v>
      </c>
      <c r="Y7432" s="8">
        <v>0.6875</v>
      </c>
    </row>
    <row r="7433" spans="1:25" x14ac:dyDescent="0.35">
      <c r="A7433" t="s">
        <v>14902</v>
      </c>
      <c r="B7433" s="2">
        <v>45496</v>
      </c>
      <c r="C7433" t="s">
        <v>25</v>
      </c>
      <c r="D7433" t="s">
        <v>6624</v>
      </c>
      <c r="E7433" s="4" t="s">
        <v>112</v>
      </c>
      <c r="F7433" t="s">
        <v>197</v>
      </c>
      <c r="G7433" t="s">
        <v>112</v>
      </c>
      <c r="H7433" s="4" t="s">
        <v>75</v>
      </c>
      <c r="I7433" t="s">
        <v>75</v>
      </c>
      <c r="K7433" t="s">
        <v>75</v>
      </c>
      <c r="L7433" t="s">
        <v>2071</v>
      </c>
      <c r="M7433" t="s">
        <v>2072</v>
      </c>
      <c r="N7433" t="s">
        <v>254</v>
      </c>
      <c r="O7433" t="s">
        <v>255</v>
      </c>
      <c r="P7433" s="6">
        <v>24.99</v>
      </c>
      <c r="Q7433" s="9">
        <v>7.4969999999999999</v>
      </c>
      <c r="R7433">
        <v>19</v>
      </c>
      <c r="S7433">
        <v>0.08</v>
      </c>
      <c r="T7433" s="6">
        <f t="shared" si="580"/>
        <v>22.9908</v>
      </c>
      <c r="U7433" s="6">
        <f t="shared" si="581"/>
        <v>474.80999999999995</v>
      </c>
      <c r="V7433" s="6">
        <f t="shared" si="582"/>
        <v>436.8252</v>
      </c>
      <c r="W7433" s="6">
        <f t="shared" si="583"/>
        <v>142.44299999999998</v>
      </c>
      <c r="X7433" s="6">
        <f t="shared" si="584"/>
        <v>294.38220000000001</v>
      </c>
      <c r="Y7433" s="8">
        <v>0.67391304347826086</v>
      </c>
    </row>
    <row r="7434" spans="1:25" x14ac:dyDescent="0.35">
      <c r="A7434" t="s">
        <v>14903</v>
      </c>
      <c r="B7434" s="2">
        <v>45496</v>
      </c>
      <c r="C7434" t="s">
        <v>37</v>
      </c>
      <c r="D7434" t="s">
        <v>8331</v>
      </c>
      <c r="E7434" s="4" t="s">
        <v>121</v>
      </c>
      <c r="F7434" t="s">
        <v>122</v>
      </c>
      <c r="G7434" t="s">
        <v>121</v>
      </c>
      <c r="H7434" s="4" t="s">
        <v>29</v>
      </c>
      <c r="I7434" t="s">
        <v>29</v>
      </c>
      <c r="J7434" s="4" t="s">
        <v>223</v>
      </c>
      <c r="K7434" t="s">
        <v>98</v>
      </c>
      <c r="L7434" t="s">
        <v>8332</v>
      </c>
      <c r="M7434" t="s">
        <v>8333</v>
      </c>
      <c r="N7434" t="s">
        <v>69</v>
      </c>
      <c r="O7434" t="s">
        <v>186</v>
      </c>
      <c r="P7434" s="6">
        <v>34.99</v>
      </c>
      <c r="Q7434" s="9">
        <v>10.497</v>
      </c>
      <c r="R7434">
        <v>6</v>
      </c>
      <c r="S7434">
        <v>0.2</v>
      </c>
      <c r="T7434" s="6">
        <f t="shared" si="580"/>
        <v>27.992000000000004</v>
      </c>
      <c r="U7434" s="6">
        <f t="shared" si="581"/>
        <v>209.94</v>
      </c>
      <c r="V7434" s="6">
        <f t="shared" si="582"/>
        <v>167.95200000000003</v>
      </c>
      <c r="W7434" s="6">
        <f t="shared" si="583"/>
        <v>62.981999999999999</v>
      </c>
      <c r="X7434" s="6">
        <f t="shared" si="584"/>
        <v>104.97000000000003</v>
      </c>
      <c r="Y7434" s="8">
        <v>0.62500000000000011</v>
      </c>
    </row>
    <row r="7435" spans="1:25" x14ac:dyDescent="0.35">
      <c r="A7435" t="s">
        <v>14904</v>
      </c>
      <c r="B7435" s="2">
        <v>45496</v>
      </c>
      <c r="C7435" t="s">
        <v>25</v>
      </c>
      <c r="D7435" t="s">
        <v>8563</v>
      </c>
      <c r="E7435" s="4" t="s">
        <v>121</v>
      </c>
      <c r="F7435" t="s">
        <v>122</v>
      </c>
      <c r="G7435" t="s">
        <v>121</v>
      </c>
      <c r="H7435" s="4" t="s">
        <v>29</v>
      </c>
      <c r="I7435" t="s">
        <v>29</v>
      </c>
      <c r="J7435" s="4" t="s">
        <v>223</v>
      </c>
      <c r="K7435" t="s">
        <v>98</v>
      </c>
      <c r="L7435" t="s">
        <v>8564</v>
      </c>
      <c r="M7435" t="s">
        <v>8565</v>
      </c>
      <c r="N7435" t="s">
        <v>78</v>
      </c>
      <c r="O7435" t="s">
        <v>1472</v>
      </c>
      <c r="P7435" s="6">
        <v>39.99</v>
      </c>
      <c r="Q7435" s="9">
        <v>11.997</v>
      </c>
      <c r="R7435">
        <v>10</v>
      </c>
      <c r="S7435">
        <v>0.23</v>
      </c>
      <c r="T7435" s="6">
        <f t="shared" si="580"/>
        <v>30.792300000000001</v>
      </c>
      <c r="U7435" s="6">
        <f t="shared" si="581"/>
        <v>399.90000000000003</v>
      </c>
      <c r="V7435" s="6">
        <f t="shared" si="582"/>
        <v>307.923</v>
      </c>
      <c r="W7435" s="6">
        <f t="shared" si="583"/>
        <v>119.97</v>
      </c>
      <c r="X7435" s="6">
        <f t="shared" si="584"/>
        <v>187.953</v>
      </c>
      <c r="Y7435" s="8">
        <v>0.61038961038961037</v>
      </c>
    </row>
    <row r="7436" spans="1:25" x14ac:dyDescent="0.35">
      <c r="A7436" t="s">
        <v>14905</v>
      </c>
      <c r="B7436" s="2">
        <v>45496</v>
      </c>
      <c r="C7436" t="s">
        <v>37</v>
      </c>
      <c r="D7436" t="s">
        <v>6392</v>
      </c>
      <c r="E7436" s="4" t="s">
        <v>146</v>
      </c>
      <c r="F7436" t="s">
        <v>1032</v>
      </c>
      <c r="G7436" t="s">
        <v>146</v>
      </c>
      <c r="H7436" s="4" t="s">
        <v>29</v>
      </c>
      <c r="I7436" t="s">
        <v>29</v>
      </c>
      <c r="J7436" s="4" t="s">
        <v>148</v>
      </c>
      <c r="K7436" t="s">
        <v>114</v>
      </c>
      <c r="L7436" t="s">
        <v>6393</v>
      </c>
      <c r="M7436" t="s">
        <v>6394</v>
      </c>
      <c r="N7436" t="s">
        <v>402</v>
      </c>
      <c r="O7436" t="s">
        <v>2232</v>
      </c>
      <c r="P7436" s="6">
        <v>39.99</v>
      </c>
      <c r="Q7436" s="9">
        <v>11.997</v>
      </c>
      <c r="R7436">
        <v>18</v>
      </c>
      <c r="S7436">
        <v>0.22</v>
      </c>
      <c r="T7436" s="6">
        <f t="shared" si="580"/>
        <v>31.192200000000003</v>
      </c>
      <c r="U7436" s="6">
        <f t="shared" si="581"/>
        <v>719.82</v>
      </c>
      <c r="V7436" s="6">
        <f t="shared" si="582"/>
        <v>561.45960000000002</v>
      </c>
      <c r="W7436" s="6">
        <f t="shared" si="583"/>
        <v>215.946</v>
      </c>
      <c r="X7436" s="6">
        <f t="shared" si="584"/>
        <v>345.5136</v>
      </c>
      <c r="Y7436" s="8">
        <v>0.61538461538461531</v>
      </c>
    </row>
    <row r="7437" spans="1:25" x14ac:dyDescent="0.35">
      <c r="A7437" t="s">
        <v>14906</v>
      </c>
      <c r="B7437" s="2">
        <v>45496</v>
      </c>
      <c r="C7437" t="s">
        <v>25</v>
      </c>
      <c r="D7437" t="s">
        <v>2681</v>
      </c>
      <c r="E7437" s="4" t="s">
        <v>563</v>
      </c>
      <c r="F7437" t="s">
        <v>564</v>
      </c>
      <c r="G7437" t="s">
        <v>563</v>
      </c>
      <c r="H7437" s="4" t="s">
        <v>29</v>
      </c>
      <c r="I7437" t="s">
        <v>29</v>
      </c>
      <c r="J7437" s="4" t="s">
        <v>30</v>
      </c>
      <c r="K7437" t="s">
        <v>66</v>
      </c>
      <c r="L7437" t="s">
        <v>2682</v>
      </c>
      <c r="M7437" t="s">
        <v>2683</v>
      </c>
      <c r="N7437" t="s">
        <v>408</v>
      </c>
      <c r="O7437" t="s">
        <v>409</v>
      </c>
      <c r="P7437" s="6">
        <v>44.99</v>
      </c>
      <c r="Q7437" s="9">
        <v>13.497</v>
      </c>
      <c r="R7437">
        <v>18</v>
      </c>
      <c r="S7437">
        <v>0.21</v>
      </c>
      <c r="T7437" s="6">
        <f t="shared" si="580"/>
        <v>35.542100000000005</v>
      </c>
      <c r="U7437" s="6">
        <f t="shared" si="581"/>
        <v>809.82</v>
      </c>
      <c r="V7437" s="6">
        <f t="shared" si="582"/>
        <v>639.75780000000009</v>
      </c>
      <c r="W7437" s="6">
        <f t="shared" si="583"/>
        <v>242.946</v>
      </c>
      <c r="X7437" s="6">
        <f t="shared" si="584"/>
        <v>396.81180000000006</v>
      </c>
      <c r="Y7437" s="8">
        <v>0.620253164556962</v>
      </c>
    </row>
    <row r="7438" spans="1:25" x14ac:dyDescent="0.35">
      <c r="A7438" t="s">
        <v>14907</v>
      </c>
      <c r="B7438" s="2">
        <v>45496</v>
      </c>
      <c r="C7438" t="s">
        <v>25</v>
      </c>
      <c r="D7438" t="s">
        <v>3301</v>
      </c>
      <c r="E7438" s="4" t="s">
        <v>1056</v>
      </c>
      <c r="F7438" t="s">
        <v>1057</v>
      </c>
      <c r="G7438" t="s">
        <v>1056</v>
      </c>
      <c r="H7438" s="4" t="s">
        <v>29</v>
      </c>
      <c r="I7438" t="s">
        <v>29</v>
      </c>
      <c r="K7438" t="s">
        <v>57</v>
      </c>
      <c r="L7438" t="s">
        <v>3302</v>
      </c>
      <c r="M7438" t="s">
        <v>3303</v>
      </c>
      <c r="N7438" t="s">
        <v>254</v>
      </c>
      <c r="O7438" t="s">
        <v>255</v>
      </c>
      <c r="P7438" s="6">
        <v>59.99</v>
      </c>
      <c r="Q7438" s="9">
        <v>17.997</v>
      </c>
      <c r="R7438">
        <v>15</v>
      </c>
      <c r="T7438" s="6">
        <f t="shared" si="580"/>
        <v>59.99</v>
      </c>
      <c r="U7438" s="6">
        <f t="shared" si="581"/>
        <v>899.85</v>
      </c>
      <c r="V7438" s="6">
        <f t="shared" si="582"/>
        <v>899.85</v>
      </c>
      <c r="W7438" s="6">
        <f t="shared" si="583"/>
        <v>269.95499999999998</v>
      </c>
      <c r="X7438" s="6">
        <f t="shared" si="584"/>
        <v>629.89499999999998</v>
      </c>
      <c r="Y7438" s="8">
        <v>0.7</v>
      </c>
    </row>
    <row r="7439" spans="1:25" x14ac:dyDescent="0.35">
      <c r="A7439" t="s">
        <v>14908</v>
      </c>
      <c r="B7439" s="2">
        <v>45496</v>
      </c>
      <c r="C7439" t="s">
        <v>25</v>
      </c>
      <c r="D7439" t="s">
        <v>4323</v>
      </c>
      <c r="E7439" s="4" t="s">
        <v>146</v>
      </c>
      <c r="F7439" t="s">
        <v>1032</v>
      </c>
      <c r="G7439" t="s">
        <v>146</v>
      </c>
      <c r="H7439" s="4" t="s">
        <v>29</v>
      </c>
      <c r="I7439" t="s">
        <v>29</v>
      </c>
      <c r="J7439" s="4" t="s">
        <v>105</v>
      </c>
      <c r="K7439" t="s">
        <v>114</v>
      </c>
      <c r="L7439" t="s">
        <v>4324</v>
      </c>
      <c r="M7439" t="s">
        <v>4325</v>
      </c>
      <c r="N7439" t="s">
        <v>269</v>
      </c>
      <c r="O7439" t="s">
        <v>386</v>
      </c>
      <c r="P7439" s="6">
        <v>149.99</v>
      </c>
      <c r="Q7439" s="9">
        <v>44.997</v>
      </c>
      <c r="R7439">
        <v>20</v>
      </c>
      <c r="S7439">
        <v>0.14000000000000001</v>
      </c>
      <c r="T7439" s="6">
        <f t="shared" si="580"/>
        <v>128.9914</v>
      </c>
      <c r="U7439" s="6">
        <f t="shared" si="581"/>
        <v>2999.8</v>
      </c>
      <c r="V7439" s="6">
        <f t="shared" si="582"/>
        <v>2579.828</v>
      </c>
      <c r="W7439" s="6">
        <f t="shared" si="583"/>
        <v>899.94</v>
      </c>
      <c r="X7439" s="6">
        <f t="shared" si="584"/>
        <v>1679.8879999999999</v>
      </c>
      <c r="Y7439" s="8">
        <v>0.65116279069767435</v>
      </c>
    </row>
    <row r="7440" spans="1:25" x14ac:dyDescent="0.35">
      <c r="A7440" t="s">
        <v>14909</v>
      </c>
      <c r="B7440" s="2">
        <v>45496</v>
      </c>
      <c r="C7440" t="s">
        <v>25</v>
      </c>
      <c r="D7440" t="s">
        <v>843</v>
      </c>
      <c r="E7440" s="4" t="s">
        <v>214</v>
      </c>
      <c r="F7440" t="s">
        <v>215</v>
      </c>
      <c r="G7440" t="s">
        <v>214</v>
      </c>
      <c r="H7440" s="4" t="s">
        <v>75</v>
      </c>
      <c r="I7440" t="s">
        <v>75</v>
      </c>
      <c r="K7440" t="s">
        <v>75</v>
      </c>
      <c r="L7440" t="s">
        <v>844</v>
      </c>
      <c r="M7440" t="s">
        <v>845</v>
      </c>
      <c r="N7440" t="s">
        <v>269</v>
      </c>
      <c r="O7440" t="s">
        <v>270</v>
      </c>
      <c r="P7440" s="6">
        <v>399.99</v>
      </c>
      <c r="Q7440" s="9">
        <v>119.997</v>
      </c>
      <c r="R7440">
        <v>3</v>
      </c>
      <c r="S7440">
        <v>0.34</v>
      </c>
      <c r="T7440" s="6">
        <f t="shared" si="580"/>
        <v>263.99339999999995</v>
      </c>
      <c r="U7440" s="6">
        <f t="shared" si="581"/>
        <v>1199.97</v>
      </c>
      <c r="V7440" s="6">
        <f t="shared" si="582"/>
        <v>791.98019999999985</v>
      </c>
      <c r="W7440" s="6">
        <f t="shared" si="583"/>
        <v>359.99099999999999</v>
      </c>
      <c r="X7440" s="6">
        <f t="shared" si="584"/>
        <v>431.98919999999987</v>
      </c>
      <c r="Y7440" s="8">
        <v>0.54545454545454541</v>
      </c>
    </row>
    <row r="7441" spans="1:25" x14ac:dyDescent="0.35">
      <c r="A7441" t="s">
        <v>14910</v>
      </c>
      <c r="B7441" s="2">
        <v>45497</v>
      </c>
      <c r="C7441" t="s">
        <v>37</v>
      </c>
      <c r="D7441" t="s">
        <v>5129</v>
      </c>
      <c r="E7441" s="4" t="s">
        <v>265</v>
      </c>
      <c r="F7441" t="s">
        <v>266</v>
      </c>
      <c r="G7441" t="s">
        <v>265</v>
      </c>
      <c r="H7441" s="4" t="s">
        <v>177</v>
      </c>
      <c r="I7441" t="s">
        <v>177</v>
      </c>
      <c r="K7441" t="s">
        <v>177</v>
      </c>
      <c r="L7441" t="s">
        <v>5130</v>
      </c>
      <c r="M7441" t="s">
        <v>5131</v>
      </c>
      <c r="N7441" t="s">
        <v>51</v>
      </c>
      <c r="O7441" t="s">
        <v>5132</v>
      </c>
      <c r="P7441" s="6">
        <v>1.79</v>
      </c>
      <c r="Q7441" s="9">
        <v>0.53700000000000003</v>
      </c>
      <c r="R7441">
        <v>10</v>
      </c>
      <c r="S7441">
        <v>0.09</v>
      </c>
      <c r="T7441" s="6">
        <f t="shared" si="580"/>
        <v>1.6289</v>
      </c>
      <c r="U7441" s="6">
        <f t="shared" si="581"/>
        <v>17.899999999999999</v>
      </c>
      <c r="V7441" s="6">
        <f t="shared" si="582"/>
        <v>16.289000000000001</v>
      </c>
      <c r="W7441" s="6">
        <f t="shared" si="583"/>
        <v>5.37</v>
      </c>
      <c r="X7441" s="6">
        <f t="shared" si="584"/>
        <v>10.919</v>
      </c>
      <c r="Y7441" s="8">
        <v>0.67032967032967028</v>
      </c>
    </row>
    <row r="7442" spans="1:25" x14ac:dyDescent="0.35">
      <c r="A7442" t="s">
        <v>14911</v>
      </c>
      <c r="B7442" s="2">
        <v>45497</v>
      </c>
      <c r="C7442" t="s">
        <v>37</v>
      </c>
      <c r="D7442" t="s">
        <v>2689</v>
      </c>
      <c r="E7442" s="4" t="s">
        <v>47</v>
      </c>
      <c r="F7442" t="s">
        <v>1241</v>
      </c>
      <c r="G7442" t="s">
        <v>47</v>
      </c>
      <c r="H7442" s="4" t="s">
        <v>29</v>
      </c>
      <c r="I7442" t="s">
        <v>29</v>
      </c>
      <c r="J7442" s="4" t="s">
        <v>57</v>
      </c>
      <c r="K7442" t="s">
        <v>31</v>
      </c>
      <c r="L7442" t="s">
        <v>2690</v>
      </c>
      <c r="M7442" t="s">
        <v>2691</v>
      </c>
      <c r="N7442" t="s">
        <v>2692</v>
      </c>
      <c r="O7442" t="s">
        <v>1066</v>
      </c>
      <c r="P7442" s="6">
        <v>2.99</v>
      </c>
      <c r="Q7442" s="9">
        <v>0.89700000000000002</v>
      </c>
      <c r="R7442">
        <v>1</v>
      </c>
      <c r="S7442">
        <v>0.12</v>
      </c>
      <c r="T7442" s="6">
        <f t="shared" si="580"/>
        <v>2.6312000000000002</v>
      </c>
      <c r="U7442" s="6">
        <f t="shared" si="581"/>
        <v>2.99</v>
      </c>
      <c r="V7442" s="6">
        <f t="shared" si="582"/>
        <v>2.6312000000000002</v>
      </c>
      <c r="W7442" s="6">
        <f t="shared" si="583"/>
        <v>0.89700000000000002</v>
      </c>
      <c r="X7442" s="6">
        <f t="shared" si="584"/>
        <v>1.7342000000000002</v>
      </c>
      <c r="Y7442" s="8">
        <v>0.65909090909090906</v>
      </c>
    </row>
    <row r="7443" spans="1:25" x14ac:dyDescent="0.35">
      <c r="A7443" t="s">
        <v>14912</v>
      </c>
      <c r="B7443" s="2">
        <v>45497</v>
      </c>
      <c r="C7443" t="s">
        <v>25</v>
      </c>
      <c r="D7443" t="s">
        <v>14913</v>
      </c>
      <c r="E7443" s="4" t="s">
        <v>82</v>
      </c>
      <c r="F7443" t="s">
        <v>83</v>
      </c>
      <c r="G7443" t="s">
        <v>82</v>
      </c>
      <c r="H7443" s="4" t="s">
        <v>29</v>
      </c>
      <c r="I7443" t="s">
        <v>29</v>
      </c>
      <c r="J7443" s="4" t="s">
        <v>114</v>
      </c>
      <c r="K7443" t="s">
        <v>30</v>
      </c>
      <c r="L7443" t="s">
        <v>1522</v>
      </c>
      <c r="M7443" t="s">
        <v>1523</v>
      </c>
      <c r="N7443" t="s">
        <v>1524</v>
      </c>
      <c r="O7443" t="s">
        <v>1525</v>
      </c>
      <c r="P7443" s="6">
        <v>4.79</v>
      </c>
      <c r="Q7443" s="9">
        <v>1.516</v>
      </c>
      <c r="R7443">
        <v>2</v>
      </c>
      <c r="S7443">
        <v>0.18</v>
      </c>
      <c r="T7443" s="6">
        <f t="shared" si="580"/>
        <v>3.9278000000000004</v>
      </c>
      <c r="U7443" s="6">
        <f t="shared" si="581"/>
        <v>9.58</v>
      </c>
      <c r="V7443" s="6">
        <f t="shared" si="582"/>
        <v>7.8556000000000008</v>
      </c>
      <c r="W7443" s="6">
        <f t="shared" si="583"/>
        <v>3.032</v>
      </c>
      <c r="X7443" s="6">
        <f t="shared" si="584"/>
        <v>4.8236000000000008</v>
      </c>
      <c r="Y7443" s="8">
        <v>0.61403330108457665</v>
      </c>
    </row>
    <row r="7444" spans="1:25" x14ac:dyDescent="0.35">
      <c r="A7444" t="s">
        <v>14914</v>
      </c>
      <c r="B7444" s="2">
        <v>45497</v>
      </c>
      <c r="C7444" t="s">
        <v>25</v>
      </c>
      <c r="D7444" t="s">
        <v>9550</v>
      </c>
      <c r="E7444" s="4" t="s">
        <v>1698</v>
      </c>
      <c r="F7444" t="s">
        <v>1699</v>
      </c>
      <c r="G7444" t="s">
        <v>1698</v>
      </c>
      <c r="H7444" s="4" t="s">
        <v>29</v>
      </c>
      <c r="I7444" t="s">
        <v>29</v>
      </c>
      <c r="J7444" s="4" t="s">
        <v>114</v>
      </c>
      <c r="K7444" t="s">
        <v>66</v>
      </c>
      <c r="L7444" t="s">
        <v>9551</v>
      </c>
      <c r="M7444" t="s">
        <v>9552</v>
      </c>
      <c r="N7444" t="s">
        <v>78</v>
      </c>
      <c r="O7444" t="s">
        <v>1605</v>
      </c>
      <c r="P7444" s="6">
        <v>12.99</v>
      </c>
      <c r="Q7444" s="9">
        <v>3.8969999999999998</v>
      </c>
      <c r="R7444">
        <v>6</v>
      </c>
      <c r="S7444">
        <v>0.21</v>
      </c>
      <c r="T7444" s="6">
        <f t="shared" si="580"/>
        <v>10.2621</v>
      </c>
      <c r="U7444" s="6">
        <f t="shared" si="581"/>
        <v>77.94</v>
      </c>
      <c r="V7444" s="6">
        <f t="shared" si="582"/>
        <v>61.572600000000001</v>
      </c>
      <c r="W7444" s="6">
        <f t="shared" si="583"/>
        <v>23.381999999999998</v>
      </c>
      <c r="X7444" s="6">
        <f t="shared" si="584"/>
        <v>38.190600000000003</v>
      </c>
      <c r="Y7444" s="8">
        <v>0.62025316455696211</v>
      </c>
    </row>
    <row r="7445" spans="1:25" x14ac:dyDescent="0.35">
      <c r="A7445" t="s">
        <v>14915</v>
      </c>
      <c r="B7445" s="2">
        <v>45497</v>
      </c>
      <c r="C7445" t="s">
        <v>25</v>
      </c>
      <c r="D7445" t="s">
        <v>1160</v>
      </c>
      <c r="E7445" s="4" t="s">
        <v>175</v>
      </c>
      <c r="F7445" t="s">
        <v>176</v>
      </c>
      <c r="G7445" t="s">
        <v>175</v>
      </c>
      <c r="H7445" s="4" t="s">
        <v>177</v>
      </c>
      <c r="I7445" t="s">
        <v>177</v>
      </c>
      <c r="K7445" t="s">
        <v>177</v>
      </c>
      <c r="L7445" t="s">
        <v>1161</v>
      </c>
      <c r="M7445" t="s">
        <v>1162</v>
      </c>
      <c r="N7445" t="s">
        <v>101</v>
      </c>
      <c r="O7445" t="s">
        <v>102</v>
      </c>
      <c r="P7445" s="6">
        <v>22.99</v>
      </c>
      <c r="Q7445" s="9">
        <v>6.8970000000000002</v>
      </c>
      <c r="R7445">
        <v>18</v>
      </c>
      <c r="S7445">
        <v>0.31</v>
      </c>
      <c r="T7445" s="6">
        <f t="shared" si="580"/>
        <v>15.863099999999998</v>
      </c>
      <c r="U7445" s="6">
        <f t="shared" si="581"/>
        <v>413.82</v>
      </c>
      <c r="V7445" s="6">
        <f t="shared" si="582"/>
        <v>285.53579999999994</v>
      </c>
      <c r="W7445" s="6">
        <f t="shared" si="583"/>
        <v>124.146</v>
      </c>
      <c r="X7445" s="6">
        <f t="shared" si="584"/>
        <v>161.38979999999992</v>
      </c>
      <c r="Y7445" s="8">
        <v>0.56521739130434767</v>
      </c>
    </row>
    <row r="7446" spans="1:25" x14ac:dyDescent="0.35">
      <c r="A7446" t="s">
        <v>14916</v>
      </c>
      <c r="B7446" s="2">
        <v>45497</v>
      </c>
      <c r="C7446" t="s">
        <v>37</v>
      </c>
      <c r="D7446" t="s">
        <v>1888</v>
      </c>
      <c r="E7446" s="4" t="s">
        <v>508</v>
      </c>
      <c r="F7446" t="s">
        <v>509</v>
      </c>
      <c r="G7446" t="s">
        <v>508</v>
      </c>
      <c r="H7446" s="4" t="s">
        <v>29</v>
      </c>
      <c r="I7446" t="s">
        <v>29</v>
      </c>
      <c r="J7446" s="4" t="s">
        <v>30</v>
      </c>
      <c r="K7446" t="s">
        <v>114</v>
      </c>
      <c r="L7446" t="s">
        <v>1733</v>
      </c>
      <c r="M7446" t="s">
        <v>1734</v>
      </c>
      <c r="N7446" t="s">
        <v>254</v>
      </c>
      <c r="O7446" t="s">
        <v>547</v>
      </c>
      <c r="P7446" s="6">
        <v>22.99</v>
      </c>
      <c r="Q7446" s="9">
        <v>6.8970000000000002</v>
      </c>
      <c r="R7446">
        <v>14</v>
      </c>
      <c r="T7446" s="6">
        <f t="shared" si="580"/>
        <v>22.99</v>
      </c>
      <c r="U7446" s="6">
        <f t="shared" si="581"/>
        <v>321.85999999999996</v>
      </c>
      <c r="V7446" s="6">
        <f t="shared" si="582"/>
        <v>321.85999999999996</v>
      </c>
      <c r="W7446" s="6">
        <f t="shared" si="583"/>
        <v>96.558000000000007</v>
      </c>
      <c r="X7446" s="6">
        <f t="shared" si="584"/>
        <v>225.30199999999996</v>
      </c>
      <c r="Y7446" s="8">
        <v>0.7</v>
      </c>
    </row>
    <row r="7447" spans="1:25" x14ac:dyDescent="0.35">
      <c r="A7447" t="s">
        <v>14917</v>
      </c>
      <c r="B7447" s="2">
        <v>45497</v>
      </c>
      <c r="C7447" t="s">
        <v>37</v>
      </c>
      <c r="D7447" t="s">
        <v>2022</v>
      </c>
      <c r="E7447" s="4" t="s">
        <v>1056</v>
      </c>
      <c r="F7447" t="s">
        <v>1057</v>
      </c>
      <c r="G7447" t="s">
        <v>1056</v>
      </c>
      <c r="H7447" s="4" t="s">
        <v>29</v>
      </c>
      <c r="I7447" t="s">
        <v>29</v>
      </c>
      <c r="J7447" s="4" t="s">
        <v>223</v>
      </c>
      <c r="K7447" t="s">
        <v>57</v>
      </c>
      <c r="L7447" t="s">
        <v>2023</v>
      </c>
      <c r="M7447" t="s">
        <v>2024</v>
      </c>
      <c r="N7447" t="s">
        <v>254</v>
      </c>
      <c r="O7447" t="s">
        <v>737</v>
      </c>
      <c r="P7447" s="6">
        <v>22.99</v>
      </c>
      <c r="Q7447" s="9">
        <v>6.8970000000000002</v>
      </c>
      <c r="R7447">
        <v>9</v>
      </c>
      <c r="S7447">
        <v>0.37</v>
      </c>
      <c r="T7447" s="6">
        <f t="shared" si="580"/>
        <v>14.483699999999999</v>
      </c>
      <c r="U7447" s="6">
        <f t="shared" si="581"/>
        <v>206.91</v>
      </c>
      <c r="V7447" s="6">
        <f t="shared" si="582"/>
        <v>130.35329999999999</v>
      </c>
      <c r="W7447" s="6">
        <f t="shared" si="583"/>
        <v>62.073</v>
      </c>
      <c r="X7447" s="6">
        <f t="shared" si="584"/>
        <v>68.280299999999983</v>
      </c>
      <c r="Y7447" s="8">
        <v>0.52380952380952372</v>
      </c>
    </row>
    <row r="7448" spans="1:25" x14ac:dyDescent="0.35">
      <c r="A7448" t="s">
        <v>14918</v>
      </c>
      <c r="B7448" s="2">
        <v>45497</v>
      </c>
      <c r="C7448" t="s">
        <v>37</v>
      </c>
      <c r="D7448" t="s">
        <v>2965</v>
      </c>
      <c r="E7448" s="4" t="s">
        <v>230</v>
      </c>
      <c r="F7448" t="s">
        <v>231</v>
      </c>
      <c r="G7448" t="s">
        <v>230</v>
      </c>
      <c r="H7448" s="4" t="s">
        <v>29</v>
      </c>
      <c r="I7448" t="s">
        <v>29</v>
      </c>
      <c r="J7448" s="4" t="s">
        <v>114</v>
      </c>
      <c r="K7448" t="s">
        <v>114</v>
      </c>
      <c r="L7448" t="s">
        <v>2966</v>
      </c>
      <c r="M7448" t="s">
        <v>2967</v>
      </c>
      <c r="N7448" t="s">
        <v>69</v>
      </c>
      <c r="O7448" t="s">
        <v>1501</v>
      </c>
      <c r="P7448" s="6">
        <v>22.99</v>
      </c>
      <c r="Q7448" s="9">
        <v>6.8970000000000002</v>
      </c>
      <c r="R7448">
        <v>16</v>
      </c>
      <c r="S7448">
        <v>0.24</v>
      </c>
      <c r="T7448" s="6">
        <f t="shared" si="580"/>
        <v>17.4724</v>
      </c>
      <c r="U7448" s="6">
        <f t="shared" si="581"/>
        <v>367.84</v>
      </c>
      <c r="V7448" s="6">
        <f t="shared" si="582"/>
        <v>279.55840000000001</v>
      </c>
      <c r="W7448" s="6">
        <f t="shared" si="583"/>
        <v>110.352</v>
      </c>
      <c r="X7448" s="6">
        <f t="shared" si="584"/>
        <v>169.2064</v>
      </c>
      <c r="Y7448" s="8">
        <v>0.60526315789473684</v>
      </c>
    </row>
    <row r="7449" spans="1:25" x14ac:dyDescent="0.35">
      <c r="A7449" t="s">
        <v>14919</v>
      </c>
      <c r="B7449" s="2">
        <v>45497</v>
      </c>
      <c r="C7449" t="s">
        <v>37</v>
      </c>
      <c r="D7449" t="s">
        <v>4187</v>
      </c>
      <c r="E7449" s="4" t="s">
        <v>294</v>
      </c>
      <c r="F7449" t="s">
        <v>295</v>
      </c>
      <c r="G7449" t="s">
        <v>294</v>
      </c>
      <c r="H7449" s="4" t="s">
        <v>29</v>
      </c>
      <c r="I7449" t="s">
        <v>29</v>
      </c>
      <c r="J7449" s="4" t="s">
        <v>223</v>
      </c>
      <c r="K7449" t="s">
        <v>98</v>
      </c>
      <c r="L7449" t="s">
        <v>4188</v>
      </c>
      <c r="M7449" t="s">
        <v>4189</v>
      </c>
      <c r="N7449" t="s">
        <v>321</v>
      </c>
      <c r="O7449" t="s">
        <v>1961</v>
      </c>
      <c r="P7449" s="6">
        <v>24.99</v>
      </c>
      <c r="Q7449" s="9">
        <v>9.9960000000000004</v>
      </c>
      <c r="R7449">
        <v>17</v>
      </c>
      <c r="S7449">
        <v>0.17</v>
      </c>
      <c r="T7449" s="6">
        <f t="shared" si="580"/>
        <v>20.741699999999998</v>
      </c>
      <c r="U7449" s="6">
        <f t="shared" si="581"/>
        <v>424.83</v>
      </c>
      <c r="V7449" s="6">
        <f t="shared" si="582"/>
        <v>352.60889999999995</v>
      </c>
      <c r="W7449" s="6">
        <f t="shared" si="583"/>
        <v>169.93200000000002</v>
      </c>
      <c r="X7449" s="6">
        <f t="shared" si="584"/>
        <v>182.67689999999993</v>
      </c>
      <c r="Y7449" s="8">
        <v>0.5180722891566264</v>
      </c>
    </row>
    <row r="7450" spans="1:25" x14ac:dyDescent="0.35">
      <c r="A7450" t="s">
        <v>14920</v>
      </c>
      <c r="B7450" s="2">
        <v>45497</v>
      </c>
      <c r="C7450" t="s">
        <v>37</v>
      </c>
      <c r="D7450" t="s">
        <v>14921</v>
      </c>
      <c r="E7450" s="4" t="s">
        <v>631</v>
      </c>
      <c r="F7450" t="s">
        <v>632</v>
      </c>
      <c r="G7450" t="s">
        <v>631</v>
      </c>
      <c r="H7450" s="4" t="s">
        <v>29</v>
      </c>
      <c r="I7450" t="s">
        <v>29</v>
      </c>
      <c r="J7450" s="4" t="s">
        <v>31</v>
      </c>
      <c r="K7450" t="s">
        <v>98</v>
      </c>
      <c r="L7450" t="s">
        <v>2584</v>
      </c>
      <c r="M7450" t="s">
        <v>2585</v>
      </c>
      <c r="N7450" t="s">
        <v>402</v>
      </c>
      <c r="O7450" t="s">
        <v>2586</v>
      </c>
      <c r="P7450" s="6">
        <v>30.99</v>
      </c>
      <c r="Q7450" s="9">
        <v>11.996</v>
      </c>
      <c r="R7450">
        <v>3</v>
      </c>
      <c r="S7450">
        <v>0.18</v>
      </c>
      <c r="T7450" s="6">
        <f t="shared" si="580"/>
        <v>25.411799999999999</v>
      </c>
      <c r="U7450" s="6">
        <f t="shared" si="581"/>
        <v>92.97</v>
      </c>
      <c r="V7450" s="6">
        <f t="shared" si="582"/>
        <v>76.235399999999998</v>
      </c>
      <c r="W7450" s="6">
        <f t="shared" si="583"/>
        <v>35.988</v>
      </c>
      <c r="X7450" s="6">
        <f t="shared" si="584"/>
        <v>40.247399999999999</v>
      </c>
      <c r="Y7450" s="8">
        <v>0.52793584082985068</v>
      </c>
    </row>
    <row r="7451" spans="1:25" x14ac:dyDescent="0.35">
      <c r="A7451" t="s">
        <v>14922</v>
      </c>
      <c r="B7451" s="2">
        <v>45497</v>
      </c>
      <c r="C7451" t="s">
        <v>25</v>
      </c>
      <c r="D7451" t="s">
        <v>7910</v>
      </c>
      <c r="E7451" s="4" t="s">
        <v>105</v>
      </c>
      <c r="F7451" t="s">
        <v>498</v>
      </c>
      <c r="G7451" t="s">
        <v>105</v>
      </c>
      <c r="H7451" s="4" t="s">
        <v>29</v>
      </c>
      <c r="I7451" t="s">
        <v>29</v>
      </c>
      <c r="J7451" s="4" t="s">
        <v>30</v>
      </c>
      <c r="K7451" t="s">
        <v>105</v>
      </c>
      <c r="L7451" t="s">
        <v>7911</v>
      </c>
      <c r="M7451" t="s">
        <v>7912</v>
      </c>
      <c r="N7451" t="s">
        <v>1228</v>
      </c>
      <c r="O7451" t="s">
        <v>3053</v>
      </c>
      <c r="P7451" s="6">
        <v>39.99</v>
      </c>
      <c r="Q7451" s="9">
        <v>11.997</v>
      </c>
      <c r="R7451">
        <v>13</v>
      </c>
      <c r="S7451">
        <v>0.34</v>
      </c>
      <c r="T7451" s="6">
        <f t="shared" si="580"/>
        <v>26.3934</v>
      </c>
      <c r="U7451" s="6">
        <f t="shared" si="581"/>
        <v>519.87</v>
      </c>
      <c r="V7451" s="6">
        <f t="shared" si="582"/>
        <v>343.11419999999998</v>
      </c>
      <c r="W7451" s="6">
        <f t="shared" si="583"/>
        <v>155.96100000000001</v>
      </c>
      <c r="X7451" s="6">
        <f t="shared" si="584"/>
        <v>187.15319999999997</v>
      </c>
      <c r="Y7451" s="8">
        <v>0.54545454545454541</v>
      </c>
    </row>
    <row r="7452" spans="1:25" x14ac:dyDescent="0.35">
      <c r="A7452" t="s">
        <v>14923</v>
      </c>
      <c r="B7452" s="2">
        <v>45497</v>
      </c>
      <c r="C7452" t="s">
        <v>37</v>
      </c>
      <c r="D7452" t="s">
        <v>10906</v>
      </c>
      <c r="E7452" s="4" t="s">
        <v>97</v>
      </c>
      <c r="F7452" t="s">
        <v>96</v>
      </c>
      <c r="G7452" t="s">
        <v>97</v>
      </c>
      <c r="H7452" s="4" t="s">
        <v>29</v>
      </c>
      <c r="I7452" t="s">
        <v>29</v>
      </c>
      <c r="J7452" s="4" t="s">
        <v>123</v>
      </c>
      <c r="K7452" t="s">
        <v>98</v>
      </c>
      <c r="L7452" t="s">
        <v>10907</v>
      </c>
      <c r="M7452" t="s">
        <v>10908</v>
      </c>
      <c r="N7452" t="s">
        <v>1477</v>
      </c>
      <c r="O7452" t="s">
        <v>1478</v>
      </c>
      <c r="P7452" s="6">
        <v>69.989999999999995</v>
      </c>
      <c r="Q7452" s="9">
        <v>20.997</v>
      </c>
      <c r="R7452">
        <v>1</v>
      </c>
      <c r="S7452">
        <v>0.13</v>
      </c>
      <c r="T7452" s="6">
        <f t="shared" si="580"/>
        <v>60.891299999999994</v>
      </c>
      <c r="U7452" s="6">
        <f t="shared" si="581"/>
        <v>69.989999999999995</v>
      </c>
      <c r="V7452" s="6">
        <f t="shared" si="582"/>
        <v>60.891299999999994</v>
      </c>
      <c r="W7452" s="6">
        <f t="shared" si="583"/>
        <v>20.997</v>
      </c>
      <c r="X7452" s="6">
        <f t="shared" si="584"/>
        <v>39.894299999999994</v>
      </c>
      <c r="Y7452" s="8">
        <v>0.65517241379310343</v>
      </c>
    </row>
    <row r="7453" spans="1:25" x14ac:dyDescent="0.35">
      <c r="A7453" t="s">
        <v>14924</v>
      </c>
      <c r="B7453" s="2">
        <v>45497</v>
      </c>
      <c r="C7453" t="s">
        <v>37</v>
      </c>
      <c r="D7453" t="s">
        <v>14925</v>
      </c>
      <c r="E7453" s="4" t="s">
        <v>221</v>
      </c>
      <c r="F7453" t="s">
        <v>1565</v>
      </c>
      <c r="G7453" t="s">
        <v>221</v>
      </c>
      <c r="H7453" s="4" t="s">
        <v>29</v>
      </c>
      <c r="I7453" t="s">
        <v>29</v>
      </c>
      <c r="J7453" s="4" t="s">
        <v>66</v>
      </c>
      <c r="K7453" t="s">
        <v>66</v>
      </c>
      <c r="L7453" t="s">
        <v>1791</v>
      </c>
      <c r="M7453" t="s">
        <v>1792</v>
      </c>
      <c r="N7453" t="s">
        <v>1793</v>
      </c>
      <c r="O7453" t="s">
        <v>1794</v>
      </c>
      <c r="P7453" s="6">
        <v>90.99</v>
      </c>
      <c r="Q7453" s="9">
        <v>35.996000000000002</v>
      </c>
      <c r="R7453">
        <v>2</v>
      </c>
      <c r="S7453">
        <v>0.18</v>
      </c>
      <c r="T7453" s="6">
        <f t="shared" si="580"/>
        <v>74.611800000000002</v>
      </c>
      <c r="U7453" s="6">
        <f t="shared" si="581"/>
        <v>181.98</v>
      </c>
      <c r="V7453" s="6">
        <f t="shared" si="582"/>
        <v>149.2236</v>
      </c>
      <c r="W7453" s="6">
        <f t="shared" si="583"/>
        <v>71.992000000000004</v>
      </c>
      <c r="X7453" s="6">
        <f t="shared" si="584"/>
        <v>77.2316</v>
      </c>
      <c r="Y7453" s="8">
        <v>0.51755620424651327</v>
      </c>
    </row>
    <row r="7454" spans="1:25" x14ac:dyDescent="0.35">
      <c r="A7454" t="s">
        <v>14926</v>
      </c>
      <c r="B7454" s="2">
        <v>45497</v>
      </c>
      <c r="C7454" t="s">
        <v>25</v>
      </c>
      <c r="D7454" t="s">
        <v>14927</v>
      </c>
      <c r="E7454" s="4" t="s">
        <v>230</v>
      </c>
      <c r="F7454" t="s">
        <v>231</v>
      </c>
      <c r="G7454" t="s">
        <v>230</v>
      </c>
      <c r="H7454" s="4" t="s">
        <v>29</v>
      </c>
      <c r="I7454" t="s">
        <v>29</v>
      </c>
      <c r="J7454" s="4" t="s">
        <v>148</v>
      </c>
      <c r="K7454" t="s">
        <v>114</v>
      </c>
      <c r="L7454" t="s">
        <v>1053</v>
      </c>
      <c r="M7454" t="s">
        <v>1054</v>
      </c>
      <c r="N7454" t="s">
        <v>402</v>
      </c>
      <c r="O7454" t="s">
        <v>775</v>
      </c>
      <c r="P7454" s="6">
        <v>129.99</v>
      </c>
      <c r="Q7454" s="9">
        <v>51.996000000000002</v>
      </c>
      <c r="R7454">
        <v>16</v>
      </c>
      <c r="S7454">
        <v>0.08</v>
      </c>
      <c r="T7454" s="6">
        <f t="shared" si="580"/>
        <v>119.59080000000002</v>
      </c>
      <c r="U7454" s="6">
        <f t="shared" si="581"/>
        <v>2079.84</v>
      </c>
      <c r="V7454" s="6">
        <f t="shared" si="582"/>
        <v>1913.4528000000003</v>
      </c>
      <c r="W7454" s="6">
        <f t="shared" si="583"/>
        <v>831.93600000000004</v>
      </c>
      <c r="X7454" s="6">
        <f t="shared" si="584"/>
        <v>1081.5168000000003</v>
      </c>
      <c r="Y7454" s="8">
        <v>0.56521739130434789</v>
      </c>
    </row>
    <row r="7455" spans="1:25" x14ac:dyDescent="0.35">
      <c r="A7455" t="s">
        <v>14928</v>
      </c>
      <c r="B7455" s="2">
        <v>45497</v>
      </c>
      <c r="C7455" t="s">
        <v>37</v>
      </c>
      <c r="D7455" t="s">
        <v>5460</v>
      </c>
      <c r="E7455" s="4" t="s">
        <v>543</v>
      </c>
      <c r="F7455" t="s">
        <v>544</v>
      </c>
      <c r="G7455" t="s">
        <v>543</v>
      </c>
      <c r="H7455" s="4" t="s">
        <v>29</v>
      </c>
      <c r="I7455" t="s">
        <v>29</v>
      </c>
      <c r="J7455" s="4" t="s">
        <v>105</v>
      </c>
      <c r="K7455" t="s">
        <v>57</v>
      </c>
      <c r="L7455" t="s">
        <v>5461</v>
      </c>
      <c r="M7455" t="s">
        <v>5462</v>
      </c>
      <c r="N7455" t="s">
        <v>269</v>
      </c>
      <c r="O7455" t="s">
        <v>270</v>
      </c>
      <c r="P7455" s="6">
        <v>159.99</v>
      </c>
      <c r="Q7455" s="9">
        <v>47.997</v>
      </c>
      <c r="R7455">
        <v>3</v>
      </c>
      <c r="S7455">
        <v>0.01</v>
      </c>
      <c r="T7455" s="6">
        <f t="shared" si="580"/>
        <v>158.39010000000002</v>
      </c>
      <c r="U7455" s="6">
        <f t="shared" si="581"/>
        <v>479.97</v>
      </c>
      <c r="V7455" s="6">
        <f t="shared" si="582"/>
        <v>475.17030000000005</v>
      </c>
      <c r="W7455" s="6">
        <f t="shared" si="583"/>
        <v>143.99099999999999</v>
      </c>
      <c r="X7455" s="6">
        <f t="shared" si="584"/>
        <v>331.17930000000007</v>
      </c>
      <c r="Y7455" s="8">
        <v>0.69696969696969702</v>
      </c>
    </row>
    <row r="7456" spans="1:25" x14ac:dyDescent="0.35">
      <c r="A7456" t="s">
        <v>14929</v>
      </c>
      <c r="B7456" s="2">
        <v>45498</v>
      </c>
      <c r="C7456" t="s">
        <v>25</v>
      </c>
      <c r="D7456" t="s">
        <v>2164</v>
      </c>
      <c r="E7456" s="4" t="s">
        <v>359</v>
      </c>
      <c r="F7456" t="s">
        <v>360</v>
      </c>
      <c r="G7456" t="s">
        <v>359</v>
      </c>
      <c r="H7456" s="4" t="s">
        <v>29</v>
      </c>
      <c r="I7456" t="s">
        <v>29</v>
      </c>
      <c r="J7456" s="4" t="s">
        <v>66</v>
      </c>
      <c r="K7456" t="s">
        <v>57</v>
      </c>
      <c r="L7456" t="s">
        <v>2165</v>
      </c>
      <c r="M7456" t="s">
        <v>2166</v>
      </c>
      <c r="N7456" t="s">
        <v>1490</v>
      </c>
      <c r="O7456" t="s">
        <v>2167</v>
      </c>
      <c r="P7456" s="6">
        <v>7.99</v>
      </c>
      <c r="Q7456" s="9">
        <v>2.3969999999999998</v>
      </c>
      <c r="R7456">
        <v>18</v>
      </c>
      <c r="S7456">
        <v>0.17</v>
      </c>
      <c r="T7456" s="6">
        <f t="shared" si="580"/>
        <v>6.6316999999999995</v>
      </c>
      <c r="U7456" s="6">
        <f t="shared" si="581"/>
        <v>143.82</v>
      </c>
      <c r="V7456" s="6">
        <f t="shared" si="582"/>
        <v>119.3706</v>
      </c>
      <c r="W7456" s="6">
        <f t="shared" si="583"/>
        <v>43.145999999999994</v>
      </c>
      <c r="X7456" s="6">
        <f t="shared" si="584"/>
        <v>76.224600000000009</v>
      </c>
      <c r="Y7456" s="8">
        <v>0.63855421686746994</v>
      </c>
    </row>
    <row r="7457" spans="1:25" x14ac:dyDescent="0.35">
      <c r="A7457" t="s">
        <v>14930</v>
      </c>
      <c r="B7457" s="2">
        <v>45498</v>
      </c>
      <c r="C7457" t="s">
        <v>37</v>
      </c>
      <c r="D7457" t="s">
        <v>9114</v>
      </c>
      <c r="E7457" s="4" t="s">
        <v>543</v>
      </c>
      <c r="F7457" t="s">
        <v>544</v>
      </c>
      <c r="G7457" t="s">
        <v>543</v>
      </c>
      <c r="H7457" s="4" t="s">
        <v>29</v>
      </c>
      <c r="I7457" t="s">
        <v>29</v>
      </c>
      <c r="J7457" s="4" t="s">
        <v>105</v>
      </c>
      <c r="K7457" t="s">
        <v>57</v>
      </c>
      <c r="L7457" t="s">
        <v>3985</v>
      </c>
      <c r="M7457" t="s">
        <v>3986</v>
      </c>
      <c r="N7457" t="s">
        <v>269</v>
      </c>
      <c r="O7457" t="s">
        <v>270</v>
      </c>
      <c r="P7457" s="6">
        <v>19.989999999999998</v>
      </c>
      <c r="Q7457" s="9">
        <v>5.9969999999999999</v>
      </c>
      <c r="R7457">
        <v>14</v>
      </c>
      <c r="S7457">
        <v>0.02</v>
      </c>
      <c r="T7457" s="6">
        <f t="shared" si="580"/>
        <v>19.590199999999999</v>
      </c>
      <c r="U7457" s="6">
        <f t="shared" si="581"/>
        <v>279.85999999999996</v>
      </c>
      <c r="V7457" s="6">
        <f t="shared" si="582"/>
        <v>274.26279999999997</v>
      </c>
      <c r="W7457" s="6">
        <f t="shared" si="583"/>
        <v>83.957999999999998</v>
      </c>
      <c r="X7457" s="6">
        <f t="shared" si="584"/>
        <v>190.30479999999997</v>
      </c>
      <c r="Y7457" s="8">
        <v>0.69387755102040816</v>
      </c>
    </row>
    <row r="7458" spans="1:25" x14ac:dyDescent="0.35">
      <c r="A7458" t="s">
        <v>14931</v>
      </c>
      <c r="B7458" s="2">
        <v>45498</v>
      </c>
      <c r="C7458" t="s">
        <v>25</v>
      </c>
      <c r="D7458" t="s">
        <v>14932</v>
      </c>
      <c r="E7458" s="4" t="s">
        <v>221</v>
      </c>
      <c r="F7458" t="s">
        <v>1565</v>
      </c>
      <c r="G7458" t="s">
        <v>221</v>
      </c>
      <c r="H7458" s="4" t="s">
        <v>29</v>
      </c>
      <c r="I7458" t="s">
        <v>29</v>
      </c>
      <c r="J7458" s="4" t="s">
        <v>114</v>
      </c>
      <c r="K7458" t="s">
        <v>66</v>
      </c>
      <c r="L7458" t="s">
        <v>14933</v>
      </c>
      <c r="M7458" t="s">
        <v>14934</v>
      </c>
      <c r="N7458" t="s">
        <v>269</v>
      </c>
      <c r="O7458" t="s">
        <v>703</v>
      </c>
      <c r="P7458" s="6">
        <v>49.99</v>
      </c>
      <c r="Q7458" s="9">
        <v>14.997</v>
      </c>
      <c r="R7458">
        <v>9</v>
      </c>
      <c r="S7458">
        <v>0.25</v>
      </c>
      <c r="T7458" s="6">
        <f t="shared" si="580"/>
        <v>37.4925</v>
      </c>
      <c r="U7458" s="6">
        <f t="shared" si="581"/>
        <v>449.91</v>
      </c>
      <c r="V7458" s="6">
        <f t="shared" si="582"/>
        <v>337.4325</v>
      </c>
      <c r="W7458" s="6">
        <f t="shared" si="583"/>
        <v>134.97300000000001</v>
      </c>
      <c r="X7458" s="6">
        <f t="shared" si="584"/>
        <v>202.45949999999999</v>
      </c>
      <c r="Y7458" s="8">
        <v>0.6</v>
      </c>
    </row>
    <row r="7459" spans="1:25" x14ac:dyDescent="0.35">
      <c r="A7459" t="s">
        <v>14935</v>
      </c>
      <c r="B7459" s="2">
        <v>45498</v>
      </c>
      <c r="C7459" t="s">
        <v>37</v>
      </c>
      <c r="D7459" t="s">
        <v>14936</v>
      </c>
      <c r="E7459" s="4" t="s">
        <v>492</v>
      </c>
      <c r="F7459" t="s">
        <v>493</v>
      </c>
      <c r="G7459" t="s">
        <v>492</v>
      </c>
      <c r="H7459" s="4" t="s">
        <v>29</v>
      </c>
      <c r="I7459" t="s">
        <v>29</v>
      </c>
      <c r="J7459" s="4" t="s">
        <v>30</v>
      </c>
      <c r="K7459" t="s">
        <v>66</v>
      </c>
      <c r="L7459" t="s">
        <v>5042</v>
      </c>
      <c r="M7459" t="s">
        <v>5043</v>
      </c>
      <c r="N7459" t="s">
        <v>269</v>
      </c>
      <c r="O7459" t="s">
        <v>5044</v>
      </c>
      <c r="P7459" s="6">
        <v>100.99</v>
      </c>
      <c r="Q7459" s="9">
        <v>39.996000000000002</v>
      </c>
      <c r="R7459">
        <v>12</v>
      </c>
      <c r="S7459">
        <v>0.2</v>
      </c>
      <c r="T7459" s="6">
        <f t="shared" si="580"/>
        <v>80.792000000000002</v>
      </c>
      <c r="U7459" s="6">
        <f t="shared" si="581"/>
        <v>1211.8799999999999</v>
      </c>
      <c r="V7459" s="6">
        <f t="shared" si="582"/>
        <v>969.50400000000002</v>
      </c>
      <c r="W7459" s="6">
        <f t="shared" si="583"/>
        <v>479.952</v>
      </c>
      <c r="X7459" s="6">
        <f t="shared" si="584"/>
        <v>489.55200000000002</v>
      </c>
      <c r="Y7459" s="8">
        <v>0.50495098524606397</v>
      </c>
    </row>
    <row r="7460" spans="1:25" x14ac:dyDescent="0.35">
      <c r="A7460" t="s">
        <v>14937</v>
      </c>
      <c r="B7460" s="2">
        <v>45499</v>
      </c>
      <c r="C7460" t="s">
        <v>25</v>
      </c>
      <c r="D7460" t="s">
        <v>5647</v>
      </c>
      <c r="E7460" s="4" t="s">
        <v>492</v>
      </c>
      <c r="F7460" t="s">
        <v>493</v>
      </c>
      <c r="G7460" t="s">
        <v>492</v>
      </c>
      <c r="H7460" s="4" t="s">
        <v>29</v>
      </c>
      <c r="I7460" t="s">
        <v>29</v>
      </c>
      <c r="J7460" s="4" t="s">
        <v>105</v>
      </c>
      <c r="K7460" t="s">
        <v>66</v>
      </c>
      <c r="L7460" t="s">
        <v>5648</v>
      </c>
      <c r="M7460" t="s">
        <v>5649</v>
      </c>
      <c r="N7460" t="s">
        <v>151</v>
      </c>
      <c r="O7460" t="s">
        <v>5650</v>
      </c>
      <c r="P7460" s="6">
        <v>2.79</v>
      </c>
      <c r="Q7460" s="9">
        <v>1.1160000000000001</v>
      </c>
      <c r="R7460">
        <v>11</v>
      </c>
      <c r="S7460">
        <v>0.4</v>
      </c>
      <c r="T7460" s="6">
        <f t="shared" si="580"/>
        <v>1.6739999999999999</v>
      </c>
      <c r="U7460" s="6">
        <f t="shared" si="581"/>
        <v>30.69</v>
      </c>
      <c r="V7460" s="6">
        <f t="shared" si="582"/>
        <v>18.413999999999998</v>
      </c>
      <c r="W7460" s="6">
        <f t="shared" si="583"/>
        <v>12.276000000000002</v>
      </c>
      <c r="X7460" s="6">
        <f t="shared" si="584"/>
        <v>6.1379999999999963</v>
      </c>
      <c r="Y7460" s="8">
        <v>0.33333333333333309</v>
      </c>
    </row>
    <row r="7461" spans="1:25" x14ac:dyDescent="0.35">
      <c r="A7461" t="s">
        <v>14938</v>
      </c>
      <c r="B7461" s="2">
        <v>45499</v>
      </c>
      <c r="C7461" t="s">
        <v>37</v>
      </c>
      <c r="D7461" t="s">
        <v>1296</v>
      </c>
      <c r="E7461" s="4" t="s">
        <v>1248</v>
      </c>
      <c r="F7461" t="s">
        <v>1249</v>
      </c>
      <c r="G7461" t="s">
        <v>1248</v>
      </c>
      <c r="H7461" s="4" t="s">
        <v>29</v>
      </c>
      <c r="I7461" t="s">
        <v>29</v>
      </c>
      <c r="J7461" s="4" t="s">
        <v>30</v>
      </c>
      <c r="K7461" t="s">
        <v>123</v>
      </c>
      <c r="L7461" t="s">
        <v>1297</v>
      </c>
      <c r="M7461" t="s">
        <v>1298</v>
      </c>
      <c r="N7461" t="s">
        <v>1299</v>
      </c>
      <c r="O7461" t="s">
        <v>1300</v>
      </c>
      <c r="P7461" s="6">
        <v>2.79</v>
      </c>
      <c r="Q7461" s="9">
        <v>0.83699999999999997</v>
      </c>
      <c r="R7461">
        <v>8</v>
      </c>
      <c r="S7461">
        <v>0.31</v>
      </c>
      <c r="T7461" s="6">
        <f t="shared" si="580"/>
        <v>1.9250999999999998</v>
      </c>
      <c r="U7461" s="6">
        <f t="shared" si="581"/>
        <v>22.32</v>
      </c>
      <c r="V7461" s="6">
        <f t="shared" si="582"/>
        <v>15.400799999999998</v>
      </c>
      <c r="W7461" s="6">
        <f t="shared" si="583"/>
        <v>6.6959999999999997</v>
      </c>
      <c r="X7461" s="6">
        <f t="shared" si="584"/>
        <v>8.7047999999999988</v>
      </c>
      <c r="Y7461" s="8">
        <v>0.56521739130434778</v>
      </c>
    </row>
    <row r="7462" spans="1:25" x14ac:dyDescent="0.35">
      <c r="A7462" t="s">
        <v>14939</v>
      </c>
      <c r="B7462" s="2">
        <v>45499</v>
      </c>
      <c r="C7462" t="s">
        <v>25</v>
      </c>
      <c r="D7462" t="s">
        <v>6468</v>
      </c>
      <c r="E7462" s="4" t="s">
        <v>857</v>
      </c>
      <c r="F7462" t="s">
        <v>858</v>
      </c>
      <c r="G7462" t="s">
        <v>857</v>
      </c>
      <c r="H7462" s="4" t="s">
        <v>29</v>
      </c>
      <c r="I7462" t="s">
        <v>29</v>
      </c>
      <c r="J7462" s="4" t="s">
        <v>31</v>
      </c>
      <c r="K7462" t="s">
        <v>123</v>
      </c>
      <c r="L7462" t="s">
        <v>6469</v>
      </c>
      <c r="M7462" t="s">
        <v>6470</v>
      </c>
      <c r="N7462" t="s">
        <v>43</v>
      </c>
      <c r="O7462" t="s">
        <v>6092</v>
      </c>
      <c r="P7462" s="6">
        <v>2.99</v>
      </c>
      <c r="Q7462" s="9">
        <v>0.89700000000000002</v>
      </c>
      <c r="R7462">
        <v>20</v>
      </c>
      <c r="S7462">
        <v>0.16</v>
      </c>
      <c r="T7462" s="6">
        <f t="shared" si="580"/>
        <v>2.5116000000000001</v>
      </c>
      <c r="U7462" s="6">
        <f t="shared" si="581"/>
        <v>59.800000000000004</v>
      </c>
      <c r="V7462" s="6">
        <f t="shared" si="582"/>
        <v>50.231999999999999</v>
      </c>
      <c r="W7462" s="6">
        <f t="shared" si="583"/>
        <v>17.940000000000001</v>
      </c>
      <c r="X7462" s="6">
        <f t="shared" si="584"/>
        <v>32.292000000000002</v>
      </c>
      <c r="Y7462" s="8">
        <v>0.6428571428571429</v>
      </c>
    </row>
    <row r="7463" spans="1:25" x14ac:dyDescent="0.35">
      <c r="A7463" t="s">
        <v>14940</v>
      </c>
      <c r="B7463" s="2">
        <v>45499</v>
      </c>
      <c r="C7463" t="s">
        <v>37</v>
      </c>
      <c r="D7463" t="s">
        <v>14941</v>
      </c>
      <c r="E7463" s="4" t="s">
        <v>221</v>
      </c>
      <c r="F7463" t="s">
        <v>1565</v>
      </c>
      <c r="G7463" t="s">
        <v>221</v>
      </c>
      <c r="H7463" s="4" t="s">
        <v>29</v>
      </c>
      <c r="I7463" t="s">
        <v>29</v>
      </c>
      <c r="J7463" s="4" t="s">
        <v>30</v>
      </c>
      <c r="K7463" t="s">
        <v>66</v>
      </c>
      <c r="L7463" t="s">
        <v>7127</v>
      </c>
      <c r="M7463" t="s">
        <v>7128</v>
      </c>
      <c r="N7463" t="s">
        <v>43</v>
      </c>
      <c r="O7463" t="s">
        <v>7129</v>
      </c>
      <c r="P7463" s="6">
        <v>3.79</v>
      </c>
      <c r="Q7463" s="9">
        <v>1.1160000000000001</v>
      </c>
      <c r="R7463">
        <v>1</v>
      </c>
      <c r="S7463">
        <v>0.14000000000000001</v>
      </c>
      <c r="T7463" s="6">
        <f t="shared" si="580"/>
        <v>3.2593999999999999</v>
      </c>
      <c r="U7463" s="6">
        <f t="shared" si="581"/>
        <v>3.79</v>
      </c>
      <c r="V7463" s="6">
        <f t="shared" si="582"/>
        <v>3.2593999999999999</v>
      </c>
      <c r="W7463" s="6">
        <f t="shared" si="583"/>
        <v>1.1160000000000001</v>
      </c>
      <c r="X7463" s="6">
        <f t="shared" si="584"/>
        <v>2.1433999999999997</v>
      </c>
      <c r="Y7463" s="8">
        <v>0.65760569429956428</v>
      </c>
    </row>
    <row r="7464" spans="1:25" x14ac:dyDescent="0.35">
      <c r="A7464" t="s">
        <v>14942</v>
      </c>
      <c r="B7464" s="2">
        <v>45499</v>
      </c>
      <c r="C7464" t="s">
        <v>25</v>
      </c>
      <c r="D7464" t="s">
        <v>14943</v>
      </c>
      <c r="E7464" s="4" t="s">
        <v>809</v>
      </c>
      <c r="F7464" t="s">
        <v>810</v>
      </c>
      <c r="G7464" t="s">
        <v>809</v>
      </c>
      <c r="H7464" s="4" t="s">
        <v>29</v>
      </c>
      <c r="I7464" t="s">
        <v>29</v>
      </c>
      <c r="J7464" s="4" t="s">
        <v>148</v>
      </c>
      <c r="K7464" t="s">
        <v>30</v>
      </c>
      <c r="L7464" t="s">
        <v>1574</v>
      </c>
      <c r="M7464" t="s">
        <v>1575</v>
      </c>
      <c r="N7464" t="s">
        <v>449</v>
      </c>
      <c r="O7464" t="s">
        <v>1576</v>
      </c>
      <c r="P7464" s="6">
        <v>4.49</v>
      </c>
      <c r="Q7464" s="9">
        <v>1.796</v>
      </c>
      <c r="R7464">
        <v>20</v>
      </c>
      <c r="S7464">
        <v>0.36</v>
      </c>
      <c r="T7464" s="6">
        <f t="shared" si="580"/>
        <v>2.8736000000000002</v>
      </c>
      <c r="U7464" s="6">
        <f t="shared" si="581"/>
        <v>89.800000000000011</v>
      </c>
      <c r="V7464" s="6">
        <f t="shared" si="582"/>
        <v>57.472000000000001</v>
      </c>
      <c r="W7464" s="6">
        <f t="shared" si="583"/>
        <v>35.92</v>
      </c>
      <c r="X7464" s="6">
        <f t="shared" si="584"/>
        <v>21.552</v>
      </c>
      <c r="Y7464" s="8">
        <v>0.375</v>
      </c>
    </row>
    <row r="7465" spans="1:25" x14ac:dyDescent="0.35">
      <c r="A7465" t="s">
        <v>14944</v>
      </c>
      <c r="B7465" s="2">
        <v>45499</v>
      </c>
      <c r="C7465" t="s">
        <v>37</v>
      </c>
      <c r="D7465" t="s">
        <v>14945</v>
      </c>
      <c r="E7465" s="4" t="s">
        <v>64</v>
      </c>
      <c r="F7465" t="s">
        <v>65</v>
      </c>
      <c r="G7465" t="s">
        <v>64</v>
      </c>
      <c r="H7465" s="4" t="s">
        <v>29</v>
      </c>
      <c r="I7465" t="s">
        <v>29</v>
      </c>
      <c r="J7465" s="4" t="s">
        <v>223</v>
      </c>
      <c r="K7465" t="s">
        <v>57</v>
      </c>
      <c r="L7465" t="s">
        <v>1219</v>
      </c>
      <c r="M7465" t="s">
        <v>1220</v>
      </c>
      <c r="N7465" t="s">
        <v>1221</v>
      </c>
      <c r="O7465" t="s">
        <v>1222</v>
      </c>
      <c r="P7465" s="6">
        <v>4.99</v>
      </c>
      <c r="Q7465" s="9">
        <v>1.996</v>
      </c>
      <c r="R7465">
        <v>12</v>
      </c>
      <c r="S7465">
        <v>0.11</v>
      </c>
      <c r="T7465" s="6">
        <f t="shared" si="580"/>
        <v>4.4411000000000005</v>
      </c>
      <c r="U7465" s="6">
        <f t="shared" si="581"/>
        <v>59.88</v>
      </c>
      <c r="V7465" s="6">
        <f t="shared" si="582"/>
        <v>53.293200000000006</v>
      </c>
      <c r="W7465" s="6">
        <f t="shared" si="583"/>
        <v>23.951999999999998</v>
      </c>
      <c r="X7465" s="6">
        <f t="shared" si="584"/>
        <v>29.341200000000008</v>
      </c>
      <c r="Y7465" s="8">
        <v>0.55056179775280911</v>
      </c>
    </row>
    <row r="7466" spans="1:25" x14ac:dyDescent="0.35">
      <c r="A7466" t="s">
        <v>14946</v>
      </c>
      <c r="B7466" s="2">
        <v>45499</v>
      </c>
      <c r="C7466" t="s">
        <v>37</v>
      </c>
      <c r="D7466" t="s">
        <v>1135</v>
      </c>
      <c r="E7466" s="4" t="s">
        <v>273</v>
      </c>
      <c r="F7466" t="s">
        <v>274</v>
      </c>
      <c r="G7466" t="s">
        <v>273</v>
      </c>
      <c r="H7466" s="4" t="s">
        <v>29</v>
      </c>
      <c r="I7466" t="s">
        <v>29</v>
      </c>
      <c r="J7466" s="4" t="s">
        <v>66</v>
      </c>
      <c r="K7466" t="s">
        <v>30</v>
      </c>
      <c r="L7466" t="s">
        <v>1136</v>
      </c>
      <c r="M7466" t="s">
        <v>1137</v>
      </c>
      <c r="N7466" t="s">
        <v>813</v>
      </c>
      <c r="O7466" t="s">
        <v>1138</v>
      </c>
      <c r="P7466" s="6">
        <v>5.49</v>
      </c>
      <c r="Q7466" s="9">
        <v>1.647</v>
      </c>
      <c r="R7466">
        <v>13</v>
      </c>
      <c r="S7466">
        <v>0</v>
      </c>
      <c r="T7466" s="6">
        <f t="shared" si="580"/>
        <v>5.49</v>
      </c>
      <c r="U7466" s="6">
        <f t="shared" si="581"/>
        <v>71.37</v>
      </c>
      <c r="V7466" s="6">
        <f t="shared" si="582"/>
        <v>71.37</v>
      </c>
      <c r="W7466" s="6">
        <f t="shared" si="583"/>
        <v>21.411000000000001</v>
      </c>
      <c r="X7466" s="6">
        <f t="shared" si="584"/>
        <v>49.959000000000003</v>
      </c>
      <c r="Y7466" s="8">
        <v>0.7</v>
      </c>
    </row>
    <row r="7467" spans="1:25" x14ac:dyDescent="0.35">
      <c r="A7467" t="s">
        <v>14947</v>
      </c>
      <c r="B7467" s="2">
        <v>45499</v>
      </c>
      <c r="C7467" t="s">
        <v>25</v>
      </c>
      <c r="D7467" t="s">
        <v>8163</v>
      </c>
      <c r="E7467" s="4" t="s">
        <v>335</v>
      </c>
      <c r="F7467" t="s">
        <v>336</v>
      </c>
      <c r="G7467" t="s">
        <v>335</v>
      </c>
      <c r="H7467" s="4" t="s">
        <v>29</v>
      </c>
      <c r="I7467" t="s">
        <v>29</v>
      </c>
      <c r="J7467" s="4" t="s">
        <v>66</v>
      </c>
      <c r="K7467" t="s">
        <v>66</v>
      </c>
      <c r="L7467" t="s">
        <v>8164</v>
      </c>
      <c r="M7467" t="s">
        <v>8165</v>
      </c>
      <c r="N7467" t="s">
        <v>241</v>
      </c>
      <c r="O7467" t="s">
        <v>8166</v>
      </c>
      <c r="P7467" s="6">
        <v>5.79</v>
      </c>
      <c r="Q7467" s="9">
        <v>1.7370000000000001</v>
      </c>
      <c r="R7467">
        <v>1</v>
      </c>
      <c r="T7467" s="6">
        <f t="shared" si="580"/>
        <v>5.79</v>
      </c>
      <c r="U7467" s="6">
        <f t="shared" si="581"/>
        <v>5.79</v>
      </c>
      <c r="V7467" s="6">
        <f t="shared" si="582"/>
        <v>5.79</v>
      </c>
      <c r="W7467" s="6">
        <f t="shared" si="583"/>
        <v>1.7370000000000001</v>
      </c>
      <c r="X7467" s="6">
        <f t="shared" si="584"/>
        <v>4.0529999999999999</v>
      </c>
      <c r="Y7467" s="8">
        <v>0.7</v>
      </c>
    </row>
    <row r="7468" spans="1:25" x14ac:dyDescent="0.35">
      <c r="A7468" t="s">
        <v>14948</v>
      </c>
      <c r="B7468" s="2">
        <v>45499</v>
      </c>
      <c r="C7468" t="s">
        <v>37</v>
      </c>
      <c r="D7468" t="s">
        <v>14949</v>
      </c>
      <c r="E7468" s="4" t="s">
        <v>105</v>
      </c>
      <c r="F7468" t="s">
        <v>169</v>
      </c>
      <c r="G7468" t="s">
        <v>105</v>
      </c>
      <c r="H7468" s="4" t="s">
        <v>29</v>
      </c>
      <c r="I7468" t="s">
        <v>29</v>
      </c>
      <c r="J7468" s="4" t="s">
        <v>123</v>
      </c>
      <c r="K7468" t="s">
        <v>105</v>
      </c>
      <c r="L7468" t="s">
        <v>868</v>
      </c>
      <c r="M7468" t="s">
        <v>869</v>
      </c>
      <c r="N7468" t="s">
        <v>870</v>
      </c>
      <c r="O7468" t="s">
        <v>871</v>
      </c>
      <c r="P7468" s="6">
        <v>5.99</v>
      </c>
      <c r="Q7468" s="9">
        <v>1.996</v>
      </c>
      <c r="R7468">
        <v>10</v>
      </c>
      <c r="S7468">
        <v>7.0000000000000007E-2</v>
      </c>
      <c r="T7468" s="6">
        <f t="shared" si="580"/>
        <v>5.5706999999999995</v>
      </c>
      <c r="U7468" s="6">
        <f t="shared" si="581"/>
        <v>59.900000000000006</v>
      </c>
      <c r="V7468" s="6">
        <f t="shared" si="582"/>
        <v>55.706999999999994</v>
      </c>
      <c r="W7468" s="6">
        <f t="shared" si="583"/>
        <v>19.96</v>
      </c>
      <c r="X7468" s="6">
        <f t="shared" si="584"/>
        <v>35.746999999999993</v>
      </c>
      <c r="Y7468" s="8">
        <v>0.64169673470120447</v>
      </c>
    </row>
    <row r="7469" spans="1:25" x14ac:dyDescent="0.35">
      <c r="A7469" t="s">
        <v>14950</v>
      </c>
      <c r="B7469" s="2">
        <v>45499</v>
      </c>
      <c r="C7469" t="s">
        <v>25</v>
      </c>
      <c r="D7469" t="s">
        <v>14951</v>
      </c>
      <c r="E7469" s="4" t="s">
        <v>397</v>
      </c>
      <c r="F7469" t="s">
        <v>398</v>
      </c>
      <c r="G7469" t="s">
        <v>397</v>
      </c>
      <c r="H7469" s="4" t="s">
        <v>399</v>
      </c>
      <c r="I7469" t="s">
        <v>399</v>
      </c>
      <c r="K7469" t="s">
        <v>399</v>
      </c>
      <c r="L7469" t="s">
        <v>4384</v>
      </c>
      <c r="M7469" t="s">
        <v>4385</v>
      </c>
      <c r="N7469" t="s">
        <v>34</v>
      </c>
      <c r="O7469" t="s">
        <v>806</v>
      </c>
      <c r="P7469" s="6">
        <v>7.99</v>
      </c>
      <c r="Q7469" s="9">
        <v>2.7959999999999998</v>
      </c>
      <c r="R7469">
        <v>4</v>
      </c>
      <c r="S7469">
        <v>0.1</v>
      </c>
      <c r="T7469" s="6">
        <f t="shared" si="580"/>
        <v>7.1910000000000007</v>
      </c>
      <c r="U7469" s="6">
        <f t="shared" si="581"/>
        <v>31.96</v>
      </c>
      <c r="V7469" s="6">
        <f t="shared" si="582"/>
        <v>28.764000000000003</v>
      </c>
      <c r="W7469" s="6">
        <f t="shared" si="583"/>
        <v>11.183999999999999</v>
      </c>
      <c r="X7469" s="6">
        <f t="shared" si="584"/>
        <v>17.580000000000005</v>
      </c>
      <c r="Y7469" s="8">
        <v>0.61118064246975401</v>
      </c>
    </row>
    <row r="7470" spans="1:25" x14ac:dyDescent="0.35">
      <c r="A7470" t="s">
        <v>14952</v>
      </c>
      <c r="B7470" s="2">
        <v>45499</v>
      </c>
      <c r="C7470" t="s">
        <v>37</v>
      </c>
      <c r="D7470" t="s">
        <v>9659</v>
      </c>
      <c r="E7470" s="4" t="s">
        <v>555</v>
      </c>
      <c r="F7470" t="s">
        <v>556</v>
      </c>
      <c r="G7470" t="s">
        <v>555</v>
      </c>
      <c r="H7470" s="4" t="s">
        <v>29</v>
      </c>
      <c r="I7470" t="s">
        <v>29</v>
      </c>
      <c r="J7470" s="4" t="s">
        <v>57</v>
      </c>
      <c r="K7470" t="s">
        <v>223</v>
      </c>
      <c r="L7470" t="s">
        <v>9660</v>
      </c>
      <c r="M7470" t="s">
        <v>9661</v>
      </c>
      <c r="N7470" t="s">
        <v>126</v>
      </c>
      <c r="O7470" t="s">
        <v>3324</v>
      </c>
      <c r="P7470" s="6">
        <v>19.989999999999998</v>
      </c>
      <c r="Q7470" s="9">
        <v>5.9969999999999999</v>
      </c>
      <c r="R7470">
        <v>11</v>
      </c>
      <c r="T7470" s="6">
        <f t="shared" si="580"/>
        <v>19.989999999999998</v>
      </c>
      <c r="U7470" s="6">
        <f t="shared" si="581"/>
        <v>219.89</v>
      </c>
      <c r="V7470" s="6">
        <f t="shared" si="582"/>
        <v>219.89</v>
      </c>
      <c r="W7470" s="6">
        <f t="shared" si="583"/>
        <v>65.966999999999999</v>
      </c>
      <c r="X7470" s="6">
        <f t="shared" si="584"/>
        <v>153.923</v>
      </c>
      <c r="Y7470" s="8">
        <v>0.70000000000000007</v>
      </c>
    </row>
    <row r="7471" spans="1:25" x14ac:dyDescent="0.35">
      <c r="A7471" t="s">
        <v>14953</v>
      </c>
      <c r="B7471" s="2">
        <v>45499</v>
      </c>
      <c r="C7471" t="s">
        <v>37</v>
      </c>
      <c r="D7471" t="s">
        <v>1728</v>
      </c>
      <c r="E7471" s="4" t="s">
        <v>55</v>
      </c>
      <c r="F7471" t="s">
        <v>56</v>
      </c>
      <c r="G7471" t="s">
        <v>55</v>
      </c>
      <c r="H7471" s="4" t="s">
        <v>29</v>
      </c>
      <c r="I7471" t="s">
        <v>29</v>
      </c>
      <c r="J7471" s="4" t="s">
        <v>148</v>
      </c>
      <c r="K7471" t="s">
        <v>57</v>
      </c>
      <c r="L7471" t="s">
        <v>1729</v>
      </c>
      <c r="M7471" t="s">
        <v>1730</v>
      </c>
      <c r="N7471" t="s">
        <v>78</v>
      </c>
      <c r="O7471" t="s">
        <v>1591</v>
      </c>
      <c r="P7471" s="6">
        <v>19.989999999999998</v>
      </c>
      <c r="Q7471" s="9">
        <v>5.9969999999999999</v>
      </c>
      <c r="R7471">
        <v>14</v>
      </c>
      <c r="S7471">
        <v>0.17</v>
      </c>
      <c r="T7471" s="6">
        <f t="shared" si="580"/>
        <v>16.591699999999999</v>
      </c>
      <c r="U7471" s="6">
        <f t="shared" si="581"/>
        <v>279.85999999999996</v>
      </c>
      <c r="V7471" s="6">
        <f t="shared" si="582"/>
        <v>232.28379999999999</v>
      </c>
      <c r="W7471" s="6">
        <f t="shared" si="583"/>
        <v>83.957999999999998</v>
      </c>
      <c r="X7471" s="6">
        <f t="shared" si="584"/>
        <v>148.32579999999999</v>
      </c>
      <c r="Y7471" s="8">
        <v>0.63855421686746983</v>
      </c>
    </row>
    <row r="7472" spans="1:25" x14ac:dyDescent="0.35">
      <c r="A7472" t="s">
        <v>14954</v>
      </c>
      <c r="B7472" s="2">
        <v>45499</v>
      </c>
      <c r="C7472" t="s">
        <v>25</v>
      </c>
      <c r="D7472" t="s">
        <v>5906</v>
      </c>
      <c r="E7472" s="4" t="s">
        <v>221</v>
      </c>
      <c r="F7472" t="s">
        <v>222</v>
      </c>
      <c r="G7472" t="s">
        <v>221</v>
      </c>
      <c r="H7472" s="4" t="s">
        <v>29</v>
      </c>
      <c r="I7472" t="s">
        <v>29</v>
      </c>
      <c r="J7472" s="4" t="s">
        <v>30</v>
      </c>
      <c r="K7472" t="s">
        <v>66</v>
      </c>
      <c r="L7472" t="s">
        <v>5907</v>
      </c>
      <c r="M7472" t="s">
        <v>5908</v>
      </c>
      <c r="N7472" t="s">
        <v>78</v>
      </c>
      <c r="O7472" t="s">
        <v>2535</v>
      </c>
      <c r="P7472" s="6">
        <v>29.99</v>
      </c>
      <c r="Q7472" s="9">
        <v>8.9969999999999999</v>
      </c>
      <c r="R7472">
        <v>16</v>
      </c>
      <c r="S7472">
        <v>0.3</v>
      </c>
      <c r="T7472" s="6">
        <f t="shared" si="580"/>
        <v>20.992999999999999</v>
      </c>
      <c r="U7472" s="6">
        <f t="shared" si="581"/>
        <v>479.84</v>
      </c>
      <c r="V7472" s="6">
        <f t="shared" si="582"/>
        <v>335.88799999999998</v>
      </c>
      <c r="W7472" s="6">
        <f t="shared" si="583"/>
        <v>143.952</v>
      </c>
      <c r="X7472" s="6">
        <f t="shared" si="584"/>
        <v>191.93599999999998</v>
      </c>
      <c r="Y7472" s="8">
        <v>0.5714285714285714</v>
      </c>
    </row>
    <row r="7473" spans="1:25" x14ac:dyDescent="0.35">
      <c r="A7473" t="s">
        <v>14955</v>
      </c>
      <c r="B7473" s="2">
        <v>45499</v>
      </c>
      <c r="C7473" t="s">
        <v>25</v>
      </c>
      <c r="D7473" t="s">
        <v>820</v>
      </c>
      <c r="E7473" s="4" t="s">
        <v>265</v>
      </c>
      <c r="F7473" t="s">
        <v>266</v>
      </c>
      <c r="G7473" t="s">
        <v>265</v>
      </c>
      <c r="H7473" s="4" t="s">
        <v>177</v>
      </c>
      <c r="I7473" t="s">
        <v>177</v>
      </c>
      <c r="K7473" t="s">
        <v>177</v>
      </c>
      <c r="L7473" t="s">
        <v>821</v>
      </c>
      <c r="M7473" t="s">
        <v>822</v>
      </c>
      <c r="N7473" t="s">
        <v>269</v>
      </c>
      <c r="O7473" t="s">
        <v>270</v>
      </c>
      <c r="P7473" s="6">
        <v>29.99</v>
      </c>
      <c r="Q7473" s="9">
        <v>8.9969999999999999</v>
      </c>
      <c r="R7473">
        <v>10</v>
      </c>
      <c r="T7473" s="6">
        <f t="shared" si="580"/>
        <v>29.99</v>
      </c>
      <c r="U7473" s="6">
        <f t="shared" si="581"/>
        <v>299.89999999999998</v>
      </c>
      <c r="V7473" s="6">
        <f t="shared" si="582"/>
        <v>299.89999999999998</v>
      </c>
      <c r="W7473" s="6">
        <f t="shared" si="583"/>
        <v>89.97</v>
      </c>
      <c r="X7473" s="6">
        <f t="shared" si="584"/>
        <v>209.92999999999998</v>
      </c>
      <c r="Y7473" s="8">
        <v>0.7</v>
      </c>
    </row>
    <row r="7474" spans="1:25" x14ac:dyDescent="0.35">
      <c r="A7474" t="s">
        <v>14956</v>
      </c>
      <c r="B7474" s="2">
        <v>45499</v>
      </c>
      <c r="C7474" t="s">
        <v>37</v>
      </c>
      <c r="D7474" t="s">
        <v>13988</v>
      </c>
      <c r="E7474" s="4" t="s">
        <v>230</v>
      </c>
      <c r="F7474" t="s">
        <v>231</v>
      </c>
      <c r="G7474" t="s">
        <v>230</v>
      </c>
      <c r="H7474" s="4" t="s">
        <v>29</v>
      </c>
      <c r="I7474" t="s">
        <v>29</v>
      </c>
      <c r="J7474" s="4" t="s">
        <v>66</v>
      </c>
      <c r="K7474" t="s">
        <v>114</v>
      </c>
      <c r="L7474" t="s">
        <v>6455</v>
      </c>
      <c r="M7474" t="s">
        <v>6456</v>
      </c>
      <c r="N7474" t="s">
        <v>254</v>
      </c>
      <c r="O7474" t="s">
        <v>346</v>
      </c>
      <c r="P7474" s="6">
        <v>35</v>
      </c>
      <c r="Q7474" s="9">
        <v>10.5</v>
      </c>
      <c r="R7474">
        <v>13</v>
      </c>
      <c r="S7474">
        <v>0.28000000000000003</v>
      </c>
      <c r="T7474" s="6">
        <f t="shared" si="580"/>
        <v>25.2</v>
      </c>
      <c r="U7474" s="6">
        <f t="shared" si="581"/>
        <v>455</v>
      </c>
      <c r="V7474" s="6">
        <f t="shared" si="582"/>
        <v>327.59999999999997</v>
      </c>
      <c r="W7474" s="6">
        <f t="shared" si="583"/>
        <v>136.5</v>
      </c>
      <c r="X7474" s="6">
        <f t="shared" si="584"/>
        <v>191.09999999999997</v>
      </c>
      <c r="Y7474" s="8">
        <v>0.58333333333333326</v>
      </c>
    </row>
    <row r="7475" spans="1:25" x14ac:dyDescent="0.35">
      <c r="A7475" t="s">
        <v>14957</v>
      </c>
      <c r="B7475" s="2">
        <v>45499</v>
      </c>
      <c r="C7475" t="s">
        <v>37</v>
      </c>
      <c r="D7475" t="s">
        <v>2316</v>
      </c>
      <c r="E7475" s="4" t="s">
        <v>1797</v>
      </c>
      <c r="F7475" t="s">
        <v>1798</v>
      </c>
      <c r="G7475" t="s">
        <v>1797</v>
      </c>
      <c r="H7475" s="4" t="s">
        <v>29</v>
      </c>
      <c r="I7475" t="s">
        <v>29</v>
      </c>
      <c r="K7475" t="s">
        <v>123</v>
      </c>
      <c r="L7475" t="s">
        <v>2317</v>
      </c>
      <c r="M7475" t="s">
        <v>2318</v>
      </c>
      <c r="N7475" t="s">
        <v>78</v>
      </c>
      <c r="O7475" t="s">
        <v>92</v>
      </c>
      <c r="P7475" s="6">
        <v>39.99</v>
      </c>
      <c r="Q7475" s="9">
        <v>15.996</v>
      </c>
      <c r="R7475">
        <v>6</v>
      </c>
      <c r="S7475">
        <v>0.04</v>
      </c>
      <c r="T7475" s="6">
        <f t="shared" si="580"/>
        <v>38.3904</v>
      </c>
      <c r="U7475" s="6">
        <f t="shared" si="581"/>
        <v>239.94</v>
      </c>
      <c r="V7475" s="6">
        <f t="shared" si="582"/>
        <v>230.3424</v>
      </c>
      <c r="W7475" s="6">
        <f t="shared" si="583"/>
        <v>95.975999999999999</v>
      </c>
      <c r="X7475" s="6">
        <f t="shared" si="584"/>
        <v>134.3664</v>
      </c>
      <c r="Y7475" s="8">
        <v>0.58333333333333337</v>
      </c>
    </row>
    <row r="7476" spans="1:25" x14ac:dyDescent="0.35">
      <c r="A7476" t="s">
        <v>14958</v>
      </c>
      <c r="B7476" s="2">
        <v>45499</v>
      </c>
      <c r="C7476" t="s">
        <v>37</v>
      </c>
      <c r="D7476" t="s">
        <v>94</v>
      </c>
      <c r="E7476" s="4" t="s">
        <v>73</v>
      </c>
      <c r="F7476" t="s">
        <v>343</v>
      </c>
      <c r="G7476" t="s">
        <v>73</v>
      </c>
      <c r="H7476" s="4" t="s">
        <v>29</v>
      </c>
      <c r="I7476" t="s">
        <v>29</v>
      </c>
      <c r="J7476" s="4" t="s">
        <v>66</v>
      </c>
      <c r="K7476" t="s">
        <v>57</v>
      </c>
      <c r="L7476" t="s">
        <v>99</v>
      </c>
      <c r="M7476" t="s">
        <v>100</v>
      </c>
      <c r="N7476" t="s">
        <v>101</v>
      </c>
      <c r="O7476" t="s">
        <v>102</v>
      </c>
      <c r="P7476" s="6">
        <v>39.99</v>
      </c>
      <c r="Q7476" s="9">
        <v>11.997</v>
      </c>
      <c r="R7476">
        <v>2</v>
      </c>
      <c r="S7476">
        <v>7.0000000000000007E-2</v>
      </c>
      <c r="T7476" s="6">
        <f t="shared" si="580"/>
        <v>37.1907</v>
      </c>
      <c r="U7476" s="6">
        <f t="shared" si="581"/>
        <v>79.98</v>
      </c>
      <c r="V7476" s="6">
        <f t="shared" si="582"/>
        <v>74.381399999999999</v>
      </c>
      <c r="W7476" s="6">
        <f t="shared" si="583"/>
        <v>23.994</v>
      </c>
      <c r="X7476" s="6">
        <f t="shared" si="584"/>
        <v>50.3874</v>
      </c>
      <c r="Y7476" s="8">
        <v>0.67741935483870963</v>
      </c>
    </row>
    <row r="7477" spans="1:25" x14ac:dyDescent="0.35">
      <c r="A7477" t="s">
        <v>14959</v>
      </c>
      <c r="B7477" s="2">
        <v>45499</v>
      </c>
      <c r="C7477" t="s">
        <v>25</v>
      </c>
      <c r="D7477" t="s">
        <v>14960</v>
      </c>
      <c r="E7477" s="4" t="s">
        <v>105</v>
      </c>
      <c r="F7477" t="s">
        <v>245</v>
      </c>
      <c r="G7477" t="s">
        <v>105</v>
      </c>
      <c r="H7477" s="4" t="s">
        <v>29</v>
      </c>
      <c r="I7477" t="s">
        <v>29</v>
      </c>
      <c r="J7477" s="4" t="s">
        <v>105</v>
      </c>
      <c r="K7477" t="s">
        <v>105</v>
      </c>
      <c r="L7477" t="s">
        <v>6273</v>
      </c>
      <c r="M7477" t="s">
        <v>6274</v>
      </c>
      <c r="N7477" t="s">
        <v>402</v>
      </c>
      <c r="O7477" t="s">
        <v>4593</v>
      </c>
      <c r="P7477" s="6">
        <v>50.99</v>
      </c>
      <c r="Q7477" s="9">
        <v>14.997</v>
      </c>
      <c r="R7477">
        <v>17</v>
      </c>
      <c r="S7477">
        <v>0.12</v>
      </c>
      <c r="T7477" s="6">
        <f t="shared" si="580"/>
        <v>44.871200000000002</v>
      </c>
      <c r="U7477" s="6">
        <f t="shared" si="581"/>
        <v>866.83</v>
      </c>
      <c r="V7477" s="6">
        <f t="shared" si="582"/>
        <v>762.81040000000007</v>
      </c>
      <c r="W7477" s="6">
        <f t="shared" si="583"/>
        <v>254.94900000000001</v>
      </c>
      <c r="X7477" s="6">
        <f t="shared" si="584"/>
        <v>507.86140000000006</v>
      </c>
      <c r="Y7477" s="8">
        <v>0.66577671201126787</v>
      </c>
    </row>
    <row r="7478" spans="1:25" x14ac:dyDescent="0.35">
      <c r="A7478" t="s">
        <v>14961</v>
      </c>
      <c r="B7478" s="2">
        <v>45499</v>
      </c>
      <c r="C7478" t="s">
        <v>37</v>
      </c>
      <c r="D7478" t="s">
        <v>5932</v>
      </c>
      <c r="E7478" s="4" t="s">
        <v>47</v>
      </c>
      <c r="F7478" t="s">
        <v>1241</v>
      </c>
      <c r="G7478" t="s">
        <v>47</v>
      </c>
      <c r="H7478" s="4" t="s">
        <v>29</v>
      </c>
      <c r="I7478" t="s">
        <v>29</v>
      </c>
      <c r="J7478" s="4" t="s">
        <v>66</v>
      </c>
      <c r="K7478" t="s">
        <v>31</v>
      </c>
      <c r="L7478" t="s">
        <v>5933</v>
      </c>
      <c r="M7478" t="s">
        <v>5934</v>
      </c>
      <c r="N7478" t="s">
        <v>731</v>
      </c>
      <c r="O7478" t="s">
        <v>3614</v>
      </c>
      <c r="P7478" s="6">
        <v>59.99</v>
      </c>
      <c r="Q7478" s="9">
        <v>17.997</v>
      </c>
      <c r="R7478">
        <v>4</v>
      </c>
      <c r="S7478">
        <v>0.08</v>
      </c>
      <c r="T7478" s="6">
        <f t="shared" si="580"/>
        <v>55.190800000000003</v>
      </c>
      <c r="U7478" s="6">
        <f t="shared" si="581"/>
        <v>239.96</v>
      </c>
      <c r="V7478" s="6">
        <f t="shared" si="582"/>
        <v>220.76320000000001</v>
      </c>
      <c r="W7478" s="6">
        <f t="shared" si="583"/>
        <v>71.988</v>
      </c>
      <c r="X7478" s="6">
        <f t="shared" si="584"/>
        <v>148.77520000000001</v>
      </c>
      <c r="Y7478" s="8">
        <v>0.67391304347826086</v>
      </c>
    </row>
    <row r="7479" spans="1:25" x14ac:dyDescent="0.35">
      <c r="A7479" t="s">
        <v>14962</v>
      </c>
      <c r="B7479" s="2">
        <v>45499</v>
      </c>
      <c r="C7479" t="s">
        <v>37</v>
      </c>
      <c r="D7479" t="s">
        <v>3541</v>
      </c>
      <c r="E7479" s="4" t="s">
        <v>175</v>
      </c>
      <c r="F7479" t="s">
        <v>176</v>
      </c>
      <c r="G7479" t="s">
        <v>175</v>
      </c>
      <c r="H7479" s="4" t="s">
        <v>177</v>
      </c>
      <c r="I7479" t="s">
        <v>177</v>
      </c>
      <c r="K7479" t="s">
        <v>177</v>
      </c>
      <c r="L7479" t="s">
        <v>3542</v>
      </c>
      <c r="M7479" t="s">
        <v>3543</v>
      </c>
      <c r="N7479" t="s">
        <v>78</v>
      </c>
      <c r="O7479" t="s">
        <v>1974</v>
      </c>
      <c r="P7479" s="6">
        <v>89.99</v>
      </c>
      <c r="Q7479" s="9">
        <v>26.997</v>
      </c>
      <c r="R7479">
        <v>19</v>
      </c>
      <c r="S7479">
        <v>0.09</v>
      </c>
      <c r="T7479" s="6">
        <f t="shared" si="580"/>
        <v>81.890900000000002</v>
      </c>
      <c r="U7479" s="6">
        <f t="shared" si="581"/>
        <v>1709.81</v>
      </c>
      <c r="V7479" s="6">
        <f t="shared" si="582"/>
        <v>1555.9271000000001</v>
      </c>
      <c r="W7479" s="6">
        <f t="shared" si="583"/>
        <v>512.94299999999998</v>
      </c>
      <c r="X7479" s="6">
        <f t="shared" si="584"/>
        <v>1042.9841000000001</v>
      </c>
      <c r="Y7479" s="8">
        <v>0.67032967032967039</v>
      </c>
    </row>
    <row r="7480" spans="1:25" x14ac:dyDescent="0.35">
      <c r="A7480" t="s">
        <v>14963</v>
      </c>
      <c r="B7480" s="2">
        <v>45500</v>
      </c>
      <c r="C7480" t="s">
        <v>25</v>
      </c>
      <c r="D7480" t="s">
        <v>4058</v>
      </c>
      <c r="E7480" s="4" t="s">
        <v>146</v>
      </c>
      <c r="F7480" t="s">
        <v>147</v>
      </c>
      <c r="G7480" t="s">
        <v>146</v>
      </c>
      <c r="H7480" s="4" t="s">
        <v>29</v>
      </c>
      <c r="I7480" t="s">
        <v>29</v>
      </c>
      <c r="K7480" t="s">
        <v>114</v>
      </c>
      <c r="L7480" t="s">
        <v>4059</v>
      </c>
      <c r="M7480" t="s">
        <v>4060</v>
      </c>
      <c r="N7480" t="s">
        <v>241</v>
      </c>
      <c r="O7480" t="s">
        <v>1238</v>
      </c>
      <c r="P7480" s="6">
        <v>2.4900000000000002</v>
      </c>
      <c r="Q7480" s="9">
        <v>0.747</v>
      </c>
      <c r="R7480">
        <v>4</v>
      </c>
      <c r="S7480">
        <v>0.05</v>
      </c>
      <c r="T7480" s="6">
        <f t="shared" si="580"/>
        <v>2.3654999999999999</v>
      </c>
      <c r="U7480" s="6">
        <f t="shared" si="581"/>
        <v>9.9600000000000009</v>
      </c>
      <c r="V7480" s="6">
        <f t="shared" si="582"/>
        <v>9.4619999999999997</v>
      </c>
      <c r="W7480" s="6">
        <f t="shared" si="583"/>
        <v>2.988</v>
      </c>
      <c r="X7480" s="6">
        <f t="shared" si="584"/>
        <v>6.4740000000000002</v>
      </c>
      <c r="Y7480" s="8">
        <v>0.68421052631578949</v>
      </c>
    </row>
    <row r="7481" spans="1:25" x14ac:dyDescent="0.35">
      <c r="A7481" t="s">
        <v>14964</v>
      </c>
      <c r="B7481" s="2">
        <v>45500</v>
      </c>
      <c r="C7481" t="s">
        <v>37</v>
      </c>
      <c r="D7481" t="s">
        <v>11327</v>
      </c>
      <c r="E7481" s="4" t="s">
        <v>221</v>
      </c>
      <c r="F7481" t="s">
        <v>222</v>
      </c>
      <c r="G7481" t="s">
        <v>221</v>
      </c>
      <c r="H7481" s="4" t="s">
        <v>29</v>
      </c>
      <c r="I7481" t="s">
        <v>29</v>
      </c>
      <c r="J7481" s="4" t="s">
        <v>148</v>
      </c>
      <c r="K7481" t="s">
        <v>66</v>
      </c>
      <c r="L7481" t="s">
        <v>11328</v>
      </c>
      <c r="M7481" t="s">
        <v>11329</v>
      </c>
      <c r="N7481" t="s">
        <v>2289</v>
      </c>
      <c r="O7481" t="s">
        <v>1532</v>
      </c>
      <c r="P7481" s="6">
        <v>3.59</v>
      </c>
      <c r="Q7481" s="9">
        <v>1.077</v>
      </c>
      <c r="R7481">
        <v>9</v>
      </c>
      <c r="S7481">
        <v>0.28999999999999998</v>
      </c>
      <c r="T7481" s="6">
        <f t="shared" si="580"/>
        <v>2.5488999999999997</v>
      </c>
      <c r="U7481" s="6">
        <f t="shared" si="581"/>
        <v>32.31</v>
      </c>
      <c r="V7481" s="6">
        <f t="shared" si="582"/>
        <v>22.940099999999997</v>
      </c>
      <c r="W7481" s="6">
        <f t="shared" si="583"/>
        <v>9.6929999999999996</v>
      </c>
      <c r="X7481" s="6">
        <f t="shared" si="584"/>
        <v>13.247099999999998</v>
      </c>
      <c r="Y7481" s="8">
        <v>0.57746478873239437</v>
      </c>
    </row>
    <row r="7482" spans="1:25" x14ac:dyDescent="0.35">
      <c r="A7482" t="s">
        <v>14965</v>
      </c>
      <c r="B7482" s="2">
        <v>45500</v>
      </c>
      <c r="C7482" t="s">
        <v>37</v>
      </c>
      <c r="D7482" t="s">
        <v>14966</v>
      </c>
      <c r="E7482" s="4" t="s">
        <v>508</v>
      </c>
      <c r="F7482" t="s">
        <v>509</v>
      </c>
      <c r="G7482" t="s">
        <v>508</v>
      </c>
      <c r="H7482" s="4" t="s">
        <v>29</v>
      </c>
      <c r="I7482" t="s">
        <v>29</v>
      </c>
      <c r="J7482" s="4" t="s">
        <v>105</v>
      </c>
      <c r="K7482" t="s">
        <v>114</v>
      </c>
      <c r="L7482" t="s">
        <v>9219</v>
      </c>
      <c r="M7482" t="s">
        <v>9220</v>
      </c>
      <c r="N7482" t="s">
        <v>1524</v>
      </c>
      <c r="O7482" t="s">
        <v>1314</v>
      </c>
      <c r="P7482" s="6">
        <v>4.1900000000000004</v>
      </c>
      <c r="Q7482" s="9">
        <v>1.276</v>
      </c>
      <c r="R7482">
        <v>16</v>
      </c>
      <c r="S7482">
        <v>0.1</v>
      </c>
      <c r="T7482" s="6">
        <f t="shared" si="580"/>
        <v>3.7710000000000004</v>
      </c>
      <c r="U7482" s="6">
        <f t="shared" si="581"/>
        <v>67.040000000000006</v>
      </c>
      <c r="V7482" s="6">
        <f t="shared" si="582"/>
        <v>60.336000000000006</v>
      </c>
      <c r="W7482" s="6">
        <f t="shared" si="583"/>
        <v>20.416</v>
      </c>
      <c r="X7482" s="6">
        <f t="shared" si="584"/>
        <v>39.92</v>
      </c>
      <c r="Y7482" s="8">
        <v>0.66162821532749927</v>
      </c>
    </row>
    <row r="7483" spans="1:25" x14ac:dyDescent="0.35">
      <c r="A7483" t="s">
        <v>14967</v>
      </c>
      <c r="B7483" s="2">
        <v>45500</v>
      </c>
      <c r="C7483" t="s">
        <v>37</v>
      </c>
      <c r="D7483" t="s">
        <v>14968</v>
      </c>
      <c r="E7483" s="4" t="s">
        <v>985</v>
      </c>
      <c r="F7483" t="s">
        <v>986</v>
      </c>
      <c r="G7483" t="s">
        <v>985</v>
      </c>
      <c r="H7483" s="4" t="s">
        <v>29</v>
      </c>
      <c r="I7483" t="s">
        <v>29</v>
      </c>
      <c r="J7483" s="4" t="s">
        <v>114</v>
      </c>
      <c r="K7483" t="s">
        <v>57</v>
      </c>
      <c r="L7483" t="s">
        <v>1078</v>
      </c>
      <c r="M7483" t="s">
        <v>1079</v>
      </c>
      <c r="N7483" t="s">
        <v>134</v>
      </c>
      <c r="O7483" t="s">
        <v>298</v>
      </c>
      <c r="P7483" s="6">
        <v>4.99</v>
      </c>
      <c r="Q7483" s="9">
        <v>1.1970000000000001</v>
      </c>
      <c r="R7483">
        <v>5</v>
      </c>
      <c r="S7483">
        <v>0.08</v>
      </c>
      <c r="T7483" s="6">
        <f t="shared" si="580"/>
        <v>4.5908000000000007</v>
      </c>
      <c r="U7483" s="6">
        <f t="shared" si="581"/>
        <v>24.950000000000003</v>
      </c>
      <c r="V7483" s="6">
        <f t="shared" si="582"/>
        <v>22.954000000000004</v>
      </c>
      <c r="W7483" s="6">
        <f t="shared" si="583"/>
        <v>5.9850000000000003</v>
      </c>
      <c r="X7483" s="6">
        <f t="shared" si="584"/>
        <v>16.969000000000005</v>
      </c>
      <c r="Y7483" s="8">
        <v>0.7392611309575674</v>
      </c>
    </row>
    <row r="7484" spans="1:25" x14ac:dyDescent="0.35">
      <c r="A7484" t="s">
        <v>14969</v>
      </c>
      <c r="B7484" s="2">
        <v>45500</v>
      </c>
      <c r="C7484" t="s">
        <v>25</v>
      </c>
      <c r="D7484" t="s">
        <v>14970</v>
      </c>
      <c r="E7484" s="4" t="s">
        <v>631</v>
      </c>
      <c r="F7484" t="s">
        <v>632</v>
      </c>
      <c r="G7484" t="s">
        <v>631</v>
      </c>
      <c r="H7484" s="4" t="s">
        <v>29</v>
      </c>
      <c r="I7484" t="s">
        <v>29</v>
      </c>
      <c r="J7484" s="4" t="s">
        <v>114</v>
      </c>
      <c r="K7484" t="s">
        <v>98</v>
      </c>
      <c r="L7484" t="s">
        <v>2122</v>
      </c>
      <c r="M7484" t="s">
        <v>2123</v>
      </c>
      <c r="N7484" t="s">
        <v>321</v>
      </c>
      <c r="O7484" t="s">
        <v>688</v>
      </c>
      <c r="P7484" s="6">
        <v>11.99</v>
      </c>
      <c r="Q7484" s="9">
        <v>4.3959999999999999</v>
      </c>
      <c r="R7484">
        <v>11</v>
      </c>
      <c r="T7484" s="6">
        <f t="shared" si="580"/>
        <v>11.99</v>
      </c>
      <c r="U7484" s="6">
        <f t="shared" si="581"/>
        <v>131.89000000000001</v>
      </c>
      <c r="V7484" s="6">
        <f t="shared" si="582"/>
        <v>131.89000000000001</v>
      </c>
      <c r="W7484" s="6">
        <f t="shared" si="583"/>
        <v>48.356000000000002</v>
      </c>
      <c r="X7484" s="6">
        <f t="shared" si="584"/>
        <v>83.53400000000002</v>
      </c>
      <c r="Y7484" s="8">
        <v>0.63336113427856555</v>
      </c>
    </row>
    <row r="7485" spans="1:25" x14ac:dyDescent="0.35">
      <c r="A7485" t="s">
        <v>14971</v>
      </c>
      <c r="B7485" s="2">
        <v>45500</v>
      </c>
      <c r="C7485" t="s">
        <v>37</v>
      </c>
      <c r="D7485" t="s">
        <v>3976</v>
      </c>
      <c r="E7485" s="4" t="s">
        <v>1248</v>
      </c>
      <c r="F7485" t="s">
        <v>1249</v>
      </c>
      <c r="G7485" t="s">
        <v>1248</v>
      </c>
      <c r="H7485" s="4" t="s">
        <v>29</v>
      </c>
      <c r="I7485" t="s">
        <v>29</v>
      </c>
      <c r="J7485" s="4" t="s">
        <v>57</v>
      </c>
      <c r="K7485" t="s">
        <v>123</v>
      </c>
      <c r="L7485" t="s">
        <v>3737</v>
      </c>
      <c r="M7485" t="s">
        <v>3738</v>
      </c>
      <c r="N7485" t="s">
        <v>254</v>
      </c>
      <c r="O7485" t="s">
        <v>432</v>
      </c>
      <c r="P7485" s="6">
        <v>12.99</v>
      </c>
      <c r="Q7485" s="9">
        <v>5.1959999999999997</v>
      </c>
      <c r="R7485">
        <v>7</v>
      </c>
      <c r="S7485">
        <v>0.32</v>
      </c>
      <c r="T7485" s="6">
        <f t="shared" si="580"/>
        <v>8.8331999999999997</v>
      </c>
      <c r="U7485" s="6">
        <f t="shared" si="581"/>
        <v>90.93</v>
      </c>
      <c r="V7485" s="6">
        <f t="shared" si="582"/>
        <v>61.8324</v>
      </c>
      <c r="W7485" s="6">
        <f t="shared" si="583"/>
        <v>36.372</v>
      </c>
      <c r="X7485" s="6">
        <f t="shared" si="584"/>
        <v>25.4604</v>
      </c>
      <c r="Y7485" s="8">
        <v>0.41176470588235292</v>
      </c>
    </row>
    <row r="7486" spans="1:25" x14ac:dyDescent="0.35">
      <c r="A7486" t="s">
        <v>14972</v>
      </c>
      <c r="B7486" s="2">
        <v>45500</v>
      </c>
      <c r="C7486" t="s">
        <v>25</v>
      </c>
      <c r="D7486" t="s">
        <v>536</v>
      </c>
      <c r="E7486" s="4" t="s">
        <v>1248</v>
      </c>
      <c r="F7486" t="s">
        <v>1249</v>
      </c>
      <c r="G7486" t="s">
        <v>1248</v>
      </c>
      <c r="H7486" s="4" t="s">
        <v>29</v>
      </c>
      <c r="I7486" t="s">
        <v>29</v>
      </c>
      <c r="J7486" s="4" t="s">
        <v>123</v>
      </c>
      <c r="K7486" t="s">
        <v>123</v>
      </c>
      <c r="L7486" t="s">
        <v>537</v>
      </c>
      <c r="M7486" t="s">
        <v>538</v>
      </c>
      <c r="N7486" t="s">
        <v>539</v>
      </c>
      <c r="O7486" t="s">
        <v>540</v>
      </c>
      <c r="P7486" s="6">
        <v>15.49</v>
      </c>
      <c r="Q7486" s="9">
        <v>4.6470000000000002</v>
      </c>
      <c r="R7486">
        <v>11</v>
      </c>
      <c r="S7486">
        <v>0.32</v>
      </c>
      <c r="T7486" s="6">
        <f t="shared" si="580"/>
        <v>10.533199999999999</v>
      </c>
      <c r="U7486" s="6">
        <f t="shared" si="581"/>
        <v>170.39000000000001</v>
      </c>
      <c r="V7486" s="6">
        <f t="shared" si="582"/>
        <v>115.86519999999999</v>
      </c>
      <c r="W7486" s="6">
        <f t="shared" si="583"/>
        <v>51.117000000000004</v>
      </c>
      <c r="X7486" s="6">
        <f t="shared" si="584"/>
        <v>64.748199999999983</v>
      </c>
      <c r="Y7486" s="8">
        <v>0.55882352941176461</v>
      </c>
    </row>
    <row r="7487" spans="1:25" x14ac:dyDescent="0.35">
      <c r="A7487" t="s">
        <v>14973</v>
      </c>
      <c r="B7487" s="2">
        <v>45500</v>
      </c>
      <c r="C7487" t="s">
        <v>25</v>
      </c>
      <c r="D7487" t="s">
        <v>8825</v>
      </c>
      <c r="E7487" s="4" t="s">
        <v>809</v>
      </c>
      <c r="F7487" t="s">
        <v>810</v>
      </c>
      <c r="G7487" t="s">
        <v>809</v>
      </c>
      <c r="H7487" s="4" t="s">
        <v>29</v>
      </c>
      <c r="I7487" t="s">
        <v>29</v>
      </c>
      <c r="J7487" s="4" t="s">
        <v>30</v>
      </c>
      <c r="K7487" t="s">
        <v>30</v>
      </c>
      <c r="L7487" t="s">
        <v>8826</v>
      </c>
      <c r="M7487" t="s">
        <v>8827</v>
      </c>
      <c r="N7487" t="s">
        <v>393</v>
      </c>
      <c r="O7487" t="s">
        <v>1431</v>
      </c>
      <c r="P7487" s="6">
        <v>24.99</v>
      </c>
      <c r="Q7487" s="9">
        <v>7.4969999999999999</v>
      </c>
      <c r="R7487">
        <v>5</v>
      </c>
      <c r="S7487">
        <v>0.4</v>
      </c>
      <c r="T7487" s="6">
        <f t="shared" si="580"/>
        <v>14.993999999999998</v>
      </c>
      <c r="U7487" s="6">
        <f t="shared" si="581"/>
        <v>124.94999999999999</v>
      </c>
      <c r="V7487" s="6">
        <f t="shared" si="582"/>
        <v>74.969999999999985</v>
      </c>
      <c r="W7487" s="6">
        <f t="shared" si="583"/>
        <v>37.484999999999999</v>
      </c>
      <c r="X7487" s="6">
        <f t="shared" si="584"/>
        <v>37.484999999999985</v>
      </c>
      <c r="Y7487" s="8">
        <v>0.49999999999999989</v>
      </c>
    </row>
    <row r="7488" spans="1:25" x14ac:dyDescent="0.35">
      <c r="A7488" t="s">
        <v>14974</v>
      </c>
      <c r="B7488" s="2">
        <v>45500</v>
      </c>
      <c r="C7488" t="s">
        <v>37</v>
      </c>
      <c r="D7488" t="s">
        <v>1428</v>
      </c>
      <c r="E7488" s="4" t="s">
        <v>175</v>
      </c>
      <c r="F7488" t="s">
        <v>176</v>
      </c>
      <c r="G7488" t="s">
        <v>175</v>
      </c>
      <c r="H7488" s="4" t="s">
        <v>177</v>
      </c>
      <c r="I7488" t="s">
        <v>177</v>
      </c>
      <c r="K7488" t="s">
        <v>177</v>
      </c>
      <c r="L7488" t="s">
        <v>1429</v>
      </c>
      <c r="M7488" t="s">
        <v>1430</v>
      </c>
      <c r="N7488" t="s">
        <v>393</v>
      </c>
      <c r="O7488" t="s">
        <v>1431</v>
      </c>
      <c r="P7488" s="6">
        <v>29.99</v>
      </c>
      <c r="Q7488" s="9">
        <v>8.9969999999999999</v>
      </c>
      <c r="R7488">
        <v>17</v>
      </c>
      <c r="S7488">
        <v>0.28000000000000003</v>
      </c>
      <c r="T7488" s="6">
        <f t="shared" si="580"/>
        <v>21.592799999999997</v>
      </c>
      <c r="U7488" s="6">
        <f t="shared" si="581"/>
        <v>509.83</v>
      </c>
      <c r="V7488" s="6">
        <f t="shared" si="582"/>
        <v>367.07759999999996</v>
      </c>
      <c r="W7488" s="6">
        <f t="shared" si="583"/>
        <v>152.94900000000001</v>
      </c>
      <c r="X7488" s="6">
        <f t="shared" si="584"/>
        <v>214.12859999999995</v>
      </c>
      <c r="Y7488" s="8">
        <v>0.58333333333333326</v>
      </c>
    </row>
    <row r="7489" spans="1:25" x14ac:dyDescent="0.35">
      <c r="A7489" t="s">
        <v>14975</v>
      </c>
      <c r="B7489" s="2">
        <v>45500</v>
      </c>
      <c r="C7489" t="s">
        <v>25</v>
      </c>
      <c r="D7489" t="s">
        <v>3070</v>
      </c>
      <c r="E7489" s="4" t="s">
        <v>679</v>
      </c>
      <c r="F7489" t="s">
        <v>680</v>
      </c>
      <c r="G7489" t="s">
        <v>679</v>
      </c>
      <c r="H7489" s="4" t="s">
        <v>29</v>
      </c>
      <c r="I7489" t="s">
        <v>29</v>
      </c>
      <c r="J7489" s="4" t="s">
        <v>31</v>
      </c>
      <c r="K7489" t="s">
        <v>148</v>
      </c>
      <c r="L7489" t="s">
        <v>3071</v>
      </c>
      <c r="M7489" t="s">
        <v>3072</v>
      </c>
      <c r="N7489" t="s">
        <v>408</v>
      </c>
      <c r="O7489" t="s">
        <v>409</v>
      </c>
      <c r="P7489" s="6">
        <v>34.99</v>
      </c>
      <c r="Q7489" s="9">
        <v>10.497</v>
      </c>
      <c r="R7489">
        <v>15</v>
      </c>
      <c r="S7489">
        <v>0.27</v>
      </c>
      <c r="T7489" s="6">
        <f t="shared" si="580"/>
        <v>25.5427</v>
      </c>
      <c r="U7489" s="6">
        <f t="shared" si="581"/>
        <v>524.85</v>
      </c>
      <c r="V7489" s="6">
        <f t="shared" si="582"/>
        <v>383.14049999999997</v>
      </c>
      <c r="W7489" s="6">
        <f t="shared" si="583"/>
        <v>157.45499999999998</v>
      </c>
      <c r="X7489" s="6">
        <f t="shared" si="584"/>
        <v>225.68549999999999</v>
      </c>
      <c r="Y7489" s="8">
        <v>0.58904109589041098</v>
      </c>
    </row>
    <row r="7490" spans="1:25" x14ac:dyDescent="0.35">
      <c r="A7490" t="s">
        <v>14976</v>
      </c>
      <c r="B7490" s="2">
        <v>45500</v>
      </c>
      <c r="C7490" t="s">
        <v>25</v>
      </c>
      <c r="D7490" t="s">
        <v>6627</v>
      </c>
      <c r="E7490" s="4" t="s">
        <v>121</v>
      </c>
      <c r="F7490" t="s">
        <v>122</v>
      </c>
      <c r="G7490" t="s">
        <v>121</v>
      </c>
      <c r="H7490" s="4" t="s">
        <v>29</v>
      </c>
      <c r="I7490" t="s">
        <v>29</v>
      </c>
      <c r="J7490" s="4" t="s">
        <v>223</v>
      </c>
      <c r="K7490" t="s">
        <v>98</v>
      </c>
      <c r="L7490" t="s">
        <v>6628</v>
      </c>
      <c r="M7490" t="s">
        <v>6629</v>
      </c>
      <c r="N7490" t="s">
        <v>3308</v>
      </c>
      <c r="O7490" t="s">
        <v>539</v>
      </c>
      <c r="P7490" s="6">
        <v>39.99</v>
      </c>
      <c r="Q7490" s="9">
        <v>15.996</v>
      </c>
      <c r="R7490">
        <v>8</v>
      </c>
      <c r="S7490">
        <v>0.04</v>
      </c>
      <c r="T7490" s="6">
        <f t="shared" si="580"/>
        <v>38.3904</v>
      </c>
      <c r="U7490" s="6">
        <f t="shared" si="581"/>
        <v>319.92</v>
      </c>
      <c r="V7490" s="6">
        <f t="shared" si="582"/>
        <v>307.1232</v>
      </c>
      <c r="W7490" s="6">
        <f t="shared" si="583"/>
        <v>127.968</v>
      </c>
      <c r="X7490" s="6">
        <f t="shared" si="584"/>
        <v>179.15519999999998</v>
      </c>
      <c r="Y7490" s="8">
        <v>0.58333333333333326</v>
      </c>
    </row>
    <row r="7491" spans="1:25" x14ac:dyDescent="0.35">
      <c r="A7491" t="s">
        <v>14977</v>
      </c>
      <c r="B7491" s="2">
        <v>45500</v>
      </c>
      <c r="C7491" t="s">
        <v>37</v>
      </c>
      <c r="D7491" t="s">
        <v>3286</v>
      </c>
      <c r="E7491" s="4" t="s">
        <v>258</v>
      </c>
      <c r="F7491" t="s">
        <v>259</v>
      </c>
      <c r="G7491" t="s">
        <v>258</v>
      </c>
      <c r="H7491" s="4" t="s">
        <v>75</v>
      </c>
      <c r="I7491" t="s">
        <v>75</v>
      </c>
      <c r="K7491" t="s">
        <v>75</v>
      </c>
      <c r="L7491" t="s">
        <v>3287</v>
      </c>
      <c r="M7491" t="s">
        <v>3288</v>
      </c>
      <c r="N7491" t="s">
        <v>78</v>
      </c>
      <c r="O7491" t="s">
        <v>414</v>
      </c>
      <c r="P7491" s="6">
        <v>39.99</v>
      </c>
      <c r="Q7491" s="9">
        <v>11.997</v>
      </c>
      <c r="R7491">
        <v>4</v>
      </c>
      <c r="S7491">
        <v>0.35</v>
      </c>
      <c r="T7491" s="6">
        <f t="shared" ref="T7491:T7554" si="585">P7491*(1-S7491)</f>
        <v>25.993500000000001</v>
      </c>
      <c r="U7491" s="6">
        <f t="shared" ref="U7491:U7554" si="586">P7491*R7491</f>
        <v>159.96</v>
      </c>
      <c r="V7491" s="6">
        <f t="shared" ref="V7491:V7554" si="587">T7491*R7491</f>
        <v>103.974</v>
      </c>
      <c r="W7491" s="6">
        <f t="shared" ref="W7491:W7554" si="588">Q7491*R7491</f>
        <v>47.988</v>
      </c>
      <c r="X7491" s="6">
        <f t="shared" ref="X7491:X7554" si="589">V7491-W7491</f>
        <v>55.986000000000004</v>
      </c>
      <c r="Y7491" s="8">
        <v>0.53846153846153844</v>
      </c>
    </row>
    <row r="7492" spans="1:25" x14ac:dyDescent="0.35">
      <c r="A7492" t="s">
        <v>14978</v>
      </c>
      <c r="B7492" s="2">
        <v>45501</v>
      </c>
      <c r="C7492" t="s">
        <v>37</v>
      </c>
      <c r="D7492" t="s">
        <v>10273</v>
      </c>
      <c r="E7492" s="4" t="s">
        <v>1016</v>
      </c>
      <c r="F7492" t="s">
        <v>1017</v>
      </c>
      <c r="G7492" t="s">
        <v>1016</v>
      </c>
      <c r="H7492" s="4" t="s">
        <v>75</v>
      </c>
      <c r="I7492" t="s">
        <v>75</v>
      </c>
      <c r="K7492" t="s">
        <v>75</v>
      </c>
      <c r="L7492" t="s">
        <v>10274</v>
      </c>
      <c r="M7492" t="s">
        <v>10275</v>
      </c>
      <c r="N7492" t="s">
        <v>457</v>
      </c>
      <c r="O7492" t="s">
        <v>10276</v>
      </c>
      <c r="P7492" s="6">
        <v>2.4900000000000002</v>
      </c>
      <c r="Q7492" s="9">
        <v>0.747</v>
      </c>
      <c r="R7492">
        <v>13</v>
      </c>
      <c r="S7492">
        <v>0.13</v>
      </c>
      <c r="T7492" s="6">
        <f t="shared" si="585"/>
        <v>2.1663000000000001</v>
      </c>
      <c r="U7492" s="6">
        <f t="shared" si="586"/>
        <v>32.370000000000005</v>
      </c>
      <c r="V7492" s="6">
        <f t="shared" si="587"/>
        <v>28.161900000000003</v>
      </c>
      <c r="W7492" s="6">
        <f t="shared" si="588"/>
        <v>9.7110000000000003</v>
      </c>
      <c r="X7492" s="6">
        <f t="shared" si="589"/>
        <v>18.450900000000004</v>
      </c>
      <c r="Y7492" s="8">
        <v>0.65517241379310354</v>
      </c>
    </row>
    <row r="7493" spans="1:25" x14ac:dyDescent="0.35">
      <c r="A7493" t="s">
        <v>14979</v>
      </c>
      <c r="B7493" s="2">
        <v>45501</v>
      </c>
      <c r="C7493" t="s">
        <v>37</v>
      </c>
      <c r="D7493" t="s">
        <v>922</v>
      </c>
      <c r="E7493" s="4" t="s">
        <v>175</v>
      </c>
      <c r="F7493" t="s">
        <v>176</v>
      </c>
      <c r="G7493" t="s">
        <v>175</v>
      </c>
      <c r="H7493" s="4" t="s">
        <v>177</v>
      </c>
      <c r="I7493" t="s">
        <v>177</v>
      </c>
      <c r="K7493" t="s">
        <v>177</v>
      </c>
      <c r="L7493" t="s">
        <v>923</v>
      </c>
      <c r="M7493" t="s">
        <v>924</v>
      </c>
      <c r="N7493" t="s">
        <v>210</v>
      </c>
      <c r="O7493" t="s">
        <v>925</v>
      </c>
      <c r="P7493" s="6">
        <v>2.4900000000000002</v>
      </c>
      <c r="Q7493" s="9">
        <v>0.747</v>
      </c>
      <c r="R7493">
        <v>14</v>
      </c>
      <c r="S7493">
        <v>0.03</v>
      </c>
      <c r="T7493" s="6">
        <f t="shared" si="585"/>
        <v>2.4153000000000002</v>
      </c>
      <c r="U7493" s="6">
        <f t="shared" si="586"/>
        <v>34.86</v>
      </c>
      <c r="V7493" s="6">
        <f t="shared" si="587"/>
        <v>33.8142</v>
      </c>
      <c r="W7493" s="6">
        <f t="shared" si="588"/>
        <v>10.458</v>
      </c>
      <c r="X7493" s="6">
        <f t="shared" si="589"/>
        <v>23.356200000000001</v>
      </c>
      <c r="Y7493" s="8">
        <v>0.69072164948453607</v>
      </c>
    </row>
    <row r="7494" spans="1:25" x14ac:dyDescent="0.35">
      <c r="A7494" t="s">
        <v>14980</v>
      </c>
      <c r="B7494" s="2">
        <v>45501</v>
      </c>
      <c r="C7494" t="s">
        <v>37</v>
      </c>
      <c r="D7494" t="s">
        <v>4088</v>
      </c>
      <c r="E7494" s="4" t="s">
        <v>146</v>
      </c>
      <c r="F7494" t="s">
        <v>147</v>
      </c>
      <c r="G7494" t="s">
        <v>146</v>
      </c>
      <c r="H7494" s="4" t="s">
        <v>29</v>
      </c>
      <c r="I7494" t="s">
        <v>29</v>
      </c>
      <c r="J7494" s="4" t="s">
        <v>57</v>
      </c>
      <c r="K7494" t="s">
        <v>114</v>
      </c>
      <c r="L7494" t="s">
        <v>4089</v>
      </c>
      <c r="M7494" t="s">
        <v>4090</v>
      </c>
      <c r="N7494" t="s">
        <v>1084</v>
      </c>
      <c r="O7494" t="s">
        <v>3797</v>
      </c>
      <c r="P7494" s="6">
        <v>2.4900000000000002</v>
      </c>
      <c r="Q7494" s="9">
        <v>0.747</v>
      </c>
      <c r="R7494">
        <v>12</v>
      </c>
      <c r="S7494">
        <v>0.25</v>
      </c>
      <c r="T7494" s="6">
        <f t="shared" si="585"/>
        <v>1.8675000000000002</v>
      </c>
      <c r="U7494" s="6">
        <f t="shared" si="586"/>
        <v>29.880000000000003</v>
      </c>
      <c r="V7494" s="6">
        <f t="shared" si="587"/>
        <v>22.410000000000004</v>
      </c>
      <c r="W7494" s="6">
        <f t="shared" si="588"/>
        <v>8.9640000000000004</v>
      </c>
      <c r="X7494" s="6">
        <f t="shared" si="589"/>
        <v>13.446000000000003</v>
      </c>
      <c r="Y7494" s="8">
        <v>0.60000000000000009</v>
      </c>
    </row>
    <row r="7495" spans="1:25" x14ac:dyDescent="0.35">
      <c r="A7495" t="s">
        <v>14981</v>
      </c>
      <c r="B7495" s="2">
        <v>45501</v>
      </c>
      <c r="C7495" t="s">
        <v>25</v>
      </c>
      <c r="D7495" t="s">
        <v>14982</v>
      </c>
      <c r="E7495" s="4" t="s">
        <v>47</v>
      </c>
      <c r="F7495" t="s">
        <v>1241</v>
      </c>
      <c r="G7495" t="s">
        <v>47</v>
      </c>
      <c r="H7495" s="4" t="s">
        <v>29</v>
      </c>
      <c r="I7495" t="s">
        <v>29</v>
      </c>
      <c r="K7495" t="s">
        <v>31</v>
      </c>
      <c r="L7495" t="s">
        <v>8801</v>
      </c>
      <c r="M7495" t="s">
        <v>8802</v>
      </c>
      <c r="N7495" t="s">
        <v>142</v>
      </c>
      <c r="O7495" t="s">
        <v>143</v>
      </c>
      <c r="P7495" s="6">
        <v>2.99</v>
      </c>
      <c r="Q7495" s="9">
        <v>1.196</v>
      </c>
      <c r="R7495">
        <v>17</v>
      </c>
      <c r="S7495">
        <v>0.39</v>
      </c>
      <c r="T7495" s="6">
        <f t="shared" si="585"/>
        <v>1.8239000000000001</v>
      </c>
      <c r="U7495" s="6">
        <f t="shared" si="586"/>
        <v>50.830000000000005</v>
      </c>
      <c r="V7495" s="6">
        <f t="shared" si="587"/>
        <v>31.006300000000003</v>
      </c>
      <c r="W7495" s="6">
        <f t="shared" si="588"/>
        <v>20.332000000000001</v>
      </c>
      <c r="X7495" s="6">
        <f t="shared" si="589"/>
        <v>10.674300000000002</v>
      </c>
      <c r="Y7495" s="8">
        <v>0.34426229508196732</v>
      </c>
    </row>
    <row r="7496" spans="1:25" x14ac:dyDescent="0.35">
      <c r="A7496" t="s">
        <v>14983</v>
      </c>
      <c r="B7496" s="2">
        <v>45501</v>
      </c>
      <c r="C7496" t="s">
        <v>37</v>
      </c>
      <c r="D7496" t="s">
        <v>5097</v>
      </c>
      <c r="E7496" s="4" t="s">
        <v>2139</v>
      </c>
      <c r="F7496" t="s">
        <v>2140</v>
      </c>
      <c r="G7496" t="s">
        <v>2139</v>
      </c>
      <c r="H7496" s="4" t="s">
        <v>29</v>
      </c>
      <c r="I7496" t="s">
        <v>29</v>
      </c>
      <c r="K7496" t="s">
        <v>31</v>
      </c>
      <c r="L7496" t="s">
        <v>5098</v>
      </c>
      <c r="M7496" t="s">
        <v>5099</v>
      </c>
      <c r="N7496" t="s">
        <v>43</v>
      </c>
      <c r="O7496" t="s">
        <v>5100</v>
      </c>
      <c r="P7496" s="6">
        <v>2.99</v>
      </c>
      <c r="Q7496" s="9">
        <v>0.89700000000000002</v>
      </c>
      <c r="R7496">
        <v>5</v>
      </c>
      <c r="S7496">
        <v>0.32</v>
      </c>
      <c r="T7496" s="6">
        <f t="shared" si="585"/>
        <v>2.0331999999999999</v>
      </c>
      <c r="U7496" s="6">
        <f t="shared" si="586"/>
        <v>14.950000000000001</v>
      </c>
      <c r="V7496" s="6">
        <f t="shared" si="587"/>
        <v>10.166</v>
      </c>
      <c r="W7496" s="6">
        <f t="shared" si="588"/>
        <v>4.4850000000000003</v>
      </c>
      <c r="X7496" s="6">
        <f t="shared" si="589"/>
        <v>5.681</v>
      </c>
      <c r="Y7496" s="8">
        <v>0.55882352941176472</v>
      </c>
    </row>
    <row r="7497" spans="1:25" x14ac:dyDescent="0.35">
      <c r="A7497" t="s">
        <v>14984</v>
      </c>
      <c r="B7497" s="2">
        <v>45501</v>
      </c>
      <c r="C7497" t="s">
        <v>25</v>
      </c>
      <c r="D7497" t="s">
        <v>3263</v>
      </c>
      <c r="E7497" s="4" t="s">
        <v>105</v>
      </c>
      <c r="F7497" t="s">
        <v>531</v>
      </c>
      <c r="G7497" t="s">
        <v>105</v>
      </c>
      <c r="H7497" s="4" t="s">
        <v>29</v>
      </c>
      <c r="I7497" t="s">
        <v>29</v>
      </c>
      <c r="K7497" t="s">
        <v>105</v>
      </c>
      <c r="L7497" t="s">
        <v>3264</v>
      </c>
      <c r="M7497" t="s">
        <v>3265</v>
      </c>
      <c r="N7497" t="s">
        <v>151</v>
      </c>
      <c r="O7497" t="s">
        <v>586</v>
      </c>
      <c r="P7497" s="6">
        <v>3.29</v>
      </c>
      <c r="Q7497" s="9">
        <v>0.98699999999999999</v>
      </c>
      <c r="R7497">
        <v>11</v>
      </c>
      <c r="S7497">
        <v>0.15</v>
      </c>
      <c r="T7497" s="6">
        <f t="shared" si="585"/>
        <v>2.7965</v>
      </c>
      <c r="U7497" s="6">
        <f t="shared" si="586"/>
        <v>36.19</v>
      </c>
      <c r="V7497" s="6">
        <f t="shared" si="587"/>
        <v>30.761499999999998</v>
      </c>
      <c r="W7497" s="6">
        <f t="shared" si="588"/>
        <v>10.856999999999999</v>
      </c>
      <c r="X7497" s="6">
        <f t="shared" si="589"/>
        <v>19.904499999999999</v>
      </c>
      <c r="Y7497" s="8">
        <v>0.6470588235294118</v>
      </c>
    </row>
    <row r="7498" spans="1:25" x14ac:dyDescent="0.35">
      <c r="A7498" t="s">
        <v>14985</v>
      </c>
      <c r="B7498" s="2">
        <v>45501</v>
      </c>
      <c r="C7498" t="s">
        <v>25</v>
      </c>
      <c r="D7498" t="s">
        <v>14986</v>
      </c>
      <c r="E7498" s="4" t="s">
        <v>679</v>
      </c>
      <c r="F7498" t="s">
        <v>680</v>
      </c>
      <c r="G7498" t="s">
        <v>679</v>
      </c>
      <c r="H7498" s="4" t="s">
        <v>29</v>
      </c>
      <c r="I7498" t="s">
        <v>29</v>
      </c>
      <c r="J7498" s="4" t="s">
        <v>57</v>
      </c>
      <c r="K7498" t="s">
        <v>148</v>
      </c>
      <c r="L7498" t="s">
        <v>6874</v>
      </c>
      <c r="M7498" t="s">
        <v>6875</v>
      </c>
      <c r="N7498" t="s">
        <v>43</v>
      </c>
      <c r="O7498" t="s">
        <v>783</v>
      </c>
      <c r="P7498" s="6">
        <v>3.49</v>
      </c>
      <c r="Q7498" s="9">
        <v>1.3959999999999999</v>
      </c>
      <c r="R7498">
        <v>10</v>
      </c>
      <c r="S7498">
        <v>0.1</v>
      </c>
      <c r="T7498" s="6">
        <f t="shared" si="585"/>
        <v>3.1410000000000005</v>
      </c>
      <c r="U7498" s="6">
        <f t="shared" si="586"/>
        <v>34.900000000000006</v>
      </c>
      <c r="V7498" s="6">
        <f t="shared" si="587"/>
        <v>31.410000000000004</v>
      </c>
      <c r="W7498" s="6">
        <f t="shared" si="588"/>
        <v>13.959999999999999</v>
      </c>
      <c r="X7498" s="6">
        <f t="shared" si="589"/>
        <v>17.450000000000003</v>
      </c>
      <c r="Y7498" s="8">
        <v>0.55555555555555558</v>
      </c>
    </row>
    <row r="7499" spans="1:25" x14ac:dyDescent="0.35">
      <c r="A7499" t="s">
        <v>14987</v>
      </c>
      <c r="B7499" s="2">
        <v>45501</v>
      </c>
      <c r="C7499" t="s">
        <v>37</v>
      </c>
      <c r="D7499" t="s">
        <v>11149</v>
      </c>
      <c r="E7499" s="4" t="s">
        <v>679</v>
      </c>
      <c r="F7499" t="s">
        <v>706</v>
      </c>
      <c r="G7499" t="s">
        <v>707</v>
      </c>
      <c r="H7499" s="4" t="s">
        <v>29</v>
      </c>
      <c r="I7499" t="s">
        <v>29</v>
      </c>
      <c r="J7499" s="4" t="s">
        <v>223</v>
      </c>
      <c r="K7499" t="s">
        <v>57</v>
      </c>
      <c r="L7499" t="s">
        <v>4843</v>
      </c>
      <c r="M7499" t="s">
        <v>4844</v>
      </c>
      <c r="N7499" t="s">
        <v>142</v>
      </c>
      <c r="O7499" t="s">
        <v>1448</v>
      </c>
      <c r="P7499" s="6">
        <v>3.49</v>
      </c>
      <c r="Q7499" s="9">
        <v>1.0469999999999999</v>
      </c>
      <c r="R7499">
        <v>11</v>
      </c>
      <c r="S7499">
        <v>7.0000000000000007E-2</v>
      </c>
      <c r="T7499" s="6">
        <f t="shared" si="585"/>
        <v>3.2456999999999998</v>
      </c>
      <c r="U7499" s="6">
        <f t="shared" si="586"/>
        <v>38.39</v>
      </c>
      <c r="V7499" s="6">
        <f t="shared" si="587"/>
        <v>35.7027</v>
      </c>
      <c r="W7499" s="6">
        <f t="shared" si="588"/>
        <v>11.516999999999999</v>
      </c>
      <c r="X7499" s="6">
        <f t="shared" si="589"/>
        <v>24.185700000000001</v>
      </c>
      <c r="Y7499" s="8">
        <v>0.67741935483870974</v>
      </c>
    </row>
    <row r="7500" spans="1:25" x14ac:dyDescent="0.35">
      <c r="A7500" t="s">
        <v>14988</v>
      </c>
      <c r="B7500" s="2">
        <v>45501</v>
      </c>
      <c r="C7500" t="s">
        <v>37</v>
      </c>
      <c r="D7500" t="s">
        <v>4687</v>
      </c>
      <c r="E7500" s="4" t="s">
        <v>73</v>
      </c>
      <c r="F7500" t="s">
        <v>74</v>
      </c>
      <c r="G7500" t="s">
        <v>73</v>
      </c>
      <c r="H7500" s="4" t="s">
        <v>75</v>
      </c>
      <c r="I7500" t="s">
        <v>75</v>
      </c>
      <c r="K7500" t="s">
        <v>75</v>
      </c>
      <c r="L7500" t="s">
        <v>4688</v>
      </c>
      <c r="M7500" t="s">
        <v>4689</v>
      </c>
      <c r="N7500" t="s">
        <v>158</v>
      </c>
      <c r="O7500" t="s">
        <v>218</v>
      </c>
      <c r="P7500" s="6">
        <v>3.49</v>
      </c>
      <c r="Q7500" s="9">
        <v>1.0469999999999999</v>
      </c>
      <c r="R7500">
        <v>14</v>
      </c>
      <c r="S7500">
        <v>0.01</v>
      </c>
      <c r="T7500" s="6">
        <f t="shared" si="585"/>
        <v>3.4551000000000003</v>
      </c>
      <c r="U7500" s="6">
        <f t="shared" si="586"/>
        <v>48.86</v>
      </c>
      <c r="V7500" s="6">
        <f t="shared" si="587"/>
        <v>48.371400000000001</v>
      </c>
      <c r="W7500" s="6">
        <f t="shared" si="588"/>
        <v>14.657999999999999</v>
      </c>
      <c r="X7500" s="6">
        <f t="shared" si="589"/>
        <v>33.7134</v>
      </c>
      <c r="Y7500" s="8">
        <v>0.69696969696969691</v>
      </c>
    </row>
    <row r="7501" spans="1:25" x14ac:dyDescent="0.35">
      <c r="A7501" t="s">
        <v>14989</v>
      </c>
      <c r="B7501" s="2">
        <v>45501</v>
      </c>
      <c r="C7501" t="s">
        <v>37</v>
      </c>
      <c r="D7501" t="s">
        <v>6988</v>
      </c>
      <c r="E7501" s="4" t="s">
        <v>2139</v>
      </c>
      <c r="F7501" t="s">
        <v>2140</v>
      </c>
      <c r="G7501" t="s">
        <v>2139</v>
      </c>
      <c r="H7501" s="4" t="s">
        <v>29</v>
      </c>
      <c r="I7501" t="s">
        <v>29</v>
      </c>
      <c r="J7501" s="4" t="s">
        <v>123</v>
      </c>
      <c r="K7501" t="s">
        <v>31</v>
      </c>
      <c r="L7501" t="s">
        <v>6989</v>
      </c>
      <c r="M7501" t="s">
        <v>6990</v>
      </c>
      <c r="N7501" t="s">
        <v>134</v>
      </c>
      <c r="O7501" t="s">
        <v>463</v>
      </c>
      <c r="P7501" s="6">
        <v>4.29</v>
      </c>
      <c r="Q7501" s="9">
        <v>1.2869999999999999</v>
      </c>
      <c r="R7501">
        <v>6</v>
      </c>
      <c r="S7501">
        <v>0.33</v>
      </c>
      <c r="T7501" s="6">
        <f t="shared" si="585"/>
        <v>2.8742999999999999</v>
      </c>
      <c r="U7501" s="6">
        <f t="shared" si="586"/>
        <v>25.740000000000002</v>
      </c>
      <c r="V7501" s="6">
        <f t="shared" si="587"/>
        <v>17.245799999999999</v>
      </c>
      <c r="W7501" s="6">
        <f t="shared" si="588"/>
        <v>7.7219999999999995</v>
      </c>
      <c r="X7501" s="6">
        <f t="shared" si="589"/>
        <v>9.5237999999999996</v>
      </c>
      <c r="Y7501" s="8">
        <v>0.55223880597014929</v>
      </c>
    </row>
    <row r="7502" spans="1:25" x14ac:dyDescent="0.35">
      <c r="A7502" t="s">
        <v>14990</v>
      </c>
      <c r="B7502" s="2">
        <v>45501</v>
      </c>
      <c r="C7502" t="s">
        <v>37</v>
      </c>
      <c r="D7502" t="s">
        <v>14991</v>
      </c>
      <c r="E7502" s="4" t="s">
        <v>306</v>
      </c>
      <c r="F7502" t="s">
        <v>307</v>
      </c>
      <c r="G7502" t="s">
        <v>306</v>
      </c>
      <c r="H7502" s="4" t="s">
        <v>29</v>
      </c>
      <c r="I7502" t="s">
        <v>29</v>
      </c>
      <c r="J7502" s="4" t="s">
        <v>123</v>
      </c>
      <c r="K7502" t="s">
        <v>114</v>
      </c>
      <c r="L7502" t="s">
        <v>1069</v>
      </c>
      <c r="M7502" t="s">
        <v>1070</v>
      </c>
      <c r="N7502" t="s">
        <v>158</v>
      </c>
      <c r="O7502" t="s">
        <v>1071</v>
      </c>
      <c r="P7502" s="6">
        <v>4.79</v>
      </c>
      <c r="Q7502" s="9">
        <v>1.516</v>
      </c>
      <c r="R7502">
        <v>15</v>
      </c>
      <c r="S7502">
        <v>0.12</v>
      </c>
      <c r="T7502" s="6">
        <f t="shared" si="585"/>
        <v>4.2152000000000003</v>
      </c>
      <c r="U7502" s="6">
        <f t="shared" si="586"/>
        <v>71.849999999999994</v>
      </c>
      <c r="V7502" s="6">
        <f t="shared" si="587"/>
        <v>63.228000000000002</v>
      </c>
      <c r="W7502" s="6">
        <f t="shared" si="588"/>
        <v>22.740000000000002</v>
      </c>
      <c r="X7502" s="6">
        <f t="shared" si="589"/>
        <v>40.488</v>
      </c>
      <c r="Y7502" s="8">
        <v>0.64034921237426456</v>
      </c>
    </row>
    <row r="7503" spans="1:25" x14ac:dyDescent="0.35">
      <c r="A7503" t="s">
        <v>14992</v>
      </c>
      <c r="B7503" s="2">
        <v>45501</v>
      </c>
      <c r="C7503" t="s">
        <v>25</v>
      </c>
      <c r="D7503" t="s">
        <v>10460</v>
      </c>
      <c r="E7503" s="4" t="s">
        <v>631</v>
      </c>
      <c r="F7503" t="s">
        <v>632</v>
      </c>
      <c r="G7503" t="s">
        <v>631</v>
      </c>
      <c r="H7503" s="4" t="s">
        <v>29</v>
      </c>
      <c r="I7503" t="s">
        <v>29</v>
      </c>
      <c r="J7503" s="4" t="s">
        <v>66</v>
      </c>
      <c r="K7503" t="s">
        <v>98</v>
      </c>
      <c r="L7503" t="s">
        <v>10461</v>
      </c>
      <c r="M7503" t="s">
        <v>10462</v>
      </c>
      <c r="N7503" t="s">
        <v>939</v>
      </c>
      <c r="O7503" t="s">
        <v>10463</v>
      </c>
      <c r="P7503" s="6">
        <v>4.99</v>
      </c>
      <c r="Q7503" s="9">
        <v>1.4970000000000001</v>
      </c>
      <c r="R7503">
        <v>19</v>
      </c>
      <c r="T7503" s="6">
        <f t="shared" si="585"/>
        <v>4.99</v>
      </c>
      <c r="U7503" s="6">
        <f t="shared" si="586"/>
        <v>94.81</v>
      </c>
      <c r="V7503" s="6">
        <f t="shared" si="587"/>
        <v>94.81</v>
      </c>
      <c r="W7503" s="6">
        <f t="shared" si="588"/>
        <v>28.443000000000001</v>
      </c>
      <c r="X7503" s="6">
        <f t="shared" si="589"/>
        <v>66.367000000000004</v>
      </c>
      <c r="Y7503" s="8">
        <v>0.70000000000000007</v>
      </c>
    </row>
    <row r="7504" spans="1:25" x14ac:dyDescent="0.35">
      <c r="A7504" t="s">
        <v>14993</v>
      </c>
      <c r="B7504" s="2">
        <v>45501</v>
      </c>
      <c r="C7504" t="s">
        <v>37</v>
      </c>
      <c r="D7504" t="s">
        <v>4721</v>
      </c>
      <c r="E7504" s="4" t="s">
        <v>189</v>
      </c>
      <c r="F7504" t="s">
        <v>190</v>
      </c>
      <c r="G7504" t="s">
        <v>189</v>
      </c>
      <c r="H7504" s="4" t="s">
        <v>29</v>
      </c>
      <c r="I7504" t="s">
        <v>29</v>
      </c>
      <c r="J7504" s="4" t="s">
        <v>105</v>
      </c>
      <c r="K7504" t="s">
        <v>123</v>
      </c>
      <c r="L7504" t="s">
        <v>4722</v>
      </c>
      <c r="M7504" t="s">
        <v>4723</v>
      </c>
      <c r="N7504" t="s">
        <v>2203</v>
      </c>
      <c r="O7504" t="s">
        <v>4724</v>
      </c>
      <c r="P7504" s="6">
        <v>4.99</v>
      </c>
      <c r="Q7504" s="9">
        <v>1.4970000000000001</v>
      </c>
      <c r="R7504">
        <v>12</v>
      </c>
      <c r="S7504">
        <v>0.24</v>
      </c>
      <c r="T7504" s="6">
        <f t="shared" si="585"/>
        <v>3.7924000000000002</v>
      </c>
      <c r="U7504" s="6">
        <f t="shared" si="586"/>
        <v>59.88</v>
      </c>
      <c r="V7504" s="6">
        <f t="shared" si="587"/>
        <v>45.508800000000001</v>
      </c>
      <c r="W7504" s="6">
        <f t="shared" si="588"/>
        <v>17.964000000000002</v>
      </c>
      <c r="X7504" s="6">
        <f t="shared" si="589"/>
        <v>27.544799999999999</v>
      </c>
      <c r="Y7504" s="8">
        <v>0.60526315789473684</v>
      </c>
    </row>
    <row r="7505" spans="1:25" x14ac:dyDescent="0.35">
      <c r="A7505" t="s">
        <v>14994</v>
      </c>
      <c r="B7505" s="2">
        <v>45501</v>
      </c>
      <c r="C7505" t="s">
        <v>25</v>
      </c>
      <c r="D7505" t="s">
        <v>14995</v>
      </c>
      <c r="E7505" s="4" t="s">
        <v>97</v>
      </c>
      <c r="F7505" t="s">
        <v>96</v>
      </c>
      <c r="G7505" t="s">
        <v>97</v>
      </c>
      <c r="H7505" s="4" t="s">
        <v>29</v>
      </c>
      <c r="I7505" t="s">
        <v>29</v>
      </c>
      <c r="J7505" s="4" t="s">
        <v>30</v>
      </c>
      <c r="K7505" t="s">
        <v>98</v>
      </c>
      <c r="L7505" t="s">
        <v>2523</v>
      </c>
      <c r="M7505" t="s">
        <v>2524</v>
      </c>
      <c r="N7505" t="s">
        <v>402</v>
      </c>
      <c r="O7505" t="s">
        <v>2525</v>
      </c>
      <c r="P7505" s="6">
        <v>29.99</v>
      </c>
      <c r="Q7505" s="9">
        <v>11.996</v>
      </c>
      <c r="R7505">
        <v>8</v>
      </c>
      <c r="T7505" s="6">
        <f t="shared" si="585"/>
        <v>29.99</v>
      </c>
      <c r="U7505" s="6">
        <f t="shared" si="586"/>
        <v>239.92</v>
      </c>
      <c r="V7505" s="6">
        <f t="shared" si="587"/>
        <v>239.92</v>
      </c>
      <c r="W7505" s="6">
        <f t="shared" si="588"/>
        <v>95.968000000000004</v>
      </c>
      <c r="X7505" s="6">
        <f t="shared" si="589"/>
        <v>143.952</v>
      </c>
      <c r="Y7505" s="8">
        <v>0.6</v>
      </c>
    </row>
    <row r="7506" spans="1:25" x14ac:dyDescent="0.35">
      <c r="A7506" t="s">
        <v>14996</v>
      </c>
      <c r="B7506" s="2">
        <v>45501</v>
      </c>
      <c r="C7506" t="s">
        <v>37</v>
      </c>
      <c r="D7506" t="s">
        <v>1040</v>
      </c>
      <c r="E7506" s="4" t="s">
        <v>389</v>
      </c>
      <c r="F7506" t="s">
        <v>1009</v>
      </c>
      <c r="G7506" t="s">
        <v>389</v>
      </c>
      <c r="H7506" s="4" t="s">
        <v>29</v>
      </c>
      <c r="I7506" t="s">
        <v>29</v>
      </c>
      <c r="J7506" s="4" t="s">
        <v>31</v>
      </c>
      <c r="K7506" t="s">
        <v>57</v>
      </c>
      <c r="L7506" t="s">
        <v>1041</v>
      </c>
      <c r="M7506" t="s">
        <v>1042</v>
      </c>
      <c r="N7506" t="s">
        <v>78</v>
      </c>
      <c r="O7506" t="s">
        <v>1043</v>
      </c>
      <c r="P7506" s="6">
        <v>39.99</v>
      </c>
      <c r="Q7506" s="9">
        <v>11.997</v>
      </c>
      <c r="R7506">
        <v>5</v>
      </c>
      <c r="S7506">
        <v>0.18</v>
      </c>
      <c r="T7506" s="6">
        <f t="shared" si="585"/>
        <v>32.791800000000002</v>
      </c>
      <c r="U7506" s="6">
        <f t="shared" si="586"/>
        <v>199.95000000000002</v>
      </c>
      <c r="V7506" s="6">
        <f t="shared" si="587"/>
        <v>163.959</v>
      </c>
      <c r="W7506" s="6">
        <f t="shared" si="588"/>
        <v>59.984999999999999</v>
      </c>
      <c r="X7506" s="6">
        <f t="shared" si="589"/>
        <v>103.974</v>
      </c>
      <c r="Y7506" s="8">
        <v>0.63414634146341464</v>
      </c>
    </row>
    <row r="7507" spans="1:25" x14ac:dyDescent="0.35">
      <c r="A7507" t="s">
        <v>14997</v>
      </c>
      <c r="B7507" s="2">
        <v>45501</v>
      </c>
      <c r="C7507" t="s">
        <v>37</v>
      </c>
      <c r="D7507" t="s">
        <v>4661</v>
      </c>
      <c r="E7507" s="4" t="s">
        <v>1797</v>
      </c>
      <c r="F7507" t="s">
        <v>1798</v>
      </c>
      <c r="G7507" t="s">
        <v>1797</v>
      </c>
      <c r="H7507" s="4" t="s">
        <v>29</v>
      </c>
      <c r="I7507" t="s">
        <v>29</v>
      </c>
      <c r="J7507" s="4" t="s">
        <v>31</v>
      </c>
      <c r="K7507" t="s">
        <v>123</v>
      </c>
      <c r="L7507" t="s">
        <v>4662</v>
      </c>
      <c r="M7507" t="s">
        <v>4663</v>
      </c>
      <c r="N7507" t="s">
        <v>4461</v>
      </c>
      <c r="O7507" t="s">
        <v>4659</v>
      </c>
      <c r="P7507" s="6">
        <v>39.99</v>
      </c>
      <c r="Q7507" s="9">
        <v>11.997</v>
      </c>
      <c r="R7507">
        <v>2</v>
      </c>
      <c r="S7507">
        <v>0.09</v>
      </c>
      <c r="T7507" s="6">
        <f t="shared" si="585"/>
        <v>36.390900000000002</v>
      </c>
      <c r="U7507" s="6">
        <f t="shared" si="586"/>
        <v>79.98</v>
      </c>
      <c r="V7507" s="6">
        <f t="shared" si="587"/>
        <v>72.781800000000004</v>
      </c>
      <c r="W7507" s="6">
        <f t="shared" si="588"/>
        <v>23.994</v>
      </c>
      <c r="X7507" s="6">
        <f t="shared" si="589"/>
        <v>48.787800000000004</v>
      </c>
      <c r="Y7507" s="8">
        <v>0.67032967032967039</v>
      </c>
    </row>
    <row r="7508" spans="1:25" x14ac:dyDescent="0.35">
      <c r="A7508" t="s">
        <v>14998</v>
      </c>
      <c r="B7508" s="2">
        <v>45501</v>
      </c>
      <c r="C7508" t="s">
        <v>25</v>
      </c>
      <c r="D7508" t="s">
        <v>4586</v>
      </c>
      <c r="E7508" s="4" t="s">
        <v>189</v>
      </c>
      <c r="F7508" t="s">
        <v>203</v>
      </c>
      <c r="G7508" t="s">
        <v>189</v>
      </c>
      <c r="H7508" s="4" t="s">
        <v>29</v>
      </c>
      <c r="I7508" t="s">
        <v>29</v>
      </c>
      <c r="J7508" s="4" t="s">
        <v>105</v>
      </c>
      <c r="K7508" t="s">
        <v>105</v>
      </c>
      <c r="L7508" t="s">
        <v>4587</v>
      </c>
      <c r="M7508" t="s">
        <v>4588</v>
      </c>
      <c r="N7508" t="s">
        <v>126</v>
      </c>
      <c r="O7508" t="s">
        <v>262</v>
      </c>
      <c r="P7508" s="6">
        <v>39.99</v>
      </c>
      <c r="Q7508" s="9">
        <v>11.997</v>
      </c>
      <c r="R7508">
        <v>4</v>
      </c>
      <c r="S7508">
        <v>0.15</v>
      </c>
      <c r="T7508" s="6">
        <f t="shared" si="585"/>
        <v>33.991500000000002</v>
      </c>
      <c r="U7508" s="6">
        <f t="shared" si="586"/>
        <v>159.96</v>
      </c>
      <c r="V7508" s="6">
        <f t="shared" si="587"/>
        <v>135.96600000000001</v>
      </c>
      <c r="W7508" s="6">
        <f t="shared" si="588"/>
        <v>47.988</v>
      </c>
      <c r="X7508" s="6">
        <f t="shared" si="589"/>
        <v>87.978000000000009</v>
      </c>
      <c r="Y7508" s="8">
        <v>0.6470588235294118</v>
      </c>
    </row>
    <row r="7509" spans="1:25" x14ac:dyDescent="0.35">
      <c r="A7509" t="s">
        <v>14999</v>
      </c>
      <c r="B7509" s="2">
        <v>45501</v>
      </c>
      <c r="C7509" t="s">
        <v>37</v>
      </c>
      <c r="D7509" t="s">
        <v>8206</v>
      </c>
      <c r="E7509" s="4" t="s">
        <v>294</v>
      </c>
      <c r="F7509" t="s">
        <v>295</v>
      </c>
      <c r="G7509" t="s">
        <v>294</v>
      </c>
      <c r="H7509" s="4" t="s">
        <v>29</v>
      </c>
      <c r="I7509" t="s">
        <v>29</v>
      </c>
      <c r="J7509" s="4" t="s">
        <v>57</v>
      </c>
      <c r="K7509" t="s">
        <v>98</v>
      </c>
      <c r="L7509" t="s">
        <v>8207</v>
      </c>
      <c r="M7509" t="s">
        <v>8208</v>
      </c>
      <c r="N7509" t="s">
        <v>5013</v>
      </c>
      <c r="O7509" t="s">
        <v>8209</v>
      </c>
      <c r="P7509" s="6">
        <v>79.989999999999995</v>
      </c>
      <c r="Q7509" s="9">
        <v>23.997</v>
      </c>
      <c r="R7509">
        <v>5</v>
      </c>
      <c r="S7509">
        <v>0.11</v>
      </c>
      <c r="T7509" s="6">
        <f t="shared" si="585"/>
        <v>71.191099999999992</v>
      </c>
      <c r="U7509" s="6">
        <f t="shared" si="586"/>
        <v>399.95</v>
      </c>
      <c r="V7509" s="6">
        <f t="shared" si="587"/>
        <v>355.95549999999997</v>
      </c>
      <c r="W7509" s="6">
        <f t="shared" si="588"/>
        <v>119.985</v>
      </c>
      <c r="X7509" s="6">
        <f t="shared" si="589"/>
        <v>235.97049999999996</v>
      </c>
      <c r="Y7509" s="8">
        <v>0.6629213483146067</v>
      </c>
    </row>
    <row r="7510" spans="1:25" x14ac:dyDescent="0.35">
      <c r="A7510" t="s">
        <v>15000</v>
      </c>
      <c r="B7510" s="2">
        <v>45501</v>
      </c>
      <c r="C7510" t="s">
        <v>25</v>
      </c>
      <c r="D7510" t="s">
        <v>6508</v>
      </c>
      <c r="E7510" s="4" t="s">
        <v>95</v>
      </c>
      <c r="F7510" t="s">
        <v>96</v>
      </c>
      <c r="G7510" t="s">
        <v>97</v>
      </c>
      <c r="H7510" s="4" t="s">
        <v>29</v>
      </c>
      <c r="I7510" t="s">
        <v>29</v>
      </c>
      <c r="J7510" s="4" t="s">
        <v>148</v>
      </c>
      <c r="K7510" t="s">
        <v>98</v>
      </c>
      <c r="L7510" t="s">
        <v>6509</v>
      </c>
      <c r="M7510" t="s">
        <v>6510</v>
      </c>
      <c r="N7510" t="s">
        <v>835</v>
      </c>
      <c r="O7510" t="s">
        <v>1979</v>
      </c>
      <c r="P7510" s="6">
        <v>129.99</v>
      </c>
      <c r="Q7510" s="9">
        <v>38.997</v>
      </c>
      <c r="R7510">
        <v>5</v>
      </c>
      <c r="S7510">
        <v>0.08</v>
      </c>
      <c r="T7510" s="6">
        <f t="shared" si="585"/>
        <v>119.59080000000002</v>
      </c>
      <c r="U7510" s="6">
        <f t="shared" si="586"/>
        <v>649.95000000000005</v>
      </c>
      <c r="V7510" s="6">
        <f t="shared" si="587"/>
        <v>597.95400000000006</v>
      </c>
      <c r="W7510" s="6">
        <f t="shared" si="588"/>
        <v>194.98500000000001</v>
      </c>
      <c r="X7510" s="6">
        <f t="shared" si="589"/>
        <v>402.96900000000005</v>
      </c>
      <c r="Y7510" s="8">
        <v>0.67391304347826086</v>
      </c>
    </row>
    <row r="7511" spans="1:25" x14ac:dyDescent="0.35">
      <c r="A7511" t="s">
        <v>15001</v>
      </c>
      <c r="B7511" s="2">
        <v>45502</v>
      </c>
      <c r="C7511" t="s">
        <v>25</v>
      </c>
      <c r="D7511" t="s">
        <v>3725</v>
      </c>
      <c r="E7511" s="4" t="s">
        <v>64</v>
      </c>
      <c r="F7511" t="s">
        <v>65</v>
      </c>
      <c r="G7511" t="s">
        <v>64</v>
      </c>
      <c r="H7511" s="4" t="s">
        <v>29</v>
      </c>
      <c r="I7511" t="s">
        <v>29</v>
      </c>
      <c r="J7511" s="4" t="s">
        <v>66</v>
      </c>
      <c r="K7511" t="s">
        <v>57</v>
      </c>
      <c r="L7511" t="s">
        <v>3726</v>
      </c>
      <c r="M7511" t="s">
        <v>3727</v>
      </c>
      <c r="N7511" t="s">
        <v>134</v>
      </c>
      <c r="O7511" t="s">
        <v>660</v>
      </c>
      <c r="P7511" s="6">
        <v>2.4900000000000002</v>
      </c>
      <c r="Q7511" s="9">
        <v>0.747</v>
      </c>
      <c r="R7511">
        <v>18</v>
      </c>
      <c r="S7511">
        <v>0.31</v>
      </c>
      <c r="T7511" s="6">
        <f t="shared" si="585"/>
        <v>1.7181</v>
      </c>
      <c r="U7511" s="6">
        <f t="shared" si="586"/>
        <v>44.820000000000007</v>
      </c>
      <c r="V7511" s="6">
        <f t="shared" si="587"/>
        <v>30.925799999999999</v>
      </c>
      <c r="W7511" s="6">
        <f t="shared" si="588"/>
        <v>13.446</v>
      </c>
      <c r="X7511" s="6">
        <f t="shared" si="589"/>
        <v>17.479799999999997</v>
      </c>
      <c r="Y7511" s="8">
        <v>0.56521739130434778</v>
      </c>
    </row>
    <row r="7512" spans="1:25" x14ac:dyDescent="0.35">
      <c r="A7512" t="s">
        <v>15002</v>
      </c>
      <c r="B7512" s="2">
        <v>45502</v>
      </c>
      <c r="C7512" t="s">
        <v>25</v>
      </c>
      <c r="D7512" t="s">
        <v>7345</v>
      </c>
      <c r="E7512" s="4" t="s">
        <v>97</v>
      </c>
      <c r="F7512" t="s">
        <v>96</v>
      </c>
      <c r="G7512" t="s">
        <v>97</v>
      </c>
      <c r="H7512" s="4" t="s">
        <v>29</v>
      </c>
      <c r="I7512" t="s">
        <v>29</v>
      </c>
      <c r="J7512" s="4" t="s">
        <v>30</v>
      </c>
      <c r="K7512" t="s">
        <v>98</v>
      </c>
      <c r="L7512" t="s">
        <v>3898</v>
      </c>
      <c r="M7512" t="s">
        <v>3899</v>
      </c>
      <c r="N7512" t="s">
        <v>241</v>
      </c>
      <c r="O7512" t="s">
        <v>1238</v>
      </c>
      <c r="P7512" s="6">
        <v>2.4900000000000002</v>
      </c>
      <c r="Q7512" s="9">
        <v>0.996</v>
      </c>
      <c r="R7512">
        <v>15</v>
      </c>
      <c r="S7512">
        <v>0.23</v>
      </c>
      <c r="T7512" s="6">
        <f t="shared" si="585"/>
        <v>1.9173000000000002</v>
      </c>
      <c r="U7512" s="6">
        <f t="shared" si="586"/>
        <v>37.35</v>
      </c>
      <c r="V7512" s="6">
        <f t="shared" si="587"/>
        <v>28.759500000000003</v>
      </c>
      <c r="W7512" s="6">
        <f t="shared" si="588"/>
        <v>14.94</v>
      </c>
      <c r="X7512" s="6">
        <f t="shared" si="589"/>
        <v>13.819500000000003</v>
      </c>
      <c r="Y7512" s="8">
        <v>0.48051948051948062</v>
      </c>
    </row>
    <row r="7513" spans="1:25" x14ac:dyDescent="0.35">
      <c r="A7513" t="s">
        <v>15003</v>
      </c>
      <c r="B7513" s="2">
        <v>45502</v>
      </c>
      <c r="C7513" t="s">
        <v>37</v>
      </c>
      <c r="D7513" t="s">
        <v>11129</v>
      </c>
      <c r="E7513" s="4" t="s">
        <v>335</v>
      </c>
      <c r="F7513" t="s">
        <v>336</v>
      </c>
      <c r="G7513" t="s">
        <v>335</v>
      </c>
      <c r="H7513" s="4" t="s">
        <v>29</v>
      </c>
      <c r="I7513" t="s">
        <v>29</v>
      </c>
      <c r="K7513" t="s">
        <v>66</v>
      </c>
      <c r="L7513" t="s">
        <v>7982</v>
      </c>
      <c r="M7513" t="s">
        <v>7983</v>
      </c>
      <c r="N7513" t="s">
        <v>782</v>
      </c>
      <c r="O7513" t="s">
        <v>6416</v>
      </c>
      <c r="P7513" s="6">
        <v>3.99</v>
      </c>
      <c r="Q7513" s="9">
        <v>1.1970000000000001</v>
      </c>
      <c r="R7513">
        <v>12</v>
      </c>
      <c r="S7513">
        <v>0.14000000000000001</v>
      </c>
      <c r="T7513" s="6">
        <f t="shared" si="585"/>
        <v>3.4314</v>
      </c>
      <c r="U7513" s="6">
        <f t="shared" si="586"/>
        <v>47.88</v>
      </c>
      <c r="V7513" s="6">
        <f t="shared" si="587"/>
        <v>41.1768</v>
      </c>
      <c r="W7513" s="6">
        <f t="shared" si="588"/>
        <v>14.364000000000001</v>
      </c>
      <c r="X7513" s="6">
        <f t="shared" si="589"/>
        <v>26.812799999999999</v>
      </c>
      <c r="Y7513" s="8">
        <v>0.65116279069767435</v>
      </c>
    </row>
    <row r="7514" spans="1:25" x14ac:dyDescent="0.35">
      <c r="A7514" t="s">
        <v>15004</v>
      </c>
      <c r="B7514" s="2">
        <v>45502</v>
      </c>
      <c r="C7514" t="s">
        <v>37</v>
      </c>
      <c r="D7514" t="s">
        <v>229</v>
      </c>
      <c r="E7514" s="4" t="s">
        <v>294</v>
      </c>
      <c r="F7514" t="s">
        <v>295</v>
      </c>
      <c r="G7514" t="s">
        <v>294</v>
      </c>
      <c r="H7514" s="4" t="s">
        <v>29</v>
      </c>
      <c r="I7514" t="s">
        <v>29</v>
      </c>
      <c r="J7514" s="4" t="s">
        <v>105</v>
      </c>
      <c r="K7514" t="s">
        <v>98</v>
      </c>
      <c r="L7514" t="s">
        <v>232</v>
      </c>
      <c r="M7514" t="s">
        <v>233</v>
      </c>
      <c r="N7514" t="s">
        <v>43</v>
      </c>
      <c r="O7514" t="s">
        <v>234</v>
      </c>
      <c r="P7514" s="6">
        <v>3.99</v>
      </c>
      <c r="Q7514" s="9">
        <v>1.1970000000000001</v>
      </c>
      <c r="R7514">
        <v>10</v>
      </c>
      <c r="S7514">
        <v>0.36</v>
      </c>
      <c r="T7514" s="6">
        <f t="shared" si="585"/>
        <v>2.5536000000000003</v>
      </c>
      <c r="U7514" s="6">
        <f t="shared" si="586"/>
        <v>39.900000000000006</v>
      </c>
      <c r="V7514" s="6">
        <f t="shared" si="587"/>
        <v>25.536000000000001</v>
      </c>
      <c r="W7514" s="6">
        <f t="shared" si="588"/>
        <v>11.97</v>
      </c>
      <c r="X7514" s="6">
        <f t="shared" si="589"/>
        <v>13.566000000000001</v>
      </c>
      <c r="Y7514" s="8">
        <v>0.53125</v>
      </c>
    </row>
    <row r="7515" spans="1:25" x14ac:dyDescent="0.35">
      <c r="A7515" t="s">
        <v>15005</v>
      </c>
      <c r="B7515" s="2">
        <v>45502</v>
      </c>
      <c r="C7515" t="s">
        <v>37</v>
      </c>
      <c r="D7515" t="s">
        <v>8920</v>
      </c>
      <c r="E7515" s="4" t="s">
        <v>112</v>
      </c>
      <c r="F7515" t="s">
        <v>113</v>
      </c>
      <c r="G7515" t="s">
        <v>112</v>
      </c>
      <c r="H7515" s="4" t="s">
        <v>29</v>
      </c>
      <c r="I7515" t="s">
        <v>29</v>
      </c>
      <c r="K7515" t="s">
        <v>57</v>
      </c>
      <c r="L7515" t="s">
        <v>7942</v>
      </c>
      <c r="M7515" t="s">
        <v>7943</v>
      </c>
      <c r="N7515" t="s">
        <v>1084</v>
      </c>
      <c r="O7515" t="s">
        <v>1776</v>
      </c>
      <c r="P7515" s="6">
        <v>4.1900000000000004</v>
      </c>
      <c r="Q7515" s="9">
        <v>1.6759999999999999</v>
      </c>
      <c r="R7515">
        <v>8</v>
      </c>
      <c r="S7515">
        <v>0.18</v>
      </c>
      <c r="T7515" s="6">
        <f t="shared" si="585"/>
        <v>3.4358000000000004</v>
      </c>
      <c r="U7515" s="6">
        <f t="shared" si="586"/>
        <v>33.520000000000003</v>
      </c>
      <c r="V7515" s="6">
        <f t="shared" si="587"/>
        <v>27.486400000000003</v>
      </c>
      <c r="W7515" s="6">
        <f t="shared" si="588"/>
        <v>13.407999999999999</v>
      </c>
      <c r="X7515" s="6">
        <f t="shared" si="589"/>
        <v>14.078400000000004</v>
      </c>
      <c r="Y7515" s="8">
        <v>0.51219512195121963</v>
      </c>
    </row>
    <row r="7516" spans="1:25" x14ac:dyDescent="0.35">
      <c r="A7516" t="s">
        <v>15006</v>
      </c>
      <c r="B7516" s="2">
        <v>45502</v>
      </c>
      <c r="C7516" t="s">
        <v>25</v>
      </c>
      <c r="D7516" t="s">
        <v>7422</v>
      </c>
      <c r="E7516" s="4" t="s">
        <v>82</v>
      </c>
      <c r="F7516" t="s">
        <v>83</v>
      </c>
      <c r="G7516" t="s">
        <v>82</v>
      </c>
      <c r="H7516" s="4" t="s">
        <v>29</v>
      </c>
      <c r="I7516" t="s">
        <v>29</v>
      </c>
      <c r="J7516" s="4" t="s">
        <v>114</v>
      </c>
      <c r="K7516" t="s">
        <v>30</v>
      </c>
      <c r="L7516" t="s">
        <v>7423</v>
      </c>
      <c r="M7516" t="s">
        <v>7424</v>
      </c>
      <c r="N7516" t="s">
        <v>1084</v>
      </c>
      <c r="O7516" t="s">
        <v>1085</v>
      </c>
      <c r="P7516" s="6">
        <v>4.49</v>
      </c>
      <c r="Q7516" s="9">
        <v>1.347</v>
      </c>
      <c r="R7516">
        <v>15</v>
      </c>
      <c r="S7516">
        <v>0.3</v>
      </c>
      <c r="T7516" s="6">
        <f t="shared" si="585"/>
        <v>3.1429999999999998</v>
      </c>
      <c r="U7516" s="6">
        <f t="shared" si="586"/>
        <v>67.350000000000009</v>
      </c>
      <c r="V7516" s="6">
        <f t="shared" si="587"/>
        <v>47.144999999999996</v>
      </c>
      <c r="W7516" s="6">
        <f t="shared" si="588"/>
        <v>20.204999999999998</v>
      </c>
      <c r="X7516" s="6">
        <f t="shared" si="589"/>
        <v>26.939999999999998</v>
      </c>
      <c r="Y7516" s="8">
        <v>0.5714285714285714</v>
      </c>
    </row>
    <row r="7517" spans="1:25" x14ac:dyDescent="0.35">
      <c r="A7517" t="s">
        <v>15007</v>
      </c>
      <c r="B7517" s="2">
        <v>45502</v>
      </c>
      <c r="C7517" t="s">
        <v>37</v>
      </c>
      <c r="D7517" t="s">
        <v>15008</v>
      </c>
      <c r="E7517" s="4" t="s">
        <v>563</v>
      </c>
      <c r="F7517" t="s">
        <v>564</v>
      </c>
      <c r="G7517" t="s">
        <v>563</v>
      </c>
      <c r="H7517" s="4" t="s">
        <v>29</v>
      </c>
      <c r="I7517" t="s">
        <v>29</v>
      </c>
      <c r="J7517" s="4" t="s">
        <v>30</v>
      </c>
      <c r="K7517" t="s">
        <v>66</v>
      </c>
      <c r="L7517" t="s">
        <v>164</v>
      </c>
      <c r="M7517" t="s">
        <v>165</v>
      </c>
      <c r="N7517" t="s">
        <v>134</v>
      </c>
      <c r="O7517" t="s">
        <v>166</v>
      </c>
      <c r="P7517" s="6">
        <v>8.19</v>
      </c>
      <c r="Q7517" s="9">
        <v>2.8759999999999999</v>
      </c>
      <c r="R7517">
        <v>5</v>
      </c>
      <c r="S7517">
        <v>7.0000000000000007E-2</v>
      </c>
      <c r="T7517" s="6">
        <f t="shared" si="585"/>
        <v>7.6166999999999989</v>
      </c>
      <c r="U7517" s="6">
        <f t="shared" si="586"/>
        <v>40.949999999999996</v>
      </c>
      <c r="V7517" s="6">
        <f t="shared" si="587"/>
        <v>38.083499999999994</v>
      </c>
      <c r="W7517" s="6">
        <f t="shared" si="588"/>
        <v>14.379999999999999</v>
      </c>
      <c r="X7517" s="6">
        <f t="shared" si="589"/>
        <v>23.703499999999995</v>
      </c>
      <c r="Y7517" s="8">
        <v>0.62240865466671913</v>
      </c>
    </row>
    <row r="7518" spans="1:25" x14ac:dyDescent="0.35">
      <c r="A7518" t="s">
        <v>15009</v>
      </c>
      <c r="B7518" s="2">
        <v>45502</v>
      </c>
      <c r="C7518" t="s">
        <v>37</v>
      </c>
      <c r="D7518" t="s">
        <v>15010</v>
      </c>
      <c r="E7518" s="4" t="s">
        <v>287</v>
      </c>
      <c r="F7518" t="s">
        <v>288</v>
      </c>
      <c r="G7518" t="s">
        <v>287</v>
      </c>
      <c r="H7518" s="4" t="s">
        <v>29</v>
      </c>
      <c r="I7518" t="s">
        <v>29</v>
      </c>
      <c r="J7518" s="4" t="s">
        <v>30</v>
      </c>
      <c r="K7518" t="s">
        <v>30</v>
      </c>
      <c r="L7518" t="s">
        <v>3634</v>
      </c>
      <c r="M7518" t="s">
        <v>3635</v>
      </c>
      <c r="N7518" t="s">
        <v>241</v>
      </c>
      <c r="O7518" t="s">
        <v>242</v>
      </c>
      <c r="P7518" s="6">
        <v>8.99</v>
      </c>
      <c r="Q7518" s="9">
        <v>2.3969999999999998</v>
      </c>
      <c r="R7518">
        <v>2</v>
      </c>
      <c r="S7518">
        <v>0.2</v>
      </c>
      <c r="T7518" s="6">
        <f t="shared" si="585"/>
        <v>7.1920000000000002</v>
      </c>
      <c r="U7518" s="6">
        <f t="shared" si="586"/>
        <v>17.98</v>
      </c>
      <c r="V7518" s="6">
        <f t="shared" si="587"/>
        <v>14.384</v>
      </c>
      <c r="W7518" s="6">
        <f t="shared" si="588"/>
        <v>4.7939999999999996</v>
      </c>
      <c r="X7518" s="6">
        <f t="shared" si="589"/>
        <v>9.59</v>
      </c>
      <c r="Y7518" s="8">
        <v>0.66671301446051168</v>
      </c>
    </row>
    <row r="7519" spans="1:25" x14ac:dyDescent="0.35">
      <c r="A7519" t="s">
        <v>15011</v>
      </c>
      <c r="B7519" s="2">
        <v>45502</v>
      </c>
      <c r="C7519" t="s">
        <v>37</v>
      </c>
      <c r="D7519" t="s">
        <v>9904</v>
      </c>
      <c r="E7519" s="4" t="s">
        <v>265</v>
      </c>
      <c r="F7519" t="s">
        <v>266</v>
      </c>
      <c r="G7519" t="s">
        <v>265</v>
      </c>
      <c r="H7519" s="4" t="s">
        <v>177</v>
      </c>
      <c r="I7519" t="s">
        <v>177</v>
      </c>
      <c r="K7519" t="s">
        <v>177</v>
      </c>
      <c r="L7519" t="s">
        <v>9905</v>
      </c>
      <c r="M7519" t="s">
        <v>9906</v>
      </c>
      <c r="N7519" t="s">
        <v>277</v>
      </c>
      <c r="O7519" t="s">
        <v>2132</v>
      </c>
      <c r="P7519" s="6">
        <v>15.99</v>
      </c>
      <c r="Q7519" s="9">
        <v>6.3959999999999999</v>
      </c>
      <c r="R7519">
        <v>12</v>
      </c>
      <c r="S7519">
        <v>0.31</v>
      </c>
      <c r="T7519" s="6">
        <f t="shared" si="585"/>
        <v>11.033099999999999</v>
      </c>
      <c r="U7519" s="6">
        <f t="shared" si="586"/>
        <v>191.88</v>
      </c>
      <c r="V7519" s="6">
        <f t="shared" si="587"/>
        <v>132.3972</v>
      </c>
      <c r="W7519" s="6">
        <f t="shared" si="588"/>
        <v>76.751999999999995</v>
      </c>
      <c r="X7519" s="6">
        <f t="shared" si="589"/>
        <v>55.645200000000003</v>
      </c>
      <c r="Y7519" s="8">
        <v>0.4202898550724638</v>
      </c>
    </row>
    <row r="7520" spans="1:25" x14ac:dyDescent="0.35">
      <c r="A7520" t="s">
        <v>15012</v>
      </c>
      <c r="B7520" s="2">
        <v>45502</v>
      </c>
      <c r="C7520" t="s">
        <v>25</v>
      </c>
      <c r="D7520" t="s">
        <v>15013</v>
      </c>
      <c r="E7520" s="4" t="s">
        <v>492</v>
      </c>
      <c r="F7520" t="s">
        <v>493</v>
      </c>
      <c r="G7520" t="s">
        <v>492</v>
      </c>
      <c r="H7520" s="4" t="s">
        <v>29</v>
      </c>
      <c r="I7520" t="s">
        <v>29</v>
      </c>
      <c r="J7520" s="4" t="s">
        <v>66</v>
      </c>
      <c r="K7520" t="s">
        <v>66</v>
      </c>
      <c r="L7520" t="s">
        <v>9977</v>
      </c>
      <c r="M7520" t="s">
        <v>9978</v>
      </c>
      <c r="N7520" t="s">
        <v>117</v>
      </c>
      <c r="O7520" t="s">
        <v>351</v>
      </c>
      <c r="P7520" s="6">
        <v>16.989999999999998</v>
      </c>
      <c r="Q7520" s="9">
        <v>4.7969999999999997</v>
      </c>
      <c r="R7520">
        <v>18</v>
      </c>
      <c r="S7520">
        <v>0.18</v>
      </c>
      <c r="T7520" s="6">
        <f t="shared" si="585"/>
        <v>13.931799999999999</v>
      </c>
      <c r="U7520" s="6">
        <f t="shared" si="586"/>
        <v>305.82</v>
      </c>
      <c r="V7520" s="6">
        <f t="shared" si="587"/>
        <v>250.77239999999998</v>
      </c>
      <c r="W7520" s="6">
        <f t="shared" si="588"/>
        <v>86.345999999999989</v>
      </c>
      <c r="X7520" s="6">
        <f t="shared" si="589"/>
        <v>164.4264</v>
      </c>
      <c r="Y7520" s="8">
        <v>0.65567981165391409</v>
      </c>
    </row>
    <row r="7521" spans="1:25" x14ac:dyDescent="0.35">
      <c r="A7521" t="s">
        <v>15014</v>
      </c>
      <c r="B7521" s="2">
        <v>45502</v>
      </c>
      <c r="C7521" t="s">
        <v>37</v>
      </c>
      <c r="D7521" t="s">
        <v>2220</v>
      </c>
      <c r="E7521" s="4" t="s">
        <v>146</v>
      </c>
      <c r="F7521" t="s">
        <v>1032</v>
      </c>
      <c r="G7521" t="s">
        <v>146</v>
      </c>
      <c r="H7521" s="4" t="s">
        <v>29</v>
      </c>
      <c r="I7521" t="s">
        <v>29</v>
      </c>
      <c r="J7521" s="4" t="s">
        <v>57</v>
      </c>
      <c r="K7521" t="s">
        <v>114</v>
      </c>
      <c r="L7521" t="s">
        <v>2221</v>
      </c>
      <c r="M7521" t="s">
        <v>2222</v>
      </c>
      <c r="N7521" t="s">
        <v>254</v>
      </c>
      <c r="O7521" t="s">
        <v>737</v>
      </c>
      <c r="P7521" s="6">
        <v>19.989999999999998</v>
      </c>
      <c r="Q7521" s="9">
        <v>5.9969999999999999</v>
      </c>
      <c r="R7521">
        <v>20</v>
      </c>
      <c r="S7521">
        <v>0.19</v>
      </c>
      <c r="T7521" s="6">
        <f t="shared" si="585"/>
        <v>16.1919</v>
      </c>
      <c r="U7521" s="6">
        <f t="shared" si="586"/>
        <v>399.79999999999995</v>
      </c>
      <c r="V7521" s="6">
        <f t="shared" si="587"/>
        <v>323.83800000000002</v>
      </c>
      <c r="W7521" s="6">
        <f t="shared" si="588"/>
        <v>119.94</v>
      </c>
      <c r="X7521" s="6">
        <f t="shared" si="589"/>
        <v>203.89800000000002</v>
      </c>
      <c r="Y7521" s="8">
        <v>0.62962962962962965</v>
      </c>
    </row>
    <row r="7522" spans="1:25" x14ac:dyDescent="0.35">
      <c r="A7522" t="s">
        <v>15015</v>
      </c>
      <c r="B7522" s="2">
        <v>45502</v>
      </c>
      <c r="C7522" t="s">
        <v>37</v>
      </c>
      <c r="D7522" t="s">
        <v>9659</v>
      </c>
      <c r="E7522" s="4" t="s">
        <v>679</v>
      </c>
      <c r="F7522" t="s">
        <v>680</v>
      </c>
      <c r="G7522" t="s">
        <v>679</v>
      </c>
      <c r="H7522" s="4" t="s">
        <v>29</v>
      </c>
      <c r="I7522" t="s">
        <v>29</v>
      </c>
      <c r="J7522" s="4" t="s">
        <v>223</v>
      </c>
      <c r="K7522" t="s">
        <v>148</v>
      </c>
      <c r="L7522" t="s">
        <v>9660</v>
      </c>
      <c r="M7522" t="s">
        <v>9661</v>
      </c>
      <c r="N7522" t="s">
        <v>126</v>
      </c>
      <c r="O7522" t="s">
        <v>3324</v>
      </c>
      <c r="P7522" s="6">
        <v>19.989999999999998</v>
      </c>
      <c r="Q7522" s="9">
        <v>5.9969999999999999</v>
      </c>
      <c r="R7522">
        <v>10</v>
      </c>
      <c r="S7522">
        <v>0.14000000000000001</v>
      </c>
      <c r="T7522" s="6">
        <f t="shared" si="585"/>
        <v>17.191399999999998</v>
      </c>
      <c r="U7522" s="6">
        <f t="shared" si="586"/>
        <v>199.89999999999998</v>
      </c>
      <c r="V7522" s="6">
        <f t="shared" si="587"/>
        <v>171.91399999999999</v>
      </c>
      <c r="W7522" s="6">
        <f t="shared" si="588"/>
        <v>59.97</v>
      </c>
      <c r="X7522" s="6">
        <f t="shared" si="589"/>
        <v>111.94399999999999</v>
      </c>
      <c r="Y7522" s="8">
        <v>0.65116279069767435</v>
      </c>
    </row>
    <row r="7523" spans="1:25" x14ac:dyDescent="0.35">
      <c r="A7523" t="s">
        <v>15016</v>
      </c>
      <c r="B7523" s="2">
        <v>45502</v>
      </c>
      <c r="C7523" t="s">
        <v>37</v>
      </c>
      <c r="D7523" t="s">
        <v>4814</v>
      </c>
      <c r="E7523" s="4" t="s">
        <v>214</v>
      </c>
      <c r="F7523" t="s">
        <v>215</v>
      </c>
      <c r="G7523" t="s">
        <v>214</v>
      </c>
      <c r="H7523" s="4" t="s">
        <v>75</v>
      </c>
      <c r="I7523" t="s">
        <v>75</v>
      </c>
      <c r="K7523" t="s">
        <v>75</v>
      </c>
      <c r="L7523" t="s">
        <v>4815</v>
      </c>
      <c r="M7523" t="s">
        <v>4816</v>
      </c>
      <c r="N7523" t="s">
        <v>1931</v>
      </c>
      <c r="O7523" t="s">
        <v>4817</v>
      </c>
      <c r="P7523" s="6">
        <v>27.99</v>
      </c>
      <c r="Q7523" s="9">
        <v>8.3970000000000002</v>
      </c>
      <c r="R7523">
        <v>3</v>
      </c>
      <c r="S7523">
        <v>0.32</v>
      </c>
      <c r="T7523" s="6">
        <f t="shared" si="585"/>
        <v>19.033199999999997</v>
      </c>
      <c r="U7523" s="6">
        <f t="shared" si="586"/>
        <v>83.97</v>
      </c>
      <c r="V7523" s="6">
        <f t="shared" si="587"/>
        <v>57.099599999999995</v>
      </c>
      <c r="W7523" s="6">
        <f t="shared" si="588"/>
        <v>25.191000000000003</v>
      </c>
      <c r="X7523" s="6">
        <f t="shared" si="589"/>
        <v>31.908599999999993</v>
      </c>
      <c r="Y7523" s="8">
        <v>0.55882352941176461</v>
      </c>
    </row>
    <row r="7524" spans="1:25" x14ac:dyDescent="0.35">
      <c r="A7524" t="s">
        <v>15017</v>
      </c>
      <c r="B7524" s="2">
        <v>45502</v>
      </c>
      <c r="C7524" t="s">
        <v>37</v>
      </c>
      <c r="D7524" t="s">
        <v>181</v>
      </c>
      <c r="E7524" s="4" t="s">
        <v>221</v>
      </c>
      <c r="F7524" t="s">
        <v>222</v>
      </c>
      <c r="G7524" t="s">
        <v>221</v>
      </c>
      <c r="H7524" s="4" t="s">
        <v>29</v>
      </c>
      <c r="I7524" t="s">
        <v>29</v>
      </c>
      <c r="J7524" s="4" t="s">
        <v>66</v>
      </c>
      <c r="K7524" t="s">
        <v>66</v>
      </c>
      <c r="L7524" t="s">
        <v>184</v>
      </c>
      <c r="M7524" t="s">
        <v>185</v>
      </c>
      <c r="N7524" t="s">
        <v>69</v>
      </c>
      <c r="O7524" t="s">
        <v>186</v>
      </c>
      <c r="P7524" s="6">
        <v>29.99</v>
      </c>
      <c r="Q7524" s="9">
        <v>8.9969999999999999</v>
      </c>
      <c r="R7524">
        <v>17</v>
      </c>
      <c r="S7524">
        <v>0.27</v>
      </c>
      <c r="T7524" s="6">
        <f t="shared" si="585"/>
        <v>21.892699999999998</v>
      </c>
      <c r="U7524" s="6">
        <f t="shared" si="586"/>
        <v>509.83</v>
      </c>
      <c r="V7524" s="6">
        <f t="shared" si="587"/>
        <v>372.17589999999996</v>
      </c>
      <c r="W7524" s="6">
        <f t="shared" si="588"/>
        <v>152.94900000000001</v>
      </c>
      <c r="X7524" s="6">
        <f t="shared" si="589"/>
        <v>219.22689999999994</v>
      </c>
      <c r="Y7524" s="8">
        <v>0.58904109589041087</v>
      </c>
    </row>
    <row r="7525" spans="1:25" x14ac:dyDescent="0.35">
      <c r="A7525" t="s">
        <v>15018</v>
      </c>
      <c r="B7525" s="2">
        <v>45502</v>
      </c>
      <c r="C7525" t="s">
        <v>37</v>
      </c>
      <c r="D7525" t="s">
        <v>11835</v>
      </c>
      <c r="E7525" s="4" t="s">
        <v>294</v>
      </c>
      <c r="F7525" t="s">
        <v>295</v>
      </c>
      <c r="G7525" t="s">
        <v>294</v>
      </c>
      <c r="H7525" s="4" t="s">
        <v>29</v>
      </c>
      <c r="I7525" t="s">
        <v>29</v>
      </c>
      <c r="J7525" s="4" t="s">
        <v>114</v>
      </c>
      <c r="K7525" t="s">
        <v>98</v>
      </c>
      <c r="L7525" t="s">
        <v>11836</v>
      </c>
      <c r="M7525" t="s">
        <v>11837</v>
      </c>
      <c r="N7525" t="s">
        <v>402</v>
      </c>
      <c r="O7525" t="s">
        <v>841</v>
      </c>
      <c r="P7525" s="6">
        <v>49.99</v>
      </c>
      <c r="Q7525" s="9">
        <v>14.997</v>
      </c>
      <c r="R7525">
        <v>20</v>
      </c>
      <c r="S7525">
        <v>0.21</v>
      </c>
      <c r="T7525" s="6">
        <f t="shared" si="585"/>
        <v>39.492100000000001</v>
      </c>
      <c r="U7525" s="6">
        <f t="shared" si="586"/>
        <v>999.80000000000007</v>
      </c>
      <c r="V7525" s="6">
        <f t="shared" si="587"/>
        <v>789.84199999999998</v>
      </c>
      <c r="W7525" s="6">
        <f t="shared" si="588"/>
        <v>299.94</v>
      </c>
      <c r="X7525" s="6">
        <f t="shared" si="589"/>
        <v>489.90199999999999</v>
      </c>
      <c r="Y7525" s="8">
        <v>0.620253164556962</v>
      </c>
    </row>
    <row r="7526" spans="1:25" x14ac:dyDescent="0.35">
      <c r="A7526" t="s">
        <v>15019</v>
      </c>
      <c r="B7526" s="2">
        <v>45503</v>
      </c>
      <c r="C7526" t="s">
        <v>37</v>
      </c>
      <c r="D7526" t="s">
        <v>13322</v>
      </c>
      <c r="E7526" s="4" t="s">
        <v>105</v>
      </c>
      <c r="F7526" t="s">
        <v>169</v>
      </c>
      <c r="G7526" t="s">
        <v>105</v>
      </c>
      <c r="H7526" s="4" t="s">
        <v>29</v>
      </c>
      <c r="I7526" t="s">
        <v>29</v>
      </c>
      <c r="K7526" t="s">
        <v>105</v>
      </c>
      <c r="L7526" t="s">
        <v>13323</v>
      </c>
      <c r="M7526" t="s">
        <v>13324</v>
      </c>
      <c r="N7526" t="s">
        <v>151</v>
      </c>
      <c r="O7526" t="s">
        <v>1908</v>
      </c>
      <c r="P7526" s="6">
        <v>3.49</v>
      </c>
      <c r="Q7526" s="9">
        <v>1.0469999999999999</v>
      </c>
      <c r="R7526">
        <v>12</v>
      </c>
      <c r="T7526" s="6">
        <f t="shared" si="585"/>
        <v>3.49</v>
      </c>
      <c r="U7526" s="6">
        <f t="shared" si="586"/>
        <v>41.88</v>
      </c>
      <c r="V7526" s="6">
        <f t="shared" si="587"/>
        <v>41.88</v>
      </c>
      <c r="W7526" s="6">
        <f t="shared" si="588"/>
        <v>12.564</v>
      </c>
      <c r="X7526" s="6">
        <f t="shared" si="589"/>
        <v>29.316000000000003</v>
      </c>
      <c r="Y7526" s="8">
        <v>0.70000000000000007</v>
      </c>
    </row>
    <row r="7527" spans="1:25" x14ac:dyDescent="0.35">
      <c r="A7527" t="s">
        <v>15020</v>
      </c>
      <c r="B7527" s="2">
        <v>45503</v>
      </c>
      <c r="C7527" t="s">
        <v>25</v>
      </c>
      <c r="D7527" t="s">
        <v>15021</v>
      </c>
      <c r="E7527" s="4" t="s">
        <v>105</v>
      </c>
      <c r="F7527" t="s">
        <v>155</v>
      </c>
      <c r="G7527" t="s">
        <v>105</v>
      </c>
      <c r="H7527" s="4" t="s">
        <v>29</v>
      </c>
      <c r="I7527" t="s">
        <v>29</v>
      </c>
      <c r="J7527" s="4" t="s">
        <v>223</v>
      </c>
      <c r="K7527" t="s">
        <v>105</v>
      </c>
      <c r="L7527" t="s">
        <v>3115</v>
      </c>
      <c r="M7527" t="s">
        <v>3116</v>
      </c>
      <c r="N7527" t="s">
        <v>134</v>
      </c>
      <c r="O7527" t="s">
        <v>298</v>
      </c>
      <c r="P7527" s="6">
        <v>3.49</v>
      </c>
      <c r="Q7527" s="9">
        <v>1.0469999999999999</v>
      </c>
      <c r="R7527">
        <v>13</v>
      </c>
      <c r="S7527">
        <v>0.26</v>
      </c>
      <c r="T7527" s="6">
        <f t="shared" si="585"/>
        <v>2.5826000000000002</v>
      </c>
      <c r="U7527" s="6">
        <f t="shared" si="586"/>
        <v>45.370000000000005</v>
      </c>
      <c r="V7527" s="6">
        <f t="shared" si="587"/>
        <v>33.573800000000006</v>
      </c>
      <c r="W7527" s="6">
        <f t="shared" si="588"/>
        <v>13.610999999999999</v>
      </c>
      <c r="X7527" s="6">
        <f t="shared" si="589"/>
        <v>19.962800000000009</v>
      </c>
      <c r="Y7527" s="8">
        <v>0.59459459459459474</v>
      </c>
    </row>
    <row r="7528" spans="1:25" x14ac:dyDescent="0.35">
      <c r="A7528" t="s">
        <v>15022</v>
      </c>
      <c r="B7528" s="2">
        <v>45503</v>
      </c>
      <c r="C7528" t="s">
        <v>25</v>
      </c>
      <c r="D7528" t="s">
        <v>15023</v>
      </c>
      <c r="E7528" s="4" t="s">
        <v>64</v>
      </c>
      <c r="F7528" t="s">
        <v>65</v>
      </c>
      <c r="G7528" t="s">
        <v>64</v>
      </c>
      <c r="H7528" s="4" t="s">
        <v>29</v>
      </c>
      <c r="I7528" t="s">
        <v>29</v>
      </c>
      <c r="J7528" s="4" t="s">
        <v>57</v>
      </c>
      <c r="K7528" t="s">
        <v>57</v>
      </c>
      <c r="L7528" t="s">
        <v>208</v>
      </c>
      <c r="M7528" t="s">
        <v>209</v>
      </c>
      <c r="N7528" t="s">
        <v>210</v>
      </c>
      <c r="O7528" t="s">
        <v>211</v>
      </c>
      <c r="P7528" s="6">
        <v>3.49</v>
      </c>
      <c r="Q7528" s="9">
        <v>0.996</v>
      </c>
      <c r="R7528">
        <v>11</v>
      </c>
      <c r="S7528">
        <v>0.11</v>
      </c>
      <c r="T7528" s="6">
        <f t="shared" si="585"/>
        <v>3.1061000000000001</v>
      </c>
      <c r="U7528" s="6">
        <f t="shared" si="586"/>
        <v>38.39</v>
      </c>
      <c r="V7528" s="6">
        <f t="shared" si="587"/>
        <v>34.167099999999998</v>
      </c>
      <c r="W7528" s="6">
        <f t="shared" si="588"/>
        <v>10.956</v>
      </c>
      <c r="X7528" s="6">
        <f t="shared" si="589"/>
        <v>23.211099999999998</v>
      </c>
      <c r="Y7528" s="8">
        <v>0.67934065226489815</v>
      </c>
    </row>
    <row r="7529" spans="1:25" x14ac:dyDescent="0.35">
      <c r="A7529" t="s">
        <v>15024</v>
      </c>
      <c r="B7529" s="2">
        <v>45503</v>
      </c>
      <c r="C7529" t="s">
        <v>25</v>
      </c>
      <c r="D7529" t="s">
        <v>137</v>
      </c>
      <c r="E7529" s="4" t="s">
        <v>258</v>
      </c>
      <c r="F7529" t="s">
        <v>259</v>
      </c>
      <c r="G7529" t="s">
        <v>258</v>
      </c>
      <c r="H7529" s="4" t="s">
        <v>75</v>
      </c>
      <c r="I7529" t="s">
        <v>75</v>
      </c>
      <c r="K7529" t="s">
        <v>75</v>
      </c>
      <c r="L7529" t="s">
        <v>140</v>
      </c>
      <c r="M7529" t="s">
        <v>141</v>
      </c>
      <c r="N7529" t="s">
        <v>142</v>
      </c>
      <c r="O7529" t="s">
        <v>143</v>
      </c>
      <c r="P7529" s="6">
        <v>3.49</v>
      </c>
      <c r="Q7529" s="9">
        <v>1.0469999999999999</v>
      </c>
      <c r="R7529">
        <v>12</v>
      </c>
      <c r="S7529">
        <v>0.2</v>
      </c>
      <c r="T7529" s="6">
        <f t="shared" si="585"/>
        <v>2.7920000000000003</v>
      </c>
      <c r="U7529" s="6">
        <f t="shared" si="586"/>
        <v>41.88</v>
      </c>
      <c r="V7529" s="6">
        <f t="shared" si="587"/>
        <v>33.504000000000005</v>
      </c>
      <c r="W7529" s="6">
        <f t="shared" si="588"/>
        <v>12.564</v>
      </c>
      <c r="X7529" s="6">
        <f t="shared" si="589"/>
        <v>20.940000000000005</v>
      </c>
      <c r="Y7529" s="8">
        <v>0.625</v>
      </c>
    </row>
    <row r="7530" spans="1:25" x14ac:dyDescent="0.35">
      <c r="A7530" t="s">
        <v>15025</v>
      </c>
      <c r="B7530" s="2">
        <v>45503</v>
      </c>
      <c r="C7530" t="s">
        <v>25</v>
      </c>
      <c r="D7530" t="s">
        <v>7843</v>
      </c>
      <c r="E7530" s="4" t="s">
        <v>162</v>
      </c>
      <c r="F7530" t="s">
        <v>163</v>
      </c>
      <c r="G7530" t="s">
        <v>162</v>
      </c>
      <c r="H7530" s="4" t="s">
        <v>29</v>
      </c>
      <c r="I7530" t="s">
        <v>29</v>
      </c>
      <c r="J7530" s="4" t="s">
        <v>114</v>
      </c>
      <c r="K7530" t="s">
        <v>98</v>
      </c>
      <c r="L7530" t="s">
        <v>7844</v>
      </c>
      <c r="M7530" t="s">
        <v>7845</v>
      </c>
      <c r="N7530" t="s">
        <v>1005</v>
      </c>
      <c r="O7530" t="s">
        <v>7846</v>
      </c>
      <c r="P7530" s="6">
        <v>6.49</v>
      </c>
      <c r="Q7530" s="9">
        <v>1.9470000000000001</v>
      </c>
      <c r="R7530">
        <v>1</v>
      </c>
      <c r="S7530">
        <v>0.02</v>
      </c>
      <c r="T7530" s="6">
        <f t="shared" si="585"/>
        <v>6.3601999999999999</v>
      </c>
      <c r="U7530" s="6">
        <f t="shared" si="586"/>
        <v>6.49</v>
      </c>
      <c r="V7530" s="6">
        <f t="shared" si="587"/>
        <v>6.3601999999999999</v>
      </c>
      <c r="W7530" s="6">
        <f t="shared" si="588"/>
        <v>1.9470000000000001</v>
      </c>
      <c r="X7530" s="6">
        <f t="shared" si="589"/>
        <v>4.4131999999999998</v>
      </c>
      <c r="Y7530" s="8">
        <v>0.69387755102040816</v>
      </c>
    </row>
    <row r="7531" spans="1:25" x14ac:dyDescent="0.35">
      <c r="A7531" t="s">
        <v>15026</v>
      </c>
      <c r="B7531" s="2">
        <v>45503</v>
      </c>
      <c r="C7531" t="s">
        <v>25</v>
      </c>
      <c r="D7531" t="s">
        <v>5691</v>
      </c>
      <c r="E7531" s="4" t="s">
        <v>214</v>
      </c>
      <c r="F7531" t="s">
        <v>215</v>
      </c>
      <c r="G7531" t="s">
        <v>214</v>
      </c>
      <c r="H7531" s="4" t="s">
        <v>75</v>
      </c>
      <c r="I7531" t="s">
        <v>75</v>
      </c>
      <c r="K7531" t="s">
        <v>75</v>
      </c>
      <c r="L7531" t="s">
        <v>5692</v>
      </c>
      <c r="M7531" t="s">
        <v>5693</v>
      </c>
      <c r="N7531" t="s">
        <v>1477</v>
      </c>
      <c r="O7531" t="s">
        <v>1478</v>
      </c>
      <c r="P7531" s="6">
        <v>19.989999999999998</v>
      </c>
      <c r="Q7531" s="9">
        <v>5.9969999999999999</v>
      </c>
      <c r="R7531">
        <v>1</v>
      </c>
      <c r="T7531" s="6">
        <f t="shared" si="585"/>
        <v>19.989999999999998</v>
      </c>
      <c r="U7531" s="6">
        <f t="shared" si="586"/>
        <v>19.989999999999998</v>
      </c>
      <c r="V7531" s="6">
        <f t="shared" si="587"/>
        <v>19.989999999999998</v>
      </c>
      <c r="W7531" s="6">
        <f t="shared" si="588"/>
        <v>5.9969999999999999</v>
      </c>
      <c r="X7531" s="6">
        <f t="shared" si="589"/>
        <v>13.992999999999999</v>
      </c>
      <c r="Y7531" s="8">
        <v>0.7</v>
      </c>
    </row>
    <row r="7532" spans="1:25" x14ac:dyDescent="0.35">
      <c r="A7532" t="s">
        <v>15027</v>
      </c>
      <c r="B7532" s="2">
        <v>45503</v>
      </c>
      <c r="C7532" t="s">
        <v>25</v>
      </c>
      <c r="D7532" t="s">
        <v>4851</v>
      </c>
      <c r="E7532" s="4" t="s">
        <v>47</v>
      </c>
      <c r="F7532" t="s">
        <v>48</v>
      </c>
      <c r="G7532" t="s">
        <v>47</v>
      </c>
      <c r="H7532" s="4" t="s">
        <v>29</v>
      </c>
      <c r="I7532" t="s">
        <v>29</v>
      </c>
      <c r="J7532" s="4" t="s">
        <v>123</v>
      </c>
      <c r="K7532" t="s">
        <v>31</v>
      </c>
      <c r="L7532" t="s">
        <v>4852</v>
      </c>
      <c r="M7532" t="s">
        <v>4853</v>
      </c>
      <c r="N7532" t="s">
        <v>254</v>
      </c>
      <c r="O7532" t="s">
        <v>4854</v>
      </c>
      <c r="P7532" s="6">
        <v>19.989999999999998</v>
      </c>
      <c r="Q7532" s="9">
        <v>7.9960000000000004</v>
      </c>
      <c r="R7532">
        <v>14</v>
      </c>
      <c r="S7532">
        <v>0.08</v>
      </c>
      <c r="T7532" s="6">
        <f t="shared" si="585"/>
        <v>18.390799999999999</v>
      </c>
      <c r="U7532" s="6">
        <f t="shared" si="586"/>
        <v>279.85999999999996</v>
      </c>
      <c r="V7532" s="6">
        <f t="shared" si="587"/>
        <v>257.47119999999995</v>
      </c>
      <c r="W7532" s="6">
        <f t="shared" si="588"/>
        <v>111.944</v>
      </c>
      <c r="X7532" s="6">
        <f t="shared" si="589"/>
        <v>145.52719999999994</v>
      </c>
      <c r="Y7532" s="8">
        <v>0.56521739130434767</v>
      </c>
    </row>
    <row r="7533" spans="1:25" x14ac:dyDescent="0.35">
      <c r="A7533" t="s">
        <v>15028</v>
      </c>
      <c r="B7533" s="2">
        <v>45503</v>
      </c>
      <c r="C7533" t="s">
        <v>37</v>
      </c>
      <c r="D7533" t="s">
        <v>15029</v>
      </c>
      <c r="E7533" s="4" t="s">
        <v>985</v>
      </c>
      <c r="F7533" t="s">
        <v>986</v>
      </c>
      <c r="G7533" t="s">
        <v>985</v>
      </c>
      <c r="H7533" s="4" t="s">
        <v>29</v>
      </c>
      <c r="I7533" t="s">
        <v>29</v>
      </c>
      <c r="J7533" s="4" t="s">
        <v>57</v>
      </c>
      <c r="K7533" t="s">
        <v>57</v>
      </c>
      <c r="L7533" t="s">
        <v>4880</v>
      </c>
      <c r="M7533" t="s">
        <v>4881</v>
      </c>
      <c r="N7533" t="s">
        <v>269</v>
      </c>
      <c r="O7533" t="s">
        <v>270</v>
      </c>
      <c r="P7533" s="6">
        <v>20.99</v>
      </c>
      <c r="Q7533" s="9">
        <v>7.9960000000000004</v>
      </c>
      <c r="R7533">
        <v>20</v>
      </c>
      <c r="S7533">
        <v>0.16</v>
      </c>
      <c r="T7533" s="6">
        <f t="shared" si="585"/>
        <v>17.631599999999999</v>
      </c>
      <c r="U7533" s="6">
        <f t="shared" si="586"/>
        <v>419.79999999999995</v>
      </c>
      <c r="V7533" s="6">
        <f t="shared" si="587"/>
        <v>352.63199999999995</v>
      </c>
      <c r="W7533" s="6">
        <f t="shared" si="588"/>
        <v>159.92000000000002</v>
      </c>
      <c r="X7533" s="6">
        <f t="shared" si="589"/>
        <v>192.71199999999993</v>
      </c>
      <c r="Y7533" s="8">
        <v>0.5464960638852967</v>
      </c>
    </row>
    <row r="7534" spans="1:25" x14ac:dyDescent="0.35">
      <c r="A7534" t="s">
        <v>15030</v>
      </c>
      <c r="B7534" s="2">
        <v>45503</v>
      </c>
      <c r="C7534" t="s">
        <v>25</v>
      </c>
      <c r="D7534" t="s">
        <v>15031</v>
      </c>
      <c r="E7534" s="4" t="s">
        <v>287</v>
      </c>
      <c r="F7534" t="s">
        <v>288</v>
      </c>
      <c r="G7534" t="s">
        <v>287</v>
      </c>
      <c r="H7534" s="4" t="s">
        <v>29</v>
      </c>
      <c r="I7534" t="s">
        <v>29</v>
      </c>
      <c r="J7534" s="4" t="s">
        <v>105</v>
      </c>
      <c r="K7534" t="s">
        <v>30</v>
      </c>
      <c r="L7534" t="s">
        <v>1424</v>
      </c>
      <c r="M7534" t="s">
        <v>1425</v>
      </c>
      <c r="N7534" t="s">
        <v>78</v>
      </c>
      <c r="O7534" t="s">
        <v>92</v>
      </c>
      <c r="P7534" s="6">
        <v>20.99</v>
      </c>
      <c r="Q7534" s="9">
        <v>7.9960000000000004</v>
      </c>
      <c r="R7534">
        <v>16</v>
      </c>
      <c r="S7534">
        <v>0.12</v>
      </c>
      <c r="T7534" s="6">
        <f t="shared" si="585"/>
        <v>18.4712</v>
      </c>
      <c r="U7534" s="6">
        <f t="shared" si="586"/>
        <v>335.84</v>
      </c>
      <c r="V7534" s="6">
        <f t="shared" si="587"/>
        <v>295.53919999999999</v>
      </c>
      <c r="W7534" s="6">
        <f t="shared" si="588"/>
        <v>127.93600000000001</v>
      </c>
      <c r="X7534" s="6">
        <f t="shared" si="589"/>
        <v>167.60319999999999</v>
      </c>
      <c r="Y7534" s="8">
        <v>0.56710987916323785</v>
      </c>
    </row>
    <row r="7535" spans="1:25" x14ac:dyDescent="0.35">
      <c r="A7535" t="s">
        <v>15032</v>
      </c>
      <c r="B7535" s="2">
        <v>45503</v>
      </c>
      <c r="C7535" t="s">
        <v>37</v>
      </c>
      <c r="D7535" t="s">
        <v>1339</v>
      </c>
      <c r="E7535" s="4" t="s">
        <v>563</v>
      </c>
      <c r="F7535" t="s">
        <v>564</v>
      </c>
      <c r="G7535" t="s">
        <v>563</v>
      </c>
      <c r="H7535" s="4" t="s">
        <v>29</v>
      </c>
      <c r="I7535" t="s">
        <v>29</v>
      </c>
      <c r="J7535" s="4" t="s">
        <v>148</v>
      </c>
      <c r="K7535" t="s">
        <v>66</v>
      </c>
      <c r="L7535" t="s">
        <v>1340</v>
      </c>
      <c r="M7535" t="s">
        <v>1341</v>
      </c>
      <c r="N7535" t="s">
        <v>1278</v>
      </c>
      <c r="O7535" t="s">
        <v>1342</v>
      </c>
      <c r="P7535" s="6">
        <v>22.99</v>
      </c>
      <c r="Q7535" s="9">
        <v>6.8970000000000002</v>
      </c>
      <c r="R7535">
        <v>7</v>
      </c>
      <c r="S7535">
        <v>0.21</v>
      </c>
      <c r="T7535" s="6">
        <f t="shared" si="585"/>
        <v>18.162099999999999</v>
      </c>
      <c r="U7535" s="6">
        <f t="shared" si="586"/>
        <v>160.92999999999998</v>
      </c>
      <c r="V7535" s="6">
        <f t="shared" si="587"/>
        <v>127.1347</v>
      </c>
      <c r="W7535" s="6">
        <f t="shared" si="588"/>
        <v>48.279000000000003</v>
      </c>
      <c r="X7535" s="6">
        <f t="shared" si="589"/>
        <v>78.855699999999985</v>
      </c>
      <c r="Y7535" s="8">
        <v>0.62025316455696189</v>
      </c>
    </row>
    <row r="7536" spans="1:25" x14ac:dyDescent="0.35">
      <c r="A7536" t="s">
        <v>15033</v>
      </c>
      <c r="B7536" s="2">
        <v>45503</v>
      </c>
      <c r="C7536" t="s">
        <v>37</v>
      </c>
      <c r="D7536" t="s">
        <v>4040</v>
      </c>
      <c r="E7536" s="4" t="s">
        <v>189</v>
      </c>
      <c r="F7536" t="s">
        <v>203</v>
      </c>
      <c r="G7536" t="s">
        <v>189</v>
      </c>
      <c r="H7536" s="4" t="s">
        <v>29</v>
      </c>
      <c r="I7536" t="s">
        <v>29</v>
      </c>
      <c r="J7536" s="4" t="s">
        <v>123</v>
      </c>
      <c r="K7536" t="s">
        <v>105</v>
      </c>
      <c r="L7536" t="s">
        <v>4041</v>
      </c>
      <c r="M7536" t="s">
        <v>4042</v>
      </c>
      <c r="N7536" t="s">
        <v>78</v>
      </c>
      <c r="O7536" t="s">
        <v>4043</v>
      </c>
      <c r="P7536" s="6">
        <v>29.99</v>
      </c>
      <c r="Q7536" s="9">
        <v>8.9969999999999999</v>
      </c>
      <c r="R7536">
        <v>1</v>
      </c>
      <c r="S7536">
        <v>0.33</v>
      </c>
      <c r="T7536" s="6">
        <f t="shared" si="585"/>
        <v>20.093299999999996</v>
      </c>
      <c r="U7536" s="6">
        <f t="shared" si="586"/>
        <v>29.99</v>
      </c>
      <c r="V7536" s="6">
        <f t="shared" si="587"/>
        <v>20.093299999999996</v>
      </c>
      <c r="W7536" s="6">
        <f t="shared" si="588"/>
        <v>8.9969999999999999</v>
      </c>
      <c r="X7536" s="6">
        <f t="shared" si="589"/>
        <v>11.096299999999996</v>
      </c>
      <c r="Y7536" s="8">
        <v>0.55223880597014918</v>
      </c>
    </row>
    <row r="7537" spans="1:25" x14ac:dyDescent="0.35">
      <c r="A7537" t="s">
        <v>15034</v>
      </c>
      <c r="B7537" s="2">
        <v>45503</v>
      </c>
      <c r="C7537" t="s">
        <v>25</v>
      </c>
      <c r="D7537" t="s">
        <v>1598</v>
      </c>
      <c r="E7537" s="4" t="s">
        <v>663</v>
      </c>
      <c r="F7537" t="s">
        <v>664</v>
      </c>
      <c r="G7537" t="s">
        <v>663</v>
      </c>
      <c r="H7537" s="4" t="s">
        <v>29</v>
      </c>
      <c r="I7537" t="s">
        <v>29</v>
      </c>
      <c r="J7537" s="4" t="s">
        <v>105</v>
      </c>
      <c r="K7537" t="s">
        <v>105</v>
      </c>
      <c r="L7537" t="s">
        <v>1599</v>
      </c>
      <c r="M7537" t="s">
        <v>1600</v>
      </c>
      <c r="N7537" t="s">
        <v>269</v>
      </c>
      <c r="O7537" t="s">
        <v>703</v>
      </c>
      <c r="P7537" s="6">
        <v>34.99</v>
      </c>
      <c r="Q7537" s="9">
        <v>10.497</v>
      </c>
      <c r="R7537">
        <v>3</v>
      </c>
      <c r="S7537">
        <v>0.21</v>
      </c>
      <c r="T7537" s="6">
        <f t="shared" si="585"/>
        <v>27.642100000000003</v>
      </c>
      <c r="U7537" s="6">
        <f t="shared" si="586"/>
        <v>104.97</v>
      </c>
      <c r="V7537" s="6">
        <f t="shared" si="587"/>
        <v>82.926300000000012</v>
      </c>
      <c r="W7537" s="6">
        <f t="shared" si="588"/>
        <v>31.491</v>
      </c>
      <c r="X7537" s="6">
        <f t="shared" si="589"/>
        <v>51.435300000000012</v>
      </c>
      <c r="Y7537" s="8">
        <v>0.62025316455696211</v>
      </c>
    </row>
    <row r="7538" spans="1:25" x14ac:dyDescent="0.35">
      <c r="A7538" t="s">
        <v>15035</v>
      </c>
      <c r="B7538" s="2">
        <v>45503</v>
      </c>
      <c r="C7538" t="s">
        <v>37</v>
      </c>
      <c r="D7538" t="s">
        <v>2386</v>
      </c>
      <c r="E7538" s="4" t="s">
        <v>724</v>
      </c>
      <c r="F7538" t="s">
        <v>28</v>
      </c>
      <c r="G7538" t="s">
        <v>27</v>
      </c>
      <c r="H7538" s="4" t="s">
        <v>29</v>
      </c>
      <c r="I7538" t="s">
        <v>29</v>
      </c>
      <c r="J7538" s="4" t="s">
        <v>31</v>
      </c>
      <c r="K7538" t="s">
        <v>31</v>
      </c>
      <c r="L7538" t="s">
        <v>2182</v>
      </c>
      <c r="M7538" t="s">
        <v>2183</v>
      </c>
      <c r="N7538" t="s">
        <v>78</v>
      </c>
      <c r="O7538" t="s">
        <v>1591</v>
      </c>
      <c r="P7538" s="6">
        <v>39.99</v>
      </c>
      <c r="Q7538" s="9">
        <v>15.996</v>
      </c>
      <c r="R7538">
        <v>15</v>
      </c>
      <c r="S7538">
        <v>0.04</v>
      </c>
      <c r="T7538" s="6">
        <f t="shared" si="585"/>
        <v>38.3904</v>
      </c>
      <c r="U7538" s="6">
        <f t="shared" si="586"/>
        <v>599.85</v>
      </c>
      <c r="V7538" s="6">
        <f t="shared" si="587"/>
        <v>575.85599999999999</v>
      </c>
      <c r="W7538" s="6">
        <f t="shared" si="588"/>
        <v>239.94</v>
      </c>
      <c r="X7538" s="6">
        <f t="shared" si="589"/>
        <v>335.916</v>
      </c>
      <c r="Y7538" s="8">
        <v>0.58333333333333337</v>
      </c>
    </row>
    <row r="7539" spans="1:25" x14ac:dyDescent="0.35">
      <c r="A7539" t="s">
        <v>15036</v>
      </c>
      <c r="B7539" s="2">
        <v>45503</v>
      </c>
      <c r="C7539" t="s">
        <v>25</v>
      </c>
      <c r="D7539" t="s">
        <v>15037</v>
      </c>
      <c r="E7539" s="4" t="s">
        <v>1698</v>
      </c>
      <c r="F7539" t="s">
        <v>1699</v>
      </c>
      <c r="G7539" t="s">
        <v>1698</v>
      </c>
      <c r="H7539" s="4" t="s">
        <v>29</v>
      </c>
      <c r="I7539" t="s">
        <v>29</v>
      </c>
      <c r="J7539" s="4" t="s">
        <v>223</v>
      </c>
      <c r="K7539" t="s">
        <v>66</v>
      </c>
      <c r="L7539" t="s">
        <v>106</v>
      </c>
      <c r="M7539" t="s">
        <v>107</v>
      </c>
      <c r="N7539" t="s">
        <v>108</v>
      </c>
      <c r="O7539" t="s">
        <v>109</v>
      </c>
      <c r="P7539" s="6">
        <v>40.99</v>
      </c>
      <c r="Q7539" s="9">
        <v>11.997</v>
      </c>
      <c r="R7539">
        <v>6</v>
      </c>
      <c r="S7539">
        <v>0.14000000000000001</v>
      </c>
      <c r="T7539" s="6">
        <f t="shared" si="585"/>
        <v>35.251400000000004</v>
      </c>
      <c r="U7539" s="6">
        <f t="shared" si="586"/>
        <v>245.94</v>
      </c>
      <c r="V7539" s="6">
        <f t="shared" si="587"/>
        <v>211.50840000000002</v>
      </c>
      <c r="W7539" s="6">
        <f t="shared" si="588"/>
        <v>71.981999999999999</v>
      </c>
      <c r="X7539" s="6">
        <f t="shared" si="589"/>
        <v>139.52640000000002</v>
      </c>
      <c r="Y7539" s="8">
        <v>0.65967309099780436</v>
      </c>
    </row>
    <row r="7540" spans="1:25" x14ac:dyDescent="0.35">
      <c r="A7540" t="s">
        <v>15038</v>
      </c>
      <c r="B7540" s="2">
        <v>45503</v>
      </c>
      <c r="C7540" t="s">
        <v>25</v>
      </c>
      <c r="D7540" t="s">
        <v>1179</v>
      </c>
      <c r="E7540" s="4" t="s">
        <v>555</v>
      </c>
      <c r="F7540" t="s">
        <v>556</v>
      </c>
      <c r="G7540" t="s">
        <v>555</v>
      </c>
      <c r="H7540" s="4" t="s">
        <v>29</v>
      </c>
      <c r="I7540" t="s">
        <v>29</v>
      </c>
      <c r="J7540" s="4" t="s">
        <v>223</v>
      </c>
      <c r="K7540" t="s">
        <v>223</v>
      </c>
      <c r="L7540" t="s">
        <v>1180</v>
      </c>
      <c r="M7540" t="s">
        <v>1181</v>
      </c>
      <c r="N7540" t="s">
        <v>69</v>
      </c>
      <c r="O7540" t="s">
        <v>1182</v>
      </c>
      <c r="P7540" s="6">
        <v>44.99</v>
      </c>
      <c r="Q7540" s="9">
        <v>13.497</v>
      </c>
      <c r="R7540">
        <v>2</v>
      </c>
      <c r="S7540">
        <v>0.35</v>
      </c>
      <c r="T7540" s="6">
        <f t="shared" si="585"/>
        <v>29.243500000000001</v>
      </c>
      <c r="U7540" s="6">
        <f t="shared" si="586"/>
        <v>89.98</v>
      </c>
      <c r="V7540" s="6">
        <f t="shared" si="587"/>
        <v>58.487000000000002</v>
      </c>
      <c r="W7540" s="6">
        <f t="shared" si="588"/>
        <v>26.994</v>
      </c>
      <c r="X7540" s="6">
        <f t="shared" si="589"/>
        <v>31.493000000000002</v>
      </c>
      <c r="Y7540" s="8">
        <v>0.53846153846153844</v>
      </c>
    </row>
    <row r="7541" spans="1:25" x14ac:dyDescent="0.35">
      <c r="A7541" t="s">
        <v>15039</v>
      </c>
      <c r="B7541" s="2">
        <v>45503</v>
      </c>
      <c r="C7541" t="s">
        <v>37</v>
      </c>
      <c r="D7541" t="s">
        <v>12505</v>
      </c>
      <c r="E7541" s="4" t="s">
        <v>563</v>
      </c>
      <c r="F7541" t="s">
        <v>564</v>
      </c>
      <c r="G7541" t="s">
        <v>563</v>
      </c>
      <c r="H7541" s="4" t="s">
        <v>29</v>
      </c>
      <c r="I7541" t="s">
        <v>29</v>
      </c>
      <c r="J7541" s="4" t="s">
        <v>223</v>
      </c>
      <c r="K7541" t="s">
        <v>66</v>
      </c>
      <c r="L7541" t="s">
        <v>12506</v>
      </c>
      <c r="M7541" t="s">
        <v>12507</v>
      </c>
      <c r="N7541" t="s">
        <v>393</v>
      </c>
      <c r="O7541" t="s">
        <v>426</v>
      </c>
      <c r="P7541" s="6">
        <v>79.989999999999995</v>
      </c>
      <c r="Q7541" s="9">
        <v>23.997</v>
      </c>
      <c r="R7541">
        <v>12</v>
      </c>
      <c r="S7541">
        <v>0.16</v>
      </c>
      <c r="T7541" s="6">
        <f t="shared" si="585"/>
        <v>67.191599999999994</v>
      </c>
      <c r="U7541" s="6">
        <f t="shared" si="586"/>
        <v>959.87999999999988</v>
      </c>
      <c r="V7541" s="6">
        <f t="shared" si="587"/>
        <v>806.29919999999993</v>
      </c>
      <c r="W7541" s="6">
        <f t="shared" si="588"/>
        <v>287.964</v>
      </c>
      <c r="X7541" s="6">
        <f t="shared" si="589"/>
        <v>518.33519999999999</v>
      </c>
      <c r="Y7541" s="8">
        <v>0.6428571428571429</v>
      </c>
    </row>
    <row r="7542" spans="1:25" x14ac:dyDescent="0.35">
      <c r="A7542" t="s">
        <v>15040</v>
      </c>
      <c r="B7542" s="2">
        <v>45503</v>
      </c>
      <c r="C7542" t="s">
        <v>25</v>
      </c>
      <c r="D7542" t="s">
        <v>2869</v>
      </c>
      <c r="E7542" s="4" t="s">
        <v>130</v>
      </c>
      <c r="F7542" t="s">
        <v>131</v>
      </c>
      <c r="G7542" t="s">
        <v>130</v>
      </c>
      <c r="H7542" s="4" t="s">
        <v>29</v>
      </c>
      <c r="I7542" t="s">
        <v>29</v>
      </c>
      <c r="J7542" s="4" t="s">
        <v>57</v>
      </c>
      <c r="K7542" t="s">
        <v>114</v>
      </c>
      <c r="L7542" t="s">
        <v>2870</v>
      </c>
      <c r="M7542" t="s">
        <v>2871</v>
      </c>
      <c r="N7542" t="s">
        <v>539</v>
      </c>
      <c r="O7542" t="s">
        <v>2872</v>
      </c>
      <c r="P7542" s="6">
        <v>99.99</v>
      </c>
      <c r="Q7542" s="9">
        <v>29.997</v>
      </c>
      <c r="R7542">
        <v>19</v>
      </c>
      <c r="S7542">
        <v>0.21</v>
      </c>
      <c r="T7542" s="6">
        <f t="shared" si="585"/>
        <v>78.992099999999994</v>
      </c>
      <c r="U7542" s="6">
        <f t="shared" si="586"/>
        <v>1899.81</v>
      </c>
      <c r="V7542" s="6">
        <f t="shared" si="587"/>
        <v>1500.8498999999999</v>
      </c>
      <c r="W7542" s="6">
        <f t="shared" si="588"/>
        <v>569.94299999999998</v>
      </c>
      <c r="X7542" s="6">
        <f t="shared" si="589"/>
        <v>930.90689999999995</v>
      </c>
      <c r="Y7542" s="8">
        <v>0.620253164556962</v>
      </c>
    </row>
    <row r="7543" spans="1:25" x14ac:dyDescent="0.35">
      <c r="A7543" t="s">
        <v>15041</v>
      </c>
      <c r="B7543" s="2">
        <v>45503</v>
      </c>
      <c r="C7543" t="s">
        <v>37</v>
      </c>
      <c r="D7543" t="s">
        <v>1555</v>
      </c>
      <c r="E7543" s="4" t="s">
        <v>121</v>
      </c>
      <c r="F7543" t="s">
        <v>122</v>
      </c>
      <c r="G7543" t="s">
        <v>121</v>
      </c>
      <c r="H7543" s="4" t="s">
        <v>29</v>
      </c>
      <c r="I7543" t="s">
        <v>29</v>
      </c>
      <c r="K7543" t="s">
        <v>98</v>
      </c>
      <c r="L7543" t="s">
        <v>1556</v>
      </c>
      <c r="M7543" t="s">
        <v>1557</v>
      </c>
      <c r="N7543" t="s">
        <v>402</v>
      </c>
      <c r="O7543" t="s">
        <v>1558</v>
      </c>
      <c r="P7543" s="6">
        <v>99.99</v>
      </c>
      <c r="Q7543" s="9">
        <v>29.997</v>
      </c>
      <c r="R7543">
        <v>5</v>
      </c>
      <c r="S7543">
        <v>0.18</v>
      </c>
      <c r="T7543" s="6">
        <f t="shared" si="585"/>
        <v>81.991799999999998</v>
      </c>
      <c r="U7543" s="6">
        <f t="shared" si="586"/>
        <v>499.95</v>
      </c>
      <c r="V7543" s="6">
        <f t="shared" si="587"/>
        <v>409.959</v>
      </c>
      <c r="W7543" s="6">
        <f t="shared" si="588"/>
        <v>149.98500000000001</v>
      </c>
      <c r="X7543" s="6">
        <f t="shared" si="589"/>
        <v>259.97399999999999</v>
      </c>
      <c r="Y7543" s="8">
        <v>0.63414634146341464</v>
      </c>
    </row>
    <row r="7544" spans="1:25" x14ac:dyDescent="0.35">
      <c r="A7544" t="s">
        <v>15042</v>
      </c>
      <c r="B7544" s="2">
        <v>45504</v>
      </c>
      <c r="C7544" t="s">
        <v>37</v>
      </c>
      <c r="D7544" t="s">
        <v>3547</v>
      </c>
      <c r="E7544" s="4" t="s">
        <v>476</v>
      </c>
      <c r="F7544" t="s">
        <v>477</v>
      </c>
      <c r="G7544" t="s">
        <v>476</v>
      </c>
      <c r="H7544" s="4" t="s">
        <v>75</v>
      </c>
      <c r="I7544" t="s">
        <v>75</v>
      </c>
      <c r="K7544" t="s">
        <v>75</v>
      </c>
      <c r="L7544" t="s">
        <v>3548</v>
      </c>
      <c r="M7544" t="s">
        <v>3549</v>
      </c>
      <c r="N7544" t="s">
        <v>134</v>
      </c>
      <c r="O7544" t="s">
        <v>298</v>
      </c>
      <c r="P7544" s="6">
        <v>2.79</v>
      </c>
      <c r="Q7544" s="9">
        <v>0.83699999999999997</v>
      </c>
      <c r="R7544">
        <v>15</v>
      </c>
      <c r="S7544">
        <v>0.24</v>
      </c>
      <c r="T7544" s="6">
        <f t="shared" si="585"/>
        <v>2.1204000000000001</v>
      </c>
      <c r="U7544" s="6">
        <f t="shared" si="586"/>
        <v>41.85</v>
      </c>
      <c r="V7544" s="6">
        <f t="shared" si="587"/>
        <v>31.806000000000001</v>
      </c>
      <c r="W7544" s="6">
        <f t="shared" si="588"/>
        <v>12.555</v>
      </c>
      <c r="X7544" s="6">
        <f t="shared" si="589"/>
        <v>19.251000000000001</v>
      </c>
      <c r="Y7544" s="8">
        <v>0.60526315789473684</v>
      </c>
    </row>
    <row r="7545" spans="1:25" x14ac:dyDescent="0.35">
      <c r="A7545" t="s">
        <v>15043</v>
      </c>
      <c r="B7545" s="2">
        <v>45504</v>
      </c>
      <c r="C7545" t="s">
        <v>37</v>
      </c>
      <c r="D7545" t="s">
        <v>2888</v>
      </c>
      <c r="E7545" s="4" t="s">
        <v>508</v>
      </c>
      <c r="F7545" t="s">
        <v>509</v>
      </c>
      <c r="G7545" t="s">
        <v>508</v>
      </c>
      <c r="I7545" t="s">
        <v>29</v>
      </c>
      <c r="J7545" s="4" t="s">
        <v>66</v>
      </c>
      <c r="K7545" t="s">
        <v>114</v>
      </c>
      <c r="L7545" t="s">
        <v>2889</v>
      </c>
      <c r="M7545" t="s">
        <v>2890</v>
      </c>
      <c r="N7545" t="s">
        <v>158</v>
      </c>
      <c r="O7545" t="s">
        <v>2891</v>
      </c>
      <c r="P7545" s="6">
        <v>2.99</v>
      </c>
      <c r="Q7545" s="9">
        <v>0.89700000000000002</v>
      </c>
      <c r="R7545">
        <v>14</v>
      </c>
      <c r="S7545">
        <v>0.34</v>
      </c>
      <c r="T7545" s="6">
        <f t="shared" si="585"/>
        <v>1.9733999999999998</v>
      </c>
      <c r="U7545" s="6">
        <f t="shared" si="586"/>
        <v>41.86</v>
      </c>
      <c r="V7545" s="6">
        <f t="shared" si="587"/>
        <v>27.627599999999997</v>
      </c>
      <c r="W7545" s="6">
        <f t="shared" si="588"/>
        <v>12.558</v>
      </c>
      <c r="X7545" s="6">
        <f t="shared" si="589"/>
        <v>15.069599999999998</v>
      </c>
      <c r="Y7545" s="8">
        <v>0.54545454545454541</v>
      </c>
    </row>
    <row r="7546" spans="1:25" x14ac:dyDescent="0.35">
      <c r="A7546" t="s">
        <v>15044</v>
      </c>
      <c r="B7546" s="2">
        <v>45504</v>
      </c>
      <c r="C7546" t="s">
        <v>25</v>
      </c>
      <c r="D7546" t="s">
        <v>6285</v>
      </c>
      <c r="E7546" s="4" t="s">
        <v>417</v>
      </c>
      <c r="F7546" t="s">
        <v>418</v>
      </c>
      <c r="G7546" t="s">
        <v>417</v>
      </c>
      <c r="H7546" s="4" t="s">
        <v>29</v>
      </c>
      <c r="I7546" t="s">
        <v>29</v>
      </c>
      <c r="K7546" t="s">
        <v>98</v>
      </c>
      <c r="L7546" t="s">
        <v>6286</v>
      </c>
      <c r="M7546" t="s">
        <v>6287</v>
      </c>
      <c r="N7546" t="s">
        <v>158</v>
      </c>
      <c r="O7546" t="s">
        <v>4989</v>
      </c>
      <c r="P7546" s="6">
        <v>3.19</v>
      </c>
      <c r="Q7546" s="9">
        <v>0.95699999999999996</v>
      </c>
      <c r="R7546">
        <v>4</v>
      </c>
      <c r="S7546">
        <v>0.06</v>
      </c>
      <c r="T7546" s="6">
        <f t="shared" si="585"/>
        <v>2.9985999999999997</v>
      </c>
      <c r="U7546" s="6">
        <f t="shared" si="586"/>
        <v>12.76</v>
      </c>
      <c r="V7546" s="6">
        <f t="shared" si="587"/>
        <v>11.994399999999999</v>
      </c>
      <c r="W7546" s="6">
        <f t="shared" si="588"/>
        <v>3.8279999999999998</v>
      </c>
      <c r="X7546" s="6">
        <f t="shared" si="589"/>
        <v>8.1663999999999994</v>
      </c>
      <c r="Y7546" s="8">
        <v>0.68085106382978722</v>
      </c>
    </row>
    <row r="7547" spans="1:25" x14ac:dyDescent="0.35">
      <c r="A7547" t="s">
        <v>15045</v>
      </c>
      <c r="B7547" s="2">
        <v>45504</v>
      </c>
      <c r="C7547" t="s">
        <v>25</v>
      </c>
      <c r="D7547" t="s">
        <v>1989</v>
      </c>
      <c r="E7547" s="4" t="s">
        <v>524</v>
      </c>
      <c r="F7547" t="s">
        <v>525</v>
      </c>
      <c r="G7547" t="s">
        <v>524</v>
      </c>
      <c r="H7547" s="4" t="s">
        <v>75</v>
      </c>
      <c r="I7547" t="s">
        <v>75</v>
      </c>
      <c r="K7547" t="s">
        <v>75</v>
      </c>
      <c r="L7547" t="s">
        <v>1990</v>
      </c>
      <c r="M7547" t="s">
        <v>1991</v>
      </c>
      <c r="N7547" t="s">
        <v>151</v>
      </c>
      <c r="O7547" t="s">
        <v>1148</v>
      </c>
      <c r="P7547" s="6">
        <v>3.49</v>
      </c>
      <c r="Q7547" s="9">
        <v>1.0469999999999999</v>
      </c>
      <c r="R7547">
        <v>14</v>
      </c>
      <c r="S7547">
        <v>0.39</v>
      </c>
      <c r="T7547" s="6">
        <f t="shared" si="585"/>
        <v>2.1289000000000002</v>
      </c>
      <c r="U7547" s="6">
        <f t="shared" si="586"/>
        <v>48.86</v>
      </c>
      <c r="V7547" s="6">
        <f t="shared" si="587"/>
        <v>29.804600000000004</v>
      </c>
      <c r="W7547" s="6">
        <f t="shared" si="588"/>
        <v>14.657999999999999</v>
      </c>
      <c r="X7547" s="6">
        <f t="shared" si="589"/>
        <v>15.146600000000005</v>
      </c>
      <c r="Y7547" s="8">
        <v>0.50819672131147553</v>
      </c>
    </row>
    <row r="7548" spans="1:25" x14ac:dyDescent="0.35">
      <c r="A7548" t="s">
        <v>15046</v>
      </c>
      <c r="B7548" s="2">
        <v>45504</v>
      </c>
      <c r="C7548" t="s">
        <v>37</v>
      </c>
      <c r="D7548" t="s">
        <v>4611</v>
      </c>
      <c r="E7548" s="4" t="s">
        <v>1016</v>
      </c>
      <c r="F7548" t="s">
        <v>1017</v>
      </c>
      <c r="G7548" t="s">
        <v>1016</v>
      </c>
      <c r="H7548" s="4" t="s">
        <v>75</v>
      </c>
      <c r="I7548" t="s">
        <v>75</v>
      </c>
      <c r="K7548" t="s">
        <v>75</v>
      </c>
      <c r="L7548" t="s">
        <v>4612</v>
      </c>
      <c r="M7548" t="s">
        <v>4613</v>
      </c>
      <c r="N7548" t="s">
        <v>142</v>
      </c>
      <c r="O7548" t="s">
        <v>2491</v>
      </c>
      <c r="P7548" s="6">
        <v>3.99</v>
      </c>
      <c r="Q7548" s="9">
        <v>1.1970000000000001</v>
      </c>
      <c r="R7548">
        <v>14</v>
      </c>
      <c r="S7548">
        <v>0.1</v>
      </c>
      <c r="T7548" s="6">
        <f t="shared" si="585"/>
        <v>3.5910000000000002</v>
      </c>
      <c r="U7548" s="6">
        <f t="shared" si="586"/>
        <v>55.86</v>
      </c>
      <c r="V7548" s="6">
        <f t="shared" si="587"/>
        <v>50.274000000000001</v>
      </c>
      <c r="W7548" s="6">
        <f t="shared" si="588"/>
        <v>16.758000000000003</v>
      </c>
      <c r="X7548" s="6">
        <f t="shared" si="589"/>
        <v>33.515999999999998</v>
      </c>
      <c r="Y7548" s="8">
        <v>0.66666666666666663</v>
      </c>
    </row>
    <row r="7549" spans="1:25" x14ac:dyDescent="0.35">
      <c r="A7549" t="s">
        <v>15047</v>
      </c>
      <c r="B7549" s="2">
        <v>45504</v>
      </c>
      <c r="C7549" t="s">
        <v>37</v>
      </c>
      <c r="D7549" t="s">
        <v>5599</v>
      </c>
      <c r="E7549" s="4" t="s">
        <v>1248</v>
      </c>
      <c r="F7549" t="s">
        <v>1249</v>
      </c>
      <c r="G7549" t="s">
        <v>1248</v>
      </c>
      <c r="H7549" s="4" t="s">
        <v>29</v>
      </c>
      <c r="I7549" t="s">
        <v>29</v>
      </c>
      <c r="J7549" s="4" t="s">
        <v>223</v>
      </c>
      <c r="K7549" t="s">
        <v>123</v>
      </c>
      <c r="L7549" t="s">
        <v>5600</v>
      </c>
      <c r="M7549" t="s">
        <v>5601</v>
      </c>
      <c r="N7549" t="s">
        <v>1820</v>
      </c>
      <c r="O7549" t="s">
        <v>1667</v>
      </c>
      <c r="P7549" s="6">
        <v>5.99</v>
      </c>
      <c r="Q7549" s="9">
        <v>1.7969999999999999</v>
      </c>
      <c r="R7549">
        <v>5</v>
      </c>
      <c r="S7549">
        <v>0.19</v>
      </c>
      <c r="T7549" s="6">
        <f t="shared" si="585"/>
        <v>4.8519000000000005</v>
      </c>
      <c r="U7549" s="6">
        <f t="shared" si="586"/>
        <v>29.950000000000003</v>
      </c>
      <c r="V7549" s="6">
        <f t="shared" si="587"/>
        <v>24.259500000000003</v>
      </c>
      <c r="W7549" s="6">
        <f t="shared" si="588"/>
        <v>8.9849999999999994</v>
      </c>
      <c r="X7549" s="6">
        <f t="shared" si="589"/>
        <v>15.274500000000003</v>
      </c>
      <c r="Y7549" s="8">
        <v>0.62962962962962965</v>
      </c>
    </row>
    <row r="7550" spans="1:25" x14ac:dyDescent="0.35">
      <c r="A7550" t="s">
        <v>15048</v>
      </c>
      <c r="B7550" s="2">
        <v>45504</v>
      </c>
      <c r="C7550" t="s">
        <v>25</v>
      </c>
      <c r="D7550" t="s">
        <v>15049</v>
      </c>
      <c r="E7550" s="4" t="s">
        <v>39</v>
      </c>
      <c r="F7550" t="s">
        <v>40</v>
      </c>
      <c r="G7550" t="s">
        <v>39</v>
      </c>
      <c r="H7550" s="4" t="s">
        <v>29</v>
      </c>
      <c r="I7550" t="s">
        <v>29</v>
      </c>
      <c r="J7550" s="4" t="s">
        <v>114</v>
      </c>
      <c r="K7550" t="s">
        <v>30</v>
      </c>
      <c r="L7550" t="s">
        <v>3341</v>
      </c>
      <c r="M7550" t="s">
        <v>3342</v>
      </c>
      <c r="N7550" t="s">
        <v>34</v>
      </c>
      <c r="O7550" t="s">
        <v>806</v>
      </c>
      <c r="P7550" s="6">
        <v>6.99</v>
      </c>
      <c r="Q7550" s="9">
        <v>2.3959999999999999</v>
      </c>
      <c r="R7550">
        <v>12</v>
      </c>
      <c r="S7550">
        <v>0.17</v>
      </c>
      <c r="T7550" s="6">
        <f t="shared" si="585"/>
        <v>5.8017000000000003</v>
      </c>
      <c r="U7550" s="6">
        <f t="shared" si="586"/>
        <v>83.88</v>
      </c>
      <c r="V7550" s="6">
        <f t="shared" si="587"/>
        <v>69.620400000000004</v>
      </c>
      <c r="W7550" s="6">
        <f t="shared" si="588"/>
        <v>28.751999999999999</v>
      </c>
      <c r="X7550" s="6">
        <f t="shared" si="589"/>
        <v>40.868400000000008</v>
      </c>
      <c r="Y7550" s="8">
        <v>0.58701759829015643</v>
      </c>
    </row>
    <row r="7551" spans="1:25" x14ac:dyDescent="0.35">
      <c r="A7551" t="s">
        <v>15050</v>
      </c>
      <c r="B7551" s="2">
        <v>45504</v>
      </c>
      <c r="C7551" t="s">
        <v>37</v>
      </c>
      <c r="D7551" t="s">
        <v>11877</v>
      </c>
      <c r="E7551" s="4" t="s">
        <v>762</v>
      </c>
      <c r="F7551" t="s">
        <v>763</v>
      </c>
      <c r="G7551" t="s">
        <v>762</v>
      </c>
      <c r="H7551" s="4" t="s">
        <v>75</v>
      </c>
      <c r="I7551" t="s">
        <v>75</v>
      </c>
      <c r="K7551" t="s">
        <v>75</v>
      </c>
      <c r="L7551" t="s">
        <v>7793</v>
      </c>
      <c r="M7551" t="s">
        <v>7794</v>
      </c>
      <c r="N7551" t="s">
        <v>321</v>
      </c>
      <c r="O7551" t="s">
        <v>688</v>
      </c>
      <c r="P7551" s="6">
        <v>18.989999999999998</v>
      </c>
      <c r="Q7551" s="9">
        <v>7.5960000000000001</v>
      </c>
      <c r="R7551">
        <v>10</v>
      </c>
      <c r="S7551">
        <v>0.03</v>
      </c>
      <c r="T7551" s="6">
        <f t="shared" si="585"/>
        <v>18.420299999999997</v>
      </c>
      <c r="U7551" s="6">
        <f t="shared" si="586"/>
        <v>189.89999999999998</v>
      </c>
      <c r="V7551" s="6">
        <f t="shared" si="587"/>
        <v>184.20299999999997</v>
      </c>
      <c r="W7551" s="6">
        <f t="shared" si="588"/>
        <v>75.960000000000008</v>
      </c>
      <c r="X7551" s="6">
        <f t="shared" si="589"/>
        <v>108.24299999999997</v>
      </c>
      <c r="Y7551" s="8">
        <v>0.58762886597938135</v>
      </c>
    </row>
    <row r="7552" spans="1:25" x14ac:dyDescent="0.35">
      <c r="A7552" t="s">
        <v>15051</v>
      </c>
      <c r="B7552" s="2">
        <v>45504</v>
      </c>
      <c r="C7552" t="s">
        <v>37</v>
      </c>
      <c r="D7552" t="s">
        <v>3093</v>
      </c>
      <c r="E7552" s="4" t="s">
        <v>335</v>
      </c>
      <c r="F7552" t="s">
        <v>336</v>
      </c>
      <c r="G7552" t="s">
        <v>335</v>
      </c>
      <c r="H7552" s="4" t="s">
        <v>29</v>
      </c>
      <c r="I7552" t="s">
        <v>29</v>
      </c>
      <c r="J7552" s="4" t="s">
        <v>148</v>
      </c>
      <c r="K7552" t="s">
        <v>66</v>
      </c>
      <c r="L7552" t="s">
        <v>3094</v>
      </c>
      <c r="M7552" t="s">
        <v>3095</v>
      </c>
      <c r="N7552" t="s">
        <v>254</v>
      </c>
      <c r="O7552" t="s">
        <v>737</v>
      </c>
      <c r="P7552" s="6">
        <v>19.989999999999998</v>
      </c>
      <c r="Q7552" s="9">
        <v>5.9969999999999999</v>
      </c>
      <c r="R7552">
        <v>2</v>
      </c>
      <c r="S7552">
        <v>0.22</v>
      </c>
      <c r="T7552" s="6">
        <f t="shared" si="585"/>
        <v>15.5922</v>
      </c>
      <c r="U7552" s="6">
        <f t="shared" si="586"/>
        <v>39.979999999999997</v>
      </c>
      <c r="V7552" s="6">
        <f t="shared" si="587"/>
        <v>31.1844</v>
      </c>
      <c r="W7552" s="6">
        <f t="shared" si="588"/>
        <v>11.994</v>
      </c>
      <c r="X7552" s="6">
        <f t="shared" si="589"/>
        <v>19.1904</v>
      </c>
      <c r="Y7552" s="8">
        <v>0.61538461538461542</v>
      </c>
    </row>
    <row r="7553" spans="1:25" x14ac:dyDescent="0.35">
      <c r="A7553" t="s">
        <v>15052</v>
      </c>
      <c r="B7553" s="2">
        <v>45504</v>
      </c>
      <c r="C7553" t="s">
        <v>37</v>
      </c>
      <c r="D7553" t="s">
        <v>12171</v>
      </c>
      <c r="E7553" s="4" t="s">
        <v>64</v>
      </c>
      <c r="F7553" t="s">
        <v>65</v>
      </c>
      <c r="G7553" t="s">
        <v>64</v>
      </c>
      <c r="H7553" s="4" t="s">
        <v>29</v>
      </c>
      <c r="I7553" t="s">
        <v>29</v>
      </c>
      <c r="J7553" s="4" t="s">
        <v>57</v>
      </c>
      <c r="K7553" t="s">
        <v>57</v>
      </c>
      <c r="L7553" t="s">
        <v>12172</v>
      </c>
      <c r="M7553" t="s">
        <v>12173</v>
      </c>
      <c r="N7553" t="s">
        <v>193</v>
      </c>
      <c r="O7553" t="s">
        <v>194</v>
      </c>
      <c r="P7553" s="6">
        <v>25.99</v>
      </c>
      <c r="Q7553" s="9">
        <v>7.7969999999999997</v>
      </c>
      <c r="R7553">
        <v>18</v>
      </c>
      <c r="S7553">
        <v>0.33</v>
      </c>
      <c r="T7553" s="6">
        <f t="shared" si="585"/>
        <v>17.413299999999996</v>
      </c>
      <c r="U7553" s="6">
        <f t="shared" si="586"/>
        <v>467.82</v>
      </c>
      <c r="V7553" s="6">
        <f t="shared" si="587"/>
        <v>313.43939999999992</v>
      </c>
      <c r="W7553" s="6">
        <f t="shared" si="588"/>
        <v>140.346</v>
      </c>
      <c r="X7553" s="6">
        <f t="shared" si="589"/>
        <v>173.09339999999992</v>
      </c>
      <c r="Y7553" s="8">
        <v>0.55223880597014918</v>
      </c>
    </row>
    <row r="7554" spans="1:25" x14ac:dyDescent="0.35">
      <c r="A7554" t="s">
        <v>15053</v>
      </c>
      <c r="B7554" s="2">
        <v>45504</v>
      </c>
      <c r="C7554" t="s">
        <v>37</v>
      </c>
      <c r="D7554" t="s">
        <v>15054</v>
      </c>
      <c r="E7554" s="4" t="s">
        <v>524</v>
      </c>
      <c r="F7554" t="s">
        <v>525</v>
      </c>
      <c r="G7554" t="s">
        <v>524</v>
      </c>
      <c r="H7554" s="4" t="s">
        <v>75</v>
      </c>
      <c r="I7554" t="s">
        <v>75</v>
      </c>
      <c r="K7554" t="s">
        <v>75</v>
      </c>
      <c r="L7554" t="s">
        <v>1276</v>
      </c>
      <c r="M7554" t="s">
        <v>1277</v>
      </c>
      <c r="N7554" t="s">
        <v>1278</v>
      </c>
      <c r="O7554" t="s">
        <v>1279</v>
      </c>
      <c r="P7554" s="6">
        <v>30.99</v>
      </c>
      <c r="Q7554" s="9">
        <v>8.9969999999999999</v>
      </c>
      <c r="R7554">
        <v>8</v>
      </c>
      <c r="S7554">
        <v>0.1</v>
      </c>
      <c r="T7554" s="6">
        <f t="shared" si="585"/>
        <v>27.890999999999998</v>
      </c>
      <c r="U7554" s="6">
        <f t="shared" si="586"/>
        <v>247.92</v>
      </c>
      <c r="V7554" s="6">
        <f t="shared" si="587"/>
        <v>223.12799999999999</v>
      </c>
      <c r="W7554" s="6">
        <f t="shared" si="588"/>
        <v>71.975999999999999</v>
      </c>
      <c r="X7554" s="6">
        <f t="shared" si="589"/>
        <v>151.15199999999999</v>
      </c>
      <c r="Y7554" s="8">
        <v>0.6774228245670646</v>
      </c>
    </row>
    <row r="7555" spans="1:25" x14ac:dyDescent="0.35">
      <c r="A7555" t="s">
        <v>15055</v>
      </c>
      <c r="B7555" s="2">
        <v>45504</v>
      </c>
      <c r="C7555" t="s">
        <v>37</v>
      </c>
      <c r="D7555" t="s">
        <v>15056</v>
      </c>
      <c r="E7555" s="4" t="s">
        <v>73</v>
      </c>
      <c r="F7555" t="s">
        <v>74</v>
      </c>
      <c r="G7555" t="s">
        <v>73</v>
      </c>
      <c r="H7555" s="4" t="s">
        <v>75</v>
      </c>
      <c r="I7555" t="s">
        <v>75</v>
      </c>
      <c r="K7555" t="s">
        <v>75</v>
      </c>
      <c r="L7555" t="s">
        <v>8939</v>
      </c>
      <c r="M7555" t="s">
        <v>8940</v>
      </c>
      <c r="N7555" t="s">
        <v>269</v>
      </c>
      <c r="O7555" t="s">
        <v>703</v>
      </c>
      <c r="P7555" s="6">
        <v>39.99</v>
      </c>
      <c r="Q7555" s="9">
        <v>15.996</v>
      </c>
      <c r="R7555">
        <v>17</v>
      </c>
      <c r="S7555">
        <v>0.18</v>
      </c>
      <c r="T7555" s="6">
        <f t="shared" ref="T7555:T7618" si="590">P7555*(1-S7555)</f>
        <v>32.791800000000002</v>
      </c>
      <c r="U7555" s="6">
        <f t="shared" ref="U7555:U7618" si="591">P7555*R7555</f>
        <v>679.83</v>
      </c>
      <c r="V7555" s="6">
        <f t="shared" ref="V7555:V7618" si="592">T7555*R7555</f>
        <v>557.4606</v>
      </c>
      <c r="W7555" s="6">
        <f t="shared" ref="W7555:W7618" si="593">Q7555*R7555</f>
        <v>271.93200000000002</v>
      </c>
      <c r="X7555" s="6">
        <f t="shared" ref="X7555:X7618" si="594">V7555-W7555</f>
        <v>285.52859999999998</v>
      </c>
      <c r="Y7555" s="8">
        <v>0.51219512195121952</v>
      </c>
    </row>
    <row r="7556" spans="1:25" x14ac:dyDescent="0.35">
      <c r="A7556" t="s">
        <v>15057</v>
      </c>
      <c r="B7556" s="2">
        <v>45504</v>
      </c>
      <c r="C7556" t="s">
        <v>25</v>
      </c>
      <c r="D7556" t="s">
        <v>7394</v>
      </c>
      <c r="E7556" s="4" t="s">
        <v>492</v>
      </c>
      <c r="F7556" t="s">
        <v>493</v>
      </c>
      <c r="G7556" t="s">
        <v>492</v>
      </c>
      <c r="H7556" s="4" t="s">
        <v>29</v>
      </c>
      <c r="I7556" t="s">
        <v>29</v>
      </c>
      <c r="K7556" t="s">
        <v>66</v>
      </c>
      <c r="L7556" t="s">
        <v>1345</v>
      </c>
      <c r="M7556" t="s">
        <v>1346</v>
      </c>
      <c r="N7556" t="s">
        <v>254</v>
      </c>
      <c r="O7556" t="s">
        <v>1347</v>
      </c>
      <c r="P7556" s="6">
        <v>39.99</v>
      </c>
      <c r="Q7556" s="9">
        <v>11.997</v>
      </c>
      <c r="R7556">
        <v>13</v>
      </c>
      <c r="S7556">
        <v>0.31</v>
      </c>
      <c r="T7556" s="6">
        <f t="shared" si="590"/>
        <v>27.5931</v>
      </c>
      <c r="U7556" s="6">
        <f t="shared" si="591"/>
        <v>519.87</v>
      </c>
      <c r="V7556" s="6">
        <f t="shared" si="592"/>
        <v>358.71030000000002</v>
      </c>
      <c r="W7556" s="6">
        <f t="shared" si="593"/>
        <v>155.96100000000001</v>
      </c>
      <c r="X7556" s="6">
        <f t="shared" si="594"/>
        <v>202.74930000000001</v>
      </c>
      <c r="Y7556" s="8">
        <v>0.56521739130434778</v>
      </c>
    </row>
    <row r="7557" spans="1:25" x14ac:dyDescent="0.35">
      <c r="A7557" t="s">
        <v>15058</v>
      </c>
      <c r="B7557" s="2">
        <v>45504</v>
      </c>
      <c r="C7557" t="s">
        <v>25</v>
      </c>
      <c r="D7557" t="s">
        <v>2324</v>
      </c>
      <c r="E7557" s="4" t="s">
        <v>2139</v>
      </c>
      <c r="F7557" t="s">
        <v>2140</v>
      </c>
      <c r="G7557" t="s">
        <v>2139</v>
      </c>
      <c r="H7557" s="4" t="s">
        <v>29</v>
      </c>
      <c r="I7557" t="s">
        <v>29</v>
      </c>
      <c r="J7557" s="4" t="s">
        <v>105</v>
      </c>
      <c r="K7557" t="s">
        <v>31</v>
      </c>
      <c r="L7557" t="s">
        <v>2325</v>
      </c>
      <c r="M7557" t="s">
        <v>2326</v>
      </c>
      <c r="N7557" t="s">
        <v>269</v>
      </c>
      <c r="O7557" t="s">
        <v>703</v>
      </c>
      <c r="P7557" s="6">
        <v>49.99</v>
      </c>
      <c r="Q7557" s="9">
        <v>14.997</v>
      </c>
      <c r="R7557">
        <v>1</v>
      </c>
      <c r="S7557">
        <v>0.04</v>
      </c>
      <c r="T7557" s="6">
        <f t="shared" si="590"/>
        <v>47.990400000000001</v>
      </c>
      <c r="U7557" s="6">
        <f t="shared" si="591"/>
        <v>49.99</v>
      </c>
      <c r="V7557" s="6">
        <f t="shared" si="592"/>
        <v>47.990400000000001</v>
      </c>
      <c r="W7557" s="6">
        <f t="shared" si="593"/>
        <v>14.997</v>
      </c>
      <c r="X7557" s="6">
        <f t="shared" si="594"/>
        <v>32.993400000000001</v>
      </c>
      <c r="Y7557" s="8">
        <v>0.6875</v>
      </c>
    </row>
    <row r="7558" spans="1:25" x14ac:dyDescent="0.35">
      <c r="A7558" t="s">
        <v>15059</v>
      </c>
      <c r="B7558" s="2">
        <v>45504</v>
      </c>
      <c r="C7558" t="s">
        <v>25</v>
      </c>
      <c r="D7558" t="s">
        <v>12505</v>
      </c>
      <c r="E7558" s="4" t="s">
        <v>335</v>
      </c>
      <c r="F7558" t="s">
        <v>336</v>
      </c>
      <c r="G7558" t="s">
        <v>335</v>
      </c>
      <c r="H7558" s="4" t="s">
        <v>29</v>
      </c>
      <c r="I7558" t="s">
        <v>29</v>
      </c>
      <c r="J7558" s="4" t="s">
        <v>57</v>
      </c>
      <c r="K7558" t="s">
        <v>66</v>
      </c>
      <c r="L7558" t="s">
        <v>12506</v>
      </c>
      <c r="M7558" t="s">
        <v>12507</v>
      </c>
      <c r="N7558" t="s">
        <v>393</v>
      </c>
      <c r="O7558" t="s">
        <v>426</v>
      </c>
      <c r="P7558" s="6">
        <v>79.989999999999995</v>
      </c>
      <c r="Q7558" s="9">
        <v>23.997</v>
      </c>
      <c r="R7558">
        <v>20</v>
      </c>
      <c r="T7558" s="6">
        <f t="shared" si="590"/>
        <v>79.989999999999995</v>
      </c>
      <c r="U7558" s="6">
        <f t="shared" si="591"/>
        <v>1599.8</v>
      </c>
      <c r="V7558" s="6">
        <f t="shared" si="592"/>
        <v>1599.8</v>
      </c>
      <c r="W7558" s="6">
        <f t="shared" si="593"/>
        <v>479.94</v>
      </c>
      <c r="X7558" s="6">
        <f t="shared" si="594"/>
        <v>1119.8599999999999</v>
      </c>
      <c r="Y7558" s="8">
        <v>0.7</v>
      </c>
    </row>
    <row r="7559" spans="1:25" x14ac:dyDescent="0.35">
      <c r="A7559" t="s">
        <v>15060</v>
      </c>
      <c r="B7559" s="2">
        <v>45505</v>
      </c>
      <c r="C7559" t="s">
        <v>37</v>
      </c>
      <c r="D7559" t="s">
        <v>3962</v>
      </c>
      <c r="E7559" s="4" t="s">
        <v>543</v>
      </c>
      <c r="F7559" t="s">
        <v>544</v>
      </c>
      <c r="G7559" t="s">
        <v>543</v>
      </c>
      <c r="H7559" s="4" t="s">
        <v>29</v>
      </c>
      <c r="I7559" t="s">
        <v>29</v>
      </c>
      <c r="J7559" s="4" t="s">
        <v>123</v>
      </c>
      <c r="K7559" t="s">
        <v>57</v>
      </c>
      <c r="L7559" t="s">
        <v>3963</v>
      </c>
      <c r="M7559" t="s">
        <v>3964</v>
      </c>
      <c r="N7559" t="s">
        <v>2289</v>
      </c>
      <c r="O7559" t="s">
        <v>3965</v>
      </c>
      <c r="P7559" s="6">
        <v>1.29</v>
      </c>
      <c r="Q7559" s="9">
        <v>0.38700000000000001</v>
      </c>
      <c r="R7559">
        <v>19</v>
      </c>
      <c r="S7559">
        <v>0.14000000000000001</v>
      </c>
      <c r="T7559" s="6">
        <f t="shared" si="590"/>
        <v>1.1093999999999999</v>
      </c>
      <c r="U7559" s="6">
        <f t="shared" si="591"/>
        <v>24.51</v>
      </c>
      <c r="V7559" s="6">
        <f t="shared" si="592"/>
        <v>21.078599999999998</v>
      </c>
      <c r="W7559" s="6">
        <f t="shared" si="593"/>
        <v>7.3529999999999998</v>
      </c>
      <c r="X7559" s="6">
        <f t="shared" si="594"/>
        <v>13.725599999999998</v>
      </c>
      <c r="Y7559" s="8">
        <v>0.65116279069767435</v>
      </c>
    </row>
    <row r="7560" spans="1:25" x14ac:dyDescent="0.35">
      <c r="A7560" t="s">
        <v>15061</v>
      </c>
      <c r="B7560" s="2">
        <v>45505</v>
      </c>
      <c r="C7560" t="s">
        <v>25</v>
      </c>
      <c r="D7560" t="s">
        <v>4288</v>
      </c>
      <c r="E7560" s="4" t="s">
        <v>55</v>
      </c>
      <c r="F7560" t="s">
        <v>56</v>
      </c>
      <c r="G7560" t="s">
        <v>55</v>
      </c>
      <c r="H7560" s="4" t="s">
        <v>29</v>
      </c>
      <c r="I7560" t="s">
        <v>29</v>
      </c>
      <c r="K7560" t="s">
        <v>57</v>
      </c>
      <c r="L7560" t="s">
        <v>4289</v>
      </c>
      <c r="M7560" t="s">
        <v>4290</v>
      </c>
      <c r="N7560" t="s">
        <v>158</v>
      </c>
      <c r="O7560" t="s">
        <v>2891</v>
      </c>
      <c r="P7560" s="6">
        <v>2.4900000000000002</v>
      </c>
      <c r="Q7560" s="9">
        <v>0.747</v>
      </c>
      <c r="R7560">
        <v>11</v>
      </c>
      <c r="S7560">
        <v>0.32</v>
      </c>
      <c r="T7560" s="6">
        <f t="shared" si="590"/>
        <v>1.6932</v>
      </c>
      <c r="U7560" s="6">
        <f t="shared" si="591"/>
        <v>27.39</v>
      </c>
      <c r="V7560" s="6">
        <f t="shared" si="592"/>
        <v>18.6252</v>
      </c>
      <c r="W7560" s="6">
        <f t="shared" si="593"/>
        <v>8.2170000000000005</v>
      </c>
      <c r="X7560" s="6">
        <f t="shared" si="594"/>
        <v>10.408199999999999</v>
      </c>
      <c r="Y7560" s="8">
        <v>0.55882352941176472</v>
      </c>
    </row>
    <row r="7561" spans="1:25" x14ac:dyDescent="0.35">
      <c r="A7561" t="s">
        <v>15062</v>
      </c>
      <c r="B7561" s="2">
        <v>45505</v>
      </c>
      <c r="C7561" t="s">
        <v>25</v>
      </c>
      <c r="D7561" t="s">
        <v>1749</v>
      </c>
      <c r="E7561" s="4" t="s">
        <v>985</v>
      </c>
      <c r="F7561" t="s">
        <v>986</v>
      </c>
      <c r="G7561" t="s">
        <v>985</v>
      </c>
      <c r="H7561" s="4" t="s">
        <v>29</v>
      </c>
      <c r="I7561" t="s">
        <v>29</v>
      </c>
      <c r="J7561" s="4" t="s">
        <v>31</v>
      </c>
      <c r="K7561" t="s">
        <v>57</v>
      </c>
      <c r="L7561" t="s">
        <v>1750</v>
      </c>
      <c r="M7561" t="s">
        <v>1751</v>
      </c>
      <c r="N7561" t="s">
        <v>51</v>
      </c>
      <c r="O7561" t="s">
        <v>1066</v>
      </c>
      <c r="P7561" s="6">
        <v>2.4900000000000002</v>
      </c>
      <c r="Q7561" s="9">
        <v>0.747</v>
      </c>
      <c r="R7561">
        <v>9</v>
      </c>
      <c r="S7561">
        <v>0.23</v>
      </c>
      <c r="T7561" s="6">
        <f t="shared" si="590"/>
        <v>1.9173000000000002</v>
      </c>
      <c r="U7561" s="6">
        <f t="shared" si="591"/>
        <v>22.410000000000004</v>
      </c>
      <c r="V7561" s="6">
        <f t="shared" si="592"/>
        <v>17.255700000000001</v>
      </c>
      <c r="W7561" s="6">
        <f t="shared" si="593"/>
        <v>6.7229999999999999</v>
      </c>
      <c r="X7561" s="6">
        <f t="shared" si="594"/>
        <v>10.532700000000002</v>
      </c>
      <c r="Y7561" s="8">
        <v>0.61038961038961048</v>
      </c>
    </row>
    <row r="7562" spans="1:25" x14ac:dyDescent="0.35">
      <c r="A7562" t="s">
        <v>15063</v>
      </c>
      <c r="B7562" s="2">
        <v>45505</v>
      </c>
      <c r="C7562" t="s">
        <v>37</v>
      </c>
      <c r="D7562" t="s">
        <v>15064</v>
      </c>
      <c r="E7562" s="4" t="s">
        <v>105</v>
      </c>
      <c r="F7562" t="s">
        <v>498</v>
      </c>
      <c r="G7562" t="s">
        <v>105</v>
      </c>
      <c r="H7562" s="4" t="s">
        <v>29</v>
      </c>
      <c r="I7562" t="s">
        <v>29</v>
      </c>
      <c r="J7562" s="4" t="s">
        <v>148</v>
      </c>
      <c r="K7562" t="s">
        <v>105</v>
      </c>
      <c r="L7562" t="s">
        <v>3575</v>
      </c>
      <c r="M7562" t="s">
        <v>3576</v>
      </c>
      <c r="N7562" t="s">
        <v>158</v>
      </c>
      <c r="O7562" t="s">
        <v>683</v>
      </c>
      <c r="P7562" s="6">
        <v>3.49</v>
      </c>
      <c r="Q7562" s="9">
        <v>0.996</v>
      </c>
      <c r="R7562">
        <v>5</v>
      </c>
      <c r="S7562">
        <v>0.13</v>
      </c>
      <c r="T7562" s="6">
        <f t="shared" si="590"/>
        <v>3.0363000000000002</v>
      </c>
      <c r="U7562" s="6">
        <f t="shared" si="591"/>
        <v>17.450000000000003</v>
      </c>
      <c r="V7562" s="6">
        <f t="shared" si="592"/>
        <v>15.181500000000002</v>
      </c>
      <c r="W7562" s="6">
        <f t="shared" si="593"/>
        <v>4.9800000000000004</v>
      </c>
      <c r="X7562" s="6">
        <f t="shared" si="594"/>
        <v>10.201500000000001</v>
      </c>
      <c r="Y7562" s="8">
        <v>0.67196917300661996</v>
      </c>
    </row>
    <row r="7563" spans="1:25" x14ac:dyDescent="0.35">
      <c r="A7563" t="s">
        <v>15065</v>
      </c>
      <c r="B7563" s="2">
        <v>45505</v>
      </c>
      <c r="C7563" t="s">
        <v>37</v>
      </c>
      <c r="D7563" t="s">
        <v>1243</v>
      </c>
      <c r="E7563" s="4" t="s">
        <v>273</v>
      </c>
      <c r="F7563" t="s">
        <v>274</v>
      </c>
      <c r="G7563" t="s">
        <v>273</v>
      </c>
      <c r="H7563" s="4" t="s">
        <v>29</v>
      </c>
      <c r="I7563" t="s">
        <v>29</v>
      </c>
      <c r="J7563" s="4" t="s">
        <v>223</v>
      </c>
      <c r="K7563" t="s">
        <v>30</v>
      </c>
      <c r="L7563" t="s">
        <v>1244</v>
      </c>
      <c r="M7563" t="s">
        <v>1245</v>
      </c>
      <c r="N7563" t="s">
        <v>134</v>
      </c>
      <c r="O7563" t="s">
        <v>660</v>
      </c>
      <c r="P7563" s="6">
        <v>4.99</v>
      </c>
      <c r="Q7563" s="9">
        <v>1.4970000000000001</v>
      </c>
      <c r="R7563">
        <v>5</v>
      </c>
      <c r="S7563">
        <v>0.36</v>
      </c>
      <c r="T7563" s="6">
        <f t="shared" si="590"/>
        <v>3.1936</v>
      </c>
      <c r="U7563" s="6">
        <f t="shared" si="591"/>
        <v>24.950000000000003</v>
      </c>
      <c r="V7563" s="6">
        <f t="shared" si="592"/>
        <v>15.968</v>
      </c>
      <c r="W7563" s="6">
        <f t="shared" si="593"/>
        <v>7.4850000000000003</v>
      </c>
      <c r="X7563" s="6">
        <f t="shared" si="594"/>
        <v>8.4830000000000005</v>
      </c>
      <c r="Y7563" s="8">
        <v>0.53125</v>
      </c>
    </row>
    <row r="7564" spans="1:25" x14ac:dyDescent="0.35">
      <c r="A7564" t="s">
        <v>15066</v>
      </c>
      <c r="B7564" s="2">
        <v>45505</v>
      </c>
      <c r="C7564" t="s">
        <v>25</v>
      </c>
      <c r="D7564" t="s">
        <v>3126</v>
      </c>
      <c r="E7564" s="4" t="s">
        <v>273</v>
      </c>
      <c r="F7564" t="s">
        <v>274</v>
      </c>
      <c r="G7564" t="s">
        <v>273</v>
      </c>
      <c r="I7564" t="s">
        <v>29</v>
      </c>
      <c r="J7564" s="4" t="s">
        <v>57</v>
      </c>
      <c r="K7564" t="s">
        <v>30</v>
      </c>
      <c r="L7564" t="s">
        <v>3127</v>
      </c>
      <c r="M7564" t="s">
        <v>3128</v>
      </c>
      <c r="N7564" t="s">
        <v>69</v>
      </c>
      <c r="O7564" t="s">
        <v>489</v>
      </c>
      <c r="P7564" s="6">
        <v>19.989999999999998</v>
      </c>
      <c r="Q7564" s="9">
        <v>5.9969999999999999</v>
      </c>
      <c r="R7564">
        <v>19</v>
      </c>
      <c r="S7564">
        <v>0.34</v>
      </c>
      <c r="T7564" s="6">
        <f t="shared" si="590"/>
        <v>13.193399999999997</v>
      </c>
      <c r="U7564" s="6">
        <f t="shared" si="591"/>
        <v>379.80999999999995</v>
      </c>
      <c r="V7564" s="6">
        <f t="shared" si="592"/>
        <v>250.67459999999994</v>
      </c>
      <c r="W7564" s="6">
        <f t="shared" si="593"/>
        <v>113.943</v>
      </c>
      <c r="X7564" s="6">
        <f t="shared" si="594"/>
        <v>136.73159999999996</v>
      </c>
      <c r="Y7564" s="8">
        <v>0.54545454545454541</v>
      </c>
    </row>
    <row r="7565" spans="1:25" x14ac:dyDescent="0.35">
      <c r="A7565" t="s">
        <v>15067</v>
      </c>
      <c r="B7565" s="2">
        <v>45505</v>
      </c>
      <c r="C7565" t="s">
        <v>37</v>
      </c>
      <c r="D7565" t="s">
        <v>7899</v>
      </c>
      <c r="E7565" s="4" t="s">
        <v>258</v>
      </c>
      <c r="F7565" t="s">
        <v>259</v>
      </c>
      <c r="G7565" t="s">
        <v>258</v>
      </c>
      <c r="H7565" s="4" t="s">
        <v>75</v>
      </c>
      <c r="I7565" t="s">
        <v>75</v>
      </c>
      <c r="K7565" t="s">
        <v>75</v>
      </c>
      <c r="L7565" t="s">
        <v>7900</v>
      </c>
      <c r="M7565" t="s">
        <v>7901</v>
      </c>
      <c r="N7565" t="s">
        <v>559</v>
      </c>
      <c r="O7565" t="s">
        <v>560</v>
      </c>
      <c r="P7565" s="6">
        <v>29.99</v>
      </c>
      <c r="Q7565" s="9">
        <v>8.9969999999999999</v>
      </c>
      <c r="R7565">
        <v>15</v>
      </c>
      <c r="S7565">
        <v>0.19</v>
      </c>
      <c r="T7565" s="6">
        <f t="shared" si="590"/>
        <v>24.291900000000002</v>
      </c>
      <c r="U7565" s="6">
        <f t="shared" si="591"/>
        <v>449.84999999999997</v>
      </c>
      <c r="V7565" s="6">
        <f t="shared" si="592"/>
        <v>364.37850000000003</v>
      </c>
      <c r="W7565" s="6">
        <f t="shared" si="593"/>
        <v>134.95499999999998</v>
      </c>
      <c r="X7565" s="6">
        <f t="shared" si="594"/>
        <v>229.42350000000005</v>
      </c>
      <c r="Y7565" s="8">
        <v>0.62962962962962965</v>
      </c>
    </row>
    <row r="7566" spans="1:25" x14ac:dyDescent="0.35">
      <c r="A7566" t="s">
        <v>15068</v>
      </c>
      <c r="B7566" s="2">
        <v>45505</v>
      </c>
      <c r="C7566" t="s">
        <v>25</v>
      </c>
      <c r="D7566" t="s">
        <v>2974</v>
      </c>
      <c r="E7566" s="4" t="s">
        <v>82</v>
      </c>
      <c r="F7566" t="s">
        <v>83</v>
      </c>
      <c r="G7566" t="s">
        <v>82</v>
      </c>
      <c r="H7566" s="4" t="s">
        <v>29</v>
      </c>
      <c r="I7566" t="s">
        <v>29</v>
      </c>
      <c r="J7566" s="4" t="s">
        <v>31</v>
      </c>
      <c r="K7566" t="s">
        <v>30</v>
      </c>
      <c r="L7566" t="s">
        <v>2975</v>
      </c>
      <c r="M7566" t="s">
        <v>2976</v>
      </c>
      <c r="N7566" t="s">
        <v>78</v>
      </c>
      <c r="O7566" t="s">
        <v>1974</v>
      </c>
      <c r="P7566" s="6">
        <v>39.99</v>
      </c>
      <c r="Q7566" s="9">
        <v>11.997</v>
      </c>
      <c r="R7566">
        <v>2</v>
      </c>
      <c r="S7566">
        <v>0.28000000000000003</v>
      </c>
      <c r="T7566" s="6">
        <f t="shared" si="590"/>
        <v>28.7928</v>
      </c>
      <c r="U7566" s="6">
        <f t="shared" si="591"/>
        <v>79.98</v>
      </c>
      <c r="V7566" s="6">
        <f t="shared" si="592"/>
        <v>57.585599999999999</v>
      </c>
      <c r="W7566" s="6">
        <f t="shared" si="593"/>
        <v>23.994</v>
      </c>
      <c r="X7566" s="6">
        <f t="shared" si="594"/>
        <v>33.5916</v>
      </c>
      <c r="Y7566" s="8">
        <v>0.58333333333333337</v>
      </c>
    </row>
    <row r="7567" spans="1:25" x14ac:dyDescent="0.35">
      <c r="A7567" t="s">
        <v>15069</v>
      </c>
      <c r="B7567" s="2">
        <v>45505</v>
      </c>
      <c r="C7567" t="s">
        <v>25</v>
      </c>
      <c r="D7567" t="s">
        <v>15070</v>
      </c>
      <c r="E7567" s="4" t="s">
        <v>182</v>
      </c>
      <c r="F7567" t="s">
        <v>183</v>
      </c>
      <c r="G7567" t="s">
        <v>182</v>
      </c>
      <c r="H7567" s="4" t="s">
        <v>29</v>
      </c>
      <c r="I7567" t="s">
        <v>29</v>
      </c>
      <c r="J7567" s="4" t="s">
        <v>31</v>
      </c>
      <c r="K7567" t="s">
        <v>30</v>
      </c>
      <c r="L7567" t="s">
        <v>204</v>
      </c>
      <c r="M7567" t="s">
        <v>205</v>
      </c>
      <c r="N7567" t="s">
        <v>78</v>
      </c>
      <c r="O7567" t="s">
        <v>92</v>
      </c>
      <c r="P7567" s="6">
        <v>40.99</v>
      </c>
      <c r="Q7567" s="9">
        <v>11.997</v>
      </c>
      <c r="R7567">
        <v>8</v>
      </c>
      <c r="T7567" s="6">
        <f t="shared" si="590"/>
        <v>40.99</v>
      </c>
      <c r="U7567" s="6">
        <f t="shared" si="591"/>
        <v>327.92</v>
      </c>
      <c r="V7567" s="6">
        <f t="shared" si="592"/>
        <v>327.92</v>
      </c>
      <c r="W7567" s="6">
        <f t="shared" si="593"/>
        <v>95.975999999999999</v>
      </c>
      <c r="X7567" s="6">
        <f t="shared" si="594"/>
        <v>231.94400000000002</v>
      </c>
      <c r="Y7567" s="8">
        <v>0.7073188582581118</v>
      </c>
    </row>
    <row r="7568" spans="1:25" x14ac:dyDescent="0.35">
      <c r="A7568" t="s">
        <v>15071</v>
      </c>
      <c r="B7568" s="2">
        <v>45505</v>
      </c>
      <c r="C7568" t="s">
        <v>37</v>
      </c>
      <c r="D7568" t="s">
        <v>12505</v>
      </c>
      <c r="E7568" s="4" t="s">
        <v>809</v>
      </c>
      <c r="F7568" t="s">
        <v>810</v>
      </c>
      <c r="G7568" t="s">
        <v>809</v>
      </c>
      <c r="H7568" s="4" t="s">
        <v>29</v>
      </c>
      <c r="I7568" t="s">
        <v>29</v>
      </c>
      <c r="J7568" s="4" t="s">
        <v>105</v>
      </c>
      <c r="K7568" t="s">
        <v>30</v>
      </c>
      <c r="L7568" t="s">
        <v>12506</v>
      </c>
      <c r="M7568" t="s">
        <v>12507</v>
      </c>
      <c r="N7568" t="s">
        <v>393</v>
      </c>
      <c r="O7568" t="s">
        <v>426</v>
      </c>
      <c r="P7568" s="6">
        <v>79.989999999999995</v>
      </c>
      <c r="Q7568" s="9">
        <v>23.997</v>
      </c>
      <c r="R7568">
        <v>12</v>
      </c>
      <c r="T7568" s="6">
        <f t="shared" si="590"/>
        <v>79.989999999999995</v>
      </c>
      <c r="U7568" s="6">
        <f t="shared" si="591"/>
        <v>959.87999999999988</v>
      </c>
      <c r="V7568" s="6">
        <f t="shared" si="592"/>
        <v>959.87999999999988</v>
      </c>
      <c r="W7568" s="6">
        <f t="shared" si="593"/>
        <v>287.964</v>
      </c>
      <c r="X7568" s="6">
        <f t="shared" si="594"/>
        <v>671.91599999999994</v>
      </c>
      <c r="Y7568" s="8">
        <v>0.70000000000000007</v>
      </c>
    </row>
    <row r="7569" spans="1:25" x14ac:dyDescent="0.35">
      <c r="A7569" t="s">
        <v>15072</v>
      </c>
      <c r="B7569" s="2">
        <v>45505</v>
      </c>
      <c r="C7569" t="s">
        <v>37</v>
      </c>
      <c r="D7569" t="s">
        <v>1560</v>
      </c>
      <c r="E7569" s="4" t="s">
        <v>214</v>
      </c>
      <c r="F7569" t="s">
        <v>215</v>
      </c>
      <c r="G7569" t="s">
        <v>214</v>
      </c>
      <c r="H7569" s="4" t="s">
        <v>75</v>
      </c>
      <c r="I7569" t="s">
        <v>75</v>
      </c>
      <c r="K7569" t="s">
        <v>75</v>
      </c>
      <c r="L7569" t="s">
        <v>1561</v>
      </c>
      <c r="M7569" t="s">
        <v>1562</v>
      </c>
      <c r="N7569" t="s">
        <v>1228</v>
      </c>
      <c r="O7569" t="s">
        <v>1510</v>
      </c>
      <c r="P7569" s="6">
        <v>119.99</v>
      </c>
      <c r="Q7569" s="9">
        <v>35.997</v>
      </c>
      <c r="R7569">
        <v>14</v>
      </c>
      <c r="S7569">
        <v>0</v>
      </c>
      <c r="T7569" s="6">
        <f t="shared" si="590"/>
        <v>119.99</v>
      </c>
      <c r="U7569" s="6">
        <f t="shared" si="591"/>
        <v>1679.86</v>
      </c>
      <c r="V7569" s="6">
        <f t="shared" si="592"/>
        <v>1679.86</v>
      </c>
      <c r="W7569" s="6">
        <f t="shared" si="593"/>
        <v>503.95799999999997</v>
      </c>
      <c r="X7569" s="6">
        <f t="shared" si="594"/>
        <v>1175.902</v>
      </c>
      <c r="Y7569" s="8">
        <v>0.70000000000000007</v>
      </c>
    </row>
    <row r="7570" spans="1:25" x14ac:dyDescent="0.35">
      <c r="A7570" t="s">
        <v>15073</v>
      </c>
      <c r="B7570" s="2">
        <v>45505</v>
      </c>
      <c r="C7570" t="s">
        <v>25</v>
      </c>
      <c r="D7570" t="s">
        <v>12862</v>
      </c>
      <c r="E7570" s="4" t="s">
        <v>724</v>
      </c>
      <c r="F7570" t="s">
        <v>28</v>
      </c>
      <c r="G7570" t="s">
        <v>27</v>
      </c>
      <c r="H7570" s="4" t="s">
        <v>29</v>
      </c>
      <c r="I7570" t="s">
        <v>29</v>
      </c>
      <c r="J7570" s="4" t="s">
        <v>57</v>
      </c>
      <c r="K7570" t="s">
        <v>31</v>
      </c>
      <c r="L7570" t="s">
        <v>7915</v>
      </c>
      <c r="M7570" t="s">
        <v>7916</v>
      </c>
      <c r="N7570" t="s">
        <v>1477</v>
      </c>
      <c r="O7570" t="s">
        <v>1478</v>
      </c>
      <c r="P7570" s="6">
        <v>199.99</v>
      </c>
      <c r="Q7570" s="9">
        <v>79.995999999999995</v>
      </c>
      <c r="R7570">
        <v>10</v>
      </c>
      <c r="S7570">
        <v>0.15</v>
      </c>
      <c r="T7570" s="6">
        <f t="shared" si="590"/>
        <v>169.9915</v>
      </c>
      <c r="U7570" s="6">
        <f t="shared" si="591"/>
        <v>1999.9</v>
      </c>
      <c r="V7570" s="6">
        <f t="shared" si="592"/>
        <v>1699.915</v>
      </c>
      <c r="W7570" s="6">
        <f t="shared" si="593"/>
        <v>799.95999999999992</v>
      </c>
      <c r="X7570" s="6">
        <f t="shared" si="594"/>
        <v>899.95500000000004</v>
      </c>
      <c r="Y7570" s="8">
        <v>0.52941176470588236</v>
      </c>
    </row>
    <row r="7571" spans="1:25" x14ac:dyDescent="0.35">
      <c r="A7571" t="s">
        <v>15074</v>
      </c>
      <c r="B7571" s="2">
        <v>45506</v>
      </c>
      <c r="C7571" t="s">
        <v>25</v>
      </c>
      <c r="D7571" t="s">
        <v>9649</v>
      </c>
      <c r="E7571" s="4" t="s">
        <v>112</v>
      </c>
      <c r="F7571" t="s">
        <v>197</v>
      </c>
      <c r="G7571" t="s">
        <v>112</v>
      </c>
      <c r="H7571" s="4" t="s">
        <v>75</v>
      </c>
      <c r="I7571" t="s">
        <v>75</v>
      </c>
      <c r="K7571" t="s">
        <v>75</v>
      </c>
      <c r="L7571" t="s">
        <v>9650</v>
      </c>
      <c r="M7571" t="s">
        <v>9651</v>
      </c>
      <c r="N7571" t="s">
        <v>751</v>
      </c>
      <c r="O7571" t="s">
        <v>1238</v>
      </c>
      <c r="P7571" s="6">
        <v>2.29</v>
      </c>
      <c r="Q7571" s="9">
        <v>0.68700000000000006</v>
      </c>
      <c r="R7571">
        <v>15</v>
      </c>
      <c r="S7571">
        <v>0.3</v>
      </c>
      <c r="T7571" s="6">
        <f t="shared" si="590"/>
        <v>1.603</v>
      </c>
      <c r="U7571" s="6">
        <f t="shared" si="591"/>
        <v>34.35</v>
      </c>
      <c r="V7571" s="6">
        <f t="shared" si="592"/>
        <v>24.044999999999998</v>
      </c>
      <c r="W7571" s="6">
        <f t="shared" si="593"/>
        <v>10.305000000000001</v>
      </c>
      <c r="X7571" s="6">
        <f t="shared" si="594"/>
        <v>13.739999999999997</v>
      </c>
      <c r="Y7571" s="8">
        <v>0.57142857142857129</v>
      </c>
    </row>
    <row r="7572" spans="1:25" x14ac:dyDescent="0.35">
      <c r="A7572" t="s">
        <v>15075</v>
      </c>
      <c r="B7572" s="2">
        <v>45506</v>
      </c>
      <c r="C7572" t="s">
        <v>37</v>
      </c>
      <c r="D7572" t="s">
        <v>4687</v>
      </c>
      <c r="E7572" s="4" t="s">
        <v>2139</v>
      </c>
      <c r="F7572" t="s">
        <v>2140</v>
      </c>
      <c r="G7572" t="s">
        <v>2139</v>
      </c>
      <c r="H7572" s="4" t="s">
        <v>29</v>
      </c>
      <c r="I7572" t="s">
        <v>29</v>
      </c>
      <c r="K7572" t="s">
        <v>31</v>
      </c>
      <c r="L7572" t="s">
        <v>4688</v>
      </c>
      <c r="M7572" t="s">
        <v>4689</v>
      </c>
      <c r="N7572" t="s">
        <v>158</v>
      </c>
      <c r="O7572" t="s">
        <v>218</v>
      </c>
      <c r="P7572" s="6">
        <v>3.49</v>
      </c>
      <c r="Q7572" s="9">
        <v>1.0469999999999999</v>
      </c>
      <c r="R7572">
        <v>6</v>
      </c>
      <c r="S7572">
        <v>0.37</v>
      </c>
      <c r="T7572" s="6">
        <f t="shared" si="590"/>
        <v>2.1987000000000001</v>
      </c>
      <c r="U7572" s="6">
        <f t="shared" si="591"/>
        <v>20.94</v>
      </c>
      <c r="V7572" s="6">
        <f t="shared" si="592"/>
        <v>13.1922</v>
      </c>
      <c r="W7572" s="6">
        <f t="shared" si="593"/>
        <v>6.282</v>
      </c>
      <c r="X7572" s="6">
        <f t="shared" si="594"/>
        <v>6.9101999999999997</v>
      </c>
      <c r="Y7572" s="8">
        <v>0.52380952380952384</v>
      </c>
    </row>
    <row r="7573" spans="1:25" x14ac:dyDescent="0.35">
      <c r="A7573" t="s">
        <v>15076</v>
      </c>
      <c r="B7573" s="2">
        <v>45506</v>
      </c>
      <c r="C7573" t="s">
        <v>37</v>
      </c>
      <c r="D7573" t="s">
        <v>15077</v>
      </c>
      <c r="E7573" s="4" t="s">
        <v>631</v>
      </c>
      <c r="F7573" t="s">
        <v>632</v>
      </c>
      <c r="G7573" t="s">
        <v>631</v>
      </c>
      <c r="H7573" s="4" t="s">
        <v>29</v>
      </c>
      <c r="I7573" t="s">
        <v>29</v>
      </c>
      <c r="J7573" s="4" t="s">
        <v>223</v>
      </c>
      <c r="K7573" t="s">
        <v>98</v>
      </c>
      <c r="L7573" t="s">
        <v>11247</v>
      </c>
      <c r="M7573" t="s">
        <v>11248</v>
      </c>
      <c r="N7573" t="s">
        <v>457</v>
      </c>
      <c r="O7573" t="s">
        <v>11249</v>
      </c>
      <c r="P7573" s="6">
        <v>3.99</v>
      </c>
      <c r="Q7573" s="9">
        <v>0.89700000000000002</v>
      </c>
      <c r="R7573">
        <v>4</v>
      </c>
      <c r="S7573">
        <v>0.16</v>
      </c>
      <c r="T7573" s="6">
        <f t="shared" si="590"/>
        <v>3.3515999999999999</v>
      </c>
      <c r="U7573" s="6">
        <f t="shared" si="591"/>
        <v>15.96</v>
      </c>
      <c r="V7573" s="6">
        <f t="shared" si="592"/>
        <v>13.4064</v>
      </c>
      <c r="W7573" s="6">
        <f t="shared" si="593"/>
        <v>3.5880000000000001</v>
      </c>
      <c r="X7573" s="6">
        <f t="shared" si="594"/>
        <v>9.8184000000000005</v>
      </c>
      <c r="Y7573" s="8">
        <v>0.73236663086287157</v>
      </c>
    </row>
    <row r="7574" spans="1:25" x14ac:dyDescent="0.35">
      <c r="A7574" t="s">
        <v>15078</v>
      </c>
      <c r="B7574" s="2">
        <v>45506</v>
      </c>
      <c r="C7574" t="s">
        <v>37</v>
      </c>
      <c r="D7574" t="s">
        <v>7937</v>
      </c>
      <c r="E7574" s="4" t="s">
        <v>306</v>
      </c>
      <c r="F7574" t="s">
        <v>307</v>
      </c>
      <c r="G7574" t="s">
        <v>306</v>
      </c>
      <c r="H7574" s="4" t="s">
        <v>29</v>
      </c>
      <c r="I7574" t="s">
        <v>29</v>
      </c>
      <c r="J7574" s="4" t="s">
        <v>105</v>
      </c>
      <c r="K7574" t="s">
        <v>114</v>
      </c>
      <c r="L7574" t="s">
        <v>7938</v>
      </c>
      <c r="M7574" t="s">
        <v>7939</v>
      </c>
      <c r="N7574" t="s">
        <v>142</v>
      </c>
      <c r="O7574" t="s">
        <v>1448</v>
      </c>
      <c r="P7574" s="6">
        <v>3.99</v>
      </c>
      <c r="Q7574" s="9">
        <v>1.1970000000000001</v>
      </c>
      <c r="R7574">
        <v>3</v>
      </c>
      <c r="S7574">
        <v>0.3</v>
      </c>
      <c r="T7574" s="6">
        <f t="shared" si="590"/>
        <v>2.7930000000000001</v>
      </c>
      <c r="U7574" s="6">
        <f t="shared" si="591"/>
        <v>11.97</v>
      </c>
      <c r="V7574" s="6">
        <f t="shared" si="592"/>
        <v>8.3790000000000013</v>
      </c>
      <c r="W7574" s="6">
        <f t="shared" si="593"/>
        <v>3.5910000000000002</v>
      </c>
      <c r="X7574" s="6">
        <f t="shared" si="594"/>
        <v>4.7880000000000011</v>
      </c>
      <c r="Y7574" s="8">
        <v>0.57142857142857151</v>
      </c>
    </row>
    <row r="7575" spans="1:25" x14ac:dyDescent="0.35">
      <c r="A7575" t="s">
        <v>15079</v>
      </c>
      <c r="B7575" s="2">
        <v>45506</v>
      </c>
      <c r="C7575" t="s">
        <v>25</v>
      </c>
      <c r="D7575" t="s">
        <v>5304</v>
      </c>
      <c r="E7575" s="4" t="s">
        <v>985</v>
      </c>
      <c r="F7575" t="s">
        <v>986</v>
      </c>
      <c r="G7575" t="s">
        <v>985</v>
      </c>
      <c r="H7575" s="4" t="s">
        <v>29</v>
      </c>
      <c r="I7575" t="s">
        <v>29</v>
      </c>
      <c r="K7575" t="s">
        <v>57</v>
      </c>
      <c r="L7575" t="s">
        <v>5305</v>
      </c>
      <c r="M7575" t="s">
        <v>5306</v>
      </c>
      <c r="N7575" t="s">
        <v>248</v>
      </c>
      <c r="O7575" t="s">
        <v>35</v>
      </c>
      <c r="P7575" s="6">
        <v>4.99</v>
      </c>
      <c r="Q7575" s="9">
        <v>1.4970000000000001</v>
      </c>
      <c r="R7575">
        <v>11</v>
      </c>
      <c r="S7575">
        <v>0.25</v>
      </c>
      <c r="T7575" s="6">
        <f t="shared" si="590"/>
        <v>3.7425000000000002</v>
      </c>
      <c r="U7575" s="6">
        <f t="shared" si="591"/>
        <v>54.89</v>
      </c>
      <c r="V7575" s="6">
        <f t="shared" si="592"/>
        <v>41.167500000000004</v>
      </c>
      <c r="W7575" s="6">
        <f t="shared" si="593"/>
        <v>16.467000000000002</v>
      </c>
      <c r="X7575" s="6">
        <f t="shared" si="594"/>
        <v>24.700500000000002</v>
      </c>
      <c r="Y7575" s="8">
        <v>0.6</v>
      </c>
    </row>
    <row r="7576" spans="1:25" x14ac:dyDescent="0.35">
      <c r="A7576" t="s">
        <v>15080</v>
      </c>
      <c r="B7576" s="2">
        <v>45506</v>
      </c>
      <c r="C7576" t="s">
        <v>37</v>
      </c>
      <c r="D7576" t="s">
        <v>15081</v>
      </c>
      <c r="E7576" s="4" t="s">
        <v>182</v>
      </c>
      <c r="F7576" t="s">
        <v>183</v>
      </c>
      <c r="G7576" t="s">
        <v>182</v>
      </c>
      <c r="H7576" s="4" t="s">
        <v>29</v>
      </c>
      <c r="I7576" t="s">
        <v>29</v>
      </c>
      <c r="J7576" s="4" t="s">
        <v>114</v>
      </c>
      <c r="K7576" t="s">
        <v>30</v>
      </c>
      <c r="L7576" t="s">
        <v>1303</v>
      </c>
      <c r="M7576" t="s">
        <v>1304</v>
      </c>
      <c r="N7576" t="s">
        <v>1084</v>
      </c>
      <c r="O7576" t="s">
        <v>1305</v>
      </c>
      <c r="P7576" s="6">
        <v>4.99</v>
      </c>
      <c r="Q7576" s="9">
        <v>1.5960000000000001</v>
      </c>
      <c r="R7576">
        <v>4</v>
      </c>
      <c r="S7576">
        <v>0.13</v>
      </c>
      <c r="T7576" s="6">
        <f t="shared" si="590"/>
        <v>4.3413000000000004</v>
      </c>
      <c r="U7576" s="6">
        <f t="shared" si="591"/>
        <v>19.96</v>
      </c>
      <c r="V7576" s="6">
        <f t="shared" si="592"/>
        <v>17.365200000000002</v>
      </c>
      <c r="W7576" s="6">
        <f t="shared" si="593"/>
        <v>6.3840000000000003</v>
      </c>
      <c r="X7576" s="6">
        <f t="shared" si="594"/>
        <v>10.981200000000001</v>
      </c>
      <c r="Y7576" s="8">
        <v>0.63236818464515243</v>
      </c>
    </row>
    <row r="7577" spans="1:25" x14ac:dyDescent="0.35">
      <c r="A7577" t="s">
        <v>15082</v>
      </c>
      <c r="B7577" s="2">
        <v>45506</v>
      </c>
      <c r="C7577" t="s">
        <v>37</v>
      </c>
      <c r="D7577" t="s">
        <v>961</v>
      </c>
      <c r="E7577" s="4" t="s">
        <v>367</v>
      </c>
      <c r="F7577" t="s">
        <v>368</v>
      </c>
      <c r="G7577" t="s">
        <v>367</v>
      </c>
      <c r="H7577" s="4" t="s">
        <v>29</v>
      </c>
      <c r="I7577" t="s">
        <v>29</v>
      </c>
      <c r="J7577" s="4" t="s">
        <v>31</v>
      </c>
      <c r="K7577" t="s">
        <v>114</v>
      </c>
      <c r="L7577" t="s">
        <v>962</v>
      </c>
      <c r="M7577" t="s">
        <v>963</v>
      </c>
      <c r="N7577" t="s">
        <v>78</v>
      </c>
      <c r="O7577" t="s">
        <v>964</v>
      </c>
      <c r="P7577" s="6">
        <v>22</v>
      </c>
      <c r="Q7577" s="9">
        <v>6.6</v>
      </c>
      <c r="R7577">
        <v>9</v>
      </c>
      <c r="T7577" s="6">
        <f t="shared" si="590"/>
        <v>22</v>
      </c>
      <c r="U7577" s="6">
        <f t="shared" si="591"/>
        <v>198</v>
      </c>
      <c r="V7577" s="6">
        <f t="shared" si="592"/>
        <v>198</v>
      </c>
      <c r="W7577" s="6">
        <f t="shared" si="593"/>
        <v>59.4</v>
      </c>
      <c r="X7577" s="6">
        <f t="shared" si="594"/>
        <v>138.6</v>
      </c>
      <c r="Y7577" s="8">
        <v>0.7</v>
      </c>
    </row>
    <row r="7578" spans="1:25" x14ac:dyDescent="0.35">
      <c r="A7578" t="s">
        <v>15083</v>
      </c>
      <c r="B7578" s="2">
        <v>45506</v>
      </c>
      <c r="C7578" t="s">
        <v>37</v>
      </c>
      <c r="D7578" t="s">
        <v>8792</v>
      </c>
      <c r="E7578" s="4" t="s">
        <v>73</v>
      </c>
      <c r="F7578" t="s">
        <v>343</v>
      </c>
      <c r="G7578" t="s">
        <v>73</v>
      </c>
      <c r="H7578" s="4" t="s">
        <v>29</v>
      </c>
      <c r="I7578" t="s">
        <v>29</v>
      </c>
      <c r="J7578" s="4" t="s">
        <v>223</v>
      </c>
      <c r="K7578" t="s">
        <v>57</v>
      </c>
      <c r="L7578" t="s">
        <v>8793</v>
      </c>
      <c r="M7578" t="s">
        <v>8794</v>
      </c>
      <c r="N7578" t="s">
        <v>402</v>
      </c>
      <c r="O7578" t="s">
        <v>841</v>
      </c>
      <c r="P7578" s="6">
        <v>25.99</v>
      </c>
      <c r="Q7578" s="9">
        <v>7.7969999999999997</v>
      </c>
      <c r="R7578">
        <v>16</v>
      </c>
      <c r="S7578">
        <v>0.19</v>
      </c>
      <c r="T7578" s="6">
        <f t="shared" si="590"/>
        <v>21.0519</v>
      </c>
      <c r="U7578" s="6">
        <f t="shared" si="591"/>
        <v>415.84</v>
      </c>
      <c r="V7578" s="6">
        <f t="shared" si="592"/>
        <v>336.8304</v>
      </c>
      <c r="W7578" s="6">
        <f t="shared" si="593"/>
        <v>124.752</v>
      </c>
      <c r="X7578" s="6">
        <f t="shared" si="594"/>
        <v>212.07839999999999</v>
      </c>
      <c r="Y7578" s="8">
        <v>0.62962962962962965</v>
      </c>
    </row>
    <row r="7579" spans="1:25" x14ac:dyDescent="0.35">
      <c r="A7579" t="s">
        <v>15084</v>
      </c>
      <c r="B7579" s="2">
        <v>45506</v>
      </c>
      <c r="C7579" t="s">
        <v>37</v>
      </c>
      <c r="D7579" t="s">
        <v>3274</v>
      </c>
      <c r="E7579" s="4" t="s">
        <v>306</v>
      </c>
      <c r="F7579" t="s">
        <v>307</v>
      </c>
      <c r="G7579" t="s">
        <v>306</v>
      </c>
      <c r="H7579" s="4" t="s">
        <v>29</v>
      </c>
      <c r="I7579" t="s">
        <v>29</v>
      </c>
      <c r="J7579" s="4" t="s">
        <v>123</v>
      </c>
      <c r="K7579" t="s">
        <v>114</v>
      </c>
      <c r="L7579" t="s">
        <v>3275</v>
      </c>
      <c r="M7579" t="s">
        <v>3276</v>
      </c>
      <c r="N7579" t="s">
        <v>86</v>
      </c>
      <c r="O7579" t="s">
        <v>1172</v>
      </c>
      <c r="P7579" s="6">
        <v>29.99</v>
      </c>
      <c r="Q7579" s="9">
        <v>8.9969999999999999</v>
      </c>
      <c r="R7579">
        <v>1</v>
      </c>
      <c r="S7579">
        <v>7.0000000000000007E-2</v>
      </c>
      <c r="T7579" s="6">
        <f t="shared" si="590"/>
        <v>27.890699999999995</v>
      </c>
      <c r="U7579" s="6">
        <f t="shared" si="591"/>
        <v>29.99</v>
      </c>
      <c r="V7579" s="6">
        <f t="shared" si="592"/>
        <v>27.890699999999995</v>
      </c>
      <c r="W7579" s="6">
        <f t="shared" si="593"/>
        <v>8.9969999999999999</v>
      </c>
      <c r="X7579" s="6">
        <f t="shared" si="594"/>
        <v>18.893699999999995</v>
      </c>
      <c r="Y7579" s="8">
        <v>0.67741935483870963</v>
      </c>
    </row>
    <row r="7580" spans="1:25" x14ac:dyDescent="0.35">
      <c r="A7580" t="s">
        <v>15085</v>
      </c>
      <c r="B7580" s="2">
        <v>45506</v>
      </c>
      <c r="C7580" t="s">
        <v>25</v>
      </c>
      <c r="D7580" t="s">
        <v>15086</v>
      </c>
      <c r="E7580" s="4" t="s">
        <v>265</v>
      </c>
      <c r="F7580" t="s">
        <v>266</v>
      </c>
      <c r="G7580" t="s">
        <v>265</v>
      </c>
      <c r="H7580" s="4" t="s">
        <v>177</v>
      </c>
      <c r="I7580" t="s">
        <v>177</v>
      </c>
      <c r="K7580" t="s">
        <v>177</v>
      </c>
      <c r="L7580" t="s">
        <v>9139</v>
      </c>
      <c r="M7580" t="s">
        <v>9140</v>
      </c>
      <c r="N7580" t="s">
        <v>78</v>
      </c>
      <c r="O7580" t="s">
        <v>200</v>
      </c>
      <c r="P7580" s="6">
        <v>40.99</v>
      </c>
      <c r="Q7580" s="9">
        <v>15.996</v>
      </c>
      <c r="R7580">
        <v>20</v>
      </c>
      <c r="S7580">
        <v>0.11</v>
      </c>
      <c r="T7580" s="6">
        <f t="shared" si="590"/>
        <v>36.481100000000005</v>
      </c>
      <c r="U7580" s="6">
        <f t="shared" si="591"/>
        <v>819.80000000000007</v>
      </c>
      <c r="V7580" s="6">
        <f t="shared" si="592"/>
        <v>729.62200000000007</v>
      </c>
      <c r="W7580" s="6">
        <f t="shared" si="593"/>
        <v>319.92</v>
      </c>
      <c r="X7580" s="6">
        <f t="shared" si="594"/>
        <v>409.70200000000006</v>
      </c>
      <c r="Y7580" s="8">
        <v>0.56152637941290151</v>
      </c>
    </row>
    <row r="7581" spans="1:25" x14ac:dyDescent="0.35">
      <c r="A7581" t="s">
        <v>15087</v>
      </c>
      <c r="B7581" s="2">
        <v>45506</v>
      </c>
      <c r="C7581" t="s">
        <v>37</v>
      </c>
      <c r="D7581" t="s">
        <v>353</v>
      </c>
      <c r="E7581" s="4" t="s">
        <v>175</v>
      </c>
      <c r="F7581" t="s">
        <v>176</v>
      </c>
      <c r="G7581" t="s">
        <v>175</v>
      </c>
      <c r="H7581" s="4" t="s">
        <v>177</v>
      </c>
      <c r="I7581" t="s">
        <v>177</v>
      </c>
      <c r="K7581" t="s">
        <v>177</v>
      </c>
      <c r="L7581" t="s">
        <v>354</v>
      </c>
      <c r="M7581" t="s">
        <v>355</v>
      </c>
      <c r="N7581" t="s">
        <v>283</v>
      </c>
      <c r="O7581" t="s">
        <v>356</v>
      </c>
      <c r="P7581" s="6">
        <v>89.99</v>
      </c>
      <c r="Q7581" s="9">
        <v>26.997</v>
      </c>
      <c r="R7581">
        <v>15</v>
      </c>
      <c r="S7581">
        <v>7.0000000000000007E-2</v>
      </c>
      <c r="T7581" s="6">
        <f t="shared" si="590"/>
        <v>83.690699999999993</v>
      </c>
      <c r="U7581" s="6">
        <f t="shared" si="591"/>
        <v>1349.85</v>
      </c>
      <c r="V7581" s="6">
        <f t="shared" si="592"/>
        <v>1255.3604999999998</v>
      </c>
      <c r="W7581" s="6">
        <f t="shared" si="593"/>
        <v>404.95499999999998</v>
      </c>
      <c r="X7581" s="6">
        <f t="shared" si="594"/>
        <v>850.40549999999985</v>
      </c>
      <c r="Y7581" s="8">
        <v>0.67741935483870963</v>
      </c>
    </row>
    <row r="7582" spans="1:25" x14ac:dyDescent="0.35">
      <c r="A7582" t="s">
        <v>15088</v>
      </c>
      <c r="B7582" s="2">
        <v>45507</v>
      </c>
      <c r="C7582" t="s">
        <v>37</v>
      </c>
      <c r="D7582" t="s">
        <v>12335</v>
      </c>
      <c r="E7582" s="4" t="s">
        <v>359</v>
      </c>
      <c r="F7582" t="s">
        <v>360</v>
      </c>
      <c r="G7582" t="s">
        <v>359</v>
      </c>
      <c r="H7582" s="4" t="s">
        <v>29</v>
      </c>
      <c r="I7582" t="s">
        <v>29</v>
      </c>
      <c r="J7582" s="4" t="s">
        <v>57</v>
      </c>
      <c r="K7582" t="s">
        <v>57</v>
      </c>
      <c r="L7582" t="s">
        <v>12336</v>
      </c>
      <c r="M7582" t="s">
        <v>12337</v>
      </c>
      <c r="N7582" t="s">
        <v>241</v>
      </c>
      <c r="O7582" t="s">
        <v>3853</v>
      </c>
      <c r="P7582" s="6">
        <v>1.49</v>
      </c>
      <c r="Q7582" s="9">
        <v>0.44700000000000001</v>
      </c>
      <c r="R7582">
        <v>2</v>
      </c>
      <c r="T7582" s="6">
        <f t="shared" si="590"/>
        <v>1.49</v>
      </c>
      <c r="U7582" s="6">
        <f t="shared" si="591"/>
        <v>2.98</v>
      </c>
      <c r="V7582" s="6">
        <f t="shared" si="592"/>
        <v>2.98</v>
      </c>
      <c r="W7582" s="6">
        <f t="shared" si="593"/>
        <v>0.89400000000000002</v>
      </c>
      <c r="X7582" s="6">
        <f t="shared" si="594"/>
        <v>2.0859999999999999</v>
      </c>
      <c r="Y7582" s="8">
        <v>0.7</v>
      </c>
    </row>
    <row r="7583" spans="1:25" x14ac:dyDescent="0.35">
      <c r="A7583" t="s">
        <v>15089</v>
      </c>
      <c r="B7583" s="2">
        <v>45507</v>
      </c>
      <c r="C7583" t="s">
        <v>25</v>
      </c>
      <c r="D7583" t="s">
        <v>4054</v>
      </c>
      <c r="E7583" s="4" t="s">
        <v>265</v>
      </c>
      <c r="F7583" t="s">
        <v>266</v>
      </c>
      <c r="G7583" t="s">
        <v>265</v>
      </c>
      <c r="H7583" s="4" t="s">
        <v>177</v>
      </c>
      <c r="I7583" t="s">
        <v>177</v>
      </c>
      <c r="K7583" t="s">
        <v>177</v>
      </c>
      <c r="L7583" t="s">
        <v>4055</v>
      </c>
      <c r="M7583" t="s">
        <v>4056</v>
      </c>
      <c r="N7583" t="s">
        <v>134</v>
      </c>
      <c r="O7583" t="s">
        <v>298</v>
      </c>
      <c r="P7583" s="6">
        <v>2.29</v>
      </c>
      <c r="Q7583" s="9">
        <v>0.68700000000000006</v>
      </c>
      <c r="R7583">
        <v>20</v>
      </c>
      <c r="S7583">
        <v>0.33</v>
      </c>
      <c r="T7583" s="6">
        <f t="shared" si="590"/>
        <v>1.5342999999999998</v>
      </c>
      <c r="U7583" s="6">
        <f t="shared" si="591"/>
        <v>45.8</v>
      </c>
      <c r="V7583" s="6">
        <f t="shared" si="592"/>
        <v>30.685999999999996</v>
      </c>
      <c r="W7583" s="6">
        <f t="shared" si="593"/>
        <v>13.740000000000002</v>
      </c>
      <c r="X7583" s="6">
        <f t="shared" si="594"/>
        <v>16.945999999999994</v>
      </c>
      <c r="Y7583" s="8">
        <v>0.55223880597014918</v>
      </c>
    </row>
    <row r="7584" spans="1:25" x14ac:dyDescent="0.35">
      <c r="A7584" t="s">
        <v>15090</v>
      </c>
      <c r="B7584" s="2">
        <v>45507</v>
      </c>
      <c r="C7584" t="s">
        <v>37</v>
      </c>
      <c r="D7584" t="s">
        <v>1749</v>
      </c>
      <c r="E7584" s="4" t="s">
        <v>105</v>
      </c>
      <c r="F7584" t="s">
        <v>498</v>
      </c>
      <c r="G7584" t="s">
        <v>105</v>
      </c>
      <c r="H7584" s="4" t="s">
        <v>29</v>
      </c>
      <c r="I7584" t="s">
        <v>29</v>
      </c>
      <c r="J7584" s="4" t="s">
        <v>105</v>
      </c>
      <c r="K7584" t="s">
        <v>105</v>
      </c>
      <c r="L7584" t="s">
        <v>1750</v>
      </c>
      <c r="M7584" t="s">
        <v>1751</v>
      </c>
      <c r="N7584" t="s">
        <v>51</v>
      </c>
      <c r="O7584" t="s">
        <v>1066</v>
      </c>
      <c r="P7584" s="6">
        <v>2.4900000000000002</v>
      </c>
      <c r="Q7584" s="9">
        <v>0.747</v>
      </c>
      <c r="R7584">
        <v>19</v>
      </c>
      <c r="S7584">
        <v>0.36</v>
      </c>
      <c r="T7584" s="6">
        <f t="shared" si="590"/>
        <v>1.5936000000000001</v>
      </c>
      <c r="U7584" s="6">
        <f t="shared" si="591"/>
        <v>47.31</v>
      </c>
      <c r="V7584" s="6">
        <f t="shared" si="592"/>
        <v>30.278400000000001</v>
      </c>
      <c r="W7584" s="6">
        <f t="shared" si="593"/>
        <v>14.193</v>
      </c>
      <c r="X7584" s="6">
        <f t="shared" si="594"/>
        <v>16.0854</v>
      </c>
      <c r="Y7584" s="8">
        <v>0.53125</v>
      </c>
    </row>
    <row r="7585" spans="1:25" x14ac:dyDescent="0.35">
      <c r="A7585" t="s">
        <v>15091</v>
      </c>
      <c r="B7585" s="2">
        <v>45507</v>
      </c>
      <c r="C7585" t="s">
        <v>25</v>
      </c>
      <c r="D7585" t="s">
        <v>4640</v>
      </c>
      <c r="E7585" s="4" t="s">
        <v>73</v>
      </c>
      <c r="F7585" t="s">
        <v>74</v>
      </c>
      <c r="G7585" t="s">
        <v>73</v>
      </c>
      <c r="H7585" s="4" t="s">
        <v>75</v>
      </c>
      <c r="I7585" t="s">
        <v>75</v>
      </c>
      <c r="K7585" t="s">
        <v>75</v>
      </c>
      <c r="L7585" t="s">
        <v>4641</v>
      </c>
      <c r="M7585" t="s">
        <v>4642</v>
      </c>
      <c r="N7585" t="s">
        <v>158</v>
      </c>
      <c r="O7585" t="s">
        <v>159</v>
      </c>
      <c r="P7585" s="6">
        <v>3.79</v>
      </c>
      <c r="Q7585" s="9">
        <v>1.137</v>
      </c>
      <c r="R7585">
        <v>1</v>
      </c>
      <c r="S7585">
        <v>0.02</v>
      </c>
      <c r="T7585" s="6">
        <f t="shared" si="590"/>
        <v>3.7141999999999999</v>
      </c>
      <c r="U7585" s="6">
        <f t="shared" si="591"/>
        <v>3.79</v>
      </c>
      <c r="V7585" s="6">
        <f t="shared" si="592"/>
        <v>3.7141999999999999</v>
      </c>
      <c r="W7585" s="6">
        <f t="shared" si="593"/>
        <v>1.137</v>
      </c>
      <c r="X7585" s="6">
        <f t="shared" si="594"/>
        <v>2.5771999999999999</v>
      </c>
      <c r="Y7585" s="8">
        <v>0.69387755102040816</v>
      </c>
    </row>
    <row r="7586" spans="1:25" x14ac:dyDescent="0.35">
      <c r="A7586" t="s">
        <v>15092</v>
      </c>
      <c r="B7586" s="2">
        <v>45507</v>
      </c>
      <c r="C7586" t="s">
        <v>37</v>
      </c>
      <c r="D7586" t="s">
        <v>3144</v>
      </c>
      <c r="E7586" s="4" t="s">
        <v>265</v>
      </c>
      <c r="F7586" t="s">
        <v>266</v>
      </c>
      <c r="G7586" t="s">
        <v>265</v>
      </c>
      <c r="H7586" s="4" t="s">
        <v>177</v>
      </c>
      <c r="I7586" t="s">
        <v>177</v>
      </c>
      <c r="K7586" t="s">
        <v>177</v>
      </c>
      <c r="L7586" t="s">
        <v>3145</v>
      </c>
      <c r="M7586" t="s">
        <v>3146</v>
      </c>
      <c r="N7586" t="s">
        <v>158</v>
      </c>
      <c r="O7586" t="s">
        <v>376</v>
      </c>
      <c r="P7586" s="6">
        <v>3.79</v>
      </c>
      <c r="Q7586" s="9">
        <v>1.137</v>
      </c>
      <c r="R7586">
        <v>8</v>
      </c>
      <c r="S7586">
        <v>0.28999999999999998</v>
      </c>
      <c r="T7586" s="6">
        <f t="shared" si="590"/>
        <v>2.6909000000000001</v>
      </c>
      <c r="U7586" s="6">
        <f t="shared" si="591"/>
        <v>30.32</v>
      </c>
      <c r="V7586" s="6">
        <f t="shared" si="592"/>
        <v>21.527200000000001</v>
      </c>
      <c r="W7586" s="6">
        <f t="shared" si="593"/>
        <v>9.0960000000000001</v>
      </c>
      <c r="X7586" s="6">
        <f t="shared" si="594"/>
        <v>12.4312</v>
      </c>
      <c r="Y7586" s="8">
        <v>0.57746478873239437</v>
      </c>
    </row>
    <row r="7587" spans="1:25" x14ac:dyDescent="0.35">
      <c r="A7587" t="s">
        <v>15093</v>
      </c>
      <c r="B7587" s="2">
        <v>45507</v>
      </c>
      <c r="C7587" t="s">
        <v>25</v>
      </c>
      <c r="D7587" t="s">
        <v>15094</v>
      </c>
      <c r="E7587" s="4" t="s">
        <v>1286</v>
      </c>
      <c r="F7587" t="s">
        <v>1287</v>
      </c>
      <c r="G7587" t="s">
        <v>1286</v>
      </c>
      <c r="H7587" s="4" t="s">
        <v>29</v>
      </c>
      <c r="I7587" t="s">
        <v>29</v>
      </c>
      <c r="J7587" s="4" t="s">
        <v>105</v>
      </c>
      <c r="K7587" t="s">
        <v>66</v>
      </c>
      <c r="L7587" t="s">
        <v>1990</v>
      </c>
      <c r="M7587" t="s">
        <v>1991</v>
      </c>
      <c r="N7587" t="s">
        <v>151</v>
      </c>
      <c r="O7587" t="s">
        <v>1148</v>
      </c>
      <c r="P7587" s="6">
        <v>4.49</v>
      </c>
      <c r="Q7587" s="9">
        <v>1.0469999999999999</v>
      </c>
      <c r="R7587">
        <v>2</v>
      </c>
      <c r="S7587">
        <v>0.06</v>
      </c>
      <c r="T7587" s="6">
        <f t="shared" si="590"/>
        <v>4.2206000000000001</v>
      </c>
      <c r="U7587" s="6">
        <f t="shared" si="591"/>
        <v>8.98</v>
      </c>
      <c r="V7587" s="6">
        <f t="shared" si="592"/>
        <v>8.4412000000000003</v>
      </c>
      <c r="W7587" s="6">
        <f t="shared" si="593"/>
        <v>2.0939999999999999</v>
      </c>
      <c r="X7587" s="6">
        <f t="shared" si="594"/>
        <v>6.3472000000000008</v>
      </c>
      <c r="Y7587" s="8">
        <v>0.75193100507036925</v>
      </c>
    </row>
    <row r="7588" spans="1:25" x14ac:dyDescent="0.35">
      <c r="A7588" t="s">
        <v>15095</v>
      </c>
      <c r="B7588" s="2">
        <v>45507</v>
      </c>
      <c r="C7588" t="s">
        <v>25</v>
      </c>
      <c r="D7588" t="s">
        <v>1534</v>
      </c>
      <c r="E7588" s="4" t="s">
        <v>105</v>
      </c>
      <c r="F7588" t="s">
        <v>691</v>
      </c>
      <c r="G7588" t="s">
        <v>105</v>
      </c>
      <c r="H7588" s="4" t="s">
        <v>29</v>
      </c>
      <c r="I7588" t="s">
        <v>29</v>
      </c>
      <c r="J7588" s="4" t="s">
        <v>148</v>
      </c>
      <c r="K7588" t="s">
        <v>105</v>
      </c>
      <c r="L7588" t="s">
        <v>1535</v>
      </c>
      <c r="M7588" t="s">
        <v>1536</v>
      </c>
      <c r="N7588" t="s">
        <v>134</v>
      </c>
      <c r="O7588" t="s">
        <v>617</v>
      </c>
      <c r="P7588" s="6">
        <v>4.99</v>
      </c>
      <c r="Q7588" s="9">
        <v>1.4970000000000001</v>
      </c>
      <c r="R7588">
        <v>8</v>
      </c>
      <c r="S7588">
        <v>0.35</v>
      </c>
      <c r="T7588" s="6">
        <f t="shared" si="590"/>
        <v>3.2435</v>
      </c>
      <c r="U7588" s="6">
        <f t="shared" si="591"/>
        <v>39.92</v>
      </c>
      <c r="V7588" s="6">
        <f t="shared" si="592"/>
        <v>25.948</v>
      </c>
      <c r="W7588" s="6">
        <f t="shared" si="593"/>
        <v>11.976000000000001</v>
      </c>
      <c r="X7588" s="6">
        <f t="shared" si="594"/>
        <v>13.972</v>
      </c>
      <c r="Y7588" s="8">
        <v>0.53846153846153844</v>
      </c>
    </row>
    <row r="7589" spans="1:25" x14ac:dyDescent="0.35">
      <c r="A7589" t="s">
        <v>15096</v>
      </c>
      <c r="B7589" s="2">
        <v>45507</v>
      </c>
      <c r="C7589" t="s">
        <v>37</v>
      </c>
      <c r="D7589" t="s">
        <v>808</v>
      </c>
      <c r="E7589" s="4" t="s">
        <v>105</v>
      </c>
      <c r="F7589" t="s">
        <v>531</v>
      </c>
      <c r="G7589" t="s">
        <v>105</v>
      </c>
      <c r="H7589" s="4" t="s">
        <v>29</v>
      </c>
      <c r="I7589" t="s">
        <v>29</v>
      </c>
      <c r="J7589" s="4" t="s">
        <v>148</v>
      </c>
      <c r="K7589" t="s">
        <v>105</v>
      </c>
      <c r="L7589" t="s">
        <v>811</v>
      </c>
      <c r="M7589" t="s">
        <v>812</v>
      </c>
      <c r="N7589" t="s">
        <v>813</v>
      </c>
      <c r="O7589" t="s">
        <v>814</v>
      </c>
      <c r="P7589" s="6">
        <v>12.99</v>
      </c>
      <c r="Q7589" s="9">
        <v>3.8969999999999998</v>
      </c>
      <c r="R7589">
        <v>6</v>
      </c>
      <c r="S7589">
        <v>0.35</v>
      </c>
      <c r="T7589" s="6">
        <f t="shared" si="590"/>
        <v>8.4435000000000002</v>
      </c>
      <c r="U7589" s="6">
        <f t="shared" si="591"/>
        <v>77.94</v>
      </c>
      <c r="V7589" s="6">
        <f t="shared" si="592"/>
        <v>50.661000000000001</v>
      </c>
      <c r="W7589" s="6">
        <f t="shared" si="593"/>
        <v>23.381999999999998</v>
      </c>
      <c r="X7589" s="6">
        <f t="shared" si="594"/>
        <v>27.279000000000003</v>
      </c>
      <c r="Y7589" s="8">
        <v>0.53846153846153855</v>
      </c>
    </row>
    <row r="7590" spans="1:25" x14ac:dyDescent="0.35">
      <c r="A7590" t="s">
        <v>15097</v>
      </c>
      <c r="B7590" s="2">
        <v>45507</v>
      </c>
      <c r="C7590" t="s">
        <v>25</v>
      </c>
      <c r="D7590" t="s">
        <v>1331</v>
      </c>
      <c r="E7590" s="4" t="s">
        <v>762</v>
      </c>
      <c r="F7590" t="s">
        <v>763</v>
      </c>
      <c r="G7590" t="s">
        <v>762</v>
      </c>
      <c r="H7590" s="4" t="s">
        <v>75</v>
      </c>
      <c r="I7590" t="s">
        <v>75</v>
      </c>
      <c r="K7590" t="s">
        <v>75</v>
      </c>
      <c r="L7590" t="s">
        <v>1332</v>
      </c>
      <c r="M7590" t="s">
        <v>1333</v>
      </c>
      <c r="N7590" t="s">
        <v>321</v>
      </c>
      <c r="O7590" t="s">
        <v>102</v>
      </c>
      <c r="P7590" s="6">
        <v>14.99</v>
      </c>
      <c r="Q7590" s="9">
        <v>4.4969999999999999</v>
      </c>
      <c r="R7590">
        <v>3</v>
      </c>
      <c r="S7590">
        <v>0.4</v>
      </c>
      <c r="T7590" s="6">
        <f t="shared" si="590"/>
        <v>8.9939999999999998</v>
      </c>
      <c r="U7590" s="6">
        <f t="shared" si="591"/>
        <v>44.97</v>
      </c>
      <c r="V7590" s="6">
        <f t="shared" si="592"/>
        <v>26.981999999999999</v>
      </c>
      <c r="W7590" s="6">
        <f t="shared" si="593"/>
        <v>13.491</v>
      </c>
      <c r="X7590" s="6">
        <f t="shared" si="594"/>
        <v>13.491</v>
      </c>
      <c r="Y7590" s="8">
        <v>0.5</v>
      </c>
    </row>
    <row r="7591" spans="1:25" x14ac:dyDescent="0.35">
      <c r="A7591" t="s">
        <v>15098</v>
      </c>
      <c r="B7591" s="2">
        <v>45507</v>
      </c>
      <c r="C7591" t="s">
        <v>37</v>
      </c>
      <c r="D7591" t="s">
        <v>15099</v>
      </c>
      <c r="E7591" s="4" t="s">
        <v>112</v>
      </c>
      <c r="F7591" t="s">
        <v>197</v>
      </c>
      <c r="G7591" t="s">
        <v>112</v>
      </c>
      <c r="H7591" s="4" t="s">
        <v>75</v>
      </c>
      <c r="I7591" t="s">
        <v>75</v>
      </c>
      <c r="K7591" t="s">
        <v>75</v>
      </c>
      <c r="L7591" t="s">
        <v>9129</v>
      </c>
      <c r="M7591" t="s">
        <v>9130</v>
      </c>
      <c r="N7591" t="s">
        <v>117</v>
      </c>
      <c r="O7591" t="s">
        <v>351</v>
      </c>
      <c r="P7591" s="6">
        <v>15.99</v>
      </c>
      <c r="Q7591" s="9">
        <v>5.9960000000000004</v>
      </c>
      <c r="R7591">
        <v>20</v>
      </c>
      <c r="S7591">
        <v>7.0000000000000007E-2</v>
      </c>
      <c r="T7591" s="6">
        <f t="shared" si="590"/>
        <v>14.870699999999999</v>
      </c>
      <c r="U7591" s="6">
        <f t="shared" si="591"/>
        <v>319.8</v>
      </c>
      <c r="V7591" s="6">
        <f t="shared" si="592"/>
        <v>297.41399999999999</v>
      </c>
      <c r="W7591" s="6">
        <f t="shared" si="593"/>
        <v>119.92000000000002</v>
      </c>
      <c r="X7591" s="6">
        <f t="shared" si="594"/>
        <v>177.49399999999997</v>
      </c>
      <c r="Y7591" s="8">
        <v>0.59679100513089489</v>
      </c>
    </row>
    <row r="7592" spans="1:25" x14ac:dyDescent="0.35">
      <c r="A7592" t="s">
        <v>15100</v>
      </c>
      <c r="B7592" s="2">
        <v>45507</v>
      </c>
      <c r="C7592" t="s">
        <v>37</v>
      </c>
      <c r="D7592" t="s">
        <v>15101</v>
      </c>
      <c r="E7592" s="4" t="s">
        <v>162</v>
      </c>
      <c r="F7592" t="s">
        <v>163</v>
      </c>
      <c r="G7592" t="s">
        <v>162</v>
      </c>
      <c r="H7592" s="4" t="s">
        <v>29</v>
      </c>
      <c r="I7592" t="s">
        <v>29</v>
      </c>
      <c r="J7592" s="4" t="s">
        <v>57</v>
      </c>
      <c r="K7592" t="s">
        <v>98</v>
      </c>
      <c r="L7592" t="s">
        <v>3953</v>
      </c>
      <c r="M7592" t="s">
        <v>3954</v>
      </c>
      <c r="N7592" t="s">
        <v>78</v>
      </c>
      <c r="O7592" t="s">
        <v>2375</v>
      </c>
      <c r="P7592" s="6">
        <v>30.99</v>
      </c>
      <c r="Q7592" s="9">
        <v>11.996</v>
      </c>
      <c r="R7592">
        <v>13</v>
      </c>
      <c r="S7592">
        <v>0.12</v>
      </c>
      <c r="T7592" s="6">
        <f t="shared" si="590"/>
        <v>27.2712</v>
      </c>
      <c r="U7592" s="6">
        <f t="shared" si="591"/>
        <v>402.87</v>
      </c>
      <c r="V7592" s="6">
        <f t="shared" si="592"/>
        <v>354.5256</v>
      </c>
      <c r="W7592" s="6">
        <f t="shared" si="593"/>
        <v>155.94800000000001</v>
      </c>
      <c r="X7592" s="6">
        <f t="shared" si="594"/>
        <v>198.57759999999999</v>
      </c>
      <c r="Y7592" s="8">
        <v>0.56012203350054268</v>
      </c>
    </row>
    <row r="7593" spans="1:25" x14ac:dyDescent="0.35">
      <c r="A7593" t="s">
        <v>15102</v>
      </c>
      <c r="B7593" s="2">
        <v>45507</v>
      </c>
      <c r="C7593" t="s">
        <v>37</v>
      </c>
      <c r="D7593" t="s">
        <v>2388</v>
      </c>
      <c r="E7593" s="4" t="s">
        <v>679</v>
      </c>
      <c r="F7593" t="s">
        <v>680</v>
      </c>
      <c r="G7593" t="s">
        <v>679</v>
      </c>
      <c r="H7593" s="4" t="s">
        <v>29</v>
      </c>
      <c r="I7593" t="s">
        <v>29</v>
      </c>
      <c r="J7593" s="4" t="s">
        <v>31</v>
      </c>
      <c r="K7593" t="s">
        <v>148</v>
      </c>
      <c r="L7593" t="s">
        <v>2389</v>
      </c>
      <c r="M7593" t="s">
        <v>2390</v>
      </c>
      <c r="N7593" t="s">
        <v>1278</v>
      </c>
      <c r="O7593" t="s">
        <v>1279</v>
      </c>
      <c r="P7593" s="6">
        <v>39.99</v>
      </c>
      <c r="Q7593" s="9">
        <v>11.997</v>
      </c>
      <c r="R7593">
        <v>13</v>
      </c>
      <c r="S7593">
        <v>0.24</v>
      </c>
      <c r="T7593" s="6">
        <f t="shared" si="590"/>
        <v>30.392400000000002</v>
      </c>
      <c r="U7593" s="6">
        <f t="shared" si="591"/>
        <v>519.87</v>
      </c>
      <c r="V7593" s="6">
        <f t="shared" si="592"/>
        <v>395.10120000000001</v>
      </c>
      <c r="W7593" s="6">
        <f t="shared" si="593"/>
        <v>155.96100000000001</v>
      </c>
      <c r="X7593" s="6">
        <f t="shared" si="594"/>
        <v>239.14019999999999</v>
      </c>
      <c r="Y7593" s="8">
        <v>0.60526315789473684</v>
      </c>
    </row>
    <row r="7594" spans="1:25" x14ac:dyDescent="0.35">
      <c r="A7594" t="s">
        <v>15103</v>
      </c>
      <c r="B7594" s="2">
        <v>45507</v>
      </c>
      <c r="C7594" t="s">
        <v>25</v>
      </c>
      <c r="D7594" t="s">
        <v>8993</v>
      </c>
      <c r="E7594" s="4" t="s">
        <v>306</v>
      </c>
      <c r="F7594" t="s">
        <v>307</v>
      </c>
      <c r="G7594" t="s">
        <v>306</v>
      </c>
      <c r="H7594" s="4" t="s">
        <v>29</v>
      </c>
      <c r="I7594" t="s">
        <v>29</v>
      </c>
      <c r="J7594" s="4" t="s">
        <v>57</v>
      </c>
      <c r="K7594" t="s">
        <v>114</v>
      </c>
      <c r="L7594" t="s">
        <v>8994</v>
      </c>
      <c r="M7594" t="s">
        <v>8995</v>
      </c>
      <c r="N7594" t="s">
        <v>78</v>
      </c>
      <c r="O7594" t="s">
        <v>2859</v>
      </c>
      <c r="P7594" s="6">
        <v>39.99</v>
      </c>
      <c r="Q7594" s="9">
        <v>11.997</v>
      </c>
      <c r="R7594">
        <v>10</v>
      </c>
      <c r="S7594">
        <v>0.14000000000000001</v>
      </c>
      <c r="T7594" s="6">
        <f t="shared" si="590"/>
        <v>34.391400000000004</v>
      </c>
      <c r="U7594" s="6">
        <f t="shared" si="591"/>
        <v>399.90000000000003</v>
      </c>
      <c r="V7594" s="6">
        <f t="shared" si="592"/>
        <v>343.91400000000004</v>
      </c>
      <c r="W7594" s="6">
        <f t="shared" si="593"/>
        <v>119.97</v>
      </c>
      <c r="X7594" s="6">
        <f t="shared" si="594"/>
        <v>223.94400000000005</v>
      </c>
      <c r="Y7594" s="8">
        <v>0.65116279069767447</v>
      </c>
    </row>
    <row r="7595" spans="1:25" x14ac:dyDescent="0.35">
      <c r="A7595" t="s">
        <v>15104</v>
      </c>
      <c r="B7595" s="2">
        <v>45507</v>
      </c>
      <c r="C7595" t="s">
        <v>25</v>
      </c>
      <c r="D7595" t="s">
        <v>10265</v>
      </c>
      <c r="E7595" s="4" t="s">
        <v>138</v>
      </c>
      <c r="F7595" t="s">
        <v>139</v>
      </c>
      <c r="G7595" t="s">
        <v>138</v>
      </c>
      <c r="H7595" s="4" t="s">
        <v>29</v>
      </c>
      <c r="I7595" t="s">
        <v>29</v>
      </c>
      <c r="J7595" s="4" t="s">
        <v>114</v>
      </c>
      <c r="K7595" t="s">
        <v>30</v>
      </c>
      <c r="L7595" t="s">
        <v>10266</v>
      </c>
      <c r="M7595" t="s">
        <v>10267</v>
      </c>
      <c r="N7595" t="s">
        <v>269</v>
      </c>
      <c r="O7595" t="s">
        <v>2132</v>
      </c>
      <c r="P7595" s="6">
        <v>149.99</v>
      </c>
      <c r="Q7595" s="9">
        <v>44.997</v>
      </c>
      <c r="R7595">
        <v>3</v>
      </c>
      <c r="S7595">
        <v>0.06</v>
      </c>
      <c r="T7595" s="6">
        <f t="shared" si="590"/>
        <v>140.9906</v>
      </c>
      <c r="U7595" s="6">
        <f t="shared" si="591"/>
        <v>449.97</v>
      </c>
      <c r="V7595" s="6">
        <f t="shared" si="592"/>
        <v>422.97180000000003</v>
      </c>
      <c r="W7595" s="6">
        <f t="shared" si="593"/>
        <v>134.99099999999999</v>
      </c>
      <c r="X7595" s="6">
        <f t="shared" si="594"/>
        <v>287.98080000000004</v>
      </c>
      <c r="Y7595" s="8">
        <v>0.68085106382978733</v>
      </c>
    </row>
    <row r="7596" spans="1:25" x14ac:dyDescent="0.35">
      <c r="A7596" t="s">
        <v>15105</v>
      </c>
      <c r="B7596" s="2">
        <v>45507</v>
      </c>
      <c r="C7596" t="s">
        <v>37</v>
      </c>
      <c r="D7596" t="s">
        <v>3445</v>
      </c>
      <c r="E7596" s="4" t="s">
        <v>287</v>
      </c>
      <c r="F7596" t="s">
        <v>288</v>
      </c>
      <c r="G7596" t="s">
        <v>287</v>
      </c>
      <c r="H7596" s="4" t="s">
        <v>29</v>
      </c>
      <c r="I7596" t="s">
        <v>29</v>
      </c>
      <c r="J7596" s="4" t="s">
        <v>105</v>
      </c>
      <c r="K7596" t="s">
        <v>30</v>
      </c>
      <c r="L7596" t="s">
        <v>3446</v>
      </c>
      <c r="M7596" t="s">
        <v>3447</v>
      </c>
      <c r="N7596" t="s">
        <v>1187</v>
      </c>
      <c r="O7596" t="s">
        <v>3448</v>
      </c>
      <c r="P7596" s="6">
        <v>149.99</v>
      </c>
      <c r="Q7596" s="9">
        <v>59.996000000000002</v>
      </c>
      <c r="R7596">
        <v>16</v>
      </c>
      <c r="S7596">
        <v>0.15</v>
      </c>
      <c r="T7596" s="6">
        <f t="shared" si="590"/>
        <v>127.4915</v>
      </c>
      <c r="U7596" s="6">
        <f t="shared" si="591"/>
        <v>2399.84</v>
      </c>
      <c r="V7596" s="6">
        <f t="shared" si="592"/>
        <v>2039.864</v>
      </c>
      <c r="W7596" s="6">
        <f t="shared" si="593"/>
        <v>959.93600000000004</v>
      </c>
      <c r="X7596" s="6">
        <f t="shared" si="594"/>
        <v>1079.9279999999999</v>
      </c>
      <c r="Y7596" s="8">
        <v>0.52941176470588225</v>
      </c>
    </row>
    <row r="7597" spans="1:25" x14ac:dyDescent="0.35">
      <c r="A7597" t="s">
        <v>15106</v>
      </c>
      <c r="B7597" s="2">
        <v>45507</v>
      </c>
      <c r="C7597" t="s">
        <v>37</v>
      </c>
      <c r="D7597" t="s">
        <v>4002</v>
      </c>
      <c r="E7597" s="4" t="s">
        <v>1248</v>
      </c>
      <c r="F7597" t="s">
        <v>1249</v>
      </c>
      <c r="G7597" t="s">
        <v>1248</v>
      </c>
      <c r="H7597" s="4" t="s">
        <v>29</v>
      </c>
      <c r="I7597" t="s">
        <v>29</v>
      </c>
      <c r="J7597" s="4" t="s">
        <v>123</v>
      </c>
      <c r="K7597" t="s">
        <v>123</v>
      </c>
      <c r="L7597" t="s">
        <v>4003</v>
      </c>
      <c r="M7597" t="s">
        <v>4004</v>
      </c>
      <c r="N7597" t="s">
        <v>1278</v>
      </c>
      <c r="O7597" t="s">
        <v>1187</v>
      </c>
      <c r="P7597" s="6">
        <v>299.99</v>
      </c>
      <c r="Q7597" s="9">
        <v>89.997</v>
      </c>
      <c r="R7597">
        <v>7</v>
      </c>
      <c r="S7597">
        <v>0.01</v>
      </c>
      <c r="T7597" s="6">
        <f t="shared" si="590"/>
        <v>296.99009999999998</v>
      </c>
      <c r="U7597" s="6">
        <f t="shared" si="591"/>
        <v>2099.9300000000003</v>
      </c>
      <c r="V7597" s="6">
        <f t="shared" si="592"/>
        <v>2078.9306999999999</v>
      </c>
      <c r="W7597" s="6">
        <f t="shared" si="593"/>
        <v>629.97900000000004</v>
      </c>
      <c r="X7597" s="6">
        <f t="shared" si="594"/>
        <v>1448.9516999999998</v>
      </c>
      <c r="Y7597" s="8">
        <v>0.69696969696969691</v>
      </c>
    </row>
    <row r="7598" spans="1:25" x14ac:dyDescent="0.35">
      <c r="A7598" t="s">
        <v>15107</v>
      </c>
      <c r="B7598" s="2">
        <v>45508</v>
      </c>
      <c r="C7598" t="s">
        <v>37</v>
      </c>
      <c r="D7598" t="s">
        <v>1875</v>
      </c>
      <c r="E7598" s="4" t="s">
        <v>189</v>
      </c>
      <c r="F7598" t="s">
        <v>203</v>
      </c>
      <c r="G7598" t="s">
        <v>189</v>
      </c>
      <c r="H7598" s="4" t="s">
        <v>29</v>
      </c>
      <c r="I7598" t="s">
        <v>29</v>
      </c>
      <c r="K7598" t="s">
        <v>105</v>
      </c>
      <c r="L7598" t="s">
        <v>1876</v>
      </c>
      <c r="M7598" t="s">
        <v>1877</v>
      </c>
      <c r="N7598" t="s">
        <v>158</v>
      </c>
      <c r="O7598" t="s">
        <v>376</v>
      </c>
      <c r="P7598" s="6">
        <v>3.29</v>
      </c>
      <c r="Q7598" s="9">
        <v>0.98699999999999999</v>
      </c>
      <c r="R7598">
        <v>11</v>
      </c>
      <c r="S7598">
        <v>0.04</v>
      </c>
      <c r="T7598" s="6">
        <f t="shared" si="590"/>
        <v>3.1583999999999999</v>
      </c>
      <c r="U7598" s="6">
        <f t="shared" si="591"/>
        <v>36.19</v>
      </c>
      <c r="V7598" s="6">
        <f t="shared" si="592"/>
        <v>34.742399999999996</v>
      </c>
      <c r="W7598" s="6">
        <f t="shared" si="593"/>
        <v>10.856999999999999</v>
      </c>
      <c r="X7598" s="6">
        <f t="shared" si="594"/>
        <v>23.885399999999997</v>
      </c>
      <c r="Y7598" s="8">
        <v>0.6875</v>
      </c>
    </row>
    <row r="7599" spans="1:25" x14ac:dyDescent="0.35">
      <c r="A7599" t="s">
        <v>15108</v>
      </c>
      <c r="B7599" s="2">
        <v>45508</v>
      </c>
      <c r="C7599" t="s">
        <v>25</v>
      </c>
      <c r="D7599" t="s">
        <v>6550</v>
      </c>
      <c r="E7599" s="4" t="s">
        <v>663</v>
      </c>
      <c r="F7599" t="s">
        <v>664</v>
      </c>
      <c r="G7599" t="s">
        <v>663</v>
      </c>
      <c r="H7599" s="4" t="s">
        <v>29</v>
      </c>
      <c r="I7599" t="s">
        <v>29</v>
      </c>
      <c r="J7599" s="4" t="s">
        <v>105</v>
      </c>
      <c r="K7599" t="s">
        <v>105</v>
      </c>
      <c r="L7599" t="s">
        <v>6551</v>
      </c>
      <c r="M7599" t="s">
        <v>6552</v>
      </c>
      <c r="N7599" t="s">
        <v>134</v>
      </c>
      <c r="O7599" t="s">
        <v>759</v>
      </c>
      <c r="P7599" s="6">
        <v>3.5</v>
      </c>
      <c r="Q7599" s="9">
        <v>1.05</v>
      </c>
      <c r="R7599">
        <v>11</v>
      </c>
      <c r="T7599" s="6">
        <f t="shared" si="590"/>
        <v>3.5</v>
      </c>
      <c r="U7599" s="6">
        <f t="shared" si="591"/>
        <v>38.5</v>
      </c>
      <c r="V7599" s="6">
        <f t="shared" si="592"/>
        <v>38.5</v>
      </c>
      <c r="W7599" s="6">
        <f t="shared" si="593"/>
        <v>11.55</v>
      </c>
      <c r="X7599" s="6">
        <f t="shared" si="594"/>
        <v>26.95</v>
      </c>
      <c r="Y7599" s="8">
        <v>0.7</v>
      </c>
    </row>
    <row r="7600" spans="1:25" x14ac:dyDescent="0.35">
      <c r="A7600" t="s">
        <v>15109</v>
      </c>
      <c r="B7600" s="2">
        <v>45508</v>
      </c>
      <c r="C7600" t="s">
        <v>25</v>
      </c>
      <c r="D7600" t="s">
        <v>2344</v>
      </c>
      <c r="E7600" s="4" t="s">
        <v>563</v>
      </c>
      <c r="F7600" t="s">
        <v>564</v>
      </c>
      <c r="G7600" t="s">
        <v>563</v>
      </c>
      <c r="H7600" s="4" t="s">
        <v>29</v>
      </c>
      <c r="I7600" t="s">
        <v>29</v>
      </c>
      <c r="J7600" s="4" t="s">
        <v>31</v>
      </c>
      <c r="K7600" t="s">
        <v>66</v>
      </c>
      <c r="L7600" t="s">
        <v>2345</v>
      </c>
      <c r="M7600" t="s">
        <v>2346</v>
      </c>
      <c r="N7600" t="s">
        <v>2289</v>
      </c>
      <c r="O7600" t="s">
        <v>2347</v>
      </c>
      <c r="P7600" s="6">
        <v>3.89</v>
      </c>
      <c r="Q7600" s="9">
        <v>1.167</v>
      </c>
      <c r="R7600">
        <v>1</v>
      </c>
      <c r="S7600">
        <v>0.28000000000000003</v>
      </c>
      <c r="T7600" s="6">
        <f t="shared" si="590"/>
        <v>2.8008000000000002</v>
      </c>
      <c r="U7600" s="6">
        <f t="shared" si="591"/>
        <v>3.89</v>
      </c>
      <c r="V7600" s="6">
        <f t="shared" si="592"/>
        <v>2.8008000000000002</v>
      </c>
      <c r="W7600" s="6">
        <f t="shared" si="593"/>
        <v>1.167</v>
      </c>
      <c r="X7600" s="6">
        <f t="shared" si="594"/>
        <v>1.6338000000000001</v>
      </c>
      <c r="Y7600" s="8">
        <v>0.58333333333333337</v>
      </c>
    </row>
    <row r="7601" spans="1:25" x14ac:dyDescent="0.35">
      <c r="A7601" t="s">
        <v>15110</v>
      </c>
      <c r="B7601" s="2">
        <v>45508</v>
      </c>
      <c r="C7601" t="s">
        <v>25</v>
      </c>
      <c r="D7601" t="s">
        <v>15111</v>
      </c>
      <c r="E7601" s="4" t="s">
        <v>809</v>
      </c>
      <c r="F7601" t="s">
        <v>810</v>
      </c>
      <c r="G7601" t="s">
        <v>809</v>
      </c>
      <c r="H7601" s="4" t="s">
        <v>29</v>
      </c>
      <c r="I7601" t="s">
        <v>29</v>
      </c>
      <c r="J7601" s="4" t="s">
        <v>105</v>
      </c>
      <c r="K7601" t="s">
        <v>30</v>
      </c>
      <c r="L7601" t="s">
        <v>8801</v>
      </c>
      <c r="M7601" t="s">
        <v>8802</v>
      </c>
      <c r="N7601" t="s">
        <v>142</v>
      </c>
      <c r="O7601" t="s">
        <v>143</v>
      </c>
      <c r="P7601" s="6">
        <v>3.99</v>
      </c>
      <c r="Q7601" s="9">
        <v>1.196</v>
      </c>
      <c r="R7601">
        <v>9</v>
      </c>
      <c r="S7601">
        <v>0.12</v>
      </c>
      <c r="T7601" s="6">
        <f t="shared" si="590"/>
        <v>3.5112000000000001</v>
      </c>
      <c r="U7601" s="6">
        <f t="shared" si="591"/>
        <v>35.910000000000004</v>
      </c>
      <c r="V7601" s="6">
        <f t="shared" si="592"/>
        <v>31.6008</v>
      </c>
      <c r="W7601" s="6">
        <f t="shared" si="593"/>
        <v>10.763999999999999</v>
      </c>
      <c r="X7601" s="6">
        <f t="shared" si="594"/>
        <v>20.8368</v>
      </c>
      <c r="Y7601" s="8">
        <v>0.65937571200729095</v>
      </c>
    </row>
    <row r="7602" spans="1:25" x14ac:dyDescent="0.35">
      <c r="A7602" t="s">
        <v>15112</v>
      </c>
      <c r="B7602" s="2">
        <v>45508</v>
      </c>
      <c r="C7602" t="s">
        <v>37</v>
      </c>
      <c r="D7602" t="s">
        <v>2154</v>
      </c>
      <c r="E7602" s="4" t="s">
        <v>389</v>
      </c>
      <c r="F7602" t="s">
        <v>390</v>
      </c>
      <c r="G7602" t="s">
        <v>389</v>
      </c>
      <c r="H7602" s="4" t="s">
        <v>29</v>
      </c>
      <c r="I7602" t="s">
        <v>29</v>
      </c>
      <c r="K7602" t="s">
        <v>98</v>
      </c>
      <c r="L7602" t="s">
        <v>2155</v>
      </c>
      <c r="M7602" t="s">
        <v>2156</v>
      </c>
      <c r="N7602" t="s">
        <v>449</v>
      </c>
      <c r="O7602" t="s">
        <v>450</v>
      </c>
      <c r="P7602" s="6">
        <v>3.99</v>
      </c>
      <c r="Q7602" s="9">
        <v>1.1970000000000001</v>
      </c>
      <c r="R7602">
        <v>4</v>
      </c>
      <c r="S7602">
        <v>0.38</v>
      </c>
      <c r="T7602" s="6">
        <f t="shared" si="590"/>
        <v>2.4738000000000002</v>
      </c>
      <c r="U7602" s="6">
        <f t="shared" si="591"/>
        <v>15.96</v>
      </c>
      <c r="V7602" s="6">
        <f t="shared" si="592"/>
        <v>9.8952000000000009</v>
      </c>
      <c r="W7602" s="6">
        <f t="shared" si="593"/>
        <v>4.7880000000000003</v>
      </c>
      <c r="X7602" s="6">
        <f t="shared" si="594"/>
        <v>5.1072000000000006</v>
      </c>
      <c r="Y7602" s="8">
        <v>0.5161290322580645</v>
      </c>
    </row>
    <row r="7603" spans="1:25" x14ac:dyDescent="0.35">
      <c r="A7603" t="s">
        <v>15113</v>
      </c>
      <c r="B7603" s="2">
        <v>45508</v>
      </c>
      <c r="C7603" t="s">
        <v>25</v>
      </c>
      <c r="D7603" t="s">
        <v>7636</v>
      </c>
      <c r="E7603" s="4" t="s">
        <v>1286</v>
      </c>
      <c r="F7603" t="s">
        <v>1287</v>
      </c>
      <c r="G7603" t="s">
        <v>1286</v>
      </c>
      <c r="H7603" s="4" t="s">
        <v>29</v>
      </c>
      <c r="I7603" t="s">
        <v>29</v>
      </c>
      <c r="J7603" s="4" t="s">
        <v>66</v>
      </c>
      <c r="K7603" t="s">
        <v>66</v>
      </c>
      <c r="L7603" t="s">
        <v>2743</v>
      </c>
      <c r="M7603" t="s">
        <v>2744</v>
      </c>
      <c r="N7603" t="s">
        <v>2745</v>
      </c>
      <c r="O7603" t="s">
        <v>2746</v>
      </c>
      <c r="P7603" s="6">
        <v>5.99</v>
      </c>
      <c r="Q7603" s="9">
        <v>2.3959999999999999</v>
      </c>
      <c r="R7603">
        <v>8</v>
      </c>
      <c r="T7603" s="6">
        <f t="shared" si="590"/>
        <v>5.99</v>
      </c>
      <c r="U7603" s="6">
        <f t="shared" si="591"/>
        <v>47.92</v>
      </c>
      <c r="V7603" s="6">
        <f t="shared" si="592"/>
        <v>47.92</v>
      </c>
      <c r="W7603" s="6">
        <f t="shared" si="593"/>
        <v>19.167999999999999</v>
      </c>
      <c r="X7603" s="6">
        <f t="shared" si="594"/>
        <v>28.752000000000002</v>
      </c>
      <c r="Y7603" s="8">
        <v>0.6</v>
      </c>
    </row>
    <row r="7604" spans="1:25" x14ac:dyDescent="0.35">
      <c r="A7604" t="s">
        <v>15114</v>
      </c>
      <c r="B7604" s="2">
        <v>45508</v>
      </c>
      <c r="C7604" t="s">
        <v>37</v>
      </c>
      <c r="D7604" t="s">
        <v>2159</v>
      </c>
      <c r="E7604" s="4" t="s">
        <v>857</v>
      </c>
      <c r="F7604" t="s">
        <v>858</v>
      </c>
      <c r="G7604" t="s">
        <v>857</v>
      </c>
      <c r="H7604" s="4" t="s">
        <v>29</v>
      </c>
      <c r="I7604" t="s">
        <v>29</v>
      </c>
      <c r="J7604" s="4" t="s">
        <v>57</v>
      </c>
      <c r="K7604" t="s">
        <v>123</v>
      </c>
      <c r="L7604" t="s">
        <v>2160</v>
      </c>
      <c r="M7604" t="s">
        <v>2161</v>
      </c>
      <c r="N7604" t="s">
        <v>1820</v>
      </c>
      <c r="O7604" t="s">
        <v>2162</v>
      </c>
      <c r="P7604" s="6">
        <v>8.49</v>
      </c>
      <c r="Q7604" s="9">
        <v>2.5470000000000002</v>
      </c>
      <c r="R7604">
        <v>9</v>
      </c>
      <c r="S7604">
        <v>0.31</v>
      </c>
      <c r="T7604" s="6">
        <f t="shared" si="590"/>
        <v>5.8580999999999994</v>
      </c>
      <c r="U7604" s="6">
        <f t="shared" si="591"/>
        <v>76.41</v>
      </c>
      <c r="V7604" s="6">
        <f t="shared" si="592"/>
        <v>52.722899999999996</v>
      </c>
      <c r="W7604" s="6">
        <f t="shared" si="593"/>
        <v>22.923000000000002</v>
      </c>
      <c r="X7604" s="6">
        <f t="shared" si="594"/>
        <v>29.799899999999994</v>
      </c>
      <c r="Y7604" s="8">
        <v>0.56521739130434778</v>
      </c>
    </row>
    <row r="7605" spans="1:25" x14ac:dyDescent="0.35">
      <c r="A7605" t="s">
        <v>15115</v>
      </c>
      <c r="B7605" s="2">
        <v>45508</v>
      </c>
      <c r="C7605" t="s">
        <v>37</v>
      </c>
      <c r="D7605" t="s">
        <v>2452</v>
      </c>
      <c r="E7605" s="4" t="s">
        <v>453</v>
      </c>
      <c r="F7605" t="s">
        <v>454</v>
      </c>
      <c r="G7605" t="s">
        <v>453</v>
      </c>
      <c r="H7605" s="4" t="s">
        <v>29</v>
      </c>
      <c r="I7605" t="s">
        <v>29</v>
      </c>
      <c r="K7605" t="s">
        <v>57</v>
      </c>
      <c r="L7605" t="s">
        <v>2453</v>
      </c>
      <c r="M7605" t="s">
        <v>2454</v>
      </c>
      <c r="N7605" t="s">
        <v>2455</v>
      </c>
      <c r="O7605" t="s">
        <v>2456</v>
      </c>
      <c r="P7605" s="6">
        <v>10.99</v>
      </c>
      <c r="Q7605" s="9">
        <v>3.2970000000000002</v>
      </c>
      <c r="R7605">
        <v>11</v>
      </c>
      <c r="S7605">
        <v>0.19</v>
      </c>
      <c r="T7605" s="6">
        <f t="shared" si="590"/>
        <v>8.9019000000000013</v>
      </c>
      <c r="U7605" s="6">
        <f t="shared" si="591"/>
        <v>120.89</v>
      </c>
      <c r="V7605" s="6">
        <f t="shared" si="592"/>
        <v>97.920900000000017</v>
      </c>
      <c r="W7605" s="6">
        <f t="shared" si="593"/>
        <v>36.267000000000003</v>
      </c>
      <c r="X7605" s="6">
        <f t="shared" si="594"/>
        <v>61.653900000000014</v>
      </c>
      <c r="Y7605" s="8">
        <v>0.62962962962962965</v>
      </c>
    </row>
    <row r="7606" spans="1:25" x14ac:dyDescent="0.35">
      <c r="A7606" t="s">
        <v>15116</v>
      </c>
      <c r="B7606" s="2">
        <v>45508</v>
      </c>
      <c r="C7606" t="s">
        <v>37</v>
      </c>
      <c r="D7606" t="s">
        <v>10177</v>
      </c>
      <c r="E7606" s="4" t="s">
        <v>543</v>
      </c>
      <c r="F7606" t="s">
        <v>544</v>
      </c>
      <c r="G7606" t="s">
        <v>543</v>
      </c>
      <c r="H7606" s="4" t="s">
        <v>29</v>
      </c>
      <c r="I7606" t="s">
        <v>29</v>
      </c>
      <c r="K7606" t="s">
        <v>57</v>
      </c>
      <c r="L7606" t="s">
        <v>2015</v>
      </c>
      <c r="M7606" t="s">
        <v>2016</v>
      </c>
      <c r="N7606" t="s">
        <v>78</v>
      </c>
      <c r="O7606" t="s">
        <v>79</v>
      </c>
      <c r="P7606" s="6">
        <v>10.99</v>
      </c>
      <c r="Q7606" s="9">
        <v>4.3959999999999999</v>
      </c>
      <c r="R7606">
        <v>9</v>
      </c>
      <c r="S7606">
        <v>0.35</v>
      </c>
      <c r="T7606" s="6">
        <f t="shared" si="590"/>
        <v>7.1435000000000004</v>
      </c>
      <c r="U7606" s="6">
        <f t="shared" si="591"/>
        <v>98.91</v>
      </c>
      <c r="V7606" s="6">
        <f t="shared" si="592"/>
        <v>64.291499999999999</v>
      </c>
      <c r="W7606" s="6">
        <f t="shared" si="593"/>
        <v>39.564</v>
      </c>
      <c r="X7606" s="6">
        <f t="shared" si="594"/>
        <v>24.727499999999999</v>
      </c>
      <c r="Y7606" s="8">
        <v>0.38461538461538458</v>
      </c>
    </row>
    <row r="7607" spans="1:25" x14ac:dyDescent="0.35">
      <c r="A7607" t="s">
        <v>15117</v>
      </c>
      <c r="B7607" s="2">
        <v>45508</v>
      </c>
      <c r="C7607" t="s">
        <v>37</v>
      </c>
      <c r="D7607" t="s">
        <v>3891</v>
      </c>
      <c r="E7607" s="4" t="s">
        <v>555</v>
      </c>
      <c r="F7607" t="s">
        <v>556</v>
      </c>
      <c r="G7607" t="s">
        <v>555</v>
      </c>
      <c r="H7607" s="4" t="s">
        <v>29</v>
      </c>
      <c r="I7607" t="s">
        <v>29</v>
      </c>
      <c r="J7607" s="4" t="s">
        <v>148</v>
      </c>
      <c r="K7607" t="s">
        <v>223</v>
      </c>
      <c r="L7607" t="s">
        <v>3892</v>
      </c>
      <c r="M7607" t="s">
        <v>3893</v>
      </c>
      <c r="N7607" t="s">
        <v>78</v>
      </c>
      <c r="O7607" t="s">
        <v>414</v>
      </c>
      <c r="P7607" s="6">
        <v>29.99</v>
      </c>
      <c r="Q7607" s="9">
        <v>11.996</v>
      </c>
      <c r="R7607">
        <v>11</v>
      </c>
      <c r="S7607">
        <v>0.03</v>
      </c>
      <c r="T7607" s="6">
        <f t="shared" si="590"/>
        <v>29.090299999999999</v>
      </c>
      <c r="U7607" s="6">
        <f t="shared" si="591"/>
        <v>329.89</v>
      </c>
      <c r="V7607" s="6">
        <f t="shared" si="592"/>
        <v>319.99329999999998</v>
      </c>
      <c r="W7607" s="6">
        <f t="shared" si="593"/>
        <v>131.95600000000002</v>
      </c>
      <c r="X7607" s="6">
        <f t="shared" si="594"/>
        <v>188.03729999999996</v>
      </c>
      <c r="Y7607" s="8">
        <v>0.58762886597938135</v>
      </c>
    </row>
    <row r="7608" spans="1:25" x14ac:dyDescent="0.35">
      <c r="A7608" t="s">
        <v>15118</v>
      </c>
      <c r="B7608" s="2">
        <v>45508</v>
      </c>
      <c r="C7608" t="s">
        <v>25</v>
      </c>
      <c r="D7608" t="s">
        <v>4652</v>
      </c>
      <c r="E7608" s="4" t="s">
        <v>329</v>
      </c>
      <c r="F7608" t="s">
        <v>330</v>
      </c>
      <c r="G7608" t="s">
        <v>329</v>
      </c>
      <c r="H7608" s="4" t="s">
        <v>29</v>
      </c>
      <c r="I7608" t="s">
        <v>29</v>
      </c>
      <c r="J7608" s="4" t="s">
        <v>105</v>
      </c>
      <c r="K7608" t="s">
        <v>31</v>
      </c>
      <c r="L7608" t="s">
        <v>4653</v>
      </c>
      <c r="M7608" t="s">
        <v>4654</v>
      </c>
      <c r="N7608" t="s">
        <v>269</v>
      </c>
      <c r="O7608" t="s">
        <v>386</v>
      </c>
      <c r="P7608" s="6">
        <v>29.99</v>
      </c>
      <c r="Q7608" s="9">
        <v>8.9969999999999999</v>
      </c>
      <c r="R7608">
        <v>7</v>
      </c>
      <c r="S7608">
        <v>0.28999999999999998</v>
      </c>
      <c r="T7608" s="6">
        <f t="shared" si="590"/>
        <v>21.292899999999999</v>
      </c>
      <c r="U7608" s="6">
        <f t="shared" si="591"/>
        <v>209.92999999999998</v>
      </c>
      <c r="V7608" s="6">
        <f t="shared" si="592"/>
        <v>149.05029999999999</v>
      </c>
      <c r="W7608" s="6">
        <f t="shared" si="593"/>
        <v>62.978999999999999</v>
      </c>
      <c r="X7608" s="6">
        <f t="shared" si="594"/>
        <v>86.071299999999994</v>
      </c>
      <c r="Y7608" s="8">
        <v>0.57746478873239437</v>
      </c>
    </row>
    <row r="7609" spans="1:25" x14ac:dyDescent="0.35">
      <c r="A7609" t="s">
        <v>15119</v>
      </c>
      <c r="B7609" s="2">
        <v>45508</v>
      </c>
      <c r="C7609" t="s">
        <v>25</v>
      </c>
      <c r="D7609" t="s">
        <v>4755</v>
      </c>
      <c r="E7609" s="4" t="s">
        <v>1286</v>
      </c>
      <c r="F7609" t="s">
        <v>1287</v>
      </c>
      <c r="G7609" t="s">
        <v>1286</v>
      </c>
      <c r="H7609" s="4" t="s">
        <v>29</v>
      </c>
      <c r="I7609" t="s">
        <v>29</v>
      </c>
      <c r="J7609" s="4" t="s">
        <v>30</v>
      </c>
      <c r="K7609" t="s">
        <v>66</v>
      </c>
      <c r="L7609" t="s">
        <v>4756</v>
      </c>
      <c r="M7609" t="s">
        <v>4757</v>
      </c>
      <c r="N7609" t="s">
        <v>78</v>
      </c>
      <c r="O7609" t="s">
        <v>2859</v>
      </c>
      <c r="P7609" s="6">
        <v>34.99</v>
      </c>
      <c r="Q7609" s="9">
        <v>10.497</v>
      </c>
      <c r="R7609">
        <v>3</v>
      </c>
      <c r="S7609">
        <v>0.16</v>
      </c>
      <c r="T7609" s="6">
        <f t="shared" si="590"/>
        <v>29.3916</v>
      </c>
      <c r="U7609" s="6">
        <f t="shared" si="591"/>
        <v>104.97</v>
      </c>
      <c r="V7609" s="6">
        <f t="shared" si="592"/>
        <v>88.174800000000005</v>
      </c>
      <c r="W7609" s="6">
        <f t="shared" si="593"/>
        <v>31.491</v>
      </c>
      <c r="X7609" s="6">
        <f t="shared" si="594"/>
        <v>56.683800000000005</v>
      </c>
      <c r="Y7609" s="8">
        <v>0.6428571428571429</v>
      </c>
    </row>
    <row r="7610" spans="1:25" x14ac:dyDescent="0.35">
      <c r="A7610" t="s">
        <v>15120</v>
      </c>
      <c r="B7610" s="2">
        <v>45508</v>
      </c>
      <c r="C7610" t="s">
        <v>37</v>
      </c>
      <c r="D7610" t="s">
        <v>7522</v>
      </c>
      <c r="E7610" s="4" t="s">
        <v>563</v>
      </c>
      <c r="F7610" t="s">
        <v>564</v>
      </c>
      <c r="G7610" t="s">
        <v>563</v>
      </c>
      <c r="H7610" s="4" t="s">
        <v>29</v>
      </c>
      <c r="I7610" t="s">
        <v>29</v>
      </c>
      <c r="J7610" s="4" t="s">
        <v>66</v>
      </c>
      <c r="K7610" t="s">
        <v>66</v>
      </c>
      <c r="L7610" t="s">
        <v>7523</v>
      </c>
      <c r="M7610" t="s">
        <v>7524</v>
      </c>
      <c r="N7610" t="s">
        <v>269</v>
      </c>
      <c r="O7610" t="s">
        <v>270</v>
      </c>
      <c r="P7610" s="6">
        <v>49.99</v>
      </c>
      <c r="Q7610" s="9">
        <v>14.997</v>
      </c>
      <c r="R7610">
        <v>11</v>
      </c>
      <c r="S7610">
        <v>0.23</v>
      </c>
      <c r="T7610" s="6">
        <f t="shared" si="590"/>
        <v>38.4923</v>
      </c>
      <c r="U7610" s="6">
        <f t="shared" si="591"/>
        <v>549.89</v>
      </c>
      <c r="V7610" s="6">
        <f t="shared" si="592"/>
        <v>423.4153</v>
      </c>
      <c r="W7610" s="6">
        <f t="shared" si="593"/>
        <v>164.96699999999998</v>
      </c>
      <c r="X7610" s="6">
        <f t="shared" si="594"/>
        <v>258.44830000000002</v>
      </c>
      <c r="Y7610" s="8">
        <v>0.61038961038961048</v>
      </c>
    </row>
    <row r="7611" spans="1:25" x14ac:dyDescent="0.35">
      <c r="A7611" t="s">
        <v>15121</v>
      </c>
      <c r="B7611" s="2">
        <v>45508</v>
      </c>
      <c r="C7611" t="s">
        <v>25</v>
      </c>
      <c r="D7611" t="s">
        <v>15122</v>
      </c>
      <c r="E7611" s="4" t="s">
        <v>470</v>
      </c>
      <c r="F7611" t="s">
        <v>471</v>
      </c>
      <c r="G7611" t="s">
        <v>470</v>
      </c>
      <c r="H7611" s="4" t="s">
        <v>75</v>
      </c>
      <c r="I7611" t="s">
        <v>75</v>
      </c>
      <c r="K7611" t="s">
        <v>75</v>
      </c>
      <c r="L7611" t="s">
        <v>899</v>
      </c>
      <c r="M7611" t="s">
        <v>900</v>
      </c>
      <c r="N7611" t="s">
        <v>402</v>
      </c>
      <c r="O7611" t="s">
        <v>403</v>
      </c>
      <c r="P7611" s="6">
        <v>50.99</v>
      </c>
      <c r="Q7611" s="9">
        <v>19.995999999999999</v>
      </c>
      <c r="R7611">
        <v>14</v>
      </c>
      <c r="S7611">
        <v>0.19</v>
      </c>
      <c r="T7611" s="6">
        <f t="shared" si="590"/>
        <v>41.301900000000003</v>
      </c>
      <c r="U7611" s="6">
        <f t="shared" si="591"/>
        <v>713.86</v>
      </c>
      <c r="V7611" s="6">
        <f t="shared" si="592"/>
        <v>578.22660000000008</v>
      </c>
      <c r="W7611" s="6">
        <f t="shared" si="593"/>
        <v>279.94399999999996</v>
      </c>
      <c r="X7611" s="6">
        <f t="shared" si="594"/>
        <v>298.28260000000012</v>
      </c>
      <c r="Y7611" s="8">
        <v>0.5158576239834004</v>
      </c>
    </row>
    <row r="7612" spans="1:25" x14ac:dyDescent="0.35">
      <c r="A7612" t="s">
        <v>15123</v>
      </c>
      <c r="B7612" s="2">
        <v>45508</v>
      </c>
      <c r="C7612" t="s">
        <v>37</v>
      </c>
      <c r="D7612" t="s">
        <v>1853</v>
      </c>
      <c r="E7612" s="4" t="s">
        <v>189</v>
      </c>
      <c r="F7612" t="s">
        <v>190</v>
      </c>
      <c r="G7612" t="s">
        <v>189</v>
      </c>
      <c r="H7612" s="4" t="s">
        <v>29</v>
      </c>
      <c r="I7612" t="s">
        <v>29</v>
      </c>
      <c r="J7612" s="4" t="s">
        <v>123</v>
      </c>
      <c r="K7612" t="s">
        <v>123</v>
      </c>
      <c r="L7612" t="s">
        <v>1854</v>
      </c>
      <c r="M7612" t="s">
        <v>1855</v>
      </c>
      <c r="N7612" t="s">
        <v>69</v>
      </c>
      <c r="O7612" t="s">
        <v>1856</v>
      </c>
      <c r="P7612" s="6">
        <v>89.99</v>
      </c>
      <c r="Q7612" s="9">
        <v>26.997</v>
      </c>
      <c r="R7612">
        <v>10</v>
      </c>
      <c r="S7612">
        <v>0.04</v>
      </c>
      <c r="T7612" s="6">
        <f t="shared" si="590"/>
        <v>86.390399999999985</v>
      </c>
      <c r="U7612" s="6">
        <f t="shared" si="591"/>
        <v>899.9</v>
      </c>
      <c r="V7612" s="6">
        <f t="shared" si="592"/>
        <v>863.90399999999988</v>
      </c>
      <c r="W7612" s="6">
        <f t="shared" si="593"/>
        <v>269.97000000000003</v>
      </c>
      <c r="X7612" s="6">
        <f t="shared" si="594"/>
        <v>593.93399999999986</v>
      </c>
      <c r="Y7612" s="8">
        <v>0.68749999999999989</v>
      </c>
    </row>
    <row r="7613" spans="1:25" x14ac:dyDescent="0.35">
      <c r="A7613" t="s">
        <v>15124</v>
      </c>
      <c r="B7613" s="2">
        <v>45509</v>
      </c>
      <c r="C7613" t="s">
        <v>25</v>
      </c>
      <c r="D7613" t="s">
        <v>1755</v>
      </c>
      <c r="E7613" s="4" t="s">
        <v>417</v>
      </c>
      <c r="F7613" t="s">
        <v>418</v>
      </c>
      <c r="G7613" t="s">
        <v>417</v>
      </c>
      <c r="H7613" s="4" t="s">
        <v>29</v>
      </c>
      <c r="I7613" t="s">
        <v>29</v>
      </c>
      <c r="J7613" s="4" t="s">
        <v>123</v>
      </c>
      <c r="K7613" t="s">
        <v>98</v>
      </c>
      <c r="L7613" t="s">
        <v>1756</v>
      </c>
      <c r="M7613" t="s">
        <v>1757</v>
      </c>
      <c r="N7613" t="s">
        <v>134</v>
      </c>
      <c r="O7613" t="s">
        <v>463</v>
      </c>
      <c r="P7613" s="6">
        <v>2.29</v>
      </c>
      <c r="Q7613" s="9">
        <v>0.68700000000000006</v>
      </c>
      <c r="R7613">
        <v>20</v>
      </c>
      <c r="S7613">
        <v>0.19</v>
      </c>
      <c r="T7613" s="6">
        <f t="shared" si="590"/>
        <v>1.8549000000000002</v>
      </c>
      <c r="U7613" s="6">
        <f t="shared" si="591"/>
        <v>45.8</v>
      </c>
      <c r="V7613" s="6">
        <f t="shared" si="592"/>
        <v>37.098000000000006</v>
      </c>
      <c r="W7613" s="6">
        <f t="shared" si="593"/>
        <v>13.740000000000002</v>
      </c>
      <c r="X7613" s="6">
        <f t="shared" si="594"/>
        <v>23.358000000000004</v>
      </c>
      <c r="Y7613" s="8">
        <v>0.62962962962962965</v>
      </c>
    </row>
    <row r="7614" spans="1:25" x14ac:dyDescent="0.35">
      <c r="A7614" t="s">
        <v>15125</v>
      </c>
      <c r="B7614" s="2">
        <v>45509</v>
      </c>
      <c r="C7614" t="s">
        <v>25</v>
      </c>
      <c r="D7614" t="s">
        <v>4367</v>
      </c>
      <c r="E7614" s="4" t="s">
        <v>397</v>
      </c>
      <c r="F7614" t="s">
        <v>398</v>
      </c>
      <c r="G7614" t="s">
        <v>397</v>
      </c>
      <c r="H7614" s="4" t="s">
        <v>399</v>
      </c>
      <c r="I7614" t="s">
        <v>399</v>
      </c>
      <c r="K7614" t="s">
        <v>399</v>
      </c>
      <c r="L7614" t="s">
        <v>4368</v>
      </c>
      <c r="M7614" t="s">
        <v>4369</v>
      </c>
      <c r="N7614" t="s">
        <v>210</v>
      </c>
      <c r="O7614" t="s">
        <v>211</v>
      </c>
      <c r="P7614" s="6">
        <v>2.4900000000000002</v>
      </c>
      <c r="Q7614" s="9">
        <v>0.747</v>
      </c>
      <c r="R7614">
        <v>11</v>
      </c>
      <c r="S7614">
        <v>0.23</v>
      </c>
      <c r="T7614" s="6">
        <f t="shared" si="590"/>
        <v>1.9173000000000002</v>
      </c>
      <c r="U7614" s="6">
        <f t="shared" si="591"/>
        <v>27.39</v>
      </c>
      <c r="V7614" s="6">
        <f t="shared" si="592"/>
        <v>21.090300000000003</v>
      </c>
      <c r="W7614" s="6">
        <f t="shared" si="593"/>
        <v>8.2170000000000005</v>
      </c>
      <c r="X7614" s="6">
        <f t="shared" si="594"/>
        <v>12.873300000000002</v>
      </c>
      <c r="Y7614" s="8">
        <v>0.61038961038961037</v>
      </c>
    </row>
    <row r="7615" spans="1:25" x14ac:dyDescent="0.35">
      <c r="A7615" t="s">
        <v>15126</v>
      </c>
      <c r="B7615" s="2">
        <v>45509</v>
      </c>
      <c r="C7615" t="s">
        <v>37</v>
      </c>
      <c r="D7615" t="s">
        <v>7026</v>
      </c>
      <c r="E7615" s="4" t="s">
        <v>121</v>
      </c>
      <c r="F7615" t="s">
        <v>122</v>
      </c>
      <c r="G7615" t="s">
        <v>121</v>
      </c>
      <c r="H7615" s="4" t="s">
        <v>29</v>
      </c>
      <c r="I7615" t="s">
        <v>29</v>
      </c>
      <c r="J7615" s="4" t="s">
        <v>114</v>
      </c>
      <c r="K7615" t="s">
        <v>98</v>
      </c>
      <c r="L7615" t="s">
        <v>7027</v>
      </c>
      <c r="M7615" t="s">
        <v>7028</v>
      </c>
      <c r="N7615" t="s">
        <v>158</v>
      </c>
      <c r="O7615" t="s">
        <v>218</v>
      </c>
      <c r="P7615" s="6">
        <v>2.99</v>
      </c>
      <c r="Q7615" s="9">
        <v>0.89700000000000002</v>
      </c>
      <c r="R7615">
        <v>16</v>
      </c>
      <c r="S7615">
        <v>0.32</v>
      </c>
      <c r="T7615" s="6">
        <f t="shared" si="590"/>
        <v>2.0331999999999999</v>
      </c>
      <c r="U7615" s="6">
        <f t="shared" si="591"/>
        <v>47.84</v>
      </c>
      <c r="V7615" s="6">
        <f t="shared" si="592"/>
        <v>32.531199999999998</v>
      </c>
      <c r="W7615" s="6">
        <f t="shared" si="593"/>
        <v>14.352</v>
      </c>
      <c r="X7615" s="6">
        <f t="shared" si="594"/>
        <v>18.179199999999998</v>
      </c>
      <c r="Y7615" s="8">
        <v>0.55882352941176472</v>
      </c>
    </row>
    <row r="7616" spans="1:25" x14ac:dyDescent="0.35">
      <c r="A7616" t="s">
        <v>15127</v>
      </c>
      <c r="B7616" s="2">
        <v>45509</v>
      </c>
      <c r="C7616" t="s">
        <v>37</v>
      </c>
      <c r="D7616" t="s">
        <v>980</v>
      </c>
      <c r="E7616" s="4" t="s">
        <v>359</v>
      </c>
      <c r="F7616" t="s">
        <v>360</v>
      </c>
      <c r="G7616" t="s">
        <v>359</v>
      </c>
      <c r="H7616" s="4" t="s">
        <v>29</v>
      </c>
      <c r="I7616" t="s">
        <v>29</v>
      </c>
      <c r="J7616" s="4" t="s">
        <v>148</v>
      </c>
      <c r="K7616" t="s">
        <v>57</v>
      </c>
      <c r="L7616" t="s">
        <v>981</v>
      </c>
      <c r="M7616" t="s">
        <v>982</v>
      </c>
      <c r="N7616" t="s">
        <v>449</v>
      </c>
      <c r="O7616" t="s">
        <v>450</v>
      </c>
      <c r="P7616" s="6">
        <v>2.99</v>
      </c>
      <c r="Q7616" s="9">
        <v>0.89700000000000002</v>
      </c>
      <c r="R7616">
        <v>15</v>
      </c>
      <c r="S7616">
        <v>0.1</v>
      </c>
      <c r="T7616" s="6">
        <f t="shared" si="590"/>
        <v>2.6910000000000003</v>
      </c>
      <c r="U7616" s="6">
        <f t="shared" si="591"/>
        <v>44.85</v>
      </c>
      <c r="V7616" s="6">
        <f t="shared" si="592"/>
        <v>40.365000000000002</v>
      </c>
      <c r="W7616" s="6">
        <f t="shared" si="593"/>
        <v>13.455</v>
      </c>
      <c r="X7616" s="6">
        <f t="shared" si="594"/>
        <v>26.910000000000004</v>
      </c>
      <c r="Y7616" s="8">
        <v>0.66666666666666674</v>
      </c>
    </row>
    <row r="7617" spans="1:25" x14ac:dyDescent="0.35">
      <c r="A7617" t="s">
        <v>15128</v>
      </c>
      <c r="B7617" s="2">
        <v>45509</v>
      </c>
      <c r="C7617" t="s">
        <v>25</v>
      </c>
      <c r="D7617" t="s">
        <v>13914</v>
      </c>
      <c r="E7617" s="4" t="s">
        <v>39</v>
      </c>
      <c r="F7617" t="s">
        <v>40</v>
      </c>
      <c r="G7617" t="s">
        <v>39</v>
      </c>
      <c r="H7617" s="4" t="s">
        <v>29</v>
      </c>
      <c r="I7617" t="s">
        <v>29</v>
      </c>
      <c r="K7617" t="s">
        <v>30</v>
      </c>
      <c r="L7617" t="s">
        <v>12087</v>
      </c>
      <c r="M7617" t="s">
        <v>12088</v>
      </c>
      <c r="N7617" t="s">
        <v>5595</v>
      </c>
      <c r="O7617" t="s">
        <v>5596</v>
      </c>
      <c r="P7617" s="6">
        <v>3.29</v>
      </c>
      <c r="Q7617" s="9">
        <v>0.98699999999999999</v>
      </c>
      <c r="R7617">
        <v>20</v>
      </c>
      <c r="S7617">
        <v>0.01</v>
      </c>
      <c r="T7617" s="6">
        <f t="shared" si="590"/>
        <v>3.2570999999999999</v>
      </c>
      <c r="U7617" s="6">
        <f t="shared" si="591"/>
        <v>65.8</v>
      </c>
      <c r="V7617" s="6">
        <f t="shared" si="592"/>
        <v>65.141999999999996</v>
      </c>
      <c r="W7617" s="6">
        <f t="shared" si="593"/>
        <v>19.739999999999998</v>
      </c>
      <c r="X7617" s="6">
        <f t="shared" si="594"/>
        <v>45.402000000000001</v>
      </c>
      <c r="Y7617" s="8">
        <v>0.69696969696969702</v>
      </c>
    </row>
    <row r="7618" spans="1:25" x14ac:dyDescent="0.35">
      <c r="A7618" t="s">
        <v>15129</v>
      </c>
      <c r="B7618" s="2">
        <v>45509</v>
      </c>
      <c r="C7618" t="s">
        <v>25</v>
      </c>
      <c r="D7618" t="s">
        <v>5427</v>
      </c>
      <c r="E7618" s="4" t="s">
        <v>175</v>
      </c>
      <c r="F7618" t="s">
        <v>176</v>
      </c>
      <c r="G7618" t="s">
        <v>175</v>
      </c>
      <c r="H7618" s="4" t="s">
        <v>177</v>
      </c>
      <c r="I7618" t="s">
        <v>177</v>
      </c>
      <c r="K7618" t="s">
        <v>177</v>
      </c>
      <c r="L7618" t="s">
        <v>5428</v>
      </c>
      <c r="M7618" t="s">
        <v>5429</v>
      </c>
      <c r="N7618" t="s">
        <v>248</v>
      </c>
      <c r="O7618" t="s">
        <v>528</v>
      </c>
      <c r="P7618" s="6">
        <v>3.69</v>
      </c>
      <c r="Q7618" s="9">
        <v>1.107</v>
      </c>
      <c r="R7618">
        <v>19</v>
      </c>
      <c r="S7618">
        <v>7.0000000000000007E-2</v>
      </c>
      <c r="T7618" s="6">
        <f t="shared" si="590"/>
        <v>3.4316999999999998</v>
      </c>
      <c r="U7618" s="6">
        <f t="shared" si="591"/>
        <v>70.11</v>
      </c>
      <c r="V7618" s="6">
        <f t="shared" si="592"/>
        <v>65.202299999999994</v>
      </c>
      <c r="W7618" s="6">
        <f t="shared" si="593"/>
        <v>21.033000000000001</v>
      </c>
      <c r="X7618" s="6">
        <f t="shared" si="594"/>
        <v>44.169299999999993</v>
      </c>
      <c r="Y7618" s="8">
        <v>0.67741935483870963</v>
      </c>
    </row>
    <row r="7619" spans="1:25" x14ac:dyDescent="0.35">
      <c r="A7619" t="s">
        <v>15130</v>
      </c>
      <c r="B7619" s="2">
        <v>45509</v>
      </c>
      <c r="C7619" t="s">
        <v>25</v>
      </c>
      <c r="D7619" t="s">
        <v>15131</v>
      </c>
      <c r="E7619" s="4" t="s">
        <v>857</v>
      </c>
      <c r="F7619" t="s">
        <v>858</v>
      </c>
      <c r="G7619" t="s">
        <v>857</v>
      </c>
      <c r="H7619" s="4" t="s">
        <v>29</v>
      </c>
      <c r="I7619" t="s">
        <v>29</v>
      </c>
      <c r="J7619" s="4" t="s">
        <v>57</v>
      </c>
      <c r="K7619" t="s">
        <v>123</v>
      </c>
      <c r="L7619" t="s">
        <v>6874</v>
      </c>
      <c r="M7619" t="s">
        <v>6875</v>
      </c>
      <c r="N7619" t="s">
        <v>43</v>
      </c>
      <c r="O7619" t="s">
        <v>783</v>
      </c>
      <c r="P7619" s="6">
        <v>4.49</v>
      </c>
      <c r="Q7619" s="9">
        <v>1.3959999999999999</v>
      </c>
      <c r="R7619">
        <v>15</v>
      </c>
      <c r="S7619">
        <v>7.0000000000000007E-2</v>
      </c>
      <c r="T7619" s="6">
        <f t="shared" ref="T7619:T7682" si="595">P7619*(1-S7619)</f>
        <v>4.1757</v>
      </c>
      <c r="U7619" s="6">
        <f t="shared" ref="U7619:U7682" si="596">P7619*R7619</f>
        <v>67.350000000000009</v>
      </c>
      <c r="V7619" s="6">
        <f t="shared" ref="V7619:V7682" si="597">T7619*R7619</f>
        <v>62.6355</v>
      </c>
      <c r="W7619" s="6">
        <f t="shared" ref="W7619:W7682" si="598">Q7619*R7619</f>
        <v>20.939999999999998</v>
      </c>
      <c r="X7619" s="6">
        <f t="shared" ref="X7619:X7682" si="599">V7619-W7619</f>
        <v>41.695500000000003</v>
      </c>
      <c r="Y7619" s="8">
        <v>0.66568479536365166</v>
      </c>
    </row>
    <row r="7620" spans="1:25" x14ac:dyDescent="0.35">
      <c r="A7620" t="s">
        <v>15132</v>
      </c>
      <c r="B7620" s="2">
        <v>45509</v>
      </c>
      <c r="C7620" t="s">
        <v>37</v>
      </c>
      <c r="D7620" t="s">
        <v>3021</v>
      </c>
      <c r="E7620" s="4" t="s">
        <v>359</v>
      </c>
      <c r="F7620" t="s">
        <v>360</v>
      </c>
      <c r="G7620" t="s">
        <v>359</v>
      </c>
      <c r="H7620" s="4" t="s">
        <v>29</v>
      </c>
      <c r="I7620" t="s">
        <v>29</v>
      </c>
      <c r="J7620" s="4" t="s">
        <v>123</v>
      </c>
      <c r="K7620" t="s">
        <v>57</v>
      </c>
      <c r="L7620" t="s">
        <v>3022</v>
      </c>
      <c r="M7620" t="s">
        <v>3023</v>
      </c>
      <c r="N7620" t="s">
        <v>1084</v>
      </c>
      <c r="O7620" t="s">
        <v>1085</v>
      </c>
      <c r="P7620" s="6">
        <v>4.99</v>
      </c>
      <c r="Q7620" s="9">
        <v>1.4970000000000001</v>
      </c>
      <c r="R7620">
        <v>17</v>
      </c>
      <c r="S7620">
        <v>0.34</v>
      </c>
      <c r="T7620" s="6">
        <f t="shared" si="595"/>
        <v>3.2933999999999997</v>
      </c>
      <c r="U7620" s="6">
        <f t="shared" si="596"/>
        <v>84.83</v>
      </c>
      <c r="V7620" s="6">
        <f t="shared" si="597"/>
        <v>55.987799999999993</v>
      </c>
      <c r="W7620" s="6">
        <f t="shared" si="598"/>
        <v>25.449000000000002</v>
      </c>
      <c r="X7620" s="6">
        <f t="shared" si="599"/>
        <v>30.538799999999991</v>
      </c>
      <c r="Y7620" s="8">
        <v>0.54545454545454541</v>
      </c>
    </row>
    <row r="7621" spans="1:25" x14ac:dyDescent="0.35">
      <c r="A7621" t="s">
        <v>15133</v>
      </c>
      <c r="B7621" s="2">
        <v>45509</v>
      </c>
      <c r="C7621" t="s">
        <v>25</v>
      </c>
      <c r="D7621" t="s">
        <v>15134</v>
      </c>
      <c r="E7621" s="4" t="s">
        <v>189</v>
      </c>
      <c r="F7621" t="s">
        <v>190</v>
      </c>
      <c r="G7621" t="s">
        <v>189</v>
      </c>
      <c r="H7621" s="4" t="s">
        <v>29</v>
      </c>
      <c r="I7621" t="s">
        <v>29</v>
      </c>
      <c r="J7621" s="4" t="s">
        <v>57</v>
      </c>
      <c r="K7621" t="s">
        <v>123</v>
      </c>
      <c r="L7621" t="s">
        <v>3634</v>
      </c>
      <c r="M7621" t="s">
        <v>3635</v>
      </c>
      <c r="N7621" t="s">
        <v>241</v>
      </c>
      <c r="O7621" t="s">
        <v>242</v>
      </c>
      <c r="P7621" s="6">
        <v>8.99</v>
      </c>
      <c r="Q7621" s="9">
        <v>2.3969999999999998</v>
      </c>
      <c r="R7621">
        <v>6</v>
      </c>
      <c r="S7621">
        <v>0.06</v>
      </c>
      <c r="T7621" s="6">
        <f t="shared" si="595"/>
        <v>8.4505999999999997</v>
      </c>
      <c r="U7621" s="6">
        <f t="shared" si="596"/>
        <v>53.94</v>
      </c>
      <c r="V7621" s="6">
        <f t="shared" si="597"/>
        <v>50.703599999999994</v>
      </c>
      <c r="W7621" s="6">
        <f t="shared" si="598"/>
        <v>14.381999999999998</v>
      </c>
      <c r="X7621" s="6">
        <f t="shared" si="599"/>
        <v>36.321599999999997</v>
      </c>
      <c r="Y7621" s="8">
        <v>0.71635150166852057</v>
      </c>
    </row>
    <row r="7622" spans="1:25" x14ac:dyDescent="0.35">
      <c r="A7622" t="s">
        <v>15135</v>
      </c>
      <c r="B7622" s="2">
        <v>45509</v>
      </c>
      <c r="C7622" t="s">
        <v>25</v>
      </c>
      <c r="D7622" t="s">
        <v>8446</v>
      </c>
      <c r="E7622" s="4" t="s">
        <v>985</v>
      </c>
      <c r="F7622" t="s">
        <v>986</v>
      </c>
      <c r="G7622" t="s">
        <v>985</v>
      </c>
      <c r="H7622" s="4" t="s">
        <v>29</v>
      </c>
      <c r="I7622" t="s">
        <v>29</v>
      </c>
      <c r="J7622" s="4" t="s">
        <v>57</v>
      </c>
      <c r="K7622" t="s">
        <v>57</v>
      </c>
      <c r="L7622" t="s">
        <v>8447</v>
      </c>
      <c r="M7622" t="s">
        <v>8448</v>
      </c>
      <c r="N7622" t="s">
        <v>8449</v>
      </c>
      <c r="O7622" t="s">
        <v>8450</v>
      </c>
      <c r="P7622" s="6">
        <v>9.99</v>
      </c>
      <c r="Q7622" s="9">
        <v>2.9969999999999999</v>
      </c>
      <c r="R7622">
        <v>17</v>
      </c>
      <c r="S7622">
        <v>0.38</v>
      </c>
      <c r="T7622" s="6">
        <f t="shared" si="595"/>
        <v>6.1938000000000004</v>
      </c>
      <c r="U7622" s="6">
        <f t="shared" si="596"/>
        <v>169.83</v>
      </c>
      <c r="V7622" s="6">
        <f t="shared" si="597"/>
        <v>105.2946</v>
      </c>
      <c r="W7622" s="6">
        <f t="shared" si="598"/>
        <v>50.948999999999998</v>
      </c>
      <c r="X7622" s="6">
        <f t="shared" si="599"/>
        <v>54.345600000000005</v>
      </c>
      <c r="Y7622" s="8">
        <v>0.5161290322580645</v>
      </c>
    </row>
    <row r="7623" spans="1:25" x14ac:dyDescent="0.35">
      <c r="A7623" t="s">
        <v>15136</v>
      </c>
      <c r="B7623" s="2">
        <v>45509</v>
      </c>
      <c r="C7623" t="s">
        <v>25</v>
      </c>
      <c r="D7623" t="s">
        <v>4244</v>
      </c>
      <c r="E7623" s="4" t="s">
        <v>64</v>
      </c>
      <c r="F7623" t="s">
        <v>65</v>
      </c>
      <c r="G7623" t="s">
        <v>64</v>
      </c>
      <c r="H7623" s="4" t="s">
        <v>29</v>
      </c>
      <c r="I7623" t="s">
        <v>29</v>
      </c>
      <c r="J7623" s="4" t="s">
        <v>57</v>
      </c>
      <c r="K7623" t="s">
        <v>57</v>
      </c>
      <c r="L7623" t="s">
        <v>4245</v>
      </c>
      <c r="M7623" t="s">
        <v>4246</v>
      </c>
      <c r="N7623" t="s">
        <v>539</v>
      </c>
      <c r="O7623" t="s">
        <v>540</v>
      </c>
      <c r="P7623" s="6">
        <v>12.99</v>
      </c>
      <c r="Q7623" s="9">
        <v>3.8969999999999998</v>
      </c>
      <c r="R7623">
        <v>15</v>
      </c>
      <c r="T7623" s="6">
        <f t="shared" si="595"/>
        <v>12.99</v>
      </c>
      <c r="U7623" s="6">
        <f t="shared" si="596"/>
        <v>194.85</v>
      </c>
      <c r="V7623" s="6">
        <f t="shared" si="597"/>
        <v>194.85</v>
      </c>
      <c r="W7623" s="6">
        <f t="shared" si="598"/>
        <v>58.454999999999998</v>
      </c>
      <c r="X7623" s="6">
        <f t="shared" si="599"/>
        <v>136.39499999999998</v>
      </c>
      <c r="Y7623" s="8">
        <v>0.7</v>
      </c>
    </row>
    <row r="7624" spans="1:25" x14ac:dyDescent="0.35">
      <c r="A7624" t="s">
        <v>15137</v>
      </c>
      <c r="B7624" s="2">
        <v>45509</v>
      </c>
      <c r="C7624" t="s">
        <v>37</v>
      </c>
      <c r="D7624" t="s">
        <v>8479</v>
      </c>
      <c r="E7624" s="4" t="s">
        <v>73</v>
      </c>
      <c r="F7624" t="s">
        <v>343</v>
      </c>
      <c r="G7624" t="s">
        <v>73</v>
      </c>
      <c r="H7624" s="4" t="s">
        <v>29</v>
      </c>
      <c r="I7624" t="s">
        <v>29</v>
      </c>
      <c r="J7624" s="4" t="s">
        <v>105</v>
      </c>
      <c r="K7624" t="s">
        <v>57</v>
      </c>
      <c r="L7624" t="s">
        <v>8364</v>
      </c>
      <c r="M7624" t="s">
        <v>8365</v>
      </c>
      <c r="N7624" t="s">
        <v>78</v>
      </c>
      <c r="O7624" t="s">
        <v>200</v>
      </c>
      <c r="P7624" s="6">
        <v>14.99</v>
      </c>
      <c r="Q7624" s="9">
        <v>5.9960000000000004</v>
      </c>
      <c r="R7624">
        <v>5</v>
      </c>
      <c r="S7624">
        <v>0.33</v>
      </c>
      <c r="T7624" s="6">
        <f t="shared" si="595"/>
        <v>10.043299999999999</v>
      </c>
      <c r="U7624" s="6">
        <f t="shared" si="596"/>
        <v>74.95</v>
      </c>
      <c r="V7624" s="6">
        <f t="shared" si="597"/>
        <v>50.216499999999996</v>
      </c>
      <c r="W7624" s="6">
        <f t="shared" si="598"/>
        <v>29.980000000000004</v>
      </c>
      <c r="X7624" s="6">
        <f t="shared" si="599"/>
        <v>20.236499999999992</v>
      </c>
      <c r="Y7624" s="8">
        <v>0.40298507462686561</v>
      </c>
    </row>
    <row r="7625" spans="1:25" x14ac:dyDescent="0.35">
      <c r="A7625" t="s">
        <v>15138</v>
      </c>
      <c r="B7625" s="2">
        <v>45509</v>
      </c>
      <c r="C7625" t="s">
        <v>25</v>
      </c>
      <c r="D7625" t="s">
        <v>324</v>
      </c>
      <c r="E7625" s="4" t="s">
        <v>105</v>
      </c>
      <c r="F7625" t="s">
        <v>691</v>
      </c>
      <c r="G7625" t="s">
        <v>105</v>
      </c>
      <c r="H7625" s="4" t="s">
        <v>29</v>
      </c>
      <c r="I7625" t="s">
        <v>29</v>
      </c>
      <c r="J7625" s="4" t="s">
        <v>123</v>
      </c>
      <c r="K7625" t="s">
        <v>105</v>
      </c>
      <c r="L7625" t="s">
        <v>325</v>
      </c>
      <c r="M7625" t="s">
        <v>326</v>
      </c>
      <c r="N7625" t="s">
        <v>69</v>
      </c>
      <c r="O7625" t="s">
        <v>186</v>
      </c>
      <c r="P7625" s="6">
        <v>14.99</v>
      </c>
      <c r="Q7625" s="9">
        <v>5.9960000000000004</v>
      </c>
      <c r="R7625">
        <v>5</v>
      </c>
      <c r="S7625">
        <v>0.16</v>
      </c>
      <c r="T7625" s="6">
        <f t="shared" si="595"/>
        <v>12.5916</v>
      </c>
      <c r="U7625" s="6">
        <f t="shared" si="596"/>
        <v>74.95</v>
      </c>
      <c r="V7625" s="6">
        <f t="shared" si="597"/>
        <v>62.957999999999998</v>
      </c>
      <c r="W7625" s="6">
        <f t="shared" si="598"/>
        <v>29.980000000000004</v>
      </c>
      <c r="X7625" s="6">
        <f t="shared" si="599"/>
        <v>32.977999999999994</v>
      </c>
      <c r="Y7625" s="8">
        <v>0.52380952380952372</v>
      </c>
    </row>
    <row r="7626" spans="1:25" x14ac:dyDescent="0.35">
      <c r="A7626" t="s">
        <v>15139</v>
      </c>
      <c r="B7626" s="2">
        <v>45509</v>
      </c>
      <c r="C7626" t="s">
        <v>37</v>
      </c>
      <c r="D7626" t="s">
        <v>3978</v>
      </c>
      <c r="E7626" s="4" t="s">
        <v>105</v>
      </c>
      <c r="F7626" t="s">
        <v>691</v>
      </c>
      <c r="G7626" t="s">
        <v>105</v>
      </c>
      <c r="H7626" s="4" t="s">
        <v>29</v>
      </c>
      <c r="I7626" t="s">
        <v>29</v>
      </c>
      <c r="J7626" s="4" t="s">
        <v>114</v>
      </c>
      <c r="K7626" t="s">
        <v>105</v>
      </c>
      <c r="L7626" t="s">
        <v>3979</v>
      </c>
      <c r="M7626" t="s">
        <v>3980</v>
      </c>
      <c r="N7626" t="s">
        <v>126</v>
      </c>
      <c r="O7626" t="s">
        <v>501</v>
      </c>
      <c r="P7626" s="6">
        <v>14.99</v>
      </c>
      <c r="Q7626" s="9">
        <v>4.4969999999999999</v>
      </c>
      <c r="R7626">
        <v>13</v>
      </c>
      <c r="S7626">
        <v>0.18</v>
      </c>
      <c r="T7626" s="6">
        <f t="shared" si="595"/>
        <v>12.2918</v>
      </c>
      <c r="U7626" s="6">
        <f t="shared" si="596"/>
        <v>194.87</v>
      </c>
      <c r="V7626" s="6">
        <f t="shared" si="597"/>
        <v>159.79339999999999</v>
      </c>
      <c r="W7626" s="6">
        <f t="shared" si="598"/>
        <v>58.460999999999999</v>
      </c>
      <c r="X7626" s="6">
        <f t="shared" si="599"/>
        <v>101.33239999999999</v>
      </c>
      <c r="Y7626" s="8">
        <v>0.63414634146341464</v>
      </c>
    </row>
    <row r="7627" spans="1:25" x14ac:dyDescent="0.35">
      <c r="A7627" t="s">
        <v>15140</v>
      </c>
      <c r="B7627" s="2">
        <v>45509</v>
      </c>
      <c r="C7627" t="s">
        <v>37</v>
      </c>
      <c r="D7627" t="s">
        <v>5892</v>
      </c>
      <c r="E7627" s="4" t="s">
        <v>27</v>
      </c>
      <c r="F7627" t="s">
        <v>28</v>
      </c>
      <c r="G7627" t="s">
        <v>27</v>
      </c>
      <c r="H7627" s="4" t="s">
        <v>29</v>
      </c>
      <c r="I7627" t="s">
        <v>29</v>
      </c>
      <c r="J7627" s="4" t="s">
        <v>31</v>
      </c>
      <c r="K7627" t="s">
        <v>31</v>
      </c>
      <c r="L7627" t="s">
        <v>5893</v>
      </c>
      <c r="M7627" t="s">
        <v>5894</v>
      </c>
      <c r="N7627" t="s">
        <v>321</v>
      </c>
      <c r="O7627" t="s">
        <v>1961</v>
      </c>
      <c r="P7627" s="6">
        <v>15.99</v>
      </c>
      <c r="Q7627" s="9">
        <v>4.7969999999999997</v>
      </c>
      <c r="R7627">
        <v>18</v>
      </c>
      <c r="S7627">
        <v>0.23</v>
      </c>
      <c r="T7627" s="6">
        <f t="shared" si="595"/>
        <v>12.3123</v>
      </c>
      <c r="U7627" s="6">
        <f t="shared" si="596"/>
        <v>287.82</v>
      </c>
      <c r="V7627" s="6">
        <f t="shared" si="597"/>
        <v>221.62139999999999</v>
      </c>
      <c r="W7627" s="6">
        <f t="shared" si="598"/>
        <v>86.345999999999989</v>
      </c>
      <c r="X7627" s="6">
        <f t="shared" si="599"/>
        <v>135.27539999999999</v>
      </c>
      <c r="Y7627" s="8">
        <v>0.61038961038961037</v>
      </c>
    </row>
    <row r="7628" spans="1:25" x14ac:dyDescent="0.35">
      <c r="A7628" t="s">
        <v>15141</v>
      </c>
      <c r="B7628" s="2">
        <v>45509</v>
      </c>
      <c r="C7628" t="s">
        <v>37</v>
      </c>
      <c r="D7628" t="s">
        <v>5915</v>
      </c>
      <c r="E7628" s="4" t="s">
        <v>138</v>
      </c>
      <c r="F7628" t="s">
        <v>139</v>
      </c>
      <c r="G7628" t="s">
        <v>138</v>
      </c>
      <c r="H7628" s="4" t="s">
        <v>29</v>
      </c>
      <c r="I7628" t="s">
        <v>29</v>
      </c>
      <c r="J7628" s="4" t="s">
        <v>105</v>
      </c>
      <c r="K7628" t="s">
        <v>30</v>
      </c>
      <c r="L7628" t="s">
        <v>5916</v>
      </c>
      <c r="M7628" t="s">
        <v>5917</v>
      </c>
      <c r="N7628" t="s">
        <v>5918</v>
      </c>
      <c r="O7628" t="s">
        <v>5918</v>
      </c>
      <c r="P7628" s="6">
        <v>34.99</v>
      </c>
      <c r="Q7628" s="9">
        <v>10.497</v>
      </c>
      <c r="R7628">
        <v>14</v>
      </c>
      <c r="S7628">
        <v>0.08</v>
      </c>
      <c r="T7628" s="6">
        <f t="shared" si="595"/>
        <v>32.190800000000003</v>
      </c>
      <c r="U7628" s="6">
        <f t="shared" si="596"/>
        <v>489.86</v>
      </c>
      <c r="V7628" s="6">
        <f t="shared" si="597"/>
        <v>450.67120000000006</v>
      </c>
      <c r="W7628" s="6">
        <f t="shared" si="598"/>
        <v>146.958</v>
      </c>
      <c r="X7628" s="6">
        <f t="shared" si="599"/>
        <v>303.71320000000003</v>
      </c>
      <c r="Y7628" s="8">
        <v>0.67391304347826086</v>
      </c>
    </row>
    <row r="7629" spans="1:25" x14ac:dyDescent="0.35">
      <c r="A7629" t="s">
        <v>15142</v>
      </c>
      <c r="B7629" s="2">
        <v>45509</v>
      </c>
      <c r="C7629" t="s">
        <v>25</v>
      </c>
      <c r="D7629" t="s">
        <v>1225</v>
      </c>
      <c r="E7629" s="4" t="s">
        <v>294</v>
      </c>
      <c r="F7629" t="s">
        <v>295</v>
      </c>
      <c r="G7629" t="s">
        <v>294</v>
      </c>
      <c r="H7629" s="4" t="s">
        <v>29</v>
      </c>
      <c r="I7629" t="s">
        <v>29</v>
      </c>
      <c r="K7629" t="s">
        <v>98</v>
      </c>
      <c r="L7629" t="s">
        <v>1226</v>
      </c>
      <c r="M7629" t="s">
        <v>1227</v>
      </c>
      <c r="N7629" t="s">
        <v>1228</v>
      </c>
      <c r="O7629" t="s">
        <v>1229</v>
      </c>
      <c r="P7629" s="6">
        <v>39.99</v>
      </c>
      <c r="Q7629" s="9">
        <v>11.997</v>
      </c>
      <c r="R7629">
        <v>1</v>
      </c>
      <c r="T7629" s="6">
        <f t="shared" si="595"/>
        <v>39.99</v>
      </c>
      <c r="U7629" s="6">
        <f t="shared" si="596"/>
        <v>39.99</v>
      </c>
      <c r="V7629" s="6">
        <f t="shared" si="597"/>
        <v>39.99</v>
      </c>
      <c r="W7629" s="6">
        <f t="shared" si="598"/>
        <v>11.997</v>
      </c>
      <c r="X7629" s="6">
        <f t="shared" si="599"/>
        <v>27.993000000000002</v>
      </c>
      <c r="Y7629" s="8">
        <v>0.70000000000000007</v>
      </c>
    </row>
    <row r="7630" spans="1:25" x14ac:dyDescent="0.35">
      <c r="A7630" t="s">
        <v>15143</v>
      </c>
      <c r="B7630" s="2">
        <v>45509</v>
      </c>
      <c r="C7630" t="s">
        <v>25</v>
      </c>
      <c r="D7630" t="s">
        <v>5962</v>
      </c>
      <c r="E7630" s="4" t="s">
        <v>146</v>
      </c>
      <c r="F7630" t="s">
        <v>1032</v>
      </c>
      <c r="G7630" t="s">
        <v>146</v>
      </c>
      <c r="I7630" t="s">
        <v>29</v>
      </c>
      <c r="J7630" s="4" t="s">
        <v>57</v>
      </c>
      <c r="K7630" t="s">
        <v>114</v>
      </c>
      <c r="L7630" t="s">
        <v>5963</v>
      </c>
      <c r="M7630" t="s">
        <v>5964</v>
      </c>
      <c r="N7630" t="s">
        <v>1931</v>
      </c>
      <c r="O7630" t="s">
        <v>5965</v>
      </c>
      <c r="P7630" s="6">
        <v>39.99</v>
      </c>
      <c r="Q7630" s="9">
        <v>11.997</v>
      </c>
      <c r="R7630">
        <v>14</v>
      </c>
      <c r="S7630">
        <v>0.32</v>
      </c>
      <c r="T7630" s="6">
        <f t="shared" si="595"/>
        <v>27.193199999999997</v>
      </c>
      <c r="U7630" s="6">
        <f t="shared" si="596"/>
        <v>559.86</v>
      </c>
      <c r="V7630" s="6">
        <f t="shared" si="597"/>
        <v>380.70479999999998</v>
      </c>
      <c r="W7630" s="6">
        <f t="shared" si="598"/>
        <v>167.958</v>
      </c>
      <c r="X7630" s="6">
        <f t="shared" si="599"/>
        <v>212.74679999999998</v>
      </c>
      <c r="Y7630" s="8">
        <v>0.55882352941176472</v>
      </c>
    </row>
    <row r="7631" spans="1:25" x14ac:dyDescent="0.35">
      <c r="A7631" t="s">
        <v>15144</v>
      </c>
      <c r="B7631" s="2">
        <v>45509</v>
      </c>
      <c r="C7631" t="s">
        <v>25</v>
      </c>
      <c r="D7631" t="s">
        <v>6392</v>
      </c>
      <c r="E7631" s="4" t="s">
        <v>631</v>
      </c>
      <c r="F7631" t="s">
        <v>632</v>
      </c>
      <c r="G7631" t="s">
        <v>631</v>
      </c>
      <c r="H7631" s="4" t="s">
        <v>29</v>
      </c>
      <c r="I7631" t="s">
        <v>29</v>
      </c>
      <c r="J7631" s="4" t="s">
        <v>223</v>
      </c>
      <c r="K7631" t="s">
        <v>98</v>
      </c>
      <c r="L7631" t="s">
        <v>6393</v>
      </c>
      <c r="M7631" t="s">
        <v>6394</v>
      </c>
      <c r="N7631" t="s">
        <v>402</v>
      </c>
      <c r="O7631" t="s">
        <v>2232</v>
      </c>
      <c r="P7631" s="6">
        <v>39.99</v>
      </c>
      <c r="Q7631" s="9">
        <v>11.997</v>
      </c>
      <c r="R7631">
        <v>10</v>
      </c>
      <c r="S7631">
        <v>0.01</v>
      </c>
      <c r="T7631" s="6">
        <f t="shared" si="595"/>
        <v>39.5901</v>
      </c>
      <c r="U7631" s="6">
        <f t="shared" si="596"/>
        <v>399.90000000000003</v>
      </c>
      <c r="V7631" s="6">
        <f t="shared" si="597"/>
        <v>395.90100000000001</v>
      </c>
      <c r="W7631" s="6">
        <f t="shared" si="598"/>
        <v>119.97</v>
      </c>
      <c r="X7631" s="6">
        <f t="shared" si="599"/>
        <v>275.93100000000004</v>
      </c>
      <c r="Y7631" s="8">
        <v>0.69696969696969702</v>
      </c>
    </row>
    <row r="7632" spans="1:25" x14ac:dyDescent="0.35">
      <c r="A7632" t="s">
        <v>15145</v>
      </c>
      <c r="B7632" s="2">
        <v>45509</v>
      </c>
      <c r="C7632" t="s">
        <v>37</v>
      </c>
      <c r="D7632" t="s">
        <v>5322</v>
      </c>
      <c r="E7632" s="4" t="s">
        <v>329</v>
      </c>
      <c r="F7632" t="s">
        <v>330</v>
      </c>
      <c r="G7632" t="s">
        <v>329</v>
      </c>
      <c r="H7632" s="4" t="s">
        <v>29</v>
      </c>
      <c r="I7632" t="s">
        <v>29</v>
      </c>
      <c r="J7632" s="4" t="s">
        <v>223</v>
      </c>
      <c r="K7632" t="s">
        <v>31</v>
      </c>
      <c r="L7632" t="s">
        <v>5323</v>
      </c>
      <c r="M7632" t="s">
        <v>5324</v>
      </c>
      <c r="N7632" t="s">
        <v>254</v>
      </c>
      <c r="O7632" t="s">
        <v>5325</v>
      </c>
      <c r="P7632" s="6">
        <v>59.99</v>
      </c>
      <c r="Q7632" s="9">
        <v>17.997</v>
      </c>
      <c r="R7632">
        <v>6</v>
      </c>
      <c r="S7632">
        <v>0.35</v>
      </c>
      <c r="T7632" s="6">
        <f t="shared" si="595"/>
        <v>38.993500000000004</v>
      </c>
      <c r="U7632" s="6">
        <f t="shared" si="596"/>
        <v>359.94</v>
      </c>
      <c r="V7632" s="6">
        <f t="shared" si="597"/>
        <v>233.96100000000001</v>
      </c>
      <c r="W7632" s="6">
        <f t="shared" si="598"/>
        <v>107.982</v>
      </c>
      <c r="X7632" s="6">
        <f t="shared" si="599"/>
        <v>125.97900000000001</v>
      </c>
      <c r="Y7632" s="8">
        <v>0.53846153846153844</v>
      </c>
    </row>
    <row r="7633" spans="1:25" x14ac:dyDescent="0.35">
      <c r="A7633" t="s">
        <v>15146</v>
      </c>
      <c r="B7633" s="2">
        <v>45509</v>
      </c>
      <c r="C7633" t="s">
        <v>37</v>
      </c>
      <c r="D7633" t="s">
        <v>2542</v>
      </c>
      <c r="E7633" s="4" t="s">
        <v>146</v>
      </c>
      <c r="F7633" t="s">
        <v>147</v>
      </c>
      <c r="G7633" t="s">
        <v>146</v>
      </c>
      <c r="H7633" s="4" t="s">
        <v>29</v>
      </c>
      <c r="I7633" t="s">
        <v>29</v>
      </c>
      <c r="J7633" s="4" t="s">
        <v>31</v>
      </c>
      <c r="K7633" t="s">
        <v>114</v>
      </c>
      <c r="L7633" t="s">
        <v>2543</v>
      </c>
      <c r="M7633" t="s">
        <v>2544</v>
      </c>
      <c r="N7633" t="s">
        <v>78</v>
      </c>
      <c r="O7633" t="s">
        <v>92</v>
      </c>
      <c r="P7633" s="6">
        <v>199.99</v>
      </c>
      <c r="Q7633" s="9">
        <v>59.997</v>
      </c>
      <c r="R7633">
        <v>8</v>
      </c>
      <c r="S7633">
        <v>0.14000000000000001</v>
      </c>
      <c r="T7633" s="6">
        <f t="shared" si="595"/>
        <v>171.9914</v>
      </c>
      <c r="U7633" s="6">
        <f t="shared" si="596"/>
        <v>1599.92</v>
      </c>
      <c r="V7633" s="6">
        <f t="shared" si="597"/>
        <v>1375.9312</v>
      </c>
      <c r="W7633" s="6">
        <f t="shared" si="598"/>
        <v>479.976</v>
      </c>
      <c r="X7633" s="6">
        <f t="shared" si="599"/>
        <v>895.95519999999999</v>
      </c>
      <c r="Y7633" s="8">
        <v>0.65116279069767447</v>
      </c>
    </row>
    <row r="7634" spans="1:25" x14ac:dyDescent="0.35">
      <c r="A7634" t="s">
        <v>15147</v>
      </c>
      <c r="B7634" s="2">
        <v>45510</v>
      </c>
      <c r="C7634" t="s">
        <v>37</v>
      </c>
      <c r="D7634" t="s">
        <v>13634</v>
      </c>
      <c r="E7634" s="4" t="s">
        <v>985</v>
      </c>
      <c r="F7634" t="s">
        <v>1027</v>
      </c>
      <c r="G7634" t="s">
        <v>985</v>
      </c>
      <c r="H7634" s="4" t="s">
        <v>29</v>
      </c>
      <c r="I7634" t="s">
        <v>29</v>
      </c>
      <c r="J7634" s="4" t="s">
        <v>223</v>
      </c>
      <c r="K7634" t="s">
        <v>148</v>
      </c>
      <c r="L7634" t="s">
        <v>13635</v>
      </c>
      <c r="M7634" t="s">
        <v>13636</v>
      </c>
      <c r="N7634" t="s">
        <v>34</v>
      </c>
      <c r="O7634" t="s">
        <v>35</v>
      </c>
      <c r="P7634" s="6">
        <v>1.99</v>
      </c>
      <c r="Q7634" s="9">
        <v>0.59699999999999998</v>
      </c>
      <c r="R7634">
        <v>1</v>
      </c>
      <c r="S7634">
        <v>0.34</v>
      </c>
      <c r="T7634" s="6">
        <f t="shared" si="595"/>
        <v>1.3133999999999999</v>
      </c>
      <c r="U7634" s="6">
        <f t="shared" si="596"/>
        <v>1.99</v>
      </c>
      <c r="V7634" s="6">
        <f t="shared" si="597"/>
        <v>1.3133999999999999</v>
      </c>
      <c r="W7634" s="6">
        <f t="shared" si="598"/>
        <v>0.59699999999999998</v>
      </c>
      <c r="X7634" s="6">
        <f t="shared" si="599"/>
        <v>0.71639999999999993</v>
      </c>
      <c r="Y7634" s="8">
        <v>0.54545454545454541</v>
      </c>
    </row>
    <row r="7635" spans="1:25" x14ac:dyDescent="0.35">
      <c r="A7635" t="s">
        <v>15148</v>
      </c>
      <c r="B7635" s="2">
        <v>45510</v>
      </c>
      <c r="C7635" t="s">
        <v>25</v>
      </c>
      <c r="D7635" t="s">
        <v>7402</v>
      </c>
      <c r="E7635" s="4" t="s">
        <v>762</v>
      </c>
      <c r="F7635" t="s">
        <v>763</v>
      </c>
      <c r="G7635" t="s">
        <v>762</v>
      </c>
      <c r="H7635" s="4" t="s">
        <v>75</v>
      </c>
      <c r="I7635" t="s">
        <v>75</v>
      </c>
      <c r="K7635" t="s">
        <v>75</v>
      </c>
      <c r="L7635" t="s">
        <v>7403</v>
      </c>
      <c r="M7635" t="s">
        <v>7404</v>
      </c>
      <c r="N7635" t="s">
        <v>158</v>
      </c>
      <c r="O7635" t="s">
        <v>7405</v>
      </c>
      <c r="P7635" s="6">
        <v>3.99</v>
      </c>
      <c r="Q7635" s="9">
        <v>1.1970000000000001</v>
      </c>
      <c r="R7635">
        <v>16</v>
      </c>
      <c r="S7635">
        <v>7.0000000000000007E-2</v>
      </c>
      <c r="T7635" s="6">
        <f t="shared" si="595"/>
        <v>3.7107000000000001</v>
      </c>
      <c r="U7635" s="6">
        <f t="shared" si="596"/>
        <v>63.84</v>
      </c>
      <c r="V7635" s="6">
        <f t="shared" si="597"/>
        <v>59.371200000000002</v>
      </c>
      <c r="W7635" s="6">
        <f t="shared" si="598"/>
        <v>19.152000000000001</v>
      </c>
      <c r="X7635" s="6">
        <f t="shared" si="599"/>
        <v>40.219200000000001</v>
      </c>
      <c r="Y7635" s="8">
        <v>0.67741935483870963</v>
      </c>
    </row>
    <row r="7636" spans="1:25" x14ac:dyDescent="0.35">
      <c r="A7636" t="s">
        <v>15149</v>
      </c>
      <c r="B7636" s="2">
        <v>45510</v>
      </c>
      <c r="C7636" t="s">
        <v>37</v>
      </c>
      <c r="D7636" t="s">
        <v>15150</v>
      </c>
      <c r="E7636" s="4" t="s">
        <v>524</v>
      </c>
      <c r="F7636" t="s">
        <v>525</v>
      </c>
      <c r="G7636" t="s">
        <v>524</v>
      </c>
      <c r="H7636" s="4" t="s">
        <v>75</v>
      </c>
      <c r="I7636" t="s">
        <v>75</v>
      </c>
      <c r="K7636" t="s">
        <v>75</v>
      </c>
      <c r="L7636" t="s">
        <v>6578</v>
      </c>
      <c r="M7636" t="s">
        <v>6579</v>
      </c>
      <c r="N7636" t="s">
        <v>1084</v>
      </c>
      <c r="O7636" t="s">
        <v>1305</v>
      </c>
      <c r="P7636" s="6">
        <v>5.19</v>
      </c>
      <c r="Q7636" s="9">
        <v>1.2569999999999999</v>
      </c>
      <c r="R7636">
        <v>4</v>
      </c>
      <c r="S7636">
        <v>0.18</v>
      </c>
      <c r="T7636" s="6">
        <f t="shared" si="595"/>
        <v>4.2558000000000007</v>
      </c>
      <c r="U7636" s="6">
        <f t="shared" si="596"/>
        <v>20.76</v>
      </c>
      <c r="V7636" s="6">
        <f t="shared" si="597"/>
        <v>17.023200000000003</v>
      </c>
      <c r="W7636" s="6">
        <f t="shared" si="598"/>
        <v>5.0279999999999996</v>
      </c>
      <c r="X7636" s="6">
        <f t="shared" si="599"/>
        <v>11.995200000000004</v>
      </c>
      <c r="Y7636" s="8">
        <v>0.70463837586352751</v>
      </c>
    </row>
    <row r="7637" spans="1:25" x14ac:dyDescent="0.35">
      <c r="A7637" t="s">
        <v>15151</v>
      </c>
      <c r="B7637" s="2">
        <v>45510</v>
      </c>
      <c r="C7637" t="s">
        <v>37</v>
      </c>
      <c r="D7637" t="s">
        <v>7428</v>
      </c>
      <c r="E7637" s="4" t="s">
        <v>397</v>
      </c>
      <c r="F7637" t="s">
        <v>398</v>
      </c>
      <c r="G7637" t="s">
        <v>397</v>
      </c>
      <c r="I7637" t="s">
        <v>399</v>
      </c>
      <c r="J7637" s="4" t="s">
        <v>114</v>
      </c>
      <c r="K7637" t="s">
        <v>399</v>
      </c>
      <c r="L7637" t="s">
        <v>7429</v>
      </c>
      <c r="M7637" t="s">
        <v>7430</v>
      </c>
      <c r="N7637" t="s">
        <v>1490</v>
      </c>
      <c r="O7637" t="s">
        <v>7431</v>
      </c>
      <c r="P7637" s="6">
        <v>5.49</v>
      </c>
      <c r="Q7637" s="9">
        <v>1.647</v>
      </c>
      <c r="R7637">
        <v>5</v>
      </c>
      <c r="T7637" s="6">
        <f t="shared" si="595"/>
        <v>5.49</v>
      </c>
      <c r="U7637" s="6">
        <f t="shared" si="596"/>
        <v>27.450000000000003</v>
      </c>
      <c r="V7637" s="6">
        <f t="shared" si="597"/>
        <v>27.450000000000003</v>
      </c>
      <c r="W7637" s="6">
        <f t="shared" si="598"/>
        <v>8.2349999999999994</v>
      </c>
      <c r="X7637" s="6">
        <f t="shared" si="599"/>
        <v>19.215000000000003</v>
      </c>
      <c r="Y7637" s="8">
        <v>0.70000000000000007</v>
      </c>
    </row>
    <row r="7638" spans="1:25" x14ac:dyDescent="0.35">
      <c r="A7638" t="s">
        <v>15152</v>
      </c>
      <c r="B7638" s="2">
        <v>45510</v>
      </c>
      <c r="C7638" t="s">
        <v>25</v>
      </c>
      <c r="D7638" t="s">
        <v>5161</v>
      </c>
      <c r="E7638" s="4" t="s">
        <v>397</v>
      </c>
      <c r="F7638" t="s">
        <v>398</v>
      </c>
      <c r="G7638" t="s">
        <v>397</v>
      </c>
      <c r="H7638" s="4" t="s">
        <v>399</v>
      </c>
      <c r="I7638" t="s">
        <v>399</v>
      </c>
      <c r="K7638" t="s">
        <v>399</v>
      </c>
      <c r="L7638" t="s">
        <v>5162</v>
      </c>
      <c r="M7638" t="s">
        <v>5163</v>
      </c>
      <c r="N7638" t="s">
        <v>134</v>
      </c>
      <c r="O7638" t="s">
        <v>949</v>
      </c>
      <c r="P7638" s="6">
        <v>5.49</v>
      </c>
      <c r="Q7638" s="9">
        <v>1.647</v>
      </c>
      <c r="R7638">
        <v>1</v>
      </c>
      <c r="S7638">
        <v>0.09</v>
      </c>
      <c r="T7638" s="6">
        <f t="shared" si="595"/>
        <v>4.9959000000000007</v>
      </c>
      <c r="U7638" s="6">
        <f t="shared" si="596"/>
        <v>5.49</v>
      </c>
      <c r="V7638" s="6">
        <f t="shared" si="597"/>
        <v>4.9959000000000007</v>
      </c>
      <c r="W7638" s="6">
        <f t="shared" si="598"/>
        <v>1.647</v>
      </c>
      <c r="X7638" s="6">
        <f t="shared" si="599"/>
        <v>3.3489000000000004</v>
      </c>
      <c r="Y7638" s="8">
        <v>0.67032967032967028</v>
      </c>
    </row>
    <row r="7639" spans="1:25" x14ac:dyDescent="0.35">
      <c r="A7639" t="s">
        <v>15153</v>
      </c>
      <c r="B7639" s="2">
        <v>45510</v>
      </c>
      <c r="C7639" t="s">
        <v>37</v>
      </c>
      <c r="D7639" t="s">
        <v>15154</v>
      </c>
      <c r="E7639" s="4" t="s">
        <v>508</v>
      </c>
      <c r="F7639" t="s">
        <v>509</v>
      </c>
      <c r="G7639" t="s">
        <v>508</v>
      </c>
      <c r="H7639" s="4" t="s">
        <v>29</v>
      </c>
      <c r="I7639" t="s">
        <v>29</v>
      </c>
      <c r="K7639" t="s">
        <v>114</v>
      </c>
      <c r="L7639" t="s">
        <v>3971</v>
      </c>
      <c r="M7639" t="s">
        <v>3972</v>
      </c>
      <c r="N7639" t="s">
        <v>3973</v>
      </c>
      <c r="O7639" t="s">
        <v>1921</v>
      </c>
      <c r="P7639" s="6">
        <v>9.49</v>
      </c>
      <c r="Q7639" s="9">
        <v>3.3959999999999999</v>
      </c>
      <c r="R7639">
        <v>17</v>
      </c>
      <c r="S7639">
        <v>0.17</v>
      </c>
      <c r="T7639" s="6">
        <f t="shared" si="595"/>
        <v>7.8766999999999996</v>
      </c>
      <c r="U7639" s="6">
        <f t="shared" si="596"/>
        <v>161.33000000000001</v>
      </c>
      <c r="V7639" s="6">
        <f t="shared" si="597"/>
        <v>133.90389999999999</v>
      </c>
      <c r="W7639" s="6">
        <f t="shared" si="598"/>
        <v>57.731999999999999</v>
      </c>
      <c r="X7639" s="6">
        <f t="shared" si="599"/>
        <v>76.171899999999994</v>
      </c>
      <c r="Y7639" s="8">
        <v>0.56885497733822543</v>
      </c>
    </row>
    <row r="7640" spans="1:25" x14ac:dyDescent="0.35">
      <c r="A7640" t="s">
        <v>15155</v>
      </c>
      <c r="B7640" s="2">
        <v>45510</v>
      </c>
      <c r="C7640" t="s">
        <v>37</v>
      </c>
      <c r="D7640" t="s">
        <v>15156</v>
      </c>
      <c r="E7640" s="4" t="s">
        <v>221</v>
      </c>
      <c r="F7640" t="s">
        <v>222</v>
      </c>
      <c r="G7640" t="s">
        <v>221</v>
      </c>
      <c r="H7640" s="4" t="s">
        <v>29</v>
      </c>
      <c r="I7640" t="s">
        <v>29</v>
      </c>
      <c r="J7640" s="4" t="s">
        <v>105</v>
      </c>
      <c r="K7640" t="s">
        <v>66</v>
      </c>
      <c r="L7640" t="s">
        <v>4103</v>
      </c>
      <c r="M7640" t="s">
        <v>4104</v>
      </c>
      <c r="N7640" t="s">
        <v>78</v>
      </c>
      <c r="O7640" t="s">
        <v>1591</v>
      </c>
      <c r="P7640" s="6">
        <v>13.99</v>
      </c>
      <c r="Q7640" s="9">
        <v>5.1959999999999997</v>
      </c>
      <c r="R7640">
        <v>18</v>
      </c>
      <c r="S7640">
        <v>0.09</v>
      </c>
      <c r="T7640" s="6">
        <f t="shared" si="595"/>
        <v>12.7309</v>
      </c>
      <c r="U7640" s="6">
        <f t="shared" si="596"/>
        <v>251.82</v>
      </c>
      <c r="V7640" s="6">
        <f t="shared" si="597"/>
        <v>229.15620000000001</v>
      </c>
      <c r="W7640" s="6">
        <f t="shared" si="598"/>
        <v>93.527999999999992</v>
      </c>
      <c r="X7640" s="6">
        <f t="shared" si="599"/>
        <v>135.62820000000002</v>
      </c>
      <c r="Y7640" s="8">
        <v>0.59185917727733317</v>
      </c>
    </row>
    <row r="7641" spans="1:25" x14ac:dyDescent="0.35">
      <c r="A7641" t="s">
        <v>15157</v>
      </c>
      <c r="B7641" s="2">
        <v>45510</v>
      </c>
      <c r="C7641" t="s">
        <v>25</v>
      </c>
      <c r="D7641" t="s">
        <v>7903</v>
      </c>
      <c r="E7641" s="4" t="s">
        <v>55</v>
      </c>
      <c r="F7641" t="s">
        <v>56</v>
      </c>
      <c r="G7641" t="s">
        <v>55</v>
      </c>
      <c r="H7641" s="4" t="s">
        <v>29</v>
      </c>
      <c r="I7641" t="s">
        <v>29</v>
      </c>
      <c r="K7641" t="s">
        <v>57</v>
      </c>
      <c r="L7641" t="s">
        <v>1710</v>
      </c>
      <c r="M7641" t="s">
        <v>1711</v>
      </c>
      <c r="N7641" t="s">
        <v>269</v>
      </c>
      <c r="O7641" t="s">
        <v>703</v>
      </c>
      <c r="P7641" s="6">
        <v>29.99</v>
      </c>
      <c r="Q7641" s="9">
        <v>11.996</v>
      </c>
      <c r="R7641">
        <v>11</v>
      </c>
      <c r="T7641" s="6">
        <f t="shared" si="595"/>
        <v>29.99</v>
      </c>
      <c r="U7641" s="6">
        <f t="shared" si="596"/>
        <v>329.89</v>
      </c>
      <c r="V7641" s="6">
        <f t="shared" si="597"/>
        <v>329.89</v>
      </c>
      <c r="W7641" s="6">
        <f t="shared" si="598"/>
        <v>131.95600000000002</v>
      </c>
      <c r="X7641" s="6">
        <f t="shared" si="599"/>
        <v>197.93399999999997</v>
      </c>
      <c r="Y7641" s="8">
        <v>0.6</v>
      </c>
    </row>
    <row r="7642" spans="1:25" x14ac:dyDescent="0.35">
      <c r="A7642" t="s">
        <v>15158</v>
      </c>
      <c r="B7642" s="2">
        <v>45510</v>
      </c>
      <c r="C7642" t="s">
        <v>37</v>
      </c>
      <c r="D7642" t="s">
        <v>15159</v>
      </c>
      <c r="E7642" s="4" t="s">
        <v>306</v>
      </c>
      <c r="F7642" t="s">
        <v>307</v>
      </c>
      <c r="G7642" t="s">
        <v>306</v>
      </c>
      <c r="H7642" s="4" t="s">
        <v>29</v>
      </c>
      <c r="I7642" t="s">
        <v>29</v>
      </c>
      <c r="J7642" s="4" t="s">
        <v>105</v>
      </c>
      <c r="K7642" t="s">
        <v>114</v>
      </c>
      <c r="L7642" t="s">
        <v>2726</v>
      </c>
      <c r="M7642" t="s">
        <v>2727</v>
      </c>
      <c r="N7642" t="s">
        <v>117</v>
      </c>
      <c r="O7642" t="s">
        <v>2298</v>
      </c>
      <c r="P7642" s="6">
        <v>50.99</v>
      </c>
      <c r="Q7642" s="9">
        <v>14.997</v>
      </c>
      <c r="R7642">
        <v>7</v>
      </c>
      <c r="S7642">
        <v>0.19</v>
      </c>
      <c r="T7642" s="6">
        <f t="shared" si="595"/>
        <v>41.301900000000003</v>
      </c>
      <c r="U7642" s="6">
        <f t="shared" si="596"/>
        <v>356.93</v>
      </c>
      <c r="V7642" s="6">
        <f t="shared" si="597"/>
        <v>289.11330000000004</v>
      </c>
      <c r="W7642" s="6">
        <f t="shared" si="598"/>
        <v>104.979</v>
      </c>
      <c r="X7642" s="6">
        <f t="shared" si="599"/>
        <v>184.13430000000005</v>
      </c>
      <c r="Y7642" s="8">
        <v>0.63689321798755028</v>
      </c>
    </row>
    <row r="7643" spans="1:25" x14ac:dyDescent="0.35">
      <c r="A7643" t="s">
        <v>15160</v>
      </c>
      <c r="B7643" s="2">
        <v>45510</v>
      </c>
      <c r="C7643" t="s">
        <v>37</v>
      </c>
      <c r="D7643" t="s">
        <v>6365</v>
      </c>
      <c r="E7643" s="4" t="s">
        <v>112</v>
      </c>
      <c r="F7643" t="s">
        <v>197</v>
      </c>
      <c r="G7643" t="s">
        <v>112</v>
      </c>
      <c r="H7643" s="4" t="s">
        <v>75</v>
      </c>
      <c r="I7643" t="s">
        <v>75</v>
      </c>
      <c r="K7643" t="s">
        <v>75</v>
      </c>
      <c r="L7643" t="s">
        <v>6366</v>
      </c>
      <c r="M7643" t="s">
        <v>6367</v>
      </c>
      <c r="N7643" t="s">
        <v>78</v>
      </c>
      <c r="O7643" t="s">
        <v>92</v>
      </c>
      <c r="P7643" s="6">
        <v>59.99</v>
      </c>
      <c r="Q7643" s="9">
        <v>17.997</v>
      </c>
      <c r="R7643">
        <v>17</v>
      </c>
      <c r="S7643">
        <v>0.26</v>
      </c>
      <c r="T7643" s="6">
        <f t="shared" si="595"/>
        <v>44.392600000000002</v>
      </c>
      <c r="U7643" s="6">
        <f t="shared" si="596"/>
        <v>1019.83</v>
      </c>
      <c r="V7643" s="6">
        <f t="shared" si="597"/>
        <v>754.67420000000004</v>
      </c>
      <c r="W7643" s="6">
        <f t="shared" si="598"/>
        <v>305.94900000000001</v>
      </c>
      <c r="X7643" s="6">
        <f t="shared" si="599"/>
        <v>448.72520000000003</v>
      </c>
      <c r="Y7643" s="8">
        <v>0.59459459459459463</v>
      </c>
    </row>
    <row r="7644" spans="1:25" x14ac:dyDescent="0.35">
      <c r="A7644" t="s">
        <v>15161</v>
      </c>
      <c r="B7644" s="2">
        <v>45510</v>
      </c>
      <c r="C7644" t="s">
        <v>37</v>
      </c>
      <c r="D7644" t="s">
        <v>15162</v>
      </c>
      <c r="E7644" s="4" t="s">
        <v>175</v>
      </c>
      <c r="F7644" t="s">
        <v>176</v>
      </c>
      <c r="G7644" t="s">
        <v>175</v>
      </c>
      <c r="H7644" s="4" t="s">
        <v>177</v>
      </c>
      <c r="I7644" t="s">
        <v>177</v>
      </c>
      <c r="K7644" t="s">
        <v>177</v>
      </c>
      <c r="L7644" t="s">
        <v>729</v>
      </c>
      <c r="M7644" t="s">
        <v>730</v>
      </c>
      <c r="N7644" t="s">
        <v>731</v>
      </c>
      <c r="O7644" t="s">
        <v>732</v>
      </c>
      <c r="P7644" s="6">
        <v>60.99</v>
      </c>
      <c r="Q7644" s="9">
        <v>17.997</v>
      </c>
      <c r="R7644">
        <v>10</v>
      </c>
      <c r="S7644">
        <v>0.16</v>
      </c>
      <c r="T7644" s="6">
        <f t="shared" si="595"/>
        <v>51.2316</v>
      </c>
      <c r="U7644" s="6">
        <f t="shared" si="596"/>
        <v>609.9</v>
      </c>
      <c r="V7644" s="6">
        <f t="shared" si="597"/>
        <v>512.31600000000003</v>
      </c>
      <c r="W7644" s="6">
        <f t="shared" si="598"/>
        <v>179.97</v>
      </c>
      <c r="X7644" s="6">
        <f t="shared" si="599"/>
        <v>332.346</v>
      </c>
      <c r="Y7644" s="8">
        <v>0.64871290375471391</v>
      </c>
    </row>
    <row r="7645" spans="1:25" x14ac:dyDescent="0.35">
      <c r="A7645" t="s">
        <v>15163</v>
      </c>
      <c r="B7645" s="2">
        <v>45510</v>
      </c>
      <c r="C7645" t="s">
        <v>37</v>
      </c>
      <c r="D7645" t="s">
        <v>3541</v>
      </c>
      <c r="E7645" s="4" t="s">
        <v>146</v>
      </c>
      <c r="F7645" t="s">
        <v>147</v>
      </c>
      <c r="G7645" t="s">
        <v>146</v>
      </c>
      <c r="H7645" s="4" t="s">
        <v>29</v>
      </c>
      <c r="I7645" t="s">
        <v>29</v>
      </c>
      <c r="K7645" t="s">
        <v>114</v>
      </c>
      <c r="L7645" t="s">
        <v>3542</v>
      </c>
      <c r="M7645" t="s">
        <v>3543</v>
      </c>
      <c r="N7645" t="s">
        <v>78</v>
      </c>
      <c r="O7645" t="s">
        <v>1974</v>
      </c>
      <c r="P7645" s="6">
        <v>89.99</v>
      </c>
      <c r="Q7645" s="9">
        <v>26.997</v>
      </c>
      <c r="R7645">
        <v>4</v>
      </c>
      <c r="S7645">
        <v>7.0000000000000007E-2</v>
      </c>
      <c r="T7645" s="6">
        <f t="shared" si="595"/>
        <v>83.690699999999993</v>
      </c>
      <c r="U7645" s="6">
        <f t="shared" si="596"/>
        <v>359.96</v>
      </c>
      <c r="V7645" s="6">
        <f t="shared" si="597"/>
        <v>334.76279999999997</v>
      </c>
      <c r="W7645" s="6">
        <f t="shared" si="598"/>
        <v>107.988</v>
      </c>
      <c r="X7645" s="6">
        <f t="shared" si="599"/>
        <v>226.77479999999997</v>
      </c>
      <c r="Y7645" s="8">
        <v>0.67741935483870963</v>
      </c>
    </row>
    <row r="7646" spans="1:25" x14ac:dyDescent="0.35">
      <c r="A7646" t="s">
        <v>15164</v>
      </c>
      <c r="B7646" s="2">
        <v>45510</v>
      </c>
      <c r="C7646" t="s">
        <v>25</v>
      </c>
      <c r="D7646" t="s">
        <v>15165</v>
      </c>
      <c r="E7646" s="4" t="s">
        <v>543</v>
      </c>
      <c r="F7646" t="s">
        <v>544</v>
      </c>
      <c r="G7646" t="s">
        <v>543</v>
      </c>
      <c r="H7646" s="4" t="s">
        <v>29</v>
      </c>
      <c r="I7646" t="s">
        <v>29</v>
      </c>
      <c r="J7646" s="4" t="s">
        <v>114</v>
      </c>
      <c r="K7646" t="s">
        <v>57</v>
      </c>
      <c r="L7646" t="s">
        <v>8389</v>
      </c>
      <c r="M7646" t="s">
        <v>8390</v>
      </c>
      <c r="N7646" t="s">
        <v>69</v>
      </c>
      <c r="O7646" t="s">
        <v>1501</v>
      </c>
      <c r="P7646" s="6">
        <v>250.99</v>
      </c>
      <c r="Q7646" s="9">
        <v>99.995999999999995</v>
      </c>
      <c r="R7646">
        <v>6</v>
      </c>
      <c r="S7646">
        <v>0.15</v>
      </c>
      <c r="T7646" s="6">
        <f t="shared" si="595"/>
        <v>213.3415</v>
      </c>
      <c r="U7646" s="6">
        <f t="shared" si="596"/>
        <v>1505.94</v>
      </c>
      <c r="V7646" s="6">
        <f t="shared" si="597"/>
        <v>1280.049</v>
      </c>
      <c r="W7646" s="6">
        <f t="shared" si="598"/>
        <v>599.976</v>
      </c>
      <c r="X7646" s="6">
        <f t="shared" si="599"/>
        <v>680.07299999999998</v>
      </c>
      <c r="Y7646" s="8">
        <v>0.53128669293128616</v>
      </c>
    </row>
    <row r="7647" spans="1:25" x14ac:dyDescent="0.35">
      <c r="A7647" t="s">
        <v>15166</v>
      </c>
      <c r="B7647" s="2">
        <v>45511</v>
      </c>
      <c r="C7647" t="s">
        <v>37</v>
      </c>
      <c r="D7647" t="s">
        <v>15167</v>
      </c>
      <c r="E7647" s="4" t="s">
        <v>112</v>
      </c>
      <c r="F7647" t="s">
        <v>113</v>
      </c>
      <c r="G7647" t="s">
        <v>112</v>
      </c>
      <c r="H7647" s="4" t="s">
        <v>29</v>
      </c>
      <c r="I7647" t="s">
        <v>29</v>
      </c>
      <c r="J7647" s="4" t="s">
        <v>123</v>
      </c>
      <c r="K7647" t="s">
        <v>57</v>
      </c>
      <c r="L7647" t="s">
        <v>1613</v>
      </c>
      <c r="M7647" t="s">
        <v>1614</v>
      </c>
      <c r="N7647" t="s">
        <v>534</v>
      </c>
      <c r="O7647" t="s">
        <v>211</v>
      </c>
      <c r="P7647" s="6">
        <v>1.89</v>
      </c>
      <c r="Q7647" s="9">
        <v>0.75600000000000001</v>
      </c>
      <c r="R7647">
        <v>7</v>
      </c>
      <c r="S7647">
        <v>0.28000000000000003</v>
      </c>
      <c r="T7647" s="6">
        <f t="shared" si="595"/>
        <v>1.3607999999999998</v>
      </c>
      <c r="U7647" s="6">
        <f t="shared" si="596"/>
        <v>13.229999999999999</v>
      </c>
      <c r="V7647" s="6">
        <f t="shared" si="597"/>
        <v>9.525599999999999</v>
      </c>
      <c r="W7647" s="6">
        <f t="shared" si="598"/>
        <v>5.2919999999999998</v>
      </c>
      <c r="X7647" s="6">
        <f t="shared" si="599"/>
        <v>4.2335999999999991</v>
      </c>
      <c r="Y7647" s="8">
        <v>0.44444444444444442</v>
      </c>
    </row>
    <row r="7648" spans="1:25" x14ac:dyDescent="0.35">
      <c r="A7648" t="s">
        <v>15168</v>
      </c>
      <c r="B7648" s="2">
        <v>45511</v>
      </c>
      <c r="C7648" t="s">
        <v>25</v>
      </c>
      <c r="D7648" t="s">
        <v>8944</v>
      </c>
      <c r="E7648" s="4" t="s">
        <v>287</v>
      </c>
      <c r="F7648" t="s">
        <v>288</v>
      </c>
      <c r="G7648" t="s">
        <v>287</v>
      </c>
      <c r="H7648" s="4" t="s">
        <v>29</v>
      </c>
      <c r="I7648" t="s">
        <v>29</v>
      </c>
      <c r="J7648" s="4" t="s">
        <v>105</v>
      </c>
      <c r="K7648" t="s">
        <v>30</v>
      </c>
      <c r="L7648" t="s">
        <v>8945</v>
      </c>
      <c r="M7648" t="s">
        <v>8946</v>
      </c>
      <c r="N7648" t="s">
        <v>210</v>
      </c>
      <c r="O7648" t="s">
        <v>8947</v>
      </c>
      <c r="P7648" s="6">
        <v>2.59</v>
      </c>
      <c r="Q7648" s="9">
        <v>1.036</v>
      </c>
      <c r="R7648">
        <v>13</v>
      </c>
      <c r="S7648">
        <v>7.0000000000000007E-2</v>
      </c>
      <c r="T7648" s="6">
        <f t="shared" si="595"/>
        <v>2.4086999999999996</v>
      </c>
      <c r="U7648" s="6">
        <f t="shared" si="596"/>
        <v>33.67</v>
      </c>
      <c r="V7648" s="6">
        <f t="shared" si="597"/>
        <v>31.313099999999995</v>
      </c>
      <c r="W7648" s="6">
        <f t="shared" si="598"/>
        <v>13.468</v>
      </c>
      <c r="X7648" s="6">
        <f t="shared" si="599"/>
        <v>17.845099999999995</v>
      </c>
      <c r="Y7648" s="8">
        <v>0.56989247311827951</v>
      </c>
    </row>
    <row r="7649" spans="1:25" x14ac:dyDescent="0.35">
      <c r="A7649" t="s">
        <v>15169</v>
      </c>
      <c r="B7649" s="2">
        <v>45511</v>
      </c>
      <c r="C7649" t="s">
        <v>37</v>
      </c>
      <c r="D7649" t="s">
        <v>2550</v>
      </c>
      <c r="E7649" s="4" t="s">
        <v>1797</v>
      </c>
      <c r="F7649" t="s">
        <v>1798</v>
      </c>
      <c r="G7649" t="s">
        <v>1797</v>
      </c>
      <c r="H7649" s="4" t="s">
        <v>29</v>
      </c>
      <c r="I7649" t="s">
        <v>29</v>
      </c>
      <c r="J7649" s="4" t="s">
        <v>66</v>
      </c>
      <c r="K7649" t="s">
        <v>123</v>
      </c>
      <c r="L7649" t="s">
        <v>2551</v>
      </c>
      <c r="M7649" t="s">
        <v>2552</v>
      </c>
      <c r="N7649" t="s">
        <v>449</v>
      </c>
      <c r="O7649" t="s">
        <v>450</v>
      </c>
      <c r="P7649" s="6">
        <v>2.99</v>
      </c>
      <c r="Q7649" s="9">
        <v>0.89700000000000002</v>
      </c>
      <c r="R7649">
        <v>15</v>
      </c>
      <c r="T7649" s="6">
        <f t="shared" si="595"/>
        <v>2.99</v>
      </c>
      <c r="U7649" s="6">
        <f t="shared" si="596"/>
        <v>44.85</v>
      </c>
      <c r="V7649" s="6">
        <f t="shared" si="597"/>
        <v>44.85</v>
      </c>
      <c r="W7649" s="6">
        <f t="shared" si="598"/>
        <v>13.455</v>
      </c>
      <c r="X7649" s="6">
        <f t="shared" si="599"/>
        <v>31.395000000000003</v>
      </c>
      <c r="Y7649" s="8">
        <v>0.70000000000000007</v>
      </c>
    </row>
    <row r="7650" spans="1:25" x14ac:dyDescent="0.35">
      <c r="A7650" t="s">
        <v>15170</v>
      </c>
      <c r="B7650" s="2">
        <v>45511</v>
      </c>
      <c r="C7650" t="s">
        <v>37</v>
      </c>
      <c r="D7650" t="s">
        <v>574</v>
      </c>
      <c r="E7650" s="4" t="s">
        <v>1016</v>
      </c>
      <c r="F7650" t="s">
        <v>1017</v>
      </c>
      <c r="G7650" t="s">
        <v>1016</v>
      </c>
      <c r="H7650" s="4" t="s">
        <v>75</v>
      </c>
      <c r="I7650" t="s">
        <v>75</v>
      </c>
      <c r="K7650" t="s">
        <v>75</v>
      </c>
      <c r="L7650" t="s">
        <v>575</v>
      </c>
      <c r="M7650" t="s">
        <v>576</v>
      </c>
      <c r="N7650" t="s">
        <v>248</v>
      </c>
      <c r="O7650" t="s">
        <v>35</v>
      </c>
      <c r="P7650" s="6">
        <v>2.99</v>
      </c>
      <c r="Q7650" s="9">
        <v>0.89700000000000002</v>
      </c>
      <c r="R7650">
        <v>9</v>
      </c>
      <c r="S7650">
        <v>0.03</v>
      </c>
      <c r="T7650" s="6">
        <f t="shared" si="595"/>
        <v>2.9003000000000001</v>
      </c>
      <c r="U7650" s="6">
        <f t="shared" si="596"/>
        <v>26.910000000000004</v>
      </c>
      <c r="V7650" s="6">
        <f t="shared" si="597"/>
        <v>26.102700000000002</v>
      </c>
      <c r="W7650" s="6">
        <f t="shared" si="598"/>
        <v>8.0730000000000004</v>
      </c>
      <c r="X7650" s="6">
        <f t="shared" si="599"/>
        <v>18.029700000000002</v>
      </c>
      <c r="Y7650" s="8">
        <v>0.69072164948453607</v>
      </c>
    </row>
    <row r="7651" spans="1:25" x14ac:dyDescent="0.35">
      <c r="A7651" t="s">
        <v>15171</v>
      </c>
      <c r="B7651" s="2">
        <v>45511</v>
      </c>
      <c r="C7651" t="s">
        <v>37</v>
      </c>
      <c r="D7651" t="s">
        <v>4977</v>
      </c>
      <c r="E7651" s="4" t="s">
        <v>237</v>
      </c>
      <c r="F7651" t="s">
        <v>238</v>
      </c>
      <c r="G7651" t="s">
        <v>237</v>
      </c>
      <c r="H7651" s="4" t="s">
        <v>29</v>
      </c>
      <c r="I7651" t="s">
        <v>29</v>
      </c>
      <c r="J7651" s="4" t="s">
        <v>31</v>
      </c>
      <c r="K7651" t="s">
        <v>57</v>
      </c>
      <c r="L7651" t="s">
        <v>4978</v>
      </c>
      <c r="M7651" t="s">
        <v>4979</v>
      </c>
      <c r="N7651" t="s">
        <v>627</v>
      </c>
      <c r="O7651" t="s">
        <v>628</v>
      </c>
      <c r="P7651" s="6">
        <v>2.99</v>
      </c>
      <c r="Q7651" s="9">
        <v>0.89700000000000002</v>
      </c>
      <c r="R7651">
        <v>12</v>
      </c>
      <c r="S7651">
        <v>0.28999999999999998</v>
      </c>
      <c r="T7651" s="6">
        <f t="shared" si="595"/>
        <v>2.1229</v>
      </c>
      <c r="U7651" s="6">
        <f t="shared" si="596"/>
        <v>35.880000000000003</v>
      </c>
      <c r="V7651" s="6">
        <f t="shared" si="597"/>
        <v>25.474800000000002</v>
      </c>
      <c r="W7651" s="6">
        <f t="shared" si="598"/>
        <v>10.763999999999999</v>
      </c>
      <c r="X7651" s="6">
        <f t="shared" si="599"/>
        <v>14.710800000000003</v>
      </c>
      <c r="Y7651" s="8">
        <v>0.57746478873239437</v>
      </c>
    </row>
    <row r="7652" spans="1:25" x14ac:dyDescent="0.35">
      <c r="A7652" t="s">
        <v>15172</v>
      </c>
      <c r="B7652" s="2">
        <v>45511</v>
      </c>
      <c r="C7652" t="s">
        <v>37</v>
      </c>
      <c r="D7652" t="s">
        <v>4566</v>
      </c>
      <c r="E7652" s="4" t="s">
        <v>221</v>
      </c>
      <c r="F7652" t="s">
        <v>1565</v>
      </c>
      <c r="G7652" t="s">
        <v>221</v>
      </c>
      <c r="H7652" s="4" t="s">
        <v>29</v>
      </c>
      <c r="I7652" t="s">
        <v>29</v>
      </c>
      <c r="J7652" s="4" t="s">
        <v>223</v>
      </c>
      <c r="K7652" t="s">
        <v>66</v>
      </c>
      <c r="L7652" t="s">
        <v>4567</v>
      </c>
      <c r="M7652" t="s">
        <v>4568</v>
      </c>
      <c r="N7652" t="s">
        <v>151</v>
      </c>
      <c r="O7652" t="s">
        <v>586</v>
      </c>
      <c r="P7652" s="6">
        <v>3.29</v>
      </c>
      <c r="Q7652" s="9">
        <v>0.98699999999999999</v>
      </c>
      <c r="R7652">
        <v>2</v>
      </c>
      <c r="S7652">
        <v>0.04</v>
      </c>
      <c r="T7652" s="6">
        <f t="shared" si="595"/>
        <v>3.1583999999999999</v>
      </c>
      <c r="U7652" s="6">
        <f t="shared" si="596"/>
        <v>6.58</v>
      </c>
      <c r="V7652" s="6">
        <f t="shared" si="597"/>
        <v>6.3167999999999997</v>
      </c>
      <c r="W7652" s="6">
        <f t="shared" si="598"/>
        <v>1.974</v>
      </c>
      <c r="X7652" s="6">
        <f t="shared" si="599"/>
        <v>4.3427999999999995</v>
      </c>
      <c r="Y7652" s="8">
        <v>0.6875</v>
      </c>
    </row>
    <row r="7653" spans="1:25" x14ac:dyDescent="0.35">
      <c r="A7653" t="s">
        <v>15173</v>
      </c>
      <c r="B7653" s="2">
        <v>45511</v>
      </c>
      <c r="C7653" t="s">
        <v>25</v>
      </c>
      <c r="D7653" t="s">
        <v>15174</v>
      </c>
      <c r="E7653" s="4" t="s">
        <v>453</v>
      </c>
      <c r="F7653" t="s">
        <v>454</v>
      </c>
      <c r="G7653" t="s">
        <v>453</v>
      </c>
      <c r="H7653" s="4" t="s">
        <v>29</v>
      </c>
      <c r="I7653" t="s">
        <v>29</v>
      </c>
      <c r="J7653" s="4" t="s">
        <v>57</v>
      </c>
      <c r="K7653" t="s">
        <v>57</v>
      </c>
      <c r="L7653" t="s">
        <v>848</v>
      </c>
      <c r="M7653" t="s">
        <v>849</v>
      </c>
      <c r="N7653" t="s">
        <v>158</v>
      </c>
      <c r="O7653" t="s">
        <v>683</v>
      </c>
      <c r="P7653" s="6">
        <v>3.49</v>
      </c>
      <c r="Q7653" s="9">
        <v>0.996</v>
      </c>
      <c r="R7653">
        <v>3</v>
      </c>
      <c r="S7653">
        <v>0.08</v>
      </c>
      <c r="T7653" s="6">
        <f t="shared" si="595"/>
        <v>3.2108000000000003</v>
      </c>
      <c r="U7653" s="6">
        <f t="shared" si="596"/>
        <v>10.47</v>
      </c>
      <c r="V7653" s="6">
        <f t="shared" si="597"/>
        <v>9.6324000000000005</v>
      </c>
      <c r="W7653" s="6">
        <f t="shared" si="598"/>
        <v>2.988</v>
      </c>
      <c r="X7653" s="6">
        <f t="shared" si="599"/>
        <v>6.644400000000001</v>
      </c>
      <c r="Y7653" s="8">
        <v>0.68979693534321673</v>
      </c>
    </row>
    <row r="7654" spans="1:25" x14ac:dyDescent="0.35">
      <c r="A7654" t="s">
        <v>15175</v>
      </c>
      <c r="B7654" s="2">
        <v>45511</v>
      </c>
      <c r="C7654" t="s">
        <v>25</v>
      </c>
      <c r="D7654" t="s">
        <v>5161</v>
      </c>
      <c r="E7654" s="4" t="s">
        <v>73</v>
      </c>
      <c r="F7654" t="s">
        <v>74</v>
      </c>
      <c r="G7654" t="s">
        <v>73</v>
      </c>
      <c r="H7654" s="4" t="s">
        <v>75</v>
      </c>
      <c r="I7654" t="s">
        <v>75</v>
      </c>
      <c r="K7654" t="s">
        <v>75</v>
      </c>
      <c r="L7654" t="s">
        <v>5162</v>
      </c>
      <c r="M7654" t="s">
        <v>5163</v>
      </c>
      <c r="N7654" t="s">
        <v>134</v>
      </c>
      <c r="O7654" t="s">
        <v>949</v>
      </c>
      <c r="P7654" s="6">
        <v>5.49</v>
      </c>
      <c r="Q7654" s="9">
        <v>1.647</v>
      </c>
      <c r="R7654">
        <v>7</v>
      </c>
      <c r="S7654">
        <v>0.24</v>
      </c>
      <c r="T7654" s="6">
        <f t="shared" si="595"/>
        <v>4.1724000000000006</v>
      </c>
      <c r="U7654" s="6">
        <f t="shared" si="596"/>
        <v>38.43</v>
      </c>
      <c r="V7654" s="6">
        <f t="shared" si="597"/>
        <v>29.206800000000005</v>
      </c>
      <c r="W7654" s="6">
        <f t="shared" si="598"/>
        <v>11.529</v>
      </c>
      <c r="X7654" s="6">
        <f t="shared" si="599"/>
        <v>17.677800000000005</v>
      </c>
      <c r="Y7654" s="8">
        <v>0.60526315789473695</v>
      </c>
    </row>
    <row r="7655" spans="1:25" x14ac:dyDescent="0.35">
      <c r="A7655" t="s">
        <v>15176</v>
      </c>
      <c r="B7655" s="2">
        <v>45511</v>
      </c>
      <c r="C7655" t="s">
        <v>25</v>
      </c>
      <c r="D7655" t="s">
        <v>3489</v>
      </c>
      <c r="E7655" s="4" t="s">
        <v>146</v>
      </c>
      <c r="F7655" t="s">
        <v>147</v>
      </c>
      <c r="G7655" t="s">
        <v>146</v>
      </c>
      <c r="H7655" s="4" t="s">
        <v>29</v>
      </c>
      <c r="I7655" t="s">
        <v>29</v>
      </c>
      <c r="J7655" s="4" t="s">
        <v>66</v>
      </c>
      <c r="K7655" t="s">
        <v>114</v>
      </c>
      <c r="L7655" t="s">
        <v>3490</v>
      </c>
      <c r="M7655" t="s">
        <v>3491</v>
      </c>
      <c r="N7655" t="s">
        <v>142</v>
      </c>
      <c r="O7655" t="s">
        <v>1377</v>
      </c>
      <c r="P7655" s="6">
        <v>5.99</v>
      </c>
      <c r="Q7655" s="9">
        <v>1.7969999999999999</v>
      </c>
      <c r="R7655">
        <v>14</v>
      </c>
      <c r="S7655">
        <v>0.3</v>
      </c>
      <c r="T7655" s="6">
        <f t="shared" si="595"/>
        <v>4.1929999999999996</v>
      </c>
      <c r="U7655" s="6">
        <f t="shared" si="596"/>
        <v>83.86</v>
      </c>
      <c r="V7655" s="6">
        <f t="shared" si="597"/>
        <v>58.701999999999998</v>
      </c>
      <c r="W7655" s="6">
        <f t="shared" si="598"/>
        <v>25.157999999999998</v>
      </c>
      <c r="X7655" s="6">
        <f t="shared" si="599"/>
        <v>33.543999999999997</v>
      </c>
      <c r="Y7655" s="8">
        <v>0.5714285714285714</v>
      </c>
    </row>
    <row r="7656" spans="1:25" x14ac:dyDescent="0.35">
      <c r="A7656" t="s">
        <v>15177</v>
      </c>
      <c r="B7656" s="2">
        <v>45511</v>
      </c>
      <c r="C7656" t="s">
        <v>37</v>
      </c>
      <c r="D7656" t="s">
        <v>6518</v>
      </c>
      <c r="E7656" s="4" t="s">
        <v>105</v>
      </c>
      <c r="F7656" t="s">
        <v>245</v>
      </c>
      <c r="G7656" t="s">
        <v>105</v>
      </c>
      <c r="H7656" s="4" t="s">
        <v>29</v>
      </c>
      <c r="I7656" t="s">
        <v>29</v>
      </c>
      <c r="J7656" s="4" t="s">
        <v>123</v>
      </c>
      <c r="K7656" t="s">
        <v>105</v>
      </c>
      <c r="L7656" t="s">
        <v>6519</v>
      </c>
      <c r="M7656" t="s">
        <v>6520</v>
      </c>
      <c r="N7656" t="s">
        <v>1367</v>
      </c>
      <c r="O7656" t="s">
        <v>1368</v>
      </c>
      <c r="P7656" s="6">
        <v>6.29</v>
      </c>
      <c r="Q7656" s="9">
        <v>1.887</v>
      </c>
      <c r="R7656">
        <v>1</v>
      </c>
      <c r="S7656">
        <v>0.39</v>
      </c>
      <c r="T7656" s="6">
        <f t="shared" si="595"/>
        <v>3.8369</v>
      </c>
      <c r="U7656" s="6">
        <f t="shared" si="596"/>
        <v>6.29</v>
      </c>
      <c r="V7656" s="6">
        <f t="shared" si="597"/>
        <v>3.8369</v>
      </c>
      <c r="W7656" s="6">
        <f t="shared" si="598"/>
        <v>1.887</v>
      </c>
      <c r="X7656" s="6">
        <f t="shared" si="599"/>
        <v>1.9499</v>
      </c>
      <c r="Y7656" s="8">
        <v>0.50819672131147542</v>
      </c>
    </row>
    <row r="7657" spans="1:25" x14ac:dyDescent="0.35">
      <c r="A7657" t="s">
        <v>15178</v>
      </c>
      <c r="B7657" s="2">
        <v>45511</v>
      </c>
      <c r="C7657" t="s">
        <v>37</v>
      </c>
      <c r="D7657" t="s">
        <v>8324</v>
      </c>
      <c r="E7657" s="4" t="s">
        <v>130</v>
      </c>
      <c r="F7657" t="s">
        <v>131</v>
      </c>
      <c r="G7657" t="s">
        <v>130</v>
      </c>
      <c r="H7657" s="4" t="s">
        <v>29</v>
      </c>
      <c r="I7657" t="s">
        <v>29</v>
      </c>
      <c r="J7657" s="4" t="s">
        <v>66</v>
      </c>
      <c r="K7657" t="s">
        <v>114</v>
      </c>
      <c r="L7657" t="s">
        <v>8325</v>
      </c>
      <c r="M7657" t="s">
        <v>8326</v>
      </c>
      <c r="N7657" t="s">
        <v>158</v>
      </c>
      <c r="O7657" t="s">
        <v>218</v>
      </c>
      <c r="P7657" s="6">
        <v>6.49</v>
      </c>
      <c r="Q7657" s="9">
        <v>1.9470000000000001</v>
      </c>
      <c r="R7657">
        <v>9</v>
      </c>
      <c r="S7657">
        <v>0.13</v>
      </c>
      <c r="T7657" s="6">
        <f t="shared" si="595"/>
        <v>5.6463000000000001</v>
      </c>
      <c r="U7657" s="6">
        <f t="shared" si="596"/>
        <v>58.410000000000004</v>
      </c>
      <c r="V7657" s="6">
        <f t="shared" si="597"/>
        <v>50.816699999999997</v>
      </c>
      <c r="W7657" s="6">
        <f t="shared" si="598"/>
        <v>17.523</v>
      </c>
      <c r="X7657" s="6">
        <f t="shared" si="599"/>
        <v>33.293700000000001</v>
      </c>
      <c r="Y7657" s="8">
        <v>0.65517241379310354</v>
      </c>
    </row>
    <row r="7658" spans="1:25" x14ac:dyDescent="0.35">
      <c r="A7658" t="s">
        <v>15179</v>
      </c>
      <c r="B7658" s="2">
        <v>45511</v>
      </c>
      <c r="C7658" t="s">
        <v>37</v>
      </c>
      <c r="D7658" t="s">
        <v>4995</v>
      </c>
      <c r="E7658" s="4" t="s">
        <v>367</v>
      </c>
      <c r="F7658" t="s">
        <v>368</v>
      </c>
      <c r="G7658" t="s">
        <v>367</v>
      </c>
      <c r="H7658" s="4" t="s">
        <v>29</v>
      </c>
      <c r="I7658" t="s">
        <v>29</v>
      </c>
      <c r="K7658" t="s">
        <v>114</v>
      </c>
      <c r="L7658" t="s">
        <v>4996</v>
      </c>
      <c r="M7658" t="s">
        <v>4997</v>
      </c>
      <c r="N7658" t="s">
        <v>1278</v>
      </c>
      <c r="O7658" t="s">
        <v>1926</v>
      </c>
      <c r="P7658" s="6">
        <v>9.99</v>
      </c>
      <c r="Q7658" s="9">
        <v>2.9969999999999999</v>
      </c>
      <c r="R7658">
        <v>18</v>
      </c>
      <c r="S7658">
        <v>0.06</v>
      </c>
      <c r="T7658" s="6">
        <f t="shared" si="595"/>
        <v>9.3905999999999992</v>
      </c>
      <c r="U7658" s="6">
        <f t="shared" si="596"/>
        <v>179.82</v>
      </c>
      <c r="V7658" s="6">
        <f t="shared" si="597"/>
        <v>169.0308</v>
      </c>
      <c r="W7658" s="6">
        <f t="shared" si="598"/>
        <v>53.945999999999998</v>
      </c>
      <c r="X7658" s="6">
        <f t="shared" si="599"/>
        <v>115.0848</v>
      </c>
      <c r="Y7658" s="8">
        <v>0.68085106382978722</v>
      </c>
    </row>
    <row r="7659" spans="1:25" x14ac:dyDescent="0.35">
      <c r="A7659" t="s">
        <v>15180</v>
      </c>
      <c r="B7659" s="2">
        <v>45511</v>
      </c>
      <c r="C7659" t="s">
        <v>25</v>
      </c>
      <c r="D7659" t="s">
        <v>10596</v>
      </c>
      <c r="E7659" s="4" t="s">
        <v>105</v>
      </c>
      <c r="F7659" t="s">
        <v>498</v>
      </c>
      <c r="G7659" t="s">
        <v>105</v>
      </c>
      <c r="H7659" s="4" t="s">
        <v>29</v>
      </c>
      <c r="I7659" t="s">
        <v>29</v>
      </c>
      <c r="K7659" t="s">
        <v>105</v>
      </c>
      <c r="L7659" t="s">
        <v>10597</v>
      </c>
      <c r="M7659" t="s">
        <v>10598</v>
      </c>
      <c r="N7659" t="s">
        <v>126</v>
      </c>
      <c r="O7659" t="s">
        <v>10599</v>
      </c>
      <c r="P7659" s="6">
        <v>14.99</v>
      </c>
      <c r="Q7659" s="9">
        <v>4.4969999999999999</v>
      </c>
      <c r="R7659">
        <v>13</v>
      </c>
      <c r="S7659">
        <v>0.36</v>
      </c>
      <c r="T7659" s="6">
        <f t="shared" si="595"/>
        <v>9.5936000000000003</v>
      </c>
      <c r="U7659" s="6">
        <f t="shared" si="596"/>
        <v>194.87</v>
      </c>
      <c r="V7659" s="6">
        <f t="shared" si="597"/>
        <v>124.71680000000001</v>
      </c>
      <c r="W7659" s="6">
        <f t="shared" si="598"/>
        <v>58.460999999999999</v>
      </c>
      <c r="X7659" s="6">
        <f t="shared" si="599"/>
        <v>66.255800000000008</v>
      </c>
      <c r="Y7659" s="8">
        <v>0.53125</v>
      </c>
    </row>
    <row r="7660" spans="1:25" x14ac:dyDescent="0.35">
      <c r="A7660" t="s">
        <v>15181</v>
      </c>
      <c r="B7660" s="2">
        <v>45511</v>
      </c>
      <c r="C7660" t="s">
        <v>25</v>
      </c>
      <c r="D7660" t="s">
        <v>8638</v>
      </c>
      <c r="E7660" s="4" t="s">
        <v>105</v>
      </c>
      <c r="F7660" t="s">
        <v>245</v>
      </c>
      <c r="G7660" t="s">
        <v>105</v>
      </c>
      <c r="H7660" s="4" t="s">
        <v>29</v>
      </c>
      <c r="I7660" t="s">
        <v>29</v>
      </c>
      <c r="J7660" s="4" t="s">
        <v>57</v>
      </c>
      <c r="K7660" t="s">
        <v>105</v>
      </c>
      <c r="L7660" t="s">
        <v>8639</v>
      </c>
      <c r="M7660" t="s">
        <v>8640</v>
      </c>
      <c r="N7660" t="s">
        <v>886</v>
      </c>
      <c r="O7660" t="s">
        <v>8641</v>
      </c>
      <c r="P7660" s="6">
        <v>29.99</v>
      </c>
      <c r="Q7660" s="9">
        <v>11.996</v>
      </c>
      <c r="R7660">
        <v>5</v>
      </c>
      <c r="S7660">
        <v>0.4</v>
      </c>
      <c r="T7660" s="6">
        <f t="shared" si="595"/>
        <v>17.994</v>
      </c>
      <c r="U7660" s="6">
        <f t="shared" si="596"/>
        <v>149.94999999999999</v>
      </c>
      <c r="V7660" s="6">
        <f t="shared" si="597"/>
        <v>89.97</v>
      </c>
      <c r="W7660" s="6">
        <f t="shared" si="598"/>
        <v>59.980000000000004</v>
      </c>
      <c r="X7660" s="6">
        <f t="shared" si="599"/>
        <v>29.989999999999995</v>
      </c>
      <c r="Y7660" s="8">
        <v>0.33333333333333331</v>
      </c>
    </row>
    <row r="7661" spans="1:25" x14ac:dyDescent="0.35">
      <c r="A7661" t="s">
        <v>15182</v>
      </c>
      <c r="B7661" s="2">
        <v>45511</v>
      </c>
      <c r="C7661" t="s">
        <v>37</v>
      </c>
      <c r="D7661" t="s">
        <v>4036</v>
      </c>
      <c r="E7661" s="4" t="s">
        <v>1016</v>
      </c>
      <c r="F7661" t="s">
        <v>1017</v>
      </c>
      <c r="G7661" t="s">
        <v>1016</v>
      </c>
      <c r="H7661" s="4" t="s">
        <v>75</v>
      </c>
      <c r="I7661" t="s">
        <v>75</v>
      </c>
      <c r="K7661" t="s">
        <v>75</v>
      </c>
      <c r="L7661" t="s">
        <v>4037</v>
      </c>
      <c r="M7661" t="s">
        <v>4038</v>
      </c>
      <c r="N7661" t="s">
        <v>78</v>
      </c>
      <c r="O7661" t="s">
        <v>79</v>
      </c>
      <c r="P7661" s="6">
        <v>29.99</v>
      </c>
      <c r="Q7661" s="9">
        <v>8.9969999999999999</v>
      </c>
      <c r="R7661">
        <v>17</v>
      </c>
      <c r="T7661" s="6">
        <f t="shared" si="595"/>
        <v>29.99</v>
      </c>
      <c r="U7661" s="6">
        <f t="shared" si="596"/>
        <v>509.83</v>
      </c>
      <c r="V7661" s="6">
        <f t="shared" si="597"/>
        <v>509.83</v>
      </c>
      <c r="W7661" s="6">
        <f t="shared" si="598"/>
        <v>152.94900000000001</v>
      </c>
      <c r="X7661" s="6">
        <f t="shared" si="599"/>
        <v>356.88099999999997</v>
      </c>
      <c r="Y7661" s="8">
        <v>0.7</v>
      </c>
    </row>
    <row r="7662" spans="1:25" x14ac:dyDescent="0.35">
      <c r="A7662" t="s">
        <v>15183</v>
      </c>
      <c r="B7662" s="2">
        <v>45511</v>
      </c>
      <c r="C7662" t="s">
        <v>37</v>
      </c>
      <c r="D7662" t="s">
        <v>4533</v>
      </c>
      <c r="E7662" s="4" t="s">
        <v>230</v>
      </c>
      <c r="F7662" t="s">
        <v>231</v>
      </c>
      <c r="G7662" t="s">
        <v>230</v>
      </c>
      <c r="H7662" s="4" t="s">
        <v>29</v>
      </c>
      <c r="I7662" t="s">
        <v>29</v>
      </c>
      <c r="J7662" s="4" t="s">
        <v>123</v>
      </c>
      <c r="K7662" t="s">
        <v>114</v>
      </c>
      <c r="L7662" t="s">
        <v>4534</v>
      </c>
      <c r="M7662" t="s">
        <v>4535</v>
      </c>
      <c r="N7662" t="s">
        <v>269</v>
      </c>
      <c r="O7662" t="s">
        <v>703</v>
      </c>
      <c r="P7662" s="6">
        <v>39.99</v>
      </c>
      <c r="Q7662" s="9">
        <v>11.997</v>
      </c>
      <c r="R7662">
        <v>12</v>
      </c>
      <c r="S7662">
        <v>0.4</v>
      </c>
      <c r="T7662" s="6">
        <f t="shared" si="595"/>
        <v>23.994</v>
      </c>
      <c r="U7662" s="6">
        <f t="shared" si="596"/>
        <v>479.88</v>
      </c>
      <c r="V7662" s="6">
        <f t="shared" si="597"/>
        <v>287.928</v>
      </c>
      <c r="W7662" s="6">
        <f t="shared" si="598"/>
        <v>143.964</v>
      </c>
      <c r="X7662" s="6">
        <f t="shared" si="599"/>
        <v>143.964</v>
      </c>
      <c r="Y7662" s="8">
        <v>0.5</v>
      </c>
    </row>
    <row r="7663" spans="1:25" x14ac:dyDescent="0.35">
      <c r="A7663" t="s">
        <v>15184</v>
      </c>
      <c r="B7663" s="2">
        <v>45511</v>
      </c>
      <c r="C7663" t="s">
        <v>25</v>
      </c>
      <c r="D7663" t="s">
        <v>5460</v>
      </c>
      <c r="E7663" s="4" t="s">
        <v>1797</v>
      </c>
      <c r="F7663" t="s">
        <v>1798</v>
      </c>
      <c r="G7663" t="s">
        <v>1797</v>
      </c>
      <c r="H7663" s="4" t="s">
        <v>29</v>
      </c>
      <c r="I7663" t="s">
        <v>29</v>
      </c>
      <c r="J7663" s="4" t="s">
        <v>123</v>
      </c>
      <c r="K7663" t="s">
        <v>123</v>
      </c>
      <c r="L7663" t="s">
        <v>5461</v>
      </c>
      <c r="M7663" t="s">
        <v>5462</v>
      </c>
      <c r="N7663" t="s">
        <v>269</v>
      </c>
      <c r="O7663" t="s">
        <v>270</v>
      </c>
      <c r="P7663" s="6">
        <v>159.99</v>
      </c>
      <c r="Q7663" s="9">
        <v>47.997</v>
      </c>
      <c r="R7663">
        <v>6</v>
      </c>
      <c r="S7663">
        <v>0.17</v>
      </c>
      <c r="T7663" s="6">
        <f t="shared" si="595"/>
        <v>132.79169999999999</v>
      </c>
      <c r="U7663" s="6">
        <f t="shared" si="596"/>
        <v>959.94</v>
      </c>
      <c r="V7663" s="6">
        <f t="shared" si="597"/>
        <v>796.75019999999995</v>
      </c>
      <c r="W7663" s="6">
        <f t="shared" si="598"/>
        <v>287.98199999999997</v>
      </c>
      <c r="X7663" s="6">
        <f t="shared" si="599"/>
        <v>508.76819999999998</v>
      </c>
      <c r="Y7663" s="8">
        <v>0.63855421686746994</v>
      </c>
    </row>
    <row r="7664" spans="1:25" x14ac:dyDescent="0.35">
      <c r="A7664" t="s">
        <v>15185</v>
      </c>
      <c r="B7664" s="2">
        <v>45512</v>
      </c>
      <c r="C7664" t="s">
        <v>25</v>
      </c>
      <c r="D7664" t="s">
        <v>2878</v>
      </c>
      <c r="E7664" s="4" t="s">
        <v>335</v>
      </c>
      <c r="F7664" t="s">
        <v>336</v>
      </c>
      <c r="G7664" t="s">
        <v>335</v>
      </c>
      <c r="H7664" s="4" t="s">
        <v>29</v>
      </c>
      <c r="I7664" t="s">
        <v>29</v>
      </c>
      <c r="J7664" s="4" t="s">
        <v>114</v>
      </c>
      <c r="K7664" t="s">
        <v>66</v>
      </c>
      <c r="L7664" t="s">
        <v>2879</v>
      </c>
      <c r="M7664" t="s">
        <v>2880</v>
      </c>
      <c r="N7664" t="s">
        <v>134</v>
      </c>
      <c r="O7664" t="s">
        <v>1411</v>
      </c>
      <c r="P7664" s="6">
        <v>1.99</v>
      </c>
      <c r="Q7664" s="9">
        <v>0.59699999999999998</v>
      </c>
      <c r="R7664">
        <v>14</v>
      </c>
      <c r="S7664">
        <v>0.19</v>
      </c>
      <c r="T7664" s="6">
        <f t="shared" si="595"/>
        <v>1.6119000000000001</v>
      </c>
      <c r="U7664" s="6">
        <f t="shared" si="596"/>
        <v>27.86</v>
      </c>
      <c r="V7664" s="6">
        <f t="shared" si="597"/>
        <v>22.566600000000001</v>
      </c>
      <c r="W7664" s="6">
        <f t="shared" si="598"/>
        <v>8.3580000000000005</v>
      </c>
      <c r="X7664" s="6">
        <f t="shared" si="599"/>
        <v>14.208600000000001</v>
      </c>
      <c r="Y7664" s="8">
        <v>0.62962962962962965</v>
      </c>
    </row>
    <row r="7665" spans="1:25" x14ac:dyDescent="0.35">
      <c r="A7665" t="s">
        <v>15186</v>
      </c>
      <c r="B7665" s="2">
        <v>45512</v>
      </c>
      <c r="C7665" t="s">
        <v>37</v>
      </c>
      <c r="D7665" t="s">
        <v>15187</v>
      </c>
      <c r="E7665" s="4" t="s">
        <v>555</v>
      </c>
      <c r="F7665" t="s">
        <v>556</v>
      </c>
      <c r="G7665" t="s">
        <v>555</v>
      </c>
      <c r="H7665" s="4" t="s">
        <v>29</v>
      </c>
      <c r="I7665" t="s">
        <v>29</v>
      </c>
      <c r="J7665" s="4" t="s">
        <v>123</v>
      </c>
      <c r="K7665" t="s">
        <v>223</v>
      </c>
      <c r="L7665" t="s">
        <v>8377</v>
      </c>
      <c r="M7665" t="s">
        <v>8378</v>
      </c>
      <c r="N7665" t="s">
        <v>142</v>
      </c>
      <c r="O7665" t="s">
        <v>4638</v>
      </c>
      <c r="P7665" s="6">
        <v>3.69</v>
      </c>
      <c r="Q7665" s="9">
        <v>1.0760000000000001</v>
      </c>
      <c r="R7665">
        <v>17</v>
      </c>
      <c r="S7665">
        <v>0.09</v>
      </c>
      <c r="T7665" s="6">
        <f t="shared" si="595"/>
        <v>3.3578999999999999</v>
      </c>
      <c r="U7665" s="6">
        <f t="shared" si="596"/>
        <v>62.73</v>
      </c>
      <c r="V7665" s="6">
        <f t="shared" si="597"/>
        <v>57.084299999999999</v>
      </c>
      <c r="W7665" s="6">
        <f t="shared" si="598"/>
        <v>18.292000000000002</v>
      </c>
      <c r="X7665" s="6">
        <f t="shared" si="599"/>
        <v>38.792299999999997</v>
      </c>
      <c r="Y7665" s="8">
        <v>0.67956163078114296</v>
      </c>
    </row>
    <row r="7666" spans="1:25" x14ac:dyDescent="0.35">
      <c r="A7666" t="s">
        <v>15188</v>
      </c>
      <c r="B7666" s="2">
        <v>45512</v>
      </c>
      <c r="C7666" t="s">
        <v>25</v>
      </c>
      <c r="D7666" t="s">
        <v>756</v>
      </c>
      <c r="E7666" s="4" t="s">
        <v>221</v>
      </c>
      <c r="F7666" t="s">
        <v>222</v>
      </c>
      <c r="G7666" t="s">
        <v>221</v>
      </c>
      <c r="H7666" s="4" t="s">
        <v>29</v>
      </c>
      <c r="I7666" t="s">
        <v>29</v>
      </c>
      <c r="J7666" s="4" t="s">
        <v>30</v>
      </c>
      <c r="K7666" t="s">
        <v>66</v>
      </c>
      <c r="L7666" t="s">
        <v>757</v>
      </c>
      <c r="M7666" t="s">
        <v>758</v>
      </c>
      <c r="N7666" t="s">
        <v>134</v>
      </c>
      <c r="O7666" t="s">
        <v>759</v>
      </c>
      <c r="P7666" s="6">
        <v>3.79</v>
      </c>
      <c r="Q7666" s="9">
        <v>1.137</v>
      </c>
      <c r="R7666">
        <v>6</v>
      </c>
      <c r="S7666">
        <v>0.27</v>
      </c>
      <c r="T7666" s="6">
        <f t="shared" si="595"/>
        <v>2.7667000000000002</v>
      </c>
      <c r="U7666" s="6">
        <f t="shared" si="596"/>
        <v>22.740000000000002</v>
      </c>
      <c r="V7666" s="6">
        <f t="shared" si="597"/>
        <v>16.600200000000001</v>
      </c>
      <c r="W7666" s="6">
        <f t="shared" si="598"/>
        <v>6.8220000000000001</v>
      </c>
      <c r="X7666" s="6">
        <f t="shared" si="599"/>
        <v>9.7782000000000018</v>
      </c>
      <c r="Y7666" s="8">
        <v>0.58904109589041098</v>
      </c>
    </row>
    <row r="7667" spans="1:25" x14ac:dyDescent="0.35">
      <c r="A7667" t="s">
        <v>15189</v>
      </c>
      <c r="B7667" s="2">
        <v>45512</v>
      </c>
      <c r="C7667" t="s">
        <v>25</v>
      </c>
      <c r="D7667" t="s">
        <v>9840</v>
      </c>
      <c r="E7667" s="4" t="s">
        <v>679</v>
      </c>
      <c r="F7667" t="s">
        <v>706</v>
      </c>
      <c r="G7667" t="s">
        <v>707</v>
      </c>
      <c r="H7667" s="4" t="s">
        <v>29</v>
      </c>
      <c r="I7667" t="s">
        <v>29</v>
      </c>
      <c r="J7667" s="4" t="s">
        <v>57</v>
      </c>
      <c r="K7667" t="s">
        <v>57</v>
      </c>
      <c r="L7667" t="s">
        <v>9841</v>
      </c>
      <c r="M7667" t="s">
        <v>9842</v>
      </c>
      <c r="N7667" t="s">
        <v>1820</v>
      </c>
      <c r="O7667" t="s">
        <v>1667</v>
      </c>
      <c r="P7667" s="6">
        <v>3.99</v>
      </c>
      <c r="Q7667" s="9">
        <v>1.1970000000000001</v>
      </c>
      <c r="R7667">
        <v>4</v>
      </c>
      <c r="S7667">
        <v>0.36</v>
      </c>
      <c r="T7667" s="6">
        <f t="shared" si="595"/>
        <v>2.5536000000000003</v>
      </c>
      <c r="U7667" s="6">
        <f t="shared" si="596"/>
        <v>15.96</v>
      </c>
      <c r="V7667" s="6">
        <f t="shared" si="597"/>
        <v>10.214400000000001</v>
      </c>
      <c r="W7667" s="6">
        <f t="shared" si="598"/>
        <v>4.7880000000000003</v>
      </c>
      <c r="X7667" s="6">
        <f t="shared" si="599"/>
        <v>5.426400000000001</v>
      </c>
      <c r="Y7667" s="8">
        <v>0.53125</v>
      </c>
    </row>
    <row r="7668" spans="1:25" x14ac:dyDescent="0.35">
      <c r="A7668" t="s">
        <v>15190</v>
      </c>
      <c r="B7668" s="2">
        <v>45512</v>
      </c>
      <c r="C7668" t="s">
        <v>25</v>
      </c>
      <c r="D7668" t="s">
        <v>5682</v>
      </c>
      <c r="E7668" s="4" t="s">
        <v>563</v>
      </c>
      <c r="F7668" t="s">
        <v>564</v>
      </c>
      <c r="G7668" t="s">
        <v>563</v>
      </c>
      <c r="H7668" s="4" t="s">
        <v>29</v>
      </c>
      <c r="I7668" t="s">
        <v>29</v>
      </c>
      <c r="J7668" s="4" t="s">
        <v>105</v>
      </c>
      <c r="K7668" t="s">
        <v>66</v>
      </c>
      <c r="L7668" t="s">
        <v>5683</v>
      </c>
      <c r="M7668" t="s">
        <v>5684</v>
      </c>
      <c r="N7668" t="s">
        <v>449</v>
      </c>
      <c r="O7668" t="s">
        <v>3240</v>
      </c>
      <c r="P7668" s="6">
        <v>3.99</v>
      </c>
      <c r="Q7668" s="9">
        <v>1.1970000000000001</v>
      </c>
      <c r="R7668">
        <v>6</v>
      </c>
      <c r="S7668">
        <v>0.2</v>
      </c>
      <c r="T7668" s="6">
        <f t="shared" si="595"/>
        <v>3.1920000000000002</v>
      </c>
      <c r="U7668" s="6">
        <f t="shared" si="596"/>
        <v>23.94</v>
      </c>
      <c r="V7668" s="6">
        <f t="shared" si="597"/>
        <v>19.152000000000001</v>
      </c>
      <c r="W7668" s="6">
        <f t="shared" si="598"/>
        <v>7.1820000000000004</v>
      </c>
      <c r="X7668" s="6">
        <f t="shared" si="599"/>
        <v>11.97</v>
      </c>
      <c r="Y7668" s="8">
        <v>0.625</v>
      </c>
    </row>
    <row r="7669" spans="1:25" x14ac:dyDescent="0.35">
      <c r="A7669" t="s">
        <v>15191</v>
      </c>
      <c r="B7669" s="2">
        <v>45512</v>
      </c>
      <c r="C7669" t="s">
        <v>25</v>
      </c>
      <c r="D7669" t="s">
        <v>15192</v>
      </c>
      <c r="E7669" s="4" t="s">
        <v>287</v>
      </c>
      <c r="F7669" t="s">
        <v>288</v>
      </c>
      <c r="G7669" t="s">
        <v>287</v>
      </c>
      <c r="H7669" s="4" t="s">
        <v>29</v>
      </c>
      <c r="I7669" t="s">
        <v>29</v>
      </c>
      <c r="J7669" s="4" t="s">
        <v>114</v>
      </c>
      <c r="K7669" t="s">
        <v>30</v>
      </c>
      <c r="L7669" t="s">
        <v>10238</v>
      </c>
      <c r="M7669" t="s">
        <v>10239</v>
      </c>
      <c r="N7669" t="s">
        <v>158</v>
      </c>
      <c r="O7669" t="s">
        <v>10240</v>
      </c>
      <c r="P7669" s="6">
        <v>5.99</v>
      </c>
      <c r="Q7669" s="9">
        <v>1.996</v>
      </c>
      <c r="R7669">
        <v>6</v>
      </c>
      <c r="S7669">
        <v>0.16</v>
      </c>
      <c r="T7669" s="6">
        <f t="shared" si="595"/>
        <v>5.0316000000000001</v>
      </c>
      <c r="U7669" s="6">
        <f t="shared" si="596"/>
        <v>35.94</v>
      </c>
      <c r="V7669" s="6">
        <f t="shared" si="597"/>
        <v>30.189599999999999</v>
      </c>
      <c r="W7669" s="6">
        <f t="shared" si="598"/>
        <v>11.975999999999999</v>
      </c>
      <c r="X7669" s="6">
        <f t="shared" si="599"/>
        <v>18.2136</v>
      </c>
      <c r="Y7669" s="8">
        <v>0.60330709913347647</v>
      </c>
    </row>
    <row r="7670" spans="1:25" x14ac:dyDescent="0.35">
      <c r="A7670" t="s">
        <v>15193</v>
      </c>
      <c r="B7670" s="2">
        <v>45512</v>
      </c>
      <c r="C7670" t="s">
        <v>25</v>
      </c>
      <c r="D7670" t="s">
        <v>6677</v>
      </c>
      <c r="E7670" s="4" t="s">
        <v>359</v>
      </c>
      <c r="F7670" t="s">
        <v>360</v>
      </c>
      <c r="G7670" t="s">
        <v>359</v>
      </c>
      <c r="H7670" s="4" t="s">
        <v>29</v>
      </c>
      <c r="I7670" t="s">
        <v>29</v>
      </c>
      <c r="J7670" s="4" t="s">
        <v>30</v>
      </c>
      <c r="K7670" t="s">
        <v>57</v>
      </c>
      <c r="L7670" t="s">
        <v>5824</v>
      </c>
      <c r="M7670" t="s">
        <v>5825</v>
      </c>
      <c r="N7670" t="s">
        <v>69</v>
      </c>
      <c r="O7670" t="s">
        <v>186</v>
      </c>
      <c r="P7670" s="6">
        <v>12.99</v>
      </c>
      <c r="Q7670" s="9">
        <v>5.1959999999999997</v>
      </c>
      <c r="R7670">
        <v>2</v>
      </c>
      <c r="S7670">
        <v>0.09</v>
      </c>
      <c r="T7670" s="6">
        <f t="shared" si="595"/>
        <v>11.8209</v>
      </c>
      <c r="U7670" s="6">
        <f t="shared" si="596"/>
        <v>25.98</v>
      </c>
      <c r="V7670" s="6">
        <f t="shared" si="597"/>
        <v>23.6418</v>
      </c>
      <c r="W7670" s="6">
        <f t="shared" si="598"/>
        <v>10.391999999999999</v>
      </c>
      <c r="X7670" s="6">
        <f t="shared" si="599"/>
        <v>13.2498</v>
      </c>
      <c r="Y7670" s="8">
        <v>0.56043956043956045</v>
      </c>
    </row>
    <row r="7671" spans="1:25" x14ac:dyDescent="0.35">
      <c r="A7671" t="s">
        <v>15194</v>
      </c>
      <c r="B7671" s="2">
        <v>45512</v>
      </c>
      <c r="C7671" t="s">
        <v>25</v>
      </c>
      <c r="D7671" t="s">
        <v>5868</v>
      </c>
      <c r="E7671" s="4" t="s">
        <v>121</v>
      </c>
      <c r="F7671" t="s">
        <v>122</v>
      </c>
      <c r="G7671" t="s">
        <v>121</v>
      </c>
      <c r="H7671" s="4" t="s">
        <v>29</v>
      </c>
      <c r="I7671" t="s">
        <v>29</v>
      </c>
      <c r="J7671" s="4" t="s">
        <v>123</v>
      </c>
      <c r="K7671" t="s">
        <v>98</v>
      </c>
      <c r="L7671" t="s">
        <v>5869</v>
      </c>
      <c r="M7671" t="s">
        <v>5870</v>
      </c>
      <c r="N7671" t="s">
        <v>126</v>
      </c>
      <c r="O7671" t="s">
        <v>5871</v>
      </c>
      <c r="P7671" s="6">
        <v>34.99</v>
      </c>
      <c r="Q7671" s="9">
        <v>10.497</v>
      </c>
      <c r="R7671">
        <v>13</v>
      </c>
      <c r="S7671">
        <v>0.09</v>
      </c>
      <c r="T7671" s="6">
        <f t="shared" si="595"/>
        <v>31.840900000000001</v>
      </c>
      <c r="U7671" s="6">
        <f t="shared" si="596"/>
        <v>454.87</v>
      </c>
      <c r="V7671" s="6">
        <f t="shared" si="597"/>
        <v>413.93170000000003</v>
      </c>
      <c r="W7671" s="6">
        <f t="shared" si="598"/>
        <v>136.46100000000001</v>
      </c>
      <c r="X7671" s="6">
        <f t="shared" si="599"/>
        <v>277.47070000000002</v>
      </c>
      <c r="Y7671" s="8">
        <v>0.67032967032967028</v>
      </c>
    </row>
    <row r="7672" spans="1:25" x14ac:dyDescent="0.35">
      <c r="A7672" t="s">
        <v>15195</v>
      </c>
      <c r="B7672" s="2">
        <v>45512</v>
      </c>
      <c r="C7672" t="s">
        <v>37</v>
      </c>
      <c r="D7672" t="s">
        <v>8563</v>
      </c>
      <c r="E7672" s="4" t="s">
        <v>189</v>
      </c>
      <c r="F7672" t="s">
        <v>203</v>
      </c>
      <c r="G7672" t="s">
        <v>189</v>
      </c>
      <c r="H7672" s="4" t="s">
        <v>29</v>
      </c>
      <c r="I7672" t="s">
        <v>29</v>
      </c>
      <c r="J7672" s="4" t="s">
        <v>223</v>
      </c>
      <c r="K7672" t="s">
        <v>105</v>
      </c>
      <c r="L7672" t="s">
        <v>8564</v>
      </c>
      <c r="M7672" t="s">
        <v>8565</v>
      </c>
      <c r="N7672" t="s">
        <v>78</v>
      </c>
      <c r="O7672" t="s">
        <v>1472</v>
      </c>
      <c r="P7672" s="6">
        <v>39.99</v>
      </c>
      <c r="Q7672" s="9">
        <v>11.997</v>
      </c>
      <c r="R7672">
        <v>9</v>
      </c>
      <c r="S7672">
        <v>0.12</v>
      </c>
      <c r="T7672" s="6">
        <f t="shared" si="595"/>
        <v>35.191200000000002</v>
      </c>
      <c r="U7672" s="6">
        <f t="shared" si="596"/>
        <v>359.91</v>
      </c>
      <c r="V7672" s="6">
        <f t="shared" si="597"/>
        <v>316.7208</v>
      </c>
      <c r="W7672" s="6">
        <f t="shared" si="598"/>
        <v>107.973</v>
      </c>
      <c r="X7672" s="6">
        <f t="shared" si="599"/>
        <v>208.74779999999998</v>
      </c>
      <c r="Y7672" s="8">
        <v>0.65909090909090906</v>
      </c>
    </row>
    <row r="7673" spans="1:25" x14ac:dyDescent="0.35">
      <c r="A7673" t="s">
        <v>15196</v>
      </c>
      <c r="B7673" s="2">
        <v>45512</v>
      </c>
      <c r="C7673" t="s">
        <v>37</v>
      </c>
      <c r="D7673" t="s">
        <v>2537</v>
      </c>
      <c r="E7673" s="4" t="s">
        <v>105</v>
      </c>
      <c r="F7673" t="s">
        <v>155</v>
      </c>
      <c r="G7673" t="s">
        <v>105</v>
      </c>
      <c r="H7673" s="4" t="s">
        <v>29</v>
      </c>
      <c r="I7673" t="s">
        <v>29</v>
      </c>
      <c r="J7673" s="4" t="s">
        <v>57</v>
      </c>
      <c r="K7673" t="s">
        <v>105</v>
      </c>
      <c r="L7673" t="s">
        <v>2538</v>
      </c>
      <c r="M7673" t="s">
        <v>2539</v>
      </c>
      <c r="N7673" t="s">
        <v>886</v>
      </c>
      <c r="O7673" t="s">
        <v>2540</v>
      </c>
      <c r="P7673" s="6">
        <v>99.99</v>
      </c>
      <c r="Q7673" s="9">
        <v>29.997</v>
      </c>
      <c r="R7673">
        <v>4</v>
      </c>
      <c r="S7673">
        <v>0.28000000000000003</v>
      </c>
      <c r="T7673" s="6">
        <f t="shared" si="595"/>
        <v>71.992799999999988</v>
      </c>
      <c r="U7673" s="6">
        <f t="shared" si="596"/>
        <v>399.96</v>
      </c>
      <c r="V7673" s="6">
        <f t="shared" si="597"/>
        <v>287.97119999999995</v>
      </c>
      <c r="W7673" s="6">
        <f t="shared" si="598"/>
        <v>119.988</v>
      </c>
      <c r="X7673" s="6">
        <f t="shared" si="599"/>
        <v>167.98319999999995</v>
      </c>
      <c r="Y7673" s="8">
        <v>0.58333333333333326</v>
      </c>
    </row>
    <row r="7674" spans="1:25" x14ac:dyDescent="0.35">
      <c r="A7674" t="s">
        <v>15197</v>
      </c>
      <c r="B7674" s="2">
        <v>45513</v>
      </c>
      <c r="C7674" t="s">
        <v>25</v>
      </c>
      <c r="D7674" t="s">
        <v>1764</v>
      </c>
      <c r="E7674" s="4" t="s">
        <v>265</v>
      </c>
      <c r="F7674" t="s">
        <v>266</v>
      </c>
      <c r="G7674" t="s">
        <v>265</v>
      </c>
      <c r="H7674" s="4" t="s">
        <v>177</v>
      </c>
      <c r="I7674" t="s">
        <v>177</v>
      </c>
      <c r="K7674" t="s">
        <v>177</v>
      </c>
      <c r="L7674" t="s">
        <v>1765</v>
      </c>
      <c r="M7674" t="s">
        <v>1766</v>
      </c>
      <c r="N7674" t="s">
        <v>134</v>
      </c>
      <c r="O7674" t="s">
        <v>298</v>
      </c>
      <c r="P7674" s="6">
        <v>3.99</v>
      </c>
      <c r="Q7674" s="9">
        <v>1.1970000000000001</v>
      </c>
      <c r="R7674">
        <v>7</v>
      </c>
      <c r="S7674">
        <v>0.1</v>
      </c>
      <c r="T7674" s="6">
        <f t="shared" si="595"/>
        <v>3.5910000000000002</v>
      </c>
      <c r="U7674" s="6">
        <f t="shared" si="596"/>
        <v>27.93</v>
      </c>
      <c r="V7674" s="6">
        <f t="shared" si="597"/>
        <v>25.137</v>
      </c>
      <c r="W7674" s="6">
        <f t="shared" si="598"/>
        <v>8.3790000000000013</v>
      </c>
      <c r="X7674" s="6">
        <f t="shared" si="599"/>
        <v>16.757999999999999</v>
      </c>
      <c r="Y7674" s="8">
        <v>0.66666666666666663</v>
      </c>
    </row>
    <row r="7675" spans="1:25" x14ac:dyDescent="0.35">
      <c r="A7675" t="s">
        <v>15198</v>
      </c>
      <c r="B7675" s="2">
        <v>45513</v>
      </c>
      <c r="C7675" t="s">
        <v>37</v>
      </c>
      <c r="D7675" t="s">
        <v>4673</v>
      </c>
      <c r="E7675" s="4" t="s">
        <v>112</v>
      </c>
      <c r="F7675" t="s">
        <v>113</v>
      </c>
      <c r="G7675" t="s">
        <v>112</v>
      </c>
      <c r="H7675" s="4" t="s">
        <v>29</v>
      </c>
      <c r="I7675" t="s">
        <v>29</v>
      </c>
      <c r="J7675" s="4" t="s">
        <v>148</v>
      </c>
      <c r="K7675" t="s">
        <v>57</v>
      </c>
      <c r="L7675" t="s">
        <v>4674</v>
      </c>
      <c r="M7675" t="s">
        <v>4675</v>
      </c>
      <c r="N7675" t="s">
        <v>151</v>
      </c>
      <c r="O7675" t="s">
        <v>1148</v>
      </c>
      <c r="P7675" s="6">
        <v>4.49</v>
      </c>
      <c r="Q7675" s="9">
        <v>1.796</v>
      </c>
      <c r="R7675">
        <v>6</v>
      </c>
      <c r="T7675" s="6">
        <f t="shared" si="595"/>
        <v>4.49</v>
      </c>
      <c r="U7675" s="6">
        <f t="shared" si="596"/>
        <v>26.94</v>
      </c>
      <c r="V7675" s="6">
        <f t="shared" si="597"/>
        <v>26.94</v>
      </c>
      <c r="W7675" s="6">
        <f t="shared" si="598"/>
        <v>10.776</v>
      </c>
      <c r="X7675" s="6">
        <f t="shared" si="599"/>
        <v>16.164000000000001</v>
      </c>
      <c r="Y7675" s="8">
        <v>0.6</v>
      </c>
    </row>
    <row r="7676" spans="1:25" x14ac:dyDescent="0.35">
      <c r="A7676" t="s">
        <v>15199</v>
      </c>
      <c r="B7676" s="2">
        <v>45513</v>
      </c>
      <c r="C7676" t="s">
        <v>37</v>
      </c>
      <c r="D7676" t="s">
        <v>7531</v>
      </c>
      <c r="E7676" s="4" t="s">
        <v>214</v>
      </c>
      <c r="F7676" t="s">
        <v>215</v>
      </c>
      <c r="G7676" t="s">
        <v>214</v>
      </c>
      <c r="H7676" s="4" t="s">
        <v>75</v>
      </c>
      <c r="I7676" t="s">
        <v>75</v>
      </c>
      <c r="K7676" t="s">
        <v>75</v>
      </c>
      <c r="L7676" t="s">
        <v>7532</v>
      </c>
      <c r="M7676" t="s">
        <v>7533</v>
      </c>
      <c r="N7676" t="s">
        <v>134</v>
      </c>
      <c r="O7676" t="s">
        <v>759</v>
      </c>
      <c r="P7676" s="6">
        <v>5.49</v>
      </c>
      <c r="Q7676" s="9">
        <v>1.647</v>
      </c>
      <c r="R7676">
        <v>3</v>
      </c>
      <c r="S7676">
        <v>0.2</v>
      </c>
      <c r="T7676" s="6">
        <f t="shared" si="595"/>
        <v>4.3920000000000003</v>
      </c>
      <c r="U7676" s="6">
        <f t="shared" si="596"/>
        <v>16.47</v>
      </c>
      <c r="V7676" s="6">
        <f t="shared" si="597"/>
        <v>13.176000000000002</v>
      </c>
      <c r="W7676" s="6">
        <f t="shared" si="598"/>
        <v>4.9409999999999998</v>
      </c>
      <c r="X7676" s="6">
        <f t="shared" si="599"/>
        <v>8.235000000000003</v>
      </c>
      <c r="Y7676" s="8">
        <v>0.62500000000000011</v>
      </c>
    </row>
    <row r="7677" spans="1:25" x14ac:dyDescent="0.35">
      <c r="A7677" t="s">
        <v>15200</v>
      </c>
      <c r="B7677" s="2">
        <v>45513</v>
      </c>
      <c r="C7677" t="s">
        <v>25</v>
      </c>
      <c r="D7677" t="s">
        <v>10928</v>
      </c>
      <c r="E7677" s="4" t="s">
        <v>335</v>
      </c>
      <c r="F7677" t="s">
        <v>336</v>
      </c>
      <c r="G7677" t="s">
        <v>335</v>
      </c>
      <c r="H7677" s="4" t="s">
        <v>29</v>
      </c>
      <c r="I7677" t="s">
        <v>29</v>
      </c>
      <c r="J7677" s="4" t="s">
        <v>148</v>
      </c>
      <c r="K7677" t="s">
        <v>66</v>
      </c>
      <c r="L7677" t="s">
        <v>10929</v>
      </c>
      <c r="M7677" t="s">
        <v>10930</v>
      </c>
      <c r="N7677" t="s">
        <v>2004</v>
      </c>
      <c r="O7677" t="s">
        <v>6798</v>
      </c>
      <c r="P7677" s="6">
        <v>6.29</v>
      </c>
      <c r="Q7677" s="9">
        <v>1.887</v>
      </c>
      <c r="R7677">
        <v>11</v>
      </c>
      <c r="S7677">
        <v>0.08</v>
      </c>
      <c r="T7677" s="6">
        <f t="shared" si="595"/>
        <v>5.7868000000000004</v>
      </c>
      <c r="U7677" s="6">
        <f t="shared" si="596"/>
        <v>69.19</v>
      </c>
      <c r="V7677" s="6">
        <f t="shared" si="597"/>
        <v>63.654800000000002</v>
      </c>
      <c r="W7677" s="6">
        <f t="shared" si="598"/>
        <v>20.757000000000001</v>
      </c>
      <c r="X7677" s="6">
        <f t="shared" si="599"/>
        <v>42.897800000000004</v>
      </c>
      <c r="Y7677" s="8">
        <v>0.67391304347826086</v>
      </c>
    </row>
    <row r="7678" spans="1:25" x14ac:dyDescent="0.35">
      <c r="A7678" t="s">
        <v>15201</v>
      </c>
      <c r="B7678" s="2">
        <v>45513</v>
      </c>
      <c r="C7678" t="s">
        <v>25</v>
      </c>
      <c r="D7678" t="s">
        <v>1635</v>
      </c>
      <c r="E7678" s="4" t="s">
        <v>389</v>
      </c>
      <c r="F7678" t="s">
        <v>390</v>
      </c>
      <c r="G7678" t="s">
        <v>389</v>
      </c>
      <c r="H7678" s="4" t="s">
        <v>29</v>
      </c>
      <c r="I7678" t="s">
        <v>29</v>
      </c>
      <c r="J7678" s="4" t="s">
        <v>105</v>
      </c>
      <c r="K7678" t="s">
        <v>98</v>
      </c>
      <c r="L7678" t="s">
        <v>1636</v>
      </c>
      <c r="M7678" t="s">
        <v>1637</v>
      </c>
      <c r="N7678" t="s">
        <v>1638</v>
      </c>
      <c r="O7678" t="s">
        <v>1639</v>
      </c>
      <c r="P7678" s="6">
        <v>8.99</v>
      </c>
      <c r="Q7678" s="9">
        <v>3.5960000000000001</v>
      </c>
      <c r="R7678">
        <v>9</v>
      </c>
      <c r="S7678">
        <v>0.27</v>
      </c>
      <c r="T7678" s="6">
        <f t="shared" si="595"/>
        <v>6.5627000000000004</v>
      </c>
      <c r="U7678" s="6">
        <f t="shared" si="596"/>
        <v>80.91</v>
      </c>
      <c r="V7678" s="6">
        <f t="shared" si="597"/>
        <v>59.064300000000003</v>
      </c>
      <c r="W7678" s="6">
        <f t="shared" si="598"/>
        <v>32.364000000000004</v>
      </c>
      <c r="X7678" s="6">
        <f t="shared" si="599"/>
        <v>26.700299999999999</v>
      </c>
      <c r="Y7678" s="8">
        <v>0.45205479452054792</v>
      </c>
    </row>
    <row r="7679" spans="1:25" x14ac:dyDescent="0.35">
      <c r="A7679" t="s">
        <v>15202</v>
      </c>
      <c r="B7679" s="2">
        <v>45513</v>
      </c>
      <c r="C7679" t="s">
        <v>25</v>
      </c>
      <c r="D7679" t="s">
        <v>15203</v>
      </c>
      <c r="E7679" s="4" t="s">
        <v>97</v>
      </c>
      <c r="F7679" t="s">
        <v>96</v>
      </c>
      <c r="G7679" t="s">
        <v>97</v>
      </c>
      <c r="H7679" s="4" t="s">
        <v>29</v>
      </c>
      <c r="I7679" t="s">
        <v>29</v>
      </c>
      <c r="J7679" s="4" t="s">
        <v>31</v>
      </c>
      <c r="K7679" t="s">
        <v>98</v>
      </c>
      <c r="L7679" t="s">
        <v>7004</v>
      </c>
      <c r="M7679" t="s">
        <v>7005</v>
      </c>
      <c r="N7679" t="s">
        <v>7006</v>
      </c>
      <c r="O7679" t="s">
        <v>7007</v>
      </c>
      <c r="P7679" s="6">
        <v>13.99</v>
      </c>
      <c r="Q7679" s="9">
        <v>5.1959999999999997</v>
      </c>
      <c r="R7679">
        <v>14</v>
      </c>
      <c r="S7679">
        <v>0.08</v>
      </c>
      <c r="T7679" s="6">
        <f t="shared" si="595"/>
        <v>12.870800000000001</v>
      </c>
      <c r="U7679" s="6">
        <f t="shared" si="596"/>
        <v>195.86</v>
      </c>
      <c r="V7679" s="6">
        <f t="shared" si="597"/>
        <v>180.19120000000001</v>
      </c>
      <c r="W7679" s="6">
        <f t="shared" si="598"/>
        <v>72.744</v>
      </c>
      <c r="X7679" s="6">
        <f t="shared" si="599"/>
        <v>107.44720000000001</v>
      </c>
      <c r="Y7679" s="8">
        <v>0.59629549056779685</v>
      </c>
    </row>
    <row r="7680" spans="1:25" x14ac:dyDescent="0.35">
      <c r="A7680" t="s">
        <v>15204</v>
      </c>
      <c r="B7680" s="2">
        <v>45513</v>
      </c>
      <c r="C7680" t="s">
        <v>37</v>
      </c>
      <c r="D7680" t="s">
        <v>1728</v>
      </c>
      <c r="E7680" s="4" t="s">
        <v>39</v>
      </c>
      <c r="F7680" t="s">
        <v>40</v>
      </c>
      <c r="G7680" t="s">
        <v>39</v>
      </c>
      <c r="H7680" s="4" t="s">
        <v>29</v>
      </c>
      <c r="I7680" t="s">
        <v>29</v>
      </c>
      <c r="J7680" s="4" t="s">
        <v>105</v>
      </c>
      <c r="K7680" t="s">
        <v>30</v>
      </c>
      <c r="L7680" t="s">
        <v>1729</v>
      </c>
      <c r="M7680" t="s">
        <v>1730</v>
      </c>
      <c r="N7680" t="s">
        <v>78</v>
      </c>
      <c r="O7680" t="s">
        <v>1591</v>
      </c>
      <c r="P7680" s="6">
        <v>19.989999999999998</v>
      </c>
      <c r="Q7680" s="9">
        <v>5.9969999999999999</v>
      </c>
      <c r="R7680">
        <v>17</v>
      </c>
      <c r="S7680">
        <v>0</v>
      </c>
      <c r="T7680" s="6">
        <f t="shared" si="595"/>
        <v>19.989999999999998</v>
      </c>
      <c r="U7680" s="6">
        <f t="shared" si="596"/>
        <v>339.83</v>
      </c>
      <c r="V7680" s="6">
        <f t="shared" si="597"/>
        <v>339.83</v>
      </c>
      <c r="W7680" s="6">
        <f t="shared" si="598"/>
        <v>101.949</v>
      </c>
      <c r="X7680" s="6">
        <f t="shared" si="599"/>
        <v>237.88099999999997</v>
      </c>
      <c r="Y7680" s="8">
        <v>0.7</v>
      </c>
    </row>
    <row r="7681" spans="1:25" x14ac:dyDescent="0.35">
      <c r="A7681" t="s">
        <v>15205</v>
      </c>
      <c r="B7681" s="2">
        <v>45513</v>
      </c>
      <c r="C7681" t="s">
        <v>25</v>
      </c>
      <c r="D7681" t="s">
        <v>4253</v>
      </c>
      <c r="E7681" s="4" t="s">
        <v>95</v>
      </c>
      <c r="F7681" t="s">
        <v>96</v>
      </c>
      <c r="G7681" t="s">
        <v>97</v>
      </c>
      <c r="H7681" s="4" t="s">
        <v>29</v>
      </c>
      <c r="I7681" t="s">
        <v>29</v>
      </c>
      <c r="J7681" s="4" t="s">
        <v>30</v>
      </c>
      <c r="K7681" t="s">
        <v>98</v>
      </c>
      <c r="L7681" t="s">
        <v>4254</v>
      </c>
      <c r="M7681" t="s">
        <v>4255</v>
      </c>
      <c r="N7681" t="s">
        <v>277</v>
      </c>
      <c r="O7681" t="s">
        <v>2132</v>
      </c>
      <c r="P7681" s="6">
        <v>29.99</v>
      </c>
      <c r="Q7681" s="9">
        <v>8.9969999999999999</v>
      </c>
      <c r="R7681">
        <v>19</v>
      </c>
      <c r="S7681">
        <v>0.1</v>
      </c>
      <c r="T7681" s="6">
        <f t="shared" si="595"/>
        <v>26.991</v>
      </c>
      <c r="U7681" s="6">
        <f t="shared" si="596"/>
        <v>569.80999999999995</v>
      </c>
      <c r="V7681" s="6">
        <f t="shared" si="597"/>
        <v>512.82899999999995</v>
      </c>
      <c r="W7681" s="6">
        <f t="shared" si="598"/>
        <v>170.94299999999998</v>
      </c>
      <c r="X7681" s="6">
        <f t="shared" si="599"/>
        <v>341.88599999999997</v>
      </c>
      <c r="Y7681" s="8">
        <v>0.66666666666666663</v>
      </c>
    </row>
    <row r="7682" spans="1:25" x14ac:dyDescent="0.35">
      <c r="A7682" t="s">
        <v>15206</v>
      </c>
      <c r="B7682" s="2">
        <v>45513</v>
      </c>
      <c r="C7682" t="s">
        <v>25</v>
      </c>
      <c r="D7682" t="s">
        <v>11978</v>
      </c>
      <c r="E7682" s="4" t="s">
        <v>146</v>
      </c>
      <c r="F7682" t="s">
        <v>147</v>
      </c>
      <c r="G7682" t="s">
        <v>146</v>
      </c>
      <c r="H7682" s="4" t="s">
        <v>29</v>
      </c>
      <c r="I7682" t="s">
        <v>29</v>
      </c>
      <c r="J7682" s="4" t="s">
        <v>30</v>
      </c>
      <c r="K7682" t="s">
        <v>114</v>
      </c>
      <c r="L7682" t="s">
        <v>11979</v>
      </c>
      <c r="M7682" t="s">
        <v>11980</v>
      </c>
      <c r="N7682" t="s">
        <v>254</v>
      </c>
      <c r="O7682" t="s">
        <v>346</v>
      </c>
      <c r="P7682" s="6">
        <v>29.99</v>
      </c>
      <c r="Q7682" s="9">
        <v>8.9969999999999999</v>
      </c>
      <c r="R7682">
        <v>3</v>
      </c>
      <c r="S7682">
        <v>0.01</v>
      </c>
      <c r="T7682" s="6">
        <f t="shared" si="595"/>
        <v>29.690099999999997</v>
      </c>
      <c r="U7682" s="6">
        <f t="shared" si="596"/>
        <v>89.97</v>
      </c>
      <c r="V7682" s="6">
        <f t="shared" si="597"/>
        <v>89.070299999999989</v>
      </c>
      <c r="W7682" s="6">
        <f t="shared" si="598"/>
        <v>26.991</v>
      </c>
      <c r="X7682" s="6">
        <f t="shared" si="599"/>
        <v>62.079299999999989</v>
      </c>
      <c r="Y7682" s="8">
        <v>0.69696969696969691</v>
      </c>
    </row>
    <row r="7683" spans="1:25" x14ac:dyDescent="0.35">
      <c r="A7683" t="s">
        <v>15207</v>
      </c>
      <c r="B7683" s="2">
        <v>45513</v>
      </c>
      <c r="C7683" t="s">
        <v>37</v>
      </c>
      <c r="D7683" t="s">
        <v>4652</v>
      </c>
      <c r="E7683" s="4" t="s">
        <v>146</v>
      </c>
      <c r="F7683" t="s">
        <v>147</v>
      </c>
      <c r="G7683" t="s">
        <v>146</v>
      </c>
      <c r="H7683" s="4" t="s">
        <v>29</v>
      </c>
      <c r="I7683" t="s">
        <v>29</v>
      </c>
      <c r="J7683" s="4" t="s">
        <v>114</v>
      </c>
      <c r="K7683" t="s">
        <v>114</v>
      </c>
      <c r="L7683" t="s">
        <v>4653</v>
      </c>
      <c r="M7683" t="s">
        <v>4654</v>
      </c>
      <c r="N7683" t="s">
        <v>269</v>
      </c>
      <c r="O7683" t="s">
        <v>386</v>
      </c>
      <c r="P7683" s="6">
        <v>29.99</v>
      </c>
      <c r="Q7683" s="9">
        <v>8.9969999999999999</v>
      </c>
      <c r="R7683">
        <v>17</v>
      </c>
      <c r="S7683">
        <v>0.01</v>
      </c>
      <c r="T7683" s="6">
        <f t="shared" ref="T7683:T7746" si="600">P7683*(1-S7683)</f>
        <v>29.690099999999997</v>
      </c>
      <c r="U7683" s="6">
        <f t="shared" ref="U7683:U7746" si="601">P7683*R7683</f>
        <v>509.83</v>
      </c>
      <c r="V7683" s="6">
        <f t="shared" ref="V7683:V7746" si="602">T7683*R7683</f>
        <v>504.73169999999993</v>
      </c>
      <c r="W7683" s="6">
        <f t="shared" ref="W7683:W7746" si="603">Q7683*R7683</f>
        <v>152.94900000000001</v>
      </c>
      <c r="X7683" s="6">
        <f t="shared" ref="X7683:X7746" si="604">V7683-W7683</f>
        <v>351.78269999999992</v>
      </c>
      <c r="Y7683" s="8">
        <v>0.69696969696969691</v>
      </c>
    </row>
    <row r="7684" spans="1:25" x14ac:dyDescent="0.35">
      <c r="A7684" t="s">
        <v>15208</v>
      </c>
      <c r="B7684" s="2">
        <v>45513</v>
      </c>
      <c r="C7684" t="s">
        <v>37</v>
      </c>
      <c r="D7684" t="s">
        <v>7234</v>
      </c>
      <c r="E7684" s="4" t="s">
        <v>417</v>
      </c>
      <c r="F7684" t="s">
        <v>418</v>
      </c>
      <c r="G7684" t="s">
        <v>417</v>
      </c>
      <c r="H7684" s="4" t="s">
        <v>29</v>
      </c>
      <c r="I7684" t="s">
        <v>29</v>
      </c>
      <c r="J7684" s="4" t="s">
        <v>223</v>
      </c>
      <c r="K7684" t="s">
        <v>98</v>
      </c>
      <c r="L7684" t="s">
        <v>7235</v>
      </c>
      <c r="M7684" t="s">
        <v>7236</v>
      </c>
      <c r="N7684" t="s">
        <v>78</v>
      </c>
      <c r="O7684" t="s">
        <v>92</v>
      </c>
      <c r="P7684" s="6">
        <v>39.99</v>
      </c>
      <c r="Q7684" s="9">
        <v>11.997</v>
      </c>
      <c r="R7684">
        <v>18</v>
      </c>
      <c r="S7684">
        <v>0.11</v>
      </c>
      <c r="T7684" s="6">
        <f t="shared" si="600"/>
        <v>35.591100000000004</v>
      </c>
      <c r="U7684" s="6">
        <f t="shared" si="601"/>
        <v>719.82</v>
      </c>
      <c r="V7684" s="6">
        <f t="shared" si="602"/>
        <v>640.63980000000004</v>
      </c>
      <c r="W7684" s="6">
        <f t="shared" si="603"/>
        <v>215.946</v>
      </c>
      <c r="X7684" s="6">
        <f t="shared" si="604"/>
        <v>424.69380000000001</v>
      </c>
      <c r="Y7684" s="8">
        <v>0.6629213483146067</v>
      </c>
    </row>
    <row r="7685" spans="1:25" x14ac:dyDescent="0.35">
      <c r="A7685" t="s">
        <v>15209</v>
      </c>
      <c r="B7685" s="2">
        <v>45513</v>
      </c>
      <c r="C7685" t="s">
        <v>25</v>
      </c>
      <c r="D7685" t="s">
        <v>2597</v>
      </c>
      <c r="E7685" s="4" t="s">
        <v>237</v>
      </c>
      <c r="F7685" t="s">
        <v>238</v>
      </c>
      <c r="G7685" t="s">
        <v>237</v>
      </c>
      <c r="H7685" s="4" t="s">
        <v>29</v>
      </c>
      <c r="I7685" t="s">
        <v>29</v>
      </c>
      <c r="J7685" s="4" t="s">
        <v>57</v>
      </c>
      <c r="K7685" t="s">
        <v>57</v>
      </c>
      <c r="L7685" t="s">
        <v>2598</v>
      </c>
      <c r="M7685" t="s">
        <v>2599</v>
      </c>
      <c r="N7685" t="s">
        <v>193</v>
      </c>
      <c r="O7685" t="s">
        <v>721</v>
      </c>
      <c r="P7685" s="6">
        <v>49.99</v>
      </c>
      <c r="Q7685" s="9">
        <v>14.997</v>
      </c>
      <c r="R7685">
        <v>18</v>
      </c>
      <c r="T7685" s="6">
        <f t="shared" si="600"/>
        <v>49.99</v>
      </c>
      <c r="U7685" s="6">
        <f t="shared" si="601"/>
        <v>899.82</v>
      </c>
      <c r="V7685" s="6">
        <f t="shared" si="602"/>
        <v>899.82</v>
      </c>
      <c r="W7685" s="6">
        <f t="shared" si="603"/>
        <v>269.94600000000003</v>
      </c>
      <c r="X7685" s="6">
        <f t="shared" si="604"/>
        <v>629.87400000000002</v>
      </c>
      <c r="Y7685" s="8">
        <v>0.7</v>
      </c>
    </row>
    <row r="7686" spans="1:25" x14ac:dyDescent="0.35">
      <c r="A7686" t="s">
        <v>15210</v>
      </c>
      <c r="B7686" s="2">
        <v>45513</v>
      </c>
      <c r="C7686" t="s">
        <v>37</v>
      </c>
      <c r="D7686" t="s">
        <v>3035</v>
      </c>
      <c r="E7686" s="4" t="s">
        <v>97</v>
      </c>
      <c r="F7686" t="s">
        <v>96</v>
      </c>
      <c r="G7686" t="s">
        <v>97</v>
      </c>
      <c r="H7686" s="4" t="s">
        <v>29</v>
      </c>
      <c r="I7686" t="s">
        <v>29</v>
      </c>
      <c r="J7686" s="4" t="s">
        <v>105</v>
      </c>
      <c r="K7686" t="s">
        <v>98</v>
      </c>
      <c r="L7686" t="s">
        <v>3036</v>
      </c>
      <c r="M7686" t="s">
        <v>3037</v>
      </c>
      <c r="N7686" t="s">
        <v>269</v>
      </c>
      <c r="O7686" t="s">
        <v>3038</v>
      </c>
      <c r="P7686" s="6">
        <v>59.99</v>
      </c>
      <c r="Q7686" s="9">
        <v>17.997</v>
      </c>
      <c r="R7686">
        <v>12</v>
      </c>
      <c r="S7686">
        <v>0.15</v>
      </c>
      <c r="T7686" s="6">
        <f t="shared" si="600"/>
        <v>50.991500000000002</v>
      </c>
      <c r="U7686" s="6">
        <f t="shared" si="601"/>
        <v>719.88</v>
      </c>
      <c r="V7686" s="6">
        <f t="shared" si="602"/>
        <v>611.89800000000002</v>
      </c>
      <c r="W7686" s="6">
        <f t="shared" si="603"/>
        <v>215.964</v>
      </c>
      <c r="X7686" s="6">
        <f t="shared" si="604"/>
        <v>395.93400000000003</v>
      </c>
      <c r="Y7686" s="8">
        <v>0.6470588235294118</v>
      </c>
    </row>
    <row r="7687" spans="1:25" x14ac:dyDescent="0.35">
      <c r="A7687" t="s">
        <v>15211</v>
      </c>
      <c r="B7687" s="2">
        <v>45513</v>
      </c>
      <c r="C7687" t="s">
        <v>25</v>
      </c>
      <c r="D7687" t="s">
        <v>2542</v>
      </c>
      <c r="E7687" s="4" t="s">
        <v>105</v>
      </c>
      <c r="F7687" t="s">
        <v>691</v>
      </c>
      <c r="G7687" t="s">
        <v>105</v>
      </c>
      <c r="H7687" s="4" t="s">
        <v>29</v>
      </c>
      <c r="I7687" t="s">
        <v>29</v>
      </c>
      <c r="J7687" s="4" t="s">
        <v>123</v>
      </c>
      <c r="K7687" t="s">
        <v>105</v>
      </c>
      <c r="L7687" t="s">
        <v>2543</v>
      </c>
      <c r="M7687" t="s">
        <v>2544</v>
      </c>
      <c r="N7687" t="s">
        <v>78</v>
      </c>
      <c r="O7687" t="s">
        <v>92</v>
      </c>
      <c r="P7687" s="6">
        <v>199.99</v>
      </c>
      <c r="Q7687" s="9">
        <v>59.997</v>
      </c>
      <c r="R7687">
        <v>15</v>
      </c>
      <c r="S7687">
        <v>0.26</v>
      </c>
      <c r="T7687" s="6">
        <f t="shared" si="600"/>
        <v>147.99260000000001</v>
      </c>
      <c r="U7687" s="6">
        <f t="shared" si="601"/>
        <v>2999.8500000000004</v>
      </c>
      <c r="V7687" s="6">
        <f t="shared" si="602"/>
        <v>2219.8890000000001</v>
      </c>
      <c r="W7687" s="6">
        <f t="shared" si="603"/>
        <v>899.95500000000004</v>
      </c>
      <c r="X7687" s="6">
        <f t="shared" si="604"/>
        <v>1319.9340000000002</v>
      </c>
      <c r="Y7687" s="8">
        <v>0.59459459459459463</v>
      </c>
    </row>
    <row r="7688" spans="1:25" x14ac:dyDescent="0.35">
      <c r="A7688" t="s">
        <v>15212</v>
      </c>
      <c r="B7688" s="2">
        <v>45514</v>
      </c>
      <c r="C7688" t="s">
        <v>25</v>
      </c>
      <c r="D7688" t="s">
        <v>9160</v>
      </c>
      <c r="E7688" s="4" t="s">
        <v>1248</v>
      </c>
      <c r="F7688" t="s">
        <v>1249</v>
      </c>
      <c r="G7688" t="s">
        <v>1248</v>
      </c>
      <c r="H7688" s="4" t="s">
        <v>29</v>
      </c>
      <c r="I7688" t="s">
        <v>29</v>
      </c>
      <c r="K7688" t="s">
        <v>123</v>
      </c>
      <c r="L7688" t="s">
        <v>9161</v>
      </c>
      <c r="M7688" t="s">
        <v>9162</v>
      </c>
      <c r="N7688" t="s">
        <v>1084</v>
      </c>
      <c r="O7688" t="s">
        <v>3797</v>
      </c>
      <c r="P7688" s="6">
        <v>1.99</v>
      </c>
      <c r="Q7688" s="9">
        <v>0.59699999999999998</v>
      </c>
      <c r="R7688">
        <v>3</v>
      </c>
      <c r="S7688">
        <v>0.31</v>
      </c>
      <c r="T7688" s="6">
        <f t="shared" si="600"/>
        <v>1.3731</v>
      </c>
      <c r="U7688" s="6">
        <f t="shared" si="601"/>
        <v>5.97</v>
      </c>
      <c r="V7688" s="6">
        <f t="shared" si="602"/>
        <v>4.1193</v>
      </c>
      <c r="W7688" s="6">
        <f t="shared" si="603"/>
        <v>1.7909999999999999</v>
      </c>
      <c r="X7688" s="6">
        <f t="shared" si="604"/>
        <v>2.3283</v>
      </c>
      <c r="Y7688" s="8">
        <v>0.56521739130434789</v>
      </c>
    </row>
    <row r="7689" spans="1:25" x14ac:dyDescent="0.35">
      <c r="A7689" t="s">
        <v>15213</v>
      </c>
      <c r="B7689" s="2">
        <v>45514</v>
      </c>
      <c r="C7689" t="s">
        <v>37</v>
      </c>
      <c r="D7689" t="s">
        <v>4743</v>
      </c>
      <c r="E7689" s="4" t="s">
        <v>1016</v>
      </c>
      <c r="F7689" t="s">
        <v>1017</v>
      </c>
      <c r="G7689" t="s">
        <v>1016</v>
      </c>
      <c r="H7689" s="4" t="s">
        <v>75</v>
      </c>
      <c r="I7689" t="s">
        <v>75</v>
      </c>
      <c r="K7689" t="s">
        <v>75</v>
      </c>
      <c r="L7689" t="s">
        <v>4744</v>
      </c>
      <c r="M7689" t="s">
        <v>4745</v>
      </c>
      <c r="N7689" t="s">
        <v>51</v>
      </c>
      <c r="O7689" t="s">
        <v>1066</v>
      </c>
      <c r="P7689" s="6">
        <v>2.99</v>
      </c>
      <c r="Q7689" s="9">
        <v>1.196</v>
      </c>
      <c r="R7689">
        <v>9</v>
      </c>
      <c r="S7689">
        <v>0.26</v>
      </c>
      <c r="T7689" s="6">
        <f t="shared" si="600"/>
        <v>2.2126000000000001</v>
      </c>
      <c r="U7689" s="6">
        <f t="shared" si="601"/>
        <v>26.910000000000004</v>
      </c>
      <c r="V7689" s="6">
        <f t="shared" si="602"/>
        <v>19.913400000000003</v>
      </c>
      <c r="W7689" s="6">
        <f t="shared" si="603"/>
        <v>10.763999999999999</v>
      </c>
      <c r="X7689" s="6">
        <f t="shared" si="604"/>
        <v>9.1494000000000035</v>
      </c>
      <c r="Y7689" s="8">
        <v>0.4594594594594596</v>
      </c>
    </row>
    <row r="7690" spans="1:25" x14ac:dyDescent="0.35">
      <c r="A7690" t="s">
        <v>15214</v>
      </c>
      <c r="B7690" s="2">
        <v>45514</v>
      </c>
      <c r="C7690" t="s">
        <v>25</v>
      </c>
      <c r="D7690" t="s">
        <v>1311</v>
      </c>
      <c r="E7690" s="4" t="s">
        <v>265</v>
      </c>
      <c r="F7690" t="s">
        <v>266</v>
      </c>
      <c r="G7690" t="s">
        <v>265</v>
      </c>
      <c r="H7690" s="4" t="s">
        <v>177</v>
      </c>
      <c r="I7690" t="s">
        <v>177</v>
      </c>
      <c r="K7690" t="s">
        <v>177</v>
      </c>
      <c r="L7690" t="s">
        <v>1312</v>
      </c>
      <c r="M7690" t="s">
        <v>1313</v>
      </c>
      <c r="N7690" t="s">
        <v>134</v>
      </c>
      <c r="O7690" t="s">
        <v>1314</v>
      </c>
      <c r="P7690" s="6">
        <v>3.49</v>
      </c>
      <c r="Q7690" s="9">
        <v>1.0469999999999999</v>
      </c>
      <c r="R7690">
        <v>2</v>
      </c>
      <c r="S7690">
        <v>0.09</v>
      </c>
      <c r="T7690" s="6">
        <f t="shared" si="600"/>
        <v>3.1759000000000004</v>
      </c>
      <c r="U7690" s="6">
        <f t="shared" si="601"/>
        <v>6.98</v>
      </c>
      <c r="V7690" s="6">
        <f t="shared" si="602"/>
        <v>6.3518000000000008</v>
      </c>
      <c r="W7690" s="6">
        <f t="shared" si="603"/>
        <v>2.0939999999999999</v>
      </c>
      <c r="X7690" s="6">
        <f t="shared" si="604"/>
        <v>4.2578000000000014</v>
      </c>
      <c r="Y7690" s="8">
        <v>0.6703296703296705</v>
      </c>
    </row>
    <row r="7691" spans="1:25" x14ac:dyDescent="0.35">
      <c r="A7691" t="s">
        <v>15215</v>
      </c>
      <c r="B7691" s="2">
        <v>45514</v>
      </c>
      <c r="C7691" t="s">
        <v>37</v>
      </c>
      <c r="D7691" t="s">
        <v>2653</v>
      </c>
      <c r="E7691" s="4" t="s">
        <v>47</v>
      </c>
      <c r="F7691" t="s">
        <v>1241</v>
      </c>
      <c r="G7691" t="s">
        <v>47</v>
      </c>
      <c r="H7691" s="4" t="s">
        <v>29</v>
      </c>
      <c r="I7691" t="s">
        <v>29</v>
      </c>
      <c r="J7691" s="4" t="s">
        <v>123</v>
      </c>
      <c r="K7691" t="s">
        <v>31</v>
      </c>
      <c r="L7691" t="s">
        <v>2654</v>
      </c>
      <c r="M7691" t="s">
        <v>2655</v>
      </c>
      <c r="N7691" t="s">
        <v>142</v>
      </c>
      <c r="O7691" t="s">
        <v>1448</v>
      </c>
      <c r="P7691" s="6">
        <v>3.49</v>
      </c>
      <c r="Q7691" s="9">
        <v>1.0469999999999999</v>
      </c>
      <c r="R7691">
        <v>9</v>
      </c>
      <c r="T7691" s="6">
        <f t="shared" si="600"/>
        <v>3.49</v>
      </c>
      <c r="U7691" s="6">
        <f t="shared" si="601"/>
        <v>31.410000000000004</v>
      </c>
      <c r="V7691" s="6">
        <f t="shared" si="602"/>
        <v>31.410000000000004</v>
      </c>
      <c r="W7691" s="6">
        <f t="shared" si="603"/>
        <v>9.423</v>
      </c>
      <c r="X7691" s="6">
        <f t="shared" si="604"/>
        <v>21.987000000000002</v>
      </c>
      <c r="Y7691" s="8">
        <v>0.7</v>
      </c>
    </row>
    <row r="7692" spans="1:25" x14ac:dyDescent="0.35">
      <c r="A7692" t="s">
        <v>15216</v>
      </c>
      <c r="B7692" s="2">
        <v>45514</v>
      </c>
      <c r="C7692" t="s">
        <v>37</v>
      </c>
      <c r="D7692" t="s">
        <v>15217</v>
      </c>
      <c r="E7692" s="4" t="s">
        <v>47</v>
      </c>
      <c r="F7692" t="s">
        <v>48</v>
      </c>
      <c r="G7692" t="s">
        <v>47</v>
      </c>
      <c r="H7692" s="4" t="s">
        <v>29</v>
      </c>
      <c r="I7692" t="s">
        <v>29</v>
      </c>
      <c r="J7692" s="4" t="s">
        <v>66</v>
      </c>
      <c r="K7692" t="s">
        <v>31</v>
      </c>
      <c r="L7692" t="s">
        <v>7261</v>
      </c>
      <c r="M7692" t="s">
        <v>7262</v>
      </c>
      <c r="N7692" t="s">
        <v>248</v>
      </c>
      <c r="O7692" t="s">
        <v>7263</v>
      </c>
      <c r="P7692" s="6">
        <v>4.29</v>
      </c>
      <c r="Q7692" s="9">
        <v>1.716</v>
      </c>
      <c r="R7692">
        <v>9</v>
      </c>
      <c r="S7692">
        <v>0.26</v>
      </c>
      <c r="T7692" s="6">
        <f t="shared" si="600"/>
        <v>3.1745999999999999</v>
      </c>
      <c r="U7692" s="6">
        <f t="shared" si="601"/>
        <v>38.61</v>
      </c>
      <c r="V7692" s="6">
        <f t="shared" si="602"/>
        <v>28.571399999999997</v>
      </c>
      <c r="W7692" s="6">
        <f t="shared" si="603"/>
        <v>15.443999999999999</v>
      </c>
      <c r="X7692" s="6">
        <f t="shared" si="604"/>
        <v>13.127399999999998</v>
      </c>
      <c r="Y7692" s="8">
        <v>0.45945945945945937</v>
      </c>
    </row>
    <row r="7693" spans="1:25" x14ac:dyDescent="0.35">
      <c r="A7693" t="s">
        <v>15218</v>
      </c>
      <c r="B7693" s="2">
        <v>45514</v>
      </c>
      <c r="C7693" t="s">
        <v>37</v>
      </c>
      <c r="D7693" t="s">
        <v>15219</v>
      </c>
      <c r="E7693" s="4" t="s">
        <v>679</v>
      </c>
      <c r="F7693" t="s">
        <v>706</v>
      </c>
      <c r="G7693" t="s">
        <v>707</v>
      </c>
      <c r="H7693" s="4" t="s">
        <v>29</v>
      </c>
      <c r="I7693" t="s">
        <v>29</v>
      </c>
      <c r="J7693" s="4" t="s">
        <v>123</v>
      </c>
      <c r="K7693" t="s">
        <v>57</v>
      </c>
      <c r="L7693" t="s">
        <v>1196</v>
      </c>
      <c r="M7693" t="s">
        <v>1197</v>
      </c>
      <c r="N7693" t="s">
        <v>43</v>
      </c>
      <c r="O7693" t="s">
        <v>234</v>
      </c>
      <c r="P7693" s="6">
        <v>4.49</v>
      </c>
      <c r="Q7693" s="9">
        <v>1.3959999999999999</v>
      </c>
      <c r="R7693">
        <v>14</v>
      </c>
      <c r="S7693">
        <v>0.12</v>
      </c>
      <c r="T7693" s="6">
        <f t="shared" si="600"/>
        <v>3.9512</v>
      </c>
      <c r="U7693" s="6">
        <f t="shared" si="601"/>
        <v>62.86</v>
      </c>
      <c r="V7693" s="6">
        <f t="shared" si="602"/>
        <v>55.316800000000001</v>
      </c>
      <c r="W7693" s="6">
        <f t="shared" si="603"/>
        <v>19.543999999999997</v>
      </c>
      <c r="X7693" s="6">
        <f t="shared" si="604"/>
        <v>35.772800000000004</v>
      </c>
      <c r="Y7693" s="8">
        <v>0.646689613282041</v>
      </c>
    </row>
    <row r="7694" spans="1:25" x14ac:dyDescent="0.35">
      <c r="A7694" t="s">
        <v>15220</v>
      </c>
      <c r="B7694" s="2">
        <v>45514</v>
      </c>
      <c r="C7694" t="s">
        <v>37</v>
      </c>
      <c r="D7694" t="s">
        <v>15221</v>
      </c>
      <c r="E7694" s="4" t="s">
        <v>47</v>
      </c>
      <c r="F7694" t="s">
        <v>48</v>
      </c>
      <c r="G7694" t="s">
        <v>47</v>
      </c>
      <c r="H7694" s="4" t="s">
        <v>29</v>
      </c>
      <c r="I7694" t="s">
        <v>29</v>
      </c>
      <c r="J7694" s="4" t="s">
        <v>114</v>
      </c>
      <c r="K7694" t="s">
        <v>31</v>
      </c>
      <c r="L7694" t="s">
        <v>1069</v>
      </c>
      <c r="M7694" t="s">
        <v>1070</v>
      </c>
      <c r="N7694" t="s">
        <v>158</v>
      </c>
      <c r="O7694" t="s">
        <v>1071</v>
      </c>
      <c r="P7694" s="6">
        <v>4.79</v>
      </c>
      <c r="Q7694" s="9">
        <v>1.516</v>
      </c>
      <c r="R7694">
        <v>1</v>
      </c>
      <c r="T7694" s="6">
        <f t="shared" si="600"/>
        <v>4.79</v>
      </c>
      <c r="U7694" s="6">
        <f t="shared" si="601"/>
        <v>4.79</v>
      </c>
      <c r="V7694" s="6">
        <f t="shared" si="602"/>
        <v>4.79</v>
      </c>
      <c r="W7694" s="6">
        <f t="shared" si="603"/>
        <v>1.516</v>
      </c>
      <c r="X7694" s="6">
        <f t="shared" si="604"/>
        <v>3.274</v>
      </c>
      <c r="Y7694" s="8">
        <v>0.68350730688935279</v>
      </c>
    </row>
    <row r="7695" spans="1:25" x14ac:dyDescent="0.35">
      <c r="A7695" t="s">
        <v>15222</v>
      </c>
      <c r="B7695" s="2">
        <v>45514</v>
      </c>
      <c r="C7695" t="s">
        <v>37</v>
      </c>
      <c r="D7695" t="s">
        <v>10112</v>
      </c>
      <c r="E7695" s="4" t="s">
        <v>105</v>
      </c>
      <c r="F7695" t="s">
        <v>169</v>
      </c>
      <c r="G7695" t="s">
        <v>105</v>
      </c>
      <c r="H7695" s="4" t="s">
        <v>29</v>
      </c>
      <c r="I7695" t="s">
        <v>29</v>
      </c>
      <c r="J7695" s="4" t="s">
        <v>105</v>
      </c>
      <c r="K7695" t="s">
        <v>105</v>
      </c>
      <c r="L7695" t="s">
        <v>5775</v>
      </c>
      <c r="M7695" t="s">
        <v>5776</v>
      </c>
      <c r="N7695" t="s">
        <v>78</v>
      </c>
      <c r="O7695" t="s">
        <v>881</v>
      </c>
      <c r="P7695" s="6">
        <v>14.99</v>
      </c>
      <c r="Q7695" s="9">
        <v>4.4969999999999999</v>
      </c>
      <c r="R7695">
        <v>7</v>
      </c>
      <c r="S7695">
        <v>0.12</v>
      </c>
      <c r="T7695" s="6">
        <f t="shared" si="600"/>
        <v>13.1912</v>
      </c>
      <c r="U7695" s="6">
        <f t="shared" si="601"/>
        <v>104.93</v>
      </c>
      <c r="V7695" s="6">
        <f t="shared" si="602"/>
        <v>92.338400000000007</v>
      </c>
      <c r="W7695" s="6">
        <f t="shared" si="603"/>
        <v>31.478999999999999</v>
      </c>
      <c r="X7695" s="6">
        <f t="shared" si="604"/>
        <v>60.859400000000008</v>
      </c>
      <c r="Y7695" s="8">
        <v>0.65909090909090917</v>
      </c>
    </row>
    <row r="7696" spans="1:25" x14ac:dyDescent="0.35">
      <c r="A7696" t="s">
        <v>15223</v>
      </c>
      <c r="B7696" s="2">
        <v>45514</v>
      </c>
      <c r="C7696" t="s">
        <v>37</v>
      </c>
      <c r="D7696" t="s">
        <v>4183</v>
      </c>
      <c r="E7696" s="4" t="s">
        <v>543</v>
      </c>
      <c r="F7696" t="s">
        <v>544</v>
      </c>
      <c r="G7696" t="s">
        <v>543</v>
      </c>
      <c r="H7696" s="4" t="s">
        <v>29</v>
      </c>
      <c r="I7696" t="s">
        <v>29</v>
      </c>
      <c r="K7696" t="s">
        <v>57</v>
      </c>
      <c r="L7696" t="s">
        <v>4184</v>
      </c>
      <c r="M7696" t="s">
        <v>4185</v>
      </c>
      <c r="N7696" t="s">
        <v>78</v>
      </c>
      <c r="O7696" t="s">
        <v>79</v>
      </c>
      <c r="P7696" s="6">
        <v>19.989999999999998</v>
      </c>
      <c r="Q7696" s="9">
        <v>5.9969999999999999</v>
      </c>
      <c r="R7696">
        <v>7</v>
      </c>
      <c r="T7696" s="6">
        <f t="shared" si="600"/>
        <v>19.989999999999998</v>
      </c>
      <c r="U7696" s="6">
        <f t="shared" si="601"/>
        <v>139.92999999999998</v>
      </c>
      <c r="V7696" s="6">
        <f t="shared" si="602"/>
        <v>139.92999999999998</v>
      </c>
      <c r="W7696" s="6">
        <f t="shared" si="603"/>
        <v>41.978999999999999</v>
      </c>
      <c r="X7696" s="6">
        <f t="shared" si="604"/>
        <v>97.950999999999979</v>
      </c>
      <c r="Y7696" s="8">
        <v>0.7</v>
      </c>
    </row>
    <row r="7697" spans="1:25" x14ac:dyDescent="0.35">
      <c r="A7697" t="s">
        <v>15224</v>
      </c>
      <c r="B7697" s="2">
        <v>45514</v>
      </c>
      <c r="C7697" t="s">
        <v>37</v>
      </c>
      <c r="D7697" t="s">
        <v>8296</v>
      </c>
      <c r="E7697" s="4" t="s">
        <v>112</v>
      </c>
      <c r="F7697" t="s">
        <v>197</v>
      </c>
      <c r="G7697" t="s">
        <v>112</v>
      </c>
      <c r="H7697" s="4" t="s">
        <v>75</v>
      </c>
      <c r="I7697" t="s">
        <v>75</v>
      </c>
      <c r="K7697" t="s">
        <v>75</v>
      </c>
      <c r="L7697" t="s">
        <v>8297</v>
      </c>
      <c r="M7697" t="s">
        <v>8298</v>
      </c>
      <c r="N7697" t="s">
        <v>117</v>
      </c>
      <c r="O7697" t="s">
        <v>118</v>
      </c>
      <c r="P7697" s="6">
        <v>19.989999999999998</v>
      </c>
      <c r="Q7697" s="9">
        <v>5.9969999999999999</v>
      </c>
      <c r="R7697">
        <v>14</v>
      </c>
      <c r="S7697">
        <v>0.14000000000000001</v>
      </c>
      <c r="T7697" s="6">
        <f t="shared" si="600"/>
        <v>17.191399999999998</v>
      </c>
      <c r="U7697" s="6">
        <f t="shared" si="601"/>
        <v>279.85999999999996</v>
      </c>
      <c r="V7697" s="6">
        <f t="shared" si="602"/>
        <v>240.67959999999997</v>
      </c>
      <c r="W7697" s="6">
        <f t="shared" si="603"/>
        <v>83.957999999999998</v>
      </c>
      <c r="X7697" s="6">
        <f t="shared" si="604"/>
        <v>156.72159999999997</v>
      </c>
      <c r="Y7697" s="8">
        <v>0.65116279069767435</v>
      </c>
    </row>
    <row r="7698" spans="1:25" x14ac:dyDescent="0.35">
      <c r="A7698" t="s">
        <v>15225</v>
      </c>
      <c r="B7698" s="2">
        <v>45514</v>
      </c>
      <c r="C7698" t="s">
        <v>25</v>
      </c>
      <c r="D7698" t="s">
        <v>6701</v>
      </c>
      <c r="E7698" s="4" t="s">
        <v>476</v>
      </c>
      <c r="F7698" t="s">
        <v>477</v>
      </c>
      <c r="G7698" t="s">
        <v>476</v>
      </c>
      <c r="H7698" s="4" t="s">
        <v>75</v>
      </c>
      <c r="I7698" t="s">
        <v>75</v>
      </c>
      <c r="K7698" t="s">
        <v>75</v>
      </c>
      <c r="L7698" t="s">
        <v>6702</v>
      </c>
      <c r="M7698" t="s">
        <v>6703</v>
      </c>
      <c r="N7698" t="s">
        <v>539</v>
      </c>
      <c r="O7698" t="s">
        <v>6704</v>
      </c>
      <c r="P7698" s="6">
        <v>22.99</v>
      </c>
      <c r="Q7698" s="9">
        <v>6.8970000000000002</v>
      </c>
      <c r="R7698">
        <v>8</v>
      </c>
      <c r="S7698">
        <v>7.0000000000000007E-2</v>
      </c>
      <c r="T7698" s="6">
        <f t="shared" si="600"/>
        <v>21.380699999999997</v>
      </c>
      <c r="U7698" s="6">
        <f t="shared" si="601"/>
        <v>183.92</v>
      </c>
      <c r="V7698" s="6">
        <f t="shared" si="602"/>
        <v>171.04559999999998</v>
      </c>
      <c r="W7698" s="6">
        <f t="shared" si="603"/>
        <v>55.176000000000002</v>
      </c>
      <c r="X7698" s="6">
        <f t="shared" si="604"/>
        <v>115.86959999999998</v>
      </c>
      <c r="Y7698" s="8">
        <v>0.67741935483870963</v>
      </c>
    </row>
    <row r="7699" spans="1:25" x14ac:dyDescent="0.35">
      <c r="A7699" t="s">
        <v>15226</v>
      </c>
      <c r="B7699" s="2">
        <v>45514</v>
      </c>
      <c r="C7699" t="s">
        <v>37</v>
      </c>
      <c r="D7699" t="s">
        <v>5860</v>
      </c>
      <c r="E7699" s="4" t="s">
        <v>294</v>
      </c>
      <c r="F7699" t="s">
        <v>295</v>
      </c>
      <c r="G7699" t="s">
        <v>294</v>
      </c>
      <c r="H7699" s="4" t="s">
        <v>29</v>
      </c>
      <c r="I7699" t="s">
        <v>29</v>
      </c>
      <c r="J7699" s="4" t="s">
        <v>105</v>
      </c>
      <c r="K7699" t="s">
        <v>98</v>
      </c>
      <c r="L7699" t="s">
        <v>5861</v>
      </c>
      <c r="M7699" t="s">
        <v>5862</v>
      </c>
      <c r="N7699" t="s">
        <v>1278</v>
      </c>
      <c r="O7699" t="s">
        <v>1342</v>
      </c>
      <c r="P7699" s="6">
        <v>29.99</v>
      </c>
      <c r="Q7699" s="9">
        <v>8.9969999999999999</v>
      </c>
      <c r="R7699">
        <v>19</v>
      </c>
      <c r="S7699">
        <v>0.25</v>
      </c>
      <c r="T7699" s="6">
        <f t="shared" si="600"/>
        <v>22.4925</v>
      </c>
      <c r="U7699" s="6">
        <f t="shared" si="601"/>
        <v>569.80999999999995</v>
      </c>
      <c r="V7699" s="6">
        <f t="shared" si="602"/>
        <v>427.35750000000002</v>
      </c>
      <c r="W7699" s="6">
        <f t="shared" si="603"/>
        <v>170.94299999999998</v>
      </c>
      <c r="X7699" s="6">
        <f t="shared" si="604"/>
        <v>256.41450000000003</v>
      </c>
      <c r="Y7699" s="8">
        <v>0.60000000000000009</v>
      </c>
    </row>
    <row r="7700" spans="1:25" x14ac:dyDescent="0.35">
      <c r="A7700" t="s">
        <v>15227</v>
      </c>
      <c r="B7700" s="2">
        <v>45514</v>
      </c>
      <c r="C7700" t="s">
        <v>25</v>
      </c>
      <c r="D7700" t="s">
        <v>7814</v>
      </c>
      <c r="E7700" s="4" t="s">
        <v>237</v>
      </c>
      <c r="F7700" t="s">
        <v>238</v>
      </c>
      <c r="G7700" t="s">
        <v>237</v>
      </c>
      <c r="H7700" s="4" t="s">
        <v>29</v>
      </c>
      <c r="I7700" t="s">
        <v>29</v>
      </c>
      <c r="J7700" s="4" t="s">
        <v>31</v>
      </c>
      <c r="K7700" t="s">
        <v>57</v>
      </c>
      <c r="L7700" t="s">
        <v>2130</v>
      </c>
      <c r="M7700" t="s">
        <v>2131</v>
      </c>
      <c r="N7700" t="s">
        <v>269</v>
      </c>
      <c r="O7700" t="s">
        <v>2132</v>
      </c>
      <c r="P7700" s="6">
        <v>34.99</v>
      </c>
      <c r="Q7700" s="9">
        <v>13.996</v>
      </c>
      <c r="R7700">
        <v>10</v>
      </c>
      <c r="T7700" s="6">
        <f t="shared" si="600"/>
        <v>34.99</v>
      </c>
      <c r="U7700" s="6">
        <f t="shared" si="601"/>
        <v>349.90000000000003</v>
      </c>
      <c r="V7700" s="6">
        <f t="shared" si="602"/>
        <v>349.90000000000003</v>
      </c>
      <c r="W7700" s="6">
        <f t="shared" si="603"/>
        <v>139.96</v>
      </c>
      <c r="X7700" s="6">
        <f t="shared" si="604"/>
        <v>209.94000000000003</v>
      </c>
      <c r="Y7700" s="8">
        <v>0.6</v>
      </c>
    </row>
    <row r="7701" spans="1:25" x14ac:dyDescent="0.35">
      <c r="A7701" t="s">
        <v>15228</v>
      </c>
      <c r="B7701" s="2">
        <v>45514</v>
      </c>
      <c r="C7701" t="s">
        <v>25</v>
      </c>
      <c r="D7701" t="s">
        <v>10260</v>
      </c>
      <c r="E7701" s="4" t="s">
        <v>82</v>
      </c>
      <c r="F7701" t="s">
        <v>83</v>
      </c>
      <c r="G7701" t="s">
        <v>82</v>
      </c>
      <c r="H7701" s="4" t="s">
        <v>29</v>
      </c>
      <c r="I7701" t="s">
        <v>29</v>
      </c>
      <c r="J7701" s="4" t="s">
        <v>31</v>
      </c>
      <c r="K7701" t="s">
        <v>30</v>
      </c>
      <c r="L7701" t="s">
        <v>10261</v>
      </c>
      <c r="M7701" t="s">
        <v>10262</v>
      </c>
      <c r="N7701" t="s">
        <v>69</v>
      </c>
      <c r="O7701" t="s">
        <v>2972</v>
      </c>
      <c r="P7701" s="6">
        <v>49.99</v>
      </c>
      <c r="Q7701" s="9">
        <v>14.997</v>
      </c>
      <c r="R7701">
        <v>5</v>
      </c>
      <c r="S7701">
        <v>0.35</v>
      </c>
      <c r="T7701" s="6">
        <f t="shared" si="600"/>
        <v>32.493500000000004</v>
      </c>
      <c r="U7701" s="6">
        <f t="shared" si="601"/>
        <v>249.95000000000002</v>
      </c>
      <c r="V7701" s="6">
        <f t="shared" si="602"/>
        <v>162.46750000000003</v>
      </c>
      <c r="W7701" s="6">
        <f t="shared" si="603"/>
        <v>74.984999999999999</v>
      </c>
      <c r="X7701" s="6">
        <f t="shared" si="604"/>
        <v>87.48250000000003</v>
      </c>
      <c r="Y7701" s="8">
        <v>0.53846153846153855</v>
      </c>
    </row>
    <row r="7702" spans="1:25" x14ac:dyDescent="0.35">
      <c r="A7702" t="s">
        <v>15229</v>
      </c>
      <c r="B7702" s="2">
        <v>45514</v>
      </c>
      <c r="C7702" t="s">
        <v>25</v>
      </c>
      <c r="D7702" t="s">
        <v>15230</v>
      </c>
      <c r="E7702" s="4" t="s">
        <v>82</v>
      </c>
      <c r="F7702" t="s">
        <v>83</v>
      </c>
      <c r="G7702" t="s">
        <v>82</v>
      </c>
      <c r="H7702" s="4" t="s">
        <v>29</v>
      </c>
      <c r="I7702" t="s">
        <v>29</v>
      </c>
      <c r="K7702" t="s">
        <v>30</v>
      </c>
      <c r="L7702" t="s">
        <v>12816</v>
      </c>
      <c r="M7702" t="s">
        <v>12817</v>
      </c>
      <c r="N7702" t="s">
        <v>835</v>
      </c>
      <c r="O7702" t="s">
        <v>836</v>
      </c>
      <c r="P7702" s="6">
        <v>100.99</v>
      </c>
      <c r="Q7702" s="9">
        <v>39.996000000000002</v>
      </c>
      <c r="R7702">
        <v>13</v>
      </c>
      <c r="S7702">
        <v>7.0000000000000007E-2</v>
      </c>
      <c r="T7702" s="6">
        <f t="shared" si="600"/>
        <v>93.920699999999982</v>
      </c>
      <c r="U7702" s="6">
        <f t="shared" si="601"/>
        <v>1312.87</v>
      </c>
      <c r="V7702" s="6">
        <f t="shared" si="602"/>
        <v>1220.9690999999998</v>
      </c>
      <c r="W7702" s="6">
        <f t="shared" si="603"/>
        <v>519.94799999999998</v>
      </c>
      <c r="X7702" s="6">
        <f t="shared" si="604"/>
        <v>701.02109999999982</v>
      </c>
      <c r="Y7702" s="8">
        <v>0.57415138515790443</v>
      </c>
    </row>
    <row r="7703" spans="1:25" x14ac:dyDescent="0.35">
      <c r="A7703" t="s">
        <v>15231</v>
      </c>
      <c r="B7703" s="2">
        <v>45515</v>
      </c>
      <c r="C7703" t="s">
        <v>25</v>
      </c>
      <c r="D7703" t="s">
        <v>7552</v>
      </c>
      <c r="E7703" s="4" t="s">
        <v>39</v>
      </c>
      <c r="F7703" t="s">
        <v>40</v>
      </c>
      <c r="G7703" t="s">
        <v>39</v>
      </c>
      <c r="H7703" s="4" t="s">
        <v>29</v>
      </c>
      <c r="I7703" t="s">
        <v>29</v>
      </c>
      <c r="J7703" s="4" t="s">
        <v>148</v>
      </c>
      <c r="K7703" t="s">
        <v>30</v>
      </c>
      <c r="L7703" t="s">
        <v>7553</v>
      </c>
      <c r="M7703" t="s">
        <v>7554</v>
      </c>
      <c r="N7703" t="s">
        <v>241</v>
      </c>
      <c r="O7703" t="s">
        <v>2277</v>
      </c>
      <c r="P7703" s="6">
        <v>2.4900000000000002</v>
      </c>
      <c r="Q7703" s="9">
        <v>0.747</v>
      </c>
      <c r="R7703">
        <v>7</v>
      </c>
      <c r="S7703">
        <v>0.02</v>
      </c>
      <c r="T7703" s="6">
        <f t="shared" si="600"/>
        <v>2.4402000000000004</v>
      </c>
      <c r="U7703" s="6">
        <f t="shared" si="601"/>
        <v>17.43</v>
      </c>
      <c r="V7703" s="6">
        <f t="shared" si="602"/>
        <v>17.081400000000002</v>
      </c>
      <c r="W7703" s="6">
        <f t="shared" si="603"/>
        <v>5.2290000000000001</v>
      </c>
      <c r="X7703" s="6">
        <f t="shared" si="604"/>
        <v>11.852400000000003</v>
      </c>
      <c r="Y7703" s="8">
        <v>0.69387755102040827</v>
      </c>
    </row>
    <row r="7704" spans="1:25" x14ac:dyDescent="0.35">
      <c r="A7704" t="s">
        <v>15232</v>
      </c>
      <c r="B7704" s="2">
        <v>45515</v>
      </c>
      <c r="C7704" t="s">
        <v>25</v>
      </c>
      <c r="D7704" t="s">
        <v>4471</v>
      </c>
      <c r="E7704" s="4" t="s">
        <v>39</v>
      </c>
      <c r="F7704" t="s">
        <v>40</v>
      </c>
      <c r="G7704" t="s">
        <v>39</v>
      </c>
      <c r="H7704" s="4" t="s">
        <v>29</v>
      </c>
      <c r="I7704" t="s">
        <v>29</v>
      </c>
      <c r="J7704" s="4" t="s">
        <v>114</v>
      </c>
      <c r="K7704" t="s">
        <v>30</v>
      </c>
      <c r="L7704" t="s">
        <v>4472</v>
      </c>
      <c r="M7704" t="s">
        <v>4473</v>
      </c>
      <c r="N7704" t="s">
        <v>43</v>
      </c>
      <c r="O7704" t="s">
        <v>4474</v>
      </c>
      <c r="P7704" s="6">
        <v>2.99</v>
      </c>
      <c r="Q7704" s="9">
        <v>0.89700000000000002</v>
      </c>
      <c r="R7704">
        <v>19</v>
      </c>
      <c r="S7704">
        <v>0.25</v>
      </c>
      <c r="T7704" s="6">
        <f t="shared" si="600"/>
        <v>2.2425000000000002</v>
      </c>
      <c r="U7704" s="6">
        <f t="shared" si="601"/>
        <v>56.81</v>
      </c>
      <c r="V7704" s="6">
        <f t="shared" si="602"/>
        <v>42.607500000000002</v>
      </c>
      <c r="W7704" s="6">
        <f t="shared" si="603"/>
        <v>17.042999999999999</v>
      </c>
      <c r="X7704" s="6">
        <f t="shared" si="604"/>
        <v>25.564500000000002</v>
      </c>
      <c r="Y7704" s="8">
        <v>0.60000000000000009</v>
      </c>
    </row>
    <row r="7705" spans="1:25" x14ac:dyDescent="0.35">
      <c r="A7705" t="s">
        <v>15233</v>
      </c>
      <c r="B7705" s="2">
        <v>45515</v>
      </c>
      <c r="C7705" t="s">
        <v>25</v>
      </c>
      <c r="D7705" t="s">
        <v>6550</v>
      </c>
      <c r="E7705" s="4" t="s">
        <v>105</v>
      </c>
      <c r="F7705" t="s">
        <v>691</v>
      </c>
      <c r="G7705" t="s">
        <v>105</v>
      </c>
      <c r="H7705" s="4" t="s">
        <v>29</v>
      </c>
      <c r="I7705" t="s">
        <v>29</v>
      </c>
      <c r="J7705" s="4" t="s">
        <v>31</v>
      </c>
      <c r="K7705" t="s">
        <v>105</v>
      </c>
      <c r="L7705" t="s">
        <v>6551</v>
      </c>
      <c r="M7705" t="s">
        <v>6552</v>
      </c>
      <c r="N7705" t="s">
        <v>134</v>
      </c>
      <c r="O7705" t="s">
        <v>759</v>
      </c>
      <c r="P7705" s="6">
        <v>3.5</v>
      </c>
      <c r="Q7705" s="9">
        <v>1.05</v>
      </c>
      <c r="R7705">
        <v>8</v>
      </c>
      <c r="S7705">
        <v>0.35</v>
      </c>
      <c r="T7705" s="6">
        <f t="shared" si="600"/>
        <v>2.2749999999999999</v>
      </c>
      <c r="U7705" s="6">
        <f t="shared" si="601"/>
        <v>28</v>
      </c>
      <c r="V7705" s="6">
        <f t="shared" si="602"/>
        <v>18.2</v>
      </c>
      <c r="W7705" s="6">
        <f t="shared" si="603"/>
        <v>8.4</v>
      </c>
      <c r="X7705" s="6">
        <f t="shared" si="604"/>
        <v>9.7999999999999989</v>
      </c>
      <c r="Y7705" s="8">
        <v>0.53846153846153844</v>
      </c>
    </row>
    <row r="7706" spans="1:25" x14ac:dyDescent="0.35">
      <c r="A7706" t="s">
        <v>15234</v>
      </c>
      <c r="B7706" s="2">
        <v>45515</v>
      </c>
      <c r="C7706" t="s">
        <v>37</v>
      </c>
      <c r="D7706" t="s">
        <v>8807</v>
      </c>
      <c r="E7706" s="4" t="s">
        <v>112</v>
      </c>
      <c r="F7706" t="s">
        <v>113</v>
      </c>
      <c r="G7706" t="s">
        <v>112</v>
      </c>
      <c r="H7706" s="4" t="s">
        <v>29</v>
      </c>
      <c r="I7706" t="s">
        <v>29</v>
      </c>
      <c r="J7706" s="4" t="s">
        <v>105</v>
      </c>
      <c r="K7706" t="s">
        <v>57</v>
      </c>
      <c r="L7706" t="s">
        <v>1522</v>
      </c>
      <c r="M7706" t="s">
        <v>1523</v>
      </c>
      <c r="N7706" t="s">
        <v>1524</v>
      </c>
      <c r="O7706" t="s">
        <v>1525</v>
      </c>
      <c r="P7706" s="6">
        <v>3.79</v>
      </c>
      <c r="Q7706" s="9">
        <v>1.516</v>
      </c>
      <c r="R7706">
        <v>6</v>
      </c>
      <c r="S7706">
        <v>0.35</v>
      </c>
      <c r="T7706" s="6">
        <f t="shared" si="600"/>
        <v>2.4635000000000002</v>
      </c>
      <c r="U7706" s="6">
        <f t="shared" si="601"/>
        <v>22.740000000000002</v>
      </c>
      <c r="V7706" s="6">
        <f t="shared" si="602"/>
        <v>14.781000000000002</v>
      </c>
      <c r="W7706" s="6">
        <f t="shared" si="603"/>
        <v>9.0960000000000001</v>
      </c>
      <c r="X7706" s="6">
        <f t="shared" si="604"/>
        <v>5.6850000000000023</v>
      </c>
      <c r="Y7706" s="8">
        <v>0.38461538461538469</v>
      </c>
    </row>
    <row r="7707" spans="1:25" x14ac:dyDescent="0.35">
      <c r="A7707" t="s">
        <v>15235</v>
      </c>
      <c r="B7707" s="2">
        <v>45515</v>
      </c>
      <c r="C7707" t="s">
        <v>25</v>
      </c>
      <c r="D7707" t="s">
        <v>9867</v>
      </c>
      <c r="E7707" s="4" t="s">
        <v>508</v>
      </c>
      <c r="F7707" t="s">
        <v>509</v>
      </c>
      <c r="G7707" t="s">
        <v>508</v>
      </c>
      <c r="H7707" s="4" t="s">
        <v>29</v>
      </c>
      <c r="I7707" t="s">
        <v>29</v>
      </c>
      <c r="J7707" s="4" t="s">
        <v>105</v>
      </c>
      <c r="K7707" t="s">
        <v>114</v>
      </c>
      <c r="L7707" t="s">
        <v>9868</v>
      </c>
      <c r="M7707" t="s">
        <v>9869</v>
      </c>
      <c r="N7707" t="s">
        <v>1084</v>
      </c>
      <c r="O7707" t="s">
        <v>1305</v>
      </c>
      <c r="P7707" s="6">
        <v>3.99</v>
      </c>
      <c r="Q7707" s="9">
        <v>1.1970000000000001</v>
      </c>
      <c r="R7707">
        <v>20</v>
      </c>
      <c r="S7707">
        <v>0.23</v>
      </c>
      <c r="T7707" s="6">
        <f t="shared" si="600"/>
        <v>3.0723000000000003</v>
      </c>
      <c r="U7707" s="6">
        <f t="shared" si="601"/>
        <v>79.800000000000011</v>
      </c>
      <c r="V7707" s="6">
        <f t="shared" si="602"/>
        <v>61.446000000000005</v>
      </c>
      <c r="W7707" s="6">
        <f t="shared" si="603"/>
        <v>23.94</v>
      </c>
      <c r="X7707" s="6">
        <f t="shared" si="604"/>
        <v>37.506</v>
      </c>
      <c r="Y7707" s="8">
        <v>0.61038961038961037</v>
      </c>
    </row>
    <row r="7708" spans="1:25" x14ac:dyDescent="0.35">
      <c r="A7708" t="s">
        <v>15236</v>
      </c>
      <c r="B7708" s="2">
        <v>45515</v>
      </c>
      <c r="C7708" t="s">
        <v>37</v>
      </c>
      <c r="D7708" t="s">
        <v>3493</v>
      </c>
      <c r="E7708" s="4" t="s">
        <v>1698</v>
      </c>
      <c r="F7708" t="s">
        <v>1699</v>
      </c>
      <c r="G7708" t="s">
        <v>1698</v>
      </c>
      <c r="H7708" s="4" t="s">
        <v>29</v>
      </c>
      <c r="I7708" t="s">
        <v>29</v>
      </c>
      <c r="J7708" s="4" t="s">
        <v>114</v>
      </c>
      <c r="K7708" t="s">
        <v>66</v>
      </c>
      <c r="L7708" t="s">
        <v>3494</v>
      </c>
      <c r="M7708" t="s">
        <v>3495</v>
      </c>
      <c r="N7708" t="s">
        <v>34</v>
      </c>
      <c r="O7708" t="s">
        <v>806</v>
      </c>
      <c r="P7708" s="6">
        <v>8.99</v>
      </c>
      <c r="Q7708" s="9">
        <v>2.6970000000000001</v>
      </c>
      <c r="R7708">
        <v>9</v>
      </c>
      <c r="S7708">
        <v>0.11</v>
      </c>
      <c r="T7708" s="6">
        <f t="shared" si="600"/>
        <v>8.001100000000001</v>
      </c>
      <c r="U7708" s="6">
        <f t="shared" si="601"/>
        <v>80.91</v>
      </c>
      <c r="V7708" s="6">
        <f t="shared" si="602"/>
        <v>72.009900000000016</v>
      </c>
      <c r="W7708" s="6">
        <f t="shared" si="603"/>
        <v>24.273</v>
      </c>
      <c r="X7708" s="6">
        <f t="shared" si="604"/>
        <v>47.73690000000002</v>
      </c>
      <c r="Y7708" s="8">
        <v>0.66292134831460692</v>
      </c>
    </row>
    <row r="7709" spans="1:25" x14ac:dyDescent="0.35">
      <c r="A7709" t="s">
        <v>15237</v>
      </c>
      <c r="B7709" s="2">
        <v>45515</v>
      </c>
      <c r="C7709" t="s">
        <v>37</v>
      </c>
      <c r="D7709" t="s">
        <v>15238</v>
      </c>
      <c r="E7709" s="4" t="s">
        <v>146</v>
      </c>
      <c r="F7709" t="s">
        <v>1032</v>
      </c>
      <c r="G7709" t="s">
        <v>146</v>
      </c>
      <c r="H7709" s="4" t="s">
        <v>29</v>
      </c>
      <c r="I7709" t="s">
        <v>29</v>
      </c>
      <c r="J7709" s="4" t="s">
        <v>57</v>
      </c>
      <c r="K7709" t="s">
        <v>114</v>
      </c>
      <c r="L7709" t="s">
        <v>67</v>
      </c>
      <c r="M7709" t="s">
        <v>68</v>
      </c>
      <c r="N7709" t="s">
        <v>69</v>
      </c>
      <c r="O7709" t="s">
        <v>70</v>
      </c>
      <c r="P7709" s="6">
        <v>15.99</v>
      </c>
      <c r="Q7709" s="9">
        <v>5.9960000000000004</v>
      </c>
      <c r="R7709">
        <v>1</v>
      </c>
      <c r="S7709">
        <v>0.13</v>
      </c>
      <c r="T7709" s="6">
        <f t="shared" si="600"/>
        <v>13.911300000000001</v>
      </c>
      <c r="U7709" s="6">
        <f t="shared" si="601"/>
        <v>15.99</v>
      </c>
      <c r="V7709" s="6">
        <f t="shared" si="602"/>
        <v>13.911300000000001</v>
      </c>
      <c r="W7709" s="6">
        <f t="shared" si="603"/>
        <v>5.9960000000000004</v>
      </c>
      <c r="X7709" s="6">
        <f t="shared" si="604"/>
        <v>7.9153000000000002</v>
      </c>
      <c r="Y7709" s="8">
        <v>0.56898348824337053</v>
      </c>
    </row>
    <row r="7710" spans="1:25" x14ac:dyDescent="0.35">
      <c r="A7710" t="s">
        <v>15239</v>
      </c>
      <c r="B7710" s="2">
        <v>45515</v>
      </c>
      <c r="C7710" t="s">
        <v>37</v>
      </c>
      <c r="D7710" t="s">
        <v>2809</v>
      </c>
      <c r="E7710" s="4" t="s">
        <v>857</v>
      </c>
      <c r="F7710" t="s">
        <v>858</v>
      </c>
      <c r="G7710" t="s">
        <v>857</v>
      </c>
      <c r="H7710" s="4" t="s">
        <v>29</v>
      </c>
      <c r="I7710" t="s">
        <v>29</v>
      </c>
      <c r="J7710" s="4" t="s">
        <v>66</v>
      </c>
      <c r="K7710" t="s">
        <v>123</v>
      </c>
      <c r="L7710" t="s">
        <v>2810</v>
      </c>
      <c r="M7710" t="s">
        <v>2811</v>
      </c>
      <c r="N7710" t="s">
        <v>339</v>
      </c>
      <c r="O7710" t="s">
        <v>2519</v>
      </c>
      <c r="P7710" s="6">
        <v>22.99</v>
      </c>
      <c r="Q7710" s="9">
        <v>6.8970000000000002</v>
      </c>
      <c r="R7710">
        <v>16</v>
      </c>
      <c r="S7710">
        <v>0.26</v>
      </c>
      <c r="T7710" s="6">
        <f t="shared" si="600"/>
        <v>17.012599999999999</v>
      </c>
      <c r="U7710" s="6">
        <f t="shared" si="601"/>
        <v>367.84</v>
      </c>
      <c r="V7710" s="6">
        <f t="shared" si="602"/>
        <v>272.20159999999998</v>
      </c>
      <c r="W7710" s="6">
        <f t="shared" si="603"/>
        <v>110.352</v>
      </c>
      <c r="X7710" s="6">
        <f t="shared" si="604"/>
        <v>161.84959999999998</v>
      </c>
      <c r="Y7710" s="8">
        <v>0.59459459459459452</v>
      </c>
    </row>
    <row r="7711" spans="1:25" x14ac:dyDescent="0.35">
      <c r="A7711" t="s">
        <v>15240</v>
      </c>
      <c r="B7711" s="2">
        <v>45515</v>
      </c>
      <c r="C7711" t="s">
        <v>25</v>
      </c>
      <c r="D7711" t="s">
        <v>8885</v>
      </c>
      <c r="E7711" s="4" t="s">
        <v>857</v>
      </c>
      <c r="F7711" t="s">
        <v>858</v>
      </c>
      <c r="G7711" t="s">
        <v>857</v>
      </c>
      <c r="H7711" s="4" t="s">
        <v>29</v>
      </c>
      <c r="I7711" t="s">
        <v>29</v>
      </c>
      <c r="J7711" s="4" t="s">
        <v>31</v>
      </c>
      <c r="K7711" t="s">
        <v>123</v>
      </c>
      <c r="L7711" t="s">
        <v>8886</v>
      </c>
      <c r="M7711" t="s">
        <v>8887</v>
      </c>
      <c r="N7711" t="s">
        <v>539</v>
      </c>
      <c r="O7711" t="s">
        <v>8888</v>
      </c>
      <c r="P7711" s="6">
        <v>29.99</v>
      </c>
      <c r="Q7711" s="9">
        <v>8.9969999999999999</v>
      </c>
      <c r="R7711">
        <v>4</v>
      </c>
      <c r="S7711">
        <v>7.0000000000000007E-2</v>
      </c>
      <c r="T7711" s="6">
        <f t="shared" si="600"/>
        <v>27.890699999999995</v>
      </c>
      <c r="U7711" s="6">
        <f t="shared" si="601"/>
        <v>119.96</v>
      </c>
      <c r="V7711" s="6">
        <f t="shared" si="602"/>
        <v>111.56279999999998</v>
      </c>
      <c r="W7711" s="6">
        <f t="shared" si="603"/>
        <v>35.988</v>
      </c>
      <c r="X7711" s="6">
        <f t="shared" si="604"/>
        <v>75.574799999999982</v>
      </c>
      <c r="Y7711" s="8">
        <v>0.67741935483870963</v>
      </c>
    </row>
    <row r="7712" spans="1:25" x14ac:dyDescent="0.35">
      <c r="A7712" t="s">
        <v>15241</v>
      </c>
      <c r="B7712" s="2">
        <v>45515</v>
      </c>
      <c r="C7712" t="s">
        <v>25</v>
      </c>
      <c r="D7712" t="s">
        <v>1281</v>
      </c>
      <c r="E7712" s="4" t="s">
        <v>237</v>
      </c>
      <c r="F7712" t="s">
        <v>238</v>
      </c>
      <c r="G7712" t="s">
        <v>237</v>
      </c>
      <c r="H7712" s="4" t="s">
        <v>29</v>
      </c>
      <c r="I7712" t="s">
        <v>29</v>
      </c>
      <c r="J7712" s="4" t="s">
        <v>123</v>
      </c>
      <c r="K7712" t="s">
        <v>57</v>
      </c>
      <c r="L7712" t="s">
        <v>1282</v>
      </c>
      <c r="M7712" t="s">
        <v>1283</v>
      </c>
      <c r="N7712" t="s">
        <v>254</v>
      </c>
      <c r="O7712" t="s">
        <v>552</v>
      </c>
      <c r="P7712" s="6">
        <v>34.99</v>
      </c>
      <c r="Q7712" s="9">
        <v>10.497</v>
      </c>
      <c r="R7712">
        <v>12</v>
      </c>
      <c r="S7712">
        <v>0.08</v>
      </c>
      <c r="T7712" s="6">
        <f t="shared" si="600"/>
        <v>32.190800000000003</v>
      </c>
      <c r="U7712" s="6">
        <f t="shared" si="601"/>
        <v>419.88</v>
      </c>
      <c r="V7712" s="6">
        <f t="shared" si="602"/>
        <v>386.28960000000006</v>
      </c>
      <c r="W7712" s="6">
        <f t="shared" si="603"/>
        <v>125.964</v>
      </c>
      <c r="X7712" s="6">
        <f t="shared" si="604"/>
        <v>260.32560000000007</v>
      </c>
      <c r="Y7712" s="8">
        <v>0.67391304347826098</v>
      </c>
    </row>
    <row r="7713" spans="1:25" x14ac:dyDescent="0.35">
      <c r="A7713" t="s">
        <v>15242</v>
      </c>
      <c r="B7713" s="2">
        <v>45515</v>
      </c>
      <c r="C7713" t="s">
        <v>37</v>
      </c>
      <c r="D7713" t="s">
        <v>3541</v>
      </c>
      <c r="E7713" s="4" t="s">
        <v>146</v>
      </c>
      <c r="F7713" t="s">
        <v>1032</v>
      </c>
      <c r="G7713" t="s">
        <v>146</v>
      </c>
      <c r="H7713" s="4" t="s">
        <v>29</v>
      </c>
      <c r="I7713" t="s">
        <v>29</v>
      </c>
      <c r="J7713" s="4" t="s">
        <v>105</v>
      </c>
      <c r="K7713" t="s">
        <v>114</v>
      </c>
      <c r="L7713" t="s">
        <v>3542</v>
      </c>
      <c r="M7713" t="s">
        <v>3543</v>
      </c>
      <c r="N7713" t="s">
        <v>78</v>
      </c>
      <c r="O7713" t="s">
        <v>1974</v>
      </c>
      <c r="P7713" s="6">
        <v>89.99</v>
      </c>
      <c r="Q7713" s="9">
        <v>26.997</v>
      </c>
      <c r="R7713">
        <v>8</v>
      </c>
      <c r="S7713">
        <v>0.16</v>
      </c>
      <c r="T7713" s="6">
        <f t="shared" si="600"/>
        <v>75.5916</v>
      </c>
      <c r="U7713" s="6">
        <f t="shared" si="601"/>
        <v>719.92</v>
      </c>
      <c r="V7713" s="6">
        <f t="shared" si="602"/>
        <v>604.7328</v>
      </c>
      <c r="W7713" s="6">
        <f t="shared" si="603"/>
        <v>215.976</v>
      </c>
      <c r="X7713" s="6">
        <f t="shared" si="604"/>
        <v>388.7568</v>
      </c>
      <c r="Y7713" s="8">
        <v>0.6428571428571429</v>
      </c>
    </row>
    <row r="7714" spans="1:25" x14ac:dyDescent="0.35">
      <c r="A7714" t="s">
        <v>15243</v>
      </c>
      <c r="B7714" s="2">
        <v>45515</v>
      </c>
      <c r="C7714" t="s">
        <v>25</v>
      </c>
      <c r="D7714" t="s">
        <v>6653</v>
      </c>
      <c r="E7714" s="4" t="s">
        <v>105</v>
      </c>
      <c r="F7714" t="s">
        <v>155</v>
      </c>
      <c r="G7714" t="s">
        <v>105</v>
      </c>
      <c r="H7714" s="4" t="s">
        <v>29</v>
      </c>
      <c r="I7714" t="s">
        <v>29</v>
      </c>
      <c r="J7714" s="4" t="s">
        <v>223</v>
      </c>
      <c r="K7714" t="s">
        <v>105</v>
      </c>
      <c r="L7714" t="s">
        <v>6654</v>
      </c>
      <c r="M7714" t="s">
        <v>6655</v>
      </c>
      <c r="N7714" t="s">
        <v>78</v>
      </c>
      <c r="O7714" t="s">
        <v>1974</v>
      </c>
      <c r="P7714" s="6">
        <v>89.99</v>
      </c>
      <c r="Q7714" s="9">
        <v>26.997</v>
      </c>
      <c r="R7714">
        <v>12</v>
      </c>
      <c r="S7714">
        <v>0.1</v>
      </c>
      <c r="T7714" s="6">
        <f t="shared" si="600"/>
        <v>80.991</v>
      </c>
      <c r="U7714" s="6">
        <f t="shared" si="601"/>
        <v>1079.8799999999999</v>
      </c>
      <c r="V7714" s="6">
        <f t="shared" si="602"/>
        <v>971.89200000000005</v>
      </c>
      <c r="W7714" s="6">
        <f t="shared" si="603"/>
        <v>323.964</v>
      </c>
      <c r="X7714" s="6">
        <f t="shared" si="604"/>
        <v>647.92800000000011</v>
      </c>
      <c r="Y7714" s="8">
        <v>0.66666666666666674</v>
      </c>
    </row>
    <row r="7715" spans="1:25" x14ac:dyDescent="0.35">
      <c r="A7715" t="s">
        <v>15244</v>
      </c>
      <c r="B7715" s="2">
        <v>45515</v>
      </c>
      <c r="C7715" t="s">
        <v>37</v>
      </c>
      <c r="D7715" t="s">
        <v>4897</v>
      </c>
      <c r="E7715" s="4" t="s">
        <v>105</v>
      </c>
      <c r="F7715" t="s">
        <v>155</v>
      </c>
      <c r="G7715" t="s">
        <v>105</v>
      </c>
      <c r="H7715" s="4" t="s">
        <v>29</v>
      </c>
      <c r="I7715" t="s">
        <v>29</v>
      </c>
      <c r="J7715" s="4" t="s">
        <v>223</v>
      </c>
      <c r="K7715" t="s">
        <v>105</v>
      </c>
      <c r="L7715" t="s">
        <v>4898</v>
      </c>
      <c r="M7715" t="s">
        <v>4899</v>
      </c>
      <c r="N7715" t="s">
        <v>254</v>
      </c>
      <c r="O7715" t="s">
        <v>432</v>
      </c>
      <c r="P7715" s="6">
        <v>129.99</v>
      </c>
      <c r="Q7715" s="9">
        <v>38.997</v>
      </c>
      <c r="R7715">
        <v>16</v>
      </c>
      <c r="S7715">
        <v>0.01</v>
      </c>
      <c r="T7715" s="6">
        <f t="shared" si="600"/>
        <v>128.6901</v>
      </c>
      <c r="U7715" s="6">
        <f t="shared" si="601"/>
        <v>2079.84</v>
      </c>
      <c r="V7715" s="6">
        <f t="shared" si="602"/>
        <v>2059.0416</v>
      </c>
      <c r="W7715" s="6">
        <f t="shared" si="603"/>
        <v>623.952</v>
      </c>
      <c r="X7715" s="6">
        <f t="shared" si="604"/>
        <v>1435.0896</v>
      </c>
      <c r="Y7715" s="8">
        <v>0.69696969696969702</v>
      </c>
    </row>
    <row r="7716" spans="1:25" x14ac:dyDescent="0.35">
      <c r="A7716" t="s">
        <v>15245</v>
      </c>
      <c r="B7716" s="2">
        <v>45516</v>
      </c>
      <c r="C7716" t="s">
        <v>37</v>
      </c>
      <c r="D7716" t="s">
        <v>13469</v>
      </c>
      <c r="E7716" s="4" t="s">
        <v>809</v>
      </c>
      <c r="F7716" t="s">
        <v>810</v>
      </c>
      <c r="G7716" t="s">
        <v>809</v>
      </c>
      <c r="H7716" s="4" t="s">
        <v>29</v>
      </c>
      <c r="I7716" t="s">
        <v>29</v>
      </c>
      <c r="J7716" s="4" t="s">
        <v>123</v>
      </c>
      <c r="K7716" t="s">
        <v>30</v>
      </c>
      <c r="L7716" t="s">
        <v>13470</v>
      </c>
      <c r="M7716" t="s">
        <v>13471</v>
      </c>
      <c r="N7716" t="s">
        <v>43</v>
      </c>
      <c r="O7716" t="s">
        <v>783</v>
      </c>
      <c r="P7716" s="6">
        <v>0.79</v>
      </c>
      <c r="Q7716" s="9">
        <v>0.23699999999999999</v>
      </c>
      <c r="R7716">
        <v>4</v>
      </c>
      <c r="S7716">
        <v>0.14000000000000001</v>
      </c>
      <c r="T7716" s="6">
        <f t="shared" si="600"/>
        <v>0.6794</v>
      </c>
      <c r="U7716" s="6">
        <f t="shared" si="601"/>
        <v>3.16</v>
      </c>
      <c r="V7716" s="6">
        <f t="shared" si="602"/>
        <v>2.7176</v>
      </c>
      <c r="W7716" s="6">
        <f t="shared" si="603"/>
        <v>0.94799999999999995</v>
      </c>
      <c r="X7716" s="6">
        <f t="shared" si="604"/>
        <v>1.7696000000000001</v>
      </c>
      <c r="Y7716" s="8">
        <v>0.65116279069767447</v>
      </c>
    </row>
    <row r="7717" spans="1:25" x14ac:dyDescent="0.35">
      <c r="A7717" t="s">
        <v>15246</v>
      </c>
      <c r="B7717" s="2">
        <v>45516</v>
      </c>
      <c r="C7717" t="s">
        <v>37</v>
      </c>
      <c r="D7717" t="s">
        <v>1755</v>
      </c>
      <c r="E7717" s="4" t="s">
        <v>273</v>
      </c>
      <c r="F7717" t="s">
        <v>274</v>
      </c>
      <c r="G7717" t="s">
        <v>273</v>
      </c>
      <c r="H7717" s="4" t="s">
        <v>29</v>
      </c>
      <c r="I7717" t="s">
        <v>29</v>
      </c>
      <c r="J7717" s="4" t="s">
        <v>148</v>
      </c>
      <c r="K7717" t="s">
        <v>30</v>
      </c>
      <c r="L7717" t="s">
        <v>1756</v>
      </c>
      <c r="M7717" t="s">
        <v>1757</v>
      </c>
      <c r="N7717" t="s">
        <v>134</v>
      </c>
      <c r="O7717" t="s">
        <v>463</v>
      </c>
      <c r="P7717" s="6">
        <v>2.29</v>
      </c>
      <c r="Q7717" s="9">
        <v>0.68700000000000006</v>
      </c>
      <c r="R7717">
        <v>12</v>
      </c>
      <c r="S7717">
        <v>0.21</v>
      </c>
      <c r="T7717" s="6">
        <f t="shared" si="600"/>
        <v>1.8091000000000002</v>
      </c>
      <c r="U7717" s="6">
        <f t="shared" si="601"/>
        <v>27.48</v>
      </c>
      <c r="V7717" s="6">
        <f t="shared" si="602"/>
        <v>21.709200000000003</v>
      </c>
      <c r="W7717" s="6">
        <f t="shared" si="603"/>
        <v>8.2439999999999998</v>
      </c>
      <c r="X7717" s="6">
        <f t="shared" si="604"/>
        <v>13.465200000000003</v>
      </c>
      <c r="Y7717" s="8">
        <v>0.62025316455696211</v>
      </c>
    </row>
    <row r="7718" spans="1:25" x14ac:dyDescent="0.35">
      <c r="A7718" t="s">
        <v>15247</v>
      </c>
      <c r="B7718" s="2">
        <v>45516</v>
      </c>
      <c r="C7718" t="s">
        <v>25</v>
      </c>
      <c r="D7718" t="s">
        <v>15248</v>
      </c>
      <c r="E7718" s="4" t="s">
        <v>112</v>
      </c>
      <c r="F7718" t="s">
        <v>113</v>
      </c>
      <c r="G7718" t="s">
        <v>112</v>
      </c>
      <c r="H7718" s="4" t="s">
        <v>29</v>
      </c>
      <c r="I7718" t="s">
        <v>29</v>
      </c>
      <c r="K7718" t="s">
        <v>57</v>
      </c>
      <c r="L7718" t="s">
        <v>1723</v>
      </c>
      <c r="M7718" t="s">
        <v>1724</v>
      </c>
      <c r="N7718" t="s">
        <v>134</v>
      </c>
      <c r="O7718" t="s">
        <v>298</v>
      </c>
      <c r="P7718" s="6">
        <v>3.29</v>
      </c>
      <c r="Q7718" s="9">
        <v>0.98699999999999999</v>
      </c>
      <c r="R7718">
        <v>8</v>
      </c>
      <c r="S7718">
        <v>0.17</v>
      </c>
      <c r="T7718" s="6">
        <f t="shared" si="600"/>
        <v>2.7306999999999997</v>
      </c>
      <c r="U7718" s="6">
        <f t="shared" si="601"/>
        <v>26.32</v>
      </c>
      <c r="V7718" s="6">
        <f t="shared" si="602"/>
        <v>21.845599999999997</v>
      </c>
      <c r="W7718" s="6">
        <f t="shared" si="603"/>
        <v>7.8959999999999999</v>
      </c>
      <c r="X7718" s="6">
        <f t="shared" si="604"/>
        <v>13.949599999999997</v>
      </c>
      <c r="Y7718" s="8">
        <v>0.63855421686746983</v>
      </c>
    </row>
    <row r="7719" spans="1:25" x14ac:dyDescent="0.35">
      <c r="A7719" t="s">
        <v>15249</v>
      </c>
      <c r="B7719" s="2">
        <v>45516</v>
      </c>
      <c r="C7719" t="s">
        <v>25</v>
      </c>
      <c r="D7719" t="s">
        <v>10173</v>
      </c>
      <c r="E7719" s="4" t="s">
        <v>237</v>
      </c>
      <c r="F7719" t="s">
        <v>238</v>
      </c>
      <c r="G7719" t="s">
        <v>237</v>
      </c>
      <c r="H7719" s="4" t="s">
        <v>29</v>
      </c>
      <c r="I7719" t="s">
        <v>29</v>
      </c>
      <c r="J7719" s="4" t="s">
        <v>105</v>
      </c>
      <c r="K7719" t="s">
        <v>57</v>
      </c>
      <c r="L7719" t="s">
        <v>5204</v>
      </c>
      <c r="M7719" t="s">
        <v>5205</v>
      </c>
      <c r="N7719" t="s">
        <v>134</v>
      </c>
      <c r="O7719" t="s">
        <v>660</v>
      </c>
      <c r="P7719" s="6">
        <v>3.49</v>
      </c>
      <c r="Q7719" s="9">
        <v>1.3959999999999999</v>
      </c>
      <c r="R7719">
        <v>13</v>
      </c>
      <c r="S7719">
        <v>0.17</v>
      </c>
      <c r="T7719" s="6">
        <f t="shared" si="600"/>
        <v>2.8967000000000001</v>
      </c>
      <c r="U7719" s="6">
        <f t="shared" si="601"/>
        <v>45.370000000000005</v>
      </c>
      <c r="V7719" s="6">
        <f t="shared" si="602"/>
        <v>37.6571</v>
      </c>
      <c r="W7719" s="6">
        <f t="shared" si="603"/>
        <v>18.148</v>
      </c>
      <c r="X7719" s="6">
        <f t="shared" si="604"/>
        <v>19.5091</v>
      </c>
      <c r="Y7719" s="8">
        <v>0.51807228915662651</v>
      </c>
    </row>
    <row r="7720" spans="1:25" x14ac:dyDescent="0.35">
      <c r="A7720" t="s">
        <v>15250</v>
      </c>
      <c r="B7720" s="2">
        <v>45516</v>
      </c>
      <c r="C7720" t="s">
        <v>37</v>
      </c>
      <c r="D7720" t="s">
        <v>15251</v>
      </c>
      <c r="E7720" s="4" t="s">
        <v>492</v>
      </c>
      <c r="F7720" t="s">
        <v>493</v>
      </c>
      <c r="G7720" t="s">
        <v>492</v>
      </c>
      <c r="H7720" s="4" t="s">
        <v>29</v>
      </c>
      <c r="I7720" t="s">
        <v>29</v>
      </c>
      <c r="K7720" t="s">
        <v>66</v>
      </c>
      <c r="L7720" t="s">
        <v>1872</v>
      </c>
      <c r="M7720" t="s">
        <v>1873</v>
      </c>
      <c r="N7720" t="s">
        <v>134</v>
      </c>
      <c r="O7720" t="s">
        <v>298</v>
      </c>
      <c r="P7720" s="6">
        <v>3.99</v>
      </c>
      <c r="Q7720" s="9">
        <v>1.196</v>
      </c>
      <c r="R7720">
        <v>13</v>
      </c>
      <c r="S7720">
        <v>0.09</v>
      </c>
      <c r="T7720" s="6">
        <f t="shared" si="600"/>
        <v>3.6309000000000005</v>
      </c>
      <c r="U7720" s="6">
        <f t="shared" si="601"/>
        <v>51.870000000000005</v>
      </c>
      <c r="V7720" s="6">
        <f t="shared" si="602"/>
        <v>47.201700000000002</v>
      </c>
      <c r="W7720" s="6">
        <f t="shared" si="603"/>
        <v>15.548</v>
      </c>
      <c r="X7720" s="6">
        <f t="shared" si="604"/>
        <v>31.653700000000001</v>
      </c>
      <c r="Y7720" s="8">
        <v>0.67060508413891873</v>
      </c>
    </row>
    <row r="7721" spans="1:25" x14ac:dyDescent="0.35">
      <c r="A7721" t="s">
        <v>15252</v>
      </c>
      <c r="B7721" s="2">
        <v>45516</v>
      </c>
      <c r="C7721" t="s">
        <v>25</v>
      </c>
      <c r="D7721" t="s">
        <v>6472</v>
      </c>
      <c r="E7721" s="4" t="s">
        <v>306</v>
      </c>
      <c r="F7721" t="s">
        <v>307</v>
      </c>
      <c r="G7721" t="s">
        <v>306</v>
      </c>
      <c r="H7721" s="4" t="s">
        <v>29</v>
      </c>
      <c r="I7721" t="s">
        <v>29</v>
      </c>
      <c r="J7721" s="4" t="s">
        <v>66</v>
      </c>
      <c r="K7721" t="s">
        <v>114</v>
      </c>
      <c r="L7721" t="s">
        <v>6473</v>
      </c>
      <c r="M7721" t="s">
        <v>6474</v>
      </c>
      <c r="N7721" t="s">
        <v>1084</v>
      </c>
      <c r="O7721" t="s">
        <v>6475</v>
      </c>
      <c r="P7721" s="6">
        <v>4.49</v>
      </c>
      <c r="Q7721" s="9">
        <v>1.347</v>
      </c>
      <c r="R7721">
        <v>17</v>
      </c>
      <c r="S7721">
        <v>0.28000000000000003</v>
      </c>
      <c r="T7721" s="6">
        <f t="shared" si="600"/>
        <v>3.2328000000000001</v>
      </c>
      <c r="U7721" s="6">
        <f t="shared" si="601"/>
        <v>76.33</v>
      </c>
      <c r="V7721" s="6">
        <f t="shared" si="602"/>
        <v>54.957599999999999</v>
      </c>
      <c r="W7721" s="6">
        <f t="shared" si="603"/>
        <v>22.899000000000001</v>
      </c>
      <c r="X7721" s="6">
        <f t="shared" si="604"/>
        <v>32.058599999999998</v>
      </c>
      <c r="Y7721" s="8">
        <v>0.58333333333333326</v>
      </c>
    </row>
    <row r="7722" spans="1:25" x14ac:dyDescent="0.35">
      <c r="A7722" t="s">
        <v>15253</v>
      </c>
      <c r="B7722" s="2">
        <v>45516</v>
      </c>
      <c r="C7722" t="s">
        <v>25</v>
      </c>
      <c r="D7722" t="s">
        <v>6223</v>
      </c>
      <c r="E7722" s="4" t="s">
        <v>221</v>
      </c>
      <c r="F7722" t="s">
        <v>1565</v>
      </c>
      <c r="G7722" t="s">
        <v>221</v>
      </c>
      <c r="H7722" s="4" t="s">
        <v>29</v>
      </c>
      <c r="I7722" t="s">
        <v>29</v>
      </c>
      <c r="J7722" s="4" t="s">
        <v>57</v>
      </c>
      <c r="K7722" t="s">
        <v>66</v>
      </c>
      <c r="L7722" t="s">
        <v>6224</v>
      </c>
      <c r="M7722" t="s">
        <v>6225</v>
      </c>
      <c r="N7722" t="s">
        <v>1820</v>
      </c>
      <c r="O7722" t="s">
        <v>2162</v>
      </c>
      <c r="P7722" s="6">
        <v>4.99</v>
      </c>
      <c r="Q7722" s="9">
        <v>1.4970000000000001</v>
      </c>
      <c r="R7722">
        <v>11</v>
      </c>
      <c r="S7722">
        <v>0.12</v>
      </c>
      <c r="T7722" s="6">
        <f t="shared" si="600"/>
        <v>4.3912000000000004</v>
      </c>
      <c r="U7722" s="6">
        <f t="shared" si="601"/>
        <v>54.89</v>
      </c>
      <c r="V7722" s="6">
        <f t="shared" si="602"/>
        <v>48.303200000000004</v>
      </c>
      <c r="W7722" s="6">
        <f t="shared" si="603"/>
        <v>16.467000000000002</v>
      </c>
      <c r="X7722" s="6">
        <f t="shared" si="604"/>
        <v>31.836200000000002</v>
      </c>
      <c r="Y7722" s="8">
        <v>0.65909090909090906</v>
      </c>
    </row>
    <row r="7723" spans="1:25" x14ac:dyDescent="0.35">
      <c r="A7723" t="s">
        <v>15254</v>
      </c>
      <c r="B7723" s="2">
        <v>45516</v>
      </c>
      <c r="C7723" t="s">
        <v>37</v>
      </c>
      <c r="D7723" t="s">
        <v>6997</v>
      </c>
      <c r="E7723" s="4" t="s">
        <v>470</v>
      </c>
      <c r="F7723" t="s">
        <v>471</v>
      </c>
      <c r="G7723" t="s">
        <v>470</v>
      </c>
      <c r="H7723" s="4" t="s">
        <v>75</v>
      </c>
      <c r="I7723" t="s">
        <v>75</v>
      </c>
      <c r="K7723" t="s">
        <v>75</v>
      </c>
      <c r="L7723" t="s">
        <v>6998</v>
      </c>
      <c r="M7723" t="s">
        <v>6999</v>
      </c>
      <c r="N7723" t="s">
        <v>158</v>
      </c>
      <c r="O7723" t="s">
        <v>7000</v>
      </c>
      <c r="P7723" s="6">
        <v>5.49</v>
      </c>
      <c r="Q7723" s="9">
        <v>1.647</v>
      </c>
      <c r="R7723">
        <v>20</v>
      </c>
      <c r="S7723">
        <v>0.21</v>
      </c>
      <c r="T7723" s="6">
        <f t="shared" si="600"/>
        <v>4.3371000000000004</v>
      </c>
      <c r="U7723" s="6">
        <f t="shared" si="601"/>
        <v>109.80000000000001</v>
      </c>
      <c r="V7723" s="6">
        <f t="shared" si="602"/>
        <v>86.742000000000004</v>
      </c>
      <c r="W7723" s="6">
        <f t="shared" si="603"/>
        <v>32.94</v>
      </c>
      <c r="X7723" s="6">
        <f t="shared" si="604"/>
        <v>53.802000000000007</v>
      </c>
      <c r="Y7723" s="8">
        <v>0.62025316455696211</v>
      </c>
    </row>
    <row r="7724" spans="1:25" x14ac:dyDescent="0.35">
      <c r="A7724" t="s">
        <v>15255</v>
      </c>
      <c r="B7724" s="2">
        <v>45516</v>
      </c>
      <c r="C7724" t="s">
        <v>25</v>
      </c>
      <c r="D7724" t="s">
        <v>4412</v>
      </c>
      <c r="E7724" s="4" t="s">
        <v>105</v>
      </c>
      <c r="F7724" t="s">
        <v>531</v>
      </c>
      <c r="G7724" t="s">
        <v>105</v>
      </c>
      <c r="H7724" s="4" t="s">
        <v>29</v>
      </c>
      <c r="I7724" t="s">
        <v>29</v>
      </c>
      <c r="K7724" t="s">
        <v>105</v>
      </c>
      <c r="L7724" t="s">
        <v>4413</v>
      </c>
      <c r="M7724" t="s">
        <v>4414</v>
      </c>
      <c r="N7724" t="s">
        <v>60</v>
      </c>
      <c r="O7724" t="s">
        <v>4415</v>
      </c>
      <c r="P7724" s="6">
        <v>5.49</v>
      </c>
      <c r="Q7724" s="9">
        <v>2.1960000000000002</v>
      </c>
      <c r="R7724">
        <v>15</v>
      </c>
      <c r="S7724">
        <v>0.23</v>
      </c>
      <c r="T7724" s="6">
        <f t="shared" si="600"/>
        <v>4.2273000000000005</v>
      </c>
      <c r="U7724" s="6">
        <f t="shared" si="601"/>
        <v>82.350000000000009</v>
      </c>
      <c r="V7724" s="6">
        <f t="shared" si="602"/>
        <v>63.409500000000008</v>
      </c>
      <c r="W7724" s="6">
        <f t="shared" si="603"/>
        <v>32.940000000000005</v>
      </c>
      <c r="X7724" s="6">
        <f t="shared" si="604"/>
        <v>30.469500000000004</v>
      </c>
      <c r="Y7724" s="8">
        <v>0.48051948051948051</v>
      </c>
    </row>
    <row r="7725" spans="1:25" x14ac:dyDescent="0.35">
      <c r="A7725" t="s">
        <v>15256</v>
      </c>
      <c r="B7725" s="2">
        <v>45516</v>
      </c>
      <c r="C7725" t="s">
        <v>25</v>
      </c>
      <c r="D7725" t="s">
        <v>9479</v>
      </c>
      <c r="E7725" s="4" t="s">
        <v>105</v>
      </c>
      <c r="F7725" t="s">
        <v>691</v>
      </c>
      <c r="G7725" t="s">
        <v>105</v>
      </c>
      <c r="I7725" t="s">
        <v>29</v>
      </c>
      <c r="J7725" s="4" t="s">
        <v>114</v>
      </c>
      <c r="K7725" t="s">
        <v>105</v>
      </c>
      <c r="L7725" t="s">
        <v>4751</v>
      </c>
      <c r="M7725" t="s">
        <v>4752</v>
      </c>
      <c r="N7725" t="s">
        <v>813</v>
      </c>
      <c r="O7725" t="s">
        <v>4753</v>
      </c>
      <c r="P7725" s="6">
        <v>7.99</v>
      </c>
      <c r="Q7725" s="9">
        <v>3.1960000000000002</v>
      </c>
      <c r="R7725">
        <v>2</v>
      </c>
      <c r="S7725">
        <v>0.36</v>
      </c>
      <c r="T7725" s="6">
        <f t="shared" si="600"/>
        <v>5.1135999999999999</v>
      </c>
      <c r="U7725" s="6">
        <f t="shared" si="601"/>
        <v>15.98</v>
      </c>
      <c r="V7725" s="6">
        <f t="shared" si="602"/>
        <v>10.2272</v>
      </c>
      <c r="W7725" s="6">
        <f t="shared" si="603"/>
        <v>6.3920000000000003</v>
      </c>
      <c r="X7725" s="6">
        <f t="shared" si="604"/>
        <v>3.8351999999999995</v>
      </c>
      <c r="Y7725" s="8">
        <v>0.37499999999999989</v>
      </c>
    </row>
    <row r="7726" spans="1:25" x14ac:dyDescent="0.35">
      <c r="A7726" t="s">
        <v>15257</v>
      </c>
      <c r="B7726" s="2">
        <v>45516</v>
      </c>
      <c r="C7726" t="s">
        <v>37</v>
      </c>
      <c r="D7726" t="s">
        <v>1339</v>
      </c>
      <c r="E7726" s="4" t="s">
        <v>543</v>
      </c>
      <c r="F7726" t="s">
        <v>544</v>
      </c>
      <c r="G7726" t="s">
        <v>543</v>
      </c>
      <c r="H7726" s="4" t="s">
        <v>29</v>
      </c>
      <c r="I7726" t="s">
        <v>29</v>
      </c>
      <c r="J7726" s="4" t="s">
        <v>105</v>
      </c>
      <c r="K7726" t="s">
        <v>57</v>
      </c>
      <c r="L7726" t="s">
        <v>1340</v>
      </c>
      <c r="M7726" t="s">
        <v>1341</v>
      </c>
      <c r="N7726" t="s">
        <v>1278</v>
      </c>
      <c r="O7726" t="s">
        <v>1342</v>
      </c>
      <c r="P7726" s="6">
        <v>22.99</v>
      </c>
      <c r="Q7726" s="9">
        <v>6.8970000000000002</v>
      </c>
      <c r="R7726">
        <v>13</v>
      </c>
      <c r="S7726">
        <v>0.35</v>
      </c>
      <c r="T7726" s="6">
        <f t="shared" si="600"/>
        <v>14.9435</v>
      </c>
      <c r="U7726" s="6">
        <f t="shared" si="601"/>
        <v>298.87</v>
      </c>
      <c r="V7726" s="6">
        <f t="shared" si="602"/>
        <v>194.2655</v>
      </c>
      <c r="W7726" s="6">
        <f t="shared" si="603"/>
        <v>89.661000000000001</v>
      </c>
      <c r="X7726" s="6">
        <f t="shared" si="604"/>
        <v>104.6045</v>
      </c>
      <c r="Y7726" s="8">
        <v>0.53846153846153844</v>
      </c>
    </row>
    <row r="7727" spans="1:25" x14ac:dyDescent="0.35">
      <c r="A7727" t="s">
        <v>15258</v>
      </c>
      <c r="B7727" s="2">
        <v>45516</v>
      </c>
      <c r="C7727" t="s">
        <v>37</v>
      </c>
      <c r="D7727" t="s">
        <v>767</v>
      </c>
      <c r="E7727" s="4" t="s">
        <v>105</v>
      </c>
      <c r="F7727" t="s">
        <v>169</v>
      </c>
      <c r="G7727" t="s">
        <v>105</v>
      </c>
      <c r="H7727" s="4" t="s">
        <v>29</v>
      </c>
      <c r="I7727" t="s">
        <v>29</v>
      </c>
      <c r="J7727" s="4" t="s">
        <v>123</v>
      </c>
      <c r="K7727" t="s">
        <v>105</v>
      </c>
      <c r="L7727" t="s">
        <v>768</v>
      </c>
      <c r="M7727" t="s">
        <v>769</v>
      </c>
      <c r="N7727" t="s">
        <v>69</v>
      </c>
      <c r="O7727" t="s">
        <v>770</v>
      </c>
      <c r="P7727" s="6">
        <v>29.99</v>
      </c>
      <c r="Q7727" s="9">
        <v>8.9969999999999999</v>
      </c>
      <c r="R7727">
        <v>16</v>
      </c>
      <c r="S7727">
        <v>0.28000000000000003</v>
      </c>
      <c r="T7727" s="6">
        <f t="shared" si="600"/>
        <v>21.592799999999997</v>
      </c>
      <c r="U7727" s="6">
        <f t="shared" si="601"/>
        <v>479.84</v>
      </c>
      <c r="V7727" s="6">
        <f t="shared" si="602"/>
        <v>345.48479999999995</v>
      </c>
      <c r="W7727" s="6">
        <f t="shared" si="603"/>
        <v>143.952</v>
      </c>
      <c r="X7727" s="6">
        <f t="shared" si="604"/>
        <v>201.53279999999995</v>
      </c>
      <c r="Y7727" s="8">
        <v>0.58333333333333326</v>
      </c>
    </row>
    <row r="7728" spans="1:25" x14ac:dyDescent="0.35">
      <c r="A7728" t="s">
        <v>15259</v>
      </c>
      <c r="B7728" s="2">
        <v>45516</v>
      </c>
      <c r="C7728" t="s">
        <v>37</v>
      </c>
      <c r="D7728" t="s">
        <v>820</v>
      </c>
      <c r="E7728" s="4" t="s">
        <v>55</v>
      </c>
      <c r="F7728" t="s">
        <v>56</v>
      </c>
      <c r="G7728" t="s">
        <v>55</v>
      </c>
      <c r="H7728" s="4" t="s">
        <v>29</v>
      </c>
      <c r="I7728" t="s">
        <v>29</v>
      </c>
      <c r="J7728" s="4" t="s">
        <v>66</v>
      </c>
      <c r="K7728" t="s">
        <v>57</v>
      </c>
      <c r="L7728" t="s">
        <v>821</v>
      </c>
      <c r="M7728" t="s">
        <v>822</v>
      </c>
      <c r="N7728" t="s">
        <v>269</v>
      </c>
      <c r="O7728" t="s">
        <v>270</v>
      </c>
      <c r="P7728" s="6">
        <v>29.99</v>
      </c>
      <c r="Q7728" s="9">
        <v>8.9969999999999999</v>
      </c>
      <c r="R7728">
        <v>10</v>
      </c>
      <c r="S7728">
        <v>0.39</v>
      </c>
      <c r="T7728" s="6">
        <f t="shared" si="600"/>
        <v>18.293899999999997</v>
      </c>
      <c r="U7728" s="6">
        <f t="shared" si="601"/>
        <v>299.89999999999998</v>
      </c>
      <c r="V7728" s="6">
        <f t="shared" si="602"/>
        <v>182.93899999999996</v>
      </c>
      <c r="W7728" s="6">
        <f t="shared" si="603"/>
        <v>89.97</v>
      </c>
      <c r="X7728" s="6">
        <f t="shared" si="604"/>
        <v>92.968999999999966</v>
      </c>
      <c r="Y7728" s="8">
        <v>0.50819672131147531</v>
      </c>
    </row>
    <row r="7729" spans="1:25" x14ac:dyDescent="0.35">
      <c r="A7729" t="s">
        <v>15260</v>
      </c>
      <c r="B7729" s="2">
        <v>45516</v>
      </c>
      <c r="C7729" t="s">
        <v>37</v>
      </c>
      <c r="D7729" t="s">
        <v>10437</v>
      </c>
      <c r="E7729" s="4" t="s">
        <v>105</v>
      </c>
      <c r="F7729" t="s">
        <v>169</v>
      </c>
      <c r="G7729" t="s">
        <v>105</v>
      </c>
      <c r="H7729" s="4" t="s">
        <v>29</v>
      </c>
      <c r="I7729" t="s">
        <v>29</v>
      </c>
      <c r="J7729" s="4" t="s">
        <v>31</v>
      </c>
      <c r="K7729" t="s">
        <v>105</v>
      </c>
      <c r="L7729" t="s">
        <v>10438</v>
      </c>
      <c r="M7729" t="s">
        <v>10439</v>
      </c>
      <c r="N7729" t="s">
        <v>78</v>
      </c>
      <c r="O7729" t="s">
        <v>92</v>
      </c>
      <c r="P7729" s="6">
        <v>29.99</v>
      </c>
      <c r="Q7729" s="9">
        <v>8.9969999999999999</v>
      </c>
      <c r="R7729">
        <v>2</v>
      </c>
      <c r="S7729">
        <v>0.11</v>
      </c>
      <c r="T7729" s="6">
        <f t="shared" si="600"/>
        <v>26.691099999999999</v>
      </c>
      <c r="U7729" s="6">
        <f t="shared" si="601"/>
        <v>59.98</v>
      </c>
      <c r="V7729" s="6">
        <f t="shared" si="602"/>
        <v>53.382199999999997</v>
      </c>
      <c r="W7729" s="6">
        <f t="shared" si="603"/>
        <v>17.994</v>
      </c>
      <c r="X7729" s="6">
        <f t="shared" si="604"/>
        <v>35.388199999999998</v>
      </c>
      <c r="Y7729" s="8">
        <v>0.6629213483146067</v>
      </c>
    </row>
    <row r="7730" spans="1:25" x14ac:dyDescent="0.35">
      <c r="A7730" t="s">
        <v>15261</v>
      </c>
      <c r="B7730" s="2">
        <v>45516</v>
      </c>
      <c r="C7730" t="s">
        <v>37</v>
      </c>
      <c r="D7730" t="s">
        <v>15262</v>
      </c>
      <c r="E7730" s="4" t="s">
        <v>294</v>
      </c>
      <c r="F7730" t="s">
        <v>295</v>
      </c>
      <c r="G7730" t="s">
        <v>294</v>
      </c>
      <c r="H7730" s="4" t="s">
        <v>29</v>
      </c>
      <c r="I7730" t="s">
        <v>29</v>
      </c>
      <c r="J7730" s="4" t="s">
        <v>223</v>
      </c>
      <c r="K7730" t="s">
        <v>98</v>
      </c>
      <c r="L7730" t="s">
        <v>3297</v>
      </c>
      <c r="M7730" t="s">
        <v>3298</v>
      </c>
      <c r="N7730" t="s">
        <v>1167</v>
      </c>
      <c r="O7730" t="s">
        <v>3299</v>
      </c>
      <c r="P7730" s="6">
        <v>50.99</v>
      </c>
      <c r="Q7730" s="9">
        <v>14.997</v>
      </c>
      <c r="R7730">
        <v>5</v>
      </c>
      <c r="S7730">
        <v>0.13</v>
      </c>
      <c r="T7730" s="6">
        <f t="shared" si="600"/>
        <v>44.3613</v>
      </c>
      <c r="U7730" s="6">
        <f t="shared" si="601"/>
        <v>254.95000000000002</v>
      </c>
      <c r="V7730" s="6">
        <f t="shared" si="602"/>
        <v>221.8065</v>
      </c>
      <c r="W7730" s="6">
        <f t="shared" si="603"/>
        <v>74.984999999999999</v>
      </c>
      <c r="X7730" s="6">
        <f t="shared" si="604"/>
        <v>146.82150000000001</v>
      </c>
      <c r="Y7730" s="8">
        <v>0.66193506502289168</v>
      </c>
    </row>
    <row r="7731" spans="1:25" x14ac:dyDescent="0.35">
      <c r="A7731" t="s">
        <v>15263</v>
      </c>
      <c r="B7731" s="2">
        <v>45516</v>
      </c>
      <c r="C7731" t="s">
        <v>37</v>
      </c>
      <c r="D7731" t="s">
        <v>11725</v>
      </c>
      <c r="E7731" s="4" t="s">
        <v>105</v>
      </c>
      <c r="F7731" t="s">
        <v>498</v>
      </c>
      <c r="G7731" t="s">
        <v>105</v>
      </c>
      <c r="H7731" s="4" t="s">
        <v>29</v>
      </c>
      <c r="I7731" t="s">
        <v>29</v>
      </c>
      <c r="J7731" s="4" t="s">
        <v>148</v>
      </c>
      <c r="K7731" t="s">
        <v>105</v>
      </c>
      <c r="L7731" t="s">
        <v>11726</v>
      </c>
      <c r="M7731" t="s">
        <v>11727</v>
      </c>
      <c r="N7731" t="s">
        <v>78</v>
      </c>
      <c r="O7731" t="s">
        <v>1974</v>
      </c>
      <c r="P7731" s="6">
        <v>59.99</v>
      </c>
      <c r="Q7731" s="9">
        <v>17.997</v>
      </c>
      <c r="R7731">
        <v>1</v>
      </c>
      <c r="S7731">
        <v>0.04</v>
      </c>
      <c r="T7731" s="6">
        <f t="shared" si="600"/>
        <v>57.590400000000002</v>
      </c>
      <c r="U7731" s="6">
        <f t="shared" si="601"/>
        <v>59.99</v>
      </c>
      <c r="V7731" s="6">
        <f t="shared" si="602"/>
        <v>57.590400000000002</v>
      </c>
      <c r="W7731" s="6">
        <f t="shared" si="603"/>
        <v>17.997</v>
      </c>
      <c r="X7731" s="6">
        <f t="shared" si="604"/>
        <v>39.593400000000003</v>
      </c>
      <c r="Y7731" s="8">
        <v>0.6875</v>
      </c>
    </row>
    <row r="7732" spans="1:25" x14ac:dyDescent="0.35">
      <c r="A7732" t="s">
        <v>15264</v>
      </c>
      <c r="B7732" s="2">
        <v>45516</v>
      </c>
      <c r="C7732" t="s">
        <v>37</v>
      </c>
      <c r="D7732" t="s">
        <v>4279</v>
      </c>
      <c r="E7732" s="4" t="s">
        <v>335</v>
      </c>
      <c r="F7732" t="s">
        <v>336</v>
      </c>
      <c r="G7732" t="s">
        <v>335</v>
      </c>
      <c r="H7732" s="4" t="s">
        <v>29</v>
      </c>
      <c r="I7732" t="s">
        <v>29</v>
      </c>
      <c r="J7732" s="4" t="s">
        <v>30</v>
      </c>
      <c r="K7732" t="s">
        <v>66</v>
      </c>
      <c r="L7732" t="s">
        <v>4280</v>
      </c>
      <c r="M7732" t="s">
        <v>4281</v>
      </c>
      <c r="N7732" t="s">
        <v>1477</v>
      </c>
      <c r="O7732" t="s">
        <v>1478</v>
      </c>
      <c r="P7732" s="6">
        <v>89.99</v>
      </c>
      <c r="Q7732" s="9">
        <v>26.997</v>
      </c>
      <c r="R7732">
        <v>18</v>
      </c>
      <c r="S7732">
        <v>0.04</v>
      </c>
      <c r="T7732" s="6">
        <f t="shared" si="600"/>
        <v>86.390399999999985</v>
      </c>
      <c r="U7732" s="6">
        <f t="shared" si="601"/>
        <v>1619.82</v>
      </c>
      <c r="V7732" s="6">
        <f t="shared" si="602"/>
        <v>1555.0271999999998</v>
      </c>
      <c r="W7732" s="6">
        <f t="shared" si="603"/>
        <v>485.94600000000003</v>
      </c>
      <c r="X7732" s="6">
        <f t="shared" si="604"/>
        <v>1069.0811999999996</v>
      </c>
      <c r="Y7732" s="8">
        <v>0.68749999999999989</v>
      </c>
    </row>
    <row r="7733" spans="1:25" x14ac:dyDescent="0.35">
      <c r="A7733" t="s">
        <v>15265</v>
      </c>
      <c r="B7733" s="2">
        <v>45516</v>
      </c>
      <c r="C7733" t="s">
        <v>37</v>
      </c>
      <c r="D7733" t="s">
        <v>15266</v>
      </c>
      <c r="E7733" s="4" t="s">
        <v>359</v>
      </c>
      <c r="F7733" t="s">
        <v>360</v>
      </c>
      <c r="G7733" t="s">
        <v>359</v>
      </c>
      <c r="H7733" s="4" t="s">
        <v>29</v>
      </c>
      <c r="I7733" t="s">
        <v>29</v>
      </c>
      <c r="J7733" s="4" t="s">
        <v>123</v>
      </c>
      <c r="K7733" t="s">
        <v>57</v>
      </c>
      <c r="L7733" t="s">
        <v>1608</v>
      </c>
      <c r="M7733" t="s">
        <v>1609</v>
      </c>
      <c r="N7733" t="s">
        <v>1596</v>
      </c>
      <c r="O7733" t="s">
        <v>1610</v>
      </c>
      <c r="P7733" s="6">
        <v>130.99</v>
      </c>
      <c r="Q7733" s="9">
        <v>51.996000000000002</v>
      </c>
      <c r="R7733">
        <v>5</v>
      </c>
      <c r="S7733">
        <v>0.1</v>
      </c>
      <c r="T7733" s="6">
        <f t="shared" si="600"/>
        <v>117.89100000000001</v>
      </c>
      <c r="U7733" s="6">
        <f t="shared" si="601"/>
        <v>654.95000000000005</v>
      </c>
      <c r="V7733" s="6">
        <f t="shared" si="602"/>
        <v>589.45500000000004</v>
      </c>
      <c r="W7733" s="6">
        <f t="shared" si="603"/>
        <v>259.98</v>
      </c>
      <c r="X7733" s="6">
        <f t="shared" si="604"/>
        <v>329.47500000000002</v>
      </c>
      <c r="Y7733" s="8">
        <v>0.55894852024327557</v>
      </c>
    </row>
    <row r="7734" spans="1:25" x14ac:dyDescent="0.35">
      <c r="A7734" t="s">
        <v>15267</v>
      </c>
      <c r="B7734" s="2">
        <v>45517</v>
      </c>
      <c r="C7734" t="s">
        <v>37</v>
      </c>
      <c r="D7734" t="s">
        <v>3570</v>
      </c>
      <c r="E7734" s="4" t="s">
        <v>1698</v>
      </c>
      <c r="F7734" t="s">
        <v>1699</v>
      </c>
      <c r="G7734" t="s">
        <v>1698</v>
      </c>
      <c r="H7734" s="4" t="s">
        <v>29</v>
      </c>
      <c r="I7734" t="s">
        <v>29</v>
      </c>
      <c r="J7734" s="4" t="s">
        <v>31</v>
      </c>
      <c r="K7734" t="s">
        <v>66</v>
      </c>
      <c r="L7734" t="s">
        <v>3571</v>
      </c>
      <c r="M7734" t="s">
        <v>3572</v>
      </c>
      <c r="N7734" t="s">
        <v>51</v>
      </c>
      <c r="O7734" t="s">
        <v>3240</v>
      </c>
      <c r="P7734" s="6">
        <v>2.29</v>
      </c>
      <c r="Q7734" s="9">
        <v>0.68700000000000006</v>
      </c>
      <c r="R7734">
        <v>3</v>
      </c>
      <c r="S7734">
        <v>0.02</v>
      </c>
      <c r="T7734" s="6">
        <f t="shared" si="600"/>
        <v>2.2442000000000002</v>
      </c>
      <c r="U7734" s="6">
        <f t="shared" si="601"/>
        <v>6.87</v>
      </c>
      <c r="V7734" s="6">
        <f t="shared" si="602"/>
        <v>6.7326000000000006</v>
      </c>
      <c r="W7734" s="6">
        <f t="shared" si="603"/>
        <v>2.0609999999999999</v>
      </c>
      <c r="X7734" s="6">
        <f t="shared" si="604"/>
        <v>4.6716000000000006</v>
      </c>
      <c r="Y7734" s="8">
        <v>0.69387755102040816</v>
      </c>
    </row>
    <row r="7735" spans="1:25" x14ac:dyDescent="0.35">
      <c r="A7735" t="s">
        <v>15268</v>
      </c>
      <c r="B7735" s="2">
        <v>45517</v>
      </c>
      <c r="C7735" t="s">
        <v>37</v>
      </c>
      <c r="D7735" t="s">
        <v>2766</v>
      </c>
      <c r="E7735" s="4" t="s">
        <v>762</v>
      </c>
      <c r="F7735" t="s">
        <v>763</v>
      </c>
      <c r="G7735" t="s">
        <v>762</v>
      </c>
      <c r="H7735" s="4" t="s">
        <v>75</v>
      </c>
      <c r="I7735" t="s">
        <v>75</v>
      </c>
      <c r="K7735" t="s">
        <v>75</v>
      </c>
      <c r="L7735" t="s">
        <v>2767</v>
      </c>
      <c r="M7735" t="s">
        <v>2768</v>
      </c>
      <c r="N7735" t="s">
        <v>134</v>
      </c>
      <c r="O7735" t="s">
        <v>1314</v>
      </c>
      <c r="P7735" s="6">
        <v>3.49</v>
      </c>
      <c r="Q7735" s="9">
        <v>1.0469999999999999</v>
      </c>
      <c r="R7735">
        <v>1</v>
      </c>
      <c r="S7735">
        <v>7.0000000000000007E-2</v>
      </c>
      <c r="T7735" s="6">
        <f t="shared" si="600"/>
        <v>3.2456999999999998</v>
      </c>
      <c r="U7735" s="6">
        <f t="shared" si="601"/>
        <v>3.49</v>
      </c>
      <c r="V7735" s="6">
        <f t="shared" si="602"/>
        <v>3.2456999999999998</v>
      </c>
      <c r="W7735" s="6">
        <f t="shared" si="603"/>
        <v>1.0469999999999999</v>
      </c>
      <c r="X7735" s="6">
        <f t="shared" si="604"/>
        <v>2.1986999999999997</v>
      </c>
      <c r="Y7735" s="8">
        <v>0.67741935483870963</v>
      </c>
    </row>
    <row r="7736" spans="1:25" x14ac:dyDescent="0.35">
      <c r="A7736" t="s">
        <v>15269</v>
      </c>
      <c r="B7736" s="2">
        <v>45517</v>
      </c>
      <c r="C7736" t="s">
        <v>25</v>
      </c>
      <c r="D7736" t="s">
        <v>7097</v>
      </c>
      <c r="E7736" s="4" t="s">
        <v>47</v>
      </c>
      <c r="F7736" t="s">
        <v>1241</v>
      </c>
      <c r="G7736" t="s">
        <v>47</v>
      </c>
      <c r="H7736" s="4" t="s">
        <v>29</v>
      </c>
      <c r="I7736" t="s">
        <v>29</v>
      </c>
      <c r="J7736" s="4" t="s">
        <v>148</v>
      </c>
      <c r="K7736" t="s">
        <v>31</v>
      </c>
      <c r="L7736" t="s">
        <v>7098</v>
      </c>
      <c r="M7736" t="s">
        <v>7099</v>
      </c>
      <c r="N7736" t="s">
        <v>142</v>
      </c>
      <c r="O7736" t="s">
        <v>1448</v>
      </c>
      <c r="P7736" s="6">
        <v>4.49</v>
      </c>
      <c r="Q7736" s="9">
        <v>1.347</v>
      </c>
      <c r="R7736">
        <v>19</v>
      </c>
      <c r="S7736">
        <v>0.4</v>
      </c>
      <c r="T7736" s="6">
        <f t="shared" si="600"/>
        <v>2.694</v>
      </c>
      <c r="U7736" s="6">
        <f t="shared" si="601"/>
        <v>85.31</v>
      </c>
      <c r="V7736" s="6">
        <f t="shared" si="602"/>
        <v>51.186</v>
      </c>
      <c r="W7736" s="6">
        <f t="shared" si="603"/>
        <v>25.593</v>
      </c>
      <c r="X7736" s="6">
        <f t="shared" si="604"/>
        <v>25.593</v>
      </c>
      <c r="Y7736" s="8">
        <v>0.5</v>
      </c>
    </row>
    <row r="7737" spans="1:25" x14ac:dyDescent="0.35">
      <c r="A7737" t="s">
        <v>15270</v>
      </c>
      <c r="B7737" s="2">
        <v>45517</v>
      </c>
      <c r="C7737" t="s">
        <v>37</v>
      </c>
      <c r="D7737" t="s">
        <v>4727</v>
      </c>
      <c r="E7737" s="4" t="s">
        <v>237</v>
      </c>
      <c r="F7737" t="s">
        <v>238</v>
      </c>
      <c r="G7737" t="s">
        <v>237</v>
      </c>
      <c r="H7737" s="4" t="s">
        <v>29</v>
      </c>
      <c r="I7737" t="s">
        <v>29</v>
      </c>
      <c r="J7737" s="4" t="s">
        <v>31</v>
      </c>
      <c r="K7737" t="s">
        <v>57</v>
      </c>
      <c r="L7737" t="s">
        <v>4728</v>
      </c>
      <c r="M7737" t="s">
        <v>4729</v>
      </c>
      <c r="N7737" t="s">
        <v>34</v>
      </c>
      <c r="O7737" t="s">
        <v>1688</v>
      </c>
      <c r="P7737" s="6">
        <v>4.49</v>
      </c>
      <c r="Q7737" s="9">
        <v>1.347</v>
      </c>
      <c r="R7737">
        <v>17</v>
      </c>
      <c r="S7737">
        <v>0.35</v>
      </c>
      <c r="T7737" s="6">
        <f t="shared" si="600"/>
        <v>2.9185000000000003</v>
      </c>
      <c r="U7737" s="6">
        <f t="shared" si="601"/>
        <v>76.33</v>
      </c>
      <c r="V7737" s="6">
        <f t="shared" si="602"/>
        <v>49.614500000000007</v>
      </c>
      <c r="W7737" s="6">
        <f t="shared" si="603"/>
        <v>22.899000000000001</v>
      </c>
      <c r="X7737" s="6">
        <f t="shared" si="604"/>
        <v>26.715500000000006</v>
      </c>
      <c r="Y7737" s="8">
        <v>0.53846153846153855</v>
      </c>
    </row>
    <row r="7738" spans="1:25" x14ac:dyDescent="0.35">
      <c r="A7738" t="s">
        <v>15271</v>
      </c>
      <c r="B7738" s="2">
        <v>45517</v>
      </c>
      <c r="C7738" t="s">
        <v>37</v>
      </c>
      <c r="D7738" t="s">
        <v>4344</v>
      </c>
      <c r="E7738" s="4" t="s">
        <v>508</v>
      </c>
      <c r="F7738" t="s">
        <v>509</v>
      </c>
      <c r="G7738" t="s">
        <v>508</v>
      </c>
      <c r="H7738" s="4" t="s">
        <v>29</v>
      </c>
      <c r="I7738" t="s">
        <v>29</v>
      </c>
      <c r="J7738" s="4" t="s">
        <v>31</v>
      </c>
      <c r="K7738" t="s">
        <v>114</v>
      </c>
      <c r="L7738" t="s">
        <v>4345</v>
      </c>
      <c r="M7738" t="s">
        <v>4346</v>
      </c>
      <c r="N7738" t="s">
        <v>751</v>
      </c>
      <c r="O7738" t="s">
        <v>316</v>
      </c>
      <c r="P7738" s="6">
        <v>4.99</v>
      </c>
      <c r="Q7738" s="9">
        <v>1.4970000000000001</v>
      </c>
      <c r="R7738">
        <v>13</v>
      </c>
      <c r="S7738">
        <v>0.1</v>
      </c>
      <c r="T7738" s="6">
        <f t="shared" si="600"/>
        <v>4.4910000000000005</v>
      </c>
      <c r="U7738" s="6">
        <f t="shared" si="601"/>
        <v>64.87</v>
      </c>
      <c r="V7738" s="6">
        <f t="shared" si="602"/>
        <v>58.38300000000001</v>
      </c>
      <c r="W7738" s="6">
        <f t="shared" si="603"/>
        <v>19.461000000000002</v>
      </c>
      <c r="X7738" s="6">
        <f t="shared" si="604"/>
        <v>38.922000000000011</v>
      </c>
      <c r="Y7738" s="8">
        <v>0.66666666666666674</v>
      </c>
    </row>
    <row r="7739" spans="1:25" x14ac:dyDescent="0.35">
      <c r="A7739" t="s">
        <v>15272</v>
      </c>
      <c r="B7739" s="2">
        <v>45517</v>
      </c>
      <c r="C7739" t="s">
        <v>25</v>
      </c>
      <c r="D7739" t="s">
        <v>798</v>
      </c>
      <c r="E7739" s="4" t="s">
        <v>55</v>
      </c>
      <c r="F7739" t="s">
        <v>56</v>
      </c>
      <c r="G7739" t="s">
        <v>55</v>
      </c>
      <c r="H7739" s="4" t="s">
        <v>29</v>
      </c>
      <c r="I7739" t="s">
        <v>29</v>
      </c>
      <c r="J7739" s="4" t="s">
        <v>105</v>
      </c>
      <c r="K7739" t="s">
        <v>57</v>
      </c>
      <c r="L7739" t="s">
        <v>799</v>
      </c>
      <c r="M7739" t="s">
        <v>800</v>
      </c>
      <c r="N7739" t="s">
        <v>248</v>
      </c>
      <c r="O7739" t="s">
        <v>801</v>
      </c>
      <c r="P7739" s="6">
        <v>5.99</v>
      </c>
      <c r="Q7739" s="9">
        <v>1.7969999999999999</v>
      </c>
      <c r="R7739">
        <v>1</v>
      </c>
      <c r="S7739">
        <v>7.0000000000000007E-2</v>
      </c>
      <c r="T7739" s="6">
        <f t="shared" si="600"/>
        <v>5.5706999999999995</v>
      </c>
      <c r="U7739" s="6">
        <f t="shared" si="601"/>
        <v>5.99</v>
      </c>
      <c r="V7739" s="6">
        <f t="shared" si="602"/>
        <v>5.5706999999999995</v>
      </c>
      <c r="W7739" s="6">
        <f t="shared" si="603"/>
        <v>1.7969999999999999</v>
      </c>
      <c r="X7739" s="6">
        <f t="shared" si="604"/>
        <v>3.7736999999999998</v>
      </c>
      <c r="Y7739" s="8">
        <v>0.67741935483870974</v>
      </c>
    </row>
    <row r="7740" spans="1:25" x14ac:dyDescent="0.35">
      <c r="A7740" t="s">
        <v>15273</v>
      </c>
      <c r="B7740" s="2">
        <v>45517</v>
      </c>
      <c r="C7740" t="s">
        <v>25</v>
      </c>
      <c r="D7740" t="s">
        <v>6349</v>
      </c>
      <c r="E7740" s="4" t="s">
        <v>258</v>
      </c>
      <c r="F7740" t="s">
        <v>259</v>
      </c>
      <c r="G7740" t="s">
        <v>258</v>
      </c>
      <c r="H7740" s="4" t="s">
        <v>75</v>
      </c>
      <c r="I7740" t="s">
        <v>75</v>
      </c>
      <c r="K7740" t="s">
        <v>75</v>
      </c>
      <c r="L7740" t="s">
        <v>6350</v>
      </c>
      <c r="M7740" t="s">
        <v>6351</v>
      </c>
      <c r="N7740" t="s">
        <v>2841</v>
      </c>
      <c r="O7740" t="s">
        <v>1329</v>
      </c>
      <c r="P7740" s="6">
        <v>6.49</v>
      </c>
      <c r="Q7740" s="9">
        <v>1.9470000000000001</v>
      </c>
      <c r="R7740">
        <v>15</v>
      </c>
      <c r="T7740" s="6">
        <f t="shared" si="600"/>
        <v>6.49</v>
      </c>
      <c r="U7740" s="6">
        <f t="shared" si="601"/>
        <v>97.350000000000009</v>
      </c>
      <c r="V7740" s="6">
        <f t="shared" si="602"/>
        <v>97.350000000000009</v>
      </c>
      <c r="W7740" s="6">
        <f t="shared" si="603"/>
        <v>29.205000000000002</v>
      </c>
      <c r="X7740" s="6">
        <f t="shared" si="604"/>
        <v>68.14500000000001</v>
      </c>
      <c r="Y7740" s="8">
        <v>0.70000000000000007</v>
      </c>
    </row>
    <row r="7741" spans="1:25" x14ac:dyDescent="0.35">
      <c r="A7741" t="s">
        <v>15274</v>
      </c>
      <c r="B7741" s="2">
        <v>45517</v>
      </c>
      <c r="C7741" t="s">
        <v>37</v>
      </c>
      <c r="D7741" t="s">
        <v>1331</v>
      </c>
      <c r="E7741" s="4" t="s">
        <v>39</v>
      </c>
      <c r="F7741" t="s">
        <v>40</v>
      </c>
      <c r="G7741" t="s">
        <v>39</v>
      </c>
      <c r="H7741" s="4" t="s">
        <v>29</v>
      </c>
      <c r="I7741" t="s">
        <v>29</v>
      </c>
      <c r="J7741" s="4" t="s">
        <v>148</v>
      </c>
      <c r="K7741" t="s">
        <v>30</v>
      </c>
      <c r="L7741" t="s">
        <v>1332</v>
      </c>
      <c r="M7741" t="s">
        <v>1333</v>
      </c>
      <c r="N7741" t="s">
        <v>321</v>
      </c>
      <c r="O7741" t="s">
        <v>102</v>
      </c>
      <c r="P7741" s="6">
        <v>14.99</v>
      </c>
      <c r="Q7741" s="9">
        <v>4.4969999999999999</v>
      </c>
      <c r="R7741">
        <v>11</v>
      </c>
      <c r="S7741">
        <v>0.03</v>
      </c>
      <c r="T7741" s="6">
        <f t="shared" si="600"/>
        <v>14.5403</v>
      </c>
      <c r="U7741" s="6">
        <f t="shared" si="601"/>
        <v>164.89000000000001</v>
      </c>
      <c r="V7741" s="6">
        <f t="shared" si="602"/>
        <v>159.94329999999999</v>
      </c>
      <c r="W7741" s="6">
        <f t="shared" si="603"/>
        <v>49.466999999999999</v>
      </c>
      <c r="X7741" s="6">
        <f t="shared" si="604"/>
        <v>110.47629999999999</v>
      </c>
      <c r="Y7741" s="8">
        <v>0.69072164948453607</v>
      </c>
    </row>
    <row r="7742" spans="1:25" x14ac:dyDescent="0.35">
      <c r="A7742" t="s">
        <v>15275</v>
      </c>
      <c r="B7742" s="2">
        <v>45517</v>
      </c>
      <c r="C7742" t="s">
        <v>37</v>
      </c>
      <c r="D7742" t="s">
        <v>9904</v>
      </c>
      <c r="E7742" s="4" t="s">
        <v>64</v>
      </c>
      <c r="F7742" t="s">
        <v>65</v>
      </c>
      <c r="G7742" t="s">
        <v>64</v>
      </c>
      <c r="H7742" s="4" t="s">
        <v>29</v>
      </c>
      <c r="I7742" t="s">
        <v>29</v>
      </c>
      <c r="J7742" s="4" t="s">
        <v>123</v>
      </c>
      <c r="K7742" t="s">
        <v>57</v>
      </c>
      <c r="L7742" t="s">
        <v>9905</v>
      </c>
      <c r="M7742" t="s">
        <v>9906</v>
      </c>
      <c r="N7742" t="s">
        <v>277</v>
      </c>
      <c r="O7742" t="s">
        <v>2132</v>
      </c>
      <c r="P7742" s="6">
        <v>15.99</v>
      </c>
      <c r="Q7742" s="9">
        <v>6.3959999999999999</v>
      </c>
      <c r="R7742">
        <v>16</v>
      </c>
      <c r="S7742">
        <v>0.15</v>
      </c>
      <c r="T7742" s="6">
        <f t="shared" si="600"/>
        <v>13.5915</v>
      </c>
      <c r="U7742" s="6">
        <f t="shared" si="601"/>
        <v>255.84</v>
      </c>
      <c r="V7742" s="6">
        <f t="shared" si="602"/>
        <v>217.464</v>
      </c>
      <c r="W7742" s="6">
        <f t="shared" si="603"/>
        <v>102.336</v>
      </c>
      <c r="X7742" s="6">
        <f t="shared" si="604"/>
        <v>115.128</v>
      </c>
      <c r="Y7742" s="8">
        <v>0.52941176470588236</v>
      </c>
    </row>
    <row r="7743" spans="1:25" x14ac:dyDescent="0.35">
      <c r="A7743" t="s">
        <v>15276</v>
      </c>
      <c r="B7743" s="2">
        <v>45517</v>
      </c>
      <c r="C7743" t="s">
        <v>37</v>
      </c>
      <c r="D7743" t="s">
        <v>2220</v>
      </c>
      <c r="E7743" s="4" t="s">
        <v>329</v>
      </c>
      <c r="F7743" t="s">
        <v>330</v>
      </c>
      <c r="G7743" t="s">
        <v>329</v>
      </c>
      <c r="H7743" s="4" t="s">
        <v>29</v>
      </c>
      <c r="I7743" t="s">
        <v>29</v>
      </c>
      <c r="J7743" s="4" t="s">
        <v>123</v>
      </c>
      <c r="K7743" t="s">
        <v>31</v>
      </c>
      <c r="L7743" t="s">
        <v>2221</v>
      </c>
      <c r="M7743" t="s">
        <v>2222</v>
      </c>
      <c r="N7743" t="s">
        <v>254</v>
      </c>
      <c r="O7743" t="s">
        <v>737</v>
      </c>
      <c r="P7743" s="6">
        <v>19.989999999999998</v>
      </c>
      <c r="Q7743" s="9">
        <v>5.9969999999999999</v>
      </c>
      <c r="R7743">
        <v>17</v>
      </c>
      <c r="S7743">
        <v>0.16</v>
      </c>
      <c r="T7743" s="6">
        <f t="shared" si="600"/>
        <v>16.791599999999999</v>
      </c>
      <c r="U7743" s="6">
        <f t="shared" si="601"/>
        <v>339.83</v>
      </c>
      <c r="V7743" s="6">
        <f t="shared" si="602"/>
        <v>285.4572</v>
      </c>
      <c r="W7743" s="6">
        <f t="shared" si="603"/>
        <v>101.949</v>
      </c>
      <c r="X7743" s="6">
        <f t="shared" si="604"/>
        <v>183.50819999999999</v>
      </c>
      <c r="Y7743" s="8">
        <v>0.64285714285714279</v>
      </c>
    </row>
    <row r="7744" spans="1:25" x14ac:dyDescent="0.35">
      <c r="A7744" t="s">
        <v>15277</v>
      </c>
      <c r="B7744" s="2">
        <v>45517</v>
      </c>
      <c r="C7744" t="s">
        <v>25</v>
      </c>
      <c r="D7744" t="s">
        <v>2365</v>
      </c>
      <c r="E7744" s="4" t="s">
        <v>112</v>
      </c>
      <c r="F7744" t="s">
        <v>113</v>
      </c>
      <c r="G7744" t="s">
        <v>112</v>
      </c>
      <c r="H7744" s="4" t="s">
        <v>29</v>
      </c>
      <c r="I7744" t="s">
        <v>29</v>
      </c>
      <c r="J7744" s="4" t="s">
        <v>30</v>
      </c>
      <c r="K7744" t="s">
        <v>57</v>
      </c>
      <c r="L7744" t="s">
        <v>817</v>
      </c>
      <c r="M7744" t="s">
        <v>818</v>
      </c>
      <c r="N7744" t="s">
        <v>78</v>
      </c>
      <c r="O7744" t="s">
        <v>79</v>
      </c>
      <c r="P7744" s="6">
        <v>19.989999999999998</v>
      </c>
      <c r="Q7744" s="9">
        <v>5.9969999999999999</v>
      </c>
      <c r="R7744">
        <v>15</v>
      </c>
      <c r="S7744">
        <v>0.11</v>
      </c>
      <c r="T7744" s="6">
        <f t="shared" si="600"/>
        <v>17.7911</v>
      </c>
      <c r="U7744" s="6">
        <f t="shared" si="601"/>
        <v>299.84999999999997</v>
      </c>
      <c r="V7744" s="6">
        <f t="shared" si="602"/>
        <v>266.86649999999997</v>
      </c>
      <c r="W7744" s="6">
        <f t="shared" si="603"/>
        <v>89.954999999999998</v>
      </c>
      <c r="X7744" s="6">
        <f t="shared" si="604"/>
        <v>176.91149999999999</v>
      </c>
      <c r="Y7744" s="8">
        <v>0.66292134831460681</v>
      </c>
    </row>
    <row r="7745" spans="1:25" x14ac:dyDescent="0.35">
      <c r="A7745" t="s">
        <v>15278</v>
      </c>
      <c r="B7745" s="2">
        <v>45517</v>
      </c>
      <c r="C7745" t="s">
        <v>37</v>
      </c>
      <c r="D7745" t="s">
        <v>5060</v>
      </c>
      <c r="E7745" s="4" t="s">
        <v>265</v>
      </c>
      <c r="F7745" t="s">
        <v>266</v>
      </c>
      <c r="G7745" t="s">
        <v>265</v>
      </c>
      <c r="H7745" s="4" t="s">
        <v>177</v>
      </c>
      <c r="I7745" t="s">
        <v>177</v>
      </c>
      <c r="K7745" t="s">
        <v>177</v>
      </c>
      <c r="L7745" t="s">
        <v>4356</v>
      </c>
      <c r="M7745" t="s">
        <v>4357</v>
      </c>
      <c r="N7745" t="s">
        <v>277</v>
      </c>
      <c r="O7745" t="s">
        <v>4358</v>
      </c>
      <c r="P7745" s="6">
        <v>24.99</v>
      </c>
      <c r="Q7745" s="9">
        <v>9.9960000000000004</v>
      </c>
      <c r="R7745">
        <v>17</v>
      </c>
      <c r="S7745">
        <v>0.37</v>
      </c>
      <c r="T7745" s="6">
        <f t="shared" si="600"/>
        <v>15.743699999999999</v>
      </c>
      <c r="U7745" s="6">
        <f t="shared" si="601"/>
        <v>424.83</v>
      </c>
      <c r="V7745" s="6">
        <f t="shared" si="602"/>
        <v>267.6429</v>
      </c>
      <c r="W7745" s="6">
        <f t="shared" si="603"/>
        <v>169.93200000000002</v>
      </c>
      <c r="X7745" s="6">
        <f t="shared" si="604"/>
        <v>97.710899999999981</v>
      </c>
      <c r="Y7745" s="8">
        <v>0.365079365079365</v>
      </c>
    </row>
    <row r="7746" spans="1:25" x14ac:dyDescent="0.35">
      <c r="A7746" t="s">
        <v>15279</v>
      </c>
      <c r="B7746" s="2">
        <v>45517</v>
      </c>
      <c r="C7746" t="s">
        <v>37</v>
      </c>
      <c r="D7746" t="s">
        <v>3887</v>
      </c>
      <c r="E7746" s="4" t="s">
        <v>39</v>
      </c>
      <c r="F7746" t="s">
        <v>40</v>
      </c>
      <c r="G7746" t="s">
        <v>39</v>
      </c>
      <c r="H7746" s="4" t="s">
        <v>29</v>
      </c>
      <c r="I7746" t="s">
        <v>29</v>
      </c>
      <c r="J7746" s="4" t="s">
        <v>114</v>
      </c>
      <c r="K7746" t="s">
        <v>30</v>
      </c>
      <c r="L7746" t="s">
        <v>3888</v>
      </c>
      <c r="M7746" t="s">
        <v>3889</v>
      </c>
      <c r="N7746" t="s">
        <v>321</v>
      </c>
      <c r="O7746" t="s">
        <v>3780</v>
      </c>
      <c r="P7746" s="6">
        <v>24.99</v>
      </c>
      <c r="Q7746" s="9">
        <v>9.9960000000000004</v>
      </c>
      <c r="R7746">
        <v>2</v>
      </c>
      <c r="S7746">
        <v>0.02</v>
      </c>
      <c r="T7746" s="6">
        <f t="shared" si="600"/>
        <v>24.490199999999998</v>
      </c>
      <c r="U7746" s="6">
        <f t="shared" si="601"/>
        <v>49.98</v>
      </c>
      <c r="V7746" s="6">
        <f t="shared" si="602"/>
        <v>48.980399999999996</v>
      </c>
      <c r="W7746" s="6">
        <f t="shared" si="603"/>
        <v>19.992000000000001</v>
      </c>
      <c r="X7746" s="6">
        <f t="shared" si="604"/>
        <v>28.988399999999995</v>
      </c>
      <c r="Y7746" s="8">
        <v>0.59183673469387754</v>
      </c>
    </row>
    <row r="7747" spans="1:25" x14ac:dyDescent="0.35">
      <c r="A7747" t="s">
        <v>15280</v>
      </c>
      <c r="B7747" s="2">
        <v>45517</v>
      </c>
      <c r="C7747" t="s">
        <v>25</v>
      </c>
      <c r="D7747" t="s">
        <v>15281</v>
      </c>
      <c r="E7747" s="4" t="s">
        <v>389</v>
      </c>
      <c r="F7747" t="s">
        <v>1009</v>
      </c>
      <c r="G7747" t="s">
        <v>389</v>
      </c>
      <c r="H7747" s="4" t="s">
        <v>29</v>
      </c>
      <c r="I7747" t="s">
        <v>29</v>
      </c>
      <c r="J7747" s="4" t="s">
        <v>57</v>
      </c>
      <c r="K7747" t="s">
        <v>57</v>
      </c>
      <c r="L7747" t="s">
        <v>2923</v>
      </c>
      <c r="M7747" t="s">
        <v>2924</v>
      </c>
      <c r="N7747" t="s">
        <v>1278</v>
      </c>
      <c r="O7747" t="s">
        <v>1342</v>
      </c>
      <c r="P7747" s="6">
        <v>30.99</v>
      </c>
      <c r="Q7747" s="9">
        <v>11.996</v>
      </c>
      <c r="R7747">
        <v>15</v>
      </c>
      <c r="S7747">
        <v>0.06</v>
      </c>
      <c r="T7747" s="6">
        <f t="shared" ref="T7747:T7810" si="605">P7747*(1-S7747)</f>
        <v>29.130599999999998</v>
      </c>
      <c r="U7747" s="6">
        <f t="shared" ref="U7747:U7810" si="606">P7747*R7747</f>
        <v>464.84999999999997</v>
      </c>
      <c r="V7747" s="6">
        <f t="shared" ref="V7747:V7810" si="607">T7747*R7747</f>
        <v>436.95899999999995</v>
      </c>
      <c r="W7747" s="6">
        <f t="shared" ref="W7747:W7810" si="608">Q7747*R7747</f>
        <v>179.94</v>
      </c>
      <c r="X7747" s="6">
        <f t="shared" ref="X7747:X7810" si="609">V7747-W7747</f>
        <v>257.01899999999995</v>
      </c>
      <c r="Y7747" s="8">
        <v>0.58819935051114636</v>
      </c>
    </row>
    <row r="7748" spans="1:25" x14ac:dyDescent="0.35">
      <c r="A7748" t="s">
        <v>15282</v>
      </c>
      <c r="B7748" s="2">
        <v>45517</v>
      </c>
      <c r="C7748" t="s">
        <v>25</v>
      </c>
      <c r="D7748" t="s">
        <v>15283</v>
      </c>
      <c r="E7748" s="4" t="s">
        <v>476</v>
      </c>
      <c r="F7748" t="s">
        <v>477</v>
      </c>
      <c r="G7748" t="s">
        <v>476</v>
      </c>
      <c r="H7748" s="4" t="s">
        <v>75</v>
      </c>
      <c r="I7748" t="s">
        <v>75</v>
      </c>
      <c r="K7748" t="s">
        <v>75</v>
      </c>
      <c r="L7748" t="s">
        <v>5502</v>
      </c>
      <c r="M7748" t="s">
        <v>5503</v>
      </c>
      <c r="N7748" t="s">
        <v>2477</v>
      </c>
      <c r="O7748" t="s">
        <v>5504</v>
      </c>
      <c r="P7748" s="6">
        <v>40.99</v>
      </c>
      <c r="Q7748" s="9">
        <v>11.997</v>
      </c>
      <c r="R7748">
        <v>2</v>
      </c>
      <c r="S7748">
        <v>0.18</v>
      </c>
      <c r="T7748" s="6">
        <f t="shared" si="605"/>
        <v>33.611800000000002</v>
      </c>
      <c r="U7748" s="6">
        <f t="shared" si="606"/>
        <v>81.98</v>
      </c>
      <c r="V7748" s="6">
        <f t="shared" si="607"/>
        <v>67.223600000000005</v>
      </c>
      <c r="W7748" s="6">
        <f t="shared" si="608"/>
        <v>23.994</v>
      </c>
      <c r="X7748" s="6">
        <f t="shared" si="609"/>
        <v>43.229600000000005</v>
      </c>
      <c r="Y7748" s="8">
        <v>0.64307177836355089</v>
      </c>
    </row>
    <row r="7749" spans="1:25" x14ac:dyDescent="0.35">
      <c r="A7749" t="s">
        <v>15284</v>
      </c>
      <c r="B7749" s="2">
        <v>45517</v>
      </c>
      <c r="C7749" t="s">
        <v>37</v>
      </c>
      <c r="D7749" t="s">
        <v>13079</v>
      </c>
      <c r="E7749" s="4" t="s">
        <v>809</v>
      </c>
      <c r="F7749" t="s">
        <v>810</v>
      </c>
      <c r="G7749" t="s">
        <v>809</v>
      </c>
      <c r="H7749" s="4" t="s">
        <v>29</v>
      </c>
      <c r="I7749" t="s">
        <v>29</v>
      </c>
      <c r="J7749" s="4" t="s">
        <v>57</v>
      </c>
      <c r="K7749" t="s">
        <v>30</v>
      </c>
      <c r="L7749" t="s">
        <v>3297</v>
      </c>
      <c r="M7749" t="s">
        <v>3298</v>
      </c>
      <c r="N7749" t="s">
        <v>1167</v>
      </c>
      <c r="O7749" t="s">
        <v>3299</v>
      </c>
      <c r="P7749" s="6">
        <v>49.99</v>
      </c>
      <c r="Q7749" s="9">
        <v>14.997</v>
      </c>
      <c r="R7749">
        <v>17</v>
      </c>
      <c r="S7749">
        <v>0.22</v>
      </c>
      <c r="T7749" s="6">
        <f t="shared" si="605"/>
        <v>38.992200000000004</v>
      </c>
      <c r="U7749" s="6">
        <f t="shared" si="606"/>
        <v>849.83</v>
      </c>
      <c r="V7749" s="6">
        <f t="shared" si="607"/>
        <v>662.86740000000009</v>
      </c>
      <c r="W7749" s="6">
        <f t="shared" si="608"/>
        <v>254.94900000000001</v>
      </c>
      <c r="X7749" s="6">
        <f t="shared" si="609"/>
        <v>407.91840000000008</v>
      </c>
      <c r="Y7749" s="8">
        <v>0.61538461538461542</v>
      </c>
    </row>
    <row r="7750" spans="1:25" x14ac:dyDescent="0.35">
      <c r="A7750" t="s">
        <v>15285</v>
      </c>
      <c r="B7750" s="2">
        <v>45517</v>
      </c>
      <c r="C7750" t="s">
        <v>37</v>
      </c>
      <c r="D7750" t="s">
        <v>15286</v>
      </c>
      <c r="E7750" s="4" t="s">
        <v>294</v>
      </c>
      <c r="F7750" t="s">
        <v>295</v>
      </c>
      <c r="G7750" t="s">
        <v>294</v>
      </c>
      <c r="H7750" s="4" t="s">
        <v>29</v>
      </c>
      <c r="I7750" t="s">
        <v>29</v>
      </c>
      <c r="J7750" s="4" t="s">
        <v>114</v>
      </c>
      <c r="K7750" t="s">
        <v>98</v>
      </c>
      <c r="L7750" t="s">
        <v>3685</v>
      </c>
      <c r="M7750" t="s">
        <v>3686</v>
      </c>
      <c r="N7750" t="s">
        <v>321</v>
      </c>
      <c r="O7750" t="s">
        <v>3687</v>
      </c>
      <c r="P7750" s="6">
        <v>200.99</v>
      </c>
      <c r="Q7750" s="9">
        <v>59.997</v>
      </c>
      <c r="R7750">
        <v>1</v>
      </c>
      <c r="S7750">
        <v>0.18</v>
      </c>
      <c r="T7750" s="6">
        <f t="shared" si="605"/>
        <v>164.81180000000003</v>
      </c>
      <c r="U7750" s="6">
        <f t="shared" si="606"/>
        <v>200.99</v>
      </c>
      <c r="V7750" s="6">
        <f t="shared" si="607"/>
        <v>164.81180000000003</v>
      </c>
      <c r="W7750" s="6">
        <f t="shared" si="608"/>
        <v>59.997</v>
      </c>
      <c r="X7750" s="6">
        <f t="shared" si="609"/>
        <v>104.81480000000003</v>
      </c>
      <c r="Y7750" s="8">
        <v>0.63596659947892087</v>
      </c>
    </row>
    <row r="7751" spans="1:25" x14ac:dyDescent="0.35">
      <c r="A7751" t="s">
        <v>15287</v>
      </c>
      <c r="B7751" s="2">
        <v>45518</v>
      </c>
      <c r="C7751" t="s">
        <v>25</v>
      </c>
      <c r="D7751" t="s">
        <v>6845</v>
      </c>
      <c r="E7751" s="4" t="s">
        <v>105</v>
      </c>
      <c r="F7751" t="s">
        <v>691</v>
      </c>
      <c r="G7751" t="s">
        <v>105</v>
      </c>
      <c r="H7751" s="4" t="s">
        <v>29</v>
      </c>
      <c r="I7751" t="s">
        <v>29</v>
      </c>
      <c r="J7751" s="4" t="s">
        <v>30</v>
      </c>
      <c r="K7751" t="s">
        <v>105</v>
      </c>
      <c r="L7751" t="s">
        <v>579</v>
      </c>
      <c r="M7751" t="s">
        <v>580</v>
      </c>
      <c r="N7751" t="s">
        <v>210</v>
      </c>
      <c r="O7751" t="s">
        <v>581</v>
      </c>
      <c r="P7751" s="6">
        <v>2.99</v>
      </c>
      <c r="Q7751" s="9">
        <v>0.89700000000000002</v>
      </c>
      <c r="R7751">
        <v>20</v>
      </c>
      <c r="S7751">
        <v>7.0000000000000007E-2</v>
      </c>
      <c r="T7751" s="6">
        <f t="shared" si="605"/>
        <v>2.7806999999999999</v>
      </c>
      <c r="U7751" s="6">
        <f t="shared" si="606"/>
        <v>59.800000000000004</v>
      </c>
      <c r="V7751" s="6">
        <f t="shared" si="607"/>
        <v>55.613999999999997</v>
      </c>
      <c r="W7751" s="6">
        <f t="shared" si="608"/>
        <v>17.940000000000001</v>
      </c>
      <c r="X7751" s="6">
        <f t="shared" si="609"/>
        <v>37.673999999999992</v>
      </c>
      <c r="Y7751" s="8">
        <v>0.67741935483870952</v>
      </c>
    </row>
    <row r="7752" spans="1:25" x14ac:dyDescent="0.35">
      <c r="A7752" t="s">
        <v>15288</v>
      </c>
      <c r="B7752" s="2">
        <v>45518</v>
      </c>
      <c r="C7752" t="s">
        <v>25</v>
      </c>
      <c r="D7752" t="s">
        <v>4847</v>
      </c>
      <c r="E7752" s="4" t="s">
        <v>47</v>
      </c>
      <c r="F7752" t="s">
        <v>48</v>
      </c>
      <c r="G7752" t="s">
        <v>47</v>
      </c>
      <c r="H7752" s="4" t="s">
        <v>29</v>
      </c>
      <c r="I7752" t="s">
        <v>29</v>
      </c>
      <c r="K7752" t="s">
        <v>31</v>
      </c>
      <c r="L7752" t="s">
        <v>4848</v>
      </c>
      <c r="M7752" t="s">
        <v>4849</v>
      </c>
      <c r="N7752" t="s">
        <v>158</v>
      </c>
      <c r="O7752" t="s">
        <v>218</v>
      </c>
      <c r="P7752" s="6">
        <v>3.59</v>
      </c>
      <c r="Q7752" s="9">
        <v>1.077</v>
      </c>
      <c r="R7752">
        <v>14</v>
      </c>
      <c r="S7752">
        <v>0.12</v>
      </c>
      <c r="T7752" s="6">
        <f t="shared" si="605"/>
        <v>3.1591999999999998</v>
      </c>
      <c r="U7752" s="6">
        <f t="shared" si="606"/>
        <v>50.26</v>
      </c>
      <c r="V7752" s="6">
        <f t="shared" si="607"/>
        <v>44.2288</v>
      </c>
      <c r="W7752" s="6">
        <f t="shared" si="608"/>
        <v>15.077999999999999</v>
      </c>
      <c r="X7752" s="6">
        <f t="shared" si="609"/>
        <v>29.1508</v>
      </c>
      <c r="Y7752" s="8">
        <v>0.65909090909090906</v>
      </c>
    </row>
    <row r="7753" spans="1:25" x14ac:dyDescent="0.35">
      <c r="A7753" t="s">
        <v>15289</v>
      </c>
      <c r="B7753" s="2">
        <v>45518</v>
      </c>
      <c r="C7753" t="s">
        <v>37</v>
      </c>
      <c r="D7753" t="s">
        <v>2824</v>
      </c>
      <c r="E7753" s="4" t="s">
        <v>417</v>
      </c>
      <c r="F7753" t="s">
        <v>418</v>
      </c>
      <c r="G7753" t="s">
        <v>417</v>
      </c>
      <c r="H7753" s="4" t="s">
        <v>29</v>
      </c>
      <c r="I7753" t="s">
        <v>29</v>
      </c>
      <c r="J7753" s="4" t="s">
        <v>105</v>
      </c>
      <c r="K7753" t="s">
        <v>98</v>
      </c>
      <c r="L7753" t="s">
        <v>2825</v>
      </c>
      <c r="M7753" t="s">
        <v>2826</v>
      </c>
      <c r="N7753" t="s">
        <v>449</v>
      </c>
      <c r="O7753" t="s">
        <v>450</v>
      </c>
      <c r="P7753" s="6">
        <v>3.59</v>
      </c>
      <c r="Q7753" s="9">
        <v>1.077</v>
      </c>
      <c r="R7753">
        <v>5</v>
      </c>
      <c r="S7753">
        <v>0.17</v>
      </c>
      <c r="T7753" s="6">
        <f t="shared" si="605"/>
        <v>2.9796999999999998</v>
      </c>
      <c r="U7753" s="6">
        <f t="shared" si="606"/>
        <v>17.95</v>
      </c>
      <c r="V7753" s="6">
        <f t="shared" si="607"/>
        <v>14.898499999999999</v>
      </c>
      <c r="W7753" s="6">
        <f t="shared" si="608"/>
        <v>5.3849999999999998</v>
      </c>
      <c r="X7753" s="6">
        <f t="shared" si="609"/>
        <v>9.5134999999999987</v>
      </c>
      <c r="Y7753" s="8">
        <v>0.63855421686746983</v>
      </c>
    </row>
    <row r="7754" spans="1:25" x14ac:dyDescent="0.35">
      <c r="A7754" t="s">
        <v>15290</v>
      </c>
      <c r="B7754" s="2">
        <v>45518</v>
      </c>
      <c r="C7754" t="s">
        <v>37</v>
      </c>
      <c r="D7754" t="s">
        <v>1307</v>
      </c>
      <c r="E7754" s="4" t="s">
        <v>492</v>
      </c>
      <c r="F7754" t="s">
        <v>493</v>
      </c>
      <c r="G7754" t="s">
        <v>492</v>
      </c>
      <c r="H7754" s="4" t="s">
        <v>29</v>
      </c>
      <c r="I7754" t="s">
        <v>29</v>
      </c>
      <c r="J7754" s="4" t="s">
        <v>66</v>
      </c>
      <c r="K7754" t="s">
        <v>66</v>
      </c>
      <c r="L7754" t="s">
        <v>1308</v>
      </c>
      <c r="M7754" t="s">
        <v>1309</v>
      </c>
      <c r="N7754" t="s">
        <v>248</v>
      </c>
      <c r="O7754" t="s">
        <v>35</v>
      </c>
      <c r="P7754" s="6">
        <v>3.99</v>
      </c>
      <c r="Q7754" s="9">
        <v>1.1970000000000001</v>
      </c>
      <c r="R7754">
        <v>7</v>
      </c>
      <c r="S7754">
        <v>0.32</v>
      </c>
      <c r="T7754" s="6">
        <f t="shared" si="605"/>
        <v>2.7132000000000001</v>
      </c>
      <c r="U7754" s="6">
        <f t="shared" si="606"/>
        <v>27.93</v>
      </c>
      <c r="V7754" s="6">
        <f t="shared" si="607"/>
        <v>18.9924</v>
      </c>
      <c r="W7754" s="6">
        <f t="shared" si="608"/>
        <v>8.3790000000000013</v>
      </c>
      <c r="X7754" s="6">
        <f t="shared" si="609"/>
        <v>10.613399999999999</v>
      </c>
      <c r="Y7754" s="8">
        <v>0.55882352941176461</v>
      </c>
    </row>
    <row r="7755" spans="1:25" x14ac:dyDescent="0.35">
      <c r="A7755" t="s">
        <v>15291</v>
      </c>
      <c r="B7755" s="2">
        <v>45518</v>
      </c>
      <c r="C7755" t="s">
        <v>37</v>
      </c>
      <c r="D7755" t="s">
        <v>8087</v>
      </c>
      <c r="E7755" s="4" t="s">
        <v>221</v>
      </c>
      <c r="F7755" t="s">
        <v>1565</v>
      </c>
      <c r="G7755" t="s">
        <v>221</v>
      </c>
      <c r="H7755" s="4" t="s">
        <v>29</v>
      </c>
      <c r="I7755" t="s">
        <v>29</v>
      </c>
      <c r="J7755" s="4" t="s">
        <v>30</v>
      </c>
      <c r="K7755" t="s">
        <v>66</v>
      </c>
      <c r="L7755" t="s">
        <v>8088</v>
      </c>
      <c r="M7755" t="s">
        <v>8089</v>
      </c>
      <c r="N7755" t="s">
        <v>134</v>
      </c>
      <c r="O7755" t="s">
        <v>1411</v>
      </c>
      <c r="P7755" s="6">
        <v>4.99</v>
      </c>
      <c r="Q7755" s="9">
        <v>1.4970000000000001</v>
      </c>
      <c r="R7755">
        <v>19</v>
      </c>
      <c r="S7755">
        <v>0.32</v>
      </c>
      <c r="T7755" s="6">
        <f t="shared" si="605"/>
        <v>3.3931999999999998</v>
      </c>
      <c r="U7755" s="6">
        <f t="shared" si="606"/>
        <v>94.81</v>
      </c>
      <c r="V7755" s="6">
        <f t="shared" si="607"/>
        <v>64.470799999999997</v>
      </c>
      <c r="W7755" s="6">
        <f t="shared" si="608"/>
        <v>28.443000000000001</v>
      </c>
      <c r="X7755" s="6">
        <f t="shared" si="609"/>
        <v>36.027799999999999</v>
      </c>
      <c r="Y7755" s="8">
        <v>0.55882352941176472</v>
      </c>
    </row>
    <row r="7756" spans="1:25" x14ac:dyDescent="0.35">
      <c r="A7756" t="s">
        <v>15292</v>
      </c>
      <c r="B7756" s="2">
        <v>45518</v>
      </c>
      <c r="C7756" t="s">
        <v>37</v>
      </c>
      <c r="D7756" t="s">
        <v>2291</v>
      </c>
      <c r="E7756" s="4" t="s">
        <v>1056</v>
      </c>
      <c r="F7756" t="s">
        <v>1057</v>
      </c>
      <c r="G7756" t="s">
        <v>1056</v>
      </c>
      <c r="H7756" s="4" t="s">
        <v>29</v>
      </c>
      <c r="I7756" t="s">
        <v>29</v>
      </c>
      <c r="J7756" s="4" t="s">
        <v>66</v>
      </c>
      <c r="K7756" t="s">
        <v>57</v>
      </c>
      <c r="L7756" t="s">
        <v>2292</v>
      </c>
      <c r="M7756" t="s">
        <v>2293</v>
      </c>
      <c r="N7756" t="s">
        <v>254</v>
      </c>
      <c r="O7756" t="s">
        <v>552</v>
      </c>
      <c r="P7756" s="6">
        <v>9.99</v>
      </c>
      <c r="Q7756" s="9">
        <v>2.9969999999999999</v>
      </c>
      <c r="R7756">
        <v>13</v>
      </c>
      <c r="S7756">
        <v>0.05</v>
      </c>
      <c r="T7756" s="6">
        <f t="shared" si="605"/>
        <v>9.490499999999999</v>
      </c>
      <c r="U7756" s="6">
        <f t="shared" si="606"/>
        <v>129.87</v>
      </c>
      <c r="V7756" s="6">
        <f t="shared" si="607"/>
        <v>123.37649999999999</v>
      </c>
      <c r="W7756" s="6">
        <f t="shared" si="608"/>
        <v>38.960999999999999</v>
      </c>
      <c r="X7756" s="6">
        <f t="shared" si="609"/>
        <v>84.415499999999994</v>
      </c>
      <c r="Y7756" s="8">
        <v>0.68421052631578949</v>
      </c>
    </row>
    <row r="7757" spans="1:25" x14ac:dyDescent="0.35">
      <c r="A7757" t="s">
        <v>15293</v>
      </c>
      <c r="B7757" s="2">
        <v>45518</v>
      </c>
      <c r="C7757" t="s">
        <v>25</v>
      </c>
      <c r="D7757" t="s">
        <v>4494</v>
      </c>
      <c r="E7757" s="4" t="s">
        <v>492</v>
      </c>
      <c r="F7757" t="s">
        <v>493</v>
      </c>
      <c r="G7757" t="s">
        <v>492</v>
      </c>
      <c r="H7757" s="4" t="s">
        <v>29</v>
      </c>
      <c r="I7757" t="s">
        <v>29</v>
      </c>
      <c r="J7757" s="4" t="s">
        <v>30</v>
      </c>
      <c r="K7757" t="s">
        <v>66</v>
      </c>
      <c r="L7757" t="s">
        <v>4495</v>
      </c>
      <c r="M7757" t="s">
        <v>4496</v>
      </c>
      <c r="N7757" t="s">
        <v>321</v>
      </c>
      <c r="O7757" t="s">
        <v>4497</v>
      </c>
      <c r="P7757" s="6">
        <v>12.99</v>
      </c>
      <c r="Q7757" s="9">
        <v>3.8969999999999998</v>
      </c>
      <c r="R7757">
        <v>12</v>
      </c>
      <c r="T7757" s="6">
        <f t="shared" si="605"/>
        <v>12.99</v>
      </c>
      <c r="U7757" s="6">
        <f t="shared" si="606"/>
        <v>155.88</v>
      </c>
      <c r="V7757" s="6">
        <f t="shared" si="607"/>
        <v>155.88</v>
      </c>
      <c r="W7757" s="6">
        <f t="shared" si="608"/>
        <v>46.763999999999996</v>
      </c>
      <c r="X7757" s="6">
        <f t="shared" si="609"/>
        <v>109.116</v>
      </c>
      <c r="Y7757" s="8">
        <v>0.70000000000000007</v>
      </c>
    </row>
    <row r="7758" spans="1:25" x14ac:dyDescent="0.35">
      <c r="A7758" t="s">
        <v>15294</v>
      </c>
      <c r="B7758" s="2">
        <v>45518</v>
      </c>
      <c r="C7758" t="s">
        <v>37</v>
      </c>
      <c r="D7758" t="s">
        <v>8076</v>
      </c>
      <c r="E7758" s="4" t="s">
        <v>1056</v>
      </c>
      <c r="F7758" t="s">
        <v>1057</v>
      </c>
      <c r="G7758" t="s">
        <v>1056</v>
      </c>
      <c r="H7758" s="4" t="s">
        <v>29</v>
      </c>
      <c r="I7758" t="s">
        <v>29</v>
      </c>
      <c r="K7758" t="s">
        <v>57</v>
      </c>
      <c r="L7758" t="s">
        <v>8077</v>
      </c>
      <c r="M7758" t="s">
        <v>8078</v>
      </c>
      <c r="N7758" t="s">
        <v>277</v>
      </c>
      <c r="O7758" t="s">
        <v>3759</v>
      </c>
      <c r="P7758" s="6">
        <v>22.99</v>
      </c>
      <c r="Q7758" s="9">
        <v>6.8970000000000002</v>
      </c>
      <c r="R7758">
        <v>19</v>
      </c>
      <c r="S7758">
        <v>0.08</v>
      </c>
      <c r="T7758" s="6">
        <f t="shared" si="605"/>
        <v>21.1508</v>
      </c>
      <c r="U7758" s="6">
        <f t="shared" si="606"/>
        <v>436.80999999999995</v>
      </c>
      <c r="V7758" s="6">
        <f t="shared" si="607"/>
        <v>401.86520000000002</v>
      </c>
      <c r="W7758" s="6">
        <f t="shared" si="608"/>
        <v>131.04300000000001</v>
      </c>
      <c r="X7758" s="6">
        <f t="shared" si="609"/>
        <v>270.82220000000001</v>
      </c>
      <c r="Y7758" s="8">
        <v>0.67391304347826086</v>
      </c>
    </row>
    <row r="7759" spans="1:25" x14ac:dyDescent="0.35">
      <c r="A7759" t="s">
        <v>15295</v>
      </c>
      <c r="B7759" s="2">
        <v>45518</v>
      </c>
      <c r="C7759" t="s">
        <v>25</v>
      </c>
      <c r="D7759" t="s">
        <v>15296</v>
      </c>
      <c r="E7759" s="4" t="s">
        <v>287</v>
      </c>
      <c r="F7759" t="s">
        <v>288</v>
      </c>
      <c r="G7759" t="s">
        <v>287</v>
      </c>
      <c r="H7759" s="4" t="s">
        <v>29</v>
      </c>
      <c r="I7759" t="s">
        <v>29</v>
      </c>
      <c r="J7759" s="4" t="s">
        <v>223</v>
      </c>
      <c r="K7759" t="s">
        <v>30</v>
      </c>
      <c r="L7759" t="s">
        <v>2309</v>
      </c>
      <c r="M7759" t="s">
        <v>2310</v>
      </c>
      <c r="N7759" t="s">
        <v>78</v>
      </c>
      <c r="O7759" t="s">
        <v>92</v>
      </c>
      <c r="P7759" s="6">
        <v>30.99</v>
      </c>
      <c r="Q7759" s="9">
        <v>8.9969999999999999</v>
      </c>
      <c r="R7759">
        <v>5</v>
      </c>
      <c r="S7759">
        <v>0.05</v>
      </c>
      <c r="T7759" s="6">
        <f t="shared" si="605"/>
        <v>29.440499999999997</v>
      </c>
      <c r="U7759" s="6">
        <f t="shared" si="606"/>
        <v>154.94999999999999</v>
      </c>
      <c r="V7759" s="6">
        <f t="shared" si="607"/>
        <v>147.20249999999999</v>
      </c>
      <c r="W7759" s="6">
        <f t="shared" si="608"/>
        <v>44.984999999999999</v>
      </c>
      <c r="X7759" s="6">
        <f t="shared" si="609"/>
        <v>102.21749999999999</v>
      </c>
      <c r="Y7759" s="8">
        <v>0.69440057064248228</v>
      </c>
    </row>
    <row r="7760" spans="1:25" x14ac:dyDescent="0.35">
      <c r="A7760" t="s">
        <v>15297</v>
      </c>
      <c r="B7760" s="2">
        <v>45518</v>
      </c>
      <c r="C7760" t="s">
        <v>37</v>
      </c>
      <c r="D7760" t="s">
        <v>5700</v>
      </c>
      <c r="E7760" s="4" t="s">
        <v>73</v>
      </c>
      <c r="F7760" t="s">
        <v>343</v>
      </c>
      <c r="G7760" t="s">
        <v>73</v>
      </c>
      <c r="H7760" s="4" t="s">
        <v>29</v>
      </c>
      <c r="I7760" t="s">
        <v>29</v>
      </c>
      <c r="J7760" s="4" t="s">
        <v>30</v>
      </c>
      <c r="K7760" t="s">
        <v>57</v>
      </c>
      <c r="L7760" t="s">
        <v>5701</v>
      </c>
      <c r="M7760" t="s">
        <v>5702</v>
      </c>
      <c r="N7760" t="s">
        <v>78</v>
      </c>
      <c r="O7760" t="s">
        <v>414</v>
      </c>
      <c r="P7760" s="6">
        <v>39.99</v>
      </c>
      <c r="Q7760" s="9">
        <v>11.997</v>
      </c>
      <c r="R7760">
        <v>11</v>
      </c>
      <c r="T7760" s="6">
        <f t="shared" si="605"/>
        <v>39.99</v>
      </c>
      <c r="U7760" s="6">
        <f t="shared" si="606"/>
        <v>439.89000000000004</v>
      </c>
      <c r="V7760" s="6">
        <f t="shared" si="607"/>
        <v>439.89000000000004</v>
      </c>
      <c r="W7760" s="6">
        <f t="shared" si="608"/>
        <v>131.96699999999998</v>
      </c>
      <c r="X7760" s="6">
        <f t="shared" si="609"/>
        <v>307.92300000000006</v>
      </c>
      <c r="Y7760" s="8">
        <v>0.70000000000000007</v>
      </c>
    </row>
    <row r="7761" spans="1:25" x14ac:dyDescent="0.35">
      <c r="A7761" t="s">
        <v>15298</v>
      </c>
      <c r="B7761" s="2">
        <v>45518</v>
      </c>
      <c r="C7761" t="s">
        <v>37</v>
      </c>
      <c r="D7761" t="s">
        <v>11051</v>
      </c>
      <c r="E7761" s="4" t="s">
        <v>82</v>
      </c>
      <c r="F7761" t="s">
        <v>83</v>
      </c>
      <c r="G7761" t="s">
        <v>82</v>
      </c>
      <c r="H7761" s="4" t="s">
        <v>29</v>
      </c>
      <c r="I7761" t="s">
        <v>29</v>
      </c>
      <c r="J7761" s="4" t="s">
        <v>31</v>
      </c>
      <c r="K7761" t="s">
        <v>30</v>
      </c>
      <c r="L7761" t="s">
        <v>11052</v>
      </c>
      <c r="M7761" t="s">
        <v>11053</v>
      </c>
      <c r="N7761" t="s">
        <v>1352</v>
      </c>
      <c r="O7761" t="s">
        <v>1942</v>
      </c>
      <c r="P7761" s="6">
        <v>44.99</v>
      </c>
      <c r="Q7761" s="9">
        <v>13.497</v>
      </c>
      <c r="R7761">
        <v>13</v>
      </c>
      <c r="S7761">
        <v>0.12</v>
      </c>
      <c r="T7761" s="6">
        <f t="shared" si="605"/>
        <v>39.591200000000001</v>
      </c>
      <c r="U7761" s="6">
        <f t="shared" si="606"/>
        <v>584.87</v>
      </c>
      <c r="V7761" s="6">
        <f t="shared" si="607"/>
        <v>514.68560000000002</v>
      </c>
      <c r="W7761" s="6">
        <f t="shared" si="608"/>
        <v>175.46100000000001</v>
      </c>
      <c r="X7761" s="6">
        <f t="shared" si="609"/>
        <v>339.22460000000001</v>
      </c>
      <c r="Y7761" s="8">
        <v>0.65909090909090906</v>
      </c>
    </row>
    <row r="7762" spans="1:25" x14ac:dyDescent="0.35">
      <c r="A7762" t="s">
        <v>15299</v>
      </c>
      <c r="B7762" s="2">
        <v>45518</v>
      </c>
      <c r="C7762" t="s">
        <v>25</v>
      </c>
      <c r="D7762" t="s">
        <v>358</v>
      </c>
      <c r="E7762" s="4" t="s">
        <v>105</v>
      </c>
      <c r="F7762" t="s">
        <v>531</v>
      </c>
      <c r="G7762" t="s">
        <v>105</v>
      </c>
      <c r="H7762" s="4" t="s">
        <v>29</v>
      </c>
      <c r="I7762" t="s">
        <v>29</v>
      </c>
      <c r="J7762" s="4" t="s">
        <v>57</v>
      </c>
      <c r="K7762" t="s">
        <v>105</v>
      </c>
      <c r="L7762" t="s">
        <v>361</v>
      </c>
      <c r="M7762" t="s">
        <v>362</v>
      </c>
      <c r="N7762" t="s">
        <v>363</v>
      </c>
      <c r="O7762" t="s">
        <v>364</v>
      </c>
      <c r="P7762" s="6">
        <v>99.99</v>
      </c>
      <c r="Q7762" s="9">
        <v>29.997</v>
      </c>
      <c r="R7762">
        <v>11</v>
      </c>
      <c r="S7762">
        <v>0.38</v>
      </c>
      <c r="T7762" s="6">
        <f t="shared" si="605"/>
        <v>61.993799999999993</v>
      </c>
      <c r="U7762" s="6">
        <f t="shared" si="606"/>
        <v>1099.8899999999999</v>
      </c>
      <c r="V7762" s="6">
        <f t="shared" si="607"/>
        <v>681.93179999999995</v>
      </c>
      <c r="W7762" s="6">
        <f t="shared" si="608"/>
        <v>329.96699999999998</v>
      </c>
      <c r="X7762" s="6">
        <f t="shared" si="609"/>
        <v>351.96479999999997</v>
      </c>
      <c r="Y7762" s="8">
        <v>0.5161290322580645</v>
      </c>
    </row>
    <row r="7763" spans="1:25" x14ac:dyDescent="0.35">
      <c r="A7763" t="s">
        <v>15300</v>
      </c>
      <c r="B7763" s="2">
        <v>45519</v>
      </c>
      <c r="C7763" t="s">
        <v>37</v>
      </c>
      <c r="D7763" t="s">
        <v>15301</v>
      </c>
      <c r="E7763" s="4" t="s">
        <v>73</v>
      </c>
      <c r="F7763" t="s">
        <v>343</v>
      </c>
      <c r="G7763" t="s">
        <v>73</v>
      </c>
      <c r="H7763" s="4" t="s">
        <v>29</v>
      </c>
      <c r="I7763" t="s">
        <v>29</v>
      </c>
      <c r="J7763" s="4" t="s">
        <v>57</v>
      </c>
      <c r="K7763" t="s">
        <v>57</v>
      </c>
      <c r="L7763" t="s">
        <v>11000</v>
      </c>
      <c r="M7763" t="s">
        <v>11001</v>
      </c>
      <c r="N7763" t="s">
        <v>241</v>
      </c>
      <c r="O7763" t="s">
        <v>9541</v>
      </c>
      <c r="P7763" s="6">
        <v>2.79</v>
      </c>
      <c r="Q7763" s="9">
        <v>0.53700000000000003</v>
      </c>
      <c r="R7763">
        <v>13</v>
      </c>
      <c r="S7763">
        <v>0.12</v>
      </c>
      <c r="T7763" s="6">
        <f t="shared" si="605"/>
        <v>2.4552</v>
      </c>
      <c r="U7763" s="6">
        <f t="shared" si="606"/>
        <v>36.270000000000003</v>
      </c>
      <c r="V7763" s="6">
        <f t="shared" si="607"/>
        <v>31.9176</v>
      </c>
      <c r="W7763" s="6">
        <f t="shared" si="608"/>
        <v>6.9810000000000008</v>
      </c>
      <c r="X7763" s="6">
        <f t="shared" si="609"/>
        <v>24.936599999999999</v>
      </c>
      <c r="Y7763" s="8">
        <v>0.78128054740957964</v>
      </c>
    </row>
    <row r="7764" spans="1:25" x14ac:dyDescent="0.35">
      <c r="A7764" t="s">
        <v>15302</v>
      </c>
      <c r="B7764" s="2">
        <v>45519</v>
      </c>
      <c r="C7764" t="s">
        <v>37</v>
      </c>
      <c r="D7764" t="s">
        <v>11357</v>
      </c>
      <c r="E7764" s="4" t="s">
        <v>1286</v>
      </c>
      <c r="F7764" t="s">
        <v>1287</v>
      </c>
      <c r="G7764" t="s">
        <v>1286</v>
      </c>
      <c r="H7764" s="4" t="s">
        <v>29</v>
      </c>
      <c r="I7764" t="s">
        <v>29</v>
      </c>
      <c r="J7764" s="4" t="s">
        <v>123</v>
      </c>
      <c r="K7764" t="s">
        <v>66</v>
      </c>
      <c r="L7764" t="s">
        <v>11358</v>
      </c>
      <c r="M7764" t="s">
        <v>11359</v>
      </c>
      <c r="N7764" t="s">
        <v>158</v>
      </c>
      <c r="O7764" t="s">
        <v>2433</v>
      </c>
      <c r="P7764" s="6">
        <v>3.79</v>
      </c>
      <c r="Q7764" s="9">
        <v>1.137</v>
      </c>
      <c r="R7764">
        <v>16</v>
      </c>
      <c r="S7764">
        <v>0.23</v>
      </c>
      <c r="T7764" s="6">
        <f t="shared" si="605"/>
        <v>2.9182999999999999</v>
      </c>
      <c r="U7764" s="6">
        <f t="shared" si="606"/>
        <v>60.64</v>
      </c>
      <c r="V7764" s="6">
        <f t="shared" si="607"/>
        <v>46.692799999999998</v>
      </c>
      <c r="W7764" s="6">
        <f t="shared" si="608"/>
        <v>18.192</v>
      </c>
      <c r="X7764" s="6">
        <f t="shared" si="609"/>
        <v>28.500799999999998</v>
      </c>
      <c r="Y7764" s="8">
        <v>0.61038961038961037</v>
      </c>
    </row>
    <row r="7765" spans="1:25" x14ac:dyDescent="0.35">
      <c r="A7765" t="s">
        <v>15303</v>
      </c>
      <c r="B7765" s="2">
        <v>45519</v>
      </c>
      <c r="C7765" t="s">
        <v>25</v>
      </c>
      <c r="D7765" t="s">
        <v>15304</v>
      </c>
      <c r="E7765" s="4" t="s">
        <v>679</v>
      </c>
      <c r="F7765" t="s">
        <v>680</v>
      </c>
      <c r="G7765" t="s">
        <v>679</v>
      </c>
      <c r="H7765" s="4" t="s">
        <v>29</v>
      </c>
      <c r="I7765" t="s">
        <v>29</v>
      </c>
      <c r="J7765" s="4" t="s">
        <v>66</v>
      </c>
      <c r="K7765" t="s">
        <v>148</v>
      </c>
      <c r="L7765" t="s">
        <v>15305</v>
      </c>
      <c r="M7765" t="s">
        <v>15306</v>
      </c>
      <c r="N7765" t="s">
        <v>134</v>
      </c>
      <c r="O7765" t="s">
        <v>4765</v>
      </c>
      <c r="P7765" s="6">
        <v>3.79</v>
      </c>
      <c r="Q7765" s="9">
        <v>1.1160000000000001</v>
      </c>
      <c r="R7765">
        <v>3</v>
      </c>
      <c r="S7765">
        <v>0.11</v>
      </c>
      <c r="T7765" s="6">
        <f t="shared" si="605"/>
        <v>3.3731</v>
      </c>
      <c r="U7765" s="6">
        <f t="shared" si="606"/>
        <v>11.370000000000001</v>
      </c>
      <c r="V7765" s="6">
        <f t="shared" si="607"/>
        <v>10.119299999999999</v>
      </c>
      <c r="W7765" s="6">
        <f t="shared" si="608"/>
        <v>3.3480000000000003</v>
      </c>
      <c r="X7765" s="6">
        <f t="shared" si="609"/>
        <v>6.7712999999999983</v>
      </c>
      <c r="Y7765" s="8">
        <v>0.66914707539059015</v>
      </c>
    </row>
    <row r="7766" spans="1:25" x14ac:dyDescent="0.35">
      <c r="A7766" t="s">
        <v>15307</v>
      </c>
      <c r="B7766" s="2">
        <v>45519</v>
      </c>
      <c r="C7766" t="s">
        <v>37</v>
      </c>
      <c r="D7766" t="s">
        <v>11357</v>
      </c>
      <c r="E7766" s="4" t="s">
        <v>95</v>
      </c>
      <c r="F7766" t="s">
        <v>96</v>
      </c>
      <c r="G7766" t="s">
        <v>97</v>
      </c>
      <c r="H7766" s="4" t="s">
        <v>29</v>
      </c>
      <c r="I7766" t="s">
        <v>29</v>
      </c>
      <c r="J7766" s="4" t="s">
        <v>66</v>
      </c>
      <c r="K7766" t="s">
        <v>98</v>
      </c>
      <c r="L7766" t="s">
        <v>11358</v>
      </c>
      <c r="M7766" t="s">
        <v>11359</v>
      </c>
      <c r="N7766" t="s">
        <v>158</v>
      </c>
      <c r="O7766" t="s">
        <v>2433</v>
      </c>
      <c r="P7766" s="6">
        <v>3.79</v>
      </c>
      <c r="Q7766" s="9">
        <v>1.137</v>
      </c>
      <c r="R7766">
        <v>6</v>
      </c>
      <c r="S7766">
        <v>0.34</v>
      </c>
      <c r="T7766" s="6">
        <f t="shared" si="605"/>
        <v>2.5013999999999998</v>
      </c>
      <c r="U7766" s="6">
        <f t="shared" si="606"/>
        <v>22.740000000000002</v>
      </c>
      <c r="V7766" s="6">
        <f t="shared" si="607"/>
        <v>15.008399999999998</v>
      </c>
      <c r="W7766" s="6">
        <f t="shared" si="608"/>
        <v>6.8220000000000001</v>
      </c>
      <c r="X7766" s="6">
        <f t="shared" si="609"/>
        <v>8.186399999999999</v>
      </c>
      <c r="Y7766" s="8">
        <v>0.54545454545454541</v>
      </c>
    </row>
    <row r="7767" spans="1:25" x14ac:dyDescent="0.35">
      <c r="A7767" t="s">
        <v>15308</v>
      </c>
      <c r="B7767" s="2">
        <v>45519</v>
      </c>
      <c r="C7767" t="s">
        <v>37</v>
      </c>
      <c r="D7767" t="s">
        <v>2154</v>
      </c>
      <c r="E7767" s="4" t="s">
        <v>105</v>
      </c>
      <c r="F7767" t="s">
        <v>245</v>
      </c>
      <c r="G7767" t="s">
        <v>105</v>
      </c>
      <c r="H7767" s="4" t="s">
        <v>29</v>
      </c>
      <c r="I7767" t="s">
        <v>29</v>
      </c>
      <c r="J7767" s="4" t="s">
        <v>223</v>
      </c>
      <c r="K7767" t="s">
        <v>105</v>
      </c>
      <c r="L7767" t="s">
        <v>2155</v>
      </c>
      <c r="M7767" t="s">
        <v>2156</v>
      </c>
      <c r="N7767" t="s">
        <v>449</v>
      </c>
      <c r="O7767" t="s">
        <v>450</v>
      </c>
      <c r="P7767" s="6">
        <v>3.99</v>
      </c>
      <c r="Q7767" s="9">
        <v>1.1970000000000001</v>
      </c>
      <c r="R7767">
        <v>6</v>
      </c>
      <c r="S7767">
        <v>0.24</v>
      </c>
      <c r="T7767" s="6">
        <f t="shared" si="605"/>
        <v>3.0324</v>
      </c>
      <c r="U7767" s="6">
        <f t="shared" si="606"/>
        <v>23.94</v>
      </c>
      <c r="V7767" s="6">
        <f t="shared" si="607"/>
        <v>18.194400000000002</v>
      </c>
      <c r="W7767" s="6">
        <f t="shared" si="608"/>
        <v>7.1820000000000004</v>
      </c>
      <c r="X7767" s="6">
        <f t="shared" si="609"/>
        <v>11.012400000000001</v>
      </c>
      <c r="Y7767" s="8">
        <v>0.60526315789473684</v>
      </c>
    </row>
    <row r="7768" spans="1:25" x14ac:dyDescent="0.35">
      <c r="A7768" t="s">
        <v>15309</v>
      </c>
      <c r="B7768" s="2">
        <v>45519</v>
      </c>
      <c r="C7768" t="s">
        <v>37</v>
      </c>
      <c r="D7768" t="s">
        <v>514</v>
      </c>
      <c r="E7768" s="4" t="s">
        <v>543</v>
      </c>
      <c r="F7768" t="s">
        <v>544</v>
      </c>
      <c r="G7768" t="s">
        <v>543</v>
      </c>
      <c r="H7768" s="4" t="s">
        <v>29</v>
      </c>
      <c r="I7768" t="s">
        <v>29</v>
      </c>
      <c r="J7768" s="4" t="s">
        <v>105</v>
      </c>
      <c r="K7768" t="s">
        <v>57</v>
      </c>
      <c r="L7768" t="s">
        <v>515</v>
      </c>
      <c r="M7768" t="s">
        <v>516</v>
      </c>
      <c r="N7768" t="s">
        <v>449</v>
      </c>
      <c r="O7768" t="s">
        <v>450</v>
      </c>
      <c r="P7768" s="6">
        <v>4.59</v>
      </c>
      <c r="Q7768" s="9">
        <v>1.377</v>
      </c>
      <c r="R7768">
        <v>9</v>
      </c>
      <c r="S7768">
        <v>0.25</v>
      </c>
      <c r="T7768" s="6">
        <f t="shared" si="605"/>
        <v>3.4424999999999999</v>
      </c>
      <c r="U7768" s="6">
        <f t="shared" si="606"/>
        <v>41.31</v>
      </c>
      <c r="V7768" s="6">
        <f t="shared" si="607"/>
        <v>30.982499999999998</v>
      </c>
      <c r="W7768" s="6">
        <f t="shared" si="608"/>
        <v>12.393000000000001</v>
      </c>
      <c r="X7768" s="6">
        <f t="shared" si="609"/>
        <v>18.589499999999997</v>
      </c>
      <c r="Y7768" s="8">
        <v>0.6</v>
      </c>
    </row>
    <row r="7769" spans="1:25" x14ac:dyDescent="0.35">
      <c r="A7769" t="s">
        <v>15310</v>
      </c>
      <c r="B7769" s="2">
        <v>45519</v>
      </c>
      <c r="C7769" t="s">
        <v>25</v>
      </c>
      <c r="D7769" t="s">
        <v>5161</v>
      </c>
      <c r="E7769" s="4" t="s">
        <v>306</v>
      </c>
      <c r="F7769" t="s">
        <v>307</v>
      </c>
      <c r="G7769" t="s">
        <v>306</v>
      </c>
      <c r="H7769" s="4" t="s">
        <v>29</v>
      </c>
      <c r="I7769" t="s">
        <v>29</v>
      </c>
      <c r="J7769" s="4" t="s">
        <v>31</v>
      </c>
      <c r="K7769" t="s">
        <v>114</v>
      </c>
      <c r="L7769" t="s">
        <v>5162</v>
      </c>
      <c r="M7769" t="s">
        <v>5163</v>
      </c>
      <c r="N7769" t="s">
        <v>134</v>
      </c>
      <c r="O7769" t="s">
        <v>949</v>
      </c>
      <c r="P7769" s="6">
        <v>5.49</v>
      </c>
      <c r="Q7769" s="9">
        <v>1.647</v>
      </c>
      <c r="R7769">
        <v>20</v>
      </c>
      <c r="S7769">
        <v>0.39</v>
      </c>
      <c r="T7769" s="6">
        <f t="shared" si="605"/>
        <v>3.3489</v>
      </c>
      <c r="U7769" s="6">
        <f t="shared" si="606"/>
        <v>109.80000000000001</v>
      </c>
      <c r="V7769" s="6">
        <f t="shared" si="607"/>
        <v>66.977999999999994</v>
      </c>
      <c r="W7769" s="6">
        <f t="shared" si="608"/>
        <v>32.94</v>
      </c>
      <c r="X7769" s="6">
        <f t="shared" si="609"/>
        <v>34.037999999999997</v>
      </c>
      <c r="Y7769" s="8">
        <v>0.50819672131147542</v>
      </c>
    </row>
    <row r="7770" spans="1:25" x14ac:dyDescent="0.35">
      <c r="A7770" t="s">
        <v>15311</v>
      </c>
      <c r="B7770" s="2">
        <v>45519</v>
      </c>
      <c r="C7770" t="s">
        <v>25</v>
      </c>
      <c r="D7770" t="s">
        <v>3761</v>
      </c>
      <c r="E7770" s="4" t="s">
        <v>476</v>
      </c>
      <c r="F7770" t="s">
        <v>477</v>
      </c>
      <c r="G7770" t="s">
        <v>476</v>
      </c>
      <c r="H7770" s="4" t="s">
        <v>75</v>
      </c>
      <c r="I7770" t="s">
        <v>75</v>
      </c>
      <c r="K7770" t="s">
        <v>75</v>
      </c>
      <c r="L7770" t="s">
        <v>3762</v>
      </c>
      <c r="M7770" t="s">
        <v>3763</v>
      </c>
      <c r="N7770" t="s">
        <v>151</v>
      </c>
      <c r="O7770" t="s">
        <v>172</v>
      </c>
      <c r="P7770" s="6">
        <v>9.99</v>
      </c>
      <c r="Q7770" s="9">
        <v>2.9969999999999999</v>
      </c>
      <c r="R7770">
        <v>1</v>
      </c>
      <c r="S7770">
        <v>0.22</v>
      </c>
      <c r="T7770" s="6">
        <f t="shared" si="605"/>
        <v>7.7922000000000002</v>
      </c>
      <c r="U7770" s="6">
        <f t="shared" si="606"/>
        <v>9.99</v>
      </c>
      <c r="V7770" s="6">
        <f t="shared" si="607"/>
        <v>7.7922000000000002</v>
      </c>
      <c r="W7770" s="6">
        <f t="shared" si="608"/>
        <v>2.9969999999999999</v>
      </c>
      <c r="X7770" s="6">
        <f t="shared" si="609"/>
        <v>4.7952000000000004</v>
      </c>
      <c r="Y7770" s="8">
        <v>0.61538461538461542</v>
      </c>
    </row>
    <row r="7771" spans="1:25" x14ac:dyDescent="0.35">
      <c r="A7771" t="s">
        <v>15312</v>
      </c>
      <c r="B7771" s="2">
        <v>45519</v>
      </c>
      <c r="C7771" t="s">
        <v>25</v>
      </c>
      <c r="D7771" t="s">
        <v>4244</v>
      </c>
      <c r="E7771" s="4" t="s">
        <v>631</v>
      </c>
      <c r="F7771" t="s">
        <v>632</v>
      </c>
      <c r="G7771" t="s">
        <v>631</v>
      </c>
      <c r="H7771" s="4" t="s">
        <v>29</v>
      </c>
      <c r="I7771" t="s">
        <v>29</v>
      </c>
      <c r="J7771" s="4" t="s">
        <v>30</v>
      </c>
      <c r="K7771" t="s">
        <v>98</v>
      </c>
      <c r="L7771" t="s">
        <v>4245</v>
      </c>
      <c r="M7771" t="s">
        <v>4246</v>
      </c>
      <c r="N7771" t="s">
        <v>539</v>
      </c>
      <c r="O7771" t="s">
        <v>540</v>
      </c>
      <c r="P7771" s="6">
        <v>12.99</v>
      </c>
      <c r="Q7771" s="9">
        <v>3.8969999999999998</v>
      </c>
      <c r="R7771">
        <v>13</v>
      </c>
      <c r="S7771">
        <v>0.14000000000000001</v>
      </c>
      <c r="T7771" s="6">
        <f t="shared" si="605"/>
        <v>11.1714</v>
      </c>
      <c r="U7771" s="6">
        <f t="shared" si="606"/>
        <v>168.87</v>
      </c>
      <c r="V7771" s="6">
        <f t="shared" si="607"/>
        <v>145.22820000000002</v>
      </c>
      <c r="W7771" s="6">
        <f t="shared" si="608"/>
        <v>50.660999999999994</v>
      </c>
      <c r="X7771" s="6">
        <f t="shared" si="609"/>
        <v>94.567200000000014</v>
      </c>
      <c r="Y7771" s="8">
        <v>0.65116279069767447</v>
      </c>
    </row>
    <row r="7772" spans="1:25" x14ac:dyDescent="0.35">
      <c r="A7772" t="s">
        <v>15313</v>
      </c>
      <c r="B7772" s="2">
        <v>45519</v>
      </c>
      <c r="C7772" t="s">
        <v>37</v>
      </c>
      <c r="D7772" t="s">
        <v>7929</v>
      </c>
      <c r="E7772" s="4" t="s">
        <v>39</v>
      </c>
      <c r="F7772" t="s">
        <v>40</v>
      </c>
      <c r="G7772" t="s">
        <v>39</v>
      </c>
      <c r="H7772" s="4" t="s">
        <v>29</v>
      </c>
      <c r="I7772" t="s">
        <v>29</v>
      </c>
      <c r="J7772" s="4" t="s">
        <v>123</v>
      </c>
      <c r="K7772" t="s">
        <v>30</v>
      </c>
      <c r="L7772" t="s">
        <v>7930</v>
      </c>
      <c r="M7772" t="s">
        <v>7931</v>
      </c>
      <c r="N7772" t="s">
        <v>254</v>
      </c>
      <c r="O7772" t="s">
        <v>552</v>
      </c>
      <c r="P7772" s="6">
        <v>12.99</v>
      </c>
      <c r="Q7772" s="9">
        <v>3.8969999999999998</v>
      </c>
      <c r="R7772">
        <v>17</v>
      </c>
      <c r="S7772">
        <v>0.3</v>
      </c>
      <c r="T7772" s="6">
        <f t="shared" si="605"/>
        <v>9.093</v>
      </c>
      <c r="U7772" s="6">
        <f t="shared" si="606"/>
        <v>220.83</v>
      </c>
      <c r="V7772" s="6">
        <f t="shared" si="607"/>
        <v>154.58099999999999</v>
      </c>
      <c r="W7772" s="6">
        <f t="shared" si="608"/>
        <v>66.248999999999995</v>
      </c>
      <c r="X7772" s="6">
        <f t="shared" si="609"/>
        <v>88.331999999999994</v>
      </c>
      <c r="Y7772" s="8">
        <v>0.5714285714285714</v>
      </c>
    </row>
    <row r="7773" spans="1:25" x14ac:dyDescent="0.35">
      <c r="A7773" t="s">
        <v>15314</v>
      </c>
      <c r="B7773" s="2">
        <v>45519</v>
      </c>
      <c r="C7773" t="s">
        <v>37</v>
      </c>
      <c r="D7773" t="s">
        <v>3502</v>
      </c>
      <c r="E7773" s="4" t="s">
        <v>679</v>
      </c>
      <c r="F7773" t="s">
        <v>680</v>
      </c>
      <c r="G7773" t="s">
        <v>679</v>
      </c>
      <c r="H7773" s="4" t="s">
        <v>29</v>
      </c>
      <c r="I7773" t="s">
        <v>29</v>
      </c>
      <c r="J7773" s="4" t="s">
        <v>123</v>
      </c>
      <c r="K7773" t="s">
        <v>148</v>
      </c>
      <c r="L7773" t="s">
        <v>3503</v>
      </c>
      <c r="M7773" t="s">
        <v>3504</v>
      </c>
      <c r="N7773" t="s">
        <v>339</v>
      </c>
      <c r="O7773" t="s">
        <v>3505</v>
      </c>
      <c r="P7773" s="6">
        <v>19.989999999999998</v>
      </c>
      <c r="Q7773" s="9">
        <v>5.9969999999999999</v>
      </c>
      <c r="R7773">
        <v>16</v>
      </c>
      <c r="S7773">
        <v>0.03</v>
      </c>
      <c r="T7773" s="6">
        <f t="shared" si="605"/>
        <v>19.390299999999996</v>
      </c>
      <c r="U7773" s="6">
        <f t="shared" si="606"/>
        <v>319.83999999999997</v>
      </c>
      <c r="V7773" s="6">
        <f t="shared" si="607"/>
        <v>310.24479999999994</v>
      </c>
      <c r="W7773" s="6">
        <f t="shared" si="608"/>
        <v>95.951999999999998</v>
      </c>
      <c r="X7773" s="6">
        <f t="shared" si="609"/>
        <v>214.29279999999994</v>
      </c>
      <c r="Y7773" s="8">
        <v>0.69072164948453607</v>
      </c>
    </row>
    <row r="7774" spans="1:25" x14ac:dyDescent="0.35">
      <c r="A7774" t="s">
        <v>15315</v>
      </c>
      <c r="B7774" s="2">
        <v>45519</v>
      </c>
      <c r="C7774" t="s">
        <v>37</v>
      </c>
      <c r="D7774" t="s">
        <v>2672</v>
      </c>
      <c r="E7774" s="4" t="s">
        <v>97</v>
      </c>
      <c r="F7774" t="s">
        <v>96</v>
      </c>
      <c r="G7774" t="s">
        <v>97</v>
      </c>
      <c r="H7774" s="4" t="s">
        <v>29</v>
      </c>
      <c r="I7774" t="s">
        <v>29</v>
      </c>
      <c r="J7774" s="4" t="s">
        <v>31</v>
      </c>
      <c r="K7774" t="s">
        <v>98</v>
      </c>
      <c r="L7774" t="s">
        <v>2673</v>
      </c>
      <c r="M7774" t="s">
        <v>2674</v>
      </c>
      <c r="N7774" t="s">
        <v>321</v>
      </c>
      <c r="O7774" t="s">
        <v>322</v>
      </c>
      <c r="P7774" s="6">
        <v>29.99</v>
      </c>
      <c r="Q7774" s="9">
        <v>8.9969999999999999</v>
      </c>
      <c r="R7774">
        <v>17</v>
      </c>
      <c r="S7774">
        <v>0.05</v>
      </c>
      <c r="T7774" s="6">
        <f t="shared" si="605"/>
        <v>28.490499999999997</v>
      </c>
      <c r="U7774" s="6">
        <f t="shared" si="606"/>
        <v>509.83</v>
      </c>
      <c r="V7774" s="6">
        <f t="shared" si="607"/>
        <v>484.33849999999995</v>
      </c>
      <c r="W7774" s="6">
        <f t="shared" si="608"/>
        <v>152.94900000000001</v>
      </c>
      <c r="X7774" s="6">
        <f t="shared" si="609"/>
        <v>331.38949999999994</v>
      </c>
      <c r="Y7774" s="8">
        <v>0.68421052631578938</v>
      </c>
    </row>
    <row r="7775" spans="1:25" x14ac:dyDescent="0.35">
      <c r="A7775" t="s">
        <v>15316</v>
      </c>
      <c r="B7775" s="2">
        <v>45519</v>
      </c>
      <c r="C7775" t="s">
        <v>37</v>
      </c>
      <c r="D7775" t="s">
        <v>1040</v>
      </c>
      <c r="E7775" s="4" t="s">
        <v>1016</v>
      </c>
      <c r="F7775" t="s">
        <v>1017</v>
      </c>
      <c r="G7775" t="s">
        <v>1016</v>
      </c>
      <c r="H7775" s="4" t="s">
        <v>75</v>
      </c>
      <c r="I7775" t="s">
        <v>75</v>
      </c>
      <c r="K7775" t="s">
        <v>75</v>
      </c>
      <c r="L7775" t="s">
        <v>1041</v>
      </c>
      <c r="M7775" t="s">
        <v>1042</v>
      </c>
      <c r="N7775" t="s">
        <v>78</v>
      </c>
      <c r="O7775" t="s">
        <v>1043</v>
      </c>
      <c r="P7775" s="6">
        <v>39.99</v>
      </c>
      <c r="Q7775" s="9">
        <v>11.997</v>
      </c>
      <c r="R7775">
        <v>8</v>
      </c>
      <c r="S7775">
        <v>0.38</v>
      </c>
      <c r="T7775" s="6">
        <f t="shared" si="605"/>
        <v>24.793800000000001</v>
      </c>
      <c r="U7775" s="6">
        <f t="shared" si="606"/>
        <v>319.92</v>
      </c>
      <c r="V7775" s="6">
        <f t="shared" si="607"/>
        <v>198.35040000000001</v>
      </c>
      <c r="W7775" s="6">
        <f t="shared" si="608"/>
        <v>95.975999999999999</v>
      </c>
      <c r="X7775" s="6">
        <f t="shared" si="609"/>
        <v>102.37440000000001</v>
      </c>
      <c r="Y7775" s="8">
        <v>0.5161290322580645</v>
      </c>
    </row>
    <row r="7776" spans="1:25" x14ac:dyDescent="0.35">
      <c r="A7776" t="s">
        <v>15317</v>
      </c>
      <c r="B7776" s="2">
        <v>45519</v>
      </c>
      <c r="C7776" t="s">
        <v>37</v>
      </c>
      <c r="D7776" t="s">
        <v>11051</v>
      </c>
      <c r="E7776" s="4" t="s">
        <v>112</v>
      </c>
      <c r="F7776" t="s">
        <v>197</v>
      </c>
      <c r="G7776" t="s">
        <v>112</v>
      </c>
      <c r="H7776" s="4" t="s">
        <v>75</v>
      </c>
      <c r="I7776" t="s">
        <v>75</v>
      </c>
      <c r="K7776" t="s">
        <v>75</v>
      </c>
      <c r="L7776" t="s">
        <v>11052</v>
      </c>
      <c r="M7776" t="s">
        <v>11053</v>
      </c>
      <c r="N7776" t="s">
        <v>1352</v>
      </c>
      <c r="O7776" t="s">
        <v>1942</v>
      </c>
      <c r="P7776" s="6">
        <v>44.99</v>
      </c>
      <c r="Q7776" s="9">
        <v>13.497</v>
      </c>
      <c r="R7776">
        <v>5</v>
      </c>
      <c r="S7776">
        <v>0.39</v>
      </c>
      <c r="T7776" s="6">
        <f t="shared" si="605"/>
        <v>27.443899999999999</v>
      </c>
      <c r="U7776" s="6">
        <f t="shared" si="606"/>
        <v>224.95000000000002</v>
      </c>
      <c r="V7776" s="6">
        <f t="shared" si="607"/>
        <v>137.21949999999998</v>
      </c>
      <c r="W7776" s="6">
        <f t="shared" si="608"/>
        <v>67.484999999999999</v>
      </c>
      <c r="X7776" s="6">
        <f t="shared" si="609"/>
        <v>69.734499999999983</v>
      </c>
      <c r="Y7776" s="8">
        <v>0.50819672131147531</v>
      </c>
    </row>
    <row r="7777" spans="1:25" x14ac:dyDescent="0.35">
      <c r="A7777" t="s">
        <v>15318</v>
      </c>
      <c r="B7777" s="2">
        <v>45519</v>
      </c>
      <c r="C7777" t="s">
        <v>25</v>
      </c>
      <c r="D7777" t="s">
        <v>8774</v>
      </c>
      <c r="E7777" s="4" t="s">
        <v>230</v>
      </c>
      <c r="F7777" t="s">
        <v>231</v>
      </c>
      <c r="G7777" t="s">
        <v>230</v>
      </c>
      <c r="H7777" s="4" t="s">
        <v>29</v>
      </c>
      <c r="I7777" t="s">
        <v>29</v>
      </c>
      <c r="J7777" s="4" t="s">
        <v>66</v>
      </c>
      <c r="K7777" t="s">
        <v>114</v>
      </c>
      <c r="L7777" t="s">
        <v>8775</v>
      </c>
      <c r="M7777" t="s">
        <v>8776</v>
      </c>
      <c r="N7777" t="s">
        <v>254</v>
      </c>
      <c r="O7777" t="s">
        <v>4854</v>
      </c>
      <c r="P7777" s="6">
        <v>59.99</v>
      </c>
      <c r="Q7777" s="9">
        <v>17.997</v>
      </c>
      <c r="R7777">
        <v>14</v>
      </c>
      <c r="S7777">
        <v>0.14000000000000001</v>
      </c>
      <c r="T7777" s="6">
        <f t="shared" si="605"/>
        <v>51.5914</v>
      </c>
      <c r="U7777" s="6">
        <f t="shared" si="606"/>
        <v>839.86</v>
      </c>
      <c r="V7777" s="6">
        <f t="shared" si="607"/>
        <v>722.27959999999996</v>
      </c>
      <c r="W7777" s="6">
        <f t="shared" si="608"/>
        <v>251.958</v>
      </c>
      <c r="X7777" s="6">
        <f t="shared" si="609"/>
        <v>470.32159999999999</v>
      </c>
      <c r="Y7777" s="8">
        <v>0.65116279069767447</v>
      </c>
    </row>
    <row r="7778" spans="1:25" x14ac:dyDescent="0.35">
      <c r="A7778" t="s">
        <v>15319</v>
      </c>
      <c r="B7778" s="2">
        <v>45519</v>
      </c>
      <c r="C7778" t="s">
        <v>37</v>
      </c>
      <c r="D7778" t="s">
        <v>8831</v>
      </c>
      <c r="E7778" s="4" t="s">
        <v>82</v>
      </c>
      <c r="F7778" t="s">
        <v>83</v>
      </c>
      <c r="G7778" t="s">
        <v>82</v>
      </c>
      <c r="H7778" s="4" t="s">
        <v>29</v>
      </c>
      <c r="I7778" t="s">
        <v>29</v>
      </c>
      <c r="J7778" s="4" t="s">
        <v>223</v>
      </c>
      <c r="K7778" t="s">
        <v>30</v>
      </c>
      <c r="L7778" t="s">
        <v>8832</v>
      </c>
      <c r="M7778" t="s">
        <v>8833</v>
      </c>
      <c r="N7778" t="s">
        <v>269</v>
      </c>
      <c r="O7778" t="s">
        <v>270</v>
      </c>
      <c r="P7778" s="6">
        <v>69.989999999999995</v>
      </c>
      <c r="Q7778" s="9">
        <v>20.997</v>
      </c>
      <c r="R7778">
        <v>18</v>
      </c>
      <c r="T7778" s="6">
        <f t="shared" si="605"/>
        <v>69.989999999999995</v>
      </c>
      <c r="U7778" s="6">
        <f t="shared" si="606"/>
        <v>1259.82</v>
      </c>
      <c r="V7778" s="6">
        <f t="shared" si="607"/>
        <v>1259.82</v>
      </c>
      <c r="W7778" s="6">
        <f t="shared" si="608"/>
        <v>377.94600000000003</v>
      </c>
      <c r="X7778" s="6">
        <f t="shared" si="609"/>
        <v>881.87399999999991</v>
      </c>
      <c r="Y7778" s="8">
        <v>0.7</v>
      </c>
    </row>
    <row r="7779" spans="1:25" x14ac:dyDescent="0.35">
      <c r="A7779" t="s">
        <v>15320</v>
      </c>
      <c r="B7779" s="2">
        <v>45519</v>
      </c>
      <c r="C7779" t="s">
        <v>25</v>
      </c>
      <c r="D7779" t="s">
        <v>11452</v>
      </c>
      <c r="E7779" s="4" t="s">
        <v>306</v>
      </c>
      <c r="F7779" t="s">
        <v>307</v>
      </c>
      <c r="G7779" t="s">
        <v>306</v>
      </c>
      <c r="H7779" s="4" t="s">
        <v>29</v>
      </c>
      <c r="I7779" t="s">
        <v>29</v>
      </c>
      <c r="J7779" s="4" t="s">
        <v>148</v>
      </c>
      <c r="K7779" t="s">
        <v>114</v>
      </c>
      <c r="L7779" t="s">
        <v>1718</v>
      </c>
      <c r="M7779" t="s">
        <v>1719</v>
      </c>
      <c r="N7779" t="s">
        <v>1596</v>
      </c>
      <c r="O7779" t="s">
        <v>1720</v>
      </c>
      <c r="P7779" s="6">
        <v>299.99</v>
      </c>
      <c r="Q7779" s="9">
        <v>89.997</v>
      </c>
      <c r="R7779">
        <v>20</v>
      </c>
      <c r="S7779">
        <v>0.12</v>
      </c>
      <c r="T7779" s="6">
        <f t="shared" si="605"/>
        <v>263.99119999999999</v>
      </c>
      <c r="U7779" s="6">
        <f t="shared" si="606"/>
        <v>5999.8</v>
      </c>
      <c r="V7779" s="6">
        <f t="shared" si="607"/>
        <v>5279.8239999999996</v>
      </c>
      <c r="W7779" s="6">
        <f t="shared" si="608"/>
        <v>1799.94</v>
      </c>
      <c r="X7779" s="6">
        <f t="shared" si="609"/>
        <v>3479.8839999999996</v>
      </c>
      <c r="Y7779" s="8">
        <v>0.65909090909090906</v>
      </c>
    </row>
    <row r="7780" spans="1:25" x14ac:dyDescent="0.35">
      <c r="A7780" t="s">
        <v>15321</v>
      </c>
      <c r="B7780" s="2">
        <v>45520</v>
      </c>
      <c r="C7780" t="s">
        <v>37</v>
      </c>
      <c r="D7780" t="s">
        <v>15322</v>
      </c>
      <c r="E7780" s="4" t="s">
        <v>105</v>
      </c>
      <c r="F7780" t="s">
        <v>691</v>
      </c>
      <c r="G7780" t="s">
        <v>105</v>
      </c>
      <c r="H7780" s="4" t="s">
        <v>29</v>
      </c>
      <c r="I7780" t="s">
        <v>29</v>
      </c>
      <c r="K7780" t="s">
        <v>105</v>
      </c>
      <c r="L7780" t="s">
        <v>10992</v>
      </c>
      <c r="M7780" t="s">
        <v>10993</v>
      </c>
      <c r="N7780" t="s">
        <v>5595</v>
      </c>
      <c r="O7780" t="s">
        <v>234</v>
      </c>
      <c r="P7780" s="6">
        <v>1.75</v>
      </c>
      <c r="Q7780" s="9">
        <v>0.3</v>
      </c>
      <c r="R7780">
        <v>12</v>
      </c>
      <c r="S7780">
        <v>0.19</v>
      </c>
      <c r="T7780" s="6">
        <f t="shared" si="605"/>
        <v>1.4175</v>
      </c>
      <c r="U7780" s="6">
        <f t="shared" si="606"/>
        <v>21</v>
      </c>
      <c r="V7780" s="6">
        <f t="shared" si="607"/>
        <v>17.009999999999998</v>
      </c>
      <c r="W7780" s="6">
        <f t="shared" si="608"/>
        <v>3.5999999999999996</v>
      </c>
      <c r="X7780" s="6">
        <f t="shared" si="609"/>
        <v>13.409999999999998</v>
      </c>
      <c r="Y7780" s="8">
        <v>0.78835978835978837</v>
      </c>
    </row>
    <row r="7781" spans="1:25" x14ac:dyDescent="0.35">
      <c r="A7781" t="s">
        <v>15323</v>
      </c>
      <c r="B7781" s="2">
        <v>45520</v>
      </c>
      <c r="C7781" t="s">
        <v>25</v>
      </c>
      <c r="D7781" t="s">
        <v>4801</v>
      </c>
      <c r="E7781" s="4" t="s">
        <v>1286</v>
      </c>
      <c r="F7781" t="s">
        <v>1287</v>
      </c>
      <c r="G7781" t="s">
        <v>1286</v>
      </c>
      <c r="H7781" s="4" t="s">
        <v>29</v>
      </c>
      <c r="I7781" t="s">
        <v>29</v>
      </c>
      <c r="K7781" t="s">
        <v>66</v>
      </c>
      <c r="L7781" t="s">
        <v>1914</v>
      </c>
      <c r="M7781" t="s">
        <v>1915</v>
      </c>
      <c r="N7781" t="s">
        <v>248</v>
      </c>
      <c r="O7781" t="s">
        <v>806</v>
      </c>
      <c r="P7781" s="6">
        <v>4.99</v>
      </c>
      <c r="Q7781" s="9">
        <v>1.996</v>
      </c>
      <c r="R7781">
        <v>20</v>
      </c>
      <c r="T7781" s="6">
        <f t="shared" si="605"/>
        <v>4.99</v>
      </c>
      <c r="U7781" s="6">
        <f t="shared" si="606"/>
        <v>99.800000000000011</v>
      </c>
      <c r="V7781" s="6">
        <f t="shared" si="607"/>
        <v>99.800000000000011</v>
      </c>
      <c r="W7781" s="6">
        <f t="shared" si="608"/>
        <v>39.92</v>
      </c>
      <c r="X7781" s="6">
        <f t="shared" si="609"/>
        <v>59.88000000000001</v>
      </c>
      <c r="Y7781" s="8">
        <v>0.6</v>
      </c>
    </row>
    <row r="7782" spans="1:25" x14ac:dyDescent="0.35">
      <c r="A7782" t="s">
        <v>15324</v>
      </c>
      <c r="B7782" s="2">
        <v>45520</v>
      </c>
      <c r="C7782" t="s">
        <v>25</v>
      </c>
      <c r="D7782" t="s">
        <v>15325</v>
      </c>
      <c r="E7782" s="4" t="s">
        <v>724</v>
      </c>
      <c r="F7782" t="s">
        <v>28</v>
      </c>
      <c r="G7782" t="s">
        <v>27</v>
      </c>
      <c r="H7782" s="4" t="s">
        <v>29</v>
      </c>
      <c r="I7782" t="s">
        <v>29</v>
      </c>
      <c r="K7782" t="s">
        <v>31</v>
      </c>
      <c r="L7782" t="s">
        <v>8663</v>
      </c>
      <c r="M7782" t="s">
        <v>8664</v>
      </c>
      <c r="N7782" t="s">
        <v>2289</v>
      </c>
      <c r="O7782" t="s">
        <v>8665</v>
      </c>
      <c r="P7782" s="6">
        <v>5.79</v>
      </c>
      <c r="Q7782" s="9">
        <v>1.9159999999999999</v>
      </c>
      <c r="R7782">
        <v>9</v>
      </c>
      <c r="S7782">
        <v>0.19</v>
      </c>
      <c r="T7782" s="6">
        <f t="shared" si="605"/>
        <v>4.6899000000000006</v>
      </c>
      <c r="U7782" s="6">
        <f t="shared" si="606"/>
        <v>52.11</v>
      </c>
      <c r="V7782" s="6">
        <f t="shared" si="607"/>
        <v>42.209100000000007</v>
      </c>
      <c r="W7782" s="6">
        <f t="shared" si="608"/>
        <v>17.244</v>
      </c>
      <c r="X7782" s="6">
        <f t="shared" si="609"/>
        <v>24.965100000000007</v>
      </c>
      <c r="Y7782" s="8">
        <v>0.59146250453101357</v>
      </c>
    </row>
    <row r="7783" spans="1:25" x14ac:dyDescent="0.35">
      <c r="A7783" t="s">
        <v>15326</v>
      </c>
      <c r="B7783" s="2">
        <v>45520</v>
      </c>
      <c r="C7783" t="s">
        <v>25</v>
      </c>
      <c r="D7783" t="s">
        <v>2009</v>
      </c>
      <c r="E7783" s="4" t="s">
        <v>47</v>
      </c>
      <c r="F7783" t="s">
        <v>48</v>
      </c>
      <c r="G7783" t="s">
        <v>47</v>
      </c>
      <c r="H7783" s="4" t="s">
        <v>29</v>
      </c>
      <c r="I7783" t="s">
        <v>29</v>
      </c>
      <c r="J7783" s="4" t="s">
        <v>223</v>
      </c>
      <c r="K7783" t="s">
        <v>31</v>
      </c>
      <c r="L7783" t="s">
        <v>2010</v>
      </c>
      <c r="M7783" t="s">
        <v>2011</v>
      </c>
      <c r="N7783" t="s">
        <v>248</v>
      </c>
      <c r="O7783" t="s">
        <v>2012</v>
      </c>
      <c r="P7783" s="6">
        <v>6.49</v>
      </c>
      <c r="Q7783" s="9">
        <v>1.9470000000000001</v>
      </c>
      <c r="R7783">
        <v>20</v>
      </c>
      <c r="S7783">
        <v>0.04</v>
      </c>
      <c r="T7783" s="6">
        <f t="shared" si="605"/>
        <v>6.2304000000000004</v>
      </c>
      <c r="U7783" s="6">
        <f t="shared" si="606"/>
        <v>129.80000000000001</v>
      </c>
      <c r="V7783" s="6">
        <f t="shared" si="607"/>
        <v>124.608</v>
      </c>
      <c r="W7783" s="6">
        <f t="shared" si="608"/>
        <v>38.94</v>
      </c>
      <c r="X7783" s="6">
        <f t="shared" si="609"/>
        <v>85.668000000000006</v>
      </c>
      <c r="Y7783" s="8">
        <v>0.6875</v>
      </c>
    </row>
    <row r="7784" spans="1:25" x14ac:dyDescent="0.35">
      <c r="A7784" t="s">
        <v>15327</v>
      </c>
      <c r="B7784" s="2">
        <v>45520</v>
      </c>
      <c r="C7784" t="s">
        <v>25</v>
      </c>
      <c r="D7784" t="s">
        <v>6349</v>
      </c>
      <c r="E7784" s="4" t="s">
        <v>2139</v>
      </c>
      <c r="F7784" t="s">
        <v>2140</v>
      </c>
      <c r="G7784" t="s">
        <v>2139</v>
      </c>
      <c r="H7784" s="4" t="s">
        <v>29</v>
      </c>
      <c r="I7784" t="s">
        <v>29</v>
      </c>
      <c r="J7784" s="4" t="s">
        <v>148</v>
      </c>
      <c r="K7784" t="s">
        <v>31</v>
      </c>
      <c r="L7784" t="s">
        <v>6350</v>
      </c>
      <c r="M7784" t="s">
        <v>6351</v>
      </c>
      <c r="N7784" t="s">
        <v>2841</v>
      </c>
      <c r="O7784" t="s">
        <v>1329</v>
      </c>
      <c r="P7784" s="6">
        <v>6.49</v>
      </c>
      <c r="Q7784" s="9">
        <v>1.9470000000000001</v>
      </c>
      <c r="R7784">
        <v>16</v>
      </c>
      <c r="T7784" s="6">
        <f t="shared" si="605"/>
        <v>6.49</v>
      </c>
      <c r="U7784" s="6">
        <f t="shared" si="606"/>
        <v>103.84</v>
      </c>
      <c r="V7784" s="6">
        <f t="shared" si="607"/>
        <v>103.84</v>
      </c>
      <c r="W7784" s="6">
        <f t="shared" si="608"/>
        <v>31.152000000000001</v>
      </c>
      <c r="X7784" s="6">
        <f t="shared" si="609"/>
        <v>72.688000000000002</v>
      </c>
      <c r="Y7784" s="8">
        <v>0.7</v>
      </c>
    </row>
    <row r="7785" spans="1:25" x14ac:dyDescent="0.35">
      <c r="A7785" t="s">
        <v>15328</v>
      </c>
      <c r="B7785" s="2">
        <v>45520</v>
      </c>
      <c r="C7785" t="s">
        <v>37</v>
      </c>
      <c r="D7785" t="s">
        <v>2164</v>
      </c>
      <c r="E7785" s="4" t="s">
        <v>2139</v>
      </c>
      <c r="F7785" t="s">
        <v>2140</v>
      </c>
      <c r="G7785" t="s">
        <v>2139</v>
      </c>
      <c r="H7785" s="4" t="s">
        <v>29</v>
      </c>
      <c r="I7785" t="s">
        <v>29</v>
      </c>
      <c r="J7785" s="4" t="s">
        <v>148</v>
      </c>
      <c r="K7785" t="s">
        <v>31</v>
      </c>
      <c r="L7785" t="s">
        <v>2165</v>
      </c>
      <c r="M7785" t="s">
        <v>2166</v>
      </c>
      <c r="N7785" t="s">
        <v>1490</v>
      </c>
      <c r="O7785" t="s">
        <v>2167</v>
      </c>
      <c r="P7785" s="6">
        <v>7.99</v>
      </c>
      <c r="Q7785" s="9">
        <v>2.3969999999999998</v>
      </c>
      <c r="R7785">
        <v>17</v>
      </c>
      <c r="S7785">
        <v>0.06</v>
      </c>
      <c r="T7785" s="6">
        <f t="shared" si="605"/>
        <v>7.5106000000000002</v>
      </c>
      <c r="U7785" s="6">
        <f t="shared" si="606"/>
        <v>135.83000000000001</v>
      </c>
      <c r="V7785" s="6">
        <f t="shared" si="607"/>
        <v>127.6802</v>
      </c>
      <c r="W7785" s="6">
        <f t="shared" si="608"/>
        <v>40.748999999999995</v>
      </c>
      <c r="X7785" s="6">
        <f t="shared" si="609"/>
        <v>86.931200000000004</v>
      </c>
      <c r="Y7785" s="8">
        <v>0.68085106382978722</v>
      </c>
    </row>
    <row r="7786" spans="1:25" x14ac:dyDescent="0.35">
      <c r="A7786" t="s">
        <v>15329</v>
      </c>
      <c r="B7786" s="2">
        <v>45520</v>
      </c>
      <c r="C7786" t="s">
        <v>37</v>
      </c>
      <c r="D7786" t="s">
        <v>4180</v>
      </c>
      <c r="E7786" s="4" t="s">
        <v>182</v>
      </c>
      <c r="F7786" t="s">
        <v>183</v>
      </c>
      <c r="G7786" t="s">
        <v>182</v>
      </c>
      <c r="H7786" s="4" t="s">
        <v>29</v>
      </c>
      <c r="I7786" t="s">
        <v>29</v>
      </c>
      <c r="J7786" s="4" t="s">
        <v>223</v>
      </c>
      <c r="K7786" t="s">
        <v>30</v>
      </c>
      <c r="L7786" t="s">
        <v>2952</v>
      </c>
      <c r="M7786" t="s">
        <v>2953</v>
      </c>
      <c r="N7786" t="s">
        <v>321</v>
      </c>
      <c r="O7786" t="s">
        <v>322</v>
      </c>
      <c r="P7786" s="6">
        <v>10.99</v>
      </c>
      <c r="Q7786" s="9">
        <v>4.3959999999999999</v>
      </c>
      <c r="R7786">
        <v>15</v>
      </c>
      <c r="S7786">
        <v>0.25</v>
      </c>
      <c r="T7786" s="6">
        <f t="shared" si="605"/>
        <v>8.2424999999999997</v>
      </c>
      <c r="U7786" s="6">
        <f t="shared" si="606"/>
        <v>164.85</v>
      </c>
      <c r="V7786" s="6">
        <f t="shared" si="607"/>
        <v>123.63749999999999</v>
      </c>
      <c r="W7786" s="6">
        <f t="shared" si="608"/>
        <v>65.94</v>
      </c>
      <c r="X7786" s="6">
        <f t="shared" si="609"/>
        <v>57.697499999999991</v>
      </c>
      <c r="Y7786" s="8">
        <v>0.46666666666666662</v>
      </c>
    </row>
    <row r="7787" spans="1:25" x14ac:dyDescent="0.35">
      <c r="A7787" t="s">
        <v>15330</v>
      </c>
      <c r="B7787" s="2">
        <v>45520</v>
      </c>
      <c r="C7787" t="s">
        <v>25</v>
      </c>
      <c r="D7787" t="s">
        <v>3153</v>
      </c>
      <c r="E7787" s="4" t="s">
        <v>105</v>
      </c>
      <c r="F7787" t="s">
        <v>531</v>
      </c>
      <c r="G7787" t="s">
        <v>105</v>
      </c>
      <c r="H7787" s="4" t="s">
        <v>29</v>
      </c>
      <c r="I7787" t="s">
        <v>29</v>
      </c>
      <c r="J7787" s="4" t="s">
        <v>223</v>
      </c>
      <c r="K7787" t="s">
        <v>105</v>
      </c>
      <c r="L7787" t="s">
        <v>3154</v>
      </c>
      <c r="M7787" t="s">
        <v>3155</v>
      </c>
      <c r="N7787" t="s">
        <v>69</v>
      </c>
      <c r="O7787" t="s">
        <v>70</v>
      </c>
      <c r="P7787" s="6">
        <v>12.99</v>
      </c>
      <c r="Q7787" s="9">
        <v>3.8969999999999998</v>
      </c>
      <c r="R7787">
        <v>13</v>
      </c>
      <c r="S7787">
        <v>0.36</v>
      </c>
      <c r="T7787" s="6">
        <f t="shared" si="605"/>
        <v>8.313600000000001</v>
      </c>
      <c r="U7787" s="6">
        <f t="shared" si="606"/>
        <v>168.87</v>
      </c>
      <c r="V7787" s="6">
        <f t="shared" si="607"/>
        <v>108.07680000000002</v>
      </c>
      <c r="W7787" s="6">
        <f t="shared" si="608"/>
        <v>50.660999999999994</v>
      </c>
      <c r="X7787" s="6">
        <f t="shared" si="609"/>
        <v>57.415800000000026</v>
      </c>
      <c r="Y7787" s="8">
        <v>0.53125000000000011</v>
      </c>
    </row>
    <row r="7788" spans="1:25" x14ac:dyDescent="0.35">
      <c r="A7788" t="s">
        <v>15331</v>
      </c>
      <c r="B7788" s="2">
        <v>45520</v>
      </c>
      <c r="C7788" t="s">
        <v>25</v>
      </c>
      <c r="D7788" t="s">
        <v>15332</v>
      </c>
      <c r="E7788" s="4" t="s">
        <v>182</v>
      </c>
      <c r="F7788" t="s">
        <v>183</v>
      </c>
      <c r="G7788" t="s">
        <v>182</v>
      </c>
      <c r="H7788" s="4" t="s">
        <v>29</v>
      </c>
      <c r="I7788" t="s">
        <v>29</v>
      </c>
      <c r="J7788" s="4" t="s">
        <v>31</v>
      </c>
      <c r="K7788" t="s">
        <v>30</v>
      </c>
      <c r="L7788" t="s">
        <v>7752</v>
      </c>
      <c r="M7788" t="s">
        <v>7753</v>
      </c>
      <c r="N7788" t="s">
        <v>339</v>
      </c>
      <c r="O7788" t="s">
        <v>3640</v>
      </c>
      <c r="P7788" s="6">
        <v>15.99</v>
      </c>
      <c r="Q7788" s="9">
        <v>4.4969999999999999</v>
      </c>
      <c r="R7788">
        <v>8</v>
      </c>
      <c r="S7788">
        <v>7.0000000000000007E-2</v>
      </c>
      <c r="T7788" s="6">
        <f t="shared" si="605"/>
        <v>14.870699999999999</v>
      </c>
      <c r="U7788" s="6">
        <f t="shared" si="606"/>
        <v>127.92</v>
      </c>
      <c r="V7788" s="6">
        <f t="shared" si="607"/>
        <v>118.96559999999999</v>
      </c>
      <c r="W7788" s="6">
        <f t="shared" si="608"/>
        <v>35.975999999999999</v>
      </c>
      <c r="X7788" s="6">
        <f t="shared" si="609"/>
        <v>82.989599999999996</v>
      </c>
      <c r="Y7788" s="8">
        <v>0.69759325384817128</v>
      </c>
    </row>
    <row r="7789" spans="1:25" x14ac:dyDescent="0.35">
      <c r="A7789" t="s">
        <v>15333</v>
      </c>
      <c r="B7789" s="2">
        <v>45520</v>
      </c>
      <c r="C7789" t="s">
        <v>25</v>
      </c>
      <c r="D7789" t="s">
        <v>3818</v>
      </c>
      <c r="E7789" s="4" t="s">
        <v>105</v>
      </c>
      <c r="F7789" t="s">
        <v>531</v>
      </c>
      <c r="G7789" t="s">
        <v>105</v>
      </c>
      <c r="H7789" s="4" t="s">
        <v>29</v>
      </c>
      <c r="I7789" t="s">
        <v>29</v>
      </c>
      <c r="J7789" s="4" t="s">
        <v>123</v>
      </c>
      <c r="K7789" t="s">
        <v>105</v>
      </c>
      <c r="L7789" t="s">
        <v>3819</v>
      </c>
      <c r="M7789" t="s">
        <v>3820</v>
      </c>
      <c r="N7789" t="s">
        <v>69</v>
      </c>
      <c r="O7789" t="s">
        <v>70</v>
      </c>
      <c r="P7789" s="6">
        <v>15.99</v>
      </c>
      <c r="Q7789" s="9">
        <v>4.7969999999999997</v>
      </c>
      <c r="R7789">
        <v>7</v>
      </c>
      <c r="S7789">
        <v>0.34</v>
      </c>
      <c r="T7789" s="6">
        <f t="shared" si="605"/>
        <v>10.553399999999998</v>
      </c>
      <c r="U7789" s="6">
        <f t="shared" si="606"/>
        <v>111.93</v>
      </c>
      <c r="V7789" s="6">
        <f t="shared" si="607"/>
        <v>73.873799999999989</v>
      </c>
      <c r="W7789" s="6">
        <f t="shared" si="608"/>
        <v>33.579000000000001</v>
      </c>
      <c r="X7789" s="6">
        <f t="shared" si="609"/>
        <v>40.294799999999988</v>
      </c>
      <c r="Y7789" s="8">
        <v>0.54545454545454541</v>
      </c>
    </row>
    <row r="7790" spans="1:25" x14ac:dyDescent="0.35">
      <c r="A7790" t="s">
        <v>15334</v>
      </c>
      <c r="B7790" s="2">
        <v>45520</v>
      </c>
      <c r="C7790" t="s">
        <v>37</v>
      </c>
      <c r="D7790" t="s">
        <v>961</v>
      </c>
      <c r="E7790" s="4" t="s">
        <v>570</v>
      </c>
      <c r="F7790" t="s">
        <v>454</v>
      </c>
      <c r="G7790" t="s">
        <v>453</v>
      </c>
      <c r="H7790" s="4" t="s">
        <v>29</v>
      </c>
      <c r="I7790" t="s">
        <v>29</v>
      </c>
      <c r="J7790" s="4" t="s">
        <v>148</v>
      </c>
      <c r="K7790" t="s">
        <v>57</v>
      </c>
      <c r="L7790" t="s">
        <v>962</v>
      </c>
      <c r="M7790" t="s">
        <v>963</v>
      </c>
      <c r="N7790" t="s">
        <v>78</v>
      </c>
      <c r="O7790" t="s">
        <v>964</v>
      </c>
      <c r="P7790" s="6">
        <v>22</v>
      </c>
      <c r="Q7790" s="9">
        <v>6.6</v>
      </c>
      <c r="R7790">
        <v>19</v>
      </c>
      <c r="T7790" s="6">
        <f t="shared" si="605"/>
        <v>22</v>
      </c>
      <c r="U7790" s="6">
        <f t="shared" si="606"/>
        <v>418</v>
      </c>
      <c r="V7790" s="6">
        <f t="shared" si="607"/>
        <v>418</v>
      </c>
      <c r="W7790" s="6">
        <f t="shared" si="608"/>
        <v>125.39999999999999</v>
      </c>
      <c r="X7790" s="6">
        <f t="shared" si="609"/>
        <v>292.60000000000002</v>
      </c>
      <c r="Y7790" s="8">
        <v>0.70000000000000007</v>
      </c>
    </row>
    <row r="7791" spans="1:25" x14ac:dyDescent="0.35">
      <c r="A7791" t="s">
        <v>15335</v>
      </c>
      <c r="B7791" s="2">
        <v>45520</v>
      </c>
      <c r="C7791" t="s">
        <v>25</v>
      </c>
      <c r="D7791" t="s">
        <v>8076</v>
      </c>
      <c r="E7791" s="4" t="s">
        <v>182</v>
      </c>
      <c r="F7791" t="s">
        <v>183</v>
      </c>
      <c r="G7791" t="s">
        <v>182</v>
      </c>
      <c r="H7791" s="4" t="s">
        <v>29</v>
      </c>
      <c r="I7791" t="s">
        <v>29</v>
      </c>
      <c r="J7791" s="4" t="s">
        <v>31</v>
      </c>
      <c r="K7791" t="s">
        <v>30</v>
      </c>
      <c r="L7791" t="s">
        <v>8077</v>
      </c>
      <c r="M7791" t="s">
        <v>8078</v>
      </c>
      <c r="N7791" t="s">
        <v>277</v>
      </c>
      <c r="O7791" t="s">
        <v>3759</v>
      </c>
      <c r="P7791" s="6">
        <v>22.99</v>
      </c>
      <c r="Q7791" s="9">
        <v>6.8970000000000002</v>
      </c>
      <c r="R7791">
        <v>15</v>
      </c>
      <c r="S7791">
        <v>0.01</v>
      </c>
      <c r="T7791" s="6">
        <f t="shared" si="605"/>
        <v>22.760099999999998</v>
      </c>
      <c r="U7791" s="6">
        <f t="shared" si="606"/>
        <v>344.84999999999997</v>
      </c>
      <c r="V7791" s="6">
        <f t="shared" si="607"/>
        <v>341.40149999999994</v>
      </c>
      <c r="W7791" s="6">
        <f t="shared" si="608"/>
        <v>103.455</v>
      </c>
      <c r="X7791" s="6">
        <f t="shared" si="609"/>
        <v>237.94649999999996</v>
      </c>
      <c r="Y7791" s="8">
        <v>0.69696969696969702</v>
      </c>
    </row>
    <row r="7792" spans="1:25" x14ac:dyDescent="0.35">
      <c r="A7792" t="s">
        <v>15336</v>
      </c>
      <c r="B7792" s="2">
        <v>45520</v>
      </c>
      <c r="C7792" t="s">
        <v>37</v>
      </c>
      <c r="D7792" t="s">
        <v>2078</v>
      </c>
      <c r="E7792" s="4" t="s">
        <v>97</v>
      </c>
      <c r="F7792" t="s">
        <v>96</v>
      </c>
      <c r="G7792" t="s">
        <v>97</v>
      </c>
      <c r="H7792" s="4" t="s">
        <v>29</v>
      </c>
      <c r="I7792" t="s">
        <v>29</v>
      </c>
      <c r="K7792" t="s">
        <v>98</v>
      </c>
      <c r="L7792" t="s">
        <v>2079</v>
      </c>
      <c r="M7792" t="s">
        <v>2080</v>
      </c>
      <c r="N7792" t="s">
        <v>1278</v>
      </c>
      <c r="O7792" t="s">
        <v>1187</v>
      </c>
      <c r="P7792" s="6">
        <v>59.99</v>
      </c>
      <c r="Q7792" s="9">
        <v>17.997</v>
      </c>
      <c r="R7792">
        <v>20</v>
      </c>
      <c r="S7792">
        <v>0.38</v>
      </c>
      <c r="T7792" s="6">
        <f t="shared" si="605"/>
        <v>37.193800000000003</v>
      </c>
      <c r="U7792" s="6">
        <f t="shared" si="606"/>
        <v>1199.8</v>
      </c>
      <c r="V7792" s="6">
        <f t="shared" si="607"/>
        <v>743.87600000000009</v>
      </c>
      <c r="W7792" s="6">
        <f t="shared" si="608"/>
        <v>359.94</v>
      </c>
      <c r="X7792" s="6">
        <f t="shared" si="609"/>
        <v>383.93600000000009</v>
      </c>
      <c r="Y7792" s="8">
        <v>0.51612903225806461</v>
      </c>
    </row>
    <row r="7793" spans="1:25" x14ac:dyDescent="0.35">
      <c r="A7793" t="s">
        <v>15337</v>
      </c>
      <c r="B7793" s="2">
        <v>45520</v>
      </c>
      <c r="C7793" t="s">
        <v>25</v>
      </c>
      <c r="D7793" t="s">
        <v>6459</v>
      </c>
      <c r="E7793" s="4" t="s">
        <v>230</v>
      </c>
      <c r="F7793" t="s">
        <v>231</v>
      </c>
      <c r="G7793" t="s">
        <v>230</v>
      </c>
      <c r="H7793" s="4" t="s">
        <v>29</v>
      </c>
      <c r="I7793" t="s">
        <v>29</v>
      </c>
      <c r="J7793" s="4" t="s">
        <v>31</v>
      </c>
      <c r="K7793" t="s">
        <v>114</v>
      </c>
      <c r="L7793" t="s">
        <v>6460</v>
      </c>
      <c r="M7793" t="s">
        <v>6461</v>
      </c>
      <c r="N7793" t="s">
        <v>193</v>
      </c>
      <c r="O7793" t="s">
        <v>721</v>
      </c>
      <c r="P7793" s="6">
        <v>59.99</v>
      </c>
      <c r="Q7793" s="9">
        <v>17.997</v>
      </c>
      <c r="R7793">
        <v>11</v>
      </c>
      <c r="S7793">
        <v>0.11</v>
      </c>
      <c r="T7793" s="6">
        <f t="shared" si="605"/>
        <v>53.391100000000002</v>
      </c>
      <c r="U7793" s="6">
        <f t="shared" si="606"/>
        <v>659.89</v>
      </c>
      <c r="V7793" s="6">
        <f t="shared" si="607"/>
        <v>587.3021</v>
      </c>
      <c r="W7793" s="6">
        <f t="shared" si="608"/>
        <v>197.96699999999998</v>
      </c>
      <c r="X7793" s="6">
        <f t="shared" si="609"/>
        <v>389.33510000000001</v>
      </c>
      <c r="Y7793" s="8">
        <v>0.66292134831460681</v>
      </c>
    </row>
    <row r="7794" spans="1:25" x14ac:dyDescent="0.35">
      <c r="A7794" t="s">
        <v>15338</v>
      </c>
      <c r="B7794" s="2">
        <v>45520</v>
      </c>
      <c r="C7794" t="s">
        <v>37</v>
      </c>
      <c r="D7794" t="s">
        <v>12872</v>
      </c>
      <c r="E7794" s="4" t="s">
        <v>105</v>
      </c>
      <c r="F7794" t="s">
        <v>155</v>
      </c>
      <c r="G7794" t="s">
        <v>105</v>
      </c>
      <c r="H7794" s="4" t="s">
        <v>29</v>
      </c>
      <c r="I7794" t="s">
        <v>29</v>
      </c>
      <c r="J7794" s="4" t="s">
        <v>148</v>
      </c>
      <c r="K7794" t="s">
        <v>105</v>
      </c>
      <c r="L7794" t="s">
        <v>5293</v>
      </c>
      <c r="M7794" t="s">
        <v>5294</v>
      </c>
      <c r="N7794" t="s">
        <v>835</v>
      </c>
      <c r="O7794" t="s">
        <v>1979</v>
      </c>
      <c r="P7794" s="6">
        <v>59.99</v>
      </c>
      <c r="Q7794" s="9">
        <v>23.995999999999999</v>
      </c>
      <c r="R7794">
        <v>5</v>
      </c>
      <c r="S7794">
        <v>0.22</v>
      </c>
      <c r="T7794" s="6">
        <f t="shared" si="605"/>
        <v>46.792200000000001</v>
      </c>
      <c r="U7794" s="6">
        <f t="shared" si="606"/>
        <v>299.95</v>
      </c>
      <c r="V7794" s="6">
        <f t="shared" si="607"/>
        <v>233.96100000000001</v>
      </c>
      <c r="W7794" s="6">
        <f t="shared" si="608"/>
        <v>119.97999999999999</v>
      </c>
      <c r="X7794" s="6">
        <f t="shared" si="609"/>
        <v>113.98100000000002</v>
      </c>
      <c r="Y7794" s="8">
        <v>0.48717948717948723</v>
      </c>
    </row>
    <row r="7795" spans="1:25" x14ac:dyDescent="0.35">
      <c r="A7795" t="s">
        <v>15339</v>
      </c>
      <c r="B7795" s="2">
        <v>45520</v>
      </c>
      <c r="C7795" t="s">
        <v>25</v>
      </c>
      <c r="D7795" t="s">
        <v>10648</v>
      </c>
      <c r="E7795" s="4" t="s">
        <v>417</v>
      </c>
      <c r="F7795" t="s">
        <v>418</v>
      </c>
      <c r="G7795" t="s">
        <v>417</v>
      </c>
      <c r="H7795" s="4" t="s">
        <v>29</v>
      </c>
      <c r="I7795" t="s">
        <v>29</v>
      </c>
      <c r="J7795" s="4" t="s">
        <v>31</v>
      </c>
      <c r="K7795" t="s">
        <v>98</v>
      </c>
      <c r="L7795" t="s">
        <v>10649</v>
      </c>
      <c r="M7795" t="s">
        <v>10650</v>
      </c>
      <c r="N7795" t="s">
        <v>78</v>
      </c>
      <c r="O7795" t="s">
        <v>1974</v>
      </c>
      <c r="P7795" s="6">
        <v>79.989999999999995</v>
      </c>
      <c r="Q7795" s="9">
        <v>23.997</v>
      </c>
      <c r="R7795">
        <v>19</v>
      </c>
      <c r="S7795">
        <v>0.04</v>
      </c>
      <c r="T7795" s="6">
        <f t="shared" si="605"/>
        <v>76.790399999999991</v>
      </c>
      <c r="U7795" s="6">
        <f t="shared" si="606"/>
        <v>1519.81</v>
      </c>
      <c r="V7795" s="6">
        <f t="shared" si="607"/>
        <v>1459.0175999999999</v>
      </c>
      <c r="W7795" s="6">
        <f t="shared" si="608"/>
        <v>455.94299999999998</v>
      </c>
      <c r="X7795" s="6">
        <f t="shared" si="609"/>
        <v>1003.0745999999999</v>
      </c>
      <c r="Y7795" s="8">
        <v>0.6875</v>
      </c>
    </row>
    <row r="7796" spans="1:25" x14ac:dyDescent="0.35">
      <c r="A7796" t="s">
        <v>15340</v>
      </c>
      <c r="B7796" s="2">
        <v>45520</v>
      </c>
      <c r="C7796" t="s">
        <v>37</v>
      </c>
      <c r="D7796" t="s">
        <v>5327</v>
      </c>
      <c r="E7796" s="4" t="s">
        <v>105</v>
      </c>
      <c r="F7796" t="s">
        <v>531</v>
      </c>
      <c r="G7796" t="s">
        <v>105</v>
      </c>
      <c r="H7796" s="4" t="s">
        <v>29</v>
      </c>
      <c r="I7796" t="s">
        <v>29</v>
      </c>
      <c r="J7796" s="4" t="s">
        <v>148</v>
      </c>
      <c r="K7796" t="s">
        <v>105</v>
      </c>
      <c r="L7796" t="s">
        <v>5328</v>
      </c>
      <c r="M7796" t="s">
        <v>5329</v>
      </c>
      <c r="N7796" t="s">
        <v>1228</v>
      </c>
      <c r="O7796" t="s">
        <v>2639</v>
      </c>
      <c r="P7796" s="6">
        <v>79.989999999999995</v>
      </c>
      <c r="Q7796" s="9">
        <v>23.997</v>
      </c>
      <c r="R7796">
        <v>10</v>
      </c>
      <c r="S7796">
        <v>0.14000000000000001</v>
      </c>
      <c r="T7796" s="6">
        <f t="shared" si="605"/>
        <v>68.791399999999996</v>
      </c>
      <c r="U7796" s="6">
        <f t="shared" si="606"/>
        <v>799.9</v>
      </c>
      <c r="V7796" s="6">
        <f t="shared" si="607"/>
        <v>687.91399999999999</v>
      </c>
      <c r="W7796" s="6">
        <f t="shared" si="608"/>
        <v>239.97</v>
      </c>
      <c r="X7796" s="6">
        <f t="shared" si="609"/>
        <v>447.94399999999996</v>
      </c>
      <c r="Y7796" s="8">
        <v>0.65116279069767435</v>
      </c>
    </row>
    <row r="7797" spans="1:25" x14ac:dyDescent="0.35">
      <c r="A7797" t="s">
        <v>15341</v>
      </c>
      <c r="B7797" s="2">
        <v>45521</v>
      </c>
      <c r="C7797" t="s">
        <v>37</v>
      </c>
      <c r="D7797" t="s">
        <v>761</v>
      </c>
      <c r="E7797" s="4" t="s">
        <v>112</v>
      </c>
      <c r="F7797" t="s">
        <v>197</v>
      </c>
      <c r="G7797" t="s">
        <v>112</v>
      </c>
      <c r="H7797" s="4" t="s">
        <v>75</v>
      </c>
      <c r="I7797" t="s">
        <v>75</v>
      </c>
      <c r="K7797" t="s">
        <v>75</v>
      </c>
      <c r="L7797" t="s">
        <v>764</v>
      </c>
      <c r="M7797" t="s">
        <v>765</v>
      </c>
      <c r="N7797" t="s">
        <v>134</v>
      </c>
      <c r="O7797" t="s">
        <v>371</v>
      </c>
      <c r="P7797" s="6">
        <v>3.29</v>
      </c>
      <c r="Q7797" s="9">
        <v>0.98699999999999999</v>
      </c>
      <c r="R7797">
        <v>1</v>
      </c>
      <c r="S7797">
        <v>0.1</v>
      </c>
      <c r="T7797" s="6">
        <f t="shared" si="605"/>
        <v>2.9610000000000003</v>
      </c>
      <c r="U7797" s="6">
        <f t="shared" si="606"/>
        <v>3.29</v>
      </c>
      <c r="V7797" s="6">
        <f t="shared" si="607"/>
        <v>2.9610000000000003</v>
      </c>
      <c r="W7797" s="6">
        <f t="shared" si="608"/>
        <v>0.98699999999999999</v>
      </c>
      <c r="X7797" s="6">
        <f t="shared" si="609"/>
        <v>1.9740000000000002</v>
      </c>
      <c r="Y7797" s="8">
        <v>0.66666666666666663</v>
      </c>
    </row>
    <row r="7798" spans="1:25" x14ac:dyDescent="0.35">
      <c r="A7798" t="s">
        <v>15342</v>
      </c>
      <c r="B7798" s="2">
        <v>45521</v>
      </c>
      <c r="C7798" t="s">
        <v>37</v>
      </c>
      <c r="D7798" t="s">
        <v>4635</v>
      </c>
      <c r="E7798" s="4" t="s">
        <v>508</v>
      </c>
      <c r="F7798" t="s">
        <v>509</v>
      </c>
      <c r="G7798" t="s">
        <v>508</v>
      </c>
      <c r="H7798" s="4" t="s">
        <v>29</v>
      </c>
      <c r="I7798" t="s">
        <v>29</v>
      </c>
      <c r="J7798" s="4" t="s">
        <v>66</v>
      </c>
      <c r="K7798" t="s">
        <v>114</v>
      </c>
      <c r="L7798" t="s">
        <v>4636</v>
      </c>
      <c r="M7798" t="s">
        <v>4637</v>
      </c>
      <c r="N7798" t="s">
        <v>142</v>
      </c>
      <c r="O7798" t="s">
        <v>4638</v>
      </c>
      <c r="P7798" s="6">
        <v>3.49</v>
      </c>
      <c r="Q7798" s="9">
        <v>1.0469999999999999</v>
      </c>
      <c r="R7798">
        <v>18</v>
      </c>
      <c r="S7798">
        <v>0.32</v>
      </c>
      <c r="T7798" s="6">
        <f t="shared" si="605"/>
        <v>2.3731999999999998</v>
      </c>
      <c r="U7798" s="6">
        <f t="shared" si="606"/>
        <v>62.820000000000007</v>
      </c>
      <c r="V7798" s="6">
        <f t="shared" si="607"/>
        <v>42.717599999999997</v>
      </c>
      <c r="W7798" s="6">
        <f t="shared" si="608"/>
        <v>18.846</v>
      </c>
      <c r="X7798" s="6">
        <f t="shared" si="609"/>
        <v>23.871599999999997</v>
      </c>
      <c r="Y7798" s="8">
        <v>0.55882352941176472</v>
      </c>
    </row>
    <row r="7799" spans="1:25" x14ac:dyDescent="0.35">
      <c r="A7799" t="s">
        <v>15343</v>
      </c>
      <c r="B7799" s="2">
        <v>45521</v>
      </c>
      <c r="C7799" t="s">
        <v>25</v>
      </c>
      <c r="D7799" t="s">
        <v>1302</v>
      </c>
      <c r="E7799" s="4" t="s">
        <v>335</v>
      </c>
      <c r="F7799" t="s">
        <v>336</v>
      </c>
      <c r="G7799" t="s">
        <v>335</v>
      </c>
      <c r="H7799" s="4" t="s">
        <v>29</v>
      </c>
      <c r="I7799" t="s">
        <v>29</v>
      </c>
      <c r="J7799" s="4" t="s">
        <v>123</v>
      </c>
      <c r="K7799" t="s">
        <v>66</v>
      </c>
      <c r="L7799" t="s">
        <v>1303</v>
      </c>
      <c r="M7799" t="s">
        <v>1304</v>
      </c>
      <c r="N7799" t="s">
        <v>1084</v>
      </c>
      <c r="O7799" t="s">
        <v>1305</v>
      </c>
      <c r="P7799" s="6">
        <v>3.99</v>
      </c>
      <c r="Q7799" s="9">
        <v>1.5960000000000001</v>
      </c>
      <c r="R7799">
        <v>3</v>
      </c>
      <c r="S7799">
        <v>0.3</v>
      </c>
      <c r="T7799" s="6">
        <f t="shared" si="605"/>
        <v>2.7930000000000001</v>
      </c>
      <c r="U7799" s="6">
        <f t="shared" si="606"/>
        <v>11.97</v>
      </c>
      <c r="V7799" s="6">
        <f t="shared" si="607"/>
        <v>8.3790000000000013</v>
      </c>
      <c r="W7799" s="6">
        <f t="shared" si="608"/>
        <v>4.7880000000000003</v>
      </c>
      <c r="X7799" s="6">
        <f t="shared" si="609"/>
        <v>3.5910000000000011</v>
      </c>
      <c r="Y7799" s="8">
        <v>0.42857142857142871</v>
      </c>
    </row>
    <row r="7800" spans="1:25" x14ac:dyDescent="0.35">
      <c r="A7800" t="s">
        <v>15344</v>
      </c>
      <c r="B7800" s="2">
        <v>45521</v>
      </c>
      <c r="C7800" t="s">
        <v>37</v>
      </c>
      <c r="D7800" t="s">
        <v>6015</v>
      </c>
      <c r="E7800" s="4" t="s">
        <v>367</v>
      </c>
      <c r="F7800" t="s">
        <v>368</v>
      </c>
      <c r="G7800" t="s">
        <v>367</v>
      </c>
      <c r="H7800" s="4" t="s">
        <v>29</v>
      </c>
      <c r="I7800" t="s">
        <v>29</v>
      </c>
      <c r="J7800" s="4" t="s">
        <v>114</v>
      </c>
      <c r="K7800" t="s">
        <v>114</v>
      </c>
      <c r="L7800" t="s">
        <v>6016</v>
      </c>
      <c r="M7800" t="s">
        <v>6017</v>
      </c>
      <c r="N7800" t="s">
        <v>321</v>
      </c>
      <c r="O7800" t="s">
        <v>5116</v>
      </c>
      <c r="P7800" s="6">
        <v>15.99</v>
      </c>
      <c r="Q7800" s="9">
        <v>4.7969999999999997</v>
      </c>
      <c r="R7800">
        <v>8</v>
      </c>
      <c r="S7800">
        <v>0.3</v>
      </c>
      <c r="T7800" s="6">
        <f t="shared" si="605"/>
        <v>11.193</v>
      </c>
      <c r="U7800" s="6">
        <f t="shared" si="606"/>
        <v>127.92</v>
      </c>
      <c r="V7800" s="6">
        <f t="shared" si="607"/>
        <v>89.543999999999997</v>
      </c>
      <c r="W7800" s="6">
        <f t="shared" si="608"/>
        <v>38.375999999999998</v>
      </c>
      <c r="X7800" s="6">
        <f t="shared" si="609"/>
        <v>51.167999999999999</v>
      </c>
      <c r="Y7800" s="8">
        <v>0.5714285714285714</v>
      </c>
    </row>
    <row r="7801" spans="1:25" x14ac:dyDescent="0.35">
      <c r="A7801" t="s">
        <v>15345</v>
      </c>
      <c r="B7801" s="2">
        <v>45521</v>
      </c>
      <c r="C7801" t="s">
        <v>25</v>
      </c>
      <c r="D7801" t="s">
        <v>7049</v>
      </c>
      <c r="E7801" s="4" t="s">
        <v>563</v>
      </c>
      <c r="F7801" t="s">
        <v>564</v>
      </c>
      <c r="G7801" t="s">
        <v>563</v>
      </c>
      <c r="H7801" s="4" t="s">
        <v>29</v>
      </c>
      <c r="I7801" t="s">
        <v>29</v>
      </c>
      <c r="J7801" s="4" t="s">
        <v>223</v>
      </c>
      <c r="K7801" t="s">
        <v>66</v>
      </c>
      <c r="L7801" t="s">
        <v>7050</v>
      </c>
      <c r="M7801" t="s">
        <v>7051</v>
      </c>
      <c r="N7801" t="s">
        <v>277</v>
      </c>
      <c r="O7801" t="s">
        <v>278</v>
      </c>
      <c r="P7801" s="6">
        <v>15.99</v>
      </c>
      <c r="Q7801" s="9">
        <v>4.7969999999999997</v>
      </c>
      <c r="R7801">
        <v>4</v>
      </c>
      <c r="S7801">
        <v>0.06</v>
      </c>
      <c r="T7801" s="6">
        <f t="shared" si="605"/>
        <v>15.0306</v>
      </c>
      <c r="U7801" s="6">
        <f t="shared" si="606"/>
        <v>63.96</v>
      </c>
      <c r="V7801" s="6">
        <f t="shared" si="607"/>
        <v>60.122399999999999</v>
      </c>
      <c r="W7801" s="6">
        <f t="shared" si="608"/>
        <v>19.187999999999999</v>
      </c>
      <c r="X7801" s="6">
        <f t="shared" si="609"/>
        <v>40.934399999999997</v>
      </c>
      <c r="Y7801" s="8">
        <v>0.68085106382978722</v>
      </c>
    </row>
    <row r="7802" spans="1:25" x14ac:dyDescent="0.35">
      <c r="A7802" t="s">
        <v>15346</v>
      </c>
      <c r="B7802" s="2">
        <v>45521</v>
      </c>
      <c r="C7802" t="s">
        <v>25</v>
      </c>
      <c r="D7802" t="s">
        <v>11995</v>
      </c>
      <c r="E7802" s="4" t="s">
        <v>335</v>
      </c>
      <c r="F7802" t="s">
        <v>336</v>
      </c>
      <c r="G7802" t="s">
        <v>335</v>
      </c>
      <c r="H7802" s="4" t="s">
        <v>29</v>
      </c>
      <c r="I7802" t="s">
        <v>29</v>
      </c>
      <c r="J7802" s="4" t="s">
        <v>105</v>
      </c>
      <c r="K7802" t="s">
        <v>66</v>
      </c>
      <c r="L7802" t="s">
        <v>1891</v>
      </c>
      <c r="M7802" t="s">
        <v>1892</v>
      </c>
      <c r="N7802" t="s">
        <v>269</v>
      </c>
      <c r="O7802" t="s">
        <v>270</v>
      </c>
      <c r="P7802" s="6">
        <v>24.99</v>
      </c>
      <c r="Q7802" s="9">
        <v>9.9960000000000004</v>
      </c>
      <c r="R7802">
        <v>5</v>
      </c>
      <c r="S7802">
        <v>0.23</v>
      </c>
      <c r="T7802" s="6">
        <f t="shared" si="605"/>
        <v>19.2423</v>
      </c>
      <c r="U7802" s="6">
        <f t="shared" si="606"/>
        <v>124.94999999999999</v>
      </c>
      <c r="V7802" s="6">
        <f t="shared" si="607"/>
        <v>96.211500000000001</v>
      </c>
      <c r="W7802" s="6">
        <f t="shared" si="608"/>
        <v>49.980000000000004</v>
      </c>
      <c r="X7802" s="6">
        <f t="shared" si="609"/>
        <v>46.231499999999997</v>
      </c>
      <c r="Y7802" s="8">
        <v>0.48051948051948051</v>
      </c>
    </row>
    <row r="7803" spans="1:25" x14ac:dyDescent="0.35">
      <c r="A7803" t="s">
        <v>15347</v>
      </c>
      <c r="B7803" s="2">
        <v>45521</v>
      </c>
      <c r="C7803" t="s">
        <v>37</v>
      </c>
      <c r="D7803" t="s">
        <v>5783</v>
      </c>
      <c r="E7803" s="4" t="s">
        <v>265</v>
      </c>
      <c r="F7803" t="s">
        <v>266</v>
      </c>
      <c r="G7803" t="s">
        <v>265</v>
      </c>
      <c r="H7803" s="4" t="s">
        <v>177</v>
      </c>
      <c r="I7803" t="s">
        <v>177</v>
      </c>
      <c r="K7803" t="s">
        <v>177</v>
      </c>
      <c r="L7803" t="s">
        <v>5784</v>
      </c>
      <c r="M7803" t="s">
        <v>5785</v>
      </c>
      <c r="N7803" t="s">
        <v>539</v>
      </c>
      <c r="O7803" t="s">
        <v>3033</v>
      </c>
      <c r="P7803" s="6">
        <v>24.99</v>
      </c>
      <c r="Q7803" s="9">
        <v>7.4969999999999999</v>
      </c>
      <c r="R7803">
        <v>12</v>
      </c>
      <c r="S7803">
        <v>0.36</v>
      </c>
      <c r="T7803" s="6">
        <f t="shared" si="605"/>
        <v>15.993599999999999</v>
      </c>
      <c r="U7803" s="6">
        <f t="shared" si="606"/>
        <v>299.88</v>
      </c>
      <c r="V7803" s="6">
        <f t="shared" si="607"/>
        <v>191.92319999999998</v>
      </c>
      <c r="W7803" s="6">
        <f t="shared" si="608"/>
        <v>89.963999999999999</v>
      </c>
      <c r="X7803" s="6">
        <f t="shared" si="609"/>
        <v>101.95919999999998</v>
      </c>
      <c r="Y7803" s="8">
        <v>0.53125</v>
      </c>
    </row>
    <row r="7804" spans="1:25" x14ac:dyDescent="0.35">
      <c r="A7804" t="s">
        <v>15348</v>
      </c>
      <c r="B7804" s="2">
        <v>45521</v>
      </c>
      <c r="C7804" t="s">
        <v>25</v>
      </c>
      <c r="D7804" t="s">
        <v>1270</v>
      </c>
      <c r="E7804" s="4" t="s">
        <v>389</v>
      </c>
      <c r="F7804" t="s">
        <v>1009</v>
      </c>
      <c r="G7804" t="s">
        <v>389</v>
      </c>
      <c r="H7804" s="4" t="s">
        <v>29</v>
      </c>
      <c r="I7804" t="s">
        <v>29</v>
      </c>
      <c r="J7804" s="4" t="s">
        <v>123</v>
      </c>
      <c r="K7804" t="s">
        <v>57</v>
      </c>
      <c r="L7804" t="s">
        <v>1271</v>
      </c>
      <c r="M7804" t="s">
        <v>1272</v>
      </c>
      <c r="N7804" t="s">
        <v>559</v>
      </c>
      <c r="O7804" t="s">
        <v>1273</v>
      </c>
      <c r="P7804" s="6">
        <v>29.99</v>
      </c>
      <c r="Q7804" s="9">
        <v>8.9969999999999999</v>
      </c>
      <c r="R7804">
        <v>20</v>
      </c>
      <c r="S7804">
        <v>0.17</v>
      </c>
      <c r="T7804" s="6">
        <f t="shared" si="605"/>
        <v>24.891699999999997</v>
      </c>
      <c r="U7804" s="6">
        <f t="shared" si="606"/>
        <v>599.79999999999995</v>
      </c>
      <c r="V7804" s="6">
        <f t="shared" si="607"/>
        <v>497.83399999999995</v>
      </c>
      <c r="W7804" s="6">
        <f t="shared" si="608"/>
        <v>179.94</v>
      </c>
      <c r="X7804" s="6">
        <f t="shared" si="609"/>
        <v>317.89399999999995</v>
      </c>
      <c r="Y7804" s="8">
        <v>0.63855421686746983</v>
      </c>
    </row>
    <row r="7805" spans="1:25" x14ac:dyDescent="0.35">
      <c r="A7805" t="s">
        <v>15349</v>
      </c>
      <c r="B7805" s="2">
        <v>45521</v>
      </c>
      <c r="C7805" t="s">
        <v>37</v>
      </c>
      <c r="D7805" t="s">
        <v>11385</v>
      </c>
      <c r="E7805" s="4" t="s">
        <v>112</v>
      </c>
      <c r="F7805" t="s">
        <v>113</v>
      </c>
      <c r="G7805" t="s">
        <v>112</v>
      </c>
      <c r="H7805" s="4" t="s">
        <v>29</v>
      </c>
      <c r="I7805" t="s">
        <v>29</v>
      </c>
      <c r="J7805" s="4" t="s">
        <v>223</v>
      </c>
      <c r="K7805" t="s">
        <v>57</v>
      </c>
      <c r="L7805" t="s">
        <v>11386</v>
      </c>
      <c r="M7805" t="s">
        <v>11387</v>
      </c>
      <c r="N7805" t="s">
        <v>1278</v>
      </c>
      <c r="O7805" t="s">
        <v>1926</v>
      </c>
      <c r="P7805" s="6">
        <v>29.99</v>
      </c>
      <c r="Q7805" s="9">
        <v>8.9969999999999999</v>
      </c>
      <c r="R7805">
        <v>7</v>
      </c>
      <c r="S7805">
        <v>0.26</v>
      </c>
      <c r="T7805" s="6">
        <f t="shared" si="605"/>
        <v>22.192599999999999</v>
      </c>
      <c r="U7805" s="6">
        <f t="shared" si="606"/>
        <v>209.92999999999998</v>
      </c>
      <c r="V7805" s="6">
        <f t="shared" si="607"/>
        <v>155.34819999999999</v>
      </c>
      <c r="W7805" s="6">
        <f t="shared" si="608"/>
        <v>62.978999999999999</v>
      </c>
      <c r="X7805" s="6">
        <f t="shared" si="609"/>
        <v>92.369199999999992</v>
      </c>
      <c r="Y7805" s="8">
        <v>0.59459459459459463</v>
      </c>
    </row>
    <row r="7806" spans="1:25" x14ac:dyDescent="0.35">
      <c r="A7806" t="s">
        <v>15350</v>
      </c>
      <c r="B7806" s="2">
        <v>45521</v>
      </c>
      <c r="C7806" t="s">
        <v>25</v>
      </c>
      <c r="D7806" t="s">
        <v>15351</v>
      </c>
      <c r="E7806" s="4" t="s">
        <v>214</v>
      </c>
      <c r="F7806" t="s">
        <v>215</v>
      </c>
      <c r="G7806" t="s">
        <v>214</v>
      </c>
      <c r="I7806" t="s">
        <v>75</v>
      </c>
      <c r="J7806" s="4" t="s">
        <v>123</v>
      </c>
      <c r="K7806" t="s">
        <v>75</v>
      </c>
      <c r="L7806" t="s">
        <v>15352</v>
      </c>
      <c r="M7806" t="s">
        <v>15353</v>
      </c>
      <c r="N7806" t="s">
        <v>269</v>
      </c>
      <c r="O7806" t="s">
        <v>703</v>
      </c>
      <c r="P7806" s="6">
        <v>29.99</v>
      </c>
      <c r="Q7806" s="9">
        <v>11.996</v>
      </c>
      <c r="R7806">
        <v>14</v>
      </c>
      <c r="S7806">
        <v>0.24</v>
      </c>
      <c r="T7806" s="6">
        <f t="shared" si="605"/>
        <v>22.792400000000001</v>
      </c>
      <c r="U7806" s="6">
        <f t="shared" si="606"/>
        <v>419.85999999999996</v>
      </c>
      <c r="V7806" s="6">
        <f t="shared" si="607"/>
        <v>319.09360000000004</v>
      </c>
      <c r="W7806" s="6">
        <f t="shared" si="608"/>
        <v>167.94400000000002</v>
      </c>
      <c r="X7806" s="6">
        <f t="shared" si="609"/>
        <v>151.14960000000002</v>
      </c>
      <c r="Y7806" s="8">
        <v>0.47368421052631582</v>
      </c>
    </row>
    <row r="7807" spans="1:25" x14ac:dyDescent="0.35">
      <c r="A7807" t="s">
        <v>15354</v>
      </c>
      <c r="B7807" s="2">
        <v>45521</v>
      </c>
      <c r="C7807" t="s">
        <v>25</v>
      </c>
      <c r="D7807" t="s">
        <v>15355</v>
      </c>
      <c r="E7807" s="4" t="s">
        <v>138</v>
      </c>
      <c r="F7807" t="s">
        <v>139</v>
      </c>
      <c r="G7807" t="s">
        <v>138</v>
      </c>
      <c r="H7807" s="4" t="s">
        <v>29</v>
      </c>
      <c r="I7807" t="s">
        <v>29</v>
      </c>
      <c r="J7807" s="4" t="s">
        <v>114</v>
      </c>
      <c r="K7807" t="s">
        <v>30</v>
      </c>
      <c r="L7807" t="s">
        <v>3949</v>
      </c>
      <c r="M7807" t="s">
        <v>3950</v>
      </c>
      <c r="N7807" t="s">
        <v>1352</v>
      </c>
      <c r="O7807" t="s">
        <v>1353</v>
      </c>
      <c r="P7807" s="6">
        <v>30.99</v>
      </c>
      <c r="Q7807" s="9">
        <v>11.996</v>
      </c>
      <c r="R7807">
        <v>14</v>
      </c>
      <c r="S7807">
        <v>0.09</v>
      </c>
      <c r="T7807" s="6">
        <f t="shared" si="605"/>
        <v>28.200900000000001</v>
      </c>
      <c r="U7807" s="6">
        <f t="shared" si="606"/>
        <v>433.85999999999996</v>
      </c>
      <c r="V7807" s="6">
        <f t="shared" si="607"/>
        <v>394.81260000000003</v>
      </c>
      <c r="W7807" s="6">
        <f t="shared" si="608"/>
        <v>167.94400000000002</v>
      </c>
      <c r="X7807" s="6">
        <f t="shared" si="609"/>
        <v>226.86860000000001</v>
      </c>
      <c r="Y7807" s="8">
        <v>0.5746235049236017</v>
      </c>
    </row>
    <row r="7808" spans="1:25" x14ac:dyDescent="0.35">
      <c r="A7808" t="s">
        <v>15356</v>
      </c>
      <c r="B7808" s="2">
        <v>45521</v>
      </c>
      <c r="C7808" t="s">
        <v>37</v>
      </c>
      <c r="D7808" t="s">
        <v>1939</v>
      </c>
      <c r="E7808" s="4" t="s">
        <v>476</v>
      </c>
      <c r="F7808" t="s">
        <v>477</v>
      </c>
      <c r="G7808" t="s">
        <v>476</v>
      </c>
      <c r="H7808" s="4" t="s">
        <v>75</v>
      </c>
      <c r="I7808" t="s">
        <v>75</v>
      </c>
      <c r="K7808" t="s">
        <v>75</v>
      </c>
      <c r="L7808" t="s">
        <v>1940</v>
      </c>
      <c r="M7808" t="s">
        <v>1941</v>
      </c>
      <c r="N7808" t="s">
        <v>1352</v>
      </c>
      <c r="O7808" t="s">
        <v>1942</v>
      </c>
      <c r="P7808" s="6">
        <v>49.99</v>
      </c>
      <c r="Q7808" s="9">
        <v>14.997</v>
      </c>
      <c r="R7808">
        <v>14</v>
      </c>
      <c r="S7808">
        <v>0.23</v>
      </c>
      <c r="T7808" s="6">
        <f t="shared" si="605"/>
        <v>38.4923</v>
      </c>
      <c r="U7808" s="6">
        <f t="shared" si="606"/>
        <v>699.86</v>
      </c>
      <c r="V7808" s="6">
        <f t="shared" si="607"/>
        <v>538.8922</v>
      </c>
      <c r="W7808" s="6">
        <f t="shared" si="608"/>
        <v>209.958</v>
      </c>
      <c r="X7808" s="6">
        <f t="shared" si="609"/>
        <v>328.93420000000003</v>
      </c>
      <c r="Y7808" s="8">
        <v>0.61038961038961048</v>
      </c>
    </row>
    <row r="7809" spans="1:25" x14ac:dyDescent="0.35">
      <c r="A7809" t="s">
        <v>15357</v>
      </c>
      <c r="B7809" s="2">
        <v>45521</v>
      </c>
      <c r="C7809" t="s">
        <v>25</v>
      </c>
      <c r="D7809" t="s">
        <v>1433</v>
      </c>
      <c r="E7809" s="4" t="s">
        <v>182</v>
      </c>
      <c r="F7809" t="s">
        <v>183</v>
      </c>
      <c r="G7809" t="s">
        <v>182</v>
      </c>
      <c r="H7809" s="4" t="s">
        <v>29</v>
      </c>
      <c r="I7809" t="s">
        <v>29</v>
      </c>
      <c r="J7809" s="4" t="s">
        <v>57</v>
      </c>
      <c r="K7809" t="s">
        <v>30</v>
      </c>
      <c r="L7809" t="s">
        <v>1434</v>
      </c>
      <c r="M7809" t="s">
        <v>1435</v>
      </c>
      <c r="N7809" t="s">
        <v>539</v>
      </c>
      <c r="O7809" t="s">
        <v>87</v>
      </c>
      <c r="P7809" s="6">
        <v>49.99</v>
      </c>
      <c r="Q7809" s="9">
        <v>14.997</v>
      </c>
      <c r="R7809">
        <v>1</v>
      </c>
      <c r="S7809">
        <v>0.36</v>
      </c>
      <c r="T7809" s="6">
        <f t="shared" si="605"/>
        <v>31.993600000000001</v>
      </c>
      <c r="U7809" s="6">
        <f t="shared" si="606"/>
        <v>49.99</v>
      </c>
      <c r="V7809" s="6">
        <f t="shared" si="607"/>
        <v>31.993600000000001</v>
      </c>
      <c r="W7809" s="6">
        <f t="shared" si="608"/>
        <v>14.997</v>
      </c>
      <c r="X7809" s="6">
        <f t="shared" si="609"/>
        <v>16.996600000000001</v>
      </c>
      <c r="Y7809" s="8">
        <v>0.53125</v>
      </c>
    </row>
    <row r="7810" spans="1:25" x14ac:dyDescent="0.35">
      <c r="A7810" t="s">
        <v>15358</v>
      </c>
      <c r="B7810" s="2">
        <v>45521</v>
      </c>
      <c r="C7810" t="s">
        <v>37</v>
      </c>
      <c r="D7810" t="s">
        <v>4510</v>
      </c>
      <c r="E7810" s="4" t="s">
        <v>55</v>
      </c>
      <c r="F7810" t="s">
        <v>56</v>
      </c>
      <c r="G7810" t="s">
        <v>55</v>
      </c>
      <c r="H7810" s="4" t="s">
        <v>29</v>
      </c>
      <c r="I7810" t="s">
        <v>29</v>
      </c>
      <c r="J7810" s="4" t="s">
        <v>114</v>
      </c>
      <c r="K7810" t="s">
        <v>57</v>
      </c>
      <c r="L7810" t="s">
        <v>4511</v>
      </c>
      <c r="M7810" t="s">
        <v>4512</v>
      </c>
      <c r="N7810" t="s">
        <v>269</v>
      </c>
      <c r="O7810" t="s">
        <v>4513</v>
      </c>
      <c r="P7810" s="6">
        <v>49.99</v>
      </c>
      <c r="Q7810" s="9">
        <v>14.997</v>
      </c>
      <c r="R7810">
        <v>11</v>
      </c>
      <c r="S7810">
        <v>0.13</v>
      </c>
      <c r="T7810" s="6">
        <f t="shared" si="605"/>
        <v>43.491300000000003</v>
      </c>
      <c r="U7810" s="6">
        <f t="shared" si="606"/>
        <v>549.89</v>
      </c>
      <c r="V7810" s="6">
        <f t="shared" si="607"/>
        <v>478.40430000000003</v>
      </c>
      <c r="W7810" s="6">
        <f t="shared" si="608"/>
        <v>164.96699999999998</v>
      </c>
      <c r="X7810" s="6">
        <f t="shared" si="609"/>
        <v>313.43730000000005</v>
      </c>
      <c r="Y7810" s="8">
        <v>0.65517241379310354</v>
      </c>
    </row>
    <row r="7811" spans="1:25" x14ac:dyDescent="0.35">
      <c r="A7811" t="s">
        <v>15359</v>
      </c>
      <c r="B7811" s="2">
        <v>45521</v>
      </c>
      <c r="C7811" t="s">
        <v>37</v>
      </c>
      <c r="D7811" t="s">
        <v>15360</v>
      </c>
      <c r="E7811" s="4" t="s">
        <v>508</v>
      </c>
      <c r="F7811" t="s">
        <v>509</v>
      </c>
      <c r="G7811" t="s">
        <v>508</v>
      </c>
      <c r="H7811" s="4" t="s">
        <v>29</v>
      </c>
      <c r="I7811" t="s">
        <v>29</v>
      </c>
      <c r="J7811" s="4" t="s">
        <v>223</v>
      </c>
      <c r="K7811" t="s">
        <v>114</v>
      </c>
      <c r="L7811" t="s">
        <v>8145</v>
      </c>
      <c r="M7811" t="s">
        <v>8146</v>
      </c>
      <c r="N7811" t="s">
        <v>78</v>
      </c>
      <c r="O7811" t="s">
        <v>2859</v>
      </c>
      <c r="P7811" s="6">
        <v>50.99</v>
      </c>
      <c r="Q7811" s="9">
        <v>14.997</v>
      </c>
      <c r="R7811">
        <v>11</v>
      </c>
      <c r="S7811">
        <v>0.06</v>
      </c>
      <c r="T7811" s="6">
        <f t="shared" ref="T7811:T7874" si="610">P7811*(1-S7811)</f>
        <v>47.930599999999998</v>
      </c>
      <c r="U7811" s="6">
        <f t="shared" ref="U7811:U7874" si="611">P7811*R7811</f>
        <v>560.89</v>
      </c>
      <c r="V7811" s="6">
        <f t="shared" ref="V7811:V7874" si="612">T7811*R7811</f>
        <v>527.23659999999995</v>
      </c>
      <c r="W7811" s="6">
        <f t="shared" ref="W7811:W7874" si="613">Q7811*R7811</f>
        <v>164.96699999999998</v>
      </c>
      <c r="X7811" s="6">
        <f t="shared" ref="X7811:X7874" si="614">V7811-W7811</f>
        <v>362.26959999999997</v>
      </c>
      <c r="Y7811" s="8">
        <v>0.6871101133722507</v>
      </c>
    </row>
    <row r="7812" spans="1:25" x14ac:dyDescent="0.35">
      <c r="A7812" t="s">
        <v>15361</v>
      </c>
      <c r="B7812" s="2">
        <v>45521</v>
      </c>
      <c r="C7812" t="s">
        <v>37</v>
      </c>
      <c r="D7812" t="s">
        <v>1046</v>
      </c>
      <c r="E7812" s="4" t="s">
        <v>105</v>
      </c>
      <c r="F7812" t="s">
        <v>169</v>
      </c>
      <c r="G7812" t="s">
        <v>105</v>
      </c>
      <c r="H7812" s="4" t="s">
        <v>29</v>
      </c>
      <c r="I7812" t="s">
        <v>29</v>
      </c>
      <c r="J7812" s="4" t="s">
        <v>31</v>
      </c>
      <c r="K7812" t="s">
        <v>105</v>
      </c>
      <c r="L7812" t="s">
        <v>1047</v>
      </c>
      <c r="M7812" t="s">
        <v>1048</v>
      </c>
      <c r="N7812" t="s">
        <v>1049</v>
      </c>
      <c r="O7812" t="s">
        <v>1050</v>
      </c>
      <c r="P7812" s="6">
        <v>54.99</v>
      </c>
      <c r="Q7812" s="9">
        <v>16.497</v>
      </c>
      <c r="R7812">
        <v>18</v>
      </c>
      <c r="S7812">
        <v>0.39</v>
      </c>
      <c r="T7812" s="6">
        <f t="shared" si="610"/>
        <v>33.543900000000001</v>
      </c>
      <c r="U7812" s="6">
        <f t="shared" si="611"/>
        <v>989.82</v>
      </c>
      <c r="V7812" s="6">
        <f t="shared" si="612"/>
        <v>603.79020000000003</v>
      </c>
      <c r="W7812" s="6">
        <f t="shared" si="613"/>
        <v>296.94600000000003</v>
      </c>
      <c r="X7812" s="6">
        <f t="shared" si="614"/>
        <v>306.8442</v>
      </c>
      <c r="Y7812" s="8">
        <v>0.50819672131147542</v>
      </c>
    </row>
    <row r="7813" spans="1:25" x14ac:dyDescent="0.35">
      <c r="A7813" t="s">
        <v>15362</v>
      </c>
      <c r="B7813" s="2">
        <v>45521</v>
      </c>
      <c r="C7813" t="s">
        <v>25</v>
      </c>
      <c r="D7813" t="s">
        <v>3178</v>
      </c>
      <c r="E7813" s="4" t="s">
        <v>453</v>
      </c>
      <c r="F7813" t="s">
        <v>454</v>
      </c>
      <c r="G7813" t="s">
        <v>453</v>
      </c>
      <c r="H7813" s="4" t="s">
        <v>29</v>
      </c>
      <c r="I7813" t="s">
        <v>29</v>
      </c>
      <c r="J7813" s="4" t="s">
        <v>57</v>
      </c>
      <c r="K7813" t="s">
        <v>57</v>
      </c>
      <c r="L7813" t="s">
        <v>3179</v>
      </c>
      <c r="M7813" t="s">
        <v>3180</v>
      </c>
      <c r="N7813" t="s">
        <v>1228</v>
      </c>
      <c r="O7813" t="s">
        <v>3181</v>
      </c>
      <c r="P7813" s="6">
        <v>59.99</v>
      </c>
      <c r="Q7813" s="9">
        <v>23.995999999999999</v>
      </c>
      <c r="R7813">
        <v>15</v>
      </c>
      <c r="S7813">
        <v>0.32</v>
      </c>
      <c r="T7813" s="6">
        <f t="shared" si="610"/>
        <v>40.793199999999999</v>
      </c>
      <c r="U7813" s="6">
        <f t="shared" si="611"/>
        <v>899.85</v>
      </c>
      <c r="V7813" s="6">
        <f t="shared" si="612"/>
        <v>611.89800000000002</v>
      </c>
      <c r="W7813" s="6">
        <f t="shared" si="613"/>
        <v>359.94</v>
      </c>
      <c r="X7813" s="6">
        <f t="shared" si="614"/>
        <v>251.95800000000003</v>
      </c>
      <c r="Y7813" s="8">
        <v>0.41176470588235298</v>
      </c>
    </row>
    <row r="7814" spans="1:25" x14ac:dyDescent="0.35">
      <c r="A7814" t="s">
        <v>15363</v>
      </c>
      <c r="B7814" s="2">
        <v>45521</v>
      </c>
      <c r="C7814" t="s">
        <v>25</v>
      </c>
      <c r="D7814" t="s">
        <v>15364</v>
      </c>
      <c r="E7814" s="4" t="s">
        <v>335</v>
      </c>
      <c r="F7814" t="s">
        <v>336</v>
      </c>
      <c r="G7814" t="s">
        <v>335</v>
      </c>
      <c r="H7814" s="4" t="s">
        <v>29</v>
      </c>
      <c r="I7814" t="s">
        <v>29</v>
      </c>
      <c r="J7814" s="4" t="s">
        <v>223</v>
      </c>
      <c r="K7814" t="s">
        <v>66</v>
      </c>
      <c r="L7814" t="s">
        <v>5042</v>
      </c>
      <c r="M7814" t="s">
        <v>5043</v>
      </c>
      <c r="N7814" t="s">
        <v>269</v>
      </c>
      <c r="O7814" t="s">
        <v>5044</v>
      </c>
      <c r="P7814" s="6">
        <v>100.99</v>
      </c>
      <c r="Q7814" s="9">
        <v>39.996000000000002</v>
      </c>
      <c r="R7814">
        <v>16</v>
      </c>
      <c r="S7814">
        <v>0.1</v>
      </c>
      <c r="T7814" s="6">
        <f t="shared" si="610"/>
        <v>90.890999999999991</v>
      </c>
      <c r="U7814" s="6">
        <f t="shared" si="611"/>
        <v>1615.84</v>
      </c>
      <c r="V7814" s="6">
        <f t="shared" si="612"/>
        <v>1454.2559999999999</v>
      </c>
      <c r="W7814" s="6">
        <f t="shared" si="613"/>
        <v>639.93600000000004</v>
      </c>
      <c r="X7814" s="6">
        <f t="shared" si="614"/>
        <v>814.31999999999982</v>
      </c>
      <c r="Y7814" s="8">
        <v>0.55995643132983453</v>
      </c>
    </row>
    <row r="7815" spans="1:25" x14ac:dyDescent="0.35">
      <c r="A7815" t="s">
        <v>15365</v>
      </c>
      <c r="B7815" s="2">
        <v>45522</v>
      </c>
      <c r="C7815" t="s">
        <v>37</v>
      </c>
      <c r="D7815" t="s">
        <v>14017</v>
      </c>
      <c r="E7815" s="4" t="s">
        <v>453</v>
      </c>
      <c r="F7815" t="s">
        <v>454</v>
      </c>
      <c r="G7815" t="s">
        <v>453</v>
      </c>
      <c r="H7815" s="4" t="s">
        <v>29</v>
      </c>
      <c r="I7815" t="s">
        <v>29</v>
      </c>
      <c r="J7815" s="4" t="s">
        <v>57</v>
      </c>
      <c r="K7815" t="s">
        <v>57</v>
      </c>
      <c r="L7815" t="s">
        <v>14018</v>
      </c>
      <c r="M7815" t="s">
        <v>14019</v>
      </c>
      <c r="N7815" t="s">
        <v>43</v>
      </c>
      <c r="O7815" t="s">
        <v>14020</v>
      </c>
      <c r="P7815" s="6">
        <v>1.29</v>
      </c>
      <c r="Q7815" s="9">
        <v>0.38700000000000001</v>
      </c>
      <c r="R7815">
        <v>11</v>
      </c>
      <c r="S7815">
        <v>0.34</v>
      </c>
      <c r="T7815" s="6">
        <f t="shared" si="610"/>
        <v>0.85139999999999993</v>
      </c>
      <c r="U7815" s="6">
        <f t="shared" si="611"/>
        <v>14.190000000000001</v>
      </c>
      <c r="V7815" s="6">
        <f t="shared" si="612"/>
        <v>9.3653999999999993</v>
      </c>
      <c r="W7815" s="6">
        <f t="shared" si="613"/>
        <v>4.2569999999999997</v>
      </c>
      <c r="X7815" s="6">
        <f t="shared" si="614"/>
        <v>5.1083999999999996</v>
      </c>
      <c r="Y7815" s="8">
        <v>0.54545454545454541</v>
      </c>
    </row>
    <row r="7816" spans="1:25" x14ac:dyDescent="0.35">
      <c r="A7816" t="s">
        <v>15366</v>
      </c>
      <c r="B7816" s="2">
        <v>45522</v>
      </c>
      <c r="C7816" t="s">
        <v>37</v>
      </c>
      <c r="D7816" t="s">
        <v>2734</v>
      </c>
      <c r="E7816" s="4" t="s">
        <v>105</v>
      </c>
      <c r="F7816" t="s">
        <v>245</v>
      </c>
      <c r="G7816" t="s">
        <v>105</v>
      </c>
      <c r="H7816" s="4" t="s">
        <v>29</v>
      </c>
      <c r="I7816" t="s">
        <v>29</v>
      </c>
      <c r="K7816" t="s">
        <v>105</v>
      </c>
      <c r="L7816" t="s">
        <v>2735</v>
      </c>
      <c r="M7816" t="s">
        <v>2736</v>
      </c>
      <c r="N7816" t="s">
        <v>158</v>
      </c>
      <c r="O7816" t="s">
        <v>1193</v>
      </c>
      <c r="P7816" s="6">
        <v>4.29</v>
      </c>
      <c r="Q7816" s="9">
        <v>1.2869999999999999</v>
      </c>
      <c r="R7816">
        <v>2</v>
      </c>
      <c r="S7816">
        <v>0.14000000000000001</v>
      </c>
      <c r="T7816" s="6">
        <f t="shared" si="610"/>
        <v>3.6894</v>
      </c>
      <c r="U7816" s="6">
        <f t="shared" si="611"/>
        <v>8.58</v>
      </c>
      <c r="V7816" s="6">
        <f t="shared" si="612"/>
        <v>7.3788</v>
      </c>
      <c r="W7816" s="6">
        <f t="shared" si="613"/>
        <v>2.5739999999999998</v>
      </c>
      <c r="X7816" s="6">
        <f t="shared" si="614"/>
        <v>4.8048000000000002</v>
      </c>
      <c r="Y7816" s="8">
        <v>0.65116279069767447</v>
      </c>
    </row>
    <row r="7817" spans="1:25" x14ac:dyDescent="0.35">
      <c r="A7817" t="s">
        <v>15367</v>
      </c>
      <c r="B7817" s="2">
        <v>45522</v>
      </c>
      <c r="C7817" t="s">
        <v>37</v>
      </c>
      <c r="D7817" t="s">
        <v>13016</v>
      </c>
      <c r="E7817" s="4" t="s">
        <v>130</v>
      </c>
      <c r="F7817" t="s">
        <v>131</v>
      </c>
      <c r="G7817" t="s">
        <v>130</v>
      </c>
      <c r="H7817" s="4" t="s">
        <v>29</v>
      </c>
      <c r="I7817" t="s">
        <v>29</v>
      </c>
      <c r="J7817" s="4" t="s">
        <v>31</v>
      </c>
      <c r="K7817" t="s">
        <v>114</v>
      </c>
      <c r="L7817" t="s">
        <v>3526</v>
      </c>
      <c r="M7817" t="s">
        <v>3527</v>
      </c>
      <c r="N7817" t="s">
        <v>449</v>
      </c>
      <c r="O7817" t="s">
        <v>3528</v>
      </c>
      <c r="P7817" s="6">
        <v>4.49</v>
      </c>
      <c r="Q7817" s="9">
        <v>1.796</v>
      </c>
      <c r="R7817">
        <v>14</v>
      </c>
      <c r="S7817">
        <v>0.13</v>
      </c>
      <c r="T7817" s="6">
        <f t="shared" si="610"/>
        <v>3.9063000000000003</v>
      </c>
      <c r="U7817" s="6">
        <f t="shared" si="611"/>
        <v>62.86</v>
      </c>
      <c r="V7817" s="6">
        <f t="shared" si="612"/>
        <v>54.688200000000002</v>
      </c>
      <c r="W7817" s="6">
        <f t="shared" si="613"/>
        <v>25.144000000000002</v>
      </c>
      <c r="X7817" s="6">
        <f t="shared" si="614"/>
        <v>29.5442</v>
      </c>
      <c r="Y7817" s="8">
        <v>0.54022988505747127</v>
      </c>
    </row>
    <row r="7818" spans="1:25" x14ac:dyDescent="0.35">
      <c r="A7818" t="s">
        <v>15368</v>
      </c>
      <c r="B7818" s="2">
        <v>45522</v>
      </c>
      <c r="C7818" t="s">
        <v>37</v>
      </c>
      <c r="D7818" t="s">
        <v>244</v>
      </c>
      <c r="E7818" s="4" t="s">
        <v>2139</v>
      </c>
      <c r="F7818" t="s">
        <v>2140</v>
      </c>
      <c r="G7818" t="s">
        <v>2139</v>
      </c>
      <c r="H7818" s="4" t="s">
        <v>29</v>
      </c>
      <c r="I7818" t="s">
        <v>29</v>
      </c>
      <c r="J7818" s="4" t="s">
        <v>105</v>
      </c>
      <c r="K7818" t="s">
        <v>31</v>
      </c>
      <c r="L7818" t="s">
        <v>246</v>
      </c>
      <c r="M7818" t="s">
        <v>247</v>
      </c>
      <c r="N7818" t="s">
        <v>248</v>
      </c>
      <c r="O7818" t="s">
        <v>249</v>
      </c>
      <c r="P7818" s="6">
        <v>8.99</v>
      </c>
      <c r="Q7818" s="9">
        <v>2.6970000000000001</v>
      </c>
      <c r="R7818">
        <v>18</v>
      </c>
      <c r="S7818">
        <v>0.23</v>
      </c>
      <c r="T7818" s="6">
        <f t="shared" si="610"/>
        <v>6.9222999999999999</v>
      </c>
      <c r="U7818" s="6">
        <f t="shared" si="611"/>
        <v>161.82</v>
      </c>
      <c r="V7818" s="6">
        <f t="shared" si="612"/>
        <v>124.6014</v>
      </c>
      <c r="W7818" s="6">
        <f t="shared" si="613"/>
        <v>48.545999999999999</v>
      </c>
      <c r="X7818" s="6">
        <f t="shared" si="614"/>
        <v>76.055399999999992</v>
      </c>
      <c r="Y7818" s="8">
        <v>0.61038961038961037</v>
      </c>
    </row>
    <row r="7819" spans="1:25" x14ac:dyDescent="0.35">
      <c r="A7819" t="s">
        <v>15369</v>
      </c>
      <c r="B7819" s="2">
        <v>45522</v>
      </c>
      <c r="C7819" t="s">
        <v>37</v>
      </c>
      <c r="D7819" t="s">
        <v>15370</v>
      </c>
      <c r="E7819" s="4" t="s">
        <v>306</v>
      </c>
      <c r="F7819" t="s">
        <v>307</v>
      </c>
      <c r="G7819" t="s">
        <v>306</v>
      </c>
      <c r="H7819" s="4" t="s">
        <v>29</v>
      </c>
      <c r="I7819" t="s">
        <v>29</v>
      </c>
      <c r="J7819" s="4" t="s">
        <v>223</v>
      </c>
      <c r="K7819" t="s">
        <v>114</v>
      </c>
      <c r="L7819" t="s">
        <v>3596</v>
      </c>
      <c r="M7819" t="s">
        <v>3597</v>
      </c>
      <c r="N7819" t="s">
        <v>248</v>
      </c>
      <c r="O7819" t="s">
        <v>3598</v>
      </c>
      <c r="P7819" s="6">
        <v>9.99</v>
      </c>
      <c r="Q7819" s="9">
        <v>3.5960000000000001</v>
      </c>
      <c r="R7819">
        <v>4</v>
      </c>
      <c r="S7819">
        <v>0.08</v>
      </c>
      <c r="T7819" s="6">
        <f t="shared" si="610"/>
        <v>9.1908000000000012</v>
      </c>
      <c r="U7819" s="6">
        <f t="shared" si="611"/>
        <v>39.96</v>
      </c>
      <c r="V7819" s="6">
        <f t="shared" si="612"/>
        <v>36.763200000000005</v>
      </c>
      <c r="W7819" s="6">
        <f t="shared" si="613"/>
        <v>14.384</v>
      </c>
      <c r="X7819" s="6">
        <f t="shared" si="614"/>
        <v>22.379200000000004</v>
      </c>
      <c r="Y7819" s="8">
        <v>0.60873917395656529</v>
      </c>
    </row>
    <row r="7820" spans="1:25" x14ac:dyDescent="0.35">
      <c r="A7820" t="s">
        <v>15371</v>
      </c>
      <c r="B7820" s="2">
        <v>45522</v>
      </c>
      <c r="C7820" t="s">
        <v>25</v>
      </c>
      <c r="D7820" t="s">
        <v>15372</v>
      </c>
      <c r="E7820" s="4" t="s">
        <v>95</v>
      </c>
      <c r="F7820" t="s">
        <v>96</v>
      </c>
      <c r="G7820" t="s">
        <v>97</v>
      </c>
      <c r="H7820" s="4" t="s">
        <v>29</v>
      </c>
      <c r="I7820" t="s">
        <v>29</v>
      </c>
      <c r="J7820" s="4" t="s">
        <v>114</v>
      </c>
      <c r="K7820" t="s">
        <v>98</v>
      </c>
      <c r="L7820" t="s">
        <v>9636</v>
      </c>
      <c r="M7820" t="s">
        <v>9637</v>
      </c>
      <c r="N7820" t="s">
        <v>254</v>
      </c>
      <c r="O7820" t="s">
        <v>547</v>
      </c>
      <c r="P7820" s="6">
        <v>15.99</v>
      </c>
      <c r="Q7820" s="9">
        <v>5.9960000000000004</v>
      </c>
      <c r="R7820">
        <v>19</v>
      </c>
      <c r="S7820">
        <v>0.17</v>
      </c>
      <c r="T7820" s="6">
        <f t="shared" si="610"/>
        <v>13.271699999999999</v>
      </c>
      <c r="U7820" s="6">
        <f t="shared" si="611"/>
        <v>303.81</v>
      </c>
      <c r="V7820" s="6">
        <f t="shared" si="612"/>
        <v>252.16229999999999</v>
      </c>
      <c r="W7820" s="6">
        <f t="shared" si="613"/>
        <v>113.92400000000001</v>
      </c>
      <c r="X7820" s="6">
        <f t="shared" si="614"/>
        <v>138.23829999999998</v>
      </c>
      <c r="Y7820" s="8">
        <v>0.54821160815871361</v>
      </c>
    </row>
    <row r="7821" spans="1:25" x14ac:dyDescent="0.35">
      <c r="A7821" t="s">
        <v>15373</v>
      </c>
      <c r="B7821" s="2">
        <v>45522</v>
      </c>
      <c r="C7821" t="s">
        <v>25</v>
      </c>
      <c r="D7821" t="s">
        <v>3158</v>
      </c>
      <c r="E7821" s="4" t="s">
        <v>112</v>
      </c>
      <c r="F7821" t="s">
        <v>113</v>
      </c>
      <c r="G7821" t="s">
        <v>112</v>
      </c>
      <c r="H7821" s="4" t="s">
        <v>29</v>
      </c>
      <c r="I7821" t="s">
        <v>29</v>
      </c>
      <c r="J7821" s="4" t="s">
        <v>105</v>
      </c>
      <c r="K7821" t="s">
        <v>57</v>
      </c>
      <c r="L7821" t="s">
        <v>3159</v>
      </c>
      <c r="M7821" t="s">
        <v>3160</v>
      </c>
      <c r="N7821" t="s">
        <v>339</v>
      </c>
      <c r="O7821" t="s">
        <v>3161</v>
      </c>
      <c r="P7821" s="6">
        <v>27.99</v>
      </c>
      <c r="Q7821" s="9">
        <v>8.3970000000000002</v>
      </c>
      <c r="R7821">
        <v>16</v>
      </c>
      <c r="T7821" s="6">
        <f t="shared" si="610"/>
        <v>27.99</v>
      </c>
      <c r="U7821" s="6">
        <f t="shared" si="611"/>
        <v>447.84</v>
      </c>
      <c r="V7821" s="6">
        <f t="shared" si="612"/>
        <v>447.84</v>
      </c>
      <c r="W7821" s="6">
        <f t="shared" si="613"/>
        <v>134.352</v>
      </c>
      <c r="X7821" s="6">
        <f t="shared" si="614"/>
        <v>313.48799999999994</v>
      </c>
      <c r="Y7821" s="8">
        <v>0.7</v>
      </c>
    </row>
    <row r="7822" spans="1:25" x14ac:dyDescent="0.35">
      <c r="A7822" t="s">
        <v>15374</v>
      </c>
      <c r="B7822" s="2">
        <v>45522</v>
      </c>
      <c r="C7822" t="s">
        <v>25</v>
      </c>
      <c r="D7822" t="s">
        <v>15375</v>
      </c>
      <c r="E7822" s="4" t="s">
        <v>524</v>
      </c>
      <c r="F7822" t="s">
        <v>525</v>
      </c>
      <c r="G7822" t="s">
        <v>524</v>
      </c>
      <c r="H7822" s="4" t="s">
        <v>75</v>
      </c>
      <c r="I7822" t="s">
        <v>75</v>
      </c>
      <c r="K7822" t="s">
        <v>75</v>
      </c>
      <c r="L7822" t="s">
        <v>4894</v>
      </c>
      <c r="M7822" t="s">
        <v>4895</v>
      </c>
      <c r="N7822" t="s">
        <v>78</v>
      </c>
      <c r="O7822" t="s">
        <v>1974</v>
      </c>
      <c r="P7822" s="6">
        <v>50.99</v>
      </c>
      <c r="Q7822" s="9">
        <v>14.997</v>
      </c>
      <c r="R7822">
        <v>3</v>
      </c>
      <c r="T7822" s="6">
        <f t="shared" si="610"/>
        <v>50.99</v>
      </c>
      <c r="U7822" s="6">
        <f t="shared" si="611"/>
        <v>152.97</v>
      </c>
      <c r="V7822" s="6">
        <f t="shared" si="612"/>
        <v>152.97</v>
      </c>
      <c r="W7822" s="6">
        <f t="shared" si="613"/>
        <v>44.991</v>
      </c>
      <c r="X7822" s="6">
        <f t="shared" si="614"/>
        <v>107.979</v>
      </c>
      <c r="Y7822" s="8">
        <v>0.70588350656991572</v>
      </c>
    </row>
    <row r="7823" spans="1:25" x14ac:dyDescent="0.35">
      <c r="A7823" t="s">
        <v>15376</v>
      </c>
      <c r="B7823" s="2">
        <v>45523</v>
      </c>
      <c r="C7823" t="s">
        <v>25</v>
      </c>
      <c r="D7823" t="s">
        <v>1231</v>
      </c>
      <c r="E7823" s="4" t="s">
        <v>1698</v>
      </c>
      <c r="F7823" t="s">
        <v>1699</v>
      </c>
      <c r="G7823" t="s">
        <v>1698</v>
      </c>
      <c r="H7823" s="4" t="s">
        <v>29</v>
      </c>
      <c r="I7823" t="s">
        <v>29</v>
      </c>
      <c r="K7823" t="s">
        <v>66</v>
      </c>
      <c r="L7823" t="s">
        <v>1232</v>
      </c>
      <c r="M7823" t="s">
        <v>1233</v>
      </c>
      <c r="N7823" t="s">
        <v>241</v>
      </c>
      <c r="O7823" t="s">
        <v>242</v>
      </c>
      <c r="P7823" s="6">
        <v>2.4900000000000002</v>
      </c>
      <c r="Q7823" s="9">
        <v>0.747</v>
      </c>
      <c r="R7823">
        <v>2</v>
      </c>
      <c r="S7823">
        <v>0.17</v>
      </c>
      <c r="T7823" s="6">
        <f t="shared" si="610"/>
        <v>2.0667</v>
      </c>
      <c r="U7823" s="6">
        <f t="shared" si="611"/>
        <v>4.9800000000000004</v>
      </c>
      <c r="V7823" s="6">
        <f t="shared" si="612"/>
        <v>4.1334</v>
      </c>
      <c r="W7823" s="6">
        <f t="shared" si="613"/>
        <v>1.494</v>
      </c>
      <c r="X7823" s="6">
        <f t="shared" si="614"/>
        <v>2.6394000000000002</v>
      </c>
      <c r="Y7823" s="8">
        <v>0.63855421686746994</v>
      </c>
    </row>
    <row r="7824" spans="1:25" x14ac:dyDescent="0.35">
      <c r="A7824" t="s">
        <v>15377</v>
      </c>
      <c r="B7824" s="2">
        <v>45523</v>
      </c>
      <c r="C7824" t="s">
        <v>25</v>
      </c>
      <c r="D7824" t="s">
        <v>9613</v>
      </c>
      <c r="E7824" s="4" t="s">
        <v>294</v>
      </c>
      <c r="F7824" t="s">
        <v>295</v>
      </c>
      <c r="G7824" t="s">
        <v>294</v>
      </c>
      <c r="H7824" s="4" t="s">
        <v>29</v>
      </c>
      <c r="I7824" t="s">
        <v>29</v>
      </c>
      <c r="J7824" s="4" t="s">
        <v>57</v>
      </c>
      <c r="K7824" t="s">
        <v>98</v>
      </c>
      <c r="L7824" t="s">
        <v>9614</v>
      </c>
      <c r="M7824" t="s">
        <v>9615</v>
      </c>
      <c r="N7824" t="s">
        <v>51</v>
      </c>
      <c r="O7824" t="s">
        <v>1066</v>
      </c>
      <c r="P7824" s="6">
        <v>3.99</v>
      </c>
      <c r="Q7824" s="9">
        <v>1.5960000000000001</v>
      </c>
      <c r="R7824">
        <v>15</v>
      </c>
      <c r="S7824">
        <v>0.35</v>
      </c>
      <c r="T7824" s="6">
        <f t="shared" si="610"/>
        <v>2.5935000000000001</v>
      </c>
      <c r="U7824" s="6">
        <f t="shared" si="611"/>
        <v>59.85</v>
      </c>
      <c r="V7824" s="6">
        <f t="shared" si="612"/>
        <v>38.902500000000003</v>
      </c>
      <c r="W7824" s="6">
        <f t="shared" si="613"/>
        <v>23.94</v>
      </c>
      <c r="X7824" s="6">
        <f t="shared" si="614"/>
        <v>14.962500000000002</v>
      </c>
      <c r="Y7824" s="8">
        <v>0.38461538461538458</v>
      </c>
    </row>
    <row r="7825" spans="1:25" x14ac:dyDescent="0.35">
      <c r="A7825" t="s">
        <v>15378</v>
      </c>
      <c r="B7825" s="2">
        <v>45523</v>
      </c>
      <c r="C7825" t="s">
        <v>25</v>
      </c>
      <c r="D7825" t="s">
        <v>9840</v>
      </c>
      <c r="E7825" s="4" t="s">
        <v>543</v>
      </c>
      <c r="F7825" t="s">
        <v>544</v>
      </c>
      <c r="G7825" t="s">
        <v>543</v>
      </c>
      <c r="H7825" s="4" t="s">
        <v>29</v>
      </c>
      <c r="I7825" t="s">
        <v>29</v>
      </c>
      <c r="K7825" t="s">
        <v>57</v>
      </c>
      <c r="L7825" t="s">
        <v>9841</v>
      </c>
      <c r="M7825" t="s">
        <v>9842</v>
      </c>
      <c r="N7825" t="s">
        <v>1820</v>
      </c>
      <c r="O7825" t="s">
        <v>1667</v>
      </c>
      <c r="P7825" s="6">
        <v>3.99</v>
      </c>
      <c r="Q7825" s="9">
        <v>1.1970000000000001</v>
      </c>
      <c r="R7825">
        <v>17</v>
      </c>
      <c r="S7825">
        <v>0.1</v>
      </c>
      <c r="T7825" s="6">
        <f t="shared" si="610"/>
        <v>3.5910000000000002</v>
      </c>
      <c r="U7825" s="6">
        <f t="shared" si="611"/>
        <v>67.83</v>
      </c>
      <c r="V7825" s="6">
        <f t="shared" si="612"/>
        <v>61.047000000000004</v>
      </c>
      <c r="W7825" s="6">
        <f t="shared" si="613"/>
        <v>20.349</v>
      </c>
      <c r="X7825" s="6">
        <f t="shared" si="614"/>
        <v>40.698000000000008</v>
      </c>
      <c r="Y7825" s="8">
        <v>0.66666666666666674</v>
      </c>
    </row>
    <row r="7826" spans="1:25" x14ac:dyDescent="0.35">
      <c r="A7826" t="s">
        <v>15379</v>
      </c>
      <c r="B7826" s="2">
        <v>45523</v>
      </c>
      <c r="C7826" t="s">
        <v>25</v>
      </c>
      <c r="D7826" t="s">
        <v>15380</v>
      </c>
      <c r="E7826" s="4" t="s">
        <v>985</v>
      </c>
      <c r="F7826" t="s">
        <v>986</v>
      </c>
      <c r="G7826" t="s">
        <v>985</v>
      </c>
      <c r="H7826" s="4" t="s">
        <v>29</v>
      </c>
      <c r="I7826" t="s">
        <v>29</v>
      </c>
      <c r="J7826" s="4" t="s">
        <v>148</v>
      </c>
      <c r="K7826" t="s">
        <v>57</v>
      </c>
      <c r="L7826" t="s">
        <v>2560</v>
      </c>
      <c r="M7826" t="s">
        <v>2561</v>
      </c>
      <c r="N7826" t="s">
        <v>534</v>
      </c>
      <c r="O7826" t="s">
        <v>934</v>
      </c>
      <c r="P7826" s="6">
        <v>3.99</v>
      </c>
      <c r="Q7826" s="9">
        <v>1.5960000000000001</v>
      </c>
      <c r="R7826">
        <v>17</v>
      </c>
      <c r="S7826">
        <v>0.28000000000000003</v>
      </c>
      <c r="T7826" s="6">
        <f t="shared" si="610"/>
        <v>2.8728000000000002</v>
      </c>
      <c r="U7826" s="6">
        <f t="shared" si="611"/>
        <v>67.83</v>
      </c>
      <c r="V7826" s="6">
        <f t="shared" si="612"/>
        <v>48.837600000000002</v>
      </c>
      <c r="W7826" s="6">
        <f t="shared" si="613"/>
        <v>27.132000000000001</v>
      </c>
      <c r="X7826" s="6">
        <f t="shared" si="614"/>
        <v>21.7056</v>
      </c>
      <c r="Y7826" s="8">
        <v>0.44444444444444442</v>
      </c>
    </row>
    <row r="7827" spans="1:25" x14ac:dyDescent="0.35">
      <c r="A7827" t="s">
        <v>15381</v>
      </c>
      <c r="B7827" s="2">
        <v>45523</v>
      </c>
      <c r="C7827" t="s">
        <v>25</v>
      </c>
      <c r="D7827" t="s">
        <v>673</v>
      </c>
      <c r="E7827" s="4" t="s">
        <v>2139</v>
      </c>
      <c r="F7827" t="s">
        <v>2140</v>
      </c>
      <c r="G7827" t="s">
        <v>2139</v>
      </c>
      <c r="H7827" s="4" t="s">
        <v>29</v>
      </c>
      <c r="I7827" t="s">
        <v>29</v>
      </c>
      <c r="J7827" s="4" t="s">
        <v>148</v>
      </c>
      <c r="K7827" t="s">
        <v>31</v>
      </c>
      <c r="L7827" t="s">
        <v>674</v>
      </c>
      <c r="M7827" t="s">
        <v>675</v>
      </c>
      <c r="N7827" t="s">
        <v>210</v>
      </c>
      <c r="O7827" t="s">
        <v>676</v>
      </c>
      <c r="P7827" s="6">
        <v>3.99</v>
      </c>
      <c r="Q7827" s="9">
        <v>1.1970000000000001</v>
      </c>
      <c r="R7827">
        <v>12</v>
      </c>
      <c r="S7827">
        <v>0.18</v>
      </c>
      <c r="T7827" s="6">
        <f t="shared" si="610"/>
        <v>3.2718000000000003</v>
      </c>
      <c r="U7827" s="6">
        <f t="shared" si="611"/>
        <v>47.88</v>
      </c>
      <c r="V7827" s="6">
        <f t="shared" si="612"/>
        <v>39.261600000000001</v>
      </c>
      <c r="W7827" s="6">
        <f t="shared" si="613"/>
        <v>14.364000000000001</v>
      </c>
      <c r="X7827" s="6">
        <f t="shared" si="614"/>
        <v>24.897600000000001</v>
      </c>
      <c r="Y7827" s="8">
        <v>0.63414634146341464</v>
      </c>
    </row>
    <row r="7828" spans="1:25" x14ac:dyDescent="0.35">
      <c r="A7828" t="s">
        <v>15382</v>
      </c>
      <c r="B7828" s="2">
        <v>45523</v>
      </c>
      <c r="C7828" t="s">
        <v>25</v>
      </c>
      <c r="D7828" t="s">
        <v>2107</v>
      </c>
      <c r="E7828" s="4" t="s">
        <v>679</v>
      </c>
      <c r="F7828" t="s">
        <v>706</v>
      </c>
      <c r="G7828" t="s">
        <v>707</v>
      </c>
      <c r="H7828" s="4" t="s">
        <v>29</v>
      </c>
      <c r="I7828" t="s">
        <v>29</v>
      </c>
      <c r="J7828" s="4" t="s">
        <v>114</v>
      </c>
      <c r="K7828" t="s">
        <v>57</v>
      </c>
      <c r="L7828" t="s">
        <v>2108</v>
      </c>
      <c r="M7828" t="s">
        <v>2109</v>
      </c>
      <c r="N7828" t="s">
        <v>1143</v>
      </c>
      <c r="O7828" t="s">
        <v>2110</v>
      </c>
      <c r="P7828" s="6">
        <v>4.99</v>
      </c>
      <c r="Q7828" s="9">
        <v>1.4970000000000001</v>
      </c>
      <c r="R7828">
        <v>9</v>
      </c>
      <c r="S7828">
        <v>0.16</v>
      </c>
      <c r="T7828" s="6">
        <f t="shared" si="610"/>
        <v>4.1916000000000002</v>
      </c>
      <c r="U7828" s="6">
        <f t="shared" si="611"/>
        <v>44.910000000000004</v>
      </c>
      <c r="V7828" s="6">
        <f t="shared" si="612"/>
        <v>37.724400000000003</v>
      </c>
      <c r="W7828" s="6">
        <f t="shared" si="613"/>
        <v>13.473000000000001</v>
      </c>
      <c r="X7828" s="6">
        <f t="shared" si="614"/>
        <v>24.251400000000004</v>
      </c>
      <c r="Y7828" s="8">
        <v>0.6428571428571429</v>
      </c>
    </row>
    <row r="7829" spans="1:25" x14ac:dyDescent="0.35">
      <c r="A7829" t="s">
        <v>15383</v>
      </c>
      <c r="B7829" s="2">
        <v>45523</v>
      </c>
      <c r="C7829" t="s">
        <v>37</v>
      </c>
      <c r="D7829" t="s">
        <v>3046</v>
      </c>
      <c r="E7829" s="4" t="s">
        <v>524</v>
      </c>
      <c r="F7829" t="s">
        <v>525</v>
      </c>
      <c r="G7829" t="s">
        <v>524</v>
      </c>
      <c r="H7829" s="4" t="s">
        <v>75</v>
      </c>
      <c r="I7829" t="s">
        <v>75</v>
      </c>
      <c r="K7829" t="s">
        <v>75</v>
      </c>
      <c r="L7829" t="s">
        <v>3047</v>
      </c>
      <c r="M7829" t="s">
        <v>3048</v>
      </c>
      <c r="N7829" t="s">
        <v>248</v>
      </c>
      <c r="O7829" t="s">
        <v>801</v>
      </c>
      <c r="P7829" s="6">
        <v>4.99</v>
      </c>
      <c r="Q7829" s="9">
        <v>1.4970000000000001</v>
      </c>
      <c r="R7829">
        <v>5</v>
      </c>
      <c r="S7829">
        <v>0.28000000000000003</v>
      </c>
      <c r="T7829" s="6">
        <f t="shared" si="610"/>
        <v>3.5928</v>
      </c>
      <c r="U7829" s="6">
        <f t="shared" si="611"/>
        <v>24.950000000000003</v>
      </c>
      <c r="V7829" s="6">
        <f t="shared" si="612"/>
        <v>17.963999999999999</v>
      </c>
      <c r="W7829" s="6">
        <f t="shared" si="613"/>
        <v>7.4850000000000003</v>
      </c>
      <c r="X7829" s="6">
        <f t="shared" si="614"/>
        <v>10.478999999999999</v>
      </c>
      <c r="Y7829" s="8">
        <v>0.58333333333333337</v>
      </c>
    </row>
    <row r="7830" spans="1:25" x14ac:dyDescent="0.35">
      <c r="A7830" t="s">
        <v>15384</v>
      </c>
      <c r="B7830" s="2">
        <v>45523</v>
      </c>
      <c r="C7830" t="s">
        <v>37</v>
      </c>
      <c r="D7830" t="s">
        <v>2212</v>
      </c>
      <c r="E7830" s="4" t="s">
        <v>453</v>
      </c>
      <c r="F7830" t="s">
        <v>454</v>
      </c>
      <c r="G7830" t="s">
        <v>453</v>
      </c>
      <c r="H7830" s="4" t="s">
        <v>29</v>
      </c>
      <c r="I7830" t="s">
        <v>29</v>
      </c>
      <c r="J7830" s="4" t="s">
        <v>114</v>
      </c>
      <c r="K7830" t="s">
        <v>57</v>
      </c>
      <c r="L7830" t="s">
        <v>2213</v>
      </c>
      <c r="M7830" t="s">
        <v>2214</v>
      </c>
      <c r="N7830" t="s">
        <v>449</v>
      </c>
      <c r="O7830" t="s">
        <v>450</v>
      </c>
      <c r="P7830" s="6">
        <v>4.99</v>
      </c>
      <c r="Q7830" s="9">
        <v>1.4970000000000001</v>
      </c>
      <c r="R7830">
        <v>1</v>
      </c>
      <c r="S7830">
        <v>0.18</v>
      </c>
      <c r="T7830" s="6">
        <f t="shared" si="610"/>
        <v>4.0918000000000001</v>
      </c>
      <c r="U7830" s="6">
        <f t="shared" si="611"/>
        <v>4.99</v>
      </c>
      <c r="V7830" s="6">
        <f t="shared" si="612"/>
        <v>4.0918000000000001</v>
      </c>
      <c r="W7830" s="6">
        <f t="shared" si="613"/>
        <v>1.4970000000000001</v>
      </c>
      <c r="X7830" s="6">
        <f t="shared" si="614"/>
        <v>2.5948000000000002</v>
      </c>
      <c r="Y7830" s="8">
        <v>0.63414634146341464</v>
      </c>
    </row>
    <row r="7831" spans="1:25" x14ac:dyDescent="0.35">
      <c r="A7831" t="s">
        <v>15385</v>
      </c>
      <c r="B7831" s="2">
        <v>45523</v>
      </c>
      <c r="C7831" t="s">
        <v>37</v>
      </c>
      <c r="D7831" t="s">
        <v>2246</v>
      </c>
      <c r="E7831" s="4" t="s">
        <v>563</v>
      </c>
      <c r="F7831" t="s">
        <v>564</v>
      </c>
      <c r="G7831" t="s">
        <v>563</v>
      </c>
      <c r="H7831" s="4" t="s">
        <v>29</v>
      </c>
      <c r="I7831" t="s">
        <v>29</v>
      </c>
      <c r="K7831" t="s">
        <v>66</v>
      </c>
      <c r="L7831" t="s">
        <v>2247</v>
      </c>
      <c r="M7831" t="s">
        <v>2248</v>
      </c>
      <c r="N7831" t="s">
        <v>134</v>
      </c>
      <c r="O7831" t="s">
        <v>463</v>
      </c>
      <c r="P7831" s="6">
        <v>4.99</v>
      </c>
      <c r="Q7831" s="9">
        <v>1.4970000000000001</v>
      </c>
      <c r="R7831">
        <v>2</v>
      </c>
      <c r="S7831">
        <v>0.04</v>
      </c>
      <c r="T7831" s="6">
        <f t="shared" si="610"/>
        <v>4.7904</v>
      </c>
      <c r="U7831" s="6">
        <f t="shared" si="611"/>
        <v>9.98</v>
      </c>
      <c r="V7831" s="6">
        <f t="shared" si="612"/>
        <v>9.5808</v>
      </c>
      <c r="W7831" s="6">
        <f t="shared" si="613"/>
        <v>2.9940000000000002</v>
      </c>
      <c r="X7831" s="6">
        <f t="shared" si="614"/>
        <v>6.5868000000000002</v>
      </c>
      <c r="Y7831" s="8">
        <v>0.6875</v>
      </c>
    </row>
    <row r="7832" spans="1:25" x14ac:dyDescent="0.35">
      <c r="A7832" t="s">
        <v>15386</v>
      </c>
      <c r="B7832" s="2">
        <v>45523</v>
      </c>
      <c r="C7832" t="s">
        <v>25</v>
      </c>
      <c r="D7832" t="s">
        <v>4068</v>
      </c>
      <c r="E7832" s="4" t="s">
        <v>221</v>
      </c>
      <c r="F7832" t="s">
        <v>1565</v>
      </c>
      <c r="G7832" t="s">
        <v>221</v>
      </c>
      <c r="H7832" s="4" t="s">
        <v>29</v>
      </c>
      <c r="I7832" t="s">
        <v>29</v>
      </c>
      <c r="J7832" s="4" t="s">
        <v>114</v>
      </c>
      <c r="K7832" t="s">
        <v>66</v>
      </c>
      <c r="L7832" t="s">
        <v>4069</v>
      </c>
      <c r="M7832" t="s">
        <v>4070</v>
      </c>
      <c r="N7832" t="s">
        <v>1820</v>
      </c>
      <c r="O7832" t="s">
        <v>1667</v>
      </c>
      <c r="P7832" s="6">
        <v>5.99</v>
      </c>
      <c r="Q7832" s="9">
        <v>1.7969999999999999</v>
      </c>
      <c r="R7832">
        <v>3</v>
      </c>
      <c r="S7832">
        <v>0.32</v>
      </c>
      <c r="T7832" s="6">
        <f t="shared" si="610"/>
        <v>4.0731999999999999</v>
      </c>
      <c r="U7832" s="6">
        <f t="shared" si="611"/>
        <v>17.97</v>
      </c>
      <c r="V7832" s="6">
        <f t="shared" si="612"/>
        <v>12.2196</v>
      </c>
      <c r="W7832" s="6">
        <f t="shared" si="613"/>
        <v>5.391</v>
      </c>
      <c r="X7832" s="6">
        <f t="shared" si="614"/>
        <v>6.8285999999999998</v>
      </c>
      <c r="Y7832" s="8">
        <v>0.55882352941176472</v>
      </c>
    </row>
    <row r="7833" spans="1:25" x14ac:dyDescent="0.35">
      <c r="A7833" t="s">
        <v>15387</v>
      </c>
      <c r="B7833" s="2">
        <v>45523</v>
      </c>
      <c r="C7833" t="s">
        <v>25</v>
      </c>
      <c r="D7833" t="s">
        <v>7636</v>
      </c>
      <c r="E7833" s="4" t="s">
        <v>130</v>
      </c>
      <c r="F7833" t="s">
        <v>131</v>
      </c>
      <c r="G7833" t="s">
        <v>130</v>
      </c>
      <c r="H7833" s="4" t="s">
        <v>29</v>
      </c>
      <c r="I7833" t="s">
        <v>29</v>
      </c>
      <c r="J7833" s="4" t="s">
        <v>66</v>
      </c>
      <c r="K7833" t="s">
        <v>114</v>
      </c>
      <c r="L7833" t="s">
        <v>2743</v>
      </c>
      <c r="M7833" t="s">
        <v>2744</v>
      </c>
      <c r="N7833" t="s">
        <v>2745</v>
      </c>
      <c r="O7833" t="s">
        <v>2746</v>
      </c>
      <c r="P7833" s="6">
        <v>5.99</v>
      </c>
      <c r="Q7833" s="9">
        <v>2.3959999999999999</v>
      </c>
      <c r="R7833">
        <v>3</v>
      </c>
      <c r="S7833">
        <v>0.34</v>
      </c>
      <c r="T7833" s="6">
        <f t="shared" si="610"/>
        <v>3.9533999999999998</v>
      </c>
      <c r="U7833" s="6">
        <f t="shared" si="611"/>
        <v>17.97</v>
      </c>
      <c r="V7833" s="6">
        <f t="shared" si="612"/>
        <v>11.860199999999999</v>
      </c>
      <c r="W7833" s="6">
        <f t="shared" si="613"/>
        <v>7.1879999999999997</v>
      </c>
      <c r="X7833" s="6">
        <f t="shared" si="614"/>
        <v>4.6721999999999992</v>
      </c>
      <c r="Y7833" s="8">
        <v>0.39393939393939392</v>
      </c>
    </row>
    <row r="7834" spans="1:25" x14ac:dyDescent="0.35">
      <c r="A7834" t="s">
        <v>15388</v>
      </c>
      <c r="B7834" s="2">
        <v>45523</v>
      </c>
      <c r="C7834" t="s">
        <v>37</v>
      </c>
      <c r="D7834" t="s">
        <v>3489</v>
      </c>
      <c r="E7834" s="4" t="s">
        <v>470</v>
      </c>
      <c r="F7834" t="s">
        <v>471</v>
      </c>
      <c r="G7834" t="s">
        <v>470</v>
      </c>
      <c r="H7834" s="4" t="s">
        <v>75</v>
      </c>
      <c r="I7834" t="s">
        <v>75</v>
      </c>
      <c r="K7834" t="s">
        <v>75</v>
      </c>
      <c r="L7834" t="s">
        <v>3490</v>
      </c>
      <c r="M7834" t="s">
        <v>3491</v>
      </c>
      <c r="N7834" t="s">
        <v>142</v>
      </c>
      <c r="O7834" t="s">
        <v>1377</v>
      </c>
      <c r="P7834" s="6">
        <v>5.99</v>
      </c>
      <c r="Q7834" s="9">
        <v>1.7969999999999999</v>
      </c>
      <c r="R7834">
        <v>12</v>
      </c>
      <c r="S7834">
        <v>0.12</v>
      </c>
      <c r="T7834" s="6">
        <f t="shared" si="610"/>
        <v>5.2712000000000003</v>
      </c>
      <c r="U7834" s="6">
        <f t="shared" si="611"/>
        <v>71.88</v>
      </c>
      <c r="V7834" s="6">
        <f t="shared" si="612"/>
        <v>63.254400000000004</v>
      </c>
      <c r="W7834" s="6">
        <f t="shared" si="613"/>
        <v>21.564</v>
      </c>
      <c r="X7834" s="6">
        <f t="shared" si="614"/>
        <v>41.690400000000004</v>
      </c>
      <c r="Y7834" s="8">
        <v>0.65909090909090906</v>
      </c>
    </row>
    <row r="7835" spans="1:25" x14ac:dyDescent="0.35">
      <c r="A7835" t="s">
        <v>15389</v>
      </c>
      <c r="B7835" s="2">
        <v>45523</v>
      </c>
      <c r="C7835" t="s">
        <v>25</v>
      </c>
      <c r="D7835" t="s">
        <v>15390</v>
      </c>
      <c r="E7835" s="4" t="s">
        <v>1286</v>
      </c>
      <c r="F7835" t="s">
        <v>1287</v>
      </c>
      <c r="G7835" t="s">
        <v>1286</v>
      </c>
      <c r="H7835" s="4" t="s">
        <v>29</v>
      </c>
      <c r="I7835" t="s">
        <v>29</v>
      </c>
      <c r="J7835" s="4" t="s">
        <v>148</v>
      </c>
      <c r="K7835" t="s">
        <v>66</v>
      </c>
      <c r="L7835" t="s">
        <v>4751</v>
      </c>
      <c r="M7835" t="s">
        <v>4752</v>
      </c>
      <c r="N7835" t="s">
        <v>813</v>
      </c>
      <c r="O7835" t="s">
        <v>4753</v>
      </c>
      <c r="P7835" s="6">
        <v>8.99</v>
      </c>
      <c r="Q7835" s="9">
        <v>3.1960000000000002</v>
      </c>
      <c r="R7835">
        <v>20</v>
      </c>
      <c r="S7835">
        <v>0.15</v>
      </c>
      <c r="T7835" s="6">
        <f t="shared" si="610"/>
        <v>7.6414999999999997</v>
      </c>
      <c r="U7835" s="6">
        <f t="shared" si="611"/>
        <v>179.8</v>
      </c>
      <c r="V7835" s="6">
        <f t="shared" si="612"/>
        <v>152.82999999999998</v>
      </c>
      <c r="W7835" s="6">
        <f t="shared" si="613"/>
        <v>63.92</v>
      </c>
      <c r="X7835" s="6">
        <f t="shared" si="614"/>
        <v>88.909999999999982</v>
      </c>
      <c r="Y7835" s="8">
        <v>0.58175750834260287</v>
      </c>
    </row>
    <row r="7836" spans="1:25" x14ac:dyDescent="0.35">
      <c r="A7836" t="s">
        <v>15391</v>
      </c>
      <c r="B7836" s="2">
        <v>45523</v>
      </c>
      <c r="C7836" t="s">
        <v>37</v>
      </c>
      <c r="D7836" t="s">
        <v>15392</v>
      </c>
      <c r="E7836" s="4" t="s">
        <v>809</v>
      </c>
      <c r="F7836" t="s">
        <v>810</v>
      </c>
      <c r="G7836" t="s">
        <v>809</v>
      </c>
      <c r="H7836" s="4" t="s">
        <v>29</v>
      </c>
      <c r="I7836" t="s">
        <v>29</v>
      </c>
      <c r="K7836" t="s">
        <v>30</v>
      </c>
      <c r="L7836" t="s">
        <v>1885</v>
      </c>
      <c r="M7836" t="s">
        <v>1886</v>
      </c>
      <c r="N7836" t="s">
        <v>539</v>
      </c>
      <c r="O7836" t="s">
        <v>1394</v>
      </c>
      <c r="P7836" s="6">
        <v>10.99</v>
      </c>
      <c r="Q7836" s="9">
        <v>3.996</v>
      </c>
      <c r="R7836">
        <v>20</v>
      </c>
      <c r="T7836" s="6">
        <f t="shared" si="610"/>
        <v>10.99</v>
      </c>
      <c r="U7836" s="6">
        <f t="shared" si="611"/>
        <v>219.8</v>
      </c>
      <c r="V7836" s="6">
        <f t="shared" si="612"/>
        <v>219.8</v>
      </c>
      <c r="W7836" s="6">
        <f t="shared" si="613"/>
        <v>79.92</v>
      </c>
      <c r="X7836" s="6">
        <f t="shared" si="614"/>
        <v>139.88</v>
      </c>
      <c r="Y7836" s="8">
        <v>0.63639672429481342</v>
      </c>
    </row>
    <row r="7837" spans="1:25" x14ac:dyDescent="0.35">
      <c r="A7837" t="s">
        <v>15393</v>
      </c>
      <c r="B7837" s="2">
        <v>45523</v>
      </c>
      <c r="C7837" t="s">
        <v>37</v>
      </c>
      <c r="D7837" t="s">
        <v>8552</v>
      </c>
      <c r="E7837" s="4" t="s">
        <v>543</v>
      </c>
      <c r="F7837" t="s">
        <v>544</v>
      </c>
      <c r="G7837" t="s">
        <v>543</v>
      </c>
      <c r="H7837" s="4" t="s">
        <v>29</v>
      </c>
      <c r="I7837" t="s">
        <v>29</v>
      </c>
      <c r="J7837" s="4" t="s">
        <v>114</v>
      </c>
      <c r="K7837" t="s">
        <v>57</v>
      </c>
      <c r="L7837" t="s">
        <v>8553</v>
      </c>
      <c r="M7837" t="s">
        <v>8554</v>
      </c>
      <c r="N7837" t="s">
        <v>3357</v>
      </c>
      <c r="O7837" t="s">
        <v>3358</v>
      </c>
      <c r="P7837" s="6">
        <v>19.989999999999998</v>
      </c>
      <c r="Q7837" s="9">
        <v>5.9969999999999999</v>
      </c>
      <c r="R7837">
        <v>6</v>
      </c>
      <c r="S7837">
        <v>0.01</v>
      </c>
      <c r="T7837" s="6">
        <f t="shared" si="610"/>
        <v>19.790099999999999</v>
      </c>
      <c r="U7837" s="6">
        <f t="shared" si="611"/>
        <v>119.94</v>
      </c>
      <c r="V7837" s="6">
        <f t="shared" si="612"/>
        <v>118.7406</v>
      </c>
      <c r="W7837" s="6">
        <f t="shared" si="613"/>
        <v>35.981999999999999</v>
      </c>
      <c r="X7837" s="6">
        <f t="shared" si="614"/>
        <v>82.758600000000001</v>
      </c>
      <c r="Y7837" s="8">
        <v>0.69696969696969702</v>
      </c>
    </row>
    <row r="7838" spans="1:25" x14ac:dyDescent="0.35">
      <c r="A7838" t="s">
        <v>15394</v>
      </c>
      <c r="B7838" s="2">
        <v>45523</v>
      </c>
      <c r="C7838" t="s">
        <v>25</v>
      </c>
      <c r="D7838" t="s">
        <v>1728</v>
      </c>
      <c r="E7838" s="4" t="s">
        <v>1056</v>
      </c>
      <c r="F7838" t="s">
        <v>1057</v>
      </c>
      <c r="G7838" t="s">
        <v>1056</v>
      </c>
      <c r="H7838" s="4" t="s">
        <v>29</v>
      </c>
      <c r="I7838" t="s">
        <v>29</v>
      </c>
      <c r="J7838" s="4" t="s">
        <v>123</v>
      </c>
      <c r="K7838" t="s">
        <v>57</v>
      </c>
      <c r="L7838" t="s">
        <v>1729</v>
      </c>
      <c r="M7838" t="s">
        <v>1730</v>
      </c>
      <c r="N7838" t="s">
        <v>78</v>
      </c>
      <c r="O7838" t="s">
        <v>1591</v>
      </c>
      <c r="P7838" s="6">
        <v>19.989999999999998</v>
      </c>
      <c r="Q7838" s="9">
        <v>5.9969999999999999</v>
      </c>
      <c r="R7838">
        <v>3</v>
      </c>
      <c r="S7838">
        <v>0.31</v>
      </c>
      <c r="T7838" s="6">
        <f t="shared" si="610"/>
        <v>13.793099999999997</v>
      </c>
      <c r="U7838" s="6">
        <f t="shared" si="611"/>
        <v>59.97</v>
      </c>
      <c r="V7838" s="6">
        <f t="shared" si="612"/>
        <v>41.379299999999994</v>
      </c>
      <c r="W7838" s="6">
        <f t="shared" si="613"/>
        <v>17.991</v>
      </c>
      <c r="X7838" s="6">
        <f t="shared" si="614"/>
        <v>23.388299999999994</v>
      </c>
      <c r="Y7838" s="8">
        <v>0.56521739130434778</v>
      </c>
    </row>
    <row r="7839" spans="1:25" x14ac:dyDescent="0.35">
      <c r="A7839" t="s">
        <v>15395</v>
      </c>
      <c r="B7839" s="2">
        <v>45523</v>
      </c>
      <c r="C7839" t="s">
        <v>25</v>
      </c>
      <c r="D7839" t="s">
        <v>961</v>
      </c>
      <c r="E7839" s="4" t="s">
        <v>724</v>
      </c>
      <c r="F7839" t="s">
        <v>28</v>
      </c>
      <c r="G7839" t="s">
        <v>27</v>
      </c>
      <c r="H7839" s="4" t="s">
        <v>29</v>
      </c>
      <c r="I7839" t="s">
        <v>29</v>
      </c>
      <c r="J7839" s="4" t="s">
        <v>123</v>
      </c>
      <c r="K7839" t="s">
        <v>31</v>
      </c>
      <c r="L7839" t="s">
        <v>962</v>
      </c>
      <c r="M7839" t="s">
        <v>963</v>
      </c>
      <c r="N7839" t="s">
        <v>78</v>
      </c>
      <c r="O7839" t="s">
        <v>964</v>
      </c>
      <c r="P7839" s="6">
        <v>22</v>
      </c>
      <c r="Q7839" s="9">
        <v>6.6</v>
      </c>
      <c r="R7839">
        <v>18</v>
      </c>
      <c r="S7839">
        <v>0.21</v>
      </c>
      <c r="T7839" s="6">
        <f t="shared" si="610"/>
        <v>17.380000000000003</v>
      </c>
      <c r="U7839" s="6">
        <f t="shared" si="611"/>
        <v>396</v>
      </c>
      <c r="V7839" s="6">
        <f t="shared" si="612"/>
        <v>312.84000000000003</v>
      </c>
      <c r="W7839" s="6">
        <f t="shared" si="613"/>
        <v>118.8</v>
      </c>
      <c r="X7839" s="6">
        <f t="shared" si="614"/>
        <v>194.04000000000002</v>
      </c>
      <c r="Y7839" s="8">
        <v>0.620253164556962</v>
      </c>
    </row>
    <row r="7840" spans="1:25" x14ac:dyDescent="0.35">
      <c r="A7840" t="s">
        <v>15396</v>
      </c>
      <c r="B7840" s="2">
        <v>45523</v>
      </c>
      <c r="C7840" t="s">
        <v>37</v>
      </c>
      <c r="D7840" t="s">
        <v>10437</v>
      </c>
      <c r="E7840" s="4" t="s">
        <v>397</v>
      </c>
      <c r="F7840" t="s">
        <v>398</v>
      </c>
      <c r="G7840" t="s">
        <v>397</v>
      </c>
      <c r="H7840" s="4" t="s">
        <v>399</v>
      </c>
      <c r="I7840" t="s">
        <v>399</v>
      </c>
      <c r="K7840" t="s">
        <v>399</v>
      </c>
      <c r="L7840" t="s">
        <v>10438</v>
      </c>
      <c r="M7840" t="s">
        <v>10439</v>
      </c>
      <c r="N7840" t="s">
        <v>78</v>
      </c>
      <c r="O7840" t="s">
        <v>92</v>
      </c>
      <c r="P7840" s="6">
        <v>29.99</v>
      </c>
      <c r="Q7840" s="9">
        <v>8.9969999999999999</v>
      </c>
      <c r="R7840">
        <v>2</v>
      </c>
      <c r="S7840">
        <v>0.12</v>
      </c>
      <c r="T7840" s="6">
        <f t="shared" si="610"/>
        <v>26.391199999999998</v>
      </c>
      <c r="U7840" s="6">
        <f t="shared" si="611"/>
        <v>59.98</v>
      </c>
      <c r="V7840" s="6">
        <f t="shared" si="612"/>
        <v>52.782399999999996</v>
      </c>
      <c r="W7840" s="6">
        <f t="shared" si="613"/>
        <v>17.994</v>
      </c>
      <c r="X7840" s="6">
        <f t="shared" si="614"/>
        <v>34.788399999999996</v>
      </c>
      <c r="Y7840" s="8">
        <v>0.65909090909090906</v>
      </c>
    </row>
    <row r="7841" spans="1:25" x14ac:dyDescent="0.35">
      <c r="A7841" t="s">
        <v>15397</v>
      </c>
      <c r="B7841" s="2">
        <v>45523</v>
      </c>
      <c r="C7841" t="s">
        <v>37</v>
      </c>
      <c r="D7841" t="s">
        <v>1598</v>
      </c>
      <c r="E7841" s="4" t="s">
        <v>105</v>
      </c>
      <c r="F7841" t="s">
        <v>498</v>
      </c>
      <c r="G7841" t="s">
        <v>105</v>
      </c>
      <c r="H7841" s="4" t="s">
        <v>29</v>
      </c>
      <c r="I7841" t="s">
        <v>29</v>
      </c>
      <c r="J7841" s="4" t="s">
        <v>105</v>
      </c>
      <c r="K7841" t="s">
        <v>105</v>
      </c>
      <c r="L7841" t="s">
        <v>1599</v>
      </c>
      <c r="M7841" t="s">
        <v>1600</v>
      </c>
      <c r="N7841" t="s">
        <v>269</v>
      </c>
      <c r="O7841" t="s">
        <v>703</v>
      </c>
      <c r="P7841" s="6">
        <v>34.99</v>
      </c>
      <c r="Q7841" s="9">
        <v>10.497</v>
      </c>
      <c r="R7841">
        <v>15</v>
      </c>
      <c r="S7841">
        <v>0.1</v>
      </c>
      <c r="T7841" s="6">
        <f t="shared" si="610"/>
        <v>31.491000000000003</v>
      </c>
      <c r="U7841" s="6">
        <f t="shared" si="611"/>
        <v>524.85</v>
      </c>
      <c r="V7841" s="6">
        <f t="shared" si="612"/>
        <v>472.36500000000007</v>
      </c>
      <c r="W7841" s="6">
        <f t="shared" si="613"/>
        <v>157.45499999999998</v>
      </c>
      <c r="X7841" s="6">
        <f t="shared" si="614"/>
        <v>314.91000000000008</v>
      </c>
      <c r="Y7841" s="8">
        <v>0.66666666666666674</v>
      </c>
    </row>
    <row r="7842" spans="1:25" x14ac:dyDescent="0.35">
      <c r="A7842" t="s">
        <v>15398</v>
      </c>
      <c r="B7842" s="2">
        <v>45523</v>
      </c>
      <c r="C7842" t="s">
        <v>25</v>
      </c>
      <c r="D7842" t="s">
        <v>6268</v>
      </c>
      <c r="E7842" s="4" t="s">
        <v>663</v>
      </c>
      <c r="F7842" t="s">
        <v>664</v>
      </c>
      <c r="G7842" t="s">
        <v>663</v>
      </c>
      <c r="H7842" s="4" t="s">
        <v>29</v>
      </c>
      <c r="I7842" t="s">
        <v>29</v>
      </c>
      <c r="K7842" t="s">
        <v>105</v>
      </c>
      <c r="L7842" t="s">
        <v>6269</v>
      </c>
      <c r="M7842" t="s">
        <v>6270</v>
      </c>
      <c r="N7842" t="s">
        <v>1477</v>
      </c>
      <c r="O7842" t="s">
        <v>1478</v>
      </c>
      <c r="P7842" s="6">
        <v>39.99</v>
      </c>
      <c r="Q7842" s="9">
        <v>11.997</v>
      </c>
      <c r="R7842">
        <v>8</v>
      </c>
      <c r="S7842">
        <v>0.28999999999999998</v>
      </c>
      <c r="T7842" s="6">
        <f t="shared" si="610"/>
        <v>28.392900000000001</v>
      </c>
      <c r="U7842" s="6">
        <f t="shared" si="611"/>
        <v>319.92</v>
      </c>
      <c r="V7842" s="6">
        <f t="shared" si="612"/>
        <v>227.14320000000001</v>
      </c>
      <c r="W7842" s="6">
        <f t="shared" si="613"/>
        <v>95.975999999999999</v>
      </c>
      <c r="X7842" s="6">
        <f t="shared" si="614"/>
        <v>131.16720000000001</v>
      </c>
      <c r="Y7842" s="8">
        <v>0.57746478873239437</v>
      </c>
    </row>
    <row r="7843" spans="1:25" x14ac:dyDescent="0.35">
      <c r="A7843" t="s">
        <v>15399</v>
      </c>
      <c r="B7843" s="2">
        <v>45523</v>
      </c>
      <c r="C7843" t="s">
        <v>37</v>
      </c>
      <c r="D7843" t="s">
        <v>15400</v>
      </c>
      <c r="E7843" s="4" t="s">
        <v>121</v>
      </c>
      <c r="F7843" t="s">
        <v>122</v>
      </c>
      <c r="G7843" t="s">
        <v>121</v>
      </c>
      <c r="I7843" t="s">
        <v>29</v>
      </c>
      <c r="J7843" s="4" t="s">
        <v>148</v>
      </c>
      <c r="K7843" t="s">
        <v>98</v>
      </c>
      <c r="L7843" t="s">
        <v>15401</v>
      </c>
      <c r="M7843" t="s">
        <v>15402</v>
      </c>
      <c r="N7843" t="s">
        <v>78</v>
      </c>
      <c r="O7843" t="s">
        <v>414</v>
      </c>
      <c r="P7843" s="6">
        <v>59.99</v>
      </c>
      <c r="Q7843" s="9">
        <v>17.997</v>
      </c>
      <c r="R7843">
        <v>4</v>
      </c>
      <c r="S7843">
        <v>0.03</v>
      </c>
      <c r="T7843" s="6">
        <f t="shared" si="610"/>
        <v>58.190300000000001</v>
      </c>
      <c r="U7843" s="6">
        <f t="shared" si="611"/>
        <v>239.96</v>
      </c>
      <c r="V7843" s="6">
        <f t="shared" si="612"/>
        <v>232.7612</v>
      </c>
      <c r="W7843" s="6">
        <f t="shared" si="613"/>
        <v>71.988</v>
      </c>
      <c r="X7843" s="6">
        <f t="shared" si="614"/>
        <v>160.7732</v>
      </c>
      <c r="Y7843" s="8">
        <v>0.69072164948453607</v>
      </c>
    </row>
    <row r="7844" spans="1:25" x14ac:dyDescent="0.35">
      <c r="A7844" t="s">
        <v>15403</v>
      </c>
      <c r="B7844" s="2">
        <v>45523</v>
      </c>
      <c r="C7844" t="s">
        <v>37</v>
      </c>
      <c r="D7844" t="s">
        <v>15404</v>
      </c>
      <c r="E7844" s="4" t="s">
        <v>1797</v>
      </c>
      <c r="F7844" t="s">
        <v>1798</v>
      </c>
      <c r="G7844" t="s">
        <v>1797</v>
      </c>
      <c r="H7844" s="4" t="s">
        <v>29</v>
      </c>
      <c r="I7844" t="s">
        <v>29</v>
      </c>
      <c r="J7844" s="4" t="s">
        <v>223</v>
      </c>
      <c r="K7844" t="s">
        <v>123</v>
      </c>
      <c r="L7844" t="s">
        <v>6901</v>
      </c>
      <c r="M7844" t="s">
        <v>6902</v>
      </c>
      <c r="N7844" t="s">
        <v>6903</v>
      </c>
      <c r="O7844" t="s">
        <v>6904</v>
      </c>
      <c r="P7844" s="6">
        <v>89.99</v>
      </c>
      <c r="Q7844" s="9">
        <v>26.997</v>
      </c>
      <c r="R7844">
        <v>16</v>
      </c>
      <c r="S7844">
        <v>0.27</v>
      </c>
      <c r="T7844" s="6">
        <f t="shared" si="610"/>
        <v>65.692699999999988</v>
      </c>
      <c r="U7844" s="6">
        <f t="shared" si="611"/>
        <v>1439.84</v>
      </c>
      <c r="V7844" s="6">
        <f t="shared" si="612"/>
        <v>1051.0831999999998</v>
      </c>
      <c r="W7844" s="6">
        <f t="shared" si="613"/>
        <v>431.952</v>
      </c>
      <c r="X7844" s="6">
        <f t="shared" si="614"/>
        <v>619.13119999999981</v>
      </c>
      <c r="Y7844" s="8">
        <v>0.58904109589041087</v>
      </c>
    </row>
    <row r="7845" spans="1:25" x14ac:dyDescent="0.35">
      <c r="A7845" t="s">
        <v>15405</v>
      </c>
      <c r="B7845" s="2">
        <v>45523</v>
      </c>
      <c r="C7845" t="s">
        <v>25</v>
      </c>
      <c r="D7845" t="s">
        <v>3217</v>
      </c>
      <c r="E7845" s="4" t="s">
        <v>663</v>
      </c>
      <c r="F7845" t="s">
        <v>664</v>
      </c>
      <c r="G7845" t="s">
        <v>663</v>
      </c>
      <c r="H7845" s="4" t="s">
        <v>29</v>
      </c>
      <c r="I7845" t="s">
        <v>29</v>
      </c>
      <c r="J7845" s="4" t="s">
        <v>223</v>
      </c>
      <c r="K7845" t="s">
        <v>105</v>
      </c>
      <c r="L7845" t="s">
        <v>3218</v>
      </c>
      <c r="M7845" t="s">
        <v>3219</v>
      </c>
      <c r="N7845" t="s">
        <v>321</v>
      </c>
      <c r="O7845" t="s">
        <v>688</v>
      </c>
      <c r="P7845" s="6">
        <v>89.99</v>
      </c>
      <c r="Q7845" s="9">
        <v>26.997</v>
      </c>
      <c r="R7845">
        <v>1</v>
      </c>
      <c r="S7845">
        <v>0.39</v>
      </c>
      <c r="T7845" s="6">
        <f t="shared" si="610"/>
        <v>54.893899999999995</v>
      </c>
      <c r="U7845" s="6">
        <f t="shared" si="611"/>
        <v>89.99</v>
      </c>
      <c r="V7845" s="6">
        <f t="shared" si="612"/>
        <v>54.893899999999995</v>
      </c>
      <c r="W7845" s="6">
        <f t="shared" si="613"/>
        <v>26.997</v>
      </c>
      <c r="X7845" s="6">
        <f t="shared" si="614"/>
        <v>27.896899999999995</v>
      </c>
      <c r="Y7845" s="8">
        <v>0.50819672131147542</v>
      </c>
    </row>
    <row r="7846" spans="1:25" x14ac:dyDescent="0.35">
      <c r="A7846" t="s">
        <v>15406</v>
      </c>
      <c r="B7846" s="2">
        <v>45524</v>
      </c>
      <c r="C7846" t="s">
        <v>37</v>
      </c>
      <c r="D7846" t="s">
        <v>574</v>
      </c>
      <c r="E7846" s="4" t="s">
        <v>809</v>
      </c>
      <c r="F7846" t="s">
        <v>810</v>
      </c>
      <c r="G7846" t="s">
        <v>809</v>
      </c>
      <c r="H7846" s="4" t="s">
        <v>29</v>
      </c>
      <c r="I7846" t="s">
        <v>29</v>
      </c>
      <c r="J7846" s="4" t="s">
        <v>123</v>
      </c>
      <c r="K7846" t="s">
        <v>30</v>
      </c>
      <c r="L7846" t="s">
        <v>575</v>
      </c>
      <c r="M7846" t="s">
        <v>576</v>
      </c>
      <c r="N7846" t="s">
        <v>248</v>
      </c>
      <c r="O7846" t="s">
        <v>35</v>
      </c>
      <c r="P7846" s="6">
        <v>2.99</v>
      </c>
      <c r="Q7846" s="9">
        <v>0.89700000000000002</v>
      </c>
      <c r="R7846">
        <v>14</v>
      </c>
      <c r="S7846">
        <v>0.14000000000000001</v>
      </c>
      <c r="T7846" s="6">
        <f t="shared" si="610"/>
        <v>2.5714000000000001</v>
      </c>
      <c r="U7846" s="6">
        <f t="shared" si="611"/>
        <v>41.86</v>
      </c>
      <c r="V7846" s="6">
        <f t="shared" si="612"/>
        <v>35.999600000000001</v>
      </c>
      <c r="W7846" s="6">
        <f t="shared" si="613"/>
        <v>12.558</v>
      </c>
      <c r="X7846" s="6">
        <f t="shared" si="614"/>
        <v>23.441600000000001</v>
      </c>
      <c r="Y7846" s="8">
        <v>0.65116279069767447</v>
      </c>
    </row>
    <row r="7847" spans="1:25" x14ac:dyDescent="0.35">
      <c r="A7847" t="s">
        <v>15407</v>
      </c>
      <c r="B7847" s="2">
        <v>45524</v>
      </c>
      <c r="C7847" t="s">
        <v>25</v>
      </c>
      <c r="D7847" t="s">
        <v>785</v>
      </c>
      <c r="E7847" s="4" t="s">
        <v>724</v>
      </c>
      <c r="F7847" t="s">
        <v>28</v>
      </c>
      <c r="G7847" t="s">
        <v>27</v>
      </c>
      <c r="H7847" s="4" t="s">
        <v>29</v>
      </c>
      <c r="I7847" t="s">
        <v>29</v>
      </c>
      <c r="K7847" t="s">
        <v>31</v>
      </c>
      <c r="L7847" t="s">
        <v>786</v>
      </c>
      <c r="M7847" t="s">
        <v>787</v>
      </c>
      <c r="N7847" t="s">
        <v>151</v>
      </c>
      <c r="O7847" t="s">
        <v>586</v>
      </c>
      <c r="P7847" s="6">
        <v>3.29</v>
      </c>
      <c r="Q7847" s="9">
        <v>0.98699999999999999</v>
      </c>
      <c r="R7847">
        <v>7</v>
      </c>
      <c r="S7847">
        <v>0.02</v>
      </c>
      <c r="T7847" s="6">
        <f t="shared" si="610"/>
        <v>3.2242000000000002</v>
      </c>
      <c r="U7847" s="6">
        <f t="shared" si="611"/>
        <v>23.03</v>
      </c>
      <c r="V7847" s="6">
        <f t="shared" si="612"/>
        <v>22.569400000000002</v>
      </c>
      <c r="W7847" s="6">
        <f t="shared" si="613"/>
        <v>6.9089999999999998</v>
      </c>
      <c r="X7847" s="6">
        <f t="shared" si="614"/>
        <v>15.660400000000003</v>
      </c>
      <c r="Y7847" s="8">
        <v>0.69387755102040827</v>
      </c>
    </row>
    <row r="7848" spans="1:25" x14ac:dyDescent="0.35">
      <c r="A7848" t="s">
        <v>15408</v>
      </c>
      <c r="B7848" s="2">
        <v>45524</v>
      </c>
      <c r="C7848" t="s">
        <v>25</v>
      </c>
      <c r="D7848" t="s">
        <v>15409</v>
      </c>
      <c r="E7848" s="4" t="s">
        <v>1698</v>
      </c>
      <c r="F7848" t="s">
        <v>1699</v>
      </c>
      <c r="G7848" t="s">
        <v>1698</v>
      </c>
      <c r="H7848" s="4" t="s">
        <v>29</v>
      </c>
      <c r="I7848" t="s">
        <v>29</v>
      </c>
      <c r="J7848" s="4" t="s">
        <v>123</v>
      </c>
      <c r="K7848" t="s">
        <v>66</v>
      </c>
      <c r="L7848" t="s">
        <v>2945</v>
      </c>
      <c r="M7848" t="s">
        <v>2946</v>
      </c>
      <c r="N7848" t="s">
        <v>134</v>
      </c>
      <c r="O7848" t="s">
        <v>660</v>
      </c>
      <c r="P7848" s="6">
        <v>3.49</v>
      </c>
      <c r="Q7848" s="9">
        <v>0.747</v>
      </c>
      <c r="R7848">
        <v>10</v>
      </c>
      <c r="S7848">
        <v>0.16</v>
      </c>
      <c r="T7848" s="6">
        <f t="shared" si="610"/>
        <v>2.9316</v>
      </c>
      <c r="U7848" s="6">
        <f t="shared" si="611"/>
        <v>34.900000000000006</v>
      </c>
      <c r="V7848" s="6">
        <f t="shared" si="612"/>
        <v>29.315999999999999</v>
      </c>
      <c r="W7848" s="6">
        <f t="shared" si="613"/>
        <v>7.47</v>
      </c>
      <c r="X7848" s="6">
        <f t="shared" si="614"/>
        <v>21.846</v>
      </c>
      <c r="Y7848" s="8">
        <v>0.74519033974621374</v>
      </c>
    </row>
    <row r="7849" spans="1:25" x14ac:dyDescent="0.35">
      <c r="A7849" t="s">
        <v>15410</v>
      </c>
      <c r="B7849" s="2">
        <v>45524</v>
      </c>
      <c r="C7849" t="s">
        <v>25</v>
      </c>
      <c r="D7849" t="s">
        <v>2653</v>
      </c>
      <c r="E7849" s="4" t="s">
        <v>95</v>
      </c>
      <c r="F7849" t="s">
        <v>96</v>
      </c>
      <c r="G7849" t="s">
        <v>97</v>
      </c>
      <c r="H7849" s="4" t="s">
        <v>29</v>
      </c>
      <c r="I7849" t="s">
        <v>29</v>
      </c>
      <c r="J7849" s="4" t="s">
        <v>105</v>
      </c>
      <c r="K7849" t="s">
        <v>98</v>
      </c>
      <c r="L7849" t="s">
        <v>2654</v>
      </c>
      <c r="M7849" t="s">
        <v>2655</v>
      </c>
      <c r="N7849" t="s">
        <v>142</v>
      </c>
      <c r="O7849" t="s">
        <v>1448</v>
      </c>
      <c r="P7849" s="6">
        <v>3.49</v>
      </c>
      <c r="Q7849" s="9">
        <v>1.0469999999999999</v>
      </c>
      <c r="R7849">
        <v>11</v>
      </c>
      <c r="S7849">
        <v>0.2</v>
      </c>
      <c r="T7849" s="6">
        <f t="shared" si="610"/>
        <v>2.7920000000000003</v>
      </c>
      <c r="U7849" s="6">
        <f t="shared" si="611"/>
        <v>38.39</v>
      </c>
      <c r="V7849" s="6">
        <f t="shared" si="612"/>
        <v>30.712000000000003</v>
      </c>
      <c r="W7849" s="6">
        <f t="shared" si="613"/>
        <v>11.516999999999999</v>
      </c>
      <c r="X7849" s="6">
        <f t="shared" si="614"/>
        <v>19.195000000000004</v>
      </c>
      <c r="Y7849" s="8">
        <v>0.62500000000000011</v>
      </c>
    </row>
    <row r="7850" spans="1:25" x14ac:dyDescent="0.35">
      <c r="A7850" t="s">
        <v>15411</v>
      </c>
      <c r="B7850" s="2">
        <v>45524</v>
      </c>
      <c r="C7850" t="s">
        <v>25</v>
      </c>
      <c r="D7850" t="s">
        <v>7211</v>
      </c>
      <c r="E7850" s="4" t="s">
        <v>492</v>
      </c>
      <c r="F7850" t="s">
        <v>493</v>
      </c>
      <c r="G7850" t="s">
        <v>492</v>
      </c>
      <c r="H7850" s="4" t="s">
        <v>29</v>
      </c>
      <c r="I7850" t="s">
        <v>29</v>
      </c>
      <c r="J7850" s="4" t="s">
        <v>114</v>
      </c>
      <c r="K7850" t="s">
        <v>66</v>
      </c>
      <c r="L7850" t="s">
        <v>1994</v>
      </c>
      <c r="M7850" t="s">
        <v>1995</v>
      </c>
      <c r="N7850" t="s">
        <v>591</v>
      </c>
      <c r="O7850" t="s">
        <v>592</v>
      </c>
      <c r="P7850" s="6">
        <v>3.79</v>
      </c>
      <c r="Q7850" s="9">
        <v>1.516</v>
      </c>
      <c r="R7850">
        <v>18</v>
      </c>
      <c r="S7850">
        <v>0.37</v>
      </c>
      <c r="T7850" s="6">
        <f t="shared" si="610"/>
        <v>2.3877000000000002</v>
      </c>
      <c r="U7850" s="6">
        <f t="shared" si="611"/>
        <v>68.22</v>
      </c>
      <c r="V7850" s="6">
        <f t="shared" si="612"/>
        <v>42.9786</v>
      </c>
      <c r="W7850" s="6">
        <f t="shared" si="613"/>
        <v>27.288</v>
      </c>
      <c r="X7850" s="6">
        <f t="shared" si="614"/>
        <v>15.6906</v>
      </c>
      <c r="Y7850" s="8">
        <v>0.36507936507936511</v>
      </c>
    </row>
    <row r="7851" spans="1:25" x14ac:dyDescent="0.35">
      <c r="A7851" t="s">
        <v>15412</v>
      </c>
      <c r="B7851" s="2">
        <v>45524</v>
      </c>
      <c r="C7851" t="s">
        <v>37</v>
      </c>
      <c r="D7851" t="s">
        <v>6877</v>
      </c>
      <c r="E7851" s="4" t="s">
        <v>1797</v>
      </c>
      <c r="F7851" t="s">
        <v>1798</v>
      </c>
      <c r="G7851" t="s">
        <v>1797</v>
      </c>
      <c r="H7851" s="4" t="s">
        <v>29</v>
      </c>
      <c r="I7851" t="s">
        <v>29</v>
      </c>
      <c r="J7851" s="4" t="s">
        <v>123</v>
      </c>
      <c r="K7851" t="s">
        <v>123</v>
      </c>
      <c r="L7851" t="s">
        <v>6878</v>
      </c>
      <c r="M7851" t="s">
        <v>6879</v>
      </c>
      <c r="N7851" t="s">
        <v>134</v>
      </c>
      <c r="O7851" t="s">
        <v>135</v>
      </c>
      <c r="P7851" s="6">
        <v>3.99</v>
      </c>
      <c r="Q7851" s="9">
        <v>1.1970000000000001</v>
      </c>
      <c r="R7851">
        <v>1</v>
      </c>
      <c r="S7851">
        <v>0.36</v>
      </c>
      <c r="T7851" s="6">
        <f t="shared" si="610"/>
        <v>2.5536000000000003</v>
      </c>
      <c r="U7851" s="6">
        <f t="shared" si="611"/>
        <v>3.99</v>
      </c>
      <c r="V7851" s="6">
        <f t="shared" si="612"/>
        <v>2.5536000000000003</v>
      </c>
      <c r="W7851" s="6">
        <f t="shared" si="613"/>
        <v>1.1970000000000001</v>
      </c>
      <c r="X7851" s="6">
        <f t="shared" si="614"/>
        <v>1.3566000000000003</v>
      </c>
      <c r="Y7851" s="8">
        <v>0.53125</v>
      </c>
    </row>
    <row r="7852" spans="1:25" x14ac:dyDescent="0.35">
      <c r="A7852" t="s">
        <v>15413</v>
      </c>
      <c r="B7852" s="2">
        <v>45524</v>
      </c>
      <c r="C7852" t="s">
        <v>37</v>
      </c>
      <c r="D7852" t="s">
        <v>15414</v>
      </c>
      <c r="E7852" s="4" t="s">
        <v>2139</v>
      </c>
      <c r="F7852" t="s">
        <v>2140</v>
      </c>
      <c r="G7852" t="s">
        <v>2139</v>
      </c>
      <c r="H7852" s="4" t="s">
        <v>29</v>
      </c>
      <c r="I7852" t="s">
        <v>29</v>
      </c>
      <c r="J7852" s="4" t="s">
        <v>66</v>
      </c>
      <c r="K7852" t="s">
        <v>31</v>
      </c>
      <c r="L7852" t="s">
        <v>3634</v>
      </c>
      <c r="M7852" t="s">
        <v>3635</v>
      </c>
      <c r="N7852" t="s">
        <v>241</v>
      </c>
      <c r="O7852" t="s">
        <v>242</v>
      </c>
      <c r="P7852" s="6">
        <v>8.99</v>
      </c>
      <c r="Q7852" s="9">
        <v>2.3969999999999998</v>
      </c>
      <c r="R7852">
        <v>19</v>
      </c>
      <c r="S7852">
        <v>0.06</v>
      </c>
      <c r="T7852" s="6">
        <f t="shared" si="610"/>
        <v>8.4505999999999997</v>
      </c>
      <c r="U7852" s="6">
        <f t="shared" si="611"/>
        <v>170.81</v>
      </c>
      <c r="V7852" s="6">
        <f t="shared" si="612"/>
        <v>160.56139999999999</v>
      </c>
      <c r="W7852" s="6">
        <f t="shared" si="613"/>
        <v>45.542999999999999</v>
      </c>
      <c r="X7852" s="6">
        <f t="shared" si="614"/>
        <v>115.01839999999999</v>
      </c>
      <c r="Y7852" s="8">
        <v>0.71635150166852057</v>
      </c>
    </row>
    <row r="7853" spans="1:25" x14ac:dyDescent="0.35">
      <c r="A7853" t="s">
        <v>15415</v>
      </c>
      <c r="B7853" s="2">
        <v>45524</v>
      </c>
      <c r="C7853" t="s">
        <v>37</v>
      </c>
      <c r="D7853" t="s">
        <v>2291</v>
      </c>
      <c r="E7853" s="4" t="s">
        <v>287</v>
      </c>
      <c r="F7853" t="s">
        <v>288</v>
      </c>
      <c r="G7853" t="s">
        <v>287</v>
      </c>
      <c r="H7853" s="4" t="s">
        <v>29</v>
      </c>
      <c r="I7853" t="s">
        <v>29</v>
      </c>
      <c r="J7853" s="4" t="s">
        <v>30</v>
      </c>
      <c r="K7853" t="s">
        <v>30</v>
      </c>
      <c r="L7853" t="s">
        <v>2292</v>
      </c>
      <c r="M7853" t="s">
        <v>2293</v>
      </c>
      <c r="N7853" t="s">
        <v>254</v>
      </c>
      <c r="O7853" t="s">
        <v>552</v>
      </c>
      <c r="P7853" s="6">
        <v>9.99</v>
      </c>
      <c r="Q7853" s="9">
        <v>2.9969999999999999</v>
      </c>
      <c r="R7853">
        <v>4</v>
      </c>
      <c r="S7853">
        <v>0.02</v>
      </c>
      <c r="T7853" s="6">
        <f t="shared" si="610"/>
        <v>9.7902000000000005</v>
      </c>
      <c r="U7853" s="6">
        <f t="shared" si="611"/>
        <v>39.96</v>
      </c>
      <c r="V7853" s="6">
        <f t="shared" si="612"/>
        <v>39.160800000000002</v>
      </c>
      <c r="W7853" s="6">
        <f t="shared" si="613"/>
        <v>11.988</v>
      </c>
      <c r="X7853" s="6">
        <f t="shared" si="614"/>
        <v>27.172800000000002</v>
      </c>
      <c r="Y7853" s="8">
        <v>0.69387755102040816</v>
      </c>
    </row>
    <row r="7854" spans="1:25" x14ac:dyDescent="0.35">
      <c r="A7854" t="s">
        <v>15416</v>
      </c>
      <c r="B7854" s="2">
        <v>45524</v>
      </c>
      <c r="C7854" t="s">
        <v>37</v>
      </c>
      <c r="D7854" t="s">
        <v>15417</v>
      </c>
      <c r="E7854" s="4" t="s">
        <v>1286</v>
      </c>
      <c r="F7854" t="s">
        <v>1287</v>
      </c>
      <c r="G7854" t="s">
        <v>1286</v>
      </c>
      <c r="H7854" s="4" t="s">
        <v>29</v>
      </c>
      <c r="I7854" t="s">
        <v>29</v>
      </c>
      <c r="J7854" s="4" t="s">
        <v>123</v>
      </c>
      <c r="K7854" t="s">
        <v>66</v>
      </c>
      <c r="L7854" t="s">
        <v>3508</v>
      </c>
      <c r="M7854" t="s">
        <v>3509</v>
      </c>
      <c r="N7854" t="s">
        <v>539</v>
      </c>
      <c r="O7854" t="s">
        <v>1394</v>
      </c>
      <c r="P7854" s="6">
        <v>20.99</v>
      </c>
      <c r="Q7854" s="9">
        <v>7.9960000000000004</v>
      </c>
      <c r="R7854">
        <v>6</v>
      </c>
      <c r="S7854">
        <v>0.08</v>
      </c>
      <c r="T7854" s="6">
        <f t="shared" si="610"/>
        <v>19.3108</v>
      </c>
      <c r="U7854" s="6">
        <f t="shared" si="611"/>
        <v>125.94</v>
      </c>
      <c r="V7854" s="6">
        <f t="shared" si="612"/>
        <v>115.8648</v>
      </c>
      <c r="W7854" s="6">
        <f t="shared" si="613"/>
        <v>47.975999999999999</v>
      </c>
      <c r="X7854" s="6">
        <f t="shared" si="614"/>
        <v>67.888800000000003</v>
      </c>
      <c r="Y7854" s="8">
        <v>0.5859311887648363</v>
      </c>
    </row>
    <row r="7855" spans="1:25" x14ac:dyDescent="0.35">
      <c r="A7855" t="s">
        <v>15418</v>
      </c>
      <c r="B7855" s="2">
        <v>45524</v>
      </c>
      <c r="C7855" t="s">
        <v>25</v>
      </c>
      <c r="D7855" t="s">
        <v>5696</v>
      </c>
      <c r="E7855" s="4" t="s">
        <v>524</v>
      </c>
      <c r="F7855" t="s">
        <v>525</v>
      </c>
      <c r="G7855" t="s">
        <v>524</v>
      </c>
      <c r="H7855" s="4" t="s">
        <v>75</v>
      </c>
      <c r="I7855" t="s">
        <v>75</v>
      </c>
      <c r="K7855" t="s">
        <v>75</v>
      </c>
      <c r="L7855" t="s">
        <v>5697</v>
      </c>
      <c r="M7855" t="s">
        <v>5698</v>
      </c>
      <c r="N7855" t="s">
        <v>101</v>
      </c>
      <c r="O7855" t="s">
        <v>102</v>
      </c>
      <c r="P7855" s="6">
        <v>24.99</v>
      </c>
      <c r="Q7855" s="9">
        <v>7.4969999999999999</v>
      </c>
      <c r="R7855">
        <v>15</v>
      </c>
      <c r="S7855">
        <v>0.2</v>
      </c>
      <c r="T7855" s="6">
        <f t="shared" si="610"/>
        <v>19.992000000000001</v>
      </c>
      <c r="U7855" s="6">
        <f t="shared" si="611"/>
        <v>374.84999999999997</v>
      </c>
      <c r="V7855" s="6">
        <f t="shared" si="612"/>
        <v>299.88</v>
      </c>
      <c r="W7855" s="6">
        <f t="shared" si="613"/>
        <v>112.455</v>
      </c>
      <c r="X7855" s="6">
        <f t="shared" si="614"/>
        <v>187.42500000000001</v>
      </c>
      <c r="Y7855" s="8">
        <v>0.625</v>
      </c>
    </row>
    <row r="7856" spans="1:25" x14ac:dyDescent="0.35">
      <c r="A7856" t="s">
        <v>15419</v>
      </c>
      <c r="B7856" s="2">
        <v>45524</v>
      </c>
      <c r="C7856" t="s">
        <v>25</v>
      </c>
      <c r="D7856" t="s">
        <v>15420</v>
      </c>
      <c r="E7856" s="4" t="s">
        <v>82</v>
      </c>
      <c r="F7856" t="s">
        <v>83</v>
      </c>
      <c r="G7856" t="s">
        <v>82</v>
      </c>
      <c r="H7856" s="4" t="s">
        <v>29</v>
      </c>
      <c r="I7856" t="s">
        <v>29</v>
      </c>
      <c r="J7856" s="4" t="s">
        <v>30</v>
      </c>
      <c r="K7856" t="s">
        <v>30</v>
      </c>
      <c r="L7856" t="s">
        <v>6970</v>
      </c>
      <c r="M7856" t="s">
        <v>6971</v>
      </c>
      <c r="N7856" t="s">
        <v>6972</v>
      </c>
      <c r="O7856" t="s">
        <v>6973</v>
      </c>
      <c r="P7856" s="6">
        <v>25.99</v>
      </c>
      <c r="Q7856" s="9">
        <v>9.9960000000000004</v>
      </c>
      <c r="R7856">
        <v>17</v>
      </c>
      <c r="S7856">
        <v>0.14000000000000001</v>
      </c>
      <c r="T7856" s="6">
        <f t="shared" si="610"/>
        <v>22.351399999999998</v>
      </c>
      <c r="U7856" s="6">
        <f t="shared" si="611"/>
        <v>441.83</v>
      </c>
      <c r="V7856" s="6">
        <f t="shared" si="612"/>
        <v>379.97379999999998</v>
      </c>
      <c r="W7856" s="6">
        <f t="shared" si="613"/>
        <v>169.93200000000002</v>
      </c>
      <c r="X7856" s="6">
        <f t="shared" si="614"/>
        <v>210.04179999999997</v>
      </c>
      <c r="Y7856" s="8">
        <v>0.55277969165242435</v>
      </c>
    </row>
    <row r="7857" spans="1:25" x14ac:dyDescent="0.35">
      <c r="A7857" t="s">
        <v>15421</v>
      </c>
      <c r="B7857" s="2">
        <v>45524</v>
      </c>
      <c r="C7857" t="s">
        <v>25</v>
      </c>
      <c r="D7857" t="s">
        <v>15422</v>
      </c>
      <c r="E7857" s="4" t="s">
        <v>508</v>
      </c>
      <c r="F7857" t="s">
        <v>509</v>
      </c>
      <c r="G7857" t="s">
        <v>508</v>
      </c>
      <c r="H7857" s="4" t="s">
        <v>29</v>
      </c>
      <c r="I7857" t="s">
        <v>29</v>
      </c>
      <c r="J7857" s="4" t="s">
        <v>31</v>
      </c>
      <c r="K7857" t="s">
        <v>114</v>
      </c>
      <c r="L7857" t="s">
        <v>4811</v>
      </c>
      <c r="M7857" t="s">
        <v>4812</v>
      </c>
      <c r="N7857" t="s">
        <v>78</v>
      </c>
      <c r="O7857" t="s">
        <v>715</v>
      </c>
      <c r="P7857" s="6">
        <v>25.99</v>
      </c>
      <c r="Q7857" s="9">
        <v>9.9960000000000004</v>
      </c>
      <c r="R7857">
        <v>10</v>
      </c>
      <c r="S7857">
        <v>0.05</v>
      </c>
      <c r="T7857" s="6">
        <f t="shared" si="610"/>
        <v>24.690499999999997</v>
      </c>
      <c r="U7857" s="6">
        <f t="shared" si="611"/>
        <v>259.89999999999998</v>
      </c>
      <c r="V7857" s="6">
        <f t="shared" si="612"/>
        <v>246.90499999999997</v>
      </c>
      <c r="W7857" s="6">
        <f t="shared" si="613"/>
        <v>99.960000000000008</v>
      </c>
      <c r="X7857" s="6">
        <f t="shared" si="614"/>
        <v>146.94499999999996</v>
      </c>
      <c r="Y7857" s="8">
        <v>0.59514793139061573</v>
      </c>
    </row>
    <row r="7858" spans="1:25" x14ac:dyDescent="0.35">
      <c r="A7858" t="s">
        <v>15423</v>
      </c>
      <c r="B7858" s="2">
        <v>45524</v>
      </c>
      <c r="C7858" t="s">
        <v>25</v>
      </c>
      <c r="D7858" t="s">
        <v>2755</v>
      </c>
      <c r="E7858" s="4" t="s">
        <v>146</v>
      </c>
      <c r="F7858" t="s">
        <v>147</v>
      </c>
      <c r="G7858" t="s">
        <v>146</v>
      </c>
      <c r="H7858" s="4" t="s">
        <v>29</v>
      </c>
      <c r="I7858" t="s">
        <v>29</v>
      </c>
      <c r="K7858" t="s">
        <v>114</v>
      </c>
      <c r="L7858" t="s">
        <v>2756</v>
      </c>
      <c r="M7858" t="s">
        <v>2757</v>
      </c>
      <c r="N7858" t="s">
        <v>339</v>
      </c>
      <c r="O7858" t="s">
        <v>2758</v>
      </c>
      <c r="P7858" s="6">
        <v>34.99</v>
      </c>
      <c r="Q7858" s="9">
        <v>10.497</v>
      </c>
      <c r="R7858">
        <v>3</v>
      </c>
      <c r="S7858">
        <v>0.38</v>
      </c>
      <c r="T7858" s="6">
        <f t="shared" si="610"/>
        <v>21.6938</v>
      </c>
      <c r="U7858" s="6">
        <f t="shared" si="611"/>
        <v>104.97</v>
      </c>
      <c r="V7858" s="6">
        <f t="shared" si="612"/>
        <v>65.081400000000002</v>
      </c>
      <c r="W7858" s="6">
        <f t="shared" si="613"/>
        <v>31.491</v>
      </c>
      <c r="X7858" s="6">
        <f t="shared" si="614"/>
        <v>33.590400000000002</v>
      </c>
      <c r="Y7858" s="8">
        <v>0.5161290322580645</v>
      </c>
    </row>
    <row r="7859" spans="1:25" x14ac:dyDescent="0.35">
      <c r="A7859" t="s">
        <v>15424</v>
      </c>
      <c r="B7859" s="2">
        <v>45524</v>
      </c>
      <c r="C7859" t="s">
        <v>25</v>
      </c>
      <c r="D7859" t="s">
        <v>15425</v>
      </c>
      <c r="E7859" s="4" t="s">
        <v>1286</v>
      </c>
      <c r="F7859" t="s">
        <v>1287</v>
      </c>
      <c r="G7859" t="s">
        <v>1286</v>
      </c>
      <c r="H7859" s="4" t="s">
        <v>29</v>
      </c>
      <c r="I7859" t="s">
        <v>29</v>
      </c>
      <c r="J7859" s="4" t="s">
        <v>57</v>
      </c>
      <c r="K7859" t="s">
        <v>66</v>
      </c>
      <c r="L7859" t="s">
        <v>3283</v>
      </c>
      <c r="M7859" t="s">
        <v>3284</v>
      </c>
      <c r="N7859" t="s">
        <v>254</v>
      </c>
      <c r="O7859" t="s">
        <v>552</v>
      </c>
      <c r="P7859" s="6">
        <v>35.99</v>
      </c>
      <c r="Q7859" s="9">
        <v>13.996</v>
      </c>
      <c r="R7859">
        <v>17</v>
      </c>
      <c r="S7859">
        <v>0.05</v>
      </c>
      <c r="T7859" s="6">
        <f t="shared" si="610"/>
        <v>34.1905</v>
      </c>
      <c r="U7859" s="6">
        <f t="shared" si="611"/>
        <v>611.83000000000004</v>
      </c>
      <c r="V7859" s="6">
        <f t="shared" si="612"/>
        <v>581.23850000000004</v>
      </c>
      <c r="W7859" s="6">
        <f t="shared" si="613"/>
        <v>237.93200000000002</v>
      </c>
      <c r="X7859" s="6">
        <f t="shared" si="614"/>
        <v>343.30650000000003</v>
      </c>
      <c r="Y7859" s="8">
        <v>0.59064652461941181</v>
      </c>
    </row>
    <row r="7860" spans="1:25" x14ac:dyDescent="0.35">
      <c r="A7860" t="s">
        <v>15426</v>
      </c>
      <c r="B7860" s="2">
        <v>45524</v>
      </c>
      <c r="C7860" t="s">
        <v>25</v>
      </c>
      <c r="D7860" t="s">
        <v>2386</v>
      </c>
      <c r="E7860" s="4" t="s">
        <v>417</v>
      </c>
      <c r="F7860" t="s">
        <v>418</v>
      </c>
      <c r="G7860" t="s">
        <v>417</v>
      </c>
      <c r="H7860" s="4" t="s">
        <v>29</v>
      </c>
      <c r="I7860" t="s">
        <v>29</v>
      </c>
      <c r="J7860" s="4" t="s">
        <v>105</v>
      </c>
      <c r="K7860" t="s">
        <v>98</v>
      </c>
      <c r="L7860" t="s">
        <v>2182</v>
      </c>
      <c r="M7860" t="s">
        <v>2183</v>
      </c>
      <c r="N7860" t="s">
        <v>78</v>
      </c>
      <c r="O7860" t="s">
        <v>1591</v>
      </c>
      <c r="P7860" s="6">
        <v>39.99</v>
      </c>
      <c r="Q7860" s="9">
        <v>15.996</v>
      </c>
      <c r="R7860">
        <v>3</v>
      </c>
      <c r="S7860">
        <v>0.11</v>
      </c>
      <c r="T7860" s="6">
        <f t="shared" si="610"/>
        <v>35.591100000000004</v>
      </c>
      <c r="U7860" s="6">
        <f t="shared" si="611"/>
        <v>119.97</v>
      </c>
      <c r="V7860" s="6">
        <f t="shared" si="612"/>
        <v>106.77330000000001</v>
      </c>
      <c r="W7860" s="6">
        <f t="shared" si="613"/>
        <v>47.988</v>
      </c>
      <c r="X7860" s="6">
        <f t="shared" si="614"/>
        <v>58.785300000000007</v>
      </c>
      <c r="Y7860" s="8">
        <v>0.550561797752809</v>
      </c>
    </row>
    <row r="7861" spans="1:25" x14ac:dyDescent="0.35">
      <c r="A7861" t="s">
        <v>15427</v>
      </c>
      <c r="B7861" s="2">
        <v>45524</v>
      </c>
      <c r="C7861" t="s">
        <v>37</v>
      </c>
      <c r="D7861" t="s">
        <v>5327</v>
      </c>
      <c r="E7861" s="4" t="s">
        <v>453</v>
      </c>
      <c r="F7861" t="s">
        <v>454</v>
      </c>
      <c r="G7861" t="s">
        <v>453</v>
      </c>
      <c r="H7861" s="4" t="s">
        <v>29</v>
      </c>
      <c r="I7861" t="s">
        <v>29</v>
      </c>
      <c r="J7861" s="4" t="s">
        <v>31</v>
      </c>
      <c r="K7861" t="s">
        <v>57</v>
      </c>
      <c r="L7861" t="s">
        <v>5328</v>
      </c>
      <c r="M7861" t="s">
        <v>5329</v>
      </c>
      <c r="N7861" t="s">
        <v>1228</v>
      </c>
      <c r="O7861" t="s">
        <v>2639</v>
      </c>
      <c r="P7861" s="6">
        <v>79.989999999999995</v>
      </c>
      <c r="Q7861" s="9">
        <v>23.997</v>
      </c>
      <c r="R7861">
        <v>7</v>
      </c>
      <c r="S7861">
        <v>0.03</v>
      </c>
      <c r="T7861" s="6">
        <f t="shared" si="610"/>
        <v>77.590299999999999</v>
      </c>
      <c r="U7861" s="6">
        <f t="shared" si="611"/>
        <v>559.92999999999995</v>
      </c>
      <c r="V7861" s="6">
        <f t="shared" si="612"/>
        <v>543.13210000000004</v>
      </c>
      <c r="W7861" s="6">
        <f t="shared" si="613"/>
        <v>167.97899999999998</v>
      </c>
      <c r="X7861" s="6">
        <f t="shared" si="614"/>
        <v>375.15310000000005</v>
      </c>
      <c r="Y7861" s="8">
        <v>0.69072164948453618</v>
      </c>
    </row>
    <row r="7862" spans="1:25" x14ac:dyDescent="0.35">
      <c r="A7862" t="s">
        <v>15428</v>
      </c>
      <c r="B7862" s="2">
        <v>45524</v>
      </c>
      <c r="C7862" t="s">
        <v>25</v>
      </c>
      <c r="D7862" t="s">
        <v>2185</v>
      </c>
      <c r="E7862" s="4" t="s">
        <v>543</v>
      </c>
      <c r="F7862" t="s">
        <v>544</v>
      </c>
      <c r="G7862" t="s">
        <v>543</v>
      </c>
      <c r="H7862" s="4" t="s">
        <v>29</v>
      </c>
      <c r="I7862" t="s">
        <v>29</v>
      </c>
      <c r="J7862" s="4" t="s">
        <v>105</v>
      </c>
      <c r="K7862" t="s">
        <v>57</v>
      </c>
      <c r="L7862" t="s">
        <v>2186</v>
      </c>
      <c r="M7862" t="s">
        <v>2187</v>
      </c>
      <c r="N7862" t="s">
        <v>1278</v>
      </c>
      <c r="O7862" t="s">
        <v>2188</v>
      </c>
      <c r="P7862" s="6">
        <v>99.99</v>
      </c>
      <c r="Q7862" s="9">
        <v>29.997</v>
      </c>
      <c r="R7862">
        <v>9</v>
      </c>
      <c r="S7862">
        <v>0.24</v>
      </c>
      <c r="T7862" s="6">
        <f t="shared" si="610"/>
        <v>75.992400000000004</v>
      </c>
      <c r="U7862" s="6">
        <f t="shared" si="611"/>
        <v>899.91</v>
      </c>
      <c r="V7862" s="6">
        <f t="shared" si="612"/>
        <v>683.9316</v>
      </c>
      <c r="W7862" s="6">
        <f t="shared" si="613"/>
        <v>269.97300000000001</v>
      </c>
      <c r="X7862" s="6">
        <f t="shared" si="614"/>
        <v>413.95859999999999</v>
      </c>
      <c r="Y7862" s="8">
        <v>0.60526315789473684</v>
      </c>
    </row>
    <row r="7863" spans="1:25" x14ac:dyDescent="0.35">
      <c r="A7863" t="s">
        <v>15429</v>
      </c>
      <c r="B7863" s="2">
        <v>45524</v>
      </c>
      <c r="C7863" t="s">
        <v>25</v>
      </c>
      <c r="D7863" t="s">
        <v>1796</v>
      </c>
      <c r="E7863" s="4" t="s">
        <v>112</v>
      </c>
      <c r="F7863" t="s">
        <v>113</v>
      </c>
      <c r="G7863" t="s">
        <v>112</v>
      </c>
      <c r="H7863" s="4" t="s">
        <v>29</v>
      </c>
      <c r="I7863" t="s">
        <v>29</v>
      </c>
      <c r="J7863" s="4" t="s">
        <v>66</v>
      </c>
      <c r="K7863" t="s">
        <v>57</v>
      </c>
      <c r="L7863" t="s">
        <v>1799</v>
      </c>
      <c r="M7863" t="s">
        <v>1800</v>
      </c>
      <c r="N7863" t="s">
        <v>321</v>
      </c>
      <c r="O7863" t="s">
        <v>1801</v>
      </c>
      <c r="P7863" s="6">
        <v>149.99</v>
      </c>
      <c r="Q7863" s="9">
        <v>44.997</v>
      </c>
      <c r="R7863">
        <v>19</v>
      </c>
      <c r="S7863">
        <v>0.31</v>
      </c>
      <c r="T7863" s="6">
        <f t="shared" si="610"/>
        <v>103.4931</v>
      </c>
      <c r="U7863" s="6">
        <f t="shared" si="611"/>
        <v>2849.8100000000004</v>
      </c>
      <c r="V7863" s="6">
        <f t="shared" si="612"/>
        <v>1966.3688999999999</v>
      </c>
      <c r="W7863" s="6">
        <f t="shared" si="613"/>
        <v>854.94299999999998</v>
      </c>
      <c r="X7863" s="6">
        <f t="shared" si="614"/>
        <v>1111.4259</v>
      </c>
      <c r="Y7863" s="8">
        <v>0.56521739130434778</v>
      </c>
    </row>
    <row r="7864" spans="1:25" x14ac:dyDescent="0.35">
      <c r="A7864" t="s">
        <v>15430</v>
      </c>
      <c r="B7864" s="2">
        <v>45525</v>
      </c>
      <c r="C7864" t="s">
        <v>37</v>
      </c>
      <c r="D7864" t="s">
        <v>2190</v>
      </c>
      <c r="E7864" s="4" t="s">
        <v>417</v>
      </c>
      <c r="F7864" t="s">
        <v>418</v>
      </c>
      <c r="G7864" t="s">
        <v>417</v>
      </c>
      <c r="H7864" s="4" t="s">
        <v>29</v>
      </c>
      <c r="I7864" t="s">
        <v>29</v>
      </c>
      <c r="J7864" s="4" t="s">
        <v>30</v>
      </c>
      <c r="K7864" t="s">
        <v>98</v>
      </c>
      <c r="L7864" t="s">
        <v>2191</v>
      </c>
      <c r="M7864" t="s">
        <v>2192</v>
      </c>
      <c r="N7864" t="s">
        <v>43</v>
      </c>
      <c r="O7864" t="s">
        <v>234</v>
      </c>
      <c r="P7864" s="6">
        <v>1.89</v>
      </c>
      <c r="Q7864" s="9">
        <v>0.56699999999999995</v>
      </c>
      <c r="R7864">
        <v>10</v>
      </c>
      <c r="S7864">
        <v>0.23</v>
      </c>
      <c r="T7864" s="6">
        <f t="shared" si="610"/>
        <v>1.4553</v>
      </c>
      <c r="U7864" s="6">
        <f t="shared" si="611"/>
        <v>18.899999999999999</v>
      </c>
      <c r="V7864" s="6">
        <f t="shared" si="612"/>
        <v>14.553000000000001</v>
      </c>
      <c r="W7864" s="6">
        <f t="shared" si="613"/>
        <v>5.67</v>
      </c>
      <c r="X7864" s="6">
        <f t="shared" si="614"/>
        <v>8.8830000000000009</v>
      </c>
      <c r="Y7864" s="8">
        <v>0.61038961038961037</v>
      </c>
    </row>
    <row r="7865" spans="1:25" x14ac:dyDescent="0.35">
      <c r="A7865" t="s">
        <v>15431</v>
      </c>
      <c r="B7865" s="2">
        <v>45525</v>
      </c>
      <c r="C7865" t="s">
        <v>25</v>
      </c>
      <c r="D7865" t="s">
        <v>984</v>
      </c>
      <c r="E7865" s="4" t="s">
        <v>97</v>
      </c>
      <c r="F7865" t="s">
        <v>96</v>
      </c>
      <c r="G7865" t="s">
        <v>97</v>
      </c>
      <c r="H7865" s="4" t="s">
        <v>29</v>
      </c>
      <c r="I7865" t="s">
        <v>29</v>
      </c>
      <c r="J7865" s="4" t="s">
        <v>105</v>
      </c>
      <c r="K7865" t="s">
        <v>98</v>
      </c>
      <c r="L7865" t="s">
        <v>987</v>
      </c>
      <c r="M7865" t="s">
        <v>988</v>
      </c>
      <c r="N7865" t="s">
        <v>151</v>
      </c>
      <c r="O7865" t="s">
        <v>586</v>
      </c>
      <c r="P7865" s="6">
        <v>4.29</v>
      </c>
      <c r="Q7865" s="9">
        <v>1.2869999999999999</v>
      </c>
      <c r="R7865">
        <v>14</v>
      </c>
      <c r="S7865">
        <v>0.17</v>
      </c>
      <c r="T7865" s="6">
        <f t="shared" si="610"/>
        <v>3.5606999999999998</v>
      </c>
      <c r="U7865" s="6">
        <f t="shared" si="611"/>
        <v>60.06</v>
      </c>
      <c r="V7865" s="6">
        <f t="shared" si="612"/>
        <v>49.849799999999995</v>
      </c>
      <c r="W7865" s="6">
        <f t="shared" si="613"/>
        <v>18.018000000000001</v>
      </c>
      <c r="X7865" s="6">
        <f t="shared" si="614"/>
        <v>31.831799999999994</v>
      </c>
      <c r="Y7865" s="8">
        <v>0.63855421686746983</v>
      </c>
    </row>
    <row r="7866" spans="1:25" x14ac:dyDescent="0.35">
      <c r="A7866" t="s">
        <v>15432</v>
      </c>
      <c r="B7866" s="2">
        <v>45525</v>
      </c>
      <c r="C7866" t="s">
        <v>25</v>
      </c>
      <c r="D7866" t="s">
        <v>4946</v>
      </c>
      <c r="E7866" s="4" t="s">
        <v>162</v>
      </c>
      <c r="F7866" t="s">
        <v>163</v>
      </c>
      <c r="G7866" t="s">
        <v>162</v>
      </c>
      <c r="H7866" s="4" t="s">
        <v>29</v>
      </c>
      <c r="I7866" t="s">
        <v>29</v>
      </c>
      <c r="J7866" s="4" t="s">
        <v>123</v>
      </c>
      <c r="K7866" t="s">
        <v>98</v>
      </c>
      <c r="L7866" t="s">
        <v>4947</v>
      </c>
      <c r="M7866" t="s">
        <v>4948</v>
      </c>
      <c r="N7866" t="s">
        <v>134</v>
      </c>
      <c r="O7866" t="s">
        <v>4949</v>
      </c>
      <c r="P7866" s="6">
        <v>4.49</v>
      </c>
      <c r="Q7866" s="9">
        <v>1.347</v>
      </c>
      <c r="R7866">
        <v>11</v>
      </c>
      <c r="S7866">
        <v>0.17</v>
      </c>
      <c r="T7866" s="6">
        <f t="shared" si="610"/>
        <v>3.7267000000000001</v>
      </c>
      <c r="U7866" s="6">
        <f t="shared" si="611"/>
        <v>49.39</v>
      </c>
      <c r="V7866" s="6">
        <f t="shared" si="612"/>
        <v>40.993700000000004</v>
      </c>
      <c r="W7866" s="6">
        <f t="shared" si="613"/>
        <v>14.817</v>
      </c>
      <c r="X7866" s="6">
        <f t="shared" si="614"/>
        <v>26.176700000000004</v>
      </c>
      <c r="Y7866" s="8">
        <v>0.63855421686746994</v>
      </c>
    </row>
    <row r="7867" spans="1:25" x14ac:dyDescent="0.35">
      <c r="A7867" t="s">
        <v>15433</v>
      </c>
      <c r="B7867" s="2">
        <v>45525</v>
      </c>
      <c r="C7867" t="s">
        <v>25</v>
      </c>
      <c r="D7867" t="s">
        <v>9120</v>
      </c>
      <c r="E7867" s="4" t="s">
        <v>146</v>
      </c>
      <c r="F7867" t="s">
        <v>147</v>
      </c>
      <c r="G7867" t="s">
        <v>146</v>
      </c>
      <c r="H7867" s="4" t="s">
        <v>29</v>
      </c>
      <c r="I7867" t="s">
        <v>29</v>
      </c>
      <c r="J7867" s="4" t="s">
        <v>123</v>
      </c>
      <c r="K7867" t="s">
        <v>114</v>
      </c>
      <c r="L7867" t="s">
        <v>9121</v>
      </c>
      <c r="M7867" t="s">
        <v>9122</v>
      </c>
      <c r="N7867" t="s">
        <v>142</v>
      </c>
      <c r="O7867" t="s">
        <v>4685</v>
      </c>
      <c r="P7867" s="6">
        <v>4.49</v>
      </c>
      <c r="Q7867" s="9">
        <v>1.347</v>
      </c>
      <c r="R7867">
        <v>20</v>
      </c>
      <c r="S7867">
        <v>0.17</v>
      </c>
      <c r="T7867" s="6">
        <f t="shared" si="610"/>
        <v>3.7267000000000001</v>
      </c>
      <c r="U7867" s="6">
        <f t="shared" si="611"/>
        <v>89.800000000000011</v>
      </c>
      <c r="V7867" s="6">
        <f t="shared" si="612"/>
        <v>74.534000000000006</v>
      </c>
      <c r="W7867" s="6">
        <f t="shared" si="613"/>
        <v>26.939999999999998</v>
      </c>
      <c r="X7867" s="6">
        <f t="shared" si="614"/>
        <v>47.594000000000008</v>
      </c>
      <c r="Y7867" s="8">
        <v>0.63855421686746994</v>
      </c>
    </row>
    <row r="7868" spans="1:25" x14ac:dyDescent="0.35">
      <c r="A7868" t="s">
        <v>15434</v>
      </c>
      <c r="B7868" s="2">
        <v>45525</v>
      </c>
      <c r="C7868" t="s">
        <v>25</v>
      </c>
      <c r="D7868" t="s">
        <v>2260</v>
      </c>
      <c r="E7868" s="4" t="s">
        <v>724</v>
      </c>
      <c r="F7868" t="s">
        <v>28</v>
      </c>
      <c r="G7868" t="s">
        <v>27</v>
      </c>
      <c r="H7868" s="4" t="s">
        <v>29</v>
      </c>
      <c r="I7868" t="s">
        <v>29</v>
      </c>
      <c r="J7868" s="4" t="s">
        <v>148</v>
      </c>
      <c r="K7868" t="s">
        <v>31</v>
      </c>
      <c r="L7868" t="s">
        <v>2261</v>
      </c>
      <c r="M7868" t="s">
        <v>2262</v>
      </c>
      <c r="N7868" t="s">
        <v>269</v>
      </c>
      <c r="O7868" t="s">
        <v>2263</v>
      </c>
      <c r="P7868" s="6">
        <v>19.989999999999998</v>
      </c>
      <c r="Q7868" s="9">
        <v>7.9960000000000004</v>
      </c>
      <c r="R7868">
        <v>8</v>
      </c>
      <c r="S7868">
        <v>0.15</v>
      </c>
      <c r="T7868" s="6">
        <f t="shared" si="610"/>
        <v>16.991499999999998</v>
      </c>
      <c r="U7868" s="6">
        <f t="shared" si="611"/>
        <v>159.91999999999999</v>
      </c>
      <c r="V7868" s="6">
        <f t="shared" si="612"/>
        <v>135.93199999999999</v>
      </c>
      <c r="W7868" s="6">
        <f t="shared" si="613"/>
        <v>63.968000000000004</v>
      </c>
      <c r="X7868" s="6">
        <f t="shared" si="614"/>
        <v>71.963999999999984</v>
      </c>
      <c r="Y7868" s="8">
        <v>0.52941176470588225</v>
      </c>
    </row>
    <row r="7869" spans="1:25" x14ac:dyDescent="0.35">
      <c r="A7869" t="s">
        <v>15435</v>
      </c>
      <c r="B7869" s="2">
        <v>45525</v>
      </c>
      <c r="C7869" t="s">
        <v>25</v>
      </c>
      <c r="D7869" t="s">
        <v>1593</v>
      </c>
      <c r="E7869" s="4" t="s">
        <v>47</v>
      </c>
      <c r="F7869" t="s">
        <v>1241</v>
      </c>
      <c r="G7869" t="s">
        <v>47</v>
      </c>
      <c r="H7869" s="4" t="s">
        <v>29</v>
      </c>
      <c r="I7869" t="s">
        <v>29</v>
      </c>
      <c r="J7869" s="4" t="s">
        <v>123</v>
      </c>
      <c r="K7869" t="s">
        <v>31</v>
      </c>
      <c r="L7869" t="s">
        <v>1594</v>
      </c>
      <c r="M7869" t="s">
        <v>1595</v>
      </c>
      <c r="N7869" t="s">
        <v>254</v>
      </c>
      <c r="O7869" t="s">
        <v>1596</v>
      </c>
      <c r="P7869" s="6">
        <v>29.99</v>
      </c>
      <c r="Q7869" s="9">
        <v>8.9969999999999999</v>
      </c>
      <c r="R7869">
        <v>20</v>
      </c>
      <c r="S7869">
        <v>0.33</v>
      </c>
      <c r="T7869" s="6">
        <f t="shared" si="610"/>
        <v>20.093299999999996</v>
      </c>
      <c r="U7869" s="6">
        <f t="shared" si="611"/>
        <v>599.79999999999995</v>
      </c>
      <c r="V7869" s="6">
        <f t="shared" si="612"/>
        <v>401.86599999999993</v>
      </c>
      <c r="W7869" s="6">
        <f t="shared" si="613"/>
        <v>179.94</v>
      </c>
      <c r="X7869" s="6">
        <f t="shared" si="614"/>
        <v>221.92599999999993</v>
      </c>
      <c r="Y7869" s="8">
        <v>0.55223880597014918</v>
      </c>
    </row>
    <row r="7870" spans="1:25" x14ac:dyDescent="0.35">
      <c r="A7870" t="s">
        <v>15436</v>
      </c>
      <c r="B7870" s="2">
        <v>45525</v>
      </c>
      <c r="C7870" t="s">
        <v>37</v>
      </c>
      <c r="D7870" t="s">
        <v>7280</v>
      </c>
      <c r="E7870" s="4" t="s">
        <v>762</v>
      </c>
      <c r="F7870" t="s">
        <v>763</v>
      </c>
      <c r="G7870" t="s">
        <v>762</v>
      </c>
      <c r="H7870" s="4" t="s">
        <v>75</v>
      </c>
      <c r="I7870" t="s">
        <v>75</v>
      </c>
      <c r="K7870" t="s">
        <v>75</v>
      </c>
      <c r="L7870" t="s">
        <v>7281</v>
      </c>
      <c r="M7870" t="s">
        <v>7282</v>
      </c>
      <c r="N7870" t="s">
        <v>1278</v>
      </c>
      <c r="O7870" t="s">
        <v>1926</v>
      </c>
      <c r="P7870" s="6">
        <v>34.99</v>
      </c>
      <c r="Q7870" s="9">
        <v>13.996</v>
      </c>
      <c r="R7870">
        <v>12</v>
      </c>
      <c r="S7870">
        <v>0.17</v>
      </c>
      <c r="T7870" s="6">
        <f t="shared" si="610"/>
        <v>29.041699999999999</v>
      </c>
      <c r="U7870" s="6">
        <f t="shared" si="611"/>
        <v>419.88</v>
      </c>
      <c r="V7870" s="6">
        <f t="shared" si="612"/>
        <v>348.50040000000001</v>
      </c>
      <c r="W7870" s="6">
        <f t="shared" si="613"/>
        <v>167.952</v>
      </c>
      <c r="X7870" s="6">
        <f t="shared" si="614"/>
        <v>180.54840000000002</v>
      </c>
      <c r="Y7870" s="8">
        <v>0.51807228915662651</v>
      </c>
    </row>
    <row r="7871" spans="1:25" x14ac:dyDescent="0.35">
      <c r="A7871" t="s">
        <v>15437</v>
      </c>
      <c r="B7871" s="2">
        <v>45525</v>
      </c>
      <c r="C7871" t="s">
        <v>25</v>
      </c>
      <c r="D7871" t="s">
        <v>4661</v>
      </c>
      <c r="E7871" s="4" t="s">
        <v>389</v>
      </c>
      <c r="F7871" t="s">
        <v>1009</v>
      </c>
      <c r="G7871" t="s">
        <v>389</v>
      </c>
      <c r="H7871" s="4" t="s">
        <v>29</v>
      </c>
      <c r="I7871" t="s">
        <v>29</v>
      </c>
      <c r="J7871" s="4" t="s">
        <v>31</v>
      </c>
      <c r="K7871" t="s">
        <v>57</v>
      </c>
      <c r="L7871" t="s">
        <v>4662</v>
      </c>
      <c r="M7871" t="s">
        <v>4663</v>
      </c>
      <c r="N7871" t="s">
        <v>4461</v>
      </c>
      <c r="O7871" t="s">
        <v>4659</v>
      </c>
      <c r="P7871" s="6">
        <v>39.99</v>
      </c>
      <c r="Q7871" s="9">
        <v>11.997</v>
      </c>
      <c r="R7871">
        <v>14</v>
      </c>
      <c r="T7871" s="6">
        <f t="shared" si="610"/>
        <v>39.99</v>
      </c>
      <c r="U7871" s="6">
        <f t="shared" si="611"/>
        <v>559.86</v>
      </c>
      <c r="V7871" s="6">
        <f t="shared" si="612"/>
        <v>559.86</v>
      </c>
      <c r="W7871" s="6">
        <f t="shared" si="613"/>
        <v>167.958</v>
      </c>
      <c r="X7871" s="6">
        <f t="shared" si="614"/>
        <v>391.90200000000004</v>
      </c>
      <c r="Y7871" s="8">
        <v>0.70000000000000007</v>
      </c>
    </row>
    <row r="7872" spans="1:25" x14ac:dyDescent="0.35">
      <c r="A7872" t="s">
        <v>15438</v>
      </c>
      <c r="B7872" s="2">
        <v>45525</v>
      </c>
      <c r="C7872" t="s">
        <v>37</v>
      </c>
      <c r="D7872" t="s">
        <v>2597</v>
      </c>
      <c r="E7872" s="4" t="s">
        <v>663</v>
      </c>
      <c r="F7872" t="s">
        <v>664</v>
      </c>
      <c r="G7872" t="s">
        <v>663</v>
      </c>
      <c r="H7872" s="4" t="s">
        <v>29</v>
      </c>
      <c r="I7872" t="s">
        <v>29</v>
      </c>
      <c r="K7872" t="s">
        <v>105</v>
      </c>
      <c r="L7872" t="s">
        <v>2598</v>
      </c>
      <c r="M7872" t="s">
        <v>2599</v>
      </c>
      <c r="N7872" t="s">
        <v>193</v>
      </c>
      <c r="O7872" t="s">
        <v>721</v>
      </c>
      <c r="P7872" s="6">
        <v>49.99</v>
      </c>
      <c r="Q7872" s="9">
        <v>14.997</v>
      </c>
      <c r="R7872">
        <v>20</v>
      </c>
      <c r="S7872">
        <v>0.01</v>
      </c>
      <c r="T7872" s="6">
        <f t="shared" si="610"/>
        <v>49.490099999999998</v>
      </c>
      <c r="U7872" s="6">
        <f t="shared" si="611"/>
        <v>999.80000000000007</v>
      </c>
      <c r="V7872" s="6">
        <f t="shared" si="612"/>
        <v>989.80199999999991</v>
      </c>
      <c r="W7872" s="6">
        <f t="shared" si="613"/>
        <v>299.94</v>
      </c>
      <c r="X7872" s="6">
        <f t="shared" si="614"/>
        <v>689.86199999999985</v>
      </c>
      <c r="Y7872" s="8">
        <v>0.69696969696969691</v>
      </c>
    </row>
    <row r="7873" spans="1:25" x14ac:dyDescent="0.35">
      <c r="A7873" t="s">
        <v>15439</v>
      </c>
      <c r="B7873" s="2">
        <v>45525</v>
      </c>
      <c r="C7873" t="s">
        <v>25</v>
      </c>
      <c r="D7873" t="s">
        <v>15440</v>
      </c>
      <c r="E7873" s="4" t="s">
        <v>121</v>
      </c>
      <c r="F7873" t="s">
        <v>122</v>
      </c>
      <c r="G7873" t="s">
        <v>121</v>
      </c>
      <c r="H7873" s="4" t="s">
        <v>29</v>
      </c>
      <c r="I7873" t="s">
        <v>29</v>
      </c>
      <c r="J7873" s="4" t="s">
        <v>57</v>
      </c>
      <c r="K7873" t="s">
        <v>98</v>
      </c>
      <c r="L7873" t="s">
        <v>12385</v>
      </c>
      <c r="M7873" t="s">
        <v>12386</v>
      </c>
      <c r="N7873" t="s">
        <v>321</v>
      </c>
      <c r="O7873" t="s">
        <v>5280</v>
      </c>
      <c r="P7873" s="6">
        <v>50.99</v>
      </c>
      <c r="Q7873" s="9">
        <v>19.995999999999999</v>
      </c>
      <c r="R7873">
        <v>10</v>
      </c>
      <c r="S7873">
        <v>7.0000000000000007E-2</v>
      </c>
      <c r="T7873" s="6">
        <f t="shared" si="610"/>
        <v>47.420699999999997</v>
      </c>
      <c r="U7873" s="6">
        <f t="shared" si="611"/>
        <v>509.90000000000003</v>
      </c>
      <c r="V7873" s="6">
        <f t="shared" si="612"/>
        <v>474.20699999999999</v>
      </c>
      <c r="W7873" s="6">
        <f t="shared" si="613"/>
        <v>199.95999999999998</v>
      </c>
      <c r="X7873" s="6">
        <f t="shared" si="614"/>
        <v>274.24700000000001</v>
      </c>
      <c r="Y7873" s="8">
        <v>0.57832760798554217</v>
      </c>
    </row>
    <row r="7874" spans="1:25" x14ac:dyDescent="0.35">
      <c r="A7874" t="s">
        <v>15441</v>
      </c>
      <c r="B7874" s="2">
        <v>45525</v>
      </c>
      <c r="C7874" t="s">
        <v>25</v>
      </c>
      <c r="D7874" t="s">
        <v>7196</v>
      </c>
      <c r="E7874" s="4" t="s">
        <v>524</v>
      </c>
      <c r="F7874" t="s">
        <v>525</v>
      </c>
      <c r="G7874" t="s">
        <v>524</v>
      </c>
      <c r="H7874" s="4" t="s">
        <v>75</v>
      </c>
      <c r="I7874" t="s">
        <v>75</v>
      </c>
      <c r="K7874" t="s">
        <v>75</v>
      </c>
      <c r="L7874" t="s">
        <v>7197</v>
      </c>
      <c r="M7874" t="s">
        <v>7198</v>
      </c>
      <c r="N7874" t="s">
        <v>269</v>
      </c>
      <c r="O7874" t="s">
        <v>703</v>
      </c>
      <c r="P7874" s="6">
        <v>59.99</v>
      </c>
      <c r="Q7874" s="9">
        <v>17.997</v>
      </c>
      <c r="R7874">
        <v>5</v>
      </c>
      <c r="T7874" s="6">
        <f t="shared" si="610"/>
        <v>59.99</v>
      </c>
      <c r="U7874" s="6">
        <f t="shared" si="611"/>
        <v>299.95</v>
      </c>
      <c r="V7874" s="6">
        <f t="shared" si="612"/>
        <v>299.95</v>
      </c>
      <c r="W7874" s="6">
        <f t="shared" si="613"/>
        <v>89.984999999999999</v>
      </c>
      <c r="X7874" s="6">
        <f t="shared" si="614"/>
        <v>209.96499999999997</v>
      </c>
      <c r="Y7874" s="8">
        <v>0.7</v>
      </c>
    </row>
    <row r="7875" spans="1:25" x14ac:dyDescent="0.35">
      <c r="A7875" t="s">
        <v>15442</v>
      </c>
      <c r="B7875" s="2">
        <v>45526</v>
      </c>
      <c r="C7875" t="s">
        <v>25</v>
      </c>
      <c r="D7875" t="s">
        <v>5247</v>
      </c>
      <c r="E7875" s="4" t="s">
        <v>105</v>
      </c>
      <c r="F7875" t="s">
        <v>691</v>
      </c>
      <c r="G7875" t="s">
        <v>105</v>
      </c>
      <c r="H7875" s="4" t="s">
        <v>29</v>
      </c>
      <c r="I7875" t="s">
        <v>29</v>
      </c>
      <c r="J7875" s="4" t="s">
        <v>105</v>
      </c>
      <c r="K7875" t="s">
        <v>105</v>
      </c>
      <c r="L7875" t="s">
        <v>5248</v>
      </c>
      <c r="M7875" t="s">
        <v>5249</v>
      </c>
      <c r="N7875" t="s">
        <v>534</v>
      </c>
      <c r="O7875" t="s">
        <v>211</v>
      </c>
      <c r="P7875" s="6">
        <v>1.89</v>
      </c>
      <c r="Q7875" s="9">
        <v>0.75600000000000001</v>
      </c>
      <c r="R7875">
        <v>5</v>
      </c>
      <c r="T7875" s="6">
        <f t="shared" ref="T7875:T7938" si="615">P7875*(1-S7875)</f>
        <v>1.89</v>
      </c>
      <c r="U7875" s="6">
        <f t="shared" ref="U7875:U7938" si="616">P7875*R7875</f>
        <v>9.4499999999999993</v>
      </c>
      <c r="V7875" s="6">
        <f t="shared" ref="V7875:V7938" si="617">T7875*R7875</f>
        <v>9.4499999999999993</v>
      </c>
      <c r="W7875" s="6">
        <f t="shared" ref="W7875:W7938" si="618">Q7875*R7875</f>
        <v>3.7800000000000002</v>
      </c>
      <c r="X7875" s="6">
        <f t="shared" ref="X7875:X7938" si="619">V7875-W7875</f>
        <v>5.669999999999999</v>
      </c>
      <c r="Y7875" s="8">
        <v>0.6</v>
      </c>
    </row>
    <row r="7876" spans="1:25" x14ac:dyDescent="0.35">
      <c r="A7876" t="s">
        <v>15443</v>
      </c>
      <c r="B7876" s="2">
        <v>45526</v>
      </c>
      <c r="C7876" t="s">
        <v>25</v>
      </c>
      <c r="D7876" t="s">
        <v>5161</v>
      </c>
      <c r="E7876" s="4" t="s">
        <v>105</v>
      </c>
      <c r="F7876" t="s">
        <v>169</v>
      </c>
      <c r="G7876" t="s">
        <v>105</v>
      </c>
      <c r="H7876" s="4" t="s">
        <v>29</v>
      </c>
      <c r="I7876" t="s">
        <v>29</v>
      </c>
      <c r="J7876" s="4" t="s">
        <v>66</v>
      </c>
      <c r="K7876" t="s">
        <v>105</v>
      </c>
      <c r="L7876" t="s">
        <v>5162</v>
      </c>
      <c r="M7876" t="s">
        <v>5163</v>
      </c>
      <c r="N7876" t="s">
        <v>134</v>
      </c>
      <c r="O7876" t="s">
        <v>949</v>
      </c>
      <c r="P7876" s="6">
        <v>5.49</v>
      </c>
      <c r="Q7876" s="9">
        <v>1.647</v>
      </c>
      <c r="R7876">
        <v>3</v>
      </c>
      <c r="T7876" s="6">
        <f t="shared" si="615"/>
        <v>5.49</v>
      </c>
      <c r="U7876" s="6">
        <f t="shared" si="616"/>
        <v>16.47</v>
      </c>
      <c r="V7876" s="6">
        <f t="shared" si="617"/>
        <v>16.47</v>
      </c>
      <c r="W7876" s="6">
        <f t="shared" si="618"/>
        <v>4.9409999999999998</v>
      </c>
      <c r="X7876" s="6">
        <f t="shared" si="619"/>
        <v>11.529</v>
      </c>
      <c r="Y7876" s="8">
        <v>0.70000000000000007</v>
      </c>
    </row>
    <row r="7877" spans="1:25" x14ac:dyDescent="0.35">
      <c r="A7877" t="s">
        <v>15444</v>
      </c>
      <c r="B7877" s="2">
        <v>45526</v>
      </c>
      <c r="C7877" t="s">
        <v>25</v>
      </c>
      <c r="D7877" t="s">
        <v>13292</v>
      </c>
      <c r="E7877" s="4" t="s">
        <v>146</v>
      </c>
      <c r="F7877" t="s">
        <v>1032</v>
      </c>
      <c r="G7877" t="s">
        <v>146</v>
      </c>
      <c r="H7877" s="4" t="s">
        <v>29</v>
      </c>
      <c r="I7877" t="s">
        <v>29</v>
      </c>
      <c r="J7877" s="4" t="s">
        <v>30</v>
      </c>
      <c r="K7877" t="s">
        <v>114</v>
      </c>
      <c r="L7877" t="s">
        <v>5545</v>
      </c>
      <c r="M7877" t="s">
        <v>5546</v>
      </c>
      <c r="N7877" t="s">
        <v>321</v>
      </c>
      <c r="O7877" t="s">
        <v>688</v>
      </c>
      <c r="P7877" s="6">
        <v>24.99</v>
      </c>
      <c r="Q7877" s="9">
        <v>7.4969999999999999</v>
      </c>
      <c r="R7877">
        <v>11</v>
      </c>
      <c r="S7877">
        <v>0.31</v>
      </c>
      <c r="T7877" s="6">
        <f t="shared" si="615"/>
        <v>17.243099999999998</v>
      </c>
      <c r="U7877" s="6">
        <f t="shared" si="616"/>
        <v>274.89</v>
      </c>
      <c r="V7877" s="6">
        <f t="shared" si="617"/>
        <v>189.67409999999998</v>
      </c>
      <c r="W7877" s="6">
        <f t="shared" si="618"/>
        <v>82.466999999999999</v>
      </c>
      <c r="X7877" s="6">
        <f t="shared" si="619"/>
        <v>107.20709999999998</v>
      </c>
      <c r="Y7877" s="8">
        <v>0.56521739130434778</v>
      </c>
    </row>
    <row r="7878" spans="1:25" x14ac:dyDescent="0.35">
      <c r="A7878" t="s">
        <v>15445</v>
      </c>
      <c r="B7878" s="2">
        <v>45526</v>
      </c>
      <c r="C7878" t="s">
        <v>37</v>
      </c>
      <c r="D7878" t="s">
        <v>7192</v>
      </c>
      <c r="E7878" s="4" t="s">
        <v>146</v>
      </c>
      <c r="F7878" t="s">
        <v>1032</v>
      </c>
      <c r="G7878" t="s">
        <v>146</v>
      </c>
      <c r="H7878" s="4" t="s">
        <v>29</v>
      </c>
      <c r="I7878" t="s">
        <v>29</v>
      </c>
      <c r="J7878" s="4" t="s">
        <v>105</v>
      </c>
      <c r="K7878" t="s">
        <v>114</v>
      </c>
      <c r="L7878" t="s">
        <v>7193</v>
      </c>
      <c r="M7878" t="s">
        <v>7194</v>
      </c>
      <c r="N7878" t="s">
        <v>78</v>
      </c>
      <c r="O7878" t="s">
        <v>92</v>
      </c>
      <c r="P7878" s="6">
        <v>29.99</v>
      </c>
      <c r="Q7878" s="9">
        <v>8.9969999999999999</v>
      </c>
      <c r="R7878">
        <v>8</v>
      </c>
      <c r="S7878">
        <v>0.18</v>
      </c>
      <c r="T7878" s="6">
        <f t="shared" si="615"/>
        <v>24.591799999999999</v>
      </c>
      <c r="U7878" s="6">
        <f t="shared" si="616"/>
        <v>239.92</v>
      </c>
      <c r="V7878" s="6">
        <f t="shared" si="617"/>
        <v>196.73439999999999</v>
      </c>
      <c r="W7878" s="6">
        <f t="shared" si="618"/>
        <v>71.975999999999999</v>
      </c>
      <c r="X7878" s="6">
        <f t="shared" si="619"/>
        <v>124.75839999999999</v>
      </c>
      <c r="Y7878" s="8">
        <v>0.63414634146341464</v>
      </c>
    </row>
    <row r="7879" spans="1:25" x14ac:dyDescent="0.35">
      <c r="A7879" t="s">
        <v>15446</v>
      </c>
      <c r="B7879" s="2">
        <v>45526</v>
      </c>
      <c r="C7879" t="s">
        <v>37</v>
      </c>
      <c r="D7879" t="s">
        <v>9406</v>
      </c>
      <c r="E7879" s="4" t="s">
        <v>258</v>
      </c>
      <c r="F7879" t="s">
        <v>259</v>
      </c>
      <c r="G7879" t="s">
        <v>258</v>
      </c>
      <c r="H7879" s="4" t="s">
        <v>75</v>
      </c>
      <c r="I7879" t="s">
        <v>75</v>
      </c>
      <c r="K7879" t="s">
        <v>75</v>
      </c>
      <c r="L7879" t="s">
        <v>9407</v>
      </c>
      <c r="M7879" t="s">
        <v>9408</v>
      </c>
      <c r="N7879" t="s">
        <v>321</v>
      </c>
      <c r="O7879" t="s">
        <v>5280</v>
      </c>
      <c r="P7879" s="6">
        <v>39.99</v>
      </c>
      <c r="Q7879" s="9">
        <v>11.997</v>
      </c>
      <c r="R7879">
        <v>20</v>
      </c>
      <c r="S7879">
        <v>0.04</v>
      </c>
      <c r="T7879" s="6">
        <f t="shared" si="615"/>
        <v>38.3904</v>
      </c>
      <c r="U7879" s="6">
        <f t="shared" si="616"/>
        <v>799.80000000000007</v>
      </c>
      <c r="V7879" s="6">
        <f t="shared" si="617"/>
        <v>767.80799999999999</v>
      </c>
      <c r="W7879" s="6">
        <f t="shared" si="618"/>
        <v>239.94</v>
      </c>
      <c r="X7879" s="6">
        <f t="shared" si="619"/>
        <v>527.86799999999994</v>
      </c>
      <c r="Y7879" s="8">
        <v>0.68749999999999989</v>
      </c>
    </row>
    <row r="7880" spans="1:25" x14ac:dyDescent="0.35">
      <c r="A7880" t="s">
        <v>15447</v>
      </c>
      <c r="B7880" s="2">
        <v>45526</v>
      </c>
      <c r="C7880" t="s">
        <v>37</v>
      </c>
      <c r="D7880" t="s">
        <v>5700</v>
      </c>
      <c r="E7880" s="4" t="s">
        <v>389</v>
      </c>
      <c r="F7880" t="s">
        <v>1009</v>
      </c>
      <c r="G7880" t="s">
        <v>389</v>
      </c>
      <c r="H7880" s="4" t="s">
        <v>29</v>
      </c>
      <c r="I7880" t="s">
        <v>29</v>
      </c>
      <c r="J7880" s="4" t="s">
        <v>123</v>
      </c>
      <c r="K7880" t="s">
        <v>57</v>
      </c>
      <c r="L7880" t="s">
        <v>5701</v>
      </c>
      <c r="M7880" t="s">
        <v>5702</v>
      </c>
      <c r="N7880" t="s">
        <v>78</v>
      </c>
      <c r="O7880" t="s">
        <v>414</v>
      </c>
      <c r="P7880" s="6">
        <v>39.99</v>
      </c>
      <c r="Q7880" s="9">
        <v>11.997</v>
      </c>
      <c r="R7880">
        <v>17</v>
      </c>
      <c r="S7880">
        <v>0.38</v>
      </c>
      <c r="T7880" s="6">
        <f t="shared" si="615"/>
        <v>24.793800000000001</v>
      </c>
      <c r="U7880" s="6">
        <f t="shared" si="616"/>
        <v>679.83</v>
      </c>
      <c r="V7880" s="6">
        <f t="shared" si="617"/>
        <v>421.49459999999999</v>
      </c>
      <c r="W7880" s="6">
        <f t="shared" si="618"/>
        <v>203.94900000000001</v>
      </c>
      <c r="X7880" s="6">
        <f t="shared" si="619"/>
        <v>217.54559999999998</v>
      </c>
      <c r="Y7880" s="8">
        <v>0.5161290322580645</v>
      </c>
    </row>
    <row r="7881" spans="1:25" x14ac:dyDescent="0.35">
      <c r="A7881" t="s">
        <v>15448</v>
      </c>
      <c r="B7881" s="2">
        <v>45526</v>
      </c>
      <c r="C7881" t="s">
        <v>37</v>
      </c>
      <c r="D7881" t="s">
        <v>13079</v>
      </c>
      <c r="E7881" s="4" t="s">
        <v>2139</v>
      </c>
      <c r="F7881" t="s">
        <v>2140</v>
      </c>
      <c r="G7881" t="s">
        <v>2139</v>
      </c>
      <c r="H7881" s="4" t="s">
        <v>29</v>
      </c>
      <c r="I7881" t="s">
        <v>29</v>
      </c>
      <c r="J7881" s="4" t="s">
        <v>30</v>
      </c>
      <c r="K7881" t="s">
        <v>31</v>
      </c>
      <c r="L7881" t="s">
        <v>3297</v>
      </c>
      <c r="M7881" t="s">
        <v>3298</v>
      </c>
      <c r="N7881" t="s">
        <v>1167</v>
      </c>
      <c r="O7881" t="s">
        <v>3299</v>
      </c>
      <c r="P7881" s="6">
        <v>49.99</v>
      </c>
      <c r="Q7881" s="9">
        <v>14.997</v>
      </c>
      <c r="R7881">
        <v>2</v>
      </c>
      <c r="S7881">
        <v>0.22</v>
      </c>
      <c r="T7881" s="6">
        <f t="shared" si="615"/>
        <v>38.992200000000004</v>
      </c>
      <c r="U7881" s="6">
        <f t="shared" si="616"/>
        <v>99.98</v>
      </c>
      <c r="V7881" s="6">
        <f t="shared" si="617"/>
        <v>77.984400000000008</v>
      </c>
      <c r="W7881" s="6">
        <f t="shared" si="618"/>
        <v>29.994</v>
      </c>
      <c r="X7881" s="6">
        <f t="shared" si="619"/>
        <v>47.990400000000008</v>
      </c>
      <c r="Y7881" s="8">
        <v>0.61538461538461542</v>
      </c>
    </row>
    <row r="7882" spans="1:25" x14ac:dyDescent="0.35">
      <c r="A7882" t="s">
        <v>15449</v>
      </c>
      <c r="B7882" s="2">
        <v>45526</v>
      </c>
      <c r="C7882" t="s">
        <v>37</v>
      </c>
      <c r="D7882" t="s">
        <v>10260</v>
      </c>
      <c r="E7882" s="4" t="s">
        <v>329</v>
      </c>
      <c r="F7882" t="s">
        <v>330</v>
      </c>
      <c r="G7882" t="s">
        <v>329</v>
      </c>
      <c r="H7882" s="4" t="s">
        <v>29</v>
      </c>
      <c r="I7882" t="s">
        <v>29</v>
      </c>
      <c r="J7882" s="4" t="s">
        <v>123</v>
      </c>
      <c r="K7882" t="s">
        <v>31</v>
      </c>
      <c r="L7882" t="s">
        <v>10261</v>
      </c>
      <c r="M7882" t="s">
        <v>10262</v>
      </c>
      <c r="N7882" t="s">
        <v>69</v>
      </c>
      <c r="O7882" t="s">
        <v>2972</v>
      </c>
      <c r="P7882" s="6">
        <v>49.99</v>
      </c>
      <c r="Q7882" s="9">
        <v>14.997</v>
      </c>
      <c r="R7882">
        <v>9</v>
      </c>
      <c r="S7882">
        <v>0.37</v>
      </c>
      <c r="T7882" s="6">
        <f t="shared" si="615"/>
        <v>31.4937</v>
      </c>
      <c r="U7882" s="6">
        <f t="shared" si="616"/>
        <v>449.91</v>
      </c>
      <c r="V7882" s="6">
        <f t="shared" si="617"/>
        <v>283.44330000000002</v>
      </c>
      <c r="W7882" s="6">
        <f t="shared" si="618"/>
        <v>134.97300000000001</v>
      </c>
      <c r="X7882" s="6">
        <f t="shared" si="619"/>
        <v>148.47030000000001</v>
      </c>
      <c r="Y7882" s="8">
        <v>0.52380952380952384</v>
      </c>
    </row>
    <row r="7883" spans="1:25" x14ac:dyDescent="0.35">
      <c r="A7883" t="s">
        <v>15450</v>
      </c>
      <c r="B7883" s="2">
        <v>45526</v>
      </c>
      <c r="C7883" t="s">
        <v>25</v>
      </c>
      <c r="D7883" t="s">
        <v>1046</v>
      </c>
      <c r="E7883" s="4" t="s">
        <v>27</v>
      </c>
      <c r="F7883" t="s">
        <v>28</v>
      </c>
      <c r="G7883" t="s">
        <v>27</v>
      </c>
      <c r="H7883" s="4" t="s">
        <v>29</v>
      </c>
      <c r="I7883" t="s">
        <v>29</v>
      </c>
      <c r="K7883" t="s">
        <v>31</v>
      </c>
      <c r="L7883" t="s">
        <v>1047</v>
      </c>
      <c r="M7883" t="s">
        <v>1048</v>
      </c>
      <c r="N7883" t="s">
        <v>1049</v>
      </c>
      <c r="O7883" t="s">
        <v>1050</v>
      </c>
      <c r="P7883" s="6">
        <v>54.99</v>
      </c>
      <c r="Q7883" s="9">
        <v>16.497</v>
      </c>
      <c r="R7883">
        <v>15</v>
      </c>
      <c r="S7883">
        <v>0.04</v>
      </c>
      <c r="T7883" s="6">
        <f t="shared" si="615"/>
        <v>52.790399999999998</v>
      </c>
      <c r="U7883" s="6">
        <f t="shared" si="616"/>
        <v>824.85</v>
      </c>
      <c r="V7883" s="6">
        <f t="shared" si="617"/>
        <v>791.85599999999999</v>
      </c>
      <c r="W7883" s="6">
        <f t="shared" si="618"/>
        <v>247.45499999999998</v>
      </c>
      <c r="X7883" s="6">
        <f t="shared" si="619"/>
        <v>544.40100000000007</v>
      </c>
      <c r="Y7883" s="8">
        <v>0.68750000000000011</v>
      </c>
    </row>
    <row r="7884" spans="1:25" x14ac:dyDescent="0.35">
      <c r="A7884" t="s">
        <v>15451</v>
      </c>
      <c r="B7884" s="2">
        <v>45526</v>
      </c>
      <c r="C7884" t="s">
        <v>25</v>
      </c>
      <c r="D7884" t="s">
        <v>5010</v>
      </c>
      <c r="E7884" s="4" t="s">
        <v>105</v>
      </c>
      <c r="F7884" t="s">
        <v>169</v>
      </c>
      <c r="G7884" t="s">
        <v>105</v>
      </c>
      <c r="H7884" s="4" t="s">
        <v>29</v>
      </c>
      <c r="I7884" t="s">
        <v>29</v>
      </c>
      <c r="J7884" s="4" t="s">
        <v>105</v>
      </c>
      <c r="K7884" t="s">
        <v>105</v>
      </c>
      <c r="L7884" t="s">
        <v>5011</v>
      </c>
      <c r="M7884" t="s">
        <v>5012</v>
      </c>
      <c r="N7884" t="s">
        <v>5013</v>
      </c>
      <c r="O7884" t="s">
        <v>5014</v>
      </c>
      <c r="P7884" s="6">
        <v>99.99</v>
      </c>
      <c r="Q7884" s="9">
        <v>29.997</v>
      </c>
      <c r="R7884">
        <v>7</v>
      </c>
      <c r="S7884">
        <v>0.19</v>
      </c>
      <c r="T7884" s="6">
        <f t="shared" si="615"/>
        <v>80.991900000000001</v>
      </c>
      <c r="U7884" s="6">
        <f t="shared" si="616"/>
        <v>699.93</v>
      </c>
      <c r="V7884" s="6">
        <f t="shared" si="617"/>
        <v>566.94330000000002</v>
      </c>
      <c r="W7884" s="6">
        <f t="shared" si="618"/>
        <v>209.97899999999998</v>
      </c>
      <c r="X7884" s="6">
        <f t="shared" si="619"/>
        <v>356.96430000000004</v>
      </c>
      <c r="Y7884" s="8">
        <v>0.62962962962962965</v>
      </c>
    </row>
    <row r="7885" spans="1:25" x14ac:dyDescent="0.35">
      <c r="A7885" t="s">
        <v>15452</v>
      </c>
      <c r="B7885" s="2">
        <v>45527</v>
      </c>
      <c r="C7885" t="s">
        <v>37</v>
      </c>
      <c r="D7885" t="s">
        <v>1063</v>
      </c>
      <c r="E7885" s="4" t="s">
        <v>121</v>
      </c>
      <c r="F7885" t="s">
        <v>122</v>
      </c>
      <c r="G7885" t="s">
        <v>121</v>
      </c>
      <c r="H7885" s="4" t="s">
        <v>29</v>
      </c>
      <c r="I7885" t="s">
        <v>29</v>
      </c>
      <c r="J7885" s="4" t="s">
        <v>123</v>
      </c>
      <c r="K7885" t="s">
        <v>98</v>
      </c>
      <c r="L7885" t="s">
        <v>1064</v>
      </c>
      <c r="M7885" t="s">
        <v>1065</v>
      </c>
      <c r="N7885" t="s">
        <v>51</v>
      </c>
      <c r="O7885" t="s">
        <v>1066</v>
      </c>
      <c r="P7885" s="6">
        <v>3.49</v>
      </c>
      <c r="Q7885" s="9">
        <v>1.0469999999999999</v>
      </c>
      <c r="R7885">
        <v>10</v>
      </c>
      <c r="S7885">
        <v>0.22</v>
      </c>
      <c r="T7885" s="6">
        <f t="shared" si="615"/>
        <v>2.7222000000000004</v>
      </c>
      <c r="U7885" s="6">
        <f t="shared" si="616"/>
        <v>34.900000000000006</v>
      </c>
      <c r="V7885" s="6">
        <f t="shared" si="617"/>
        <v>27.222000000000005</v>
      </c>
      <c r="W7885" s="6">
        <f t="shared" si="618"/>
        <v>10.469999999999999</v>
      </c>
      <c r="X7885" s="6">
        <f t="shared" si="619"/>
        <v>16.752000000000006</v>
      </c>
      <c r="Y7885" s="8">
        <v>0.61538461538461553</v>
      </c>
    </row>
    <row r="7886" spans="1:25" x14ac:dyDescent="0.35">
      <c r="A7886" t="s">
        <v>15453</v>
      </c>
      <c r="B7886" s="2">
        <v>45527</v>
      </c>
      <c r="C7886" t="s">
        <v>37</v>
      </c>
      <c r="D7886" t="s">
        <v>5765</v>
      </c>
      <c r="E7886" s="4" t="s">
        <v>287</v>
      </c>
      <c r="F7886" t="s">
        <v>288</v>
      </c>
      <c r="G7886" t="s">
        <v>287</v>
      </c>
      <c r="H7886" s="4" t="s">
        <v>29</v>
      </c>
      <c r="I7886" t="s">
        <v>29</v>
      </c>
      <c r="J7886" s="4" t="s">
        <v>223</v>
      </c>
      <c r="K7886" t="s">
        <v>30</v>
      </c>
      <c r="L7886" t="s">
        <v>5766</v>
      </c>
      <c r="M7886" t="s">
        <v>5767</v>
      </c>
      <c r="N7886" t="s">
        <v>3657</v>
      </c>
      <c r="O7886" t="s">
        <v>5768</v>
      </c>
      <c r="P7886" s="6">
        <v>3.49</v>
      </c>
      <c r="Q7886" s="9">
        <v>1.0469999999999999</v>
      </c>
      <c r="R7886">
        <v>13</v>
      </c>
      <c r="S7886">
        <v>0.36</v>
      </c>
      <c r="T7886" s="6">
        <f t="shared" si="615"/>
        <v>2.2336</v>
      </c>
      <c r="U7886" s="6">
        <f t="shared" si="616"/>
        <v>45.370000000000005</v>
      </c>
      <c r="V7886" s="6">
        <f t="shared" si="617"/>
        <v>29.036799999999999</v>
      </c>
      <c r="W7886" s="6">
        <f t="shared" si="618"/>
        <v>13.610999999999999</v>
      </c>
      <c r="X7886" s="6">
        <f t="shared" si="619"/>
        <v>15.425800000000001</v>
      </c>
      <c r="Y7886" s="8">
        <v>0.53125</v>
      </c>
    </row>
    <row r="7887" spans="1:25" x14ac:dyDescent="0.35">
      <c r="A7887" t="s">
        <v>15454</v>
      </c>
      <c r="B7887" s="2">
        <v>45527</v>
      </c>
      <c r="C7887" t="s">
        <v>25</v>
      </c>
      <c r="D7887" t="s">
        <v>7937</v>
      </c>
      <c r="E7887" s="4" t="s">
        <v>95</v>
      </c>
      <c r="F7887" t="s">
        <v>96</v>
      </c>
      <c r="G7887" t="s">
        <v>97</v>
      </c>
      <c r="H7887" s="4" t="s">
        <v>29</v>
      </c>
      <c r="I7887" t="s">
        <v>29</v>
      </c>
      <c r="K7887" t="s">
        <v>98</v>
      </c>
      <c r="L7887" t="s">
        <v>7938</v>
      </c>
      <c r="M7887" t="s">
        <v>7939</v>
      </c>
      <c r="N7887" t="s">
        <v>142</v>
      </c>
      <c r="O7887" t="s">
        <v>1448</v>
      </c>
      <c r="P7887" s="6">
        <v>3.99</v>
      </c>
      <c r="Q7887" s="9">
        <v>1.1970000000000001</v>
      </c>
      <c r="R7887">
        <v>16</v>
      </c>
      <c r="S7887">
        <v>0.08</v>
      </c>
      <c r="T7887" s="6">
        <f t="shared" si="615"/>
        <v>3.6708000000000003</v>
      </c>
      <c r="U7887" s="6">
        <f t="shared" si="616"/>
        <v>63.84</v>
      </c>
      <c r="V7887" s="6">
        <f t="shared" si="617"/>
        <v>58.732800000000005</v>
      </c>
      <c r="W7887" s="6">
        <f t="shared" si="618"/>
        <v>19.152000000000001</v>
      </c>
      <c r="X7887" s="6">
        <f t="shared" si="619"/>
        <v>39.580800000000004</v>
      </c>
      <c r="Y7887" s="8">
        <v>0.67391304347826086</v>
      </c>
    </row>
    <row r="7888" spans="1:25" x14ac:dyDescent="0.35">
      <c r="A7888" t="s">
        <v>15455</v>
      </c>
      <c r="B7888" s="2">
        <v>45527</v>
      </c>
      <c r="C7888" t="s">
        <v>37</v>
      </c>
      <c r="D7888" t="s">
        <v>5682</v>
      </c>
      <c r="E7888" s="4" t="s">
        <v>265</v>
      </c>
      <c r="F7888" t="s">
        <v>266</v>
      </c>
      <c r="G7888" t="s">
        <v>265</v>
      </c>
      <c r="H7888" s="4" t="s">
        <v>177</v>
      </c>
      <c r="I7888" t="s">
        <v>177</v>
      </c>
      <c r="K7888" t="s">
        <v>177</v>
      </c>
      <c r="L7888" t="s">
        <v>5683</v>
      </c>
      <c r="M7888" t="s">
        <v>5684</v>
      </c>
      <c r="N7888" t="s">
        <v>449</v>
      </c>
      <c r="O7888" t="s">
        <v>3240</v>
      </c>
      <c r="P7888" s="6">
        <v>3.99</v>
      </c>
      <c r="Q7888" s="9">
        <v>1.1970000000000001</v>
      </c>
      <c r="R7888">
        <v>16</v>
      </c>
      <c r="S7888">
        <v>0.02</v>
      </c>
      <c r="T7888" s="6">
        <f t="shared" si="615"/>
        <v>3.9102000000000001</v>
      </c>
      <c r="U7888" s="6">
        <f t="shared" si="616"/>
        <v>63.84</v>
      </c>
      <c r="V7888" s="6">
        <f t="shared" si="617"/>
        <v>62.563200000000002</v>
      </c>
      <c r="W7888" s="6">
        <f t="shared" si="618"/>
        <v>19.152000000000001</v>
      </c>
      <c r="X7888" s="6">
        <f t="shared" si="619"/>
        <v>43.411200000000001</v>
      </c>
      <c r="Y7888" s="8">
        <v>0.69387755102040816</v>
      </c>
    </row>
    <row r="7889" spans="1:25" x14ac:dyDescent="0.35">
      <c r="A7889" t="s">
        <v>15456</v>
      </c>
      <c r="B7889" s="2">
        <v>45527</v>
      </c>
      <c r="C7889" t="s">
        <v>25</v>
      </c>
      <c r="D7889" t="s">
        <v>851</v>
      </c>
      <c r="E7889" s="4" t="s">
        <v>146</v>
      </c>
      <c r="F7889" t="s">
        <v>1032</v>
      </c>
      <c r="G7889" t="s">
        <v>146</v>
      </c>
      <c r="H7889" s="4" t="s">
        <v>29</v>
      </c>
      <c r="I7889" t="s">
        <v>29</v>
      </c>
      <c r="J7889" s="4" t="s">
        <v>148</v>
      </c>
      <c r="K7889" t="s">
        <v>114</v>
      </c>
      <c r="L7889" t="s">
        <v>852</v>
      </c>
      <c r="M7889" t="s">
        <v>853</v>
      </c>
      <c r="N7889" t="s">
        <v>226</v>
      </c>
      <c r="O7889" t="s">
        <v>854</v>
      </c>
      <c r="P7889" s="6">
        <v>3.99</v>
      </c>
      <c r="Q7889" s="9">
        <v>1.1970000000000001</v>
      </c>
      <c r="R7889">
        <v>16</v>
      </c>
      <c r="S7889">
        <v>0.27</v>
      </c>
      <c r="T7889" s="6">
        <f t="shared" si="615"/>
        <v>2.9127000000000001</v>
      </c>
      <c r="U7889" s="6">
        <f t="shared" si="616"/>
        <v>63.84</v>
      </c>
      <c r="V7889" s="6">
        <f t="shared" si="617"/>
        <v>46.603200000000001</v>
      </c>
      <c r="W7889" s="6">
        <f t="shared" si="618"/>
        <v>19.152000000000001</v>
      </c>
      <c r="X7889" s="6">
        <f t="shared" si="619"/>
        <v>27.4512</v>
      </c>
      <c r="Y7889" s="8">
        <v>0.58904109589041098</v>
      </c>
    </row>
    <row r="7890" spans="1:25" x14ac:dyDescent="0.35">
      <c r="A7890" t="s">
        <v>15457</v>
      </c>
      <c r="B7890" s="2">
        <v>45527</v>
      </c>
      <c r="C7890" t="s">
        <v>37</v>
      </c>
      <c r="D7890" t="s">
        <v>1254</v>
      </c>
      <c r="E7890" s="4" t="s">
        <v>273</v>
      </c>
      <c r="F7890" t="s">
        <v>274</v>
      </c>
      <c r="G7890" t="s">
        <v>273</v>
      </c>
      <c r="H7890" s="4" t="s">
        <v>29</v>
      </c>
      <c r="I7890" t="s">
        <v>29</v>
      </c>
      <c r="J7890" s="4" t="s">
        <v>31</v>
      </c>
      <c r="K7890" t="s">
        <v>30</v>
      </c>
      <c r="L7890" t="s">
        <v>1255</v>
      </c>
      <c r="M7890" t="s">
        <v>1256</v>
      </c>
      <c r="N7890" t="s">
        <v>51</v>
      </c>
      <c r="O7890" t="s">
        <v>1257</v>
      </c>
      <c r="P7890" s="6">
        <v>6.99</v>
      </c>
      <c r="Q7890" s="9">
        <v>2.097</v>
      </c>
      <c r="R7890">
        <v>4</v>
      </c>
      <c r="S7890">
        <v>0.28999999999999998</v>
      </c>
      <c r="T7890" s="6">
        <f t="shared" si="615"/>
        <v>4.9629000000000003</v>
      </c>
      <c r="U7890" s="6">
        <f t="shared" si="616"/>
        <v>27.96</v>
      </c>
      <c r="V7890" s="6">
        <f t="shared" si="617"/>
        <v>19.851600000000001</v>
      </c>
      <c r="W7890" s="6">
        <f t="shared" si="618"/>
        <v>8.3879999999999999</v>
      </c>
      <c r="X7890" s="6">
        <f t="shared" si="619"/>
        <v>11.463600000000001</v>
      </c>
      <c r="Y7890" s="8">
        <v>0.57746478873239437</v>
      </c>
    </row>
    <row r="7891" spans="1:25" x14ac:dyDescent="0.35">
      <c r="A7891" t="s">
        <v>15458</v>
      </c>
      <c r="B7891" s="2">
        <v>45527</v>
      </c>
      <c r="C7891" t="s">
        <v>37</v>
      </c>
      <c r="D7891" t="s">
        <v>4450</v>
      </c>
      <c r="E7891" s="4" t="s">
        <v>221</v>
      </c>
      <c r="F7891" t="s">
        <v>222</v>
      </c>
      <c r="G7891" t="s">
        <v>221</v>
      </c>
      <c r="H7891" s="4" t="s">
        <v>29</v>
      </c>
      <c r="I7891" t="s">
        <v>29</v>
      </c>
      <c r="J7891" s="4" t="s">
        <v>105</v>
      </c>
      <c r="K7891" t="s">
        <v>66</v>
      </c>
      <c r="L7891" t="s">
        <v>4451</v>
      </c>
      <c r="M7891" t="s">
        <v>4452</v>
      </c>
      <c r="N7891" t="s">
        <v>339</v>
      </c>
      <c r="O7891" t="s">
        <v>340</v>
      </c>
      <c r="P7891" s="6">
        <v>19.989999999999998</v>
      </c>
      <c r="Q7891" s="9">
        <v>5.9969999999999999</v>
      </c>
      <c r="R7891">
        <v>16</v>
      </c>
      <c r="S7891">
        <v>7.0000000000000007E-2</v>
      </c>
      <c r="T7891" s="6">
        <f t="shared" si="615"/>
        <v>18.590699999999998</v>
      </c>
      <c r="U7891" s="6">
        <f t="shared" si="616"/>
        <v>319.83999999999997</v>
      </c>
      <c r="V7891" s="6">
        <f t="shared" si="617"/>
        <v>297.45119999999997</v>
      </c>
      <c r="W7891" s="6">
        <f t="shared" si="618"/>
        <v>95.951999999999998</v>
      </c>
      <c r="X7891" s="6">
        <f t="shared" si="619"/>
        <v>201.49919999999997</v>
      </c>
      <c r="Y7891" s="8">
        <v>0.67741935483870963</v>
      </c>
    </row>
    <row r="7892" spans="1:25" x14ac:dyDescent="0.35">
      <c r="A7892" t="s">
        <v>15459</v>
      </c>
      <c r="B7892" s="2">
        <v>45527</v>
      </c>
      <c r="C7892" t="s">
        <v>25</v>
      </c>
      <c r="D7892" t="s">
        <v>15460</v>
      </c>
      <c r="E7892" s="4" t="s">
        <v>857</v>
      </c>
      <c r="F7892" t="s">
        <v>858</v>
      </c>
      <c r="G7892" t="s">
        <v>857</v>
      </c>
      <c r="H7892" s="4" t="s">
        <v>29</v>
      </c>
      <c r="I7892" t="s">
        <v>29</v>
      </c>
      <c r="J7892" s="4" t="s">
        <v>57</v>
      </c>
      <c r="K7892" t="s">
        <v>123</v>
      </c>
      <c r="L7892" t="s">
        <v>15461</v>
      </c>
      <c r="M7892" t="s">
        <v>15462</v>
      </c>
      <c r="N7892" t="s">
        <v>78</v>
      </c>
      <c r="O7892" t="s">
        <v>79</v>
      </c>
      <c r="P7892" s="6">
        <v>24.99</v>
      </c>
      <c r="Q7892" s="9">
        <v>7.4969999999999999</v>
      </c>
      <c r="R7892">
        <v>1</v>
      </c>
      <c r="S7892">
        <v>0.38</v>
      </c>
      <c r="T7892" s="6">
        <f t="shared" si="615"/>
        <v>15.493799999999998</v>
      </c>
      <c r="U7892" s="6">
        <f t="shared" si="616"/>
        <v>24.99</v>
      </c>
      <c r="V7892" s="6">
        <f t="shared" si="617"/>
        <v>15.493799999999998</v>
      </c>
      <c r="W7892" s="6">
        <f t="shared" si="618"/>
        <v>7.4969999999999999</v>
      </c>
      <c r="X7892" s="6">
        <f t="shared" si="619"/>
        <v>7.9967999999999986</v>
      </c>
      <c r="Y7892" s="8">
        <v>0.5161290322580645</v>
      </c>
    </row>
    <row r="7893" spans="1:25" x14ac:dyDescent="0.35">
      <c r="A7893" t="s">
        <v>15463</v>
      </c>
      <c r="B7893" s="2">
        <v>45527</v>
      </c>
      <c r="C7893" t="s">
        <v>37</v>
      </c>
      <c r="D7893" t="s">
        <v>739</v>
      </c>
      <c r="E7893" s="4" t="s">
        <v>130</v>
      </c>
      <c r="F7893" t="s">
        <v>131</v>
      </c>
      <c r="G7893" t="s">
        <v>130</v>
      </c>
      <c r="H7893" s="4" t="s">
        <v>29</v>
      </c>
      <c r="I7893" t="s">
        <v>29</v>
      </c>
      <c r="J7893" s="4" t="s">
        <v>31</v>
      </c>
      <c r="K7893" t="s">
        <v>114</v>
      </c>
      <c r="L7893" t="s">
        <v>740</v>
      </c>
      <c r="M7893" t="s">
        <v>741</v>
      </c>
      <c r="N7893" t="s">
        <v>78</v>
      </c>
      <c r="O7893" t="s">
        <v>92</v>
      </c>
      <c r="P7893" s="6">
        <v>89.99</v>
      </c>
      <c r="Q7893" s="9">
        <v>26.997</v>
      </c>
      <c r="R7893">
        <v>16</v>
      </c>
      <c r="S7893">
        <v>0.23</v>
      </c>
      <c r="T7893" s="6">
        <f t="shared" si="615"/>
        <v>69.292299999999997</v>
      </c>
      <c r="U7893" s="6">
        <f t="shared" si="616"/>
        <v>1439.84</v>
      </c>
      <c r="V7893" s="6">
        <f t="shared" si="617"/>
        <v>1108.6768</v>
      </c>
      <c r="W7893" s="6">
        <f t="shared" si="618"/>
        <v>431.952</v>
      </c>
      <c r="X7893" s="6">
        <f t="shared" si="619"/>
        <v>676.72479999999996</v>
      </c>
      <c r="Y7893" s="8">
        <v>0.61038961038961037</v>
      </c>
    </row>
    <row r="7894" spans="1:25" x14ac:dyDescent="0.35">
      <c r="A7894" t="s">
        <v>15464</v>
      </c>
      <c r="B7894" s="2">
        <v>45527</v>
      </c>
      <c r="C7894" t="s">
        <v>37</v>
      </c>
      <c r="D7894" t="s">
        <v>5010</v>
      </c>
      <c r="E7894" s="4" t="s">
        <v>265</v>
      </c>
      <c r="F7894" t="s">
        <v>266</v>
      </c>
      <c r="G7894" t="s">
        <v>265</v>
      </c>
      <c r="H7894" s="4" t="s">
        <v>177</v>
      </c>
      <c r="I7894" t="s">
        <v>177</v>
      </c>
      <c r="K7894" t="s">
        <v>177</v>
      </c>
      <c r="L7894" t="s">
        <v>5011</v>
      </c>
      <c r="M7894" t="s">
        <v>5012</v>
      </c>
      <c r="N7894" t="s">
        <v>5013</v>
      </c>
      <c r="O7894" t="s">
        <v>5014</v>
      </c>
      <c r="P7894" s="6">
        <v>99.99</v>
      </c>
      <c r="Q7894" s="9">
        <v>29.997</v>
      </c>
      <c r="R7894">
        <v>7</v>
      </c>
      <c r="S7894">
        <v>0.3</v>
      </c>
      <c r="T7894" s="6">
        <f t="shared" si="615"/>
        <v>69.992999999999995</v>
      </c>
      <c r="U7894" s="6">
        <f t="shared" si="616"/>
        <v>699.93</v>
      </c>
      <c r="V7894" s="6">
        <f t="shared" si="617"/>
        <v>489.95099999999996</v>
      </c>
      <c r="W7894" s="6">
        <f t="shared" si="618"/>
        <v>209.97899999999998</v>
      </c>
      <c r="X7894" s="6">
        <f t="shared" si="619"/>
        <v>279.97199999999998</v>
      </c>
      <c r="Y7894" s="8">
        <v>0.5714285714285714</v>
      </c>
    </row>
    <row r="7895" spans="1:25" x14ac:dyDescent="0.35">
      <c r="A7895" t="s">
        <v>15465</v>
      </c>
      <c r="B7895" s="2">
        <v>45527</v>
      </c>
      <c r="C7895" t="s">
        <v>37</v>
      </c>
      <c r="D7895" t="s">
        <v>10187</v>
      </c>
      <c r="E7895" s="4" t="s">
        <v>95</v>
      </c>
      <c r="F7895" t="s">
        <v>96</v>
      </c>
      <c r="G7895" t="s">
        <v>97</v>
      </c>
      <c r="H7895" s="4" t="s">
        <v>29</v>
      </c>
      <c r="I7895" t="s">
        <v>29</v>
      </c>
      <c r="J7895" s="4" t="s">
        <v>114</v>
      </c>
      <c r="K7895" t="s">
        <v>98</v>
      </c>
      <c r="L7895" t="s">
        <v>5244</v>
      </c>
      <c r="M7895" t="s">
        <v>5245</v>
      </c>
      <c r="N7895" t="s">
        <v>254</v>
      </c>
      <c r="O7895" t="s">
        <v>4854</v>
      </c>
      <c r="P7895" s="6">
        <v>109.99</v>
      </c>
      <c r="Q7895" s="9">
        <v>43.996000000000002</v>
      </c>
      <c r="R7895">
        <v>9</v>
      </c>
      <c r="S7895">
        <v>0.31</v>
      </c>
      <c r="T7895" s="6">
        <f t="shared" si="615"/>
        <v>75.89309999999999</v>
      </c>
      <c r="U7895" s="6">
        <f t="shared" si="616"/>
        <v>989.91</v>
      </c>
      <c r="V7895" s="6">
        <f t="shared" si="617"/>
        <v>683.03789999999992</v>
      </c>
      <c r="W7895" s="6">
        <f t="shared" si="618"/>
        <v>395.964</v>
      </c>
      <c r="X7895" s="6">
        <f t="shared" si="619"/>
        <v>287.07389999999992</v>
      </c>
      <c r="Y7895" s="8">
        <v>0.42028985507246369</v>
      </c>
    </row>
    <row r="7896" spans="1:25" x14ac:dyDescent="0.35">
      <c r="A7896" t="s">
        <v>15466</v>
      </c>
      <c r="B7896" s="2">
        <v>45527</v>
      </c>
      <c r="C7896" t="s">
        <v>25</v>
      </c>
      <c r="D7896" t="s">
        <v>902</v>
      </c>
      <c r="E7896" s="4" t="s">
        <v>453</v>
      </c>
      <c r="F7896" t="s">
        <v>454</v>
      </c>
      <c r="G7896" t="s">
        <v>453</v>
      </c>
      <c r="H7896" s="4" t="s">
        <v>29</v>
      </c>
      <c r="I7896" t="s">
        <v>29</v>
      </c>
      <c r="J7896" s="4" t="s">
        <v>57</v>
      </c>
      <c r="K7896" t="s">
        <v>57</v>
      </c>
      <c r="L7896" t="s">
        <v>903</v>
      </c>
      <c r="M7896" t="s">
        <v>904</v>
      </c>
      <c r="N7896" t="s">
        <v>905</v>
      </c>
      <c r="O7896" t="s">
        <v>906</v>
      </c>
      <c r="P7896" s="6">
        <v>129.99</v>
      </c>
      <c r="Q7896" s="9">
        <v>38.997</v>
      </c>
      <c r="R7896">
        <v>2</v>
      </c>
      <c r="S7896">
        <v>0.38</v>
      </c>
      <c r="T7896" s="6">
        <f t="shared" si="615"/>
        <v>80.593800000000002</v>
      </c>
      <c r="U7896" s="6">
        <f t="shared" si="616"/>
        <v>259.98</v>
      </c>
      <c r="V7896" s="6">
        <f t="shared" si="617"/>
        <v>161.1876</v>
      </c>
      <c r="W7896" s="6">
        <f t="shared" si="618"/>
        <v>77.994</v>
      </c>
      <c r="X7896" s="6">
        <f t="shared" si="619"/>
        <v>83.193600000000004</v>
      </c>
      <c r="Y7896" s="8">
        <v>0.5161290322580645</v>
      </c>
    </row>
    <row r="7897" spans="1:25" x14ac:dyDescent="0.35">
      <c r="A7897" t="s">
        <v>15467</v>
      </c>
      <c r="B7897" s="2">
        <v>45527</v>
      </c>
      <c r="C7897" t="s">
        <v>37</v>
      </c>
      <c r="D7897" t="s">
        <v>2790</v>
      </c>
      <c r="E7897" s="4" t="s">
        <v>105</v>
      </c>
      <c r="F7897" t="s">
        <v>531</v>
      </c>
      <c r="G7897" t="s">
        <v>105</v>
      </c>
      <c r="H7897" s="4" t="s">
        <v>29</v>
      </c>
      <c r="I7897" t="s">
        <v>29</v>
      </c>
      <c r="J7897" s="4" t="s">
        <v>114</v>
      </c>
      <c r="K7897" t="s">
        <v>105</v>
      </c>
      <c r="L7897" t="s">
        <v>2791</v>
      </c>
      <c r="M7897" t="s">
        <v>2792</v>
      </c>
      <c r="N7897" t="s">
        <v>402</v>
      </c>
      <c r="O7897" t="s">
        <v>2793</v>
      </c>
      <c r="P7897" s="6">
        <v>169.99</v>
      </c>
      <c r="Q7897" s="9">
        <v>67.995999999999995</v>
      </c>
      <c r="R7897">
        <v>13</v>
      </c>
      <c r="S7897">
        <v>0.37</v>
      </c>
      <c r="T7897" s="6">
        <f t="shared" si="615"/>
        <v>107.09370000000001</v>
      </c>
      <c r="U7897" s="6">
        <f t="shared" si="616"/>
        <v>2209.87</v>
      </c>
      <c r="V7897" s="6">
        <f t="shared" si="617"/>
        <v>1392.2181</v>
      </c>
      <c r="W7897" s="6">
        <f t="shared" si="618"/>
        <v>883.94799999999998</v>
      </c>
      <c r="X7897" s="6">
        <f t="shared" si="619"/>
        <v>508.27010000000007</v>
      </c>
      <c r="Y7897" s="8">
        <v>0.36507936507936511</v>
      </c>
    </row>
    <row r="7898" spans="1:25" x14ac:dyDescent="0.35">
      <c r="A7898" t="s">
        <v>15468</v>
      </c>
      <c r="B7898" s="2">
        <v>45528</v>
      </c>
      <c r="C7898" t="s">
        <v>25</v>
      </c>
      <c r="D7898" t="s">
        <v>7115</v>
      </c>
      <c r="E7898" s="4" t="s">
        <v>679</v>
      </c>
      <c r="F7898" t="s">
        <v>680</v>
      </c>
      <c r="G7898" t="s">
        <v>679</v>
      </c>
      <c r="H7898" s="4" t="s">
        <v>29</v>
      </c>
      <c r="I7898" t="s">
        <v>29</v>
      </c>
      <c r="J7898" s="4" t="s">
        <v>31</v>
      </c>
      <c r="K7898" t="s">
        <v>148</v>
      </c>
      <c r="L7898" t="s">
        <v>7116</v>
      </c>
      <c r="M7898" t="s">
        <v>7117</v>
      </c>
      <c r="N7898" t="s">
        <v>134</v>
      </c>
      <c r="O7898" t="s">
        <v>660</v>
      </c>
      <c r="P7898" s="6">
        <v>2.29</v>
      </c>
      <c r="Q7898" s="9">
        <v>0.68700000000000006</v>
      </c>
      <c r="R7898">
        <v>14</v>
      </c>
      <c r="T7898" s="6">
        <f t="shared" si="615"/>
        <v>2.29</v>
      </c>
      <c r="U7898" s="6">
        <f t="shared" si="616"/>
        <v>32.06</v>
      </c>
      <c r="V7898" s="6">
        <f t="shared" si="617"/>
        <v>32.06</v>
      </c>
      <c r="W7898" s="6">
        <f t="shared" si="618"/>
        <v>9.6180000000000003</v>
      </c>
      <c r="X7898" s="6">
        <f t="shared" si="619"/>
        <v>22.442</v>
      </c>
      <c r="Y7898" s="8">
        <v>0.7</v>
      </c>
    </row>
    <row r="7899" spans="1:25" x14ac:dyDescent="0.35">
      <c r="A7899" t="s">
        <v>15469</v>
      </c>
      <c r="B7899" s="2">
        <v>45528</v>
      </c>
      <c r="C7899" t="s">
        <v>25</v>
      </c>
      <c r="D7899" t="s">
        <v>9373</v>
      </c>
      <c r="E7899" s="4" t="s">
        <v>130</v>
      </c>
      <c r="F7899" t="s">
        <v>131</v>
      </c>
      <c r="G7899" t="s">
        <v>130</v>
      </c>
      <c r="H7899" s="4" t="s">
        <v>29</v>
      </c>
      <c r="I7899" t="s">
        <v>29</v>
      </c>
      <c r="K7899" t="s">
        <v>114</v>
      </c>
      <c r="L7899" t="s">
        <v>9374</v>
      </c>
      <c r="M7899" t="s">
        <v>9375</v>
      </c>
      <c r="N7899" t="s">
        <v>2004</v>
      </c>
      <c r="O7899" t="s">
        <v>6798</v>
      </c>
      <c r="P7899" s="6">
        <v>2.99</v>
      </c>
      <c r="Q7899" s="9">
        <v>0.89700000000000002</v>
      </c>
      <c r="R7899">
        <v>10</v>
      </c>
      <c r="S7899">
        <v>0.24</v>
      </c>
      <c r="T7899" s="6">
        <f t="shared" si="615"/>
        <v>2.2724000000000002</v>
      </c>
      <c r="U7899" s="6">
        <f t="shared" si="616"/>
        <v>29.900000000000002</v>
      </c>
      <c r="V7899" s="6">
        <f t="shared" si="617"/>
        <v>22.724000000000004</v>
      </c>
      <c r="W7899" s="6">
        <f t="shared" si="618"/>
        <v>8.9700000000000006</v>
      </c>
      <c r="X7899" s="6">
        <f t="shared" si="619"/>
        <v>13.754000000000003</v>
      </c>
      <c r="Y7899" s="8">
        <v>0.60526315789473684</v>
      </c>
    </row>
    <row r="7900" spans="1:25" x14ac:dyDescent="0.35">
      <c r="A7900" t="s">
        <v>15470</v>
      </c>
      <c r="B7900" s="2">
        <v>45528</v>
      </c>
      <c r="C7900" t="s">
        <v>25</v>
      </c>
      <c r="D7900" t="s">
        <v>4762</v>
      </c>
      <c r="E7900" s="4" t="s">
        <v>221</v>
      </c>
      <c r="F7900" t="s">
        <v>1565</v>
      </c>
      <c r="G7900" t="s">
        <v>221</v>
      </c>
      <c r="H7900" s="4" t="s">
        <v>29</v>
      </c>
      <c r="I7900" t="s">
        <v>29</v>
      </c>
      <c r="J7900" s="4" t="s">
        <v>114</v>
      </c>
      <c r="K7900" t="s">
        <v>66</v>
      </c>
      <c r="L7900" t="s">
        <v>4763</v>
      </c>
      <c r="M7900" t="s">
        <v>4764</v>
      </c>
      <c r="N7900" t="s">
        <v>134</v>
      </c>
      <c r="O7900" t="s">
        <v>4765</v>
      </c>
      <c r="P7900" s="6">
        <v>3.19</v>
      </c>
      <c r="Q7900" s="9">
        <v>0.95699999999999996</v>
      </c>
      <c r="R7900">
        <v>20</v>
      </c>
      <c r="S7900">
        <v>0.11</v>
      </c>
      <c r="T7900" s="6">
        <f t="shared" si="615"/>
        <v>2.8391000000000002</v>
      </c>
      <c r="U7900" s="6">
        <f t="shared" si="616"/>
        <v>63.8</v>
      </c>
      <c r="V7900" s="6">
        <f t="shared" si="617"/>
        <v>56.782000000000004</v>
      </c>
      <c r="W7900" s="6">
        <f t="shared" si="618"/>
        <v>19.14</v>
      </c>
      <c r="X7900" s="6">
        <f t="shared" si="619"/>
        <v>37.642000000000003</v>
      </c>
      <c r="Y7900" s="8">
        <v>0.66292134831460681</v>
      </c>
    </row>
    <row r="7901" spans="1:25" x14ac:dyDescent="0.35">
      <c r="A7901" t="s">
        <v>15471</v>
      </c>
      <c r="B7901" s="2">
        <v>45528</v>
      </c>
      <c r="C7901" t="s">
        <v>37</v>
      </c>
      <c r="D7901" t="s">
        <v>15472</v>
      </c>
      <c r="E7901" s="4" t="s">
        <v>1797</v>
      </c>
      <c r="F7901" t="s">
        <v>1798</v>
      </c>
      <c r="G7901" t="s">
        <v>1797</v>
      </c>
      <c r="H7901" s="4" t="s">
        <v>29</v>
      </c>
      <c r="I7901" t="s">
        <v>29</v>
      </c>
      <c r="J7901" s="4" t="s">
        <v>30</v>
      </c>
      <c r="K7901" t="s">
        <v>123</v>
      </c>
      <c r="L7901" t="s">
        <v>7942</v>
      </c>
      <c r="M7901" t="s">
        <v>7943</v>
      </c>
      <c r="N7901" t="s">
        <v>1084</v>
      </c>
      <c r="O7901" t="s">
        <v>1776</v>
      </c>
      <c r="P7901" s="6">
        <v>5.19</v>
      </c>
      <c r="Q7901" s="9">
        <v>1.6759999999999999</v>
      </c>
      <c r="R7901">
        <v>13</v>
      </c>
      <c r="S7901">
        <v>0.11</v>
      </c>
      <c r="T7901" s="6">
        <f t="shared" si="615"/>
        <v>4.6191000000000004</v>
      </c>
      <c r="U7901" s="6">
        <f t="shared" si="616"/>
        <v>67.47</v>
      </c>
      <c r="V7901" s="6">
        <f t="shared" si="617"/>
        <v>60.048300000000005</v>
      </c>
      <c r="W7901" s="6">
        <f t="shared" si="618"/>
        <v>21.788</v>
      </c>
      <c r="X7901" s="6">
        <f t="shared" si="619"/>
        <v>38.260300000000001</v>
      </c>
      <c r="Y7901" s="8">
        <v>0.63715875386980148</v>
      </c>
    </row>
    <row r="7902" spans="1:25" x14ac:dyDescent="0.35">
      <c r="A7902" t="s">
        <v>15473</v>
      </c>
      <c r="B7902" s="2">
        <v>45528</v>
      </c>
      <c r="C7902" t="s">
        <v>37</v>
      </c>
      <c r="D7902" t="s">
        <v>11670</v>
      </c>
      <c r="E7902" s="4" t="s">
        <v>47</v>
      </c>
      <c r="F7902" t="s">
        <v>1241</v>
      </c>
      <c r="G7902" t="s">
        <v>47</v>
      </c>
      <c r="H7902" s="4" t="s">
        <v>29</v>
      </c>
      <c r="I7902" t="s">
        <v>29</v>
      </c>
      <c r="J7902" s="4" t="s">
        <v>66</v>
      </c>
      <c r="K7902" t="s">
        <v>31</v>
      </c>
      <c r="L7902" t="s">
        <v>11671</v>
      </c>
      <c r="M7902" t="s">
        <v>11672</v>
      </c>
      <c r="N7902" t="s">
        <v>1920</v>
      </c>
      <c r="O7902" t="s">
        <v>1921</v>
      </c>
      <c r="P7902" s="6">
        <v>8.99</v>
      </c>
      <c r="Q7902" s="9">
        <v>3.5960000000000001</v>
      </c>
      <c r="R7902">
        <v>5</v>
      </c>
      <c r="S7902">
        <v>0.05</v>
      </c>
      <c r="T7902" s="6">
        <f t="shared" si="615"/>
        <v>8.5404999999999998</v>
      </c>
      <c r="U7902" s="6">
        <f t="shared" si="616"/>
        <v>44.95</v>
      </c>
      <c r="V7902" s="6">
        <f t="shared" si="617"/>
        <v>42.702500000000001</v>
      </c>
      <c r="W7902" s="6">
        <f t="shared" si="618"/>
        <v>17.98</v>
      </c>
      <c r="X7902" s="6">
        <f t="shared" si="619"/>
        <v>24.7225</v>
      </c>
      <c r="Y7902" s="8">
        <v>0.57894736842105265</v>
      </c>
    </row>
    <row r="7903" spans="1:25" x14ac:dyDescent="0.35">
      <c r="A7903" t="s">
        <v>15474</v>
      </c>
      <c r="B7903" s="2">
        <v>45528</v>
      </c>
      <c r="C7903" t="s">
        <v>25</v>
      </c>
      <c r="D7903" t="s">
        <v>2295</v>
      </c>
      <c r="E7903" s="4" t="s">
        <v>985</v>
      </c>
      <c r="F7903" t="s">
        <v>986</v>
      </c>
      <c r="G7903" t="s">
        <v>985</v>
      </c>
      <c r="H7903" s="4" t="s">
        <v>29</v>
      </c>
      <c r="I7903" t="s">
        <v>29</v>
      </c>
      <c r="J7903" s="4" t="s">
        <v>223</v>
      </c>
      <c r="K7903" t="s">
        <v>57</v>
      </c>
      <c r="L7903" t="s">
        <v>2296</v>
      </c>
      <c r="M7903" t="s">
        <v>2297</v>
      </c>
      <c r="N7903" t="s">
        <v>117</v>
      </c>
      <c r="O7903" t="s">
        <v>2298</v>
      </c>
      <c r="P7903" s="6">
        <v>12.99</v>
      </c>
      <c r="Q7903" s="9">
        <v>3.8969999999999998</v>
      </c>
      <c r="R7903">
        <v>7</v>
      </c>
      <c r="S7903">
        <v>0.06</v>
      </c>
      <c r="T7903" s="6">
        <f t="shared" si="615"/>
        <v>12.210599999999999</v>
      </c>
      <c r="U7903" s="6">
        <f t="shared" si="616"/>
        <v>90.93</v>
      </c>
      <c r="V7903" s="6">
        <f t="shared" si="617"/>
        <v>85.474199999999996</v>
      </c>
      <c r="W7903" s="6">
        <f t="shared" si="618"/>
        <v>27.279</v>
      </c>
      <c r="X7903" s="6">
        <f t="shared" si="619"/>
        <v>58.1952</v>
      </c>
      <c r="Y7903" s="8">
        <v>0.68085106382978722</v>
      </c>
    </row>
    <row r="7904" spans="1:25" x14ac:dyDescent="0.35">
      <c r="A7904" t="s">
        <v>15475</v>
      </c>
      <c r="B7904" s="2">
        <v>45528</v>
      </c>
      <c r="C7904" t="s">
        <v>25</v>
      </c>
      <c r="D7904" t="s">
        <v>7049</v>
      </c>
      <c r="E7904" s="4" t="s">
        <v>112</v>
      </c>
      <c r="F7904" t="s">
        <v>197</v>
      </c>
      <c r="G7904" t="s">
        <v>112</v>
      </c>
      <c r="H7904" s="4" t="s">
        <v>75</v>
      </c>
      <c r="I7904" t="s">
        <v>75</v>
      </c>
      <c r="K7904" t="s">
        <v>75</v>
      </c>
      <c r="L7904" t="s">
        <v>7050</v>
      </c>
      <c r="M7904" t="s">
        <v>7051</v>
      </c>
      <c r="N7904" t="s">
        <v>277</v>
      </c>
      <c r="O7904" t="s">
        <v>278</v>
      </c>
      <c r="P7904" s="6">
        <v>15.99</v>
      </c>
      <c r="Q7904" s="9">
        <v>4.7969999999999997</v>
      </c>
      <c r="R7904">
        <v>5</v>
      </c>
      <c r="S7904">
        <v>0.12</v>
      </c>
      <c r="T7904" s="6">
        <f t="shared" si="615"/>
        <v>14.071200000000001</v>
      </c>
      <c r="U7904" s="6">
        <f t="shared" si="616"/>
        <v>79.95</v>
      </c>
      <c r="V7904" s="6">
        <f t="shared" si="617"/>
        <v>70.356000000000009</v>
      </c>
      <c r="W7904" s="6">
        <f t="shared" si="618"/>
        <v>23.984999999999999</v>
      </c>
      <c r="X7904" s="6">
        <f t="shared" si="619"/>
        <v>46.371000000000009</v>
      </c>
      <c r="Y7904" s="8">
        <v>0.65909090909090917</v>
      </c>
    </row>
    <row r="7905" spans="1:25" x14ac:dyDescent="0.35">
      <c r="A7905" t="s">
        <v>15476</v>
      </c>
      <c r="B7905" s="2">
        <v>45528</v>
      </c>
      <c r="C7905" t="s">
        <v>37</v>
      </c>
      <c r="D7905" t="s">
        <v>2060</v>
      </c>
      <c r="E7905" s="4" t="s">
        <v>182</v>
      </c>
      <c r="F7905" t="s">
        <v>183</v>
      </c>
      <c r="G7905" t="s">
        <v>182</v>
      </c>
      <c r="H7905" s="4" t="s">
        <v>29</v>
      </c>
      <c r="I7905" t="s">
        <v>29</v>
      </c>
      <c r="J7905" s="4" t="s">
        <v>148</v>
      </c>
      <c r="K7905" t="s">
        <v>30</v>
      </c>
      <c r="L7905" t="s">
        <v>2061</v>
      </c>
      <c r="M7905" t="s">
        <v>2062</v>
      </c>
      <c r="N7905" t="s">
        <v>151</v>
      </c>
      <c r="O7905" t="s">
        <v>2063</v>
      </c>
      <c r="P7905" s="6">
        <v>15.99</v>
      </c>
      <c r="Q7905" s="9">
        <v>4.7969999999999997</v>
      </c>
      <c r="R7905">
        <v>7</v>
      </c>
      <c r="S7905">
        <v>0.34</v>
      </c>
      <c r="T7905" s="6">
        <f t="shared" si="615"/>
        <v>10.553399999999998</v>
      </c>
      <c r="U7905" s="6">
        <f t="shared" si="616"/>
        <v>111.93</v>
      </c>
      <c r="V7905" s="6">
        <f t="shared" si="617"/>
        <v>73.873799999999989</v>
      </c>
      <c r="W7905" s="6">
        <f t="shared" si="618"/>
        <v>33.579000000000001</v>
      </c>
      <c r="X7905" s="6">
        <f t="shared" si="619"/>
        <v>40.294799999999988</v>
      </c>
      <c r="Y7905" s="8">
        <v>0.54545454545454541</v>
      </c>
    </row>
    <row r="7906" spans="1:25" x14ac:dyDescent="0.35">
      <c r="A7906" t="s">
        <v>15477</v>
      </c>
      <c r="B7906" s="2">
        <v>45528</v>
      </c>
      <c r="C7906" t="s">
        <v>25</v>
      </c>
      <c r="D7906" t="s">
        <v>5864</v>
      </c>
      <c r="E7906" s="4" t="s">
        <v>73</v>
      </c>
      <c r="F7906" t="s">
        <v>343</v>
      </c>
      <c r="G7906" t="s">
        <v>73</v>
      </c>
      <c r="H7906" s="4" t="s">
        <v>29</v>
      </c>
      <c r="I7906" t="s">
        <v>29</v>
      </c>
      <c r="J7906" s="4" t="s">
        <v>223</v>
      </c>
      <c r="K7906" t="s">
        <v>57</v>
      </c>
      <c r="L7906" t="s">
        <v>5865</v>
      </c>
      <c r="M7906" t="s">
        <v>5866</v>
      </c>
      <c r="N7906" t="s">
        <v>254</v>
      </c>
      <c r="O7906" t="s">
        <v>1596</v>
      </c>
      <c r="P7906" s="6">
        <v>34.99</v>
      </c>
      <c r="Q7906" s="9">
        <v>10.497</v>
      </c>
      <c r="R7906">
        <v>4</v>
      </c>
      <c r="S7906">
        <v>0.38</v>
      </c>
      <c r="T7906" s="6">
        <f t="shared" si="615"/>
        <v>21.6938</v>
      </c>
      <c r="U7906" s="6">
        <f t="shared" si="616"/>
        <v>139.96</v>
      </c>
      <c r="V7906" s="6">
        <f t="shared" si="617"/>
        <v>86.775199999999998</v>
      </c>
      <c r="W7906" s="6">
        <f t="shared" si="618"/>
        <v>41.988</v>
      </c>
      <c r="X7906" s="6">
        <f t="shared" si="619"/>
        <v>44.787199999999999</v>
      </c>
      <c r="Y7906" s="8">
        <v>0.5161290322580645</v>
      </c>
    </row>
    <row r="7907" spans="1:25" x14ac:dyDescent="0.35">
      <c r="A7907" t="s">
        <v>15478</v>
      </c>
      <c r="B7907" s="2">
        <v>45528</v>
      </c>
      <c r="C7907" t="s">
        <v>25</v>
      </c>
      <c r="D7907" t="s">
        <v>7112</v>
      </c>
      <c r="E7907" s="4" t="s">
        <v>189</v>
      </c>
      <c r="F7907" t="s">
        <v>203</v>
      </c>
      <c r="G7907" t="s">
        <v>189</v>
      </c>
      <c r="H7907" s="4" t="s">
        <v>29</v>
      </c>
      <c r="I7907" t="s">
        <v>29</v>
      </c>
      <c r="J7907" s="4" t="s">
        <v>114</v>
      </c>
      <c r="K7907" t="s">
        <v>105</v>
      </c>
      <c r="L7907" t="s">
        <v>2677</v>
      </c>
      <c r="M7907" t="s">
        <v>2678</v>
      </c>
      <c r="N7907" t="s">
        <v>559</v>
      </c>
      <c r="O7907" t="s">
        <v>2679</v>
      </c>
      <c r="P7907" s="6">
        <v>39.99</v>
      </c>
      <c r="Q7907" s="9">
        <v>11.997</v>
      </c>
      <c r="R7907">
        <v>7</v>
      </c>
      <c r="T7907" s="6">
        <f t="shared" si="615"/>
        <v>39.99</v>
      </c>
      <c r="U7907" s="6">
        <f t="shared" si="616"/>
        <v>279.93</v>
      </c>
      <c r="V7907" s="6">
        <f t="shared" si="617"/>
        <v>279.93</v>
      </c>
      <c r="W7907" s="6">
        <f t="shared" si="618"/>
        <v>83.978999999999999</v>
      </c>
      <c r="X7907" s="6">
        <f t="shared" si="619"/>
        <v>195.95100000000002</v>
      </c>
      <c r="Y7907" s="8">
        <v>0.70000000000000007</v>
      </c>
    </row>
    <row r="7908" spans="1:25" x14ac:dyDescent="0.35">
      <c r="A7908" t="s">
        <v>15479</v>
      </c>
      <c r="B7908" s="2">
        <v>45528</v>
      </c>
      <c r="C7908" t="s">
        <v>37</v>
      </c>
      <c r="D7908" t="s">
        <v>8435</v>
      </c>
      <c r="E7908" s="4" t="s">
        <v>265</v>
      </c>
      <c r="F7908" t="s">
        <v>266</v>
      </c>
      <c r="G7908" t="s">
        <v>265</v>
      </c>
      <c r="H7908" s="4" t="s">
        <v>177</v>
      </c>
      <c r="I7908" t="s">
        <v>177</v>
      </c>
      <c r="K7908" t="s">
        <v>177</v>
      </c>
      <c r="L7908" t="s">
        <v>8436</v>
      </c>
      <c r="M7908" t="s">
        <v>8437</v>
      </c>
      <c r="N7908" t="s">
        <v>126</v>
      </c>
      <c r="O7908" t="s">
        <v>262</v>
      </c>
      <c r="P7908" s="6">
        <v>59.99</v>
      </c>
      <c r="Q7908" s="9">
        <v>17.997</v>
      </c>
      <c r="R7908">
        <v>11</v>
      </c>
      <c r="S7908">
        <v>0.01</v>
      </c>
      <c r="T7908" s="6">
        <f t="shared" si="615"/>
        <v>59.390100000000004</v>
      </c>
      <c r="U7908" s="6">
        <f t="shared" si="616"/>
        <v>659.89</v>
      </c>
      <c r="V7908" s="6">
        <f t="shared" si="617"/>
        <v>653.29110000000003</v>
      </c>
      <c r="W7908" s="6">
        <f t="shared" si="618"/>
        <v>197.96699999999998</v>
      </c>
      <c r="X7908" s="6">
        <f t="shared" si="619"/>
        <v>455.32410000000004</v>
      </c>
      <c r="Y7908" s="8">
        <v>0.69696969696969702</v>
      </c>
    </row>
    <row r="7909" spans="1:25" x14ac:dyDescent="0.35">
      <c r="A7909" t="s">
        <v>15480</v>
      </c>
      <c r="B7909" s="2">
        <v>45528</v>
      </c>
      <c r="C7909" t="s">
        <v>25</v>
      </c>
      <c r="D7909" t="s">
        <v>10910</v>
      </c>
      <c r="E7909" s="4" t="s">
        <v>182</v>
      </c>
      <c r="F7909" t="s">
        <v>183</v>
      </c>
      <c r="G7909" t="s">
        <v>182</v>
      </c>
      <c r="H7909" s="4" t="s">
        <v>29</v>
      </c>
      <c r="I7909" t="s">
        <v>29</v>
      </c>
      <c r="J7909" s="4" t="s">
        <v>114</v>
      </c>
      <c r="K7909" t="s">
        <v>30</v>
      </c>
      <c r="L7909" t="s">
        <v>6741</v>
      </c>
      <c r="M7909" t="s">
        <v>6742</v>
      </c>
      <c r="N7909" t="s">
        <v>1157</v>
      </c>
      <c r="O7909" t="s">
        <v>6743</v>
      </c>
      <c r="P7909" s="6">
        <v>79.989999999999995</v>
      </c>
      <c r="Q7909" s="9">
        <v>23.997</v>
      </c>
      <c r="R7909">
        <v>11</v>
      </c>
      <c r="S7909">
        <v>0.15</v>
      </c>
      <c r="T7909" s="6">
        <f t="shared" si="615"/>
        <v>67.991499999999988</v>
      </c>
      <c r="U7909" s="6">
        <f t="shared" si="616"/>
        <v>879.89</v>
      </c>
      <c r="V7909" s="6">
        <f t="shared" si="617"/>
        <v>747.90649999999982</v>
      </c>
      <c r="W7909" s="6">
        <f t="shared" si="618"/>
        <v>263.96699999999998</v>
      </c>
      <c r="X7909" s="6">
        <f t="shared" si="619"/>
        <v>483.93949999999984</v>
      </c>
      <c r="Y7909" s="8">
        <v>0.64705882352941169</v>
      </c>
    </row>
    <row r="7910" spans="1:25" x14ac:dyDescent="0.35">
      <c r="A7910" t="s">
        <v>15481</v>
      </c>
      <c r="B7910" s="2">
        <v>45528</v>
      </c>
      <c r="C7910" t="s">
        <v>37</v>
      </c>
      <c r="D7910" t="s">
        <v>9210</v>
      </c>
      <c r="E7910" s="4" t="s">
        <v>73</v>
      </c>
      <c r="F7910" t="s">
        <v>343</v>
      </c>
      <c r="G7910" t="s">
        <v>73</v>
      </c>
      <c r="H7910" s="4" t="s">
        <v>29</v>
      </c>
      <c r="I7910" t="s">
        <v>29</v>
      </c>
      <c r="J7910" s="4" t="s">
        <v>223</v>
      </c>
      <c r="K7910" t="s">
        <v>57</v>
      </c>
      <c r="L7910" t="s">
        <v>9211</v>
      </c>
      <c r="M7910" t="s">
        <v>9212</v>
      </c>
      <c r="N7910" t="s">
        <v>1596</v>
      </c>
      <c r="O7910" t="s">
        <v>9213</v>
      </c>
      <c r="P7910" s="6">
        <v>249.99</v>
      </c>
      <c r="Q7910" s="9">
        <v>74.997</v>
      </c>
      <c r="R7910">
        <v>7</v>
      </c>
      <c r="S7910">
        <v>0.12</v>
      </c>
      <c r="T7910" s="6">
        <f t="shared" si="615"/>
        <v>219.99120000000002</v>
      </c>
      <c r="U7910" s="6">
        <f t="shared" si="616"/>
        <v>1749.93</v>
      </c>
      <c r="V7910" s="6">
        <f t="shared" si="617"/>
        <v>1539.9384000000002</v>
      </c>
      <c r="W7910" s="6">
        <f t="shared" si="618"/>
        <v>524.97900000000004</v>
      </c>
      <c r="X7910" s="6">
        <f t="shared" si="619"/>
        <v>1014.9594000000002</v>
      </c>
      <c r="Y7910" s="8">
        <v>0.65909090909090906</v>
      </c>
    </row>
    <row r="7911" spans="1:25" x14ac:dyDescent="0.35">
      <c r="A7911" t="s">
        <v>15482</v>
      </c>
      <c r="B7911" s="2">
        <v>45529</v>
      </c>
      <c r="C7911" t="s">
        <v>37</v>
      </c>
      <c r="D7911" t="s">
        <v>4058</v>
      </c>
      <c r="E7911" s="4" t="s">
        <v>112</v>
      </c>
      <c r="F7911" t="s">
        <v>197</v>
      </c>
      <c r="G7911" t="s">
        <v>112</v>
      </c>
      <c r="H7911" s="4" t="s">
        <v>75</v>
      </c>
      <c r="I7911" t="s">
        <v>75</v>
      </c>
      <c r="K7911" t="s">
        <v>75</v>
      </c>
      <c r="L7911" t="s">
        <v>4059</v>
      </c>
      <c r="M7911" t="s">
        <v>4060</v>
      </c>
      <c r="N7911" t="s">
        <v>241</v>
      </c>
      <c r="O7911" t="s">
        <v>1238</v>
      </c>
      <c r="P7911" s="6">
        <v>2.4900000000000002</v>
      </c>
      <c r="Q7911" s="9">
        <v>0.747</v>
      </c>
      <c r="R7911">
        <v>5</v>
      </c>
      <c r="S7911">
        <v>0.05</v>
      </c>
      <c r="T7911" s="6">
        <f t="shared" si="615"/>
        <v>2.3654999999999999</v>
      </c>
      <c r="U7911" s="6">
        <f t="shared" si="616"/>
        <v>12.450000000000001</v>
      </c>
      <c r="V7911" s="6">
        <f t="shared" si="617"/>
        <v>11.827500000000001</v>
      </c>
      <c r="W7911" s="6">
        <f t="shared" si="618"/>
        <v>3.7349999999999999</v>
      </c>
      <c r="X7911" s="6">
        <f t="shared" si="619"/>
        <v>8.0925000000000011</v>
      </c>
      <c r="Y7911" s="8">
        <v>0.68421052631578949</v>
      </c>
    </row>
    <row r="7912" spans="1:25" x14ac:dyDescent="0.35">
      <c r="A7912" t="s">
        <v>15483</v>
      </c>
      <c r="B7912" s="2">
        <v>45529</v>
      </c>
      <c r="C7912" t="s">
        <v>37</v>
      </c>
      <c r="D7912" t="s">
        <v>4123</v>
      </c>
      <c r="E7912" s="4" t="s">
        <v>105</v>
      </c>
      <c r="F7912" t="s">
        <v>531</v>
      </c>
      <c r="G7912" t="s">
        <v>105</v>
      </c>
      <c r="H7912" s="4" t="s">
        <v>29</v>
      </c>
      <c r="I7912" t="s">
        <v>29</v>
      </c>
      <c r="J7912" s="4" t="s">
        <v>30</v>
      </c>
      <c r="K7912" t="s">
        <v>105</v>
      </c>
      <c r="L7912" t="s">
        <v>1121</v>
      </c>
      <c r="M7912" t="s">
        <v>1122</v>
      </c>
      <c r="N7912" t="s">
        <v>627</v>
      </c>
      <c r="O7912" t="s">
        <v>1123</v>
      </c>
      <c r="P7912" s="6">
        <v>2.99</v>
      </c>
      <c r="Q7912" s="9">
        <v>1.196</v>
      </c>
      <c r="R7912">
        <v>18</v>
      </c>
      <c r="S7912">
        <v>0.09</v>
      </c>
      <c r="T7912" s="6">
        <f t="shared" si="615"/>
        <v>2.7209000000000003</v>
      </c>
      <c r="U7912" s="6">
        <f t="shared" si="616"/>
        <v>53.820000000000007</v>
      </c>
      <c r="V7912" s="6">
        <f t="shared" si="617"/>
        <v>48.976200000000006</v>
      </c>
      <c r="W7912" s="6">
        <f t="shared" si="618"/>
        <v>21.527999999999999</v>
      </c>
      <c r="X7912" s="6">
        <f t="shared" si="619"/>
        <v>27.448200000000007</v>
      </c>
      <c r="Y7912" s="8">
        <v>0.56043956043956056</v>
      </c>
    </row>
    <row r="7913" spans="1:25" x14ac:dyDescent="0.35">
      <c r="A7913" t="s">
        <v>15484</v>
      </c>
      <c r="B7913" s="2">
        <v>45529</v>
      </c>
      <c r="C7913" t="s">
        <v>25</v>
      </c>
      <c r="D7913" t="s">
        <v>3326</v>
      </c>
      <c r="E7913" s="4" t="s">
        <v>470</v>
      </c>
      <c r="F7913" t="s">
        <v>471</v>
      </c>
      <c r="G7913" t="s">
        <v>470</v>
      </c>
      <c r="H7913" s="4" t="s">
        <v>75</v>
      </c>
      <c r="I7913" t="s">
        <v>75</v>
      </c>
      <c r="K7913" t="s">
        <v>75</v>
      </c>
      <c r="L7913" t="s">
        <v>3327</v>
      </c>
      <c r="M7913" t="s">
        <v>3328</v>
      </c>
      <c r="N7913" t="s">
        <v>158</v>
      </c>
      <c r="O7913" t="s">
        <v>376</v>
      </c>
      <c r="P7913" s="6">
        <v>3.29</v>
      </c>
      <c r="Q7913" s="9">
        <v>0.98699999999999999</v>
      </c>
      <c r="R7913">
        <v>18</v>
      </c>
      <c r="S7913">
        <v>0.28000000000000003</v>
      </c>
      <c r="T7913" s="6">
        <f t="shared" si="615"/>
        <v>2.3687999999999998</v>
      </c>
      <c r="U7913" s="6">
        <f t="shared" si="616"/>
        <v>59.22</v>
      </c>
      <c r="V7913" s="6">
        <f t="shared" si="617"/>
        <v>42.638399999999997</v>
      </c>
      <c r="W7913" s="6">
        <f t="shared" si="618"/>
        <v>17.765999999999998</v>
      </c>
      <c r="X7913" s="6">
        <f t="shared" si="619"/>
        <v>24.872399999999999</v>
      </c>
      <c r="Y7913" s="8">
        <v>0.58333333333333337</v>
      </c>
    </row>
    <row r="7914" spans="1:25" x14ac:dyDescent="0.35">
      <c r="A7914" t="s">
        <v>15485</v>
      </c>
      <c r="B7914" s="2">
        <v>45529</v>
      </c>
      <c r="C7914" t="s">
        <v>25</v>
      </c>
      <c r="D7914" t="s">
        <v>15486</v>
      </c>
      <c r="E7914" s="4" t="s">
        <v>265</v>
      </c>
      <c r="F7914" t="s">
        <v>266</v>
      </c>
      <c r="G7914" t="s">
        <v>265</v>
      </c>
      <c r="H7914" s="4" t="s">
        <v>177</v>
      </c>
      <c r="I7914" t="s">
        <v>177</v>
      </c>
      <c r="K7914" t="s">
        <v>177</v>
      </c>
      <c r="L7914" t="s">
        <v>2485</v>
      </c>
      <c r="M7914" t="s">
        <v>2486</v>
      </c>
      <c r="N7914" t="s">
        <v>449</v>
      </c>
      <c r="O7914" t="s">
        <v>450</v>
      </c>
      <c r="P7914" s="6">
        <v>3.99</v>
      </c>
      <c r="Q7914" s="9">
        <v>1.196</v>
      </c>
      <c r="R7914">
        <v>1</v>
      </c>
      <c r="S7914">
        <v>0.15</v>
      </c>
      <c r="T7914" s="6">
        <f t="shared" si="615"/>
        <v>3.3915000000000002</v>
      </c>
      <c r="U7914" s="6">
        <f t="shared" si="616"/>
        <v>3.99</v>
      </c>
      <c r="V7914" s="6">
        <f t="shared" si="617"/>
        <v>3.3915000000000002</v>
      </c>
      <c r="W7914" s="6">
        <f t="shared" si="618"/>
        <v>1.196</v>
      </c>
      <c r="X7914" s="6">
        <f t="shared" si="619"/>
        <v>2.1955</v>
      </c>
      <c r="Y7914" s="8">
        <v>0.6473536783134306</v>
      </c>
    </row>
    <row r="7915" spans="1:25" x14ac:dyDescent="0.35">
      <c r="A7915" t="s">
        <v>15487</v>
      </c>
      <c r="B7915" s="2">
        <v>45529</v>
      </c>
      <c r="C7915" t="s">
        <v>25</v>
      </c>
      <c r="D7915" t="s">
        <v>15488</v>
      </c>
      <c r="E7915" s="4" t="s">
        <v>724</v>
      </c>
      <c r="F7915" t="s">
        <v>28</v>
      </c>
      <c r="G7915" t="s">
        <v>27</v>
      </c>
      <c r="H7915" s="4" t="s">
        <v>29</v>
      </c>
      <c r="I7915" t="s">
        <v>29</v>
      </c>
      <c r="J7915" s="4" t="s">
        <v>148</v>
      </c>
      <c r="K7915" t="s">
        <v>31</v>
      </c>
      <c r="L7915" t="s">
        <v>637</v>
      </c>
      <c r="M7915" t="s">
        <v>638</v>
      </c>
      <c r="N7915" t="s">
        <v>248</v>
      </c>
      <c r="O7915" t="s">
        <v>316</v>
      </c>
      <c r="P7915" s="6">
        <v>6.99</v>
      </c>
      <c r="Q7915" s="9">
        <v>2.3959999999999999</v>
      </c>
      <c r="R7915">
        <v>20</v>
      </c>
      <c r="S7915">
        <v>7.0000000000000007E-2</v>
      </c>
      <c r="T7915" s="6">
        <f t="shared" si="615"/>
        <v>6.5007000000000001</v>
      </c>
      <c r="U7915" s="6">
        <f t="shared" si="616"/>
        <v>139.80000000000001</v>
      </c>
      <c r="V7915" s="6">
        <f t="shared" si="617"/>
        <v>130.01400000000001</v>
      </c>
      <c r="W7915" s="6">
        <f t="shared" si="618"/>
        <v>47.92</v>
      </c>
      <c r="X7915" s="6">
        <f t="shared" si="619"/>
        <v>82.094000000000008</v>
      </c>
      <c r="Y7915" s="8">
        <v>0.63142430815142991</v>
      </c>
    </row>
    <row r="7916" spans="1:25" x14ac:dyDescent="0.35">
      <c r="A7916" t="s">
        <v>15489</v>
      </c>
      <c r="B7916" s="2">
        <v>45529</v>
      </c>
      <c r="C7916" t="s">
        <v>37</v>
      </c>
      <c r="D7916" t="s">
        <v>3906</v>
      </c>
      <c r="E7916" s="4" t="s">
        <v>306</v>
      </c>
      <c r="F7916" t="s">
        <v>307</v>
      </c>
      <c r="G7916" t="s">
        <v>306</v>
      </c>
      <c r="H7916" s="4" t="s">
        <v>29</v>
      </c>
      <c r="I7916" t="s">
        <v>29</v>
      </c>
      <c r="J7916" s="4" t="s">
        <v>31</v>
      </c>
      <c r="K7916" t="s">
        <v>114</v>
      </c>
      <c r="L7916" t="s">
        <v>3907</v>
      </c>
      <c r="M7916" t="s">
        <v>3908</v>
      </c>
      <c r="N7916" t="s">
        <v>321</v>
      </c>
      <c r="O7916" t="s">
        <v>322</v>
      </c>
      <c r="P7916" s="6">
        <v>9.99</v>
      </c>
      <c r="Q7916" s="9">
        <v>2.9969999999999999</v>
      </c>
      <c r="R7916">
        <v>6</v>
      </c>
      <c r="S7916">
        <v>0.12</v>
      </c>
      <c r="T7916" s="6">
        <f t="shared" si="615"/>
        <v>8.7911999999999999</v>
      </c>
      <c r="U7916" s="6">
        <f t="shared" si="616"/>
        <v>59.94</v>
      </c>
      <c r="V7916" s="6">
        <f t="shared" si="617"/>
        <v>52.747199999999999</v>
      </c>
      <c r="W7916" s="6">
        <f t="shared" si="618"/>
        <v>17.981999999999999</v>
      </c>
      <c r="X7916" s="6">
        <f t="shared" si="619"/>
        <v>34.7652</v>
      </c>
      <c r="Y7916" s="8">
        <v>0.65909090909090906</v>
      </c>
    </row>
    <row r="7917" spans="1:25" x14ac:dyDescent="0.35">
      <c r="A7917" t="s">
        <v>15490</v>
      </c>
      <c r="B7917" s="2">
        <v>45529</v>
      </c>
      <c r="C7917" t="s">
        <v>25</v>
      </c>
      <c r="D7917" t="s">
        <v>3602</v>
      </c>
      <c r="E7917" s="4" t="s">
        <v>162</v>
      </c>
      <c r="F7917" t="s">
        <v>163</v>
      </c>
      <c r="G7917" t="s">
        <v>162</v>
      </c>
      <c r="H7917" s="4" t="s">
        <v>29</v>
      </c>
      <c r="I7917" t="s">
        <v>29</v>
      </c>
      <c r="J7917" s="4" t="s">
        <v>223</v>
      </c>
      <c r="K7917" t="s">
        <v>98</v>
      </c>
      <c r="L7917" t="s">
        <v>3603</v>
      </c>
      <c r="M7917" t="s">
        <v>3604</v>
      </c>
      <c r="N7917" t="s">
        <v>813</v>
      </c>
      <c r="O7917" t="s">
        <v>3605</v>
      </c>
      <c r="P7917" s="6">
        <v>12.99</v>
      </c>
      <c r="Q7917" s="9">
        <v>3.8969999999999998</v>
      </c>
      <c r="R7917">
        <v>5</v>
      </c>
      <c r="S7917">
        <v>0.12</v>
      </c>
      <c r="T7917" s="6">
        <f t="shared" si="615"/>
        <v>11.4312</v>
      </c>
      <c r="U7917" s="6">
        <f t="shared" si="616"/>
        <v>64.95</v>
      </c>
      <c r="V7917" s="6">
        <f t="shared" si="617"/>
        <v>57.156000000000006</v>
      </c>
      <c r="W7917" s="6">
        <f t="shared" si="618"/>
        <v>19.484999999999999</v>
      </c>
      <c r="X7917" s="6">
        <f t="shared" si="619"/>
        <v>37.671000000000006</v>
      </c>
      <c r="Y7917" s="8">
        <v>0.65909090909090917</v>
      </c>
    </row>
    <row r="7918" spans="1:25" x14ac:dyDescent="0.35">
      <c r="A7918" t="s">
        <v>15491</v>
      </c>
      <c r="B7918" s="2">
        <v>45529</v>
      </c>
      <c r="C7918" t="s">
        <v>37</v>
      </c>
      <c r="D7918" t="s">
        <v>4648</v>
      </c>
      <c r="E7918" s="4" t="s">
        <v>146</v>
      </c>
      <c r="F7918" t="s">
        <v>147</v>
      </c>
      <c r="G7918" t="s">
        <v>146</v>
      </c>
      <c r="H7918" s="4" t="s">
        <v>29</v>
      </c>
      <c r="I7918" t="s">
        <v>29</v>
      </c>
      <c r="J7918" s="4" t="s">
        <v>30</v>
      </c>
      <c r="K7918" t="s">
        <v>114</v>
      </c>
      <c r="L7918" t="s">
        <v>4649</v>
      </c>
      <c r="M7918" t="s">
        <v>4650</v>
      </c>
      <c r="N7918" t="s">
        <v>283</v>
      </c>
      <c r="O7918" t="s">
        <v>2525</v>
      </c>
      <c r="P7918" s="6">
        <v>14.99</v>
      </c>
      <c r="Q7918" s="9">
        <v>4.4969999999999999</v>
      </c>
      <c r="R7918">
        <v>16</v>
      </c>
      <c r="S7918">
        <v>0.1</v>
      </c>
      <c r="T7918" s="6">
        <f t="shared" si="615"/>
        <v>13.491</v>
      </c>
      <c r="U7918" s="6">
        <f t="shared" si="616"/>
        <v>239.84</v>
      </c>
      <c r="V7918" s="6">
        <f t="shared" si="617"/>
        <v>215.85599999999999</v>
      </c>
      <c r="W7918" s="6">
        <f t="shared" si="618"/>
        <v>71.951999999999998</v>
      </c>
      <c r="X7918" s="6">
        <f t="shared" si="619"/>
        <v>143.904</v>
      </c>
      <c r="Y7918" s="8">
        <v>0.66666666666666663</v>
      </c>
    </row>
    <row r="7919" spans="1:25" x14ac:dyDescent="0.35">
      <c r="A7919" t="s">
        <v>15492</v>
      </c>
      <c r="B7919" s="2">
        <v>45529</v>
      </c>
      <c r="C7919" t="s">
        <v>25</v>
      </c>
      <c r="D7919" t="s">
        <v>8009</v>
      </c>
      <c r="E7919" s="4" t="s">
        <v>762</v>
      </c>
      <c r="F7919" t="s">
        <v>763</v>
      </c>
      <c r="G7919" t="s">
        <v>762</v>
      </c>
      <c r="H7919" s="4" t="s">
        <v>75</v>
      </c>
      <c r="I7919" t="s">
        <v>75</v>
      </c>
      <c r="K7919" t="s">
        <v>75</v>
      </c>
      <c r="L7919" t="s">
        <v>1018</v>
      </c>
      <c r="M7919" t="s">
        <v>1019</v>
      </c>
      <c r="N7919" t="s">
        <v>78</v>
      </c>
      <c r="O7919" t="s">
        <v>79</v>
      </c>
      <c r="P7919" s="6">
        <v>15.99</v>
      </c>
      <c r="Q7919" s="9">
        <v>4.7969999999999997</v>
      </c>
      <c r="R7919">
        <v>8</v>
      </c>
      <c r="S7919">
        <v>0.17</v>
      </c>
      <c r="T7919" s="6">
        <f t="shared" si="615"/>
        <v>13.271699999999999</v>
      </c>
      <c r="U7919" s="6">
        <f t="shared" si="616"/>
        <v>127.92</v>
      </c>
      <c r="V7919" s="6">
        <f t="shared" si="617"/>
        <v>106.17359999999999</v>
      </c>
      <c r="W7919" s="6">
        <f t="shared" si="618"/>
        <v>38.375999999999998</v>
      </c>
      <c r="X7919" s="6">
        <f t="shared" si="619"/>
        <v>67.797599999999989</v>
      </c>
      <c r="Y7919" s="8">
        <v>0.63855421686746983</v>
      </c>
    </row>
    <row r="7920" spans="1:25" x14ac:dyDescent="0.35">
      <c r="A7920" t="s">
        <v>15493</v>
      </c>
      <c r="B7920" s="2">
        <v>45529</v>
      </c>
      <c r="C7920" t="s">
        <v>25</v>
      </c>
      <c r="D7920" t="s">
        <v>15494</v>
      </c>
      <c r="E7920" s="4" t="s">
        <v>105</v>
      </c>
      <c r="F7920" t="s">
        <v>531</v>
      </c>
      <c r="G7920" t="s">
        <v>105</v>
      </c>
      <c r="H7920" s="4" t="s">
        <v>29</v>
      </c>
      <c r="I7920" t="s">
        <v>29</v>
      </c>
      <c r="K7920" t="s">
        <v>105</v>
      </c>
      <c r="L7920" t="s">
        <v>1959</v>
      </c>
      <c r="M7920" t="s">
        <v>1960</v>
      </c>
      <c r="N7920" t="s">
        <v>321</v>
      </c>
      <c r="O7920" t="s">
        <v>1961</v>
      </c>
      <c r="P7920" s="6">
        <v>19.989999999999998</v>
      </c>
      <c r="Q7920" s="9">
        <v>5.6970000000000001</v>
      </c>
      <c r="R7920">
        <v>11</v>
      </c>
      <c r="S7920">
        <v>0.17</v>
      </c>
      <c r="T7920" s="6">
        <f t="shared" si="615"/>
        <v>16.591699999999999</v>
      </c>
      <c r="U7920" s="6">
        <f t="shared" si="616"/>
        <v>219.89</v>
      </c>
      <c r="V7920" s="6">
        <f t="shared" si="617"/>
        <v>182.5087</v>
      </c>
      <c r="W7920" s="6">
        <f t="shared" si="618"/>
        <v>62.667000000000002</v>
      </c>
      <c r="X7920" s="6">
        <f t="shared" si="619"/>
        <v>119.8417</v>
      </c>
      <c r="Y7920" s="8">
        <v>0.65663554668900714</v>
      </c>
    </row>
    <row r="7921" spans="1:25" x14ac:dyDescent="0.35">
      <c r="A7921" t="s">
        <v>15495</v>
      </c>
      <c r="B7921" s="2">
        <v>45529</v>
      </c>
      <c r="C7921" t="s">
        <v>37</v>
      </c>
      <c r="D7921" t="s">
        <v>5411</v>
      </c>
      <c r="E7921" s="4" t="s">
        <v>258</v>
      </c>
      <c r="F7921" t="s">
        <v>259</v>
      </c>
      <c r="G7921" t="s">
        <v>258</v>
      </c>
      <c r="H7921" s="4" t="s">
        <v>75</v>
      </c>
      <c r="I7921" t="s">
        <v>75</v>
      </c>
      <c r="K7921" t="s">
        <v>75</v>
      </c>
      <c r="L7921" t="s">
        <v>5412</v>
      </c>
      <c r="M7921" t="s">
        <v>5413</v>
      </c>
      <c r="N7921" t="s">
        <v>277</v>
      </c>
      <c r="O7921" t="s">
        <v>5414</v>
      </c>
      <c r="P7921" s="6">
        <v>24.99</v>
      </c>
      <c r="Q7921" s="9">
        <v>7.4969999999999999</v>
      </c>
      <c r="R7921">
        <v>7</v>
      </c>
      <c r="T7921" s="6">
        <f t="shared" si="615"/>
        <v>24.99</v>
      </c>
      <c r="U7921" s="6">
        <f t="shared" si="616"/>
        <v>174.92999999999998</v>
      </c>
      <c r="V7921" s="6">
        <f t="shared" si="617"/>
        <v>174.92999999999998</v>
      </c>
      <c r="W7921" s="6">
        <f t="shared" si="618"/>
        <v>52.478999999999999</v>
      </c>
      <c r="X7921" s="6">
        <f t="shared" si="619"/>
        <v>122.45099999999998</v>
      </c>
      <c r="Y7921" s="8">
        <v>0.7</v>
      </c>
    </row>
    <row r="7922" spans="1:25" x14ac:dyDescent="0.35">
      <c r="A7922" t="s">
        <v>15496</v>
      </c>
      <c r="B7922" s="2">
        <v>45529</v>
      </c>
      <c r="C7922" t="s">
        <v>25</v>
      </c>
      <c r="D7922" t="s">
        <v>15497</v>
      </c>
      <c r="E7922" s="4" t="s">
        <v>359</v>
      </c>
      <c r="F7922" t="s">
        <v>360</v>
      </c>
      <c r="G7922" t="s">
        <v>359</v>
      </c>
      <c r="H7922" s="4" t="s">
        <v>29</v>
      </c>
      <c r="I7922" t="s">
        <v>29</v>
      </c>
      <c r="J7922" s="4" t="s">
        <v>105</v>
      </c>
      <c r="K7922" t="s">
        <v>57</v>
      </c>
      <c r="L7922" t="s">
        <v>400</v>
      </c>
      <c r="M7922" t="s">
        <v>401</v>
      </c>
      <c r="N7922" t="s">
        <v>402</v>
      </c>
      <c r="O7922" t="s">
        <v>403</v>
      </c>
      <c r="P7922" s="6">
        <v>25.99</v>
      </c>
      <c r="Q7922" s="9">
        <v>9.9960000000000004</v>
      </c>
      <c r="R7922">
        <v>9</v>
      </c>
      <c r="S7922">
        <v>0.15</v>
      </c>
      <c r="T7922" s="6">
        <f t="shared" si="615"/>
        <v>22.091499999999996</v>
      </c>
      <c r="U7922" s="6">
        <f t="shared" si="616"/>
        <v>233.91</v>
      </c>
      <c r="V7922" s="6">
        <f t="shared" si="617"/>
        <v>198.82349999999997</v>
      </c>
      <c r="W7922" s="6">
        <f t="shared" si="618"/>
        <v>89.963999999999999</v>
      </c>
      <c r="X7922" s="6">
        <f t="shared" si="619"/>
        <v>108.85949999999997</v>
      </c>
      <c r="Y7922" s="8">
        <v>0.54751827626009997</v>
      </c>
    </row>
    <row r="7923" spans="1:25" x14ac:dyDescent="0.35">
      <c r="A7923" t="s">
        <v>15498</v>
      </c>
      <c r="B7923" s="2">
        <v>45529</v>
      </c>
      <c r="C7923" t="s">
        <v>25</v>
      </c>
      <c r="D7923" t="s">
        <v>5926</v>
      </c>
      <c r="E7923" s="4" t="s">
        <v>221</v>
      </c>
      <c r="F7923" t="s">
        <v>222</v>
      </c>
      <c r="G7923" t="s">
        <v>221</v>
      </c>
      <c r="H7923" s="4" t="s">
        <v>29</v>
      </c>
      <c r="I7923" t="s">
        <v>29</v>
      </c>
      <c r="J7923" s="4" t="s">
        <v>31</v>
      </c>
      <c r="K7923" t="s">
        <v>66</v>
      </c>
      <c r="L7923" t="s">
        <v>5927</v>
      </c>
      <c r="M7923" t="s">
        <v>5928</v>
      </c>
      <c r="N7923" t="s">
        <v>78</v>
      </c>
      <c r="O7923" t="s">
        <v>2535</v>
      </c>
      <c r="P7923" s="6">
        <v>39.99</v>
      </c>
      <c r="Q7923" s="9">
        <v>11.997</v>
      </c>
      <c r="R7923">
        <v>5</v>
      </c>
      <c r="S7923">
        <v>0.17</v>
      </c>
      <c r="T7923" s="6">
        <f t="shared" si="615"/>
        <v>33.191699999999997</v>
      </c>
      <c r="U7923" s="6">
        <f t="shared" si="616"/>
        <v>199.95000000000002</v>
      </c>
      <c r="V7923" s="6">
        <f t="shared" si="617"/>
        <v>165.95849999999999</v>
      </c>
      <c r="W7923" s="6">
        <f t="shared" si="618"/>
        <v>59.984999999999999</v>
      </c>
      <c r="X7923" s="6">
        <f t="shared" si="619"/>
        <v>105.97349999999999</v>
      </c>
      <c r="Y7923" s="8">
        <v>0.63855421686746983</v>
      </c>
    </row>
    <row r="7924" spans="1:25" x14ac:dyDescent="0.35">
      <c r="A7924" t="s">
        <v>15499</v>
      </c>
      <c r="B7924" s="2">
        <v>45529</v>
      </c>
      <c r="C7924" t="s">
        <v>25</v>
      </c>
      <c r="D7924" t="s">
        <v>2597</v>
      </c>
      <c r="E7924" s="4" t="s">
        <v>97</v>
      </c>
      <c r="F7924" t="s">
        <v>96</v>
      </c>
      <c r="G7924" t="s">
        <v>97</v>
      </c>
      <c r="H7924" s="4" t="s">
        <v>29</v>
      </c>
      <c r="I7924" t="s">
        <v>29</v>
      </c>
      <c r="J7924" s="4" t="s">
        <v>66</v>
      </c>
      <c r="K7924" t="s">
        <v>98</v>
      </c>
      <c r="L7924" t="s">
        <v>2598</v>
      </c>
      <c r="M7924" t="s">
        <v>2599</v>
      </c>
      <c r="N7924" t="s">
        <v>193</v>
      </c>
      <c r="O7924" t="s">
        <v>721</v>
      </c>
      <c r="P7924" s="6">
        <v>49.99</v>
      </c>
      <c r="Q7924" s="9">
        <v>14.997</v>
      </c>
      <c r="R7924">
        <v>11</v>
      </c>
      <c r="S7924">
        <v>0.22</v>
      </c>
      <c r="T7924" s="6">
        <f t="shared" si="615"/>
        <v>38.992200000000004</v>
      </c>
      <c r="U7924" s="6">
        <f t="shared" si="616"/>
        <v>549.89</v>
      </c>
      <c r="V7924" s="6">
        <f t="shared" si="617"/>
        <v>428.91420000000005</v>
      </c>
      <c r="W7924" s="6">
        <f t="shared" si="618"/>
        <v>164.96699999999998</v>
      </c>
      <c r="X7924" s="6">
        <f t="shared" si="619"/>
        <v>263.94720000000007</v>
      </c>
      <c r="Y7924" s="8">
        <v>0.61538461538461542</v>
      </c>
    </row>
    <row r="7925" spans="1:25" x14ac:dyDescent="0.35">
      <c r="A7925" t="s">
        <v>15500</v>
      </c>
      <c r="B7925" s="2">
        <v>45529</v>
      </c>
      <c r="C7925" t="s">
        <v>25</v>
      </c>
      <c r="D7925" t="s">
        <v>2632</v>
      </c>
      <c r="E7925" s="4" t="s">
        <v>105</v>
      </c>
      <c r="F7925" t="s">
        <v>169</v>
      </c>
      <c r="G7925" t="s">
        <v>105</v>
      </c>
      <c r="H7925" s="4" t="s">
        <v>29</v>
      </c>
      <c r="I7925" t="s">
        <v>29</v>
      </c>
      <c r="K7925" t="s">
        <v>105</v>
      </c>
      <c r="L7925" t="s">
        <v>2633</v>
      </c>
      <c r="M7925" t="s">
        <v>2634</v>
      </c>
      <c r="N7925" t="s">
        <v>269</v>
      </c>
      <c r="O7925" t="s">
        <v>703</v>
      </c>
      <c r="P7925" s="6">
        <v>69.989999999999995</v>
      </c>
      <c r="Q7925" s="9">
        <v>27.995999999999999</v>
      </c>
      <c r="R7925">
        <v>3</v>
      </c>
      <c r="S7925">
        <v>0.01</v>
      </c>
      <c r="T7925" s="6">
        <f t="shared" si="615"/>
        <v>69.290099999999995</v>
      </c>
      <c r="U7925" s="6">
        <f t="shared" si="616"/>
        <v>209.96999999999997</v>
      </c>
      <c r="V7925" s="6">
        <f t="shared" si="617"/>
        <v>207.87029999999999</v>
      </c>
      <c r="W7925" s="6">
        <f t="shared" si="618"/>
        <v>83.988</v>
      </c>
      <c r="X7925" s="6">
        <f t="shared" si="619"/>
        <v>123.88229999999999</v>
      </c>
      <c r="Y7925" s="8">
        <v>0.59595959595959591</v>
      </c>
    </row>
    <row r="7926" spans="1:25" x14ac:dyDescent="0.35">
      <c r="A7926" t="s">
        <v>15501</v>
      </c>
      <c r="B7926" s="2">
        <v>45529</v>
      </c>
      <c r="C7926" t="s">
        <v>37</v>
      </c>
      <c r="D7926" t="s">
        <v>15502</v>
      </c>
      <c r="E7926" s="4" t="s">
        <v>265</v>
      </c>
      <c r="F7926" t="s">
        <v>266</v>
      </c>
      <c r="G7926" t="s">
        <v>265</v>
      </c>
      <c r="H7926" s="4" t="s">
        <v>177</v>
      </c>
      <c r="I7926" t="s">
        <v>177</v>
      </c>
      <c r="K7926" t="s">
        <v>177</v>
      </c>
      <c r="L7926" t="s">
        <v>5807</v>
      </c>
      <c r="M7926" t="s">
        <v>5808</v>
      </c>
      <c r="N7926" t="s">
        <v>78</v>
      </c>
      <c r="O7926" t="s">
        <v>92</v>
      </c>
      <c r="P7926" s="6">
        <v>80.989999999999995</v>
      </c>
      <c r="Q7926" s="9">
        <v>31.995999999999999</v>
      </c>
      <c r="R7926">
        <v>12</v>
      </c>
      <c r="S7926">
        <v>0.19</v>
      </c>
      <c r="T7926" s="6">
        <f t="shared" si="615"/>
        <v>65.601900000000001</v>
      </c>
      <c r="U7926" s="6">
        <f t="shared" si="616"/>
        <v>971.87999999999988</v>
      </c>
      <c r="V7926" s="6">
        <f t="shared" si="617"/>
        <v>787.22280000000001</v>
      </c>
      <c r="W7926" s="6">
        <f t="shared" si="618"/>
        <v>383.952</v>
      </c>
      <c r="X7926" s="6">
        <f t="shared" si="619"/>
        <v>403.27080000000001</v>
      </c>
      <c r="Y7926" s="8">
        <v>0.51227022388071075</v>
      </c>
    </row>
    <row r="7927" spans="1:25" x14ac:dyDescent="0.35">
      <c r="A7927" t="s">
        <v>15503</v>
      </c>
      <c r="B7927" s="2">
        <v>45529</v>
      </c>
      <c r="C7927" t="s">
        <v>37</v>
      </c>
      <c r="D7927" t="s">
        <v>10120</v>
      </c>
      <c r="E7927" s="4" t="s">
        <v>453</v>
      </c>
      <c r="F7927" t="s">
        <v>454</v>
      </c>
      <c r="G7927" t="s">
        <v>453</v>
      </c>
      <c r="H7927" s="4" t="s">
        <v>29</v>
      </c>
      <c r="I7927" t="s">
        <v>29</v>
      </c>
      <c r="J7927" s="4" t="s">
        <v>66</v>
      </c>
      <c r="K7927" t="s">
        <v>57</v>
      </c>
      <c r="L7927" t="s">
        <v>10121</v>
      </c>
      <c r="M7927" t="s">
        <v>10122</v>
      </c>
      <c r="N7927" t="s">
        <v>5013</v>
      </c>
      <c r="O7927" t="s">
        <v>5014</v>
      </c>
      <c r="P7927" s="6">
        <v>199.99</v>
      </c>
      <c r="Q7927" s="9">
        <v>59.997</v>
      </c>
      <c r="R7927">
        <v>1</v>
      </c>
      <c r="S7927">
        <v>0.12</v>
      </c>
      <c r="T7927" s="6">
        <f t="shared" si="615"/>
        <v>175.99120000000002</v>
      </c>
      <c r="U7927" s="6">
        <f t="shared" si="616"/>
        <v>199.99</v>
      </c>
      <c r="V7927" s="6">
        <f t="shared" si="617"/>
        <v>175.99120000000002</v>
      </c>
      <c r="W7927" s="6">
        <f t="shared" si="618"/>
        <v>59.997</v>
      </c>
      <c r="X7927" s="6">
        <f t="shared" si="619"/>
        <v>115.99420000000002</v>
      </c>
      <c r="Y7927" s="8">
        <v>0.65909090909090917</v>
      </c>
    </row>
    <row r="7928" spans="1:25" x14ac:dyDescent="0.35">
      <c r="A7928" t="s">
        <v>15504</v>
      </c>
      <c r="B7928" s="2">
        <v>45530</v>
      </c>
      <c r="C7928" t="s">
        <v>25</v>
      </c>
      <c r="D7928" t="s">
        <v>5400</v>
      </c>
      <c r="E7928" s="4" t="s">
        <v>95</v>
      </c>
      <c r="F7928" t="s">
        <v>96</v>
      </c>
      <c r="G7928" t="s">
        <v>97</v>
      </c>
      <c r="H7928" s="4" t="s">
        <v>29</v>
      </c>
      <c r="I7928" t="s">
        <v>29</v>
      </c>
      <c r="J7928" s="4" t="s">
        <v>105</v>
      </c>
      <c r="K7928" t="s">
        <v>98</v>
      </c>
      <c r="L7928" t="s">
        <v>5401</v>
      </c>
      <c r="M7928" t="s">
        <v>5402</v>
      </c>
      <c r="N7928" t="s">
        <v>158</v>
      </c>
      <c r="O7928" t="s">
        <v>5403</v>
      </c>
      <c r="P7928" s="6">
        <v>4.29</v>
      </c>
      <c r="Q7928" s="9">
        <v>1.2869999999999999</v>
      </c>
      <c r="R7928">
        <v>12</v>
      </c>
      <c r="S7928">
        <v>0.17</v>
      </c>
      <c r="T7928" s="6">
        <f t="shared" si="615"/>
        <v>3.5606999999999998</v>
      </c>
      <c r="U7928" s="6">
        <f t="shared" si="616"/>
        <v>51.480000000000004</v>
      </c>
      <c r="V7928" s="6">
        <f t="shared" si="617"/>
        <v>42.728399999999993</v>
      </c>
      <c r="W7928" s="6">
        <f t="shared" si="618"/>
        <v>15.443999999999999</v>
      </c>
      <c r="X7928" s="6">
        <f t="shared" si="619"/>
        <v>27.284399999999994</v>
      </c>
      <c r="Y7928" s="8">
        <v>0.63855421686746983</v>
      </c>
    </row>
    <row r="7929" spans="1:25" x14ac:dyDescent="0.35">
      <c r="A7929" t="s">
        <v>15505</v>
      </c>
      <c r="B7929" s="2">
        <v>45530</v>
      </c>
      <c r="C7929" t="s">
        <v>25</v>
      </c>
      <c r="D7929" t="s">
        <v>4727</v>
      </c>
      <c r="E7929" s="4" t="s">
        <v>1016</v>
      </c>
      <c r="F7929" t="s">
        <v>1017</v>
      </c>
      <c r="G7929" t="s">
        <v>1016</v>
      </c>
      <c r="H7929" s="4" t="s">
        <v>75</v>
      </c>
      <c r="I7929" t="s">
        <v>75</v>
      </c>
      <c r="K7929" t="s">
        <v>75</v>
      </c>
      <c r="L7929" t="s">
        <v>4728</v>
      </c>
      <c r="M7929" t="s">
        <v>4729</v>
      </c>
      <c r="N7929" t="s">
        <v>34</v>
      </c>
      <c r="O7929" t="s">
        <v>1688</v>
      </c>
      <c r="P7929" s="6">
        <v>4.49</v>
      </c>
      <c r="Q7929" s="9">
        <v>1.347</v>
      </c>
      <c r="R7929">
        <v>11</v>
      </c>
      <c r="S7929">
        <v>0.05</v>
      </c>
      <c r="T7929" s="6">
        <f t="shared" si="615"/>
        <v>4.2655000000000003</v>
      </c>
      <c r="U7929" s="6">
        <f t="shared" si="616"/>
        <v>49.39</v>
      </c>
      <c r="V7929" s="6">
        <f t="shared" si="617"/>
        <v>46.920500000000004</v>
      </c>
      <c r="W7929" s="6">
        <f t="shared" si="618"/>
        <v>14.817</v>
      </c>
      <c r="X7929" s="6">
        <f t="shared" si="619"/>
        <v>32.103500000000004</v>
      </c>
      <c r="Y7929" s="8">
        <v>0.68421052631578949</v>
      </c>
    </row>
    <row r="7930" spans="1:25" x14ac:dyDescent="0.35">
      <c r="A7930" t="s">
        <v>15506</v>
      </c>
      <c r="B7930" s="2">
        <v>45530</v>
      </c>
      <c r="C7930" t="s">
        <v>25</v>
      </c>
      <c r="D7930" t="s">
        <v>4296</v>
      </c>
      <c r="E7930" s="4" t="s">
        <v>335</v>
      </c>
      <c r="F7930" t="s">
        <v>336</v>
      </c>
      <c r="G7930" t="s">
        <v>335</v>
      </c>
      <c r="H7930" s="4" t="s">
        <v>29</v>
      </c>
      <c r="I7930" t="s">
        <v>29</v>
      </c>
      <c r="J7930" s="4" t="s">
        <v>223</v>
      </c>
      <c r="K7930" t="s">
        <v>66</v>
      </c>
      <c r="L7930" t="s">
        <v>4297</v>
      </c>
      <c r="M7930" t="s">
        <v>4298</v>
      </c>
      <c r="N7930" t="s">
        <v>1084</v>
      </c>
      <c r="O7930" t="s">
        <v>1085</v>
      </c>
      <c r="P7930" s="6">
        <v>5.49</v>
      </c>
      <c r="Q7930" s="9">
        <v>1.647</v>
      </c>
      <c r="R7930">
        <v>2</v>
      </c>
      <c r="S7930">
        <v>0.33</v>
      </c>
      <c r="T7930" s="6">
        <f t="shared" si="615"/>
        <v>3.6782999999999997</v>
      </c>
      <c r="U7930" s="6">
        <f t="shared" si="616"/>
        <v>10.98</v>
      </c>
      <c r="V7930" s="6">
        <f t="shared" si="617"/>
        <v>7.3565999999999994</v>
      </c>
      <c r="W7930" s="6">
        <f t="shared" si="618"/>
        <v>3.294</v>
      </c>
      <c r="X7930" s="6">
        <f t="shared" si="619"/>
        <v>4.0625999999999998</v>
      </c>
      <c r="Y7930" s="8">
        <v>0.55223880597014929</v>
      </c>
    </row>
    <row r="7931" spans="1:25" x14ac:dyDescent="0.35">
      <c r="A7931" t="s">
        <v>15507</v>
      </c>
      <c r="B7931" s="2">
        <v>45530</v>
      </c>
      <c r="C7931" t="s">
        <v>25</v>
      </c>
      <c r="D7931" t="s">
        <v>15508</v>
      </c>
      <c r="E7931" s="4" t="s">
        <v>762</v>
      </c>
      <c r="F7931" t="s">
        <v>763</v>
      </c>
      <c r="G7931" t="s">
        <v>762</v>
      </c>
      <c r="H7931" s="4" t="s">
        <v>75</v>
      </c>
      <c r="I7931" t="s">
        <v>75</v>
      </c>
      <c r="K7931" t="s">
        <v>75</v>
      </c>
      <c r="L7931" t="s">
        <v>519</v>
      </c>
      <c r="M7931" t="s">
        <v>520</v>
      </c>
      <c r="N7931" t="s">
        <v>158</v>
      </c>
      <c r="O7931" t="s">
        <v>521</v>
      </c>
      <c r="P7931" s="6">
        <v>5.79</v>
      </c>
      <c r="Q7931" s="9">
        <v>1.9159999999999999</v>
      </c>
      <c r="R7931">
        <v>2</v>
      </c>
      <c r="S7931">
        <v>0.1</v>
      </c>
      <c r="T7931" s="6">
        <f t="shared" si="615"/>
        <v>5.2110000000000003</v>
      </c>
      <c r="U7931" s="6">
        <f t="shared" si="616"/>
        <v>11.58</v>
      </c>
      <c r="V7931" s="6">
        <f t="shared" si="617"/>
        <v>10.422000000000001</v>
      </c>
      <c r="W7931" s="6">
        <f t="shared" si="618"/>
        <v>3.8319999999999999</v>
      </c>
      <c r="X7931" s="6">
        <f t="shared" si="619"/>
        <v>6.5900000000000007</v>
      </c>
      <c r="Y7931" s="8">
        <v>0.63231625407791214</v>
      </c>
    </row>
    <row r="7932" spans="1:25" x14ac:dyDescent="0.35">
      <c r="A7932" t="s">
        <v>15509</v>
      </c>
      <c r="B7932" s="2">
        <v>45530</v>
      </c>
      <c r="C7932" t="s">
        <v>25</v>
      </c>
      <c r="D7932" t="s">
        <v>5308</v>
      </c>
      <c r="E7932" s="4" t="s">
        <v>47</v>
      </c>
      <c r="F7932" t="s">
        <v>48</v>
      </c>
      <c r="G7932" t="s">
        <v>47</v>
      </c>
      <c r="I7932" t="s">
        <v>29</v>
      </c>
      <c r="J7932" s="4" t="s">
        <v>31</v>
      </c>
      <c r="K7932" t="s">
        <v>31</v>
      </c>
      <c r="L7932" t="s">
        <v>5309</v>
      </c>
      <c r="M7932" t="s">
        <v>5310</v>
      </c>
      <c r="N7932" t="s">
        <v>126</v>
      </c>
      <c r="O7932" t="s">
        <v>501</v>
      </c>
      <c r="P7932" s="6">
        <v>5.99</v>
      </c>
      <c r="Q7932" s="9">
        <v>1.7969999999999999</v>
      </c>
      <c r="R7932">
        <v>15</v>
      </c>
      <c r="S7932">
        <v>0.04</v>
      </c>
      <c r="T7932" s="6">
        <f t="shared" si="615"/>
        <v>5.7504</v>
      </c>
      <c r="U7932" s="6">
        <f t="shared" si="616"/>
        <v>89.850000000000009</v>
      </c>
      <c r="V7932" s="6">
        <f t="shared" si="617"/>
        <v>86.256</v>
      </c>
      <c r="W7932" s="6">
        <f t="shared" si="618"/>
        <v>26.954999999999998</v>
      </c>
      <c r="X7932" s="6">
        <f t="shared" si="619"/>
        <v>59.301000000000002</v>
      </c>
      <c r="Y7932" s="8">
        <v>0.6875</v>
      </c>
    </row>
    <row r="7933" spans="1:25" x14ac:dyDescent="0.35">
      <c r="A7933" t="s">
        <v>15510</v>
      </c>
      <c r="B7933" s="2">
        <v>45530</v>
      </c>
      <c r="C7933" t="s">
        <v>37</v>
      </c>
      <c r="D7933" t="s">
        <v>2703</v>
      </c>
      <c r="E7933" s="4" t="s">
        <v>679</v>
      </c>
      <c r="F7933" t="s">
        <v>680</v>
      </c>
      <c r="G7933" t="s">
        <v>679</v>
      </c>
      <c r="H7933" s="4" t="s">
        <v>29</v>
      </c>
      <c r="I7933" t="s">
        <v>29</v>
      </c>
      <c r="K7933" t="s">
        <v>148</v>
      </c>
      <c r="L7933" t="s">
        <v>2704</v>
      </c>
      <c r="M7933" t="s">
        <v>2705</v>
      </c>
      <c r="N7933" t="s">
        <v>34</v>
      </c>
      <c r="O7933" t="s">
        <v>1688</v>
      </c>
      <c r="P7933" s="6">
        <v>7.49</v>
      </c>
      <c r="Q7933" s="9">
        <v>2.2469999999999999</v>
      </c>
      <c r="R7933">
        <v>16</v>
      </c>
      <c r="S7933">
        <v>0.31</v>
      </c>
      <c r="T7933" s="6">
        <f t="shared" si="615"/>
        <v>5.1680999999999999</v>
      </c>
      <c r="U7933" s="6">
        <f t="shared" si="616"/>
        <v>119.84</v>
      </c>
      <c r="V7933" s="6">
        <f t="shared" si="617"/>
        <v>82.689599999999999</v>
      </c>
      <c r="W7933" s="6">
        <f t="shared" si="618"/>
        <v>35.951999999999998</v>
      </c>
      <c r="X7933" s="6">
        <f t="shared" si="619"/>
        <v>46.7376</v>
      </c>
      <c r="Y7933" s="8">
        <v>0.56521739130434789</v>
      </c>
    </row>
    <row r="7934" spans="1:25" x14ac:dyDescent="0.35">
      <c r="A7934" t="s">
        <v>15511</v>
      </c>
      <c r="B7934" s="2">
        <v>45530</v>
      </c>
      <c r="C7934" t="s">
        <v>37</v>
      </c>
      <c r="D7934" t="s">
        <v>6764</v>
      </c>
      <c r="E7934" s="4" t="s">
        <v>105</v>
      </c>
      <c r="F7934" t="s">
        <v>531</v>
      </c>
      <c r="G7934" t="s">
        <v>105</v>
      </c>
      <c r="H7934" s="4" t="s">
        <v>29</v>
      </c>
      <c r="I7934" t="s">
        <v>29</v>
      </c>
      <c r="J7934" s="4" t="s">
        <v>123</v>
      </c>
      <c r="K7934" t="s">
        <v>105</v>
      </c>
      <c r="L7934" t="s">
        <v>6765</v>
      </c>
      <c r="M7934" t="s">
        <v>6766</v>
      </c>
      <c r="N7934" t="s">
        <v>78</v>
      </c>
      <c r="O7934" t="s">
        <v>715</v>
      </c>
      <c r="P7934" s="6">
        <v>14.99</v>
      </c>
      <c r="Q7934" s="9">
        <v>4.4969999999999999</v>
      </c>
      <c r="R7934">
        <v>6</v>
      </c>
      <c r="S7934">
        <v>0.32</v>
      </c>
      <c r="T7934" s="6">
        <f t="shared" si="615"/>
        <v>10.193199999999999</v>
      </c>
      <c r="U7934" s="6">
        <f t="shared" si="616"/>
        <v>89.94</v>
      </c>
      <c r="V7934" s="6">
        <f t="shared" si="617"/>
        <v>61.159199999999998</v>
      </c>
      <c r="W7934" s="6">
        <f t="shared" si="618"/>
        <v>26.981999999999999</v>
      </c>
      <c r="X7934" s="6">
        <f t="shared" si="619"/>
        <v>34.177199999999999</v>
      </c>
      <c r="Y7934" s="8">
        <v>0.55882352941176472</v>
      </c>
    </row>
    <row r="7935" spans="1:25" x14ac:dyDescent="0.35">
      <c r="A7935" t="s">
        <v>15512</v>
      </c>
      <c r="B7935" s="2">
        <v>45530</v>
      </c>
      <c r="C7935" t="s">
        <v>25</v>
      </c>
      <c r="D7935" t="s">
        <v>8095</v>
      </c>
      <c r="E7935" s="4" t="s">
        <v>508</v>
      </c>
      <c r="F7935" t="s">
        <v>509</v>
      </c>
      <c r="G7935" t="s">
        <v>508</v>
      </c>
      <c r="H7935" s="4" t="s">
        <v>29</v>
      </c>
      <c r="I7935" t="s">
        <v>29</v>
      </c>
      <c r="J7935" s="4" t="s">
        <v>105</v>
      </c>
      <c r="K7935" t="s">
        <v>114</v>
      </c>
      <c r="L7935" t="s">
        <v>8096</v>
      </c>
      <c r="M7935" t="s">
        <v>8097</v>
      </c>
      <c r="N7935" t="s">
        <v>339</v>
      </c>
      <c r="O7935" t="s">
        <v>2519</v>
      </c>
      <c r="P7935" s="6">
        <v>19.989999999999998</v>
      </c>
      <c r="Q7935" s="9">
        <v>5.9969999999999999</v>
      </c>
      <c r="R7935">
        <v>6</v>
      </c>
      <c r="T7935" s="6">
        <f t="shared" si="615"/>
        <v>19.989999999999998</v>
      </c>
      <c r="U7935" s="6">
        <f t="shared" si="616"/>
        <v>119.94</v>
      </c>
      <c r="V7935" s="6">
        <f t="shared" si="617"/>
        <v>119.94</v>
      </c>
      <c r="W7935" s="6">
        <f t="shared" si="618"/>
        <v>35.981999999999999</v>
      </c>
      <c r="X7935" s="6">
        <f t="shared" si="619"/>
        <v>83.957999999999998</v>
      </c>
      <c r="Y7935" s="8">
        <v>0.7</v>
      </c>
    </row>
    <row r="7936" spans="1:25" x14ac:dyDescent="0.35">
      <c r="A7936" t="s">
        <v>15513</v>
      </c>
      <c r="B7936" s="2">
        <v>45530</v>
      </c>
      <c r="C7936" t="s">
        <v>37</v>
      </c>
      <c r="D7936" t="s">
        <v>1031</v>
      </c>
      <c r="E7936" s="4" t="s">
        <v>724</v>
      </c>
      <c r="F7936" t="s">
        <v>28</v>
      </c>
      <c r="G7936" t="s">
        <v>27</v>
      </c>
      <c r="H7936" s="4" t="s">
        <v>29</v>
      </c>
      <c r="I7936" t="s">
        <v>29</v>
      </c>
      <c r="J7936" s="4" t="s">
        <v>66</v>
      </c>
      <c r="K7936" t="s">
        <v>31</v>
      </c>
      <c r="L7936" t="s">
        <v>1033</v>
      </c>
      <c r="M7936" t="s">
        <v>1034</v>
      </c>
      <c r="N7936" t="s">
        <v>254</v>
      </c>
      <c r="O7936" t="s">
        <v>346</v>
      </c>
      <c r="P7936" s="6">
        <v>29.99</v>
      </c>
      <c r="Q7936" s="9">
        <v>8.9969999999999999</v>
      </c>
      <c r="R7936">
        <v>5</v>
      </c>
      <c r="S7936">
        <v>0.09</v>
      </c>
      <c r="T7936" s="6">
        <f t="shared" si="615"/>
        <v>27.290900000000001</v>
      </c>
      <c r="U7936" s="6">
        <f t="shared" si="616"/>
        <v>149.94999999999999</v>
      </c>
      <c r="V7936" s="6">
        <f t="shared" si="617"/>
        <v>136.4545</v>
      </c>
      <c r="W7936" s="6">
        <f t="shared" si="618"/>
        <v>44.984999999999999</v>
      </c>
      <c r="X7936" s="6">
        <f t="shared" si="619"/>
        <v>91.469499999999996</v>
      </c>
      <c r="Y7936" s="8">
        <v>0.67032967032967028</v>
      </c>
    </row>
    <row r="7937" spans="1:25" x14ac:dyDescent="0.35">
      <c r="A7937" t="s">
        <v>15514</v>
      </c>
      <c r="B7937" s="2">
        <v>45530</v>
      </c>
      <c r="C7937" t="s">
        <v>37</v>
      </c>
      <c r="D7937" t="s">
        <v>15515</v>
      </c>
      <c r="E7937" s="4" t="s">
        <v>476</v>
      </c>
      <c r="F7937" t="s">
        <v>477</v>
      </c>
      <c r="G7937" t="s">
        <v>476</v>
      </c>
      <c r="H7937" s="4" t="s">
        <v>75</v>
      </c>
      <c r="I7937" t="s">
        <v>75</v>
      </c>
      <c r="K7937" t="s">
        <v>75</v>
      </c>
      <c r="L7937" t="s">
        <v>7957</v>
      </c>
      <c r="M7937" t="s">
        <v>7958</v>
      </c>
      <c r="N7937" t="s">
        <v>269</v>
      </c>
      <c r="O7937" t="s">
        <v>703</v>
      </c>
      <c r="P7937" s="6">
        <v>35.99</v>
      </c>
      <c r="Q7937" s="9">
        <v>10.497</v>
      </c>
      <c r="R7937">
        <v>1</v>
      </c>
      <c r="S7937">
        <v>0.06</v>
      </c>
      <c r="T7937" s="6">
        <f t="shared" si="615"/>
        <v>33.830599999999997</v>
      </c>
      <c r="U7937" s="6">
        <f t="shared" si="616"/>
        <v>35.99</v>
      </c>
      <c r="V7937" s="6">
        <f t="shared" si="617"/>
        <v>33.830599999999997</v>
      </c>
      <c r="W7937" s="6">
        <f t="shared" si="618"/>
        <v>10.497</v>
      </c>
      <c r="X7937" s="6">
        <f t="shared" si="619"/>
        <v>23.333599999999997</v>
      </c>
      <c r="Y7937" s="8">
        <v>0.68971877530992654</v>
      </c>
    </row>
    <row r="7938" spans="1:25" x14ac:dyDescent="0.35">
      <c r="A7938" t="s">
        <v>15516</v>
      </c>
      <c r="B7938" s="2">
        <v>45530</v>
      </c>
      <c r="C7938" t="s">
        <v>25</v>
      </c>
      <c r="D7938" t="s">
        <v>9422</v>
      </c>
      <c r="E7938" s="4" t="s">
        <v>105</v>
      </c>
      <c r="F7938" t="s">
        <v>531</v>
      </c>
      <c r="G7938" t="s">
        <v>105</v>
      </c>
      <c r="H7938" s="4" t="s">
        <v>29</v>
      </c>
      <c r="I7938" t="s">
        <v>29</v>
      </c>
      <c r="J7938" s="4" t="s">
        <v>148</v>
      </c>
      <c r="K7938" t="s">
        <v>105</v>
      </c>
      <c r="L7938" t="s">
        <v>9423</v>
      </c>
      <c r="M7938" t="s">
        <v>9424</v>
      </c>
      <c r="N7938" t="s">
        <v>321</v>
      </c>
      <c r="O7938" t="s">
        <v>322</v>
      </c>
      <c r="P7938" s="6">
        <v>39.99</v>
      </c>
      <c r="Q7938" s="9">
        <v>11.997</v>
      </c>
      <c r="R7938">
        <v>1</v>
      </c>
      <c r="S7938">
        <v>0.39</v>
      </c>
      <c r="T7938" s="6">
        <f t="shared" si="615"/>
        <v>24.393900000000002</v>
      </c>
      <c r="U7938" s="6">
        <f t="shared" si="616"/>
        <v>39.99</v>
      </c>
      <c r="V7938" s="6">
        <f t="shared" si="617"/>
        <v>24.393900000000002</v>
      </c>
      <c r="W7938" s="6">
        <f t="shared" si="618"/>
        <v>11.997</v>
      </c>
      <c r="X7938" s="6">
        <f t="shared" si="619"/>
        <v>12.396900000000002</v>
      </c>
      <c r="Y7938" s="8">
        <v>0.50819672131147542</v>
      </c>
    </row>
    <row r="7939" spans="1:25" x14ac:dyDescent="0.35">
      <c r="A7939" t="s">
        <v>15517</v>
      </c>
      <c r="B7939" s="2">
        <v>45530</v>
      </c>
      <c r="C7939" t="s">
        <v>37</v>
      </c>
      <c r="D7939" t="s">
        <v>11757</v>
      </c>
      <c r="E7939" s="4" t="s">
        <v>543</v>
      </c>
      <c r="F7939" t="s">
        <v>544</v>
      </c>
      <c r="G7939" t="s">
        <v>543</v>
      </c>
      <c r="H7939" s="4" t="s">
        <v>29</v>
      </c>
      <c r="I7939" t="s">
        <v>29</v>
      </c>
      <c r="J7939" s="4" t="s">
        <v>114</v>
      </c>
      <c r="K7939" t="s">
        <v>57</v>
      </c>
      <c r="L7939" t="s">
        <v>6246</v>
      </c>
      <c r="M7939" t="s">
        <v>6247</v>
      </c>
      <c r="N7939" t="s">
        <v>393</v>
      </c>
      <c r="O7939" t="s">
        <v>426</v>
      </c>
      <c r="P7939" s="6">
        <v>89.99</v>
      </c>
      <c r="Q7939" s="9">
        <v>35.996000000000002</v>
      </c>
      <c r="R7939">
        <v>5</v>
      </c>
      <c r="S7939">
        <v>0.03</v>
      </c>
      <c r="T7939" s="6">
        <f t="shared" ref="T7939:T8002" si="620">P7939*(1-S7939)</f>
        <v>87.290299999999988</v>
      </c>
      <c r="U7939" s="6">
        <f t="shared" ref="U7939:U8002" si="621">P7939*R7939</f>
        <v>449.95</v>
      </c>
      <c r="V7939" s="6">
        <f t="shared" ref="V7939:V8002" si="622">T7939*R7939</f>
        <v>436.45149999999995</v>
      </c>
      <c r="W7939" s="6">
        <f t="shared" ref="W7939:W8002" si="623">Q7939*R7939</f>
        <v>179.98000000000002</v>
      </c>
      <c r="X7939" s="6">
        <f t="shared" ref="X7939:X8002" si="624">V7939-W7939</f>
        <v>256.47149999999993</v>
      </c>
      <c r="Y7939" s="8">
        <v>0.58762886597938135</v>
      </c>
    </row>
    <row r="7940" spans="1:25" x14ac:dyDescent="0.35">
      <c r="A7940" t="s">
        <v>15518</v>
      </c>
      <c r="B7940" s="2">
        <v>45530</v>
      </c>
      <c r="C7940" t="s">
        <v>37</v>
      </c>
      <c r="D7940" t="s">
        <v>15519</v>
      </c>
      <c r="E7940" s="4" t="s">
        <v>294</v>
      </c>
      <c r="F7940" t="s">
        <v>295</v>
      </c>
      <c r="G7940" t="s">
        <v>294</v>
      </c>
      <c r="H7940" s="4" t="s">
        <v>29</v>
      </c>
      <c r="I7940" t="s">
        <v>29</v>
      </c>
      <c r="J7940" s="4" t="s">
        <v>57</v>
      </c>
      <c r="K7940" t="s">
        <v>98</v>
      </c>
      <c r="L7940" t="s">
        <v>3138</v>
      </c>
      <c r="M7940" t="s">
        <v>3139</v>
      </c>
      <c r="N7940" t="s">
        <v>3140</v>
      </c>
      <c r="O7940" t="s">
        <v>3141</v>
      </c>
      <c r="P7940" s="6">
        <v>130.99</v>
      </c>
      <c r="Q7940" s="9">
        <v>51.996000000000002</v>
      </c>
      <c r="R7940">
        <v>20</v>
      </c>
      <c r="S7940">
        <v>0.15</v>
      </c>
      <c r="T7940" s="6">
        <f t="shared" si="620"/>
        <v>111.34150000000001</v>
      </c>
      <c r="U7940" s="6">
        <f t="shared" si="621"/>
        <v>2619.8000000000002</v>
      </c>
      <c r="V7940" s="6">
        <f t="shared" si="622"/>
        <v>2226.8300000000004</v>
      </c>
      <c r="W7940" s="6">
        <f t="shared" si="623"/>
        <v>1039.92</v>
      </c>
      <c r="X7940" s="6">
        <f t="shared" si="624"/>
        <v>1186.9100000000003</v>
      </c>
      <c r="Y7940" s="8">
        <v>0.53300431555170358</v>
      </c>
    </row>
    <row r="7941" spans="1:25" x14ac:dyDescent="0.35">
      <c r="A7941" t="s">
        <v>15520</v>
      </c>
      <c r="B7941" s="2">
        <v>45531</v>
      </c>
      <c r="C7941" t="s">
        <v>37</v>
      </c>
      <c r="D7941" t="s">
        <v>7124</v>
      </c>
      <c r="E7941" s="4" t="s">
        <v>73</v>
      </c>
      <c r="F7941" t="s">
        <v>74</v>
      </c>
      <c r="G7941" t="s">
        <v>73</v>
      </c>
      <c r="H7941" s="4" t="s">
        <v>75</v>
      </c>
      <c r="I7941" t="s">
        <v>75</v>
      </c>
      <c r="K7941" t="s">
        <v>75</v>
      </c>
      <c r="L7941" t="s">
        <v>6530</v>
      </c>
      <c r="M7941" t="s">
        <v>6531</v>
      </c>
      <c r="N7941" t="s">
        <v>51</v>
      </c>
      <c r="O7941" t="s">
        <v>920</v>
      </c>
      <c r="P7941" s="6">
        <v>1.29</v>
      </c>
      <c r="Q7941" s="9">
        <v>0.51600000000000001</v>
      </c>
      <c r="R7941">
        <v>6</v>
      </c>
      <c r="S7941">
        <v>0.38</v>
      </c>
      <c r="T7941" s="6">
        <f t="shared" si="620"/>
        <v>0.79980000000000007</v>
      </c>
      <c r="U7941" s="6">
        <f t="shared" si="621"/>
        <v>7.74</v>
      </c>
      <c r="V7941" s="6">
        <f t="shared" si="622"/>
        <v>4.7988</v>
      </c>
      <c r="W7941" s="6">
        <f t="shared" si="623"/>
        <v>3.0960000000000001</v>
      </c>
      <c r="X7941" s="6">
        <f t="shared" si="624"/>
        <v>1.7027999999999999</v>
      </c>
      <c r="Y7941" s="8">
        <v>0.35483870967741932</v>
      </c>
    </row>
    <row r="7942" spans="1:25" x14ac:dyDescent="0.35">
      <c r="A7942" t="s">
        <v>15521</v>
      </c>
      <c r="B7942" s="2">
        <v>45531</v>
      </c>
      <c r="C7942" t="s">
        <v>37</v>
      </c>
      <c r="D7942" t="s">
        <v>10413</v>
      </c>
      <c r="E7942" s="4" t="s">
        <v>762</v>
      </c>
      <c r="F7942" t="s">
        <v>763</v>
      </c>
      <c r="G7942" t="s">
        <v>762</v>
      </c>
      <c r="H7942" s="4" t="s">
        <v>75</v>
      </c>
      <c r="I7942" t="s">
        <v>75</v>
      </c>
      <c r="K7942" t="s">
        <v>75</v>
      </c>
      <c r="L7942" t="s">
        <v>3937</v>
      </c>
      <c r="M7942" t="s">
        <v>3938</v>
      </c>
      <c r="N7942" t="s">
        <v>134</v>
      </c>
      <c r="O7942" t="s">
        <v>298</v>
      </c>
      <c r="P7942" s="6">
        <v>2.99</v>
      </c>
      <c r="Q7942" s="9">
        <v>0.89700000000000002</v>
      </c>
      <c r="R7942">
        <v>15</v>
      </c>
      <c r="S7942">
        <v>0.26</v>
      </c>
      <c r="T7942" s="6">
        <f t="shared" si="620"/>
        <v>2.2126000000000001</v>
      </c>
      <c r="U7942" s="6">
        <f t="shared" si="621"/>
        <v>44.85</v>
      </c>
      <c r="V7942" s="6">
        <f t="shared" si="622"/>
        <v>33.189</v>
      </c>
      <c r="W7942" s="6">
        <f t="shared" si="623"/>
        <v>13.455</v>
      </c>
      <c r="X7942" s="6">
        <f t="shared" si="624"/>
        <v>19.734000000000002</v>
      </c>
      <c r="Y7942" s="8">
        <v>0.59459459459459463</v>
      </c>
    </row>
    <row r="7943" spans="1:25" x14ac:dyDescent="0.35">
      <c r="A7943" t="s">
        <v>15522</v>
      </c>
      <c r="B7943" s="2">
        <v>45531</v>
      </c>
      <c r="C7943" t="s">
        <v>37</v>
      </c>
      <c r="D7943" t="s">
        <v>5097</v>
      </c>
      <c r="E7943" s="4" t="s">
        <v>105</v>
      </c>
      <c r="F7943" t="s">
        <v>245</v>
      </c>
      <c r="G7943" t="s">
        <v>105</v>
      </c>
      <c r="H7943" s="4" t="s">
        <v>29</v>
      </c>
      <c r="I7943" t="s">
        <v>29</v>
      </c>
      <c r="J7943" s="4" t="s">
        <v>30</v>
      </c>
      <c r="K7943" t="s">
        <v>105</v>
      </c>
      <c r="L7943" t="s">
        <v>5098</v>
      </c>
      <c r="M7943" t="s">
        <v>5099</v>
      </c>
      <c r="N7943" t="s">
        <v>43</v>
      </c>
      <c r="O7943" t="s">
        <v>5100</v>
      </c>
      <c r="P7943" s="6">
        <v>2.99</v>
      </c>
      <c r="Q7943" s="9">
        <v>0.89700000000000002</v>
      </c>
      <c r="R7943">
        <v>2</v>
      </c>
      <c r="S7943">
        <v>0.33</v>
      </c>
      <c r="T7943" s="6">
        <f t="shared" si="620"/>
        <v>2.0032999999999999</v>
      </c>
      <c r="U7943" s="6">
        <f t="shared" si="621"/>
        <v>5.98</v>
      </c>
      <c r="V7943" s="6">
        <f t="shared" si="622"/>
        <v>4.0065999999999997</v>
      </c>
      <c r="W7943" s="6">
        <f t="shared" si="623"/>
        <v>1.794</v>
      </c>
      <c r="X7943" s="6">
        <f t="shared" si="624"/>
        <v>2.2125999999999997</v>
      </c>
      <c r="Y7943" s="8">
        <v>0.55223880597014918</v>
      </c>
    </row>
    <row r="7944" spans="1:25" x14ac:dyDescent="0.35">
      <c r="A7944" t="s">
        <v>15523</v>
      </c>
      <c r="B7944" s="2">
        <v>45531</v>
      </c>
      <c r="C7944" t="s">
        <v>37</v>
      </c>
      <c r="D7944" t="s">
        <v>15248</v>
      </c>
      <c r="E7944" s="4" t="s">
        <v>27</v>
      </c>
      <c r="F7944" t="s">
        <v>28</v>
      </c>
      <c r="G7944" t="s">
        <v>27</v>
      </c>
      <c r="H7944" s="4" t="s">
        <v>29</v>
      </c>
      <c r="I7944" t="s">
        <v>29</v>
      </c>
      <c r="J7944" s="4" t="s">
        <v>223</v>
      </c>
      <c r="K7944" t="s">
        <v>31</v>
      </c>
      <c r="L7944" t="s">
        <v>1723</v>
      </c>
      <c r="M7944" t="s">
        <v>1724</v>
      </c>
      <c r="N7944" t="s">
        <v>134</v>
      </c>
      <c r="O7944" t="s">
        <v>298</v>
      </c>
      <c r="P7944" s="6">
        <v>3.29</v>
      </c>
      <c r="Q7944" s="9">
        <v>0.98699999999999999</v>
      </c>
      <c r="R7944">
        <v>17</v>
      </c>
      <c r="S7944">
        <v>0.23</v>
      </c>
      <c r="T7944" s="6">
        <f t="shared" si="620"/>
        <v>2.5333000000000001</v>
      </c>
      <c r="U7944" s="6">
        <f t="shared" si="621"/>
        <v>55.93</v>
      </c>
      <c r="V7944" s="6">
        <f t="shared" si="622"/>
        <v>43.066099999999999</v>
      </c>
      <c r="W7944" s="6">
        <f t="shared" si="623"/>
        <v>16.779</v>
      </c>
      <c r="X7944" s="6">
        <f t="shared" si="624"/>
        <v>26.287099999999999</v>
      </c>
      <c r="Y7944" s="8">
        <v>0.61038961038961037</v>
      </c>
    </row>
    <row r="7945" spans="1:25" x14ac:dyDescent="0.35">
      <c r="A7945" t="s">
        <v>15524</v>
      </c>
      <c r="B7945" s="2">
        <v>45531</v>
      </c>
      <c r="C7945" t="s">
        <v>25</v>
      </c>
      <c r="D7945" t="s">
        <v>15525</v>
      </c>
      <c r="E7945" s="4" t="s">
        <v>97</v>
      </c>
      <c r="F7945" t="s">
        <v>96</v>
      </c>
      <c r="G7945" t="s">
        <v>97</v>
      </c>
      <c r="H7945" s="4" t="s">
        <v>29</v>
      </c>
      <c r="I7945" t="s">
        <v>29</v>
      </c>
      <c r="J7945" s="4" t="s">
        <v>114</v>
      </c>
      <c r="K7945" t="s">
        <v>98</v>
      </c>
      <c r="L7945" t="s">
        <v>579</v>
      </c>
      <c r="M7945" t="s">
        <v>580</v>
      </c>
      <c r="N7945" t="s">
        <v>210</v>
      </c>
      <c r="O7945" t="s">
        <v>581</v>
      </c>
      <c r="P7945" s="6">
        <v>3.99</v>
      </c>
      <c r="Q7945" s="9">
        <v>0.89700000000000002</v>
      </c>
      <c r="R7945">
        <v>9</v>
      </c>
      <c r="S7945">
        <v>0.09</v>
      </c>
      <c r="T7945" s="6">
        <f t="shared" si="620"/>
        <v>3.6309000000000005</v>
      </c>
      <c r="U7945" s="6">
        <f t="shared" si="621"/>
        <v>35.910000000000004</v>
      </c>
      <c r="V7945" s="6">
        <f t="shared" si="622"/>
        <v>32.678100000000001</v>
      </c>
      <c r="W7945" s="6">
        <f t="shared" si="623"/>
        <v>8.0730000000000004</v>
      </c>
      <c r="X7945" s="6">
        <f t="shared" si="624"/>
        <v>24.6051</v>
      </c>
      <c r="Y7945" s="8">
        <v>0.75295381310418907</v>
      </c>
    </row>
    <row r="7946" spans="1:25" x14ac:dyDescent="0.35">
      <c r="A7946" t="s">
        <v>15526</v>
      </c>
      <c r="B7946" s="2">
        <v>45531</v>
      </c>
      <c r="C7946" t="s">
        <v>37</v>
      </c>
      <c r="D7946" t="s">
        <v>1321</v>
      </c>
      <c r="E7946" s="4" t="s">
        <v>329</v>
      </c>
      <c r="F7946" t="s">
        <v>330</v>
      </c>
      <c r="G7946" t="s">
        <v>329</v>
      </c>
      <c r="H7946" s="4" t="s">
        <v>29</v>
      </c>
      <c r="I7946" t="s">
        <v>29</v>
      </c>
      <c r="J7946" s="4" t="s">
        <v>31</v>
      </c>
      <c r="K7946" t="s">
        <v>31</v>
      </c>
      <c r="L7946" t="s">
        <v>1322</v>
      </c>
      <c r="M7946" t="s">
        <v>1323</v>
      </c>
      <c r="N7946" t="s">
        <v>1005</v>
      </c>
      <c r="O7946" t="s">
        <v>1324</v>
      </c>
      <c r="P7946" s="6">
        <v>4.1900000000000004</v>
      </c>
      <c r="Q7946" s="9">
        <v>1.2569999999999999</v>
      </c>
      <c r="R7946">
        <v>13</v>
      </c>
      <c r="T7946" s="6">
        <f t="shared" si="620"/>
        <v>4.1900000000000004</v>
      </c>
      <c r="U7946" s="6">
        <f t="shared" si="621"/>
        <v>54.470000000000006</v>
      </c>
      <c r="V7946" s="6">
        <f t="shared" si="622"/>
        <v>54.470000000000006</v>
      </c>
      <c r="W7946" s="6">
        <f t="shared" si="623"/>
        <v>16.340999999999998</v>
      </c>
      <c r="X7946" s="6">
        <f t="shared" si="624"/>
        <v>38.129000000000005</v>
      </c>
      <c r="Y7946" s="8">
        <v>0.70000000000000007</v>
      </c>
    </row>
    <row r="7947" spans="1:25" x14ac:dyDescent="0.35">
      <c r="A7947" t="s">
        <v>15527</v>
      </c>
      <c r="B7947" s="2">
        <v>45531</v>
      </c>
      <c r="C7947" t="s">
        <v>37</v>
      </c>
      <c r="D7947" t="s">
        <v>863</v>
      </c>
      <c r="E7947" s="4" t="s">
        <v>221</v>
      </c>
      <c r="F7947" t="s">
        <v>222</v>
      </c>
      <c r="G7947" t="s">
        <v>221</v>
      </c>
      <c r="H7947" s="4" t="s">
        <v>29</v>
      </c>
      <c r="I7947" t="s">
        <v>29</v>
      </c>
      <c r="J7947" s="4" t="s">
        <v>30</v>
      </c>
      <c r="K7947" t="s">
        <v>66</v>
      </c>
      <c r="L7947" t="s">
        <v>864</v>
      </c>
      <c r="M7947" t="s">
        <v>865</v>
      </c>
      <c r="N7947" t="s">
        <v>134</v>
      </c>
      <c r="O7947" t="s">
        <v>298</v>
      </c>
      <c r="P7947" s="6">
        <v>4.49</v>
      </c>
      <c r="Q7947" s="9">
        <v>1.347</v>
      </c>
      <c r="R7947">
        <v>7</v>
      </c>
      <c r="S7947">
        <v>0.09</v>
      </c>
      <c r="T7947" s="6">
        <f t="shared" si="620"/>
        <v>4.0859000000000005</v>
      </c>
      <c r="U7947" s="6">
        <f t="shared" si="621"/>
        <v>31.43</v>
      </c>
      <c r="V7947" s="6">
        <f t="shared" si="622"/>
        <v>28.601300000000002</v>
      </c>
      <c r="W7947" s="6">
        <f t="shared" si="623"/>
        <v>9.4290000000000003</v>
      </c>
      <c r="X7947" s="6">
        <f t="shared" si="624"/>
        <v>19.1723</v>
      </c>
      <c r="Y7947" s="8">
        <v>0.67032967032967028</v>
      </c>
    </row>
    <row r="7948" spans="1:25" x14ac:dyDescent="0.35">
      <c r="A7948" t="s">
        <v>15528</v>
      </c>
      <c r="B7948" s="2">
        <v>45531</v>
      </c>
      <c r="C7948" t="s">
        <v>37</v>
      </c>
      <c r="D7948" t="s">
        <v>3193</v>
      </c>
      <c r="E7948" s="4" t="s">
        <v>105</v>
      </c>
      <c r="F7948" t="s">
        <v>498</v>
      </c>
      <c r="G7948" t="s">
        <v>105</v>
      </c>
      <c r="H7948" s="4" t="s">
        <v>29</v>
      </c>
      <c r="I7948" t="s">
        <v>29</v>
      </c>
      <c r="J7948" s="4" t="s">
        <v>114</v>
      </c>
      <c r="K7948" t="s">
        <v>105</v>
      </c>
      <c r="L7948" t="s">
        <v>1779</v>
      </c>
      <c r="M7948" t="s">
        <v>1780</v>
      </c>
      <c r="N7948" t="s">
        <v>248</v>
      </c>
      <c r="O7948" t="s">
        <v>806</v>
      </c>
      <c r="P7948" s="6">
        <v>5.99</v>
      </c>
      <c r="Q7948" s="9">
        <v>2.3959999999999999</v>
      </c>
      <c r="R7948">
        <v>15</v>
      </c>
      <c r="S7948">
        <v>0.23</v>
      </c>
      <c r="T7948" s="6">
        <f t="shared" si="620"/>
        <v>4.6123000000000003</v>
      </c>
      <c r="U7948" s="6">
        <f t="shared" si="621"/>
        <v>89.850000000000009</v>
      </c>
      <c r="V7948" s="6">
        <f t="shared" si="622"/>
        <v>69.1845</v>
      </c>
      <c r="W7948" s="6">
        <f t="shared" si="623"/>
        <v>35.94</v>
      </c>
      <c r="X7948" s="6">
        <f t="shared" si="624"/>
        <v>33.244500000000002</v>
      </c>
      <c r="Y7948" s="8">
        <v>0.48051948051948062</v>
      </c>
    </row>
    <row r="7949" spans="1:25" x14ac:dyDescent="0.35">
      <c r="A7949" t="s">
        <v>15529</v>
      </c>
      <c r="B7949" s="2">
        <v>45531</v>
      </c>
      <c r="C7949" t="s">
        <v>37</v>
      </c>
      <c r="D7949" t="s">
        <v>4602</v>
      </c>
      <c r="E7949" s="4" t="s">
        <v>470</v>
      </c>
      <c r="F7949" t="s">
        <v>471</v>
      </c>
      <c r="G7949" t="s">
        <v>470</v>
      </c>
      <c r="H7949" s="4" t="s">
        <v>75</v>
      </c>
      <c r="I7949" t="s">
        <v>75</v>
      </c>
      <c r="K7949" t="s">
        <v>75</v>
      </c>
      <c r="L7949" t="s">
        <v>4603</v>
      </c>
      <c r="M7949" t="s">
        <v>4604</v>
      </c>
      <c r="N7949" t="s">
        <v>813</v>
      </c>
      <c r="O7949" t="s">
        <v>4605</v>
      </c>
      <c r="P7949" s="6">
        <v>10.99</v>
      </c>
      <c r="Q7949" s="9">
        <v>3.2970000000000002</v>
      </c>
      <c r="R7949">
        <v>3</v>
      </c>
      <c r="T7949" s="6">
        <f t="shared" si="620"/>
        <v>10.99</v>
      </c>
      <c r="U7949" s="6">
        <f t="shared" si="621"/>
        <v>32.97</v>
      </c>
      <c r="V7949" s="6">
        <f t="shared" si="622"/>
        <v>32.97</v>
      </c>
      <c r="W7949" s="6">
        <f t="shared" si="623"/>
        <v>9.891</v>
      </c>
      <c r="X7949" s="6">
        <f t="shared" si="624"/>
        <v>23.079000000000001</v>
      </c>
      <c r="Y7949" s="8">
        <v>0.70000000000000007</v>
      </c>
    </row>
    <row r="7950" spans="1:25" x14ac:dyDescent="0.35">
      <c r="A7950" t="s">
        <v>15530</v>
      </c>
      <c r="B7950" s="2">
        <v>45531</v>
      </c>
      <c r="C7950" t="s">
        <v>37</v>
      </c>
      <c r="D7950" t="s">
        <v>3200</v>
      </c>
      <c r="E7950" s="4" t="s">
        <v>470</v>
      </c>
      <c r="F7950" t="s">
        <v>471</v>
      </c>
      <c r="G7950" t="s">
        <v>470</v>
      </c>
      <c r="H7950" s="4" t="s">
        <v>75</v>
      </c>
      <c r="I7950" t="s">
        <v>75</v>
      </c>
      <c r="K7950" t="s">
        <v>75</v>
      </c>
      <c r="L7950" t="s">
        <v>3201</v>
      </c>
      <c r="M7950" t="s">
        <v>3202</v>
      </c>
      <c r="N7950" t="s">
        <v>78</v>
      </c>
      <c r="O7950" t="s">
        <v>881</v>
      </c>
      <c r="P7950" s="6">
        <v>14.99</v>
      </c>
      <c r="Q7950" s="9">
        <v>4.4969999999999999</v>
      </c>
      <c r="R7950">
        <v>1</v>
      </c>
      <c r="T7950" s="6">
        <f t="shared" si="620"/>
        <v>14.99</v>
      </c>
      <c r="U7950" s="6">
        <f t="shared" si="621"/>
        <v>14.99</v>
      </c>
      <c r="V7950" s="6">
        <f t="shared" si="622"/>
        <v>14.99</v>
      </c>
      <c r="W7950" s="6">
        <f t="shared" si="623"/>
        <v>4.4969999999999999</v>
      </c>
      <c r="X7950" s="6">
        <f t="shared" si="624"/>
        <v>10.493</v>
      </c>
      <c r="Y7950" s="8">
        <v>0.70000000000000007</v>
      </c>
    </row>
    <row r="7951" spans="1:25" x14ac:dyDescent="0.35">
      <c r="A7951" t="s">
        <v>15531</v>
      </c>
      <c r="B7951" s="2">
        <v>45531</v>
      </c>
      <c r="C7951" t="s">
        <v>25</v>
      </c>
      <c r="D7951" t="s">
        <v>3637</v>
      </c>
      <c r="E7951" s="4" t="s">
        <v>524</v>
      </c>
      <c r="F7951" t="s">
        <v>525</v>
      </c>
      <c r="G7951" t="s">
        <v>524</v>
      </c>
      <c r="H7951" s="4" t="s">
        <v>75</v>
      </c>
      <c r="I7951" t="s">
        <v>75</v>
      </c>
      <c r="K7951" t="s">
        <v>75</v>
      </c>
      <c r="L7951" t="s">
        <v>3638</v>
      </c>
      <c r="M7951" t="s">
        <v>3639</v>
      </c>
      <c r="N7951" t="s">
        <v>339</v>
      </c>
      <c r="O7951" t="s">
        <v>3640</v>
      </c>
      <c r="P7951" s="6">
        <v>14.99</v>
      </c>
      <c r="Q7951" s="9">
        <v>4.4969999999999999</v>
      </c>
      <c r="R7951">
        <v>18</v>
      </c>
      <c r="S7951">
        <v>0.28999999999999998</v>
      </c>
      <c r="T7951" s="6">
        <f t="shared" si="620"/>
        <v>10.642899999999999</v>
      </c>
      <c r="U7951" s="6">
        <f t="shared" si="621"/>
        <v>269.82</v>
      </c>
      <c r="V7951" s="6">
        <f t="shared" si="622"/>
        <v>191.57219999999998</v>
      </c>
      <c r="W7951" s="6">
        <f t="shared" si="623"/>
        <v>80.945999999999998</v>
      </c>
      <c r="X7951" s="6">
        <f t="shared" si="624"/>
        <v>110.62619999999998</v>
      </c>
      <c r="Y7951" s="8">
        <v>0.57746478873239437</v>
      </c>
    </row>
    <row r="7952" spans="1:25" x14ac:dyDescent="0.35">
      <c r="A7952" t="s">
        <v>15532</v>
      </c>
      <c r="B7952" s="2">
        <v>45531</v>
      </c>
      <c r="C7952" t="s">
        <v>37</v>
      </c>
      <c r="D7952" t="s">
        <v>15533</v>
      </c>
      <c r="E7952" s="4" t="s">
        <v>492</v>
      </c>
      <c r="F7952" t="s">
        <v>493</v>
      </c>
      <c r="G7952" t="s">
        <v>492</v>
      </c>
      <c r="H7952" s="4" t="s">
        <v>29</v>
      </c>
      <c r="I7952" t="s">
        <v>29</v>
      </c>
      <c r="J7952" s="4" t="s">
        <v>31</v>
      </c>
      <c r="K7952" t="s">
        <v>66</v>
      </c>
      <c r="L7952" t="s">
        <v>894</v>
      </c>
      <c r="M7952" t="s">
        <v>895</v>
      </c>
      <c r="N7952" t="s">
        <v>886</v>
      </c>
      <c r="O7952" t="s">
        <v>887</v>
      </c>
      <c r="P7952" s="6">
        <v>40.99</v>
      </c>
      <c r="Q7952" s="9">
        <v>15.996</v>
      </c>
      <c r="R7952">
        <v>14</v>
      </c>
      <c r="T7952" s="6">
        <f t="shared" si="620"/>
        <v>40.99</v>
      </c>
      <c r="U7952" s="6">
        <f t="shared" si="621"/>
        <v>573.86</v>
      </c>
      <c r="V7952" s="6">
        <f t="shared" si="622"/>
        <v>573.86</v>
      </c>
      <c r="W7952" s="6">
        <f t="shared" si="623"/>
        <v>223.94400000000002</v>
      </c>
      <c r="X7952" s="6">
        <f t="shared" si="624"/>
        <v>349.916</v>
      </c>
      <c r="Y7952" s="8">
        <v>0.60975847767748226</v>
      </c>
    </row>
    <row r="7953" spans="1:25" x14ac:dyDescent="0.35">
      <c r="A7953" t="s">
        <v>15534</v>
      </c>
      <c r="B7953" s="2">
        <v>45531</v>
      </c>
      <c r="C7953" t="s">
        <v>25</v>
      </c>
      <c r="D7953" t="s">
        <v>1939</v>
      </c>
      <c r="E7953" s="4" t="s">
        <v>985</v>
      </c>
      <c r="F7953" t="s">
        <v>986</v>
      </c>
      <c r="G7953" t="s">
        <v>985</v>
      </c>
      <c r="H7953" s="4" t="s">
        <v>29</v>
      </c>
      <c r="I7953" t="s">
        <v>29</v>
      </c>
      <c r="J7953" s="4" t="s">
        <v>114</v>
      </c>
      <c r="K7953" t="s">
        <v>57</v>
      </c>
      <c r="L7953" t="s">
        <v>1940</v>
      </c>
      <c r="M7953" t="s">
        <v>1941</v>
      </c>
      <c r="N7953" t="s">
        <v>1352</v>
      </c>
      <c r="O7953" t="s">
        <v>1942</v>
      </c>
      <c r="P7953" s="6">
        <v>49.99</v>
      </c>
      <c r="Q7953" s="9">
        <v>14.997</v>
      </c>
      <c r="R7953">
        <v>3</v>
      </c>
      <c r="S7953">
        <v>0.28000000000000003</v>
      </c>
      <c r="T7953" s="6">
        <f t="shared" si="620"/>
        <v>35.992800000000003</v>
      </c>
      <c r="U7953" s="6">
        <f t="shared" si="621"/>
        <v>149.97</v>
      </c>
      <c r="V7953" s="6">
        <f t="shared" si="622"/>
        <v>107.97840000000001</v>
      </c>
      <c r="W7953" s="6">
        <f t="shared" si="623"/>
        <v>44.991</v>
      </c>
      <c r="X7953" s="6">
        <f t="shared" si="624"/>
        <v>62.987400000000008</v>
      </c>
      <c r="Y7953" s="8">
        <v>0.58333333333333337</v>
      </c>
    </row>
    <row r="7954" spans="1:25" x14ac:dyDescent="0.35">
      <c r="A7954" t="s">
        <v>15535</v>
      </c>
      <c r="B7954" s="2">
        <v>45532</v>
      </c>
      <c r="C7954" t="s">
        <v>37</v>
      </c>
      <c r="D7954" t="s">
        <v>2238</v>
      </c>
      <c r="E7954" s="4" t="s">
        <v>265</v>
      </c>
      <c r="F7954" t="s">
        <v>266</v>
      </c>
      <c r="G7954" t="s">
        <v>265</v>
      </c>
      <c r="H7954" s="4" t="s">
        <v>177</v>
      </c>
      <c r="I7954" t="s">
        <v>177</v>
      </c>
      <c r="K7954" t="s">
        <v>177</v>
      </c>
      <c r="L7954" t="s">
        <v>2239</v>
      </c>
      <c r="M7954" t="s">
        <v>2240</v>
      </c>
      <c r="N7954" t="s">
        <v>449</v>
      </c>
      <c r="O7954" t="s">
        <v>450</v>
      </c>
      <c r="P7954" s="6">
        <v>3.99</v>
      </c>
      <c r="Q7954" s="9">
        <v>1.1970000000000001</v>
      </c>
      <c r="R7954">
        <v>6</v>
      </c>
      <c r="T7954" s="6">
        <f t="shared" si="620"/>
        <v>3.99</v>
      </c>
      <c r="U7954" s="6">
        <f t="shared" si="621"/>
        <v>23.94</v>
      </c>
      <c r="V7954" s="6">
        <f t="shared" si="622"/>
        <v>23.94</v>
      </c>
      <c r="W7954" s="6">
        <f t="shared" si="623"/>
        <v>7.1820000000000004</v>
      </c>
      <c r="X7954" s="6">
        <f t="shared" si="624"/>
        <v>16.758000000000003</v>
      </c>
      <c r="Y7954" s="8">
        <v>0.70000000000000007</v>
      </c>
    </row>
    <row r="7955" spans="1:25" x14ac:dyDescent="0.35">
      <c r="A7955" t="s">
        <v>15536</v>
      </c>
      <c r="B7955" s="2">
        <v>45532</v>
      </c>
      <c r="C7955" t="s">
        <v>25</v>
      </c>
      <c r="D7955" t="s">
        <v>15537</v>
      </c>
      <c r="E7955" s="4" t="s">
        <v>563</v>
      </c>
      <c r="F7955" t="s">
        <v>564</v>
      </c>
      <c r="G7955" t="s">
        <v>563</v>
      </c>
      <c r="H7955" s="4" t="s">
        <v>29</v>
      </c>
      <c r="I7955" t="s">
        <v>29</v>
      </c>
      <c r="J7955" s="4" t="s">
        <v>223</v>
      </c>
      <c r="K7955" t="s">
        <v>66</v>
      </c>
      <c r="L7955" t="s">
        <v>3932</v>
      </c>
      <c r="M7955" t="s">
        <v>3933</v>
      </c>
      <c r="N7955" t="s">
        <v>43</v>
      </c>
      <c r="O7955" t="s">
        <v>3934</v>
      </c>
      <c r="P7955" s="6">
        <v>3.99</v>
      </c>
      <c r="Q7955" s="9">
        <v>1.196</v>
      </c>
      <c r="R7955">
        <v>19</v>
      </c>
      <c r="S7955">
        <v>0.12</v>
      </c>
      <c r="T7955" s="6">
        <f t="shared" si="620"/>
        <v>3.5112000000000001</v>
      </c>
      <c r="U7955" s="6">
        <f t="shared" si="621"/>
        <v>75.81</v>
      </c>
      <c r="V7955" s="6">
        <f t="shared" si="622"/>
        <v>66.712800000000001</v>
      </c>
      <c r="W7955" s="6">
        <f t="shared" si="623"/>
        <v>22.724</v>
      </c>
      <c r="X7955" s="6">
        <f t="shared" si="624"/>
        <v>43.988799999999998</v>
      </c>
      <c r="Y7955" s="8">
        <v>0.65937571200729095</v>
      </c>
    </row>
    <row r="7956" spans="1:25" x14ac:dyDescent="0.35">
      <c r="A7956" t="s">
        <v>15538</v>
      </c>
      <c r="B7956" s="2">
        <v>45532</v>
      </c>
      <c r="C7956" t="s">
        <v>25</v>
      </c>
      <c r="D7956" t="s">
        <v>6349</v>
      </c>
      <c r="E7956" s="4" t="s">
        <v>724</v>
      </c>
      <c r="F7956" t="s">
        <v>28</v>
      </c>
      <c r="G7956" t="s">
        <v>27</v>
      </c>
      <c r="H7956" s="4" t="s">
        <v>29</v>
      </c>
      <c r="I7956" t="s">
        <v>29</v>
      </c>
      <c r="J7956" s="4" t="s">
        <v>123</v>
      </c>
      <c r="K7956" t="s">
        <v>31</v>
      </c>
      <c r="L7956" t="s">
        <v>6350</v>
      </c>
      <c r="M7956" t="s">
        <v>6351</v>
      </c>
      <c r="N7956" t="s">
        <v>2841</v>
      </c>
      <c r="O7956" t="s">
        <v>1329</v>
      </c>
      <c r="P7956" s="6">
        <v>6.49</v>
      </c>
      <c r="Q7956" s="9">
        <v>1.9470000000000001</v>
      </c>
      <c r="R7956">
        <v>7</v>
      </c>
      <c r="T7956" s="6">
        <f t="shared" si="620"/>
        <v>6.49</v>
      </c>
      <c r="U7956" s="6">
        <f t="shared" si="621"/>
        <v>45.43</v>
      </c>
      <c r="V7956" s="6">
        <f t="shared" si="622"/>
        <v>45.43</v>
      </c>
      <c r="W7956" s="6">
        <f t="shared" si="623"/>
        <v>13.629000000000001</v>
      </c>
      <c r="X7956" s="6">
        <f t="shared" si="624"/>
        <v>31.800999999999998</v>
      </c>
      <c r="Y7956" s="8">
        <v>0.7</v>
      </c>
    </row>
    <row r="7957" spans="1:25" x14ac:dyDescent="0.35">
      <c r="A7957" t="s">
        <v>15539</v>
      </c>
      <c r="B7957" s="2">
        <v>45532</v>
      </c>
      <c r="C7957" t="s">
        <v>37</v>
      </c>
      <c r="D7957" t="s">
        <v>1254</v>
      </c>
      <c r="E7957" s="4" t="s">
        <v>64</v>
      </c>
      <c r="F7957" t="s">
        <v>65</v>
      </c>
      <c r="G7957" t="s">
        <v>64</v>
      </c>
      <c r="H7957" s="4" t="s">
        <v>29</v>
      </c>
      <c r="I7957" t="s">
        <v>29</v>
      </c>
      <c r="J7957" s="4" t="s">
        <v>66</v>
      </c>
      <c r="K7957" t="s">
        <v>57</v>
      </c>
      <c r="L7957" t="s">
        <v>1255</v>
      </c>
      <c r="M7957" t="s">
        <v>1256</v>
      </c>
      <c r="N7957" t="s">
        <v>51</v>
      </c>
      <c r="O7957" t="s">
        <v>1257</v>
      </c>
      <c r="P7957" s="6">
        <v>6.99</v>
      </c>
      <c r="Q7957" s="9">
        <v>2.097</v>
      </c>
      <c r="R7957">
        <v>1</v>
      </c>
      <c r="S7957">
        <v>0.03</v>
      </c>
      <c r="T7957" s="6">
        <f t="shared" si="620"/>
        <v>6.7803000000000004</v>
      </c>
      <c r="U7957" s="6">
        <f t="shared" si="621"/>
        <v>6.99</v>
      </c>
      <c r="V7957" s="6">
        <f t="shared" si="622"/>
        <v>6.7803000000000004</v>
      </c>
      <c r="W7957" s="6">
        <f t="shared" si="623"/>
        <v>2.097</v>
      </c>
      <c r="X7957" s="6">
        <f t="shared" si="624"/>
        <v>4.6833000000000009</v>
      </c>
      <c r="Y7957" s="8">
        <v>0.69072164948453618</v>
      </c>
    </row>
    <row r="7958" spans="1:25" x14ac:dyDescent="0.35">
      <c r="A7958" t="s">
        <v>15540</v>
      </c>
      <c r="B7958" s="2">
        <v>45532</v>
      </c>
      <c r="C7958" t="s">
        <v>25</v>
      </c>
      <c r="D7958" t="s">
        <v>5109</v>
      </c>
      <c r="E7958" s="4" t="s">
        <v>294</v>
      </c>
      <c r="F7958" t="s">
        <v>295</v>
      </c>
      <c r="G7958" t="s">
        <v>294</v>
      </c>
      <c r="H7958" s="4" t="s">
        <v>29</v>
      </c>
      <c r="I7958" t="s">
        <v>29</v>
      </c>
      <c r="J7958" s="4" t="s">
        <v>66</v>
      </c>
      <c r="K7958" t="s">
        <v>98</v>
      </c>
      <c r="L7958" t="s">
        <v>5110</v>
      </c>
      <c r="M7958" t="s">
        <v>5111</v>
      </c>
      <c r="N7958" t="s">
        <v>248</v>
      </c>
      <c r="O7958" t="s">
        <v>4178</v>
      </c>
      <c r="P7958" s="6">
        <v>7.99</v>
      </c>
      <c r="Q7958" s="9">
        <v>2.3969999999999998</v>
      </c>
      <c r="R7958">
        <v>17</v>
      </c>
      <c r="S7958">
        <v>0.14000000000000001</v>
      </c>
      <c r="T7958" s="6">
        <f t="shared" si="620"/>
        <v>6.8714000000000004</v>
      </c>
      <c r="U7958" s="6">
        <f t="shared" si="621"/>
        <v>135.83000000000001</v>
      </c>
      <c r="V7958" s="6">
        <f t="shared" si="622"/>
        <v>116.8138</v>
      </c>
      <c r="W7958" s="6">
        <f t="shared" si="623"/>
        <v>40.748999999999995</v>
      </c>
      <c r="X7958" s="6">
        <f t="shared" si="624"/>
        <v>76.064800000000005</v>
      </c>
      <c r="Y7958" s="8">
        <v>0.65116279069767447</v>
      </c>
    </row>
    <row r="7959" spans="1:25" x14ac:dyDescent="0.35">
      <c r="A7959" t="s">
        <v>15541</v>
      </c>
      <c r="B7959" s="2">
        <v>45532</v>
      </c>
      <c r="C7959" t="s">
        <v>37</v>
      </c>
      <c r="D7959" t="s">
        <v>15542</v>
      </c>
      <c r="E7959" s="4" t="s">
        <v>97</v>
      </c>
      <c r="F7959" t="s">
        <v>96</v>
      </c>
      <c r="G7959" t="s">
        <v>97</v>
      </c>
      <c r="H7959" s="4" t="s">
        <v>29</v>
      </c>
      <c r="I7959" t="s">
        <v>29</v>
      </c>
      <c r="J7959" s="4" t="s">
        <v>148</v>
      </c>
      <c r="K7959" t="s">
        <v>98</v>
      </c>
      <c r="L7959" t="s">
        <v>5451</v>
      </c>
      <c r="M7959" t="s">
        <v>5452</v>
      </c>
      <c r="N7959" t="s">
        <v>813</v>
      </c>
      <c r="O7959" t="s">
        <v>814</v>
      </c>
      <c r="P7959" s="6">
        <v>10.99</v>
      </c>
      <c r="Q7959" s="9">
        <v>3.996</v>
      </c>
      <c r="R7959">
        <v>16</v>
      </c>
      <c r="S7959">
        <v>0.16</v>
      </c>
      <c r="T7959" s="6">
        <f t="shared" si="620"/>
        <v>9.2316000000000003</v>
      </c>
      <c r="U7959" s="6">
        <f t="shared" si="621"/>
        <v>175.84</v>
      </c>
      <c r="V7959" s="6">
        <f t="shared" si="622"/>
        <v>147.7056</v>
      </c>
      <c r="W7959" s="6">
        <f t="shared" si="623"/>
        <v>63.936</v>
      </c>
      <c r="X7959" s="6">
        <f t="shared" si="624"/>
        <v>83.769599999999997</v>
      </c>
      <c r="Y7959" s="8">
        <v>0.56713895749382548</v>
      </c>
    </row>
    <row r="7960" spans="1:25" x14ac:dyDescent="0.35">
      <c r="A7960" t="s">
        <v>15543</v>
      </c>
      <c r="B7960" s="2">
        <v>45532</v>
      </c>
      <c r="C7960" t="s">
        <v>25</v>
      </c>
      <c r="D7960" t="s">
        <v>2498</v>
      </c>
      <c r="E7960" s="4" t="s">
        <v>121</v>
      </c>
      <c r="F7960" t="s">
        <v>122</v>
      </c>
      <c r="G7960" t="s">
        <v>121</v>
      </c>
      <c r="H7960" s="4" t="s">
        <v>29</v>
      </c>
      <c r="I7960" t="s">
        <v>29</v>
      </c>
      <c r="J7960" s="4" t="s">
        <v>148</v>
      </c>
      <c r="K7960" t="s">
        <v>98</v>
      </c>
      <c r="L7960" t="s">
        <v>2499</v>
      </c>
      <c r="M7960" t="s">
        <v>2500</v>
      </c>
      <c r="N7960" t="s">
        <v>886</v>
      </c>
      <c r="O7960" t="s">
        <v>2501</v>
      </c>
      <c r="P7960" s="6">
        <v>12.99</v>
      </c>
      <c r="Q7960" s="9">
        <v>3.8969999999999998</v>
      </c>
      <c r="R7960">
        <v>15</v>
      </c>
      <c r="S7960">
        <v>0.3</v>
      </c>
      <c r="T7960" s="6">
        <f t="shared" si="620"/>
        <v>9.093</v>
      </c>
      <c r="U7960" s="6">
        <f t="shared" si="621"/>
        <v>194.85</v>
      </c>
      <c r="V7960" s="6">
        <f t="shared" si="622"/>
        <v>136.39500000000001</v>
      </c>
      <c r="W7960" s="6">
        <f t="shared" si="623"/>
        <v>58.454999999999998</v>
      </c>
      <c r="X7960" s="6">
        <f t="shared" si="624"/>
        <v>77.940000000000012</v>
      </c>
      <c r="Y7960" s="8">
        <v>0.57142857142857151</v>
      </c>
    </row>
    <row r="7961" spans="1:25" x14ac:dyDescent="0.35">
      <c r="A7961" t="s">
        <v>15544</v>
      </c>
      <c r="B7961" s="2">
        <v>45532</v>
      </c>
      <c r="C7961" t="s">
        <v>37</v>
      </c>
      <c r="D7961" t="s">
        <v>6808</v>
      </c>
      <c r="E7961" s="4" t="s">
        <v>112</v>
      </c>
      <c r="F7961" t="s">
        <v>197</v>
      </c>
      <c r="G7961" t="s">
        <v>112</v>
      </c>
      <c r="H7961" s="4" t="s">
        <v>75</v>
      </c>
      <c r="I7961" t="s">
        <v>75</v>
      </c>
      <c r="K7961" t="s">
        <v>75</v>
      </c>
      <c r="L7961" t="s">
        <v>6809</v>
      </c>
      <c r="M7961" t="s">
        <v>6810</v>
      </c>
      <c r="N7961" t="s">
        <v>321</v>
      </c>
      <c r="O7961" t="s">
        <v>322</v>
      </c>
      <c r="P7961" s="6">
        <v>12.99</v>
      </c>
      <c r="Q7961" s="9">
        <v>3.8969999999999998</v>
      </c>
      <c r="R7961">
        <v>13</v>
      </c>
      <c r="S7961">
        <v>0.28999999999999998</v>
      </c>
      <c r="T7961" s="6">
        <f t="shared" si="620"/>
        <v>9.2228999999999992</v>
      </c>
      <c r="U7961" s="6">
        <f t="shared" si="621"/>
        <v>168.87</v>
      </c>
      <c r="V7961" s="6">
        <f t="shared" si="622"/>
        <v>119.89769999999999</v>
      </c>
      <c r="W7961" s="6">
        <f t="shared" si="623"/>
        <v>50.660999999999994</v>
      </c>
      <c r="X7961" s="6">
        <f t="shared" si="624"/>
        <v>69.236699999999985</v>
      </c>
      <c r="Y7961" s="8">
        <v>0.57746478873239426</v>
      </c>
    </row>
    <row r="7962" spans="1:25" x14ac:dyDescent="0.35">
      <c r="A7962" t="s">
        <v>15545</v>
      </c>
      <c r="B7962" s="2">
        <v>45532</v>
      </c>
      <c r="C7962" t="s">
        <v>25</v>
      </c>
      <c r="D7962" t="s">
        <v>536</v>
      </c>
      <c r="E7962" s="4" t="s">
        <v>55</v>
      </c>
      <c r="F7962" t="s">
        <v>56</v>
      </c>
      <c r="G7962" t="s">
        <v>55</v>
      </c>
      <c r="H7962" s="4" t="s">
        <v>29</v>
      </c>
      <c r="I7962" t="s">
        <v>29</v>
      </c>
      <c r="J7962" s="4" t="s">
        <v>31</v>
      </c>
      <c r="K7962" t="s">
        <v>57</v>
      </c>
      <c r="L7962" t="s">
        <v>537</v>
      </c>
      <c r="M7962" t="s">
        <v>538</v>
      </c>
      <c r="N7962" t="s">
        <v>539</v>
      </c>
      <c r="O7962" t="s">
        <v>540</v>
      </c>
      <c r="P7962" s="6">
        <v>15.49</v>
      </c>
      <c r="Q7962" s="9">
        <v>4.6470000000000002</v>
      </c>
      <c r="R7962">
        <v>15</v>
      </c>
      <c r="S7962">
        <v>0.28000000000000003</v>
      </c>
      <c r="T7962" s="6">
        <f t="shared" si="620"/>
        <v>11.152799999999999</v>
      </c>
      <c r="U7962" s="6">
        <f t="shared" si="621"/>
        <v>232.35</v>
      </c>
      <c r="V7962" s="6">
        <f t="shared" si="622"/>
        <v>167.29199999999997</v>
      </c>
      <c r="W7962" s="6">
        <f t="shared" si="623"/>
        <v>69.704999999999998</v>
      </c>
      <c r="X7962" s="6">
        <f t="shared" si="624"/>
        <v>97.586999999999975</v>
      </c>
      <c r="Y7962" s="8">
        <v>0.58333333333333326</v>
      </c>
    </row>
    <row r="7963" spans="1:25" x14ac:dyDescent="0.35">
      <c r="A7963" t="s">
        <v>15546</v>
      </c>
      <c r="B7963" s="2">
        <v>45532</v>
      </c>
      <c r="C7963" t="s">
        <v>25</v>
      </c>
      <c r="D7963" t="s">
        <v>2615</v>
      </c>
      <c r="E7963" s="4" t="s">
        <v>359</v>
      </c>
      <c r="F7963" t="s">
        <v>360</v>
      </c>
      <c r="G7963" t="s">
        <v>359</v>
      </c>
      <c r="H7963" s="4" t="s">
        <v>29</v>
      </c>
      <c r="I7963" t="s">
        <v>29</v>
      </c>
      <c r="J7963" s="4" t="s">
        <v>105</v>
      </c>
      <c r="K7963" t="s">
        <v>57</v>
      </c>
      <c r="L7963" t="s">
        <v>2616</v>
      </c>
      <c r="M7963" t="s">
        <v>2617</v>
      </c>
      <c r="N7963" t="s">
        <v>78</v>
      </c>
      <c r="O7963" t="s">
        <v>2618</v>
      </c>
      <c r="P7963" s="6">
        <v>19.989999999999998</v>
      </c>
      <c r="Q7963" s="9">
        <v>5.9969999999999999</v>
      </c>
      <c r="R7963">
        <v>3</v>
      </c>
      <c r="S7963">
        <v>0.26</v>
      </c>
      <c r="T7963" s="6">
        <f t="shared" si="620"/>
        <v>14.792599999999998</v>
      </c>
      <c r="U7963" s="6">
        <f t="shared" si="621"/>
        <v>59.97</v>
      </c>
      <c r="V7963" s="6">
        <f t="shared" si="622"/>
        <v>44.377799999999993</v>
      </c>
      <c r="W7963" s="6">
        <f t="shared" si="623"/>
        <v>17.991</v>
      </c>
      <c r="X7963" s="6">
        <f t="shared" si="624"/>
        <v>26.386799999999994</v>
      </c>
      <c r="Y7963" s="8">
        <v>0.59459459459459452</v>
      </c>
    </row>
    <row r="7964" spans="1:25" x14ac:dyDescent="0.35">
      <c r="A7964" t="s">
        <v>15547</v>
      </c>
      <c r="B7964" s="2">
        <v>45532</v>
      </c>
      <c r="C7964" t="s">
        <v>37</v>
      </c>
      <c r="D7964" t="s">
        <v>13507</v>
      </c>
      <c r="E7964" s="4" t="s">
        <v>55</v>
      </c>
      <c r="F7964" t="s">
        <v>56</v>
      </c>
      <c r="G7964" t="s">
        <v>55</v>
      </c>
      <c r="H7964" s="4" t="s">
        <v>29</v>
      </c>
      <c r="I7964" t="s">
        <v>29</v>
      </c>
      <c r="J7964" s="4" t="s">
        <v>105</v>
      </c>
      <c r="K7964" t="s">
        <v>57</v>
      </c>
      <c r="L7964" t="s">
        <v>13508</v>
      </c>
      <c r="M7964" t="s">
        <v>13509</v>
      </c>
      <c r="N7964" t="s">
        <v>69</v>
      </c>
      <c r="O7964" t="s">
        <v>489</v>
      </c>
      <c r="P7964" s="6">
        <v>49.99</v>
      </c>
      <c r="Q7964" s="9">
        <v>14.997</v>
      </c>
      <c r="R7964">
        <v>17</v>
      </c>
      <c r="S7964">
        <v>0.39</v>
      </c>
      <c r="T7964" s="6">
        <f t="shared" si="620"/>
        <v>30.4939</v>
      </c>
      <c r="U7964" s="6">
        <f t="shared" si="621"/>
        <v>849.83</v>
      </c>
      <c r="V7964" s="6">
        <f t="shared" si="622"/>
        <v>518.3963</v>
      </c>
      <c r="W7964" s="6">
        <f t="shared" si="623"/>
        <v>254.94900000000001</v>
      </c>
      <c r="X7964" s="6">
        <f t="shared" si="624"/>
        <v>263.44729999999998</v>
      </c>
      <c r="Y7964" s="8">
        <v>0.50819672131147542</v>
      </c>
    </row>
    <row r="7965" spans="1:25" x14ac:dyDescent="0.35">
      <c r="A7965" t="s">
        <v>15548</v>
      </c>
      <c r="B7965" s="2">
        <v>45532</v>
      </c>
      <c r="C7965" t="s">
        <v>37</v>
      </c>
      <c r="D7965" t="s">
        <v>15549</v>
      </c>
      <c r="E7965" s="4" t="s">
        <v>162</v>
      </c>
      <c r="F7965" t="s">
        <v>163</v>
      </c>
      <c r="G7965" t="s">
        <v>162</v>
      </c>
      <c r="H7965" s="4" t="s">
        <v>29</v>
      </c>
      <c r="I7965" t="s">
        <v>29</v>
      </c>
      <c r="J7965" s="4" t="s">
        <v>223</v>
      </c>
      <c r="K7965" t="s">
        <v>98</v>
      </c>
      <c r="L7965" t="s">
        <v>15550</v>
      </c>
      <c r="M7965" t="s">
        <v>15551</v>
      </c>
      <c r="N7965" t="s">
        <v>1167</v>
      </c>
      <c r="O7965" t="s">
        <v>3481</v>
      </c>
      <c r="P7965" s="6">
        <v>64.989999999999995</v>
      </c>
      <c r="Q7965" s="9">
        <v>25.995999999999999</v>
      </c>
      <c r="R7965">
        <v>19</v>
      </c>
      <c r="S7965">
        <v>0.17</v>
      </c>
      <c r="T7965" s="6">
        <f t="shared" si="620"/>
        <v>53.94169999999999</v>
      </c>
      <c r="U7965" s="6">
        <f t="shared" si="621"/>
        <v>1234.81</v>
      </c>
      <c r="V7965" s="6">
        <f t="shared" si="622"/>
        <v>1024.8922999999998</v>
      </c>
      <c r="W7965" s="6">
        <f t="shared" si="623"/>
        <v>493.92399999999998</v>
      </c>
      <c r="X7965" s="6">
        <f t="shared" si="624"/>
        <v>530.96829999999977</v>
      </c>
      <c r="Y7965" s="8">
        <v>0.5180722891566264</v>
      </c>
    </row>
    <row r="7966" spans="1:25" x14ac:dyDescent="0.35">
      <c r="A7966" t="s">
        <v>15552</v>
      </c>
      <c r="B7966" s="2">
        <v>45532</v>
      </c>
      <c r="C7966" t="s">
        <v>37</v>
      </c>
      <c r="D7966" t="s">
        <v>15553</v>
      </c>
      <c r="E7966" s="4" t="s">
        <v>97</v>
      </c>
      <c r="F7966" t="s">
        <v>96</v>
      </c>
      <c r="G7966" t="s">
        <v>97</v>
      </c>
      <c r="H7966" s="4" t="s">
        <v>29</v>
      </c>
      <c r="I7966" t="s">
        <v>29</v>
      </c>
      <c r="K7966" t="s">
        <v>98</v>
      </c>
      <c r="L7966" t="s">
        <v>15554</v>
      </c>
      <c r="M7966" t="s">
        <v>15555</v>
      </c>
      <c r="N7966" t="s">
        <v>3357</v>
      </c>
      <c r="O7966" t="s">
        <v>3358</v>
      </c>
      <c r="P7966" s="6">
        <v>79.989999999999995</v>
      </c>
      <c r="Q7966" s="9">
        <v>23.997</v>
      </c>
      <c r="R7966">
        <v>2</v>
      </c>
      <c r="S7966">
        <v>0.21</v>
      </c>
      <c r="T7966" s="6">
        <f t="shared" si="620"/>
        <v>63.192099999999996</v>
      </c>
      <c r="U7966" s="6">
        <f t="shared" si="621"/>
        <v>159.97999999999999</v>
      </c>
      <c r="V7966" s="6">
        <f t="shared" si="622"/>
        <v>126.38419999999999</v>
      </c>
      <c r="W7966" s="6">
        <f t="shared" si="623"/>
        <v>47.994</v>
      </c>
      <c r="X7966" s="6">
        <f t="shared" si="624"/>
        <v>78.390199999999993</v>
      </c>
      <c r="Y7966" s="8">
        <v>0.620253164556962</v>
      </c>
    </row>
    <row r="7967" spans="1:25" x14ac:dyDescent="0.35">
      <c r="A7967" t="s">
        <v>15556</v>
      </c>
      <c r="B7967" s="2">
        <v>45532</v>
      </c>
      <c r="C7967" t="s">
        <v>37</v>
      </c>
      <c r="D7967" t="s">
        <v>353</v>
      </c>
      <c r="E7967" s="4" t="s">
        <v>121</v>
      </c>
      <c r="F7967" t="s">
        <v>122</v>
      </c>
      <c r="G7967" t="s">
        <v>121</v>
      </c>
      <c r="H7967" s="4" t="s">
        <v>29</v>
      </c>
      <c r="I7967" t="s">
        <v>29</v>
      </c>
      <c r="J7967" s="4" t="s">
        <v>30</v>
      </c>
      <c r="K7967" t="s">
        <v>98</v>
      </c>
      <c r="L7967" t="s">
        <v>354</v>
      </c>
      <c r="M7967" t="s">
        <v>355</v>
      </c>
      <c r="N7967" t="s">
        <v>283</v>
      </c>
      <c r="O7967" t="s">
        <v>356</v>
      </c>
      <c r="P7967" s="6">
        <v>89.99</v>
      </c>
      <c r="Q7967" s="9">
        <v>26.997</v>
      </c>
      <c r="R7967">
        <v>7</v>
      </c>
      <c r="S7967">
        <v>0.09</v>
      </c>
      <c r="T7967" s="6">
        <f t="shared" si="620"/>
        <v>81.890900000000002</v>
      </c>
      <c r="U7967" s="6">
        <f t="shared" si="621"/>
        <v>629.92999999999995</v>
      </c>
      <c r="V7967" s="6">
        <f t="shared" si="622"/>
        <v>573.23630000000003</v>
      </c>
      <c r="W7967" s="6">
        <f t="shared" si="623"/>
        <v>188.97899999999998</v>
      </c>
      <c r="X7967" s="6">
        <f t="shared" si="624"/>
        <v>384.25730000000004</v>
      </c>
      <c r="Y7967" s="8">
        <v>0.67032967032967039</v>
      </c>
    </row>
    <row r="7968" spans="1:25" x14ac:dyDescent="0.35">
      <c r="A7968" t="s">
        <v>15557</v>
      </c>
      <c r="B7968" s="2">
        <v>45533</v>
      </c>
      <c r="C7968" t="s">
        <v>25</v>
      </c>
      <c r="D7968" t="s">
        <v>10912</v>
      </c>
      <c r="E7968" s="4" t="s">
        <v>95</v>
      </c>
      <c r="F7968" t="s">
        <v>96</v>
      </c>
      <c r="G7968" t="s">
        <v>97</v>
      </c>
      <c r="H7968" s="4" t="s">
        <v>29</v>
      </c>
      <c r="I7968" t="s">
        <v>29</v>
      </c>
      <c r="J7968" s="4" t="s">
        <v>123</v>
      </c>
      <c r="K7968" t="s">
        <v>98</v>
      </c>
      <c r="L7968" t="s">
        <v>10913</v>
      </c>
      <c r="M7968" t="s">
        <v>10914</v>
      </c>
      <c r="N7968" t="s">
        <v>43</v>
      </c>
      <c r="O7968" t="s">
        <v>234</v>
      </c>
      <c r="P7968" s="6">
        <v>1.5</v>
      </c>
      <c r="Q7968" s="9">
        <v>0.45</v>
      </c>
      <c r="R7968">
        <v>6</v>
      </c>
      <c r="S7968">
        <v>0.06</v>
      </c>
      <c r="T7968" s="6">
        <f t="shared" si="620"/>
        <v>1.41</v>
      </c>
      <c r="U7968" s="6">
        <f t="shared" si="621"/>
        <v>9</v>
      </c>
      <c r="V7968" s="6">
        <f t="shared" si="622"/>
        <v>8.4599999999999991</v>
      </c>
      <c r="W7968" s="6">
        <f t="shared" si="623"/>
        <v>2.7</v>
      </c>
      <c r="X7968" s="6">
        <f t="shared" si="624"/>
        <v>5.7599999999999989</v>
      </c>
      <c r="Y7968" s="8">
        <v>0.68085106382978722</v>
      </c>
    </row>
    <row r="7969" spans="1:25" x14ac:dyDescent="0.35">
      <c r="A7969" t="s">
        <v>15558</v>
      </c>
      <c r="B7969" s="2">
        <v>45533</v>
      </c>
      <c r="C7969" t="s">
        <v>37</v>
      </c>
      <c r="D7969" t="s">
        <v>4682</v>
      </c>
      <c r="E7969" s="4" t="s">
        <v>679</v>
      </c>
      <c r="F7969" t="s">
        <v>680</v>
      </c>
      <c r="G7969" t="s">
        <v>679</v>
      </c>
      <c r="H7969" s="4" t="s">
        <v>29</v>
      </c>
      <c r="I7969" t="s">
        <v>29</v>
      </c>
      <c r="J7969" s="4" t="s">
        <v>148</v>
      </c>
      <c r="K7969" t="s">
        <v>148</v>
      </c>
      <c r="L7969" t="s">
        <v>4683</v>
      </c>
      <c r="M7969" t="s">
        <v>4684</v>
      </c>
      <c r="N7969" t="s">
        <v>142</v>
      </c>
      <c r="O7969" t="s">
        <v>4685</v>
      </c>
      <c r="P7969" s="6">
        <v>1.99</v>
      </c>
      <c r="Q7969" s="9">
        <v>0.59699999999999998</v>
      </c>
      <c r="R7969">
        <v>14</v>
      </c>
      <c r="S7969">
        <v>0.19</v>
      </c>
      <c r="T7969" s="6">
        <f t="shared" si="620"/>
        <v>1.6119000000000001</v>
      </c>
      <c r="U7969" s="6">
        <f t="shared" si="621"/>
        <v>27.86</v>
      </c>
      <c r="V7969" s="6">
        <f t="shared" si="622"/>
        <v>22.566600000000001</v>
      </c>
      <c r="W7969" s="6">
        <f t="shared" si="623"/>
        <v>8.3580000000000005</v>
      </c>
      <c r="X7969" s="6">
        <f t="shared" si="624"/>
        <v>14.208600000000001</v>
      </c>
      <c r="Y7969" s="8">
        <v>0.62962962962962965</v>
      </c>
    </row>
    <row r="7970" spans="1:25" x14ac:dyDescent="0.35">
      <c r="A7970" t="s">
        <v>15559</v>
      </c>
      <c r="B7970" s="2">
        <v>45533</v>
      </c>
      <c r="C7970" t="s">
        <v>37</v>
      </c>
      <c r="D7970" t="s">
        <v>3185</v>
      </c>
      <c r="E7970" s="4" t="s">
        <v>221</v>
      </c>
      <c r="F7970" t="s">
        <v>222</v>
      </c>
      <c r="G7970" t="s">
        <v>221</v>
      </c>
      <c r="H7970" s="4" t="s">
        <v>29</v>
      </c>
      <c r="I7970" t="s">
        <v>29</v>
      </c>
      <c r="K7970" t="s">
        <v>66</v>
      </c>
      <c r="L7970" t="s">
        <v>3186</v>
      </c>
      <c r="M7970" t="s">
        <v>3187</v>
      </c>
      <c r="N7970" t="s">
        <v>2289</v>
      </c>
      <c r="O7970" t="s">
        <v>622</v>
      </c>
      <c r="P7970" s="6">
        <v>2.79</v>
      </c>
      <c r="Q7970" s="9">
        <v>0.83699999999999997</v>
      </c>
      <c r="R7970">
        <v>6</v>
      </c>
      <c r="S7970">
        <v>0.11</v>
      </c>
      <c r="T7970" s="6">
        <f t="shared" si="620"/>
        <v>2.4830999999999999</v>
      </c>
      <c r="U7970" s="6">
        <f t="shared" si="621"/>
        <v>16.740000000000002</v>
      </c>
      <c r="V7970" s="6">
        <f t="shared" si="622"/>
        <v>14.898599999999998</v>
      </c>
      <c r="W7970" s="6">
        <f t="shared" si="623"/>
        <v>5.0220000000000002</v>
      </c>
      <c r="X7970" s="6">
        <f t="shared" si="624"/>
        <v>9.876599999999998</v>
      </c>
      <c r="Y7970" s="8">
        <v>0.6629213483146067</v>
      </c>
    </row>
    <row r="7971" spans="1:25" x14ac:dyDescent="0.35">
      <c r="A7971" t="s">
        <v>15560</v>
      </c>
      <c r="B7971" s="2">
        <v>45533</v>
      </c>
      <c r="C7971" t="s">
        <v>25</v>
      </c>
      <c r="D7971" t="s">
        <v>4977</v>
      </c>
      <c r="E7971" s="4" t="s">
        <v>335</v>
      </c>
      <c r="F7971" t="s">
        <v>336</v>
      </c>
      <c r="G7971" t="s">
        <v>335</v>
      </c>
      <c r="H7971" s="4" t="s">
        <v>29</v>
      </c>
      <c r="I7971" t="s">
        <v>29</v>
      </c>
      <c r="J7971" s="4" t="s">
        <v>30</v>
      </c>
      <c r="K7971" t="s">
        <v>66</v>
      </c>
      <c r="L7971" t="s">
        <v>4978</v>
      </c>
      <c r="M7971" t="s">
        <v>4979</v>
      </c>
      <c r="N7971" t="s">
        <v>627</v>
      </c>
      <c r="O7971" t="s">
        <v>628</v>
      </c>
      <c r="P7971" s="6">
        <v>2.99</v>
      </c>
      <c r="Q7971" s="9">
        <v>0.89700000000000002</v>
      </c>
      <c r="R7971">
        <v>4</v>
      </c>
      <c r="S7971">
        <v>0.23</v>
      </c>
      <c r="T7971" s="6">
        <f t="shared" si="620"/>
        <v>2.3023000000000002</v>
      </c>
      <c r="U7971" s="6">
        <f t="shared" si="621"/>
        <v>11.96</v>
      </c>
      <c r="V7971" s="6">
        <f t="shared" si="622"/>
        <v>9.2092000000000009</v>
      </c>
      <c r="W7971" s="6">
        <f t="shared" si="623"/>
        <v>3.5880000000000001</v>
      </c>
      <c r="X7971" s="6">
        <f t="shared" si="624"/>
        <v>5.6212000000000009</v>
      </c>
      <c r="Y7971" s="8">
        <v>0.61038961038961037</v>
      </c>
    </row>
    <row r="7972" spans="1:25" x14ac:dyDescent="0.35">
      <c r="A7972" t="s">
        <v>15561</v>
      </c>
      <c r="B7972" s="2">
        <v>45533</v>
      </c>
      <c r="C7972" t="s">
        <v>25</v>
      </c>
      <c r="D7972" t="s">
        <v>2210</v>
      </c>
      <c r="E7972" s="4" t="s">
        <v>397</v>
      </c>
      <c r="F7972" t="s">
        <v>398</v>
      </c>
      <c r="G7972" t="s">
        <v>397</v>
      </c>
      <c r="H7972" s="4" t="s">
        <v>399</v>
      </c>
      <c r="I7972" t="s">
        <v>399</v>
      </c>
      <c r="K7972" t="s">
        <v>399</v>
      </c>
      <c r="L7972" t="s">
        <v>1769</v>
      </c>
      <c r="M7972" t="s">
        <v>1770</v>
      </c>
      <c r="N7972" t="s">
        <v>158</v>
      </c>
      <c r="O7972" t="s">
        <v>1771</v>
      </c>
      <c r="P7972" s="6">
        <v>3.99</v>
      </c>
      <c r="Q7972" s="9">
        <v>1.5960000000000001</v>
      </c>
      <c r="R7972">
        <v>3</v>
      </c>
      <c r="S7972">
        <v>0.39</v>
      </c>
      <c r="T7972" s="6">
        <f t="shared" si="620"/>
        <v>2.4339</v>
      </c>
      <c r="U7972" s="6">
        <f t="shared" si="621"/>
        <v>11.97</v>
      </c>
      <c r="V7972" s="6">
        <f t="shared" si="622"/>
        <v>7.3017000000000003</v>
      </c>
      <c r="W7972" s="6">
        <f t="shared" si="623"/>
        <v>4.7880000000000003</v>
      </c>
      <c r="X7972" s="6">
        <f t="shared" si="624"/>
        <v>2.5137</v>
      </c>
      <c r="Y7972" s="8">
        <v>0.34426229508196721</v>
      </c>
    </row>
    <row r="7973" spans="1:25" x14ac:dyDescent="0.35">
      <c r="A7973" t="s">
        <v>15562</v>
      </c>
      <c r="B7973" s="2">
        <v>45533</v>
      </c>
      <c r="C7973" t="s">
        <v>37</v>
      </c>
      <c r="D7973" t="s">
        <v>2001</v>
      </c>
      <c r="E7973" s="4" t="s">
        <v>39</v>
      </c>
      <c r="F7973" t="s">
        <v>40</v>
      </c>
      <c r="G7973" t="s">
        <v>39</v>
      </c>
      <c r="H7973" s="4" t="s">
        <v>29</v>
      </c>
      <c r="I7973" t="s">
        <v>29</v>
      </c>
      <c r="J7973" s="4" t="s">
        <v>105</v>
      </c>
      <c r="K7973" t="s">
        <v>30</v>
      </c>
      <c r="L7973" t="s">
        <v>2002</v>
      </c>
      <c r="M7973" t="s">
        <v>2003</v>
      </c>
      <c r="N7973" t="s">
        <v>2004</v>
      </c>
      <c r="O7973" t="s">
        <v>2005</v>
      </c>
      <c r="P7973" s="6">
        <v>4.99</v>
      </c>
      <c r="Q7973" s="9">
        <v>1.4970000000000001</v>
      </c>
      <c r="R7973">
        <v>17</v>
      </c>
      <c r="S7973">
        <v>0.31</v>
      </c>
      <c r="T7973" s="6">
        <f t="shared" si="620"/>
        <v>3.4430999999999998</v>
      </c>
      <c r="U7973" s="6">
        <f t="shared" si="621"/>
        <v>84.83</v>
      </c>
      <c r="V7973" s="6">
        <f t="shared" si="622"/>
        <v>58.532699999999998</v>
      </c>
      <c r="W7973" s="6">
        <f t="shared" si="623"/>
        <v>25.449000000000002</v>
      </c>
      <c r="X7973" s="6">
        <f t="shared" si="624"/>
        <v>33.083699999999993</v>
      </c>
      <c r="Y7973" s="8">
        <v>0.56521739130434767</v>
      </c>
    </row>
    <row r="7974" spans="1:25" x14ac:dyDescent="0.35">
      <c r="A7974" t="s">
        <v>15563</v>
      </c>
      <c r="B7974" s="2">
        <v>45533</v>
      </c>
      <c r="C7974" t="s">
        <v>25</v>
      </c>
      <c r="D7974" t="s">
        <v>15564</v>
      </c>
      <c r="E7974" s="4" t="s">
        <v>138</v>
      </c>
      <c r="F7974" t="s">
        <v>139</v>
      </c>
      <c r="G7974" t="s">
        <v>138</v>
      </c>
      <c r="H7974" s="4" t="s">
        <v>29</v>
      </c>
      <c r="I7974" t="s">
        <v>29</v>
      </c>
      <c r="J7974" s="4" t="s">
        <v>57</v>
      </c>
      <c r="K7974" t="s">
        <v>30</v>
      </c>
      <c r="L7974" t="s">
        <v>2864</v>
      </c>
      <c r="M7974" t="s">
        <v>2865</v>
      </c>
      <c r="N7974" t="s">
        <v>408</v>
      </c>
      <c r="O7974" t="s">
        <v>409</v>
      </c>
      <c r="P7974" s="6">
        <v>36.99</v>
      </c>
      <c r="Q7974" s="9">
        <v>10.797000000000001</v>
      </c>
      <c r="R7974">
        <v>8</v>
      </c>
      <c r="T7974" s="6">
        <f t="shared" si="620"/>
        <v>36.99</v>
      </c>
      <c r="U7974" s="6">
        <f t="shared" si="621"/>
        <v>295.92</v>
      </c>
      <c r="V7974" s="6">
        <f t="shared" si="622"/>
        <v>295.92</v>
      </c>
      <c r="W7974" s="6">
        <f t="shared" si="623"/>
        <v>86.376000000000005</v>
      </c>
      <c r="X7974" s="6">
        <f t="shared" si="624"/>
        <v>209.54400000000001</v>
      </c>
      <c r="Y7974" s="8">
        <v>0.70811030008110298</v>
      </c>
    </row>
    <row r="7975" spans="1:25" x14ac:dyDescent="0.35">
      <c r="A7975" t="s">
        <v>15565</v>
      </c>
      <c r="B7975" s="2">
        <v>45533</v>
      </c>
      <c r="C7975" t="s">
        <v>25</v>
      </c>
      <c r="D7975" t="s">
        <v>14616</v>
      </c>
      <c r="E7975" s="4" t="s">
        <v>2139</v>
      </c>
      <c r="F7975" t="s">
        <v>2140</v>
      </c>
      <c r="G7975" t="s">
        <v>2139</v>
      </c>
      <c r="H7975" s="4" t="s">
        <v>29</v>
      </c>
      <c r="I7975" t="s">
        <v>29</v>
      </c>
      <c r="J7975" s="4" t="s">
        <v>66</v>
      </c>
      <c r="K7975" t="s">
        <v>31</v>
      </c>
      <c r="L7975" t="s">
        <v>14617</v>
      </c>
      <c r="M7975" t="s">
        <v>14618</v>
      </c>
      <c r="N7975" t="s">
        <v>835</v>
      </c>
      <c r="O7975" t="s">
        <v>5555</v>
      </c>
      <c r="P7975" s="6">
        <v>39.99</v>
      </c>
      <c r="Q7975" s="9">
        <v>11.997</v>
      </c>
      <c r="R7975">
        <v>1</v>
      </c>
      <c r="S7975">
        <v>0.02</v>
      </c>
      <c r="T7975" s="6">
        <f t="shared" si="620"/>
        <v>39.190200000000004</v>
      </c>
      <c r="U7975" s="6">
        <f t="shared" si="621"/>
        <v>39.99</v>
      </c>
      <c r="V7975" s="6">
        <f t="shared" si="622"/>
        <v>39.190200000000004</v>
      </c>
      <c r="W7975" s="6">
        <f t="shared" si="623"/>
        <v>11.997</v>
      </c>
      <c r="X7975" s="6">
        <f t="shared" si="624"/>
        <v>27.193200000000004</v>
      </c>
      <c r="Y7975" s="8">
        <v>0.69387755102040816</v>
      </c>
    </row>
    <row r="7976" spans="1:25" x14ac:dyDescent="0.35">
      <c r="A7976" t="s">
        <v>15566</v>
      </c>
      <c r="B7976" s="2">
        <v>45533</v>
      </c>
      <c r="C7976" t="s">
        <v>25</v>
      </c>
      <c r="D7976" t="s">
        <v>6771</v>
      </c>
      <c r="E7976" s="4" t="s">
        <v>39</v>
      </c>
      <c r="F7976" t="s">
        <v>40</v>
      </c>
      <c r="G7976" t="s">
        <v>39</v>
      </c>
      <c r="H7976" s="4" t="s">
        <v>29</v>
      </c>
      <c r="I7976" t="s">
        <v>29</v>
      </c>
      <c r="J7976" s="4" t="s">
        <v>223</v>
      </c>
      <c r="K7976" t="s">
        <v>30</v>
      </c>
      <c r="L7976" t="s">
        <v>2393</v>
      </c>
      <c r="M7976" t="s">
        <v>2394</v>
      </c>
      <c r="N7976" t="s">
        <v>277</v>
      </c>
      <c r="O7976" t="s">
        <v>278</v>
      </c>
      <c r="P7976" s="6">
        <v>39.99</v>
      </c>
      <c r="Q7976" s="9">
        <v>15.996</v>
      </c>
      <c r="R7976">
        <v>14</v>
      </c>
      <c r="S7976">
        <v>0.3</v>
      </c>
      <c r="T7976" s="6">
        <f t="shared" si="620"/>
        <v>27.992999999999999</v>
      </c>
      <c r="U7976" s="6">
        <f t="shared" si="621"/>
        <v>559.86</v>
      </c>
      <c r="V7976" s="6">
        <f t="shared" si="622"/>
        <v>391.90199999999999</v>
      </c>
      <c r="W7976" s="6">
        <f t="shared" si="623"/>
        <v>223.94400000000002</v>
      </c>
      <c r="X7976" s="6">
        <f t="shared" si="624"/>
        <v>167.95799999999997</v>
      </c>
      <c r="Y7976" s="8">
        <v>0.42857142857142849</v>
      </c>
    </row>
    <row r="7977" spans="1:25" x14ac:dyDescent="0.35">
      <c r="A7977" t="s">
        <v>15567</v>
      </c>
      <c r="B7977" s="2">
        <v>45533</v>
      </c>
      <c r="C7977" t="s">
        <v>25</v>
      </c>
      <c r="D7977" t="s">
        <v>1498</v>
      </c>
      <c r="E7977" s="4" t="s">
        <v>1016</v>
      </c>
      <c r="F7977" t="s">
        <v>1017</v>
      </c>
      <c r="G7977" t="s">
        <v>1016</v>
      </c>
      <c r="H7977" s="4" t="s">
        <v>75</v>
      </c>
      <c r="I7977" t="s">
        <v>75</v>
      </c>
      <c r="K7977" t="s">
        <v>75</v>
      </c>
      <c r="L7977" t="s">
        <v>1499</v>
      </c>
      <c r="M7977" t="s">
        <v>1500</v>
      </c>
      <c r="N7977" t="s">
        <v>69</v>
      </c>
      <c r="O7977" t="s">
        <v>1501</v>
      </c>
      <c r="P7977" s="6">
        <v>39.99</v>
      </c>
      <c r="Q7977" s="9">
        <v>11.997</v>
      </c>
      <c r="R7977">
        <v>19</v>
      </c>
      <c r="S7977">
        <v>0.01</v>
      </c>
      <c r="T7977" s="6">
        <f t="shared" si="620"/>
        <v>39.5901</v>
      </c>
      <c r="U7977" s="6">
        <f t="shared" si="621"/>
        <v>759.81000000000006</v>
      </c>
      <c r="V7977" s="6">
        <f t="shared" si="622"/>
        <v>752.21190000000001</v>
      </c>
      <c r="W7977" s="6">
        <f t="shared" si="623"/>
        <v>227.94299999999998</v>
      </c>
      <c r="X7977" s="6">
        <f t="shared" si="624"/>
        <v>524.26890000000003</v>
      </c>
      <c r="Y7977" s="8">
        <v>0.69696969696969702</v>
      </c>
    </row>
    <row r="7978" spans="1:25" x14ac:dyDescent="0.35">
      <c r="A7978" t="s">
        <v>15568</v>
      </c>
      <c r="B7978" s="2">
        <v>45534</v>
      </c>
      <c r="C7978" t="s">
        <v>25</v>
      </c>
      <c r="D7978" t="s">
        <v>1370</v>
      </c>
      <c r="E7978" s="4" t="s">
        <v>397</v>
      </c>
      <c r="F7978" t="s">
        <v>398</v>
      </c>
      <c r="G7978" t="s">
        <v>397</v>
      </c>
      <c r="H7978" s="4" t="s">
        <v>399</v>
      </c>
      <c r="I7978" t="s">
        <v>399</v>
      </c>
      <c r="K7978" t="s">
        <v>399</v>
      </c>
      <c r="L7978" t="s">
        <v>1371</v>
      </c>
      <c r="M7978" t="s">
        <v>1372</v>
      </c>
      <c r="N7978" t="s">
        <v>437</v>
      </c>
      <c r="O7978" t="s">
        <v>438</v>
      </c>
      <c r="P7978" s="6">
        <v>2.69</v>
      </c>
      <c r="Q7978" s="9">
        <v>0.80700000000000005</v>
      </c>
      <c r="R7978">
        <v>7</v>
      </c>
      <c r="S7978">
        <v>0.28999999999999998</v>
      </c>
      <c r="T7978" s="6">
        <f t="shared" si="620"/>
        <v>1.9098999999999999</v>
      </c>
      <c r="U7978" s="6">
        <f t="shared" si="621"/>
        <v>18.829999999999998</v>
      </c>
      <c r="V7978" s="6">
        <f t="shared" si="622"/>
        <v>13.369299999999999</v>
      </c>
      <c r="W7978" s="6">
        <f t="shared" si="623"/>
        <v>5.649</v>
      </c>
      <c r="X7978" s="6">
        <f t="shared" si="624"/>
        <v>7.7202999999999991</v>
      </c>
      <c r="Y7978" s="8">
        <v>0.57746478873239437</v>
      </c>
    </row>
    <row r="7979" spans="1:25" x14ac:dyDescent="0.35">
      <c r="A7979" t="s">
        <v>15569</v>
      </c>
      <c r="B7979" s="2">
        <v>45534</v>
      </c>
      <c r="C7979" t="s">
        <v>25</v>
      </c>
      <c r="D7979" t="s">
        <v>2824</v>
      </c>
      <c r="E7979" s="4" t="s">
        <v>64</v>
      </c>
      <c r="F7979" t="s">
        <v>65</v>
      </c>
      <c r="G7979" t="s">
        <v>64</v>
      </c>
      <c r="H7979" s="4" t="s">
        <v>29</v>
      </c>
      <c r="I7979" t="s">
        <v>29</v>
      </c>
      <c r="J7979" s="4" t="s">
        <v>223</v>
      </c>
      <c r="K7979" t="s">
        <v>57</v>
      </c>
      <c r="L7979" t="s">
        <v>2825</v>
      </c>
      <c r="M7979" t="s">
        <v>2826</v>
      </c>
      <c r="N7979" t="s">
        <v>449</v>
      </c>
      <c r="O7979" t="s">
        <v>450</v>
      </c>
      <c r="P7979" s="6">
        <v>3.59</v>
      </c>
      <c r="Q7979" s="9">
        <v>1.077</v>
      </c>
      <c r="R7979">
        <v>13</v>
      </c>
      <c r="S7979">
        <v>0.4</v>
      </c>
      <c r="T7979" s="6">
        <f t="shared" si="620"/>
        <v>2.1539999999999999</v>
      </c>
      <c r="U7979" s="6">
        <f t="shared" si="621"/>
        <v>46.67</v>
      </c>
      <c r="V7979" s="6">
        <f t="shared" si="622"/>
        <v>28.001999999999999</v>
      </c>
      <c r="W7979" s="6">
        <f t="shared" si="623"/>
        <v>14.000999999999999</v>
      </c>
      <c r="X7979" s="6">
        <f t="shared" si="624"/>
        <v>14.000999999999999</v>
      </c>
      <c r="Y7979" s="8">
        <v>0.5</v>
      </c>
    </row>
    <row r="7980" spans="1:25" x14ac:dyDescent="0.35">
      <c r="A7980" t="s">
        <v>15570</v>
      </c>
      <c r="B7980" s="2">
        <v>45534</v>
      </c>
      <c r="C7980" t="s">
        <v>37</v>
      </c>
      <c r="D7980" t="s">
        <v>9120</v>
      </c>
      <c r="E7980" s="4" t="s">
        <v>162</v>
      </c>
      <c r="F7980" t="s">
        <v>163</v>
      </c>
      <c r="G7980" t="s">
        <v>162</v>
      </c>
      <c r="H7980" s="4" t="s">
        <v>29</v>
      </c>
      <c r="I7980" t="s">
        <v>29</v>
      </c>
      <c r="J7980" s="4" t="s">
        <v>30</v>
      </c>
      <c r="K7980" t="s">
        <v>98</v>
      </c>
      <c r="L7980" t="s">
        <v>9121</v>
      </c>
      <c r="M7980" t="s">
        <v>9122</v>
      </c>
      <c r="N7980" t="s">
        <v>142</v>
      </c>
      <c r="O7980" t="s">
        <v>4685</v>
      </c>
      <c r="P7980" s="6">
        <v>4.49</v>
      </c>
      <c r="Q7980" s="9">
        <v>1.347</v>
      </c>
      <c r="R7980">
        <v>6</v>
      </c>
      <c r="S7980">
        <v>0.11</v>
      </c>
      <c r="T7980" s="6">
        <f t="shared" si="620"/>
        <v>3.9961000000000002</v>
      </c>
      <c r="U7980" s="6">
        <f t="shared" si="621"/>
        <v>26.94</v>
      </c>
      <c r="V7980" s="6">
        <f t="shared" si="622"/>
        <v>23.976600000000001</v>
      </c>
      <c r="W7980" s="6">
        <f t="shared" si="623"/>
        <v>8.0820000000000007</v>
      </c>
      <c r="X7980" s="6">
        <f t="shared" si="624"/>
        <v>15.894600000000001</v>
      </c>
      <c r="Y7980" s="8">
        <v>0.6629213483146067</v>
      </c>
    </row>
    <row r="7981" spans="1:25" x14ac:dyDescent="0.35">
      <c r="A7981" t="s">
        <v>15571</v>
      </c>
      <c r="B7981" s="2">
        <v>45534</v>
      </c>
      <c r="C7981" t="s">
        <v>25</v>
      </c>
      <c r="D7981" t="s">
        <v>3015</v>
      </c>
      <c r="E7981" s="4" t="s">
        <v>121</v>
      </c>
      <c r="F7981" t="s">
        <v>122</v>
      </c>
      <c r="G7981" t="s">
        <v>121</v>
      </c>
      <c r="H7981" s="4" t="s">
        <v>29</v>
      </c>
      <c r="I7981" t="s">
        <v>29</v>
      </c>
      <c r="J7981" s="4" t="s">
        <v>114</v>
      </c>
      <c r="K7981" t="s">
        <v>98</v>
      </c>
      <c r="L7981" t="s">
        <v>3016</v>
      </c>
      <c r="M7981" t="s">
        <v>3017</v>
      </c>
      <c r="N7981" t="s">
        <v>3018</v>
      </c>
      <c r="O7981" t="s">
        <v>3019</v>
      </c>
      <c r="P7981" s="6">
        <v>5.49</v>
      </c>
      <c r="Q7981" s="9">
        <v>2.1960000000000002</v>
      </c>
      <c r="R7981">
        <v>12</v>
      </c>
      <c r="S7981">
        <v>0.16</v>
      </c>
      <c r="T7981" s="6">
        <f t="shared" si="620"/>
        <v>4.6116000000000001</v>
      </c>
      <c r="U7981" s="6">
        <f t="shared" si="621"/>
        <v>65.88</v>
      </c>
      <c r="V7981" s="6">
        <f t="shared" si="622"/>
        <v>55.339200000000005</v>
      </c>
      <c r="W7981" s="6">
        <f t="shared" si="623"/>
        <v>26.352000000000004</v>
      </c>
      <c r="X7981" s="6">
        <f t="shared" si="624"/>
        <v>28.987200000000001</v>
      </c>
      <c r="Y7981" s="8">
        <v>0.52380952380952384</v>
      </c>
    </row>
    <row r="7982" spans="1:25" x14ac:dyDescent="0.35">
      <c r="A7982" t="s">
        <v>15572</v>
      </c>
      <c r="B7982" s="2">
        <v>45534</v>
      </c>
      <c r="C7982" t="s">
        <v>25</v>
      </c>
      <c r="D7982" t="s">
        <v>12938</v>
      </c>
      <c r="E7982" s="4" t="s">
        <v>82</v>
      </c>
      <c r="F7982" t="s">
        <v>83</v>
      </c>
      <c r="G7982" t="s">
        <v>82</v>
      </c>
      <c r="H7982" s="4" t="s">
        <v>29</v>
      </c>
      <c r="I7982" t="s">
        <v>29</v>
      </c>
      <c r="J7982" s="4" t="s">
        <v>30</v>
      </c>
      <c r="K7982" t="s">
        <v>30</v>
      </c>
      <c r="L7982" t="s">
        <v>12939</v>
      </c>
      <c r="M7982" t="s">
        <v>12940</v>
      </c>
      <c r="N7982" t="s">
        <v>751</v>
      </c>
      <c r="O7982" t="s">
        <v>12941</v>
      </c>
      <c r="P7982" s="6">
        <v>5.49</v>
      </c>
      <c r="Q7982" s="9">
        <v>1.647</v>
      </c>
      <c r="R7982">
        <v>4</v>
      </c>
      <c r="S7982">
        <v>0.05</v>
      </c>
      <c r="T7982" s="6">
        <f t="shared" si="620"/>
        <v>5.2154999999999996</v>
      </c>
      <c r="U7982" s="6">
        <f t="shared" si="621"/>
        <v>21.96</v>
      </c>
      <c r="V7982" s="6">
        <f t="shared" si="622"/>
        <v>20.861999999999998</v>
      </c>
      <c r="W7982" s="6">
        <f t="shared" si="623"/>
        <v>6.5880000000000001</v>
      </c>
      <c r="X7982" s="6">
        <f t="shared" si="624"/>
        <v>14.273999999999997</v>
      </c>
      <c r="Y7982" s="8">
        <v>0.68421052631578938</v>
      </c>
    </row>
    <row r="7983" spans="1:25" x14ac:dyDescent="0.35">
      <c r="A7983" t="s">
        <v>15573</v>
      </c>
      <c r="B7983" s="2">
        <v>45534</v>
      </c>
      <c r="C7983" t="s">
        <v>37</v>
      </c>
      <c r="D7983" t="s">
        <v>7725</v>
      </c>
      <c r="E7983" s="4" t="s">
        <v>631</v>
      </c>
      <c r="F7983" t="s">
        <v>632</v>
      </c>
      <c r="G7983" t="s">
        <v>631</v>
      </c>
      <c r="H7983" s="4" t="s">
        <v>29</v>
      </c>
      <c r="I7983" t="s">
        <v>29</v>
      </c>
      <c r="J7983" s="4" t="s">
        <v>114</v>
      </c>
      <c r="K7983" t="s">
        <v>98</v>
      </c>
      <c r="L7983" t="s">
        <v>7726</v>
      </c>
      <c r="M7983" t="s">
        <v>7727</v>
      </c>
      <c r="N7983" t="s">
        <v>1638</v>
      </c>
      <c r="O7983" t="s">
        <v>1639</v>
      </c>
      <c r="P7983" s="6">
        <v>5.49</v>
      </c>
      <c r="Q7983" s="9">
        <v>1.647</v>
      </c>
      <c r="R7983">
        <v>10</v>
      </c>
      <c r="S7983">
        <v>0.28999999999999998</v>
      </c>
      <c r="T7983" s="6">
        <f t="shared" si="620"/>
        <v>3.8978999999999999</v>
      </c>
      <c r="U7983" s="6">
        <f t="shared" si="621"/>
        <v>54.900000000000006</v>
      </c>
      <c r="V7983" s="6">
        <f t="shared" si="622"/>
        <v>38.978999999999999</v>
      </c>
      <c r="W7983" s="6">
        <f t="shared" si="623"/>
        <v>16.47</v>
      </c>
      <c r="X7983" s="6">
        <f t="shared" si="624"/>
        <v>22.509</v>
      </c>
      <c r="Y7983" s="8">
        <v>0.57746478873239437</v>
      </c>
    </row>
    <row r="7984" spans="1:25" x14ac:dyDescent="0.35">
      <c r="A7984" t="s">
        <v>15574</v>
      </c>
      <c r="B7984" s="2">
        <v>45534</v>
      </c>
      <c r="C7984" t="s">
        <v>37</v>
      </c>
      <c r="D7984" t="s">
        <v>7247</v>
      </c>
      <c r="E7984" s="4" t="s">
        <v>1797</v>
      </c>
      <c r="F7984" t="s">
        <v>1798</v>
      </c>
      <c r="G7984" t="s">
        <v>1797</v>
      </c>
      <c r="H7984" s="4" t="s">
        <v>29</v>
      </c>
      <c r="I7984" t="s">
        <v>29</v>
      </c>
      <c r="J7984" s="4" t="s">
        <v>30</v>
      </c>
      <c r="K7984" t="s">
        <v>123</v>
      </c>
      <c r="L7984" t="s">
        <v>4305</v>
      </c>
      <c r="M7984" t="s">
        <v>4306</v>
      </c>
      <c r="N7984" t="s">
        <v>158</v>
      </c>
      <c r="O7984" t="s">
        <v>1071</v>
      </c>
      <c r="P7984" s="6">
        <v>6.49</v>
      </c>
      <c r="Q7984" s="9">
        <v>2.5960000000000001</v>
      </c>
      <c r="R7984">
        <v>6</v>
      </c>
      <c r="S7984">
        <v>0.17</v>
      </c>
      <c r="T7984" s="6">
        <f t="shared" si="620"/>
        <v>5.3867000000000003</v>
      </c>
      <c r="U7984" s="6">
        <f t="shared" si="621"/>
        <v>38.94</v>
      </c>
      <c r="V7984" s="6">
        <f t="shared" si="622"/>
        <v>32.3202</v>
      </c>
      <c r="W7984" s="6">
        <f t="shared" si="623"/>
        <v>15.576000000000001</v>
      </c>
      <c r="X7984" s="6">
        <f t="shared" si="624"/>
        <v>16.744199999999999</v>
      </c>
      <c r="Y7984" s="8">
        <v>0.51807228915662651</v>
      </c>
    </row>
    <row r="7985" spans="1:25" x14ac:dyDescent="0.35">
      <c r="A7985" t="s">
        <v>15575</v>
      </c>
      <c r="B7985" s="2">
        <v>45534</v>
      </c>
      <c r="C7985" t="s">
        <v>25</v>
      </c>
      <c r="D7985" t="s">
        <v>2159</v>
      </c>
      <c r="E7985" s="4" t="s">
        <v>985</v>
      </c>
      <c r="F7985" t="s">
        <v>986</v>
      </c>
      <c r="G7985" t="s">
        <v>985</v>
      </c>
      <c r="H7985" s="4" t="s">
        <v>29</v>
      </c>
      <c r="I7985" t="s">
        <v>29</v>
      </c>
      <c r="J7985" s="4" t="s">
        <v>123</v>
      </c>
      <c r="K7985" t="s">
        <v>57</v>
      </c>
      <c r="L7985" t="s">
        <v>2160</v>
      </c>
      <c r="M7985" t="s">
        <v>2161</v>
      </c>
      <c r="N7985" t="s">
        <v>1820</v>
      </c>
      <c r="O7985" t="s">
        <v>2162</v>
      </c>
      <c r="P7985" s="6">
        <v>8.49</v>
      </c>
      <c r="Q7985" s="9">
        <v>2.5470000000000002</v>
      </c>
      <c r="R7985">
        <v>19</v>
      </c>
      <c r="T7985" s="6">
        <f t="shared" si="620"/>
        <v>8.49</v>
      </c>
      <c r="U7985" s="6">
        <f t="shared" si="621"/>
        <v>161.31</v>
      </c>
      <c r="V7985" s="6">
        <f t="shared" si="622"/>
        <v>161.31</v>
      </c>
      <c r="W7985" s="6">
        <f t="shared" si="623"/>
        <v>48.393000000000001</v>
      </c>
      <c r="X7985" s="6">
        <f t="shared" si="624"/>
        <v>112.917</v>
      </c>
      <c r="Y7985" s="8">
        <v>0.7</v>
      </c>
    </row>
    <row r="7986" spans="1:25" x14ac:dyDescent="0.35">
      <c r="A7986" t="s">
        <v>15576</v>
      </c>
      <c r="B7986" s="2">
        <v>45534</v>
      </c>
      <c r="C7986" t="s">
        <v>37</v>
      </c>
      <c r="D7986" t="s">
        <v>7810</v>
      </c>
      <c r="E7986" s="4" t="s">
        <v>1698</v>
      </c>
      <c r="F7986" t="s">
        <v>1699</v>
      </c>
      <c r="G7986" t="s">
        <v>1698</v>
      </c>
      <c r="H7986" s="4" t="s">
        <v>29</v>
      </c>
      <c r="I7986" t="s">
        <v>29</v>
      </c>
      <c r="K7986" t="s">
        <v>66</v>
      </c>
      <c r="L7986" t="s">
        <v>4696</v>
      </c>
      <c r="M7986" t="s">
        <v>4697</v>
      </c>
      <c r="N7986" t="s">
        <v>1005</v>
      </c>
      <c r="O7986" t="s">
        <v>3706</v>
      </c>
      <c r="P7986" s="6">
        <v>8.49</v>
      </c>
      <c r="Q7986" s="9">
        <v>3.3959999999999999</v>
      </c>
      <c r="R7986">
        <v>5</v>
      </c>
      <c r="S7986">
        <v>0.24</v>
      </c>
      <c r="T7986" s="6">
        <f t="shared" si="620"/>
        <v>6.4523999999999999</v>
      </c>
      <c r="U7986" s="6">
        <f t="shared" si="621"/>
        <v>42.45</v>
      </c>
      <c r="V7986" s="6">
        <f t="shared" si="622"/>
        <v>32.262</v>
      </c>
      <c r="W7986" s="6">
        <f t="shared" si="623"/>
        <v>16.98</v>
      </c>
      <c r="X7986" s="6">
        <f t="shared" si="624"/>
        <v>15.282</v>
      </c>
      <c r="Y7986" s="8">
        <v>0.47368421052631582</v>
      </c>
    </row>
    <row r="7987" spans="1:25" x14ac:dyDescent="0.35">
      <c r="A7987" t="s">
        <v>15577</v>
      </c>
      <c r="B7987" s="2">
        <v>45534</v>
      </c>
      <c r="C7987" t="s">
        <v>25</v>
      </c>
      <c r="D7987" t="s">
        <v>2300</v>
      </c>
      <c r="E7987" s="4" t="s">
        <v>1248</v>
      </c>
      <c r="F7987" t="s">
        <v>1249</v>
      </c>
      <c r="G7987" t="s">
        <v>1248</v>
      </c>
      <c r="H7987" s="4" t="s">
        <v>29</v>
      </c>
      <c r="I7987" t="s">
        <v>29</v>
      </c>
      <c r="J7987" s="4" t="s">
        <v>66</v>
      </c>
      <c r="K7987" t="s">
        <v>123</v>
      </c>
      <c r="L7987" t="s">
        <v>2301</v>
      </c>
      <c r="M7987" t="s">
        <v>2302</v>
      </c>
      <c r="N7987" t="s">
        <v>101</v>
      </c>
      <c r="O7987" t="s">
        <v>102</v>
      </c>
      <c r="P7987" s="6">
        <v>12.99</v>
      </c>
      <c r="Q7987" s="9">
        <v>3.8969999999999998</v>
      </c>
      <c r="R7987">
        <v>19</v>
      </c>
      <c r="S7987">
        <v>0.25</v>
      </c>
      <c r="T7987" s="6">
        <f t="shared" si="620"/>
        <v>9.7424999999999997</v>
      </c>
      <c r="U7987" s="6">
        <f t="shared" si="621"/>
        <v>246.81</v>
      </c>
      <c r="V7987" s="6">
        <f t="shared" si="622"/>
        <v>185.10749999999999</v>
      </c>
      <c r="W7987" s="6">
        <f t="shared" si="623"/>
        <v>74.042999999999992</v>
      </c>
      <c r="X7987" s="6">
        <f t="shared" si="624"/>
        <v>111.0645</v>
      </c>
      <c r="Y7987" s="8">
        <v>0.6</v>
      </c>
    </row>
    <row r="7988" spans="1:25" x14ac:dyDescent="0.35">
      <c r="A7988" t="s">
        <v>15578</v>
      </c>
      <c r="B7988" s="2">
        <v>45534</v>
      </c>
      <c r="C7988" t="s">
        <v>37</v>
      </c>
      <c r="D7988" t="s">
        <v>15579</v>
      </c>
      <c r="E7988" s="4" t="s">
        <v>985</v>
      </c>
      <c r="F7988" t="s">
        <v>1027</v>
      </c>
      <c r="G7988" t="s">
        <v>985</v>
      </c>
      <c r="H7988" s="4" t="s">
        <v>29</v>
      </c>
      <c r="I7988" t="s">
        <v>29</v>
      </c>
      <c r="J7988" s="4" t="s">
        <v>57</v>
      </c>
      <c r="K7988" t="s">
        <v>148</v>
      </c>
      <c r="L7988" t="s">
        <v>1964</v>
      </c>
      <c r="M7988" t="s">
        <v>1965</v>
      </c>
      <c r="N7988" t="s">
        <v>254</v>
      </c>
      <c r="O7988" t="s">
        <v>737</v>
      </c>
      <c r="P7988" s="6">
        <v>30.99</v>
      </c>
      <c r="Q7988" s="9">
        <v>11.996</v>
      </c>
      <c r="R7988">
        <v>10</v>
      </c>
      <c r="S7988">
        <v>0.19</v>
      </c>
      <c r="T7988" s="6">
        <f t="shared" si="620"/>
        <v>25.101900000000001</v>
      </c>
      <c r="U7988" s="6">
        <f t="shared" si="621"/>
        <v>309.89999999999998</v>
      </c>
      <c r="V7988" s="6">
        <f t="shared" si="622"/>
        <v>251.01900000000001</v>
      </c>
      <c r="W7988" s="6">
        <f t="shared" si="623"/>
        <v>119.96000000000001</v>
      </c>
      <c r="X7988" s="6">
        <f t="shared" si="624"/>
        <v>131.059</v>
      </c>
      <c r="Y7988" s="8">
        <v>0.5221078882475032</v>
      </c>
    </row>
    <row r="7989" spans="1:25" x14ac:dyDescent="0.35">
      <c r="A7989" t="s">
        <v>15580</v>
      </c>
      <c r="B7989" s="2">
        <v>45534</v>
      </c>
      <c r="C7989" t="s">
        <v>25</v>
      </c>
      <c r="D7989" t="s">
        <v>15581</v>
      </c>
      <c r="E7989" s="4" t="s">
        <v>130</v>
      </c>
      <c r="F7989" t="s">
        <v>131</v>
      </c>
      <c r="G7989" t="s">
        <v>130</v>
      </c>
      <c r="H7989" s="4" t="s">
        <v>29</v>
      </c>
      <c r="I7989" t="s">
        <v>29</v>
      </c>
      <c r="J7989" s="4" t="s">
        <v>105</v>
      </c>
      <c r="K7989" t="s">
        <v>114</v>
      </c>
      <c r="L7989" t="s">
        <v>3670</v>
      </c>
      <c r="M7989" t="s">
        <v>3671</v>
      </c>
      <c r="N7989" t="s">
        <v>254</v>
      </c>
      <c r="O7989" t="s">
        <v>597</v>
      </c>
      <c r="P7989" s="6">
        <v>35.99</v>
      </c>
      <c r="Q7989" s="9">
        <v>13.996</v>
      </c>
      <c r="R7989">
        <v>5</v>
      </c>
      <c r="S7989">
        <v>0.09</v>
      </c>
      <c r="T7989" s="6">
        <f t="shared" si="620"/>
        <v>32.750900000000001</v>
      </c>
      <c r="U7989" s="6">
        <f t="shared" si="621"/>
        <v>179.95000000000002</v>
      </c>
      <c r="V7989" s="6">
        <f t="shared" si="622"/>
        <v>163.75450000000001</v>
      </c>
      <c r="W7989" s="6">
        <f t="shared" si="623"/>
        <v>69.98</v>
      </c>
      <c r="X7989" s="6">
        <f t="shared" si="624"/>
        <v>93.774500000000003</v>
      </c>
      <c r="Y7989" s="8">
        <v>0.57265296526202336</v>
      </c>
    </row>
    <row r="7990" spans="1:25" x14ac:dyDescent="0.35">
      <c r="A7990" t="s">
        <v>15582</v>
      </c>
      <c r="B7990" s="2">
        <v>45534</v>
      </c>
      <c r="C7990" t="s">
        <v>37</v>
      </c>
      <c r="D7990" t="s">
        <v>3286</v>
      </c>
      <c r="E7990" s="4" t="s">
        <v>508</v>
      </c>
      <c r="F7990" t="s">
        <v>509</v>
      </c>
      <c r="G7990" t="s">
        <v>508</v>
      </c>
      <c r="H7990" s="4" t="s">
        <v>29</v>
      </c>
      <c r="I7990" t="s">
        <v>29</v>
      </c>
      <c r="J7990" s="4" t="s">
        <v>148</v>
      </c>
      <c r="K7990" t="s">
        <v>114</v>
      </c>
      <c r="L7990" t="s">
        <v>3287</v>
      </c>
      <c r="M7990" t="s">
        <v>3288</v>
      </c>
      <c r="N7990" t="s">
        <v>78</v>
      </c>
      <c r="O7990" t="s">
        <v>414</v>
      </c>
      <c r="P7990" s="6">
        <v>39.99</v>
      </c>
      <c r="Q7990" s="9">
        <v>11.997</v>
      </c>
      <c r="R7990">
        <v>3</v>
      </c>
      <c r="S7990">
        <v>0.18</v>
      </c>
      <c r="T7990" s="6">
        <f t="shared" si="620"/>
        <v>32.791800000000002</v>
      </c>
      <c r="U7990" s="6">
        <f t="shared" si="621"/>
        <v>119.97</v>
      </c>
      <c r="V7990" s="6">
        <f t="shared" si="622"/>
        <v>98.375400000000013</v>
      </c>
      <c r="W7990" s="6">
        <f t="shared" si="623"/>
        <v>35.991</v>
      </c>
      <c r="X7990" s="6">
        <f t="shared" si="624"/>
        <v>62.384400000000014</v>
      </c>
      <c r="Y7990" s="8">
        <v>0.63414634146341464</v>
      </c>
    </row>
    <row r="7991" spans="1:25" x14ac:dyDescent="0.35">
      <c r="A7991" t="s">
        <v>15583</v>
      </c>
      <c r="B7991" s="2">
        <v>45534</v>
      </c>
      <c r="C7991" t="s">
        <v>37</v>
      </c>
      <c r="D7991" t="s">
        <v>5991</v>
      </c>
      <c r="E7991" s="4" t="s">
        <v>105</v>
      </c>
      <c r="F7991" t="s">
        <v>498</v>
      </c>
      <c r="G7991" t="s">
        <v>105</v>
      </c>
      <c r="H7991" s="4" t="s">
        <v>29</v>
      </c>
      <c r="I7991" t="s">
        <v>29</v>
      </c>
      <c r="J7991" s="4" t="s">
        <v>223</v>
      </c>
      <c r="K7991" t="s">
        <v>105</v>
      </c>
      <c r="L7991" t="s">
        <v>5992</v>
      </c>
      <c r="M7991" t="s">
        <v>5993</v>
      </c>
      <c r="N7991" t="s">
        <v>835</v>
      </c>
      <c r="O7991" t="s">
        <v>1294</v>
      </c>
      <c r="P7991" s="6">
        <v>49.99</v>
      </c>
      <c r="Q7991" s="9">
        <v>14.997</v>
      </c>
      <c r="R7991">
        <v>17</v>
      </c>
      <c r="S7991">
        <v>0.26</v>
      </c>
      <c r="T7991" s="6">
        <f t="shared" si="620"/>
        <v>36.992600000000003</v>
      </c>
      <c r="U7991" s="6">
        <f t="shared" si="621"/>
        <v>849.83</v>
      </c>
      <c r="V7991" s="6">
        <f t="shared" si="622"/>
        <v>628.87420000000009</v>
      </c>
      <c r="W7991" s="6">
        <f t="shared" si="623"/>
        <v>254.94900000000001</v>
      </c>
      <c r="X7991" s="6">
        <f t="shared" si="624"/>
        <v>373.92520000000007</v>
      </c>
      <c r="Y7991" s="8">
        <v>0.59459459459459463</v>
      </c>
    </row>
    <row r="7992" spans="1:25" x14ac:dyDescent="0.35">
      <c r="A7992" t="s">
        <v>15584</v>
      </c>
      <c r="B7992" s="2">
        <v>45535</v>
      </c>
      <c r="C7992" t="s">
        <v>25</v>
      </c>
      <c r="D7992" t="s">
        <v>2274</v>
      </c>
      <c r="E7992" s="4" t="s">
        <v>389</v>
      </c>
      <c r="F7992" t="s">
        <v>1009</v>
      </c>
      <c r="G7992" t="s">
        <v>389</v>
      </c>
      <c r="H7992" s="4" t="s">
        <v>29</v>
      </c>
      <c r="I7992" t="s">
        <v>29</v>
      </c>
      <c r="J7992" s="4" t="s">
        <v>148</v>
      </c>
      <c r="K7992" t="s">
        <v>57</v>
      </c>
      <c r="L7992" t="s">
        <v>2275</v>
      </c>
      <c r="M7992" t="s">
        <v>2276</v>
      </c>
      <c r="N7992" t="s">
        <v>241</v>
      </c>
      <c r="O7992" t="s">
        <v>2277</v>
      </c>
      <c r="P7992" s="6">
        <v>1.89</v>
      </c>
      <c r="Q7992" s="9">
        <v>0.56699999999999995</v>
      </c>
      <c r="R7992">
        <v>1</v>
      </c>
      <c r="S7992">
        <v>0.21</v>
      </c>
      <c r="T7992" s="6">
        <f t="shared" si="620"/>
        <v>1.4931000000000001</v>
      </c>
      <c r="U7992" s="6">
        <f t="shared" si="621"/>
        <v>1.89</v>
      </c>
      <c r="V7992" s="6">
        <f t="shared" si="622"/>
        <v>1.4931000000000001</v>
      </c>
      <c r="W7992" s="6">
        <f t="shared" si="623"/>
        <v>0.56699999999999995</v>
      </c>
      <c r="X7992" s="6">
        <f t="shared" si="624"/>
        <v>0.92610000000000015</v>
      </c>
      <c r="Y7992" s="8">
        <v>0.62025316455696211</v>
      </c>
    </row>
    <row r="7993" spans="1:25" x14ac:dyDescent="0.35">
      <c r="A7993" t="s">
        <v>15585</v>
      </c>
      <c r="B7993" s="2">
        <v>45535</v>
      </c>
      <c r="C7993" t="s">
        <v>37</v>
      </c>
      <c r="D7993" t="s">
        <v>4084</v>
      </c>
      <c r="E7993" s="4" t="s">
        <v>95</v>
      </c>
      <c r="F7993" t="s">
        <v>96</v>
      </c>
      <c r="G7993" t="s">
        <v>97</v>
      </c>
      <c r="H7993" s="4" t="s">
        <v>29</v>
      </c>
      <c r="I7993" t="s">
        <v>29</v>
      </c>
      <c r="J7993" s="4" t="s">
        <v>30</v>
      </c>
      <c r="K7993" t="s">
        <v>98</v>
      </c>
      <c r="L7993" t="s">
        <v>4085</v>
      </c>
      <c r="M7993" t="s">
        <v>4086</v>
      </c>
      <c r="N7993" t="s">
        <v>134</v>
      </c>
      <c r="O7993" t="s">
        <v>1222</v>
      </c>
      <c r="P7993" s="6">
        <v>1.99</v>
      </c>
      <c r="Q7993" s="9">
        <v>0.59699999999999998</v>
      </c>
      <c r="R7993">
        <v>5</v>
      </c>
      <c r="S7993">
        <v>0.36</v>
      </c>
      <c r="T7993" s="6">
        <f t="shared" si="620"/>
        <v>1.2736000000000001</v>
      </c>
      <c r="U7993" s="6">
        <f t="shared" si="621"/>
        <v>9.9499999999999993</v>
      </c>
      <c r="V7993" s="6">
        <f t="shared" si="622"/>
        <v>6.3680000000000003</v>
      </c>
      <c r="W7993" s="6">
        <f t="shared" si="623"/>
        <v>2.9849999999999999</v>
      </c>
      <c r="X7993" s="6">
        <f t="shared" si="624"/>
        <v>3.3830000000000005</v>
      </c>
      <c r="Y7993" s="8">
        <v>0.53125</v>
      </c>
    </row>
    <row r="7994" spans="1:25" x14ac:dyDescent="0.35">
      <c r="A7994" t="s">
        <v>15586</v>
      </c>
      <c r="B7994" s="2">
        <v>45535</v>
      </c>
      <c r="C7994" t="s">
        <v>25</v>
      </c>
      <c r="D7994" t="s">
        <v>1749</v>
      </c>
      <c r="E7994" s="4" t="s">
        <v>73</v>
      </c>
      <c r="F7994" t="s">
        <v>74</v>
      </c>
      <c r="G7994" t="s">
        <v>73</v>
      </c>
      <c r="H7994" s="4" t="s">
        <v>75</v>
      </c>
      <c r="I7994" t="s">
        <v>75</v>
      </c>
      <c r="K7994" t="s">
        <v>75</v>
      </c>
      <c r="L7994" t="s">
        <v>1750</v>
      </c>
      <c r="M7994" t="s">
        <v>1751</v>
      </c>
      <c r="N7994" t="s">
        <v>51</v>
      </c>
      <c r="O7994" t="s">
        <v>1066</v>
      </c>
      <c r="P7994" s="6">
        <v>2.4900000000000002</v>
      </c>
      <c r="Q7994" s="9">
        <v>0.747</v>
      </c>
      <c r="R7994">
        <v>4</v>
      </c>
      <c r="S7994">
        <v>0.39</v>
      </c>
      <c r="T7994" s="6">
        <f t="shared" si="620"/>
        <v>1.5189000000000001</v>
      </c>
      <c r="U7994" s="6">
        <f t="shared" si="621"/>
        <v>9.9600000000000009</v>
      </c>
      <c r="V7994" s="6">
        <f t="shared" si="622"/>
        <v>6.0756000000000006</v>
      </c>
      <c r="W7994" s="6">
        <f t="shared" si="623"/>
        <v>2.988</v>
      </c>
      <c r="X7994" s="6">
        <f t="shared" si="624"/>
        <v>3.0876000000000006</v>
      </c>
      <c r="Y7994" s="8">
        <v>0.50819672131147542</v>
      </c>
    </row>
    <row r="7995" spans="1:25" x14ac:dyDescent="0.35">
      <c r="A7995" t="s">
        <v>15587</v>
      </c>
      <c r="B7995" s="2">
        <v>45535</v>
      </c>
      <c r="C7995" t="s">
        <v>37</v>
      </c>
      <c r="D7995" t="s">
        <v>8748</v>
      </c>
      <c r="E7995" s="4" t="s">
        <v>508</v>
      </c>
      <c r="F7995" t="s">
        <v>509</v>
      </c>
      <c r="G7995" t="s">
        <v>508</v>
      </c>
      <c r="H7995" s="4" t="s">
        <v>29</v>
      </c>
      <c r="I7995" t="s">
        <v>29</v>
      </c>
      <c r="J7995" s="4" t="s">
        <v>105</v>
      </c>
      <c r="K7995" t="s">
        <v>114</v>
      </c>
      <c r="L7995" t="s">
        <v>8749</v>
      </c>
      <c r="M7995" t="s">
        <v>8750</v>
      </c>
      <c r="N7995" t="s">
        <v>158</v>
      </c>
      <c r="O7995" t="s">
        <v>218</v>
      </c>
      <c r="P7995" s="6">
        <v>3.49</v>
      </c>
      <c r="Q7995" s="9">
        <v>1.3959999999999999</v>
      </c>
      <c r="R7995">
        <v>12</v>
      </c>
      <c r="S7995">
        <v>0.28000000000000003</v>
      </c>
      <c r="T7995" s="6">
        <f t="shared" si="620"/>
        <v>2.5127999999999999</v>
      </c>
      <c r="U7995" s="6">
        <f t="shared" si="621"/>
        <v>41.88</v>
      </c>
      <c r="V7995" s="6">
        <f t="shared" si="622"/>
        <v>30.153599999999997</v>
      </c>
      <c r="W7995" s="6">
        <f t="shared" si="623"/>
        <v>16.751999999999999</v>
      </c>
      <c r="X7995" s="6">
        <f t="shared" si="624"/>
        <v>13.401599999999998</v>
      </c>
      <c r="Y7995" s="8">
        <v>0.44444444444444442</v>
      </c>
    </row>
    <row r="7996" spans="1:25" x14ac:dyDescent="0.35">
      <c r="A7996" t="s">
        <v>15588</v>
      </c>
      <c r="B7996" s="2">
        <v>45535</v>
      </c>
      <c r="C7996" t="s">
        <v>25</v>
      </c>
      <c r="D7996" t="s">
        <v>6550</v>
      </c>
      <c r="E7996" s="4" t="s">
        <v>508</v>
      </c>
      <c r="F7996" t="s">
        <v>509</v>
      </c>
      <c r="G7996" t="s">
        <v>508</v>
      </c>
      <c r="H7996" s="4" t="s">
        <v>29</v>
      </c>
      <c r="I7996" t="s">
        <v>29</v>
      </c>
      <c r="J7996" s="4" t="s">
        <v>223</v>
      </c>
      <c r="K7996" t="s">
        <v>114</v>
      </c>
      <c r="L7996" t="s">
        <v>6551</v>
      </c>
      <c r="M7996" t="s">
        <v>6552</v>
      </c>
      <c r="N7996" t="s">
        <v>134</v>
      </c>
      <c r="O7996" t="s">
        <v>759</v>
      </c>
      <c r="P7996" s="6">
        <v>3.5</v>
      </c>
      <c r="Q7996" s="9">
        <v>1.05</v>
      </c>
      <c r="R7996">
        <v>19</v>
      </c>
      <c r="S7996">
        <v>0.26</v>
      </c>
      <c r="T7996" s="6">
        <f t="shared" si="620"/>
        <v>2.59</v>
      </c>
      <c r="U7996" s="6">
        <f t="shared" si="621"/>
        <v>66.5</v>
      </c>
      <c r="V7996" s="6">
        <f t="shared" si="622"/>
        <v>49.209999999999994</v>
      </c>
      <c r="W7996" s="6">
        <f t="shared" si="623"/>
        <v>19.95</v>
      </c>
      <c r="X7996" s="6">
        <f t="shared" si="624"/>
        <v>29.259999999999994</v>
      </c>
      <c r="Y7996" s="8">
        <v>0.59459459459459452</v>
      </c>
    </row>
    <row r="7997" spans="1:25" x14ac:dyDescent="0.35">
      <c r="A7997" t="s">
        <v>15589</v>
      </c>
      <c r="B7997" s="2">
        <v>45535</v>
      </c>
      <c r="C7997" t="s">
        <v>25</v>
      </c>
      <c r="D7997" t="s">
        <v>5427</v>
      </c>
      <c r="E7997" s="4" t="s">
        <v>679</v>
      </c>
      <c r="F7997" t="s">
        <v>706</v>
      </c>
      <c r="G7997" t="s">
        <v>707</v>
      </c>
      <c r="H7997" s="4" t="s">
        <v>29</v>
      </c>
      <c r="I7997" t="s">
        <v>29</v>
      </c>
      <c r="J7997" s="4" t="s">
        <v>30</v>
      </c>
      <c r="K7997" t="s">
        <v>57</v>
      </c>
      <c r="L7997" t="s">
        <v>5428</v>
      </c>
      <c r="M7997" t="s">
        <v>5429</v>
      </c>
      <c r="N7997" t="s">
        <v>248</v>
      </c>
      <c r="O7997" t="s">
        <v>528</v>
      </c>
      <c r="P7997" s="6">
        <v>3.69</v>
      </c>
      <c r="Q7997" s="9">
        <v>1.107</v>
      </c>
      <c r="R7997">
        <v>11</v>
      </c>
      <c r="S7997">
        <v>0.05</v>
      </c>
      <c r="T7997" s="6">
        <f t="shared" si="620"/>
        <v>3.5054999999999996</v>
      </c>
      <c r="U7997" s="6">
        <f t="shared" si="621"/>
        <v>40.589999999999996</v>
      </c>
      <c r="V7997" s="6">
        <f t="shared" si="622"/>
        <v>38.560499999999998</v>
      </c>
      <c r="W7997" s="6">
        <f t="shared" si="623"/>
        <v>12.177</v>
      </c>
      <c r="X7997" s="6">
        <f t="shared" si="624"/>
        <v>26.383499999999998</v>
      </c>
      <c r="Y7997" s="8">
        <v>0.68421052631578949</v>
      </c>
    </row>
    <row r="7998" spans="1:25" x14ac:dyDescent="0.35">
      <c r="A7998" t="s">
        <v>15590</v>
      </c>
      <c r="B7998" s="2">
        <v>45535</v>
      </c>
      <c r="C7998" t="s">
        <v>25</v>
      </c>
      <c r="D7998" t="s">
        <v>15591</v>
      </c>
      <c r="E7998" s="4" t="s">
        <v>679</v>
      </c>
      <c r="F7998" t="s">
        <v>680</v>
      </c>
      <c r="G7998" t="s">
        <v>679</v>
      </c>
      <c r="H7998" s="4" t="s">
        <v>29</v>
      </c>
      <c r="I7998" t="s">
        <v>29</v>
      </c>
      <c r="J7998" s="4" t="s">
        <v>148</v>
      </c>
      <c r="K7998" t="s">
        <v>148</v>
      </c>
      <c r="L7998" t="s">
        <v>2113</v>
      </c>
      <c r="M7998" t="s">
        <v>2114</v>
      </c>
      <c r="N7998" t="s">
        <v>2115</v>
      </c>
      <c r="O7998" t="s">
        <v>1525</v>
      </c>
      <c r="P7998" s="6">
        <v>5.49</v>
      </c>
      <c r="Q7998" s="9">
        <v>1.647</v>
      </c>
      <c r="R7998">
        <v>6</v>
      </c>
      <c r="S7998">
        <v>0.19</v>
      </c>
      <c r="T7998" s="6">
        <f t="shared" si="620"/>
        <v>4.4469000000000003</v>
      </c>
      <c r="U7998" s="6">
        <f t="shared" si="621"/>
        <v>32.94</v>
      </c>
      <c r="V7998" s="6">
        <f t="shared" si="622"/>
        <v>26.681400000000004</v>
      </c>
      <c r="W7998" s="6">
        <f t="shared" si="623"/>
        <v>9.8819999999999997</v>
      </c>
      <c r="X7998" s="6">
        <f t="shared" si="624"/>
        <v>16.799400000000006</v>
      </c>
      <c r="Y7998" s="8">
        <v>0.62962962962962976</v>
      </c>
    </row>
    <row r="7999" spans="1:25" x14ac:dyDescent="0.35">
      <c r="A7999" t="s">
        <v>15592</v>
      </c>
      <c r="B7999" s="2">
        <v>45535</v>
      </c>
      <c r="C7999" t="s">
        <v>37</v>
      </c>
      <c r="D7999" t="s">
        <v>7135</v>
      </c>
      <c r="E7999" s="4" t="s">
        <v>563</v>
      </c>
      <c r="F7999" t="s">
        <v>564</v>
      </c>
      <c r="G7999" t="s">
        <v>563</v>
      </c>
      <c r="H7999" s="4" t="s">
        <v>29</v>
      </c>
      <c r="I7999" t="s">
        <v>29</v>
      </c>
      <c r="J7999" s="4" t="s">
        <v>123</v>
      </c>
      <c r="K7999" t="s">
        <v>66</v>
      </c>
      <c r="L7999" t="s">
        <v>7136</v>
      </c>
      <c r="M7999" t="s">
        <v>7137</v>
      </c>
      <c r="N7999" t="s">
        <v>997</v>
      </c>
      <c r="O7999" t="s">
        <v>7138</v>
      </c>
      <c r="P7999" s="6">
        <v>8.99</v>
      </c>
      <c r="Q7999" s="9">
        <v>2.6970000000000001</v>
      </c>
      <c r="R7999">
        <v>4</v>
      </c>
      <c r="S7999">
        <v>0.2</v>
      </c>
      <c r="T7999" s="6">
        <f t="shared" si="620"/>
        <v>7.1920000000000002</v>
      </c>
      <c r="U7999" s="6">
        <f t="shared" si="621"/>
        <v>35.96</v>
      </c>
      <c r="V7999" s="6">
        <f t="shared" si="622"/>
        <v>28.768000000000001</v>
      </c>
      <c r="W7999" s="6">
        <f t="shared" si="623"/>
        <v>10.788</v>
      </c>
      <c r="X7999" s="6">
        <f t="shared" si="624"/>
        <v>17.98</v>
      </c>
      <c r="Y7999" s="8">
        <v>0.625</v>
      </c>
    </row>
    <row r="8000" spans="1:25" x14ac:dyDescent="0.35">
      <c r="A8000" t="s">
        <v>15593</v>
      </c>
      <c r="B8000" s="2">
        <v>45535</v>
      </c>
      <c r="C8000" t="s">
        <v>25</v>
      </c>
      <c r="D8000" t="s">
        <v>7929</v>
      </c>
      <c r="E8000" s="4" t="s">
        <v>182</v>
      </c>
      <c r="F8000" t="s">
        <v>183</v>
      </c>
      <c r="G8000" t="s">
        <v>182</v>
      </c>
      <c r="H8000" s="4" t="s">
        <v>29</v>
      </c>
      <c r="I8000" t="s">
        <v>29</v>
      </c>
      <c r="J8000" s="4" t="s">
        <v>148</v>
      </c>
      <c r="K8000" t="s">
        <v>30</v>
      </c>
      <c r="L8000" t="s">
        <v>7930</v>
      </c>
      <c r="M8000" t="s">
        <v>7931</v>
      </c>
      <c r="N8000" t="s">
        <v>254</v>
      </c>
      <c r="O8000" t="s">
        <v>552</v>
      </c>
      <c r="P8000" s="6">
        <v>12.99</v>
      </c>
      <c r="Q8000" s="9">
        <v>3.8969999999999998</v>
      </c>
      <c r="R8000">
        <v>2</v>
      </c>
      <c r="S8000">
        <v>0.01</v>
      </c>
      <c r="T8000" s="6">
        <f t="shared" si="620"/>
        <v>12.860100000000001</v>
      </c>
      <c r="U8000" s="6">
        <f t="shared" si="621"/>
        <v>25.98</v>
      </c>
      <c r="V8000" s="6">
        <f t="shared" si="622"/>
        <v>25.720200000000002</v>
      </c>
      <c r="W8000" s="6">
        <f t="shared" si="623"/>
        <v>7.7939999999999996</v>
      </c>
      <c r="X8000" s="6">
        <f t="shared" si="624"/>
        <v>17.926200000000001</v>
      </c>
      <c r="Y8000" s="8">
        <v>0.69696969696969702</v>
      </c>
    </row>
    <row r="8001" spans="1:25" x14ac:dyDescent="0.35">
      <c r="A8001" t="s">
        <v>15594</v>
      </c>
      <c r="B8001" s="2">
        <v>45535</v>
      </c>
      <c r="C8001" t="s">
        <v>37</v>
      </c>
      <c r="D8001" t="s">
        <v>3602</v>
      </c>
      <c r="E8001" s="4" t="s">
        <v>230</v>
      </c>
      <c r="F8001" t="s">
        <v>231</v>
      </c>
      <c r="G8001" t="s">
        <v>230</v>
      </c>
      <c r="H8001" s="4" t="s">
        <v>29</v>
      </c>
      <c r="I8001" t="s">
        <v>29</v>
      </c>
      <c r="J8001" s="4" t="s">
        <v>57</v>
      </c>
      <c r="K8001" t="s">
        <v>114</v>
      </c>
      <c r="L8001" t="s">
        <v>3603</v>
      </c>
      <c r="M8001" t="s">
        <v>3604</v>
      </c>
      <c r="N8001" t="s">
        <v>813</v>
      </c>
      <c r="O8001" t="s">
        <v>3605</v>
      </c>
      <c r="P8001" s="6">
        <v>12.99</v>
      </c>
      <c r="Q8001" s="9">
        <v>3.8969999999999998</v>
      </c>
      <c r="R8001">
        <v>20</v>
      </c>
      <c r="S8001">
        <v>0.3</v>
      </c>
      <c r="T8001" s="6">
        <f t="shared" si="620"/>
        <v>9.093</v>
      </c>
      <c r="U8001" s="6">
        <f t="shared" si="621"/>
        <v>259.8</v>
      </c>
      <c r="V8001" s="6">
        <f t="shared" si="622"/>
        <v>181.86</v>
      </c>
      <c r="W8001" s="6">
        <f t="shared" si="623"/>
        <v>77.94</v>
      </c>
      <c r="X8001" s="6">
        <f t="shared" si="624"/>
        <v>103.92000000000002</v>
      </c>
      <c r="Y8001" s="8">
        <v>0.57142857142857151</v>
      </c>
    </row>
    <row r="8002" spans="1:25" x14ac:dyDescent="0.35">
      <c r="A8002" t="s">
        <v>15595</v>
      </c>
      <c r="B8002" s="2">
        <v>45535</v>
      </c>
      <c r="C8002" t="s">
        <v>37</v>
      </c>
      <c r="D8002" t="s">
        <v>5165</v>
      </c>
      <c r="E8002" s="4" t="s">
        <v>189</v>
      </c>
      <c r="F8002" t="s">
        <v>190</v>
      </c>
      <c r="G8002" t="s">
        <v>189</v>
      </c>
      <c r="H8002" s="4" t="s">
        <v>29</v>
      </c>
      <c r="I8002" t="s">
        <v>29</v>
      </c>
      <c r="J8002" s="4" t="s">
        <v>114</v>
      </c>
      <c r="K8002" t="s">
        <v>123</v>
      </c>
      <c r="L8002" t="s">
        <v>5166</v>
      </c>
      <c r="M8002" t="s">
        <v>5167</v>
      </c>
      <c r="N8002" t="s">
        <v>151</v>
      </c>
      <c r="O8002" t="s">
        <v>2063</v>
      </c>
      <c r="P8002" s="6">
        <v>14.99</v>
      </c>
      <c r="Q8002" s="9">
        <v>4.4969999999999999</v>
      </c>
      <c r="R8002">
        <v>18</v>
      </c>
      <c r="S8002">
        <v>0.37</v>
      </c>
      <c r="T8002" s="6">
        <f t="shared" si="620"/>
        <v>9.4436999999999998</v>
      </c>
      <c r="U8002" s="6">
        <f t="shared" si="621"/>
        <v>269.82</v>
      </c>
      <c r="V8002" s="6">
        <f t="shared" si="622"/>
        <v>169.98660000000001</v>
      </c>
      <c r="W8002" s="6">
        <f t="shared" si="623"/>
        <v>80.945999999999998</v>
      </c>
      <c r="X8002" s="6">
        <f t="shared" si="624"/>
        <v>89.040600000000012</v>
      </c>
      <c r="Y8002" s="8">
        <v>0.52380952380952384</v>
      </c>
    </row>
    <row r="8003" spans="1:25" x14ac:dyDescent="0.35">
      <c r="A8003" t="s">
        <v>15596</v>
      </c>
      <c r="B8003" s="2">
        <v>45535</v>
      </c>
      <c r="C8003" t="s">
        <v>25</v>
      </c>
      <c r="D8003" t="s">
        <v>15597</v>
      </c>
      <c r="E8003" s="4" t="s">
        <v>82</v>
      </c>
      <c r="F8003" t="s">
        <v>83</v>
      </c>
      <c r="G8003" t="s">
        <v>82</v>
      </c>
      <c r="H8003" s="4" t="s">
        <v>29</v>
      </c>
      <c r="I8003" t="s">
        <v>29</v>
      </c>
      <c r="J8003" s="4" t="s">
        <v>66</v>
      </c>
      <c r="K8003" t="s">
        <v>30</v>
      </c>
      <c r="L8003" t="s">
        <v>545</v>
      </c>
      <c r="M8003" t="s">
        <v>546</v>
      </c>
      <c r="N8003" t="s">
        <v>254</v>
      </c>
      <c r="O8003" t="s">
        <v>547</v>
      </c>
      <c r="P8003" s="6">
        <v>20.99</v>
      </c>
      <c r="Q8003" s="9">
        <v>5.9969999999999999</v>
      </c>
      <c r="R8003">
        <v>4</v>
      </c>
      <c r="S8003">
        <v>0.12</v>
      </c>
      <c r="T8003" s="6">
        <f t="shared" ref="T8003:T8066" si="625">P8003*(1-S8003)</f>
        <v>18.4712</v>
      </c>
      <c r="U8003" s="6">
        <f t="shared" ref="U8003:U8066" si="626">P8003*R8003</f>
        <v>83.96</v>
      </c>
      <c r="V8003" s="6">
        <f t="shared" ref="V8003:V8066" si="627">T8003*R8003</f>
        <v>73.884799999999998</v>
      </c>
      <c r="W8003" s="6">
        <f t="shared" ref="W8003:W8066" si="628">Q8003*R8003</f>
        <v>23.988</v>
      </c>
      <c r="X8003" s="6">
        <f t="shared" ref="X8003:X8066" si="629">V8003-W8003</f>
        <v>49.896799999999999</v>
      </c>
      <c r="Y8003" s="8">
        <v>0.67533240937242844</v>
      </c>
    </row>
    <row r="8004" spans="1:25" x14ac:dyDescent="0.35">
      <c r="A8004" t="s">
        <v>15598</v>
      </c>
      <c r="B8004" s="2">
        <v>45535</v>
      </c>
      <c r="C8004" t="s">
        <v>37</v>
      </c>
      <c r="D8004" t="s">
        <v>11774</v>
      </c>
      <c r="E8004" s="4" t="s">
        <v>189</v>
      </c>
      <c r="F8004" t="s">
        <v>203</v>
      </c>
      <c r="G8004" t="s">
        <v>189</v>
      </c>
      <c r="H8004" s="4" t="s">
        <v>29</v>
      </c>
      <c r="I8004" t="s">
        <v>29</v>
      </c>
      <c r="J8004" s="4" t="s">
        <v>105</v>
      </c>
      <c r="K8004" t="s">
        <v>105</v>
      </c>
      <c r="L8004" t="s">
        <v>4160</v>
      </c>
      <c r="M8004" t="s">
        <v>4161</v>
      </c>
      <c r="N8004" t="s">
        <v>4162</v>
      </c>
      <c r="O8004" t="s">
        <v>539</v>
      </c>
      <c r="P8004" s="6">
        <v>29.99</v>
      </c>
      <c r="Q8004" s="9">
        <v>8.9969999999999999</v>
      </c>
      <c r="R8004">
        <v>17</v>
      </c>
      <c r="S8004">
        <v>0.18</v>
      </c>
      <c r="T8004" s="6">
        <f t="shared" si="625"/>
        <v>24.591799999999999</v>
      </c>
      <c r="U8004" s="6">
        <f t="shared" si="626"/>
        <v>509.83</v>
      </c>
      <c r="V8004" s="6">
        <f t="shared" si="627"/>
        <v>418.06059999999997</v>
      </c>
      <c r="W8004" s="6">
        <f t="shared" si="628"/>
        <v>152.94900000000001</v>
      </c>
      <c r="X8004" s="6">
        <f t="shared" si="629"/>
        <v>265.11159999999995</v>
      </c>
      <c r="Y8004" s="8">
        <v>0.63414634146341453</v>
      </c>
    </row>
    <row r="8005" spans="1:25" x14ac:dyDescent="0.35">
      <c r="A8005" t="s">
        <v>15599</v>
      </c>
      <c r="B8005" s="2">
        <v>45535</v>
      </c>
      <c r="C8005" t="s">
        <v>37</v>
      </c>
      <c r="D8005" t="s">
        <v>15600</v>
      </c>
      <c r="E8005" s="4" t="s">
        <v>221</v>
      </c>
      <c r="F8005" t="s">
        <v>222</v>
      </c>
      <c r="G8005" t="s">
        <v>221</v>
      </c>
      <c r="H8005" s="4" t="s">
        <v>29</v>
      </c>
      <c r="I8005" t="s">
        <v>29</v>
      </c>
      <c r="J8005" s="4" t="s">
        <v>31</v>
      </c>
      <c r="K8005" t="s">
        <v>66</v>
      </c>
      <c r="L8005" t="s">
        <v>1656</v>
      </c>
      <c r="M8005" t="s">
        <v>1657</v>
      </c>
      <c r="N8005" t="s">
        <v>283</v>
      </c>
      <c r="O8005" t="s">
        <v>1658</v>
      </c>
      <c r="P8005" s="6">
        <v>30.99</v>
      </c>
      <c r="Q8005" s="9">
        <v>11.996</v>
      </c>
      <c r="R8005">
        <v>14</v>
      </c>
      <c r="S8005">
        <v>0.08</v>
      </c>
      <c r="T8005" s="6">
        <f t="shared" si="625"/>
        <v>28.5108</v>
      </c>
      <c r="U8005" s="6">
        <f t="shared" si="626"/>
        <v>433.85999999999996</v>
      </c>
      <c r="V8005" s="6">
        <f t="shared" si="627"/>
        <v>399.15120000000002</v>
      </c>
      <c r="W8005" s="6">
        <f t="shared" si="628"/>
        <v>167.94400000000002</v>
      </c>
      <c r="X8005" s="6">
        <f t="shared" si="629"/>
        <v>231.2072</v>
      </c>
      <c r="Y8005" s="8">
        <v>0.57924716247877994</v>
      </c>
    </row>
    <row r="8006" spans="1:25" x14ac:dyDescent="0.35">
      <c r="A8006" t="s">
        <v>15601</v>
      </c>
      <c r="B8006" s="2">
        <v>45535</v>
      </c>
      <c r="C8006" t="s">
        <v>25</v>
      </c>
      <c r="D8006" t="s">
        <v>15602</v>
      </c>
      <c r="E8006" s="4" t="s">
        <v>105</v>
      </c>
      <c r="F8006" t="s">
        <v>498</v>
      </c>
      <c r="G8006" t="s">
        <v>105</v>
      </c>
      <c r="H8006" s="4" t="s">
        <v>29</v>
      </c>
      <c r="I8006" t="s">
        <v>29</v>
      </c>
      <c r="J8006" s="4" t="s">
        <v>123</v>
      </c>
      <c r="K8006" t="s">
        <v>105</v>
      </c>
      <c r="L8006" t="s">
        <v>4581</v>
      </c>
      <c r="M8006" t="s">
        <v>4582</v>
      </c>
      <c r="N8006" t="s">
        <v>78</v>
      </c>
      <c r="O8006" t="s">
        <v>597</v>
      </c>
      <c r="P8006" s="6">
        <v>35.99</v>
      </c>
      <c r="Q8006" s="9">
        <v>10.497</v>
      </c>
      <c r="R8006">
        <v>4</v>
      </c>
      <c r="S8006">
        <v>0.06</v>
      </c>
      <c r="T8006" s="6">
        <f t="shared" si="625"/>
        <v>33.830599999999997</v>
      </c>
      <c r="U8006" s="6">
        <f t="shared" si="626"/>
        <v>143.96</v>
      </c>
      <c r="V8006" s="6">
        <f t="shared" si="627"/>
        <v>135.32239999999999</v>
      </c>
      <c r="W8006" s="6">
        <f t="shared" si="628"/>
        <v>41.988</v>
      </c>
      <c r="X8006" s="6">
        <f t="shared" si="629"/>
        <v>93.334399999999988</v>
      </c>
      <c r="Y8006" s="8">
        <v>0.68971877530992654</v>
      </c>
    </row>
    <row r="8007" spans="1:25" x14ac:dyDescent="0.35">
      <c r="A8007" t="s">
        <v>15603</v>
      </c>
      <c r="B8007" s="2">
        <v>45535</v>
      </c>
      <c r="C8007" t="s">
        <v>37</v>
      </c>
      <c r="D8007" t="s">
        <v>2931</v>
      </c>
      <c r="E8007" s="4" t="s">
        <v>237</v>
      </c>
      <c r="F8007" t="s">
        <v>238</v>
      </c>
      <c r="G8007" t="s">
        <v>237</v>
      </c>
      <c r="H8007" s="4" t="s">
        <v>29</v>
      </c>
      <c r="I8007" t="s">
        <v>29</v>
      </c>
      <c r="J8007" s="4" t="s">
        <v>31</v>
      </c>
      <c r="K8007" t="s">
        <v>57</v>
      </c>
      <c r="L8007" t="s">
        <v>2932</v>
      </c>
      <c r="M8007" t="s">
        <v>2933</v>
      </c>
      <c r="N8007" t="s">
        <v>78</v>
      </c>
      <c r="O8007" t="s">
        <v>715</v>
      </c>
      <c r="P8007" s="6">
        <v>39.99</v>
      </c>
      <c r="Q8007" s="9">
        <v>11.997</v>
      </c>
      <c r="R8007">
        <v>3</v>
      </c>
      <c r="S8007">
        <v>0.28000000000000003</v>
      </c>
      <c r="T8007" s="6">
        <f t="shared" si="625"/>
        <v>28.7928</v>
      </c>
      <c r="U8007" s="6">
        <f t="shared" si="626"/>
        <v>119.97</v>
      </c>
      <c r="V8007" s="6">
        <f t="shared" si="627"/>
        <v>86.378399999999999</v>
      </c>
      <c r="W8007" s="6">
        <f t="shared" si="628"/>
        <v>35.991</v>
      </c>
      <c r="X8007" s="6">
        <f t="shared" si="629"/>
        <v>50.3874</v>
      </c>
      <c r="Y8007" s="8">
        <v>0.58333333333333337</v>
      </c>
    </row>
    <row r="8008" spans="1:25" x14ac:dyDescent="0.35">
      <c r="A8008" t="s">
        <v>15604</v>
      </c>
      <c r="B8008" s="2">
        <v>45535</v>
      </c>
      <c r="C8008" t="s">
        <v>25</v>
      </c>
      <c r="D8008" t="s">
        <v>1046</v>
      </c>
      <c r="E8008" s="4" t="s">
        <v>97</v>
      </c>
      <c r="F8008" t="s">
        <v>96</v>
      </c>
      <c r="G8008" t="s">
        <v>97</v>
      </c>
      <c r="H8008" s="4" t="s">
        <v>29</v>
      </c>
      <c r="I8008" t="s">
        <v>29</v>
      </c>
      <c r="K8008" t="s">
        <v>98</v>
      </c>
      <c r="L8008" t="s">
        <v>1047</v>
      </c>
      <c r="M8008" t="s">
        <v>1048</v>
      </c>
      <c r="N8008" t="s">
        <v>1049</v>
      </c>
      <c r="O8008" t="s">
        <v>1050</v>
      </c>
      <c r="P8008" s="6">
        <v>54.99</v>
      </c>
      <c r="Q8008" s="9">
        <v>16.497</v>
      </c>
      <c r="R8008">
        <v>4</v>
      </c>
      <c r="S8008">
        <v>0.04</v>
      </c>
      <c r="T8008" s="6">
        <f t="shared" si="625"/>
        <v>52.790399999999998</v>
      </c>
      <c r="U8008" s="6">
        <f t="shared" si="626"/>
        <v>219.96</v>
      </c>
      <c r="V8008" s="6">
        <f t="shared" si="627"/>
        <v>211.16159999999999</v>
      </c>
      <c r="W8008" s="6">
        <f t="shared" si="628"/>
        <v>65.988</v>
      </c>
      <c r="X8008" s="6">
        <f t="shared" si="629"/>
        <v>145.17359999999999</v>
      </c>
      <c r="Y8008" s="8">
        <v>0.6875</v>
      </c>
    </row>
    <row r="8009" spans="1:25" x14ac:dyDescent="0.35">
      <c r="A8009" t="s">
        <v>15605</v>
      </c>
      <c r="B8009" s="2">
        <v>45536</v>
      </c>
      <c r="C8009" t="s">
        <v>25</v>
      </c>
      <c r="D8009" t="s">
        <v>3108</v>
      </c>
      <c r="E8009" s="4" t="s">
        <v>985</v>
      </c>
      <c r="F8009" t="s">
        <v>1027</v>
      </c>
      <c r="G8009" t="s">
        <v>985</v>
      </c>
      <c r="H8009" s="4" t="s">
        <v>29</v>
      </c>
      <c r="I8009" t="s">
        <v>29</v>
      </c>
      <c r="J8009" s="4" t="s">
        <v>105</v>
      </c>
      <c r="K8009" t="s">
        <v>148</v>
      </c>
      <c r="L8009" t="s">
        <v>3109</v>
      </c>
      <c r="M8009" t="s">
        <v>3110</v>
      </c>
      <c r="N8009" t="s">
        <v>457</v>
      </c>
      <c r="O8009" t="s">
        <v>667</v>
      </c>
      <c r="P8009" s="6">
        <v>2.79</v>
      </c>
      <c r="Q8009" s="9">
        <v>0.83699999999999997</v>
      </c>
      <c r="R8009">
        <v>6</v>
      </c>
      <c r="S8009">
        <v>0.24</v>
      </c>
      <c r="T8009" s="6">
        <f t="shared" si="625"/>
        <v>2.1204000000000001</v>
      </c>
      <c r="U8009" s="6">
        <f t="shared" si="626"/>
        <v>16.740000000000002</v>
      </c>
      <c r="V8009" s="6">
        <f t="shared" si="627"/>
        <v>12.7224</v>
      </c>
      <c r="W8009" s="6">
        <f t="shared" si="628"/>
        <v>5.0220000000000002</v>
      </c>
      <c r="X8009" s="6">
        <f t="shared" si="629"/>
        <v>7.7004000000000001</v>
      </c>
      <c r="Y8009" s="8">
        <v>0.60526315789473684</v>
      </c>
    </row>
    <row r="8010" spans="1:25" x14ac:dyDescent="0.35">
      <c r="A8010" t="s">
        <v>15606</v>
      </c>
      <c r="B8010" s="2">
        <v>45536</v>
      </c>
      <c r="C8010" t="s">
        <v>37</v>
      </c>
      <c r="D8010" t="s">
        <v>3189</v>
      </c>
      <c r="E8010" s="4" t="s">
        <v>237</v>
      </c>
      <c r="F8010" t="s">
        <v>238</v>
      </c>
      <c r="G8010" t="s">
        <v>237</v>
      </c>
      <c r="H8010" s="4" t="s">
        <v>29</v>
      </c>
      <c r="I8010" t="s">
        <v>29</v>
      </c>
      <c r="J8010" s="4" t="s">
        <v>105</v>
      </c>
      <c r="K8010" t="s">
        <v>57</v>
      </c>
      <c r="L8010" t="s">
        <v>3190</v>
      </c>
      <c r="M8010" t="s">
        <v>3191</v>
      </c>
      <c r="N8010" t="s">
        <v>158</v>
      </c>
      <c r="O8010" t="s">
        <v>1252</v>
      </c>
      <c r="P8010" s="6">
        <v>2.99</v>
      </c>
      <c r="Q8010" s="9">
        <v>0.89700000000000002</v>
      </c>
      <c r="R8010">
        <v>18</v>
      </c>
      <c r="S8010">
        <v>0.01</v>
      </c>
      <c r="T8010" s="6">
        <f t="shared" si="625"/>
        <v>2.9601000000000002</v>
      </c>
      <c r="U8010" s="6">
        <f t="shared" si="626"/>
        <v>53.820000000000007</v>
      </c>
      <c r="V8010" s="6">
        <f t="shared" si="627"/>
        <v>53.281800000000004</v>
      </c>
      <c r="W8010" s="6">
        <f t="shared" si="628"/>
        <v>16.146000000000001</v>
      </c>
      <c r="X8010" s="6">
        <f t="shared" si="629"/>
        <v>37.135800000000003</v>
      </c>
      <c r="Y8010" s="8">
        <v>0.69696969696969702</v>
      </c>
    </row>
    <row r="8011" spans="1:25" x14ac:dyDescent="0.35">
      <c r="A8011" t="s">
        <v>15607</v>
      </c>
      <c r="B8011" s="2">
        <v>45536</v>
      </c>
      <c r="C8011" t="s">
        <v>25</v>
      </c>
      <c r="D8011" t="s">
        <v>1875</v>
      </c>
      <c r="E8011" s="4" t="s">
        <v>524</v>
      </c>
      <c r="F8011" t="s">
        <v>525</v>
      </c>
      <c r="G8011" t="s">
        <v>524</v>
      </c>
      <c r="H8011" s="4" t="s">
        <v>75</v>
      </c>
      <c r="I8011" t="s">
        <v>75</v>
      </c>
      <c r="K8011" t="s">
        <v>75</v>
      </c>
      <c r="L8011" t="s">
        <v>1876</v>
      </c>
      <c r="M8011" t="s">
        <v>1877</v>
      </c>
      <c r="N8011" t="s">
        <v>158</v>
      </c>
      <c r="O8011" t="s">
        <v>376</v>
      </c>
      <c r="P8011" s="6">
        <v>3.29</v>
      </c>
      <c r="Q8011" s="9">
        <v>0.98699999999999999</v>
      </c>
      <c r="R8011">
        <v>17</v>
      </c>
      <c r="S8011">
        <v>0.38</v>
      </c>
      <c r="T8011" s="6">
        <f t="shared" si="625"/>
        <v>2.0398000000000001</v>
      </c>
      <c r="U8011" s="6">
        <f t="shared" si="626"/>
        <v>55.93</v>
      </c>
      <c r="V8011" s="6">
        <f t="shared" si="627"/>
        <v>34.676600000000001</v>
      </c>
      <c r="W8011" s="6">
        <f t="shared" si="628"/>
        <v>16.779</v>
      </c>
      <c r="X8011" s="6">
        <f t="shared" si="629"/>
        <v>17.897600000000001</v>
      </c>
      <c r="Y8011" s="8">
        <v>0.5161290322580645</v>
      </c>
    </row>
    <row r="8012" spans="1:25" x14ac:dyDescent="0.35">
      <c r="A8012" t="s">
        <v>15608</v>
      </c>
      <c r="B8012" s="2">
        <v>45536</v>
      </c>
      <c r="C8012" t="s">
        <v>25</v>
      </c>
      <c r="D8012" t="s">
        <v>2344</v>
      </c>
      <c r="E8012" s="4" t="s">
        <v>112</v>
      </c>
      <c r="F8012" t="s">
        <v>113</v>
      </c>
      <c r="G8012" t="s">
        <v>112</v>
      </c>
      <c r="H8012" s="4" t="s">
        <v>29</v>
      </c>
      <c r="I8012" t="s">
        <v>29</v>
      </c>
      <c r="J8012" s="4" t="s">
        <v>105</v>
      </c>
      <c r="K8012" t="s">
        <v>57</v>
      </c>
      <c r="L8012" t="s">
        <v>2345</v>
      </c>
      <c r="M8012" t="s">
        <v>2346</v>
      </c>
      <c r="N8012" t="s">
        <v>2289</v>
      </c>
      <c r="O8012" t="s">
        <v>2347</v>
      </c>
      <c r="P8012" s="6">
        <v>3.89</v>
      </c>
      <c r="Q8012" s="9">
        <v>1.167</v>
      </c>
      <c r="R8012">
        <v>3</v>
      </c>
      <c r="T8012" s="6">
        <f t="shared" si="625"/>
        <v>3.89</v>
      </c>
      <c r="U8012" s="6">
        <f t="shared" si="626"/>
        <v>11.67</v>
      </c>
      <c r="V8012" s="6">
        <f t="shared" si="627"/>
        <v>11.67</v>
      </c>
      <c r="W8012" s="6">
        <f t="shared" si="628"/>
        <v>3.5010000000000003</v>
      </c>
      <c r="X8012" s="6">
        <f t="shared" si="629"/>
        <v>8.1690000000000005</v>
      </c>
      <c r="Y8012" s="8">
        <v>0.70000000000000007</v>
      </c>
    </row>
    <row r="8013" spans="1:25" x14ac:dyDescent="0.35">
      <c r="A8013" t="s">
        <v>15609</v>
      </c>
      <c r="B8013" s="2">
        <v>45536</v>
      </c>
      <c r="C8013" t="s">
        <v>37</v>
      </c>
      <c r="D8013" t="s">
        <v>7422</v>
      </c>
      <c r="E8013" s="4" t="s">
        <v>329</v>
      </c>
      <c r="F8013" t="s">
        <v>330</v>
      </c>
      <c r="G8013" t="s">
        <v>329</v>
      </c>
      <c r="H8013" s="4" t="s">
        <v>29</v>
      </c>
      <c r="I8013" t="s">
        <v>29</v>
      </c>
      <c r="J8013" s="4" t="s">
        <v>66</v>
      </c>
      <c r="K8013" t="s">
        <v>31</v>
      </c>
      <c r="L8013" t="s">
        <v>7423</v>
      </c>
      <c r="M8013" t="s">
        <v>7424</v>
      </c>
      <c r="N8013" t="s">
        <v>1084</v>
      </c>
      <c r="O8013" t="s">
        <v>1085</v>
      </c>
      <c r="P8013" s="6">
        <v>4.49</v>
      </c>
      <c r="Q8013" s="9">
        <v>1.347</v>
      </c>
      <c r="R8013">
        <v>14</v>
      </c>
      <c r="S8013">
        <v>0.32</v>
      </c>
      <c r="T8013" s="6">
        <f t="shared" si="625"/>
        <v>3.0531999999999999</v>
      </c>
      <c r="U8013" s="6">
        <f t="shared" si="626"/>
        <v>62.86</v>
      </c>
      <c r="V8013" s="6">
        <f t="shared" si="627"/>
        <v>42.744799999999998</v>
      </c>
      <c r="W8013" s="6">
        <f t="shared" si="628"/>
        <v>18.858000000000001</v>
      </c>
      <c r="X8013" s="6">
        <f t="shared" si="629"/>
        <v>23.886799999999997</v>
      </c>
      <c r="Y8013" s="8">
        <v>0.55882352941176472</v>
      </c>
    </row>
    <row r="8014" spans="1:25" x14ac:dyDescent="0.35">
      <c r="A8014" t="s">
        <v>15610</v>
      </c>
      <c r="B8014" s="2">
        <v>45536</v>
      </c>
      <c r="C8014" t="s">
        <v>25</v>
      </c>
      <c r="D8014" t="s">
        <v>2009</v>
      </c>
      <c r="E8014" s="4" t="s">
        <v>105</v>
      </c>
      <c r="F8014" t="s">
        <v>169</v>
      </c>
      <c r="G8014" t="s">
        <v>105</v>
      </c>
      <c r="H8014" s="4" t="s">
        <v>29</v>
      </c>
      <c r="I8014" t="s">
        <v>29</v>
      </c>
      <c r="J8014" s="4" t="s">
        <v>114</v>
      </c>
      <c r="K8014" t="s">
        <v>105</v>
      </c>
      <c r="L8014" t="s">
        <v>2010</v>
      </c>
      <c r="M8014" t="s">
        <v>2011</v>
      </c>
      <c r="N8014" t="s">
        <v>248</v>
      </c>
      <c r="O8014" t="s">
        <v>2012</v>
      </c>
      <c r="P8014" s="6">
        <v>6.49</v>
      </c>
      <c r="Q8014" s="9">
        <v>1.9470000000000001</v>
      </c>
      <c r="R8014">
        <v>13</v>
      </c>
      <c r="S8014">
        <v>0.39</v>
      </c>
      <c r="T8014" s="6">
        <f t="shared" si="625"/>
        <v>3.9588999999999999</v>
      </c>
      <c r="U8014" s="6">
        <f t="shared" si="626"/>
        <v>84.37</v>
      </c>
      <c r="V8014" s="6">
        <f t="shared" si="627"/>
        <v>51.465699999999998</v>
      </c>
      <c r="W8014" s="6">
        <f t="shared" si="628"/>
        <v>25.311</v>
      </c>
      <c r="X8014" s="6">
        <f t="shared" si="629"/>
        <v>26.154699999999998</v>
      </c>
      <c r="Y8014" s="8">
        <v>0.50819672131147542</v>
      </c>
    </row>
    <row r="8015" spans="1:25" x14ac:dyDescent="0.35">
      <c r="A8015" t="s">
        <v>15611</v>
      </c>
      <c r="B8015" s="2">
        <v>45536</v>
      </c>
      <c r="C8015" t="s">
        <v>37</v>
      </c>
      <c r="D8015" t="s">
        <v>2897</v>
      </c>
      <c r="E8015" s="4" t="s">
        <v>762</v>
      </c>
      <c r="F8015" t="s">
        <v>763</v>
      </c>
      <c r="G8015" t="s">
        <v>762</v>
      </c>
      <c r="H8015" s="4" t="s">
        <v>75</v>
      </c>
      <c r="I8015" t="s">
        <v>75</v>
      </c>
      <c r="K8015" t="s">
        <v>75</v>
      </c>
      <c r="L8015" t="s">
        <v>2898</v>
      </c>
      <c r="M8015" t="s">
        <v>2899</v>
      </c>
      <c r="N8015" t="s">
        <v>248</v>
      </c>
      <c r="O8015" t="s">
        <v>528</v>
      </c>
      <c r="P8015" s="6">
        <v>6.49</v>
      </c>
      <c r="Q8015" s="9">
        <v>1.9470000000000001</v>
      </c>
      <c r="R8015">
        <v>4</v>
      </c>
      <c r="S8015">
        <v>0.1</v>
      </c>
      <c r="T8015" s="6">
        <f t="shared" si="625"/>
        <v>5.8410000000000002</v>
      </c>
      <c r="U8015" s="6">
        <f t="shared" si="626"/>
        <v>25.96</v>
      </c>
      <c r="V8015" s="6">
        <f t="shared" si="627"/>
        <v>23.364000000000001</v>
      </c>
      <c r="W8015" s="6">
        <f t="shared" si="628"/>
        <v>7.7880000000000003</v>
      </c>
      <c r="X8015" s="6">
        <f t="shared" si="629"/>
        <v>15.576000000000001</v>
      </c>
      <c r="Y8015" s="8">
        <v>0.66666666666666663</v>
      </c>
    </row>
    <row r="8016" spans="1:25" x14ac:dyDescent="0.35">
      <c r="A8016" t="s">
        <v>15612</v>
      </c>
      <c r="B8016" s="2">
        <v>45536</v>
      </c>
      <c r="C8016" t="s">
        <v>37</v>
      </c>
      <c r="D8016" t="s">
        <v>6727</v>
      </c>
      <c r="E8016" s="4" t="s">
        <v>329</v>
      </c>
      <c r="F8016" t="s">
        <v>330</v>
      </c>
      <c r="G8016" t="s">
        <v>329</v>
      </c>
      <c r="H8016" s="4" t="s">
        <v>29</v>
      </c>
      <c r="I8016" t="s">
        <v>29</v>
      </c>
      <c r="J8016" s="4" t="s">
        <v>105</v>
      </c>
      <c r="K8016" t="s">
        <v>31</v>
      </c>
      <c r="L8016" t="s">
        <v>6728</v>
      </c>
      <c r="M8016" t="s">
        <v>6729</v>
      </c>
      <c r="N8016" t="s">
        <v>1012</v>
      </c>
      <c r="O8016" t="s">
        <v>1013</v>
      </c>
      <c r="P8016" s="6">
        <v>8.99</v>
      </c>
      <c r="Q8016" s="9">
        <v>2.6970000000000001</v>
      </c>
      <c r="R8016">
        <v>10</v>
      </c>
      <c r="S8016">
        <v>0.34</v>
      </c>
      <c r="T8016" s="6">
        <f t="shared" si="625"/>
        <v>5.9333999999999998</v>
      </c>
      <c r="U8016" s="6">
        <f t="shared" si="626"/>
        <v>89.9</v>
      </c>
      <c r="V8016" s="6">
        <f t="shared" si="627"/>
        <v>59.333999999999996</v>
      </c>
      <c r="W8016" s="6">
        <f t="shared" si="628"/>
        <v>26.97</v>
      </c>
      <c r="X8016" s="6">
        <f t="shared" si="629"/>
        <v>32.363999999999997</v>
      </c>
      <c r="Y8016" s="8">
        <v>0.54545454545454541</v>
      </c>
    </row>
    <row r="8017" spans="1:25" x14ac:dyDescent="0.35">
      <c r="A8017" t="s">
        <v>15613</v>
      </c>
      <c r="B8017" s="2">
        <v>45536</v>
      </c>
      <c r="C8017" t="s">
        <v>37</v>
      </c>
      <c r="D8017" t="s">
        <v>599</v>
      </c>
      <c r="E8017" s="4" t="s">
        <v>105</v>
      </c>
      <c r="F8017" t="s">
        <v>245</v>
      </c>
      <c r="G8017" t="s">
        <v>105</v>
      </c>
      <c r="H8017" s="4" t="s">
        <v>29</v>
      </c>
      <c r="I8017" t="s">
        <v>29</v>
      </c>
      <c r="J8017" s="4" t="s">
        <v>123</v>
      </c>
      <c r="K8017" t="s">
        <v>105</v>
      </c>
      <c r="L8017" t="s">
        <v>600</v>
      </c>
      <c r="M8017" t="s">
        <v>601</v>
      </c>
      <c r="N8017" t="s">
        <v>78</v>
      </c>
      <c r="O8017" t="s">
        <v>602</v>
      </c>
      <c r="P8017" s="6">
        <v>14.99</v>
      </c>
      <c r="Q8017" s="9">
        <v>4.4969999999999999</v>
      </c>
      <c r="R8017">
        <v>10</v>
      </c>
      <c r="S8017">
        <v>0.38</v>
      </c>
      <c r="T8017" s="6">
        <f t="shared" si="625"/>
        <v>9.2938000000000009</v>
      </c>
      <c r="U8017" s="6">
        <f t="shared" si="626"/>
        <v>149.9</v>
      </c>
      <c r="V8017" s="6">
        <f t="shared" si="627"/>
        <v>92.938000000000017</v>
      </c>
      <c r="W8017" s="6">
        <f t="shared" si="628"/>
        <v>44.97</v>
      </c>
      <c r="X8017" s="6">
        <f t="shared" si="629"/>
        <v>47.968000000000018</v>
      </c>
      <c r="Y8017" s="8">
        <v>0.51612903225806461</v>
      </c>
    </row>
    <row r="8018" spans="1:25" x14ac:dyDescent="0.35">
      <c r="A8018" t="s">
        <v>15614</v>
      </c>
      <c r="B8018" s="2">
        <v>45536</v>
      </c>
      <c r="C8018" t="s">
        <v>37</v>
      </c>
      <c r="D8018" t="s">
        <v>10449</v>
      </c>
      <c r="E8018" s="4" t="s">
        <v>1016</v>
      </c>
      <c r="F8018" t="s">
        <v>1017</v>
      </c>
      <c r="G8018" t="s">
        <v>1016</v>
      </c>
      <c r="H8018" s="4" t="s">
        <v>75</v>
      </c>
      <c r="I8018" t="s">
        <v>75</v>
      </c>
      <c r="K8018" t="s">
        <v>75</v>
      </c>
      <c r="L8018" t="s">
        <v>10450</v>
      </c>
      <c r="M8018" t="s">
        <v>10451</v>
      </c>
      <c r="N8018" t="s">
        <v>126</v>
      </c>
      <c r="O8018" t="s">
        <v>1024</v>
      </c>
      <c r="P8018" s="6">
        <v>22.99</v>
      </c>
      <c r="Q8018" s="9">
        <v>9.1959999999999997</v>
      </c>
      <c r="R8018">
        <v>6</v>
      </c>
      <c r="S8018">
        <v>0.16</v>
      </c>
      <c r="T8018" s="6">
        <f t="shared" si="625"/>
        <v>19.311599999999999</v>
      </c>
      <c r="U8018" s="6">
        <f t="shared" si="626"/>
        <v>137.94</v>
      </c>
      <c r="V8018" s="6">
        <f t="shared" si="627"/>
        <v>115.86959999999999</v>
      </c>
      <c r="W8018" s="6">
        <f t="shared" si="628"/>
        <v>55.176000000000002</v>
      </c>
      <c r="X8018" s="6">
        <f t="shared" si="629"/>
        <v>60.693599999999989</v>
      </c>
      <c r="Y8018" s="8">
        <v>0.52380952380952372</v>
      </c>
    </row>
    <row r="8019" spans="1:25" x14ac:dyDescent="0.35">
      <c r="A8019" t="s">
        <v>15615</v>
      </c>
      <c r="B8019" s="2">
        <v>45536</v>
      </c>
      <c r="C8019" t="s">
        <v>37</v>
      </c>
      <c r="D8019" t="s">
        <v>1270</v>
      </c>
      <c r="E8019" s="4" t="s">
        <v>175</v>
      </c>
      <c r="F8019" t="s">
        <v>176</v>
      </c>
      <c r="G8019" t="s">
        <v>175</v>
      </c>
      <c r="H8019" s="4" t="s">
        <v>177</v>
      </c>
      <c r="I8019" t="s">
        <v>177</v>
      </c>
      <c r="K8019" t="s">
        <v>177</v>
      </c>
      <c r="L8019" t="s">
        <v>1271</v>
      </c>
      <c r="M8019" t="s">
        <v>1272</v>
      </c>
      <c r="N8019" t="s">
        <v>559</v>
      </c>
      <c r="O8019" t="s">
        <v>1273</v>
      </c>
      <c r="P8019" s="6">
        <v>29.99</v>
      </c>
      <c r="Q8019" s="9">
        <v>8.9969999999999999</v>
      </c>
      <c r="R8019">
        <v>3</v>
      </c>
      <c r="S8019">
        <v>0.17</v>
      </c>
      <c r="T8019" s="6">
        <f t="shared" si="625"/>
        <v>24.891699999999997</v>
      </c>
      <c r="U8019" s="6">
        <f t="shared" si="626"/>
        <v>89.97</v>
      </c>
      <c r="V8019" s="6">
        <f t="shared" si="627"/>
        <v>74.675099999999986</v>
      </c>
      <c r="W8019" s="6">
        <f t="shared" si="628"/>
        <v>26.991</v>
      </c>
      <c r="X8019" s="6">
        <f t="shared" si="629"/>
        <v>47.684099999999987</v>
      </c>
      <c r="Y8019" s="8">
        <v>0.63855421686746983</v>
      </c>
    </row>
    <row r="8020" spans="1:25" x14ac:dyDescent="0.35">
      <c r="A8020" t="s">
        <v>15616</v>
      </c>
      <c r="B8020" s="2">
        <v>45536</v>
      </c>
      <c r="C8020" t="s">
        <v>37</v>
      </c>
      <c r="D8020" t="s">
        <v>15617</v>
      </c>
      <c r="E8020" s="4" t="s">
        <v>476</v>
      </c>
      <c r="F8020" t="s">
        <v>477</v>
      </c>
      <c r="G8020" t="s">
        <v>476</v>
      </c>
      <c r="H8020" s="4" t="s">
        <v>75</v>
      </c>
      <c r="I8020" t="s">
        <v>75</v>
      </c>
      <c r="K8020" t="s">
        <v>75</v>
      </c>
      <c r="L8020" t="s">
        <v>3774</v>
      </c>
      <c r="M8020" t="s">
        <v>3775</v>
      </c>
      <c r="N8020" t="s">
        <v>269</v>
      </c>
      <c r="O8020" t="s">
        <v>270</v>
      </c>
      <c r="P8020" s="6">
        <v>30.99</v>
      </c>
      <c r="Q8020" s="9">
        <v>11.996</v>
      </c>
      <c r="R8020">
        <v>6</v>
      </c>
      <c r="S8020">
        <v>0.13</v>
      </c>
      <c r="T8020" s="6">
        <f t="shared" si="625"/>
        <v>26.961299999999998</v>
      </c>
      <c r="U8020" s="6">
        <f t="shared" si="626"/>
        <v>185.94</v>
      </c>
      <c r="V8020" s="6">
        <f t="shared" si="627"/>
        <v>161.76779999999999</v>
      </c>
      <c r="W8020" s="6">
        <f t="shared" si="628"/>
        <v>71.975999999999999</v>
      </c>
      <c r="X8020" s="6">
        <f t="shared" si="629"/>
        <v>89.791799999999995</v>
      </c>
      <c r="Y8020" s="8">
        <v>0.55506596492008919</v>
      </c>
    </row>
    <row r="8021" spans="1:25" x14ac:dyDescent="0.35">
      <c r="A8021" t="s">
        <v>15618</v>
      </c>
      <c r="B8021" s="2">
        <v>45536</v>
      </c>
      <c r="C8021" t="s">
        <v>37</v>
      </c>
      <c r="D8021" t="s">
        <v>5700</v>
      </c>
      <c r="E8021" s="4" t="s">
        <v>555</v>
      </c>
      <c r="F8021" t="s">
        <v>556</v>
      </c>
      <c r="G8021" t="s">
        <v>555</v>
      </c>
      <c r="I8021" t="s">
        <v>29</v>
      </c>
      <c r="J8021" s="4" t="s">
        <v>31</v>
      </c>
      <c r="K8021" t="s">
        <v>223</v>
      </c>
      <c r="L8021" t="s">
        <v>5701</v>
      </c>
      <c r="M8021" t="s">
        <v>5702</v>
      </c>
      <c r="N8021" t="s">
        <v>78</v>
      </c>
      <c r="O8021" t="s">
        <v>414</v>
      </c>
      <c r="P8021" s="6">
        <v>39.99</v>
      </c>
      <c r="Q8021" s="9">
        <v>11.997</v>
      </c>
      <c r="R8021">
        <v>16</v>
      </c>
      <c r="S8021">
        <v>0.14000000000000001</v>
      </c>
      <c r="T8021" s="6">
        <f t="shared" si="625"/>
        <v>34.391400000000004</v>
      </c>
      <c r="U8021" s="6">
        <f t="shared" si="626"/>
        <v>639.84</v>
      </c>
      <c r="V8021" s="6">
        <f t="shared" si="627"/>
        <v>550.26240000000007</v>
      </c>
      <c r="W8021" s="6">
        <f t="shared" si="628"/>
        <v>191.952</v>
      </c>
      <c r="X8021" s="6">
        <f t="shared" si="629"/>
        <v>358.31040000000007</v>
      </c>
      <c r="Y8021" s="8">
        <v>0.65116279069767447</v>
      </c>
    </row>
    <row r="8022" spans="1:25" x14ac:dyDescent="0.35">
      <c r="A8022" t="s">
        <v>15619</v>
      </c>
      <c r="B8022" s="2">
        <v>45536</v>
      </c>
      <c r="C8022" t="s">
        <v>25</v>
      </c>
      <c r="D8022" t="s">
        <v>15620</v>
      </c>
      <c r="E8022" s="4" t="s">
        <v>214</v>
      </c>
      <c r="F8022" t="s">
        <v>215</v>
      </c>
      <c r="G8022" t="s">
        <v>214</v>
      </c>
      <c r="H8022" s="4" t="s">
        <v>75</v>
      </c>
      <c r="I8022" t="s">
        <v>75</v>
      </c>
      <c r="K8022" t="s">
        <v>75</v>
      </c>
      <c r="L8022" t="s">
        <v>6079</v>
      </c>
      <c r="M8022" t="s">
        <v>6080</v>
      </c>
      <c r="N8022" t="s">
        <v>408</v>
      </c>
      <c r="O8022" t="s">
        <v>2732</v>
      </c>
      <c r="P8022" s="6">
        <v>45.99</v>
      </c>
      <c r="Q8022" s="9">
        <v>17.995999999999999</v>
      </c>
      <c r="R8022">
        <v>20</v>
      </c>
      <c r="S8022">
        <v>0.15</v>
      </c>
      <c r="T8022" s="6">
        <f t="shared" si="625"/>
        <v>39.091500000000003</v>
      </c>
      <c r="U8022" s="6">
        <f t="shared" si="626"/>
        <v>919.80000000000007</v>
      </c>
      <c r="V8022" s="6">
        <f t="shared" si="627"/>
        <v>781.83</v>
      </c>
      <c r="W8022" s="6">
        <f t="shared" si="628"/>
        <v>359.91999999999996</v>
      </c>
      <c r="X8022" s="6">
        <f t="shared" si="629"/>
        <v>421.91000000000008</v>
      </c>
      <c r="Y8022" s="8">
        <v>0.53964416816955096</v>
      </c>
    </row>
    <row r="8023" spans="1:25" x14ac:dyDescent="0.35">
      <c r="A8023" t="s">
        <v>15621</v>
      </c>
      <c r="B8023" s="2">
        <v>45536</v>
      </c>
      <c r="C8023" t="s">
        <v>37</v>
      </c>
      <c r="D8023" t="s">
        <v>11193</v>
      </c>
      <c r="E8023" s="4" t="s">
        <v>335</v>
      </c>
      <c r="F8023" t="s">
        <v>336</v>
      </c>
      <c r="G8023" t="s">
        <v>335</v>
      </c>
      <c r="H8023" s="4" t="s">
        <v>29</v>
      </c>
      <c r="I8023" t="s">
        <v>29</v>
      </c>
      <c r="J8023" s="4" t="s">
        <v>148</v>
      </c>
      <c r="K8023" t="s">
        <v>66</v>
      </c>
      <c r="L8023" t="s">
        <v>11194</v>
      </c>
      <c r="M8023" t="s">
        <v>11195</v>
      </c>
      <c r="N8023" t="s">
        <v>269</v>
      </c>
      <c r="O8023" t="s">
        <v>421</v>
      </c>
      <c r="P8023" s="6">
        <v>49.99</v>
      </c>
      <c r="Q8023" s="9">
        <v>14.997</v>
      </c>
      <c r="R8023">
        <v>14</v>
      </c>
      <c r="S8023">
        <v>0.31</v>
      </c>
      <c r="T8023" s="6">
        <f t="shared" si="625"/>
        <v>34.493099999999998</v>
      </c>
      <c r="U8023" s="6">
        <f t="shared" si="626"/>
        <v>699.86</v>
      </c>
      <c r="V8023" s="6">
        <f t="shared" si="627"/>
        <v>482.90339999999998</v>
      </c>
      <c r="W8023" s="6">
        <f t="shared" si="628"/>
        <v>209.958</v>
      </c>
      <c r="X8023" s="6">
        <f t="shared" si="629"/>
        <v>272.94539999999995</v>
      </c>
      <c r="Y8023" s="8">
        <v>0.56521739130434778</v>
      </c>
    </row>
    <row r="8024" spans="1:25" x14ac:dyDescent="0.35">
      <c r="A8024" t="s">
        <v>15622</v>
      </c>
      <c r="B8024" s="2">
        <v>45536</v>
      </c>
      <c r="C8024" t="s">
        <v>37</v>
      </c>
      <c r="D8024" t="s">
        <v>3319</v>
      </c>
      <c r="E8024" s="4" t="s">
        <v>182</v>
      </c>
      <c r="F8024" t="s">
        <v>183</v>
      </c>
      <c r="G8024" t="s">
        <v>182</v>
      </c>
      <c r="H8024" s="4" t="s">
        <v>29</v>
      </c>
      <c r="I8024" t="s">
        <v>29</v>
      </c>
      <c r="J8024" s="4" t="s">
        <v>148</v>
      </c>
      <c r="K8024" t="s">
        <v>30</v>
      </c>
      <c r="L8024" t="s">
        <v>2141</v>
      </c>
      <c r="M8024" t="s">
        <v>2142</v>
      </c>
      <c r="N8024" t="s">
        <v>69</v>
      </c>
      <c r="O8024" t="s">
        <v>1702</v>
      </c>
      <c r="P8024" s="6">
        <v>49.99</v>
      </c>
      <c r="Q8024" s="9">
        <v>19.995999999999999</v>
      </c>
      <c r="R8024">
        <v>20</v>
      </c>
      <c r="S8024">
        <v>0.05</v>
      </c>
      <c r="T8024" s="6">
        <f t="shared" si="625"/>
        <v>47.490499999999997</v>
      </c>
      <c r="U8024" s="6">
        <f t="shared" si="626"/>
        <v>999.80000000000007</v>
      </c>
      <c r="V8024" s="6">
        <f t="shared" si="627"/>
        <v>949.81</v>
      </c>
      <c r="W8024" s="6">
        <f t="shared" si="628"/>
        <v>399.91999999999996</v>
      </c>
      <c r="X8024" s="6">
        <f t="shared" si="629"/>
        <v>549.89</v>
      </c>
      <c r="Y8024" s="8">
        <v>0.57894736842105265</v>
      </c>
    </row>
    <row r="8025" spans="1:25" x14ac:dyDescent="0.35">
      <c r="A8025" t="s">
        <v>15623</v>
      </c>
      <c r="B8025" s="2">
        <v>45536</v>
      </c>
      <c r="C8025" t="s">
        <v>37</v>
      </c>
      <c r="D8025" t="s">
        <v>15624</v>
      </c>
      <c r="E8025" s="4" t="s">
        <v>237</v>
      </c>
      <c r="F8025" t="s">
        <v>238</v>
      </c>
      <c r="G8025" t="s">
        <v>237</v>
      </c>
      <c r="H8025" s="4" t="s">
        <v>29</v>
      </c>
      <c r="I8025" t="s">
        <v>29</v>
      </c>
      <c r="J8025" s="4" t="s">
        <v>105</v>
      </c>
      <c r="K8025" t="s">
        <v>57</v>
      </c>
      <c r="L8025" t="s">
        <v>1185</v>
      </c>
      <c r="M8025" t="s">
        <v>1186</v>
      </c>
      <c r="N8025" t="s">
        <v>1187</v>
      </c>
      <c r="O8025" t="s">
        <v>1188</v>
      </c>
      <c r="P8025" s="6">
        <v>200.99</v>
      </c>
      <c r="Q8025" s="9">
        <v>79.995999999999995</v>
      </c>
      <c r="R8025">
        <v>14</v>
      </c>
      <c r="S8025">
        <v>0.15</v>
      </c>
      <c r="T8025" s="6">
        <f t="shared" si="625"/>
        <v>170.8415</v>
      </c>
      <c r="U8025" s="6">
        <f t="shared" si="626"/>
        <v>2813.86</v>
      </c>
      <c r="V8025" s="6">
        <f t="shared" si="627"/>
        <v>2391.7809999999999</v>
      </c>
      <c r="W8025" s="6">
        <f t="shared" si="628"/>
        <v>1119.944</v>
      </c>
      <c r="X8025" s="6">
        <f t="shared" si="629"/>
        <v>1271.837</v>
      </c>
      <c r="Y8025" s="8">
        <v>0.53175311619249421</v>
      </c>
    </row>
    <row r="8026" spans="1:25" x14ac:dyDescent="0.35">
      <c r="A8026" t="s">
        <v>15625</v>
      </c>
      <c r="B8026" s="2">
        <v>45537</v>
      </c>
      <c r="C8026" t="s">
        <v>25</v>
      </c>
      <c r="D8026" t="s">
        <v>4471</v>
      </c>
      <c r="E8026" s="4" t="s">
        <v>146</v>
      </c>
      <c r="F8026" t="s">
        <v>1032</v>
      </c>
      <c r="G8026" t="s">
        <v>146</v>
      </c>
      <c r="H8026" s="4" t="s">
        <v>29</v>
      </c>
      <c r="I8026" t="s">
        <v>29</v>
      </c>
      <c r="J8026" s="4" t="s">
        <v>105</v>
      </c>
      <c r="K8026" t="s">
        <v>114</v>
      </c>
      <c r="L8026" t="s">
        <v>4472</v>
      </c>
      <c r="M8026" t="s">
        <v>4473</v>
      </c>
      <c r="N8026" t="s">
        <v>43</v>
      </c>
      <c r="O8026" t="s">
        <v>4474</v>
      </c>
      <c r="P8026" s="6">
        <v>2.99</v>
      </c>
      <c r="Q8026" s="9">
        <v>0.89700000000000002</v>
      </c>
      <c r="R8026">
        <v>20</v>
      </c>
      <c r="S8026">
        <v>0.36</v>
      </c>
      <c r="T8026" s="6">
        <f t="shared" si="625"/>
        <v>1.9136000000000002</v>
      </c>
      <c r="U8026" s="6">
        <f t="shared" si="626"/>
        <v>59.800000000000004</v>
      </c>
      <c r="V8026" s="6">
        <f t="shared" si="627"/>
        <v>38.272000000000006</v>
      </c>
      <c r="W8026" s="6">
        <f t="shared" si="628"/>
        <v>17.940000000000001</v>
      </c>
      <c r="X8026" s="6">
        <f t="shared" si="629"/>
        <v>20.332000000000004</v>
      </c>
      <c r="Y8026" s="8">
        <v>0.53125</v>
      </c>
    </row>
    <row r="8027" spans="1:25" x14ac:dyDescent="0.35">
      <c r="A8027" t="s">
        <v>15626</v>
      </c>
      <c r="B8027" s="2">
        <v>45537</v>
      </c>
      <c r="C8027" t="s">
        <v>37</v>
      </c>
      <c r="D8027" t="s">
        <v>7937</v>
      </c>
      <c r="E8027" s="4" t="s">
        <v>47</v>
      </c>
      <c r="F8027" t="s">
        <v>48</v>
      </c>
      <c r="G8027" t="s">
        <v>47</v>
      </c>
      <c r="H8027" s="4" t="s">
        <v>29</v>
      </c>
      <c r="I8027" t="s">
        <v>29</v>
      </c>
      <c r="K8027" t="s">
        <v>31</v>
      </c>
      <c r="L8027" t="s">
        <v>7938</v>
      </c>
      <c r="M8027" t="s">
        <v>7939</v>
      </c>
      <c r="N8027" t="s">
        <v>142</v>
      </c>
      <c r="O8027" t="s">
        <v>1448</v>
      </c>
      <c r="P8027" s="6">
        <v>3.99</v>
      </c>
      <c r="Q8027" s="9">
        <v>1.1970000000000001</v>
      </c>
      <c r="R8027">
        <v>6</v>
      </c>
      <c r="S8027">
        <v>0.38</v>
      </c>
      <c r="T8027" s="6">
        <f t="shared" si="625"/>
        <v>2.4738000000000002</v>
      </c>
      <c r="U8027" s="6">
        <f t="shared" si="626"/>
        <v>23.94</v>
      </c>
      <c r="V8027" s="6">
        <f t="shared" si="627"/>
        <v>14.8428</v>
      </c>
      <c r="W8027" s="6">
        <f t="shared" si="628"/>
        <v>7.1820000000000004</v>
      </c>
      <c r="X8027" s="6">
        <f t="shared" si="629"/>
        <v>7.6608000000000001</v>
      </c>
      <c r="Y8027" s="8">
        <v>0.5161290322580645</v>
      </c>
    </row>
    <row r="8028" spans="1:25" x14ac:dyDescent="0.35">
      <c r="A8028" t="s">
        <v>15627</v>
      </c>
      <c r="B8028" s="2">
        <v>45537</v>
      </c>
      <c r="C8028" t="s">
        <v>25</v>
      </c>
      <c r="D8028" t="s">
        <v>789</v>
      </c>
      <c r="E8028" s="4" t="s">
        <v>189</v>
      </c>
      <c r="F8028" t="s">
        <v>190</v>
      </c>
      <c r="G8028" t="s">
        <v>189</v>
      </c>
      <c r="H8028" s="4" t="s">
        <v>29</v>
      </c>
      <c r="I8028" t="s">
        <v>29</v>
      </c>
      <c r="J8028" s="4" t="s">
        <v>31</v>
      </c>
      <c r="K8028" t="s">
        <v>123</v>
      </c>
      <c r="L8028" t="s">
        <v>790</v>
      </c>
      <c r="M8028" t="s">
        <v>791</v>
      </c>
      <c r="N8028" t="s">
        <v>158</v>
      </c>
      <c r="O8028" t="s">
        <v>376</v>
      </c>
      <c r="P8028" s="6">
        <v>3.99</v>
      </c>
      <c r="Q8028" s="9">
        <v>1.1970000000000001</v>
      </c>
      <c r="R8028">
        <v>18</v>
      </c>
      <c r="S8028">
        <v>0.21</v>
      </c>
      <c r="T8028" s="6">
        <f t="shared" si="625"/>
        <v>3.1521000000000003</v>
      </c>
      <c r="U8028" s="6">
        <f t="shared" si="626"/>
        <v>71.820000000000007</v>
      </c>
      <c r="V8028" s="6">
        <f t="shared" si="627"/>
        <v>56.737800000000007</v>
      </c>
      <c r="W8028" s="6">
        <f t="shared" si="628"/>
        <v>21.545999999999999</v>
      </c>
      <c r="X8028" s="6">
        <f t="shared" si="629"/>
        <v>35.191800000000008</v>
      </c>
      <c r="Y8028" s="8">
        <v>0.62025316455696211</v>
      </c>
    </row>
    <row r="8029" spans="1:25" x14ac:dyDescent="0.35">
      <c r="A8029" t="s">
        <v>15628</v>
      </c>
      <c r="B8029" s="2">
        <v>45537</v>
      </c>
      <c r="C8029" t="s">
        <v>37</v>
      </c>
      <c r="D8029" t="s">
        <v>8163</v>
      </c>
      <c r="E8029" s="4" t="s">
        <v>335</v>
      </c>
      <c r="F8029" t="s">
        <v>336</v>
      </c>
      <c r="G8029" t="s">
        <v>335</v>
      </c>
      <c r="H8029" s="4" t="s">
        <v>29</v>
      </c>
      <c r="I8029" t="s">
        <v>29</v>
      </c>
      <c r="J8029" s="4" t="s">
        <v>148</v>
      </c>
      <c r="K8029" t="s">
        <v>66</v>
      </c>
      <c r="L8029" t="s">
        <v>8164</v>
      </c>
      <c r="M8029" t="s">
        <v>8165</v>
      </c>
      <c r="N8029" t="s">
        <v>241</v>
      </c>
      <c r="O8029" t="s">
        <v>8166</v>
      </c>
      <c r="P8029" s="6">
        <v>5.79</v>
      </c>
      <c r="Q8029" s="9">
        <v>1.7370000000000001</v>
      </c>
      <c r="R8029">
        <v>8</v>
      </c>
      <c r="S8029">
        <v>0.05</v>
      </c>
      <c r="T8029" s="6">
        <f t="shared" si="625"/>
        <v>5.5004999999999997</v>
      </c>
      <c r="U8029" s="6">
        <f t="shared" si="626"/>
        <v>46.32</v>
      </c>
      <c r="V8029" s="6">
        <f t="shared" si="627"/>
        <v>44.003999999999998</v>
      </c>
      <c r="W8029" s="6">
        <f t="shared" si="628"/>
        <v>13.896000000000001</v>
      </c>
      <c r="X8029" s="6">
        <f t="shared" si="629"/>
        <v>30.107999999999997</v>
      </c>
      <c r="Y8029" s="8">
        <v>0.68421052631578949</v>
      </c>
    </row>
    <row r="8030" spans="1:25" x14ac:dyDescent="0.35">
      <c r="A8030" t="s">
        <v>15629</v>
      </c>
      <c r="B8030" s="2">
        <v>45537</v>
      </c>
      <c r="C8030" t="s">
        <v>37</v>
      </c>
      <c r="D8030" t="s">
        <v>11008</v>
      </c>
      <c r="E8030" s="4" t="s">
        <v>453</v>
      </c>
      <c r="F8030" t="s">
        <v>454</v>
      </c>
      <c r="G8030" t="s">
        <v>453</v>
      </c>
      <c r="H8030" s="4" t="s">
        <v>29</v>
      </c>
      <c r="I8030" t="s">
        <v>29</v>
      </c>
      <c r="J8030" s="4" t="s">
        <v>31</v>
      </c>
      <c r="K8030" t="s">
        <v>57</v>
      </c>
      <c r="L8030" t="s">
        <v>11009</v>
      </c>
      <c r="M8030" t="s">
        <v>11010</v>
      </c>
      <c r="N8030" t="s">
        <v>997</v>
      </c>
      <c r="O8030" t="s">
        <v>11011</v>
      </c>
      <c r="P8030" s="6">
        <v>6.49</v>
      </c>
      <c r="Q8030" s="9">
        <v>1.9470000000000001</v>
      </c>
      <c r="R8030">
        <v>10</v>
      </c>
      <c r="S8030">
        <v>0.25</v>
      </c>
      <c r="T8030" s="6">
        <f t="shared" si="625"/>
        <v>4.8674999999999997</v>
      </c>
      <c r="U8030" s="6">
        <f t="shared" si="626"/>
        <v>64.900000000000006</v>
      </c>
      <c r="V8030" s="6">
        <f t="shared" si="627"/>
        <v>48.674999999999997</v>
      </c>
      <c r="W8030" s="6">
        <f t="shared" si="628"/>
        <v>19.47</v>
      </c>
      <c r="X8030" s="6">
        <f t="shared" si="629"/>
        <v>29.204999999999998</v>
      </c>
      <c r="Y8030" s="8">
        <v>0.6</v>
      </c>
    </row>
    <row r="8031" spans="1:25" x14ac:dyDescent="0.35">
      <c r="A8031" t="s">
        <v>15630</v>
      </c>
      <c r="B8031" s="2">
        <v>45537</v>
      </c>
      <c r="C8031" t="s">
        <v>37</v>
      </c>
      <c r="D8031" t="s">
        <v>7488</v>
      </c>
      <c r="E8031" s="4" t="s">
        <v>112</v>
      </c>
      <c r="F8031" t="s">
        <v>113</v>
      </c>
      <c r="G8031" t="s">
        <v>112</v>
      </c>
      <c r="H8031" s="4" t="s">
        <v>29</v>
      </c>
      <c r="I8031" t="s">
        <v>29</v>
      </c>
      <c r="J8031" s="4" t="s">
        <v>57</v>
      </c>
      <c r="K8031" t="s">
        <v>57</v>
      </c>
      <c r="L8031" t="s">
        <v>7489</v>
      </c>
      <c r="M8031" t="s">
        <v>7490</v>
      </c>
      <c r="N8031" t="s">
        <v>7491</v>
      </c>
      <c r="O8031" t="s">
        <v>7492</v>
      </c>
      <c r="P8031" s="6">
        <v>6.49</v>
      </c>
      <c r="Q8031" s="9">
        <v>1.9470000000000001</v>
      </c>
      <c r="R8031">
        <v>15</v>
      </c>
      <c r="S8031">
        <v>0.13</v>
      </c>
      <c r="T8031" s="6">
        <f t="shared" si="625"/>
        <v>5.6463000000000001</v>
      </c>
      <c r="U8031" s="6">
        <f t="shared" si="626"/>
        <v>97.350000000000009</v>
      </c>
      <c r="V8031" s="6">
        <f t="shared" si="627"/>
        <v>84.694500000000005</v>
      </c>
      <c r="W8031" s="6">
        <f t="shared" si="628"/>
        <v>29.205000000000002</v>
      </c>
      <c r="X8031" s="6">
        <f t="shared" si="629"/>
        <v>55.489500000000007</v>
      </c>
      <c r="Y8031" s="8">
        <v>0.65517241379310354</v>
      </c>
    </row>
    <row r="8032" spans="1:25" x14ac:dyDescent="0.35">
      <c r="A8032" t="s">
        <v>15631</v>
      </c>
      <c r="B8032" s="2">
        <v>45537</v>
      </c>
      <c r="C8032" t="s">
        <v>37</v>
      </c>
      <c r="D8032" t="s">
        <v>1635</v>
      </c>
      <c r="E8032" s="4" t="s">
        <v>570</v>
      </c>
      <c r="F8032" t="s">
        <v>454</v>
      </c>
      <c r="G8032" t="s">
        <v>453</v>
      </c>
      <c r="H8032" s="4" t="s">
        <v>29</v>
      </c>
      <c r="I8032" t="s">
        <v>29</v>
      </c>
      <c r="J8032" s="4" t="s">
        <v>31</v>
      </c>
      <c r="K8032" t="s">
        <v>57</v>
      </c>
      <c r="L8032" t="s">
        <v>1636</v>
      </c>
      <c r="M8032" t="s">
        <v>1637</v>
      </c>
      <c r="N8032" t="s">
        <v>1638</v>
      </c>
      <c r="O8032" t="s">
        <v>1639</v>
      </c>
      <c r="P8032" s="6">
        <v>8.99</v>
      </c>
      <c r="Q8032" s="9">
        <v>3.5960000000000001</v>
      </c>
      <c r="R8032">
        <v>1</v>
      </c>
      <c r="T8032" s="6">
        <f t="shared" si="625"/>
        <v>8.99</v>
      </c>
      <c r="U8032" s="6">
        <f t="shared" si="626"/>
        <v>8.99</v>
      </c>
      <c r="V8032" s="6">
        <f t="shared" si="627"/>
        <v>8.99</v>
      </c>
      <c r="W8032" s="6">
        <f t="shared" si="628"/>
        <v>3.5960000000000001</v>
      </c>
      <c r="X8032" s="6">
        <f t="shared" si="629"/>
        <v>5.3940000000000001</v>
      </c>
      <c r="Y8032" s="8">
        <v>0.6</v>
      </c>
    </row>
    <row r="8033" spans="1:25" x14ac:dyDescent="0.35">
      <c r="A8033" t="s">
        <v>15632</v>
      </c>
      <c r="B8033" s="2">
        <v>45537</v>
      </c>
      <c r="C8033" t="s">
        <v>25</v>
      </c>
      <c r="D8033" t="s">
        <v>5691</v>
      </c>
      <c r="E8033" s="4" t="s">
        <v>1698</v>
      </c>
      <c r="F8033" t="s">
        <v>1699</v>
      </c>
      <c r="G8033" t="s">
        <v>1698</v>
      </c>
      <c r="H8033" s="4" t="s">
        <v>29</v>
      </c>
      <c r="I8033" t="s">
        <v>29</v>
      </c>
      <c r="J8033" s="4" t="s">
        <v>30</v>
      </c>
      <c r="K8033" t="s">
        <v>66</v>
      </c>
      <c r="L8033" t="s">
        <v>5692</v>
      </c>
      <c r="M8033" t="s">
        <v>5693</v>
      </c>
      <c r="N8033" t="s">
        <v>1477</v>
      </c>
      <c r="O8033" t="s">
        <v>1478</v>
      </c>
      <c r="P8033" s="6">
        <v>19.989999999999998</v>
      </c>
      <c r="Q8033" s="9">
        <v>5.9969999999999999</v>
      </c>
      <c r="R8033">
        <v>17</v>
      </c>
      <c r="S8033">
        <v>0.38</v>
      </c>
      <c r="T8033" s="6">
        <f t="shared" si="625"/>
        <v>12.393799999999999</v>
      </c>
      <c r="U8033" s="6">
        <f t="shared" si="626"/>
        <v>339.83</v>
      </c>
      <c r="V8033" s="6">
        <f t="shared" si="627"/>
        <v>210.69459999999998</v>
      </c>
      <c r="W8033" s="6">
        <f t="shared" si="628"/>
        <v>101.949</v>
      </c>
      <c r="X8033" s="6">
        <f t="shared" si="629"/>
        <v>108.74559999999998</v>
      </c>
      <c r="Y8033" s="8">
        <v>0.5161290322580645</v>
      </c>
    </row>
    <row r="8034" spans="1:25" x14ac:dyDescent="0.35">
      <c r="A8034" t="s">
        <v>15633</v>
      </c>
      <c r="B8034" s="2">
        <v>45537</v>
      </c>
      <c r="C8034" t="s">
        <v>25</v>
      </c>
      <c r="D8034" t="s">
        <v>1154</v>
      </c>
      <c r="E8034" s="4" t="s">
        <v>47</v>
      </c>
      <c r="F8034" t="s">
        <v>48</v>
      </c>
      <c r="G8034" t="s">
        <v>47</v>
      </c>
      <c r="H8034" s="4" t="s">
        <v>29</v>
      </c>
      <c r="I8034" t="s">
        <v>29</v>
      </c>
      <c r="J8034" s="4" t="s">
        <v>66</v>
      </c>
      <c r="K8034" t="s">
        <v>31</v>
      </c>
      <c r="L8034" t="s">
        <v>1155</v>
      </c>
      <c r="M8034" t="s">
        <v>1156</v>
      </c>
      <c r="N8034" t="s">
        <v>1157</v>
      </c>
      <c r="O8034" t="s">
        <v>1158</v>
      </c>
      <c r="P8034" s="6">
        <v>19.989999999999998</v>
      </c>
      <c r="Q8034" s="9">
        <v>5.9969999999999999</v>
      </c>
      <c r="R8034">
        <v>10</v>
      </c>
      <c r="S8034">
        <v>0.17</v>
      </c>
      <c r="T8034" s="6">
        <f t="shared" si="625"/>
        <v>16.591699999999999</v>
      </c>
      <c r="U8034" s="6">
        <f t="shared" si="626"/>
        <v>199.89999999999998</v>
      </c>
      <c r="V8034" s="6">
        <f t="shared" si="627"/>
        <v>165.917</v>
      </c>
      <c r="W8034" s="6">
        <f t="shared" si="628"/>
        <v>59.97</v>
      </c>
      <c r="X8034" s="6">
        <f t="shared" si="629"/>
        <v>105.947</v>
      </c>
      <c r="Y8034" s="8">
        <v>0.63855421686746994</v>
      </c>
    </row>
    <row r="8035" spans="1:25" x14ac:dyDescent="0.35">
      <c r="A8035" t="s">
        <v>15634</v>
      </c>
      <c r="B8035" s="2">
        <v>45537</v>
      </c>
      <c r="C8035" t="s">
        <v>25</v>
      </c>
      <c r="D8035" t="s">
        <v>12815</v>
      </c>
      <c r="E8035" s="4" t="s">
        <v>857</v>
      </c>
      <c r="F8035" t="s">
        <v>858</v>
      </c>
      <c r="G8035" t="s">
        <v>857</v>
      </c>
      <c r="H8035" s="4" t="s">
        <v>29</v>
      </c>
      <c r="I8035" t="s">
        <v>29</v>
      </c>
      <c r="J8035" s="4" t="s">
        <v>66</v>
      </c>
      <c r="K8035" t="s">
        <v>123</v>
      </c>
      <c r="L8035" t="s">
        <v>12816</v>
      </c>
      <c r="M8035" t="s">
        <v>12817</v>
      </c>
      <c r="N8035" t="s">
        <v>835</v>
      </c>
      <c r="O8035" t="s">
        <v>836</v>
      </c>
      <c r="P8035" s="6">
        <v>99.99</v>
      </c>
      <c r="Q8035" s="9">
        <v>39.996000000000002</v>
      </c>
      <c r="R8035">
        <v>16</v>
      </c>
      <c r="T8035" s="6">
        <f t="shared" si="625"/>
        <v>99.99</v>
      </c>
      <c r="U8035" s="6">
        <f t="shared" si="626"/>
        <v>1599.84</v>
      </c>
      <c r="V8035" s="6">
        <f t="shared" si="627"/>
        <v>1599.84</v>
      </c>
      <c r="W8035" s="6">
        <f t="shared" si="628"/>
        <v>639.93600000000004</v>
      </c>
      <c r="X8035" s="6">
        <f t="shared" si="629"/>
        <v>959.90399999999988</v>
      </c>
      <c r="Y8035" s="8">
        <v>0.6</v>
      </c>
    </row>
    <row r="8036" spans="1:25" x14ac:dyDescent="0.35">
      <c r="A8036" t="s">
        <v>15635</v>
      </c>
      <c r="B8036" s="2">
        <v>45537</v>
      </c>
      <c r="C8036" t="s">
        <v>37</v>
      </c>
      <c r="D8036" t="s">
        <v>8760</v>
      </c>
      <c r="E8036" s="4" t="s">
        <v>985</v>
      </c>
      <c r="F8036" t="s">
        <v>986</v>
      </c>
      <c r="G8036" t="s">
        <v>985</v>
      </c>
      <c r="H8036" s="4" t="s">
        <v>29</v>
      </c>
      <c r="I8036" t="s">
        <v>29</v>
      </c>
      <c r="J8036" s="4" t="s">
        <v>66</v>
      </c>
      <c r="K8036" t="s">
        <v>57</v>
      </c>
      <c r="L8036" t="s">
        <v>8761</v>
      </c>
      <c r="M8036" t="s">
        <v>8762</v>
      </c>
      <c r="N8036" t="s">
        <v>654</v>
      </c>
      <c r="O8036" t="s">
        <v>8763</v>
      </c>
      <c r="P8036" s="6">
        <v>99.99</v>
      </c>
      <c r="Q8036" s="9">
        <v>29.997</v>
      </c>
      <c r="R8036">
        <v>16</v>
      </c>
      <c r="S8036">
        <v>0.1</v>
      </c>
      <c r="T8036" s="6">
        <f t="shared" si="625"/>
        <v>89.991</v>
      </c>
      <c r="U8036" s="6">
        <f t="shared" si="626"/>
        <v>1599.84</v>
      </c>
      <c r="V8036" s="6">
        <f t="shared" si="627"/>
        <v>1439.856</v>
      </c>
      <c r="W8036" s="6">
        <f t="shared" si="628"/>
        <v>479.952</v>
      </c>
      <c r="X8036" s="6">
        <f t="shared" si="629"/>
        <v>959.904</v>
      </c>
      <c r="Y8036" s="8">
        <v>0.66666666666666663</v>
      </c>
    </row>
    <row r="8037" spans="1:25" x14ac:dyDescent="0.35">
      <c r="A8037" t="s">
        <v>15636</v>
      </c>
      <c r="B8037" s="2">
        <v>45538</v>
      </c>
      <c r="C8037" t="s">
        <v>37</v>
      </c>
      <c r="D8037" t="s">
        <v>7712</v>
      </c>
      <c r="E8037" s="4" t="s">
        <v>985</v>
      </c>
      <c r="F8037" t="s">
        <v>1027</v>
      </c>
      <c r="G8037" t="s">
        <v>985</v>
      </c>
      <c r="H8037" s="4" t="s">
        <v>29</v>
      </c>
      <c r="I8037" t="s">
        <v>29</v>
      </c>
      <c r="J8037" s="4" t="s">
        <v>123</v>
      </c>
      <c r="K8037" t="s">
        <v>148</v>
      </c>
      <c r="L8037" t="s">
        <v>7713</v>
      </c>
      <c r="M8037" t="s">
        <v>7714</v>
      </c>
      <c r="N8037" t="s">
        <v>3657</v>
      </c>
      <c r="O8037" t="s">
        <v>7715</v>
      </c>
      <c r="P8037" s="6">
        <v>3.29</v>
      </c>
      <c r="Q8037" s="9">
        <v>0.98699999999999999</v>
      </c>
      <c r="R8037">
        <v>16</v>
      </c>
      <c r="S8037">
        <v>0.05</v>
      </c>
      <c r="T8037" s="6">
        <f t="shared" si="625"/>
        <v>3.1254999999999997</v>
      </c>
      <c r="U8037" s="6">
        <f t="shared" si="626"/>
        <v>52.64</v>
      </c>
      <c r="V8037" s="6">
        <f t="shared" si="627"/>
        <v>50.007999999999996</v>
      </c>
      <c r="W8037" s="6">
        <f t="shared" si="628"/>
        <v>15.792</v>
      </c>
      <c r="X8037" s="6">
        <f t="shared" si="629"/>
        <v>34.215999999999994</v>
      </c>
      <c r="Y8037" s="8">
        <v>0.68421052631578938</v>
      </c>
    </row>
    <row r="8038" spans="1:25" x14ac:dyDescent="0.35">
      <c r="A8038" t="s">
        <v>15637</v>
      </c>
      <c r="B8038" s="2">
        <v>45538</v>
      </c>
      <c r="C8038" t="s">
        <v>25</v>
      </c>
      <c r="D8038" t="s">
        <v>15638</v>
      </c>
      <c r="E8038" s="4" t="s">
        <v>1056</v>
      </c>
      <c r="F8038" t="s">
        <v>1057</v>
      </c>
      <c r="G8038" t="s">
        <v>1056</v>
      </c>
      <c r="H8038" s="4" t="s">
        <v>29</v>
      </c>
      <c r="I8038" t="s">
        <v>29</v>
      </c>
      <c r="J8038" s="4" t="s">
        <v>114</v>
      </c>
      <c r="K8038" t="s">
        <v>57</v>
      </c>
      <c r="L8038" t="s">
        <v>610</v>
      </c>
      <c r="M8038" t="s">
        <v>611</v>
      </c>
      <c r="N8038" t="s">
        <v>241</v>
      </c>
      <c r="O8038" t="s">
        <v>612</v>
      </c>
      <c r="P8038" s="6">
        <v>3.29</v>
      </c>
      <c r="Q8038" s="9">
        <v>0.91600000000000004</v>
      </c>
      <c r="R8038">
        <v>10</v>
      </c>
      <c r="S8038">
        <v>0.13</v>
      </c>
      <c r="T8038" s="6">
        <f t="shared" si="625"/>
        <v>2.8622999999999998</v>
      </c>
      <c r="U8038" s="6">
        <f t="shared" si="626"/>
        <v>32.9</v>
      </c>
      <c r="V8038" s="6">
        <f t="shared" si="627"/>
        <v>28.622999999999998</v>
      </c>
      <c r="W8038" s="6">
        <f t="shared" si="628"/>
        <v>9.16</v>
      </c>
      <c r="X8038" s="6">
        <f t="shared" si="629"/>
        <v>19.462999999999997</v>
      </c>
      <c r="Y8038" s="8">
        <v>0.67997764035915165</v>
      </c>
    </row>
    <row r="8039" spans="1:25" x14ac:dyDescent="0.35">
      <c r="A8039" t="s">
        <v>15639</v>
      </c>
      <c r="B8039" s="2">
        <v>45538</v>
      </c>
      <c r="C8039" t="s">
        <v>25</v>
      </c>
      <c r="D8039" t="s">
        <v>4092</v>
      </c>
      <c r="E8039" s="4" t="s">
        <v>367</v>
      </c>
      <c r="F8039" t="s">
        <v>368</v>
      </c>
      <c r="G8039" t="s">
        <v>367</v>
      </c>
      <c r="H8039" s="4" t="s">
        <v>29</v>
      </c>
      <c r="I8039" t="s">
        <v>29</v>
      </c>
      <c r="J8039" s="4" t="s">
        <v>57</v>
      </c>
      <c r="K8039" t="s">
        <v>114</v>
      </c>
      <c r="L8039" t="s">
        <v>1518</v>
      </c>
      <c r="M8039" t="s">
        <v>1519</v>
      </c>
      <c r="N8039" t="s">
        <v>534</v>
      </c>
      <c r="O8039" t="s">
        <v>934</v>
      </c>
      <c r="P8039" s="6">
        <v>3.79</v>
      </c>
      <c r="Q8039" s="9">
        <v>1.516</v>
      </c>
      <c r="R8039">
        <v>16</v>
      </c>
      <c r="S8039">
        <v>0.35</v>
      </c>
      <c r="T8039" s="6">
        <f t="shared" si="625"/>
        <v>2.4635000000000002</v>
      </c>
      <c r="U8039" s="6">
        <f t="shared" si="626"/>
        <v>60.64</v>
      </c>
      <c r="V8039" s="6">
        <f t="shared" si="627"/>
        <v>39.416000000000004</v>
      </c>
      <c r="W8039" s="6">
        <f t="shared" si="628"/>
        <v>24.256</v>
      </c>
      <c r="X8039" s="6">
        <f t="shared" si="629"/>
        <v>15.160000000000004</v>
      </c>
      <c r="Y8039" s="8">
        <v>0.38461538461538469</v>
      </c>
    </row>
    <row r="8040" spans="1:25" x14ac:dyDescent="0.35">
      <c r="A8040" t="s">
        <v>15640</v>
      </c>
      <c r="B8040" s="2">
        <v>45538</v>
      </c>
      <c r="C8040" t="s">
        <v>37</v>
      </c>
      <c r="D8040" t="s">
        <v>984</v>
      </c>
      <c r="E8040" s="4" t="s">
        <v>221</v>
      </c>
      <c r="F8040" t="s">
        <v>222</v>
      </c>
      <c r="G8040" t="s">
        <v>221</v>
      </c>
      <c r="H8040" s="4" t="s">
        <v>29</v>
      </c>
      <c r="I8040" t="s">
        <v>29</v>
      </c>
      <c r="J8040" s="4" t="s">
        <v>57</v>
      </c>
      <c r="K8040" t="s">
        <v>66</v>
      </c>
      <c r="L8040" t="s">
        <v>987</v>
      </c>
      <c r="M8040" t="s">
        <v>988</v>
      </c>
      <c r="N8040" t="s">
        <v>151</v>
      </c>
      <c r="O8040" t="s">
        <v>586</v>
      </c>
      <c r="P8040" s="6">
        <v>4.29</v>
      </c>
      <c r="Q8040" s="9">
        <v>1.2869999999999999</v>
      </c>
      <c r="R8040">
        <v>15</v>
      </c>
      <c r="S8040">
        <v>0.15</v>
      </c>
      <c r="T8040" s="6">
        <f t="shared" si="625"/>
        <v>3.6465000000000001</v>
      </c>
      <c r="U8040" s="6">
        <f t="shared" si="626"/>
        <v>64.349999999999994</v>
      </c>
      <c r="V8040" s="6">
        <f t="shared" si="627"/>
        <v>54.697499999999998</v>
      </c>
      <c r="W8040" s="6">
        <f t="shared" si="628"/>
        <v>19.305</v>
      </c>
      <c r="X8040" s="6">
        <f t="shared" si="629"/>
        <v>35.392499999999998</v>
      </c>
      <c r="Y8040" s="8">
        <v>0.6470588235294118</v>
      </c>
    </row>
    <row r="8041" spans="1:25" x14ac:dyDescent="0.35">
      <c r="A8041" t="s">
        <v>15641</v>
      </c>
      <c r="B8041" s="2">
        <v>45538</v>
      </c>
      <c r="C8041" t="s">
        <v>25</v>
      </c>
      <c r="D8041" t="s">
        <v>5140</v>
      </c>
      <c r="E8041" s="4" t="s">
        <v>105</v>
      </c>
      <c r="F8041" t="s">
        <v>531</v>
      </c>
      <c r="G8041" t="s">
        <v>105</v>
      </c>
      <c r="H8041" s="4" t="s">
        <v>29</v>
      </c>
      <c r="I8041" t="s">
        <v>29</v>
      </c>
      <c r="J8041" s="4" t="s">
        <v>30</v>
      </c>
      <c r="K8041" t="s">
        <v>105</v>
      </c>
      <c r="L8041" t="s">
        <v>5141</v>
      </c>
      <c r="M8041" t="s">
        <v>5142</v>
      </c>
      <c r="N8041" t="s">
        <v>813</v>
      </c>
      <c r="O8041" t="s">
        <v>954</v>
      </c>
      <c r="P8041" s="6">
        <v>5.99</v>
      </c>
      <c r="Q8041" s="9">
        <v>1.7969999999999999</v>
      </c>
      <c r="R8041">
        <v>7</v>
      </c>
      <c r="S8041">
        <v>0.32</v>
      </c>
      <c r="T8041" s="6">
        <f t="shared" si="625"/>
        <v>4.0731999999999999</v>
      </c>
      <c r="U8041" s="6">
        <f t="shared" si="626"/>
        <v>41.93</v>
      </c>
      <c r="V8041" s="6">
        <f t="shared" si="627"/>
        <v>28.5124</v>
      </c>
      <c r="W8041" s="6">
        <f t="shared" si="628"/>
        <v>12.578999999999999</v>
      </c>
      <c r="X8041" s="6">
        <f t="shared" si="629"/>
        <v>15.933400000000001</v>
      </c>
      <c r="Y8041" s="8">
        <v>0.55882352941176472</v>
      </c>
    </row>
    <row r="8042" spans="1:25" x14ac:dyDescent="0.35">
      <c r="A8042" t="s">
        <v>15642</v>
      </c>
      <c r="B8042" s="2">
        <v>45538</v>
      </c>
      <c r="C8042" t="s">
        <v>25</v>
      </c>
      <c r="D8042" t="s">
        <v>5060</v>
      </c>
      <c r="E8042" s="4" t="s">
        <v>1698</v>
      </c>
      <c r="F8042" t="s">
        <v>1699</v>
      </c>
      <c r="G8042" t="s">
        <v>1698</v>
      </c>
      <c r="H8042" s="4" t="s">
        <v>29</v>
      </c>
      <c r="I8042" t="s">
        <v>29</v>
      </c>
      <c r="J8042" s="4" t="s">
        <v>148</v>
      </c>
      <c r="K8042" t="s">
        <v>66</v>
      </c>
      <c r="L8042" t="s">
        <v>4356</v>
      </c>
      <c r="M8042" t="s">
        <v>4357</v>
      </c>
      <c r="N8042" t="s">
        <v>277</v>
      </c>
      <c r="O8042" t="s">
        <v>4358</v>
      </c>
      <c r="P8042" s="6">
        <v>24.99</v>
      </c>
      <c r="Q8042" s="9">
        <v>9.9960000000000004</v>
      </c>
      <c r="R8042">
        <v>6</v>
      </c>
      <c r="S8042">
        <v>0.3</v>
      </c>
      <c r="T8042" s="6">
        <f t="shared" si="625"/>
        <v>17.492999999999999</v>
      </c>
      <c r="U8042" s="6">
        <f t="shared" si="626"/>
        <v>149.94</v>
      </c>
      <c r="V8042" s="6">
        <f t="shared" si="627"/>
        <v>104.958</v>
      </c>
      <c r="W8042" s="6">
        <f t="shared" si="628"/>
        <v>59.975999999999999</v>
      </c>
      <c r="X8042" s="6">
        <f t="shared" si="629"/>
        <v>44.981999999999999</v>
      </c>
      <c r="Y8042" s="8">
        <v>0.42857142857142849</v>
      </c>
    </row>
    <row r="8043" spans="1:25" x14ac:dyDescent="0.35">
      <c r="A8043" t="s">
        <v>15643</v>
      </c>
      <c r="B8043" s="2">
        <v>45538</v>
      </c>
      <c r="C8043" t="s">
        <v>37</v>
      </c>
      <c r="D8043" t="s">
        <v>15644</v>
      </c>
      <c r="E8043" s="4" t="s">
        <v>724</v>
      </c>
      <c r="F8043" t="s">
        <v>28</v>
      </c>
      <c r="G8043" t="s">
        <v>27</v>
      </c>
      <c r="H8043" s="4" t="s">
        <v>29</v>
      </c>
      <c r="I8043" t="s">
        <v>29</v>
      </c>
      <c r="K8043" t="s">
        <v>31</v>
      </c>
      <c r="L8043" t="s">
        <v>7543</v>
      </c>
      <c r="M8043" t="s">
        <v>7544</v>
      </c>
      <c r="N8043" t="s">
        <v>1157</v>
      </c>
      <c r="O8043" t="s">
        <v>7545</v>
      </c>
      <c r="P8043" s="6">
        <v>25.99</v>
      </c>
      <c r="Q8043" s="9">
        <v>7.4969999999999999</v>
      </c>
      <c r="R8043">
        <v>20</v>
      </c>
      <c r="T8043" s="6">
        <f t="shared" si="625"/>
        <v>25.99</v>
      </c>
      <c r="U8043" s="6">
        <f t="shared" si="626"/>
        <v>519.79999999999995</v>
      </c>
      <c r="V8043" s="6">
        <f t="shared" si="627"/>
        <v>519.79999999999995</v>
      </c>
      <c r="W8043" s="6">
        <f t="shared" si="628"/>
        <v>149.94</v>
      </c>
      <c r="X8043" s="6">
        <f t="shared" si="629"/>
        <v>369.85999999999996</v>
      </c>
      <c r="Y8043" s="8">
        <v>0.71154290111581375</v>
      </c>
    </row>
    <row r="8044" spans="1:25" x14ac:dyDescent="0.35">
      <c r="A8044" t="s">
        <v>15645</v>
      </c>
      <c r="B8044" s="2">
        <v>45538</v>
      </c>
      <c r="C8044" t="s">
        <v>37</v>
      </c>
      <c r="D8044" t="s">
        <v>12171</v>
      </c>
      <c r="E8044" s="4" t="s">
        <v>189</v>
      </c>
      <c r="F8044" t="s">
        <v>190</v>
      </c>
      <c r="G8044" t="s">
        <v>189</v>
      </c>
      <c r="H8044" s="4" t="s">
        <v>29</v>
      </c>
      <c r="I8044" t="s">
        <v>29</v>
      </c>
      <c r="J8044" s="4" t="s">
        <v>123</v>
      </c>
      <c r="K8044" t="s">
        <v>123</v>
      </c>
      <c r="L8044" t="s">
        <v>12172</v>
      </c>
      <c r="M8044" t="s">
        <v>12173</v>
      </c>
      <c r="N8044" t="s">
        <v>193</v>
      </c>
      <c r="O8044" t="s">
        <v>194</v>
      </c>
      <c r="P8044" s="6">
        <v>25.99</v>
      </c>
      <c r="Q8044" s="9">
        <v>7.7969999999999997</v>
      </c>
      <c r="R8044">
        <v>16</v>
      </c>
      <c r="S8044">
        <v>0</v>
      </c>
      <c r="T8044" s="6">
        <f t="shared" si="625"/>
        <v>25.99</v>
      </c>
      <c r="U8044" s="6">
        <f t="shared" si="626"/>
        <v>415.84</v>
      </c>
      <c r="V8044" s="6">
        <f t="shared" si="627"/>
        <v>415.84</v>
      </c>
      <c r="W8044" s="6">
        <f t="shared" si="628"/>
        <v>124.752</v>
      </c>
      <c r="X8044" s="6">
        <f t="shared" si="629"/>
        <v>291.08799999999997</v>
      </c>
      <c r="Y8044" s="8">
        <v>0.7</v>
      </c>
    </row>
    <row r="8045" spans="1:25" x14ac:dyDescent="0.35">
      <c r="A8045" t="s">
        <v>15646</v>
      </c>
      <c r="B8045" s="2">
        <v>45538</v>
      </c>
      <c r="C8045" t="s">
        <v>37</v>
      </c>
      <c r="D8045" t="s">
        <v>5962</v>
      </c>
      <c r="E8045" s="4" t="s">
        <v>112</v>
      </c>
      <c r="F8045" t="s">
        <v>197</v>
      </c>
      <c r="G8045" t="s">
        <v>112</v>
      </c>
      <c r="H8045" s="4" t="s">
        <v>75</v>
      </c>
      <c r="I8045" t="s">
        <v>75</v>
      </c>
      <c r="K8045" t="s">
        <v>75</v>
      </c>
      <c r="L8045" t="s">
        <v>5963</v>
      </c>
      <c r="M8045" t="s">
        <v>5964</v>
      </c>
      <c r="N8045" t="s">
        <v>1931</v>
      </c>
      <c r="O8045" t="s">
        <v>5965</v>
      </c>
      <c r="P8045" s="6">
        <v>39.99</v>
      </c>
      <c r="Q8045" s="9">
        <v>11.997</v>
      </c>
      <c r="R8045">
        <v>15</v>
      </c>
      <c r="S8045">
        <v>0.24</v>
      </c>
      <c r="T8045" s="6">
        <f t="shared" si="625"/>
        <v>30.392400000000002</v>
      </c>
      <c r="U8045" s="6">
        <f t="shared" si="626"/>
        <v>599.85</v>
      </c>
      <c r="V8045" s="6">
        <f t="shared" si="627"/>
        <v>455.88600000000002</v>
      </c>
      <c r="W8045" s="6">
        <f t="shared" si="628"/>
        <v>179.95499999999998</v>
      </c>
      <c r="X8045" s="6">
        <f t="shared" si="629"/>
        <v>275.93100000000004</v>
      </c>
      <c r="Y8045" s="8">
        <v>0.60526315789473695</v>
      </c>
    </row>
    <row r="8046" spans="1:25" x14ac:dyDescent="0.35">
      <c r="A8046" t="s">
        <v>15647</v>
      </c>
      <c r="B8046" s="2">
        <v>45538</v>
      </c>
      <c r="C8046" t="s">
        <v>25</v>
      </c>
      <c r="D8046" t="s">
        <v>15648</v>
      </c>
      <c r="E8046" s="4" t="s">
        <v>492</v>
      </c>
      <c r="F8046" t="s">
        <v>493</v>
      </c>
      <c r="G8046" t="s">
        <v>492</v>
      </c>
      <c r="H8046" s="4" t="s">
        <v>29</v>
      </c>
      <c r="I8046" t="s">
        <v>29</v>
      </c>
      <c r="K8046" t="s">
        <v>66</v>
      </c>
      <c r="L8046" t="s">
        <v>6628</v>
      </c>
      <c r="M8046" t="s">
        <v>6629</v>
      </c>
      <c r="N8046" t="s">
        <v>3308</v>
      </c>
      <c r="O8046" t="s">
        <v>539</v>
      </c>
      <c r="P8046" s="6">
        <v>40.99</v>
      </c>
      <c r="Q8046" s="9">
        <v>15.996</v>
      </c>
      <c r="R8046">
        <v>1</v>
      </c>
      <c r="S8046">
        <v>0.14000000000000001</v>
      </c>
      <c r="T8046" s="6">
        <f t="shared" si="625"/>
        <v>35.251400000000004</v>
      </c>
      <c r="U8046" s="6">
        <f t="shared" si="626"/>
        <v>40.99</v>
      </c>
      <c r="V8046" s="6">
        <f t="shared" si="627"/>
        <v>35.251400000000004</v>
      </c>
      <c r="W8046" s="6">
        <f t="shared" si="628"/>
        <v>15.996</v>
      </c>
      <c r="X8046" s="6">
        <f t="shared" si="629"/>
        <v>19.255400000000002</v>
      </c>
      <c r="Y8046" s="8">
        <v>0.54623078799707248</v>
      </c>
    </row>
    <row r="8047" spans="1:25" x14ac:dyDescent="0.35">
      <c r="A8047" t="s">
        <v>15649</v>
      </c>
      <c r="B8047" s="2">
        <v>45538</v>
      </c>
      <c r="C8047" t="s">
        <v>37</v>
      </c>
      <c r="D8047" t="s">
        <v>6459</v>
      </c>
      <c r="E8047" s="4" t="s">
        <v>105</v>
      </c>
      <c r="F8047" t="s">
        <v>169</v>
      </c>
      <c r="G8047" t="s">
        <v>105</v>
      </c>
      <c r="H8047" s="4" t="s">
        <v>29</v>
      </c>
      <c r="I8047" t="s">
        <v>29</v>
      </c>
      <c r="K8047" t="s">
        <v>105</v>
      </c>
      <c r="L8047" t="s">
        <v>6460</v>
      </c>
      <c r="M8047" t="s">
        <v>6461</v>
      </c>
      <c r="N8047" t="s">
        <v>193</v>
      </c>
      <c r="O8047" t="s">
        <v>721</v>
      </c>
      <c r="P8047" s="6">
        <v>59.99</v>
      </c>
      <c r="Q8047" s="9">
        <v>17.997</v>
      </c>
      <c r="R8047">
        <v>11</v>
      </c>
      <c r="S8047">
        <v>0.17</v>
      </c>
      <c r="T8047" s="6">
        <f t="shared" si="625"/>
        <v>49.791699999999999</v>
      </c>
      <c r="U8047" s="6">
        <f t="shared" si="626"/>
        <v>659.89</v>
      </c>
      <c r="V8047" s="6">
        <f t="shared" si="627"/>
        <v>547.70870000000002</v>
      </c>
      <c r="W8047" s="6">
        <f t="shared" si="628"/>
        <v>197.96699999999998</v>
      </c>
      <c r="X8047" s="6">
        <f t="shared" si="629"/>
        <v>349.74170000000004</v>
      </c>
      <c r="Y8047" s="8">
        <v>0.63855421686746994</v>
      </c>
    </row>
    <row r="8048" spans="1:25" x14ac:dyDescent="0.35">
      <c r="A8048" t="s">
        <v>15650</v>
      </c>
      <c r="B8048" s="2">
        <v>45538</v>
      </c>
      <c r="C8048" t="s">
        <v>25</v>
      </c>
      <c r="D8048" t="s">
        <v>15651</v>
      </c>
      <c r="E8048" s="4" t="s">
        <v>985</v>
      </c>
      <c r="F8048" t="s">
        <v>1027</v>
      </c>
      <c r="G8048" t="s">
        <v>985</v>
      </c>
      <c r="H8048" s="4" t="s">
        <v>29</v>
      </c>
      <c r="I8048" t="s">
        <v>29</v>
      </c>
      <c r="J8048" s="4" t="s">
        <v>223</v>
      </c>
      <c r="K8048" t="s">
        <v>148</v>
      </c>
      <c r="L8048" t="s">
        <v>3842</v>
      </c>
      <c r="M8048" t="s">
        <v>3843</v>
      </c>
      <c r="N8048" t="s">
        <v>254</v>
      </c>
      <c r="O8048" t="s">
        <v>255</v>
      </c>
      <c r="P8048" s="6">
        <v>70.989999999999995</v>
      </c>
      <c r="Q8048" s="9">
        <v>20.997</v>
      </c>
      <c r="R8048">
        <v>7</v>
      </c>
      <c r="S8048">
        <v>0.15</v>
      </c>
      <c r="T8048" s="6">
        <f t="shared" si="625"/>
        <v>60.341499999999996</v>
      </c>
      <c r="U8048" s="6">
        <f t="shared" si="626"/>
        <v>496.92999999999995</v>
      </c>
      <c r="V8048" s="6">
        <f t="shared" si="627"/>
        <v>422.39049999999997</v>
      </c>
      <c r="W8048" s="6">
        <f t="shared" si="628"/>
        <v>146.97899999999998</v>
      </c>
      <c r="X8048" s="6">
        <f t="shared" si="629"/>
        <v>275.41149999999999</v>
      </c>
      <c r="Y8048" s="8">
        <v>0.65203052625473346</v>
      </c>
    </row>
    <row r="8049" spans="1:25" x14ac:dyDescent="0.35">
      <c r="A8049" t="s">
        <v>15652</v>
      </c>
      <c r="B8049" s="2">
        <v>45538</v>
      </c>
      <c r="C8049" t="s">
        <v>37</v>
      </c>
      <c r="D8049" t="s">
        <v>2041</v>
      </c>
      <c r="E8049" s="4" t="s">
        <v>146</v>
      </c>
      <c r="F8049" t="s">
        <v>147</v>
      </c>
      <c r="G8049" t="s">
        <v>146</v>
      </c>
      <c r="H8049" s="4" t="s">
        <v>29</v>
      </c>
      <c r="I8049" t="s">
        <v>29</v>
      </c>
      <c r="K8049" t="s">
        <v>114</v>
      </c>
      <c r="L8049" t="s">
        <v>2042</v>
      </c>
      <c r="M8049" t="s">
        <v>2043</v>
      </c>
      <c r="N8049" t="s">
        <v>402</v>
      </c>
      <c r="O8049" t="s">
        <v>1358</v>
      </c>
      <c r="P8049" s="6">
        <v>199</v>
      </c>
      <c r="Q8049" s="9">
        <v>59.7</v>
      </c>
      <c r="R8049">
        <v>4</v>
      </c>
      <c r="S8049">
        <v>0.02</v>
      </c>
      <c r="T8049" s="6">
        <f t="shared" si="625"/>
        <v>195.02</v>
      </c>
      <c r="U8049" s="6">
        <f t="shared" si="626"/>
        <v>796</v>
      </c>
      <c r="V8049" s="6">
        <f t="shared" si="627"/>
        <v>780.08</v>
      </c>
      <c r="W8049" s="6">
        <f t="shared" si="628"/>
        <v>238.8</v>
      </c>
      <c r="X8049" s="6">
        <f t="shared" si="629"/>
        <v>541.28</v>
      </c>
      <c r="Y8049" s="8">
        <v>0.69387755102040805</v>
      </c>
    </row>
    <row r="8050" spans="1:25" x14ac:dyDescent="0.35">
      <c r="A8050" t="s">
        <v>15653</v>
      </c>
      <c r="B8050" s="2">
        <v>45539</v>
      </c>
      <c r="C8050" t="s">
        <v>37</v>
      </c>
      <c r="D8050" t="s">
        <v>15654</v>
      </c>
      <c r="E8050" s="4" t="s">
        <v>1797</v>
      </c>
      <c r="F8050" t="s">
        <v>1798</v>
      </c>
      <c r="G8050" t="s">
        <v>1797</v>
      </c>
      <c r="H8050" s="4" t="s">
        <v>29</v>
      </c>
      <c r="I8050" t="s">
        <v>29</v>
      </c>
      <c r="J8050" s="4" t="s">
        <v>30</v>
      </c>
      <c r="K8050" t="s">
        <v>123</v>
      </c>
      <c r="L8050" t="s">
        <v>3395</v>
      </c>
      <c r="M8050" t="s">
        <v>3396</v>
      </c>
      <c r="N8050" t="s">
        <v>43</v>
      </c>
      <c r="O8050" t="s">
        <v>3397</v>
      </c>
      <c r="P8050" s="6">
        <v>0.89</v>
      </c>
      <c r="Q8050" s="9">
        <v>0.35599999999999998</v>
      </c>
      <c r="R8050">
        <v>11</v>
      </c>
      <c r="S8050">
        <v>0.28000000000000003</v>
      </c>
      <c r="T8050" s="6">
        <f t="shared" si="625"/>
        <v>0.64080000000000004</v>
      </c>
      <c r="U8050" s="6">
        <f t="shared" si="626"/>
        <v>9.7900000000000009</v>
      </c>
      <c r="V8050" s="6">
        <f t="shared" si="627"/>
        <v>7.0488</v>
      </c>
      <c r="W8050" s="6">
        <f t="shared" si="628"/>
        <v>3.9159999999999999</v>
      </c>
      <c r="X8050" s="6">
        <f t="shared" si="629"/>
        <v>3.1328</v>
      </c>
      <c r="Y8050" s="8">
        <v>0.44444444444444448</v>
      </c>
    </row>
    <row r="8051" spans="1:25" x14ac:dyDescent="0.35">
      <c r="A8051" t="s">
        <v>15655</v>
      </c>
      <c r="B8051" s="2">
        <v>45539</v>
      </c>
      <c r="C8051" t="s">
        <v>25</v>
      </c>
      <c r="D8051" t="s">
        <v>15656</v>
      </c>
      <c r="E8051" s="4" t="s">
        <v>985</v>
      </c>
      <c r="F8051" t="s">
        <v>1027</v>
      </c>
      <c r="G8051" t="s">
        <v>985</v>
      </c>
      <c r="H8051" s="4" t="s">
        <v>29</v>
      </c>
      <c r="I8051" t="s">
        <v>29</v>
      </c>
      <c r="J8051" s="4" t="s">
        <v>223</v>
      </c>
      <c r="K8051" t="s">
        <v>148</v>
      </c>
      <c r="L8051" t="s">
        <v>41</v>
      </c>
      <c r="M8051" t="s">
        <v>42</v>
      </c>
      <c r="N8051" t="s">
        <v>43</v>
      </c>
      <c r="O8051" t="s">
        <v>44</v>
      </c>
      <c r="P8051" s="6">
        <v>3.49</v>
      </c>
      <c r="Q8051" s="9">
        <v>0.747</v>
      </c>
      <c r="R8051">
        <v>11</v>
      </c>
      <c r="S8051">
        <v>0.12</v>
      </c>
      <c r="T8051" s="6">
        <f t="shared" si="625"/>
        <v>3.0712000000000002</v>
      </c>
      <c r="U8051" s="6">
        <f t="shared" si="626"/>
        <v>38.39</v>
      </c>
      <c r="V8051" s="6">
        <f t="shared" si="627"/>
        <v>33.783200000000001</v>
      </c>
      <c r="W8051" s="6">
        <f t="shared" si="628"/>
        <v>8.2170000000000005</v>
      </c>
      <c r="X8051" s="6">
        <f t="shared" si="629"/>
        <v>25.566200000000002</v>
      </c>
      <c r="Y8051" s="8">
        <v>0.75677259703047672</v>
      </c>
    </row>
    <row r="8052" spans="1:25" x14ac:dyDescent="0.35">
      <c r="A8052" t="s">
        <v>15657</v>
      </c>
      <c r="B8052" s="2">
        <v>45539</v>
      </c>
      <c r="C8052" t="s">
        <v>25</v>
      </c>
      <c r="D8052" t="s">
        <v>2107</v>
      </c>
      <c r="E8052" s="4" t="s">
        <v>112</v>
      </c>
      <c r="F8052" t="s">
        <v>197</v>
      </c>
      <c r="G8052" t="s">
        <v>112</v>
      </c>
      <c r="H8052" s="4" t="s">
        <v>75</v>
      </c>
      <c r="I8052" t="s">
        <v>75</v>
      </c>
      <c r="K8052" t="s">
        <v>75</v>
      </c>
      <c r="L8052" t="s">
        <v>2108</v>
      </c>
      <c r="M8052" t="s">
        <v>2109</v>
      </c>
      <c r="N8052" t="s">
        <v>1143</v>
      </c>
      <c r="O8052" t="s">
        <v>2110</v>
      </c>
      <c r="P8052" s="6">
        <v>4.99</v>
      </c>
      <c r="Q8052" s="9">
        <v>1.4970000000000001</v>
      </c>
      <c r="R8052">
        <v>10</v>
      </c>
      <c r="S8052">
        <v>0.38</v>
      </c>
      <c r="T8052" s="6">
        <f t="shared" si="625"/>
        <v>3.0938000000000003</v>
      </c>
      <c r="U8052" s="6">
        <f t="shared" si="626"/>
        <v>49.900000000000006</v>
      </c>
      <c r="V8052" s="6">
        <f t="shared" si="627"/>
        <v>30.938000000000002</v>
      </c>
      <c r="W8052" s="6">
        <f t="shared" si="628"/>
        <v>14.97</v>
      </c>
      <c r="X8052" s="6">
        <f t="shared" si="629"/>
        <v>15.968000000000002</v>
      </c>
      <c r="Y8052" s="8">
        <v>0.5161290322580645</v>
      </c>
    </row>
    <row r="8053" spans="1:25" x14ac:dyDescent="0.35">
      <c r="A8053" t="s">
        <v>15658</v>
      </c>
      <c r="B8053" s="2">
        <v>45539</v>
      </c>
      <c r="C8053" t="s">
        <v>37</v>
      </c>
      <c r="D8053" t="s">
        <v>12702</v>
      </c>
      <c r="E8053" s="4" t="s">
        <v>97</v>
      </c>
      <c r="F8053" t="s">
        <v>96</v>
      </c>
      <c r="G8053" t="s">
        <v>97</v>
      </c>
      <c r="H8053" s="4" t="s">
        <v>29</v>
      </c>
      <c r="I8053" t="s">
        <v>29</v>
      </c>
      <c r="J8053" s="4" t="s">
        <v>105</v>
      </c>
      <c r="K8053" t="s">
        <v>98</v>
      </c>
      <c r="L8053" t="s">
        <v>5568</v>
      </c>
      <c r="M8053" t="s">
        <v>5569</v>
      </c>
      <c r="N8053" t="s">
        <v>142</v>
      </c>
      <c r="O8053" t="s">
        <v>1448</v>
      </c>
      <c r="P8053" s="6">
        <v>5.49</v>
      </c>
      <c r="Q8053" s="9">
        <v>1.647</v>
      </c>
      <c r="R8053">
        <v>8</v>
      </c>
      <c r="S8053">
        <v>0.28999999999999998</v>
      </c>
      <c r="T8053" s="6">
        <f t="shared" si="625"/>
        <v>3.8978999999999999</v>
      </c>
      <c r="U8053" s="6">
        <f t="shared" si="626"/>
        <v>43.92</v>
      </c>
      <c r="V8053" s="6">
        <f t="shared" si="627"/>
        <v>31.183199999999999</v>
      </c>
      <c r="W8053" s="6">
        <f t="shared" si="628"/>
        <v>13.176</v>
      </c>
      <c r="X8053" s="6">
        <f t="shared" si="629"/>
        <v>18.007199999999997</v>
      </c>
      <c r="Y8053" s="8">
        <v>0.57746478873239426</v>
      </c>
    </row>
    <row r="8054" spans="1:25" x14ac:dyDescent="0.35">
      <c r="A8054" t="s">
        <v>15659</v>
      </c>
      <c r="B8054" s="2">
        <v>45539</v>
      </c>
      <c r="C8054" t="s">
        <v>25</v>
      </c>
      <c r="D8054" t="s">
        <v>3749</v>
      </c>
      <c r="E8054" s="4" t="s">
        <v>359</v>
      </c>
      <c r="F8054" t="s">
        <v>360</v>
      </c>
      <c r="G8054" t="s">
        <v>359</v>
      </c>
      <c r="H8054" s="4" t="s">
        <v>29</v>
      </c>
      <c r="I8054" t="s">
        <v>29</v>
      </c>
      <c r="J8054" s="4" t="s">
        <v>105</v>
      </c>
      <c r="K8054" t="s">
        <v>57</v>
      </c>
      <c r="L8054" t="s">
        <v>3750</v>
      </c>
      <c r="M8054" t="s">
        <v>3751</v>
      </c>
      <c r="N8054" t="s">
        <v>51</v>
      </c>
      <c r="O8054" t="s">
        <v>52</v>
      </c>
      <c r="P8054" s="6">
        <v>5.99</v>
      </c>
      <c r="Q8054" s="9">
        <v>1.7969999999999999</v>
      </c>
      <c r="R8054">
        <v>17</v>
      </c>
      <c r="T8054" s="6">
        <f t="shared" si="625"/>
        <v>5.99</v>
      </c>
      <c r="U8054" s="6">
        <f t="shared" si="626"/>
        <v>101.83</v>
      </c>
      <c r="V8054" s="6">
        <f t="shared" si="627"/>
        <v>101.83</v>
      </c>
      <c r="W8054" s="6">
        <f t="shared" si="628"/>
        <v>30.548999999999999</v>
      </c>
      <c r="X8054" s="6">
        <f t="shared" si="629"/>
        <v>71.281000000000006</v>
      </c>
      <c r="Y8054" s="8">
        <v>0.70000000000000007</v>
      </c>
    </row>
    <row r="8055" spans="1:25" x14ac:dyDescent="0.35">
      <c r="A8055" t="s">
        <v>15660</v>
      </c>
      <c r="B8055" s="2">
        <v>45539</v>
      </c>
      <c r="C8055" t="s">
        <v>25</v>
      </c>
      <c r="D8055" t="s">
        <v>15661</v>
      </c>
      <c r="E8055" s="4" t="s">
        <v>857</v>
      </c>
      <c r="F8055" t="s">
        <v>858</v>
      </c>
      <c r="G8055" t="s">
        <v>857</v>
      </c>
      <c r="H8055" s="4" t="s">
        <v>29</v>
      </c>
      <c r="I8055" t="s">
        <v>29</v>
      </c>
      <c r="J8055" s="4" t="s">
        <v>223</v>
      </c>
      <c r="K8055" t="s">
        <v>123</v>
      </c>
      <c r="L8055" t="s">
        <v>1446</v>
      </c>
      <c r="M8055" t="s">
        <v>1447</v>
      </c>
      <c r="N8055" t="s">
        <v>142</v>
      </c>
      <c r="O8055" t="s">
        <v>1448</v>
      </c>
      <c r="P8055" s="6">
        <v>6.49</v>
      </c>
      <c r="Q8055" s="9">
        <v>2.1960000000000002</v>
      </c>
      <c r="R8055">
        <v>17</v>
      </c>
      <c r="S8055">
        <v>0.11</v>
      </c>
      <c r="T8055" s="6">
        <f t="shared" si="625"/>
        <v>5.7761000000000005</v>
      </c>
      <c r="U8055" s="6">
        <f t="shared" si="626"/>
        <v>110.33</v>
      </c>
      <c r="V8055" s="6">
        <f t="shared" si="627"/>
        <v>98.193700000000007</v>
      </c>
      <c r="W8055" s="6">
        <f t="shared" si="628"/>
        <v>37.332000000000001</v>
      </c>
      <c r="X8055" s="6">
        <f t="shared" si="629"/>
        <v>60.861700000000006</v>
      </c>
      <c r="Y8055" s="8">
        <v>0.61981267637333148</v>
      </c>
    </row>
    <row r="8056" spans="1:25" x14ac:dyDescent="0.35">
      <c r="A8056" t="s">
        <v>15662</v>
      </c>
      <c r="B8056" s="2">
        <v>45539</v>
      </c>
      <c r="C8056" t="s">
        <v>25</v>
      </c>
      <c r="D8056" t="s">
        <v>15663</v>
      </c>
      <c r="E8056" s="4" t="s">
        <v>679</v>
      </c>
      <c r="F8056" t="s">
        <v>706</v>
      </c>
      <c r="G8056" t="s">
        <v>707</v>
      </c>
      <c r="H8056" s="4" t="s">
        <v>29</v>
      </c>
      <c r="I8056" t="s">
        <v>29</v>
      </c>
      <c r="K8056" t="s">
        <v>57</v>
      </c>
      <c r="L8056" t="s">
        <v>3558</v>
      </c>
      <c r="M8056" t="s">
        <v>3559</v>
      </c>
      <c r="N8056" t="s">
        <v>134</v>
      </c>
      <c r="O8056" t="s">
        <v>166</v>
      </c>
      <c r="P8056" s="6">
        <v>6.99</v>
      </c>
      <c r="Q8056" s="9">
        <v>2.3959999999999999</v>
      </c>
      <c r="R8056">
        <v>9</v>
      </c>
      <c r="S8056">
        <v>0.14000000000000001</v>
      </c>
      <c r="T8056" s="6">
        <f t="shared" si="625"/>
        <v>6.0114000000000001</v>
      </c>
      <c r="U8056" s="6">
        <f t="shared" si="626"/>
        <v>62.910000000000004</v>
      </c>
      <c r="V8056" s="6">
        <f t="shared" si="627"/>
        <v>54.102600000000002</v>
      </c>
      <c r="W8056" s="6">
        <f t="shared" si="628"/>
        <v>21.564</v>
      </c>
      <c r="X8056" s="6">
        <f t="shared" si="629"/>
        <v>32.538600000000002</v>
      </c>
      <c r="Y8056" s="8">
        <v>0.60142396114049979</v>
      </c>
    </row>
    <row r="8057" spans="1:25" x14ac:dyDescent="0.35">
      <c r="A8057" t="s">
        <v>15664</v>
      </c>
      <c r="B8057" s="2">
        <v>45539</v>
      </c>
      <c r="C8057" t="s">
        <v>37</v>
      </c>
      <c r="D8057" t="s">
        <v>3200</v>
      </c>
      <c r="E8057" s="4" t="s">
        <v>1286</v>
      </c>
      <c r="F8057" t="s">
        <v>1287</v>
      </c>
      <c r="G8057" t="s">
        <v>1286</v>
      </c>
      <c r="H8057" s="4" t="s">
        <v>29</v>
      </c>
      <c r="I8057" t="s">
        <v>29</v>
      </c>
      <c r="J8057" s="4" t="s">
        <v>148</v>
      </c>
      <c r="K8057" t="s">
        <v>66</v>
      </c>
      <c r="L8057" t="s">
        <v>3201</v>
      </c>
      <c r="M8057" t="s">
        <v>3202</v>
      </c>
      <c r="N8057" t="s">
        <v>78</v>
      </c>
      <c r="O8057" t="s">
        <v>881</v>
      </c>
      <c r="P8057" s="6">
        <v>14.99</v>
      </c>
      <c r="Q8057" s="9">
        <v>4.4969999999999999</v>
      </c>
      <c r="R8057">
        <v>6</v>
      </c>
      <c r="S8057">
        <v>0.33</v>
      </c>
      <c r="T8057" s="6">
        <f t="shared" si="625"/>
        <v>10.043299999999999</v>
      </c>
      <c r="U8057" s="6">
        <f t="shared" si="626"/>
        <v>89.94</v>
      </c>
      <c r="V8057" s="6">
        <f t="shared" si="627"/>
        <v>60.259799999999991</v>
      </c>
      <c r="W8057" s="6">
        <f t="shared" si="628"/>
        <v>26.981999999999999</v>
      </c>
      <c r="X8057" s="6">
        <f t="shared" si="629"/>
        <v>33.277799999999992</v>
      </c>
      <c r="Y8057" s="8">
        <v>0.55223880597014918</v>
      </c>
    </row>
    <row r="8058" spans="1:25" x14ac:dyDescent="0.35">
      <c r="A8058" t="s">
        <v>15665</v>
      </c>
      <c r="B8058" s="2">
        <v>45539</v>
      </c>
      <c r="C8058" t="s">
        <v>25</v>
      </c>
      <c r="D8058" t="s">
        <v>1092</v>
      </c>
      <c r="E8058" s="4" t="s">
        <v>73</v>
      </c>
      <c r="F8058" t="s">
        <v>343</v>
      </c>
      <c r="G8058" t="s">
        <v>73</v>
      </c>
      <c r="H8058" s="4" t="s">
        <v>29</v>
      </c>
      <c r="I8058" t="s">
        <v>29</v>
      </c>
      <c r="J8058" s="4" t="s">
        <v>31</v>
      </c>
      <c r="K8058" t="s">
        <v>57</v>
      </c>
      <c r="L8058" t="s">
        <v>1093</v>
      </c>
      <c r="M8058" t="s">
        <v>1094</v>
      </c>
      <c r="N8058" t="s">
        <v>86</v>
      </c>
      <c r="O8058" t="s">
        <v>1095</v>
      </c>
      <c r="P8058" s="6">
        <v>19.989999999999998</v>
      </c>
      <c r="Q8058" s="9">
        <v>7.9960000000000004</v>
      </c>
      <c r="R8058">
        <v>20</v>
      </c>
      <c r="S8058">
        <v>0.17</v>
      </c>
      <c r="T8058" s="6">
        <f t="shared" si="625"/>
        <v>16.591699999999999</v>
      </c>
      <c r="U8058" s="6">
        <f t="shared" si="626"/>
        <v>399.79999999999995</v>
      </c>
      <c r="V8058" s="6">
        <f t="shared" si="627"/>
        <v>331.834</v>
      </c>
      <c r="W8058" s="6">
        <f t="shared" si="628"/>
        <v>159.92000000000002</v>
      </c>
      <c r="X8058" s="6">
        <f t="shared" si="629"/>
        <v>171.91399999999999</v>
      </c>
      <c r="Y8058" s="8">
        <v>0.51807228915662651</v>
      </c>
    </row>
    <row r="8059" spans="1:25" x14ac:dyDescent="0.35">
      <c r="A8059" t="s">
        <v>15666</v>
      </c>
      <c r="B8059" s="2">
        <v>45539</v>
      </c>
      <c r="C8059" t="s">
        <v>37</v>
      </c>
      <c r="D8059" t="s">
        <v>6072</v>
      </c>
      <c r="E8059" s="4" t="s">
        <v>47</v>
      </c>
      <c r="F8059" t="s">
        <v>1241</v>
      </c>
      <c r="G8059" t="s">
        <v>47</v>
      </c>
      <c r="H8059" s="4" t="s">
        <v>29</v>
      </c>
      <c r="I8059" t="s">
        <v>29</v>
      </c>
      <c r="J8059" s="4" t="s">
        <v>30</v>
      </c>
      <c r="K8059" t="s">
        <v>31</v>
      </c>
      <c r="L8059" t="s">
        <v>6073</v>
      </c>
      <c r="M8059" t="s">
        <v>6074</v>
      </c>
      <c r="N8059" t="s">
        <v>1931</v>
      </c>
      <c r="O8059" t="s">
        <v>6075</v>
      </c>
      <c r="P8059" s="6">
        <v>19.989999999999998</v>
      </c>
      <c r="Q8059" s="9">
        <v>5.9969999999999999</v>
      </c>
      <c r="R8059">
        <v>6</v>
      </c>
      <c r="S8059">
        <v>0.08</v>
      </c>
      <c r="T8059" s="6">
        <f t="shared" si="625"/>
        <v>18.390799999999999</v>
      </c>
      <c r="U8059" s="6">
        <f t="shared" si="626"/>
        <v>119.94</v>
      </c>
      <c r="V8059" s="6">
        <f t="shared" si="627"/>
        <v>110.34479999999999</v>
      </c>
      <c r="W8059" s="6">
        <f t="shared" si="628"/>
        <v>35.981999999999999</v>
      </c>
      <c r="X8059" s="6">
        <f t="shared" si="629"/>
        <v>74.362799999999993</v>
      </c>
      <c r="Y8059" s="8">
        <v>0.67391304347826086</v>
      </c>
    </row>
    <row r="8060" spans="1:25" x14ac:dyDescent="0.35">
      <c r="A8060" t="s">
        <v>15667</v>
      </c>
      <c r="B8060" s="2">
        <v>45539</v>
      </c>
      <c r="C8060" t="s">
        <v>37</v>
      </c>
      <c r="D8060" t="s">
        <v>6307</v>
      </c>
      <c r="E8060" s="4" t="s">
        <v>221</v>
      </c>
      <c r="F8060" t="s">
        <v>1565</v>
      </c>
      <c r="G8060" t="s">
        <v>221</v>
      </c>
      <c r="H8060" s="4" t="s">
        <v>29</v>
      </c>
      <c r="I8060" t="s">
        <v>29</v>
      </c>
      <c r="J8060" s="4" t="s">
        <v>57</v>
      </c>
      <c r="K8060" t="s">
        <v>66</v>
      </c>
      <c r="L8060" t="s">
        <v>6308</v>
      </c>
      <c r="M8060" t="s">
        <v>6309</v>
      </c>
      <c r="N8060" t="s">
        <v>539</v>
      </c>
      <c r="O8060" t="s">
        <v>3033</v>
      </c>
      <c r="P8060" s="6">
        <v>19.989999999999998</v>
      </c>
      <c r="Q8060" s="9">
        <v>5.9969999999999999</v>
      </c>
      <c r="R8060">
        <v>4</v>
      </c>
      <c r="S8060">
        <v>0.34</v>
      </c>
      <c r="T8060" s="6">
        <f t="shared" si="625"/>
        <v>13.193399999999997</v>
      </c>
      <c r="U8060" s="6">
        <f t="shared" si="626"/>
        <v>79.959999999999994</v>
      </c>
      <c r="V8060" s="6">
        <f t="shared" si="627"/>
        <v>52.773599999999988</v>
      </c>
      <c r="W8060" s="6">
        <f t="shared" si="628"/>
        <v>23.988</v>
      </c>
      <c r="X8060" s="6">
        <f t="shared" si="629"/>
        <v>28.785599999999988</v>
      </c>
      <c r="Y8060" s="8">
        <v>0.5454545454545453</v>
      </c>
    </row>
    <row r="8061" spans="1:25" x14ac:dyDescent="0.35">
      <c r="A8061" t="s">
        <v>15668</v>
      </c>
      <c r="B8061" s="2">
        <v>45539</v>
      </c>
      <c r="C8061" t="s">
        <v>25</v>
      </c>
      <c r="D8061" t="s">
        <v>15669</v>
      </c>
      <c r="E8061" s="4" t="s">
        <v>273</v>
      </c>
      <c r="F8061" t="s">
        <v>274</v>
      </c>
      <c r="G8061" t="s">
        <v>273</v>
      </c>
      <c r="H8061" s="4" t="s">
        <v>29</v>
      </c>
      <c r="I8061" t="s">
        <v>29</v>
      </c>
      <c r="J8061" s="4" t="s">
        <v>223</v>
      </c>
      <c r="K8061" t="s">
        <v>30</v>
      </c>
      <c r="L8061" t="s">
        <v>1336</v>
      </c>
      <c r="M8061" t="s">
        <v>1337</v>
      </c>
      <c r="N8061" t="s">
        <v>78</v>
      </c>
      <c r="O8061" t="s">
        <v>715</v>
      </c>
      <c r="P8061" s="6">
        <v>20.99</v>
      </c>
      <c r="Q8061" s="9">
        <v>7.9960000000000004</v>
      </c>
      <c r="R8061">
        <v>20</v>
      </c>
      <c r="S8061">
        <v>0.16</v>
      </c>
      <c r="T8061" s="6">
        <f t="shared" si="625"/>
        <v>17.631599999999999</v>
      </c>
      <c r="U8061" s="6">
        <f t="shared" si="626"/>
        <v>419.79999999999995</v>
      </c>
      <c r="V8061" s="6">
        <f t="shared" si="627"/>
        <v>352.63199999999995</v>
      </c>
      <c r="W8061" s="6">
        <f t="shared" si="628"/>
        <v>159.92000000000002</v>
      </c>
      <c r="X8061" s="6">
        <f t="shared" si="629"/>
        <v>192.71199999999993</v>
      </c>
      <c r="Y8061" s="8">
        <v>0.5464960638852967</v>
      </c>
    </row>
    <row r="8062" spans="1:25" x14ac:dyDescent="0.35">
      <c r="A8062" t="s">
        <v>15670</v>
      </c>
      <c r="B8062" s="2">
        <v>45539</v>
      </c>
      <c r="C8062" t="s">
        <v>37</v>
      </c>
      <c r="D8062" t="s">
        <v>15671</v>
      </c>
      <c r="E8062" s="4" t="s">
        <v>73</v>
      </c>
      <c r="F8062" t="s">
        <v>74</v>
      </c>
      <c r="G8062" t="s">
        <v>73</v>
      </c>
      <c r="H8062" s="4" t="s">
        <v>75</v>
      </c>
      <c r="I8062" t="s">
        <v>75</v>
      </c>
      <c r="K8062" t="s">
        <v>75</v>
      </c>
      <c r="L8062" t="s">
        <v>1028</v>
      </c>
      <c r="M8062" t="s">
        <v>1029</v>
      </c>
      <c r="N8062" t="s">
        <v>78</v>
      </c>
      <c r="O8062" t="s">
        <v>715</v>
      </c>
      <c r="P8062" s="6">
        <v>25.99</v>
      </c>
      <c r="Q8062" s="9">
        <v>9.9960000000000004</v>
      </c>
      <c r="R8062">
        <v>3</v>
      </c>
      <c r="S8062">
        <v>0.11</v>
      </c>
      <c r="T8062" s="6">
        <f t="shared" si="625"/>
        <v>23.1311</v>
      </c>
      <c r="U8062" s="6">
        <f t="shared" si="626"/>
        <v>77.97</v>
      </c>
      <c r="V8062" s="6">
        <f t="shared" si="627"/>
        <v>69.393299999999996</v>
      </c>
      <c r="W8062" s="6">
        <f t="shared" si="628"/>
        <v>29.988</v>
      </c>
      <c r="X8062" s="6">
        <f t="shared" si="629"/>
        <v>39.405299999999997</v>
      </c>
      <c r="Y8062" s="8">
        <v>0.56785453350683712</v>
      </c>
    </row>
    <row r="8063" spans="1:25" x14ac:dyDescent="0.35">
      <c r="A8063" t="s">
        <v>15672</v>
      </c>
      <c r="B8063" s="2">
        <v>45539</v>
      </c>
      <c r="C8063" t="s">
        <v>25</v>
      </c>
      <c r="D8063" t="s">
        <v>15673</v>
      </c>
      <c r="E8063" s="4" t="s">
        <v>112</v>
      </c>
      <c r="F8063" t="s">
        <v>197</v>
      </c>
      <c r="G8063" t="s">
        <v>112</v>
      </c>
      <c r="H8063" s="4" t="s">
        <v>75</v>
      </c>
      <c r="I8063" t="s">
        <v>75</v>
      </c>
      <c r="K8063" t="s">
        <v>75</v>
      </c>
      <c r="L8063" t="s">
        <v>15674</v>
      </c>
      <c r="M8063" t="s">
        <v>15675</v>
      </c>
      <c r="N8063" t="s">
        <v>69</v>
      </c>
      <c r="O8063" t="s">
        <v>1501</v>
      </c>
      <c r="P8063" s="6">
        <v>29.99</v>
      </c>
      <c r="Q8063" s="9">
        <v>8.9969999999999999</v>
      </c>
      <c r="R8063">
        <v>19</v>
      </c>
      <c r="S8063">
        <v>0.27</v>
      </c>
      <c r="T8063" s="6">
        <f t="shared" si="625"/>
        <v>21.892699999999998</v>
      </c>
      <c r="U8063" s="6">
        <f t="shared" si="626"/>
        <v>569.80999999999995</v>
      </c>
      <c r="V8063" s="6">
        <f t="shared" si="627"/>
        <v>415.96129999999994</v>
      </c>
      <c r="W8063" s="6">
        <f t="shared" si="628"/>
        <v>170.94299999999998</v>
      </c>
      <c r="X8063" s="6">
        <f t="shared" si="629"/>
        <v>245.01829999999995</v>
      </c>
      <c r="Y8063" s="8">
        <v>0.58904109589041098</v>
      </c>
    </row>
    <row r="8064" spans="1:25" x14ac:dyDescent="0.35">
      <c r="A8064" t="s">
        <v>15676</v>
      </c>
      <c r="B8064" s="2">
        <v>45539</v>
      </c>
      <c r="C8064" t="s">
        <v>37</v>
      </c>
      <c r="D8064" t="s">
        <v>2312</v>
      </c>
      <c r="E8064" s="4" t="s">
        <v>287</v>
      </c>
      <c r="F8064" t="s">
        <v>288</v>
      </c>
      <c r="G8064" t="s">
        <v>287</v>
      </c>
      <c r="H8064" s="4" t="s">
        <v>29</v>
      </c>
      <c r="I8064" t="s">
        <v>29</v>
      </c>
      <c r="J8064" s="4" t="s">
        <v>123</v>
      </c>
      <c r="K8064" t="s">
        <v>30</v>
      </c>
      <c r="L8064" t="s">
        <v>2313</v>
      </c>
      <c r="M8064" t="s">
        <v>2314</v>
      </c>
      <c r="N8064" t="s">
        <v>886</v>
      </c>
      <c r="O8064" t="s">
        <v>887</v>
      </c>
      <c r="P8064" s="6">
        <v>34.99</v>
      </c>
      <c r="Q8064" s="9">
        <v>10.497</v>
      </c>
      <c r="R8064">
        <v>19</v>
      </c>
      <c r="S8064">
        <v>0.06</v>
      </c>
      <c r="T8064" s="6">
        <f t="shared" si="625"/>
        <v>32.890599999999999</v>
      </c>
      <c r="U8064" s="6">
        <f t="shared" si="626"/>
        <v>664.81000000000006</v>
      </c>
      <c r="V8064" s="6">
        <f t="shared" si="627"/>
        <v>624.92139999999995</v>
      </c>
      <c r="W8064" s="6">
        <f t="shared" si="628"/>
        <v>199.44299999999998</v>
      </c>
      <c r="X8064" s="6">
        <f t="shared" si="629"/>
        <v>425.47839999999997</v>
      </c>
      <c r="Y8064" s="8">
        <v>0.68085106382978722</v>
      </c>
    </row>
    <row r="8065" spans="1:25" x14ac:dyDescent="0.35">
      <c r="A8065" t="s">
        <v>15677</v>
      </c>
      <c r="B8065" s="2">
        <v>45539</v>
      </c>
      <c r="C8065" t="s">
        <v>25</v>
      </c>
      <c r="D8065" t="s">
        <v>1939</v>
      </c>
      <c r="E8065" s="4" t="s">
        <v>631</v>
      </c>
      <c r="F8065" t="s">
        <v>632</v>
      </c>
      <c r="G8065" t="s">
        <v>631</v>
      </c>
      <c r="H8065" s="4" t="s">
        <v>29</v>
      </c>
      <c r="I8065" t="s">
        <v>29</v>
      </c>
      <c r="J8065" s="4" t="s">
        <v>57</v>
      </c>
      <c r="K8065" t="s">
        <v>98</v>
      </c>
      <c r="L8065" t="s">
        <v>1940</v>
      </c>
      <c r="M8065" t="s">
        <v>1941</v>
      </c>
      <c r="N8065" t="s">
        <v>1352</v>
      </c>
      <c r="O8065" t="s">
        <v>1942</v>
      </c>
      <c r="P8065" s="6">
        <v>49.99</v>
      </c>
      <c r="Q8065" s="9">
        <v>14.997</v>
      </c>
      <c r="R8065">
        <v>17</v>
      </c>
      <c r="S8065">
        <v>0.35</v>
      </c>
      <c r="T8065" s="6">
        <f t="shared" si="625"/>
        <v>32.493500000000004</v>
      </c>
      <c r="U8065" s="6">
        <f t="shared" si="626"/>
        <v>849.83</v>
      </c>
      <c r="V8065" s="6">
        <f t="shared" si="627"/>
        <v>552.38950000000011</v>
      </c>
      <c r="W8065" s="6">
        <f t="shared" si="628"/>
        <v>254.94900000000001</v>
      </c>
      <c r="X8065" s="6">
        <f t="shared" si="629"/>
        <v>297.4405000000001</v>
      </c>
      <c r="Y8065" s="8">
        <v>0.53846153846153855</v>
      </c>
    </row>
    <row r="8066" spans="1:25" x14ac:dyDescent="0.35">
      <c r="A8066" t="s">
        <v>15678</v>
      </c>
      <c r="B8066" s="2">
        <v>45539</v>
      </c>
      <c r="C8066" t="s">
        <v>25</v>
      </c>
      <c r="D8066" t="s">
        <v>3319</v>
      </c>
      <c r="E8066" s="4" t="s">
        <v>273</v>
      </c>
      <c r="F8066" t="s">
        <v>274</v>
      </c>
      <c r="G8066" t="s">
        <v>273</v>
      </c>
      <c r="H8066" s="4" t="s">
        <v>29</v>
      </c>
      <c r="I8066" t="s">
        <v>29</v>
      </c>
      <c r="J8066" s="4" t="s">
        <v>123</v>
      </c>
      <c r="K8066" t="s">
        <v>30</v>
      </c>
      <c r="L8066" t="s">
        <v>2141</v>
      </c>
      <c r="M8066" t="s">
        <v>2142</v>
      </c>
      <c r="N8066" t="s">
        <v>69</v>
      </c>
      <c r="O8066" t="s">
        <v>1702</v>
      </c>
      <c r="P8066" s="6">
        <v>49.99</v>
      </c>
      <c r="Q8066" s="9">
        <v>19.995999999999999</v>
      </c>
      <c r="R8066">
        <v>20</v>
      </c>
      <c r="S8066">
        <v>0.09</v>
      </c>
      <c r="T8066" s="6">
        <f t="shared" si="625"/>
        <v>45.490900000000003</v>
      </c>
      <c r="U8066" s="6">
        <f t="shared" si="626"/>
        <v>999.80000000000007</v>
      </c>
      <c r="V8066" s="6">
        <f t="shared" si="627"/>
        <v>909.8180000000001</v>
      </c>
      <c r="W8066" s="6">
        <f t="shared" si="628"/>
        <v>399.91999999999996</v>
      </c>
      <c r="X8066" s="6">
        <f t="shared" si="629"/>
        <v>509.89800000000014</v>
      </c>
      <c r="Y8066" s="8">
        <v>0.56043956043956056</v>
      </c>
    </row>
    <row r="8067" spans="1:25" x14ac:dyDescent="0.35">
      <c r="A8067" t="s">
        <v>15679</v>
      </c>
      <c r="B8067" s="2">
        <v>45539</v>
      </c>
      <c r="C8067" t="s">
        <v>37</v>
      </c>
      <c r="D8067" t="s">
        <v>1560</v>
      </c>
      <c r="E8067" s="4" t="s">
        <v>214</v>
      </c>
      <c r="F8067" t="s">
        <v>215</v>
      </c>
      <c r="G8067" t="s">
        <v>214</v>
      </c>
      <c r="H8067" s="4" t="s">
        <v>75</v>
      </c>
      <c r="I8067" t="s">
        <v>75</v>
      </c>
      <c r="K8067" t="s">
        <v>75</v>
      </c>
      <c r="L8067" t="s">
        <v>1561</v>
      </c>
      <c r="M8067" t="s">
        <v>1562</v>
      </c>
      <c r="N8067" t="s">
        <v>1228</v>
      </c>
      <c r="O8067" t="s">
        <v>1510</v>
      </c>
      <c r="P8067" s="6">
        <v>119.99</v>
      </c>
      <c r="Q8067" s="9">
        <v>35.997</v>
      </c>
      <c r="R8067">
        <v>6</v>
      </c>
      <c r="S8067">
        <v>0.17</v>
      </c>
      <c r="T8067" s="6">
        <f t="shared" ref="T8067:T8130" si="630">P8067*(1-S8067)</f>
        <v>99.591699999999989</v>
      </c>
      <c r="U8067" s="6">
        <f t="shared" ref="U8067:U8130" si="631">P8067*R8067</f>
        <v>719.93999999999994</v>
      </c>
      <c r="V8067" s="6">
        <f t="shared" ref="V8067:V8130" si="632">T8067*R8067</f>
        <v>597.5501999999999</v>
      </c>
      <c r="W8067" s="6">
        <f t="shared" ref="W8067:W8130" si="633">Q8067*R8067</f>
        <v>215.982</v>
      </c>
      <c r="X8067" s="6">
        <f t="shared" ref="X8067:X8130" si="634">V8067-W8067</f>
        <v>381.56819999999993</v>
      </c>
      <c r="Y8067" s="8">
        <v>0.63855421686746983</v>
      </c>
    </row>
    <row r="8068" spans="1:25" x14ac:dyDescent="0.35">
      <c r="A8068" t="s">
        <v>15680</v>
      </c>
      <c r="B8068" s="2">
        <v>45540</v>
      </c>
      <c r="C8068" t="s">
        <v>25</v>
      </c>
      <c r="D8068" t="s">
        <v>15681</v>
      </c>
      <c r="E8068" s="4" t="s">
        <v>543</v>
      </c>
      <c r="F8068" t="s">
        <v>544</v>
      </c>
      <c r="G8068" t="s">
        <v>543</v>
      </c>
      <c r="H8068" s="4" t="s">
        <v>29</v>
      </c>
      <c r="I8068" t="s">
        <v>29</v>
      </c>
      <c r="J8068" s="4" t="s">
        <v>31</v>
      </c>
      <c r="K8068" t="s">
        <v>57</v>
      </c>
      <c r="L8068" t="s">
        <v>11000</v>
      </c>
      <c r="M8068" t="s">
        <v>11001</v>
      </c>
      <c r="N8068" t="s">
        <v>241</v>
      </c>
      <c r="O8068" t="s">
        <v>9541</v>
      </c>
      <c r="P8068" s="6">
        <v>2.79</v>
      </c>
      <c r="Q8068" s="9">
        <v>0.53700000000000003</v>
      </c>
      <c r="R8068">
        <v>6</v>
      </c>
      <c r="S8068">
        <v>0.16</v>
      </c>
      <c r="T8068" s="6">
        <f t="shared" si="630"/>
        <v>2.3435999999999999</v>
      </c>
      <c r="U8068" s="6">
        <f t="shared" si="631"/>
        <v>16.740000000000002</v>
      </c>
      <c r="V8068" s="6">
        <f t="shared" si="632"/>
        <v>14.061599999999999</v>
      </c>
      <c r="W8068" s="6">
        <f t="shared" si="633"/>
        <v>3.2220000000000004</v>
      </c>
      <c r="X8068" s="6">
        <f t="shared" si="634"/>
        <v>10.839599999999997</v>
      </c>
      <c r="Y8068" s="8">
        <v>0.77086533538146429</v>
      </c>
    </row>
    <row r="8069" spans="1:25" x14ac:dyDescent="0.35">
      <c r="A8069" t="s">
        <v>15682</v>
      </c>
      <c r="B8069" s="2">
        <v>45540</v>
      </c>
      <c r="C8069" t="s">
        <v>25</v>
      </c>
      <c r="D8069" t="s">
        <v>4847</v>
      </c>
      <c r="E8069" s="4" t="s">
        <v>985</v>
      </c>
      <c r="F8069" t="s">
        <v>1027</v>
      </c>
      <c r="G8069" t="s">
        <v>985</v>
      </c>
      <c r="H8069" s="4" t="s">
        <v>29</v>
      </c>
      <c r="I8069" t="s">
        <v>29</v>
      </c>
      <c r="J8069" s="4" t="s">
        <v>114</v>
      </c>
      <c r="K8069" t="s">
        <v>148</v>
      </c>
      <c r="L8069" t="s">
        <v>4848</v>
      </c>
      <c r="M8069" t="s">
        <v>4849</v>
      </c>
      <c r="N8069" t="s">
        <v>158</v>
      </c>
      <c r="O8069" t="s">
        <v>218</v>
      </c>
      <c r="P8069" s="6">
        <v>3.59</v>
      </c>
      <c r="Q8069" s="9">
        <v>1.077</v>
      </c>
      <c r="R8069">
        <v>3</v>
      </c>
      <c r="S8069">
        <v>0.06</v>
      </c>
      <c r="T8069" s="6">
        <f t="shared" si="630"/>
        <v>3.3745999999999996</v>
      </c>
      <c r="U8069" s="6">
        <f t="shared" si="631"/>
        <v>10.77</v>
      </c>
      <c r="V8069" s="6">
        <f t="shared" si="632"/>
        <v>10.123799999999999</v>
      </c>
      <c r="W8069" s="6">
        <f t="shared" si="633"/>
        <v>3.2309999999999999</v>
      </c>
      <c r="X8069" s="6">
        <f t="shared" si="634"/>
        <v>6.8927999999999994</v>
      </c>
      <c r="Y8069" s="8">
        <v>0.68085106382978722</v>
      </c>
    </row>
    <row r="8070" spans="1:25" x14ac:dyDescent="0.35">
      <c r="A8070" t="s">
        <v>15683</v>
      </c>
      <c r="B8070" s="2">
        <v>45540</v>
      </c>
      <c r="C8070" t="s">
        <v>25</v>
      </c>
      <c r="D8070" t="s">
        <v>5844</v>
      </c>
      <c r="E8070" s="4" t="s">
        <v>389</v>
      </c>
      <c r="F8070" t="s">
        <v>390</v>
      </c>
      <c r="G8070" t="s">
        <v>389</v>
      </c>
      <c r="H8070" s="4" t="s">
        <v>29</v>
      </c>
      <c r="I8070" t="s">
        <v>29</v>
      </c>
      <c r="J8070" s="4" t="s">
        <v>57</v>
      </c>
      <c r="K8070" t="s">
        <v>98</v>
      </c>
      <c r="L8070" t="s">
        <v>5845</v>
      </c>
      <c r="M8070" t="s">
        <v>5846</v>
      </c>
      <c r="N8070" t="s">
        <v>997</v>
      </c>
      <c r="O8070" t="s">
        <v>2162</v>
      </c>
      <c r="P8070" s="6">
        <v>7.99</v>
      </c>
      <c r="Q8070" s="9">
        <v>2.3969999999999998</v>
      </c>
      <c r="R8070">
        <v>9</v>
      </c>
      <c r="S8070">
        <v>0.12</v>
      </c>
      <c r="T8070" s="6">
        <f t="shared" si="630"/>
        <v>7.0312000000000001</v>
      </c>
      <c r="U8070" s="6">
        <f t="shared" si="631"/>
        <v>71.91</v>
      </c>
      <c r="V8070" s="6">
        <f t="shared" si="632"/>
        <v>63.280799999999999</v>
      </c>
      <c r="W8070" s="6">
        <f t="shared" si="633"/>
        <v>21.572999999999997</v>
      </c>
      <c r="X8070" s="6">
        <f t="shared" si="634"/>
        <v>41.707800000000006</v>
      </c>
      <c r="Y8070" s="8">
        <v>0.65909090909090917</v>
      </c>
    </row>
    <row r="8071" spans="1:25" x14ac:dyDescent="0.35">
      <c r="A8071" t="s">
        <v>15684</v>
      </c>
      <c r="B8071" s="2">
        <v>45540</v>
      </c>
      <c r="C8071" t="s">
        <v>25</v>
      </c>
      <c r="D8071" t="s">
        <v>13202</v>
      </c>
      <c r="E8071" s="4" t="s">
        <v>1797</v>
      </c>
      <c r="F8071" t="s">
        <v>1798</v>
      </c>
      <c r="G8071" t="s">
        <v>1797</v>
      </c>
      <c r="H8071" s="4" t="s">
        <v>29</v>
      </c>
      <c r="I8071" t="s">
        <v>29</v>
      </c>
      <c r="J8071" s="4" t="s">
        <v>105</v>
      </c>
      <c r="K8071" t="s">
        <v>123</v>
      </c>
      <c r="L8071" t="s">
        <v>13203</v>
      </c>
      <c r="M8071" t="s">
        <v>13204</v>
      </c>
      <c r="N8071" t="s">
        <v>248</v>
      </c>
      <c r="O8071" t="s">
        <v>7263</v>
      </c>
      <c r="P8071" s="6">
        <v>8.99</v>
      </c>
      <c r="Q8071" s="9">
        <v>2.6970000000000001</v>
      </c>
      <c r="R8071">
        <v>2</v>
      </c>
      <c r="T8071" s="6">
        <f t="shared" si="630"/>
        <v>8.99</v>
      </c>
      <c r="U8071" s="6">
        <f t="shared" si="631"/>
        <v>17.98</v>
      </c>
      <c r="V8071" s="6">
        <f t="shared" si="632"/>
        <v>17.98</v>
      </c>
      <c r="W8071" s="6">
        <f t="shared" si="633"/>
        <v>5.3940000000000001</v>
      </c>
      <c r="X8071" s="6">
        <f t="shared" si="634"/>
        <v>12.586</v>
      </c>
      <c r="Y8071" s="8">
        <v>0.7</v>
      </c>
    </row>
    <row r="8072" spans="1:25" x14ac:dyDescent="0.35">
      <c r="A8072" t="s">
        <v>15685</v>
      </c>
      <c r="B8072" s="2">
        <v>45540</v>
      </c>
      <c r="C8072" t="s">
        <v>37</v>
      </c>
      <c r="D8072" t="s">
        <v>2902</v>
      </c>
      <c r="E8072" s="4" t="s">
        <v>95</v>
      </c>
      <c r="F8072" t="s">
        <v>96</v>
      </c>
      <c r="G8072" t="s">
        <v>97</v>
      </c>
      <c r="H8072" s="4" t="s">
        <v>29</v>
      </c>
      <c r="I8072" t="s">
        <v>29</v>
      </c>
      <c r="J8072" s="4" t="s">
        <v>148</v>
      </c>
      <c r="K8072" t="s">
        <v>98</v>
      </c>
      <c r="L8072" t="s">
        <v>2903</v>
      </c>
      <c r="M8072" t="s">
        <v>2904</v>
      </c>
      <c r="N8072" t="s">
        <v>813</v>
      </c>
      <c r="O8072" t="s">
        <v>2905</v>
      </c>
      <c r="P8072" s="6">
        <v>9.99</v>
      </c>
      <c r="Q8072" s="9">
        <v>2.9969999999999999</v>
      </c>
      <c r="R8072">
        <v>10</v>
      </c>
      <c r="S8072">
        <v>0.23</v>
      </c>
      <c r="T8072" s="6">
        <f t="shared" si="630"/>
        <v>7.6923000000000004</v>
      </c>
      <c r="U8072" s="6">
        <f t="shared" si="631"/>
        <v>99.9</v>
      </c>
      <c r="V8072" s="6">
        <f t="shared" si="632"/>
        <v>76.923000000000002</v>
      </c>
      <c r="W8072" s="6">
        <f t="shared" si="633"/>
        <v>29.97</v>
      </c>
      <c r="X8072" s="6">
        <f t="shared" si="634"/>
        <v>46.953000000000003</v>
      </c>
      <c r="Y8072" s="8">
        <v>0.61038961038961037</v>
      </c>
    </row>
    <row r="8073" spans="1:25" x14ac:dyDescent="0.35">
      <c r="A8073" t="s">
        <v>15686</v>
      </c>
      <c r="B8073" s="2">
        <v>45540</v>
      </c>
      <c r="C8073" t="s">
        <v>25</v>
      </c>
      <c r="D8073" t="s">
        <v>13749</v>
      </c>
      <c r="E8073" s="4" t="s">
        <v>146</v>
      </c>
      <c r="F8073" t="s">
        <v>1032</v>
      </c>
      <c r="G8073" t="s">
        <v>146</v>
      </c>
      <c r="H8073" s="4" t="s">
        <v>29</v>
      </c>
      <c r="I8073" t="s">
        <v>29</v>
      </c>
      <c r="J8073" s="4" t="s">
        <v>123</v>
      </c>
      <c r="K8073" t="s">
        <v>114</v>
      </c>
      <c r="L8073" t="s">
        <v>13750</v>
      </c>
      <c r="M8073" t="s">
        <v>13751</v>
      </c>
      <c r="N8073" t="s">
        <v>78</v>
      </c>
      <c r="O8073" t="s">
        <v>1591</v>
      </c>
      <c r="P8073" s="6">
        <v>12.99</v>
      </c>
      <c r="Q8073" s="9">
        <v>3.8969999999999998</v>
      </c>
      <c r="R8073">
        <v>11</v>
      </c>
      <c r="S8073">
        <v>0.15</v>
      </c>
      <c r="T8073" s="6">
        <f t="shared" si="630"/>
        <v>11.041499999999999</v>
      </c>
      <c r="U8073" s="6">
        <f t="shared" si="631"/>
        <v>142.89000000000001</v>
      </c>
      <c r="V8073" s="6">
        <f t="shared" si="632"/>
        <v>121.45649999999999</v>
      </c>
      <c r="W8073" s="6">
        <f t="shared" si="633"/>
        <v>42.866999999999997</v>
      </c>
      <c r="X8073" s="6">
        <f t="shared" si="634"/>
        <v>78.589499999999987</v>
      </c>
      <c r="Y8073" s="8">
        <v>0.64705882352941169</v>
      </c>
    </row>
    <row r="8074" spans="1:25" x14ac:dyDescent="0.35">
      <c r="A8074" t="s">
        <v>15687</v>
      </c>
      <c r="B8074" s="2">
        <v>45540</v>
      </c>
      <c r="C8074" t="s">
        <v>37</v>
      </c>
      <c r="D8074" t="s">
        <v>15688</v>
      </c>
      <c r="E8074" s="4" t="s">
        <v>273</v>
      </c>
      <c r="F8074" t="s">
        <v>274</v>
      </c>
      <c r="G8074" t="s">
        <v>273</v>
      </c>
      <c r="H8074" s="4" t="s">
        <v>29</v>
      </c>
      <c r="I8074" t="s">
        <v>29</v>
      </c>
      <c r="J8074" s="4" t="s">
        <v>114</v>
      </c>
      <c r="K8074" t="s">
        <v>30</v>
      </c>
      <c r="L8074" t="s">
        <v>9129</v>
      </c>
      <c r="M8074" t="s">
        <v>9130</v>
      </c>
      <c r="N8074" t="s">
        <v>117</v>
      </c>
      <c r="O8074" t="s">
        <v>351</v>
      </c>
      <c r="P8074" s="6">
        <v>15.99</v>
      </c>
      <c r="Q8074" s="9">
        <v>5.9960000000000004</v>
      </c>
      <c r="R8074">
        <v>5</v>
      </c>
      <c r="S8074">
        <v>0.13</v>
      </c>
      <c r="T8074" s="6">
        <f t="shared" si="630"/>
        <v>13.911300000000001</v>
      </c>
      <c r="U8074" s="6">
        <f t="shared" si="631"/>
        <v>79.95</v>
      </c>
      <c r="V8074" s="6">
        <f t="shared" si="632"/>
        <v>69.5565</v>
      </c>
      <c r="W8074" s="6">
        <f t="shared" si="633"/>
        <v>29.980000000000004</v>
      </c>
      <c r="X8074" s="6">
        <f t="shared" si="634"/>
        <v>39.576499999999996</v>
      </c>
      <c r="Y8074" s="8">
        <v>0.56898348824337042</v>
      </c>
    </row>
    <row r="8075" spans="1:25" x14ac:dyDescent="0.35">
      <c r="A8075" t="s">
        <v>15689</v>
      </c>
      <c r="B8075" s="2">
        <v>45540</v>
      </c>
      <c r="C8075" t="s">
        <v>37</v>
      </c>
      <c r="D8075" t="s">
        <v>7951</v>
      </c>
      <c r="E8075" s="4" t="s">
        <v>663</v>
      </c>
      <c r="F8075" t="s">
        <v>664</v>
      </c>
      <c r="G8075" t="s">
        <v>663</v>
      </c>
      <c r="H8075" s="4" t="s">
        <v>29</v>
      </c>
      <c r="I8075" t="s">
        <v>29</v>
      </c>
      <c r="J8075" s="4" t="s">
        <v>57</v>
      </c>
      <c r="K8075" t="s">
        <v>105</v>
      </c>
      <c r="L8075" t="s">
        <v>7952</v>
      </c>
      <c r="M8075" t="s">
        <v>7953</v>
      </c>
      <c r="N8075" t="s">
        <v>78</v>
      </c>
      <c r="O8075" t="s">
        <v>881</v>
      </c>
      <c r="P8075" s="6">
        <v>19.989999999999998</v>
      </c>
      <c r="Q8075" s="9">
        <v>5.9969999999999999</v>
      </c>
      <c r="R8075">
        <v>14</v>
      </c>
      <c r="S8075">
        <v>0.19</v>
      </c>
      <c r="T8075" s="6">
        <f t="shared" si="630"/>
        <v>16.1919</v>
      </c>
      <c r="U8075" s="6">
        <f t="shared" si="631"/>
        <v>279.85999999999996</v>
      </c>
      <c r="V8075" s="6">
        <f t="shared" si="632"/>
        <v>226.6866</v>
      </c>
      <c r="W8075" s="6">
        <f t="shared" si="633"/>
        <v>83.957999999999998</v>
      </c>
      <c r="X8075" s="6">
        <f t="shared" si="634"/>
        <v>142.7286</v>
      </c>
      <c r="Y8075" s="8">
        <v>0.62962962962962965</v>
      </c>
    </row>
    <row r="8076" spans="1:25" x14ac:dyDescent="0.35">
      <c r="A8076" t="s">
        <v>15690</v>
      </c>
      <c r="B8076" s="2">
        <v>45540</v>
      </c>
      <c r="C8076" t="s">
        <v>25</v>
      </c>
      <c r="D8076" t="s">
        <v>690</v>
      </c>
      <c r="E8076" s="4" t="s">
        <v>809</v>
      </c>
      <c r="F8076" t="s">
        <v>810</v>
      </c>
      <c r="G8076" t="s">
        <v>809</v>
      </c>
      <c r="H8076" s="4" t="s">
        <v>29</v>
      </c>
      <c r="I8076" t="s">
        <v>29</v>
      </c>
      <c r="J8076" s="4" t="s">
        <v>57</v>
      </c>
      <c r="K8076" t="s">
        <v>30</v>
      </c>
      <c r="L8076" t="s">
        <v>692</v>
      </c>
      <c r="M8076" t="s">
        <v>693</v>
      </c>
      <c r="N8076" t="s">
        <v>193</v>
      </c>
      <c r="O8076" t="s">
        <v>694</v>
      </c>
      <c r="P8076" s="6">
        <v>24.99</v>
      </c>
      <c r="Q8076" s="9">
        <v>7.4969999999999999</v>
      </c>
      <c r="R8076">
        <v>9</v>
      </c>
      <c r="S8076">
        <v>7.0000000000000007E-2</v>
      </c>
      <c r="T8076" s="6">
        <f t="shared" si="630"/>
        <v>23.240699999999997</v>
      </c>
      <c r="U8076" s="6">
        <f t="shared" si="631"/>
        <v>224.91</v>
      </c>
      <c r="V8076" s="6">
        <f t="shared" si="632"/>
        <v>209.16629999999998</v>
      </c>
      <c r="W8076" s="6">
        <f t="shared" si="633"/>
        <v>67.472999999999999</v>
      </c>
      <c r="X8076" s="6">
        <f t="shared" si="634"/>
        <v>141.69329999999997</v>
      </c>
      <c r="Y8076" s="8">
        <v>0.67741935483870963</v>
      </c>
    </row>
    <row r="8077" spans="1:25" x14ac:dyDescent="0.35">
      <c r="A8077" t="s">
        <v>15691</v>
      </c>
      <c r="B8077" s="2">
        <v>45540</v>
      </c>
      <c r="C8077" t="s">
        <v>37</v>
      </c>
      <c r="D8077" t="s">
        <v>5906</v>
      </c>
      <c r="E8077" s="4" t="s">
        <v>105</v>
      </c>
      <c r="F8077" t="s">
        <v>245</v>
      </c>
      <c r="G8077" t="s">
        <v>105</v>
      </c>
      <c r="H8077" s="4" t="s">
        <v>29</v>
      </c>
      <c r="I8077" t="s">
        <v>29</v>
      </c>
      <c r="J8077" s="4" t="s">
        <v>223</v>
      </c>
      <c r="K8077" t="s">
        <v>105</v>
      </c>
      <c r="L8077" t="s">
        <v>5907</v>
      </c>
      <c r="M8077" t="s">
        <v>5908</v>
      </c>
      <c r="N8077" t="s">
        <v>78</v>
      </c>
      <c r="O8077" t="s">
        <v>2535</v>
      </c>
      <c r="P8077" s="6">
        <v>29.99</v>
      </c>
      <c r="Q8077" s="9">
        <v>8.9969999999999999</v>
      </c>
      <c r="R8077">
        <v>2</v>
      </c>
      <c r="S8077">
        <v>0.36</v>
      </c>
      <c r="T8077" s="6">
        <f t="shared" si="630"/>
        <v>19.1936</v>
      </c>
      <c r="U8077" s="6">
        <f t="shared" si="631"/>
        <v>59.98</v>
      </c>
      <c r="V8077" s="6">
        <f t="shared" si="632"/>
        <v>38.3872</v>
      </c>
      <c r="W8077" s="6">
        <f t="shared" si="633"/>
        <v>17.994</v>
      </c>
      <c r="X8077" s="6">
        <f t="shared" si="634"/>
        <v>20.3932</v>
      </c>
      <c r="Y8077" s="8">
        <v>0.53125</v>
      </c>
    </row>
    <row r="8078" spans="1:25" x14ac:dyDescent="0.35">
      <c r="A8078" t="s">
        <v>15692</v>
      </c>
      <c r="B8078" s="2">
        <v>45540</v>
      </c>
      <c r="C8078" t="s">
        <v>25</v>
      </c>
      <c r="D8078" t="s">
        <v>15693</v>
      </c>
      <c r="E8078" s="4" t="s">
        <v>105</v>
      </c>
      <c r="F8078" t="s">
        <v>498</v>
      </c>
      <c r="G8078" t="s">
        <v>105</v>
      </c>
      <c r="H8078" s="4" t="s">
        <v>29</v>
      </c>
      <c r="I8078" t="s">
        <v>29</v>
      </c>
      <c r="K8078" t="s">
        <v>105</v>
      </c>
      <c r="L8078" t="s">
        <v>15694</v>
      </c>
      <c r="M8078" t="s">
        <v>15695</v>
      </c>
      <c r="N8078" t="s">
        <v>78</v>
      </c>
      <c r="O8078" t="s">
        <v>2859</v>
      </c>
      <c r="P8078" s="6">
        <v>29.99</v>
      </c>
      <c r="Q8078" s="9">
        <v>8.9969999999999999</v>
      </c>
      <c r="R8078">
        <v>17</v>
      </c>
      <c r="S8078">
        <v>7.0000000000000007E-2</v>
      </c>
      <c r="T8078" s="6">
        <f t="shared" si="630"/>
        <v>27.890699999999995</v>
      </c>
      <c r="U8078" s="6">
        <f t="shared" si="631"/>
        <v>509.83</v>
      </c>
      <c r="V8078" s="6">
        <f t="shared" si="632"/>
        <v>474.14189999999991</v>
      </c>
      <c r="W8078" s="6">
        <f t="shared" si="633"/>
        <v>152.94900000000001</v>
      </c>
      <c r="X8078" s="6">
        <f t="shared" si="634"/>
        <v>321.1928999999999</v>
      </c>
      <c r="Y8078" s="8">
        <v>0.67741935483870963</v>
      </c>
    </row>
    <row r="8079" spans="1:25" x14ac:dyDescent="0.35">
      <c r="A8079" t="s">
        <v>15696</v>
      </c>
      <c r="B8079" s="2">
        <v>45540</v>
      </c>
      <c r="C8079" t="s">
        <v>37</v>
      </c>
      <c r="D8079" t="s">
        <v>2312</v>
      </c>
      <c r="E8079" s="4" t="s">
        <v>1797</v>
      </c>
      <c r="F8079" t="s">
        <v>1798</v>
      </c>
      <c r="G8079" t="s">
        <v>1797</v>
      </c>
      <c r="H8079" s="4" t="s">
        <v>29</v>
      </c>
      <c r="I8079" t="s">
        <v>29</v>
      </c>
      <c r="K8079" t="s">
        <v>123</v>
      </c>
      <c r="L8079" t="s">
        <v>2313</v>
      </c>
      <c r="M8079" t="s">
        <v>2314</v>
      </c>
      <c r="N8079" t="s">
        <v>886</v>
      </c>
      <c r="O8079" t="s">
        <v>887</v>
      </c>
      <c r="P8079" s="6">
        <v>34.99</v>
      </c>
      <c r="Q8079" s="9">
        <v>10.497</v>
      </c>
      <c r="R8079">
        <v>5</v>
      </c>
      <c r="S8079">
        <v>0.19</v>
      </c>
      <c r="T8079" s="6">
        <f t="shared" si="630"/>
        <v>28.341900000000003</v>
      </c>
      <c r="U8079" s="6">
        <f t="shared" si="631"/>
        <v>174.95000000000002</v>
      </c>
      <c r="V8079" s="6">
        <f t="shared" si="632"/>
        <v>141.70950000000002</v>
      </c>
      <c r="W8079" s="6">
        <f t="shared" si="633"/>
        <v>52.484999999999999</v>
      </c>
      <c r="X8079" s="6">
        <f t="shared" si="634"/>
        <v>89.22450000000002</v>
      </c>
      <c r="Y8079" s="8">
        <v>0.62962962962962965</v>
      </c>
    </row>
    <row r="8080" spans="1:25" x14ac:dyDescent="0.35">
      <c r="A8080" t="s">
        <v>15697</v>
      </c>
      <c r="B8080" s="2">
        <v>45540</v>
      </c>
      <c r="C8080" t="s">
        <v>25</v>
      </c>
      <c r="D8080" t="s">
        <v>1498</v>
      </c>
      <c r="E8080" s="4" t="s">
        <v>679</v>
      </c>
      <c r="F8080" t="s">
        <v>706</v>
      </c>
      <c r="G8080" t="s">
        <v>707</v>
      </c>
      <c r="H8080" s="4" t="s">
        <v>29</v>
      </c>
      <c r="I8080" t="s">
        <v>29</v>
      </c>
      <c r="J8080" s="4" t="s">
        <v>123</v>
      </c>
      <c r="K8080" t="s">
        <v>57</v>
      </c>
      <c r="L8080" t="s">
        <v>1499</v>
      </c>
      <c r="M8080" t="s">
        <v>1500</v>
      </c>
      <c r="N8080" t="s">
        <v>69</v>
      </c>
      <c r="O8080" t="s">
        <v>1501</v>
      </c>
      <c r="P8080" s="6">
        <v>39.99</v>
      </c>
      <c r="Q8080" s="9">
        <v>11.997</v>
      </c>
      <c r="R8080">
        <v>5</v>
      </c>
      <c r="S8080">
        <v>0.18</v>
      </c>
      <c r="T8080" s="6">
        <f t="shared" si="630"/>
        <v>32.791800000000002</v>
      </c>
      <c r="U8080" s="6">
        <f t="shared" si="631"/>
        <v>199.95000000000002</v>
      </c>
      <c r="V8080" s="6">
        <f t="shared" si="632"/>
        <v>163.959</v>
      </c>
      <c r="W8080" s="6">
        <f t="shared" si="633"/>
        <v>59.984999999999999</v>
      </c>
      <c r="X8080" s="6">
        <f t="shared" si="634"/>
        <v>103.974</v>
      </c>
      <c r="Y8080" s="8">
        <v>0.63414634146341464</v>
      </c>
    </row>
    <row r="8081" spans="1:25" x14ac:dyDescent="0.35">
      <c r="A8081" t="s">
        <v>15698</v>
      </c>
      <c r="B8081" s="2">
        <v>45540</v>
      </c>
      <c r="C8081" t="s">
        <v>25</v>
      </c>
      <c r="D8081" t="s">
        <v>1901</v>
      </c>
      <c r="E8081" s="4" t="s">
        <v>397</v>
      </c>
      <c r="F8081" t="s">
        <v>398</v>
      </c>
      <c r="G8081" t="s">
        <v>397</v>
      </c>
      <c r="H8081" s="4" t="s">
        <v>399</v>
      </c>
      <c r="I8081" t="s">
        <v>399</v>
      </c>
      <c r="K8081" t="s">
        <v>399</v>
      </c>
      <c r="L8081" t="s">
        <v>1902</v>
      </c>
      <c r="M8081" t="s">
        <v>1903</v>
      </c>
      <c r="N8081" t="s">
        <v>1596</v>
      </c>
      <c r="O8081" t="s">
        <v>1610</v>
      </c>
      <c r="P8081" s="6">
        <v>299.99</v>
      </c>
      <c r="Q8081" s="9">
        <v>89.997</v>
      </c>
      <c r="R8081">
        <v>8</v>
      </c>
      <c r="S8081">
        <v>0.08</v>
      </c>
      <c r="T8081" s="6">
        <f t="shared" si="630"/>
        <v>275.99080000000004</v>
      </c>
      <c r="U8081" s="6">
        <f t="shared" si="631"/>
        <v>2399.92</v>
      </c>
      <c r="V8081" s="6">
        <f t="shared" si="632"/>
        <v>2207.9264000000003</v>
      </c>
      <c r="W8081" s="6">
        <f t="shared" si="633"/>
        <v>719.976</v>
      </c>
      <c r="X8081" s="6">
        <f t="shared" si="634"/>
        <v>1487.9504000000002</v>
      </c>
      <c r="Y8081" s="8">
        <v>0.67391304347826086</v>
      </c>
    </row>
    <row r="8082" spans="1:25" x14ac:dyDescent="0.35">
      <c r="A8082" t="s">
        <v>15699</v>
      </c>
      <c r="B8082" s="2">
        <v>45541</v>
      </c>
      <c r="C8082" t="s">
        <v>25</v>
      </c>
      <c r="D8082" t="s">
        <v>4561</v>
      </c>
      <c r="E8082" s="4" t="s">
        <v>130</v>
      </c>
      <c r="F8082" t="s">
        <v>131</v>
      </c>
      <c r="G8082" t="s">
        <v>130</v>
      </c>
      <c r="H8082" s="4" t="s">
        <v>29</v>
      </c>
      <c r="I8082" t="s">
        <v>29</v>
      </c>
      <c r="J8082" s="4" t="s">
        <v>223</v>
      </c>
      <c r="K8082" t="s">
        <v>114</v>
      </c>
      <c r="L8082" t="s">
        <v>4562</v>
      </c>
      <c r="M8082" t="s">
        <v>4563</v>
      </c>
      <c r="N8082" t="s">
        <v>43</v>
      </c>
      <c r="O8082" t="s">
        <v>4564</v>
      </c>
      <c r="P8082" s="6">
        <v>1.49</v>
      </c>
      <c r="Q8082" s="9">
        <v>0.44700000000000001</v>
      </c>
      <c r="R8082">
        <v>20</v>
      </c>
      <c r="S8082">
        <v>0.05</v>
      </c>
      <c r="T8082" s="6">
        <f t="shared" si="630"/>
        <v>1.4155</v>
      </c>
      <c r="U8082" s="6">
        <f t="shared" si="631"/>
        <v>29.8</v>
      </c>
      <c r="V8082" s="6">
        <f t="shared" si="632"/>
        <v>28.31</v>
      </c>
      <c r="W8082" s="6">
        <f t="shared" si="633"/>
        <v>8.94</v>
      </c>
      <c r="X8082" s="6">
        <f t="shared" si="634"/>
        <v>19.369999999999997</v>
      </c>
      <c r="Y8082" s="8">
        <v>0.68421052631578938</v>
      </c>
    </row>
    <row r="8083" spans="1:25" x14ac:dyDescent="0.35">
      <c r="A8083" t="s">
        <v>15700</v>
      </c>
      <c r="B8083" s="2">
        <v>45541</v>
      </c>
      <c r="C8083" t="s">
        <v>25</v>
      </c>
      <c r="D8083" t="s">
        <v>8614</v>
      </c>
      <c r="E8083" s="4" t="s">
        <v>1248</v>
      </c>
      <c r="F8083" t="s">
        <v>1249</v>
      </c>
      <c r="G8083" t="s">
        <v>1248</v>
      </c>
      <c r="H8083" s="4" t="s">
        <v>29</v>
      </c>
      <c r="I8083" t="s">
        <v>29</v>
      </c>
      <c r="J8083" s="4" t="s">
        <v>148</v>
      </c>
      <c r="K8083" t="s">
        <v>123</v>
      </c>
      <c r="L8083" t="s">
        <v>780</v>
      </c>
      <c r="M8083" t="s">
        <v>781</v>
      </c>
      <c r="N8083" t="s">
        <v>782</v>
      </c>
      <c r="O8083" t="s">
        <v>783</v>
      </c>
      <c r="P8083" s="6">
        <v>1.99</v>
      </c>
      <c r="Q8083" s="9">
        <v>0.79600000000000004</v>
      </c>
      <c r="R8083">
        <v>15</v>
      </c>
      <c r="S8083">
        <v>0.06</v>
      </c>
      <c r="T8083" s="6">
        <f t="shared" si="630"/>
        <v>1.8705999999999998</v>
      </c>
      <c r="U8083" s="6">
        <f t="shared" si="631"/>
        <v>29.85</v>
      </c>
      <c r="V8083" s="6">
        <f t="shared" si="632"/>
        <v>28.058999999999997</v>
      </c>
      <c r="W8083" s="6">
        <f t="shared" si="633"/>
        <v>11.940000000000001</v>
      </c>
      <c r="X8083" s="6">
        <f t="shared" si="634"/>
        <v>16.118999999999996</v>
      </c>
      <c r="Y8083" s="8">
        <v>0.57446808510638292</v>
      </c>
    </row>
    <row r="8084" spans="1:25" x14ac:dyDescent="0.35">
      <c r="A8084" t="s">
        <v>15701</v>
      </c>
      <c r="B8084" s="2">
        <v>45541</v>
      </c>
      <c r="C8084" t="s">
        <v>25</v>
      </c>
      <c r="D8084" t="s">
        <v>1905</v>
      </c>
      <c r="E8084" s="4" t="s">
        <v>237</v>
      </c>
      <c r="F8084" t="s">
        <v>238</v>
      </c>
      <c r="G8084" t="s">
        <v>237</v>
      </c>
      <c r="H8084" s="4" t="s">
        <v>29</v>
      </c>
      <c r="I8084" t="s">
        <v>29</v>
      </c>
      <c r="J8084" s="4" t="s">
        <v>30</v>
      </c>
      <c r="K8084" t="s">
        <v>57</v>
      </c>
      <c r="L8084" t="s">
        <v>1906</v>
      </c>
      <c r="M8084" t="s">
        <v>1907</v>
      </c>
      <c r="N8084" t="s">
        <v>151</v>
      </c>
      <c r="O8084" t="s">
        <v>1908</v>
      </c>
      <c r="P8084" s="6">
        <v>2.4900000000000002</v>
      </c>
      <c r="Q8084" s="9">
        <v>0.747</v>
      </c>
      <c r="R8084">
        <v>4</v>
      </c>
      <c r="S8084">
        <v>0.14000000000000001</v>
      </c>
      <c r="T8084" s="6">
        <f t="shared" si="630"/>
        <v>2.1414</v>
      </c>
      <c r="U8084" s="6">
        <f t="shared" si="631"/>
        <v>9.9600000000000009</v>
      </c>
      <c r="V8084" s="6">
        <f t="shared" si="632"/>
        <v>8.5655999999999999</v>
      </c>
      <c r="W8084" s="6">
        <f t="shared" si="633"/>
        <v>2.988</v>
      </c>
      <c r="X8084" s="6">
        <f t="shared" si="634"/>
        <v>5.5776000000000003</v>
      </c>
      <c r="Y8084" s="8">
        <v>0.65116279069767447</v>
      </c>
    </row>
    <row r="8085" spans="1:25" x14ac:dyDescent="0.35">
      <c r="A8085" t="s">
        <v>15702</v>
      </c>
      <c r="B8085" s="2">
        <v>45541</v>
      </c>
      <c r="C8085" t="s">
        <v>25</v>
      </c>
      <c r="D8085" t="s">
        <v>7149</v>
      </c>
      <c r="E8085" s="4" t="s">
        <v>294</v>
      </c>
      <c r="F8085" t="s">
        <v>295</v>
      </c>
      <c r="G8085" t="s">
        <v>294</v>
      </c>
      <c r="H8085" s="4" t="s">
        <v>29</v>
      </c>
      <c r="I8085" t="s">
        <v>29</v>
      </c>
      <c r="J8085" s="4" t="s">
        <v>123</v>
      </c>
      <c r="K8085" t="s">
        <v>98</v>
      </c>
      <c r="L8085" t="s">
        <v>7150</v>
      </c>
      <c r="M8085" t="s">
        <v>7151</v>
      </c>
      <c r="N8085" t="s">
        <v>1084</v>
      </c>
      <c r="O8085" t="s">
        <v>4132</v>
      </c>
      <c r="P8085" s="6">
        <v>2.89</v>
      </c>
      <c r="Q8085" s="9">
        <v>0.86699999999999999</v>
      </c>
      <c r="R8085">
        <v>6</v>
      </c>
      <c r="S8085">
        <v>0.3</v>
      </c>
      <c r="T8085" s="6">
        <f t="shared" si="630"/>
        <v>2.0230000000000001</v>
      </c>
      <c r="U8085" s="6">
        <f t="shared" si="631"/>
        <v>17.34</v>
      </c>
      <c r="V8085" s="6">
        <f t="shared" si="632"/>
        <v>12.138000000000002</v>
      </c>
      <c r="W8085" s="6">
        <f t="shared" si="633"/>
        <v>5.202</v>
      </c>
      <c r="X8085" s="6">
        <f t="shared" si="634"/>
        <v>6.9360000000000017</v>
      </c>
      <c r="Y8085" s="8">
        <v>0.57142857142857151</v>
      </c>
    </row>
    <row r="8086" spans="1:25" x14ac:dyDescent="0.35">
      <c r="A8086" t="s">
        <v>15703</v>
      </c>
      <c r="B8086" s="2">
        <v>45541</v>
      </c>
      <c r="C8086" t="s">
        <v>37</v>
      </c>
      <c r="D8086" t="s">
        <v>5592</v>
      </c>
      <c r="E8086" s="4" t="s">
        <v>2139</v>
      </c>
      <c r="F8086" t="s">
        <v>2140</v>
      </c>
      <c r="G8086" t="s">
        <v>2139</v>
      </c>
      <c r="H8086" s="4" t="s">
        <v>29</v>
      </c>
      <c r="I8086" t="s">
        <v>29</v>
      </c>
      <c r="J8086" s="4" t="s">
        <v>114</v>
      </c>
      <c r="K8086" t="s">
        <v>31</v>
      </c>
      <c r="L8086" t="s">
        <v>5593</v>
      </c>
      <c r="M8086" t="s">
        <v>5594</v>
      </c>
      <c r="N8086" t="s">
        <v>5595</v>
      </c>
      <c r="O8086" t="s">
        <v>5596</v>
      </c>
      <c r="P8086" s="6">
        <v>3.99</v>
      </c>
      <c r="Q8086" s="9">
        <v>1.1970000000000001</v>
      </c>
      <c r="R8086">
        <v>14</v>
      </c>
      <c r="S8086">
        <v>0.25</v>
      </c>
      <c r="T8086" s="6">
        <f t="shared" si="630"/>
        <v>2.9925000000000002</v>
      </c>
      <c r="U8086" s="6">
        <f t="shared" si="631"/>
        <v>55.86</v>
      </c>
      <c r="V8086" s="6">
        <f t="shared" si="632"/>
        <v>41.895000000000003</v>
      </c>
      <c r="W8086" s="6">
        <f t="shared" si="633"/>
        <v>16.758000000000003</v>
      </c>
      <c r="X8086" s="6">
        <f t="shared" si="634"/>
        <v>25.137</v>
      </c>
      <c r="Y8086" s="8">
        <v>0.6</v>
      </c>
    </row>
    <row r="8087" spans="1:25" x14ac:dyDescent="0.35">
      <c r="A8087" t="s">
        <v>15704</v>
      </c>
      <c r="B8087" s="2">
        <v>45541</v>
      </c>
      <c r="C8087" t="s">
        <v>37</v>
      </c>
      <c r="D8087" t="s">
        <v>3384</v>
      </c>
      <c r="E8087" s="4" t="s">
        <v>221</v>
      </c>
      <c r="F8087" t="s">
        <v>222</v>
      </c>
      <c r="G8087" t="s">
        <v>221</v>
      </c>
      <c r="H8087" s="4" t="s">
        <v>29</v>
      </c>
      <c r="I8087" t="s">
        <v>29</v>
      </c>
      <c r="J8087" s="4" t="s">
        <v>114</v>
      </c>
      <c r="K8087" t="s">
        <v>66</v>
      </c>
      <c r="L8087" t="s">
        <v>3385</v>
      </c>
      <c r="M8087" t="s">
        <v>3386</v>
      </c>
      <c r="N8087" t="s">
        <v>248</v>
      </c>
      <c r="O8087" t="s">
        <v>3387</v>
      </c>
      <c r="P8087" s="6">
        <v>4.49</v>
      </c>
      <c r="Q8087" s="9">
        <v>1.347</v>
      </c>
      <c r="R8087">
        <v>11</v>
      </c>
      <c r="S8087">
        <v>0.22</v>
      </c>
      <c r="T8087" s="6">
        <f t="shared" si="630"/>
        <v>3.5022000000000002</v>
      </c>
      <c r="U8087" s="6">
        <f t="shared" si="631"/>
        <v>49.39</v>
      </c>
      <c r="V8087" s="6">
        <f t="shared" si="632"/>
        <v>38.5242</v>
      </c>
      <c r="W8087" s="6">
        <f t="shared" si="633"/>
        <v>14.817</v>
      </c>
      <c r="X8087" s="6">
        <f t="shared" si="634"/>
        <v>23.7072</v>
      </c>
      <c r="Y8087" s="8">
        <v>0.61538461538461542</v>
      </c>
    </row>
    <row r="8088" spans="1:25" x14ac:dyDescent="0.35">
      <c r="A8088" t="s">
        <v>15705</v>
      </c>
      <c r="B8088" s="2">
        <v>45541</v>
      </c>
      <c r="C8088" t="s">
        <v>25</v>
      </c>
      <c r="D8088" t="s">
        <v>7531</v>
      </c>
      <c r="E8088" s="4" t="s">
        <v>397</v>
      </c>
      <c r="F8088" t="s">
        <v>398</v>
      </c>
      <c r="G8088" t="s">
        <v>397</v>
      </c>
      <c r="H8088" s="4" t="s">
        <v>399</v>
      </c>
      <c r="I8088" t="s">
        <v>399</v>
      </c>
      <c r="K8088" t="s">
        <v>399</v>
      </c>
      <c r="L8088" t="s">
        <v>7532</v>
      </c>
      <c r="M8088" t="s">
        <v>7533</v>
      </c>
      <c r="N8088" t="s">
        <v>134</v>
      </c>
      <c r="O8088" t="s">
        <v>759</v>
      </c>
      <c r="P8088" s="6">
        <v>5.49</v>
      </c>
      <c r="Q8088" s="9">
        <v>1.647</v>
      </c>
      <c r="R8088">
        <v>16</v>
      </c>
      <c r="S8088">
        <v>0.32</v>
      </c>
      <c r="T8088" s="6">
        <f t="shared" si="630"/>
        <v>3.7331999999999996</v>
      </c>
      <c r="U8088" s="6">
        <f t="shared" si="631"/>
        <v>87.84</v>
      </c>
      <c r="V8088" s="6">
        <f t="shared" si="632"/>
        <v>59.731199999999994</v>
      </c>
      <c r="W8088" s="6">
        <f t="shared" si="633"/>
        <v>26.352</v>
      </c>
      <c r="X8088" s="6">
        <f t="shared" si="634"/>
        <v>33.379199999999997</v>
      </c>
      <c r="Y8088" s="8">
        <v>0.55882352941176472</v>
      </c>
    </row>
    <row r="8089" spans="1:25" x14ac:dyDescent="0.35">
      <c r="A8089" t="s">
        <v>15706</v>
      </c>
      <c r="B8089" s="2">
        <v>45541</v>
      </c>
      <c r="C8089" t="s">
        <v>25</v>
      </c>
      <c r="D8089" t="s">
        <v>1135</v>
      </c>
      <c r="E8089" s="4" t="s">
        <v>265</v>
      </c>
      <c r="F8089" t="s">
        <v>266</v>
      </c>
      <c r="G8089" t="s">
        <v>265</v>
      </c>
      <c r="H8089" s="4" t="s">
        <v>177</v>
      </c>
      <c r="I8089" t="s">
        <v>177</v>
      </c>
      <c r="K8089" t="s">
        <v>177</v>
      </c>
      <c r="L8089" t="s">
        <v>1136</v>
      </c>
      <c r="M8089" t="s">
        <v>1137</v>
      </c>
      <c r="N8089" t="s">
        <v>813</v>
      </c>
      <c r="O8089" t="s">
        <v>1138</v>
      </c>
      <c r="P8089" s="6">
        <v>5.49</v>
      </c>
      <c r="Q8089" s="9">
        <v>1.647</v>
      </c>
      <c r="R8089">
        <v>16</v>
      </c>
      <c r="S8089">
        <v>0.2</v>
      </c>
      <c r="T8089" s="6">
        <f t="shared" si="630"/>
        <v>4.3920000000000003</v>
      </c>
      <c r="U8089" s="6">
        <f t="shared" si="631"/>
        <v>87.84</v>
      </c>
      <c r="V8089" s="6">
        <f t="shared" si="632"/>
        <v>70.272000000000006</v>
      </c>
      <c r="W8089" s="6">
        <f t="shared" si="633"/>
        <v>26.352</v>
      </c>
      <c r="X8089" s="6">
        <f t="shared" si="634"/>
        <v>43.92</v>
      </c>
      <c r="Y8089" s="8">
        <v>0.625</v>
      </c>
    </row>
    <row r="8090" spans="1:25" x14ac:dyDescent="0.35">
      <c r="A8090" t="s">
        <v>15707</v>
      </c>
      <c r="B8090" s="2">
        <v>45541</v>
      </c>
      <c r="C8090" t="s">
        <v>25</v>
      </c>
      <c r="D8090" t="s">
        <v>15708</v>
      </c>
      <c r="E8090" s="4" t="s">
        <v>1016</v>
      </c>
      <c r="F8090" t="s">
        <v>1017</v>
      </c>
      <c r="G8090" t="s">
        <v>1016</v>
      </c>
      <c r="H8090" s="4" t="s">
        <v>75</v>
      </c>
      <c r="I8090" t="s">
        <v>75</v>
      </c>
      <c r="K8090" t="s">
        <v>75</v>
      </c>
      <c r="L8090" t="s">
        <v>8321</v>
      </c>
      <c r="M8090" t="s">
        <v>8322</v>
      </c>
      <c r="N8090" t="s">
        <v>151</v>
      </c>
      <c r="O8090" t="s">
        <v>586</v>
      </c>
      <c r="P8090" s="6">
        <v>5.99</v>
      </c>
      <c r="Q8090" s="9">
        <v>1.996</v>
      </c>
      <c r="R8090">
        <v>14</v>
      </c>
      <c r="S8090">
        <v>0.08</v>
      </c>
      <c r="T8090" s="6">
        <f t="shared" si="630"/>
        <v>5.5108000000000006</v>
      </c>
      <c r="U8090" s="6">
        <f t="shared" si="631"/>
        <v>83.86</v>
      </c>
      <c r="V8090" s="6">
        <f t="shared" si="632"/>
        <v>77.151200000000003</v>
      </c>
      <c r="W8090" s="6">
        <f t="shared" si="633"/>
        <v>27.943999999999999</v>
      </c>
      <c r="X8090" s="6">
        <f t="shared" si="634"/>
        <v>49.2072</v>
      </c>
      <c r="Y8090" s="8">
        <v>0.63780213399143493</v>
      </c>
    </row>
    <row r="8091" spans="1:25" x14ac:dyDescent="0.35">
      <c r="A8091" t="s">
        <v>15709</v>
      </c>
      <c r="B8091" s="2">
        <v>45541</v>
      </c>
      <c r="C8091" t="s">
        <v>25</v>
      </c>
      <c r="D8091" t="s">
        <v>15710</v>
      </c>
      <c r="E8091" s="4" t="s">
        <v>112</v>
      </c>
      <c r="F8091" t="s">
        <v>197</v>
      </c>
      <c r="G8091" t="s">
        <v>112</v>
      </c>
      <c r="H8091" s="4" t="s">
        <v>75</v>
      </c>
      <c r="I8091" t="s">
        <v>75</v>
      </c>
      <c r="K8091" t="s">
        <v>75</v>
      </c>
      <c r="L8091" t="s">
        <v>5824</v>
      </c>
      <c r="M8091" t="s">
        <v>5825</v>
      </c>
      <c r="N8091" t="s">
        <v>69</v>
      </c>
      <c r="O8091" t="s">
        <v>186</v>
      </c>
      <c r="P8091" s="6">
        <v>13.99</v>
      </c>
      <c r="Q8091" s="9">
        <v>5.1959999999999997</v>
      </c>
      <c r="R8091">
        <v>18</v>
      </c>
      <c r="S8091">
        <v>0.18</v>
      </c>
      <c r="T8091" s="6">
        <f t="shared" si="630"/>
        <v>11.471800000000002</v>
      </c>
      <c r="U8091" s="6">
        <f t="shared" si="631"/>
        <v>251.82</v>
      </c>
      <c r="V8091" s="6">
        <f t="shared" si="632"/>
        <v>206.49240000000003</v>
      </c>
      <c r="W8091" s="6">
        <f t="shared" si="633"/>
        <v>93.527999999999992</v>
      </c>
      <c r="X8091" s="6">
        <f t="shared" si="634"/>
        <v>112.96440000000004</v>
      </c>
      <c r="Y8091" s="8">
        <v>0.54706323331996731</v>
      </c>
    </row>
    <row r="8092" spans="1:25" x14ac:dyDescent="0.35">
      <c r="A8092" t="s">
        <v>15711</v>
      </c>
      <c r="B8092" s="2">
        <v>45541</v>
      </c>
      <c r="C8092" t="s">
        <v>37</v>
      </c>
      <c r="D8092" t="s">
        <v>7272</v>
      </c>
      <c r="E8092" s="4" t="s">
        <v>1248</v>
      </c>
      <c r="F8092" t="s">
        <v>1249</v>
      </c>
      <c r="G8092" t="s">
        <v>1248</v>
      </c>
      <c r="H8092" s="4" t="s">
        <v>29</v>
      </c>
      <c r="I8092" t="s">
        <v>29</v>
      </c>
      <c r="J8092" s="4" t="s">
        <v>123</v>
      </c>
      <c r="K8092" t="s">
        <v>123</v>
      </c>
      <c r="L8092" t="s">
        <v>7273</v>
      </c>
      <c r="M8092" t="s">
        <v>7274</v>
      </c>
      <c r="N8092" t="s">
        <v>69</v>
      </c>
      <c r="O8092" t="s">
        <v>7275</v>
      </c>
      <c r="P8092" s="6">
        <v>24.99</v>
      </c>
      <c r="Q8092" s="9">
        <v>7.4969999999999999</v>
      </c>
      <c r="R8092">
        <v>8</v>
      </c>
      <c r="S8092">
        <v>0.24</v>
      </c>
      <c r="T8092" s="6">
        <f t="shared" si="630"/>
        <v>18.9924</v>
      </c>
      <c r="U8092" s="6">
        <f t="shared" si="631"/>
        <v>199.92</v>
      </c>
      <c r="V8092" s="6">
        <f t="shared" si="632"/>
        <v>151.9392</v>
      </c>
      <c r="W8092" s="6">
        <f t="shared" si="633"/>
        <v>59.975999999999999</v>
      </c>
      <c r="X8092" s="6">
        <f t="shared" si="634"/>
        <v>91.963200000000001</v>
      </c>
      <c r="Y8092" s="8">
        <v>0.60526315789473684</v>
      </c>
    </row>
    <row r="8093" spans="1:25" x14ac:dyDescent="0.35">
      <c r="A8093" t="s">
        <v>15712</v>
      </c>
      <c r="B8093" s="2">
        <v>45541</v>
      </c>
      <c r="C8093" t="s">
        <v>37</v>
      </c>
      <c r="D8093" t="s">
        <v>15693</v>
      </c>
      <c r="E8093" s="4" t="s">
        <v>237</v>
      </c>
      <c r="F8093" t="s">
        <v>238</v>
      </c>
      <c r="G8093" t="s">
        <v>237</v>
      </c>
      <c r="H8093" s="4" t="s">
        <v>29</v>
      </c>
      <c r="I8093" t="s">
        <v>29</v>
      </c>
      <c r="J8093" s="4" t="s">
        <v>30</v>
      </c>
      <c r="K8093" t="s">
        <v>57</v>
      </c>
      <c r="L8093" t="s">
        <v>15694</v>
      </c>
      <c r="M8093" t="s">
        <v>15695</v>
      </c>
      <c r="N8093" t="s">
        <v>78</v>
      </c>
      <c r="O8093" t="s">
        <v>2859</v>
      </c>
      <c r="P8093" s="6">
        <v>29.99</v>
      </c>
      <c r="Q8093" s="9">
        <v>8.9969999999999999</v>
      </c>
      <c r="R8093">
        <v>6</v>
      </c>
      <c r="S8093">
        <v>0.12</v>
      </c>
      <c r="T8093" s="6">
        <f t="shared" si="630"/>
        <v>26.391199999999998</v>
      </c>
      <c r="U8093" s="6">
        <f t="shared" si="631"/>
        <v>179.94</v>
      </c>
      <c r="V8093" s="6">
        <f t="shared" si="632"/>
        <v>158.34719999999999</v>
      </c>
      <c r="W8093" s="6">
        <f t="shared" si="633"/>
        <v>53.981999999999999</v>
      </c>
      <c r="X8093" s="6">
        <f t="shared" si="634"/>
        <v>104.36519999999999</v>
      </c>
      <c r="Y8093" s="8">
        <v>0.65909090909090906</v>
      </c>
    </row>
    <row r="8094" spans="1:25" x14ac:dyDescent="0.35">
      <c r="A8094" t="s">
        <v>15713</v>
      </c>
      <c r="B8094" s="2">
        <v>45541</v>
      </c>
      <c r="C8094" t="s">
        <v>25</v>
      </c>
      <c r="D8094" t="s">
        <v>491</v>
      </c>
      <c r="E8094" s="4" t="s">
        <v>138</v>
      </c>
      <c r="F8094" t="s">
        <v>139</v>
      </c>
      <c r="G8094" t="s">
        <v>138</v>
      </c>
      <c r="H8094" s="4" t="s">
        <v>29</v>
      </c>
      <c r="I8094" t="s">
        <v>29</v>
      </c>
      <c r="J8094" s="4" t="s">
        <v>30</v>
      </c>
      <c r="K8094" t="s">
        <v>30</v>
      </c>
      <c r="L8094" t="s">
        <v>494</v>
      </c>
      <c r="M8094" t="s">
        <v>495</v>
      </c>
      <c r="N8094" t="s">
        <v>69</v>
      </c>
      <c r="O8094" t="s">
        <v>186</v>
      </c>
      <c r="P8094" s="6">
        <v>34.99</v>
      </c>
      <c r="Q8094" s="9">
        <v>10.497</v>
      </c>
      <c r="R8094">
        <v>11</v>
      </c>
      <c r="S8094">
        <v>0</v>
      </c>
      <c r="T8094" s="6">
        <f t="shared" si="630"/>
        <v>34.99</v>
      </c>
      <c r="U8094" s="6">
        <f t="shared" si="631"/>
        <v>384.89000000000004</v>
      </c>
      <c r="V8094" s="6">
        <f t="shared" si="632"/>
        <v>384.89000000000004</v>
      </c>
      <c r="W8094" s="6">
        <f t="shared" si="633"/>
        <v>115.467</v>
      </c>
      <c r="X8094" s="6">
        <f t="shared" si="634"/>
        <v>269.42300000000006</v>
      </c>
      <c r="Y8094" s="8">
        <v>0.70000000000000007</v>
      </c>
    </row>
    <row r="8095" spans="1:25" x14ac:dyDescent="0.35">
      <c r="A8095" t="s">
        <v>15714</v>
      </c>
      <c r="B8095" s="2">
        <v>45541</v>
      </c>
      <c r="C8095" t="s">
        <v>37</v>
      </c>
      <c r="D8095" t="s">
        <v>2681</v>
      </c>
      <c r="E8095" s="4" t="s">
        <v>73</v>
      </c>
      <c r="F8095" t="s">
        <v>74</v>
      </c>
      <c r="G8095" t="s">
        <v>73</v>
      </c>
      <c r="H8095" s="4" t="s">
        <v>75</v>
      </c>
      <c r="I8095" t="s">
        <v>75</v>
      </c>
      <c r="K8095" t="s">
        <v>75</v>
      </c>
      <c r="L8095" t="s">
        <v>2682</v>
      </c>
      <c r="M8095" t="s">
        <v>2683</v>
      </c>
      <c r="N8095" t="s">
        <v>408</v>
      </c>
      <c r="O8095" t="s">
        <v>409</v>
      </c>
      <c r="P8095" s="6">
        <v>44.99</v>
      </c>
      <c r="Q8095" s="9">
        <v>13.497</v>
      </c>
      <c r="R8095">
        <v>3</v>
      </c>
      <c r="T8095" s="6">
        <f t="shared" si="630"/>
        <v>44.99</v>
      </c>
      <c r="U8095" s="6">
        <f t="shared" si="631"/>
        <v>134.97</v>
      </c>
      <c r="V8095" s="6">
        <f t="shared" si="632"/>
        <v>134.97</v>
      </c>
      <c r="W8095" s="6">
        <f t="shared" si="633"/>
        <v>40.491</v>
      </c>
      <c r="X8095" s="6">
        <f t="shared" si="634"/>
        <v>94.478999999999999</v>
      </c>
      <c r="Y8095" s="8">
        <v>0.7</v>
      </c>
    </row>
    <row r="8096" spans="1:25" x14ac:dyDescent="0.35">
      <c r="A8096" t="s">
        <v>15715</v>
      </c>
      <c r="B8096" s="2">
        <v>45541</v>
      </c>
      <c r="C8096" t="s">
        <v>37</v>
      </c>
      <c r="D8096" t="s">
        <v>12666</v>
      </c>
      <c r="E8096" s="4" t="s">
        <v>417</v>
      </c>
      <c r="F8096" t="s">
        <v>418</v>
      </c>
      <c r="G8096" t="s">
        <v>417</v>
      </c>
      <c r="H8096" s="4" t="s">
        <v>29</v>
      </c>
      <c r="I8096" t="s">
        <v>29</v>
      </c>
      <c r="J8096" s="4" t="s">
        <v>148</v>
      </c>
      <c r="K8096" t="s">
        <v>98</v>
      </c>
      <c r="L8096" t="s">
        <v>12667</v>
      </c>
      <c r="M8096" t="s">
        <v>12668</v>
      </c>
      <c r="N8096" t="s">
        <v>1228</v>
      </c>
      <c r="O8096" t="s">
        <v>1229</v>
      </c>
      <c r="P8096" s="6">
        <v>79.989999999999995</v>
      </c>
      <c r="Q8096" s="9">
        <v>23.997</v>
      </c>
      <c r="R8096">
        <v>20</v>
      </c>
      <c r="S8096">
        <v>0.35</v>
      </c>
      <c r="T8096" s="6">
        <f t="shared" si="630"/>
        <v>51.993499999999997</v>
      </c>
      <c r="U8096" s="6">
        <f t="shared" si="631"/>
        <v>1599.8</v>
      </c>
      <c r="V8096" s="6">
        <f t="shared" si="632"/>
        <v>1039.8699999999999</v>
      </c>
      <c r="W8096" s="6">
        <f t="shared" si="633"/>
        <v>479.94</v>
      </c>
      <c r="X8096" s="6">
        <f t="shared" si="634"/>
        <v>559.92999999999984</v>
      </c>
      <c r="Y8096" s="8">
        <v>0.53846153846153832</v>
      </c>
    </row>
    <row r="8097" spans="1:25" x14ac:dyDescent="0.35">
      <c r="A8097" t="s">
        <v>15716</v>
      </c>
      <c r="B8097" s="2">
        <v>45542</v>
      </c>
      <c r="C8097" t="s">
        <v>37</v>
      </c>
      <c r="D8097" t="s">
        <v>1755</v>
      </c>
      <c r="E8097" s="4" t="s">
        <v>39</v>
      </c>
      <c r="F8097" t="s">
        <v>40</v>
      </c>
      <c r="G8097" t="s">
        <v>39</v>
      </c>
      <c r="H8097" s="4" t="s">
        <v>29</v>
      </c>
      <c r="I8097" t="s">
        <v>29</v>
      </c>
      <c r="J8097" s="4" t="s">
        <v>30</v>
      </c>
      <c r="K8097" t="s">
        <v>30</v>
      </c>
      <c r="L8097" t="s">
        <v>1756</v>
      </c>
      <c r="M8097" t="s">
        <v>1757</v>
      </c>
      <c r="N8097" t="s">
        <v>134</v>
      </c>
      <c r="O8097" t="s">
        <v>463</v>
      </c>
      <c r="P8097" s="6">
        <v>2.29</v>
      </c>
      <c r="Q8097" s="9">
        <v>0.68700000000000006</v>
      </c>
      <c r="R8097">
        <v>10</v>
      </c>
      <c r="T8097" s="6">
        <f t="shared" si="630"/>
        <v>2.29</v>
      </c>
      <c r="U8097" s="6">
        <f t="shared" si="631"/>
        <v>22.9</v>
      </c>
      <c r="V8097" s="6">
        <f t="shared" si="632"/>
        <v>22.9</v>
      </c>
      <c r="W8097" s="6">
        <f t="shared" si="633"/>
        <v>6.870000000000001</v>
      </c>
      <c r="X8097" s="6">
        <f t="shared" si="634"/>
        <v>16.029999999999998</v>
      </c>
      <c r="Y8097" s="8">
        <v>0.7</v>
      </c>
    </row>
    <row r="8098" spans="1:25" x14ac:dyDescent="0.35">
      <c r="A8098" t="s">
        <v>15717</v>
      </c>
      <c r="B8098" s="2">
        <v>45542</v>
      </c>
      <c r="C8098" t="s">
        <v>37</v>
      </c>
      <c r="D8098" t="s">
        <v>583</v>
      </c>
      <c r="E8098" s="4" t="s">
        <v>679</v>
      </c>
      <c r="F8098" t="s">
        <v>706</v>
      </c>
      <c r="G8098" t="s">
        <v>707</v>
      </c>
      <c r="H8098" s="4" t="s">
        <v>29</v>
      </c>
      <c r="I8098" t="s">
        <v>29</v>
      </c>
      <c r="K8098" t="s">
        <v>57</v>
      </c>
      <c r="L8098" t="s">
        <v>584</v>
      </c>
      <c r="M8098" t="s">
        <v>585</v>
      </c>
      <c r="N8098" t="s">
        <v>151</v>
      </c>
      <c r="O8098" t="s">
        <v>586</v>
      </c>
      <c r="P8098" s="6">
        <v>3.49</v>
      </c>
      <c r="Q8098" s="9">
        <v>1.0469999999999999</v>
      </c>
      <c r="R8098">
        <v>4</v>
      </c>
      <c r="S8098">
        <v>0.13</v>
      </c>
      <c r="T8098" s="6">
        <f t="shared" si="630"/>
        <v>3.0363000000000002</v>
      </c>
      <c r="U8098" s="6">
        <f t="shared" si="631"/>
        <v>13.96</v>
      </c>
      <c r="V8098" s="6">
        <f t="shared" si="632"/>
        <v>12.145200000000001</v>
      </c>
      <c r="W8098" s="6">
        <f t="shared" si="633"/>
        <v>4.1879999999999997</v>
      </c>
      <c r="X8098" s="6">
        <f t="shared" si="634"/>
        <v>7.9572000000000012</v>
      </c>
      <c r="Y8098" s="8">
        <v>0.65517241379310354</v>
      </c>
    </row>
    <row r="8099" spans="1:25" x14ac:dyDescent="0.35">
      <c r="A8099" t="s">
        <v>15718</v>
      </c>
      <c r="B8099" s="2">
        <v>45542</v>
      </c>
      <c r="C8099" t="s">
        <v>37</v>
      </c>
      <c r="D8099" t="s">
        <v>6550</v>
      </c>
      <c r="E8099" s="4" t="s">
        <v>221</v>
      </c>
      <c r="F8099" t="s">
        <v>1565</v>
      </c>
      <c r="G8099" t="s">
        <v>221</v>
      </c>
      <c r="H8099" s="4" t="s">
        <v>29</v>
      </c>
      <c r="I8099" t="s">
        <v>29</v>
      </c>
      <c r="J8099" s="4" t="s">
        <v>114</v>
      </c>
      <c r="K8099" t="s">
        <v>66</v>
      </c>
      <c r="L8099" t="s">
        <v>6551</v>
      </c>
      <c r="M8099" t="s">
        <v>6552</v>
      </c>
      <c r="N8099" t="s">
        <v>134</v>
      </c>
      <c r="O8099" t="s">
        <v>759</v>
      </c>
      <c r="P8099" s="6">
        <v>3.5</v>
      </c>
      <c r="Q8099" s="9">
        <v>1.05</v>
      </c>
      <c r="R8099">
        <v>8</v>
      </c>
      <c r="S8099">
        <v>0.27</v>
      </c>
      <c r="T8099" s="6">
        <f t="shared" si="630"/>
        <v>2.5549999999999997</v>
      </c>
      <c r="U8099" s="6">
        <f t="shared" si="631"/>
        <v>28</v>
      </c>
      <c r="V8099" s="6">
        <f t="shared" si="632"/>
        <v>20.439999999999998</v>
      </c>
      <c r="W8099" s="6">
        <f t="shared" si="633"/>
        <v>8.4</v>
      </c>
      <c r="X8099" s="6">
        <f t="shared" si="634"/>
        <v>12.039999999999997</v>
      </c>
      <c r="Y8099" s="8">
        <v>0.58904109589041087</v>
      </c>
    </row>
    <row r="8100" spans="1:25" x14ac:dyDescent="0.35">
      <c r="A8100" t="s">
        <v>15719</v>
      </c>
      <c r="B8100" s="2">
        <v>45542</v>
      </c>
      <c r="C8100" t="s">
        <v>37</v>
      </c>
      <c r="D8100" t="s">
        <v>7920</v>
      </c>
      <c r="E8100" s="4" t="s">
        <v>679</v>
      </c>
      <c r="F8100" t="s">
        <v>680</v>
      </c>
      <c r="G8100" t="s">
        <v>679</v>
      </c>
      <c r="H8100" s="4" t="s">
        <v>29</v>
      </c>
      <c r="I8100" t="s">
        <v>29</v>
      </c>
      <c r="J8100" s="4" t="s">
        <v>66</v>
      </c>
      <c r="K8100" t="s">
        <v>148</v>
      </c>
      <c r="L8100" t="s">
        <v>7921</v>
      </c>
      <c r="M8100" t="s">
        <v>7922</v>
      </c>
      <c r="N8100" t="s">
        <v>158</v>
      </c>
      <c r="O8100" t="s">
        <v>683</v>
      </c>
      <c r="P8100" s="6">
        <v>3.99</v>
      </c>
      <c r="Q8100" s="9">
        <v>1.1970000000000001</v>
      </c>
      <c r="R8100">
        <v>15</v>
      </c>
      <c r="S8100">
        <v>0.15</v>
      </c>
      <c r="T8100" s="6">
        <f t="shared" si="630"/>
        <v>3.3915000000000002</v>
      </c>
      <c r="U8100" s="6">
        <f t="shared" si="631"/>
        <v>59.85</v>
      </c>
      <c r="V8100" s="6">
        <f t="shared" si="632"/>
        <v>50.872500000000002</v>
      </c>
      <c r="W8100" s="6">
        <f t="shared" si="633"/>
        <v>17.955000000000002</v>
      </c>
      <c r="X8100" s="6">
        <f t="shared" si="634"/>
        <v>32.917500000000004</v>
      </c>
      <c r="Y8100" s="8">
        <v>0.6470588235294118</v>
      </c>
    </row>
    <row r="8101" spans="1:25" x14ac:dyDescent="0.35">
      <c r="A8101" t="s">
        <v>15720</v>
      </c>
      <c r="B8101" s="2">
        <v>45542</v>
      </c>
      <c r="C8101" t="s">
        <v>25</v>
      </c>
      <c r="D8101" t="s">
        <v>15721</v>
      </c>
      <c r="E8101" s="4" t="s">
        <v>306</v>
      </c>
      <c r="F8101" t="s">
        <v>307</v>
      </c>
      <c r="G8101" t="s">
        <v>306</v>
      </c>
      <c r="H8101" s="4" t="s">
        <v>29</v>
      </c>
      <c r="I8101" t="s">
        <v>29</v>
      </c>
      <c r="J8101" s="4" t="s">
        <v>31</v>
      </c>
      <c r="K8101" t="s">
        <v>114</v>
      </c>
      <c r="L8101" t="s">
        <v>4403</v>
      </c>
      <c r="M8101" t="s">
        <v>4404</v>
      </c>
      <c r="N8101" t="s">
        <v>60</v>
      </c>
      <c r="O8101" t="s">
        <v>4405</v>
      </c>
      <c r="P8101" s="6">
        <v>4.29</v>
      </c>
      <c r="Q8101" s="9">
        <v>0.98699999999999999</v>
      </c>
      <c r="R8101">
        <v>16</v>
      </c>
      <c r="S8101">
        <v>7.0000000000000007E-2</v>
      </c>
      <c r="T8101" s="6">
        <f t="shared" si="630"/>
        <v>3.9896999999999996</v>
      </c>
      <c r="U8101" s="6">
        <f t="shared" si="631"/>
        <v>68.64</v>
      </c>
      <c r="V8101" s="6">
        <f t="shared" si="632"/>
        <v>63.835199999999993</v>
      </c>
      <c r="W8101" s="6">
        <f t="shared" si="633"/>
        <v>15.792</v>
      </c>
      <c r="X8101" s="6">
        <f t="shared" si="634"/>
        <v>48.043199999999992</v>
      </c>
      <c r="Y8101" s="8">
        <v>0.75261297841942998</v>
      </c>
    </row>
    <row r="8102" spans="1:25" x14ac:dyDescent="0.35">
      <c r="A8102" t="s">
        <v>15722</v>
      </c>
      <c r="B8102" s="2">
        <v>45542</v>
      </c>
      <c r="C8102" t="s">
        <v>37</v>
      </c>
      <c r="D8102" t="s">
        <v>4946</v>
      </c>
      <c r="E8102" s="4" t="s">
        <v>306</v>
      </c>
      <c r="F8102" t="s">
        <v>307</v>
      </c>
      <c r="G8102" t="s">
        <v>306</v>
      </c>
      <c r="H8102" s="4" t="s">
        <v>29</v>
      </c>
      <c r="I8102" t="s">
        <v>29</v>
      </c>
      <c r="J8102" s="4" t="s">
        <v>57</v>
      </c>
      <c r="K8102" t="s">
        <v>114</v>
      </c>
      <c r="L8102" t="s">
        <v>4947</v>
      </c>
      <c r="M8102" t="s">
        <v>4948</v>
      </c>
      <c r="N8102" t="s">
        <v>134</v>
      </c>
      <c r="O8102" t="s">
        <v>4949</v>
      </c>
      <c r="P8102" s="6">
        <v>4.49</v>
      </c>
      <c r="Q8102" s="9">
        <v>1.347</v>
      </c>
      <c r="R8102">
        <v>12</v>
      </c>
      <c r="S8102">
        <v>0.24</v>
      </c>
      <c r="T8102" s="6">
        <f t="shared" si="630"/>
        <v>3.4124000000000003</v>
      </c>
      <c r="U8102" s="6">
        <f t="shared" si="631"/>
        <v>53.88</v>
      </c>
      <c r="V8102" s="6">
        <f t="shared" si="632"/>
        <v>40.948800000000006</v>
      </c>
      <c r="W8102" s="6">
        <f t="shared" si="633"/>
        <v>16.164000000000001</v>
      </c>
      <c r="X8102" s="6">
        <f t="shared" si="634"/>
        <v>24.784800000000004</v>
      </c>
      <c r="Y8102" s="8">
        <v>0.60526315789473684</v>
      </c>
    </row>
    <row r="8103" spans="1:25" x14ac:dyDescent="0.35">
      <c r="A8103" t="s">
        <v>15723</v>
      </c>
      <c r="B8103" s="2">
        <v>45542</v>
      </c>
      <c r="C8103" t="s">
        <v>25</v>
      </c>
      <c r="D8103" t="s">
        <v>14314</v>
      </c>
      <c r="E8103" s="4" t="s">
        <v>857</v>
      </c>
      <c r="F8103" t="s">
        <v>858</v>
      </c>
      <c r="G8103" t="s">
        <v>857</v>
      </c>
      <c r="H8103" s="4" t="s">
        <v>29</v>
      </c>
      <c r="I8103" t="s">
        <v>29</v>
      </c>
      <c r="J8103" s="4" t="s">
        <v>105</v>
      </c>
      <c r="K8103" t="s">
        <v>123</v>
      </c>
      <c r="L8103" t="s">
        <v>4384</v>
      </c>
      <c r="M8103" t="s">
        <v>4385</v>
      </c>
      <c r="N8103" t="s">
        <v>34</v>
      </c>
      <c r="O8103" t="s">
        <v>806</v>
      </c>
      <c r="P8103" s="6">
        <v>6.99</v>
      </c>
      <c r="Q8103" s="9">
        <v>2.7959999999999998</v>
      </c>
      <c r="R8103">
        <v>18</v>
      </c>
      <c r="S8103">
        <v>0.35</v>
      </c>
      <c r="T8103" s="6">
        <f t="shared" si="630"/>
        <v>4.5434999999999999</v>
      </c>
      <c r="U8103" s="6">
        <f t="shared" si="631"/>
        <v>125.82000000000001</v>
      </c>
      <c r="V8103" s="6">
        <f t="shared" si="632"/>
        <v>81.783000000000001</v>
      </c>
      <c r="W8103" s="6">
        <f t="shared" si="633"/>
        <v>50.327999999999996</v>
      </c>
      <c r="X8103" s="6">
        <f t="shared" si="634"/>
        <v>31.455000000000005</v>
      </c>
      <c r="Y8103" s="8">
        <v>0.38461538461538469</v>
      </c>
    </row>
    <row r="8104" spans="1:25" x14ac:dyDescent="0.35">
      <c r="A8104" t="s">
        <v>15724</v>
      </c>
      <c r="B8104" s="2">
        <v>45542</v>
      </c>
      <c r="C8104" t="s">
        <v>25</v>
      </c>
      <c r="D8104" t="s">
        <v>15725</v>
      </c>
      <c r="E8104" s="4" t="s">
        <v>492</v>
      </c>
      <c r="F8104" t="s">
        <v>493</v>
      </c>
      <c r="G8104" t="s">
        <v>492</v>
      </c>
      <c r="H8104" s="4" t="s">
        <v>29</v>
      </c>
      <c r="I8104" t="s">
        <v>29</v>
      </c>
      <c r="J8104" s="4" t="s">
        <v>30</v>
      </c>
      <c r="K8104" t="s">
        <v>66</v>
      </c>
      <c r="L8104" t="s">
        <v>13710</v>
      </c>
      <c r="M8104" t="s">
        <v>13711</v>
      </c>
      <c r="N8104" t="s">
        <v>813</v>
      </c>
      <c r="O8104" t="s">
        <v>876</v>
      </c>
      <c r="P8104" s="6">
        <v>6.99</v>
      </c>
      <c r="Q8104" s="9">
        <v>1.7969999999999999</v>
      </c>
      <c r="R8104">
        <v>1</v>
      </c>
      <c r="S8104">
        <v>0.05</v>
      </c>
      <c r="T8104" s="6">
        <f t="shared" si="630"/>
        <v>6.6405000000000003</v>
      </c>
      <c r="U8104" s="6">
        <f t="shared" si="631"/>
        <v>6.99</v>
      </c>
      <c r="V8104" s="6">
        <f t="shared" si="632"/>
        <v>6.6405000000000003</v>
      </c>
      <c r="W8104" s="6">
        <f t="shared" si="633"/>
        <v>1.7969999999999999</v>
      </c>
      <c r="X8104" s="6">
        <f t="shared" si="634"/>
        <v>4.8435000000000006</v>
      </c>
      <c r="Y8104" s="8">
        <v>0.72938784730065509</v>
      </c>
    </row>
    <row r="8105" spans="1:25" x14ac:dyDescent="0.35">
      <c r="A8105" t="s">
        <v>15726</v>
      </c>
      <c r="B8105" s="2">
        <v>45542</v>
      </c>
      <c r="C8105" t="s">
        <v>25</v>
      </c>
      <c r="D8105" t="s">
        <v>10847</v>
      </c>
      <c r="E8105" s="4" t="s">
        <v>306</v>
      </c>
      <c r="F8105" t="s">
        <v>307</v>
      </c>
      <c r="G8105" t="s">
        <v>306</v>
      </c>
      <c r="H8105" s="4" t="s">
        <v>29</v>
      </c>
      <c r="I8105" t="s">
        <v>29</v>
      </c>
      <c r="J8105" s="4" t="s">
        <v>31</v>
      </c>
      <c r="K8105" t="s">
        <v>114</v>
      </c>
      <c r="L8105" t="s">
        <v>10848</v>
      </c>
      <c r="M8105" t="s">
        <v>10849</v>
      </c>
      <c r="N8105" t="s">
        <v>2841</v>
      </c>
      <c r="O8105" t="s">
        <v>5640</v>
      </c>
      <c r="P8105" s="6">
        <v>8.99</v>
      </c>
      <c r="Q8105" s="9">
        <v>2.6970000000000001</v>
      </c>
      <c r="R8105">
        <v>7</v>
      </c>
      <c r="S8105">
        <v>0.25</v>
      </c>
      <c r="T8105" s="6">
        <f t="shared" si="630"/>
        <v>6.7424999999999997</v>
      </c>
      <c r="U8105" s="6">
        <f t="shared" si="631"/>
        <v>62.93</v>
      </c>
      <c r="V8105" s="6">
        <f t="shared" si="632"/>
        <v>47.197499999999998</v>
      </c>
      <c r="W8105" s="6">
        <f t="shared" si="633"/>
        <v>18.879000000000001</v>
      </c>
      <c r="X8105" s="6">
        <f t="shared" si="634"/>
        <v>28.318499999999997</v>
      </c>
      <c r="Y8105" s="8">
        <v>0.6</v>
      </c>
    </row>
    <row r="8106" spans="1:25" x14ac:dyDescent="0.35">
      <c r="A8106" t="s">
        <v>15727</v>
      </c>
      <c r="B8106" s="2">
        <v>45542</v>
      </c>
      <c r="C8106" t="s">
        <v>37</v>
      </c>
      <c r="D8106" t="s">
        <v>15728</v>
      </c>
      <c r="E8106" s="4" t="s">
        <v>417</v>
      </c>
      <c r="F8106" t="s">
        <v>418</v>
      </c>
      <c r="G8106" t="s">
        <v>417</v>
      </c>
      <c r="H8106" s="4" t="s">
        <v>29</v>
      </c>
      <c r="I8106" t="s">
        <v>29</v>
      </c>
      <c r="J8106" s="4" t="s">
        <v>123</v>
      </c>
      <c r="K8106" t="s">
        <v>98</v>
      </c>
      <c r="L8106" t="s">
        <v>478</v>
      </c>
      <c r="M8106" t="s">
        <v>479</v>
      </c>
      <c r="N8106" t="s">
        <v>254</v>
      </c>
      <c r="O8106" t="s">
        <v>346</v>
      </c>
      <c r="P8106" s="6">
        <v>20.99</v>
      </c>
      <c r="Q8106" s="9">
        <v>7.9960000000000004</v>
      </c>
      <c r="R8106">
        <v>14</v>
      </c>
      <c r="S8106">
        <v>7.0000000000000007E-2</v>
      </c>
      <c r="T8106" s="6">
        <f t="shared" si="630"/>
        <v>19.520699999999998</v>
      </c>
      <c r="U8106" s="6">
        <f t="shared" si="631"/>
        <v>293.85999999999996</v>
      </c>
      <c r="V8106" s="6">
        <f t="shared" si="632"/>
        <v>273.28979999999996</v>
      </c>
      <c r="W8106" s="6">
        <f t="shared" si="633"/>
        <v>111.944</v>
      </c>
      <c r="X8106" s="6">
        <f t="shared" si="634"/>
        <v>161.34579999999994</v>
      </c>
      <c r="Y8106" s="8">
        <v>0.59038354157381634</v>
      </c>
    </row>
    <row r="8107" spans="1:25" x14ac:dyDescent="0.35">
      <c r="A8107" t="s">
        <v>15729</v>
      </c>
      <c r="B8107" s="2">
        <v>45542</v>
      </c>
      <c r="C8107" t="s">
        <v>37</v>
      </c>
      <c r="D8107" t="s">
        <v>7272</v>
      </c>
      <c r="E8107" s="4" t="s">
        <v>543</v>
      </c>
      <c r="F8107" t="s">
        <v>544</v>
      </c>
      <c r="G8107" t="s">
        <v>543</v>
      </c>
      <c r="H8107" s="4" t="s">
        <v>29</v>
      </c>
      <c r="I8107" t="s">
        <v>29</v>
      </c>
      <c r="J8107" s="4" t="s">
        <v>148</v>
      </c>
      <c r="K8107" t="s">
        <v>57</v>
      </c>
      <c r="L8107" t="s">
        <v>7273</v>
      </c>
      <c r="M8107" t="s">
        <v>7274</v>
      </c>
      <c r="N8107" t="s">
        <v>69</v>
      </c>
      <c r="O8107" t="s">
        <v>7275</v>
      </c>
      <c r="P8107" s="6">
        <v>24.99</v>
      </c>
      <c r="Q8107" s="9">
        <v>7.4969999999999999</v>
      </c>
      <c r="R8107">
        <v>20</v>
      </c>
      <c r="S8107">
        <v>0.21</v>
      </c>
      <c r="T8107" s="6">
        <f t="shared" si="630"/>
        <v>19.742100000000001</v>
      </c>
      <c r="U8107" s="6">
        <f t="shared" si="631"/>
        <v>499.79999999999995</v>
      </c>
      <c r="V8107" s="6">
        <f t="shared" si="632"/>
        <v>394.84199999999998</v>
      </c>
      <c r="W8107" s="6">
        <f t="shared" si="633"/>
        <v>149.94</v>
      </c>
      <c r="X8107" s="6">
        <f t="shared" si="634"/>
        <v>244.90199999999999</v>
      </c>
      <c r="Y8107" s="8">
        <v>0.620253164556962</v>
      </c>
    </row>
    <row r="8108" spans="1:25" x14ac:dyDescent="0.35">
      <c r="A8108" t="s">
        <v>15730</v>
      </c>
      <c r="B8108" s="2">
        <v>45542</v>
      </c>
      <c r="C8108" t="s">
        <v>37</v>
      </c>
      <c r="D8108" t="s">
        <v>6330</v>
      </c>
      <c r="E8108" s="4" t="s">
        <v>105</v>
      </c>
      <c r="F8108" t="s">
        <v>169</v>
      </c>
      <c r="G8108" t="s">
        <v>105</v>
      </c>
      <c r="H8108" s="4" t="s">
        <v>29</v>
      </c>
      <c r="I8108" t="s">
        <v>29</v>
      </c>
      <c r="K8108" t="s">
        <v>105</v>
      </c>
      <c r="L8108" t="s">
        <v>2717</v>
      </c>
      <c r="M8108" t="s">
        <v>2718</v>
      </c>
      <c r="N8108" t="s">
        <v>1228</v>
      </c>
      <c r="O8108" t="s">
        <v>2719</v>
      </c>
      <c r="P8108" s="6">
        <v>29.99</v>
      </c>
      <c r="Q8108" s="9">
        <v>11.996</v>
      </c>
      <c r="R8108">
        <v>2</v>
      </c>
      <c r="S8108">
        <v>0.15</v>
      </c>
      <c r="T8108" s="6">
        <f t="shared" si="630"/>
        <v>25.491499999999998</v>
      </c>
      <c r="U8108" s="6">
        <f t="shared" si="631"/>
        <v>59.98</v>
      </c>
      <c r="V8108" s="6">
        <f t="shared" si="632"/>
        <v>50.982999999999997</v>
      </c>
      <c r="W8108" s="6">
        <f t="shared" si="633"/>
        <v>23.992000000000001</v>
      </c>
      <c r="X8108" s="6">
        <f t="shared" si="634"/>
        <v>26.990999999999996</v>
      </c>
      <c r="Y8108" s="8">
        <v>0.52941176470588236</v>
      </c>
    </row>
    <row r="8109" spans="1:25" x14ac:dyDescent="0.35">
      <c r="A8109" t="s">
        <v>15731</v>
      </c>
      <c r="B8109" s="2">
        <v>45542</v>
      </c>
      <c r="C8109" t="s">
        <v>37</v>
      </c>
      <c r="D8109" t="s">
        <v>5614</v>
      </c>
      <c r="E8109" s="4" t="s">
        <v>1056</v>
      </c>
      <c r="F8109" t="s">
        <v>1057</v>
      </c>
      <c r="G8109" t="s">
        <v>1056</v>
      </c>
      <c r="H8109" s="4" t="s">
        <v>29</v>
      </c>
      <c r="I8109" t="s">
        <v>29</v>
      </c>
      <c r="J8109" s="4" t="s">
        <v>148</v>
      </c>
      <c r="K8109" t="s">
        <v>57</v>
      </c>
      <c r="L8109" t="s">
        <v>5615</v>
      </c>
      <c r="M8109" t="s">
        <v>5616</v>
      </c>
      <c r="N8109" t="s">
        <v>69</v>
      </c>
      <c r="O8109" t="s">
        <v>186</v>
      </c>
      <c r="P8109" s="6">
        <v>34.99</v>
      </c>
      <c r="Q8109" s="9">
        <v>10.497</v>
      </c>
      <c r="R8109">
        <v>18</v>
      </c>
      <c r="S8109">
        <v>0.11</v>
      </c>
      <c r="T8109" s="6">
        <f t="shared" si="630"/>
        <v>31.141100000000002</v>
      </c>
      <c r="U8109" s="6">
        <f t="shared" si="631"/>
        <v>629.82000000000005</v>
      </c>
      <c r="V8109" s="6">
        <f t="shared" si="632"/>
        <v>560.53980000000001</v>
      </c>
      <c r="W8109" s="6">
        <f t="shared" si="633"/>
        <v>188.946</v>
      </c>
      <c r="X8109" s="6">
        <f t="shared" si="634"/>
        <v>371.59379999999999</v>
      </c>
      <c r="Y8109" s="8">
        <v>0.6629213483146067</v>
      </c>
    </row>
    <row r="8110" spans="1:25" x14ac:dyDescent="0.35">
      <c r="A8110" t="s">
        <v>15732</v>
      </c>
      <c r="B8110" s="2">
        <v>45542</v>
      </c>
      <c r="C8110" t="s">
        <v>25</v>
      </c>
      <c r="D8110" t="s">
        <v>7579</v>
      </c>
      <c r="E8110" s="4" t="s">
        <v>563</v>
      </c>
      <c r="F8110" t="s">
        <v>564</v>
      </c>
      <c r="G8110" t="s">
        <v>563</v>
      </c>
      <c r="H8110" s="4" t="s">
        <v>29</v>
      </c>
      <c r="I8110" t="s">
        <v>29</v>
      </c>
      <c r="J8110" s="4" t="s">
        <v>123</v>
      </c>
      <c r="K8110" t="s">
        <v>66</v>
      </c>
      <c r="L8110" t="s">
        <v>2722</v>
      </c>
      <c r="M8110" t="s">
        <v>2723</v>
      </c>
      <c r="N8110" t="s">
        <v>539</v>
      </c>
      <c r="O8110" t="s">
        <v>969</v>
      </c>
      <c r="P8110" s="6">
        <v>39.99</v>
      </c>
      <c r="Q8110" s="9">
        <v>15.996</v>
      </c>
      <c r="R8110">
        <v>5</v>
      </c>
      <c r="S8110">
        <v>0.25</v>
      </c>
      <c r="T8110" s="6">
        <f t="shared" si="630"/>
        <v>29.9925</v>
      </c>
      <c r="U8110" s="6">
        <f t="shared" si="631"/>
        <v>199.95000000000002</v>
      </c>
      <c r="V8110" s="6">
        <f t="shared" si="632"/>
        <v>149.96250000000001</v>
      </c>
      <c r="W8110" s="6">
        <f t="shared" si="633"/>
        <v>79.98</v>
      </c>
      <c r="X8110" s="6">
        <f t="shared" si="634"/>
        <v>69.982500000000002</v>
      </c>
      <c r="Y8110" s="8">
        <v>0.46666666666666667</v>
      </c>
    </row>
    <row r="8111" spans="1:25" x14ac:dyDescent="0.35">
      <c r="A8111" t="s">
        <v>15733</v>
      </c>
      <c r="B8111" s="2">
        <v>45542</v>
      </c>
      <c r="C8111" t="s">
        <v>37</v>
      </c>
      <c r="D8111" t="s">
        <v>1498</v>
      </c>
      <c r="E8111" s="4" t="s">
        <v>492</v>
      </c>
      <c r="F8111" t="s">
        <v>493</v>
      </c>
      <c r="G8111" t="s">
        <v>492</v>
      </c>
      <c r="H8111" s="4" t="s">
        <v>29</v>
      </c>
      <c r="I8111" t="s">
        <v>29</v>
      </c>
      <c r="J8111" s="4" t="s">
        <v>114</v>
      </c>
      <c r="K8111" t="s">
        <v>66</v>
      </c>
      <c r="L8111" t="s">
        <v>1499</v>
      </c>
      <c r="M8111" t="s">
        <v>1500</v>
      </c>
      <c r="N8111" t="s">
        <v>69</v>
      </c>
      <c r="O8111" t="s">
        <v>1501</v>
      </c>
      <c r="P8111" s="6">
        <v>39.99</v>
      </c>
      <c r="Q8111" s="9">
        <v>11.997</v>
      </c>
      <c r="R8111">
        <v>16</v>
      </c>
      <c r="S8111">
        <v>0.37</v>
      </c>
      <c r="T8111" s="6">
        <f t="shared" si="630"/>
        <v>25.1937</v>
      </c>
      <c r="U8111" s="6">
        <f t="shared" si="631"/>
        <v>639.84</v>
      </c>
      <c r="V8111" s="6">
        <f t="shared" si="632"/>
        <v>403.0992</v>
      </c>
      <c r="W8111" s="6">
        <f t="shared" si="633"/>
        <v>191.952</v>
      </c>
      <c r="X8111" s="6">
        <f t="shared" si="634"/>
        <v>211.1472</v>
      </c>
      <c r="Y8111" s="8">
        <v>0.52380952380952384</v>
      </c>
    </row>
    <row r="8112" spans="1:25" x14ac:dyDescent="0.35">
      <c r="A8112" t="s">
        <v>15734</v>
      </c>
      <c r="B8112" s="2">
        <v>45542</v>
      </c>
      <c r="C8112" t="s">
        <v>37</v>
      </c>
      <c r="D8112" t="s">
        <v>3616</v>
      </c>
      <c r="E8112" s="4" t="s">
        <v>73</v>
      </c>
      <c r="F8112" t="s">
        <v>343</v>
      </c>
      <c r="G8112" t="s">
        <v>73</v>
      </c>
      <c r="H8112" s="4" t="s">
        <v>29</v>
      </c>
      <c r="I8112" t="s">
        <v>29</v>
      </c>
      <c r="J8112" s="4" t="s">
        <v>30</v>
      </c>
      <c r="K8112" t="s">
        <v>57</v>
      </c>
      <c r="L8112" t="s">
        <v>3617</v>
      </c>
      <c r="M8112" t="s">
        <v>3618</v>
      </c>
      <c r="N8112" t="s">
        <v>78</v>
      </c>
      <c r="O8112" t="s">
        <v>1043</v>
      </c>
      <c r="P8112" s="6">
        <v>99.99</v>
      </c>
      <c r="Q8112" s="9">
        <v>29.997</v>
      </c>
      <c r="R8112">
        <v>5</v>
      </c>
      <c r="S8112">
        <v>0.35</v>
      </c>
      <c r="T8112" s="6">
        <f t="shared" si="630"/>
        <v>64.993499999999997</v>
      </c>
      <c r="U8112" s="6">
        <f t="shared" si="631"/>
        <v>499.95</v>
      </c>
      <c r="V8112" s="6">
        <f t="shared" si="632"/>
        <v>324.96749999999997</v>
      </c>
      <c r="W8112" s="6">
        <f t="shared" si="633"/>
        <v>149.98500000000001</v>
      </c>
      <c r="X8112" s="6">
        <f t="shared" si="634"/>
        <v>174.98249999999996</v>
      </c>
      <c r="Y8112" s="8">
        <v>0.53846153846153844</v>
      </c>
    </row>
    <row r="8113" spans="1:25" x14ac:dyDescent="0.35">
      <c r="A8113" t="s">
        <v>15735</v>
      </c>
      <c r="B8113" s="2">
        <v>45543</v>
      </c>
      <c r="C8113" t="s">
        <v>25</v>
      </c>
      <c r="D8113" t="s">
        <v>4054</v>
      </c>
      <c r="E8113" s="4" t="s">
        <v>453</v>
      </c>
      <c r="F8113" t="s">
        <v>454</v>
      </c>
      <c r="G8113" t="s">
        <v>453</v>
      </c>
      <c r="H8113" s="4" t="s">
        <v>29</v>
      </c>
      <c r="I8113" t="s">
        <v>29</v>
      </c>
      <c r="J8113" s="4" t="s">
        <v>57</v>
      </c>
      <c r="K8113" t="s">
        <v>57</v>
      </c>
      <c r="L8113" t="s">
        <v>4055</v>
      </c>
      <c r="M8113" t="s">
        <v>4056</v>
      </c>
      <c r="N8113" t="s">
        <v>134</v>
      </c>
      <c r="O8113" t="s">
        <v>298</v>
      </c>
      <c r="P8113" s="6">
        <v>2.29</v>
      </c>
      <c r="Q8113" s="9">
        <v>0.68700000000000006</v>
      </c>
      <c r="R8113">
        <v>3</v>
      </c>
      <c r="S8113">
        <v>0.11</v>
      </c>
      <c r="T8113" s="6">
        <f t="shared" si="630"/>
        <v>2.0381</v>
      </c>
      <c r="U8113" s="6">
        <f t="shared" si="631"/>
        <v>6.87</v>
      </c>
      <c r="V8113" s="6">
        <f t="shared" si="632"/>
        <v>6.1143000000000001</v>
      </c>
      <c r="W8113" s="6">
        <f t="shared" si="633"/>
        <v>2.0609999999999999</v>
      </c>
      <c r="X8113" s="6">
        <f t="shared" si="634"/>
        <v>4.0533000000000001</v>
      </c>
      <c r="Y8113" s="8">
        <v>0.66292134831460681</v>
      </c>
    </row>
    <row r="8114" spans="1:25" x14ac:dyDescent="0.35">
      <c r="A8114" t="s">
        <v>15736</v>
      </c>
      <c r="B8114" s="2">
        <v>45543</v>
      </c>
      <c r="C8114" t="s">
        <v>25</v>
      </c>
      <c r="D8114" t="s">
        <v>8867</v>
      </c>
      <c r="E8114" s="4" t="s">
        <v>453</v>
      </c>
      <c r="F8114" t="s">
        <v>454</v>
      </c>
      <c r="G8114" t="s">
        <v>453</v>
      </c>
      <c r="H8114" s="4" t="s">
        <v>29</v>
      </c>
      <c r="I8114" t="s">
        <v>29</v>
      </c>
      <c r="J8114" s="4" t="s">
        <v>105</v>
      </c>
      <c r="K8114" t="s">
        <v>57</v>
      </c>
      <c r="L8114" t="s">
        <v>8868</v>
      </c>
      <c r="M8114" t="s">
        <v>8869</v>
      </c>
      <c r="N8114" t="s">
        <v>51</v>
      </c>
      <c r="O8114" t="s">
        <v>8870</v>
      </c>
      <c r="P8114" s="6">
        <v>4.99</v>
      </c>
      <c r="Q8114" s="9">
        <v>1.4970000000000001</v>
      </c>
      <c r="R8114">
        <v>13</v>
      </c>
      <c r="S8114">
        <v>0.02</v>
      </c>
      <c r="T8114" s="6">
        <f t="shared" si="630"/>
        <v>4.8902000000000001</v>
      </c>
      <c r="U8114" s="6">
        <f t="shared" si="631"/>
        <v>64.87</v>
      </c>
      <c r="V8114" s="6">
        <f t="shared" si="632"/>
        <v>63.572600000000001</v>
      </c>
      <c r="W8114" s="6">
        <f t="shared" si="633"/>
        <v>19.461000000000002</v>
      </c>
      <c r="X8114" s="6">
        <f t="shared" si="634"/>
        <v>44.111599999999996</v>
      </c>
      <c r="Y8114" s="8">
        <v>0.69387755102040805</v>
      </c>
    </row>
    <row r="8115" spans="1:25" x14ac:dyDescent="0.35">
      <c r="A8115" t="s">
        <v>15737</v>
      </c>
      <c r="B8115" s="2">
        <v>45543</v>
      </c>
      <c r="C8115" t="s">
        <v>25</v>
      </c>
      <c r="D8115" t="s">
        <v>15738</v>
      </c>
      <c r="E8115" s="4" t="s">
        <v>1248</v>
      </c>
      <c r="F8115" t="s">
        <v>1249</v>
      </c>
      <c r="G8115" t="s">
        <v>1248</v>
      </c>
      <c r="H8115" s="4" t="s">
        <v>29</v>
      </c>
      <c r="I8115" t="s">
        <v>29</v>
      </c>
      <c r="J8115" s="4" t="s">
        <v>148</v>
      </c>
      <c r="K8115" t="s">
        <v>123</v>
      </c>
      <c r="L8115" t="s">
        <v>6299</v>
      </c>
      <c r="M8115" t="s">
        <v>6300</v>
      </c>
      <c r="N8115" t="s">
        <v>158</v>
      </c>
      <c r="O8115" t="s">
        <v>376</v>
      </c>
      <c r="P8115" s="6">
        <v>4.99</v>
      </c>
      <c r="Q8115" s="9">
        <v>1.5960000000000001</v>
      </c>
      <c r="R8115">
        <v>13</v>
      </c>
      <c r="T8115" s="6">
        <f t="shared" si="630"/>
        <v>4.99</v>
      </c>
      <c r="U8115" s="6">
        <f t="shared" si="631"/>
        <v>64.87</v>
      </c>
      <c r="V8115" s="6">
        <f t="shared" si="632"/>
        <v>64.87</v>
      </c>
      <c r="W8115" s="6">
        <f t="shared" si="633"/>
        <v>20.748000000000001</v>
      </c>
      <c r="X8115" s="6">
        <f t="shared" si="634"/>
        <v>44.122</v>
      </c>
      <c r="Y8115" s="8">
        <v>0.68016032064128251</v>
      </c>
    </row>
    <row r="8116" spans="1:25" x14ac:dyDescent="0.35">
      <c r="A8116" t="s">
        <v>15739</v>
      </c>
      <c r="B8116" s="2">
        <v>45543</v>
      </c>
      <c r="C8116" t="s">
        <v>25</v>
      </c>
      <c r="D8116" t="s">
        <v>15740</v>
      </c>
      <c r="E8116" s="4" t="s">
        <v>524</v>
      </c>
      <c r="F8116" t="s">
        <v>525</v>
      </c>
      <c r="G8116" t="s">
        <v>524</v>
      </c>
      <c r="H8116" s="4" t="s">
        <v>75</v>
      </c>
      <c r="I8116" t="s">
        <v>75</v>
      </c>
      <c r="K8116" t="s">
        <v>75</v>
      </c>
      <c r="L8116" t="s">
        <v>15741</v>
      </c>
      <c r="M8116" t="s">
        <v>15742</v>
      </c>
      <c r="N8116" t="s">
        <v>248</v>
      </c>
      <c r="O8116" t="s">
        <v>528</v>
      </c>
      <c r="P8116" s="6">
        <v>5.99</v>
      </c>
      <c r="Q8116" s="9">
        <v>1.996</v>
      </c>
      <c r="R8116">
        <v>9</v>
      </c>
      <c r="S8116">
        <v>0.08</v>
      </c>
      <c r="T8116" s="6">
        <f t="shared" si="630"/>
        <v>5.5108000000000006</v>
      </c>
      <c r="U8116" s="6">
        <f t="shared" si="631"/>
        <v>53.910000000000004</v>
      </c>
      <c r="V8116" s="6">
        <f t="shared" si="632"/>
        <v>49.597200000000008</v>
      </c>
      <c r="W8116" s="6">
        <f t="shared" si="633"/>
        <v>17.963999999999999</v>
      </c>
      <c r="X8116" s="6">
        <f t="shared" si="634"/>
        <v>31.633200000000009</v>
      </c>
      <c r="Y8116" s="8">
        <v>0.63780213399143504</v>
      </c>
    </row>
    <row r="8117" spans="1:25" x14ac:dyDescent="0.35">
      <c r="A8117" t="s">
        <v>15743</v>
      </c>
      <c r="B8117" s="2">
        <v>45543</v>
      </c>
      <c r="C8117" t="s">
        <v>37</v>
      </c>
      <c r="D8117" t="s">
        <v>174</v>
      </c>
      <c r="E8117" s="4" t="s">
        <v>105</v>
      </c>
      <c r="F8117" t="s">
        <v>169</v>
      </c>
      <c r="G8117" t="s">
        <v>105</v>
      </c>
      <c r="I8117" t="s">
        <v>29</v>
      </c>
      <c r="J8117" s="4" t="s">
        <v>105</v>
      </c>
      <c r="K8117" t="s">
        <v>105</v>
      </c>
      <c r="L8117" t="s">
        <v>178</v>
      </c>
      <c r="M8117" t="s">
        <v>179</v>
      </c>
      <c r="N8117" t="s">
        <v>101</v>
      </c>
      <c r="O8117" t="s">
        <v>102</v>
      </c>
      <c r="P8117" s="6">
        <v>9.99</v>
      </c>
      <c r="Q8117" s="9">
        <v>3.996</v>
      </c>
      <c r="R8117">
        <v>19</v>
      </c>
      <c r="T8117" s="6">
        <f t="shared" si="630"/>
        <v>9.99</v>
      </c>
      <c r="U8117" s="6">
        <f t="shared" si="631"/>
        <v>189.81</v>
      </c>
      <c r="V8117" s="6">
        <f t="shared" si="632"/>
        <v>189.81</v>
      </c>
      <c r="W8117" s="6">
        <f t="shared" si="633"/>
        <v>75.924000000000007</v>
      </c>
      <c r="X8117" s="6">
        <f t="shared" si="634"/>
        <v>113.886</v>
      </c>
      <c r="Y8117" s="8">
        <v>0.6</v>
      </c>
    </row>
    <row r="8118" spans="1:25" x14ac:dyDescent="0.35">
      <c r="A8118" t="s">
        <v>15744</v>
      </c>
      <c r="B8118" s="2">
        <v>45543</v>
      </c>
      <c r="C8118" t="s">
        <v>37</v>
      </c>
      <c r="D8118" t="s">
        <v>13749</v>
      </c>
      <c r="E8118" s="4" t="s">
        <v>679</v>
      </c>
      <c r="F8118" t="s">
        <v>680</v>
      </c>
      <c r="G8118" t="s">
        <v>679</v>
      </c>
      <c r="H8118" s="4" t="s">
        <v>29</v>
      </c>
      <c r="I8118" t="s">
        <v>29</v>
      </c>
      <c r="J8118" s="4" t="s">
        <v>123</v>
      </c>
      <c r="K8118" t="s">
        <v>148</v>
      </c>
      <c r="L8118" t="s">
        <v>13750</v>
      </c>
      <c r="M8118" t="s">
        <v>13751</v>
      </c>
      <c r="N8118" t="s">
        <v>78</v>
      </c>
      <c r="O8118" t="s">
        <v>1591</v>
      </c>
      <c r="P8118" s="6">
        <v>12.99</v>
      </c>
      <c r="Q8118" s="9">
        <v>3.8969999999999998</v>
      </c>
      <c r="R8118">
        <v>7</v>
      </c>
      <c r="S8118">
        <v>0.03</v>
      </c>
      <c r="T8118" s="6">
        <f t="shared" si="630"/>
        <v>12.600300000000001</v>
      </c>
      <c r="U8118" s="6">
        <f t="shared" si="631"/>
        <v>90.93</v>
      </c>
      <c r="V8118" s="6">
        <f t="shared" si="632"/>
        <v>88.202100000000002</v>
      </c>
      <c r="W8118" s="6">
        <f t="shared" si="633"/>
        <v>27.279</v>
      </c>
      <c r="X8118" s="6">
        <f t="shared" si="634"/>
        <v>60.923100000000005</v>
      </c>
      <c r="Y8118" s="8">
        <v>0.69072164948453618</v>
      </c>
    </row>
    <row r="8119" spans="1:25" x14ac:dyDescent="0.35">
      <c r="A8119" t="s">
        <v>15745</v>
      </c>
      <c r="B8119" s="2">
        <v>45543</v>
      </c>
      <c r="C8119" t="s">
        <v>25</v>
      </c>
      <c r="D8119" t="s">
        <v>6307</v>
      </c>
      <c r="E8119" s="4" t="s">
        <v>631</v>
      </c>
      <c r="F8119" t="s">
        <v>632</v>
      </c>
      <c r="G8119" t="s">
        <v>631</v>
      </c>
      <c r="H8119" s="4" t="s">
        <v>29</v>
      </c>
      <c r="I8119" t="s">
        <v>29</v>
      </c>
      <c r="J8119" s="4" t="s">
        <v>57</v>
      </c>
      <c r="K8119" t="s">
        <v>98</v>
      </c>
      <c r="L8119" t="s">
        <v>6308</v>
      </c>
      <c r="M8119" t="s">
        <v>6309</v>
      </c>
      <c r="N8119" t="s">
        <v>539</v>
      </c>
      <c r="O8119" t="s">
        <v>3033</v>
      </c>
      <c r="P8119" s="6">
        <v>19.989999999999998</v>
      </c>
      <c r="Q8119" s="9">
        <v>5.9969999999999999</v>
      </c>
      <c r="R8119">
        <v>1</v>
      </c>
      <c r="S8119">
        <v>0.21</v>
      </c>
      <c r="T8119" s="6">
        <f t="shared" si="630"/>
        <v>15.7921</v>
      </c>
      <c r="U8119" s="6">
        <f t="shared" si="631"/>
        <v>19.989999999999998</v>
      </c>
      <c r="V8119" s="6">
        <f t="shared" si="632"/>
        <v>15.7921</v>
      </c>
      <c r="W8119" s="6">
        <f t="shared" si="633"/>
        <v>5.9969999999999999</v>
      </c>
      <c r="X8119" s="6">
        <f t="shared" si="634"/>
        <v>9.7950999999999997</v>
      </c>
      <c r="Y8119" s="8">
        <v>0.620253164556962</v>
      </c>
    </row>
    <row r="8120" spans="1:25" x14ac:dyDescent="0.35">
      <c r="A8120" t="s">
        <v>15746</v>
      </c>
      <c r="B8120" s="2">
        <v>45543</v>
      </c>
      <c r="C8120" t="s">
        <v>25</v>
      </c>
      <c r="D8120" t="s">
        <v>15747</v>
      </c>
      <c r="E8120" s="4" t="s">
        <v>258</v>
      </c>
      <c r="F8120" t="s">
        <v>259</v>
      </c>
      <c r="G8120" t="s">
        <v>258</v>
      </c>
      <c r="H8120" s="4" t="s">
        <v>75</v>
      </c>
      <c r="I8120" t="s">
        <v>75</v>
      </c>
      <c r="K8120" t="s">
        <v>75</v>
      </c>
      <c r="L8120" t="s">
        <v>8959</v>
      </c>
      <c r="M8120" t="s">
        <v>8960</v>
      </c>
      <c r="N8120" t="s">
        <v>277</v>
      </c>
      <c r="O8120" t="s">
        <v>2132</v>
      </c>
      <c r="P8120" s="6">
        <v>33.99</v>
      </c>
      <c r="Q8120" s="9">
        <v>13.196</v>
      </c>
      <c r="R8120">
        <v>14</v>
      </c>
      <c r="S8120">
        <v>0.06</v>
      </c>
      <c r="T8120" s="6">
        <f t="shared" si="630"/>
        <v>31.950600000000001</v>
      </c>
      <c r="U8120" s="6">
        <f t="shared" si="631"/>
        <v>475.86</v>
      </c>
      <c r="V8120" s="6">
        <f t="shared" si="632"/>
        <v>447.30840000000001</v>
      </c>
      <c r="W8120" s="6">
        <f t="shared" si="633"/>
        <v>184.744</v>
      </c>
      <c r="X8120" s="6">
        <f t="shared" si="634"/>
        <v>262.56439999999998</v>
      </c>
      <c r="Y8120" s="8">
        <v>0.58698741181699243</v>
      </c>
    </row>
    <row r="8121" spans="1:25" x14ac:dyDescent="0.35">
      <c r="A8121" t="s">
        <v>15748</v>
      </c>
      <c r="B8121" s="2">
        <v>45543</v>
      </c>
      <c r="C8121" t="s">
        <v>37</v>
      </c>
      <c r="D8121" t="s">
        <v>6937</v>
      </c>
      <c r="E8121" s="4" t="s">
        <v>95</v>
      </c>
      <c r="F8121" t="s">
        <v>96</v>
      </c>
      <c r="G8121" t="s">
        <v>97</v>
      </c>
      <c r="H8121" s="4" t="s">
        <v>29</v>
      </c>
      <c r="I8121" t="s">
        <v>29</v>
      </c>
      <c r="K8121" t="s">
        <v>98</v>
      </c>
      <c r="L8121" t="s">
        <v>6938</v>
      </c>
      <c r="M8121" t="s">
        <v>6939</v>
      </c>
      <c r="N8121" t="s">
        <v>254</v>
      </c>
      <c r="O8121" t="s">
        <v>737</v>
      </c>
      <c r="P8121" s="6">
        <v>39.99</v>
      </c>
      <c r="Q8121" s="9">
        <v>11.997</v>
      </c>
      <c r="R8121">
        <v>12</v>
      </c>
      <c r="S8121">
        <v>0.38</v>
      </c>
      <c r="T8121" s="6">
        <f t="shared" si="630"/>
        <v>24.793800000000001</v>
      </c>
      <c r="U8121" s="6">
        <f t="shared" si="631"/>
        <v>479.88</v>
      </c>
      <c r="V8121" s="6">
        <f t="shared" si="632"/>
        <v>297.5256</v>
      </c>
      <c r="W8121" s="6">
        <f t="shared" si="633"/>
        <v>143.964</v>
      </c>
      <c r="X8121" s="6">
        <f t="shared" si="634"/>
        <v>153.5616</v>
      </c>
      <c r="Y8121" s="8">
        <v>0.5161290322580645</v>
      </c>
    </row>
    <row r="8122" spans="1:25" x14ac:dyDescent="0.35">
      <c r="A8122" t="s">
        <v>15749</v>
      </c>
      <c r="B8122" s="2">
        <v>45543</v>
      </c>
      <c r="C8122" t="s">
        <v>37</v>
      </c>
      <c r="D8122" t="s">
        <v>15750</v>
      </c>
      <c r="E8122" s="4" t="s">
        <v>138</v>
      </c>
      <c r="F8122" t="s">
        <v>139</v>
      </c>
      <c r="G8122" t="s">
        <v>138</v>
      </c>
      <c r="H8122" s="4" t="s">
        <v>29</v>
      </c>
      <c r="I8122" t="s">
        <v>29</v>
      </c>
      <c r="K8122" t="s">
        <v>30</v>
      </c>
      <c r="L8122" t="s">
        <v>204</v>
      </c>
      <c r="M8122" t="s">
        <v>205</v>
      </c>
      <c r="N8122" t="s">
        <v>78</v>
      </c>
      <c r="O8122" t="s">
        <v>92</v>
      </c>
      <c r="P8122" s="6">
        <v>40.99</v>
      </c>
      <c r="Q8122" s="9">
        <v>11.997</v>
      </c>
      <c r="R8122">
        <v>13</v>
      </c>
      <c r="S8122">
        <v>0.19</v>
      </c>
      <c r="T8122" s="6">
        <f t="shared" si="630"/>
        <v>33.201900000000002</v>
      </c>
      <c r="U8122" s="6">
        <f t="shared" si="631"/>
        <v>532.87</v>
      </c>
      <c r="V8122" s="6">
        <f t="shared" si="632"/>
        <v>431.62470000000002</v>
      </c>
      <c r="W8122" s="6">
        <f t="shared" si="633"/>
        <v>155.96100000000001</v>
      </c>
      <c r="X8122" s="6">
        <f t="shared" si="634"/>
        <v>275.66370000000001</v>
      </c>
      <c r="Y8122" s="8">
        <v>0.63866525710877986</v>
      </c>
    </row>
    <row r="8123" spans="1:25" x14ac:dyDescent="0.35">
      <c r="A8123" t="s">
        <v>15751</v>
      </c>
      <c r="B8123" s="2">
        <v>45543</v>
      </c>
      <c r="C8123" t="s">
        <v>37</v>
      </c>
      <c r="D8123" t="s">
        <v>4466</v>
      </c>
      <c r="E8123" s="4" t="s">
        <v>47</v>
      </c>
      <c r="F8123" t="s">
        <v>1241</v>
      </c>
      <c r="G8123" t="s">
        <v>47</v>
      </c>
      <c r="H8123" s="4" t="s">
        <v>29</v>
      </c>
      <c r="I8123" t="s">
        <v>29</v>
      </c>
      <c r="J8123" s="4" t="s">
        <v>114</v>
      </c>
      <c r="K8123" t="s">
        <v>31</v>
      </c>
      <c r="L8123" t="s">
        <v>4467</v>
      </c>
      <c r="M8123" t="s">
        <v>4468</v>
      </c>
      <c r="N8123" t="s">
        <v>277</v>
      </c>
      <c r="O8123" t="s">
        <v>974</v>
      </c>
      <c r="P8123" s="6">
        <v>49.99</v>
      </c>
      <c r="Q8123" s="9">
        <v>14.997</v>
      </c>
      <c r="R8123">
        <v>18</v>
      </c>
      <c r="S8123">
        <v>0.24</v>
      </c>
      <c r="T8123" s="6">
        <f t="shared" si="630"/>
        <v>37.992400000000004</v>
      </c>
      <c r="U8123" s="6">
        <f t="shared" si="631"/>
        <v>899.82</v>
      </c>
      <c r="V8123" s="6">
        <f t="shared" si="632"/>
        <v>683.86320000000001</v>
      </c>
      <c r="W8123" s="6">
        <f t="shared" si="633"/>
        <v>269.94600000000003</v>
      </c>
      <c r="X8123" s="6">
        <f t="shared" si="634"/>
        <v>413.91719999999998</v>
      </c>
      <c r="Y8123" s="8">
        <v>0.60526315789473684</v>
      </c>
    </row>
    <row r="8124" spans="1:25" x14ac:dyDescent="0.35">
      <c r="A8124" t="s">
        <v>15752</v>
      </c>
      <c r="B8124" s="2">
        <v>45543</v>
      </c>
      <c r="C8124" t="s">
        <v>37</v>
      </c>
      <c r="D8124" t="s">
        <v>8489</v>
      </c>
      <c r="E8124" s="4" t="s">
        <v>724</v>
      </c>
      <c r="F8124" t="s">
        <v>28</v>
      </c>
      <c r="G8124" t="s">
        <v>27</v>
      </c>
      <c r="H8124" s="4" t="s">
        <v>29</v>
      </c>
      <c r="I8124" t="s">
        <v>29</v>
      </c>
      <c r="K8124" t="s">
        <v>31</v>
      </c>
      <c r="L8124" t="s">
        <v>8490</v>
      </c>
      <c r="M8124" t="s">
        <v>8491</v>
      </c>
      <c r="N8124" t="s">
        <v>269</v>
      </c>
      <c r="O8124" t="s">
        <v>703</v>
      </c>
      <c r="P8124" s="6">
        <v>49.99</v>
      </c>
      <c r="Q8124" s="9">
        <v>14.997</v>
      </c>
      <c r="R8124">
        <v>15</v>
      </c>
      <c r="T8124" s="6">
        <f t="shared" si="630"/>
        <v>49.99</v>
      </c>
      <c r="U8124" s="6">
        <f t="shared" si="631"/>
        <v>749.85</v>
      </c>
      <c r="V8124" s="6">
        <f t="shared" si="632"/>
        <v>749.85</v>
      </c>
      <c r="W8124" s="6">
        <f t="shared" si="633"/>
        <v>224.95499999999998</v>
      </c>
      <c r="X8124" s="6">
        <f t="shared" si="634"/>
        <v>524.89499999999998</v>
      </c>
      <c r="Y8124" s="8">
        <v>0.7</v>
      </c>
    </row>
    <row r="8125" spans="1:25" x14ac:dyDescent="0.35">
      <c r="A8125" t="s">
        <v>15753</v>
      </c>
      <c r="B8125" s="2">
        <v>45543</v>
      </c>
      <c r="C8125" t="s">
        <v>25</v>
      </c>
      <c r="D8125" t="s">
        <v>1786</v>
      </c>
      <c r="E8125" s="4" t="s">
        <v>570</v>
      </c>
      <c r="F8125" t="s">
        <v>454</v>
      </c>
      <c r="G8125" t="s">
        <v>453</v>
      </c>
      <c r="H8125" s="4" t="s">
        <v>29</v>
      </c>
      <c r="I8125" t="s">
        <v>29</v>
      </c>
      <c r="J8125" s="4" t="s">
        <v>148</v>
      </c>
      <c r="K8125" t="s">
        <v>57</v>
      </c>
      <c r="L8125" t="s">
        <v>1787</v>
      </c>
      <c r="M8125" t="s">
        <v>1788</v>
      </c>
      <c r="N8125" t="s">
        <v>126</v>
      </c>
      <c r="O8125" t="s">
        <v>127</v>
      </c>
      <c r="P8125" s="6">
        <v>79.989999999999995</v>
      </c>
      <c r="Q8125" s="9">
        <v>23.997</v>
      </c>
      <c r="R8125">
        <v>3</v>
      </c>
      <c r="S8125">
        <v>0.06</v>
      </c>
      <c r="T8125" s="6">
        <f t="shared" si="630"/>
        <v>75.190599999999989</v>
      </c>
      <c r="U8125" s="6">
        <f t="shared" si="631"/>
        <v>239.96999999999997</v>
      </c>
      <c r="V8125" s="6">
        <f t="shared" si="632"/>
        <v>225.57179999999997</v>
      </c>
      <c r="W8125" s="6">
        <f t="shared" si="633"/>
        <v>71.991</v>
      </c>
      <c r="X8125" s="6">
        <f t="shared" si="634"/>
        <v>153.58079999999995</v>
      </c>
      <c r="Y8125" s="8">
        <v>0.68085106382978711</v>
      </c>
    </row>
    <row r="8126" spans="1:25" x14ac:dyDescent="0.35">
      <c r="A8126" t="s">
        <v>15754</v>
      </c>
      <c r="B8126" s="2">
        <v>45543</v>
      </c>
      <c r="C8126" t="s">
        <v>37</v>
      </c>
      <c r="D8126" t="s">
        <v>3217</v>
      </c>
      <c r="E8126" s="4" t="s">
        <v>273</v>
      </c>
      <c r="F8126" t="s">
        <v>274</v>
      </c>
      <c r="G8126" t="s">
        <v>273</v>
      </c>
      <c r="H8126" s="4" t="s">
        <v>29</v>
      </c>
      <c r="I8126" t="s">
        <v>29</v>
      </c>
      <c r="J8126" s="4" t="s">
        <v>31</v>
      </c>
      <c r="K8126" t="s">
        <v>30</v>
      </c>
      <c r="L8126" t="s">
        <v>3218</v>
      </c>
      <c r="M8126" t="s">
        <v>3219</v>
      </c>
      <c r="N8126" t="s">
        <v>321</v>
      </c>
      <c r="O8126" t="s">
        <v>688</v>
      </c>
      <c r="P8126" s="6">
        <v>89.99</v>
      </c>
      <c r="Q8126" s="9">
        <v>26.997</v>
      </c>
      <c r="R8126">
        <v>5</v>
      </c>
      <c r="T8126" s="6">
        <f t="shared" si="630"/>
        <v>89.99</v>
      </c>
      <c r="U8126" s="6">
        <f t="shared" si="631"/>
        <v>449.95</v>
      </c>
      <c r="V8126" s="6">
        <f t="shared" si="632"/>
        <v>449.95</v>
      </c>
      <c r="W8126" s="6">
        <f t="shared" si="633"/>
        <v>134.98500000000001</v>
      </c>
      <c r="X8126" s="6">
        <f t="shared" si="634"/>
        <v>314.96499999999997</v>
      </c>
      <c r="Y8126" s="8">
        <v>0.7</v>
      </c>
    </row>
    <row r="8127" spans="1:25" x14ac:dyDescent="0.35">
      <c r="A8127" t="s">
        <v>15755</v>
      </c>
      <c r="B8127" s="2">
        <v>45544</v>
      </c>
      <c r="C8127" t="s">
        <v>25</v>
      </c>
      <c r="D8127" t="s">
        <v>2274</v>
      </c>
      <c r="E8127" s="4" t="s">
        <v>105</v>
      </c>
      <c r="F8127" t="s">
        <v>155</v>
      </c>
      <c r="G8127" t="s">
        <v>105</v>
      </c>
      <c r="H8127" s="4" t="s">
        <v>29</v>
      </c>
      <c r="I8127" t="s">
        <v>29</v>
      </c>
      <c r="J8127" s="4" t="s">
        <v>223</v>
      </c>
      <c r="K8127" t="s">
        <v>105</v>
      </c>
      <c r="L8127" t="s">
        <v>2275</v>
      </c>
      <c r="M8127" t="s">
        <v>2276</v>
      </c>
      <c r="N8127" t="s">
        <v>241</v>
      </c>
      <c r="O8127" t="s">
        <v>2277</v>
      </c>
      <c r="P8127" s="6">
        <v>1.89</v>
      </c>
      <c r="Q8127" s="9">
        <v>0.56699999999999995</v>
      </c>
      <c r="R8127">
        <v>9</v>
      </c>
      <c r="S8127">
        <v>0.18</v>
      </c>
      <c r="T8127" s="6">
        <f t="shared" si="630"/>
        <v>1.5498000000000001</v>
      </c>
      <c r="U8127" s="6">
        <f t="shared" si="631"/>
        <v>17.009999999999998</v>
      </c>
      <c r="V8127" s="6">
        <f t="shared" si="632"/>
        <v>13.9482</v>
      </c>
      <c r="W8127" s="6">
        <f t="shared" si="633"/>
        <v>5.1029999999999998</v>
      </c>
      <c r="X8127" s="6">
        <f t="shared" si="634"/>
        <v>8.8452000000000002</v>
      </c>
      <c r="Y8127" s="8">
        <v>0.63414634146341464</v>
      </c>
    </row>
    <row r="8128" spans="1:25" x14ac:dyDescent="0.35">
      <c r="A8128" t="s">
        <v>15756</v>
      </c>
      <c r="B8128" s="2">
        <v>45544</v>
      </c>
      <c r="C8128" t="s">
        <v>37</v>
      </c>
      <c r="D8128" t="s">
        <v>366</v>
      </c>
      <c r="E8128" s="4" t="s">
        <v>389</v>
      </c>
      <c r="F8128" t="s">
        <v>390</v>
      </c>
      <c r="G8128" t="s">
        <v>389</v>
      </c>
      <c r="H8128" s="4" t="s">
        <v>29</v>
      </c>
      <c r="I8128" t="s">
        <v>29</v>
      </c>
      <c r="K8128" t="s">
        <v>98</v>
      </c>
      <c r="L8128" t="s">
        <v>369</v>
      </c>
      <c r="M8128" t="s">
        <v>370</v>
      </c>
      <c r="N8128" t="s">
        <v>134</v>
      </c>
      <c r="O8128" t="s">
        <v>371</v>
      </c>
      <c r="P8128" s="6">
        <v>2.29</v>
      </c>
      <c r="Q8128" s="9">
        <v>0.68700000000000006</v>
      </c>
      <c r="R8128">
        <v>4</v>
      </c>
      <c r="S8128">
        <v>0.05</v>
      </c>
      <c r="T8128" s="6">
        <f t="shared" si="630"/>
        <v>2.1755</v>
      </c>
      <c r="U8128" s="6">
        <f t="shared" si="631"/>
        <v>9.16</v>
      </c>
      <c r="V8128" s="6">
        <f t="shared" si="632"/>
        <v>8.702</v>
      </c>
      <c r="W8128" s="6">
        <f t="shared" si="633"/>
        <v>2.7480000000000002</v>
      </c>
      <c r="X8128" s="6">
        <f t="shared" si="634"/>
        <v>5.9539999999999997</v>
      </c>
      <c r="Y8128" s="8">
        <v>0.68421052631578949</v>
      </c>
    </row>
    <row r="8129" spans="1:25" x14ac:dyDescent="0.35">
      <c r="A8129" t="s">
        <v>15757</v>
      </c>
      <c r="B8129" s="2">
        <v>45544</v>
      </c>
      <c r="C8129" t="s">
        <v>25</v>
      </c>
      <c r="D8129" t="s">
        <v>15758</v>
      </c>
      <c r="E8129" s="4" t="s">
        <v>64</v>
      </c>
      <c r="F8129" t="s">
        <v>65</v>
      </c>
      <c r="G8129" t="s">
        <v>64</v>
      </c>
      <c r="H8129" s="4" t="s">
        <v>29</v>
      </c>
      <c r="I8129" t="s">
        <v>29</v>
      </c>
      <c r="J8129" s="4" t="s">
        <v>148</v>
      </c>
      <c r="K8129" t="s">
        <v>57</v>
      </c>
      <c r="L8129" t="s">
        <v>1365</v>
      </c>
      <c r="M8129" t="s">
        <v>1366</v>
      </c>
      <c r="N8129" t="s">
        <v>1367</v>
      </c>
      <c r="O8129" t="s">
        <v>1368</v>
      </c>
      <c r="P8129" s="6">
        <v>2.4900000000000002</v>
      </c>
      <c r="Q8129" s="9">
        <v>0.747</v>
      </c>
      <c r="R8129">
        <v>14</v>
      </c>
      <c r="S8129">
        <v>0.15</v>
      </c>
      <c r="T8129" s="6">
        <f t="shared" si="630"/>
        <v>2.1165000000000003</v>
      </c>
      <c r="U8129" s="6">
        <f t="shared" si="631"/>
        <v>34.86</v>
      </c>
      <c r="V8129" s="6">
        <f t="shared" si="632"/>
        <v>29.631000000000004</v>
      </c>
      <c r="W8129" s="6">
        <f t="shared" si="633"/>
        <v>10.458</v>
      </c>
      <c r="X8129" s="6">
        <f t="shared" si="634"/>
        <v>19.173000000000002</v>
      </c>
      <c r="Y8129" s="8">
        <v>0.6470588235294118</v>
      </c>
    </row>
    <row r="8130" spans="1:25" x14ac:dyDescent="0.35">
      <c r="A8130" t="s">
        <v>15759</v>
      </c>
      <c r="B8130" s="2">
        <v>45544</v>
      </c>
      <c r="C8130" t="s">
        <v>37</v>
      </c>
      <c r="D8130" t="s">
        <v>4982</v>
      </c>
      <c r="E8130" s="4" t="s">
        <v>121</v>
      </c>
      <c r="F8130" t="s">
        <v>122</v>
      </c>
      <c r="G8130" t="s">
        <v>121</v>
      </c>
      <c r="H8130" s="4" t="s">
        <v>29</v>
      </c>
      <c r="I8130" t="s">
        <v>29</v>
      </c>
      <c r="J8130" s="4" t="s">
        <v>66</v>
      </c>
      <c r="K8130" t="s">
        <v>98</v>
      </c>
      <c r="L8130" t="s">
        <v>4983</v>
      </c>
      <c r="M8130" t="s">
        <v>4984</v>
      </c>
      <c r="N8130" t="s">
        <v>443</v>
      </c>
      <c r="O8130" t="s">
        <v>444</v>
      </c>
      <c r="P8130" s="6">
        <v>3.49</v>
      </c>
      <c r="Q8130" s="9">
        <v>1.0469999999999999</v>
      </c>
      <c r="R8130">
        <v>2</v>
      </c>
      <c r="S8130">
        <v>0.25</v>
      </c>
      <c r="T8130" s="6">
        <f t="shared" si="630"/>
        <v>2.6175000000000002</v>
      </c>
      <c r="U8130" s="6">
        <f t="shared" si="631"/>
        <v>6.98</v>
      </c>
      <c r="V8130" s="6">
        <f t="shared" si="632"/>
        <v>5.2350000000000003</v>
      </c>
      <c r="W8130" s="6">
        <f t="shared" si="633"/>
        <v>2.0939999999999999</v>
      </c>
      <c r="X8130" s="6">
        <f t="shared" si="634"/>
        <v>3.1410000000000005</v>
      </c>
      <c r="Y8130" s="8">
        <v>0.60000000000000009</v>
      </c>
    </row>
    <row r="8131" spans="1:25" x14ac:dyDescent="0.35">
      <c r="A8131" t="s">
        <v>15760</v>
      </c>
      <c r="B8131" s="2">
        <v>45544</v>
      </c>
      <c r="C8131" t="s">
        <v>25</v>
      </c>
      <c r="D8131" t="s">
        <v>2653</v>
      </c>
      <c r="E8131" s="4" t="s">
        <v>367</v>
      </c>
      <c r="F8131" t="s">
        <v>368</v>
      </c>
      <c r="G8131" t="s">
        <v>367</v>
      </c>
      <c r="H8131" s="4" t="s">
        <v>29</v>
      </c>
      <c r="I8131" t="s">
        <v>29</v>
      </c>
      <c r="J8131" s="4" t="s">
        <v>66</v>
      </c>
      <c r="K8131" t="s">
        <v>114</v>
      </c>
      <c r="L8131" t="s">
        <v>2654</v>
      </c>
      <c r="M8131" t="s">
        <v>2655</v>
      </c>
      <c r="N8131" t="s">
        <v>142</v>
      </c>
      <c r="O8131" t="s">
        <v>1448</v>
      </c>
      <c r="P8131" s="6">
        <v>3.49</v>
      </c>
      <c r="Q8131" s="9">
        <v>1.0469999999999999</v>
      </c>
      <c r="R8131">
        <v>1</v>
      </c>
      <c r="S8131">
        <v>0.19</v>
      </c>
      <c r="T8131" s="6">
        <f t="shared" ref="T8131:T8194" si="635">P8131*(1-S8131)</f>
        <v>2.8269000000000002</v>
      </c>
      <c r="U8131" s="6">
        <f t="shared" ref="U8131:U8194" si="636">P8131*R8131</f>
        <v>3.49</v>
      </c>
      <c r="V8131" s="6">
        <f t="shared" ref="V8131:V8194" si="637">T8131*R8131</f>
        <v>2.8269000000000002</v>
      </c>
      <c r="W8131" s="6">
        <f t="shared" ref="W8131:W8194" si="638">Q8131*R8131</f>
        <v>1.0469999999999999</v>
      </c>
      <c r="X8131" s="6">
        <f t="shared" ref="X8131:X8194" si="639">V8131-W8131</f>
        <v>1.7799000000000003</v>
      </c>
      <c r="Y8131" s="8">
        <v>0.62962962962962965</v>
      </c>
    </row>
    <row r="8132" spans="1:25" x14ac:dyDescent="0.35">
      <c r="A8132" t="s">
        <v>15761</v>
      </c>
      <c r="B8132" s="2">
        <v>45544</v>
      </c>
      <c r="C8132" t="s">
        <v>25</v>
      </c>
      <c r="D8132" t="s">
        <v>15762</v>
      </c>
      <c r="E8132" s="4" t="s">
        <v>112</v>
      </c>
      <c r="F8132" t="s">
        <v>197</v>
      </c>
      <c r="G8132" t="s">
        <v>112</v>
      </c>
      <c r="H8132" s="4" t="s">
        <v>75</v>
      </c>
      <c r="I8132" t="s">
        <v>75</v>
      </c>
      <c r="K8132" t="s">
        <v>75</v>
      </c>
      <c r="L8132" t="s">
        <v>435</v>
      </c>
      <c r="M8132" t="s">
        <v>436</v>
      </c>
      <c r="N8132" t="s">
        <v>437</v>
      </c>
      <c r="O8132" t="s">
        <v>438</v>
      </c>
      <c r="P8132" s="6">
        <v>3.49</v>
      </c>
      <c r="Q8132" s="9">
        <v>0.996</v>
      </c>
      <c r="R8132">
        <v>13</v>
      </c>
      <c r="S8132">
        <v>0.17</v>
      </c>
      <c r="T8132" s="6">
        <f t="shared" si="635"/>
        <v>2.8967000000000001</v>
      </c>
      <c r="U8132" s="6">
        <f t="shared" si="636"/>
        <v>45.370000000000005</v>
      </c>
      <c r="V8132" s="6">
        <f t="shared" si="637"/>
        <v>37.6571</v>
      </c>
      <c r="W8132" s="6">
        <f t="shared" si="638"/>
        <v>12.948</v>
      </c>
      <c r="X8132" s="6">
        <f t="shared" si="639"/>
        <v>24.709099999999999</v>
      </c>
      <c r="Y8132" s="8">
        <v>0.65616045845272208</v>
      </c>
    </row>
    <row r="8133" spans="1:25" x14ac:dyDescent="0.35">
      <c r="A8133" t="s">
        <v>15763</v>
      </c>
      <c r="B8133" s="2">
        <v>45544</v>
      </c>
      <c r="C8133" t="s">
        <v>25</v>
      </c>
      <c r="D8133" t="s">
        <v>4134</v>
      </c>
      <c r="E8133" s="4" t="s">
        <v>105</v>
      </c>
      <c r="F8133" t="s">
        <v>531</v>
      </c>
      <c r="G8133" t="s">
        <v>105</v>
      </c>
      <c r="H8133" s="4" t="s">
        <v>29</v>
      </c>
      <c r="I8133" t="s">
        <v>29</v>
      </c>
      <c r="J8133" s="4" t="s">
        <v>30</v>
      </c>
      <c r="K8133" t="s">
        <v>105</v>
      </c>
      <c r="L8133" t="s">
        <v>4135</v>
      </c>
      <c r="M8133" t="s">
        <v>4136</v>
      </c>
      <c r="N8133" t="s">
        <v>134</v>
      </c>
      <c r="O8133" t="s">
        <v>298</v>
      </c>
      <c r="P8133" s="6">
        <v>3.99</v>
      </c>
      <c r="Q8133" s="9">
        <v>1.1970000000000001</v>
      </c>
      <c r="R8133">
        <v>17</v>
      </c>
      <c r="S8133">
        <v>0.28999999999999998</v>
      </c>
      <c r="T8133" s="6">
        <f t="shared" si="635"/>
        <v>2.8329</v>
      </c>
      <c r="U8133" s="6">
        <f t="shared" si="636"/>
        <v>67.83</v>
      </c>
      <c r="V8133" s="6">
        <f t="shared" si="637"/>
        <v>48.159300000000002</v>
      </c>
      <c r="W8133" s="6">
        <f t="shared" si="638"/>
        <v>20.349</v>
      </c>
      <c r="X8133" s="6">
        <f t="shared" si="639"/>
        <v>27.810300000000002</v>
      </c>
      <c r="Y8133" s="8">
        <v>0.57746478873239437</v>
      </c>
    </row>
    <row r="8134" spans="1:25" x14ac:dyDescent="0.35">
      <c r="A8134" t="s">
        <v>15764</v>
      </c>
      <c r="B8134" s="2">
        <v>45544</v>
      </c>
      <c r="C8134" t="s">
        <v>25</v>
      </c>
      <c r="D8134" t="s">
        <v>4673</v>
      </c>
      <c r="E8134" s="4" t="s">
        <v>138</v>
      </c>
      <c r="F8134" t="s">
        <v>139</v>
      </c>
      <c r="G8134" t="s">
        <v>138</v>
      </c>
      <c r="I8134" t="s">
        <v>29</v>
      </c>
      <c r="J8134" s="4" t="s">
        <v>123</v>
      </c>
      <c r="K8134" t="s">
        <v>30</v>
      </c>
      <c r="L8134" t="s">
        <v>4674</v>
      </c>
      <c r="M8134" t="s">
        <v>4675</v>
      </c>
      <c r="N8134" t="s">
        <v>151</v>
      </c>
      <c r="O8134" t="s">
        <v>1148</v>
      </c>
      <c r="P8134" s="6">
        <v>4.49</v>
      </c>
      <c r="Q8134" s="9">
        <v>1.796</v>
      </c>
      <c r="R8134">
        <v>8</v>
      </c>
      <c r="S8134">
        <v>0.23</v>
      </c>
      <c r="T8134" s="6">
        <f t="shared" si="635"/>
        <v>3.4573</v>
      </c>
      <c r="U8134" s="6">
        <f t="shared" si="636"/>
        <v>35.92</v>
      </c>
      <c r="V8134" s="6">
        <f t="shared" si="637"/>
        <v>27.6584</v>
      </c>
      <c r="W8134" s="6">
        <f t="shared" si="638"/>
        <v>14.368</v>
      </c>
      <c r="X8134" s="6">
        <f t="shared" si="639"/>
        <v>13.2904</v>
      </c>
      <c r="Y8134" s="8">
        <v>0.48051948051948051</v>
      </c>
    </row>
    <row r="8135" spans="1:25" x14ac:dyDescent="0.35">
      <c r="A8135" t="s">
        <v>15765</v>
      </c>
      <c r="B8135" s="2">
        <v>45544</v>
      </c>
      <c r="C8135" t="s">
        <v>25</v>
      </c>
      <c r="D8135" t="s">
        <v>10636</v>
      </c>
      <c r="E8135" s="4" t="s">
        <v>397</v>
      </c>
      <c r="F8135" t="s">
        <v>398</v>
      </c>
      <c r="G8135" t="s">
        <v>397</v>
      </c>
      <c r="H8135" s="4" t="s">
        <v>399</v>
      </c>
      <c r="I8135" t="s">
        <v>399</v>
      </c>
      <c r="K8135" t="s">
        <v>399</v>
      </c>
      <c r="L8135" t="s">
        <v>10637</v>
      </c>
      <c r="M8135" t="s">
        <v>10638</v>
      </c>
      <c r="N8135" t="s">
        <v>1084</v>
      </c>
      <c r="O8135" t="s">
        <v>6475</v>
      </c>
      <c r="P8135" s="6">
        <v>4.99</v>
      </c>
      <c r="Q8135" s="9">
        <v>1.4970000000000001</v>
      </c>
      <c r="R8135">
        <v>1</v>
      </c>
      <c r="S8135">
        <v>7.0000000000000007E-2</v>
      </c>
      <c r="T8135" s="6">
        <f t="shared" si="635"/>
        <v>4.6406999999999998</v>
      </c>
      <c r="U8135" s="6">
        <f t="shared" si="636"/>
        <v>4.99</v>
      </c>
      <c r="V8135" s="6">
        <f t="shared" si="637"/>
        <v>4.6406999999999998</v>
      </c>
      <c r="W8135" s="6">
        <f t="shared" si="638"/>
        <v>1.4970000000000001</v>
      </c>
      <c r="X8135" s="6">
        <f t="shared" si="639"/>
        <v>3.1436999999999999</v>
      </c>
      <c r="Y8135" s="8">
        <v>0.67741935483870974</v>
      </c>
    </row>
    <row r="8136" spans="1:25" x14ac:dyDescent="0.35">
      <c r="A8136" t="s">
        <v>15766</v>
      </c>
      <c r="B8136" s="2">
        <v>45544</v>
      </c>
      <c r="C8136" t="s">
        <v>37</v>
      </c>
      <c r="D8136" t="s">
        <v>3148</v>
      </c>
      <c r="E8136" s="4" t="s">
        <v>95</v>
      </c>
      <c r="F8136" t="s">
        <v>96</v>
      </c>
      <c r="G8136" t="s">
        <v>97</v>
      </c>
      <c r="H8136" s="4" t="s">
        <v>29</v>
      </c>
      <c r="I8136" t="s">
        <v>29</v>
      </c>
      <c r="J8136" s="4" t="s">
        <v>31</v>
      </c>
      <c r="K8136" t="s">
        <v>98</v>
      </c>
      <c r="L8136" t="s">
        <v>3149</v>
      </c>
      <c r="M8136" t="s">
        <v>3150</v>
      </c>
      <c r="N8136" t="s">
        <v>248</v>
      </c>
      <c r="O8136" t="s">
        <v>1090</v>
      </c>
      <c r="P8136" s="6">
        <v>4.99</v>
      </c>
      <c r="Q8136" s="9">
        <v>1.996</v>
      </c>
      <c r="R8136">
        <v>8</v>
      </c>
      <c r="S8136">
        <v>0.19</v>
      </c>
      <c r="T8136" s="6">
        <f t="shared" si="635"/>
        <v>4.0419</v>
      </c>
      <c r="U8136" s="6">
        <f t="shared" si="636"/>
        <v>39.92</v>
      </c>
      <c r="V8136" s="6">
        <f t="shared" si="637"/>
        <v>32.3352</v>
      </c>
      <c r="W8136" s="6">
        <f t="shared" si="638"/>
        <v>15.968</v>
      </c>
      <c r="X8136" s="6">
        <f t="shared" si="639"/>
        <v>16.3672</v>
      </c>
      <c r="Y8136" s="8">
        <v>0.50617283950617287</v>
      </c>
    </row>
    <row r="8137" spans="1:25" x14ac:dyDescent="0.35">
      <c r="A8137" t="s">
        <v>15767</v>
      </c>
      <c r="B8137" s="2">
        <v>45544</v>
      </c>
      <c r="C8137" t="s">
        <v>37</v>
      </c>
      <c r="D8137" t="s">
        <v>10787</v>
      </c>
      <c r="E8137" s="4" t="s">
        <v>555</v>
      </c>
      <c r="F8137" t="s">
        <v>556</v>
      </c>
      <c r="G8137" t="s">
        <v>555</v>
      </c>
      <c r="H8137" s="4" t="s">
        <v>29</v>
      </c>
      <c r="I8137" t="s">
        <v>29</v>
      </c>
      <c r="J8137" s="4" t="s">
        <v>66</v>
      </c>
      <c r="K8137" t="s">
        <v>223</v>
      </c>
      <c r="L8137" t="s">
        <v>10768</v>
      </c>
      <c r="M8137" t="s">
        <v>10769</v>
      </c>
      <c r="N8137" t="s">
        <v>10737</v>
      </c>
      <c r="O8137" t="s">
        <v>10463</v>
      </c>
      <c r="P8137" s="6">
        <v>4.99</v>
      </c>
      <c r="Q8137" s="9">
        <v>1.996</v>
      </c>
      <c r="R8137">
        <v>19</v>
      </c>
      <c r="T8137" s="6">
        <f t="shared" si="635"/>
        <v>4.99</v>
      </c>
      <c r="U8137" s="6">
        <f t="shared" si="636"/>
        <v>94.81</v>
      </c>
      <c r="V8137" s="6">
        <f t="shared" si="637"/>
        <v>94.81</v>
      </c>
      <c r="W8137" s="6">
        <f t="shared" si="638"/>
        <v>37.923999999999999</v>
      </c>
      <c r="X8137" s="6">
        <f t="shared" si="639"/>
        <v>56.886000000000003</v>
      </c>
      <c r="Y8137" s="8">
        <v>0.6</v>
      </c>
    </row>
    <row r="8138" spans="1:25" x14ac:dyDescent="0.35">
      <c r="A8138" t="s">
        <v>15768</v>
      </c>
      <c r="B8138" s="2">
        <v>45544</v>
      </c>
      <c r="C8138" t="s">
        <v>25</v>
      </c>
      <c r="D8138" t="s">
        <v>465</v>
      </c>
      <c r="E8138" s="4" t="s">
        <v>453</v>
      </c>
      <c r="F8138" t="s">
        <v>454</v>
      </c>
      <c r="G8138" t="s">
        <v>453</v>
      </c>
      <c r="H8138" s="4" t="s">
        <v>29</v>
      </c>
      <c r="I8138" t="s">
        <v>29</v>
      </c>
      <c r="J8138" s="4" t="s">
        <v>57</v>
      </c>
      <c r="K8138" t="s">
        <v>57</v>
      </c>
      <c r="L8138" t="s">
        <v>466</v>
      </c>
      <c r="M8138" t="s">
        <v>467</v>
      </c>
      <c r="N8138" t="s">
        <v>248</v>
      </c>
      <c r="O8138" t="s">
        <v>316</v>
      </c>
      <c r="P8138" s="6">
        <v>5.99</v>
      </c>
      <c r="Q8138" s="9">
        <v>1.7969999999999999</v>
      </c>
      <c r="R8138">
        <v>14</v>
      </c>
      <c r="S8138">
        <v>0.38</v>
      </c>
      <c r="T8138" s="6">
        <f t="shared" si="635"/>
        <v>3.7138</v>
      </c>
      <c r="U8138" s="6">
        <f t="shared" si="636"/>
        <v>83.86</v>
      </c>
      <c r="V8138" s="6">
        <f t="shared" si="637"/>
        <v>51.993200000000002</v>
      </c>
      <c r="W8138" s="6">
        <f t="shared" si="638"/>
        <v>25.157999999999998</v>
      </c>
      <c r="X8138" s="6">
        <f t="shared" si="639"/>
        <v>26.835200000000004</v>
      </c>
      <c r="Y8138" s="8">
        <v>0.51612903225806461</v>
      </c>
    </row>
    <row r="8139" spans="1:25" x14ac:dyDescent="0.35">
      <c r="A8139" t="s">
        <v>15769</v>
      </c>
      <c r="B8139" s="2">
        <v>45544</v>
      </c>
      <c r="C8139" t="s">
        <v>37</v>
      </c>
      <c r="D8139" t="s">
        <v>15770</v>
      </c>
      <c r="E8139" s="4" t="s">
        <v>397</v>
      </c>
      <c r="F8139" t="s">
        <v>398</v>
      </c>
      <c r="G8139" t="s">
        <v>397</v>
      </c>
      <c r="H8139" s="4" t="s">
        <v>399</v>
      </c>
      <c r="I8139" t="s">
        <v>399</v>
      </c>
      <c r="K8139" t="s">
        <v>399</v>
      </c>
      <c r="L8139" t="s">
        <v>4309</v>
      </c>
      <c r="M8139" t="s">
        <v>4310</v>
      </c>
      <c r="N8139" t="s">
        <v>248</v>
      </c>
      <c r="O8139" t="s">
        <v>249</v>
      </c>
      <c r="P8139" s="6">
        <v>8.99</v>
      </c>
      <c r="Q8139" s="9">
        <v>2.6970000000000001</v>
      </c>
      <c r="R8139">
        <v>20</v>
      </c>
      <c r="S8139">
        <v>0.11</v>
      </c>
      <c r="T8139" s="6">
        <f t="shared" si="635"/>
        <v>8.001100000000001</v>
      </c>
      <c r="U8139" s="6">
        <f t="shared" si="636"/>
        <v>179.8</v>
      </c>
      <c r="V8139" s="6">
        <f t="shared" si="637"/>
        <v>160.02200000000002</v>
      </c>
      <c r="W8139" s="6">
        <f t="shared" si="638"/>
        <v>53.94</v>
      </c>
      <c r="X8139" s="6">
        <f t="shared" si="639"/>
        <v>106.08200000000002</v>
      </c>
      <c r="Y8139" s="8">
        <v>0.66292134831460681</v>
      </c>
    </row>
    <row r="8140" spans="1:25" x14ac:dyDescent="0.35">
      <c r="A8140" t="s">
        <v>15771</v>
      </c>
      <c r="B8140" s="2">
        <v>45544</v>
      </c>
      <c r="C8140" t="s">
        <v>25</v>
      </c>
      <c r="D8140" t="s">
        <v>15772</v>
      </c>
      <c r="E8140" s="4" t="s">
        <v>112</v>
      </c>
      <c r="F8140" t="s">
        <v>113</v>
      </c>
      <c r="G8140" t="s">
        <v>112</v>
      </c>
      <c r="H8140" s="4" t="s">
        <v>29</v>
      </c>
      <c r="I8140" t="s">
        <v>29</v>
      </c>
      <c r="J8140" s="4" t="s">
        <v>30</v>
      </c>
      <c r="K8140" t="s">
        <v>57</v>
      </c>
      <c r="L8140" t="s">
        <v>7731</v>
      </c>
      <c r="M8140" t="s">
        <v>7732</v>
      </c>
      <c r="N8140" t="s">
        <v>78</v>
      </c>
      <c r="O8140" t="s">
        <v>597</v>
      </c>
      <c r="P8140" s="6">
        <v>13.99</v>
      </c>
      <c r="Q8140" s="9">
        <v>3.8969999999999998</v>
      </c>
      <c r="R8140">
        <v>4</v>
      </c>
      <c r="S8140">
        <v>0.15</v>
      </c>
      <c r="T8140" s="6">
        <f t="shared" si="635"/>
        <v>11.891500000000001</v>
      </c>
      <c r="U8140" s="6">
        <f t="shared" si="636"/>
        <v>55.96</v>
      </c>
      <c r="V8140" s="6">
        <f t="shared" si="637"/>
        <v>47.566000000000003</v>
      </c>
      <c r="W8140" s="6">
        <f t="shared" si="638"/>
        <v>15.587999999999999</v>
      </c>
      <c r="X8140" s="6">
        <f t="shared" si="639"/>
        <v>31.978000000000002</v>
      </c>
      <c r="Y8140" s="8">
        <v>0.67228692763738807</v>
      </c>
    </row>
    <row r="8141" spans="1:25" x14ac:dyDescent="0.35">
      <c r="A8141" t="s">
        <v>15773</v>
      </c>
      <c r="B8141" s="2">
        <v>45544</v>
      </c>
      <c r="C8141" t="s">
        <v>25</v>
      </c>
      <c r="D8141" t="s">
        <v>388</v>
      </c>
      <c r="E8141" s="4" t="s">
        <v>985</v>
      </c>
      <c r="F8141" t="s">
        <v>1027</v>
      </c>
      <c r="G8141" t="s">
        <v>985</v>
      </c>
      <c r="H8141" s="4" t="s">
        <v>29</v>
      </c>
      <c r="I8141" t="s">
        <v>29</v>
      </c>
      <c r="J8141" s="4" t="s">
        <v>66</v>
      </c>
      <c r="K8141" t="s">
        <v>148</v>
      </c>
      <c r="L8141" t="s">
        <v>391</v>
      </c>
      <c r="M8141" t="s">
        <v>392</v>
      </c>
      <c r="N8141" t="s">
        <v>393</v>
      </c>
      <c r="O8141" t="s">
        <v>394</v>
      </c>
      <c r="P8141" s="6">
        <v>19.989999999999998</v>
      </c>
      <c r="Q8141" s="9">
        <v>7.9960000000000004</v>
      </c>
      <c r="R8141">
        <v>7</v>
      </c>
      <c r="S8141">
        <v>7.0000000000000007E-2</v>
      </c>
      <c r="T8141" s="6">
        <f t="shared" si="635"/>
        <v>18.590699999999998</v>
      </c>
      <c r="U8141" s="6">
        <f t="shared" si="636"/>
        <v>139.92999999999998</v>
      </c>
      <c r="V8141" s="6">
        <f t="shared" si="637"/>
        <v>130.13489999999999</v>
      </c>
      <c r="W8141" s="6">
        <f t="shared" si="638"/>
        <v>55.972000000000001</v>
      </c>
      <c r="X8141" s="6">
        <f t="shared" si="639"/>
        <v>74.162899999999979</v>
      </c>
      <c r="Y8141" s="8">
        <v>0.56989247311827951</v>
      </c>
    </row>
    <row r="8142" spans="1:25" x14ac:dyDescent="0.35">
      <c r="A8142" t="s">
        <v>15774</v>
      </c>
      <c r="B8142" s="2">
        <v>45544</v>
      </c>
      <c r="C8142" t="s">
        <v>37</v>
      </c>
      <c r="D8142" t="s">
        <v>264</v>
      </c>
      <c r="E8142" s="4" t="s">
        <v>329</v>
      </c>
      <c r="F8142" t="s">
        <v>330</v>
      </c>
      <c r="G8142" t="s">
        <v>329</v>
      </c>
      <c r="H8142" s="4" t="s">
        <v>29</v>
      </c>
      <c r="I8142" t="s">
        <v>29</v>
      </c>
      <c r="J8142" s="4" t="s">
        <v>105</v>
      </c>
      <c r="K8142" t="s">
        <v>31</v>
      </c>
      <c r="L8142" t="s">
        <v>267</v>
      </c>
      <c r="M8142" t="s">
        <v>268</v>
      </c>
      <c r="N8142" t="s">
        <v>269</v>
      </c>
      <c r="O8142" t="s">
        <v>270</v>
      </c>
      <c r="P8142" s="6">
        <v>24.99</v>
      </c>
      <c r="Q8142" s="9">
        <v>7.4969999999999999</v>
      </c>
      <c r="R8142">
        <v>10</v>
      </c>
      <c r="S8142">
        <v>0.25</v>
      </c>
      <c r="T8142" s="6">
        <f t="shared" si="635"/>
        <v>18.7425</v>
      </c>
      <c r="U8142" s="6">
        <f t="shared" si="636"/>
        <v>249.89999999999998</v>
      </c>
      <c r="V8142" s="6">
        <f t="shared" si="637"/>
        <v>187.42500000000001</v>
      </c>
      <c r="W8142" s="6">
        <f t="shared" si="638"/>
        <v>74.97</v>
      </c>
      <c r="X8142" s="6">
        <f t="shared" si="639"/>
        <v>112.45500000000001</v>
      </c>
      <c r="Y8142" s="8">
        <v>0.6</v>
      </c>
    </row>
    <row r="8143" spans="1:25" x14ac:dyDescent="0.35">
      <c r="A8143" t="s">
        <v>15775</v>
      </c>
      <c r="B8143" s="2">
        <v>45544</v>
      </c>
      <c r="C8143" t="s">
        <v>37</v>
      </c>
      <c r="D8143" t="s">
        <v>4625</v>
      </c>
      <c r="E8143" s="4" t="s">
        <v>359</v>
      </c>
      <c r="F8143" t="s">
        <v>360</v>
      </c>
      <c r="G8143" t="s">
        <v>359</v>
      </c>
      <c r="H8143" s="4" t="s">
        <v>29</v>
      </c>
      <c r="I8143" t="s">
        <v>29</v>
      </c>
      <c r="K8143" t="s">
        <v>57</v>
      </c>
      <c r="L8143" t="s">
        <v>4626</v>
      </c>
      <c r="M8143" t="s">
        <v>4627</v>
      </c>
      <c r="N8143" t="s">
        <v>321</v>
      </c>
      <c r="O8143" t="s">
        <v>4628</v>
      </c>
      <c r="P8143" s="6">
        <v>29.99</v>
      </c>
      <c r="Q8143" s="9">
        <v>8.9969999999999999</v>
      </c>
      <c r="R8143">
        <v>4</v>
      </c>
      <c r="S8143">
        <v>0.27</v>
      </c>
      <c r="T8143" s="6">
        <f t="shared" si="635"/>
        <v>21.892699999999998</v>
      </c>
      <c r="U8143" s="6">
        <f t="shared" si="636"/>
        <v>119.96</v>
      </c>
      <c r="V8143" s="6">
        <f t="shared" si="637"/>
        <v>87.570799999999991</v>
      </c>
      <c r="W8143" s="6">
        <f t="shared" si="638"/>
        <v>35.988</v>
      </c>
      <c r="X8143" s="6">
        <f t="shared" si="639"/>
        <v>51.582799999999992</v>
      </c>
      <c r="Y8143" s="8">
        <v>0.58904109589041087</v>
      </c>
    </row>
    <row r="8144" spans="1:25" x14ac:dyDescent="0.35">
      <c r="A8144" t="s">
        <v>15776</v>
      </c>
      <c r="B8144" s="2">
        <v>45544</v>
      </c>
      <c r="C8144" t="s">
        <v>37</v>
      </c>
      <c r="D8144" t="s">
        <v>8993</v>
      </c>
      <c r="E8144" s="4" t="s">
        <v>555</v>
      </c>
      <c r="F8144" t="s">
        <v>556</v>
      </c>
      <c r="G8144" t="s">
        <v>555</v>
      </c>
      <c r="H8144" s="4" t="s">
        <v>29</v>
      </c>
      <c r="I8144" t="s">
        <v>29</v>
      </c>
      <c r="J8144" s="4" t="s">
        <v>66</v>
      </c>
      <c r="K8144" t="s">
        <v>223</v>
      </c>
      <c r="L8144" t="s">
        <v>8994</v>
      </c>
      <c r="M8144" t="s">
        <v>8995</v>
      </c>
      <c r="N8144" t="s">
        <v>78</v>
      </c>
      <c r="O8144" t="s">
        <v>2859</v>
      </c>
      <c r="P8144" s="6">
        <v>39.99</v>
      </c>
      <c r="Q8144" s="9">
        <v>11.997</v>
      </c>
      <c r="R8144">
        <v>6</v>
      </c>
      <c r="S8144">
        <v>0.18</v>
      </c>
      <c r="T8144" s="6">
        <f t="shared" si="635"/>
        <v>32.791800000000002</v>
      </c>
      <c r="U8144" s="6">
        <f t="shared" si="636"/>
        <v>239.94</v>
      </c>
      <c r="V8144" s="6">
        <f t="shared" si="637"/>
        <v>196.75080000000003</v>
      </c>
      <c r="W8144" s="6">
        <f t="shared" si="638"/>
        <v>71.981999999999999</v>
      </c>
      <c r="X8144" s="6">
        <f t="shared" si="639"/>
        <v>124.76880000000003</v>
      </c>
      <c r="Y8144" s="8">
        <v>0.63414634146341464</v>
      </c>
    </row>
    <row r="8145" spans="1:25" x14ac:dyDescent="0.35">
      <c r="A8145" t="s">
        <v>15777</v>
      </c>
      <c r="B8145" s="2">
        <v>45544</v>
      </c>
      <c r="C8145" t="s">
        <v>37</v>
      </c>
      <c r="D8145" t="s">
        <v>7090</v>
      </c>
      <c r="E8145" s="4" t="s">
        <v>555</v>
      </c>
      <c r="F8145" t="s">
        <v>556</v>
      </c>
      <c r="G8145" t="s">
        <v>555</v>
      </c>
      <c r="H8145" s="4" t="s">
        <v>29</v>
      </c>
      <c r="I8145" t="s">
        <v>29</v>
      </c>
      <c r="J8145" s="4" t="s">
        <v>30</v>
      </c>
      <c r="K8145" t="s">
        <v>223</v>
      </c>
      <c r="L8145" t="s">
        <v>7091</v>
      </c>
      <c r="M8145" t="s">
        <v>7092</v>
      </c>
      <c r="N8145" t="s">
        <v>126</v>
      </c>
      <c r="O8145" t="s">
        <v>647</v>
      </c>
      <c r="P8145" s="6">
        <v>39.99</v>
      </c>
      <c r="Q8145" s="9">
        <v>11.997</v>
      </c>
      <c r="R8145">
        <v>10</v>
      </c>
      <c r="S8145">
        <v>0.13</v>
      </c>
      <c r="T8145" s="6">
        <f t="shared" si="635"/>
        <v>34.7913</v>
      </c>
      <c r="U8145" s="6">
        <f t="shared" si="636"/>
        <v>399.90000000000003</v>
      </c>
      <c r="V8145" s="6">
        <f t="shared" si="637"/>
        <v>347.91300000000001</v>
      </c>
      <c r="W8145" s="6">
        <f t="shared" si="638"/>
        <v>119.97</v>
      </c>
      <c r="X8145" s="6">
        <f t="shared" si="639"/>
        <v>227.94300000000001</v>
      </c>
      <c r="Y8145" s="8">
        <v>0.65517241379310343</v>
      </c>
    </row>
    <row r="8146" spans="1:25" x14ac:dyDescent="0.35">
      <c r="A8146" t="s">
        <v>15778</v>
      </c>
      <c r="B8146" s="2">
        <v>45544</v>
      </c>
      <c r="C8146" t="s">
        <v>25</v>
      </c>
      <c r="D8146" t="s">
        <v>4860</v>
      </c>
      <c r="E8146" s="4" t="s">
        <v>306</v>
      </c>
      <c r="F8146" t="s">
        <v>307</v>
      </c>
      <c r="G8146" t="s">
        <v>306</v>
      </c>
      <c r="H8146" s="4" t="s">
        <v>29</v>
      </c>
      <c r="I8146" t="s">
        <v>29</v>
      </c>
      <c r="J8146" s="4" t="s">
        <v>114</v>
      </c>
      <c r="K8146" t="s">
        <v>114</v>
      </c>
      <c r="L8146" t="s">
        <v>4861</v>
      </c>
      <c r="M8146" t="s">
        <v>4862</v>
      </c>
      <c r="N8146" t="s">
        <v>126</v>
      </c>
      <c r="O8146" t="s">
        <v>262</v>
      </c>
      <c r="P8146" s="6">
        <v>59.99</v>
      </c>
      <c r="Q8146" s="9">
        <v>17.997</v>
      </c>
      <c r="R8146">
        <v>4</v>
      </c>
      <c r="T8146" s="6">
        <f t="shared" si="635"/>
        <v>59.99</v>
      </c>
      <c r="U8146" s="6">
        <f t="shared" si="636"/>
        <v>239.96</v>
      </c>
      <c r="V8146" s="6">
        <f t="shared" si="637"/>
        <v>239.96</v>
      </c>
      <c r="W8146" s="6">
        <f t="shared" si="638"/>
        <v>71.988</v>
      </c>
      <c r="X8146" s="6">
        <f t="shared" si="639"/>
        <v>167.97200000000001</v>
      </c>
      <c r="Y8146" s="8">
        <v>0.70000000000000007</v>
      </c>
    </row>
    <row r="8147" spans="1:25" x14ac:dyDescent="0.35">
      <c r="A8147" t="s">
        <v>15779</v>
      </c>
      <c r="B8147" s="2">
        <v>45544</v>
      </c>
      <c r="C8147" t="s">
        <v>25</v>
      </c>
      <c r="D8147" t="s">
        <v>15780</v>
      </c>
      <c r="E8147" s="4" t="s">
        <v>97</v>
      </c>
      <c r="F8147" t="s">
        <v>96</v>
      </c>
      <c r="G8147" t="s">
        <v>97</v>
      </c>
      <c r="H8147" s="4" t="s">
        <v>29</v>
      </c>
      <c r="I8147" t="s">
        <v>29</v>
      </c>
      <c r="J8147" s="4" t="s">
        <v>105</v>
      </c>
      <c r="K8147" t="s">
        <v>98</v>
      </c>
      <c r="L8147" t="s">
        <v>2791</v>
      </c>
      <c r="M8147" t="s">
        <v>2792</v>
      </c>
      <c r="N8147" t="s">
        <v>402</v>
      </c>
      <c r="O8147" t="s">
        <v>2793</v>
      </c>
      <c r="P8147" s="6">
        <v>170.99</v>
      </c>
      <c r="Q8147" s="9">
        <v>67.995999999999995</v>
      </c>
      <c r="R8147">
        <v>6</v>
      </c>
      <c r="T8147" s="6">
        <f t="shared" si="635"/>
        <v>170.99</v>
      </c>
      <c r="U8147" s="6">
        <f t="shared" si="636"/>
        <v>1025.94</v>
      </c>
      <c r="V8147" s="6">
        <f t="shared" si="637"/>
        <v>1025.94</v>
      </c>
      <c r="W8147" s="6">
        <f t="shared" si="638"/>
        <v>407.976</v>
      </c>
      <c r="X8147" s="6">
        <f t="shared" si="639"/>
        <v>617.96400000000006</v>
      </c>
      <c r="Y8147" s="8">
        <v>0.60233931808877716</v>
      </c>
    </row>
    <row r="8148" spans="1:25" x14ac:dyDescent="0.35">
      <c r="A8148" t="s">
        <v>15781</v>
      </c>
      <c r="B8148" s="2">
        <v>45545</v>
      </c>
      <c r="C8148" t="s">
        <v>25</v>
      </c>
      <c r="D8148" t="s">
        <v>15782</v>
      </c>
      <c r="E8148" s="4" t="s">
        <v>214</v>
      </c>
      <c r="F8148" t="s">
        <v>215</v>
      </c>
      <c r="G8148" t="s">
        <v>214</v>
      </c>
      <c r="H8148" s="4" t="s">
        <v>75</v>
      </c>
      <c r="I8148" t="s">
        <v>75</v>
      </c>
      <c r="K8148" t="s">
        <v>75</v>
      </c>
      <c r="L8148" t="s">
        <v>579</v>
      </c>
      <c r="M8148" t="s">
        <v>580</v>
      </c>
      <c r="N8148" t="s">
        <v>210</v>
      </c>
      <c r="O8148" t="s">
        <v>581</v>
      </c>
      <c r="P8148" s="6">
        <v>3.99</v>
      </c>
      <c r="Q8148" s="9">
        <v>0.89700000000000002</v>
      </c>
      <c r="R8148">
        <v>1</v>
      </c>
      <c r="S8148">
        <v>0.18</v>
      </c>
      <c r="T8148" s="6">
        <f t="shared" si="635"/>
        <v>3.2718000000000003</v>
      </c>
      <c r="U8148" s="6">
        <f t="shared" si="636"/>
        <v>3.99</v>
      </c>
      <c r="V8148" s="6">
        <f t="shared" si="637"/>
        <v>3.2718000000000003</v>
      </c>
      <c r="W8148" s="6">
        <f t="shared" si="638"/>
        <v>0.89700000000000002</v>
      </c>
      <c r="X8148" s="6">
        <f t="shared" si="639"/>
        <v>2.3748000000000005</v>
      </c>
      <c r="Y8148" s="8">
        <v>0.72583898771318545</v>
      </c>
    </row>
    <row r="8149" spans="1:25" x14ac:dyDescent="0.35">
      <c r="A8149" t="s">
        <v>15783</v>
      </c>
      <c r="B8149" s="2">
        <v>45545</v>
      </c>
      <c r="C8149" t="s">
        <v>25</v>
      </c>
      <c r="D8149" t="s">
        <v>6634</v>
      </c>
      <c r="E8149" s="4" t="s">
        <v>397</v>
      </c>
      <c r="F8149" t="s">
        <v>398</v>
      </c>
      <c r="G8149" t="s">
        <v>397</v>
      </c>
      <c r="H8149" s="4" t="s">
        <v>399</v>
      </c>
      <c r="I8149" t="s">
        <v>399</v>
      </c>
      <c r="K8149" t="s">
        <v>399</v>
      </c>
      <c r="L8149" t="s">
        <v>4097</v>
      </c>
      <c r="M8149" t="s">
        <v>4098</v>
      </c>
      <c r="N8149" t="s">
        <v>51</v>
      </c>
      <c r="O8149" t="s">
        <v>920</v>
      </c>
      <c r="P8149" s="6">
        <v>4.29</v>
      </c>
      <c r="Q8149" s="9">
        <v>1.2869999999999999</v>
      </c>
      <c r="R8149">
        <v>18</v>
      </c>
      <c r="S8149">
        <v>0.09</v>
      </c>
      <c r="T8149" s="6">
        <f t="shared" si="635"/>
        <v>3.9039000000000001</v>
      </c>
      <c r="U8149" s="6">
        <f t="shared" si="636"/>
        <v>77.22</v>
      </c>
      <c r="V8149" s="6">
        <f t="shared" si="637"/>
        <v>70.270200000000003</v>
      </c>
      <c r="W8149" s="6">
        <f t="shared" si="638"/>
        <v>23.165999999999997</v>
      </c>
      <c r="X8149" s="6">
        <f t="shared" si="639"/>
        <v>47.104200000000006</v>
      </c>
      <c r="Y8149" s="8">
        <v>0.67032967032967039</v>
      </c>
    </row>
    <row r="8150" spans="1:25" x14ac:dyDescent="0.35">
      <c r="A8150" t="s">
        <v>15784</v>
      </c>
      <c r="B8150" s="2">
        <v>45545</v>
      </c>
      <c r="C8150" t="s">
        <v>37</v>
      </c>
      <c r="D8150" t="s">
        <v>4727</v>
      </c>
      <c r="E8150" s="4" t="s">
        <v>1286</v>
      </c>
      <c r="F8150" t="s">
        <v>1287</v>
      </c>
      <c r="G8150" t="s">
        <v>1286</v>
      </c>
      <c r="H8150" s="4" t="s">
        <v>29</v>
      </c>
      <c r="I8150" t="s">
        <v>29</v>
      </c>
      <c r="K8150" t="s">
        <v>66</v>
      </c>
      <c r="L8150" t="s">
        <v>4728</v>
      </c>
      <c r="M8150" t="s">
        <v>4729</v>
      </c>
      <c r="N8150" t="s">
        <v>34</v>
      </c>
      <c r="O8150" t="s">
        <v>1688</v>
      </c>
      <c r="P8150" s="6">
        <v>4.49</v>
      </c>
      <c r="Q8150" s="9">
        <v>1.347</v>
      </c>
      <c r="R8150">
        <v>15</v>
      </c>
      <c r="T8150" s="6">
        <f t="shared" si="635"/>
        <v>4.49</v>
      </c>
      <c r="U8150" s="6">
        <f t="shared" si="636"/>
        <v>67.350000000000009</v>
      </c>
      <c r="V8150" s="6">
        <f t="shared" si="637"/>
        <v>67.350000000000009</v>
      </c>
      <c r="W8150" s="6">
        <f t="shared" si="638"/>
        <v>20.204999999999998</v>
      </c>
      <c r="X8150" s="6">
        <f t="shared" si="639"/>
        <v>47.14500000000001</v>
      </c>
      <c r="Y8150" s="8">
        <v>0.70000000000000007</v>
      </c>
    </row>
    <row r="8151" spans="1:25" x14ac:dyDescent="0.35">
      <c r="A8151" t="s">
        <v>15785</v>
      </c>
      <c r="B8151" s="2">
        <v>45545</v>
      </c>
      <c r="C8151" t="s">
        <v>25</v>
      </c>
      <c r="D8151" t="s">
        <v>6223</v>
      </c>
      <c r="E8151" s="4" t="s">
        <v>95</v>
      </c>
      <c r="F8151" t="s">
        <v>96</v>
      </c>
      <c r="G8151" t="s">
        <v>97</v>
      </c>
      <c r="H8151" s="4" t="s">
        <v>29</v>
      </c>
      <c r="I8151" t="s">
        <v>29</v>
      </c>
      <c r="J8151" s="4" t="s">
        <v>66</v>
      </c>
      <c r="K8151" t="s">
        <v>98</v>
      </c>
      <c r="L8151" t="s">
        <v>6224</v>
      </c>
      <c r="M8151" t="s">
        <v>6225</v>
      </c>
      <c r="N8151" t="s">
        <v>1820</v>
      </c>
      <c r="O8151" t="s">
        <v>2162</v>
      </c>
      <c r="P8151" s="6">
        <v>4.99</v>
      </c>
      <c r="Q8151" s="9">
        <v>1.4970000000000001</v>
      </c>
      <c r="R8151">
        <v>3</v>
      </c>
      <c r="S8151">
        <v>0.14000000000000001</v>
      </c>
      <c r="T8151" s="6">
        <f t="shared" si="635"/>
        <v>4.2914000000000003</v>
      </c>
      <c r="U8151" s="6">
        <f t="shared" si="636"/>
        <v>14.97</v>
      </c>
      <c r="V8151" s="6">
        <f t="shared" si="637"/>
        <v>12.874200000000002</v>
      </c>
      <c r="W8151" s="6">
        <f t="shared" si="638"/>
        <v>4.4910000000000005</v>
      </c>
      <c r="X8151" s="6">
        <f t="shared" si="639"/>
        <v>8.3832000000000022</v>
      </c>
      <c r="Y8151" s="8">
        <v>0.65116279069767447</v>
      </c>
    </row>
    <row r="8152" spans="1:25" x14ac:dyDescent="0.35">
      <c r="A8152" t="s">
        <v>15786</v>
      </c>
      <c r="B8152" s="2">
        <v>45545</v>
      </c>
      <c r="C8152" t="s">
        <v>25</v>
      </c>
      <c r="D8152" t="s">
        <v>1008</v>
      </c>
      <c r="E8152" s="4" t="s">
        <v>1286</v>
      </c>
      <c r="F8152" t="s">
        <v>1287</v>
      </c>
      <c r="G8152" t="s">
        <v>1286</v>
      </c>
      <c r="H8152" s="4" t="s">
        <v>29</v>
      </c>
      <c r="I8152" t="s">
        <v>29</v>
      </c>
      <c r="J8152" s="4" t="s">
        <v>66</v>
      </c>
      <c r="K8152" t="s">
        <v>66</v>
      </c>
      <c r="L8152" t="s">
        <v>1010</v>
      </c>
      <c r="M8152" t="s">
        <v>1011</v>
      </c>
      <c r="N8152" t="s">
        <v>1012</v>
      </c>
      <c r="O8152" t="s">
        <v>1013</v>
      </c>
      <c r="P8152" s="6">
        <v>8.49</v>
      </c>
      <c r="Q8152" s="9">
        <v>2.5470000000000002</v>
      </c>
      <c r="R8152">
        <v>3</v>
      </c>
      <c r="S8152">
        <v>0.02</v>
      </c>
      <c r="T8152" s="6">
        <f t="shared" si="635"/>
        <v>8.3201999999999998</v>
      </c>
      <c r="U8152" s="6">
        <f t="shared" si="636"/>
        <v>25.47</v>
      </c>
      <c r="V8152" s="6">
        <f t="shared" si="637"/>
        <v>24.960599999999999</v>
      </c>
      <c r="W8152" s="6">
        <f t="shared" si="638"/>
        <v>7.641</v>
      </c>
      <c r="X8152" s="6">
        <f t="shared" si="639"/>
        <v>17.319600000000001</v>
      </c>
      <c r="Y8152" s="8">
        <v>0.69387755102040827</v>
      </c>
    </row>
    <row r="8153" spans="1:25" x14ac:dyDescent="0.35">
      <c r="A8153" t="s">
        <v>15787</v>
      </c>
      <c r="B8153" s="2">
        <v>45545</v>
      </c>
      <c r="C8153" t="s">
        <v>25</v>
      </c>
      <c r="D8153" t="s">
        <v>13749</v>
      </c>
      <c r="E8153" s="4" t="s">
        <v>221</v>
      </c>
      <c r="F8153" t="s">
        <v>222</v>
      </c>
      <c r="G8153" t="s">
        <v>221</v>
      </c>
      <c r="H8153" s="4" t="s">
        <v>29</v>
      </c>
      <c r="I8153" t="s">
        <v>29</v>
      </c>
      <c r="J8153" s="4" t="s">
        <v>57</v>
      </c>
      <c r="K8153" t="s">
        <v>66</v>
      </c>
      <c r="L8153" t="s">
        <v>13750</v>
      </c>
      <c r="M8153" t="s">
        <v>13751</v>
      </c>
      <c r="N8153" t="s">
        <v>78</v>
      </c>
      <c r="O8153" t="s">
        <v>1591</v>
      </c>
      <c r="P8153" s="6">
        <v>12.99</v>
      </c>
      <c r="Q8153" s="9">
        <v>3.8969999999999998</v>
      </c>
      <c r="R8153">
        <v>3</v>
      </c>
      <c r="T8153" s="6">
        <f t="shared" si="635"/>
        <v>12.99</v>
      </c>
      <c r="U8153" s="6">
        <f t="shared" si="636"/>
        <v>38.97</v>
      </c>
      <c r="V8153" s="6">
        <f t="shared" si="637"/>
        <v>38.97</v>
      </c>
      <c r="W8153" s="6">
        <f t="shared" si="638"/>
        <v>11.690999999999999</v>
      </c>
      <c r="X8153" s="6">
        <f t="shared" si="639"/>
        <v>27.279</v>
      </c>
      <c r="Y8153" s="8">
        <v>0.70000000000000007</v>
      </c>
    </row>
    <row r="8154" spans="1:25" x14ac:dyDescent="0.35">
      <c r="A8154" t="s">
        <v>15788</v>
      </c>
      <c r="B8154" s="2">
        <v>45545</v>
      </c>
      <c r="C8154" t="s">
        <v>25</v>
      </c>
      <c r="D8154" t="s">
        <v>3093</v>
      </c>
      <c r="E8154" s="4" t="s">
        <v>555</v>
      </c>
      <c r="F8154" t="s">
        <v>556</v>
      </c>
      <c r="G8154" t="s">
        <v>555</v>
      </c>
      <c r="H8154" s="4" t="s">
        <v>29</v>
      </c>
      <c r="I8154" t="s">
        <v>29</v>
      </c>
      <c r="J8154" s="4" t="s">
        <v>105</v>
      </c>
      <c r="K8154" t="s">
        <v>223</v>
      </c>
      <c r="L8154" t="s">
        <v>3094</v>
      </c>
      <c r="M8154" t="s">
        <v>3095</v>
      </c>
      <c r="N8154" t="s">
        <v>254</v>
      </c>
      <c r="O8154" t="s">
        <v>737</v>
      </c>
      <c r="P8154" s="6">
        <v>19.989999999999998</v>
      </c>
      <c r="Q8154" s="9">
        <v>5.9969999999999999</v>
      </c>
      <c r="R8154">
        <v>18</v>
      </c>
      <c r="S8154">
        <v>0.28999999999999998</v>
      </c>
      <c r="T8154" s="6">
        <f t="shared" si="635"/>
        <v>14.192899999999998</v>
      </c>
      <c r="U8154" s="6">
        <f t="shared" si="636"/>
        <v>359.82</v>
      </c>
      <c r="V8154" s="6">
        <f t="shared" si="637"/>
        <v>255.47219999999996</v>
      </c>
      <c r="W8154" s="6">
        <f t="shared" si="638"/>
        <v>107.946</v>
      </c>
      <c r="X8154" s="6">
        <f t="shared" si="639"/>
        <v>147.52619999999996</v>
      </c>
      <c r="Y8154" s="8">
        <v>0.57746478873239426</v>
      </c>
    </row>
    <row r="8155" spans="1:25" x14ac:dyDescent="0.35">
      <c r="A8155" t="s">
        <v>15789</v>
      </c>
      <c r="B8155" s="2">
        <v>45545</v>
      </c>
      <c r="C8155" t="s">
        <v>25</v>
      </c>
      <c r="D8155" t="s">
        <v>1391</v>
      </c>
      <c r="E8155" s="4" t="s">
        <v>258</v>
      </c>
      <c r="F8155" t="s">
        <v>259</v>
      </c>
      <c r="G8155" t="s">
        <v>258</v>
      </c>
      <c r="H8155" s="4" t="s">
        <v>75</v>
      </c>
      <c r="I8155" t="s">
        <v>75</v>
      </c>
      <c r="K8155" t="s">
        <v>75</v>
      </c>
      <c r="L8155" t="s">
        <v>1392</v>
      </c>
      <c r="M8155" t="s">
        <v>1393</v>
      </c>
      <c r="N8155" t="s">
        <v>539</v>
      </c>
      <c r="O8155" t="s">
        <v>1394</v>
      </c>
      <c r="P8155" s="6">
        <v>19.989999999999998</v>
      </c>
      <c r="Q8155" s="9">
        <v>5.9969999999999999</v>
      </c>
      <c r="R8155">
        <v>15</v>
      </c>
      <c r="S8155">
        <v>0.19</v>
      </c>
      <c r="T8155" s="6">
        <f t="shared" si="635"/>
        <v>16.1919</v>
      </c>
      <c r="U8155" s="6">
        <f t="shared" si="636"/>
        <v>299.84999999999997</v>
      </c>
      <c r="V8155" s="6">
        <f t="shared" si="637"/>
        <v>242.8785</v>
      </c>
      <c r="W8155" s="6">
        <f t="shared" si="638"/>
        <v>89.954999999999998</v>
      </c>
      <c r="X8155" s="6">
        <f t="shared" si="639"/>
        <v>152.92349999999999</v>
      </c>
      <c r="Y8155" s="8">
        <v>0.62962962962962954</v>
      </c>
    </row>
    <row r="8156" spans="1:25" x14ac:dyDescent="0.35">
      <c r="A8156" t="s">
        <v>15790</v>
      </c>
      <c r="B8156" s="2">
        <v>45545</v>
      </c>
      <c r="C8156" t="s">
        <v>37</v>
      </c>
      <c r="D8156" t="s">
        <v>12171</v>
      </c>
      <c r="E8156" s="4" t="s">
        <v>189</v>
      </c>
      <c r="F8156" t="s">
        <v>190</v>
      </c>
      <c r="G8156" t="s">
        <v>189</v>
      </c>
      <c r="H8156" s="4" t="s">
        <v>29</v>
      </c>
      <c r="I8156" t="s">
        <v>29</v>
      </c>
      <c r="J8156" s="4" t="s">
        <v>31</v>
      </c>
      <c r="K8156" t="s">
        <v>123</v>
      </c>
      <c r="L8156" t="s">
        <v>12172</v>
      </c>
      <c r="M8156" t="s">
        <v>12173</v>
      </c>
      <c r="N8156" t="s">
        <v>193</v>
      </c>
      <c r="O8156" t="s">
        <v>194</v>
      </c>
      <c r="P8156" s="6">
        <v>25.99</v>
      </c>
      <c r="Q8156" s="9">
        <v>7.7969999999999997</v>
      </c>
      <c r="R8156">
        <v>8</v>
      </c>
      <c r="S8156">
        <v>0.33</v>
      </c>
      <c r="T8156" s="6">
        <f t="shared" si="635"/>
        <v>17.413299999999996</v>
      </c>
      <c r="U8156" s="6">
        <f t="shared" si="636"/>
        <v>207.92</v>
      </c>
      <c r="V8156" s="6">
        <f t="shared" si="637"/>
        <v>139.30639999999997</v>
      </c>
      <c r="W8156" s="6">
        <f t="shared" si="638"/>
        <v>62.375999999999998</v>
      </c>
      <c r="X8156" s="6">
        <f t="shared" si="639"/>
        <v>76.930399999999963</v>
      </c>
      <c r="Y8156" s="8">
        <v>0.55223880597014907</v>
      </c>
    </row>
    <row r="8157" spans="1:25" x14ac:dyDescent="0.35">
      <c r="A8157" t="s">
        <v>15791</v>
      </c>
      <c r="B8157" s="2">
        <v>45545</v>
      </c>
      <c r="C8157" t="s">
        <v>25</v>
      </c>
      <c r="D8157" t="s">
        <v>9981</v>
      </c>
      <c r="E8157" s="4" t="s">
        <v>105</v>
      </c>
      <c r="F8157" t="s">
        <v>531</v>
      </c>
      <c r="G8157" t="s">
        <v>105</v>
      </c>
      <c r="H8157" s="4" t="s">
        <v>29</v>
      </c>
      <c r="I8157" t="s">
        <v>29</v>
      </c>
      <c r="J8157" s="4" t="s">
        <v>66</v>
      </c>
      <c r="K8157" t="s">
        <v>105</v>
      </c>
      <c r="L8157" t="s">
        <v>3774</v>
      </c>
      <c r="M8157" t="s">
        <v>3775</v>
      </c>
      <c r="N8157" t="s">
        <v>269</v>
      </c>
      <c r="O8157" t="s">
        <v>270</v>
      </c>
      <c r="P8157" s="6">
        <v>29.99</v>
      </c>
      <c r="Q8157" s="9">
        <v>11.996</v>
      </c>
      <c r="R8157">
        <v>15</v>
      </c>
      <c r="S8157">
        <v>0.19</v>
      </c>
      <c r="T8157" s="6">
        <f t="shared" si="635"/>
        <v>24.291900000000002</v>
      </c>
      <c r="U8157" s="6">
        <f t="shared" si="636"/>
        <v>449.84999999999997</v>
      </c>
      <c r="V8157" s="6">
        <f t="shared" si="637"/>
        <v>364.37850000000003</v>
      </c>
      <c r="W8157" s="6">
        <f t="shared" si="638"/>
        <v>179.94</v>
      </c>
      <c r="X8157" s="6">
        <f t="shared" si="639"/>
        <v>184.43850000000003</v>
      </c>
      <c r="Y8157" s="8">
        <v>0.50617283950617287</v>
      </c>
    </row>
    <row r="8158" spans="1:25" x14ac:dyDescent="0.35">
      <c r="A8158" t="s">
        <v>15792</v>
      </c>
      <c r="B8158" s="2">
        <v>45545</v>
      </c>
      <c r="C8158" t="s">
        <v>37</v>
      </c>
      <c r="D8158" t="s">
        <v>15793</v>
      </c>
      <c r="E8158" s="4" t="s">
        <v>189</v>
      </c>
      <c r="F8158" t="s">
        <v>203</v>
      </c>
      <c r="G8158" t="s">
        <v>189</v>
      </c>
      <c r="H8158" s="4" t="s">
        <v>29</v>
      </c>
      <c r="I8158" t="s">
        <v>29</v>
      </c>
      <c r="J8158" s="4" t="s">
        <v>31</v>
      </c>
      <c r="K8158" t="s">
        <v>105</v>
      </c>
      <c r="L8158" t="s">
        <v>6455</v>
      </c>
      <c r="M8158" t="s">
        <v>6456</v>
      </c>
      <c r="N8158" t="s">
        <v>254</v>
      </c>
      <c r="O8158" t="s">
        <v>346</v>
      </c>
      <c r="P8158" s="6">
        <v>36</v>
      </c>
      <c r="Q8158" s="9">
        <v>10.5</v>
      </c>
      <c r="R8158">
        <v>11</v>
      </c>
      <c r="S8158">
        <v>0.18</v>
      </c>
      <c r="T8158" s="6">
        <f t="shared" si="635"/>
        <v>29.520000000000003</v>
      </c>
      <c r="U8158" s="6">
        <f t="shared" si="636"/>
        <v>396</v>
      </c>
      <c r="V8158" s="6">
        <f t="shared" si="637"/>
        <v>324.72000000000003</v>
      </c>
      <c r="W8158" s="6">
        <f t="shared" si="638"/>
        <v>115.5</v>
      </c>
      <c r="X8158" s="6">
        <f t="shared" si="639"/>
        <v>209.22000000000003</v>
      </c>
      <c r="Y8158" s="8">
        <v>0.64430894308943087</v>
      </c>
    </row>
    <row r="8159" spans="1:25" x14ac:dyDescent="0.35">
      <c r="A8159" t="s">
        <v>15794</v>
      </c>
      <c r="B8159" s="2">
        <v>45545</v>
      </c>
      <c r="C8159" t="s">
        <v>37</v>
      </c>
      <c r="D8159" t="s">
        <v>94</v>
      </c>
      <c r="E8159" s="4" t="s">
        <v>679</v>
      </c>
      <c r="F8159" t="s">
        <v>680</v>
      </c>
      <c r="G8159" t="s">
        <v>679</v>
      </c>
      <c r="H8159" s="4" t="s">
        <v>29</v>
      </c>
      <c r="I8159" t="s">
        <v>29</v>
      </c>
      <c r="J8159" s="4" t="s">
        <v>223</v>
      </c>
      <c r="K8159" t="s">
        <v>148</v>
      </c>
      <c r="L8159" t="s">
        <v>99</v>
      </c>
      <c r="M8159" t="s">
        <v>100</v>
      </c>
      <c r="N8159" t="s">
        <v>101</v>
      </c>
      <c r="O8159" t="s">
        <v>102</v>
      </c>
      <c r="P8159" s="6">
        <v>39.99</v>
      </c>
      <c r="Q8159" s="9">
        <v>11.997</v>
      </c>
      <c r="R8159">
        <v>10</v>
      </c>
      <c r="S8159">
        <v>7.0000000000000007E-2</v>
      </c>
      <c r="T8159" s="6">
        <f t="shared" si="635"/>
        <v>37.1907</v>
      </c>
      <c r="U8159" s="6">
        <f t="shared" si="636"/>
        <v>399.90000000000003</v>
      </c>
      <c r="V8159" s="6">
        <f t="shared" si="637"/>
        <v>371.90699999999998</v>
      </c>
      <c r="W8159" s="6">
        <f t="shared" si="638"/>
        <v>119.97</v>
      </c>
      <c r="X8159" s="6">
        <f t="shared" si="639"/>
        <v>251.93699999999998</v>
      </c>
      <c r="Y8159" s="8">
        <v>0.67741935483870963</v>
      </c>
    </row>
    <row r="8160" spans="1:25" x14ac:dyDescent="0.35">
      <c r="A8160" t="s">
        <v>15795</v>
      </c>
      <c r="B8160" s="2">
        <v>45545</v>
      </c>
      <c r="C8160" t="s">
        <v>37</v>
      </c>
      <c r="D8160" t="s">
        <v>2597</v>
      </c>
      <c r="E8160" s="4" t="s">
        <v>221</v>
      </c>
      <c r="F8160" t="s">
        <v>222</v>
      </c>
      <c r="G8160" t="s">
        <v>221</v>
      </c>
      <c r="H8160" s="4" t="s">
        <v>29</v>
      </c>
      <c r="I8160" t="s">
        <v>29</v>
      </c>
      <c r="J8160" s="4" t="s">
        <v>31</v>
      </c>
      <c r="K8160" t="s">
        <v>66</v>
      </c>
      <c r="L8160" t="s">
        <v>2598</v>
      </c>
      <c r="M8160" t="s">
        <v>2599</v>
      </c>
      <c r="N8160" t="s">
        <v>193</v>
      </c>
      <c r="O8160" t="s">
        <v>721</v>
      </c>
      <c r="P8160" s="6">
        <v>49.99</v>
      </c>
      <c r="Q8160" s="9">
        <v>14.997</v>
      </c>
      <c r="R8160">
        <v>13</v>
      </c>
      <c r="S8160">
        <v>0.27</v>
      </c>
      <c r="T8160" s="6">
        <f t="shared" si="635"/>
        <v>36.492699999999999</v>
      </c>
      <c r="U8160" s="6">
        <f t="shared" si="636"/>
        <v>649.87</v>
      </c>
      <c r="V8160" s="6">
        <f t="shared" si="637"/>
        <v>474.4051</v>
      </c>
      <c r="W8160" s="6">
        <f t="shared" si="638"/>
        <v>194.96100000000001</v>
      </c>
      <c r="X8160" s="6">
        <f t="shared" si="639"/>
        <v>279.44409999999999</v>
      </c>
      <c r="Y8160" s="8">
        <v>0.58904109589041098</v>
      </c>
    </row>
    <row r="8161" spans="1:25" x14ac:dyDescent="0.35">
      <c r="A8161" t="s">
        <v>15796</v>
      </c>
      <c r="B8161" s="2">
        <v>45545</v>
      </c>
      <c r="C8161" t="s">
        <v>37</v>
      </c>
      <c r="D8161" t="s">
        <v>3541</v>
      </c>
      <c r="E8161" s="4" t="s">
        <v>175</v>
      </c>
      <c r="F8161" t="s">
        <v>176</v>
      </c>
      <c r="G8161" t="s">
        <v>175</v>
      </c>
      <c r="H8161" s="4" t="s">
        <v>177</v>
      </c>
      <c r="I8161" t="s">
        <v>177</v>
      </c>
      <c r="K8161" t="s">
        <v>177</v>
      </c>
      <c r="L8161" t="s">
        <v>3542</v>
      </c>
      <c r="M8161" t="s">
        <v>3543</v>
      </c>
      <c r="N8161" t="s">
        <v>78</v>
      </c>
      <c r="O8161" t="s">
        <v>1974</v>
      </c>
      <c r="P8161" s="6">
        <v>89.99</v>
      </c>
      <c r="Q8161" s="9">
        <v>26.997</v>
      </c>
      <c r="R8161">
        <v>1</v>
      </c>
      <c r="S8161">
        <v>0.16</v>
      </c>
      <c r="T8161" s="6">
        <f t="shared" si="635"/>
        <v>75.5916</v>
      </c>
      <c r="U8161" s="6">
        <f t="shared" si="636"/>
        <v>89.99</v>
      </c>
      <c r="V8161" s="6">
        <f t="shared" si="637"/>
        <v>75.5916</v>
      </c>
      <c r="W8161" s="6">
        <f t="shared" si="638"/>
        <v>26.997</v>
      </c>
      <c r="X8161" s="6">
        <f t="shared" si="639"/>
        <v>48.5946</v>
      </c>
      <c r="Y8161" s="8">
        <v>0.6428571428571429</v>
      </c>
    </row>
    <row r="8162" spans="1:25" x14ac:dyDescent="0.35">
      <c r="A8162" t="s">
        <v>15797</v>
      </c>
      <c r="B8162" s="2">
        <v>45546</v>
      </c>
      <c r="C8162" t="s">
        <v>37</v>
      </c>
      <c r="D8162" t="s">
        <v>7206</v>
      </c>
      <c r="E8162" s="4" t="s">
        <v>27</v>
      </c>
      <c r="F8162" t="s">
        <v>28</v>
      </c>
      <c r="G8162" t="s">
        <v>27</v>
      </c>
      <c r="H8162" s="4" t="s">
        <v>29</v>
      </c>
      <c r="I8162" t="s">
        <v>29</v>
      </c>
      <c r="J8162" s="4" t="s">
        <v>123</v>
      </c>
      <c r="K8162" t="s">
        <v>31</v>
      </c>
      <c r="L8162" t="s">
        <v>7207</v>
      </c>
      <c r="M8162" t="s">
        <v>7208</v>
      </c>
      <c r="N8162" t="s">
        <v>870</v>
      </c>
      <c r="O8162" t="s">
        <v>871</v>
      </c>
      <c r="P8162" s="6">
        <v>2.79</v>
      </c>
      <c r="Q8162" s="9">
        <v>0.83699999999999997</v>
      </c>
      <c r="R8162">
        <v>8</v>
      </c>
      <c r="S8162">
        <v>0.14000000000000001</v>
      </c>
      <c r="T8162" s="6">
        <f t="shared" si="635"/>
        <v>2.3994</v>
      </c>
      <c r="U8162" s="6">
        <f t="shared" si="636"/>
        <v>22.32</v>
      </c>
      <c r="V8162" s="6">
        <f t="shared" si="637"/>
        <v>19.1952</v>
      </c>
      <c r="W8162" s="6">
        <f t="shared" si="638"/>
        <v>6.6959999999999997</v>
      </c>
      <c r="X8162" s="6">
        <f t="shared" si="639"/>
        <v>12.4992</v>
      </c>
      <c r="Y8162" s="8">
        <v>0.65116279069767447</v>
      </c>
    </row>
    <row r="8163" spans="1:25" x14ac:dyDescent="0.35">
      <c r="A8163" t="s">
        <v>15798</v>
      </c>
      <c r="B8163" s="2">
        <v>45546</v>
      </c>
      <c r="C8163" t="s">
        <v>37</v>
      </c>
      <c r="D8163" t="s">
        <v>5186</v>
      </c>
      <c r="E8163" s="4" t="s">
        <v>55</v>
      </c>
      <c r="F8163" t="s">
        <v>56</v>
      </c>
      <c r="G8163" t="s">
        <v>55</v>
      </c>
      <c r="H8163" s="4" t="s">
        <v>29</v>
      </c>
      <c r="I8163" t="s">
        <v>29</v>
      </c>
      <c r="J8163" s="4" t="s">
        <v>66</v>
      </c>
      <c r="K8163" t="s">
        <v>57</v>
      </c>
      <c r="L8163" t="s">
        <v>5187</v>
      </c>
      <c r="M8163" t="s">
        <v>5188</v>
      </c>
      <c r="N8163" t="s">
        <v>1084</v>
      </c>
      <c r="O8163" t="s">
        <v>1085</v>
      </c>
      <c r="P8163" s="6">
        <v>4.29</v>
      </c>
      <c r="Q8163" s="9">
        <v>1.2869999999999999</v>
      </c>
      <c r="R8163">
        <v>12</v>
      </c>
      <c r="S8163">
        <v>0.19</v>
      </c>
      <c r="T8163" s="6">
        <f t="shared" si="635"/>
        <v>3.4749000000000003</v>
      </c>
      <c r="U8163" s="6">
        <f t="shared" si="636"/>
        <v>51.480000000000004</v>
      </c>
      <c r="V8163" s="6">
        <f t="shared" si="637"/>
        <v>41.698800000000006</v>
      </c>
      <c r="W8163" s="6">
        <f t="shared" si="638"/>
        <v>15.443999999999999</v>
      </c>
      <c r="X8163" s="6">
        <f t="shared" si="639"/>
        <v>26.254800000000007</v>
      </c>
      <c r="Y8163" s="8">
        <v>0.62962962962962965</v>
      </c>
    </row>
    <row r="8164" spans="1:25" x14ac:dyDescent="0.35">
      <c r="A8164" t="s">
        <v>15799</v>
      </c>
      <c r="B8164" s="2">
        <v>45546</v>
      </c>
      <c r="C8164" t="s">
        <v>37</v>
      </c>
      <c r="D8164" t="s">
        <v>4727</v>
      </c>
      <c r="E8164" s="4" t="s">
        <v>359</v>
      </c>
      <c r="F8164" t="s">
        <v>360</v>
      </c>
      <c r="G8164" t="s">
        <v>359</v>
      </c>
      <c r="H8164" s="4" t="s">
        <v>29</v>
      </c>
      <c r="I8164" t="s">
        <v>29</v>
      </c>
      <c r="J8164" s="4" t="s">
        <v>30</v>
      </c>
      <c r="K8164" t="s">
        <v>57</v>
      </c>
      <c r="L8164" t="s">
        <v>4728</v>
      </c>
      <c r="M8164" t="s">
        <v>4729</v>
      </c>
      <c r="N8164" t="s">
        <v>34</v>
      </c>
      <c r="O8164" t="s">
        <v>1688</v>
      </c>
      <c r="P8164" s="6">
        <v>4.49</v>
      </c>
      <c r="Q8164" s="9">
        <v>1.347</v>
      </c>
      <c r="R8164">
        <v>3</v>
      </c>
      <c r="S8164">
        <v>0.38</v>
      </c>
      <c r="T8164" s="6">
        <f t="shared" si="635"/>
        <v>2.7838000000000003</v>
      </c>
      <c r="U8164" s="6">
        <f t="shared" si="636"/>
        <v>13.47</v>
      </c>
      <c r="V8164" s="6">
        <f t="shared" si="637"/>
        <v>8.3514000000000017</v>
      </c>
      <c r="W8164" s="6">
        <f t="shared" si="638"/>
        <v>4.0410000000000004</v>
      </c>
      <c r="X8164" s="6">
        <f t="shared" si="639"/>
        <v>4.3104000000000013</v>
      </c>
      <c r="Y8164" s="8">
        <v>0.51612903225806461</v>
      </c>
    </row>
    <row r="8165" spans="1:25" x14ac:dyDescent="0.35">
      <c r="A8165" t="s">
        <v>15800</v>
      </c>
      <c r="B8165" s="2">
        <v>45546</v>
      </c>
      <c r="C8165" t="s">
        <v>25</v>
      </c>
      <c r="D8165" t="s">
        <v>236</v>
      </c>
      <c r="E8165" s="4" t="s">
        <v>389</v>
      </c>
      <c r="F8165" t="s">
        <v>390</v>
      </c>
      <c r="G8165" t="s">
        <v>389</v>
      </c>
      <c r="H8165" s="4" t="s">
        <v>29</v>
      </c>
      <c r="I8165" t="s">
        <v>29</v>
      </c>
      <c r="J8165" s="4" t="s">
        <v>114</v>
      </c>
      <c r="K8165" t="s">
        <v>98</v>
      </c>
      <c r="L8165" t="s">
        <v>239</v>
      </c>
      <c r="M8165" t="s">
        <v>240</v>
      </c>
      <c r="N8165" t="s">
        <v>241</v>
      </c>
      <c r="O8165" t="s">
        <v>242</v>
      </c>
      <c r="P8165" s="6">
        <v>4.5</v>
      </c>
      <c r="Q8165" s="9">
        <v>1.35</v>
      </c>
      <c r="R8165">
        <v>15</v>
      </c>
      <c r="T8165" s="6">
        <f t="shared" si="635"/>
        <v>4.5</v>
      </c>
      <c r="U8165" s="6">
        <f t="shared" si="636"/>
        <v>67.5</v>
      </c>
      <c r="V8165" s="6">
        <f t="shared" si="637"/>
        <v>67.5</v>
      </c>
      <c r="W8165" s="6">
        <f t="shared" si="638"/>
        <v>20.25</v>
      </c>
      <c r="X8165" s="6">
        <f t="shared" si="639"/>
        <v>47.25</v>
      </c>
      <c r="Y8165" s="8">
        <v>0.7</v>
      </c>
    </row>
    <row r="8166" spans="1:25" x14ac:dyDescent="0.35">
      <c r="A8166" t="s">
        <v>15801</v>
      </c>
      <c r="B8166" s="2">
        <v>45546</v>
      </c>
      <c r="C8166" t="s">
        <v>25</v>
      </c>
      <c r="D8166" t="s">
        <v>13408</v>
      </c>
      <c r="E8166" s="4" t="s">
        <v>112</v>
      </c>
      <c r="F8166" t="s">
        <v>197</v>
      </c>
      <c r="G8166" t="s">
        <v>112</v>
      </c>
      <c r="H8166" s="4" t="s">
        <v>75</v>
      </c>
      <c r="I8166" t="s">
        <v>75</v>
      </c>
      <c r="K8166" t="s">
        <v>75</v>
      </c>
      <c r="L8166" t="s">
        <v>13409</v>
      </c>
      <c r="M8166" t="s">
        <v>13410</v>
      </c>
      <c r="N8166" t="s">
        <v>1820</v>
      </c>
      <c r="O8166" t="s">
        <v>1667</v>
      </c>
      <c r="P8166" s="6">
        <v>4.99</v>
      </c>
      <c r="Q8166" s="9">
        <v>1.996</v>
      </c>
      <c r="R8166">
        <v>6</v>
      </c>
      <c r="S8166">
        <v>0.24</v>
      </c>
      <c r="T8166" s="6">
        <f t="shared" si="635"/>
        <v>3.7924000000000002</v>
      </c>
      <c r="U8166" s="6">
        <f t="shared" si="636"/>
        <v>29.94</v>
      </c>
      <c r="V8166" s="6">
        <f t="shared" si="637"/>
        <v>22.7544</v>
      </c>
      <c r="W8166" s="6">
        <f t="shared" si="638"/>
        <v>11.975999999999999</v>
      </c>
      <c r="X8166" s="6">
        <f t="shared" si="639"/>
        <v>10.778400000000001</v>
      </c>
      <c r="Y8166" s="8">
        <v>0.47368421052631582</v>
      </c>
    </row>
    <row r="8167" spans="1:25" x14ac:dyDescent="0.35">
      <c r="A8167" t="s">
        <v>15802</v>
      </c>
      <c r="B8167" s="2">
        <v>45546</v>
      </c>
      <c r="C8167" t="s">
        <v>37</v>
      </c>
      <c r="D8167" t="s">
        <v>3457</v>
      </c>
      <c r="E8167" s="4" t="s">
        <v>985</v>
      </c>
      <c r="F8167" t="s">
        <v>1027</v>
      </c>
      <c r="G8167" t="s">
        <v>985</v>
      </c>
      <c r="I8167" t="s">
        <v>29</v>
      </c>
      <c r="J8167" s="4" t="s">
        <v>223</v>
      </c>
      <c r="K8167" t="s">
        <v>148</v>
      </c>
      <c r="L8167" t="s">
        <v>3458</v>
      </c>
      <c r="M8167" t="s">
        <v>3459</v>
      </c>
      <c r="N8167" t="s">
        <v>813</v>
      </c>
      <c r="O8167" t="s">
        <v>814</v>
      </c>
      <c r="P8167" s="6">
        <v>6.99</v>
      </c>
      <c r="Q8167" s="9">
        <v>2.097</v>
      </c>
      <c r="R8167">
        <v>13</v>
      </c>
      <c r="S8167">
        <v>0.26</v>
      </c>
      <c r="T8167" s="6">
        <f t="shared" si="635"/>
        <v>5.1726000000000001</v>
      </c>
      <c r="U8167" s="6">
        <f t="shared" si="636"/>
        <v>90.87</v>
      </c>
      <c r="V8167" s="6">
        <f t="shared" si="637"/>
        <v>67.243800000000007</v>
      </c>
      <c r="W8167" s="6">
        <f t="shared" si="638"/>
        <v>27.260999999999999</v>
      </c>
      <c r="X8167" s="6">
        <f t="shared" si="639"/>
        <v>39.982800000000012</v>
      </c>
      <c r="Y8167" s="8">
        <v>0.59459459459459474</v>
      </c>
    </row>
    <row r="8168" spans="1:25" x14ac:dyDescent="0.35">
      <c r="A8168" t="s">
        <v>15803</v>
      </c>
      <c r="B8168" s="2">
        <v>45546</v>
      </c>
      <c r="C8168" t="s">
        <v>37</v>
      </c>
      <c r="D8168" t="s">
        <v>4313</v>
      </c>
      <c r="E8168" s="4" t="s">
        <v>1016</v>
      </c>
      <c r="F8168" t="s">
        <v>1017</v>
      </c>
      <c r="G8168" t="s">
        <v>1016</v>
      </c>
      <c r="H8168" s="4" t="s">
        <v>75</v>
      </c>
      <c r="I8168" t="s">
        <v>75</v>
      </c>
      <c r="K8168" t="s">
        <v>75</v>
      </c>
      <c r="L8168" t="s">
        <v>4314</v>
      </c>
      <c r="M8168" t="s">
        <v>4315</v>
      </c>
      <c r="N8168" t="s">
        <v>269</v>
      </c>
      <c r="O8168" t="s">
        <v>703</v>
      </c>
      <c r="P8168" s="6">
        <v>19.989999999999998</v>
      </c>
      <c r="Q8168" s="9">
        <v>5.9969999999999999</v>
      </c>
      <c r="R8168">
        <v>14</v>
      </c>
      <c r="S8168">
        <v>0.19</v>
      </c>
      <c r="T8168" s="6">
        <f t="shared" si="635"/>
        <v>16.1919</v>
      </c>
      <c r="U8168" s="6">
        <f t="shared" si="636"/>
        <v>279.85999999999996</v>
      </c>
      <c r="V8168" s="6">
        <f t="shared" si="637"/>
        <v>226.6866</v>
      </c>
      <c r="W8168" s="6">
        <f t="shared" si="638"/>
        <v>83.957999999999998</v>
      </c>
      <c r="X8168" s="6">
        <f t="shared" si="639"/>
        <v>142.7286</v>
      </c>
      <c r="Y8168" s="8">
        <v>0.62962962962962965</v>
      </c>
    </row>
    <row r="8169" spans="1:25" x14ac:dyDescent="0.35">
      <c r="A8169" t="s">
        <v>15804</v>
      </c>
      <c r="B8169" s="2">
        <v>45546</v>
      </c>
      <c r="C8169" t="s">
        <v>37</v>
      </c>
      <c r="D8169" t="s">
        <v>6710</v>
      </c>
      <c r="E8169" s="4" t="s">
        <v>389</v>
      </c>
      <c r="F8169" t="s">
        <v>390</v>
      </c>
      <c r="G8169" t="s">
        <v>389</v>
      </c>
      <c r="H8169" s="4" t="s">
        <v>29</v>
      </c>
      <c r="I8169" t="s">
        <v>29</v>
      </c>
      <c r="J8169" s="4" t="s">
        <v>114</v>
      </c>
      <c r="K8169" t="s">
        <v>98</v>
      </c>
      <c r="L8169" t="s">
        <v>6711</v>
      </c>
      <c r="M8169" t="s">
        <v>6712</v>
      </c>
      <c r="N8169" t="s">
        <v>269</v>
      </c>
      <c r="O8169" t="s">
        <v>386</v>
      </c>
      <c r="P8169" s="6">
        <v>34.99</v>
      </c>
      <c r="Q8169" s="9">
        <v>10.497</v>
      </c>
      <c r="R8169">
        <v>6</v>
      </c>
      <c r="S8169">
        <v>0.19</v>
      </c>
      <c r="T8169" s="6">
        <f t="shared" si="635"/>
        <v>28.341900000000003</v>
      </c>
      <c r="U8169" s="6">
        <f t="shared" si="636"/>
        <v>209.94</v>
      </c>
      <c r="V8169" s="6">
        <f t="shared" si="637"/>
        <v>170.0514</v>
      </c>
      <c r="W8169" s="6">
        <f t="shared" si="638"/>
        <v>62.981999999999999</v>
      </c>
      <c r="X8169" s="6">
        <f t="shared" si="639"/>
        <v>107.0694</v>
      </c>
      <c r="Y8169" s="8">
        <v>0.62962962962962965</v>
      </c>
    </row>
    <row r="8170" spans="1:25" x14ac:dyDescent="0.35">
      <c r="A8170" t="s">
        <v>15805</v>
      </c>
      <c r="B8170" s="2">
        <v>45546</v>
      </c>
      <c r="C8170" t="s">
        <v>37</v>
      </c>
      <c r="D8170" t="s">
        <v>1179</v>
      </c>
      <c r="E8170" s="4" t="s">
        <v>417</v>
      </c>
      <c r="F8170" t="s">
        <v>418</v>
      </c>
      <c r="G8170" t="s">
        <v>417</v>
      </c>
      <c r="H8170" s="4" t="s">
        <v>29</v>
      </c>
      <c r="I8170" t="s">
        <v>29</v>
      </c>
      <c r="J8170" s="4" t="s">
        <v>223</v>
      </c>
      <c r="K8170" t="s">
        <v>98</v>
      </c>
      <c r="L8170" t="s">
        <v>1180</v>
      </c>
      <c r="M8170" t="s">
        <v>1181</v>
      </c>
      <c r="N8170" t="s">
        <v>69</v>
      </c>
      <c r="O8170" t="s">
        <v>1182</v>
      </c>
      <c r="P8170" s="6">
        <v>44.99</v>
      </c>
      <c r="Q8170" s="9">
        <v>13.497</v>
      </c>
      <c r="R8170">
        <v>3</v>
      </c>
      <c r="T8170" s="6">
        <f t="shared" si="635"/>
        <v>44.99</v>
      </c>
      <c r="U8170" s="6">
        <f t="shared" si="636"/>
        <v>134.97</v>
      </c>
      <c r="V8170" s="6">
        <f t="shared" si="637"/>
        <v>134.97</v>
      </c>
      <c r="W8170" s="6">
        <f t="shared" si="638"/>
        <v>40.491</v>
      </c>
      <c r="X8170" s="6">
        <f t="shared" si="639"/>
        <v>94.478999999999999</v>
      </c>
      <c r="Y8170" s="8">
        <v>0.7</v>
      </c>
    </row>
    <row r="8171" spans="1:25" x14ac:dyDescent="0.35">
      <c r="A8171" t="s">
        <v>15806</v>
      </c>
      <c r="B8171" s="2">
        <v>45546</v>
      </c>
      <c r="C8171" t="s">
        <v>25</v>
      </c>
      <c r="D8171" t="s">
        <v>15807</v>
      </c>
      <c r="E8171" s="4" t="s">
        <v>105</v>
      </c>
      <c r="F8171" t="s">
        <v>155</v>
      </c>
      <c r="G8171" t="s">
        <v>105</v>
      </c>
      <c r="H8171" s="4" t="s">
        <v>29</v>
      </c>
      <c r="I8171" t="s">
        <v>29</v>
      </c>
      <c r="J8171" s="4" t="s">
        <v>223</v>
      </c>
      <c r="K8171" t="s">
        <v>105</v>
      </c>
      <c r="L8171" t="s">
        <v>1356</v>
      </c>
      <c r="M8171" t="s">
        <v>1357</v>
      </c>
      <c r="N8171" t="s">
        <v>402</v>
      </c>
      <c r="O8171" t="s">
        <v>1358</v>
      </c>
      <c r="P8171" s="6">
        <v>300.99</v>
      </c>
      <c r="Q8171" s="9">
        <v>119.996</v>
      </c>
      <c r="R8171">
        <v>14</v>
      </c>
      <c r="S8171">
        <v>0.19</v>
      </c>
      <c r="T8171" s="6">
        <f t="shared" si="635"/>
        <v>243.80190000000002</v>
      </c>
      <c r="U8171" s="6">
        <f t="shared" si="636"/>
        <v>4213.8600000000006</v>
      </c>
      <c r="V8171" s="6">
        <f t="shared" si="637"/>
        <v>3413.2266000000004</v>
      </c>
      <c r="W8171" s="6">
        <f t="shared" si="638"/>
        <v>1679.944</v>
      </c>
      <c r="X8171" s="6">
        <f t="shared" si="639"/>
        <v>1733.2826000000005</v>
      </c>
      <c r="Y8171" s="8">
        <v>0.50781351580935186</v>
      </c>
    </row>
    <row r="8172" spans="1:25" x14ac:dyDescent="0.35">
      <c r="A8172" t="s">
        <v>15808</v>
      </c>
      <c r="B8172" s="2">
        <v>45547</v>
      </c>
      <c r="C8172" t="s">
        <v>37</v>
      </c>
      <c r="D8172" t="s">
        <v>15809</v>
      </c>
      <c r="E8172" s="4" t="s">
        <v>679</v>
      </c>
      <c r="F8172" t="s">
        <v>680</v>
      </c>
      <c r="G8172" t="s">
        <v>679</v>
      </c>
      <c r="H8172" s="4" t="s">
        <v>29</v>
      </c>
      <c r="I8172" t="s">
        <v>29</v>
      </c>
      <c r="J8172" s="4" t="s">
        <v>57</v>
      </c>
      <c r="K8172" t="s">
        <v>148</v>
      </c>
      <c r="L8172" t="s">
        <v>15810</v>
      </c>
      <c r="M8172" t="s">
        <v>15811</v>
      </c>
      <c r="N8172" t="s">
        <v>151</v>
      </c>
      <c r="O8172" t="s">
        <v>4052</v>
      </c>
      <c r="P8172" s="6">
        <v>1.49</v>
      </c>
      <c r="Q8172" s="9">
        <v>0.44700000000000001</v>
      </c>
      <c r="R8172">
        <v>11</v>
      </c>
      <c r="S8172">
        <v>0.03</v>
      </c>
      <c r="T8172" s="6">
        <f t="shared" si="635"/>
        <v>1.4453</v>
      </c>
      <c r="U8172" s="6">
        <f t="shared" si="636"/>
        <v>16.39</v>
      </c>
      <c r="V8172" s="6">
        <f t="shared" si="637"/>
        <v>15.898300000000001</v>
      </c>
      <c r="W8172" s="6">
        <f t="shared" si="638"/>
        <v>4.9169999999999998</v>
      </c>
      <c r="X8172" s="6">
        <f t="shared" si="639"/>
        <v>10.981300000000001</v>
      </c>
      <c r="Y8172" s="8">
        <v>0.69072164948453607</v>
      </c>
    </row>
    <row r="8173" spans="1:25" x14ac:dyDescent="0.35">
      <c r="A8173" t="s">
        <v>15812</v>
      </c>
      <c r="B8173" s="2">
        <v>45547</v>
      </c>
      <c r="C8173" t="s">
        <v>25</v>
      </c>
      <c r="D8173" t="s">
        <v>8973</v>
      </c>
      <c r="E8173" s="4" t="s">
        <v>189</v>
      </c>
      <c r="F8173" t="s">
        <v>190</v>
      </c>
      <c r="G8173" t="s">
        <v>189</v>
      </c>
      <c r="H8173" s="4" t="s">
        <v>29</v>
      </c>
      <c r="I8173" t="s">
        <v>29</v>
      </c>
      <c r="J8173" s="4" t="s">
        <v>123</v>
      </c>
      <c r="K8173" t="s">
        <v>123</v>
      </c>
      <c r="L8173" t="s">
        <v>5022</v>
      </c>
      <c r="M8173" t="s">
        <v>5023</v>
      </c>
      <c r="N8173" t="s">
        <v>51</v>
      </c>
      <c r="O8173" t="s">
        <v>920</v>
      </c>
      <c r="P8173" s="6">
        <v>2.99</v>
      </c>
      <c r="Q8173" s="9">
        <v>0.89700000000000002</v>
      </c>
      <c r="R8173">
        <v>4</v>
      </c>
      <c r="S8173">
        <v>0.2</v>
      </c>
      <c r="T8173" s="6">
        <f t="shared" si="635"/>
        <v>2.3920000000000003</v>
      </c>
      <c r="U8173" s="6">
        <f t="shared" si="636"/>
        <v>11.96</v>
      </c>
      <c r="V8173" s="6">
        <f t="shared" si="637"/>
        <v>9.5680000000000014</v>
      </c>
      <c r="W8173" s="6">
        <f t="shared" si="638"/>
        <v>3.5880000000000001</v>
      </c>
      <c r="X8173" s="6">
        <f t="shared" si="639"/>
        <v>5.9800000000000013</v>
      </c>
      <c r="Y8173" s="8">
        <v>0.625</v>
      </c>
    </row>
    <row r="8174" spans="1:25" x14ac:dyDescent="0.35">
      <c r="A8174" t="s">
        <v>15813</v>
      </c>
      <c r="B8174" s="2">
        <v>45547</v>
      </c>
      <c r="C8174" t="s">
        <v>25</v>
      </c>
      <c r="D8174" t="s">
        <v>7920</v>
      </c>
      <c r="E8174" s="4" t="s">
        <v>105</v>
      </c>
      <c r="F8174" t="s">
        <v>498</v>
      </c>
      <c r="G8174" t="s">
        <v>105</v>
      </c>
      <c r="H8174" s="4" t="s">
        <v>29</v>
      </c>
      <c r="I8174" t="s">
        <v>29</v>
      </c>
      <c r="J8174" s="4" t="s">
        <v>57</v>
      </c>
      <c r="K8174" t="s">
        <v>105</v>
      </c>
      <c r="L8174" t="s">
        <v>7921</v>
      </c>
      <c r="M8174" t="s">
        <v>7922</v>
      </c>
      <c r="N8174" t="s">
        <v>158</v>
      </c>
      <c r="O8174" t="s">
        <v>683</v>
      </c>
      <c r="P8174" s="6">
        <v>3.99</v>
      </c>
      <c r="Q8174" s="9">
        <v>1.1970000000000001</v>
      </c>
      <c r="R8174">
        <v>17</v>
      </c>
      <c r="S8174">
        <v>0.36</v>
      </c>
      <c r="T8174" s="6">
        <f t="shared" si="635"/>
        <v>2.5536000000000003</v>
      </c>
      <c r="U8174" s="6">
        <f t="shared" si="636"/>
        <v>67.83</v>
      </c>
      <c r="V8174" s="6">
        <f t="shared" si="637"/>
        <v>43.411200000000008</v>
      </c>
      <c r="W8174" s="6">
        <f t="shared" si="638"/>
        <v>20.349</v>
      </c>
      <c r="X8174" s="6">
        <f t="shared" si="639"/>
        <v>23.062200000000008</v>
      </c>
      <c r="Y8174" s="8">
        <v>0.53125000000000011</v>
      </c>
    </row>
    <row r="8175" spans="1:25" x14ac:dyDescent="0.35">
      <c r="A8175" t="s">
        <v>15814</v>
      </c>
      <c r="B8175" s="2">
        <v>45547</v>
      </c>
      <c r="C8175" t="s">
        <v>37</v>
      </c>
      <c r="D8175" t="s">
        <v>7866</v>
      </c>
      <c r="E8175" s="4" t="s">
        <v>221</v>
      </c>
      <c r="F8175" t="s">
        <v>222</v>
      </c>
      <c r="G8175" t="s">
        <v>221</v>
      </c>
      <c r="H8175" s="4" t="s">
        <v>29</v>
      </c>
      <c r="I8175" t="s">
        <v>29</v>
      </c>
      <c r="J8175" s="4" t="s">
        <v>30</v>
      </c>
      <c r="K8175" t="s">
        <v>66</v>
      </c>
      <c r="L8175" t="s">
        <v>7867</v>
      </c>
      <c r="M8175" t="s">
        <v>7868</v>
      </c>
      <c r="N8175" t="s">
        <v>158</v>
      </c>
      <c r="O8175" t="s">
        <v>376</v>
      </c>
      <c r="P8175" s="6">
        <v>4.09</v>
      </c>
      <c r="Q8175" s="9">
        <v>1.2270000000000001</v>
      </c>
      <c r="R8175">
        <v>2</v>
      </c>
      <c r="S8175">
        <v>0.11</v>
      </c>
      <c r="T8175" s="6">
        <f t="shared" si="635"/>
        <v>3.6400999999999999</v>
      </c>
      <c r="U8175" s="6">
        <f t="shared" si="636"/>
        <v>8.18</v>
      </c>
      <c r="V8175" s="6">
        <f t="shared" si="637"/>
        <v>7.2801999999999998</v>
      </c>
      <c r="W8175" s="6">
        <f t="shared" si="638"/>
        <v>2.4540000000000002</v>
      </c>
      <c r="X8175" s="6">
        <f t="shared" si="639"/>
        <v>4.8262</v>
      </c>
      <c r="Y8175" s="8">
        <v>0.66292134831460681</v>
      </c>
    </row>
    <row r="8176" spans="1:25" x14ac:dyDescent="0.35">
      <c r="A8176" t="s">
        <v>15815</v>
      </c>
      <c r="B8176" s="2">
        <v>45547</v>
      </c>
      <c r="C8176" t="s">
        <v>37</v>
      </c>
      <c r="D8176" t="s">
        <v>15816</v>
      </c>
      <c r="E8176" s="4" t="s">
        <v>162</v>
      </c>
      <c r="F8176" t="s">
        <v>163</v>
      </c>
      <c r="G8176" t="s">
        <v>162</v>
      </c>
      <c r="H8176" s="4" t="s">
        <v>29</v>
      </c>
      <c r="I8176" t="s">
        <v>29</v>
      </c>
      <c r="J8176" s="4" t="s">
        <v>123</v>
      </c>
      <c r="K8176" t="s">
        <v>98</v>
      </c>
      <c r="L8176" t="s">
        <v>1518</v>
      </c>
      <c r="M8176" t="s">
        <v>1519</v>
      </c>
      <c r="N8176" t="s">
        <v>534</v>
      </c>
      <c r="O8176" t="s">
        <v>934</v>
      </c>
      <c r="P8176" s="6">
        <v>4.79</v>
      </c>
      <c r="Q8176" s="9">
        <v>1.516</v>
      </c>
      <c r="R8176">
        <v>7</v>
      </c>
      <c r="S8176">
        <v>0.12</v>
      </c>
      <c r="T8176" s="6">
        <f t="shared" si="635"/>
        <v>4.2152000000000003</v>
      </c>
      <c r="U8176" s="6">
        <f t="shared" si="636"/>
        <v>33.53</v>
      </c>
      <c r="V8176" s="6">
        <f t="shared" si="637"/>
        <v>29.506400000000003</v>
      </c>
      <c r="W8176" s="6">
        <f t="shared" si="638"/>
        <v>10.612</v>
      </c>
      <c r="X8176" s="6">
        <f t="shared" si="639"/>
        <v>18.894400000000005</v>
      </c>
      <c r="Y8176" s="8">
        <v>0.64034921237426468</v>
      </c>
    </row>
    <row r="8177" spans="1:25" x14ac:dyDescent="0.35">
      <c r="A8177" t="s">
        <v>15817</v>
      </c>
      <c r="B8177" s="2">
        <v>45547</v>
      </c>
      <c r="C8177" t="s">
        <v>37</v>
      </c>
      <c r="D8177" t="s">
        <v>15818</v>
      </c>
      <c r="E8177" s="4" t="s">
        <v>82</v>
      </c>
      <c r="F8177" t="s">
        <v>83</v>
      </c>
      <c r="G8177" t="s">
        <v>82</v>
      </c>
      <c r="H8177" s="4" t="s">
        <v>29</v>
      </c>
      <c r="I8177" t="s">
        <v>29</v>
      </c>
      <c r="J8177" s="4" t="s">
        <v>114</v>
      </c>
      <c r="K8177" t="s">
        <v>30</v>
      </c>
      <c r="L8177" t="s">
        <v>4097</v>
      </c>
      <c r="M8177" t="s">
        <v>4098</v>
      </c>
      <c r="N8177" t="s">
        <v>51</v>
      </c>
      <c r="O8177" t="s">
        <v>920</v>
      </c>
      <c r="P8177" s="6">
        <v>5.29</v>
      </c>
      <c r="Q8177" s="9">
        <v>1.2869999999999999</v>
      </c>
      <c r="R8177">
        <v>12</v>
      </c>
      <c r="S8177">
        <v>0.16</v>
      </c>
      <c r="T8177" s="6">
        <f t="shared" si="635"/>
        <v>4.4436</v>
      </c>
      <c r="U8177" s="6">
        <f t="shared" si="636"/>
        <v>63.480000000000004</v>
      </c>
      <c r="V8177" s="6">
        <f t="shared" si="637"/>
        <v>53.3232</v>
      </c>
      <c r="W8177" s="6">
        <f t="shared" si="638"/>
        <v>15.443999999999999</v>
      </c>
      <c r="X8177" s="6">
        <f t="shared" si="639"/>
        <v>37.879199999999997</v>
      </c>
      <c r="Y8177" s="8">
        <v>0.71036997029435589</v>
      </c>
    </row>
    <row r="8178" spans="1:25" x14ac:dyDescent="0.35">
      <c r="A8178" t="s">
        <v>15819</v>
      </c>
      <c r="B8178" s="2">
        <v>45547</v>
      </c>
      <c r="C8178" t="s">
        <v>37</v>
      </c>
      <c r="D8178" t="s">
        <v>599</v>
      </c>
      <c r="E8178" s="4" t="s">
        <v>73</v>
      </c>
      <c r="F8178" t="s">
        <v>343</v>
      </c>
      <c r="G8178" t="s">
        <v>73</v>
      </c>
      <c r="H8178" s="4" t="s">
        <v>29</v>
      </c>
      <c r="I8178" t="s">
        <v>29</v>
      </c>
      <c r="J8178" s="4" t="s">
        <v>114</v>
      </c>
      <c r="K8178" t="s">
        <v>57</v>
      </c>
      <c r="L8178" t="s">
        <v>600</v>
      </c>
      <c r="M8178" t="s">
        <v>601</v>
      </c>
      <c r="N8178" t="s">
        <v>78</v>
      </c>
      <c r="O8178" t="s">
        <v>602</v>
      </c>
      <c r="P8178" s="6">
        <v>14.99</v>
      </c>
      <c r="Q8178" s="9">
        <v>4.4969999999999999</v>
      </c>
      <c r="R8178">
        <v>4</v>
      </c>
      <c r="T8178" s="6">
        <f t="shared" si="635"/>
        <v>14.99</v>
      </c>
      <c r="U8178" s="6">
        <f t="shared" si="636"/>
        <v>59.96</v>
      </c>
      <c r="V8178" s="6">
        <f t="shared" si="637"/>
        <v>59.96</v>
      </c>
      <c r="W8178" s="6">
        <f t="shared" si="638"/>
        <v>17.988</v>
      </c>
      <c r="X8178" s="6">
        <f t="shared" si="639"/>
        <v>41.972000000000001</v>
      </c>
      <c r="Y8178" s="8">
        <v>0.70000000000000007</v>
      </c>
    </row>
    <row r="8179" spans="1:25" x14ac:dyDescent="0.35">
      <c r="A8179" t="s">
        <v>15820</v>
      </c>
      <c r="B8179" s="2">
        <v>45547</v>
      </c>
      <c r="C8179" t="s">
        <v>25</v>
      </c>
      <c r="D8179" t="s">
        <v>1728</v>
      </c>
      <c r="E8179" s="4" t="s">
        <v>121</v>
      </c>
      <c r="F8179" t="s">
        <v>122</v>
      </c>
      <c r="G8179" t="s">
        <v>121</v>
      </c>
      <c r="H8179" s="4" t="s">
        <v>29</v>
      </c>
      <c r="I8179" t="s">
        <v>29</v>
      </c>
      <c r="J8179" s="4" t="s">
        <v>31</v>
      </c>
      <c r="K8179" t="s">
        <v>98</v>
      </c>
      <c r="L8179" t="s">
        <v>1729</v>
      </c>
      <c r="M8179" t="s">
        <v>1730</v>
      </c>
      <c r="N8179" t="s">
        <v>78</v>
      </c>
      <c r="O8179" t="s">
        <v>1591</v>
      </c>
      <c r="P8179" s="6">
        <v>19.989999999999998</v>
      </c>
      <c r="Q8179" s="9">
        <v>5.9969999999999999</v>
      </c>
      <c r="R8179">
        <v>7</v>
      </c>
      <c r="S8179">
        <v>0.33</v>
      </c>
      <c r="T8179" s="6">
        <f t="shared" si="635"/>
        <v>13.393299999999998</v>
      </c>
      <c r="U8179" s="6">
        <f t="shared" si="636"/>
        <v>139.92999999999998</v>
      </c>
      <c r="V8179" s="6">
        <f t="shared" si="637"/>
        <v>93.753099999999989</v>
      </c>
      <c r="W8179" s="6">
        <f t="shared" si="638"/>
        <v>41.978999999999999</v>
      </c>
      <c r="X8179" s="6">
        <f t="shared" si="639"/>
        <v>51.77409999999999</v>
      </c>
      <c r="Y8179" s="8">
        <v>0.55223880597014918</v>
      </c>
    </row>
    <row r="8180" spans="1:25" x14ac:dyDescent="0.35">
      <c r="A8180" t="s">
        <v>15821</v>
      </c>
      <c r="B8180" s="2">
        <v>45547</v>
      </c>
      <c r="C8180" t="s">
        <v>37</v>
      </c>
      <c r="D8180" t="s">
        <v>2725</v>
      </c>
      <c r="E8180" s="4" t="s">
        <v>857</v>
      </c>
      <c r="F8180" t="s">
        <v>858</v>
      </c>
      <c r="G8180" t="s">
        <v>857</v>
      </c>
      <c r="H8180" s="4" t="s">
        <v>29</v>
      </c>
      <c r="I8180" t="s">
        <v>29</v>
      </c>
      <c r="J8180" s="4" t="s">
        <v>114</v>
      </c>
      <c r="K8180" t="s">
        <v>123</v>
      </c>
      <c r="L8180" t="s">
        <v>2726</v>
      </c>
      <c r="M8180" t="s">
        <v>2727</v>
      </c>
      <c r="N8180" t="s">
        <v>117</v>
      </c>
      <c r="O8180" t="s">
        <v>2298</v>
      </c>
      <c r="P8180" s="6">
        <v>49.99</v>
      </c>
      <c r="Q8180" s="9">
        <v>14.997</v>
      </c>
      <c r="R8180">
        <v>19</v>
      </c>
      <c r="S8180">
        <v>0.18</v>
      </c>
      <c r="T8180" s="6">
        <f t="shared" si="635"/>
        <v>40.991800000000005</v>
      </c>
      <c r="U8180" s="6">
        <f t="shared" si="636"/>
        <v>949.81000000000006</v>
      </c>
      <c r="V8180" s="6">
        <f t="shared" si="637"/>
        <v>778.84420000000011</v>
      </c>
      <c r="W8180" s="6">
        <f t="shared" si="638"/>
        <v>284.94299999999998</v>
      </c>
      <c r="X8180" s="6">
        <f t="shared" si="639"/>
        <v>493.90120000000013</v>
      </c>
      <c r="Y8180" s="8">
        <v>0.63414634146341475</v>
      </c>
    </row>
    <row r="8181" spans="1:25" x14ac:dyDescent="0.35">
      <c r="A8181" t="s">
        <v>15822</v>
      </c>
      <c r="B8181" s="2">
        <v>45547</v>
      </c>
      <c r="C8181" t="s">
        <v>37</v>
      </c>
      <c r="D8181" t="s">
        <v>6125</v>
      </c>
      <c r="E8181" s="4" t="s">
        <v>47</v>
      </c>
      <c r="F8181" t="s">
        <v>1241</v>
      </c>
      <c r="G8181" t="s">
        <v>47</v>
      </c>
      <c r="H8181" s="4" t="s">
        <v>29</v>
      </c>
      <c r="I8181" t="s">
        <v>29</v>
      </c>
      <c r="J8181" s="4" t="s">
        <v>114</v>
      </c>
      <c r="K8181" t="s">
        <v>31</v>
      </c>
      <c r="L8181" t="s">
        <v>6126</v>
      </c>
      <c r="M8181" t="s">
        <v>6127</v>
      </c>
      <c r="N8181" t="s">
        <v>539</v>
      </c>
      <c r="O8181" t="s">
        <v>1095</v>
      </c>
      <c r="P8181" s="6">
        <v>49.99</v>
      </c>
      <c r="Q8181" s="9">
        <v>19.995999999999999</v>
      </c>
      <c r="R8181">
        <v>14</v>
      </c>
      <c r="S8181">
        <v>0.08</v>
      </c>
      <c r="T8181" s="6">
        <f t="shared" si="635"/>
        <v>45.990800000000007</v>
      </c>
      <c r="U8181" s="6">
        <f t="shared" si="636"/>
        <v>699.86</v>
      </c>
      <c r="V8181" s="6">
        <f t="shared" si="637"/>
        <v>643.87120000000004</v>
      </c>
      <c r="W8181" s="6">
        <f t="shared" si="638"/>
        <v>279.94399999999996</v>
      </c>
      <c r="X8181" s="6">
        <f t="shared" si="639"/>
        <v>363.92720000000008</v>
      </c>
      <c r="Y8181" s="8">
        <v>0.56521739130434789</v>
      </c>
    </row>
    <row r="8182" spans="1:25" x14ac:dyDescent="0.35">
      <c r="A8182" t="s">
        <v>15823</v>
      </c>
      <c r="B8182" s="2">
        <v>45548</v>
      </c>
      <c r="C8182" t="s">
        <v>37</v>
      </c>
      <c r="D8182" t="s">
        <v>604</v>
      </c>
      <c r="E8182" s="4" t="s">
        <v>146</v>
      </c>
      <c r="F8182" t="s">
        <v>147</v>
      </c>
      <c r="G8182" t="s">
        <v>146</v>
      </c>
      <c r="H8182" s="4" t="s">
        <v>29</v>
      </c>
      <c r="I8182" t="s">
        <v>29</v>
      </c>
      <c r="J8182" s="4" t="s">
        <v>105</v>
      </c>
      <c r="K8182" t="s">
        <v>114</v>
      </c>
      <c r="L8182" t="s">
        <v>605</v>
      </c>
      <c r="M8182" t="s">
        <v>606</v>
      </c>
      <c r="N8182" t="s">
        <v>158</v>
      </c>
      <c r="O8182" t="s">
        <v>607</v>
      </c>
      <c r="P8182" s="6">
        <v>1.99</v>
      </c>
      <c r="Q8182" s="9">
        <v>0.59699999999999998</v>
      </c>
      <c r="R8182">
        <v>18</v>
      </c>
      <c r="S8182">
        <v>0.28000000000000003</v>
      </c>
      <c r="T8182" s="6">
        <f t="shared" si="635"/>
        <v>1.4327999999999999</v>
      </c>
      <c r="U8182" s="6">
        <f t="shared" si="636"/>
        <v>35.82</v>
      </c>
      <c r="V8182" s="6">
        <f t="shared" si="637"/>
        <v>25.790399999999998</v>
      </c>
      <c r="W8182" s="6">
        <f t="shared" si="638"/>
        <v>10.745999999999999</v>
      </c>
      <c r="X8182" s="6">
        <f t="shared" si="639"/>
        <v>15.0444</v>
      </c>
      <c r="Y8182" s="8">
        <v>0.58333333333333337</v>
      </c>
    </row>
    <row r="8183" spans="1:25" x14ac:dyDescent="0.35">
      <c r="A8183" t="s">
        <v>15824</v>
      </c>
      <c r="B8183" s="2">
        <v>45548</v>
      </c>
      <c r="C8183" t="s">
        <v>37</v>
      </c>
      <c r="D8183" t="s">
        <v>12600</v>
      </c>
      <c r="E8183" s="4" t="s">
        <v>146</v>
      </c>
      <c r="F8183" t="s">
        <v>1032</v>
      </c>
      <c r="G8183" t="s">
        <v>146</v>
      </c>
      <c r="H8183" s="4" t="s">
        <v>29</v>
      </c>
      <c r="I8183" t="s">
        <v>29</v>
      </c>
      <c r="J8183" s="4" t="s">
        <v>31</v>
      </c>
      <c r="K8183" t="s">
        <v>114</v>
      </c>
      <c r="L8183" t="s">
        <v>12601</v>
      </c>
      <c r="M8183" t="s">
        <v>12602</v>
      </c>
      <c r="N8183" t="s">
        <v>457</v>
      </c>
      <c r="O8183" t="s">
        <v>458</v>
      </c>
      <c r="P8183" s="6">
        <v>2.99</v>
      </c>
      <c r="Q8183" s="9">
        <v>0.89700000000000002</v>
      </c>
      <c r="R8183">
        <v>16</v>
      </c>
      <c r="S8183">
        <v>0.31</v>
      </c>
      <c r="T8183" s="6">
        <f t="shared" si="635"/>
        <v>2.0630999999999999</v>
      </c>
      <c r="U8183" s="6">
        <f t="shared" si="636"/>
        <v>47.84</v>
      </c>
      <c r="V8183" s="6">
        <f t="shared" si="637"/>
        <v>33.009599999999999</v>
      </c>
      <c r="W8183" s="6">
        <f t="shared" si="638"/>
        <v>14.352</v>
      </c>
      <c r="X8183" s="6">
        <f t="shared" si="639"/>
        <v>18.657599999999999</v>
      </c>
      <c r="Y8183" s="8">
        <v>0.56521739130434778</v>
      </c>
    </row>
    <row r="8184" spans="1:25" x14ac:dyDescent="0.35">
      <c r="A8184" t="s">
        <v>15825</v>
      </c>
      <c r="B8184" s="2">
        <v>45548</v>
      </c>
      <c r="C8184" t="s">
        <v>25</v>
      </c>
      <c r="D8184" t="s">
        <v>10413</v>
      </c>
      <c r="E8184" s="4" t="s">
        <v>294</v>
      </c>
      <c r="F8184" t="s">
        <v>295</v>
      </c>
      <c r="G8184" t="s">
        <v>294</v>
      </c>
      <c r="H8184" s="4" t="s">
        <v>29</v>
      </c>
      <c r="I8184" t="s">
        <v>29</v>
      </c>
      <c r="K8184" t="s">
        <v>98</v>
      </c>
      <c r="L8184" t="s">
        <v>3937</v>
      </c>
      <c r="M8184" t="s">
        <v>3938</v>
      </c>
      <c r="N8184" t="s">
        <v>134</v>
      </c>
      <c r="O8184" t="s">
        <v>298</v>
      </c>
      <c r="P8184" s="6">
        <v>2.99</v>
      </c>
      <c r="Q8184" s="9">
        <v>0.89700000000000002</v>
      </c>
      <c r="R8184">
        <v>9</v>
      </c>
      <c r="S8184">
        <v>0.28999999999999998</v>
      </c>
      <c r="T8184" s="6">
        <f t="shared" si="635"/>
        <v>2.1229</v>
      </c>
      <c r="U8184" s="6">
        <f t="shared" si="636"/>
        <v>26.910000000000004</v>
      </c>
      <c r="V8184" s="6">
        <f t="shared" si="637"/>
        <v>19.106100000000001</v>
      </c>
      <c r="W8184" s="6">
        <f t="shared" si="638"/>
        <v>8.0730000000000004</v>
      </c>
      <c r="X8184" s="6">
        <f t="shared" si="639"/>
        <v>11.033100000000001</v>
      </c>
      <c r="Y8184" s="8">
        <v>0.57746478873239437</v>
      </c>
    </row>
    <row r="8185" spans="1:25" x14ac:dyDescent="0.35">
      <c r="A8185" t="s">
        <v>15826</v>
      </c>
      <c r="B8185" s="2">
        <v>45548</v>
      </c>
      <c r="C8185" t="s">
        <v>37</v>
      </c>
      <c r="D8185" t="s">
        <v>9563</v>
      </c>
      <c r="E8185" s="4" t="s">
        <v>105</v>
      </c>
      <c r="F8185" t="s">
        <v>531</v>
      </c>
      <c r="G8185" t="s">
        <v>105</v>
      </c>
      <c r="H8185" s="4" t="s">
        <v>29</v>
      </c>
      <c r="I8185" t="s">
        <v>29</v>
      </c>
      <c r="J8185" s="4" t="s">
        <v>148</v>
      </c>
      <c r="K8185" t="s">
        <v>105</v>
      </c>
      <c r="L8185" t="s">
        <v>9564</v>
      </c>
      <c r="M8185" t="s">
        <v>9565</v>
      </c>
      <c r="N8185" t="s">
        <v>142</v>
      </c>
      <c r="O8185" t="s">
        <v>4638</v>
      </c>
      <c r="P8185" s="6">
        <v>3.99</v>
      </c>
      <c r="Q8185" s="9">
        <v>1.1970000000000001</v>
      </c>
      <c r="R8185">
        <v>10</v>
      </c>
      <c r="S8185">
        <v>0.2</v>
      </c>
      <c r="T8185" s="6">
        <f t="shared" si="635"/>
        <v>3.1920000000000002</v>
      </c>
      <c r="U8185" s="6">
        <f t="shared" si="636"/>
        <v>39.900000000000006</v>
      </c>
      <c r="V8185" s="6">
        <f t="shared" si="637"/>
        <v>31.92</v>
      </c>
      <c r="W8185" s="6">
        <f t="shared" si="638"/>
        <v>11.97</v>
      </c>
      <c r="X8185" s="6">
        <f t="shared" si="639"/>
        <v>19.950000000000003</v>
      </c>
      <c r="Y8185" s="8">
        <v>0.62500000000000011</v>
      </c>
    </row>
    <row r="8186" spans="1:25" x14ac:dyDescent="0.35">
      <c r="A8186" t="s">
        <v>15827</v>
      </c>
      <c r="B8186" s="2">
        <v>45548</v>
      </c>
      <c r="C8186" t="s">
        <v>37</v>
      </c>
      <c r="D8186" t="s">
        <v>8359</v>
      </c>
      <c r="E8186" s="4" t="s">
        <v>679</v>
      </c>
      <c r="F8186" t="s">
        <v>680</v>
      </c>
      <c r="G8186" t="s">
        <v>679</v>
      </c>
      <c r="H8186" s="4" t="s">
        <v>29</v>
      </c>
      <c r="I8186" t="s">
        <v>29</v>
      </c>
      <c r="J8186" s="4" t="s">
        <v>223</v>
      </c>
      <c r="K8186" t="s">
        <v>148</v>
      </c>
      <c r="L8186" t="s">
        <v>8360</v>
      </c>
      <c r="M8186" t="s">
        <v>8361</v>
      </c>
      <c r="N8186" t="s">
        <v>997</v>
      </c>
      <c r="O8186" t="s">
        <v>2162</v>
      </c>
      <c r="P8186" s="6">
        <v>4.49</v>
      </c>
      <c r="Q8186" s="9">
        <v>1.347</v>
      </c>
      <c r="R8186">
        <v>3</v>
      </c>
      <c r="S8186">
        <v>0.39</v>
      </c>
      <c r="T8186" s="6">
        <f t="shared" si="635"/>
        <v>2.7389000000000001</v>
      </c>
      <c r="U8186" s="6">
        <f t="shared" si="636"/>
        <v>13.47</v>
      </c>
      <c r="V8186" s="6">
        <f t="shared" si="637"/>
        <v>8.2166999999999994</v>
      </c>
      <c r="W8186" s="6">
        <f t="shared" si="638"/>
        <v>4.0410000000000004</v>
      </c>
      <c r="X8186" s="6">
        <f t="shared" si="639"/>
        <v>4.1756999999999991</v>
      </c>
      <c r="Y8186" s="8">
        <v>0.50819672131147531</v>
      </c>
    </row>
    <row r="8187" spans="1:25" x14ac:dyDescent="0.35">
      <c r="A8187" t="s">
        <v>15828</v>
      </c>
      <c r="B8187" s="2">
        <v>45548</v>
      </c>
      <c r="C8187" t="s">
        <v>25</v>
      </c>
      <c r="D8187" t="s">
        <v>6636</v>
      </c>
      <c r="E8187" s="4" t="s">
        <v>1698</v>
      </c>
      <c r="F8187" t="s">
        <v>1699</v>
      </c>
      <c r="G8187" t="s">
        <v>1698</v>
      </c>
      <c r="H8187" s="4" t="s">
        <v>29</v>
      </c>
      <c r="I8187" t="s">
        <v>29</v>
      </c>
      <c r="J8187" s="4" t="s">
        <v>31</v>
      </c>
      <c r="K8187" t="s">
        <v>66</v>
      </c>
      <c r="L8187" t="s">
        <v>6637</v>
      </c>
      <c r="M8187" t="s">
        <v>6638</v>
      </c>
      <c r="N8187" t="s">
        <v>2841</v>
      </c>
      <c r="O8187" t="s">
        <v>1688</v>
      </c>
      <c r="P8187" s="6">
        <v>5.99</v>
      </c>
      <c r="Q8187" s="9">
        <v>1.7969999999999999</v>
      </c>
      <c r="R8187">
        <v>14</v>
      </c>
      <c r="S8187">
        <v>0.1</v>
      </c>
      <c r="T8187" s="6">
        <f t="shared" si="635"/>
        <v>5.391</v>
      </c>
      <c r="U8187" s="6">
        <f t="shared" si="636"/>
        <v>83.86</v>
      </c>
      <c r="V8187" s="6">
        <f t="shared" si="637"/>
        <v>75.474000000000004</v>
      </c>
      <c r="W8187" s="6">
        <f t="shared" si="638"/>
        <v>25.157999999999998</v>
      </c>
      <c r="X8187" s="6">
        <f t="shared" si="639"/>
        <v>50.316000000000003</v>
      </c>
      <c r="Y8187" s="8">
        <v>0.66666666666666663</v>
      </c>
    </row>
    <row r="8188" spans="1:25" x14ac:dyDescent="0.35">
      <c r="A8188" t="s">
        <v>15829</v>
      </c>
      <c r="B8188" s="2">
        <v>45548</v>
      </c>
      <c r="C8188" t="s">
        <v>25</v>
      </c>
      <c r="D8188" t="s">
        <v>4602</v>
      </c>
      <c r="E8188" s="4" t="s">
        <v>389</v>
      </c>
      <c r="F8188" t="s">
        <v>390</v>
      </c>
      <c r="G8188" t="s">
        <v>389</v>
      </c>
      <c r="H8188" s="4" t="s">
        <v>29</v>
      </c>
      <c r="I8188" t="s">
        <v>29</v>
      </c>
      <c r="J8188" s="4" t="s">
        <v>114</v>
      </c>
      <c r="K8188" t="s">
        <v>98</v>
      </c>
      <c r="L8188" t="s">
        <v>4603</v>
      </c>
      <c r="M8188" t="s">
        <v>4604</v>
      </c>
      <c r="N8188" t="s">
        <v>813</v>
      </c>
      <c r="O8188" t="s">
        <v>4605</v>
      </c>
      <c r="P8188" s="6">
        <v>10.99</v>
      </c>
      <c r="Q8188" s="9">
        <v>3.2970000000000002</v>
      </c>
      <c r="R8188">
        <v>14</v>
      </c>
      <c r="S8188">
        <v>0.32</v>
      </c>
      <c r="T8188" s="6">
        <f t="shared" si="635"/>
        <v>7.4731999999999994</v>
      </c>
      <c r="U8188" s="6">
        <f t="shared" si="636"/>
        <v>153.86000000000001</v>
      </c>
      <c r="V8188" s="6">
        <f t="shared" si="637"/>
        <v>104.62479999999999</v>
      </c>
      <c r="W8188" s="6">
        <f t="shared" si="638"/>
        <v>46.158000000000001</v>
      </c>
      <c r="X8188" s="6">
        <f t="shared" si="639"/>
        <v>58.466799999999992</v>
      </c>
      <c r="Y8188" s="8">
        <v>0.55882352941176472</v>
      </c>
    </row>
    <row r="8189" spans="1:25" x14ac:dyDescent="0.35">
      <c r="A8189" t="s">
        <v>15830</v>
      </c>
      <c r="B8189" s="2">
        <v>45548</v>
      </c>
      <c r="C8189" t="s">
        <v>37</v>
      </c>
      <c r="D8189" t="s">
        <v>8479</v>
      </c>
      <c r="E8189" s="4" t="s">
        <v>47</v>
      </c>
      <c r="F8189" t="s">
        <v>48</v>
      </c>
      <c r="G8189" t="s">
        <v>47</v>
      </c>
      <c r="H8189" s="4" t="s">
        <v>29</v>
      </c>
      <c r="I8189" t="s">
        <v>29</v>
      </c>
      <c r="J8189" s="4" t="s">
        <v>223</v>
      </c>
      <c r="K8189" t="s">
        <v>31</v>
      </c>
      <c r="L8189" t="s">
        <v>8364</v>
      </c>
      <c r="M8189" t="s">
        <v>8365</v>
      </c>
      <c r="N8189" t="s">
        <v>78</v>
      </c>
      <c r="O8189" t="s">
        <v>200</v>
      </c>
      <c r="P8189" s="6">
        <v>14.99</v>
      </c>
      <c r="Q8189" s="9">
        <v>5.9960000000000004</v>
      </c>
      <c r="R8189">
        <v>11</v>
      </c>
      <c r="S8189">
        <v>0.26</v>
      </c>
      <c r="T8189" s="6">
        <f t="shared" si="635"/>
        <v>11.092600000000001</v>
      </c>
      <c r="U8189" s="6">
        <f t="shared" si="636"/>
        <v>164.89000000000001</v>
      </c>
      <c r="V8189" s="6">
        <f t="shared" si="637"/>
        <v>122.01860000000001</v>
      </c>
      <c r="W8189" s="6">
        <f t="shared" si="638"/>
        <v>65.956000000000003</v>
      </c>
      <c r="X8189" s="6">
        <f t="shared" si="639"/>
        <v>56.062600000000003</v>
      </c>
      <c r="Y8189" s="8">
        <v>0.45945945945945948</v>
      </c>
    </row>
    <row r="8190" spans="1:25" x14ac:dyDescent="0.35">
      <c r="A8190" t="s">
        <v>15831</v>
      </c>
      <c r="B8190" s="2">
        <v>45548</v>
      </c>
      <c r="C8190" t="s">
        <v>37</v>
      </c>
      <c r="D8190" t="s">
        <v>2809</v>
      </c>
      <c r="E8190" s="4" t="s">
        <v>82</v>
      </c>
      <c r="F8190" t="s">
        <v>83</v>
      </c>
      <c r="G8190" t="s">
        <v>82</v>
      </c>
      <c r="H8190" s="4" t="s">
        <v>29</v>
      </c>
      <c r="I8190" t="s">
        <v>29</v>
      </c>
      <c r="J8190" s="4" t="s">
        <v>148</v>
      </c>
      <c r="K8190" t="s">
        <v>30</v>
      </c>
      <c r="L8190" t="s">
        <v>2810</v>
      </c>
      <c r="M8190" t="s">
        <v>2811</v>
      </c>
      <c r="N8190" t="s">
        <v>339</v>
      </c>
      <c r="O8190" t="s">
        <v>2519</v>
      </c>
      <c r="P8190" s="6">
        <v>22.99</v>
      </c>
      <c r="Q8190" s="9">
        <v>6.8970000000000002</v>
      </c>
      <c r="R8190">
        <v>18</v>
      </c>
      <c r="S8190">
        <v>0.35</v>
      </c>
      <c r="T8190" s="6">
        <f t="shared" si="635"/>
        <v>14.9435</v>
      </c>
      <c r="U8190" s="6">
        <f t="shared" si="636"/>
        <v>413.82</v>
      </c>
      <c r="V8190" s="6">
        <f t="shared" si="637"/>
        <v>268.983</v>
      </c>
      <c r="W8190" s="6">
        <f t="shared" si="638"/>
        <v>124.146</v>
      </c>
      <c r="X8190" s="6">
        <f t="shared" si="639"/>
        <v>144.83699999999999</v>
      </c>
      <c r="Y8190" s="8">
        <v>0.53846153846153844</v>
      </c>
    </row>
    <row r="8191" spans="1:25" x14ac:dyDescent="0.35">
      <c r="A8191" t="s">
        <v>15832</v>
      </c>
      <c r="B8191" s="2">
        <v>45548</v>
      </c>
      <c r="C8191" t="s">
        <v>37</v>
      </c>
      <c r="D8191" t="s">
        <v>15833</v>
      </c>
      <c r="E8191" s="4" t="s">
        <v>1016</v>
      </c>
      <c r="F8191" t="s">
        <v>1017</v>
      </c>
      <c r="G8191" t="s">
        <v>1016</v>
      </c>
      <c r="H8191" s="4" t="s">
        <v>75</v>
      </c>
      <c r="I8191" t="s">
        <v>75</v>
      </c>
      <c r="K8191" t="s">
        <v>75</v>
      </c>
      <c r="L8191" t="s">
        <v>3953</v>
      </c>
      <c r="M8191" t="s">
        <v>3954</v>
      </c>
      <c r="N8191" t="s">
        <v>78</v>
      </c>
      <c r="O8191" t="s">
        <v>2375</v>
      </c>
      <c r="P8191" s="6">
        <v>30.99</v>
      </c>
      <c r="Q8191" s="9">
        <v>11.996</v>
      </c>
      <c r="R8191">
        <v>16</v>
      </c>
      <c r="S8191">
        <v>0.08</v>
      </c>
      <c r="T8191" s="6">
        <f t="shared" si="635"/>
        <v>28.5108</v>
      </c>
      <c r="U8191" s="6">
        <f t="shared" si="636"/>
        <v>495.84</v>
      </c>
      <c r="V8191" s="6">
        <f t="shared" si="637"/>
        <v>456.1728</v>
      </c>
      <c r="W8191" s="6">
        <f t="shared" si="638"/>
        <v>191.93600000000001</v>
      </c>
      <c r="X8191" s="6">
        <f t="shared" si="639"/>
        <v>264.23680000000002</v>
      </c>
      <c r="Y8191" s="8">
        <v>0.57924716247878005</v>
      </c>
    </row>
    <row r="8192" spans="1:25" x14ac:dyDescent="0.35">
      <c r="A8192" t="s">
        <v>15834</v>
      </c>
      <c r="B8192" s="2">
        <v>45548</v>
      </c>
      <c r="C8192" t="s">
        <v>25</v>
      </c>
      <c r="D8192" t="s">
        <v>6937</v>
      </c>
      <c r="E8192" s="4" t="s">
        <v>73</v>
      </c>
      <c r="F8192" t="s">
        <v>343</v>
      </c>
      <c r="G8192" t="s">
        <v>73</v>
      </c>
      <c r="H8192" s="4" t="s">
        <v>29</v>
      </c>
      <c r="I8192" t="s">
        <v>29</v>
      </c>
      <c r="J8192" s="4" t="s">
        <v>66</v>
      </c>
      <c r="K8192" t="s">
        <v>57</v>
      </c>
      <c r="L8192" t="s">
        <v>6938</v>
      </c>
      <c r="M8192" t="s">
        <v>6939</v>
      </c>
      <c r="N8192" t="s">
        <v>254</v>
      </c>
      <c r="O8192" t="s">
        <v>737</v>
      </c>
      <c r="P8192" s="6">
        <v>39.99</v>
      </c>
      <c r="Q8192" s="9">
        <v>11.997</v>
      </c>
      <c r="R8192">
        <v>13</v>
      </c>
      <c r="S8192">
        <v>0.39</v>
      </c>
      <c r="T8192" s="6">
        <f t="shared" si="635"/>
        <v>24.393900000000002</v>
      </c>
      <c r="U8192" s="6">
        <f t="shared" si="636"/>
        <v>519.87</v>
      </c>
      <c r="V8192" s="6">
        <f t="shared" si="637"/>
        <v>317.12070000000006</v>
      </c>
      <c r="W8192" s="6">
        <f t="shared" si="638"/>
        <v>155.96100000000001</v>
      </c>
      <c r="X8192" s="6">
        <f t="shared" si="639"/>
        <v>161.15970000000004</v>
      </c>
      <c r="Y8192" s="8">
        <v>0.50819672131147542</v>
      </c>
    </row>
    <row r="8193" spans="1:25" x14ac:dyDescent="0.35">
      <c r="A8193" t="s">
        <v>15835</v>
      </c>
      <c r="B8193" s="2">
        <v>45548</v>
      </c>
      <c r="C8193" t="s">
        <v>37</v>
      </c>
      <c r="D8193" t="s">
        <v>15836</v>
      </c>
      <c r="E8193" s="4" t="s">
        <v>105</v>
      </c>
      <c r="F8193" t="s">
        <v>169</v>
      </c>
      <c r="G8193" t="s">
        <v>105</v>
      </c>
      <c r="H8193" s="4" t="s">
        <v>29</v>
      </c>
      <c r="I8193" t="s">
        <v>29</v>
      </c>
      <c r="J8193" s="4" t="s">
        <v>223</v>
      </c>
      <c r="K8193" t="s">
        <v>105</v>
      </c>
      <c r="L8193" t="s">
        <v>14324</v>
      </c>
      <c r="M8193" t="s">
        <v>14325</v>
      </c>
      <c r="N8193" t="s">
        <v>277</v>
      </c>
      <c r="O8193" t="s">
        <v>278</v>
      </c>
      <c r="P8193" s="6">
        <v>49.99</v>
      </c>
      <c r="Q8193" s="9">
        <v>14.997</v>
      </c>
      <c r="R8193">
        <v>12</v>
      </c>
      <c r="T8193" s="6">
        <f t="shared" si="635"/>
        <v>49.99</v>
      </c>
      <c r="U8193" s="6">
        <f t="shared" si="636"/>
        <v>599.88</v>
      </c>
      <c r="V8193" s="6">
        <f t="shared" si="637"/>
        <v>599.88</v>
      </c>
      <c r="W8193" s="6">
        <f t="shared" si="638"/>
        <v>179.964</v>
      </c>
      <c r="X8193" s="6">
        <f t="shared" si="639"/>
        <v>419.916</v>
      </c>
      <c r="Y8193" s="8">
        <v>0.7</v>
      </c>
    </row>
    <row r="8194" spans="1:25" x14ac:dyDescent="0.35">
      <c r="A8194" t="s">
        <v>15837</v>
      </c>
      <c r="B8194" s="2">
        <v>45548</v>
      </c>
      <c r="C8194" t="s">
        <v>25</v>
      </c>
      <c r="D8194" t="s">
        <v>6272</v>
      </c>
      <c r="E8194" s="4" t="s">
        <v>112</v>
      </c>
      <c r="F8194" t="s">
        <v>113</v>
      </c>
      <c r="G8194" t="s">
        <v>112</v>
      </c>
      <c r="H8194" s="4" t="s">
        <v>29</v>
      </c>
      <c r="I8194" t="s">
        <v>29</v>
      </c>
      <c r="J8194" s="4" t="s">
        <v>66</v>
      </c>
      <c r="K8194" t="s">
        <v>57</v>
      </c>
      <c r="L8194" t="s">
        <v>6273</v>
      </c>
      <c r="M8194" t="s">
        <v>6274</v>
      </c>
      <c r="N8194" t="s">
        <v>402</v>
      </c>
      <c r="O8194" t="s">
        <v>4593</v>
      </c>
      <c r="P8194" s="6">
        <v>49.99</v>
      </c>
      <c r="Q8194" s="9">
        <v>14.997</v>
      </c>
      <c r="R8194">
        <v>20</v>
      </c>
      <c r="S8194">
        <v>0.12</v>
      </c>
      <c r="T8194" s="6">
        <f t="shared" si="635"/>
        <v>43.991199999999999</v>
      </c>
      <c r="U8194" s="6">
        <f t="shared" si="636"/>
        <v>999.80000000000007</v>
      </c>
      <c r="V8194" s="6">
        <f t="shared" si="637"/>
        <v>879.82399999999996</v>
      </c>
      <c r="W8194" s="6">
        <f t="shared" si="638"/>
        <v>299.94</v>
      </c>
      <c r="X8194" s="6">
        <f t="shared" si="639"/>
        <v>579.88400000000001</v>
      </c>
      <c r="Y8194" s="8">
        <v>0.65909090909090917</v>
      </c>
    </row>
    <row r="8195" spans="1:25" x14ac:dyDescent="0.35">
      <c r="A8195" t="s">
        <v>15838</v>
      </c>
      <c r="B8195" s="2">
        <v>45548</v>
      </c>
      <c r="C8195" t="s">
        <v>37</v>
      </c>
      <c r="D8195" t="s">
        <v>1355</v>
      </c>
      <c r="E8195" s="4" t="s">
        <v>105</v>
      </c>
      <c r="F8195" t="s">
        <v>531</v>
      </c>
      <c r="G8195" t="s">
        <v>105</v>
      </c>
      <c r="H8195" s="4" t="s">
        <v>29</v>
      </c>
      <c r="I8195" t="s">
        <v>29</v>
      </c>
      <c r="J8195" s="4" t="s">
        <v>123</v>
      </c>
      <c r="K8195" t="s">
        <v>105</v>
      </c>
      <c r="L8195" t="s">
        <v>1356</v>
      </c>
      <c r="M8195" t="s">
        <v>1357</v>
      </c>
      <c r="N8195" t="s">
        <v>402</v>
      </c>
      <c r="O8195" t="s">
        <v>1358</v>
      </c>
      <c r="P8195" s="6">
        <v>299.99</v>
      </c>
      <c r="Q8195" s="9">
        <v>119.996</v>
      </c>
      <c r="R8195">
        <v>10</v>
      </c>
      <c r="S8195">
        <v>0.09</v>
      </c>
      <c r="T8195" s="6">
        <f t="shared" ref="T8195:T8258" si="640">P8195*(1-S8195)</f>
        <v>272.99090000000001</v>
      </c>
      <c r="U8195" s="6">
        <f t="shared" ref="U8195:U8258" si="641">P8195*R8195</f>
        <v>2999.9</v>
      </c>
      <c r="V8195" s="6">
        <f t="shared" ref="V8195:V8258" si="642">T8195*R8195</f>
        <v>2729.9090000000001</v>
      </c>
      <c r="W8195" s="6">
        <f t="shared" ref="W8195:W8258" si="643">Q8195*R8195</f>
        <v>1199.96</v>
      </c>
      <c r="X8195" s="6">
        <f t="shared" ref="X8195:X8258" si="644">V8195-W8195</f>
        <v>1529.9490000000001</v>
      </c>
      <c r="Y8195" s="8">
        <v>0.56043956043956045</v>
      </c>
    </row>
    <row r="8196" spans="1:25" x14ac:dyDescent="0.35">
      <c r="A8196" t="s">
        <v>15839</v>
      </c>
      <c r="B8196" s="2">
        <v>45548</v>
      </c>
      <c r="C8196" t="s">
        <v>25</v>
      </c>
      <c r="D8196" t="s">
        <v>15840</v>
      </c>
      <c r="E8196" s="4" t="s">
        <v>73</v>
      </c>
      <c r="F8196" t="s">
        <v>74</v>
      </c>
      <c r="G8196" t="s">
        <v>73</v>
      </c>
      <c r="H8196" s="4" t="s">
        <v>75</v>
      </c>
      <c r="I8196" t="s">
        <v>75</v>
      </c>
      <c r="K8196" t="s">
        <v>75</v>
      </c>
      <c r="L8196" t="s">
        <v>10475</v>
      </c>
      <c r="M8196" t="s">
        <v>10476</v>
      </c>
      <c r="N8196" t="s">
        <v>2477</v>
      </c>
      <c r="O8196" t="s">
        <v>2478</v>
      </c>
      <c r="P8196" s="6">
        <v>360.99</v>
      </c>
      <c r="Q8196" s="9">
        <v>107.997</v>
      </c>
      <c r="R8196">
        <v>11</v>
      </c>
      <c r="S8196">
        <v>0.14000000000000001</v>
      </c>
      <c r="T8196" s="6">
        <f t="shared" si="640"/>
        <v>310.45139999999998</v>
      </c>
      <c r="U8196" s="6">
        <f t="shared" si="641"/>
        <v>3970.8900000000003</v>
      </c>
      <c r="V8196" s="6">
        <f t="shared" si="642"/>
        <v>3414.9653999999996</v>
      </c>
      <c r="W8196" s="6">
        <f t="shared" si="643"/>
        <v>1187.9670000000001</v>
      </c>
      <c r="X8196" s="6">
        <f t="shared" si="644"/>
        <v>2226.9983999999995</v>
      </c>
      <c r="Y8196" s="8">
        <v>0.65212912552496127</v>
      </c>
    </row>
    <row r="8197" spans="1:25" x14ac:dyDescent="0.35">
      <c r="A8197" t="s">
        <v>15841</v>
      </c>
      <c r="B8197" s="2">
        <v>45549</v>
      </c>
      <c r="C8197" t="s">
        <v>25</v>
      </c>
      <c r="D8197" t="s">
        <v>1404</v>
      </c>
      <c r="E8197" s="4" t="s">
        <v>389</v>
      </c>
      <c r="F8197" t="s">
        <v>1009</v>
      </c>
      <c r="G8197" t="s">
        <v>389</v>
      </c>
      <c r="H8197" s="4" t="s">
        <v>29</v>
      </c>
      <c r="I8197" t="s">
        <v>29</v>
      </c>
      <c r="J8197" s="4" t="s">
        <v>105</v>
      </c>
      <c r="K8197" t="s">
        <v>57</v>
      </c>
      <c r="L8197" t="s">
        <v>1405</v>
      </c>
      <c r="M8197" t="s">
        <v>1406</v>
      </c>
      <c r="N8197" t="s">
        <v>134</v>
      </c>
      <c r="O8197" t="s">
        <v>660</v>
      </c>
      <c r="P8197" s="6">
        <v>2.89</v>
      </c>
      <c r="Q8197" s="9">
        <v>0.86699999999999999</v>
      </c>
      <c r="R8197">
        <v>20</v>
      </c>
      <c r="S8197">
        <v>0.37</v>
      </c>
      <c r="T8197" s="6">
        <f t="shared" si="640"/>
        <v>1.8207</v>
      </c>
      <c r="U8197" s="6">
        <f t="shared" si="641"/>
        <v>57.800000000000004</v>
      </c>
      <c r="V8197" s="6">
        <f t="shared" si="642"/>
        <v>36.414000000000001</v>
      </c>
      <c r="W8197" s="6">
        <f t="shared" si="643"/>
        <v>17.34</v>
      </c>
      <c r="X8197" s="6">
        <f t="shared" si="644"/>
        <v>19.074000000000002</v>
      </c>
      <c r="Y8197" s="8">
        <v>0.52380952380952384</v>
      </c>
    </row>
    <row r="8198" spans="1:25" x14ac:dyDescent="0.35">
      <c r="A8198" t="s">
        <v>15842</v>
      </c>
      <c r="B8198" s="2">
        <v>45549</v>
      </c>
      <c r="C8198" t="s">
        <v>37</v>
      </c>
      <c r="D8198" t="s">
        <v>15843</v>
      </c>
      <c r="E8198" s="4" t="s">
        <v>175</v>
      </c>
      <c r="F8198" t="s">
        <v>176</v>
      </c>
      <c r="G8198" t="s">
        <v>175</v>
      </c>
      <c r="H8198" s="4" t="s">
        <v>177</v>
      </c>
      <c r="I8198" t="s">
        <v>177</v>
      </c>
      <c r="K8198" t="s">
        <v>177</v>
      </c>
      <c r="L8198" t="s">
        <v>15844</v>
      </c>
      <c r="M8198" t="s">
        <v>15845</v>
      </c>
      <c r="N8198" t="s">
        <v>43</v>
      </c>
      <c r="O8198" t="s">
        <v>15846</v>
      </c>
      <c r="P8198" s="6">
        <v>3.49</v>
      </c>
      <c r="Q8198" s="9">
        <v>1.0469999999999999</v>
      </c>
      <c r="R8198">
        <v>19</v>
      </c>
      <c r="S8198">
        <v>0.23</v>
      </c>
      <c r="T8198" s="6">
        <f t="shared" si="640"/>
        <v>2.6873</v>
      </c>
      <c r="U8198" s="6">
        <f t="shared" si="641"/>
        <v>66.31</v>
      </c>
      <c r="V8198" s="6">
        <f t="shared" si="642"/>
        <v>51.058700000000002</v>
      </c>
      <c r="W8198" s="6">
        <f t="shared" si="643"/>
        <v>19.892999999999997</v>
      </c>
      <c r="X8198" s="6">
        <f t="shared" si="644"/>
        <v>31.165700000000005</v>
      </c>
      <c r="Y8198" s="8">
        <v>0.61038961038961048</v>
      </c>
    </row>
    <row r="8199" spans="1:25" x14ac:dyDescent="0.35">
      <c r="A8199" t="s">
        <v>15847</v>
      </c>
      <c r="B8199" s="2">
        <v>45549</v>
      </c>
      <c r="C8199" t="s">
        <v>25</v>
      </c>
      <c r="D8199" t="s">
        <v>10074</v>
      </c>
      <c r="E8199" s="4" t="s">
        <v>189</v>
      </c>
      <c r="F8199" t="s">
        <v>190</v>
      </c>
      <c r="G8199" t="s">
        <v>189</v>
      </c>
      <c r="H8199" s="4" t="s">
        <v>29</v>
      </c>
      <c r="I8199" t="s">
        <v>29</v>
      </c>
      <c r="K8199" t="s">
        <v>123</v>
      </c>
      <c r="L8199" t="s">
        <v>10075</v>
      </c>
      <c r="M8199" t="s">
        <v>10076</v>
      </c>
      <c r="N8199" t="s">
        <v>158</v>
      </c>
      <c r="O8199" t="s">
        <v>218</v>
      </c>
      <c r="P8199" s="6">
        <v>3.49</v>
      </c>
      <c r="Q8199" s="9">
        <v>1.0469999999999999</v>
      </c>
      <c r="R8199">
        <v>6</v>
      </c>
      <c r="S8199">
        <v>0.39</v>
      </c>
      <c r="T8199" s="6">
        <f t="shared" si="640"/>
        <v>2.1289000000000002</v>
      </c>
      <c r="U8199" s="6">
        <f t="shared" si="641"/>
        <v>20.94</v>
      </c>
      <c r="V8199" s="6">
        <f t="shared" si="642"/>
        <v>12.773400000000002</v>
      </c>
      <c r="W8199" s="6">
        <f t="shared" si="643"/>
        <v>6.282</v>
      </c>
      <c r="X8199" s="6">
        <f t="shared" si="644"/>
        <v>6.4914000000000023</v>
      </c>
      <c r="Y8199" s="8">
        <v>0.50819672131147553</v>
      </c>
    </row>
    <row r="8200" spans="1:25" x14ac:dyDescent="0.35">
      <c r="A8200" t="s">
        <v>15848</v>
      </c>
      <c r="B8200" s="2">
        <v>45549</v>
      </c>
      <c r="C8200" t="s">
        <v>25</v>
      </c>
      <c r="D8200" t="s">
        <v>6914</v>
      </c>
      <c r="E8200" s="4" t="s">
        <v>367</v>
      </c>
      <c r="F8200" t="s">
        <v>368</v>
      </c>
      <c r="G8200" t="s">
        <v>367</v>
      </c>
      <c r="H8200" s="4" t="s">
        <v>29</v>
      </c>
      <c r="I8200" t="s">
        <v>29</v>
      </c>
      <c r="J8200" s="4" t="s">
        <v>223</v>
      </c>
      <c r="K8200" t="s">
        <v>114</v>
      </c>
      <c r="L8200" t="s">
        <v>6915</v>
      </c>
      <c r="M8200" t="s">
        <v>6916</v>
      </c>
      <c r="N8200" t="s">
        <v>134</v>
      </c>
      <c r="O8200" t="s">
        <v>660</v>
      </c>
      <c r="P8200" s="6">
        <v>3.59</v>
      </c>
      <c r="Q8200" s="9">
        <v>1.077</v>
      </c>
      <c r="R8200">
        <v>9</v>
      </c>
      <c r="S8200">
        <v>0.25</v>
      </c>
      <c r="T8200" s="6">
        <f t="shared" si="640"/>
        <v>2.6924999999999999</v>
      </c>
      <c r="U8200" s="6">
        <f t="shared" si="641"/>
        <v>32.31</v>
      </c>
      <c r="V8200" s="6">
        <f t="shared" si="642"/>
        <v>24.232499999999998</v>
      </c>
      <c r="W8200" s="6">
        <f t="shared" si="643"/>
        <v>9.6929999999999996</v>
      </c>
      <c r="X8200" s="6">
        <f t="shared" si="644"/>
        <v>14.539499999999999</v>
      </c>
      <c r="Y8200" s="8">
        <v>0.6</v>
      </c>
    </row>
    <row r="8201" spans="1:25" x14ac:dyDescent="0.35">
      <c r="A8201" t="s">
        <v>15849</v>
      </c>
      <c r="B8201" s="2">
        <v>45549</v>
      </c>
      <c r="C8201" t="s">
        <v>37</v>
      </c>
      <c r="D8201" t="s">
        <v>7531</v>
      </c>
      <c r="E8201" s="4" t="s">
        <v>112</v>
      </c>
      <c r="F8201" t="s">
        <v>197</v>
      </c>
      <c r="G8201" t="s">
        <v>112</v>
      </c>
      <c r="H8201" s="4" t="s">
        <v>75</v>
      </c>
      <c r="I8201" t="s">
        <v>75</v>
      </c>
      <c r="K8201" t="s">
        <v>75</v>
      </c>
      <c r="L8201" t="s">
        <v>7532</v>
      </c>
      <c r="M8201" t="s">
        <v>7533</v>
      </c>
      <c r="N8201" t="s">
        <v>134</v>
      </c>
      <c r="O8201" t="s">
        <v>759</v>
      </c>
      <c r="P8201" s="6">
        <v>5.49</v>
      </c>
      <c r="Q8201" s="9">
        <v>1.647</v>
      </c>
      <c r="R8201">
        <v>13</v>
      </c>
      <c r="T8201" s="6">
        <f t="shared" si="640"/>
        <v>5.49</v>
      </c>
      <c r="U8201" s="6">
        <f t="shared" si="641"/>
        <v>71.37</v>
      </c>
      <c r="V8201" s="6">
        <f t="shared" si="642"/>
        <v>71.37</v>
      </c>
      <c r="W8201" s="6">
        <f t="shared" si="643"/>
        <v>21.411000000000001</v>
      </c>
      <c r="X8201" s="6">
        <f t="shared" si="644"/>
        <v>49.959000000000003</v>
      </c>
      <c r="Y8201" s="8">
        <v>0.7</v>
      </c>
    </row>
    <row r="8202" spans="1:25" x14ac:dyDescent="0.35">
      <c r="A8202" t="s">
        <v>15850</v>
      </c>
      <c r="B8202" s="2">
        <v>45549</v>
      </c>
      <c r="C8202" t="s">
        <v>25</v>
      </c>
      <c r="D8202" t="s">
        <v>15851</v>
      </c>
      <c r="E8202" s="4" t="s">
        <v>182</v>
      </c>
      <c r="F8202" t="s">
        <v>183</v>
      </c>
      <c r="G8202" t="s">
        <v>182</v>
      </c>
      <c r="H8202" s="4" t="s">
        <v>29</v>
      </c>
      <c r="I8202" t="s">
        <v>29</v>
      </c>
      <c r="J8202" s="4" t="s">
        <v>148</v>
      </c>
      <c r="K8202" t="s">
        <v>30</v>
      </c>
      <c r="L8202" t="s">
        <v>5491</v>
      </c>
      <c r="M8202" t="s">
        <v>5492</v>
      </c>
      <c r="N8202" t="s">
        <v>627</v>
      </c>
      <c r="O8202" t="s">
        <v>3453</v>
      </c>
      <c r="P8202" s="6">
        <v>5.99</v>
      </c>
      <c r="Q8202" s="9">
        <v>1.4970000000000001</v>
      </c>
      <c r="R8202">
        <v>20</v>
      </c>
      <c r="S8202">
        <v>0.16</v>
      </c>
      <c r="T8202" s="6">
        <f t="shared" si="640"/>
        <v>5.0316000000000001</v>
      </c>
      <c r="U8202" s="6">
        <f t="shared" si="641"/>
        <v>119.80000000000001</v>
      </c>
      <c r="V8202" s="6">
        <f t="shared" si="642"/>
        <v>100.63200000000001</v>
      </c>
      <c r="W8202" s="6">
        <f t="shared" si="643"/>
        <v>29.94</v>
      </c>
      <c r="X8202" s="6">
        <f t="shared" si="644"/>
        <v>70.692000000000007</v>
      </c>
      <c r="Y8202" s="8">
        <v>0.70248032435010732</v>
      </c>
    </row>
    <row r="8203" spans="1:25" x14ac:dyDescent="0.35">
      <c r="A8203" t="s">
        <v>15852</v>
      </c>
      <c r="B8203" s="2">
        <v>45549</v>
      </c>
      <c r="C8203" t="s">
        <v>37</v>
      </c>
      <c r="D8203" t="s">
        <v>1205</v>
      </c>
      <c r="E8203" s="4" t="s">
        <v>105</v>
      </c>
      <c r="F8203" t="s">
        <v>498</v>
      </c>
      <c r="G8203" t="s">
        <v>105</v>
      </c>
      <c r="H8203" s="4" t="s">
        <v>29</v>
      </c>
      <c r="I8203" t="s">
        <v>29</v>
      </c>
      <c r="J8203" s="4" t="s">
        <v>123</v>
      </c>
      <c r="K8203" t="s">
        <v>105</v>
      </c>
      <c r="L8203" t="s">
        <v>1206</v>
      </c>
      <c r="M8203" t="s">
        <v>1207</v>
      </c>
      <c r="N8203" t="s">
        <v>1208</v>
      </c>
      <c r="O8203" t="s">
        <v>1209</v>
      </c>
      <c r="P8203" s="6">
        <v>7.99</v>
      </c>
      <c r="Q8203" s="9">
        <v>2.3969999999999998</v>
      </c>
      <c r="R8203">
        <v>19</v>
      </c>
      <c r="S8203">
        <v>0.09</v>
      </c>
      <c r="T8203" s="6">
        <f t="shared" si="640"/>
        <v>7.2709000000000001</v>
      </c>
      <c r="U8203" s="6">
        <f t="shared" si="641"/>
        <v>151.81</v>
      </c>
      <c r="V8203" s="6">
        <f t="shared" si="642"/>
        <v>138.14709999999999</v>
      </c>
      <c r="W8203" s="6">
        <f t="shared" si="643"/>
        <v>45.542999999999999</v>
      </c>
      <c r="X8203" s="6">
        <f t="shared" si="644"/>
        <v>92.604099999999988</v>
      </c>
      <c r="Y8203" s="8">
        <v>0.67032967032967028</v>
      </c>
    </row>
    <row r="8204" spans="1:25" x14ac:dyDescent="0.35">
      <c r="A8204" t="s">
        <v>15853</v>
      </c>
      <c r="B8204" s="2">
        <v>45549</v>
      </c>
      <c r="C8204" t="s">
        <v>25</v>
      </c>
      <c r="D8204" t="s">
        <v>10596</v>
      </c>
      <c r="E8204" s="4" t="s">
        <v>563</v>
      </c>
      <c r="F8204" t="s">
        <v>564</v>
      </c>
      <c r="G8204" t="s">
        <v>563</v>
      </c>
      <c r="H8204" s="4" t="s">
        <v>29</v>
      </c>
      <c r="I8204" t="s">
        <v>29</v>
      </c>
      <c r="J8204" s="4" t="s">
        <v>223</v>
      </c>
      <c r="K8204" t="s">
        <v>66</v>
      </c>
      <c r="L8204" t="s">
        <v>10597</v>
      </c>
      <c r="M8204" t="s">
        <v>10598</v>
      </c>
      <c r="N8204" t="s">
        <v>126</v>
      </c>
      <c r="O8204" t="s">
        <v>10599</v>
      </c>
      <c r="P8204" s="6">
        <v>14.99</v>
      </c>
      <c r="Q8204" s="9">
        <v>4.4969999999999999</v>
      </c>
      <c r="R8204">
        <v>20</v>
      </c>
      <c r="S8204">
        <v>7.0000000000000007E-2</v>
      </c>
      <c r="T8204" s="6">
        <f t="shared" si="640"/>
        <v>13.9407</v>
      </c>
      <c r="U8204" s="6">
        <f t="shared" si="641"/>
        <v>299.8</v>
      </c>
      <c r="V8204" s="6">
        <f t="shared" si="642"/>
        <v>278.81399999999996</v>
      </c>
      <c r="W8204" s="6">
        <f t="shared" si="643"/>
        <v>89.94</v>
      </c>
      <c r="X8204" s="6">
        <f t="shared" si="644"/>
        <v>188.87399999999997</v>
      </c>
      <c r="Y8204" s="8">
        <v>0.67741935483870963</v>
      </c>
    </row>
    <row r="8205" spans="1:25" x14ac:dyDescent="0.35">
      <c r="A8205" t="s">
        <v>15854</v>
      </c>
      <c r="B8205" s="2">
        <v>45549</v>
      </c>
      <c r="C8205" t="s">
        <v>37</v>
      </c>
      <c r="D8205" t="s">
        <v>1396</v>
      </c>
      <c r="E8205" s="4" t="s">
        <v>146</v>
      </c>
      <c r="F8205" t="s">
        <v>147</v>
      </c>
      <c r="G8205" t="s">
        <v>146</v>
      </c>
      <c r="H8205" s="4" t="s">
        <v>29</v>
      </c>
      <c r="I8205" t="s">
        <v>29</v>
      </c>
      <c r="K8205" t="s">
        <v>114</v>
      </c>
      <c r="L8205" t="s">
        <v>1397</v>
      </c>
      <c r="M8205" t="s">
        <v>1398</v>
      </c>
      <c r="N8205" t="s">
        <v>269</v>
      </c>
      <c r="O8205" t="s">
        <v>703</v>
      </c>
      <c r="P8205" s="6">
        <v>32.99</v>
      </c>
      <c r="Q8205" s="9">
        <v>9.8970000000000002</v>
      </c>
      <c r="R8205">
        <v>8</v>
      </c>
      <c r="S8205">
        <v>0.25</v>
      </c>
      <c r="T8205" s="6">
        <f t="shared" si="640"/>
        <v>24.7425</v>
      </c>
      <c r="U8205" s="6">
        <f t="shared" si="641"/>
        <v>263.92</v>
      </c>
      <c r="V8205" s="6">
        <f t="shared" si="642"/>
        <v>197.94</v>
      </c>
      <c r="W8205" s="6">
        <f t="shared" si="643"/>
        <v>79.176000000000002</v>
      </c>
      <c r="X8205" s="6">
        <f t="shared" si="644"/>
        <v>118.764</v>
      </c>
      <c r="Y8205" s="8">
        <v>0.6</v>
      </c>
    </row>
    <row r="8206" spans="1:25" x14ac:dyDescent="0.35">
      <c r="A8206" t="s">
        <v>15855</v>
      </c>
      <c r="B8206" s="2">
        <v>45549</v>
      </c>
      <c r="C8206" t="s">
        <v>25</v>
      </c>
      <c r="D8206" t="s">
        <v>15856</v>
      </c>
      <c r="E8206" s="4" t="s">
        <v>146</v>
      </c>
      <c r="F8206" t="s">
        <v>1032</v>
      </c>
      <c r="G8206" t="s">
        <v>146</v>
      </c>
      <c r="H8206" s="4" t="s">
        <v>29</v>
      </c>
      <c r="I8206" t="s">
        <v>29</v>
      </c>
      <c r="J8206" s="4" t="s">
        <v>105</v>
      </c>
      <c r="K8206" t="s">
        <v>114</v>
      </c>
      <c r="L8206" t="s">
        <v>15857</v>
      </c>
      <c r="M8206" t="s">
        <v>15858</v>
      </c>
      <c r="N8206" t="s">
        <v>78</v>
      </c>
      <c r="O8206" t="s">
        <v>92</v>
      </c>
      <c r="P8206" s="6">
        <v>59.99</v>
      </c>
      <c r="Q8206" s="9">
        <v>17.997</v>
      </c>
      <c r="R8206">
        <v>1</v>
      </c>
      <c r="S8206">
        <v>0.05</v>
      </c>
      <c r="T8206" s="6">
        <f t="shared" si="640"/>
        <v>56.990499999999997</v>
      </c>
      <c r="U8206" s="6">
        <f t="shared" si="641"/>
        <v>59.99</v>
      </c>
      <c r="V8206" s="6">
        <f t="shared" si="642"/>
        <v>56.990499999999997</v>
      </c>
      <c r="W8206" s="6">
        <f t="shared" si="643"/>
        <v>17.997</v>
      </c>
      <c r="X8206" s="6">
        <f t="shared" si="644"/>
        <v>38.993499999999997</v>
      </c>
      <c r="Y8206" s="8">
        <v>0.68421052631578949</v>
      </c>
    </row>
    <row r="8207" spans="1:25" x14ac:dyDescent="0.35">
      <c r="A8207" t="s">
        <v>15859</v>
      </c>
      <c r="B8207" s="2">
        <v>45549</v>
      </c>
      <c r="C8207" t="s">
        <v>25</v>
      </c>
      <c r="D8207" t="s">
        <v>4869</v>
      </c>
      <c r="E8207" s="4" t="s">
        <v>230</v>
      </c>
      <c r="F8207" t="s">
        <v>231</v>
      </c>
      <c r="G8207" t="s">
        <v>230</v>
      </c>
      <c r="H8207" s="4" t="s">
        <v>29</v>
      </c>
      <c r="I8207" t="s">
        <v>29</v>
      </c>
      <c r="K8207" t="s">
        <v>114</v>
      </c>
      <c r="L8207" t="s">
        <v>4870</v>
      </c>
      <c r="M8207" t="s">
        <v>4871</v>
      </c>
      <c r="N8207" t="s">
        <v>69</v>
      </c>
      <c r="O8207" t="s">
        <v>2972</v>
      </c>
      <c r="P8207" s="6">
        <v>99.99</v>
      </c>
      <c r="Q8207" s="9">
        <v>39.996000000000002</v>
      </c>
      <c r="R8207">
        <v>11</v>
      </c>
      <c r="S8207">
        <v>0.03</v>
      </c>
      <c r="T8207" s="6">
        <f t="shared" si="640"/>
        <v>96.990299999999991</v>
      </c>
      <c r="U8207" s="6">
        <f t="shared" si="641"/>
        <v>1099.8899999999999</v>
      </c>
      <c r="V8207" s="6">
        <f t="shared" si="642"/>
        <v>1066.8933</v>
      </c>
      <c r="W8207" s="6">
        <f t="shared" si="643"/>
        <v>439.95600000000002</v>
      </c>
      <c r="X8207" s="6">
        <f t="shared" si="644"/>
        <v>626.93729999999994</v>
      </c>
      <c r="Y8207" s="8">
        <v>0.58762886597938135</v>
      </c>
    </row>
    <row r="8208" spans="1:25" x14ac:dyDescent="0.35">
      <c r="A8208" t="s">
        <v>15860</v>
      </c>
      <c r="B8208" s="2">
        <v>45549</v>
      </c>
      <c r="C8208" t="s">
        <v>25</v>
      </c>
      <c r="D8208" t="s">
        <v>4045</v>
      </c>
      <c r="E8208" s="4" t="s">
        <v>397</v>
      </c>
      <c r="F8208" t="s">
        <v>398</v>
      </c>
      <c r="G8208" t="s">
        <v>397</v>
      </c>
      <c r="H8208" s="4" t="s">
        <v>399</v>
      </c>
      <c r="I8208" t="s">
        <v>399</v>
      </c>
      <c r="K8208" t="s">
        <v>399</v>
      </c>
      <c r="L8208" t="s">
        <v>4046</v>
      </c>
      <c r="M8208" t="s">
        <v>4047</v>
      </c>
      <c r="N8208" t="s">
        <v>269</v>
      </c>
      <c r="O8208" t="s">
        <v>703</v>
      </c>
      <c r="P8208" s="6">
        <v>299.99</v>
      </c>
      <c r="Q8208" s="9">
        <v>89.997</v>
      </c>
      <c r="R8208">
        <v>15</v>
      </c>
      <c r="S8208">
        <v>0.28000000000000003</v>
      </c>
      <c r="T8208" s="6">
        <f t="shared" si="640"/>
        <v>215.99279999999999</v>
      </c>
      <c r="U8208" s="6">
        <f t="shared" si="641"/>
        <v>4499.8500000000004</v>
      </c>
      <c r="V8208" s="6">
        <f t="shared" si="642"/>
        <v>3239.8919999999998</v>
      </c>
      <c r="W8208" s="6">
        <f t="shared" si="643"/>
        <v>1349.9549999999999</v>
      </c>
      <c r="X8208" s="6">
        <f t="shared" si="644"/>
        <v>1889.9369999999999</v>
      </c>
      <c r="Y8208" s="8">
        <v>0.58333333333333337</v>
      </c>
    </row>
    <row r="8209" spans="1:25" x14ac:dyDescent="0.35">
      <c r="A8209" t="s">
        <v>15861</v>
      </c>
      <c r="B8209" s="2">
        <v>45550</v>
      </c>
      <c r="C8209" t="s">
        <v>37</v>
      </c>
      <c r="D8209" t="s">
        <v>14107</v>
      </c>
      <c r="E8209" s="4" t="s">
        <v>97</v>
      </c>
      <c r="F8209" t="s">
        <v>96</v>
      </c>
      <c r="G8209" t="s">
        <v>97</v>
      </c>
      <c r="H8209" s="4" t="s">
        <v>29</v>
      </c>
      <c r="I8209" t="s">
        <v>29</v>
      </c>
      <c r="J8209" s="4" t="s">
        <v>123</v>
      </c>
      <c r="K8209" t="s">
        <v>98</v>
      </c>
      <c r="L8209" t="s">
        <v>5230</v>
      </c>
      <c r="M8209" t="s">
        <v>5231</v>
      </c>
      <c r="N8209" t="s">
        <v>43</v>
      </c>
      <c r="O8209" t="s">
        <v>5232</v>
      </c>
      <c r="P8209" s="6">
        <v>6.99</v>
      </c>
      <c r="Q8209" s="9">
        <v>2.7959999999999998</v>
      </c>
      <c r="R8209">
        <v>10</v>
      </c>
      <c r="S8209">
        <v>0.38</v>
      </c>
      <c r="T8209" s="6">
        <f t="shared" si="640"/>
        <v>4.3338000000000001</v>
      </c>
      <c r="U8209" s="6">
        <f t="shared" si="641"/>
        <v>69.900000000000006</v>
      </c>
      <c r="V8209" s="6">
        <f t="shared" si="642"/>
        <v>43.338000000000001</v>
      </c>
      <c r="W8209" s="6">
        <f t="shared" si="643"/>
        <v>27.959999999999997</v>
      </c>
      <c r="X8209" s="6">
        <f t="shared" si="644"/>
        <v>15.378000000000004</v>
      </c>
      <c r="Y8209" s="8">
        <v>0.35483870967741937</v>
      </c>
    </row>
    <row r="8210" spans="1:25" x14ac:dyDescent="0.35">
      <c r="A8210" t="s">
        <v>15862</v>
      </c>
      <c r="B8210" s="2">
        <v>45550</v>
      </c>
      <c r="C8210" t="s">
        <v>25</v>
      </c>
      <c r="D8210" t="s">
        <v>4240</v>
      </c>
      <c r="E8210" s="4" t="s">
        <v>524</v>
      </c>
      <c r="F8210" t="s">
        <v>525</v>
      </c>
      <c r="G8210" t="s">
        <v>524</v>
      </c>
      <c r="H8210" s="4" t="s">
        <v>75</v>
      </c>
      <c r="I8210" t="s">
        <v>75</v>
      </c>
      <c r="K8210" t="s">
        <v>75</v>
      </c>
      <c r="L8210" t="s">
        <v>4241</v>
      </c>
      <c r="M8210" t="s">
        <v>4242</v>
      </c>
      <c r="N8210" t="s">
        <v>248</v>
      </c>
      <c r="O8210" t="s">
        <v>3387</v>
      </c>
      <c r="P8210" s="6">
        <v>7.49</v>
      </c>
      <c r="Q8210" s="9">
        <v>2.2469999999999999</v>
      </c>
      <c r="R8210">
        <v>5</v>
      </c>
      <c r="S8210">
        <v>0.39</v>
      </c>
      <c r="T8210" s="6">
        <f t="shared" si="640"/>
        <v>4.5689000000000002</v>
      </c>
      <c r="U8210" s="6">
        <f t="shared" si="641"/>
        <v>37.450000000000003</v>
      </c>
      <c r="V8210" s="6">
        <f t="shared" si="642"/>
        <v>22.8445</v>
      </c>
      <c r="W8210" s="6">
        <f t="shared" si="643"/>
        <v>11.234999999999999</v>
      </c>
      <c r="X8210" s="6">
        <f t="shared" si="644"/>
        <v>11.609500000000001</v>
      </c>
      <c r="Y8210" s="8">
        <v>0.50819672131147542</v>
      </c>
    </row>
    <row r="8211" spans="1:25" x14ac:dyDescent="0.35">
      <c r="A8211" t="s">
        <v>15863</v>
      </c>
      <c r="B8211" s="2">
        <v>45550</v>
      </c>
      <c r="C8211" t="s">
        <v>25</v>
      </c>
      <c r="D8211" t="s">
        <v>7442</v>
      </c>
      <c r="E8211" s="4" t="s">
        <v>985</v>
      </c>
      <c r="F8211" t="s">
        <v>1027</v>
      </c>
      <c r="G8211" t="s">
        <v>985</v>
      </c>
      <c r="H8211" s="4" t="s">
        <v>29</v>
      </c>
      <c r="I8211" t="s">
        <v>29</v>
      </c>
      <c r="J8211" s="4" t="s">
        <v>148</v>
      </c>
      <c r="K8211" t="s">
        <v>148</v>
      </c>
      <c r="L8211" t="s">
        <v>7443</v>
      </c>
      <c r="M8211" t="s">
        <v>7444</v>
      </c>
      <c r="N8211" t="s">
        <v>813</v>
      </c>
      <c r="O8211" t="s">
        <v>2905</v>
      </c>
      <c r="P8211" s="6">
        <v>9.99</v>
      </c>
      <c r="Q8211" s="9">
        <v>2.9969999999999999</v>
      </c>
      <c r="R8211">
        <v>9</v>
      </c>
      <c r="S8211">
        <v>0.09</v>
      </c>
      <c r="T8211" s="6">
        <f t="shared" si="640"/>
        <v>9.0909000000000013</v>
      </c>
      <c r="U8211" s="6">
        <f t="shared" si="641"/>
        <v>89.91</v>
      </c>
      <c r="V8211" s="6">
        <f t="shared" si="642"/>
        <v>81.818100000000015</v>
      </c>
      <c r="W8211" s="6">
        <f t="shared" si="643"/>
        <v>26.972999999999999</v>
      </c>
      <c r="X8211" s="6">
        <f t="shared" si="644"/>
        <v>54.845100000000016</v>
      </c>
      <c r="Y8211" s="8">
        <v>0.67032967032967039</v>
      </c>
    </row>
    <row r="8212" spans="1:25" x14ac:dyDescent="0.35">
      <c r="A8212" t="s">
        <v>15864</v>
      </c>
      <c r="B8212" s="2">
        <v>45550</v>
      </c>
      <c r="C8212" t="s">
        <v>37</v>
      </c>
      <c r="D8212" t="s">
        <v>7927</v>
      </c>
      <c r="E8212" s="4" t="s">
        <v>724</v>
      </c>
      <c r="F8212" t="s">
        <v>28</v>
      </c>
      <c r="G8212" t="s">
        <v>27</v>
      </c>
      <c r="H8212" s="4" t="s">
        <v>29</v>
      </c>
      <c r="I8212" t="s">
        <v>29</v>
      </c>
      <c r="J8212" s="4" t="s">
        <v>31</v>
      </c>
      <c r="K8212" t="s">
        <v>31</v>
      </c>
      <c r="L8212" t="s">
        <v>1885</v>
      </c>
      <c r="M8212" t="s">
        <v>1886</v>
      </c>
      <c r="N8212" t="s">
        <v>539</v>
      </c>
      <c r="O8212" t="s">
        <v>1394</v>
      </c>
      <c r="P8212" s="6">
        <v>9.99</v>
      </c>
      <c r="Q8212" s="9">
        <v>3.996</v>
      </c>
      <c r="R8212">
        <v>1</v>
      </c>
      <c r="T8212" s="6">
        <f t="shared" si="640"/>
        <v>9.99</v>
      </c>
      <c r="U8212" s="6">
        <f t="shared" si="641"/>
        <v>9.99</v>
      </c>
      <c r="V8212" s="6">
        <f t="shared" si="642"/>
        <v>9.99</v>
      </c>
      <c r="W8212" s="6">
        <f t="shared" si="643"/>
        <v>3.996</v>
      </c>
      <c r="X8212" s="6">
        <f t="shared" si="644"/>
        <v>5.9939999999999998</v>
      </c>
      <c r="Y8212" s="8">
        <v>0.6</v>
      </c>
    </row>
    <row r="8213" spans="1:25" x14ac:dyDescent="0.35">
      <c r="A8213" t="s">
        <v>15865</v>
      </c>
      <c r="B8213" s="2">
        <v>45550</v>
      </c>
      <c r="C8213" t="s">
        <v>25</v>
      </c>
      <c r="D8213" t="s">
        <v>4022</v>
      </c>
      <c r="E8213" s="4" t="s">
        <v>367</v>
      </c>
      <c r="F8213" t="s">
        <v>368</v>
      </c>
      <c r="G8213" t="s">
        <v>367</v>
      </c>
      <c r="H8213" s="4" t="s">
        <v>29</v>
      </c>
      <c r="I8213" t="s">
        <v>29</v>
      </c>
      <c r="J8213" s="4" t="s">
        <v>123</v>
      </c>
      <c r="K8213" t="s">
        <v>114</v>
      </c>
      <c r="L8213" t="s">
        <v>4023</v>
      </c>
      <c r="M8213" t="s">
        <v>4024</v>
      </c>
      <c r="N8213" t="s">
        <v>78</v>
      </c>
      <c r="O8213" t="s">
        <v>597</v>
      </c>
      <c r="P8213" s="6">
        <v>18.989999999999998</v>
      </c>
      <c r="Q8213" s="9">
        <v>5.6970000000000001</v>
      </c>
      <c r="R8213">
        <v>4</v>
      </c>
      <c r="S8213">
        <v>0.35</v>
      </c>
      <c r="T8213" s="6">
        <f t="shared" si="640"/>
        <v>12.343499999999999</v>
      </c>
      <c r="U8213" s="6">
        <f t="shared" si="641"/>
        <v>75.959999999999994</v>
      </c>
      <c r="V8213" s="6">
        <f t="shared" si="642"/>
        <v>49.373999999999995</v>
      </c>
      <c r="W8213" s="6">
        <f t="shared" si="643"/>
        <v>22.788</v>
      </c>
      <c r="X8213" s="6">
        <f t="shared" si="644"/>
        <v>26.585999999999995</v>
      </c>
      <c r="Y8213" s="8">
        <v>0.53846153846153844</v>
      </c>
    </row>
    <row r="8214" spans="1:25" x14ac:dyDescent="0.35">
      <c r="A8214" t="s">
        <v>15866</v>
      </c>
      <c r="B8214" s="2">
        <v>45550</v>
      </c>
      <c r="C8214" t="s">
        <v>37</v>
      </c>
      <c r="D8214" t="s">
        <v>15867</v>
      </c>
      <c r="E8214" s="4" t="s">
        <v>389</v>
      </c>
      <c r="F8214" t="s">
        <v>1009</v>
      </c>
      <c r="G8214" t="s">
        <v>389</v>
      </c>
      <c r="H8214" s="4" t="s">
        <v>29</v>
      </c>
      <c r="I8214" t="s">
        <v>29</v>
      </c>
      <c r="J8214" s="4" t="s">
        <v>114</v>
      </c>
      <c r="K8214" t="s">
        <v>57</v>
      </c>
      <c r="L8214" t="s">
        <v>7623</v>
      </c>
      <c r="M8214" t="s">
        <v>7624</v>
      </c>
      <c r="N8214" t="s">
        <v>254</v>
      </c>
      <c r="O8214" t="s">
        <v>737</v>
      </c>
      <c r="P8214" s="6">
        <v>20.99</v>
      </c>
      <c r="Q8214" s="9">
        <v>7.9960000000000004</v>
      </c>
      <c r="R8214">
        <v>3</v>
      </c>
      <c r="S8214">
        <v>0.11</v>
      </c>
      <c r="T8214" s="6">
        <f t="shared" si="640"/>
        <v>18.681099999999997</v>
      </c>
      <c r="U8214" s="6">
        <f t="shared" si="641"/>
        <v>62.97</v>
      </c>
      <c r="V8214" s="6">
        <f t="shared" si="642"/>
        <v>56.043299999999988</v>
      </c>
      <c r="W8214" s="6">
        <f t="shared" si="643"/>
        <v>23.988</v>
      </c>
      <c r="X8214" s="6">
        <f t="shared" si="644"/>
        <v>32.055299999999988</v>
      </c>
      <c r="Y8214" s="8">
        <v>0.57197381310522388</v>
      </c>
    </row>
    <row r="8215" spans="1:25" x14ac:dyDescent="0.35">
      <c r="A8215" t="s">
        <v>15868</v>
      </c>
      <c r="B8215" s="2">
        <v>45550</v>
      </c>
      <c r="C8215" t="s">
        <v>25</v>
      </c>
      <c r="D8215" t="s">
        <v>14995</v>
      </c>
      <c r="E8215" s="4" t="s">
        <v>476</v>
      </c>
      <c r="F8215" t="s">
        <v>477</v>
      </c>
      <c r="G8215" t="s">
        <v>476</v>
      </c>
      <c r="H8215" s="4" t="s">
        <v>75</v>
      </c>
      <c r="I8215" t="s">
        <v>75</v>
      </c>
      <c r="K8215" t="s">
        <v>75</v>
      </c>
      <c r="L8215" t="s">
        <v>2523</v>
      </c>
      <c r="M8215" t="s">
        <v>2524</v>
      </c>
      <c r="N8215" t="s">
        <v>402</v>
      </c>
      <c r="O8215" t="s">
        <v>2525</v>
      </c>
      <c r="P8215" s="6">
        <v>29.99</v>
      </c>
      <c r="Q8215" s="9">
        <v>11.996</v>
      </c>
      <c r="R8215">
        <v>10</v>
      </c>
      <c r="S8215">
        <v>0.18</v>
      </c>
      <c r="T8215" s="6">
        <f t="shared" si="640"/>
        <v>24.591799999999999</v>
      </c>
      <c r="U8215" s="6">
        <f t="shared" si="641"/>
        <v>299.89999999999998</v>
      </c>
      <c r="V8215" s="6">
        <f t="shared" si="642"/>
        <v>245.91800000000001</v>
      </c>
      <c r="W8215" s="6">
        <f t="shared" si="643"/>
        <v>119.96000000000001</v>
      </c>
      <c r="X8215" s="6">
        <f t="shared" si="644"/>
        <v>125.958</v>
      </c>
      <c r="Y8215" s="8">
        <v>0.51219512195121952</v>
      </c>
    </row>
    <row r="8216" spans="1:25" x14ac:dyDescent="0.35">
      <c r="A8216" t="s">
        <v>15869</v>
      </c>
      <c r="B8216" s="2">
        <v>45550</v>
      </c>
      <c r="C8216" t="s">
        <v>25</v>
      </c>
      <c r="D8216" t="s">
        <v>3716</v>
      </c>
      <c r="E8216" s="4" t="s">
        <v>287</v>
      </c>
      <c r="F8216" t="s">
        <v>288</v>
      </c>
      <c r="G8216" t="s">
        <v>287</v>
      </c>
      <c r="H8216" s="4" t="s">
        <v>29</v>
      </c>
      <c r="I8216" t="s">
        <v>29</v>
      </c>
      <c r="K8216" t="s">
        <v>30</v>
      </c>
      <c r="L8216" t="s">
        <v>3717</v>
      </c>
      <c r="M8216" t="s">
        <v>3718</v>
      </c>
      <c r="N8216" t="s">
        <v>277</v>
      </c>
      <c r="O8216" t="s">
        <v>2132</v>
      </c>
      <c r="P8216" s="6">
        <v>39.99</v>
      </c>
      <c r="Q8216" s="9">
        <v>11.997</v>
      </c>
      <c r="R8216">
        <v>3</v>
      </c>
      <c r="S8216">
        <v>0.01</v>
      </c>
      <c r="T8216" s="6">
        <f t="shared" si="640"/>
        <v>39.5901</v>
      </c>
      <c r="U8216" s="6">
        <f t="shared" si="641"/>
        <v>119.97</v>
      </c>
      <c r="V8216" s="6">
        <f t="shared" si="642"/>
        <v>118.77029999999999</v>
      </c>
      <c r="W8216" s="6">
        <f t="shared" si="643"/>
        <v>35.991</v>
      </c>
      <c r="X8216" s="6">
        <f t="shared" si="644"/>
        <v>82.779299999999992</v>
      </c>
      <c r="Y8216" s="8">
        <v>0.69696969696969691</v>
      </c>
    </row>
    <row r="8217" spans="1:25" x14ac:dyDescent="0.35">
      <c r="A8217" t="s">
        <v>15870</v>
      </c>
      <c r="B8217" s="2">
        <v>45550</v>
      </c>
      <c r="C8217" t="s">
        <v>37</v>
      </c>
      <c r="D8217" t="s">
        <v>2725</v>
      </c>
      <c r="E8217" s="4" t="s">
        <v>367</v>
      </c>
      <c r="F8217" t="s">
        <v>368</v>
      </c>
      <c r="G8217" t="s">
        <v>367</v>
      </c>
      <c r="H8217" s="4" t="s">
        <v>29</v>
      </c>
      <c r="I8217" t="s">
        <v>29</v>
      </c>
      <c r="J8217" s="4" t="s">
        <v>30</v>
      </c>
      <c r="K8217" t="s">
        <v>114</v>
      </c>
      <c r="L8217" t="s">
        <v>2726</v>
      </c>
      <c r="M8217" t="s">
        <v>2727</v>
      </c>
      <c r="N8217" t="s">
        <v>117</v>
      </c>
      <c r="O8217" t="s">
        <v>2298</v>
      </c>
      <c r="P8217" s="6">
        <v>49.99</v>
      </c>
      <c r="Q8217" s="9">
        <v>14.997</v>
      </c>
      <c r="R8217">
        <v>3</v>
      </c>
      <c r="S8217">
        <v>0.31</v>
      </c>
      <c r="T8217" s="6">
        <f t="shared" si="640"/>
        <v>34.493099999999998</v>
      </c>
      <c r="U8217" s="6">
        <f t="shared" si="641"/>
        <v>149.97</v>
      </c>
      <c r="V8217" s="6">
        <f t="shared" si="642"/>
        <v>103.47929999999999</v>
      </c>
      <c r="W8217" s="6">
        <f t="shared" si="643"/>
        <v>44.991</v>
      </c>
      <c r="X8217" s="6">
        <f t="shared" si="644"/>
        <v>58.488299999999995</v>
      </c>
      <c r="Y8217" s="8">
        <v>0.56521739130434778</v>
      </c>
    </row>
    <row r="8218" spans="1:25" x14ac:dyDescent="0.35">
      <c r="A8218" t="s">
        <v>15871</v>
      </c>
      <c r="B8218" s="2">
        <v>45551</v>
      </c>
      <c r="C8218" t="s">
        <v>37</v>
      </c>
      <c r="D8218" t="s">
        <v>609</v>
      </c>
      <c r="E8218" s="4" t="s">
        <v>524</v>
      </c>
      <c r="F8218" t="s">
        <v>525</v>
      </c>
      <c r="G8218" t="s">
        <v>524</v>
      </c>
      <c r="H8218" s="4" t="s">
        <v>75</v>
      </c>
      <c r="I8218" t="s">
        <v>75</v>
      </c>
      <c r="K8218" t="s">
        <v>75</v>
      </c>
      <c r="L8218" t="s">
        <v>610</v>
      </c>
      <c r="M8218" t="s">
        <v>611</v>
      </c>
      <c r="N8218" t="s">
        <v>241</v>
      </c>
      <c r="O8218" t="s">
        <v>612</v>
      </c>
      <c r="P8218" s="6">
        <v>2.29</v>
      </c>
      <c r="Q8218" s="9">
        <v>0.91600000000000004</v>
      </c>
      <c r="R8218">
        <v>20</v>
      </c>
      <c r="S8218">
        <v>0.36</v>
      </c>
      <c r="T8218" s="6">
        <f t="shared" si="640"/>
        <v>1.4656</v>
      </c>
      <c r="U8218" s="6">
        <f t="shared" si="641"/>
        <v>45.8</v>
      </c>
      <c r="V8218" s="6">
        <f t="shared" si="642"/>
        <v>29.312000000000001</v>
      </c>
      <c r="W8218" s="6">
        <f t="shared" si="643"/>
        <v>18.32</v>
      </c>
      <c r="X8218" s="6">
        <f t="shared" si="644"/>
        <v>10.992000000000001</v>
      </c>
      <c r="Y8218" s="8">
        <v>0.375</v>
      </c>
    </row>
    <row r="8219" spans="1:25" x14ac:dyDescent="0.35">
      <c r="A8219" t="s">
        <v>15872</v>
      </c>
      <c r="B8219" s="2">
        <v>45551</v>
      </c>
      <c r="C8219" t="s">
        <v>25</v>
      </c>
      <c r="D8219" t="s">
        <v>1749</v>
      </c>
      <c r="E8219" s="4" t="s">
        <v>476</v>
      </c>
      <c r="F8219" t="s">
        <v>477</v>
      </c>
      <c r="G8219" t="s">
        <v>476</v>
      </c>
      <c r="H8219" s="4" t="s">
        <v>75</v>
      </c>
      <c r="I8219" t="s">
        <v>75</v>
      </c>
      <c r="K8219" t="s">
        <v>75</v>
      </c>
      <c r="L8219" t="s">
        <v>1750</v>
      </c>
      <c r="M8219" t="s">
        <v>1751</v>
      </c>
      <c r="N8219" t="s">
        <v>51</v>
      </c>
      <c r="O8219" t="s">
        <v>1066</v>
      </c>
      <c r="P8219" s="6">
        <v>2.4900000000000002</v>
      </c>
      <c r="Q8219" s="9">
        <v>0.747</v>
      </c>
      <c r="R8219">
        <v>16</v>
      </c>
      <c r="S8219">
        <v>0.24</v>
      </c>
      <c r="T8219" s="6">
        <f t="shared" si="640"/>
        <v>1.8924000000000001</v>
      </c>
      <c r="U8219" s="6">
        <f t="shared" si="641"/>
        <v>39.840000000000003</v>
      </c>
      <c r="V8219" s="6">
        <f t="shared" si="642"/>
        <v>30.278400000000001</v>
      </c>
      <c r="W8219" s="6">
        <f t="shared" si="643"/>
        <v>11.952</v>
      </c>
      <c r="X8219" s="6">
        <f t="shared" si="644"/>
        <v>18.3264</v>
      </c>
      <c r="Y8219" s="8">
        <v>0.60526315789473684</v>
      </c>
    </row>
    <row r="8220" spans="1:25" x14ac:dyDescent="0.35">
      <c r="A8220" t="s">
        <v>15873</v>
      </c>
      <c r="B8220" s="2">
        <v>45551</v>
      </c>
      <c r="C8220" t="s">
        <v>25</v>
      </c>
      <c r="D8220" t="s">
        <v>4714</v>
      </c>
      <c r="E8220" s="4" t="s">
        <v>1698</v>
      </c>
      <c r="F8220" t="s">
        <v>1699</v>
      </c>
      <c r="G8220" t="s">
        <v>1698</v>
      </c>
      <c r="H8220" s="4" t="s">
        <v>29</v>
      </c>
      <c r="I8220" t="s">
        <v>29</v>
      </c>
      <c r="J8220" s="4" t="s">
        <v>105</v>
      </c>
      <c r="K8220" t="s">
        <v>66</v>
      </c>
      <c r="L8220" t="s">
        <v>4715</v>
      </c>
      <c r="M8220" t="s">
        <v>4716</v>
      </c>
      <c r="N8220" t="s">
        <v>134</v>
      </c>
      <c r="O8220" t="s">
        <v>298</v>
      </c>
      <c r="P8220" s="6">
        <v>3.99</v>
      </c>
      <c r="Q8220" s="9">
        <v>1.1970000000000001</v>
      </c>
      <c r="R8220">
        <v>12</v>
      </c>
      <c r="S8220">
        <v>0.05</v>
      </c>
      <c r="T8220" s="6">
        <f t="shared" si="640"/>
        <v>3.7905000000000002</v>
      </c>
      <c r="U8220" s="6">
        <f t="shared" si="641"/>
        <v>47.88</v>
      </c>
      <c r="V8220" s="6">
        <f t="shared" si="642"/>
        <v>45.486000000000004</v>
      </c>
      <c r="W8220" s="6">
        <f t="shared" si="643"/>
        <v>14.364000000000001</v>
      </c>
      <c r="X8220" s="6">
        <f t="shared" si="644"/>
        <v>31.122000000000003</v>
      </c>
      <c r="Y8220" s="8">
        <v>0.68421052631578949</v>
      </c>
    </row>
    <row r="8221" spans="1:25" x14ac:dyDescent="0.35">
      <c r="A8221" t="s">
        <v>15874</v>
      </c>
      <c r="B8221" s="2">
        <v>45551</v>
      </c>
      <c r="C8221" t="s">
        <v>37</v>
      </c>
      <c r="D8221" t="s">
        <v>7920</v>
      </c>
      <c r="E8221" s="4" t="s">
        <v>543</v>
      </c>
      <c r="F8221" t="s">
        <v>544</v>
      </c>
      <c r="G8221" t="s">
        <v>543</v>
      </c>
      <c r="H8221" s="4" t="s">
        <v>29</v>
      </c>
      <c r="I8221" t="s">
        <v>29</v>
      </c>
      <c r="J8221" s="4" t="s">
        <v>31</v>
      </c>
      <c r="K8221" t="s">
        <v>57</v>
      </c>
      <c r="L8221" t="s">
        <v>7921</v>
      </c>
      <c r="M8221" t="s">
        <v>7922</v>
      </c>
      <c r="N8221" t="s">
        <v>158</v>
      </c>
      <c r="O8221" t="s">
        <v>683</v>
      </c>
      <c r="P8221" s="6">
        <v>3.99</v>
      </c>
      <c r="Q8221" s="9">
        <v>1.1970000000000001</v>
      </c>
      <c r="R8221">
        <v>12</v>
      </c>
      <c r="S8221">
        <v>0.23</v>
      </c>
      <c r="T8221" s="6">
        <f t="shared" si="640"/>
        <v>3.0723000000000003</v>
      </c>
      <c r="U8221" s="6">
        <f t="shared" si="641"/>
        <v>47.88</v>
      </c>
      <c r="V8221" s="6">
        <f t="shared" si="642"/>
        <v>36.867600000000003</v>
      </c>
      <c r="W8221" s="6">
        <f t="shared" si="643"/>
        <v>14.364000000000001</v>
      </c>
      <c r="X8221" s="6">
        <f t="shared" si="644"/>
        <v>22.503600000000002</v>
      </c>
      <c r="Y8221" s="8">
        <v>0.61038961038961037</v>
      </c>
    </row>
    <row r="8222" spans="1:25" x14ac:dyDescent="0.35">
      <c r="A8222" t="s">
        <v>15875</v>
      </c>
      <c r="B8222" s="2">
        <v>45551</v>
      </c>
      <c r="C8222" t="s">
        <v>25</v>
      </c>
      <c r="D8222" t="s">
        <v>5360</v>
      </c>
      <c r="E8222" s="4" t="s">
        <v>306</v>
      </c>
      <c r="F8222" t="s">
        <v>307</v>
      </c>
      <c r="G8222" t="s">
        <v>306</v>
      </c>
      <c r="H8222" s="4" t="s">
        <v>29</v>
      </c>
      <c r="I8222" t="s">
        <v>29</v>
      </c>
      <c r="K8222" t="s">
        <v>114</v>
      </c>
      <c r="L8222" t="s">
        <v>5361</v>
      </c>
      <c r="M8222" t="s">
        <v>5362</v>
      </c>
      <c r="N8222" t="s">
        <v>4483</v>
      </c>
      <c r="O8222" t="s">
        <v>4484</v>
      </c>
      <c r="P8222" s="6">
        <v>3.99</v>
      </c>
      <c r="Q8222" s="9">
        <v>1.1970000000000001</v>
      </c>
      <c r="R8222">
        <v>8</v>
      </c>
      <c r="T8222" s="6">
        <f t="shared" si="640"/>
        <v>3.99</v>
      </c>
      <c r="U8222" s="6">
        <f t="shared" si="641"/>
        <v>31.92</v>
      </c>
      <c r="V8222" s="6">
        <f t="shared" si="642"/>
        <v>31.92</v>
      </c>
      <c r="W8222" s="6">
        <f t="shared" si="643"/>
        <v>9.5760000000000005</v>
      </c>
      <c r="X8222" s="6">
        <f t="shared" si="644"/>
        <v>22.344000000000001</v>
      </c>
      <c r="Y8222" s="8">
        <v>0.7</v>
      </c>
    </row>
    <row r="8223" spans="1:25" x14ac:dyDescent="0.35">
      <c r="A8223" t="s">
        <v>15876</v>
      </c>
      <c r="B8223" s="2">
        <v>45551</v>
      </c>
      <c r="C8223" t="s">
        <v>25</v>
      </c>
      <c r="D8223" t="s">
        <v>7402</v>
      </c>
      <c r="E8223" s="4" t="s">
        <v>306</v>
      </c>
      <c r="F8223" t="s">
        <v>307</v>
      </c>
      <c r="G8223" t="s">
        <v>306</v>
      </c>
      <c r="H8223" s="4" t="s">
        <v>29</v>
      </c>
      <c r="I8223" t="s">
        <v>29</v>
      </c>
      <c r="K8223" t="s">
        <v>114</v>
      </c>
      <c r="L8223" t="s">
        <v>7403</v>
      </c>
      <c r="M8223" t="s">
        <v>7404</v>
      </c>
      <c r="N8223" t="s">
        <v>158</v>
      </c>
      <c r="O8223" t="s">
        <v>7405</v>
      </c>
      <c r="P8223" s="6">
        <v>3.99</v>
      </c>
      <c r="Q8223" s="9">
        <v>1.1970000000000001</v>
      </c>
      <c r="R8223">
        <v>7</v>
      </c>
      <c r="S8223">
        <v>0.27</v>
      </c>
      <c r="T8223" s="6">
        <f t="shared" si="640"/>
        <v>2.9127000000000001</v>
      </c>
      <c r="U8223" s="6">
        <f t="shared" si="641"/>
        <v>27.93</v>
      </c>
      <c r="V8223" s="6">
        <f t="shared" si="642"/>
        <v>20.3889</v>
      </c>
      <c r="W8223" s="6">
        <f t="shared" si="643"/>
        <v>8.3790000000000013</v>
      </c>
      <c r="X8223" s="6">
        <f t="shared" si="644"/>
        <v>12.009899999999998</v>
      </c>
      <c r="Y8223" s="8">
        <v>0.58904109589041087</v>
      </c>
    </row>
    <row r="8224" spans="1:25" x14ac:dyDescent="0.35">
      <c r="A8224" t="s">
        <v>15877</v>
      </c>
      <c r="B8224" s="2">
        <v>45551</v>
      </c>
      <c r="C8224" t="s">
        <v>25</v>
      </c>
      <c r="D8224" t="s">
        <v>5473</v>
      </c>
      <c r="E8224" s="4" t="s">
        <v>543</v>
      </c>
      <c r="F8224" t="s">
        <v>544</v>
      </c>
      <c r="G8224" t="s">
        <v>543</v>
      </c>
      <c r="H8224" s="4" t="s">
        <v>29</v>
      </c>
      <c r="I8224" t="s">
        <v>29</v>
      </c>
      <c r="J8224" s="4" t="s">
        <v>66</v>
      </c>
      <c r="K8224" t="s">
        <v>57</v>
      </c>
      <c r="L8224" t="s">
        <v>5474</v>
      </c>
      <c r="M8224" t="s">
        <v>5475</v>
      </c>
      <c r="N8224" t="s">
        <v>813</v>
      </c>
      <c r="O8224" t="s">
        <v>876</v>
      </c>
      <c r="P8224" s="6">
        <v>8.99</v>
      </c>
      <c r="Q8224" s="9">
        <v>2.6970000000000001</v>
      </c>
      <c r="R8224">
        <v>2</v>
      </c>
      <c r="S8224">
        <v>0.08</v>
      </c>
      <c r="T8224" s="6">
        <f t="shared" si="640"/>
        <v>8.2708000000000013</v>
      </c>
      <c r="U8224" s="6">
        <f t="shared" si="641"/>
        <v>17.98</v>
      </c>
      <c r="V8224" s="6">
        <f t="shared" si="642"/>
        <v>16.541600000000003</v>
      </c>
      <c r="W8224" s="6">
        <f t="shared" si="643"/>
        <v>5.3940000000000001</v>
      </c>
      <c r="X8224" s="6">
        <f t="shared" si="644"/>
        <v>11.147600000000002</v>
      </c>
      <c r="Y8224" s="8">
        <v>0.67391304347826086</v>
      </c>
    </row>
    <row r="8225" spans="1:25" x14ac:dyDescent="0.35">
      <c r="A8225" t="s">
        <v>15878</v>
      </c>
      <c r="B8225" s="2">
        <v>45551</v>
      </c>
      <c r="C8225" t="s">
        <v>25</v>
      </c>
      <c r="D8225" t="s">
        <v>13897</v>
      </c>
      <c r="E8225" s="4" t="s">
        <v>524</v>
      </c>
      <c r="F8225" t="s">
        <v>525</v>
      </c>
      <c r="G8225" t="s">
        <v>524</v>
      </c>
      <c r="H8225" s="4" t="s">
        <v>75</v>
      </c>
      <c r="I8225" t="s">
        <v>75</v>
      </c>
      <c r="K8225" t="s">
        <v>75</v>
      </c>
      <c r="L8225" t="s">
        <v>13286</v>
      </c>
      <c r="M8225" t="s">
        <v>13287</v>
      </c>
      <c r="N8225" t="s">
        <v>248</v>
      </c>
      <c r="O8225" t="s">
        <v>806</v>
      </c>
      <c r="P8225" s="6">
        <v>9.99</v>
      </c>
      <c r="Q8225" s="9">
        <v>2.9969999999999999</v>
      </c>
      <c r="R8225">
        <v>15</v>
      </c>
      <c r="S8225">
        <v>0.36</v>
      </c>
      <c r="T8225" s="6">
        <f t="shared" si="640"/>
        <v>6.3936000000000002</v>
      </c>
      <c r="U8225" s="6">
        <f t="shared" si="641"/>
        <v>149.85</v>
      </c>
      <c r="V8225" s="6">
        <f t="shared" si="642"/>
        <v>95.903999999999996</v>
      </c>
      <c r="W8225" s="6">
        <f t="shared" si="643"/>
        <v>44.954999999999998</v>
      </c>
      <c r="X8225" s="6">
        <f t="shared" si="644"/>
        <v>50.948999999999998</v>
      </c>
      <c r="Y8225" s="8">
        <v>0.53125</v>
      </c>
    </row>
    <row r="8226" spans="1:25" x14ac:dyDescent="0.35">
      <c r="A8226" t="s">
        <v>15879</v>
      </c>
      <c r="B8226" s="2">
        <v>45551</v>
      </c>
      <c r="C8226" t="s">
        <v>37</v>
      </c>
      <c r="D8226" t="s">
        <v>15880</v>
      </c>
      <c r="E8226" s="4" t="s">
        <v>985</v>
      </c>
      <c r="F8226" t="s">
        <v>986</v>
      </c>
      <c r="G8226" t="s">
        <v>985</v>
      </c>
      <c r="H8226" s="4" t="s">
        <v>29</v>
      </c>
      <c r="I8226" t="s">
        <v>29</v>
      </c>
      <c r="J8226" s="4" t="s">
        <v>148</v>
      </c>
      <c r="K8226" t="s">
        <v>57</v>
      </c>
      <c r="L8226" t="s">
        <v>6357</v>
      </c>
      <c r="M8226" t="s">
        <v>6358</v>
      </c>
      <c r="N8226" t="s">
        <v>78</v>
      </c>
      <c r="O8226" t="s">
        <v>881</v>
      </c>
      <c r="P8226" s="6">
        <v>15.99</v>
      </c>
      <c r="Q8226" s="9">
        <v>5.9960000000000004</v>
      </c>
      <c r="R8226">
        <v>14</v>
      </c>
      <c r="S8226">
        <v>0.1</v>
      </c>
      <c r="T8226" s="6">
        <f t="shared" si="640"/>
        <v>14.391</v>
      </c>
      <c r="U8226" s="6">
        <f t="shared" si="641"/>
        <v>223.86</v>
      </c>
      <c r="V8226" s="6">
        <f t="shared" si="642"/>
        <v>201.47399999999999</v>
      </c>
      <c r="W8226" s="6">
        <f t="shared" si="643"/>
        <v>83.944000000000003</v>
      </c>
      <c r="X8226" s="6">
        <f t="shared" si="644"/>
        <v>117.52999999999999</v>
      </c>
      <c r="Y8226" s="8">
        <v>0.58335070530192479</v>
      </c>
    </row>
    <row r="8227" spans="1:25" x14ac:dyDescent="0.35">
      <c r="A8227" t="s">
        <v>15881</v>
      </c>
      <c r="B8227" s="2">
        <v>45551</v>
      </c>
      <c r="C8227" t="s">
        <v>37</v>
      </c>
      <c r="D8227" t="s">
        <v>956</v>
      </c>
      <c r="E8227" s="4" t="s">
        <v>1797</v>
      </c>
      <c r="F8227" t="s">
        <v>1798</v>
      </c>
      <c r="G8227" t="s">
        <v>1797</v>
      </c>
      <c r="H8227" s="4" t="s">
        <v>29</v>
      </c>
      <c r="I8227" t="s">
        <v>29</v>
      </c>
      <c r="J8227" s="4" t="s">
        <v>57</v>
      </c>
      <c r="K8227" t="s">
        <v>123</v>
      </c>
      <c r="L8227" t="s">
        <v>957</v>
      </c>
      <c r="M8227" t="s">
        <v>958</v>
      </c>
      <c r="N8227" t="s">
        <v>339</v>
      </c>
      <c r="O8227" t="s">
        <v>959</v>
      </c>
      <c r="P8227" s="6">
        <v>19.989999999999998</v>
      </c>
      <c r="Q8227" s="9">
        <v>5.9969999999999999</v>
      </c>
      <c r="R8227">
        <v>9</v>
      </c>
      <c r="T8227" s="6">
        <f t="shared" si="640"/>
        <v>19.989999999999998</v>
      </c>
      <c r="U8227" s="6">
        <f t="shared" si="641"/>
        <v>179.91</v>
      </c>
      <c r="V8227" s="6">
        <f t="shared" si="642"/>
        <v>179.91</v>
      </c>
      <c r="W8227" s="6">
        <f t="shared" si="643"/>
        <v>53.972999999999999</v>
      </c>
      <c r="X8227" s="6">
        <f t="shared" si="644"/>
        <v>125.937</v>
      </c>
      <c r="Y8227" s="8">
        <v>0.7</v>
      </c>
    </row>
    <row r="8228" spans="1:25" x14ac:dyDescent="0.35">
      <c r="A8228" t="s">
        <v>15882</v>
      </c>
      <c r="B8228" s="2">
        <v>45551</v>
      </c>
      <c r="C8228" t="s">
        <v>25</v>
      </c>
      <c r="D8228" t="s">
        <v>3286</v>
      </c>
      <c r="E8228" s="4" t="s">
        <v>138</v>
      </c>
      <c r="F8228" t="s">
        <v>139</v>
      </c>
      <c r="G8228" t="s">
        <v>138</v>
      </c>
      <c r="H8228" s="4" t="s">
        <v>29</v>
      </c>
      <c r="I8228" t="s">
        <v>29</v>
      </c>
      <c r="J8228" s="4" t="s">
        <v>148</v>
      </c>
      <c r="K8228" t="s">
        <v>30</v>
      </c>
      <c r="L8228" t="s">
        <v>3287</v>
      </c>
      <c r="M8228" t="s">
        <v>3288</v>
      </c>
      <c r="N8228" t="s">
        <v>78</v>
      </c>
      <c r="O8228" t="s">
        <v>414</v>
      </c>
      <c r="P8228" s="6">
        <v>39.99</v>
      </c>
      <c r="Q8228" s="9">
        <v>11.997</v>
      </c>
      <c r="R8228">
        <v>12</v>
      </c>
      <c r="S8228">
        <v>0.36</v>
      </c>
      <c r="T8228" s="6">
        <f t="shared" si="640"/>
        <v>25.593600000000002</v>
      </c>
      <c r="U8228" s="6">
        <f t="shared" si="641"/>
        <v>479.88</v>
      </c>
      <c r="V8228" s="6">
        <f t="shared" si="642"/>
        <v>307.1232</v>
      </c>
      <c r="W8228" s="6">
        <f t="shared" si="643"/>
        <v>143.964</v>
      </c>
      <c r="X8228" s="6">
        <f t="shared" si="644"/>
        <v>163.1592</v>
      </c>
      <c r="Y8228" s="8">
        <v>0.53125</v>
      </c>
    </row>
    <row r="8229" spans="1:25" x14ac:dyDescent="0.35">
      <c r="A8229" t="s">
        <v>15883</v>
      </c>
      <c r="B8229" s="2">
        <v>45551</v>
      </c>
      <c r="C8229" t="s">
        <v>37</v>
      </c>
      <c r="D8229" t="s">
        <v>8489</v>
      </c>
      <c r="E8229" s="4" t="s">
        <v>389</v>
      </c>
      <c r="F8229" t="s">
        <v>390</v>
      </c>
      <c r="G8229" t="s">
        <v>389</v>
      </c>
      <c r="H8229" s="4" t="s">
        <v>29</v>
      </c>
      <c r="I8229" t="s">
        <v>29</v>
      </c>
      <c r="J8229" s="4" t="s">
        <v>114</v>
      </c>
      <c r="K8229" t="s">
        <v>98</v>
      </c>
      <c r="L8229" t="s">
        <v>8490</v>
      </c>
      <c r="M8229" t="s">
        <v>8491</v>
      </c>
      <c r="N8229" t="s">
        <v>269</v>
      </c>
      <c r="O8229" t="s">
        <v>703</v>
      </c>
      <c r="P8229" s="6">
        <v>49.99</v>
      </c>
      <c r="Q8229" s="9">
        <v>14.997</v>
      </c>
      <c r="R8229">
        <v>12</v>
      </c>
      <c r="S8229">
        <v>0.37</v>
      </c>
      <c r="T8229" s="6">
        <f t="shared" si="640"/>
        <v>31.4937</v>
      </c>
      <c r="U8229" s="6">
        <f t="shared" si="641"/>
        <v>599.88</v>
      </c>
      <c r="V8229" s="6">
        <f t="shared" si="642"/>
        <v>377.92439999999999</v>
      </c>
      <c r="W8229" s="6">
        <f t="shared" si="643"/>
        <v>179.964</v>
      </c>
      <c r="X8229" s="6">
        <f t="shared" si="644"/>
        <v>197.96039999999999</v>
      </c>
      <c r="Y8229" s="8">
        <v>0.52380952380952384</v>
      </c>
    </row>
    <row r="8230" spans="1:25" x14ac:dyDescent="0.35">
      <c r="A8230" t="s">
        <v>15884</v>
      </c>
      <c r="B8230" s="2">
        <v>45552</v>
      </c>
      <c r="C8230" t="s">
        <v>25</v>
      </c>
      <c r="D8230" t="s">
        <v>15885</v>
      </c>
      <c r="E8230" s="4" t="s">
        <v>237</v>
      </c>
      <c r="F8230" t="s">
        <v>238</v>
      </c>
      <c r="G8230" t="s">
        <v>237</v>
      </c>
      <c r="H8230" s="4" t="s">
        <v>29</v>
      </c>
      <c r="I8230" t="s">
        <v>29</v>
      </c>
      <c r="J8230" s="4" t="s">
        <v>31</v>
      </c>
      <c r="K8230" t="s">
        <v>57</v>
      </c>
      <c r="L8230" t="s">
        <v>1613</v>
      </c>
      <c r="M8230" t="s">
        <v>1614</v>
      </c>
      <c r="N8230" t="s">
        <v>534</v>
      </c>
      <c r="O8230" t="s">
        <v>211</v>
      </c>
      <c r="P8230" s="6">
        <v>2.89</v>
      </c>
      <c r="Q8230" s="9">
        <v>0.75600000000000001</v>
      </c>
      <c r="R8230">
        <v>2</v>
      </c>
      <c r="S8230">
        <v>0.2</v>
      </c>
      <c r="T8230" s="6">
        <f t="shared" si="640"/>
        <v>2.3120000000000003</v>
      </c>
      <c r="U8230" s="6">
        <f t="shared" si="641"/>
        <v>5.78</v>
      </c>
      <c r="V8230" s="6">
        <f t="shared" si="642"/>
        <v>4.6240000000000006</v>
      </c>
      <c r="W8230" s="6">
        <f t="shared" si="643"/>
        <v>1.512</v>
      </c>
      <c r="X8230" s="6">
        <f t="shared" si="644"/>
        <v>3.1120000000000005</v>
      </c>
      <c r="Y8230" s="8">
        <v>0.67301038062283736</v>
      </c>
    </row>
    <row r="8231" spans="1:25" x14ac:dyDescent="0.35">
      <c r="A8231" t="s">
        <v>15886</v>
      </c>
      <c r="B8231" s="2">
        <v>45552</v>
      </c>
      <c r="C8231" t="s">
        <v>37</v>
      </c>
      <c r="D8231" t="s">
        <v>6129</v>
      </c>
      <c r="E8231" s="4" t="s">
        <v>162</v>
      </c>
      <c r="F8231" t="s">
        <v>163</v>
      </c>
      <c r="G8231" t="s">
        <v>162</v>
      </c>
      <c r="H8231" s="4" t="s">
        <v>29</v>
      </c>
      <c r="I8231" t="s">
        <v>29</v>
      </c>
      <c r="J8231" s="4" t="s">
        <v>30</v>
      </c>
      <c r="K8231" t="s">
        <v>98</v>
      </c>
      <c r="L8231" t="s">
        <v>6130</v>
      </c>
      <c r="M8231" t="s">
        <v>6131</v>
      </c>
      <c r="N8231" t="s">
        <v>2283</v>
      </c>
      <c r="O8231" t="s">
        <v>1066</v>
      </c>
      <c r="P8231" s="6">
        <v>2.99</v>
      </c>
      <c r="Q8231" s="9">
        <v>0.89700000000000002</v>
      </c>
      <c r="R8231">
        <v>14</v>
      </c>
      <c r="S8231">
        <v>0.4</v>
      </c>
      <c r="T8231" s="6">
        <f t="shared" si="640"/>
        <v>1.794</v>
      </c>
      <c r="U8231" s="6">
        <f t="shared" si="641"/>
        <v>41.86</v>
      </c>
      <c r="V8231" s="6">
        <f t="shared" si="642"/>
        <v>25.116</v>
      </c>
      <c r="W8231" s="6">
        <f t="shared" si="643"/>
        <v>12.558</v>
      </c>
      <c r="X8231" s="6">
        <f t="shared" si="644"/>
        <v>12.558</v>
      </c>
      <c r="Y8231" s="8">
        <v>0.5</v>
      </c>
    </row>
    <row r="8232" spans="1:25" x14ac:dyDescent="0.35">
      <c r="A8232" t="s">
        <v>15887</v>
      </c>
      <c r="B8232" s="2">
        <v>45552</v>
      </c>
      <c r="C8232" t="s">
        <v>37</v>
      </c>
      <c r="D8232" t="s">
        <v>4471</v>
      </c>
      <c r="E8232" s="4" t="s">
        <v>95</v>
      </c>
      <c r="F8232" t="s">
        <v>96</v>
      </c>
      <c r="G8232" t="s">
        <v>97</v>
      </c>
      <c r="H8232" s="4" t="s">
        <v>29</v>
      </c>
      <c r="I8232" t="s">
        <v>29</v>
      </c>
      <c r="J8232" s="4" t="s">
        <v>66</v>
      </c>
      <c r="K8232" t="s">
        <v>98</v>
      </c>
      <c r="L8232" t="s">
        <v>4472</v>
      </c>
      <c r="M8232" t="s">
        <v>4473</v>
      </c>
      <c r="N8232" t="s">
        <v>43</v>
      </c>
      <c r="O8232" t="s">
        <v>4474</v>
      </c>
      <c r="P8232" s="6">
        <v>2.99</v>
      </c>
      <c r="Q8232" s="9">
        <v>0.89700000000000002</v>
      </c>
      <c r="R8232">
        <v>4</v>
      </c>
      <c r="T8232" s="6">
        <f t="shared" si="640"/>
        <v>2.99</v>
      </c>
      <c r="U8232" s="6">
        <f t="shared" si="641"/>
        <v>11.96</v>
      </c>
      <c r="V8232" s="6">
        <f t="shared" si="642"/>
        <v>11.96</v>
      </c>
      <c r="W8232" s="6">
        <f t="shared" si="643"/>
        <v>3.5880000000000001</v>
      </c>
      <c r="X8232" s="6">
        <f t="shared" si="644"/>
        <v>8.3719999999999999</v>
      </c>
      <c r="Y8232" s="8">
        <v>0.7</v>
      </c>
    </row>
    <row r="8233" spans="1:25" x14ac:dyDescent="0.35">
      <c r="A8233" t="s">
        <v>15888</v>
      </c>
      <c r="B8233" s="2">
        <v>45552</v>
      </c>
      <c r="C8233" t="s">
        <v>37</v>
      </c>
      <c r="D8233" t="s">
        <v>761</v>
      </c>
      <c r="E8233" s="4" t="s">
        <v>105</v>
      </c>
      <c r="F8233" t="s">
        <v>245</v>
      </c>
      <c r="G8233" t="s">
        <v>105</v>
      </c>
      <c r="H8233" s="4" t="s">
        <v>29</v>
      </c>
      <c r="I8233" t="s">
        <v>29</v>
      </c>
      <c r="J8233" s="4" t="s">
        <v>223</v>
      </c>
      <c r="K8233" t="s">
        <v>105</v>
      </c>
      <c r="L8233" t="s">
        <v>764</v>
      </c>
      <c r="M8233" t="s">
        <v>765</v>
      </c>
      <c r="N8233" t="s">
        <v>134</v>
      </c>
      <c r="O8233" t="s">
        <v>371</v>
      </c>
      <c r="P8233" s="6">
        <v>3.29</v>
      </c>
      <c r="Q8233" s="9">
        <v>0.98699999999999999</v>
      </c>
      <c r="R8233">
        <v>16</v>
      </c>
      <c r="S8233">
        <v>0.03</v>
      </c>
      <c r="T8233" s="6">
        <f t="shared" si="640"/>
        <v>3.1913</v>
      </c>
      <c r="U8233" s="6">
        <f t="shared" si="641"/>
        <v>52.64</v>
      </c>
      <c r="V8233" s="6">
        <f t="shared" si="642"/>
        <v>51.0608</v>
      </c>
      <c r="W8233" s="6">
        <f t="shared" si="643"/>
        <v>15.792</v>
      </c>
      <c r="X8233" s="6">
        <f t="shared" si="644"/>
        <v>35.268799999999999</v>
      </c>
      <c r="Y8233" s="8">
        <v>0.69072164948453607</v>
      </c>
    </row>
    <row r="8234" spans="1:25" x14ac:dyDescent="0.35">
      <c r="A8234" t="s">
        <v>15889</v>
      </c>
      <c r="B8234" s="2">
        <v>45552</v>
      </c>
      <c r="C8234" t="s">
        <v>25</v>
      </c>
      <c r="D8234" t="s">
        <v>1063</v>
      </c>
      <c r="E8234" s="4" t="s">
        <v>146</v>
      </c>
      <c r="F8234" t="s">
        <v>147</v>
      </c>
      <c r="G8234" t="s">
        <v>146</v>
      </c>
      <c r="H8234" s="4" t="s">
        <v>29</v>
      </c>
      <c r="I8234" t="s">
        <v>29</v>
      </c>
      <c r="J8234" s="4" t="s">
        <v>148</v>
      </c>
      <c r="K8234" t="s">
        <v>114</v>
      </c>
      <c r="L8234" t="s">
        <v>1064</v>
      </c>
      <c r="M8234" t="s">
        <v>1065</v>
      </c>
      <c r="N8234" t="s">
        <v>51</v>
      </c>
      <c r="O8234" t="s">
        <v>1066</v>
      </c>
      <c r="P8234" s="6">
        <v>3.49</v>
      </c>
      <c r="Q8234" s="9">
        <v>1.0469999999999999</v>
      </c>
      <c r="R8234">
        <v>10</v>
      </c>
      <c r="S8234">
        <v>0.09</v>
      </c>
      <c r="T8234" s="6">
        <f t="shared" si="640"/>
        <v>3.1759000000000004</v>
      </c>
      <c r="U8234" s="6">
        <f t="shared" si="641"/>
        <v>34.900000000000006</v>
      </c>
      <c r="V8234" s="6">
        <f t="shared" si="642"/>
        <v>31.759000000000004</v>
      </c>
      <c r="W8234" s="6">
        <f t="shared" si="643"/>
        <v>10.469999999999999</v>
      </c>
      <c r="X8234" s="6">
        <f t="shared" si="644"/>
        <v>21.289000000000005</v>
      </c>
      <c r="Y8234" s="8">
        <v>0.67032967032967039</v>
      </c>
    </row>
    <row r="8235" spans="1:25" x14ac:dyDescent="0.35">
      <c r="A8235" t="s">
        <v>15890</v>
      </c>
      <c r="B8235" s="2">
        <v>45552</v>
      </c>
      <c r="C8235" t="s">
        <v>37</v>
      </c>
      <c r="D8235" t="s">
        <v>4480</v>
      </c>
      <c r="E8235" s="4" t="s">
        <v>258</v>
      </c>
      <c r="F8235" t="s">
        <v>259</v>
      </c>
      <c r="G8235" t="s">
        <v>258</v>
      </c>
      <c r="H8235" s="4" t="s">
        <v>75</v>
      </c>
      <c r="I8235" t="s">
        <v>75</v>
      </c>
      <c r="K8235" t="s">
        <v>75</v>
      </c>
      <c r="L8235" t="s">
        <v>4481</v>
      </c>
      <c r="M8235" t="s">
        <v>4482</v>
      </c>
      <c r="N8235" t="s">
        <v>4483</v>
      </c>
      <c r="O8235" t="s">
        <v>4484</v>
      </c>
      <c r="P8235" s="6">
        <v>3.99</v>
      </c>
      <c r="Q8235" s="9">
        <v>1.1970000000000001</v>
      </c>
      <c r="R8235">
        <v>9</v>
      </c>
      <c r="S8235">
        <v>0.09</v>
      </c>
      <c r="T8235" s="6">
        <f t="shared" si="640"/>
        <v>3.6309000000000005</v>
      </c>
      <c r="U8235" s="6">
        <f t="shared" si="641"/>
        <v>35.910000000000004</v>
      </c>
      <c r="V8235" s="6">
        <f t="shared" si="642"/>
        <v>32.678100000000001</v>
      </c>
      <c r="W8235" s="6">
        <f t="shared" si="643"/>
        <v>10.773</v>
      </c>
      <c r="X8235" s="6">
        <f t="shared" si="644"/>
        <v>21.905100000000001</v>
      </c>
      <c r="Y8235" s="8">
        <v>0.67032967032967039</v>
      </c>
    </row>
    <row r="8236" spans="1:25" x14ac:dyDescent="0.35">
      <c r="A8236" t="s">
        <v>15891</v>
      </c>
      <c r="B8236" s="2">
        <v>45552</v>
      </c>
      <c r="C8236" t="s">
        <v>25</v>
      </c>
      <c r="D8236" t="s">
        <v>4134</v>
      </c>
      <c r="E8236" s="4" t="s">
        <v>389</v>
      </c>
      <c r="F8236" t="s">
        <v>1009</v>
      </c>
      <c r="G8236" t="s">
        <v>389</v>
      </c>
      <c r="H8236" s="4" t="s">
        <v>29</v>
      </c>
      <c r="I8236" t="s">
        <v>29</v>
      </c>
      <c r="J8236" s="4" t="s">
        <v>114</v>
      </c>
      <c r="K8236" t="s">
        <v>57</v>
      </c>
      <c r="L8236" t="s">
        <v>4135</v>
      </c>
      <c r="M8236" t="s">
        <v>4136</v>
      </c>
      <c r="N8236" t="s">
        <v>134</v>
      </c>
      <c r="O8236" t="s">
        <v>298</v>
      </c>
      <c r="P8236" s="6">
        <v>3.99</v>
      </c>
      <c r="Q8236" s="9">
        <v>1.1970000000000001</v>
      </c>
      <c r="R8236">
        <v>9</v>
      </c>
      <c r="S8236">
        <v>0.11</v>
      </c>
      <c r="T8236" s="6">
        <f t="shared" si="640"/>
        <v>3.5511000000000004</v>
      </c>
      <c r="U8236" s="6">
        <f t="shared" si="641"/>
        <v>35.910000000000004</v>
      </c>
      <c r="V8236" s="6">
        <f t="shared" si="642"/>
        <v>31.959900000000005</v>
      </c>
      <c r="W8236" s="6">
        <f t="shared" si="643"/>
        <v>10.773</v>
      </c>
      <c r="X8236" s="6">
        <f t="shared" si="644"/>
        <v>21.186900000000005</v>
      </c>
      <c r="Y8236" s="8">
        <v>0.66292134831460681</v>
      </c>
    </row>
    <row r="8237" spans="1:25" x14ac:dyDescent="0.35">
      <c r="A8237" t="s">
        <v>15892</v>
      </c>
      <c r="B8237" s="2">
        <v>45552</v>
      </c>
      <c r="C8237" t="s">
        <v>37</v>
      </c>
      <c r="D8237" t="s">
        <v>4063</v>
      </c>
      <c r="E8237" s="4" t="s">
        <v>809</v>
      </c>
      <c r="F8237" t="s">
        <v>810</v>
      </c>
      <c r="G8237" t="s">
        <v>809</v>
      </c>
      <c r="H8237" s="4" t="s">
        <v>29</v>
      </c>
      <c r="I8237" t="s">
        <v>29</v>
      </c>
      <c r="J8237" s="4" t="s">
        <v>123</v>
      </c>
      <c r="K8237" t="s">
        <v>30</v>
      </c>
      <c r="L8237" t="s">
        <v>4064</v>
      </c>
      <c r="M8237" t="s">
        <v>4065</v>
      </c>
      <c r="N8237" t="s">
        <v>1012</v>
      </c>
      <c r="O8237" t="s">
        <v>4066</v>
      </c>
      <c r="P8237" s="6">
        <v>4.8899999999999997</v>
      </c>
      <c r="Q8237" s="9">
        <v>1.4670000000000001</v>
      </c>
      <c r="R8237">
        <v>12</v>
      </c>
      <c r="S8237">
        <v>0.3</v>
      </c>
      <c r="T8237" s="6">
        <f t="shared" si="640"/>
        <v>3.4229999999999996</v>
      </c>
      <c r="U8237" s="6">
        <f t="shared" si="641"/>
        <v>58.679999999999993</v>
      </c>
      <c r="V8237" s="6">
        <f t="shared" si="642"/>
        <v>41.075999999999993</v>
      </c>
      <c r="W8237" s="6">
        <f t="shared" si="643"/>
        <v>17.603999999999999</v>
      </c>
      <c r="X8237" s="6">
        <f t="shared" si="644"/>
        <v>23.471999999999994</v>
      </c>
      <c r="Y8237" s="8">
        <v>0.5714285714285714</v>
      </c>
    </row>
    <row r="8238" spans="1:25" x14ac:dyDescent="0.35">
      <c r="A8238" t="s">
        <v>15893</v>
      </c>
      <c r="B8238" s="2">
        <v>45552</v>
      </c>
      <c r="C8238" t="s">
        <v>25</v>
      </c>
      <c r="D8238" t="s">
        <v>15894</v>
      </c>
      <c r="E8238" s="4" t="s">
        <v>1016</v>
      </c>
      <c r="F8238" t="s">
        <v>1017</v>
      </c>
      <c r="G8238" t="s">
        <v>1016</v>
      </c>
      <c r="H8238" s="4" t="s">
        <v>75</v>
      </c>
      <c r="I8238" t="s">
        <v>75</v>
      </c>
      <c r="K8238" t="s">
        <v>75</v>
      </c>
      <c r="L8238" t="s">
        <v>4696</v>
      </c>
      <c r="M8238" t="s">
        <v>4697</v>
      </c>
      <c r="N8238" t="s">
        <v>1005</v>
      </c>
      <c r="O8238" t="s">
        <v>3706</v>
      </c>
      <c r="P8238" s="6">
        <v>9.49</v>
      </c>
      <c r="Q8238" s="9">
        <v>3.3959999999999999</v>
      </c>
      <c r="R8238">
        <v>6</v>
      </c>
      <c r="T8238" s="6">
        <f t="shared" si="640"/>
        <v>9.49</v>
      </c>
      <c r="U8238" s="6">
        <f t="shared" si="641"/>
        <v>56.94</v>
      </c>
      <c r="V8238" s="6">
        <f t="shared" si="642"/>
        <v>56.94</v>
      </c>
      <c r="W8238" s="6">
        <f t="shared" si="643"/>
        <v>20.375999999999998</v>
      </c>
      <c r="X8238" s="6">
        <f t="shared" si="644"/>
        <v>36.564</v>
      </c>
      <c r="Y8238" s="8">
        <v>0.6421496311907271</v>
      </c>
    </row>
    <row r="8239" spans="1:25" x14ac:dyDescent="0.35">
      <c r="A8239" t="s">
        <v>15895</v>
      </c>
      <c r="B8239" s="2">
        <v>45552</v>
      </c>
      <c r="C8239" t="s">
        <v>37</v>
      </c>
      <c r="D8239" t="s">
        <v>4268</v>
      </c>
      <c r="E8239" s="4" t="s">
        <v>555</v>
      </c>
      <c r="F8239" t="s">
        <v>556</v>
      </c>
      <c r="G8239" t="s">
        <v>555</v>
      </c>
      <c r="H8239" s="4" t="s">
        <v>29</v>
      </c>
      <c r="I8239" t="s">
        <v>29</v>
      </c>
      <c r="J8239" s="4" t="s">
        <v>30</v>
      </c>
      <c r="K8239" t="s">
        <v>223</v>
      </c>
      <c r="L8239" t="s">
        <v>4269</v>
      </c>
      <c r="M8239" t="s">
        <v>4270</v>
      </c>
      <c r="N8239" t="s">
        <v>254</v>
      </c>
      <c r="O8239" t="s">
        <v>4271</v>
      </c>
      <c r="P8239" s="6">
        <v>19.989999999999998</v>
      </c>
      <c r="Q8239" s="9">
        <v>5.9969999999999999</v>
      </c>
      <c r="R8239">
        <v>7</v>
      </c>
      <c r="S8239">
        <v>0.34</v>
      </c>
      <c r="T8239" s="6">
        <f t="shared" si="640"/>
        <v>13.193399999999997</v>
      </c>
      <c r="U8239" s="6">
        <f t="shared" si="641"/>
        <v>139.92999999999998</v>
      </c>
      <c r="V8239" s="6">
        <f t="shared" si="642"/>
        <v>92.353799999999978</v>
      </c>
      <c r="W8239" s="6">
        <f t="shared" si="643"/>
        <v>41.978999999999999</v>
      </c>
      <c r="X8239" s="6">
        <f t="shared" si="644"/>
        <v>50.374799999999979</v>
      </c>
      <c r="Y8239" s="8">
        <v>0.5454545454545453</v>
      </c>
    </row>
    <row r="8240" spans="1:25" x14ac:dyDescent="0.35">
      <c r="A8240" t="s">
        <v>15896</v>
      </c>
      <c r="B8240" s="2">
        <v>45552</v>
      </c>
      <c r="C8240" t="s">
        <v>37</v>
      </c>
      <c r="D8240" t="s">
        <v>5237</v>
      </c>
      <c r="E8240" s="4" t="s">
        <v>95</v>
      </c>
      <c r="F8240" t="s">
        <v>96</v>
      </c>
      <c r="G8240" t="s">
        <v>97</v>
      </c>
      <c r="H8240" s="4" t="s">
        <v>29</v>
      </c>
      <c r="I8240" t="s">
        <v>29</v>
      </c>
      <c r="J8240" s="4" t="s">
        <v>148</v>
      </c>
      <c r="K8240" t="s">
        <v>98</v>
      </c>
      <c r="L8240" t="s">
        <v>5238</v>
      </c>
      <c r="M8240" t="s">
        <v>5239</v>
      </c>
      <c r="N8240" t="s">
        <v>78</v>
      </c>
      <c r="O8240" t="s">
        <v>881</v>
      </c>
      <c r="P8240" s="6">
        <v>24.99</v>
      </c>
      <c r="Q8240" s="9">
        <v>7.4969999999999999</v>
      </c>
      <c r="R8240">
        <v>3</v>
      </c>
      <c r="S8240">
        <v>0.25</v>
      </c>
      <c r="T8240" s="6">
        <f t="shared" si="640"/>
        <v>18.7425</v>
      </c>
      <c r="U8240" s="6">
        <f t="shared" si="641"/>
        <v>74.97</v>
      </c>
      <c r="V8240" s="6">
        <f t="shared" si="642"/>
        <v>56.227499999999999</v>
      </c>
      <c r="W8240" s="6">
        <f t="shared" si="643"/>
        <v>22.491</v>
      </c>
      <c r="X8240" s="6">
        <f t="shared" si="644"/>
        <v>33.736499999999999</v>
      </c>
      <c r="Y8240" s="8">
        <v>0.6</v>
      </c>
    </row>
    <row r="8241" spans="1:25" x14ac:dyDescent="0.35">
      <c r="A8241" t="s">
        <v>15897</v>
      </c>
      <c r="B8241" s="2">
        <v>45552</v>
      </c>
      <c r="C8241" t="s">
        <v>25</v>
      </c>
      <c r="D8241" t="s">
        <v>15898</v>
      </c>
      <c r="E8241" s="4" t="s">
        <v>73</v>
      </c>
      <c r="F8241" t="s">
        <v>74</v>
      </c>
      <c r="G8241" t="s">
        <v>73</v>
      </c>
      <c r="H8241" s="4" t="s">
        <v>75</v>
      </c>
      <c r="I8241" t="s">
        <v>75</v>
      </c>
      <c r="K8241" t="s">
        <v>75</v>
      </c>
      <c r="L8241" t="s">
        <v>84</v>
      </c>
      <c r="M8241" t="s">
        <v>85</v>
      </c>
      <c r="N8241" t="s">
        <v>86</v>
      </c>
      <c r="O8241" t="s">
        <v>87</v>
      </c>
      <c r="P8241" s="6">
        <v>34.99</v>
      </c>
      <c r="Q8241" s="9">
        <v>13.996</v>
      </c>
      <c r="R8241">
        <v>18</v>
      </c>
      <c r="S8241">
        <v>0.33</v>
      </c>
      <c r="T8241" s="6">
        <f t="shared" si="640"/>
        <v>23.443299999999997</v>
      </c>
      <c r="U8241" s="6">
        <f t="shared" si="641"/>
        <v>629.82000000000005</v>
      </c>
      <c r="V8241" s="6">
        <f t="shared" si="642"/>
        <v>421.97939999999994</v>
      </c>
      <c r="W8241" s="6">
        <f t="shared" si="643"/>
        <v>251.928</v>
      </c>
      <c r="X8241" s="6">
        <f t="shared" si="644"/>
        <v>170.05139999999994</v>
      </c>
      <c r="Y8241" s="8">
        <v>0.40298507462686561</v>
      </c>
    </row>
    <row r="8242" spans="1:25" x14ac:dyDescent="0.35">
      <c r="A8242" t="s">
        <v>15899</v>
      </c>
      <c r="B8242" s="2">
        <v>45552</v>
      </c>
      <c r="C8242" t="s">
        <v>37</v>
      </c>
      <c r="D8242" t="s">
        <v>2755</v>
      </c>
      <c r="E8242" s="4" t="s">
        <v>27</v>
      </c>
      <c r="F8242" t="s">
        <v>28</v>
      </c>
      <c r="G8242" t="s">
        <v>27</v>
      </c>
      <c r="H8242" s="4" t="s">
        <v>29</v>
      </c>
      <c r="I8242" t="s">
        <v>29</v>
      </c>
      <c r="J8242" s="4" t="s">
        <v>123</v>
      </c>
      <c r="K8242" t="s">
        <v>31</v>
      </c>
      <c r="L8242" t="s">
        <v>2756</v>
      </c>
      <c r="M8242" t="s">
        <v>2757</v>
      </c>
      <c r="N8242" t="s">
        <v>339</v>
      </c>
      <c r="O8242" t="s">
        <v>2758</v>
      </c>
      <c r="P8242" s="6">
        <v>34.99</v>
      </c>
      <c r="Q8242" s="9">
        <v>10.497</v>
      </c>
      <c r="R8242">
        <v>11</v>
      </c>
      <c r="S8242">
        <v>0.04</v>
      </c>
      <c r="T8242" s="6">
        <f t="shared" si="640"/>
        <v>33.590400000000002</v>
      </c>
      <c r="U8242" s="6">
        <f t="shared" si="641"/>
        <v>384.89000000000004</v>
      </c>
      <c r="V8242" s="6">
        <f t="shared" si="642"/>
        <v>369.49440000000004</v>
      </c>
      <c r="W8242" s="6">
        <f t="shared" si="643"/>
        <v>115.467</v>
      </c>
      <c r="X8242" s="6">
        <f t="shared" si="644"/>
        <v>254.02740000000006</v>
      </c>
      <c r="Y8242" s="8">
        <v>0.68750000000000011</v>
      </c>
    </row>
    <row r="8243" spans="1:25" x14ac:dyDescent="0.35">
      <c r="A8243" t="s">
        <v>15900</v>
      </c>
      <c r="B8243" s="2">
        <v>45552</v>
      </c>
      <c r="C8243" t="s">
        <v>37</v>
      </c>
      <c r="D8243" t="s">
        <v>4968</v>
      </c>
      <c r="E8243" s="4" t="s">
        <v>258</v>
      </c>
      <c r="F8243" t="s">
        <v>259</v>
      </c>
      <c r="G8243" t="s">
        <v>258</v>
      </c>
      <c r="H8243" s="4" t="s">
        <v>75</v>
      </c>
      <c r="I8243" t="s">
        <v>75</v>
      </c>
      <c r="K8243" t="s">
        <v>75</v>
      </c>
      <c r="L8243" t="s">
        <v>4969</v>
      </c>
      <c r="M8243" t="s">
        <v>4970</v>
      </c>
      <c r="N8243" t="s">
        <v>408</v>
      </c>
      <c r="O8243" t="s">
        <v>409</v>
      </c>
      <c r="P8243" s="6">
        <v>49.99</v>
      </c>
      <c r="Q8243" s="9">
        <v>14.997</v>
      </c>
      <c r="R8243">
        <v>19</v>
      </c>
      <c r="S8243">
        <v>0.3</v>
      </c>
      <c r="T8243" s="6">
        <f t="shared" si="640"/>
        <v>34.993000000000002</v>
      </c>
      <c r="U8243" s="6">
        <f t="shared" si="641"/>
        <v>949.81000000000006</v>
      </c>
      <c r="V8243" s="6">
        <f t="shared" si="642"/>
        <v>664.86700000000008</v>
      </c>
      <c r="W8243" s="6">
        <f t="shared" si="643"/>
        <v>284.94299999999998</v>
      </c>
      <c r="X8243" s="6">
        <f t="shared" si="644"/>
        <v>379.92400000000009</v>
      </c>
      <c r="Y8243" s="8">
        <v>0.57142857142857151</v>
      </c>
    </row>
    <row r="8244" spans="1:25" x14ac:dyDescent="0.35">
      <c r="A8244" t="s">
        <v>15901</v>
      </c>
      <c r="B8244" s="2">
        <v>45552</v>
      </c>
      <c r="C8244" t="s">
        <v>25</v>
      </c>
      <c r="D8244" t="s">
        <v>9426</v>
      </c>
      <c r="E8244" s="4" t="s">
        <v>146</v>
      </c>
      <c r="F8244" t="s">
        <v>147</v>
      </c>
      <c r="G8244" t="s">
        <v>146</v>
      </c>
      <c r="I8244" t="s">
        <v>29</v>
      </c>
      <c r="J8244" s="4" t="s">
        <v>148</v>
      </c>
      <c r="K8244" t="s">
        <v>114</v>
      </c>
      <c r="L8244" t="s">
        <v>9427</v>
      </c>
      <c r="M8244" t="s">
        <v>9428</v>
      </c>
      <c r="N8244" t="s">
        <v>269</v>
      </c>
      <c r="O8244" t="s">
        <v>703</v>
      </c>
      <c r="P8244" s="6">
        <v>59.99</v>
      </c>
      <c r="Q8244" s="9">
        <v>17.997</v>
      </c>
      <c r="R8244">
        <v>17</v>
      </c>
      <c r="T8244" s="6">
        <f t="shared" si="640"/>
        <v>59.99</v>
      </c>
      <c r="U8244" s="6">
        <f t="shared" si="641"/>
        <v>1019.83</v>
      </c>
      <c r="V8244" s="6">
        <f t="shared" si="642"/>
        <v>1019.83</v>
      </c>
      <c r="W8244" s="6">
        <f t="shared" si="643"/>
        <v>305.94900000000001</v>
      </c>
      <c r="X8244" s="6">
        <f t="shared" si="644"/>
        <v>713.88100000000009</v>
      </c>
      <c r="Y8244" s="8">
        <v>0.70000000000000007</v>
      </c>
    </row>
    <row r="8245" spans="1:25" x14ac:dyDescent="0.35">
      <c r="A8245" t="s">
        <v>15902</v>
      </c>
      <c r="B8245" s="2">
        <v>45552</v>
      </c>
      <c r="C8245" t="s">
        <v>37</v>
      </c>
      <c r="D8245" t="s">
        <v>1555</v>
      </c>
      <c r="E8245" s="4" t="s">
        <v>1248</v>
      </c>
      <c r="F8245" t="s">
        <v>1249</v>
      </c>
      <c r="G8245" t="s">
        <v>1248</v>
      </c>
      <c r="H8245" s="4" t="s">
        <v>29</v>
      </c>
      <c r="I8245" t="s">
        <v>29</v>
      </c>
      <c r="K8245" t="s">
        <v>123</v>
      </c>
      <c r="L8245" t="s">
        <v>1556</v>
      </c>
      <c r="M8245" t="s">
        <v>1557</v>
      </c>
      <c r="N8245" t="s">
        <v>402</v>
      </c>
      <c r="O8245" t="s">
        <v>1558</v>
      </c>
      <c r="P8245" s="6">
        <v>99.99</v>
      </c>
      <c r="Q8245" s="9">
        <v>29.997</v>
      </c>
      <c r="R8245">
        <v>5</v>
      </c>
      <c r="S8245">
        <v>0.25</v>
      </c>
      <c r="T8245" s="6">
        <f t="shared" si="640"/>
        <v>74.992499999999993</v>
      </c>
      <c r="U8245" s="6">
        <f t="shared" si="641"/>
        <v>499.95</v>
      </c>
      <c r="V8245" s="6">
        <f t="shared" si="642"/>
        <v>374.96249999999998</v>
      </c>
      <c r="W8245" s="6">
        <f t="shared" si="643"/>
        <v>149.98500000000001</v>
      </c>
      <c r="X8245" s="6">
        <f t="shared" si="644"/>
        <v>224.97749999999996</v>
      </c>
      <c r="Y8245" s="8">
        <v>0.6</v>
      </c>
    </row>
    <row r="8246" spans="1:25" x14ac:dyDescent="0.35">
      <c r="A8246" t="s">
        <v>15903</v>
      </c>
      <c r="B8246" s="2">
        <v>45552</v>
      </c>
      <c r="C8246" t="s">
        <v>37</v>
      </c>
      <c r="D8246" t="s">
        <v>1865</v>
      </c>
      <c r="E8246" s="4" t="s">
        <v>39</v>
      </c>
      <c r="F8246" t="s">
        <v>40</v>
      </c>
      <c r="G8246" t="s">
        <v>39</v>
      </c>
      <c r="H8246" s="4" t="s">
        <v>29</v>
      </c>
      <c r="I8246" t="s">
        <v>29</v>
      </c>
      <c r="J8246" s="4" t="s">
        <v>57</v>
      </c>
      <c r="K8246" t="s">
        <v>30</v>
      </c>
      <c r="L8246" t="s">
        <v>1866</v>
      </c>
      <c r="M8246" t="s">
        <v>1867</v>
      </c>
      <c r="N8246" t="s">
        <v>1596</v>
      </c>
      <c r="O8246" t="s">
        <v>1868</v>
      </c>
      <c r="P8246" s="6">
        <v>299.99</v>
      </c>
      <c r="Q8246" s="9">
        <v>89.997</v>
      </c>
      <c r="R8246">
        <v>16</v>
      </c>
      <c r="S8246">
        <v>0.14000000000000001</v>
      </c>
      <c r="T8246" s="6">
        <f t="shared" si="640"/>
        <v>257.9914</v>
      </c>
      <c r="U8246" s="6">
        <f t="shared" si="641"/>
        <v>4799.84</v>
      </c>
      <c r="V8246" s="6">
        <f t="shared" si="642"/>
        <v>4127.8624</v>
      </c>
      <c r="W8246" s="6">
        <f t="shared" si="643"/>
        <v>1439.952</v>
      </c>
      <c r="X8246" s="6">
        <f t="shared" si="644"/>
        <v>2687.9103999999998</v>
      </c>
      <c r="Y8246" s="8">
        <v>0.65116279069767435</v>
      </c>
    </row>
    <row r="8247" spans="1:25" x14ac:dyDescent="0.35">
      <c r="A8247" t="s">
        <v>15904</v>
      </c>
      <c r="B8247" s="2">
        <v>45553</v>
      </c>
      <c r="C8247" t="s">
        <v>37</v>
      </c>
      <c r="D8247" t="s">
        <v>3962</v>
      </c>
      <c r="E8247" s="4" t="s">
        <v>105</v>
      </c>
      <c r="F8247" t="s">
        <v>691</v>
      </c>
      <c r="G8247" t="s">
        <v>105</v>
      </c>
      <c r="H8247" s="4" t="s">
        <v>29</v>
      </c>
      <c r="I8247" t="s">
        <v>29</v>
      </c>
      <c r="J8247" s="4" t="s">
        <v>223</v>
      </c>
      <c r="K8247" t="s">
        <v>105</v>
      </c>
      <c r="L8247" t="s">
        <v>3963</v>
      </c>
      <c r="M8247" t="s">
        <v>3964</v>
      </c>
      <c r="N8247" t="s">
        <v>2289</v>
      </c>
      <c r="O8247" t="s">
        <v>3965</v>
      </c>
      <c r="P8247" s="6">
        <v>1.29</v>
      </c>
      <c r="Q8247" s="9">
        <v>0.38700000000000001</v>
      </c>
      <c r="R8247">
        <v>8</v>
      </c>
      <c r="T8247" s="6">
        <f t="shared" si="640"/>
        <v>1.29</v>
      </c>
      <c r="U8247" s="6">
        <f t="shared" si="641"/>
        <v>10.32</v>
      </c>
      <c r="V8247" s="6">
        <f t="shared" si="642"/>
        <v>10.32</v>
      </c>
      <c r="W8247" s="6">
        <f t="shared" si="643"/>
        <v>3.0960000000000001</v>
      </c>
      <c r="X8247" s="6">
        <f t="shared" si="644"/>
        <v>7.2240000000000002</v>
      </c>
      <c r="Y8247" s="8">
        <v>0.7</v>
      </c>
    </row>
    <row r="8248" spans="1:25" x14ac:dyDescent="0.35">
      <c r="A8248" t="s">
        <v>15905</v>
      </c>
      <c r="B8248" s="2">
        <v>45553</v>
      </c>
      <c r="C8248" t="s">
        <v>37</v>
      </c>
      <c r="D8248" t="s">
        <v>2190</v>
      </c>
      <c r="E8248" s="4" t="s">
        <v>1248</v>
      </c>
      <c r="F8248" t="s">
        <v>1249</v>
      </c>
      <c r="G8248" t="s">
        <v>1248</v>
      </c>
      <c r="H8248" s="4" t="s">
        <v>29</v>
      </c>
      <c r="I8248" t="s">
        <v>29</v>
      </c>
      <c r="J8248" s="4" t="s">
        <v>66</v>
      </c>
      <c r="K8248" t="s">
        <v>123</v>
      </c>
      <c r="L8248" t="s">
        <v>2191</v>
      </c>
      <c r="M8248" t="s">
        <v>2192</v>
      </c>
      <c r="N8248" t="s">
        <v>43</v>
      </c>
      <c r="O8248" t="s">
        <v>234</v>
      </c>
      <c r="P8248" s="6">
        <v>1.89</v>
      </c>
      <c r="Q8248" s="9">
        <v>0.56699999999999995</v>
      </c>
      <c r="R8248">
        <v>3</v>
      </c>
      <c r="T8248" s="6">
        <f t="shared" si="640"/>
        <v>1.89</v>
      </c>
      <c r="U8248" s="6">
        <f t="shared" si="641"/>
        <v>5.67</v>
      </c>
      <c r="V8248" s="6">
        <f t="shared" si="642"/>
        <v>5.67</v>
      </c>
      <c r="W8248" s="6">
        <f t="shared" si="643"/>
        <v>1.7009999999999998</v>
      </c>
      <c r="X8248" s="6">
        <f t="shared" si="644"/>
        <v>3.9690000000000003</v>
      </c>
      <c r="Y8248" s="8">
        <v>0.70000000000000007</v>
      </c>
    </row>
    <row r="8249" spans="1:25" x14ac:dyDescent="0.35">
      <c r="A8249" t="s">
        <v>15906</v>
      </c>
      <c r="B8249" s="2">
        <v>45553</v>
      </c>
      <c r="C8249" t="s">
        <v>37</v>
      </c>
      <c r="D8249" t="s">
        <v>2550</v>
      </c>
      <c r="E8249" s="4" t="s">
        <v>1016</v>
      </c>
      <c r="F8249" t="s">
        <v>1017</v>
      </c>
      <c r="G8249" t="s">
        <v>1016</v>
      </c>
      <c r="H8249" s="4" t="s">
        <v>75</v>
      </c>
      <c r="I8249" t="s">
        <v>75</v>
      </c>
      <c r="K8249" t="s">
        <v>75</v>
      </c>
      <c r="L8249" t="s">
        <v>2551</v>
      </c>
      <c r="M8249" t="s">
        <v>2552</v>
      </c>
      <c r="N8249" t="s">
        <v>449</v>
      </c>
      <c r="O8249" t="s">
        <v>450</v>
      </c>
      <c r="P8249" s="6">
        <v>2.99</v>
      </c>
      <c r="Q8249" s="9">
        <v>0.89700000000000002</v>
      </c>
      <c r="R8249">
        <v>9</v>
      </c>
      <c r="S8249">
        <v>0.24</v>
      </c>
      <c r="T8249" s="6">
        <f t="shared" si="640"/>
        <v>2.2724000000000002</v>
      </c>
      <c r="U8249" s="6">
        <f t="shared" si="641"/>
        <v>26.910000000000004</v>
      </c>
      <c r="V8249" s="6">
        <f t="shared" si="642"/>
        <v>20.451600000000003</v>
      </c>
      <c r="W8249" s="6">
        <f t="shared" si="643"/>
        <v>8.0730000000000004</v>
      </c>
      <c r="X8249" s="6">
        <f t="shared" si="644"/>
        <v>12.378600000000002</v>
      </c>
      <c r="Y8249" s="8">
        <v>0.60526315789473684</v>
      </c>
    </row>
    <row r="8250" spans="1:25" x14ac:dyDescent="0.35">
      <c r="A8250" t="s">
        <v>15907</v>
      </c>
      <c r="B8250" s="2">
        <v>45553</v>
      </c>
      <c r="C8250" t="s">
        <v>37</v>
      </c>
      <c r="D8250" t="s">
        <v>1875</v>
      </c>
      <c r="E8250" s="4" t="s">
        <v>563</v>
      </c>
      <c r="F8250" t="s">
        <v>564</v>
      </c>
      <c r="G8250" t="s">
        <v>563</v>
      </c>
      <c r="H8250" s="4" t="s">
        <v>29</v>
      </c>
      <c r="I8250" t="s">
        <v>29</v>
      </c>
      <c r="J8250" s="4" t="s">
        <v>57</v>
      </c>
      <c r="K8250" t="s">
        <v>66</v>
      </c>
      <c r="L8250" t="s">
        <v>1876</v>
      </c>
      <c r="M8250" t="s">
        <v>1877</v>
      </c>
      <c r="N8250" t="s">
        <v>158</v>
      </c>
      <c r="O8250" t="s">
        <v>376</v>
      </c>
      <c r="P8250" s="6">
        <v>3.29</v>
      </c>
      <c r="Q8250" s="9">
        <v>0.98699999999999999</v>
      </c>
      <c r="R8250">
        <v>3</v>
      </c>
      <c r="S8250">
        <v>0.17</v>
      </c>
      <c r="T8250" s="6">
        <f t="shared" si="640"/>
        <v>2.7306999999999997</v>
      </c>
      <c r="U8250" s="6">
        <f t="shared" si="641"/>
        <v>9.870000000000001</v>
      </c>
      <c r="V8250" s="6">
        <f t="shared" si="642"/>
        <v>8.1920999999999999</v>
      </c>
      <c r="W8250" s="6">
        <f t="shared" si="643"/>
        <v>2.9609999999999999</v>
      </c>
      <c r="X8250" s="6">
        <f t="shared" si="644"/>
        <v>5.2310999999999996</v>
      </c>
      <c r="Y8250" s="8">
        <v>0.63855421686746983</v>
      </c>
    </row>
    <row r="8251" spans="1:25" x14ac:dyDescent="0.35">
      <c r="A8251" t="s">
        <v>15908</v>
      </c>
      <c r="B8251" s="2">
        <v>45553</v>
      </c>
      <c r="C8251" t="s">
        <v>37</v>
      </c>
      <c r="D8251" t="s">
        <v>11357</v>
      </c>
      <c r="E8251" s="4" t="s">
        <v>555</v>
      </c>
      <c r="F8251" t="s">
        <v>556</v>
      </c>
      <c r="G8251" t="s">
        <v>555</v>
      </c>
      <c r="H8251" s="4" t="s">
        <v>29</v>
      </c>
      <c r="I8251" t="s">
        <v>29</v>
      </c>
      <c r="J8251" s="4" t="s">
        <v>114</v>
      </c>
      <c r="K8251" t="s">
        <v>223</v>
      </c>
      <c r="L8251" t="s">
        <v>11358</v>
      </c>
      <c r="M8251" t="s">
        <v>11359</v>
      </c>
      <c r="N8251" t="s">
        <v>158</v>
      </c>
      <c r="O8251" t="s">
        <v>2433</v>
      </c>
      <c r="P8251" s="6">
        <v>3.79</v>
      </c>
      <c r="Q8251" s="9">
        <v>1.137</v>
      </c>
      <c r="R8251">
        <v>5</v>
      </c>
      <c r="S8251">
        <v>0.3</v>
      </c>
      <c r="T8251" s="6">
        <f t="shared" si="640"/>
        <v>2.653</v>
      </c>
      <c r="U8251" s="6">
        <f t="shared" si="641"/>
        <v>18.95</v>
      </c>
      <c r="V8251" s="6">
        <f t="shared" si="642"/>
        <v>13.265000000000001</v>
      </c>
      <c r="W8251" s="6">
        <f t="shared" si="643"/>
        <v>5.6850000000000005</v>
      </c>
      <c r="X8251" s="6">
        <f t="shared" si="644"/>
        <v>7.58</v>
      </c>
      <c r="Y8251" s="8">
        <v>0.5714285714285714</v>
      </c>
    </row>
    <row r="8252" spans="1:25" x14ac:dyDescent="0.35">
      <c r="A8252" t="s">
        <v>15909</v>
      </c>
      <c r="B8252" s="2">
        <v>45553</v>
      </c>
      <c r="C8252" t="s">
        <v>25</v>
      </c>
      <c r="D8252" t="s">
        <v>3694</v>
      </c>
      <c r="E8252" s="4" t="s">
        <v>663</v>
      </c>
      <c r="F8252" t="s">
        <v>664</v>
      </c>
      <c r="G8252" t="s">
        <v>663</v>
      </c>
      <c r="H8252" s="4" t="s">
        <v>29</v>
      </c>
      <c r="I8252" t="s">
        <v>29</v>
      </c>
      <c r="J8252" s="4" t="s">
        <v>57</v>
      </c>
      <c r="K8252" t="s">
        <v>105</v>
      </c>
      <c r="L8252" t="s">
        <v>3695</v>
      </c>
      <c r="M8252" t="s">
        <v>3696</v>
      </c>
      <c r="N8252" t="s">
        <v>158</v>
      </c>
      <c r="O8252" t="s">
        <v>1193</v>
      </c>
      <c r="P8252" s="6">
        <v>4.49</v>
      </c>
      <c r="Q8252" s="9">
        <v>1.347</v>
      </c>
      <c r="R8252">
        <v>11</v>
      </c>
      <c r="S8252">
        <v>0.23</v>
      </c>
      <c r="T8252" s="6">
        <f t="shared" si="640"/>
        <v>3.4573</v>
      </c>
      <c r="U8252" s="6">
        <f t="shared" si="641"/>
        <v>49.39</v>
      </c>
      <c r="V8252" s="6">
        <f t="shared" si="642"/>
        <v>38.030299999999997</v>
      </c>
      <c r="W8252" s="6">
        <f t="shared" si="643"/>
        <v>14.817</v>
      </c>
      <c r="X8252" s="6">
        <f t="shared" si="644"/>
        <v>23.213299999999997</v>
      </c>
      <c r="Y8252" s="8">
        <v>0.61038961038961037</v>
      </c>
    </row>
    <row r="8253" spans="1:25" x14ac:dyDescent="0.35">
      <c r="A8253" t="s">
        <v>15910</v>
      </c>
      <c r="B8253" s="2">
        <v>45553</v>
      </c>
      <c r="C8253" t="s">
        <v>25</v>
      </c>
      <c r="D8253" t="s">
        <v>15911</v>
      </c>
      <c r="E8253" s="4" t="s">
        <v>679</v>
      </c>
      <c r="F8253" t="s">
        <v>706</v>
      </c>
      <c r="G8253" t="s">
        <v>707</v>
      </c>
      <c r="H8253" s="4" t="s">
        <v>29</v>
      </c>
      <c r="I8253" t="s">
        <v>29</v>
      </c>
      <c r="J8253" s="4" t="s">
        <v>123</v>
      </c>
      <c r="K8253" t="s">
        <v>57</v>
      </c>
      <c r="L8253" t="s">
        <v>7098</v>
      </c>
      <c r="M8253" t="s">
        <v>7099</v>
      </c>
      <c r="N8253" t="s">
        <v>142</v>
      </c>
      <c r="O8253" t="s">
        <v>1448</v>
      </c>
      <c r="P8253" s="6">
        <v>5.49</v>
      </c>
      <c r="Q8253" s="9">
        <v>1.347</v>
      </c>
      <c r="R8253">
        <v>19</v>
      </c>
      <c r="S8253">
        <v>0.09</v>
      </c>
      <c r="T8253" s="6">
        <f t="shared" si="640"/>
        <v>4.9959000000000007</v>
      </c>
      <c r="U8253" s="6">
        <f t="shared" si="641"/>
        <v>104.31</v>
      </c>
      <c r="V8253" s="6">
        <f t="shared" si="642"/>
        <v>94.922100000000015</v>
      </c>
      <c r="W8253" s="6">
        <f t="shared" si="643"/>
        <v>25.593</v>
      </c>
      <c r="X8253" s="6">
        <f t="shared" si="644"/>
        <v>69.329100000000011</v>
      </c>
      <c r="Y8253" s="8">
        <v>0.73037891070677952</v>
      </c>
    </row>
    <row r="8254" spans="1:25" x14ac:dyDescent="0.35">
      <c r="A8254" t="s">
        <v>15912</v>
      </c>
      <c r="B8254" s="2">
        <v>45553</v>
      </c>
      <c r="C8254" t="s">
        <v>25</v>
      </c>
      <c r="D8254" t="s">
        <v>2852</v>
      </c>
      <c r="E8254" s="4" t="s">
        <v>294</v>
      </c>
      <c r="F8254" t="s">
        <v>295</v>
      </c>
      <c r="G8254" t="s">
        <v>294</v>
      </c>
      <c r="H8254" s="4" t="s">
        <v>29</v>
      </c>
      <c r="I8254" t="s">
        <v>29</v>
      </c>
      <c r="K8254" t="s">
        <v>98</v>
      </c>
      <c r="L8254" t="s">
        <v>2853</v>
      </c>
      <c r="M8254" t="s">
        <v>2854</v>
      </c>
      <c r="N8254" t="s">
        <v>254</v>
      </c>
      <c r="O8254" t="s">
        <v>547</v>
      </c>
      <c r="P8254" s="6">
        <v>19.989999999999998</v>
      </c>
      <c r="Q8254" s="9">
        <v>5.9969999999999999</v>
      </c>
      <c r="R8254">
        <v>6</v>
      </c>
      <c r="T8254" s="6">
        <f t="shared" si="640"/>
        <v>19.989999999999998</v>
      </c>
      <c r="U8254" s="6">
        <f t="shared" si="641"/>
        <v>119.94</v>
      </c>
      <c r="V8254" s="6">
        <f t="shared" si="642"/>
        <v>119.94</v>
      </c>
      <c r="W8254" s="6">
        <f t="shared" si="643"/>
        <v>35.981999999999999</v>
      </c>
      <c r="X8254" s="6">
        <f t="shared" si="644"/>
        <v>83.957999999999998</v>
      </c>
      <c r="Y8254" s="8">
        <v>0.7</v>
      </c>
    </row>
    <row r="8255" spans="1:25" x14ac:dyDescent="0.35">
      <c r="A8255" t="s">
        <v>15913</v>
      </c>
      <c r="B8255" s="2">
        <v>45553</v>
      </c>
      <c r="C8255" t="s">
        <v>37</v>
      </c>
      <c r="D8255" t="s">
        <v>15351</v>
      </c>
      <c r="E8255" s="4" t="s">
        <v>985</v>
      </c>
      <c r="F8255" t="s">
        <v>1027</v>
      </c>
      <c r="G8255" t="s">
        <v>985</v>
      </c>
      <c r="H8255" s="4" t="s">
        <v>29</v>
      </c>
      <c r="I8255" t="s">
        <v>29</v>
      </c>
      <c r="J8255" s="4" t="s">
        <v>123</v>
      </c>
      <c r="K8255" t="s">
        <v>148</v>
      </c>
      <c r="L8255" t="s">
        <v>15352</v>
      </c>
      <c r="M8255" t="s">
        <v>15353</v>
      </c>
      <c r="N8255" t="s">
        <v>269</v>
      </c>
      <c r="O8255" t="s">
        <v>703</v>
      </c>
      <c r="P8255" s="6">
        <v>29.99</v>
      </c>
      <c r="Q8255" s="9">
        <v>11.996</v>
      </c>
      <c r="R8255">
        <v>16</v>
      </c>
      <c r="S8255">
        <v>0.04</v>
      </c>
      <c r="T8255" s="6">
        <f t="shared" si="640"/>
        <v>28.790399999999998</v>
      </c>
      <c r="U8255" s="6">
        <f t="shared" si="641"/>
        <v>479.84</v>
      </c>
      <c r="V8255" s="6">
        <f t="shared" si="642"/>
        <v>460.64639999999997</v>
      </c>
      <c r="W8255" s="6">
        <f t="shared" si="643"/>
        <v>191.93600000000001</v>
      </c>
      <c r="X8255" s="6">
        <f t="shared" si="644"/>
        <v>268.71039999999994</v>
      </c>
      <c r="Y8255" s="8">
        <v>0.58333333333333326</v>
      </c>
    </row>
    <row r="8256" spans="1:25" x14ac:dyDescent="0.35">
      <c r="A8256" t="s">
        <v>15914</v>
      </c>
      <c r="B8256" s="2">
        <v>45553</v>
      </c>
      <c r="C8256" t="s">
        <v>37</v>
      </c>
      <c r="D8256" t="s">
        <v>181</v>
      </c>
      <c r="E8256" s="4" t="s">
        <v>105</v>
      </c>
      <c r="F8256" t="s">
        <v>531</v>
      </c>
      <c r="G8256" t="s">
        <v>105</v>
      </c>
      <c r="H8256" s="4" t="s">
        <v>29</v>
      </c>
      <c r="I8256" t="s">
        <v>29</v>
      </c>
      <c r="J8256" s="4" t="s">
        <v>223</v>
      </c>
      <c r="K8256" t="s">
        <v>105</v>
      </c>
      <c r="L8256" t="s">
        <v>184</v>
      </c>
      <c r="M8256" t="s">
        <v>185</v>
      </c>
      <c r="N8256" t="s">
        <v>69</v>
      </c>
      <c r="O8256" t="s">
        <v>186</v>
      </c>
      <c r="P8256" s="6">
        <v>29.99</v>
      </c>
      <c r="Q8256" s="9">
        <v>8.9969999999999999</v>
      </c>
      <c r="R8256">
        <v>16</v>
      </c>
      <c r="S8256">
        <v>0.11</v>
      </c>
      <c r="T8256" s="6">
        <f t="shared" si="640"/>
        <v>26.691099999999999</v>
      </c>
      <c r="U8256" s="6">
        <f t="shared" si="641"/>
        <v>479.84</v>
      </c>
      <c r="V8256" s="6">
        <f t="shared" si="642"/>
        <v>427.05759999999998</v>
      </c>
      <c r="W8256" s="6">
        <f t="shared" si="643"/>
        <v>143.952</v>
      </c>
      <c r="X8256" s="6">
        <f t="shared" si="644"/>
        <v>283.10559999999998</v>
      </c>
      <c r="Y8256" s="8">
        <v>0.6629213483146067</v>
      </c>
    </row>
    <row r="8257" spans="1:25" x14ac:dyDescent="0.35">
      <c r="A8257" t="s">
        <v>15915</v>
      </c>
      <c r="B8257" s="2">
        <v>45553</v>
      </c>
      <c r="C8257" t="s">
        <v>37</v>
      </c>
      <c r="D8257" t="s">
        <v>2786</v>
      </c>
      <c r="E8257" s="4" t="s">
        <v>306</v>
      </c>
      <c r="F8257" t="s">
        <v>307</v>
      </c>
      <c r="G8257" t="s">
        <v>306</v>
      </c>
      <c r="H8257" s="4" t="s">
        <v>29</v>
      </c>
      <c r="I8257" t="s">
        <v>29</v>
      </c>
      <c r="J8257" s="4" t="s">
        <v>148</v>
      </c>
      <c r="K8257" t="s">
        <v>114</v>
      </c>
      <c r="L8257" t="s">
        <v>2787</v>
      </c>
      <c r="M8257" t="s">
        <v>2788</v>
      </c>
      <c r="N8257" t="s">
        <v>283</v>
      </c>
      <c r="O8257" t="s">
        <v>1658</v>
      </c>
      <c r="P8257" s="6">
        <v>29.99</v>
      </c>
      <c r="Q8257" s="9">
        <v>8.9969999999999999</v>
      </c>
      <c r="R8257">
        <v>11</v>
      </c>
      <c r="S8257">
        <v>0.01</v>
      </c>
      <c r="T8257" s="6">
        <f t="shared" si="640"/>
        <v>29.690099999999997</v>
      </c>
      <c r="U8257" s="6">
        <f t="shared" si="641"/>
        <v>329.89</v>
      </c>
      <c r="V8257" s="6">
        <f t="shared" si="642"/>
        <v>326.59109999999998</v>
      </c>
      <c r="W8257" s="6">
        <f t="shared" si="643"/>
        <v>98.966999999999999</v>
      </c>
      <c r="X8257" s="6">
        <f t="shared" si="644"/>
        <v>227.6241</v>
      </c>
      <c r="Y8257" s="8">
        <v>0.69696969696969702</v>
      </c>
    </row>
    <row r="8258" spans="1:25" x14ac:dyDescent="0.35">
      <c r="A8258" t="s">
        <v>15916</v>
      </c>
      <c r="B8258" s="2">
        <v>45553</v>
      </c>
      <c r="C8258" t="s">
        <v>37</v>
      </c>
      <c r="D8258" t="s">
        <v>15917</v>
      </c>
      <c r="E8258" s="4" t="s">
        <v>82</v>
      </c>
      <c r="F8258" t="s">
        <v>83</v>
      </c>
      <c r="G8258" t="s">
        <v>82</v>
      </c>
      <c r="H8258" s="4" t="s">
        <v>29</v>
      </c>
      <c r="I8258" t="s">
        <v>29</v>
      </c>
      <c r="K8258" t="s">
        <v>30</v>
      </c>
      <c r="L8258" t="s">
        <v>6120</v>
      </c>
      <c r="M8258" t="s">
        <v>6121</v>
      </c>
      <c r="N8258" t="s">
        <v>269</v>
      </c>
      <c r="O8258" t="s">
        <v>703</v>
      </c>
      <c r="P8258" s="6">
        <v>30.99</v>
      </c>
      <c r="Q8258" s="9">
        <v>11.996</v>
      </c>
      <c r="R8258">
        <v>2</v>
      </c>
      <c r="S8258">
        <v>0.13</v>
      </c>
      <c r="T8258" s="6">
        <f t="shared" si="640"/>
        <v>26.961299999999998</v>
      </c>
      <c r="U8258" s="6">
        <f t="shared" si="641"/>
        <v>61.98</v>
      </c>
      <c r="V8258" s="6">
        <f t="shared" si="642"/>
        <v>53.922599999999996</v>
      </c>
      <c r="W8258" s="6">
        <f t="shared" si="643"/>
        <v>23.992000000000001</v>
      </c>
      <c r="X8258" s="6">
        <f t="shared" si="644"/>
        <v>29.930599999999995</v>
      </c>
      <c r="Y8258" s="8">
        <v>0.55506596492008908</v>
      </c>
    </row>
    <row r="8259" spans="1:25" x14ac:dyDescent="0.35">
      <c r="A8259" t="s">
        <v>15918</v>
      </c>
      <c r="B8259" s="2">
        <v>45553</v>
      </c>
      <c r="C8259" t="s">
        <v>37</v>
      </c>
      <c r="D8259" t="s">
        <v>15919</v>
      </c>
      <c r="E8259" s="4" t="s">
        <v>221</v>
      </c>
      <c r="F8259" t="s">
        <v>1565</v>
      </c>
      <c r="G8259" t="s">
        <v>221</v>
      </c>
      <c r="H8259" s="4" t="s">
        <v>29</v>
      </c>
      <c r="I8259" t="s">
        <v>29</v>
      </c>
      <c r="J8259" s="4" t="s">
        <v>114</v>
      </c>
      <c r="K8259" t="s">
        <v>66</v>
      </c>
      <c r="L8259" t="s">
        <v>3166</v>
      </c>
      <c r="M8259" t="s">
        <v>3167</v>
      </c>
      <c r="N8259" t="s">
        <v>402</v>
      </c>
      <c r="O8259" t="s">
        <v>841</v>
      </c>
      <c r="P8259" s="6">
        <v>35.99</v>
      </c>
      <c r="Q8259" s="9">
        <v>10.497</v>
      </c>
      <c r="R8259">
        <v>17</v>
      </c>
      <c r="S8259">
        <v>7.0000000000000007E-2</v>
      </c>
      <c r="T8259" s="6">
        <f t="shared" ref="T8259:T8322" si="645">P8259*(1-S8259)</f>
        <v>33.470700000000001</v>
      </c>
      <c r="U8259" s="6">
        <f t="shared" ref="U8259:U8322" si="646">P8259*R8259</f>
        <v>611.83000000000004</v>
      </c>
      <c r="V8259" s="6">
        <f t="shared" ref="V8259:V8322" si="647">T8259*R8259</f>
        <v>569.00189999999998</v>
      </c>
      <c r="W8259" s="6">
        <f t="shared" ref="W8259:W8322" si="648">Q8259*R8259</f>
        <v>178.44900000000001</v>
      </c>
      <c r="X8259" s="6">
        <f t="shared" ref="X8259:X8322" si="649">V8259-W8259</f>
        <v>390.55289999999997</v>
      </c>
      <c r="Y8259" s="8">
        <v>0.68638241805519451</v>
      </c>
    </row>
    <row r="8260" spans="1:25" x14ac:dyDescent="0.35">
      <c r="A8260" t="s">
        <v>15920</v>
      </c>
      <c r="B8260" s="2">
        <v>45553</v>
      </c>
      <c r="C8260" t="s">
        <v>25</v>
      </c>
      <c r="D8260" t="s">
        <v>2316</v>
      </c>
      <c r="E8260" s="4" t="s">
        <v>397</v>
      </c>
      <c r="F8260" t="s">
        <v>398</v>
      </c>
      <c r="G8260" t="s">
        <v>397</v>
      </c>
      <c r="H8260" s="4" t="s">
        <v>399</v>
      </c>
      <c r="I8260" t="s">
        <v>399</v>
      </c>
      <c r="K8260" t="s">
        <v>399</v>
      </c>
      <c r="L8260" t="s">
        <v>2317</v>
      </c>
      <c r="M8260" t="s">
        <v>2318</v>
      </c>
      <c r="N8260" t="s">
        <v>78</v>
      </c>
      <c r="O8260" t="s">
        <v>92</v>
      </c>
      <c r="P8260" s="6">
        <v>39.99</v>
      </c>
      <c r="Q8260" s="9">
        <v>15.996</v>
      </c>
      <c r="R8260">
        <v>13</v>
      </c>
      <c r="S8260">
        <v>0.23</v>
      </c>
      <c r="T8260" s="6">
        <f t="shared" si="645"/>
        <v>30.792300000000001</v>
      </c>
      <c r="U8260" s="6">
        <f t="shared" si="646"/>
        <v>519.87</v>
      </c>
      <c r="V8260" s="6">
        <f t="shared" si="647"/>
        <v>400.29990000000004</v>
      </c>
      <c r="W8260" s="6">
        <f t="shared" si="648"/>
        <v>207.94800000000001</v>
      </c>
      <c r="X8260" s="6">
        <f t="shared" si="649"/>
        <v>192.35190000000003</v>
      </c>
      <c r="Y8260" s="8">
        <v>0.48051948051948062</v>
      </c>
    </row>
    <row r="8261" spans="1:25" x14ac:dyDescent="0.35">
      <c r="A8261" t="s">
        <v>15921</v>
      </c>
      <c r="B8261" s="2">
        <v>45553</v>
      </c>
      <c r="C8261" t="s">
        <v>25</v>
      </c>
      <c r="D8261" t="s">
        <v>2388</v>
      </c>
      <c r="E8261" s="4" t="s">
        <v>470</v>
      </c>
      <c r="F8261" t="s">
        <v>471</v>
      </c>
      <c r="G8261" t="s">
        <v>470</v>
      </c>
      <c r="H8261" s="4" t="s">
        <v>75</v>
      </c>
      <c r="I8261" t="s">
        <v>75</v>
      </c>
      <c r="K8261" t="s">
        <v>75</v>
      </c>
      <c r="L8261" t="s">
        <v>2389</v>
      </c>
      <c r="M8261" t="s">
        <v>2390</v>
      </c>
      <c r="N8261" t="s">
        <v>1278</v>
      </c>
      <c r="O8261" t="s">
        <v>1279</v>
      </c>
      <c r="P8261" s="6">
        <v>39.99</v>
      </c>
      <c r="Q8261" s="9">
        <v>11.997</v>
      </c>
      <c r="R8261">
        <v>12</v>
      </c>
      <c r="S8261">
        <v>0.06</v>
      </c>
      <c r="T8261" s="6">
        <f t="shared" si="645"/>
        <v>37.590600000000002</v>
      </c>
      <c r="U8261" s="6">
        <f t="shared" si="646"/>
        <v>479.88</v>
      </c>
      <c r="V8261" s="6">
        <f t="shared" si="647"/>
        <v>451.08720000000005</v>
      </c>
      <c r="W8261" s="6">
        <f t="shared" si="648"/>
        <v>143.964</v>
      </c>
      <c r="X8261" s="6">
        <f t="shared" si="649"/>
        <v>307.12320000000005</v>
      </c>
      <c r="Y8261" s="8">
        <v>0.68085106382978733</v>
      </c>
    </row>
    <row r="8262" spans="1:25" x14ac:dyDescent="0.35">
      <c r="A8262" t="s">
        <v>15922</v>
      </c>
      <c r="B8262" s="2">
        <v>45553</v>
      </c>
      <c r="C8262" t="s">
        <v>37</v>
      </c>
      <c r="D8262" t="s">
        <v>15923</v>
      </c>
      <c r="E8262" s="4" t="s">
        <v>679</v>
      </c>
      <c r="F8262" t="s">
        <v>680</v>
      </c>
      <c r="G8262" t="s">
        <v>679</v>
      </c>
      <c r="H8262" s="4" t="s">
        <v>29</v>
      </c>
      <c r="I8262" t="s">
        <v>29</v>
      </c>
      <c r="J8262" s="4" t="s">
        <v>66</v>
      </c>
      <c r="K8262" t="s">
        <v>148</v>
      </c>
      <c r="L8262" t="s">
        <v>5529</v>
      </c>
      <c r="M8262" t="s">
        <v>5530</v>
      </c>
      <c r="N8262" t="s">
        <v>254</v>
      </c>
      <c r="O8262" t="s">
        <v>255</v>
      </c>
      <c r="P8262" s="6">
        <v>130.99</v>
      </c>
      <c r="Q8262" s="9">
        <v>51.996000000000002</v>
      </c>
      <c r="R8262">
        <v>2</v>
      </c>
      <c r="S8262">
        <v>0.11</v>
      </c>
      <c r="T8262" s="6">
        <f t="shared" si="645"/>
        <v>116.58110000000001</v>
      </c>
      <c r="U8262" s="6">
        <f t="shared" si="646"/>
        <v>261.98</v>
      </c>
      <c r="V8262" s="6">
        <f t="shared" si="647"/>
        <v>233.16220000000001</v>
      </c>
      <c r="W8262" s="6">
        <f t="shared" si="648"/>
        <v>103.992</v>
      </c>
      <c r="X8262" s="6">
        <f t="shared" si="649"/>
        <v>129.17020000000002</v>
      </c>
      <c r="Y8262" s="8">
        <v>0.55399288563926752</v>
      </c>
    </row>
    <row r="8263" spans="1:25" x14ac:dyDescent="0.35">
      <c r="A8263" t="s">
        <v>15924</v>
      </c>
      <c r="B8263" s="2">
        <v>45554</v>
      </c>
      <c r="C8263" t="s">
        <v>25</v>
      </c>
      <c r="D8263" t="s">
        <v>5390</v>
      </c>
      <c r="E8263" s="4" t="s">
        <v>221</v>
      </c>
      <c r="F8263" t="s">
        <v>1565</v>
      </c>
      <c r="G8263" t="s">
        <v>221</v>
      </c>
      <c r="H8263" s="4" t="s">
        <v>29</v>
      </c>
      <c r="I8263" t="s">
        <v>29</v>
      </c>
      <c r="J8263" s="4" t="s">
        <v>223</v>
      </c>
      <c r="K8263" t="s">
        <v>66</v>
      </c>
      <c r="L8263" t="s">
        <v>5391</v>
      </c>
      <c r="M8263" t="s">
        <v>5392</v>
      </c>
      <c r="N8263" t="s">
        <v>241</v>
      </c>
      <c r="O8263" t="s">
        <v>3853</v>
      </c>
      <c r="P8263" s="6">
        <v>1.5</v>
      </c>
      <c r="Q8263" s="9">
        <v>0.45</v>
      </c>
      <c r="R8263">
        <v>12</v>
      </c>
      <c r="S8263">
        <v>0.14000000000000001</v>
      </c>
      <c r="T8263" s="6">
        <f t="shared" si="645"/>
        <v>1.29</v>
      </c>
      <c r="U8263" s="6">
        <f t="shared" si="646"/>
        <v>18</v>
      </c>
      <c r="V8263" s="6">
        <f t="shared" si="647"/>
        <v>15.48</v>
      </c>
      <c r="W8263" s="6">
        <f t="shared" si="648"/>
        <v>5.4</v>
      </c>
      <c r="X8263" s="6">
        <f t="shared" si="649"/>
        <v>10.08</v>
      </c>
      <c r="Y8263" s="8">
        <v>0.65116279069767435</v>
      </c>
    </row>
    <row r="8264" spans="1:25" x14ac:dyDescent="0.35">
      <c r="A8264" t="s">
        <v>15925</v>
      </c>
      <c r="B8264" s="2">
        <v>45554</v>
      </c>
      <c r="C8264" t="s">
        <v>37</v>
      </c>
      <c r="D8264" t="s">
        <v>6491</v>
      </c>
      <c r="E8264" s="4" t="s">
        <v>214</v>
      </c>
      <c r="F8264" t="s">
        <v>215</v>
      </c>
      <c r="G8264" t="s">
        <v>214</v>
      </c>
      <c r="H8264" s="4" t="s">
        <v>75</v>
      </c>
      <c r="I8264" t="s">
        <v>75</v>
      </c>
      <c r="K8264" t="s">
        <v>75</v>
      </c>
      <c r="L8264" t="s">
        <v>504</v>
      </c>
      <c r="M8264" t="s">
        <v>505</v>
      </c>
      <c r="N8264" t="s">
        <v>151</v>
      </c>
      <c r="O8264" t="s">
        <v>152</v>
      </c>
      <c r="P8264" s="6">
        <v>1.99</v>
      </c>
      <c r="Q8264" s="9">
        <v>0.59699999999999998</v>
      </c>
      <c r="R8264">
        <v>16</v>
      </c>
      <c r="S8264">
        <v>0.33</v>
      </c>
      <c r="T8264" s="6">
        <f t="shared" si="645"/>
        <v>1.3332999999999999</v>
      </c>
      <c r="U8264" s="6">
        <f t="shared" si="646"/>
        <v>31.84</v>
      </c>
      <c r="V8264" s="6">
        <f t="shared" si="647"/>
        <v>21.332799999999999</v>
      </c>
      <c r="W8264" s="6">
        <f t="shared" si="648"/>
        <v>9.5519999999999996</v>
      </c>
      <c r="X8264" s="6">
        <f t="shared" si="649"/>
        <v>11.780799999999999</v>
      </c>
      <c r="Y8264" s="8">
        <v>0.55223880597014929</v>
      </c>
    </row>
    <row r="8265" spans="1:25" x14ac:dyDescent="0.35">
      <c r="A8265" t="s">
        <v>15926</v>
      </c>
      <c r="B8265" s="2">
        <v>45554</v>
      </c>
      <c r="C8265" t="s">
        <v>25</v>
      </c>
      <c r="D8265" t="s">
        <v>1944</v>
      </c>
      <c r="E8265" s="4" t="s">
        <v>294</v>
      </c>
      <c r="F8265" t="s">
        <v>295</v>
      </c>
      <c r="G8265" t="s">
        <v>294</v>
      </c>
      <c r="H8265" s="4" t="s">
        <v>29</v>
      </c>
      <c r="I8265" t="s">
        <v>29</v>
      </c>
      <c r="J8265" s="4" t="s">
        <v>105</v>
      </c>
      <c r="K8265" t="s">
        <v>98</v>
      </c>
      <c r="L8265" t="s">
        <v>1945</v>
      </c>
      <c r="M8265" t="s">
        <v>1946</v>
      </c>
      <c r="N8265" t="s">
        <v>158</v>
      </c>
      <c r="O8265" t="s">
        <v>1947</v>
      </c>
      <c r="P8265" s="6">
        <v>2.4900000000000002</v>
      </c>
      <c r="Q8265" s="9">
        <v>0.747</v>
      </c>
      <c r="R8265">
        <v>15</v>
      </c>
      <c r="S8265">
        <v>0.06</v>
      </c>
      <c r="T8265" s="6">
        <f t="shared" si="645"/>
        <v>2.3406000000000002</v>
      </c>
      <c r="U8265" s="6">
        <f t="shared" si="646"/>
        <v>37.35</v>
      </c>
      <c r="V8265" s="6">
        <f t="shared" si="647"/>
        <v>35.109000000000002</v>
      </c>
      <c r="W8265" s="6">
        <f t="shared" si="648"/>
        <v>11.205</v>
      </c>
      <c r="X8265" s="6">
        <f t="shared" si="649"/>
        <v>23.904000000000003</v>
      </c>
      <c r="Y8265" s="8">
        <v>0.68085106382978733</v>
      </c>
    </row>
    <row r="8266" spans="1:25" x14ac:dyDescent="0.35">
      <c r="A8266" t="s">
        <v>15927</v>
      </c>
      <c r="B8266" s="2">
        <v>45554</v>
      </c>
      <c r="C8266" t="s">
        <v>37</v>
      </c>
      <c r="D8266" t="s">
        <v>4125</v>
      </c>
      <c r="E8266" s="4" t="s">
        <v>570</v>
      </c>
      <c r="F8266" t="s">
        <v>454</v>
      </c>
      <c r="G8266" t="s">
        <v>453</v>
      </c>
      <c r="H8266" s="4" t="s">
        <v>29</v>
      </c>
      <c r="I8266" t="s">
        <v>29</v>
      </c>
      <c r="J8266" s="4" t="s">
        <v>148</v>
      </c>
      <c r="K8266" t="s">
        <v>57</v>
      </c>
      <c r="L8266" t="s">
        <v>4126</v>
      </c>
      <c r="M8266" t="s">
        <v>4127</v>
      </c>
      <c r="N8266" t="s">
        <v>210</v>
      </c>
      <c r="O8266" t="s">
        <v>1762</v>
      </c>
      <c r="P8266" s="6">
        <v>2.99</v>
      </c>
      <c r="Q8266" s="9">
        <v>0.89700000000000002</v>
      </c>
      <c r="R8266">
        <v>15</v>
      </c>
      <c r="S8266">
        <v>0.02</v>
      </c>
      <c r="T8266" s="6">
        <f t="shared" si="645"/>
        <v>2.9302000000000001</v>
      </c>
      <c r="U8266" s="6">
        <f t="shared" si="646"/>
        <v>44.85</v>
      </c>
      <c r="V8266" s="6">
        <f t="shared" si="647"/>
        <v>43.953000000000003</v>
      </c>
      <c r="W8266" s="6">
        <f t="shared" si="648"/>
        <v>13.455</v>
      </c>
      <c r="X8266" s="6">
        <f t="shared" si="649"/>
        <v>30.498000000000005</v>
      </c>
      <c r="Y8266" s="8">
        <v>0.69387755102040827</v>
      </c>
    </row>
    <row r="8267" spans="1:25" x14ac:dyDescent="0.35">
      <c r="A8267" t="s">
        <v>15928</v>
      </c>
      <c r="B8267" s="2">
        <v>45554</v>
      </c>
      <c r="C8267" t="s">
        <v>37</v>
      </c>
      <c r="D8267" t="s">
        <v>15929</v>
      </c>
      <c r="E8267" s="4" t="s">
        <v>679</v>
      </c>
      <c r="F8267" t="s">
        <v>706</v>
      </c>
      <c r="G8267" t="s">
        <v>707</v>
      </c>
      <c r="H8267" s="4" t="s">
        <v>29</v>
      </c>
      <c r="I8267" t="s">
        <v>29</v>
      </c>
      <c r="J8267" s="4" t="s">
        <v>30</v>
      </c>
      <c r="K8267" t="s">
        <v>57</v>
      </c>
      <c r="L8267" t="s">
        <v>208</v>
      </c>
      <c r="M8267" t="s">
        <v>209</v>
      </c>
      <c r="N8267" t="s">
        <v>210</v>
      </c>
      <c r="O8267" t="s">
        <v>211</v>
      </c>
      <c r="P8267" s="6">
        <v>3.49</v>
      </c>
      <c r="Q8267" s="9">
        <v>0.996</v>
      </c>
      <c r="R8267">
        <v>1</v>
      </c>
      <c r="S8267">
        <v>0.16</v>
      </c>
      <c r="T8267" s="6">
        <f t="shared" si="645"/>
        <v>2.9316</v>
      </c>
      <c r="U8267" s="6">
        <f t="shared" si="646"/>
        <v>3.49</v>
      </c>
      <c r="V8267" s="6">
        <f t="shared" si="647"/>
        <v>2.9316</v>
      </c>
      <c r="W8267" s="6">
        <f t="shared" si="648"/>
        <v>0.996</v>
      </c>
      <c r="X8267" s="6">
        <f t="shared" si="649"/>
        <v>1.9356</v>
      </c>
      <c r="Y8267" s="8">
        <v>0.66025378632828491</v>
      </c>
    </row>
    <row r="8268" spans="1:25" x14ac:dyDescent="0.35">
      <c r="A8268" t="s">
        <v>15930</v>
      </c>
      <c r="B8268" s="2">
        <v>45554</v>
      </c>
      <c r="C8268" t="s">
        <v>25</v>
      </c>
      <c r="D8268" t="s">
        <v>9967</v>
      </c>
      <c r="E8268" s="4" t="s">
        <v>121</v>
      </c>
      <c r="F8268" t="s">
        <v>122</v>
      </c>
      <c r="G8268" t="s">
        <v>121</v>
      </c>
      <c r="H8268" s="4" t="s">
        <v>29</v>
      </c>
      <c r="I8268" t="s">
        <v>29</v>
      </c>
      <c r="K8268" t="s">
        <v>98</v>
      </c>
      <c r="L8268" t="s">
        <v>9968</v>
      </c>
      <c r="M8268" t="s">
        <v>9969</v>
      </c>
      <c r="N8268" t="s">
        <v>134</v>
      </c>
      <c r="O8268" t="s">
        <v>617</v>
      </c>
      <c r="P8268" s="6">
        <v>3.99</v>
      </c>
      <c r="Q8268" s="9">
        <v>1.1970000000000001</v>
      </c>
      <c r="R8268">
        <v>16</v>
      </c>
      <c r="S8268">
        <v>0.32</v>
      </c>
      <c r="T8268" s="6">
        <f t="shared" si="645"/>
        <v>2.7132000000000001</v>
      </c>
      <c r="U8268" s="6">
        <f t="shared" si="646"/>
        <v>63.84</v>
      </c>
      <c r="V8268" s="6">
        <f t="shared" si="647"/>
        <v>43.411200000000001</v>
      </c>
      <c r="W8268" s="6">
        <f t="shared" si="648"/>
        <v>19.152000000000001</v>
      </c>
      <c r="X8268" s="6">
        <f t="shared" si="649"/>
        <v>24.2592</v>
      </c>
      <c r="Y8268" s="8">
        <v>0.55882352941176472</v>
      </c>
    </row>
    <row r="8269" spans="1:25" x14ac:dyDescent="0.35">
      <c r="A8269" t="s">
        <v>15931</v>
      </c>
      <c r="B8269" s="2">
        <v>45554</v>
      </c>
      <c r="C8269" t="s">
        <v>37</v>
      </c>
      <c r="D8269" t="s">
        <v>6534</v>
      </c>
      <c r="E8269" s="4" t="s">
        <v>543</v>
      </c>
      <c r="F8269" t="s">
        <v>544</v>
      </c>
      <c r="G8269" t="s">
        <v>543</v>
      </c>
      <c r="H8269" s="4" t="s">
        <v>29</v>
      </c>
      <c r="I8269" t="s">
        <v>29</v>
      </c>
      <c r="J8269" s="4" t="s">
        <v>223</v>
      </c>
      <c r="K8269" t="s">
        <v>57</v>
      </c>
      <c r="L8269" t="s">
        <v>6535</v>
      </c>
      <c r="M8269" t="s">
        <v>6536</v>
      </c>
      <c r="N8269" t="s">
        <v>449</v>
      </c>
      <c r="O8269" t="s">
        <v>4173</v>
      </c>
      <c r="P8269" s="6">
        <v>4.99</v>
      </c>
      <c r="Q8269" s="9">
        <v>1.4970000000000001</v>
      </c>
      <c r="R8269">
        <v>20</v>
      </c>
      <c r="S8269">
        <v>0.2</v>
      </c>
      <c r="T8269" s="6">
        <f t="shared" si="645"/>
        <v>3.9920000000000004</v>
      </c>
      <c r="U8269" s="6">
        <f t="shared" si="646"/>
        <v>99.800000000000011</v>
      </c>
      <c r="V8269" s="6">
        <f t="shared" si="647"/>
        <v>79.84</v>
      </c>
      <c r="W8269" s="6">
        <f t="shared" si="648"/>
        <v>29.94</v>
      </c>
      <c r="X8269" s="6">
        <f t="shared" si="649"/>
        <v>49.900000000000006</v>
      </c>
      <c r="Y8269" s="8">
        <v>0.625</v>
      </c>
    </row>
    <row r="8270" spans="1:25" x14ac:dyDescent="0.35">
      <c r="A8270" t="s">
        <v>15932</v>
      </c>
      <c r="B8270" s="2">
        <v>45554</v>
      </c>
      <c r="C8270" t="s">
        <v>25</v>
      </c>
      <c r="D8270" t="s">
        <v>7513</v>
      </c>
      <c r="E8270" s="4" t="s">
        <v>97</v>
      </c>
      <c r="F8270" t="s">
        <v>96</v>
      </c>
      <c r="G8270" t="s">
        <v>97</v>
      </c>
      <c r="H8270" s="4" t="s">
        <v>29</v>
      </c>
      <c r="I8270" t="s">
        <v>29</v>
      </c>
      <c r="J8270" s="4" t="s">
        <v>123</v>
      </c>
      <c r="K8270" t="s">
        <v>98</v>
      </c>
      <c r="L8270" t="s">
        <v>7514</v>
      </c>
      <c r="M8270" t="s">
        <v>7515</v>
      </c>
      <c r="N8270" t="s">
        <v>60</v>
      </c>
      <c r="O8270" t="s">
        <v>7516</v>
      </c>
      <c r="P8270" s="6">
        <v>4.99</v>
      </c>
      <c r="Q8270" s="9">
        <v>1.4970000000000001</v>
      </c>
      <c r="R8270">
        <v>15</v>
      </c>
      <c r="T8270" s="6">
        <f t="shared" si="645"/>
        <v>4.99</v>
      </c>
      <c r="U8270" s="6">
        <f t="shared" si="646"/>
        <v>74.850000000000009</v>
      </c>
      <c r="V8270" s="6">
        <f t="shared" si="647"/>
        <v>74.850000000000009</v>
      </c>
      <c r="W8270" s="6">
        <f t="shared" si="648"/>
        <v>22.455000000000002</v>
      </c>
      <c r="X8270" s="6">
        <f t="shared" si="649"/>
        <v>52.39500000000001</v>
      </c>
      <c r="Y8270" s="8">
        <v>0.70000000000000007</v>
      </c>
    </row>
    <row r="8271" spans="1:25" x14ac:dyDescent="0.35">
      <c r="A8271" t="s">
        <v>15933</v>
      </c>
      <c r="B8271" s="2">
        <v>45554</v>
      </c>
      <c r="C8271" t="s">
        <v>37</v>
      </c>
      <c r="D8271" t="s">
        <v>15934</v>
      </c>
      <c r="E8271" s="4" t="s">
        <v>335</v>
      </c>
      <c r="F8271" t="s">
        <v>336</v>
      </c>
      <c r="G8271" t="s">
        <v>335</v>
      </c>
      <c r="H8271" s="4" t="s">
        <v>29</v>
      </c>
      <c r="I8271" t="s">
        <v>29</v>
      </c>
      <c r="J8271" s="4" t="s">
        <v>30</v>
      </c>
      <c r="K8271" t="s">
        <v>66</v>
      </c>
      <c r="L8271" t="s">
        <v>5820</v>
      </c>
      <c r="M8271" t="s">
        <v>5821</v>
      </c>
      <c r="N8271" t="s">
        <v>134</v>
      </c>
      <c r="O8271" t="s">
        <v>660</v>
      </c>
      <c r="P8271" s="6">
        <v>4.99</v>
      </c>
      <c r="Q8271" s="9">
        <v>1.5960000000000001</v>
      </c>
      <c r="R8271">
        <v>12</v>
      </c>
      <c r="S8271">
        <v>7.0000000000000007E-2</v>
      </c>
      <c r="T8271" s="6">
        <f t="shared" si="645"/>
        <v>4.6406999999999998</v>
      </c>
      <c r="U8271" s="6">
        <f t="shared" si="646"/>
        <v>59.88</v>
      </c>
      <c r="V8271" s="6">
        <f t="shared" si="647"/>
        <v>55.688400000000001</v>
      </c>
      <c r="W8271" s="6">
        <f t="shared" si="648"/>
        <v>19.152000000000001</v>
      </c>
      <c r="X8271" s="6">
        <f t="shared" si="649"/>
        <v>36.5364</v>
      </c>
      <c r="Y8271" s="8">
        <v>0.65608636628094896</v>
      </c>
    </row>
    <row r="8272" spans="1:25" x14ac:dyDescent="0.35">
      <c r="A8272" t="s">
        <v>15935</v>
      </c>
      <c r="B8272" s="2">
        <v>45554</v>
      </c>
      <c r="C8272" t="s">
        <v>37</v>
      </c>
      <c r="D8272" t="s">
        <v>15936</v>
      </c>
      <c r="E8272" s="4" t="s">
        <v>417</v>
      </c>
      <c r="F8272" t="s">
        <v>418</v>
      </c>
      <c r="G8272" t="s">
        <v>417</v>
      </c>
      <c r="H8272" s="4" t="s">
        <v>29</v>
      </c>
      <c r="I8272" t="s">
        <v>29</v>
      </c>
      <c r="J8272" s="4" t="s">
        <v>66</v>
      </c>
      <c r="K8272" t="s">
        <v>98</v>
      </c>
      <c r="L8272" t="s">
        <v>2704</v>
      </c>
      <c r="M8272" t="s">
        <v>2705</v>
      </c>
      <c r="N8272" t="s">
        <v>34</v>
      </c>
      <c r="O8272" t="s">
        <v>1688</v>
      </c>
      <c r="P8272" s="6">
        <v>8.49</v>
      </c>
      <c r="Q8272" s="9">
        <v>2.2469999999999999</v>
      </c>
      <c r="R8272">
        <v>13</v>
      </c>
      <c r="S8272">
        <v>0.06</v>
      </c>
      <c r="T8272" s="6">
        <f t="shared" si="645"/>
        <v>7.9805999999999999</v>
      </c>
      <c r="U8272" s="6">
        <f t="shared" si="646"/>
        <v>110.37</v>
      </c>
      <c r="V8272" s="6">
        <f t="shared" si="647"/>
        <v>103.7478</v>
      </c>
      <c r="W8272" s="6">
        <f t="shared" si="648"/>
        <v>29.210999999999999</v>
      </c>
      <c r="X8272" s="6">
        <f t="shared" si="649"/>
        <v>74.536799999999999</v>
      </c>
      <c r="Y8272" s="8">
        <v>0.71844222238929401</v>
      </c>
    </row>
    <row r="8273" spans="1:25" x14ac:dyDescent="0.35">
      <c r="A8273" t="s">
        <v>15937</v>
      </c>
      <c r="B8273" s="2">
        <v>45554</v>
      </c>
      <c r="C8273" t="s">
        <v>25</v>
      </c>
      <c r="D8273" t="s">
        <v>15938</v>
      </c>
      <c r="E8273" s="4" t="s">
        <v>524</v>
      </c>
      <c r="F8273" t="s">
        <v>525</v>
      </c>
      <c r="G8273" t="s">
        <v>524</v>
      </c>
      <c r="H8273" s="4" t="s">
        <v>75</v>
      </c>
      <c r="I8273" t="s">
        <v>75</v>
      </c>
      <c r="K8273" t="s">
        <v>75</v>
      </c>
      <c r="L8273" t="s">
        <v>8077</v>
      </c>
      <c r="M8273" t="s">
        <v>8078</v>
      </c>
      <c r="N8273" t="s">
        <v>277</v>
      </c>
      <c r="O8273" t="s">
        <v>3759</v>
      </c>
      <c r="P8273" s="6">
        <v>23.99</v>
      </c>
      <c r="Q8273" s="9">
        <v>6.8970000000000002</v>
      </c>
      <c r="R8273">
        <v>17</v>
      </c>
      <c r="S8273">
        <v>0.13</v>
      </c>
      <c r="T8273" s="6">
        <f t="shared" si="645"/>
        <v>20.871299999999998</v>
      </c>
      <c r="U8273" s="6">
        <f t="shared" si="646"/>
        <v>407.83</v>
      </c>
      <c r="V8273" s="6">
        <f t="shared" si="647"/>
        <v>354.81209999999999</v>
      </c>
      <c r="W8273" s="6">
        <f t="shared" si="648"/>
        <v>117.24900000000001</v>
      </c>
      <c r="X8273" s="6">
        <f t="shared" si="649"/>
        <v>237.56309999999996</v>
      </c>
      <c r="Y8273" s="8">
        <v>0.669546218970548</v>
      </c>
    </row>
    <row r="8274" spans="1:25" x14ac:dyDescent="0.35">
      <c r="A8274" t="s">
        <v>15939</v>
      </c>
      <c r="B8274" s="2">
        <v>45554</v>
      </c>
      <c r="C8274" t="s">
        <v>37</v>
      </c>
      <c r="D8274" t="s">
        <v>4187</v>
      </c>
      <c r="E8274" s="4" t="s">
        <v>985</v>
      </c>
      <c r="F8274" t="s">
        <v>986</v>
      </c>
      <c r="G8274" t="s">
        <v>985</v>
      </c>
      <c r="H8274" s="4" t="s">
        <v>29</v>
      </c>
      <c r="I8274" t="s">
        <v>29</v>
      </c>
      <c r="J8274" s="4" t="s">
        <v>66</v>
      </c>
      <c r="K8274" t="s">
        <v>57</v>
      </c>
      <c r="L8274" t="s">
        <v>4188</v>
      </c>
      <c r="M8274" t="s">
        <v>4189</v>
      </c>
      <c r="N8274" t="s">
        <v>321</v>
      </c>
      <c r="O8274" t="s">
        <v>1961</v>
      </c>
      <c r="P8274" s="6">
        <v>24.99</v>
      </c>
      <c r="Q8274" s="9">
        <v>9.9960000000000004</v>
      </c>
      <c r="R8274">
        <v>7</v>
      </c>
      <c r="T8274" s="6">
        <f t="shared" si="645"/>
        <v>24.99</v>
      </c>
      <c r="U8274" s="6">
        <f t="shared" si="646"/>
        <v>174.92999999999998</v>
      </c>
      <c r="V8274" s="6">
        <f t="shared" si="647"/>
        <v>174.92999999999998</v>
      </c>
      <c r="W8274" s="6">
        <f t="shared" si="648"/>
        <v>69.972000000000008</v>
      </c>
      <c r="X8274" s="6">
        <f t="shared" si="649"/>
        <v>104.95799999999997</v>
      </c>
      <c r="Y8274" s="8">
        <v>0.59999999999999987</v>
      </c>
    </row>
    <row r="8275" spans="1:25" x14ac:dyDescent="0.35">
      <c r="A8275" t="s">
        <v>15940</v>
      </c>
      <c r="B8275" s="2">
        <v>45554</v>
      </c>
      <c r="C8275" t="s">
        <v>37</v>
      </c>
      <c r="D8275" t="s">
        <v>4737</v>
      </c>
      <c r="E8275" s="4" t="s">
        <v>146</v>
      </c>
      <c r="F8275" t="s">
        <v>1032</v>
      </c>
      <c r="G8275" t="s">
        <v>146</v>
      </c>
      <c r="H8275" s="4" t="s">
        <v>29</v>
      </c>
      <c r="I8275" t="s">
        <v>29</v>
      </c>
      <c r="J8275" s="4" t="s">
        <v>114</v>
      </c>
      <c r="K8275" t="s">
        <v>114</v>
      </c>
      <c r="L8275" t="s">
        <v>2584</v>
      </c>
      <c r="M8275" t="s">
        <v>2585</v>
      </c>
      <c r="N8275" t="s">
        <v>402</v>
      </c>
      <c r="O8275" t="s">
        <v>2586</v>
      </c>
      <c r="P8275" s="6">
        <v>29.99</v>
      </c>
      <c r="Q8275" s="9">
        <v>11.996</v>
      </c>
      <c r="R8275">
        <v>7</v>
      </c>
      <c r="S8275">
        <v>0.37</v>
      </c>
      <c r="T8275" s="6">
        <f t="shared" si="645"/>
        <v>18.893699999999999</v>
      </c>
      <c r="U8275" s="6">
        <f t="shared" si="646"/>
        <v>209.92999999999998</v>
      </c>
      <c r="V8275" s="6">
        <f t="shared" si="647"/>
        <v>132.2559</v>
      </c>
      <c r="W8275" s="6">
        <f t="shared" si="648"/>
        <v>83.972000000000008</v>
      </c>
      <c r="X8275" s="6">
        <f t="shared" si="649"/>
        <v>48.283899999999988</v>
      </c>
      <c r="Y8275" s="8">
        <v>0.365079365079365</v>
      </c>
    </row>
    <row r="8276" spans="1:25" x14ac:dyDescent="0.35">
      <c r="A8276" t="s">
        <v>15941</v>
      </c>
      <c r="B8276" s="2">
        <v>45554</v>
      </c>
      <c r="C8276" t="s">
        <v>25</v>
      </c>
      <c r="D8276" t="s">
        <v>15942</v>
      </c>
      <c r="E8276" s="4" t="s">
        <v>112</v>
      </c>
      <c r="F8276" t="s">
        <v>197</v>
      </c>
      <c r="G8276" t="s">
        <v>112</v>
      </c>
      <c r="H8276" s="4" t="s">
        <v>75</v>
      </c>
      <c r="I8276" t="s">
        <v>75</v>
      </c>
      <c r="K8276" t="s">
        <v>75</v>
      </c>
      <c r="L8276" t="s">
        <v>2270</v>
      </c>
      <c r="M8276" t="s">
        <v>2271</v>
      </c>
      <c r="N8276" t="s">
        <v>269</v>
      </c>
      <c r="O8276" t="s">
        <v>2272</v>
      </c>
      <c r="P8276" s="6">
        <v>30.99</v>
      </c>
      <c r="Q8276" s="9">
        <v>8.9969999999999999</v>
      </c>
      <c r="R8276">
        <v>2</v>
      </c>
      <c r="S8276">
        <v>0.17</v>
      </c>
      <c r="T8276" s="6">
        <f t="shared" si="645"/>
        <v>25.721699999999998</v>
      </c>
      <c r="U8276" s="6">
        <f t="shared" si="646"/>
        <v>61.98</v>
      </c>
      <c r="V8276" s="6">
        <f t="shared" si="647"/>
        <v>51.443399999999997</v>
      </c>
      <c r="W8276" s="6">
        <f t="shared" si="648"/>
        <v>17.994</v>
      </c>
      <c r="X8276" s="6">
        <f t="shared" si="649"/>
        <v>33.449399999999997</v>
      </c>
      <c r="Y8276" s="8">
        <v>0.65021752061488935</v>
      </c>
    </row>
    <row r="8277" spans="1:25" x14ac:dyDescent="0.35">
      <c r="A8277" t="s">
        <v>15943</v>
      </c>
      <c r="B8277" s="2">
        <v>45554</v>
      </c>
      <c r="C8277" t="s">
        <v>25</v>
      </c>
      <c r="D8277" t="s">
        <v>2144</v>
      </c>
      <c r="E8277" s="4" t="s">
        <v>663</v>
      </c>
      <c r="F8277" t="s">
        <v>664</v>
      </c>
      <c r="G8277" t="s">
        <v>663</v>
      </c>
      <c r="H8277" s="4" t="s">
        <v>29</v>
      </c>
      <c r="I8277" t="s">
        <v>29</v>
      </c>
      <c r="J8277" s="4" t="s">
        <v>223</v>
      </c>
      <c r="K8277" t="s">
        <v>105</v>
      </c>
      <c r="L8277" t="s">
        <v>2145</v>
      </c>
      <c r="M8277" t="s">
        <v>2146</v>
      </c>
      <c r="N8277" t="s">
        <v>835</v>
      </c>
      <c r="O8277" t="s">
        <v>1979</v>
      </c>
      <c r="P8277" s="6">
        <v>69.989999999999995</v>
      </c>
      <c r="Q8277" s="9">
        <v>20.997</v>
      </c>
      <c r="R8277">
        <v>12</v>
      </c>
      <c r="S8277">
        <v>0.23</v>
      </c>
      <c r="T8277" s="6">
        <f t="shared" si="645"/>
        <v>53.892299999999999</v>
      </c>
      <c r="U8277" s="6">
        <f t="shared" si="646"/>
        <v>839.87999999999988</v>
      </c>
      <c r="V8277" s="6">
        <f t="shared" si="647"/>
        <v>646.70759999999996</v>
      </c>
      <c r="W8277" s="6">
        <f t="shared" si="648"/>
        <v>251.964</v>
      </c>
      <c r="X8277" s="6">
        <f t="shared" si="649"/>
        <v>394.74359999999996</v>
      </c>
      <c r="Y8277" s="8">
        <v>0.61038961038961037</v>
      </c>
    </row>
    <row r="8278" spans="1:25" x14ac:dyDescent="0.35">
      <c r="A8278" t="s">
        <v>15944</v>
      </c>
      <c r="B8278" s="2">
        <v>45554</v>
      </c>
      <c r="C8278" t="s">
        <v>25</v>
      </c>
      <c r="D8278" t="s">
        <v>1660</v>
      </c>
      <c r="E8278" s="4" t="s">
        <v>47</v>
      </c>
      <c r="F8278" t="s">
        <v>48</v>
      </c>
      <c r="G8278" t="s">
        <v>47</v>
      </c>
      <c r="H8278" s="4" t="s">
        <v>29</v>
      </c>
      <c r="I8278" t="s">
        <v>29</v>
      </c>
      <c r="K8278" t="s">
        <v>31</v>
      </c>
      <c r="L8278" t="s">
        <v>1661</v>
      </c>
      <c r="M8278" t="s">
        <v>1662</v>
      </c>
      <c r="N8278" t="s">
        <v>269</v>
      </c>
      <c r="O8278" t="s">
        <v>270</v>
      </c>
      <c r="P8278" s="6">
        <v>149.99</v>
      </c>
      <c r="Q8278" s="9">
        <v>44.997</v>
      </c>
      <c r="R8278">
        <v>9</v>
      </c>
      <c r="S8278">
        <v>0.09</v>
      </c>
      <c r="T8278" s="6">
        <f t="shared" si="645"/>
        <v>136.49090000000001</v>
      </c>
      <c r="U8278" s="6">
        <f t="shared" si="646"/>
        <v>1349.91</v>
      </c>
      <c r="V8278" s="6">
        <f t="shared" si="647"/>
        <v>1228.4181000000001</v>
      </c>
      <c r="W8278" s="6">
        <f t="shared" si="648"/>
        <v>404.97300000000001</v>
      </c>
      <c r="X8278" s="6">
        <f t="shared" si="649"/>
        <v>823.44510000000014</v>
      </c>
      <c r="Y8278" s="8">
        <v>0.67032967032967039</v>
      </c>
    </row>
    <row r="8279" spans="1:25" x14ac:dyDescent="0.35">
      <c r="A8279" t="s">
        <v>15945</v>
      </c>
      <c r="B8279" s="2">
        <v>45554</v>
      </c>
      <c r="C8279" t="s">
        <v>37</v>
      </c>
      <c r="D8279" t="s">
        <v>3258</v>
      </c>
      <c r="E8279" s="4" t="s">
        <v>524</v>
      </c>
      <c r="F8279" t="s">
        <v>525</v>
      </c>
      <c r="G8279" t="s">
        <v>524</v>
      </c>
      <c r="H8279" s="4" t="s">
        <v>75</v>
      </c>
      <c r="I8279" t="s">
        <v>75</v>
      </c>
      <c r="K8279" t="s">
        <v>75</v>
      </c>
      <c r="L8279" t="s">
        <v>3259</v>
      </c>
      <c r="M8279" t="s">
        <v>3260</v>
      </c>
      <c r="N8279" t="s">
        <v>402</v>
      </c>
      <c r="O8279" t="s">
        <v>3261</v>
      </c>
      <c r="P8279" s="6">
        <v>249.99</v>
      </c>
      <c r="Q8279" s="9">
        <v>99.995999999999995</v>
      </c>
      <c r="R8279">
        <v>9</v>
      </c>
      <c r="S8279">
        <v>0.05</v>
      </c>
      <c r="T8279" s="6">
        <f t="shared" si="645"/>
        <v>237.4905</v>
      </c>
      <c r="U8279" s="6">
        <f t="shared" si="646"/>
        <v>2249.91</v>
      </c>
      <c r="V8279" s="6">
        <f t="shared" si="647"/>
        <v>2137.4144999999999</v>
      </c>
      <c r="W8279" s="6">
        <f t="shared" si="648"/>
        <v>899.96399999999994</v>
      </c>
      <c r="X8279" s="6">
        <f t="shared" si="649"/>
        <v>1237.4504999999999</v>
      </c>
      <c r="Y8279" s="8">
        <v>0.57894736842105265</v>
      </c>
    </row>
    <row r="8280" spans="1:25" x14ac:dyDescent="0.35">
      <c r="A8280" t="s">
        <v>15946</v>
      </c>
      <c r="B8280" s="2">
        <v>45554</v>
      </c>
      <c r="C8280" t="s">
        <v>37</v>
      </c>
      <c r="D8280" t="s">
        <v>13228</v>
      </c>
      <c r="E8280" s="4" t="s">
        <v>105</v>
      </c>
      <c r="F8280" t="s">
        <v>245</v>
      </c>
      <c r="G8280" t="s">
        <v>105</v>
      </c>
      <c r="H8280" s="4" t="s">
        <v>29</v>
      </c>
      <c r="I8280" t="s">
        <v>29</v>
      </c>
      <c r="K8280" t="s">
        <v>105</v>
      </c>
      <c r="L8280" t="s">
        <v>10475</v>
      </c>
      <c r="M8280" t="s">
        <v>10476</v>
      </c>
      <c r="N8280" t="s">
        <v>2477</v>
      </c>
      <c r="O8280" t="s">
        <v>2478</v>
      </c>
      <c r="P8280" s="6">
        <v>359.99</v>
      </c>
      <c r="Q8280" s="9">
        <v>107.997</v>
      </c>
      <c r="R8280">
        <v>6</v>
      </c>
      <c r="S8280">
        <v>0.28999999999999998</v>
      </c>
      <c r="T8280" s="6">
        <f t="shared" si="645"/>
        <v>255.59289999999999</v>
      </c>
      <c r="U8280" s="6">
        <f t="shared" si="646"/>
        <v>2159.94</v>
      </c>
      <c r="V8280" s="6">
        <f t="shared" si="647"/>
        <v>1533.5573999999999</v>
      </c>
      <c r="W8280" s="6">
        <f t="shared" si="648"/>
        <v>647.98199999999997</v>
      </c>
      <c r="X8280" s="6">
        <f t="shared" si="649"/>
        <v>885.57539999999995</v>
      </c>
      <c r="Y8280" s="8">
        <v>0.57746478873239437</v>
      </c>
    </row>
    <row r="8281" spans="1:25" x14ac:dyDescent="0.35">
      <c r="A8281" t="s">
        <v>15947</v>
      </c>
      <c r="B8281" s="2">
        <v>45555</v>
      </c>
      <c r="C8281" t="s">
        <v>37</v>
      </c>
      <c r="D8281" t="s">
        <v>1749</v>
      </c>
      <c r="E8281" s="4" t="s">
        <v>112</v>
      </c>
      <c r="F8281" t="s">
        <v>197</v>
      </c>
      <c r="G8281" t="s">
        <v>112</v>
      </c>
      <c r="H8281" s="4" t="s">
        <v>75</v>
      </c>
      <c r="I8281" t="s">
        <v>75</v>
      </c>
      <c r="K8281" t="s">
        <v>75</v>
      </c>
      <c r="L8281" t="s">
        <v>1750</v>
      </c>
      <c r="M8281" t="s">
        <v>1751</v>
      </c>
      <c r="N8281" t="s">
        <v>51</v>
      </c>
      <c r="O8281" t="s">
        <v>1066</v>
      </c>
      <c r="P8281" s="6">
        <v>2.4900000000000002</v>
      </c>
      <c r="Q8281" s="9">
        <v>0.747</v>
      </c>
      <c r="R8281">
        <v>12</v>
      </c>
      <c r="S8281">
        <v>0.21</v>
      </c>
      <c r="T8281" s="6">
        <f t="shared" si="645"/>
        <v>1.9671000000000003</v>
      </c>
      <c r="U8281" s="6">
        <f t="shared" si="646"/>
        <v>29.880000000000003</v>
      </c>
      <c r="V8281" s="6">
        <f t="shared" si="647"/>
        <v>23.605200000000004</v>
      </c>
      <c r="W8281" s="6">
        <f t="shared" si="648"/>
        <v>8.9640000000000004</v>
      </c>
      <c r="X8281" s="6">
        <f t="shared" si="649"/>
        <v>14.641200000000003</v>
      </c>
      <c r="Y8281" s="8">
        <v>0.62025316455696211</v>
      </c>
    </row>
    <row r="8282" spans="1:25" x14ac:dyDescent="0.35">
      <c r="A8282" t="s">
        <v>15948</v>
      </c>
      <c r="B8282" s="2">
        <v>45555</v>
      </c>
      <c r="C8282" t="s">
        <v>25</v>
      </c>
      <c r="D8282" t="s">
        <v>15949</v>
      </c>
      <c r="E8282" s="4" t="s">
        <v>294</v>
      </c>
      <c r="F8282" t="s">
        <v>295</v>
      </c>
      <c r="G8282" t="s">
        <v>294</v>
      </c>
      <c r="H8282" s="4" t="s">
        <v>29</v>
      </c>
      <c r="I8282" t="s">
        <v>29</v>
      </c>
      <c r="J8282" s="4" t="s">
        <v>105</v>
      </c>
      <c r="K8282" t="s">
        <v>98</v>
      </c>
      <c r="L8282" t="s">
        <v>6414</v>
      </c>
      <c r="M8282" t="s">
        <v>6415</v>
      </c>
      <c r="N8282" t="s">
        <v>782</v>
      </c>
      <c r="O8282" t="s">
        <v>6416</v>
      </c>
      <c r="P8282" s="6">
        <v>4.99</v>
      </c>
      <c r="Q8282" s="9">
        <v>1.5960000000000001</v>
      </c>
      <c r="R8282">
        <v>18</v>
      </c>
      <c r="S8282">
        <v>0.15</v>
      </c>
      <c r="T8282" s="6">
        <f t="shared" si="645"/>
        <v>4.2415000000000003</v>
      </c>
      <c r="U8282" s="6">
        <f t="shared" si="646"/>
        <v>89.820000000000007</v>
      </c>
      <c r="V8282" s="6">
        <f t="shared" si="647"/>
        <v>76.347000000000008</v>
      </c>
      <c r="W8282" s="6">
        <f t="shared" si="648"/>
        <v>28.728000000000002</v>
      </c>
      <c r="X8282" s="6">
        <f t="shared" si="649"/>
        <v>47.619000000000007</v>
      </c>
      <c r="Y8282" s="8">
        <v>0.62371802428386192</v>
      </c>
    </row>
    <row r="8283" spans="1:25" x14ac:dyDescent="0.35">
      <c r="A8283" t="s">
        <v>15950</v>
      </c>
      <c r="B8283" s="2">
        <v>45555</v>
      </c>
      <c r="C8283" t="s">
        <v>37</v>
      </c>
      <c r="D8283" t="s">
        <v>8260</v>
      </c>
      <c r="E8283" s="4" t="s">
        <v>1016</v>
      </c>
      <c r="F8283" t="s">
        <v>1017</v>
      </c>
      <c r="G8283" t="s">
        <v>1016</v>
      </c>
      <c r="H8283" s="4" t="s">
        <v>75</v>
      </c>
      <c r="I8283" t="s">
        <v>75</v>
      </c>
      <c r="K8283" t="s">
        <v>75</v>
      </c>
      <c r="L8283" t="s">
        <v>8261</v>
      </c>
      <c r="M8283" t="s">
        <v>8262</v>
      </c>
      <c r="N8283" t="s">
        <v>2692</v>
      </c>
      <c r="O8283" t="s">
        <v>8263</v>
      </c>
      <c r="P8283" s="6">
        <v>5.99</v>
      </c>
      <c r="Q8283" s="9">
        <v>1.7969999999999999</v>
      </c>
      <c r="R8283">
        <v>9</v>
      </c>
      <c r="S8283">
        <v>0.28000000000000003</v>
      </c>
      <c r="T8283" s="6">
        <f t="shared" si="645"/>
        <v>4.3128000000000002</v>
      </c>
      <c r="U8283" s="6">
        <f t="shared" si="646"/>
        <v>53.910000000000004</v>
      </c>
      <c r="V8283" s="6">
        <f t="shared" si="647"/>
        <v>38.815200000000004</v>
      </c>
      <c r="W8283" s="6">
        <f t="shared" si="648"/>
        <v>16.172999999999998</v>
      </c>
      <c r="X8283" s="6">
        <f t="shared" si="649"/>
        <v>22.642200000000006</v>
      </c>
      <c r="Y8283" s="8">
        <v>0.58333333333333337</v>
      </c>
    </row>
    <row r="8284" spans="1:25" x14ac:dyDescent="0.35">
      <c r="A8284" t="s">
        <v>15951</v>
      </c>
      <c r="B8284" s="2">
        <v>45555</v>
      </c>
      <c r="C8284" t="s">
        <v>37</v>
      </c>
      <c r="D8284" t="s">
        <v>1923</v>
      </c>
      <c r="E8284" s="4" t="s">
        <v>563</v>
      </c>
      <c r="F8284" t="s">
        <v>564</v>
      </c>
      <c r="G8284" t="s">
        <v>563</v>
      </c>
      <c r="H8284" s="4" t="s">
        <v>29</v>
      </c>
      <c r="I8284" t="s">
        <v>29</v>
      </c>
      <c r="J8284" s="4" t="s">
        <v>123</v>
      </c>
      <c r="K8284" t="s">
        <v>66</v>
      </c>
      <c r="L8284" t="s">
        <v>1924</v>
      </c>
      <c r="M8284" t="s">
        <v>1925</v>
      </c>
      <c r="N8284" t="s">
        <v>1278</v>
      </c>
      <c r="O8284" t="s">
        <v>1926</v>
      </c>
      <c r="P8284" s="6">
        <v>5.99</v>
      </c>
      <c r="Q8284" s="9">
        <v>1.7969999999999999</v>
      </c>
      <c r="R8284">
        <v>15</v>
      </c>
      <c r="S8284">
        <v>0.24</v>
      </c>
      <c r="T8284" s="6">
        <f t="shared" si="645"/>
        <v>4.5524000000000004</v>
      </c>
      <c r="U8284" s="6">
        <f t="shared" si="646"/>
        <v>89.850000000000009</v>
      </c>
      <c r="V8284" s="6">
        <f t="shared" si="647"/>
        <v>68.286000000000001</v>
      </c>
      <c r="W8284" s="6">
        <f t="shared" si="648"/>
        <v>26.954999999999998</v>
      </c>
      <c r="X8284" s="6">
        <f t="shared" si="649"/>
        <v>41.331000000000003</v>
      </c>
      <c r="Y8284" s="8">
        <v>0.60526315789473684</v>
      </c>
    </row>
    <row r="8285" spans="1:25" x14ac:dyDescent="0.35">
      <c r="A8285" t="s">
        <v>15952</v>
      </c>
      <c r="B8285" s="2">
        <v>45555</v>
      </c>
      <c r="C8285" t="s">
        <v>25</v>
      </c>
      <c r="D8285" t="s">
        <v>3637</v>
      </c>
      <c r="E8285" s="4" t="s">
        <v>1248</v>
      </c>
      <c r="F8285" t="s">
        <v>1249</v>
      </c>
      <c r="G8285" t="s">
        <v>1248</v>
      </c>
      <c r="H8285" s="4" t="s">
        <v>29</v>
      </c>
      <c r="I8285" t="s">
        <v>29</v>
      </c>
      <c r="J8285" s="4" t="s">
        <v>223</v>
      </c>
      <c r="K8285" t="s">
        <v>123</v>
      </c>
      <c r="L8285" t="s">
        <v>3638</v>
      </c>
      <c r="M8285" t="s">
        <v>3639</v>
      </c>
      <c r="N8285" t="s">
        <v>339</v>
      </c>
      <c r="O8285" t="s">
        <v>3640</v>
      </c>
      <c r="P8285" s="6">
        <v>14.99</v>
      </c>
      <c r="Q8285" s="9">
        <v>4.4969999999999999</v>
      </c>
      <c r="R8285">
        <v>1</v>
      </c>
      <c r="S8285">
        <v>0.19</v>
      </c>
      <c r="T8285" s="6">
        <f t="shared" si="645"/>
        <v>12.141900000000001</v>
      </c>
      <c r="U8285" s="6">
        <f t="shared" si="646"/>
        <v>14.99</v>
      </c>
      <c r="V8285" s="6">
        <f t="shared" si="647"/>
        <v>12.141900000000001</v>
      </c>
      <c r="W8285" s="6">
        <f t="shared" si="648"/>
        <v>4.4969999999999999</v>
      </c>
      <c r="X8285" s="6">
        <f t="shared" si="649"/>
        <v>7.6449000000000016</v>
      </c>
      <c r="Y8285" s="8">
        <v>0.62962962962962965</v>
      </c>
    </row>
    <row r="8286" spans="1:25" x14ac:dyDescent="0.35">
      <c r="A8286" t="s">
        <v>15953</v>
      </c>
      <c r="B8286" s="2">
        <v>45555</v>
      </c>
      <c r="C8286" t="s">
        <v>37</v>
      </c>
      <c r="D8286" t="s">
        <v>15954</v>
      </c>
      <c r="E8286" s="4" t="s">
        <v>82</v>
      </c>
      <c r="F8286" t="s">
        <v>83</v>
      </c>
      <c r="G8286" t="s">
        <v>82</v>
      </c>
      <c r="H8286" s="4" t="s">
        <v>29</v>
      </c>
      <c r="I8286" t="s">
        <v>29</v>
      </c>
      <c r="J8286" s="4" t="s">
        <v>223</v>
      </c>
      <c r="K8286" t="s">
        <v>30</v>
      </c>
      <c r="L8286" t="s">
        <v>9636</v>
      </c>
      <c r="M8286" t="s">
        <v>9637</v>
      </c>
      <c r="N8286" t="s">
        <v>254</v>
      </c>
      <c r="O8286" t="s">
        <v>547</v>
      </c>
      <c r="P8286" s="6">
        <v>15.99</v>
      </c>
      <c r="Q8286" s="9">
        <v>5.9960000000000004</v>
      </c>
      <c r="R8286">
        <v>1</v>
      </c>
      <c r="S8286">
        <v>7.0000000000000007E-2</v>
      </c>
      <c r="T8286" s="6">
        <f t="shared" si="645"/>
        <v>14.870699999999999</v>
      </c>
      <c r="U8286" s="6">
        <f t="shared" si="646"/>
        <v>15.99</v>
      </c>
      <c r="V8286" s="6">
        <f t="shared" si="647"/>
        <v>14.870699999999999</v>
      </c>
      <c r="W8286" s="6">
        <f t="shared" si="648"/>
        <v>5.9960000000000004</v>
      </c>
      <c r="X8286" s="6">
        <f t="shared" si="649"/>
        <v>8.8746999999999989</v>
      </c>
      <c r="Y8286" s="8">
        <v>0.59679100513089489</v>
      </c>
    </row>
    <row r="8287" spans="1:25" x14ac:dyDescent="0.35">
      <c r="A8287" t="s">
        <v>15955</v>
      </c>
      <c r="B8287" s="2">
        <v>45555</v>
      </c>
      <c r="C8287" t="s">
        <v>37</v>
      </c>
      <c r="D8287" t="s">
        <v>8878</v>
      </c>
      <c r="E8287" s="4" t="s">
        <v>146</v>
      </c>
      <c r="F8287" t="s">
        <v>147</v>
      </c>
      <c r="G8287" t="s">
        <v>146</v>
      </c>
      <c r="H8287" s="4" t="s">
        <v>29</v>
      </c>
      <c r="I8287" t="s">
        <v>29</v>
      </c>
      <c r="J8287" s="4" t="s">
        <v>105</v>
      </c>
      <c r="K8287" t="s">
        <v>114</v>
      </c>
      <c r="L8287" t="s">
        <v>8879</v>
      </c>
      <c r="M8287" t="s">
        <v>8880</v>
      </c>
      <c r="N8287" t="s">
        <v>393</v>
      </c>
      <c r="O8287" t="s">
        <v>8881</v>
      </c>
      <c r="P8287" s="6">
        <v>19.989999999999998</v>
      </c>
      <c r="Q8287" s="9">
        <v>5.9969999999999999</v>
      </c>
      <c r="R8287">
        <v>10</v>
      </c>
      <c r="S8287">
        <v>7.0000000000000007E-2</v>
      </c>
      <c r="T8287" s="6">
        <f t="shared" si="645"/>
        <v>18.590699999999998</v>
      </c>
      <c r="U8287" s="6">
        <f t="shared" si="646"/>
        <v>199.89999999999998</v>
      </c>
      <c r="V8287" s="6">
        <f t="shared" si="647"/>
        <v>185.90699999999998</v>
      </c>
      <c r="W8287" s="6">
        <f t="shared" si="648"/>
        <v>59.97</v>
      </c>
      <c r="X8287" s="6">
        <f t="shared" si="649"/>
        <v>125.93699999999998</v>
      </c>
      <c r="Y8287" s="8">
        <v>0.67741935483870963</v>
      </c>
    </row>
    <row r="8288" spans="1:25" x14ac:dyDescent="0.35">
      <c r="A8288" t="s">
        <v>15956</v>
      </c>
      <c r="B8288" s="2">
        <v>45555</v>
      </c>
      <c r="C8288" t="s">
        <v>37</v>
      </c>
      <c r="D8288" t="s">
        <v>2615</v>
      </c>
      <c r="E8288" s="4" t="s">
        <v>105</v>
      </c>
      <c r="F8288" t="s">
        <v>691</v>
      </c>
      <c r="G8288" t="s">
        <v>105</v>
      </c>
      <c r="H8288" s="4" t="s">
        <v>29</v>
      </c>
      <c r="I8288" t="s">
        <v>29</v>
      </c>
      <c r="J8288" s="4" t="s">
        <v>223</v>
      </c>
      <c r="K8288" t="s">
        <v>105</v>
      </c>
      <c r="L8288" t="s">
        <v>2616</v>
      </c>
      <c r="M8288" t="s">
        <v>2617</v>
      </c>
      <c r="N8288" t="s">
        <v>78</v>
      </c>
      <c r="O8288" t="s">
        <v>2618</v>
      </c>
      <c r="P8288" s="6">
        <v>19.989999999999998</v>
      </c>
      <c r="Q8288" s="9">
        <v>5.9969999999999999</v>
      </c>
      <c r="R8288">
        <v>12</v>
      </c>
      <c r="S8288">
        <v>0.04</v>
      </c>
      <c r="T8288" s="6">
        <f t="shared" si="645"/>
        <v>19.190399999999997</v>
      </c>
      <c r="U8288" s="6">
        <f t="shared" si="646"/>
        <v>239.88</v>
      </c>
      <c r="V8288" s="6">
        <f t="shared" si="647"/>
        <v>230.28479999999996</v>
      </c>
      <c r="W8288" s="6">
        <f t="shared" si="648"/>
        <v>71.963999999999999</v>
      </c>
      <c r="X8288" s="6">
        <f t="shared" si="649"/>
        <v>158.32079999999996</v>
      </c>
      <c r="Y8288" s="8">
        <v>0.6875</v>
      </c>
    </row>
    <row r="8289" spans="1:25" x14ac:dyDescent="0.35">
      <c r="A8289" t="s">
        <v>15957</v>
      </c>
      <c r="B8289" s="2">
        <v>45555</v>
      </c>
      <c r="C8289" t="s">
        <v>37</v>
      </c>
      <c r="D8289" t="s">
        <v>5906</v>
      </c>
      <c r="E8289" s="4" t="s">
        <v>294</v>
      </c>
      <c r="F8289" t="s">
        <v>295</v>
      </c>
      <c r="G8289" t="s">
        <v>294</v>
      </c>
      <c r="H8289" s="4" t="s">
        <v>29</v>
      </c>
      <c r="I8289" t="s">
        <v>29</v>
      </c>
      <c r="J8289" s="4" t="s">
        <v>123</v>
      </c>
      <c r="K8289" t="s">
        <v>98</v>
      </c>
      <c r="L8289" t="s">
        <v>5907</v>
      </c>
      <c r="M8289" t="s">
        <v>5908</v>
      </c>
      <c r="N8289" t="s">
        <v>78</v>
      </c>
      <c r="O8289" t="s">
        <v>2535</v>
      </c>
      <c r="P8289" s="6">
        <v>29.99</v>
      </c>
      <c r="Q8289" s="9">
        <v>8.9969999999999999</v>
      </c>
      <c r="R8289">
        <v>15</v>
      </c>
      <c r="S8289">
        <v>0.37</v>
      </c>
      <c r="T8289" s="6">
        <f t="shared" si="645"/>
        <v>18.893699999999999</v>
      </c>
      <c r="U8289" s="6">
        <f t="shared" si="646"/>
        <v>449.84999999999997</v>
      </c>
      <c r="V8289" s="6">
        <f t="shared" si="647"/>
        <v>283.40549999999996</v>
      </c>
      <c r="W8289" s="6">
        <f t="shared" si="648"/>
        <v>134.95499999999998</v>
      </c>
      <c r="X8289" s="6">
        <f t="shared" si="649"/>
        <v>148.45049999999998</v>
      </c>
      <c r="Y8289" s="8">
        <v>0.52380952380952384</v>
      </c>
    </row>
    <row r="8290" spans="1:25" x14ac:dyDescent="0.35">
      <c r="A8290" t="s">
        <v>15958</v>
      </c>
      <c r="B8290" s="2">
        <v>45555</v>
      </c>
      <c r="C8290" t="s">
        <v>37</v>
      </c>
      <c r="D8290" t="s">
        <v>4437</v>
      </c>
      <c r="E8290" s="4" t="s">
        <v>112</v>
      </c>
      <c r="F8290" t="s">
        <v>113</v>
      </c>
      <c r="G8290" t="s">
        <v>112</v>
      </c>
      <c r="H8290" s="4" t="s">
        <v>29</v>
      </c>
      <c r="I8290" t="s">
        <v>29</v>
      </c>
      <c r="J8290" s="4" t="s">
        <v>30</v>
      </c>
      <c r="K8290" t="s">
        <v>57</v>
      </c>
      <c r="L8290" t="s">
        <v>4438</v>
      </c>
      <c r="M8290" t="s">
        <v>4439</v>
      </c>
      <c r="N8290" t="s">
        <v>1228</v>
      </c>
      <c r="O8290" t="s">
        <v>2639</v>
      </c>
      <c r="P8290" s="6">
        <v>59.99</v>
      </c>
      <c r="Q8290" s="9">
        <v>17.997</v>
      </c>
      <c r="R8290">
        <v>15</v>
      </c>
      <c r="S8290">
        <v>0.3</v>
      </c>
      <c r="T8290" s="6">
        <f t="shared" si="645"/>
        <v>41.993000000000002</v>
      </c>
      <c r="U8290" s="6">
        <f t="shared" si="646"/>
        <v>899.85</v>
      </c>
      <c r="V8290" s="6">
        <f t="shared" si="647"/>
        <v>629.89499999999998</v>
      </c>
      <c r="W8290" s="6">
        <f t="shared" si="648"/>
        <v>269.95499999999998</v>
      </c>
      <c r="X8290" s="6">
        <f t="shared" si="649"/>
        <v>359.94</v>
      </c>
      <c r="Y8290" s="8">
        <v>0.5714285714285714</v>
      </c>
    </row>
    <row r="8291" spans="1:25" x14ac:dyDescent="0.35">
      <c r="A8291" t="s">
        <v>15959</v>
      </c>
      <c r="B8291" s="2">
        <v>45555</v>
      </c>
      <c r="C8291" t="s">
        <v>37</v>
      </c>
      <c r="D8291" t="s">
        <v>15960</v>
      </c>
      <c r="E8291" s="4" t="s">
        <v>258</v>
      </c>
      <c r="F8291" t="s">
        <v>259</v>
      </c>
      <c r="G8291" t="s">
        <v>258</v>
      </c>
      <c r="I8291" t="s">
        <v>75</v>
      </c>
      <c r="J8291" s="4" t="s">
        <v>66</v>
      </c>
      <c r="K8291" t="s">
        <v>75</v>
      </c>
      <c r="L8291" t="s">
        <v>8348</v>
      </c>
      <c r="M8291" t="s">
        <v>8349</v>
      </c>
      <c r="N8291" t="s">
        <v>69</v>
      </c>
      <c r="O8291" t="s">
        <v>2972</v>
      </c>
      <c r="P8291" s="6">
        <v>60.99</v>
      </c>
      <c r="Q8291" s="9">
        <v>17.997</v>
      </c>
      <c r="R8291">
        <v>2</v>
      </c>
      <c r="T8291" s="6">
        <f t="shared" si="645"/>
        <v>60.99</v>
      </c>
      <c r="U8291" s="6">
        <f t="shared" si="646"/>
        <v>121.98</v>
      </c>
      <c r="V8291" s="6">
        <f t="shared" si="647"/>
        <v>121.98</v>
      </c>
      <c r="W8291" s="6">
        <f t="shared" si="648"/>
        <v>35.994</v>
      </c>
      <c r="X8291" s="6">
        <f t="shared" si="649"/>
        <v>85.986000000000004</v>
      </c>
      <c r="Y8291" s="8">
        <v>0.7049188391539597</v>
      </c>
    </row>
    <row r="8292" spans="1:25" x14ac:dyDescent="0.35">
      <c r="A8292" t="s">
        <v>15961</v>
      </c>
      <c r="B8292" s="2">
        <v>45555</v>
      </c>
      <c r="C8292" t="s">
        <v>37</v>
      </c>
      <c r="D8292" t="s">
        <v>4394</v>
      </c>
      <c r="E8292" s="4" t="s">
        <v>985</v>
      </c>
      <c r="F8292" t="s">
        <v>986</v>
      </c>
      <c r="G8292" t="s">
        <v>985</v>
      </c>
      <c r="H8292" s="4" t="s">
        <v>29</v>
      </c>
      <c r="I8292" t="s">
        <v>29</v>
      </c>
      <c r="K8292" t="s">
        <v>57</v>
      </c>
      <c r="L8292" t="s">
        <v>4395</v>
      </c>
      <c r="M8292" t="s">
        <v>4396</v>
      </c>
      <c r="N8292" t="s">
        <v>126</v>
      </c>
      <c r="O8292" t="s">
        <v>2085</v>
      </c>
      <c r="P8292" s="6">
        <v>199.99</v>
      </c>
      <c r="Q8292" s="9">
        <v>59.997</v>
      </c>
      <c r="R8292">
        <v>8</v>
      </c>
      <c r="S8292">
        <v>0.23</v>
      </c>
      <c r="T8292" s="6">
        <f t="shared" si="645"/>
        <v>153.9923</v>
      </c>
      <c r="U8292" s="6">
        <f t="shared" si="646"/>
        <v>1599.92</v>
      </c>
      <c r="V8292" s="6">
        <f t="shared" si="647"/>
        <v>1231.9384</v>
      </c>
      <c r="W8292" s="6">
        <f t="shared" si="648"/>
        <v>479.976</v>
      </c>
      <c r="X8292" s="6">
        <f t="shared" si="649"/>
        <v>751.9624</v>
      </c>
      <c r="Y8292" s="8">
        <v>0.61038961038961037</v>
      </c>
    </row>
    <row r="8293" spans="1:25" x14ac:dyDescent="0.35">
      <c r="A8293" t="s">
        <v>15962</v>
      </c>
      <c r="B8293" s="2">
        <v>45555</v>
      </c>
      <c r="C8293" t="s">
        <v>37</v>
      </c>
      <c r="D8293" t="s">
        <v>12862</v>
      </c>
      <c r="E8293" s="4" t="s">
        <v>1286</v>
      </c>
      <c r="F8293" t="s">
        <v>1287</v>
      </c>
      <c r="G8293" t="s">
        <v>1286</v>
      </c>
      <c r="H8293" s="4" t="s">
        <v>29</v>
      </c>
      <c r="I8293" t="s">
        <v>29</v>
      </c>
      <c r="J8293" s="4" t="s">
        <v>123</v>
      </c>
      <c r="K8293" t="s">
        <v>66</v>
      </c>
      <c r="L8293" t="s">
        <v>7915</v>
      </c>
      <c r="M8293" t="s">
        <v>7916</v>
      </c>
      <c r="N8293" t="s">
        <v>1477</v>
      </c>
      <c r="O8293" t="s">
        <v>1478</v>
      </c>
      <c r="P8293" s="6">
        <v>199.99</v>
      </c>
      <c r="Q8293" s="9">
        <v>79.995999999999995</v>
      </c>
      <c r="R8293">
        <v>12</v>
      </c>
      <c r="T8293" s="6">
        <f t="shared" si="645"/>
        <v>199.99</v>
      </c>
      <c r="U8293" s="6">
        <f t="shared" si="646"/>
        <v>2399.88</v>
      </c>
      <c r="V8293" s="6">
        <f t="shared" si="647"/>
        <v>2399.88</v>
      </c>
      <c r="W8293" s="6">
        <f t="shared" si="648"/>
        <v>959.952</v>
      </c>
      <c r="X8293" s="6">
        <f t="shared" si="649"/>
        <v>1439.9280000000001</v>
      </c>
      <c r="Y8293" s="8">
        <v>0.6</v>
      </c>
    </row>
    <row r="8294" spans="1:25" x14ac:dyDescent="0.35">
      <c r="A8294" t="s">
        <v>15963</v>
      </c>
      <c r="B8294" s="2">
        <v>45556</v>
      </c>
      <c r="C8294" t="s">
        <v>37</v>
      </c>
      <c r="D8294" t="s">
        <v>5334</v>
      </c>
      <c r="E8294" s="4" t="s">
        <v>189</v>
      </c>
      <c r="F8294" t="s">
        <v>190</v>
      </c>
      <c r="G8294" t="s">
        <v>189</v>
      </c>
      <c r="H8294" s="4" t="s">
        <v>29</v>
      </c>
      <c r="I8294" t="s">
        <v>29</v>
      </c>
      <c r="J8294" s="4" t="s">
        <v>30</v>
      </c>
      <c r="K8294" t="s">
        <v>123</v>
      </c>
      <c r="L8294" t="s">
        <v>1665</v>
      </c>
      <c r="M8294" t="s">
        <v>1666</v>
      </c>
      <c r="N8294" t="s">
        <v>782</v>
      </c>
      <c r="O8294" t="s">
        <v>1667</v>
      </c>
      <c r="P8294" s="6">
        <v>2.29</v>
      </c>
      <c r="Q8294" s="9">
        <v>0.91600000000000004</v>
      </c>
      <c r="R8294">
        <v>19</v>
      </c>
      <c r="S8294">
        <v>0.01</v>
      </c>
      <c r="T8294" s="6">
        <f t="shared" si="645"/>
        <v>2.2671000000000001</v>
      </c>
      <c r="U8294" s="6">
        <f t="shared" si="646"/>
        <v>43.51</v>
      </c>
      <c r="V8294" s="6">
        <f t="shared" si="647"/>
        <v>43.0749</v>
      </c>
      <c r="W8294" s="6">
        <f t="shared" si="648"/>
        <v>17.404</v>
      </c>
      <c r="X8294" s="6">
        <f t="shared" si="649"/>
        <v>25.6709</v>
      </c>
      <c r="Y8294" s="8">
        <v>0.59595959595959591</v>
      </c>
    </row>
    <row r="8295" spans="1:25" x14ac:dyDescent="0.35">
      <c r="A8295" t="s">
        <v>15964</v>
      </c>
      <c r="B8295" s="2">
        <v>45556</v>
      </c>
      <c r="C8295" t="s">
        <v>37</v>
      </c>
      <c r="D8295" t="s">
        <v>6404</v>
      </c>
      <c r="E8295" s="4" t="s">
        <v>306</v>
      </c>
      <c r="F8295" t="s">
        <v>307</v>
      </c>
      <c r="G8295" t="s">
        <v>306</v>
      </c>
      <c r="H8295" s="4" t="s">
        <v>29</v>
      </c>
      <c r="I8295" t="s">
        <v>29</v>
      </c>
      <c r="J8295" s="4" t="s">
        <v>105</v>
      </c>
      <c r="K8295" t="s">
        <v>114</v>
      </c>
      <c r="L8295" t="s">
        <v>6405</v>
      </c>
      <c r="M8295" t="s">
        <v>6406</v>
      </c>
      <c r="N8295" t="s">
        <v>158</v>
      </c>
      <c r="O8295" t="s">
        <v>159</v>
      </c>
      <c r="P8295" s="6">
        <v>3.49</v>
      </c>
      <c r="Q8295" s="9">
        <v>1.0469999999999999</v>
      </c>
      <c r="R8295">
        <v>16</v>
      </c>
      <c r="S8295">
        <v>0.26</v>
      </c>
      <c r="T8295" s="6">
        <f t="shared" si="645"/>
        <v>2.5826000000000002</v>
      </c>
      <c r="U8295" s="6">
        <f t="shared" si="646"/>
        <v>55.84</v>
      </c>
      <c r="V8295" s="6">
        <f t="shared" si="647"/>
        <v>41.321600000000004</v>
      </c>
      <c r="W8295" s="6">
        <f t="shared" si="648"/>
        <v>16.751999999999999</v>
      </c>
      <c r="X8295" s="6">
        <f t="shared" si="649"/>
        <v>24.569600000000005</v>
      </c>
      <c r="Y8295" s="8">
        <v>0.59459459459459463</v>
      </c>
    </row>
    <row r="8296" spans="1:25" x14ac:dyDescent="0.35">
      <c r="A8296" t="s">
        <v>15965</v>
      </c>
      <c r="B8296" s="2">
        <v>45556</v>
      </c>
      <c r="C8296" t="s">
        <v>25</v>
      </c>
      <c r="D8296" t="s">
        <v>927</v>
      </c>
      <c r="E8296" s="4" t="s">
        <v>985</v>
      </c>
      <c r="F8296" t="s">
        <v>1027</v>
      </c>
      <c r="G8296" t="s">
        <v>985</v>
      </c>
      <c r="H8296" s="4" t="s">
        <v>29</v>
      </c>
      <c r="I8296" t="s">
        <v>29</v>
      </c>
      <c r="J8296" s="4" t="s">
        <v>114</v>
      </c>
      <c r="K8296" t="s">
        <v>148</v>
      </c>
      <c r="L8296" t="s">
        <v>928</v>
      </c>
      <c r="M8296" t="s">
        <v>929</v>
      </c>
      <c r="N8296" t="s">
        <v>241</v>
      </c>
      <c r="O8296" t="s">
        <v>242</v>
      </c>
      <c r="P8296" s="6">
        <v>3.49</v>
      </c>
      <c r="Q8296" s="9">
        <v>1.3959999999999999</v>
      </c>
      <c r="R8296">
        <v>5</v>
      </c>
      <c r="S8296">
        <v>0.19</v>
      </c>
      <c r="T8296" s="6">
        <f t="shared" si="645"/>
        <v>2.8269000000000002</v>
      </c>
      <c r="U8296" s="6">
        <f t="shared" si="646"/>
        <v>17.450000000000003</v>
      </c>
      <c r="V8296" s="6">
        <f t="shared" si="647"/>
        <v>14.134500000000001</v>
      </c>
      <c r="W8296" s="6">
        <f t="shared" si="648"/>
        <v>6.9799999999999995</v>
      </c>
      <c r="X8296" s="6">
        <f t="shared" si="649"/>
        <v>7.1545000000000014</v>
      </c>
      <c r="Y8296" s="8">
        <v>0.50617283950617287</v>
      </c>
    </row>
    <row r="8297" spans="1:25" x14ac:dyDescent="0.35">
      <c r="A8297" t="s">
        <v>15966</v>
      </c>
      <c r="B8297" s="2">
        <v>45556</v>
      </c>
      <c r="C8297" t="s">
        <v>25</v>
      </c>
      <c r="D8297" t="s">
        <v>15967</v>
      </c>
      <c r="E8297" s="4" t="s">
        <v>294</v>
      </c>
      <c r="F8297" t="s">
        <v>295</v>
      </c>
      <c r="G8297" t="s">
        <v>294</v>
      </c>
      <c r="H8297" s="4" t="s">
        <v>29</v>
      </c>
      <c r="I8297" t="s">
        <v>29</v>
      </c>
      <c r="K8297" t="s">
        <v>98</v>
      </c>
      <c r="L8297" t="s">
        <v>1121</v>
      </c>
      <c r="M8297" t="s">
        <v>1122</v>
      </c>
      <c r="N8297" t="s">
        <v>627</v>
      </c>
      <c r="O8297" t="s">
        <v>1123</v>
      </c>
      <c r="P8297" s="6">
        <v>3.99</v>
      </c>
      <c r="Q8297" s="9">
        <v>1.196</v>
      </c>
      <c r="R8297">
        <v>16</v>
      </c>
      <c r="S8297">
        <v>0.06</v>
      </c>
      <c r="T8297" s="6">
        <f t="shared" si="645"/>
        <v>3.7505999999999999</v>
      </c>
      <c r="U8297" s="6">
        <f t="shared" si="646"/>
        <v>63.84</v>
      </c>
      <c r="V8297" s="6">
        <f t="shared" si="647"/>
        <v>60.009599999999999</v>
      </c>
      <c r="W8297" s="6">
        <f t="shared" si="648"/>
        <v>19.135999999999999</v>
      </c>
      <c r="X8297" s="6">
        <f t="shared" si="649"/>
        <v>40.873599999999996</v>
      </c>
      <c r="Y8297" s="8">
        <v>0.68111768783661275</v>
      </c>
    </row>
    <row r="8298" spans="1:25" x14ac:dyDescent="0.35">
      <c r="A8298" t="s">
        <v>15968</v>
      </c>
      <c r="B8298" s="2">
        <v>45556</v>
      </c>
      <c r="C8298" t="s">
        <v>37</v>
      </c>
      <c r="D8298" t="s">
        <v>7039</v>
      </c>
      <c r="E8298" s="4" t="s">
        <v>1248</v>
      </c>
      <c r="F8298" t="s">
        <v>1249</v>
      </c>
      <c r="G8298" t="s">
        <v>1248</v>
      </c>
      <c r="H8298" s="4" t="s">
        <v>29</v>
      </c>
      <c r="I8298" t="s">
        <v>29</v>
      </c>
      <c r="J8298" s="4" t="s">
        <v>105</v>
      </c>
      <c r="K8298" t="s">
        <v>123</v>
      </c>
      <c r="L8298" t="s">
        <v>7040</v>
      </c>
      <c r="M8298" t="s">
        <v>7041</v>
      </c>
      <c r="N8298" t="s">
        <v>210</v>
      </c>
      <c r="O8298" t="s">
        <v>3582</v>
      </c>
      <c r="P8298" s="6">
        <v>4.29</v>
      </c>
      <c r="Q8298" s="9">
        <v>1.2869999999999999</v>
      </c>
      <c r="R8298">
        <v>3</v>
      </c>
      <c r="S8298">
        <v>0.2</v>
      </c>
      <c r="T8298" s="6">
        <f t="shared" si="645"/>
        <v>3.4320000000000004</v>
      </c>
      <c r="U8298" s="6">
        <f t="shared" si="646"/>
        <v>12.870000000000001</v>
      </c>
      <c r="V8298" s="6">
        <f t="shared" si="647"/>
        <v>10.296000000000001</v>
      </c>
      <c r="W8298" s="6">
        <f t="shared" si="648"/>
        <v>3.8609999999999998</v>
      </c>
      <c r="X8298" s="6">
        <f t="shared" si="649"/>
        <v>6.4350000000000014</v>
      </c>
      <c r="Y8298" s="8">
        <v>0.62500000000000011</v>
      </c>
    </row>
    <row r="8299" spans="1:25" x14ac:dyDescent="0.35">
      <c r="A8299" t="s">
        <v>15969</v>
      </c>
      <c r="B8299" s="2">
        <v>45556</v>
      </c>
      <c r="C8299" t="s">
        <v>37</v>
      </c>
      <c r="D8299" t="s">
        <v>3384</v>
      </c>
      <c r="E8299" s="4" t="s">
        <v>294</v>
      </c>
      <c r="F8299" t="s">
        <v>295</v>
      </c>
      <c r="G8299" t="s">
        <v>294</v>
      </c>
      <c r="H8299" s="4" t="s">
        <v>29</v>
      </c>
      <c r="I8299" t="s">
        <v>29</v>
      </c>
      <c r="J8299" s="4" t="s">
        <v>30</v>
      </c>
      <c r="K8299" t="s">
        <v>98</v>
      </c>
      <c r="L8299" t="s">
        <v>3385</v>
      </c>
      <c r="M8299" t="s">
        <v>3386</v>
      </c>
      <c r="N8299" t="s">
        <v>248</v>
      </c>
      <c r="O8299" t="s">
        <v>3387</v>
      </c>
      <c r="P8299" s="6">
        <v>4.49</v>
      </c>
      <c r="Q8299" s="9">
        <v>1.347</v>
      </c>
      <c r="R8299">
        <v>13</v>
      </c>
      <c r="S8299">
        <v>0.1</v>
      </c>
      <c r="T8299" s="6">
        <f t="shared" si="645"/>
        <v>4.0410000000000004</v>
      </c>
      <c r="U8299" s="6">
        <f t="shared" si="646"/>
        <v>58.370000000000005</v>
      </c>
      <c r="V8299" s="6">
        <f t="shared" si="647"/>
        <v>52.533000000000001</v>
      </c>
      <c r="W8299" s="6">
        <f t="shared" si="648"/>
        <v>17.510999999999999</v>
      </c>
      <c r="X8299" s="6">
        <f t="shared" si="649"/>
        <v>35.022000000000006</v>
      </c>
      <c r="Y8299" s="8">
        <v>0.66666666666666674</v>
      </c>
    </row>
    <row r="8300" spans="1:25" x14ac:dyDescent="0.35">
      <c r="A8300" t="s">
        <v>15970</v>
      </c>
      <c r="B8300" s="2">
        <v>45556</v>
      </c>
      <c r="C8300" t="s">
        <v>25</v>
      </c>
      <c r="D8300" t="s">
        <v>6518</v>
      </c>
      <c r="E8300" s="4" t="s">
        <v>306</v>
      </c>
      <c r="F8300" t="s">
        <v>307</v>
      </c>
      <c r="G8300" t="s">
        <v>306</v>
      </c>
      <c r="H8300" s="4" t="s">
        <v>29</v>
      </c>
      <c r="I8300" t="s">
        <v>29</v>
      </c>
      <c r="J8300" s="4" t="s">
        <v>114</v>
      </c>
      <c r="K8300" t="s">
        <v>114</v>
      </c>
      <c r="L8300" t="s">
        <v>6519</v>
      </c>
      <c r="M8300" t="s">
        <v>6520</v>
      </c>
      <c r="N8300" t="s">
        <v>1367</v>
      </c>
      <c r="O8300" t="s">
        <v>1368</v>
      </c>
      <c r="P8300" s="6">
        <v>6.29</v>
      </c>
      <c r="Q8300" s="9">
        <v>1.887</v>
      </c>
      <c r="R8300">
        <v>14</v>
      </c>
      <c r="S8300">
        <v>0.32</v>
      </c>
      <c r="T8300" s="6">
        <f t="shared" si="645"/>
        <v>4.2771999999999997</v>
      </c>
      <c r="U8300" s="6">
        <f t="shared" si="646"/>
        <v>88.06</v>
      </c>
      <c r="V8300" s="6">
        <f t="shared" si="647"/>
        <v>59.880799999999994</v>
      </c>
      <c r="W8300" s="6">
        <f t="shared" si="648"/>
        <v>26.417999999999999</v>
      </c>
      <c r="X8300" s="6">
        <f t="shared" si="649"/>
        <v>33.462799999999994</v>
      </c>
      <c r="Y8300" s="8">
        <v>0.55882352941176472</v>
      </c>
    </row>
    <row r="8301" spans="1:25" x14ac:dyDescent="0.35">
      <c r="A8301" t="s">
        <v>15971</v>
      </c>
      <c r="B8301" s="2">
        <v>45556</v>
      </c>
      <c r="C8301" t="s">
        <v>37</v>
      </c>
      <c r="D8301" t="s">
        <v>1685</v>
      </c>
      <c r="E8301" s="4" t="s">
        <v>563</v>
      </c>
      <c r="F8301" t="s">
        <v>564</v>
      </c>
      <c r="G8301" t="s">
        <v>563</v>
      </c>
      <c r="H8301" s="4" t="s">
        <v>29</v>
      </c>
      <c r="I8301" t="s">
        <v>29</v>
      </c>
      <c r="J8301" s="4" t="s">
        <v>30</v>
      </c>
      <c r="K8301" t="s">
        <v>66</v>
      </c>
      <c r="L8301" t="s">
        <v>1686</v>
      </c>
      <c r="M8301" t="s">
        <v>1687</v>
      </c>
      <c r="N8301" t="s">
        <v>248</v>
      </c>
      <c r="O8301" t="s">
        <v>1688</v>
      </c>
      <c r="P8301" s="6">
        <v>6.99</v>
      </c>
      <c r="Q8301" s="9">
        <v>2.097</v>
      </c>
      <c r="R8301">
        <v>9</v>
      </c>
      <c r="S8301">
        <v>0.28999999999999998</v>
      </c>
      <c r="T8301" s="6">
        <f t="shared" si="645"/>
        <v>4.9629000000000003</v>
      </c>
      <c r="U8301" s="6">
        <f t="shared" si="646"/>
        <v>62.910000000000004</v>
      </c>
      <c r="V8301" s="6">
        <f t="shared" si="647"/>
        <v>44.6661</v>
      </c>
      <c r="W8301" s="6">
        <f t="shared" si="648"/>
        <v>18.873000000000001</v>
      </c>
      <c r="X8301" s="6">
        <f t="shared" si="649"/>
        <v>25.793099999999999</v>
      </c>
      <c r="Y8301" s="8">
        <v>0.57746478873239437</v>
      </c>
    </row>
    <row r="8302" spans="1:25" x14ac:dyDescent="0.35">
      <c r="A8302" t="s">
        <v>15972</v>
      </c>
      <c r="B8302" s="2">
        <v>45556</v>
      </c>
      <c r="C8302" t="s">
        <v>37</v>
      </c>
      <c r="D8302" t="s">
        <v>15973</v>
      </c>
      <c r="E8302" s="4" t="s">
        <v>105</v>
      </c>
      <c r="F8302" t="s">
        <v>498</v>
      </c>
      <c r="G8302" t="s">
        <v>105</v>
      </c>
      <c r="H8302" s="4" t="s">
        <v>29</v>
      </c>
      <c r="I8302" t="s">
        <v>29</v>
      </c>
      <c r="J8302" s="4" t="s">
        <v>123</v>
      </c>
      <c r="K8302" t="s">
        <v>105</v>
      </c>
      <c r="L8302" t="s">
        <v>9714</v>
      </c>
      <c r="M8302" t="s">
        <v>9715</v>
      </c>
      <c r="N8302" t="s">
        <v>1278</v>
      </c>
      <c r="O8302" t="s">
        <v>9716</v>
      </c>
      <c r="P8302" s="6">
        <v>9.99</v>
      </c>
      <c r="Q8302" s="9">
        <v>2.6970000000000001</v>
      </c>
      <c r="R8302">
        <v>9</v>
      </c>
      <c r="S8302">
        <v>0.11</v>
      </c>
      <c r="T8302" s="6">
        <f t="shared" si="645"/>
        <v>8.8910999999999998</v>
      </c>
      <c r="U8302" s="6">
        <f t="shared" si="646"/>
        <v>89.91</v>
      </c>
      <c r="V8302" s="6">
        <f t="shared" si="647"/>
        <v>80.019899999999993</v>
      </c>
      <c r="W8302" s="6">
        <f t="shared" si="648"/>
        <v>24.273</v>
      </c>
      <c r="X8302" s="6">
        <f t="shared" si="649"/>
        <v>55.746899999999997</v>
      </c>
      <c r="Y8302" s="8">
        <v>0.69666295508992138</v>
      </c>
    </row>
    <row r="8303" spans="1:25" x14ac:dyDescent="0.35">
      <c r="A8303" t="s">
        <v>15974</v>
      </c>
      <c r="B8303" s="2">
        <v>45556</v>
      </c>
      <c r="C8303" t="s">
        <v>25</v>
      </c>
      <c r="D8303" t="s">
        <v>15975</v>
      </c>
      <c r="E8303" s="4" t="s">
        <v>417</v>
      </c>
      <c r="F8303" t="s">
        <v>418</v>
      </c>
      <c r="G8303" t="s">
        <v>417</v>
      </c>
      <c r="H8303" s="4" t="s">
        <v>29</v>
      </c>
      <c r="I8303" t="s">
        <v>29</v>
      </c>
      <c r="J8303" s="4" t="s">
        <v>123</v>
      </c>
      <c r="K8303" t="s">
        <v>98</v>
      </c>
      <c r="L8303" t="s">
        <v>1885</v>
      </c>
      <c r="M8303" t="s">
        <v>1886</v>
      </c>
      <c r="N8303" t="s">
        <v>539</v>
      </c>
      <c r="O8303" t="s">
        <v>1394</v>
      </c>
      <c r="P8303" s="6">
        <v>10.99</v>
      </c>
      <c r="Q8303" s="9">
        <v>3.996</v>
      </c>
      <c r="R8303">
        <v>4</v>
      </c>
      <c r="S8303">
        <v>0.11</v>
      </c>
      <c r="T8303" s="6">
        <f t="shared" si="645"/>
        <v>9.7811000000000003</v>
      </c>
      <c r="U8303" s="6">
        <f t="shared" si="646"/>
        <v>43.96</v>
      </c>
      <c r="V8303" s="6">
        <f t="shared" si="647"/>
        <v>39.124400000000001</v>
      </c>
      <c r="W8303" s="6">
        <f t="shared" si="648"/>
        <v>15.984</v>
      </c>
      <c r="X8303" s="6">
        <f t="shared" si="649"/>
        <v>23.1404</v>
      </c>
      <c r="Y8303" s="8">
        <v>0.59145699358967807</v>
      </c>
    </row>
    <row r="8304" spans="1:25" x14ac:dyDescent="0.35">
      <c r="A8304" t="s">
        <v>15976</v>
      </c>
      <c r="B8304" s="2">
        <v>45556</v>
      </c>
      <c r="C8304" t="s">
        <v>25</v>
      </c>
      <c r="D8304" t="s">
        <v>4814</v>
      </c>
      <c r="E8304" s="4" t="s">
        <v>1698</v>
      </c>
      <c r="F8304" t="s">
        <v>1699</v>
      </c>
      <c r="G8304" t="s">
        <v>1698</v>
      </c>
      <c r="H8304" s="4" t="s">
        <v>29</v>
      </c>
      <c r="I8304" t="s">
        <v>29</v>
      </c>
      <c r="J8304" s="4" t="s">
        <v>31</v>
      </c>
      <c r="K8304" t="s">
        <v>66</v>
      </c>
      <c r="L8304" t="s">
        <v>4815</v>
      </c>
      <c r="M8304" t="s">
        <v>4816</v>
      </c>
      <c r="N8304" t="s">
        <v>1931</v>
      </c>
      <c r="O8304" t="s">
        <v>4817</v>
      </c>
      <c r="P8304" s="6">
        <v>27.99</v>
      </c>
      <c r="Q8304" s="9">
        <v>8.3970000000000002</v>
      </c>
      <c r="R8304">
        <v>13</v>
      </c>
      <c r="S8304">
        <v>0.2</v>
      </c>
      <c r="T8304" s="6">
        <f t="shared" si="645"/>
        <v>22.391999999999999</v>
      </c>
      <c r="U8304" s="6">
        <f t="shared" si="646"/>
        <v>363.87</v>
      </c>
      <c r="V8304" s="6">
        <f t="shared" si="647"/>
        <v>291.096</v>
      </c>
      <c r="W8304" s="6">
        <f t="shared" si="648"/>
        <v>109.161</v>
      </c>
      <c r="X8304" s="6">
        <f t="shared" si="649"/>
        <v>181.935</v>
      </c>
      <c r="Y8304" s="8">
        <v>0.625</v>
      </c>
    </row>
    <row r="8305" spans="1:25" x14ac:dyDescent="0.35">
      <c r="A8305" t="s">
        <v>15977</v>
      </c>
      <c r="B8305" s="2">
        <v>45556</v>
      </c>
      <c r="C8305" t="s">
        <v>25</v>
      </c>
      <c r="D8305" t="s">
        <v>15978</v>
      </c>
      <c r="E8305" s="4" t="s">
        <v>112</v>
      </c>
      <c r="F8305" t="s">
        <v>113</v>
      </c>
      <c r="G8305" t="s">
        <v>112</v>
      </c>
      <c r="H8305" s="4" t="s">
        <v>29</v>
      </c>
      <c r="I8305" t="s">
        <v>29</v>
      </c>
      <c r="J8305" s="4" t="s">
        <v>66</v>
      </c>
      <c r="K8305" t="s">
        <v>57</v>
      </c>
      <c r="L8305" t="s">
        <v>6366</v>
      </c>
      <c r="M8305" t="s">
        <v>6367</v>
      </c>
      <c r="N8305" t="s">
        <v>78</v>
      </c>
      <c r="O8305" t="s">
        <v>92</v>
      </c>
      <c r="P8305" s="6">
        <v>60.99</v>
      </c>
      <c r="Q8305" s="9">
        <v>17.997</v>
      </c>
      <c r="R8305">
        <v>6</v>
      </c>
      <c r="T8305" s="6">
        <f t="shared" si="645"/>
        <v>60.99</v>
      </c>
      <c r="U8305" s="6">
        <f t="shared" si="646"/>
        <v>365.94</v>
      </c>
      <c r="V8305" s="6">
        <f t="shared" si="647"/>
        <v>365.94</v>
      </c>
      <c r="W8305" s="6">
        <f t="shared" si="648"/>
        <v>107.982</v>
      </c>
      <c r="X8305" s="6">
        <f t="shared" si="649"/>
        <v>257.95799999999997</v>
      </c>
      <c r="Y8305" s="8">
        <v>0.70491883915395959</v>
      </c>
    </row>
    <row r="8306" spans="1:25" x14ac:dyDescent="0.35">
      <c r="A8306" t="s">
        <v>15979</v>
      </c>
      <c r="B8306" s="2">
        <v>45556</v>
      </c>
      <c r="C8306" t="s">
        <v>25</v>
      </c>
      <c r="D8306" t="s">
        <v>15980</v>
      </c>
      <c r="E8306" s="4" t="s">
        <v>73</v>
      </c>
      <c r="F8306" t="s">
        <v>74</v>
      </c>
      <c r="G8306" t="s">
        <v>73</v>
      </c>
      <c r="H8306" s="4" t="s">
        <v>75</v>
      </c>
      <c r="I8306" t="s">
        <v>75</v>
      </c>
      <c r="K8306" t="s">
        <v>75</v>
      </c>
      <c r="L8306" t="s">
        <v>2761</v>
      </c>
      <c r="M8306" t="s">
        <v>2762</v>
      </c>
      <c r="N8306" t="s">
        <v>78</v>
      </c>
      <c r="O8306" t="s">
        <v>1472</v>
      </c>
      <c r="P8306" s="6">
        <v>100.99</v>
      </c>
      <c r="Q8306" s="9">
        <v>39.996000000000002</v>
      </c>
      <c r="R8306">
        <v>19</v>
      </c>
      <c r="S8306">
        <v>0.09</v>
      </c>
      <c r="T8306" s="6">
        <f t="shared" si="645"/>
        <v>91.900899999999993</v>
      </c>
      <c r="U8306" s="6">
        <f t="shared" si="646"/>
        <v>1918.81</v>
      </c>
      <c r="V8306" s="6">
        <f t="shared" si="647"/>
        <v>1746.1170999999999</v>
      </c>
      <c r="W8306" s="6">
        <f t="shared" si="648"/>
        <v>759.92400000000009</v>
      </c>
      <c r="X8306" s="6">
        <f t="shared" si="649"/>
        <v>986.19309999999984</v>
      </c>
      <c r="Y8306" s="8">
        <v>0.56479207494159467</v>
      </c>
    </row>
    <row r="8307" spans="1:25" x14ac:dyDescent="0.35">
      <c r="A8307" t="s">
        <v>15981</v>
      </c>
      <c r="B8307" s="2">
        <v>45556</v>
      </c>
      <c r="C8307" t="s">
        <v>37</v>
      </c>
      <c r="D8307" t="s">
        <v>10265</v>
      </c>
      <c r="E8307" s="4" t="s">
        <v>367</v>
      </c>
      <c r="F8307" t="s">
        <v>368</v>
      </c>
      <c r="G8307" t="s">
        <v>367</v>
      </c>
      <c r="H8307" s="4" t="s">
        <v>29</v>
      </c>
      <c r="I8307" t="s">
        <v>29</v>
      </c>
      <c r="K8307" t="s">
        <v>114</v>
      </c>
      <c r="L8307" t="s">
        <v>10266</v>
      </c>
      <c r="M8307" t="s">
        <v>10267</v>
      </c>
      <c r="N8307" t="s">
        <v>269</v>
      </c>
      <c r="O8307" t="s">
        <v>2132</v>
      </c>
      <c r="P8307" s="6">
        <v>149.99</v>
      </c>
      <c r="Q8307" s="9">
        <v>44.997</v>
      </c>
      <c r="R8307">
        <v>15</v>
      </c>
      <c r="S8307">
        <v>0.18</v>
      </c>
      <c r="T8307" s="6">
        <f t="shared" si="645"/>
        <v>122.99180000000001</v>
      </c>
      <c r="U8307" s="6">
        <f t="shared" si="646"/>
        <v>2249.8500000000004</v>
      </c>
      <c r="V8307" s="6">
        <f t="shared" si="647"/>
        <v>1844.8770000000002</v>
      </c>
      <c r="W8307" s="6">
        <f t="shared" si="648"/>
        <v>674.95500000000004</v>
      </c>
      <c r="X8307" s="6">
        <f t="shared" si="649"/>
        <v>1169.922</v>
      </c>
      <c r="Y8307" s="8">
        <v>0.63414634146341453</v>
      </c>
    </row>
    <row r="8308" spans="1:25" x14ac:dyDescent="0.35">
      <c r="A8308" t="s">
        <v>15982</v>
      </c>
      <c r="B8308" s="2">
        <v>45556</v>
      </c>
      <c r="C8308" t="s">
        <v>37</v>
      </c>
      <c r="D8308" t="s">
        <v>5460</v>
      </c>
      <c r="E8308" s="4" t="s">
        <v>189</v>
      </c>
      <c r="F8308" t="s">
        <v>190</v>
      </c>
      <c r="G8308" t="s">
        <v>189</v>
      </c>
      <c r="H8308" s="4" t="s">
        <v>29</v>
      </c>
      <c r="I8308" t="s">
        <v>29</v>
      </c>
      <c r="J8308" s="4" t="s">
        <v>30</v>
      </c>
      <c r="K8308" t="s">
        <v>123</v>
      </c>
      <c r="L8308" t="s">
        <v>5461</v>
      </c>
      <c r="M8308" t="s">
        <v>5462</v>
      </c>
      <c r="N8308" t="s">
        <v>269</v>
      </c>
      <c r="O8308" t="s">
        <v>270</v>
      </c>
      <c r="P8308" s="6">
        <v>159.99</v>
      </c>
      <c r="Q8308" s="9">
        <v>47.997</v>
      </c>
      <c r="R8308">
        <v>14</v>
      </c>
      <c r="S8308">
        <v>0.2</v>
      </c>
      <c r="T8308" s="6">
        <f t="shared" si="645"/>
        <v>127.99200000000002</v>
      </c>
      <c r="U8308" s="6">
        <f t="shared" si="646"/>
        <v>2239.86</v>
      </c>
      <c r="V8308" s="6">
        <f t="shared" si="647"/>
        <v>1791.8880000000004</v>
      </c>
      <c r="W8308" s="6">
        <f t="shared" si="648"/>
        <v>671.95799999999997</v>
      </c>
      <c r="X8308" s="6">
        <f t="shared" si="649"/>
        <v>1119.9300000000003</v>
      </c>
      <c r="Y8308" s="8">
        <v>0.625</v>
      </c>
    </row>
    <row r="8309" spans="1:25" x14ac:dyDescent="0.35">
      <c r="A8309" t="s">
        <v>15983</v>
      </c>
      <c r="B8309" s="2">
        <v>45557</v>
      </c>
      <c r="C8309" t="s">
        <v>25</v>
      </c>
      <c r="D8309" t="s">
        <v>15984</v>
      </c>
      <c r="E8309" s="4" t="s">
        <v>570</v>
      </c>
      <c r="F8309" t="s">
        <v>454</v>
      </c>
      <c r="G8309" t="s">
        <v>453</v>
      </c>
      <c r="H8309" s="4" t="s">
        <v>29</v>
      </c>
      <c r="I8309" t="s">
        <v>29</v>
      </c>
      <c r="J8309" s="4" t="s">
        <v>30</v>
      </c>
      <c r="K8309" t="s">
        <v>57</v>
      </c>
      <c r="L8309" t="s">
        <v>15985</v>
      </c>
      <c r="M8309" t="s">
        <v>15986</v>
      </c>
      <c r="N8309" t="s">
        <v>2203</v>
      </c>
      <c r="O8309" t="s">
        <v>15987</v>
      </c>
      <c r="P8309" s="6">
        <v>2.79</v>
      </c>
      <c r="Q8309" s="9">
        <v>0.83699999999999997</v>
      </c>
      <c r="R8309">
        <v>11</v>
      </c>
      <c r="S8309">
        <v>0.28999999999999998</v>
      </c>
      <c r="T8309" s="6">
        <f t="shared" si="645"/>
        <v>1.9808999999999999</v>
      </c>
      <c r="U8309" s="6">
        <f t="shared" si="646"/>
        <v>30.69</v>
      </c>
      <c r="V8309" s="6">
        <f t="shared" si="647"/>
        <v>21.789899999999999</v>
      </c>
      <c r="W8309" s="6">
        <f t="shared" si="648"/>
        <v>9.206999999999999</v>
      </c>
      <c r="X8309" s="6">
        <f t="shared" si="649"/>
        <v>12.5829</v>
      </c>
      <c r="Y8309" s="8">
        <v>0.57746478873239437</v>
      </c>
    </row>
    <row r="8310" spans="1:25" x14ac:dyDescent="0.35">
      <c r="A8310" t="s">
        <v>15988</v>
      </c>
      <c r="B8310" s="2">
        <v>45557</v>
      </c>
      <c r="C8310" t="s">
        <v>37</v>
      </c>
      <c r="D8310" t="s">
        <v>14437</v>
      </c>
      <c r="E8310" s="4" t="s">
        <v>389</v>
      </c>
      <c r="F8310" t="s">
        <v>1009</v>
      </c>
      <c r="G8310" t="s">
        <v>389</v>
      </c>
      <c r="H8310" s="4" t="s">
        <v>29</v>
      </c>
      <c r="I8310" t="s">
        <v>29</v>
      </c>
      <c r="J8310" s="4" t="s">
        <v>66</v>
      </c>
      <c r="K8310" t="s">
        <v>57</v>
      </c>
      <c r="L8310" t="s">
        <v>14438</v>
      </c>
      <c r="M8310" t="s">
        <v>14439</v>
      </c>
      <c r="N8310" t="s">
        <v>210</v>
      </c>
      <c r="O8310" t="s">
        <v>211</v>
      </c>
      <c r="P8310" s="6">
        <v>3.49</v>
      </c>
      <c r="Q8310" s="9">
        <v>1.0469999999999999</v>
      </c>
      <c r="R8310">
        <v>14</v>
      </c>
      <c r="S8310">
        <v>0.02</v>
      </c>
      <c r="T8310" s="6">
        <f t="shared" si="645"/>
        <v>3.4202000000000004</v>
      </c>
      <c r="U8310" s="6">
        <f t="shared" si="646"/>
        <v>48.86</v>
      </c>
      <c r="V8310" s="6">
        <f t="shared" si="647"/>
        <v>47.882800000000003</v>
      </c>
      <c r="W8310" s="6">
        <f t="shared" si="648"/>
        <v>14.657999999999999</v>
      </c>
      <c r="X8310" s="6">
        <f t="shared" si="649"/>
        <v>33.224800000000002</v>
      </c>
      <c r="Y8310" s="8">
        <v>0.69387755102040816</v>
      </c>
    </row>
    <row r="8311" spans="1:25" x14ac:dyDescent="0.35">
      <c r="A8311" t="s">
        <v>15989</v>
      </c>
      <c r="B8311" s="2">
        <v>45557</v>
      </c>
      <c r="C8311" t="s">
        <v>37</v>
      </c>
      <c r="D8311" t="s">
        <v>9563</v>
      </c>
      <c r="E8311" s="4" t="s">
        <v>73</v>
      </c>
      <c r="F8311" t="s">
        <v>343</v>
      </c>
      <c r="G8311" t="s">
        <v>73</v>
      </c>
      <c r="H8311" s="4" t="s">
        <v>29</v>
      </c>
      <c r="I8311" t="s">
        <v>29</v>
      </c>
      <c r="J8311" s="4" t="s">
        <v>57</v>
      </c>
      <c r="K8311" t="s">
        <v>57</v>
      </c>
      <c r="L8311" t="s">
        <v>9564</v>
      </c>
      <c r="M8311" t="s">
        <v>9565</v>
      </c>
      <c r="N8311" t="s">
        <v>142</v>
      </c>
      <c r="O8311" t="s">
        <v>4638</v>
      </c>
      <c r="P8311" s="6">
        <v>3.99</v>
      </c>
      <c r="Q8311" s="9">
        <v>1.1970000000000001</v>
      </c>
      <c r="R8311">
        <v>11</v>
      </c>
      <c r="S8311">
        <v>0.3</v>
      </c>
      <c r="T8311" s="6">
        <f t="shared" si="645"/>
        <v>2.7930000000000001</v>
      </c>
      <c r="U8311" s="6">
        <f t="shared" si="646"/>
        <v>43.89</v>
      </c>
      <c r="V8311" s="6">
        <f t="shared" si="647"/>
        <v>30.723000000000003</v>
      </c>
      <c r="W8311" s="6">
        <f t="shared" si="648"/>
        <v>13.167000000000002</v>
      </c>
      <c r="X8311" s="6">
        <f t="shared" si="649"/>
        <v>17.556000000000001</v>
      </c>
      <c r="Y8311" s="8">
        <v>0.5714285714285714</v>
      </c>
    </row>
    <row r="8312" spans="1:25" x14ac:dyDescent="0.35">
      <c r="A8312" t="s">
        <v>15990</v>
      </c>
      <c r="B8312" s="2">
        <v>45557</v>
      </c>
      <c r="C8312" t="s">
        <v>25</v>
      </c>
      <c r="D8312" t="s">
        <v>7585</v>
      </c>
      <c r="E8312" s="4" t="s">
        <v>453</v>
      </c>
      <c r="F8312" t="s">
        <v>454</v>
      </c>
      <c r="G8312" t="s">
        <v>453</v>
      </c>
      <c r="H8312" s="4" t="s">
        <v>29</v>
      </c>
      <c r="I8312" t="s">
        <v>29</v>
      </c>
      <c r="J8312" s="4" t="s">
        <v>148</v>
      </c>
      <c r="K8312" t="s">
        <v>57</v>
      </c>
      <c r="L8312" t="s">
        <v>7586</v>
      </c>
      <c r="M8312" t="s">
        <v>7587</v>
      </c>
      <c r="N8312" t="s">
        <v>158</v>
      </c>
      <c r="O8312" t="s">
        <v>2832</v>
      </c>
      <c r="P8312" s="6">
        <v>4.29</v>
      </c>
      <c r="Q8312" s="9">
        <v>1.2869999999999999</v>
      </c>
      <c r="R8312">
        <v>6</v>
      </c>
      <c r="S8312">
        <v>0.01</v>
      </c>
      <c r="T8312" s="6">
        <f t="shared" si="645"/>
        <v>4.2470999999999997</v>
      </c>
      <c r="U8312" s="6">
        <f t="shared" si="646"/>
        <v>25.740000000000002</v>
      </c>
      <c r="V8312" s="6">
        <f t="shared" si="647"/>
        <v>25.482599999999998</v>
      </c>
      <c r="W8312" s="6">
        <f t="shared" si="648"/>
        <v>7.7219999999999995</v>
      </c>
      <c r="X8312" s="6">
        <f t="shared" si="649"/>
        <v>17.760599999999997</v>
      </c>
      <c r="Y8312" s="8">
        <v>0.69696969696969691</v>
      </c>
    </row>
    <row r="8313" spans="1:25" x14ac:dyDescent="0.35">
      <c r="A8313" t="s">
        <v>15991</v>
      </c>
      <c r="B8313" s="2">
        <v>45557</v>
      </c>
      <c r="C8313" t="s">
        <v>37</v>
      </c>
      <c r="D8313" t="s">
        <v>15992</v>
      </c>
      <c r="E8313" s="4" t="s">
        <v>476</v>
      </c>
      <c r="F8313" t="s">
        <v>477</v>
      </c>
      <c r="G8313" t="s">
        <v>476</v>
      </c>
      <c r="H8313" s="4" t="s">
        <v>75</v>
      </c>
      <c r="I8313" t="s">
        <v>75</v>
      </c>
      <c r="K8313" t="s">
        <v>75</v>
      </c>
      <c r="L8313" t="s">
        <v>15993</v>
      </c>
      <c r="M8313" t="s">
        <v>15994</v>
      </c>
      <c r="N8313" t="s">
        <v>134</v>
      </c>
      <c r="O8313" t="s">
        <v>5260</v>
      </c>
      <c r="P8313" s="6">
        <v>4.99</v>
      </c>
      <c r="Q8313" s="9">
        <v>1.1970000000000001</v>
      </c>
      <c r="R8313">
        <v>8</v>
      </c>
      <c r="S8313">
        <v>0.14000000000000001</v>
      </c>
      <c r="T8313" s="6">
        <f t="shared" si="645"/>
        <v>4.2914000000000003</v>
      </c>
      <c r="U8313" s="6">
        <f t="shared" si="646"/>
        <v>39.92</v>
      </c>
      <c r="V8313" s="6">
        <f t="shared" si="647"/>
        <v>34.331200000000003</v>
      </c>
      <c r="W8313" s="6">
        <f t="shared" si="648"/>
        <v>9.5760000000000005</v>
      </c>
      <c r="X8313" s="6">
        <f t="shared" si="649"/>
        <v>24.755200000000002</v>
      </c>
      <c r="Y8313" s="8">
        <v>0.72107004707088596</v>
      </c>
    </row>
    <row r="8314" spans="1:25" x14ac:dyDescent="0.35">
      <c r="A8314" t="s">
        <v>15995</v>
      </c>
      <c r="B8314" s="2">
        <v>45557</v>
      </c>
      <c r="C8314" t="s">
        <v>37</v>
      </c>
      <c r="D8314" t="s">
        <v>7967</v>
      </c>
      <c r="E8314" s="4" t="s">
        <v>724</v>
      </c>
      <c r="F8314" t="s">
        <v>28</v>
      </c>
      <c r="G8314" t="s">
        <v>27</v>
      </c>
      <c r="H8314" s="4" t="s">
        <v>29</v>
      </c>
      <c r="I8314" t="s">
        <v>29</v>
      </c>
      <c r="J8314" s="4" t="s">
        <v>57</v>
      </c>
      <c r="K8314" t="s">
        <v>31</v>
      </c>
      <c r="L8314" t="s">
        <v>7968</v>
      </c>
      <c r="M8314" t="s">
        <v>7969</v>
      </c>
      <c r="N8314" t="s">
        <v>51</v>
      </c>
      <c r="O8314" t="s">
        <v>920</v>
      </c>
      <c r="P8314" s="6">
        <v>5.49</v>
      </c>
      <c r="Q8314" s="9">
        <v>1.647</v>
      </c>
      <c r="R8314">
        <v>6</v>
      </c>
      <c r="S8314">
        <v>7.0000000000000007E-2</v>
      </c>
      <c r="T8314" s="6">
        <f t="shared" si="645"/>
        <v>5.1056999999999997</v>
      </c>
      <c r="U8314" s="6">
        <f t="shared" si="646"/>
        <v>32.94</v>
      </c>
      <c r="V8314" s="6">
        <f t="shared" si="647"/>
        <v>30.6342</v>
      </c>
      <c r="W8314" s="6">
        <f t="shared" si="648"/>
        <v>9.8819999999999997</v>
      </c>
      <c r="X8314" s="6">
        <f t="shared" si="649"/>
        <v>20.752200000000002</v>
      </c>
      <c r="Y8314" s="8">
        <v>0.67741935483870974</v>
      </c>
    </row>
    <row r="8315" spans="1:25" x14ac:dyDescent="0.35">
      <c r="A8315" t="s">
        <v>15996</v>
      </c>
      <c r="B8315" s="2">
        <v>45557</v>
      </c>
      <c r="C8315" t="s">
        <v>37</v>
      </c>
      <c r="D8315" t="s">
        <v>1445</v>
      </c>
      <c r="E8315" s="4" t="s">
        <v>294</v>
      </c>
      <c r="F8315" t="s">
        <v>295</v>
      </c>
      <c r="G8315" t="s">
        <v>294</v>
      </c>
      <c r="H8315" s="4" t="s">
        <v>29</v>
      </c>
      <c r="I8315" t="s">
        <v>29</v>
      </c>
      <c r="J8315" s="4" t="s">
        <v>105</v>
      </c>
      <c r="K8315" t="s">
        <v>98</v>
      </c>
      <c r="L8315" t="s">
        <v>1446</v>
      </c>
      <c r="M8315" t="s">
        <v>1447</v>
      </c>
      <c r="N8315" t="s">
        <v>142</v>
      </c>
      <c r="O8315" t="s">
        <v>1448</v>
      </c>
      <c r="P8315" s="6">
        <v>5.49</v>
      </c>
      <c r="Q8315" s="9">
        <v>2.1960000000000002</v>
      </c>
      <c r="R8315">
        <v>16</v>
      </c>
      <c r="S8315">
        <v>0.18</v>
      </c>
      <c r="T8315" s="6">
        <f t="shared" si="645"/>
        <v>4.5018000000000002</v>
      </c>
      <c r="U8315" s="6">
        <f t="shared" si="646"/>
        <v>87.84</v>
      </c>
      <c r="V8315" s="6">
        <f t="shared" si="647"/>
        <v>72.028800000000004</v>
      </c>
      <c r="W8315" s="6">
        <f t="shared" si="648"/>
        <v>35.136000000000003</v>
      </c>
      <c r="X8315" s="6">
        <f t="shared" si="649"/>
        <v>36.892800000000001</v>
      </c>
      <c r="Y8315" s="8">
        <v>0.51219512195121952</v>
      </c>
    </row>
    <row r="8316" spans="1:25" x14ac:dyDescent="0.35">
      <c r="A8316" t="s">
        <v>15997</v>
      </c>
      <c r="B8316" s="2">
        <v>45557</v>
      </c>
      <c r="C8316" t="s">
        <v>25</v>
      </c>
      <c r="D8316" t="s">
        <v>8982</v>
      </c>
      <c r="E8316" s="4" t="s">
        <v>335</v>
      </c>
      <c r="F8316" t="s">
        <v>336</v>
      </c>
      <c r="G8316" t="s">
        <v>335</v>
      </c>
      <c r="H8316" s="4" t="s">
        <v>29</v>
      </c>
      <c r="I8316" t="s">
        <v>29</v>
      </c>
      <c r="J8316" s="4" t="s">
        <v>223</v>
      </c>
      <c r="K8316" t="s">
        <v>66</v>
      </c>
      <c r="L8316" t="s">
        <v>8983</v>
      </c>
      <c r="M8316" t="s">
        <v>8984</v>
      </c>
      <c r="N8316" t="s">
        <v>60</v>
      </c>
      <c r="O8316" t="s">
        <v>7440</v>
      </c>
      <c r="P8316" s="6">
        <v>5.99</v>
      </c>
      <c r="Q8316" s="9">
        <v>1.7969999999999999</v>
      </c>
      <c r="R8316">
        <v>18</v>
      </c>
      <c r="S8316">
        <v>0.32</v>
      </c>
      <c r="T8316" s="6">
        <f t="shared" si="645"/>
        <v>4.0731999999999999</v>
      </c>
      <c r="U8316" s="6">
        <f t="shared" si="646"/>
        <v>107.82000000000001</v>
      </c>
      <c r="V8316" s="6">
        <f t="shared" si="647"/>
        <v>73.317599999999999</v>
      </c>
      <c r="W8316" s="6">
        <f t="shared" si="648"/>
        <v>32.345999999999997</v>
      </c>
      <c r="X8316" s="6">
        <f t="shared" si="649"/>
        <v>40.971600000000002</v>
      </c>
      <c r="Y8316" s="8">
        <v>0.55882352941176472</v>
      </c>
    </row>
    <row r="8317" spans="1:25" x14ac:dyDescent="0.35">
      <c r="A8317" t="s">
        <v>15998</v>
      </c>
      <c r="B8317" s="2">
        <v>45557</v>
      </c>
      <c r="C8317" t="s">
        <v>25</v>
      </c>
      <c r="D8317" t="s">
        <v>3628</v>
      </c>
      <c r="E8317" s="4" t="s">
        <v>1056</v>
      </c>
      <c r="F8317" t="s">
        <v>1057</v>
      </c>
      <c r="G8317" t="s">
        <v>1056</v>
      </c>
      <c r="H8317" s="4" t="s">
        <v>29</v>
      </c>
      <c r="I8317" t="s">
        <v>29</v>
      </c>
      <c r="J8317" s="4" t="s">
        <v>57</v>
      </c>
      <c r="K8317" t="s">
        <v>57</v>
      </c>
      <c r="L8317" t="s">
        <v>3629</v>
      </c>
      <c r="M8317" t="s">
        <v>3630</v>
      </c>
      <c r="N8317" t="s">
        <v>449</v>
      </c>
      <c r="O8317" t="s">
        <v>3631</v>
      </c>
      <c r="P8317" s="6">
        <v>6.49</v>
      </c>
      <c r="Q8317" s="9">
        <v>1.9470000000000001</v>
      </c>
      <c r="R8317">
        <v>18</v>
      </c>
      <c r="S8317">
        <v>0.4</v>
      </c>
      <c r="T8317" s="6">
        <f t="shared" si="645"/>
        <v>3.8940000000000001</v>
      </c>
      <c r="U8317" s="6">
        <f t="shared" si="646"/>
        <v>116.82000000000001</v>
      </c>
      <c r="V8317" s="6">
        <f t="shared" si="647"/>
        <v>70.091999999999999</v>
      </c>
      <c r="W8317" s="6">
        <f t="shared" si="648"/>
        <v>35.045999999999999</v>
      </c>
      <c r="X8317" s="6">
        <f t="shared" si="649"/>
        <v>35.045999999999999</v>
      </c>
      <c r="Y8317" s="8">
        <v>0.5</v>
      </c>
    </row>
    <row r="8318" spans="1:25" x14ac:dyDescent="0.35">
      <c r="A8318" t="s">
        <v>15999</v>
      </c>
      <c r="B8318" s="2">
        <v>45557</v>
      </c>
      <c r="C8318" t="s">
        <v>37</v>
      </c>
      <c r="D8318" t="s">
        <v>10642</v>
      </c>
      <c r="E8318" s="4" t="s">
        <v>112</v>
      </c>
      <c r="F8318" t="s">
        <v>197</v>
      </c>
      <c r="G8318" t="s">
        <v>112</v>
      </c>
      <c r="H8318" s="4" t="s">
        <v>75</v>
      </c>
      <c r="I8318" t="s">
        <v>75</v>
      </c>
      <c r="K8318" t="s">
        <v>75</v>
      </c>
      <c r="L8318" t="s">
        <v>7691</v>
      </c>
      <c r="M8318" t="s">
        <v>7692</v>
      </c>
      <c r="N8318" t="s">
        <v>813</v>
      </c>
      <c r="O8318" t="s">
        <v>3812</v>
      </c>
      <c r="P8318" s="6">
        <v>8.49</v>
      </c>
      <c r="Q8318" s="9">
        <v>3.3959999999999999</v>
      </c>
      <c r="R8318">
        <v>5</v>
      </c>
      <c r="S8318">
        <v>0.04</v>
      </c>
      <c r="T8318" s="6">
        <f t="shared" si="645"/>
        <v>8.1503999999999994</v>
      </c>
      <c r="U8318" s="6">
        <f t="shared" si="646"/>
        <v>42.45</v>
      </c>
      <c r="V8318" s="6">
        <f t="shared" si="647"/>
        <v>40.751999999999995</v>
      </c>
      <c r="W8318" s="6">
        <f t="shared" si="648"/>
        <v>16.98</v>
      </c>
      <c r="X8318" s="6">
        <f t="shared" si="649"/>
        <v>23.771999999999995</v>
      </c>
      <c r="Y8318" s="8">
        <v>0.58333333333333326</v>
      </c>
    </row>
    <row r="8319" spans="1:25" x14ac:dyDescent="0.35">
      <c r="A8319" t="s">
        <v>16000</v>
      </c>
      <c r="B8319" s="2">
        <v>45557</v>
      </c>
      <c r="C8319" t="s">
        <v>37</v>
      </c>
      <c r="D8319" t="s">
        <v>16001</v>
      </c>
      <c r="E8319" s="4" t="s">
        <v>138</v>
      </c>
      <c r="F8319" t="s">
        <v>139</v>
      </c>
      <c r="G8319" t="s">
        <v>138</v>
      </c>
      <c r="H8319" s="4" t="s">
        <v>29</v>
      </c>
      <c r="I8319" t="s">
        <v>29</v>
      </c>
      <c r="J8319" s="4" t="s">
        <v>114</v>
      </c>
      <c r="K8319" t="s">
        <v>30</v>
      </c>
      <c r="L8319" t="s">
        <v>5451</v>
      </c>
      <c r="M8319" t="s">
        <v>5452</v>
      </c>
      <c r="N8319" t="s">
        <v>813</v>
      </c>
      <c r="O8319" t="s">
        <v>814</v>
      </c>
      <c r="P8319" s="6">
        <v>10.99</v>
      </c>
      <c r="Q8319" s="9">
        <v>3.996</v>
      </c>
      <c r="R8319">
        <v>14</v>
      </c>
      <c r="S8319">
        <v>0.09</v>
      </c>
      <c r="T8319" s="6">
        <f t="shared" si="645"/>
        <v>10.0009</v>
      </c>
      <c r="U8319" s="6">
        <f t="shared" si="646"/>
        <v>153.86000000000001</v>
      </c>
      <c r="V8319" s="6">
        <f t="shared" si="647"/>
        <v>140.01259999999999</v>
      </c>
      <c r="W8319" s="6">
        <f t="shared" si="648"/>
        <v>55.944000000000003</v>
      </c>
      <c r="X8319" s="6">
        <f t="shared" si="649"/>
        <v>84.068599999999989</v>
      </c>
      <c r="Y8319" s="8">
        <v>0.60043596076353123</v>
      </c>
    </row>
    <row r="8320" spans="1:25" x14ac:dyDescent="0.35">
      <c r="A8320" t="s">
        <v>16002</v>
      </c>
      <c r="B8320" s="2">
        <v>45557</v>
      </c>
      <c r="C8320" t="s">
        <v>25</v>
      </c>
      <c r="D8320" t="s">
        <v>4077</v>
      </c>
      <c r="E8320" s="4" t="s">
        <v>162</v>
      </c>
      <c r="F8320" t="s">
        <v>163</v>
      </c>
      <c r="G8320" t="s">
        <v>162</v>
      </c>
      <c r="I8320" t="s">
        <v>29</v>
      </c>
      <c r="J8320" s="4" t="s">
        <v>123</v>
      </c>
      <c r="K8320" t="s">
        <v>98</v>
      </c>
      <c r="L8320" t="s">
        <v>4078</v>
      </c>
      <c r="M8320" t="s">
        <v>4079</v>
      </c>
      <c r="N8320" t="s">
        <v>193</v>
      </c>
      <c r="O8320" t="s">
        <v>2370</v>
      </c>
      <c r="P8320" s="6">
        <v>19.989999999999998</v>
      </c>
      <c r="Q8320" s="9">
        <v>5.9969999999999999</v>
      </c>
      <c r="R8320">
        <v>2</v>
      </c>
      <c r="S8320">
        <v>0.08</v>
      </c>
      <c r="T8320" s="6">
        <f t="shared" si="645"/>
        <v>18.390799999999999</v>
      </c>
      <c r="U8320" s="6">
        <f t="shared" si="646"/>
        <v>39.979999999999997</v>
      </c>
      <c r="V8320" s="6">
        <f t="shared" si="647"/>
        <v>36.781599999999997</v>
      </c>
      <c r="W8320" s="6">
        <f t="shared" si="648"/>
        <v>11.994</v>
      </c>
      <c r="X8320" s="6">
        <f t="shared" si="649"/>
        <v>24.787599999999998</v>
      </c>
      <c r="Y8320" s="8">
        <v>0.67391304347826086</v>
      </c>
    </row>
    <row r="8321" spans="1:25" x14ac:dyDescent="0.35">
      <c r="A8321" t="s">
        <v>16003</v>
      </c>
      <c r="B8321" s="2">
        <v>45557</v>
      </c>
      <c r="C8321" t="s">
        <v>37</v>
      </c>
      <c r="D8321" t="s">
        <v>16004</v>
      </c>
      <c r="E8321" s="4" t="s">
        <v>112</v>
      </c>
      <c r="F8321" t="s">
        <v>113</v>
      </c>
      <c r="G8321" t="s">
        <v>112</v>
      </c>
      <c r="H8321" s="4" t="s">
        <v>29</v>
      </c>
      <c r="I8321" t="s">
        <v>29</v>
      </c>
      <c r="J8321" s="4" t="s">
        <v>114</v>
      </c>
      <c r="K8321" t="s">
        <v>57</v>
      </c>
      <c r="L8321" t="s">
        <v>1093</v>
      </c>
      <c r="M8321" t="s">
        <v>1094</v>
      </c>
      <c r="N8321" t="s">
        <v>86</v>
      </c>
      <c r="O8321" t="s">
        <v>1095</v>
      </c>
      <c r="P8321" s="6">
        <v>20.99</v>
      </c>
      <c r="Q8321" s="9">
        <v>7.9960000000000004</v>
      </c>
      <c r="R8321">
        <v>4</v>
      </c>
      <c r="S8321">
        <v>0.15</v>
      </c>
      <c r="T8321" s="6">
        <f t="shared" si="645"/>
        <v>17.8415</v>
      </c>
      <c r="U8321" s="6">
        <f t="shared" si="646"/>
        <v>83.96</v>
      </c>
      <c r="V8321" s="6">
        <f t="shared" si="647"/>
        <v>71.366</v>
      </c>
      <c r="W8321" s="6">
        <f t="shared" si="648"/>
        <v>31.984000000000002</v>
      </c>
      <c r="X8321" s="6">
        <f t="shared" si="649"/>
        <v>39.381999999999998</v>
      </c>
      <c r="Y8321" s="8">
        <v>0.55183140431017563</v>
      </c>
    </row>
    <row r="8322" spans="1:25" x14ac:dyDescent="0.35">
      <c r="A8322" t="s">
        <v>16005</v>
      </c>
      <c r="B8322" s="2">
        <v>45557</v>
      </c>
      <c r="C8322" t="s">
        <v>25</v>
      </c>
      <c r="D8322" t="s">
        <v>2712</v>
      </c>
      <c r="E8322" s="4" t="s">
        <v>1016</v>
      </c>
      <c r="F8322" t="s">
        <v>1017</v>
      </c>
      <c r="G8322" t="s">
        <v>1016</v>
      </c>
      <c r="H8322" s="4" t="s">
        <v>75</v>
      </c>
      <c r="I8322" t="s">
        <v>75</v>
      </c>
      <c r="K8322" t="s">
        <v>75</v>
      </c>
      <c r="L8322" t="s">
        <v>2713</v>
      </c>
      <c r="M8322" t="s">
        <v>2714</v>
      </c>
      <c r="N8322" t="s">
        <v>78</v>
      </c>
      <c r="O8322" t="s">
        <v>1605</v>
      </c>
      <c r="P8322" s="6">
        <v>24.99</v>
      </c>
      <c r="Q8322" s="9">
        <v>7.4969999999999999</v>
      </c>
      <c r="R8322">
        <v>11</v>
      </c>
      <c r="S8322">
        <v>0.28999999999999998</v>
      </c>
      <c r="T8322" s="6">
        <f t="shared" si="645"/>
        <v>17.742899999999999</v>
      </c>
      <c r="U8322" s="6">
        <f t="shared" si="646"/>
        <v>274.89</v>
      </c>
      <c r="V8322" s="6">
        <f t="shared" si="647"/>
        <v>195.17189999999999</v>
      </c>
      <c r="W8322" s="6">
        <f t="shared" si="648"/>
        <v>82.466999999999999</v>
      </c>
      <c r="X8322" s="6">
        <f t="shared" si="649"/>
        <v>112.70489999999999</v>
      </c>
      <c r="Y8322" s="8">
        <v>0.57746478873239437</v>
      </c>
    </row>
    <row r="8323" spans="1:25" x14ac:dyDescent="0.35">
      <c r="A8323" t="s">
        <v>16006</v>
      </c>
      <c r="B8323" s="2">
        <v>45557</v>
      </c>
      <c r="C8323" t="s">
        <v>37</v>
      </c>
      <c r="D8323" t="s">
        <v>5860</v>
      </c>
      <c r="E8323" s="4" t="s">
        <v>1797</v>
      </c>
      <c r="F8323" t="s">
        <v>1798</v>
      </c>
      <c r="G8323" t="s">
        <v>1797</v>
      </c>
      <c r="H8323" s="4" t="s">
        <v>29</v>
      </c>
      <c r="I8323" t="s">
        <v>29</v>
      </c>
      <c r="J8323" s="4" t="s">
        <v>223</v>
      </c>
      <c r="K8323" t="s">
        <v>123</v>
      </c>
      <c r="L8323" t="s">
        <v>5861</v>
      </c>
      <c r="M8323" t="s">
        <v>5862</v>
      </c>
      <c r="N8323" t="s">
        <v>1278</v>
      </c>
      <c r="O8323" t="s">
        <v>1342</v>
      </c>
      <c r="P8323" s="6">
        <v>29.99</v>
      </c>
      <c r="Q8323" s="9">
        <v>8.9969999999999999</v>
      </c>
      <c r="R8323">
        <v>18</v>
      </c>
      <c r="S8323">
        <v>0</v>
      </c>
      <c r="T8323" s="6">
        <f t="shared" ref="T8323:T8386" si="650">P8323*(1-S8323)</f>
        <v>29.99</v>
      </c>
      <c r="U8323" s="6">
        <f t="shared" ref="U8323:U8386" si="651">P8323*R8323</f>
        <v>539.81999999999994</v>
      </c>
      <c r="V8323" s="6">
        <f t="shared" ref="V8323:V8386" si="652">T8323*R8323</f>
        <v>539.81999999999994</v>
      </c>
      <c r="W8323" s="6">
        <f t="shared" ref="W8323:W8386" si="653">Q8323*R8323</f>
        <v>161.946</v>
      </c>
      <c r="X8323" s="6">
        <f t="shared" ref="X8323:X8386" si="654">V8323-W8323</f>
        <v>377.87399999999991</v>
      </c>
      <c r="Y8323" s="8">
        <v>0.7</v>
      </c>
    </row>
    <row r="8324" spans="1:25" x14ac:dyDescent="0.35">
      <c r="A8324" t="s">
        <v>16007</v>
      </c>
      <c r="B8324" s="2">
        <v>45557</v>
      </c>
      <c r="C8324" t="s">
        <v>25</v>
      </c>
      <c r="D8324" t="s">
        <v>16008</v>
      </c>
      <c r="E8324" s="4" t="s">
        <v>230</v>
      </c>
      <c r="F8324" t="s">
        <v>231</v>
      </c>
      <c r="G8324" t="s">
        <v>230</v>
      </c>
      <c r="H8324" s="4" t="s">
        <v>29</v>
      </c>
      <c r="I8324" t="s">
        <v>29</v>
      </c>
      <c r="J8324" s="4" t="s">
        <v>123</v>
      </c>
      <c r="K8324" t="s">
        <v>114</v>
      </c>
      <c r="L8324" t="s">
        <v>7757</v>
      </c>
      <c r="M8324" t="s">
        <v>7758</v>
      </c>
      <c r="N8324" t="s">
        <v>402</v>
      </c>
      <c r="O8324" t="s">
        <v>540</v>
      </c>
      <c r="P8324" s="6">
        <v>39.99</v>
      </c>
      <c r="Q8324" s="9">
        <v>11.997</v>
      </c>
      <c r="R8324">
        <v>17</v>
      </c>
      <c r="S8324">
        <v>0.22</v>
      </c>
      <c r="T8324" s="6">
        <f t="shared" si="650"/>
        <v>31.192200000000003</v>
      </c>
      <c r="U8324" s="6">
        <f t="shared" si="651"/>
        <v>679.83</v>
      </c>
      <c r="V8324" s="6">
        <f t="shared" si="652"/>
        <v>530.26740000000007</v>
      </c>
      <c r="W8324" s="6">
        <f t="shared" si="653"/>
        <v>203.94900000000001</v>
      </c>
      <c r="X8324" s="6">
        <f t="shared" si="654"/>
        <v>326.31840000000005</v>
      </c>
      <c r="Y8324" s="8">
        <v>0.61538461538461542</v>
      </c>
    </row>
    <row r="8325" spans="1:25" x14ac:dyDescent="0.35">
      <c r="A8325" t="s">
        <v>16009</v>
      </c>
      <c r="B8325" s="2">
        <v>45558</v>
      </c>
      <c r="C8325" t="s">
        <v>37</v>
      </c>
      <c r="D8325" t="s">
        <v>3485</v>
      </c>
      <c r="E8325" s="4" t="s">
        <v>555</v>
      </c>
      <c r="F8325" t="s">
        <v>556</v>
      </c>
      <c r="G8325" t="s">
        <v>555</v>
      </c>
      <c r="H8325" s="4" t="s">
        <v>29</v>
      </c>
      <c r="I8325" t="s">
        <v>29</v>
      </c>
      <c r="J8325" s="4" t="s">
        <v>114</v>
      </c>
      <c r="K8325" t="s">
        <v>223</v>
      </c>
      <c r="L8325" t="s">
        <v>3486</v>
      </c>
      <c r="M8325" t="s">
        <v>3487</v>
      </c>
      <c r="N8325" t="s">
        <v>151</v>
      </c>
      <c r="O8325" t="s">
        <v>586</v>
      </c>
      <c r="P8325" s="6">
        <v>2.99</v>
      </c>
      <c r="Q8325" s="9">
        <v>0.89700000000000002</v>
      </c>
      <c r="R8325">
        <v>19</v>
      </c>
      <c r="T8325" s="6">
        <f t="shared" si="650"/>
        <v>2.99</v>
      </c>
      <c r="U8325" s="6">
        <f t="shared" si="651"/>
        <v>56.81</v>
      </c>
      <c r="V8325" s="6">
        <f t="shared" si="652"/>
        <v>56.81</v>
      </c>
      <c r="W8325" s="6">
        <f t="shared" si="653"/>
        <v>17.042999999999999</v>
      </c>
      <c r="X8325" s="6">
        <f t="shared" si="654"/>
        <v>39.767000000000003</v>
      </c>
      <c r="Y8325" s="8">
        <v>0.70000000000000007</v>
      </c>
    </row>
    <row r="8326" spans="1:25" x14ac:dyDescent="0.35">
      <c r="A8326" t="s">
        <v>16010</v>
      </c>
      <c r="B8326" s="2">
        <v>45558</v>
      </c>
      <c r="C8326" t="s">
        <v>37</v>
      </c>
      <c r="D8326" t="s">
        <v>16011</v>
      </c>
      <c r="E8326" s="4" t="s">
        <v>1016</v>
      </c>
      <c r="F8326" t="s">
        <v>1017</v>
      </c>
      <c r="G8326" t="s">
        <v>1016</v>
      </c>
      <c r="H8326" s="4" t="s">
        <v>75</v>
      </c>
      <c r="I8326" t="s">
        <v>75</v>
      </c>
      <c r="K8326" t="s">
        <v>75</v>
      </c>
      <c r="L8326" t="s">
        <v>1121</v>
      </c>
      <c r="M8326" t="s">
        <v>1122</v>
      </c>
      <c r="N8326" t="s">
        <v>627</v>
      </c>
      <c r="O8326" t="s">
        <v>1123</v>
      </c>
      <c r="P8326" s="6">
        <v>3.99</v>
      </c>
      <c r="Q8326" s="9">
        <v>1.196</v>
      </c>
      <c r="R8326">
        <v>5</v>
      </c>
      <c r="S8326">
        <v>0.19</v>
      </c>
      <c r="T8326" s="6">
        <f t="shared" si="650"/>
        <v>3.2319000000000004</v>
      </c>
      <c r="U8326" s="6">
        <f t="shared" si="651"/>
        <v>19.950000000000003</v>
      </c>
      <c r="V8326" s="6">
        <f t="shared" si="652"/>
        <v>16.159500000000001</v>
      </c>
      <c r="W8326" s="6">
        <f t="shared" si="653"/>
        <v>5.9799999999999995</v>
      </c>
      <c r="X8326" s="6">
        <f t="shared" si="654"/>
        <v>10.179500000000001</v>
      </c>
      <c r="Y8326" s="8">
        <v>0.62993904514372356</v>
      </c>
    </row>
    <row r="8327" spans="1:25" x14ac:dyDescent="0.35">
      <c r="A8327" t="s">
        <v>16012</v>
      </c>
      <c r="B8327" s="2">
        <v>45558</v>
      </c>
      <c r="C8327" t="s">
        <v>37</v>
      </c>
      <c r="D8327" t="s">
        <v>4068</v>
      </c>
      <c r="E8327" s="4" t="s">
        <v>453</v>
      </c>
      <c r="F8327" t="s">
        <v>454</v>
      </c>
      <c r="G8327" t="s">
        <v>453</v>
      </c>
      <c r="H8327" s="4" t="s">
        <v>29</v>
      </c>
      <c r="I8327" t="s">
        <v>29</v>
      </c>
      <c r="J8327" s="4" t="s">
        <v>105</v>
      </c>
      <c r="K8327" t="s">
        <v>57</v>
      </c>
      <c r="L8327" t="s">
        <v>4069</v>
      </c>
      <c r="M8327" t="s">
        <v>4070</v>
      </c>
      <c r="N8327" t="s">
        <v>1820</v>
      </c>
      <c r="O8327" t="s">
        <v>1667</v>
      </c>
      <c r="P8327" s="6">
        <v>5.99</v>
      </c>
      <c r="Q8327" s="9">
        <v>1.7969999999999999</v>
      </c>
      <c r="R8327">
        <v>12</v>
      </c>
      <c r="S8327">
        <v>0.12</v>
      </c>
      <c r="T8327" s="6">
        <f t="shared" si="650"/>
        <v>5.2712000000000003</v>
      </c>
      <c r="U8327" s="6">
        <f t="shared" si="651"/>
        <v>71.88</v>
      </c>
      <c r="V8327" s="6">
        <f t="shared" si="652"/>
        <v>63.254400000000004</v>
      </c>
      <c r="W8327" s="6">
        <f t="shared" si="653"/>
        <v>21.564</v>
      </c>
      <c r="X8327" s="6">
        <f t="shared" si="654"/>
        <v>41.690400000000004</v>
      </c>
      <c r="Y8327" s="8">
        <v>0.65909090909090906</v>
      </c>
    </row>
    <row r="8328" spans="1:25" x14ac:dyDescent="0.35">
      <c r="A8328" t="s">
        <v>16013</v>
      </c>
      <c r="B8328" s="2">
        <v>45558</v>
      </c>
      <c r="C8328" t="s">
        <v>25</v>
      </c>
      <c r="D8328" t="s">
        <v>16014</v>
      </c>
      <c r="E8328" s="4" t="s">
        <v>230</v>
      </c>
      <c r="F8328" t="s">
        <v>231</v>
      </c>
      <c r="G8328" t="s">
        <v>230</v>
      </c>
      <c r="H8328" s="4" t="s">
        <v>29</v>
      </c>
      <c r="I8328" t="s">
        <v>29</v>
      </c>
      <c r="J8328" s="4" t="s">
        <v>123</v>
      </c>
      <c r="K8328" t="s">
        <v>114</v>
      </c>
      <c r="L8328" t="s">
        <v>301</v>
      </c>
      <c r="M8328" t="s">
        <v>302</v>
      </c>
      <c r="N8328" t="s">
        <v>303</v>
      </c>
      <c r="O8328" t="s">
        <v>304</v>
      </c>
      <c r="P8328" s="6">
        <v>5.99</v>
      </c>
      <c r="Q8328" s="9">
        <v>1.996</v>
      </c>
      <c r="R8328">
        <v>15</v>
      </c>
      <c r="S8328">
        <v>0.15</v>
      </c>
      <c r="T8328" s="6">
        <f t="shared" si="650"/>
        <v>5.0914999999999999</v>
      </c>
      <c r="U8328" s="6">
        <f t="shared" si="651"/>
        <v>89.850000000000009</v>
      </c>
      <c r="V8328" s="6">
        <f t="shared" si="652"/>
        <v>76.372500000000002</v>
      </c>
      <c r="W8328" s="6">
        <f t="shared" si="653"/>
        <v>29.94</v>
      </c>
      <c r="X8328" s="6">
        <f t="shared" si="654"/>
        <v>46.432500000000005</v>
      </c>
      <c r="Y8328" s="8">
        <v>0.6079740744377885</v>
      </c>
    </row>
    <row r="8329" spans="1:25" x14ac:dyDescent="0.35">
      <c r="A8329" t="s">
        <v>16015</v>
      </c>
      <c r="B8329" s="2">
        <v>45558</v>
      </c>
      <c r="C8329" t="s">
        <v>25</v>
      </c>
      <c r="D8329" t="s">
        <v>16016</v>
      </c>
      <c r="E8329" s="4" t="s">
        <v>55</v>
      </c>
      <c r="F8329" t="s">
        <v>56</v>
      </c>
      <c r="G8329" t="s">
        <v>55</v>
      </c>
      <c r="H8329" s="4" t="s">
        <v>29</v>
      </c>
      <c r="I8329" t="s">
        <v>29</v>
      </c>
      <c r="K8329" t="s">
        <v>57</v>
      </c>
      <c r="L8329" t="s">
        <v>5105</v>
      </c>
      <c r="M8329" t="s">
        <v>5106</v>
      </c>
      <c r="N8329" t="s">
        <v>51</v>
      </c>
      <c r="O8329" t="s">
        <v>920</v>
      </c>
      <c r="P8329" s="6">
        <v>5.99</v>
      </c>
      <c r="Q8329" s="9">
        <v>1.4970000000000001</v>
      </c>
      <c r="R8329">
        <v>13</v>
      </c>
      <c r="S8329">
        <v>0.2</v>
      </c>
      <c r="T8329" s="6">
        <f t="shared" si="650"/>
        <v>4.7920000000000007</v>
      </c>
      <c r="U8329" s="6">
        <f t="shared" si="651"/>
        <v>77.87</v>
      </c>
      <c r="V8329" s="6">
        <f t="shared" si="652"/>
        <v>62.296000000000006</v>
      </c>
      <c r="W8329" s="6">
        <f t="shared" si="653"/>
        <v>19.461000000000002</v>
      </c>
      <c r="X8329" s="6">
        <f t="shared" si="654"/>
        <v>42.835000000000008</v>
      </c>
      <c r="Y8329" s="8">
        <v>0.68760434056761277</v>
      </c>
    </row>
    <row r="8330" spans="1:25" x14ac:dyDescent="0.35">
      <c r="A8330" t="s">
        <v>16017</v>
      </c>
      <c r="B8330" s="2">
        <v>45558</v>
      </c>
      <c r="C8330" t="s">
        <v>25</v>
      </c>
      <c r="D8330" t="s">
        <v>9444</v>
      </c>
      <c r="E8330" s="4" t="s">
        <v>237</v>
      </c>
      <c r="F8330" t="s">
        <v>238</v>
      </c>
      <c r="G8330" t="s">
        <v>237</v>
      </c>
      <c r="H8330" s="4" t="s">
        <v>29</v>
      </c>
      <c r="I8330" t="s">
        <v>29</v>
      </c>
      <c r="J8330" s="4" t="s">
        <v>30</v>
      </c>
      <c r="K8330" t="s">
        <v>57</v>
      </c>
      <c r="L8330" t="s">
        <v>9445</v>
      </c>
      <c r="M8330" t="s">
        <v>9446</v>
      </c>
      <c r="N8330" t="s">
        <v>813</v>
      </c>
      <c r="O8330" t="s">
        <v>4605</v>
      </c>
      <c r="P8330" s="6">
        <v>9.49</v>
      </c>
      <c r="Q8330" s="9">
        <v>2.847</v>
      </c>
      <c r="R8330">
        <v>5</v>
      </c>
      <c r="S8330">
        <v>0.13</v>
      </c>
      <c r="T8330" s="6">
        <f t="shared" si="650"/>
        <v>8.2562999999999995</v>
      </c>
      <c r="U8330" s="6">
        <f t="shared" si="651"/>
        <v>47.45</v>
      </c>
      <c r="V8330" s="6">
        <f t="shared" si="652"/>
        <v>41.281499999999994</v>
      </c>
      <c r="W8330" s="6">
        <f t="shared" si="653"/>
        <v>14.234999999999999</v>
      </c>
      <c r="X8330" s="6">
        <f t="shared" si="654"/>
        <v>27.046499999999995</v>
      </c>
      <c r="Y8330" s="8">
        <v>0.65517241379310343</v>
      </c>
    </row>
    <row r="8331" spans="1:25" x14ac:dyDescent="0.35">
      <c r="A8331" t="s">
        <v>16018</v>
      </c>
      <c r="B8331" s="2">
        <v>45558</v>
      </c>
      <c r="C8331" t="s">
        <v>37</v>
      </c>
      <c r="D8331" t="s">
        <v>7337</v>
      </c>
      <c r="E8331" s="4" t="s">
        <v>97</v>
      </c>
      <c r="F8331" t="s">
        <v>96</v>
      </c>
      <c r="G8331" t="s">
        <v>97</v>
      </c>
      <c r="H8331" s="4" t="s">
        <v>29</v>
      </c>
      <c r="I8331" t="s">
        <v>29</v>
      </c>
      <c r="J8331" s="4" t="s">
        <v>223</v>
      </c>
      <c r="K8331" t="s">
        <v>98</v>
      </c>
      <c r="L8331" t="s">
        <v>7338</v>
      </c>
      <c r="M8331" t="s">
        <v>7339</v>
      </c>
      <c r="N8331" t="s">
        <v>321</v>
      </c>
      <c r="O8331" t="s">
        <v>1961</v>
      </c>
      <c r="P8331" s="6">
        <v>19.989999999999998</v>
      </c>
      <c r="Q8331" s="9">
        <v>5.9969999999999999</v>
      </c>
      <c r="R8331">
        <v>16</v>
      </c>
      <c r="T8331" s="6">
        <f t="shared" si="650"/>
        <v>19.989999999999998</v>
      </c>
      <c r="U8331" s="6">
        <f t="shared" si="651"/>
        <v>319.83999999999997</v>
      </c>
      <c r="V8331" s="6">
        <f t="shared" si="652"/>
        <v>319.83999999999997</v>
      </c>
      <c r="W8331" s="6">
        <f t="shared" si="653"/>
        <v>95.951999999999998</v>
      </c>
      <c r="X8331" s="6">
        <f t="shared" si="654"/>
        <v>223.88799999999998</v>
      </c>
      <c r="Y8331" s="8">
        <v>0.7</v>
      </c>
    </row>
    <row r="8332" spans="1:25" x14ac:dyDescent="0.35">
      <c r="A8332" t="s">
        <v>16019</v>
      </c>
      <c r="B8332" s="2">
        <v>45558</v>
      </c>
      <c r="C8332" t="s">
        <v>37</v>
      </c>
      <c r="D8332" t="s">
        <v>3920</v>
      </c>
      <c r="E8332" s="4" t="s">
        <v>1016</v>
      </c>
      <c r="F8332" t="s">
        <v>1017</v>
      </c>
      <c r="G8332" t="s">
        <v>1016</v>
      </c>
      <c r="H8332" s="4" t="s">
        <v>75</v>
      </c>
      <c r="I8332" t="s">
        <v>75</v>
      </c>
      <c r="K8332" t="s">
        <v>75</v>
      </c>
      <c r="L8332" t="s">
        <v>3921</v>
      </c>
      <c r="M8332" t="s">
        <v>3922</v>
      </c>
      <c r="N8332" t="s">
        <v>126</v>
      </c>
      <c r="O8332" t="s">
        <v>3923</v>
      </c>
      <c r="P8332" s="6">
        <v>20.99</v>
      </c>
      <c r="Q8332" s="9">
        <v>6.2969999999999997</v>
      </c>
      <c r="R8332">
        <v>13</v>
      </c>
      <c r="S8332">
        <v>0.08</v>
      </c>
      <c r="T8332" s="6">
        <f t="shared" si="650"/>
        <v>19.3108</v>
      </c>
      <c r="U8332" s="6">
        <f t="shared" si="651"/>
        <v>272.87</v>
      </c>
      <c r="V8332" s="6">
        <f t="shared" si="652"/>
        <v>251.04040000000001</v>
      </c>
      <c r="W8332" s="6">
        <f t="shared" si="653"/>
        <v>81.86099999999999</v>
      </c>
      <c r="X8332" s="6">
        <f t="shared" si="654"/>
        <v>169.17940000000002</v>
      </c>
      <c r="Y8332" s="8">
        <v>0.67391304347826086</v>
      </c>
    </row>
    <row r="8333" spans="1:25" x14ac:dyDescent="0.35">
      <c r="A8333" t="s">
        <v>16020</v>
      </c>
      <c r="B8333" s="2">
        <v>45558</v>
      </c>
      <c r="C8333" t="s">
        <v>37</v>
      </c>
      <c r="D8333" t="s">
        <v>16021</v>
      </c>
      <c r="E8333" s="4" t="s">
        <v>105</v>
      </c>
      <c r="F8333" t="s">
        <v>691</v>
      </c>
      <c r="G8333" t="s">
        <v>105</v>
      </c>
      <c r="H8333" s="4" t="s">
        <v>29</v>
      </c>
      <c r="I8333" t="s">
        <v>29</v>
      </c>
      <c r="K8333" t="s">
        <v>105</v>
      </c>
      <c r="L8333" t="s">
        <v>4188</v>
      </c>
      <c r="M8333" t="s">
        <v>4189</v>
      </c>
      <c r="N8333" t="s">
        <v>321</v>
      </c>
      <c r="O8333" t="s">
        <v>1961</v>
      </c>
      <c r="P8333" s="6">
        <v>25.99</v>
      </c>
      <c r="Q8333" s="9">
        <v>9.9960000000000004</v>
      </c>
      <c r="R8333">
        <v>14</v>
      </c>
      <c r="S8333">
        <v>0.19</v>
      </c>
      <c r="T8333" s="6">
        <f t="shared" si="650"/>
        <v>21.0519</v>
      </c>
      <c r="U8333" s="6">
        <f t="shared" si="651"/>
        <v>363.85999999999996</v>
      </c>
      <c r="V8333" s="6">
        <f t="shared" si="652"/>
        <v>294.72660000000002</v>
      </c>
      <c r="W8333" s="6">
        <f t="shared" si="653"/>
        <v>139.94400000000002</v>
      </c>
      <c r="X8333" s="6">
        <f t="shared" si="654"/>
        <v>154.7826</v>
      </c>
      <c r="Y8333" s="8">
        <v>0.52517349977911731</v>
      </c>
    </row>
    <row r="8334" spans="1:25" x14ac:dyDescent="0.35">
      <c r="A8334" t="s">
        <v>16022</v>
      </c>
      <c r="B8334" s="2">
        <v>45558</v>
      </c>
      <c r="C8334" t="s">
        <v>25</v>
      </c>
      <c r="D8334" t="s">
        <v>2372</v>
      </c>
      <c r="E8334" s="4" t="s">
        <v>182</v>
      </c>
      <c r="F8334" t="s">
        <v>183</v>
      </c>
      <c r="G8334" t="s">
        <v>182</v>
      </c>
      <c r="H8334" s="4" t="s">
        <v>29</v>
      </c>
      <c r="I8334" t="s">
        <v>29</v>
      </c>
      <c r="J8334" s="4" t="s">
        <v>223</v>
      </c>
      <c r="K8334" t="s">
        <v>30</v>
      </c>
      <c r="L8334" t="s">
        <v>2373</v>
      </c>
      <c r="M8334" t="s">
        <v>2374</v>
      </c>
      <c r="N8334" t="s">
        <v>78</v>
      </c>
      <c r="O8334" t="s">
        <v>2375</v>
      </c>
      <c r="P8334" s="6">
        <v>29.99</v>
      </c>
      <c r="Q8334" s="9">
        <v>8.9969999999999999</v>
      </c>
      <c r="R8334">
        <v>13</v>
      </c>
      <c r="S8334">
        <v>0.2</v>
      </c>
      <c r="T8334" s="6">
        <f t="shared" si="650"/>
        <v>23.992000000000001</v>
      </c>
      <c r="U8334" s="6">
        <f t="shared" si="651"/>
        <v>389.87</v>
      </c>
      <c r="V8334" s="6">
        <f t="shared" si="652"/>
        <v>311.89600000000002</v>
      </c>
      <c r="W8334" s="6">
        <f t="shared" si="653"/>
        <v>116.961</v>
      </c>
      <c r="X8334" s="6">
        <f t="shared" si="654"/>
        <v>194.935</v>
      </c>
      <c r="Y8334" s="8">
        <v>0.625</v>
      </c>
    </row>
    <row r="8335" spans="1:25" x14ac:dyDescent="0.35">
      <c r="A8335" t="s">
        <v>16023</v>
      </c>
      <c r="B8335" s="2">
        <v>45558</v>
      </c>
      <c r="C8335" t="s">
        <v>37</v>
      </c>
      <c r="D8335" t="s">
        <v>16024</v>
      </c>
      <c r="E8335" s="4" t="s">
        <v>47</v>
      </c>
      <c r="F8335" t="s">
        <v>1241</v>
      </c>
      <c r="G8335" t="s">
        <v>47</v>
      </c>
      <c r="H8335" s="4" t="s">
        <v>29</v>
      </c>
      <c r="I8335" t="s">
        <v>29</v>
      </c>
      <c r="J8335" s="4" t="s">
        <v>114</v>
      </c>
      <c r="K8335" t="s">
        <v>31</v>
      </c>
      <c r="L8335" t="s">
        <v>8123</v>
      </c>
      <c r="M8335" t="s">
        <v>8124</v>
      </c>
      <c r="N8335" t="s">
        <v>69</v>
      </c>
      <c r="O8335" t="s">
        <v>5853</v>
      </c>
      <c r="P8335" s="6">
        <v>39.99</v>
      </c>
      <c r="Q8335" s="9">
        <v>15.996</v>
      </c>
      <c r="R8335">
        <v>18</v>
      </c>
      <c r="S8335">
        <v>0.28000000000000003</v>
      </c>
      <c r="T8335" s="6">
        <f t="shared" si="650"/>
        <v>28.7928</v>
      </c>
      <c r="U8335" s="6">
        <f t="shared" si="651"/>
        <v>719.82</v>
      </c>
      <c r="V8335" s="6">
        <f t="shared" si="652"/>
        <v>518.2704</v>
      </c>
      <c r="W8335" s="6">
        <f t="shared" si="653"/>
        <v>287.928</v>
      </c>
      <c r="X8335" s="6">
        <f t="shared" si="654"/>
        <v>230.3424</v>
      </c>
      <c r="Y8335" s="8">
        <v>0.44444444444444442</v>
      </c>
    </row>
    <row r="8336" spans="1:25" x14ac:dyDescent="0.35">
      <c r="A8336" t="s">
        <v>16025</v>
      </c>
      <c r="B8336" s="2">
        <v>45558</v>
      </c>
      <c r="C8336" t="s">
        <v>37</v>
      </c>
      <c r="D8336" t="s">
        <v>1046</v>
      </c>
      <c r="E8336" s="4" t="s">
        <v>105</v>
      </c>
      <c r="F8336" t="s">
        <v>169</v>
      </c>
      <c r="G8336" t="s">
        <v>105</v>
      </c>
      <c r="H8336" s="4" t="s">
        <v>29</v>
      </c>
      <c r="I8336" t="s">
        <v>29</v>
      </c>
      <c r="J8336" s="4" t="s">
        <v>31</v>
      </c>
      <c r="K8336" t="s">
        <v>105</v>
      </c>
      <c r="L8336" t="s">
        <v>1047</v>
      </c>
      <c r="M8336" t="s">
        <v>1048</v>
      </c>
      <c r="N8336" t="s">
        <v>1049</v>
      </c>
      <c r="O8336" t="s">
        <v>1050</v>
      </c>
      <c r="P8336" s="6">
        <v>54.99</v>
      </c>
      <c r="Q8336" s="9">
        <v>16.497</v>
      </c>
      <c r="R8336">
        <v>9</v>
      </c>
      <c r="S8336">
        <v>0.32</v>
      </c>
      <c r="T8336" s="6">
        <f t="shared" si="650"/>
        <v>37.3932</v>
      </c>
      <c r="U8336" s="6">
        <f t="shared" si="651"/>
        <v>494.91</v>
      </c>
      <c r="V8336" s="6">
        <f t="shared" si="652"/>
        <v>336.53879999999998</v>
      </c>
      <c r="W8336" s="6">
        <f t="shared" si="653"/>
        <v>148.47300000000001</v>
      </c>
      <c r="X8336" s="6">
        <f t="shared" si="654"/>
        <v>188.06579999999997</v>
      </c>
      <c r="Y8336" s="8">
        <v>0.55882352941176461</v>
      </c>
    </row>
    <row r="8337" spans="1:25" x14ac:dyDescent="0.35">
      <c r="A8337" t="s">
        <v>16026</v>
      </c>
      <c r="B8337" s="2">
        <v>45558</v>
      </c>
      <c r="C8337" t="s">
        <v>25</v>
      </c>
      <c r="D8337" t="s">
        <v>11725</v>
      </c>
      <c r="E8337" s="4" t="s">
        <v>97</v>
      </c>
      <c r="F8337" t="s">
        <v>96</v>
      </c>
      <c r="G8337" t="s">
        <v>97</v>
      </c>
      <c r="H8337" s="4" t="s">
        <v>29</v>
      </c>
      <c r="I8337" t="s">
        <v>29</v>
      </c>
      <c r="J8337" s="4" t="s">
        <v>223</v>
      </c>
      <c r="K8337" t="s">
        <v>98</v>
      </c>
      <c r="L8337" t="s">
        <v>11726</v>
      </c>
      <c r="M8337" t="s">
        <v>11727</v>
      </c>
      <c r="N8337" t="s">
        <v>78</v>
      </c>
      <c r="O8337" t="s">
        <v>1974</v>
      </c>
      <c r="P8337" s="6">
        <v>59.99</v>
      </c>
      <c r="Q8337" s="9">
        <v>17.997</v>
      </c>
      <c r="R8337">
        <v>9</v>
      </c>
      <c r="S8337">
        <v>0.27</v>
      </c>
      <c r="T8337" s="6">
        <f t="shared" si="650"/>
        <v>43.792700000000004</v>
      </c>
      <c r="U8337" s="6">
        <f t="shared" si="651"/>
        <v>539.91</v>
      </c>
      <c r="V8337" s="6">
        <f t="shared" si="652"/>
        <v>394.13430000000005</v>
      </c>
      <c r="W8337" s="6">
        <f t="shared" si="653"/>
        <v>161.97300000000001</v>
      </c>
      <c r="X8337" s="6">
        <f t="shared" si="654"/>
        <v>232.16130000000004</v>
      </c>
      <c r="Y8337" s="8">
        <v>0.58904109589041098</v>
      </c>
    </row>
    <row r="8338" spans="1:25" x14ac:dyDescent="0.35">
      <c r="A8338" t="s">
        <v>16027</v>
      </c>
      <c r="B8338" s="2">
        <v>45558</v>
      </c>
      <c r="C8338" t="s">
        <v>37</v>
      </c>
      <c r="D8338" t="s">
        <v>4283</v>
      </c>
      <c r="E8338" s="4" t="s">
        <v>105</v>
      </c>
      <c r="F8338" t="s">
        <v>498</v>
      </c>
      <c r="G8338" t="s">
        <v>105</v>
      </c>
      <c r="H8338" s="4" t="s">
        <v>29</v>
      </c>
      <c r="I8338" t="s">
        <v>29</v>
      </c>
      <c r="J8338" s="4" t="s">
        <v>30</v>
      </c>
      <c r="K8338" t="s">
        <v>105</v>
      </c>
      <c r="L8338" t="s">
        <v>4284</v>
      </c>
      <c r="M8338" t="s">
        <v>4285</v>
      </c>
      <c r="N8338" t="s">
        <v>402</v>
      </c>
      <c r="O8338" t="s">
        <v>775</v>
      </c>
      <c r="P8338" s="6">
        <v>129.99</v>
      </c>
      <c r="Q8338" s="9">
        <v>38.997</v>
      </c>
      <c r="R8338">
        <v>16</v>
      </c>
      <c r="S8338">
        <v>0.25</v>
      </c>
      <c r="T8338" s="6">
        <f t="shared" si="650"/>
        <v>97.492500000000007</v>
      </c>
      <c r="U8338" s="6">
        <f t="shared" si="651"/>
        <v>2079.84</v>
      </c>
      <c r="V8338" s="6">
        <f t="shared" si="652"/>
        <v>1559.88</v>
      </c>
      <c r="W8338" s="6">
        <f t="shared" si="653"/>
        <v>623.952</v>
      </c>
      <c r="X8338" s="6">
        <f t="shared" si="654"/>
        <v>935.92800000000011</v>
      </c>
      <c r="Y8338" s="8">
        <v>0.6</v>
      </c>
    </row>
    <row r="8339" spans="1:25" x14ac:dyDescent="0.35">
      <c r="A8339" t="s">
        <v>16028</v>
      </c>
      <c r="B8339" s="2">
        <v>45559</v>
      </c>
      <c r="C8339" t="s">
        <v>37</v>
      </c>
      <c r="D8339" t="s">
        <v>922</v>
      </c>
      <c r="E8339" s="4" t="s">
        <v>1698</v>
      </c>
      <c r="F8339" t="s">
        <v>1699</v>
      </c>
      <c r="G8339" t="s">
        <v>1698</v>
      </c>
      <c r="H8339" s="4" t="s">
        <v>29</v>
      </c>
      <c r="I8339" t="s">
        <v>29</v>
      </c>
      <c r="J8339" s="4" t="s">
        <v>105</v>
      </c>
      <c r="K8339" t="s">
        <v>66</v>
      </c>
      <c r="L8339" t="s">
        <v>923</v>
      </c>
      <c r="M8339" t="s">
        <v>924</v>
      </c>
      <c r="N8339" t="s">
        <v>210</v>
      </c>
      <c r="O8339" t="s">
        <v>925</v>
      </c>
      <c r="P8339" s="6">
        <v>2.4900000000000002</v>
      </c>
      <c r="Q8339" s="9">
        <v>0.747</v>
      </c>
      <c r="R8339">
        <v>4</v>
      </c>
      <c r="S8339">
        <v>0.38</v>
      </c>
      <c r="T8339" s="6">
        <f t="shared" si="650"/>
        <v>1.5438000000000001</v>
      </c>
      <c r="U8339" s="6">
        <f t="shared" si="651"/>
        <v>9.9600000000000009</v>
      </c>
      <c r="V8339" s="6">
        <f t="shared" si="652"/>
        <v>6.1752000000000002</v>
      </c>
      <c r="W8339" s="6">
        <f t="shared" si="653"/>
        <v>2.988</v>
      </c>
      <c r="X8339" s="6">
        <f t="shared" si="654"/>
        <v>3.1872000000000003</v>
      </c>
      <c r="Y8339" s="8">
        <v>0.5161290322580645</v>
      </c>
    </row>
    <row r="8340" spans="1:25" x14ac:dyDescent="0.35">
      <c r="A8340" t="s">
        <v>16029</v>
      </c>
      <c r="B8340" s="2">
        <v>45559</v>
      </c>
      <c r="C8340" t="s">
        <v>37</v>
      </c>
      <c r="D8340" t="s">
        <v>6800</v>
      </c>
      <c r="E8340" s="4" t="s">
        <v>397</v>
      </c>
      <c r="F8340" t="s">
        <v>398</v>
      </c>
      <c r="G8340" t="s">
        <v>397</v>
      </c>
      <c r="H8340" s="4" t="s">
        <v>399</v>
      </c>
      <c r="I8340" t="s">
        <v>399</v>
      </c>
      <c r="K8340" t="s">
        <v>399</v>
      </c>
      <c r="L8340" t="s">
        <v>6801</v>
      </c>
      <c r="M8340" t="s">
        <v>6802</v>
      </c>
      <c r="N8340" t="s">
        <v>6803</v>
      </c>
      <c r="O8340" t="s">
        <v>6195</v>
      </c>
      <c r="P8340" s="6">
        <v>4.99</v>
      </c>
      <c r="Q8340" s="9">
        <v>1.4970000000000001</v>
      </c>
      <c r="R8340">
        <v>11</v>
      </c>
      <c r="S8340">
        <v>0.18</v>
      </c>
      <c r="T8340" s="6">
        <f t="shared" si="650"/>
        <v>4.0918000000000001</v>
      </c>
      <c r="U8340" s="6">
        <f t="shared" si="651"/>
        <v>54.89</v>
      </c>
      <c r="V8340" s="6">
        <f t="shared" si="652"/>
        <v>45.009799999999998</v>
      </c>
      <c r="W8340" s="6">
        <f t="shared" si="653"/>
        <v>16.467000000000002</v>
      </c>
      <c r="X8340" s="6">
        <f t="shared" si="654"/>
        <v>28.542799999999996</v>
      </c>
      <c r="Y8340" s="8">
        <v>0.63414634146341453</v>
      </c>
    </row>
    <row r="8341" spans="1:25" x14ac:dyDescent="0.35">
      <c r="A8341" t="s">
        <v>16030</v>
      </c>
      <c r="B8341" s="2">
        <v>45559</v>
      </c>
      <c r="C8341" t="s">
        <v>25</v>
      </c>
      <c r="D8341" t="s">
        <v>9807</v>
      </c>
      <c r="E8341" s="4" t="s">
        <v>470</v>
      </c>
      <c r="F8341" t="s">
        <v>471</v>
      </c>
      <c r="G8341" t="s">
        <v>470</v>
      </c>
      <c r="H8341" s="4" t="s">
        <v>75</v>
      </c>
      <c r="I8341" t="s">
        <v>75</v>
      </c>
      <c r="K8341" t="s">
        <v>75</v>
      </c>
      <c r="L8341" t="s">
        <v>9808</v>
      </c>
      <c r="M8341" t="s">
        <v>9809</v>
      </c>
      <c r="N8341" t="s">
        <v>134</v>
      </c>
      <c r="O8341" t="s">
        <v>298</v>
      </c>
      <c r="P8341" s="6">
        <v>4.99</v>
      </c>
      <c r="Q8341" s="9">
        <v>1.4970000000000001</v>
      </c>
      <c r="R8341">
        <v>19</v>
      </c>
      <c r="S8341">
        <v>0.21</v>
      </c>
      <c r="T8341" s="6">
        <f t="shared" si="650"/>
        <v>3.9421000000000004</v>
      </c>
      <c r="U8341" s="6">
        <f t="shared" si="651"/>
        <v>94.81</v>
      </c>
      <c r="V8341" s="6">
        <f t="shared" si="652"/>
        <v>74.899900000000002</v>
      </c>
      <c r="W8341" s="6">
        <f t="shared" si="653"/>
        <v>28.443000000000001</v>
      </c>
      <c r="X8341" s="6">
        <f t="shared" si="654"/>
        <v>46.456900000000005</v>
      </c>
      <c r="Y8341" s="8">
        <v>0.62025316455696211</v>
      </c>
    </row>
    <row r="8342" spans="1:25" x14ac:dyDescent="0.35">
      <c r="A8342" t="s">
        <v>16031</v>
      </c>
      <c r="B8342" s="2">
        <v>45559</v>
      </c>
      <c r="C8342" t="s">
        <v>25</v>
      </c>
      <c r="D8342" t="s">
        <v>2212</v>
      </c>
      <c r="E8342" s="4" t="s">
        <v>221</v>
      </c>
      <c r="F8342" t="s">
        <v>222</v>
      </c>
      <c r="G8342" t="s">
        <v>221</v>
      </c>
      <c r="H8342" s="4" t="s">
        <v>29</v>
      </c>
      <c r="I8342" t="s">
        <v>29</v>
      </c>
      <c r="J8342" s="4" t="s">
        <v>30</v>
      </c>
      <c r="K8342" t="s">
        <v>66</v>
      </c>
      <c r="L8342" t="s">
        <v>2213</v>
      </c>
      <c r="M8342" t="s">
        <v>2214</v>
      </c>
      <c r="N8342" t="s">
        <v>449</v>
      </c>
      <c r="O8342" t="s">
        <v>450</v>
      </c>
      <c r="P8342" s="6">
        <v>4.99</v>
      </c>
      <c r="Q8342" s="9">
        <v>1.4970000000000001</v>
      </c>
      <c r="R8342">
        <v>5</v>
      </c>
      <c r="S8342">
        <v>0.02</v>
      </c>
      <c r="T8342" s="6">
        <f t="shared" si="650"/>
        <v>4.8902000000000001</v>
      </c>
      <c r="U8342" s="6">
        <f t="shared" si="651"/>
        <v>24.950000000000003</v>
      </c>
      <c r="V8342" s="6">
        <f t="shared" si="652"/>
        <v>24.451000000000001</v>
      </c>
      <c r="W8342" s="6">
        <f t="shared" si="653"/>
        <v>7.4850000000000003</v>
      </c>
      <c r="X8342" s="6">
        <f t="shared" si="654"/>
        <v>16.966000000000001</v>
      </c>
      <c r="Y8342" s="8">
        <v>0.69387755102040816</v>
      </c>
    </row>
    <row r="8343" spans="1:25" x14ac:dyDescent="0.35">
      <c r="A8343" t="s">
        <v>16032</v>
      </c>
      <c r="B8343" s="2">
        <v>45559</v>
      </c>
      <c r="C8343" t="s">
        <v>37</v>
      </c>
      <c r="D8343" t="s">
        <v>3021</v>
      </c>
      <c r="E8343" s="4" t="s">
        <v>214</v>
      </c>
      <c r="F8343" t="s">
        <v>215</v>
      </c>
      <c r="G8343" t="s">
        <v>214</v>
      </c>
      <c r="H8343" s="4" t="s">
        <v>75</v>
      </c>
      <c r="I8343" t="s">
        <v>75</v>
      </c>
      <c r="K8343" t="s">
        <v>75</v>
      </c>
      <c r="L8343" t="s">
        <v>3022</v>
      </c>
      <c r="M8343" t="s">
        <v>3023</v>
      </c>
      <c r="N8343" t="s">
        <v>1084</v>
      </c>
      <c r="O8343" t="s">
        <v>1085</v>
      </c>
      <c r="P8343" s="6">
        <v>4.99</v>
      </c>
      <c r="Q8343" s="9">
        <v>1.4970000000000001</v>
      </c>
      <c r="R8343">
        <v>1</v>
      </c>
      <c r="S8343">
        <v>0.14000000000000001</v>
      </c>
      <c r="T8343" s="6">
        <f t="shared" si="650"/>
        <v>4.2914000000000003</v>
      </c>
      <c r="U8343" s="6">
        <f t="shared" si="651"/>
        <v>4.99</v>
      </c>
      <c r="V8343" s="6">
        <f t="shared" si="652"/>
        <v>4.2914000000000003</v>
      </c>
      <c r="W8343" s="6">
        <f t="shared" si="653"/>
        <v>1.4970000000000001</v>
      </c>
      <c r="X8343" s="6">
        <f t="shared" si="654"/>
        <v>2.7944000000000004</v>
      </c>
      <c r="Y8343" s="8">
        <v>0.65116279069767447</v>
      </c>
    </row>
    <row r="8344" spans="1:25" x14ac:dyDescent="0.35">
      <c r="A8344" t="s">
        <v>16033</v>
      </c>
      <c r="B8344" s="2">
        <v>45559</v>
      </c>
      <c r="C8344" t="s">
        <v>37</v>
      </c>
      <c r="D8344" t="s">
        <v>931</v>
      </c>
      <c r="E8344" s="4" t="s">
        <v>809</v>
      </c>
      <c r="F8344" t="s">
        <v>810</v>
      </c>
      <c r="G8344" t="s">
        <v>809</v>
      </c>
      <c r="H8344" s="4" t="s">
        <v>29</v>
      </c>
      <c r="I8344" t="s">
        <v>29</v>
      </c>
      <c r="J8344" s="4" t="s">
        <v>123</v>
      </c>
      <c r="K8344" t="s">
        <v>30</v>
      </c>
      <c r="L8344" t="s">
        <v>932</v>
      </c>
      <c r="M8344" t="s">
        <v>933</v>
      </c>
      <c r="N8344" t="s">
        <v>534</v>
      </c>
      <c r="O8344" t="s">
        <v>934</v>
      </c>
      <c r="P8344" s="6">
        <v>4.99</v>
      </c>
      <c r="Q8344" s="9">
        <v>1.4970000000000001</v>
      </c>
      <c r="R8344">
        <v>12</v>
      </c>
      <c r="S8344">
        <v>0.15</v>
      </c>
      <c r="T8344" s="6">
        <f t="shared" si="650"/>
        <v>4.2415000000000003</v>
      </c>
      <c r="U8344" s="6">
        <f t="shared" si="651"/>
        <v>59.88</v>
      </c>
      <c r="V8344" s="6">
        <f t="shared" si="652"/>
        <v>50.898000000000003</v>
      </c>
      <c r="W8344" s="6">
        <f t="shared" si="653"/>
        <v>17.964000000000002</v>
      </c>
      <c r="X8344" s="6">
        <f t="shared" si="654"/>
        <v>32.933999999999997</v>
      </c>
      <c r="Y8344" s="8">
        <v>0.64705882352941169</v>
      </c>
    </row>
    <row r="8345" spans="1:25" x14ac:dyDescent="0.35">
      <c r="A8345" t="s">
        <v>16034</v>
      </c>
      <c r="B8345" s="2">
        <v>45559</v>
      </c>
      <c r="C8345" t="s">
        <v>25</v>
      </c>
      <c r="D8345" t="s">
        <v>12553</v>
      </c>
      <c r="E8345" s="4" t="s">
        <v>1056</v>
      </c>
      <c r="F8345" t="s">
        <v>1057</v>
      </c>
      <c r="G8345" t="s">
        <v>1056</v>
      </c>
      <c r="H8345" s="4" t="s">
        <v>29</v>
      </c>
      <c r="I8345" t="s">
        <v>29</v>
      </c>
      <c r="K8345" t="s">
        <v>57</v>
      </c>
      <c r="L8345" t="s">
        <v>11440</v>
      </c>
      <c r="M8345" t="s">
        <v>11441</v>
      </c>
      <c r="N8345" t="s">
        <v>997</v>
      </c>
      <c r="O8345" t="s">
        <v>11442</v>
      </c>
      <c r="P8345" s="6">
        <v>8.99</v>
      </c>
      <c r="Q8345" s="9">
        <v>3.5960000000000001</v>
      </c>
      <c r="R8345">
        <v>5</v>
      </c>
      <c r="S8345">
        <v>0.38</v>
      </c>
      <c r="T8345" s="6">
        <f t="shared" si="650"/>
        <v>5.5738000000000003</v>
      </c>
      <c r="U8345" s="6">
        <f t="shared" si="651"/>
        <v>44.95</v>
      </c>
      <c r="V8345" s="6">
        <f t="shared" si="652"/>
        <v>27.869</v>
      </c>
      <c r="W8345" s="6">
        <f t="shared" si="653"/>
        <v>17.98</v>
      </c>
      <c r="X8345" s="6">
        <f t="shared" si="654"/>
        <v>9.8889999999999993</v>
      </c>
      <c r="Y8345" s="8">
        <v>0.35483870967741932</v>
      </c>
    </row>
    <row r="8346" spans="1:25" x14ac:dyDescent="0.35">
      <c r="A8346" t="s">
        <v>16035</v>
      </c>
      <c r="B8346" s="2">
        <v>45559</v>
      </c>
      <c r="C8346" t="s">
        <v>25</v>
      </c>
      <c r="D8346" t="s">
        <v>14371</v>
      </c>
      <c r="E8346" s="4" t="s">
        <v>73</v>
      </c>
      <c r="F8346" t="s">
        <v>74</v>
      </c>
      <c r="G8346" t="s">
        <v>73</v>
      </c>
      <c r="H8346" s="4" t="s">
        <v>75</v>
      </c>
      <c r="I8346" t="s">
        <v>75</v>
      </c>
      <c r="K8346" t="s">
        <v>75</v>
      </c>
      <c r="L8346" t="s">
        <v>14372</v>
      </c>
      <c r="M8346" t="s">
        <v>14373</v>
      </c>
      <c r="N8346" t="s">
        <v>78</v>
      </c>
      <c r="O8346" t="s">
        <v>1591</v>
      </c>
      <c r="P8346" s="6">
        <v>19.989999999999998</v>
      </c>
      <c r="Q8346" s="9">
        <v>5.9969999999999999</v>
      </c>
      <c r="R8346">
        <v>16</v>
      </c>
      <c r="S8346">
        <v>0.09</v>
      </c>
      <c r="T8346" s="6">
        <f t="shared" si="650"/>
        <v>18.190899999999999</v>
      </c>
      <c r="U8346" s="6">
        <f t="shared" si="651"/>
        <v>319.83999999999997</v>
      </c>
      <c r="V8346" s="6">
        <f t="shared" si="652"/>
        <v>291.05439999999999</v>
      </c>
      <c r="W8346" s="6">
        <f t="shared" si="653"/>
        <v>95.951999999999998</v>
      </c>
      <c r="X8346" s="6">
        <f t="shared" si="654"/>
        <v>195.10239999999999</v>
      </c>
      <c r="Y8346" s="8">
        <v>0.67032967032967028</v>
      </c>
    </row>
    <row r="8347" spans="1:25" x14ac:dyDescent="0.35">
      <c r="A8347" t="s">
        <v>16036</v>
      </c>
      <c r="B8347" s="2">
        <v>45559</v>
      </c>
      <c r="C8347" t="s">
        <v>37</v>
      </c>
      <c r="D8347" t="s">
        <v>5609</v>
      </c>
      <c r="E8347" s="4" t="s">
        <v>214</v>
      </c>
      <c r="F8347" t="s">
        <v>215</v>
      </c>
      <c r="G8347" t="s">
        <v>214</v>
      </c>
      <c r="H8347" s="4" t="s">
        <v>75</v>
      </c>
      <c r="I8347" t="s">
        <v>75</v>
      </c>
      <c r="K8347" t="s">
        <v>75</v>
      </c>
      <c r="L8347" t="s">
        <v>3351</v>
      </c>
      <c r="M8347" t="s">
        <v>3352</v>
      </c>
      <c r="N8347" t="s">
        <v>254</v>
      </c>
      <c r="O8347" t="s">
        <v>737</v>
      </c>
      <c r="P8347" s="6">
        <v>24.99</v>
      </c>
      <c r="Q8347" s="9">
        <v>9.9960000000000004</v>
      </c>
      <c r="R8347">
        <v>9</v>
      </c>
      <c r="S8347">
        <v>7.0000000000000007E-2</v>
      </c>
      <c r="T8347" s="6">
        <f t="shared" si="650"/>
        <v>23.240699999999997</v>
      </c>
      <c r="U8347" s="6">
        <f t="shared" si="651"/>
        <v>224.91</v>
      </c>
      <c r="V8347" s="6">
        <f t="shared" si="652"/>
        <v>209.16629999999998</v>
      </c>
      <c r="W8347" s="6">
        <f t="shared" si="653"/>
        <v>89.963999999999999</v>
      </c>
      <c r="X8347" s="6">
        <f t="shared" si="654"/>
        <v>119.20229999999998</v>
      </c>
      <c r="Y8347" s="8">
        <v>0.56989247311827951</v>
      </c>
    </row>
    <row r="8348" spans="1:25" x14ac:dyDescent="0.35">
      <c r="A8348" t="s">
        <v>16037</v>
      </c>
      <c r="B8348" s="2">
        <v>45560</v>
      </c>
      <c r="C8348" t="s">
        <v>37</v>
      </c>
      <c r="D8348" t="s">
        <v>7286</v>
      </c>
      <c r="E8348" s="4" t="s">
        <v>306</v>
      </c>
      <c r="F8348" t="s">
        <v>307</v>
      </c>
      <c r="G8348" t="s">
        <v>306</v>
      </c>
      <c r="H8348" s="4" t="s">
        <v>29</v>
      </c>
      <c r="I8348" t="s">
        <v>29</v>
      </c>
      <c r="J8348" s="4" t="s">
        <v>148</v>
      </c>
      <c r="K8348" t="s">
        <v>114</v>
      </c>
      <c r="L8348" t="s">
        <v>7287</v>
      </c>
      <c r="M8348" t="s">
        <v>7288</v>
      </c>
      <c r="N8348" t="s">
        <v>134</v>
      </c>
      <c r="O8348" t="s">
        <v>759</v>
      </c>
      <c r="P8348" s="6">
        <v>1.99</v>
      </c>
      <c r="Q8348" s="9">
        <v>0.59699999999999998</v>
      </c>
      <c r="R8348">
        <v>3</v>
      </c>
      <c r="S8348">
        <v>0.05</v>
      </c>
      <c r="T8348" s="6">
        <f t="shared" si="650"/>
        <v>1.8904999999999998</v>
      </c>
      <c r="U8348" s="6">
        <f t="shared" si="651"/>
        <v>5.97</v>
      </c>
      <c r="V8348" s="6">
        <f t="shared" si="652"/>
        <v>5.6715</v>
      </c>
      <c r="W8348" s="6">
        <f t="shared" si="653"/>
        <v>1.7909999999999999</v>
      </c>
      <c r="X8348" s="6">
        <f t="shared" si="654"/>
        <v>3.8805000000000001</v>
      </c>
      <c r="Y8348" s="8">
        <v>0.68421052631578949</v>
      </c>
    </row>
    <row r="8349" spans="1:25" x14ac:dyDescent="0.35">
      <c r="A8349" t="s">
        <v>16038</v>
      </c>
      <c r="B8349" s="2">
        <v>45560</v>
      </c>
      <c r="C8349" t="s">
        <v>25</v>
      </c>
      <c r="D8349" t="s">
        <v>16039</v>
      </c>
      <c r="E8349" s="4" t="s">
        <v>265</v>
      </c>
      <c r="F8349" t="s">
        <v>266</v>
      </c>
      <c r="G8349" t="s">
        <v>265</v>
      </c>
      <c r="H8349" s="4" t="s">
        <v>177</v>
      </c>
      <c r="I8349" t="s">
        <v>177</v>
      </c>
      <c r="K8349" t="s">
        <v>177</v>
      </c>
      <c r="L8349" t="s">
        <v>794</v>
      </c>
      <c r="M8349" t="s">
        <v>795</v>
      </c>
      <c r="N8349" t="s">
        <v>226</v>
      </c>
      <c r="O8349" t="s">
        <v>796</v>
      </c>
      <c r="P8349" s="6">
        <v>4.99</v>
      </c>
      <c r="Q8349" s="9">
        <v>1.5960000000000001</v>
      </c>
      <c r="R8349">
        <v>20</v>
      </c>
      <c r="S8349">
        <v>0.15</v>
      </c>
      <c r="T8349" s="6">
        <f t="shared" si="650"/>
        <v>4.2415000000000003</v>
      </c>
      <c r="U8349" s="6">
        <f t="shared" si="651"/>
        <v>99.800000000000011</v>
      </c>
      <c r="V8349" s="6">
        <f t="shared" si="652"/>
        <v>84.830000000000013</v>
      </c>
      <c r="W8349" s="6">
        <f t="shared" si="653"/>
        <v>31.92</v>
      </c>
      <c r="X8349" s="6">
        <f t="shared" si="654"/>
        <v>52.910000000000011</v>
      </c>
      <c r="Y8349" s="8">
        <v>0.62371802428386192</v>
      </c>
    </row>
    <row r="8350" spans="1:25" x14ac:dyDescent="0.35">
      <c r="A8350" t="s">
        <v>16040</v>
      </c>
      <c r="B8350" s="2">
        <v>45560</v>
      </c>
      <c r="C8350" t="s">
        <v>25</v>
      </c>
      <c r="D8350" t="s">
        <v>1923</v>
      </c>
      <c r="E8350" s="4" t="s">
        <v>306</v>
      </c>
      <c r="F8350" t="s">
        <v>307</v>
      </c>
      <c r="G8350" t="s">
        <v>306</v>
      </c>
      <c r="H8350" s="4" t="s">
        <v>29</v>
      </c>
      <c r="I8350" t="s">
        <v>29</v>
      </c>
      <c r="J8350" s="4" t="s">
        <v>31</v>
      </c>
      <c r="K8350" t="s">
        <v>114</v>
      </c>
      <c r="L8350" t="s">
        <v>1924</v>
      </c>
      <c r="M8350" t="s">
        <v>1925</v>
      </c>
      <c r="N8350" t="s">
        <v>1278</v>
      </c>
      <c r="O8350" t="s">
        <v>1926</v>
      </c>
      <c r="P8350" s="6">
        <v>5.99</v>
      </c>
      <c r="Q8350" s="9">
        <v>1.7969999999999999</v>
      </c>
      <c r="R8350">
        <v>2</v>
      </c>
      <c r="S8350">
        <v>0.09</v>
      </c>
      <c r="T8350" s="6">
        <f t="shared" si="650"/>
        <v>5.4509000000000007</v>
      </c>
      <c r="U8350" s="6">
        <f t="shared" si="651"/>
        <v>11.98</v>
      </c>
      <c r="V8350" s="6">
        <f t="shared" si="652"/>
        <v>10.901800000000001</v>
      </c>
      <c r="W8350" s="6">
        <f t="shared" si="653"/>
        <v>3.5939999999999999</v>
      </c>
      <c r="X8350" s="6">
        <f t="shared" si="654"/>
        <v>7.3078000000000021</v>
      </c>
      <c r="Y8350" s="8">
        <v>0.67032967032967039</v>
      </c>
    </row>
    <row r="8351" spans="1:25" x14ac:dyDescent="0.35">
      <c r="A8351" t="s">
        <v>16041</v>
      </c>
      <c r="B8351" s="2">
        <v>45560</v>
      </c>
      <c r="C8351" t="s">
        <v>37</v>
      </c>
      <c r="D8351" t="s">
        <v>8982</v>
      </c>
      <c r="E8351" s="4" t="s">
        <v>221</v>
      </c>
      <c r="F8351" t="s">
        <v>1565</v>
      </c>
      <c r="G8351" t="s">
        <v>221</v>
      </c>
      <c r="H8351" s="4" t="s">
        <v>29</v>
      </c>
      <c r="I8351" t="s">
        <v>29</v>
      </c>
      <c r="J8351" s="4" t="s">
        <v>223</v>
      </c>
      <c r="K8351" t="s">
        <v>66</v>
      </c>
      <c r="L8351" t="s">
        <v>8983</v>
      </c>
      <c r="M8351" t="s">
        <v>8984</v>
      </c>
      <c r="N8351" t="s">
        <v>60</v>
      </c>
      <c r="O8351" t="s">
        <v>7440</v>
      </c>
      <c r="P8351" s="6">
        <v>5.99</v>
      </c>
      <c r="Q8351" s="9">
        <v>1.7969999999999999</v>
      </c>
      <c r="R8351">
        <v>10</v>
      </c>
      <c r="S8351">
        <v>0.31</v>
      </c>
      <c r="T8351" s="6">
        <f t="shared" si="650"/>
        <v>4.1330999999999998</v>
      </c>
      <c r="U8351" s="6">
        <f t="shared" si="651"/>
        <v>59.900000000000006</v>
      </c>
      <c r="V8351" s="6">
        <f t="shared" si="652"/>
        <v>41.330999999999996</v>
      </c>
      <c r="W8351" s="6">
        <f t="shared" si="653"/>
        <v>17.97</v>
      </c>
      <c r="X8351" s="6">
        <f t="shared" si="654"/>
        <v>23.360999999999997</v>
      </c>
      <c r="Y8351" s="8">
        <v>0.56521739130434778</v>
      </c>
    </row>
    <row r="8352" spans="1:25" x14ac:dyDescent="0.35">
      <c r="A8352" t="s">
        <v>16042</v>
      </c>
      <c r="B8352" s="2">
        <v>45560</v>
      </c>
      <c r="C8352" t="s">
        <v>25</v>
      </c>
      <c r="D8352" t="s">
        <v>16043</v>
      </c>
      <c r="E8352" s="4" t="s">
        <v>105</v>
      </c>
      <c r="F8352" t="s">
        <v>169</v>
      </c>
      <c r="G8352" t="s">
        <v>105</v>
      </c>
      <c r="H8352" s="4" t="s">
        <v>29</v>
      </c>
      <c r="I8352" t="s">
        <v>29</v>
      </c>
      <c r="J8352" s="4" t="s">
        <v>105</v>
      </c>
      <c r="K8352" t="s">
        <v>105</v>
      </c>
      <c r="L8352" t="s">
        <v>3757</v>
      </c>
      <c r="M8352" t="s">
        <v>3758</v>
      </c>
      <c r="N8352" t="s">
        <v>277</v>
      </c>
      <c r="O8352" t="s">
        <v>3759</v>
      </c>
      <c r="P8352" s="6">
        <v>9.99</v>
      </c>
      <c r="Q8352" s="9">
        <v>2.6970000000000001</v>
      </c>
      <c r="R8352">
        <v>19</v>
      </c>
      <c r="S8352">
        <v>0.17</v>
      </c>
      <c r="T8352" s="6">
        <f t="shared" si="650"/>
        <v>8.2917000000000005</v>
      </c>
      <c r="U8352" s="6">
        <f t="shared" si="651"/>
        <v>189.81</v>
      </c>
      <c r="V8352" s="6">
        <f t="shared" si="652"/>
        <v>157.54230000000001</v>
      </c>
      <c r="W8352" s="6">
        <f t="shared" si="653"/>
        <v>51.243000000000002</v>
      </c>
      <c r="X8352" s="6">
        <f t="shared" si="654"/>
        <v>106.29930000000002</v>
      </c>
      <c r="Y8352" s="8">
        <v>0.67473497593979526</v>
      </c>
    </row>
    <row r="8353" spans="1:25" x14ac:dyDescent="0.35">
      <c r="A8353" t="s">
        <v>16044</v>
      </c>
      <c r="B8353" s="2">
        <v>45560</v>
      </c>
      <c r="C8353" t="s">
        <v>37</v>
      </c>
      <c r="D8353" t="s">
        <v>10224</v>
      </c>
      <c r="E8353" s="4" t="s">
        <v>306</v>
      </c>
      <c r="F8353" t="s">
        <v>307</v>
      </c>
      <c r="G8353" t="s">
        <v>306</v>
      </c>
      <c r="H8353" s="4" t="s">
        <v>29</v>
      </c>
      <c r="I8353" t="s">
        <v>29</v>
      </c>
      <c r="J8353" s="4" t="s">
        <v>105</v>
      </c>
      <c r="K8353" t="s">
        <v>114</v>
      </c>
      <c r="L8353" t="s">
        <v>10225</v>
      </c>
      <c r="M8353" t="s">
        <v>10226</v>
      </c>
      <c r="N8353" t="s">
        <v>69</v>
      </c>
      <c r="O8353" t="s">
        <v>70</v>
      </c>
      <c r="P8353" s="6">
        <v>15.99</v>
      </c>
      <c r="Q8353" s="9">
        <v>4.7969999999999997</v>
      </c>
      <c r="R8353">
        <v>4</v>
      </c>
      <c r="T8353" s="6">
        <f t="shared" si="650"/>
        <v>15.99</v>
      </c>
      <c r="U8353" s="6">
        <f t="shared" si="651"/>
        <v>63.96</v>
      </c>
      <c r="V8353" s="6">
        <f t="shared" si="652"/>
        <v>63.96</v>
      </c>
      <c r="W8353" s="6">
        <f t="shared" si="653"/>
        <v>19.187999999999999</v>
      </c>
      <c r="X8353" s="6">
        <f t="shared" si="654"/>
        <v>44.772000000000006</v>
      </c>
      <c r="Y8353" s="8">
        <v>0.70000000000000007</v>
      </c>
    </row>
    <row r="8354" spans="1:25" x14ac:dyDescent="0.35">
      <c r="A8354" t="s">
        <v>16045</v>
      </c>
      <c r="B8354" s="2">
        <v>45560</v>
      </c>
      <c r="C8354" t="s">
        <v>37</v>
      </c>
      <c r="D8354" t="s">
        <v>2463</v>
      </c>
      <c r="E8354" s="4" t="s">
        <v>1286</v>
      </c>
      <c r="F8354" t="s">
        <v>1287</v>
      </c>
      <c r="G8354" t="s">
        <v>1286</v>
      </c>
      <c r="H8354" s="4" t="s">
        <v>29</v>
      </c>
      <c r="I8354" t="s">
        <v>29</v>
      </c>
      <c r="J8354" s="4" t="s">
        <v>30</v>
      </c>
      <c r="K8354" t="s">
        <v>66</v>
      </c>
      <c r="L8354" t="s">
        <v>2464</v>
      </c>
      <c r="M8354" t="s">
        <v>2465</v>
      </c>
      <c r="N8354" t="s">
        <v>78</v>
      </c>
      <c r="O8354" t="s">
        <v>715</v>
      </c>
      <c r="P8354" s="6">
        <v>19.989999999999998</v>
      </c>
      <c r="Q8354" s="9">
        <v>5.9969999999999999</v>
      </c>
      <c r="R8354">
        <v>13</v>
      </c>
      <c r="S8354">
        <v>0.19</v>
      </c>
      <c r="T8354" s="6">
        <f t="shared" si="650"/>
        <v>16.1919</v>
      </c>
      <c r="U8354" s="6">
        <f t="shared" si="651"/>
        <v>259.87</v>
      </c>
      <c r="V8354" s="6">
        <f t="shared" si="652"/>
        <v>210.49469999999999</v>
      </c>
      <c r="W8354" s="6">
        <f t="shared" si="653"/>
        <v>77.960999999999999</v>
      </c>
      <c r="X8354" s="6">
        <f t="shared" si="654"/>
        <v>132.53370000000001</v>
      </c>
      <c r="Y8354" s="8">
        <v>0.62962962962962965</v>
      </c>
    </row>
    <row r="8355" spans="1:25" x14ac:dyDescent="0.35">
      <c r="A8355" t="s">
        <v>16046</v>
      </c>
      <c r="B8355" s="2">
        <v>45560</v>
      </c>
      <c r="C8355" t="s">
        <v>37</v>
      </c>
      <c r="D8355" t="s">
        <v>16047</v>
      </c>
      <c r="E8355" s="4" t="s">
        <v>95</v>
      </c>
      <c r="F8355" t="s">
        <v>96</v>
      </c>
      <c r="G8355" t="s">
        <v>97</v>
      </c>
      <c r="H8355" s="4" t="s">
        <v>29</v>
      </c>
      <c r="I8355" t="s">
        <v>29</v>
      </c>
      <c r="J8355" s="4" t="s">
        <v>31</v>
      </c>
      <c r="K8355" t="s">
        <v>98</v>
      </c>
      <c r="L8355" t="s">
        <v>7281</v>
      </c>
      <c r="M8355" t="s">
        <v>7282</v>
      </c>
      <c r="N8355" t="s">
        <v>1278</v>
      </c>
      <c r="O8355" t="s">
        <v>1926</v>
      </c>
      <c r="P8355" s="6">
        <v>35.99</v>
      </c>
      <c r="Q8355" s="9">
        <v>13.996</v>
      </c>
      <c r="R8355">
        <v>20</v>
      </c>
      <c r="S8355">
        <v>0.11</v>
      </c>
      <c r="T8355" s="6">
        <f t="shared" si="650"/>
        <v>32.031100000000002</v>
      </c>
      <c r="U8355" s="6">
        <f t="shared" si="651"/>
        <v>719.80000000000007</v>
      </c>
      <c r="V8355" s="6">
        <f t="shared" si="652"/>
        <v>640.62200000000007</v>
      </c>
      <c r="W8355" s="6">
        <f t="shared" si="653"/>
        <v>279.92</v>
      </c>
      <c r="X8355" s="6">
        <f t="shared" si="654"/>
        <v>360.70200000000006</v>
      </c>
      <c r="Y8355" s="8">
        <v>0.56304966111060817</v>
      </c>
    </row>
    <row r="8356" spans="1:25" x14ac:dyDescent="0.35">
      <c r="A8356" t="s">
        <v>16048</v>
      </c>
      <c r="B8356" s="2">
        <v>45560</v>
      </c>
      <c r="C8356" t="s">
        <v>25</v>
      </c>
      <c r="D8356" t="s">
        <v>5067</v>
      </c>
      <c r="E8356" s="4" t="s">
        <v>273</v>
      </c>
      <c r="F8356" t="s">
        <v>274</v>
      </c>
      <c r="G8356" t="s">
        <v>273</v>
      </c>
      <c r="H8356" s="4" t="s">
        <v>29</v>
      </c>
      <c r="I8356" t="s">
        <v>29</v>
      </c>
      <c r="J8356" s="4" t="s">
        <v>223</v>
      </c>
      <c r="K8356" t="s">
        <v>30</v>
      </c>
      <c r="L8356" t="s">
        <v>5068</v>
      </c>
      <c r="M8356" t="s">
        <v>5069</v>
      </c>
      <c r="N8356" t="s">
        <v>193</v>
      </c>
      <c r="O8356" t="s">
        <v>694</v>
      </c>
      <c r="P8356" s="6">
        <v>39.99</v>
      </c>
      <c r="Q8356" s="9">
        <v>11.997</v>
      </c>
      <c r="R8356">
        <v>15</v>
      </c>
      <c r="S8356">
        <v>0.19</v>
      </c>
      <c r="T8356" s="6">
        <f t="shared" si="650"/>
        <v>32.391900000000007</v>
      </c>
      <c r="U8356" s="6">
        <f t="shared" si="651"/>
        <v>599.85</v>
      </c>
      <c r="V8356" s="6">
        <f t="shared" si="652"/>
        <v>485.87850000000009</v>
      </c>
      <c r="W8356" s="6">
        <f t="shared" si="653"/>
        <v>179.95499999999998</v>
      </c>
      <c r="X8356" s="6">
        <f t="shared" si="654"/>
        <v>305.9235000000001</v>
      </c>
      <c r="Y8356" s="8">
        <v>0.62962962962962976</v>
      </c>
    </row>
    <row r="8357" spans="1:25" x14ac:dyDescent="0.35">
      <c r="A8357" t="s">
        <v>16049</v>
      </c>
      <c r="B8357" s="2">
        <v>45560</v>
      </c>
      <c r="C8357" t="s">
        <v>37</v>
      </c>
      <c r="D8357" t="s">
        <v>9426</v>
      </c>
      <c r="E8357" s="4" t="s">
        <v>105</v>
      </c>
      <c r="F8357" t="s">
        <v>691</v>
      </c>
      <c r="G8357" t="s">
        <v>105</v>
      </c>
      <c r="H8357" s="4" t="s">
        <v>29</v>
      </c>
      <c r="I8357" t="s">
        <v>29</v>
      </c>
      <c r="J8357" s="4" t="s">
        <v>66</v>
      </c>
      <c r="K8357" t="s">
        <v>105</v>
      </c>
      <c r="L8357" t="s">
        <v>9427</v>
      </c>
      <c r="M8357" t="s">
        <v>9428</v>
      </c>
      <c r="N8357" t="s">
        <v>269</v>
      </c>
      <c r="O8357" t="s">
        <v>703</v>
      </c>
      <c r="P8357" s="6">
        <v>59.99</v>
      </c>
      <c r="Q8357" s="9">
        <v>17.997</v>
      </c>
      <c r="R8357">
        <v>13</v>
      </c>
      <c r="S8357">
        <v>0.14000000000000001</v>
      </c>
      <c r="T8357" s="6">
        <f t="shared" si="650"/>
        <v>51.5914</v>
      </c>
      <c r="U8357" s="6">
        <f t="shared" si="651"/>
        <v>779.87</v>
      </c>
      <c r="V8357" s="6">
        <f t="shared" si="652"/>
        <v>670.68820000000005</v>
      </c>
      <c r="W8357" s="6">
        <f t="shared" si="653"/>
        <v>233.96100000000001</v>
      </c>
      <c r="X8357" s="6">
        <f t="shared" si="654"/>
        <v>436.72720000000004</v>
      </c>
      <c r="Y8357" s="8">
        <v>0.65116279069767447</v>
      </c>
    </row>
    <row r="8358" spans="1:25" x14ac:dyDescent="0.35">
      <c r="A8358" t="s">
        <v>16050</v>
      </c>
      <c r="B8358" s="2">
        <v>45560</v>
      </c>
      <c r="C8358" t="s">
        <v>37</v>
      </c>
      <c r="D8358" t="s">
        <v>4363</v>
      </c>
      <c r="E8358" s="4" t="s">
        <v>367</v>
      </c>
      <c r="F8358" t="s">
        <v>368</v>
      </c>
      <c r="G8358" t="s">
        <v>367</v>
      </c>
      <c r="H8358" s="4" t="s">
        <v>29</v>
      </c>
      <c r="I8358" t="s">
        <v>29</v>
      </c>
      <c r="J8358" s="4" t="s">
        <v>223</v>
      </c>
      <c r="K8358" t="s">
        <v>114</v>
      </c>
      <c r="L8358" t="s">
        <v>4364</v>
      </c>
      <c r="M8358" t="s">
        <v>4365</v>
      </c>
      <c r="N8358" t="s">
        <v>126</v>
      </c>
      <c r="O8358" t="s">
        <v>647</v>
      </c>
      <c r="P8358" s="6">
        <v>69.989999999999995</v>
      </c>
      <c r="Q8358" s="9">
        <v>20.997</v>
      </c>
      <c r="R8358">
        <v>18</v>
      </c>
      <c r="S8358">
        <v>0.32</v>
      </c>
      <c r="T8358" s="6">
        <f t="shared" si="650"/>
        <v>47.593199999999989</v>
      </c>
      <c r="U8358" s="6">
        <f t="shared" si="651"/>
        <v>1259.82</v>
      </c>
      <c r="V8358" s="6">
        <f t="shared" si="652"/>
        <v>856.67759999999976</v>
      </c>
      <c r="W8358" s="6">
        <f t="shared" si="653"/>
        <v>377.94600000000003</v>
      </c>
      <c r="X8358" s="6">
        <f t="shared" si="654"/>
        <v>478.73159999999973</v>
      </c>
      <c r="Y8358" s="8">
        <v>0.5588235294117645</v>
      </c>
    </row>
    <row r="8359" spans="1:25" x14ac:dyDescent="0.35">
      <c r="A8359" t="s">
        <v>16051</v>
      </c>
      <c r="B8359" s="2">
        <v>45560</v>
      </c>
      <c r="C8359" t="s">
        <v>25</v>
      </c>
      <c r="D8359" t="s">
        <v>6653</v>
      </c>
      <c r="E8359" s="4" t="s">
        <v>27</v>
      </c>
      <c r="F8359" t="s">
        <v>28</v>
      </c>
      <c r="G8359" t="s">
        <v>27</v>
      </c>
      <c r="H8359" s="4" t="s">
        <v>29</v>
      </c>
      <c r="I8359" t="s">
        <v>29</v>
      </c>
      <c r="J8359" s="4" t="s">
        <v>66</v>
      </c>
      <c r="K8359" t="s">
        <v>31</v>
      </c>
      <c r="L8359" t="s">
        <v>6654</v>
      </c>
      <c r="M8359" t="s">
        <v>6655</v>
      </c>
      <c r="N8359" t="s">
        <v>78</v>
      </c>
      <c r="O8359" t="s">
        <v>1974</v>
      </c>
      <c r="P8359" s="6">
        <v>89.99</v>
      </c>
      <c r="Q8359" s="9">
        <v>26.997</v>
      </c>
      <c r="R8359">
        <v>16</v>
      </c>
      <c r="S8359">
        <v>0.17</v>
      </c>
      <c r="T8359" s="6">
        <f t="shared" si="650"/>
        <v>74.691699999999997</v>
      </c>
      <c r="U8359" s="6">
        <f t="shared" si="651"/>
        <v>1439.84</v>
      </c>
      <c r="V8359" s="6">
        <f t="shared" si="652"/>
        <v>1195.0672</v>
      </c>
      <c r="W8359" s="6">
        <f t="shared" si="653"/>
        <v>431.952</v>
      </c>
      <c r="X8359" s="6">
        <f t="shared" si="654"/>
        <v>763.11519999999996</v>
      </c>
      <c r="Y8359" s="8">
        <v>0.63855421686746983</v>
      </c>
    </row>
    <row r="8360" spans="1:25" x14ac:dyDescent="0.35">
      <c r="A8360" t="s">
        <v>16052</v>
      </c>
      <c r="B8360" s="2">
        <v>45561</v>
      </c>
      <c r="C8360" t="s">
        <v>25</v>
      </c>
      <c r="D8360" t="s">
        <v>7937</v>
      </c>
      <c r="E8360" s="4" t="s">
        <v>329</v>
      </c>
      <c r="F8360" t="s">
        <v>330</v>
      </c>
      <c r="G8360" t="s">
        <v>329</v>
      </c>
      <c r="H8360" s="4" t="s">
        <v>29</v>
      </c>
      <c r="I8360" t="s">
        <v>29</v>
      </c>
      <c r="J8360" s="4" t="s">
        <v>148</v>
      </c>
      <c r="K8360" t="s">
        <v>31</v>
      </c>
      <c r="L8360" t="s">
        <v>7938</v>
      </c>
      <c r="M8360" t="s">
        <v>7939</v>
      </c>
      <c r="N8360" t="s">
        <v>142</v>
      </c>
      <c r="O8360" t="s">
        <v>1448</v>
      </c>
      <c r="P8360" s="6">
        <v>3.99</v>
      </c>
      <c r="Q8360" s="9">
        <v>1.1970000000000001</v>
      </c>
      <c r="R8360">
        <v>6</v>
      </c>
      <c r="S8360">
        <v>0.3</v>
      </c>
      <c r="T8360" s="6">
        <f t="shared" si="650"/>
        <v>2.7930000000000001</v>
      </c>
      <c r="U8360" s="6">
        <f t="shared" si="651"/>
        <v>23.94</v>
      </c>
      <c r="V8360" s="6">
        <f t="shared" si="652"/>
        <v>16.758000000000003</v>
      </c>
      <c r="W8360" s="6">
        <f t="shared" si="653"/>
        <v>7.1820000000000004</v>
      </c>
      <c r="X8360" s="6">
        <f t="shared" si="654"/>
        <v>9.5760000000000023</v>
      </c>
      <c r="Y8360" s="8">
        <v>0.57142857142857151</v>
      </c>
    </row>
    <row r="8361" spans="1:25" x14ac:dyDescent="0.35">
      <c r="A8361" t="s">
        <v>16053</v>
      </c>
      <c r="B8361" s="2">
        <v>45561</v>
      </c>
      <c r="C8361" t="s">
        <v>25</v>
      </c>
      <c r="D8361" t="s">
        <v>6472</v>
      </c>
      <c r="E8361" s="4" t="s">
        <v>214</v>
      </c>
      <c r="F8361" t="s">
        <v>215</v>
      </c>
      <c r="G8361" t="s">
        <v>214</v>
      </c>
      <c r="H8361" s="4" t="s">
        <v>75</v>
      </c>
      <c r="I8361" t="s">
        <v>75</v>
      </c>
      <c r="K8361" t="s">
        <v>75</v>
      </c>
      <c r="L8361" t="s">
        <v>6473</v>
      </c>
      <c r="M8361" t="s">
        <v>6474</v>
      </c>
      <c r="N8361" t="s">
        <v>1084</v>
      </c>
      <c r="O8361" t="s">
        <v>6475</v>
      </c>
      <c r="P8361" s="6">
        <v>4.49</v>
      </c>
      <c r="Q8361" s="9">
        <v>1.347</v>
      </c>
      <c r="R8361">
        <v>16</v>
      </c>
      <c r="S8361">
        <v>0.24</v>
      </c>
      <c r="T8361" s="6">
        <f t="shared" si="650"/>
        <v>3.4124000000000003</v>
      </c>
      <c r="U8361" s="6">
        <f t="shared" si="651"/>
        <v>71.84</v>
      </c>
      <c r="V8361" s="6">
        <f t="shared" si="652"/>
        <v>54.598400000000005</v>
      </c>
      <c r="W8361" s="6">
        <f t="shared" si="653"/>
        <v>21.552</v>
      </c>
      <c r="X8361" s="6">
        <f t="shared" si="654"/>
        <v>33.046400000000006</v>
      </c>
      <c r="Y8361" s="8">
        <v>0.60526315789473684</v>
      </c>
    </row>
    <row r="8362" spans="1:25" x14ac:dyDescent="0.35">
      <c r="A8362" t="s">
        <v>16054</v>
      </c>
      <c r="B8362" s="2">
        <v>45561</v>
      </c>
      <c r="C8362" t="s">
        <v>37</v>
      </c>
      <c r="D8362" t="s">
        <v>10237</v>
      </c>
      <c r="E8362" s="4" t="s">
        <v>237</v>
      </c>
      <c r="F8362" t="s">
        <v>238</v>
      </c>
      <c r="G8362" t="s">
        <v>237</v>
      </c>
      <c r="H8362" s="4" t="s">
        <v>29</v>
      </c>
      <c r="I8362" t="s">
        <v>29</v>
      </c>
      <c r="K8362" t="s">
        <v>57</v>
      </c>
      <c r="L8362" t="s">
        <v>10238</v>
      </c>
      <c r="M8362" t="s">
        <v>10239</v>
      </c>
      <c r="N8362" t="s">
        <v>158</v>
      </c>
      <c r="O8362" t="s">
        <v>10240</v>
      </c>
      <c r="P8362" s="6">
        <v>4.99</v>
      </c>
      <c r="Q8362" s="9">
        <v>1.996</v>
      </c>
      <c r="R8362">
        <v>17</v>
      </c>
      <c r="S8362">
        <v>0.09</v>
      </c>
      <c r="T8362" s="6">
        <f t="shared" si="650"/>
        <v>4.5409000000000006</v>
      </c>
      <c r="U8362" s="6">
        <f t="shared" si="651"/>
        <v>84.83</v>
      </c>
      <c r="V8362" s="6">
        <f t="shared" si="652"/>
        <v>77.195300000000003</v>
      </c>
      <c r="W8362" s="6">
        <f t="shared" si="653"/>
        <v>33.932000000000002</v>
      </c>
      <c r="X8362" s="6">
        <f t="shared" si="654"/>
        <v>43.263300000000001</v>
      </c>
      <c r="Y8362" s="8">
        <v>0.56043956043956045</v>
      </c>
    </row>
    <row r="8363" spans="1:25" x14ac:dyDescent="0.35">
      <c r="A8363" t="s">
        <v>16055</v>
      </c>
      <c r="B8363" s="2">
        <v>45561</v>
      </c>
      <c r="C8363" t="s">
        <v>37</v>
      </c>
      <c r="D8363" t="s">
        <v>3011</v>
      </c>
      <c r="E8363" s="4" t="s">
        <v>1056</v>
      </c>
      <c r="F8363" t="s">
        <v>1057</v>
      </c>
      <c r="G8363" t="s">
        <v>1056</v>
      </c>
      <c r="H8363" s="4" t="s">
        <v>29</v>
      </c>
      <c r="I8363" t="s">
        <v>29</v>
      </c>
      <c r="J8363" s="4" t="s">
        <v>66</v>
      </c>
      <c r="K8363" t="s">
        <v>57</v>
      </c>
      <c r="L8363" t="s">
        <v>3012</v>
      </c>
      <c r="M8363" t="s">
        <v>3013</v>
      </c>
      <c r="N8363" t="s">
        <v>1084</v>
      </c>
      <c r="O8363" t="s">
        <v>1085</v>
      </c>
      <c r="P8363" s="6">
        <v>4.99</v>
      </c>
      <c r="Q8363" s="9">
        <v>1.4970000000000001</v>
      </c>
      <c r="R8363">
        <v>3</v>
      </c>
      <c r="S8363">
        <v>0.04</v>
      </c>
      <c r="T8363" s="6">
        <f t="shared" si="650"/>
        <v>4.7904</v>
      </c>
      <c r="U8363" s="6">
        <f t="shared" si="651"/>
        <v>14.97</v>
      </c>
      <c r="V8363" s="6">
        <f t="shared" si="652"/>
        <v>14.3712</v>
      </c>
      <c r="W8363" s="6">
        <f t="shared" si="653"/>
        <v>4.4910000000000005</v>
      </c>
      <c r="X8363" s="6">
        <f t="shared" si="654"/>
        <v>9.8801999999999985</v>
      </c>
      <c r="Y8363" s="8">
        <v>0.68749999999999989</v>
      </c>
    </row>
    <row r="8364" spans="1:25" x14ac:dyDescent="0.35">
      <c r="A8364" t="s">
        <v>16056</v>
      </c>
      <c r="B8364" s="2">
        <v>45561</v>
      </c>
      <c r="C8364" t="s">
        <v>37</v>
      </c>
      <c r="D8364" t="s">
        <v>1773</v>
      </c>
      <c r="E8364" s="4" t="s">
        <v>389</v>
      </c>
      <c r="F8364" t="s">
        <v>1009</v>
      </c>
      <c r="G8364" t="s">
        <v>389</v>
      </c>
      <c r="H8364" s="4" t="s">
        <v>29</v>
      </c>
      <c r="I8364" t="s">
        <v>29</v>
      </c>
      <c r="J8364" s="4" t="s">
        <v>223</v>
      </c>
      <c r="K8364" t="s">
        <v>57</v>
      </c>
      <c r="L8364" t="s">
        <v>1774</v>
      </c>
      <c r="M8364" t="s">
        <v>1775</v>
      </c>
      <c r="N8364" t="s">
        <v>1084</v>
      </c>
      <c r="O8364" t="s">
        <v>1776</v>
      </c>
      <c r="P8364" s="6">
        <v>5.99</v>
      </c>
      <c r="Q8364" s="9">
        <v>1.7969999999999999</v>
      </c>
      <c r="R8364">
        <v>4</v>
      </c>
      <c r="S8364">
        <v>0.03</v>
      </c>
      <c r="T8364" s="6">
        <f t="shared" si="650"/>
        <v>5.8102999999999998</v>
      </c>
      <c r="U8364" s="6">
        <f t="shared" si="651"/>
        <v>23.96</v>
      </c>
      <c r="V8364" s="6">
        <f t="shared" si="652"/>
        <v>23.241199999999999</v>
      </c>
      <c r="W8364" s="6">
        <f t="shared" si="653"/>
        <v>7.1879999999999997</v>
      </c>
      <c r="X8364" s="6">
        <f t="shared" si="654"/>
        <v>16.0532</v>
      </c>
      <c r="Y8364" s="8">
        <v>0.69072164948453607</v>
      </c>
    </row>
    <row r="8365" spans="1:25" x14ac:dyDescent="0.35">
      <c r="A8365" t="s">
        <v>16057</v>
      </c>
      <c r="B8365" s="2">
        <v>45561</v>
      </c>
      <c r="C8365" t="s">
        <v>25</v>
      </c>
      <c r="D8365" t="s">
        <v>1145</v>
      </c>
      <c r="E8365" s="4" t="s">
        <v>543</v>
      </c>
      <c r="F8365" t="s">
        <v>544</v>
      </c>
      <c r="G8365" t="s">
        <v>543</v>
      </c>
      <c r="I8365" t="s">
        <v>29</v>
      </c>
      <c r="J8365" s="4" t="s">
        <v>114</v>
      </c>
      <c r="K8365" t="s">
        <v>57</v>
      </c>
      <c r="L8365" t="s">
        <v>1146</v>
      </c>
      <c r="M8365" t="s">
        <v>1147</v>
      </c>
      <c r="N8365" t="s">
        <v>151</v>
      </c>
      <c r="O8365" t="s">
        <v>1148</v>
      </c>
      <c r="P8365" s="6">
        <v>5.99</v>
      </c>
      <c r="Q8365" s="9">
        <v>2.3959999999999999</v>
      </c>
      <c r="R8365">
        <v>19</v>
      </c>
      <c r="S8365">
        <v>0.35</v>
      </c>
      <c r="T8365" s="6">
        <f t="shared" si="650"/>
        <v>3.8935000000000004</v>
      </c>
      <c r="U8365" s="6">
        <f t="shared" si="651"/>
        <v>113.81</v>
      </c>
      <c r="V8365" s="6">
        <f t="shared" si="652"/>
        <v>73.976500000000001</v>
      </c>
      <c r="W8365" s="6">
        <f t="shared" si="653"/>
        <v>45.524000000000001</v>
      </c>
      <c r="X8365" s="6">
        <f t="shared" si="654"/>
        <v>28.452500000000001</v>
      </c>
      <c r="Y8365" s="8">
        <v>0.38461538461538458</v>
      </c>
    </row>
    <row r="8366" spans="1:25" x14ac:dyDescent="0.35">
      <c r="A8366" t="s">
        <v>16058</v>
      </c>
      <c r="B8366" s="2">
        <v>45561</v>
      </c>
      <c r="C8366" t="s">
        <v>37</v>
      </c>
      <c r="D8366" t="s">
        <v>8982</v>
      </c>
      <c r="E8366" s="4" t="s">
        <v>985</v>
      </c>
      <c r="F8366" t="s">
        <v>1027</v>
      </c>
      <c r="G8366" t="s">
        <v>985</v>
      </c>
      <c r="H8366" s="4" t="s">
        <v>29</v>
      </c>
      <c r="I8366" t="s">
        <v>29</v>
      </c>
      <c r="J8366" s="4" t="s">
        <v>31</v>
      </c>
      <c r="K8366" t="s">
        <v>148</v>
      </c>
      <c r="L8366" t="s">
        <v>8983</v>
      </c>
      <c r="M8366" t="s">
        <v>8984</v>
      </c>
      <c r="N8366" t="s">
        <v>60</v>
      </c>
      <c r="O8366" t="s">
        <v>7440</v>
      </c>
      <c r="P8366" s="6">
        <v>5.99</v>
      </c>
      <c r="Q8366" s="9">
        <v>1.7969999999999999</v>
      </c>
      <c r="R8366">
        <v>14</v>
      </c>
      <c r="S8366">
        <v>0.37</v>
      </c>
      <c r="T8366" s="6">
        <f t="shared" si="650"/>
        <v>3.7737000000000003</v>
      </c>
      <c r="U8366" s="6">
        <f t="shared" si="651"/>
        <v>83.86</v>
      </c>
      <c r="V8366" s="6">
        <f t="shared" si="652"/>
        <v>52.831800000000001</v>
      </c>
      <c r="W8366" s="6">
        <f t="shared" si="653"/>
        <v>25.157999999999998</v>
      </c>
      <c r="X8366" s="6">
        <f t="shared" si="654"/>
        <v>27.673800000000004</v>
      </c>
      <c r="Y8366" s="8">
        <v>0.52380952380952384</v>
      </c>
    </row>
    <row r="8367" spans="1:25" x14ac:dyDescent="0.35">
      <c r="A8367" t="s">
        <v>16059</v>
      </c>
      <c r="B8367" s="2">
        <v>45561</v>
      </c>
      <c r="C8367" t="s">
        <v>37</v>
      </c>
      <c r="D8367" t="s">
        <v>4145</v>
      </c>
      <c r="E8367" s="4" t="s">
        <v>335</v>
      </c>
      <c r="F8367" t="s">
        <v>336</v>
      </c>
      <c r="G8367" t="s">
        <v>335</v>
      </c>
      <c r="H8367" s="4" t="s">
        <v>29</v>
      </c>
      <c r="I8367" t="s">
        <v>29</v>
      </c>
      <c r="J8367" s="4" t="s">
        <v>66</v>
      </c>
      <c r="K8367" t="s">
        <v>66</v>
      </c>
      <c r="L8367" t="s">
        <v>4146</v>
      </c>
      <c r="M8367" t="s">
        <v>4147</v>
      </c>
      <c r="N8367" t="s">
        <v>34</v>
      </c>
      <c r="O8367" t="s">
        <v>528</v>
      </c>
      <c r="P8367" s="6">
        <v>6.49</v>
      </c>
      <c r="Q8367" s="9">
        <v>1.9470000000000001</v>
      </c>
      <c r="R8367">
        <v>17</v>
      </c>
      <c r="S8367">
        <v>0.12</v>
      </c>
      <c r="T8367" s="6">
        <f t="shared" si="650"/>
        <v>5.7111999999999998</v>
      </c>
      <c r="U8367" s="6">
        <f t="shared" si="651"/>
        <v>110.33</v>
      </c>
      <c r="V8367" s="6">
        <f t="shared" si="652"/>
        <v>97.090400000000002</v>
      </c>
      <c r="W8367" s="6">
        <f t="shared" si="653"/>
        <v>33.099000000000004</v>
      </c>
      <c r="X8367" s="6">
        <f t="shared" si="654"/>
        <v>63.991399999999999</v>
      </c>
      <c r="Y8367" s="8">
        <v>0.65909090909090906</v>
      </c>
    </row>
    <row r="8368" spans="1:25" x14ac:dyDescent="0.35">
      <c r="A8368" t="s">
        <v>16060</v>
      </c>
      <c r="B8368" s="2">
        <v>45561</v>
      </c>
      <c r="C8368" t="s">
        <v>25</v>
      </c>
      <c r="D8368" t="s">
        <v>7437</v>
      </c>
      <c r="E8368" s="4" t="s">
        <v>221</v>
      </c>
      <c r="F8368" t="s">
        <v>222</v>
      </c>
      <c r="G8368" t="s">
        <v>221</v>
      </c>
      <c r="H8368" s="4" t="s">
        <v>29</v>
      </c>
      <c r="I8368" t="s">
        <v>29</v>
      </c>
      <c r="J8368" s="4" t="s">
        <v>223</v>
      </c>
      <c r="K8368" t="s">
        <v>66</v>
      </c>
      <c r="L8368" t="s">
        <v>7438</v>
      </c>
      <c r="M8368" t="s">
        <v>7439</v>
      </c>
      <c r="N8368" t="s">
        <v>60</v>
      </c>
      <c r="O8368" t="s">
        <v>7440</v>
      </c>
      <c r="P8368" s="6">
        <v>6.49</v>
      </c>
      <c r="Q8368" s="9">
        <v>1.9470000000000001</v>
      </c>
      <c r="R8368">
        <v>19</v>
      </c>
      <c r="S8368">
        <v>0.32</v>
      </c>
      <c r="T8368" s="6">
        <f t="shared" si="650"/>
        <v>4.4131999999999998</v>
      </c>
      <c r="U8368" s="6">
        <f t="shared" si="651"/>
        <v>123.31</v>
      </c>
      <c r="V8368" s="6">
        <f t="shared" si="652"/>
        <v>83.850799999999992</v>
      </c>
      <c r="W8368" s="6">
        <f t="shared" si="653"/>
        <v>36.993000000000002</v>
      </c>
      <c r="X8368" s="6">
        <f t="shared" si="654"/>
        <v>46.85779999999999</v>
      </c>
      <c r="Y8368" s="8">
        <v>0.55882352941176461</v>
      </c>
    </row>
    <row r="8369" spans="1:25" x14ac:dyDescent="0.35">
      <c r="A8369" t="s">
        <v>16061</v>
      </c>
      <c r="B8369" s="2">
        <v>45561</v>
      </c>
      <c r="C8369" t="s">
        <v>25</v>
      </c>
      <c r="D8369" t="s">
        <v>6178</v>
      </c>
      <c r="E8369" s="4" t="s">
        <v>130</v>
      </c>
      <c r="F8369" t="s">
        <v>131</v>
      </c>
      <c r="G8369" t="s">
        <v>130</v>
      </c>
      <c r="H8369" s="4" t="s">
        <v>29</v>
      </c>
      <c r="I8369" t="s">
        <v>29</v>
      </c>
      <c r="J8369" s="4" t="s">
        <v>223</v>
      </c>
      <c r="K8369" t="s">
        <v>114</v>
      </c>
      <c r="L8369" t="s">
        <v>6179</v>
      </c>
      <c r="M8369" t="s">
        <v>6180</v>
      </c>
      <c r="N8369" t="s">
        <v>51</v>
      </c>
      <c r="O8369" t="s">
        <v>1066</v>
      </c>
      <c r="P8369" s="6">
        <v>6.49</v>
      </c>
      <c r="Q8369" s="9">
        <v>1.9470000000000001</v>
      </c>
      <c r="R8369">
        <v>8</v>
      </c>
      <c r="S8369">
        <v>0.16</v>
      </c>
      <c r="T8369" s="6">
        <f t="shared" si="650"/>
        <v>5.4516</v>
      </c>
      <c r="U8369" s="6">
        <f t="shared" si="651"/>
        <v>51.92</v>
      </c>
      <c r="V8369" s="6">
        <f t="shared" si="652"/>
        <v>43.6128</v>
      </c>
      <c r="W8369" s="6">
        <f t="shared" si="653"/>
        <v>15.576000000000001</v>
      </c>
      <c r="X8369" s="6">
        <f t="shared" si="654"/>
        <v>28.036799999999999</v>
      </c>
      <c r="Y8369" s="8">
        <v>0.64285714285714279</v>
      </c>
    </row>
    <row r="8370" spans="1:25" x14ac:dyDescent="0.35">
      <c r="A8370" t="s">
        <v>16062</v>
      </c>
      <c r="B8370" s="2">
        <v>45561</v>
      </c>
      <c r="C8370" t="s">
        <v>37</v>
      </c>
      <c r="D8370" t="s">
        <v>6104</v>
      </c>
      <c r="E8370" s="4" t="s">
        <v>237</v>
      </c>
      <c r="F8370" t="s">
        <v>238</v>
      </c>
      <c r="G8370" t="s">
        <v>237</v>
      </c>
      <c r="H8370" s="4" t="s">
        <v>29</v>
      </c>
      <c r="I8370" t="s">
        <v>29</v>
      </c>
      <c r="J8370" s="4" t="s">
        <v>66</v>
      </c>
      <c r="K8370" t="s">
        <v>57</v>
      </c>
      <c r="L8370" t="s">
        <v>6105</v>
      </c>
      <c r="M8370" t="s">
        <v>6106</v>
      </c>
      <c r="N8370" t="s">
        <v>254</v>
      </c>
      <c r="O8370" t="s">
        <v>552</v>
      </c>
      <c r="P8370" s="6">
        <v>12.99</v>
      </c>
      <c r="Q8370" s="9">
        <v>3.8969999999999998</v>
      </c>
      <c r="R8370">
        <v>16</v>
      </c>
      <c r="S8370">
        <v>0.15</v>
      </c>
      <c r="T8370" s="6">
        <f t="shared" si="650"/>
        <v>11.041499999999999</v>
      </c>
      <c r="U8370" s="6">
        <f t="shared" si="651"/>
        <v>207.84</v>
      </c>
      <c r="V8370" s="6">
        <f t="shared" si="652"/>
        <v>176.66399999999999</v>
      </c>
      <c r="W8370" s="6">
        <f t="shared" si="653"/>
        <v>62.351999999999997</v>
      </c>
      <c r="X8370" s="6">
        <f t="shared" si="654"/>
        <v>114.31199999999998</v>
      </c>
      <c r="Y8370" s="8">
        <v>0.64705882352941169</v>
      </c>
    </row>
    <row r="8371" spans="1:25" x14ac:dyDescent="0.35">
      <c r="A8371" t="s">
        <v>16063</v>
      </c>
      <c r="B8371" s="2">
        <v>45561</v>
      </c>
      <c r="C8371" t="s">
        <v>37</v>
      </c>
      <c r="D8371" t="s">
        <v>7971</v>
      </c>
      <c r="E8371" s="4" t="s">
        <v>476</v>
      </c>
      <c r="F8371" t="s">
        <v>477</v>
      </c>
      <c r="G8371" t="s">
        <v>476</v>
      </c>
      <c r="H8371" s="4" t="s">
        <v>75</v>
      </c>
      <c r="I8371" t="s">
        <v>75</v>
      </c>
      <c r="K8371" t="s">
        <v>75</v>
      </c>
      <c r="L8371" t="s">
        <v>7972</v>
      </c>
      <c r="M8371" t="s">
        <v>7973</v>
      </c>
      <c r="N8371" t="s">
        <v>2477</v>
      </c>
      <c r="O8371" t="s">
        <v>539</v>
      </c>
      <c r="P8371" s="6">
        <v>19.989999999999998</v>
      </c>
      <c r="Q8371" s="9">
        <v>5.9969999999999999</v>
      </c>
      <c r="R8371">
        <v>9</v>
      </c>
      <c r="S8371">
        <v>0.21</v>
      </c>
      <c r="T8371" s="6">
        <f t="shared" si="650"/>
        <v>15.7921</v>
      </c>
      <c r="U8371" s="6">
        <f t="shared" si="651"/>
        <v>179.91</v>
      </c>
      <c r="V8371" s="6">
        <f t="shared" si="652"/>
        <v>142.12889999999999</v>
      </c>
      <c r="W8371" s="6">
        <f t="shared" si="653"/>
        <v>53.972999999999999</v>
      </c>
      <c r="X8371" s="6">
        <f t="shared" si="654"/>
        <v>88.155899999999988</v>
      </c>
      <c r="Y8371" s="8">
        <v>0.620253164556962</v>
      </c>
    </row>
    <row r="8372" spans="1:25" x14ac:dyDescent="0.35">
      <c r="A8372" t="s">
        <v>16064</v>
      </c>
      <c r="B8372" s="2">
        <v>45561</v>
      </c>
      <c r="C8372" t="s">
        <v>37</v>
      </c>
      <c r="D8372" t="s">
        <v>1728</v>
      </c>
      <c r="E8372" s="4" t="s">
        <v>182</v>
      </c>
      <c r="F8372" t="s">
        <v>183</v>
      </c>
      <c r="G8372" t="s">
        <v>182</v>
      </c>
      <c r="H8372" s="4" t="s">
        <v>29</v>
      </c>
      <c r="I8372" t="s">
        <v>29</v>
      </c>
      <c r="J8372" s="4" t="s">
        <v>30</v>
      </c>
      <c r="K8372" t="s">
        <v>30</v>
      </c>
      <c r="L8372" t="s">
        <v>1729</v>
      </c>
      <c r="M8372" t="s">
        <v>1730</v>
      </c>
      <c r="N8372" t="s">
        <v>78</v>
      </c>
      <c r="O8372" t="s">
        <v>1591</v>
      </c>
      <c r="P8372" s="6">
        <v>19.989999999999998</v>
      </c>
      <c r="Q8372" s="9">
        <v>5.9969999999999999</v>
      </c>
      <c r="R8372">
        <v>6</v>
      </c>
      <c r="S8372">
        <v>0.09</v>
      </c>
      <c r="T8372" s="6">
        <f t="shared" si="650"/>
        <v>18.190899999999999</v>
      </c>
      <c r="U8372" s="6">
        <f t="shared" si="651"/>
        <v>119.94</v>
      </c>
      <c r="V8372" s="6">
        <f t="shared" si="652"/>
        <v>109.1454</v>
      </c>
      <c r="W8372" s="6">
        <f t="shared" si="653"/>
        <v>35.981999999999999</v>
      </c>
      <c r="X8372" s="6">
        <f t="shared" si="654"/>
        <v>73.163399999999996</v>
      </c>
      <c r="Y8372" s="8">
        <v>0.67032967032967028</v>
      </c>
    </row>
    <row r="8373" spans="1:25" x14ac:dyDescent="0.35">
      <c r="A8373" t="s">
        <v>16065</v>
      </c>
      <c r="B8373" s="2">
        <v>45561</v>
      </c>
      <c r="C8373" t="s">
        <v>37</v>
      </c>
      <c r="D8373" t="s">
        <v>16066</v>
      </c>
      <c r="E8373" s="4" t="s">
        <v>112</v>
      </c>
      <c r="F8373" t="s">
        <v>197</v>
      </c>
      <c r="G8373" t="s">
        <v>112</v>
      </c>
      <c r="H8373" s="4" t="s">
        <v>75</v>
      </c>
      <c r="I8373" t="s">
        <v>75</v>
      </c>
      <c r="K8373" t="s">
        <v>75</v>
      </c>
      <c r="L8373" t="s">
        <v>1028</v>
      </c>
      <c r="M8373" t="s">
        <v>1029</v>
      </c>
      <c r="N8373" t="s">
        <v>78</v>
      </c>
      <c r="O8373" t="s">
        <v>715</v>
      </c>
      <c r="P8373" s="6">
        <v>25.99</v>
      </c>
      <c r="Q8373" s="9">
        <v>9.9960000000000004</v>
      </c>
      <c r="R8373">
        <v>15</v>
      </c>
      <c r="S8373">
        <v>0.16</v>
      </c>
      <c r="T8373" s="6">
        <f t="shared" si="650"/>
        <v>21.831599999999998</v>
      </c>
      <c r="U8373" s="6">
        <f t="shared" si="651"/>
        <v>389.84999999999997</v>
      </c>
      <c r="V8373" s="6">
        <f t="shared" si="652"/>
        <v>327.47399999999999</v>
      </c>
      <c r="W8373" s="6">
        <f t="shared" si="653"/>
        <v>149.94</v>
      </c>
      <c r="X8373" s="6">
        <f t="shared" si="654"/>
        <v>177.53399999999999</v>
      </c>
      <c r="Y8373" s="8">
        <v>0.5421315890727203</v>
      </c>
    </row>
    <row r="8374" spans="1:25" x14ac:dyDescent="0.35">
      <c r="A8374" t="s">
        <v>16067</v>
      </c>
      <c r="B8374" s="2">
        <v>45561</v>
      </c>
      <c r="C8374" t="s">
        <v>25</v>
      </c>
      <c r="D8374" t="s">
        <v>16068</v>
      </c>
      <c r="E8374" s="4" t="s">
        <v>663</v>
      </c>
      <c r="F8374" t="s">
        <v>664</v>
      </c>
      <c r="G8374" t="s">
        <v>663</v>
      </c>
      <c r="H8374" s="4" t="s">
        <v>29</v>
      </c>
      <c r="I8374" t="s">
        <v>29</v>
      </c>
      <c r="J8374" s="4" t="s">
        <v>57</v>
      </c>
      <c r="K8374" t="s">
        <v>105</v>
      </c>
      <c r="L8374" t="s">
        <v>894</v>
      </c>
      <c r="M8374" t="s">
        <v>895</v>
      </c>
      <c r="N8374" t="s">
        <v>886</v>
      </c>
      <c r="O8374" t="s">
        <v>887</v>
      </c>
      <c r="P8374" s="6">
        <v>40.99</v>
      </c>
      <c r="Q8374" s="9">
        <v>15.996</v>
      </c>
      <c r="R8374">
        <v>6</v>
      </c>
      <c r="T8374" s="6">
        <f t="shared" si="650"/>
        <v>40.99</v>
      </c>
      <c r="U8374" s="6">
        <f t="shared" si="651"/>
        <v>245.94</v>
      </c>
      <c r="V8374" s="6">
        <f t="shared" si="652"/>
        <v>245.94</v>
      </c>
      <c r="W8374" s="6">
        <f t="shared" si="653"/>
        <v>95.975999999999999</v>
      </c>
      <c r="X8374" s="6">
        <f t="shared" si="654"/>
        <v>149.964</v>
      </c>
      <c r="Y8374" s="8">
        <v>0.60975847767748226</v>
      </c>
    </row>
    <row r="8375" spans="1:25" x14ac:dyDescent="0.35">
      <c r="A8375" t="s">
        <v>16069</v>
      </c>
      <c r="B8375" s="2">
        <v>45561</v>
      </c>
      <c r="C8375" t="s">
        <v>37</v>
      </c>
      <c r="D8375" t="s">
        <v>15856</v>
      </c>
      <c r="E8375" s="4" t="s">
        <v>1797</v>
      </c>
      <c r="F8375" t="s">
        <v>1798</v>
      </c>
      <c r="G8375" t="s">
        <v>1797</v>
      </c>
      <c r="H8375" s="4" t="s">
        <v>29</v>
      </c>
      <c r="I8375" t="s">
        <v>29</v>
      </c>
      <c r="J8375" s="4" t="s">
        <v>148</v>
      </c>
      <c r="K8375" t="s">
        <v>123</v>
      </c>
      <c r="L8375" t="s">
        <v>15857</v>
      </c>
      <c r="M8375" t="s">
        <v>15858</v>
      </c>
      <c r="N8375" t="s">
        <v>78</v>
      </c>
      <c r="O8375" t="s">
        <v>92</v>
      </c>
      <c r="P8375" s="6">
        <v>59.99</v>
      </c>
      <c r="Q8375" s="9">
        <v>17.997</v>
      </c>
      <c r="R8375">
        <v>9</v>
      </c>
      <c r="S8375">
        <v>0.19</v>
      </c>
      <c r="T8375" s="6">
        <f t="shared" si="650"/>
        <v>48.591900000000003</v>
      </c>
      <c r="U8375" s="6">
        <f t="shared" si="651"/>
        <v>539.91</v>
      </c>
      <c r="V8375" s="6">
        <f t="shared" si="652"/>
        <v>437.32710000000003</v>
      </c>
      <c r="W8375" s="6">
        <f t="shared" si="653"/>
        <v>161.97300000000001</v>
      </c>
      <c r="X8375" s="6">
        <f t="shared" si="654"/>
        <v>275.35410000000002</v>
      </c>
      <c r="Y8375" s="8">
        <v>0.62962962962962965</v>
      </c>
    </row>
    <row r="8376" spans="1:25" x14ac:dyDescent="0.35">
      <c r="A8376" t="s">
        <v>16070</v>
      </c>
      <c r="B8376" s="2">
        <v>45561</v>
      </c>
      <c r="C8376" t="s">
        <v>37</v>
      </c>
      <c r="D8376" t="s">
        <v>12815</v>
      </c>
      <c r="E8376" s="4" t="s">
        <v>563</v>
      </c>
      <c r="F8376" t="s">
        <v>564</v>
      </c>
      <c r="G8376" t="s">
        <v>563</v>
      </c>
      <c r="H8376" s="4" t="s">
        <v>29</v>
      </c>
      <c r="I8376" t="s">
        <v>29</v>
      </c>
      <c r="J8376" s="4" t="s">
        <v>223</v>
      </c>
      <c r="K8376" t="s">
        <v>66</v>
      </c>
      <c r="L8376" t="s">
        <v>12816</v>
      </c>
      <c r="M8376" t="s">
        <v>12817</v>
      </c>
      <c r="N8376" t="s">
        <v>835</v>
      </c>
      <c r="O8376" t="s">
        <v>836</v>
      </c>
      <c r="P8376" s="6">
        <v>99.99</v>
      </c>
      <c r="Q8376" s="9">
        <v>39.996000000000002</v>
      </c>
      <c r="R8376">
        <v>1</v>
      </c>
      <c r="S8376">
        <v>0.36</v>
      </c>
      <c r="T8376" s="6">
        <f t="shared" si="650"/>
        <v>63.993600000000001</v>
      </c>
      <c r="U8376" s="6">
        <f t="shared" si="651"/>
        <v>99.99</v>
      </c>
      <c r="V8376" s="6">
        <f t="shared" si="652"/>
        <v>63.993600000000001</v>
      </c>
      <c r="W8376" s="6">
        <f t="shared" si="653"/>
        <v>39.996000000000002</v>
      </c>
      <c r="X8376" s="6">
        <f t="shared" si="654"/>
        <v>23.997599999999998</v>
      </c>
      <c r="Y8376" s="8">
        <v>0.375</v>
      </c>
    </row>
    <row r="8377" spans="1:25" x14ac:dyDescent="0.35">
      <c r="A8377" t="s">
        <v>16071</v>
      </c>
      <c r="B8377" s="2">
        <v>45561</v>
      </c>
      <c r="C8377" t="s">
        <v>37</v>
      </c>
      <c r="D8377" t="s">
        <v>5737</v>
      </c>
      <c r="E8377" s="4" t="s">
        <v>306</v>
      </c>
      <c r="F8377" t="s">
        <v>307</v>
      </c>
      <c r="G8377" t="s">
        <v>306</v>
      </c>
      <c r="H8377" s="4" t="s">
        <v>29</v>
      </c>
      <c r="I8377" t="s">
        <v>29</v>
      </c>
      <c r="J8377" s="4" t="s">
        <v>114</v>
      </c>
      <c r="K8377" t="s">
        <v>114</v>
      </c>
      <c r="L8377" t="s">
        <v>5738</v>
      </c>
      <c r="M8377" t="s">
        <v>5739</v>
      </c>
      <c r="N8377" t="s">
        <v>1596</v>
      </c>
      <c r="O8377" t="s">
        <v>5740</v>
      </c>
      <c r="P8377" s="6">
        <v>99.99</v>
      </c>
      <c r="Q8377" s="9">
        <v>29.997</v>
      </c>
      <c r="R8377">
        <v>6</v>
      </c>
      <c r="T8377" s="6">
        <f t="shared" si="650"/>
        <v>99.99</v>
      </c>
      <c r="U8377" s="6">
        <f t="shared" si="651"/>
        <v>599.93999999999994</v>
      </c>
      <c r="V8377" s="6">
        <f t="shared" si="652"/>
        <v>599.93999999999994</v>
      </c>
      <c r="W8377" s="6">
        <f t="shared" si="653"/>
        <v>179.982</v>
      </c>
      <c r="X8377" s="6">
        <f t="shared" si="654"/>
        <v>419.95799999999997</v>
      </c>
      <c r="Y8377" s="8">
        <v>0.70000000000000007</v>
      </c>
    </row>
    <row r="8378" spans="1:25" x14ac:dyDescent="0.35">
      <c r="A8378" t="s">
        <v>16072</v>
      </c>
      <c r="B8378" s="2">
        <v>45562</v>
      </c>
      <c r="C8378" t="s">
        <v>37</v>
      </c>
      <c r="D8378" t="s">
        <v>16073</v>
      </c>
      <c r="E8378" s="4" t="s">
        <v>631</v>
      </c>
      <c r="F8378" t="s">
        <v>632</v>
      </c>
      <c r="G8378" t="s">
        <v>631</v>
      </c>
      <c r="H8378" s="4" t="s">
        <v>29</v>
      </c>
      <c r="I8378" t="s">
        <v>29</v>
      </c>
      <c r="K8378" t="s">
        <v>98</v>
      </c>
      <c r="L8378" t="s">
        <v>5638</v>
      </c>
      <c r="M8378" t="s">
        <v>5639</v>
      </c>
      <c r="N8378" t="s">
        <v>2841</v>
      </c>
      <c r="O8378" t="s">
        <v>5640</v>
      </c>
      <c r="P8378" s="6">
        <v>2.99</v>
      </c>
      <c r="Q8378" s="9">
        <v>0.59699999999999998</v>
      </c>
      <c r="R8378">
        <v>13</v>
      </c>
      <c r="T8378" s="6">
        <f t="shared" si="650"/>
        <v>2.99</v>
      </c>
      <c r="U8378" s="6">
        <f t="shared" si="651"/>
        <v>38.870000000000005</v>
      </c>
      <c r="V8378" s="6">
        <f t="shared" si="652"/>
        <v>38.870000000000005</v>
      </c>
      <c r="W8378" s="6">
        <f t="shared" si="653"/>
        <v>7.7609999999999992</v>
      </c>
      <c r="X8378" s="6">
        <f t="shared" si="654"/>
        <v>31.109000000000005</v>
      </c>
      <c r="Y8378" s="8">
        <v>0.80033444816053512</v>
      </c>
    </row>
    <row r="8379" spans="1:25" x14ac:dyDescent="0.35">
      <c r="A8379" t="s">
        <v>16074</v>
      </c>
      <c r="B8379" s="2">
        <v>45562</v>
      </c>
      <c r="C8379" t="s">
        <v>37</v>
      </c>
      <c r="D8379" t="s">
        <v>11076</v>
      </c>
      <c r="E8379" s="4" t="s">
        <v>105</v>
      </c>
      <c r="F8379" t="s">
        <v>245</v>
      </c>
      <c r="G8379" t="s">
        <v>105</v>
      </c>
      <c r="H8379" s="4" t="s">
        <v>29</v>
      </c>
      <c r="I8379" t="s">
        <v>29</v>
      </c>
      <c r="J8379" s="4" t="s">
        <v>31</v>
      </c>
      <c r="K8379" t="s">
        <v>105</v>
      </c>
      <c r="L8379" t="s">
        <v>11077</v>
      </c>
      <c r="M8379" t="s">
        <v>11078</v>
      </c>
      <c r="N8379" t="s">
        <v>158</v>
      </c>
      <c r="O8379" t="s">
        <v>218</v>
      </c>
      <c r="P8379" s="6">
        <v>3.29</v>
      </c>
      <c r="Q8379" s="9">
        <v>1.3160000000000001</v>
      </c>
      <c r="R8379">
        <v>18</v>
      </c>
      <c r="S8379">
        <v>0.28999999999999998</v>
      </c>
      <c r="T8379" s="6">
        <f t="shared" si="650"/>
        <v>2.3359000000000001</v>
      </c>
      <c r="U8379" s="6">
        <f t="shared" si="651"/>
        <v>59.22</v>
      </c>
      <c r="V8379" s="6">
        <f t="shared" si="652"/>
        <v>42.046199999999999</v>
      </c>
      <c r="W8379" s="6">
        <f t="shared" si="653"/>
        <v>23.688000000000002</v>
      </c>
      <c r="X8379" s="6">
        <f t="shared" si="654"/>
        <v>18.358199999999997</v>
      </c>
      <c r="Y8379" s="8">
        <v>0.43661971830985907</v>
      </c>
    </row>
    <row r="8380" spans="1:25" x14ac:dyDescent="0.35">
      <c r="A8380" t="s">
        <v>16075</v>
      </c>
      <c r="B8380" s="2">
        <v>45562</v>
      </c>
      <c r="C8380" t="s">
        <v>25</v>
      </c>
      <c r="D8380" t="s">
        <v>9068</v>
      </c>
      <c r="E8380" s="4" t="s">
        <v>555</v>
      </c>
      <c r="F8380" t="s">
        <v>556</v>
      </c>
      <c r="G8380" t="s">
        <v>555</v>
      </c>
      <c r="H8380" s="4" t="s">
        <v>29</v>
      </c>
      <c r="I8380" t="s">
        <v>29</v>
      </c>
      <c r="J8380" s="4" t="s">
        <v>66</v>
      </c>
      <c r="K8380" t="s">
        <v>223</v>
      </c>
      <c r="L8380" t="s">
        <v>5938</v>
      </c>
      <c r="M8380" t="s">
        <v>5939</v>
      </c>
      <c r="N8380" t="s">
        <v>158</v>
      </c>
      <c r="O8380" t="s">
        <v>5940</v>
      </c>
      <c r="P8380" s="6">
        <v>3.49</v>
      </c>
      <c r="Q8380" s="9">
        <v>1.0469999999999999</v>
      </c>
      <c r="R8380">
        <v>5</v>
      </c>
      <c r="S8380">
        <v>0.23</v>
      </c>
      <c r="T8380" s="6">
        <f t="shared" si="650"/>
        <v>2.6873</v>
      </c>
      <c r="U8380" s="6">
        <f t="shared" si="651"/>
        <v>17.450000000000003</v>
      </c>
      <c r="V8380" s="6">
        <f t="shared" si="652"/>
        <v>13.436500000000001</v>
      </c>
      <c r="W8380" s="6">
        <f t="shared" si="653"/>
        <v>5.2349999999999994</v>
      </c>
      <c r="X8380" s="6">
        <f t="shared" si="654"/>
        <v>8.2015000000000011</v>
      </c>
      <c r="Y8380" s="8">
        <v>0.61038961038961048</v>
      </c>
    </row>
    <row r="8381" spans="1:25" x14ac:dyDescent="0.35">
      <c r="A8381" t="s">
        <v>16076</v>
      </c>
      <c r="B8381" s="2">
        <v>45562</v>
      </c>
      <c r="C8381" t="s">
        <v>25</v>
      </c>
      <c r="D8381" t="s">
        <v>16077</v>
      </c>
      <c r="E8381" s="4" t="s">
        <v>762</v>
      </c>
      <c r="F8381" t="s">
        <v>763</v>
      </c>
      <c r="G8381" t="s">
        <v>762</v>
      </c>
      <c r="H8381" s="4" t="s">
        <v>75</v>
      </c>
      <c r="I8381" t="s">
        <v>75</v>
      </c>
      <c r="K8381" t="s">
        <v>75</v>
      </c>
      <c r="L8381" t="s">
        <v>296</v>
      </c>
      <c r="M8381" t="s">
        <v>297</v>
      </c>
      <c r="N8381" t="s">
        <v>134</v>
      </c>
      <c r="O8381" t="s">
        <v>298</v>
      </c>
      <c r="P8381" s="6">
        <v>3.99</v>
      </c>
      <c r="Q8381" s="9">
        <v>1.196</v>
      </c>
      <c r="R8381">
        <v>7</v>
      </c>
      <c r="S8381">
        <v>0.19</v>
      </c>
      <c r="T8381" s="6">
        <f t="shared" si="650"/>
        <v>3.2319000000000004</v>
      </c>
      <c r="U8381" s="6">
        <f t="shared" si="651"/>
        <v>27.93</v>
      </c>
      <c r="V8381" s="6">
        <f t="shared" si="652"/>
        <v>22.623300000000004</v>
      </c>
      <c r="W8381" s="6">
        <f t="shared" si="653"/>
        <v>8.3719999999999999</v>
      </c>
      <c r="X8381" s="6">
        <f t="shared" si="654"/>
        <v>14.251300000000004</v>
      </c>
      <c r="Y8381" s="8">
        <v>0.62993904514372356</v>
      </c>
    </row>
    <row r="8382" spans="1:25" x14ac:dyDescent="0.35">
      <c r="A8382" t="s">
        <v>16078</v>
      </c>
      <c r="B8382" s="2">
        <v>45562</v>
      </c>
      <c r="C8382" t="s">
        <v>37</v>
      </c>
      <c r="D8382" t="s">
        <v>16079</v>
      </c>
      <c r="E8382" s="4" t="s">
        <v>1698</v>
      </c>
      <c r="F8382" t="s">
        <v>1699</v>
      </c>
      <c r="G8382" t="s">
        <v>1698</v>
      </c>
      <c r="H8382" s="4" t="s">
        <v>29</v>
      </c>
      <c r="I8382" t="s">
        <v>29</v>
      </c>
      <c r="J8382" s="4" t="s">
        <v>30</v>
      </c>
      <c r="K8382" t="s">
        <v>66</v>
      </c>
      <c r="L8382" t="s">
        <v>6029</v>
      </c>
      <c r="M8382" t="s">
        <v>6030</v>
      </c>
      <c r="N8382" t="s">
        <v>134</v>
      </c>
      <c r="O8382" t="s">
        <v>44</v>
      </c>
      <c r="P8382" s="6">
        <v>4.49</v>
      </c>
      <c r="Q8382" s="9">
        <v>1.0469999999999999</v>
      </c>
      <c r="R8382">
        <v>20</v>
      </c>
      <c r="S8382">
        <v>7.0000000000000007E-2</v>
      </c>
      <c r="T8382" s="6">
        <f t="shared" si="650"/>
        <v>4.1757</v>
      </c>
      <c r="U8382" s="6">
        <f t="shared" si="651"/>
        <v>89.800000000000011</v>
      </c>
      <c r="V8382" s="6">
        <f t="shared" si="652"/>
        <v>83.513999999999996</v>
      </c>
      <c r="W8382" s="6">
        <f t="shared" si="653"/>
        <v>20.939999999999998</v>
      </c>
      <c r="X8382" s="6">
        <f t="shared" si="654"/>
        <v>62.573999999999998</v>
      </c>
      <c r="Y8382" s="8">
        <v>0.74926359652273866</v>
      </c>
    </row>
    <row r="8383" spans="1:25" x14ac:dyDescent="0.35">
      <c r="A8383" t="s">
        <v>16080</v>
      </c>
      <c r="B8383" s="2">
        <v>45562</v>
      </c>
      <c r="C8383" t="s">
        <v>25</v>
      </c>
      <c r="D8383" t="s">
        <v>4801</v>
      </c>
      <c r="E8383" s="4" t="s">
        <v>389</v>
      </c>
      <c r="F8383" t="s">
        <v>1009</v>
      </c>
      <c r="G8383" t="s">
        <v>389</v>
      </c>
      <c r="H8383" s="4" t="s">
        <v>29</v>
      </c>
      <c r="I8383" t="s">
        <v>29</v>
      </c>
      <c r="J8383" s="4" t="s">
        <v>31</v>
      </c>
      <c r="K8383" t="s">
        <v>57</v>
      </c>
      <c r="L8383" t="s">
        <v>1914</v>
      </c>
      <c r="M8383" t="s">
        <v>1915</v>
      </c>
      <c r="N8383" t="s">
        <v>248</v>
      </c>
      <c r="O8383" t="s">
        <v>806</v>
      </c>
      <c r="P8383" s="6">
        <v>4.99</v>
      </c>
      <c r="Q8383" s="9">
        <v>1.996</v>
      </c>
      <c r="R8383">
        <v>17</v>
      </c>
      <c r="S8383">
        <v>0.39</v>
      </c>
      <c r="T8383" s="6">
        <f t="shared" si="650"/>
        <v>3.0439000000000003</v>
      </c>
      <c r="U8383" s="6">
        <f t="shared" si="651"/>
        <v>84.83</v>
      </c>
      <c r="V8383" s="6">
        <f t="shared" si="652"/>
        <v>51.746300000000005</v>
      </c>
      <c r="W8383" s="6">
        <f t="shared" si="653"/>
        <v>33.932000000000002</v>
      </c>
      <c r="X8383" s="6">
        <f t="shared" si="654"/>
        <v>17.814300000000003</v>
      </c>
      <c r="Y8383" s="8">
        <v>0.34426229508196732</v>
      </c>
    </row>
    <row r="8384" spans="1:25" x14ac:dyDescent="0.35">
      <c r="A8384" t="s">
        <v>16081</v>
      </c>
      <c r="B8384" s="2">
        <v>45562</v>
      </c>
      <c r="C8384" t="s">
        <v>25</v>
      </c>
      <c r="D8384" t="s">
        <v>7531</v>
      </c>
      <c r="E8384" s="4" t="s">
        <v>258</v>
      </c>
      <c r="F8384" t="s">
        <v>259</v>
      </c>
      <c r="G8384" t="s">
        <v>258</v>
      </c>
      <c r="H8384" s="4" t="s">
        <v>75</v>
      </c>
      <c r="I8384" t="s">
        <v>75</v>
      </c>
      <c r="K8384" t="s">
        <v>75</v>
      </c>
      <c r="L8384" t="s">
        <v>7532</v>
      </c>
      <c r="M8384" t="s">
        <v>7533</v>
      </c>
      <c r="N8384" t="s">
        <v>134</v>
      </c>
      <c r="O8384" t="s">
        <v>759</v>
      </c>
      <c r="P8384" s="6">
        <v>5.49</v>
      </c>
      <c r="Q8384" s="9">
        <v>1.647</v>
      </c>
      <c r="R8384">
        <v>8</v>
      </c>
      <c r="S8384">
        <v>0.24</v>
      </c>
      <c r="T8384" s="6">
        <f t="shared" si="650"/>
        <v>4.1724000000000006</v>
      </c>
      <c r="U8384" s="6">
        <f t="shared" si="651"/>
        <v>43.92</v>
      </c>
      <c r="V8384" s="6">
        <f t="shared" si="652"/>
        <v>33.379200000000004</v>
      </c>
      <c r="W8384" s="6">
        <f t="shared" si="653"/>
        <v>13.176</v>
      </c>
      <c r="X8384" s="6">
        <f t="shared" si="654"/>
        <v>20.203200000000002</v>
      </c>
      <c r="Y8384" s="8">
        <v>0.60526315789473684</v>
      </c>
    </row>
    <row r="8385" spans="1:25" x14ac:dyDescent="0.35">
      <c r="A8385" t="s">
        <v>16082</v>
      </c>
      <c r="B8385" s="2">
        <v>45562</v>
      </c>
      <c r="C8385" t="s">
        <v>37</v>
      </c>
      <c r="D8385" t="s">
        <v>5193</v>
      </c>
      <c r="E8385" s="4" t="s">
        <v>679</v>
      </c>
      <c r="F8385" t="s">
        <v>706</v>
      </c>
      <c r="G8385" t="s">
        <v>707</v>
      </c>
      <c r="H8385" s="4" t="s">
        <v>29</v>
      </c>
      <c r="I8385" t="s">
        <v>29</v>
      </c>
      <c r="J8385" s="4" t="s">
        <v>148</v>
      </c>
      <c r="K8385" t="s">
        <v>57</v>
      </c>
      <c r="L8385" t="s">
        <v>5194</v>
      </c>
      <c r="M8385" t="s">
        <v>5195</v>
      </c>
      <c r="N8385" t="s">
        <v>134</v>
      </c>
      <c r="O8385" t="s">
        <v>759</v>
      </c>
      <c r="P8385" s="6">
        <v>5.99</v>
      </c>
      <c r="Q8385" s="9">
        <v>1.7969999999999999</v>
      </c>
      <c r="R8385">
        <v>2</v>
      </c>
      <c r="S8385">
        <v>0.15</v>
      </c>
      <c r="T8385" s="6">
        <f t="shared" si="650"/>
        <v>5.0914999999999999</v>
      </c>
      <c r="U8385" s="6">
        <f t="shared" si="651"/>
        <v>11.98</v>
      </c>
      <c r="V8385" s="6">
        <f t="shared" si="652"/>
        <v>10.183</v>
      </c>
      <c r="W8385" s="6">
        <f t="shared" si="653"/>
        <v>3.5939999999999999</v>
      </c>
      <c r="X8385" s="6">
        <f t="shared" si="654"/>
        <v>6.5890000000000004</v>
      </c>
      <c r="Y8385" s="8">
        <v>0.6470588235294118</v>
      </c>
    </row>
    <row r="8386" spans="1:25" x14ac:dyDescent="0.35">
      <c r="A8386" t="s">
        <v>16083</v>
      </c>
      <c r="B8386" s="2">
        <v>45562</v>
      </c>
      <c r="C8386" t="s">
        <v>37</v>
      </c>
      <c r="D8386" t="s">
        <v>16084</v>
      </c>
      <c r="E8386" s="4" t="s">
        <v>679</v>
      </c>
      <c r="F8386" t="s">
        <v>680</v>
      </c>
      <c r="G8386" t="s">
        <v>679</v>
      </c>
      <c r="H8386" s="4" t="s">
        <v>29</v>
      </c>
      <c r="I8386" t="s">
        <v>29</v>
      </c>
      <c r="J8386" s="4" t="s">
        <v>66</v>
      </c>
      <c r="K8386" t="s">
        <v>148</v>
      </c>
      <c r="L8386" t="s">
        <v>10308</v>
      </c>
      <c r="M8386" t="s">
        <v>10309</v>
      </c>
      <c r="N8386" t="s">
        <v>34</v>
      </c>
      <c r="O8386" t="s">
        <v>528</v>
      </c>
      <c r="P8386" s="6">
        <v>5.99</v>
      </c>
      <c r="Q8386" s="9">
        <v>1.996</v>
      </c>
      <c r="R8386">
        <v>1</v>
      </c>
      <c r="S8386">
        <v>0.16</v>
      </c>
      <c r="T8386" s="6">
        <f t="shared" si="650"/>
        <v>5.0316000000000001</v>
      </c>
      <c r="U8386" s="6">
        <f t="shared" si="651"/>
        <v>5.99</v>
      </c>
      <c r="V8386" s="6">
        <f t="shared" si="652"/>
        <v>5.0316000000000001</v>
      </c>
      <c r="W8386" s="6">
        <f t="shared" si="653"/>
        <v>1.996</v>
      </c>
      <c r="X8386" s="6">
        <f t="shared" si="654"/>
        <v>3.0356000000000001</v>
      </c>
      <c r="Y8386" s="8">
        <v>0.60330709913347647</v>
      </c>
    </row>
    <row r="8387" spans="1:25" x14ac:dyDescent="0.35">
      <c r="A8387" t="s">
        <v>16085</v>
      </c>
      <c r="B8387" s="2">
        <v>45562</v>
      </c>
      <c r="C8387" t="s">
        <v>25</v>
      </c>
      <c r="D8387" t="s">
        <v>5446</v>
      </c>
      <c r="E8387" s="4" t="s">
        <v>112</v>
      </c>
      <c r="F8387" t="s">
        <v>197</v>
      </c>
      <c r="G8387" t="s">
        <v>112</v>
      </c>
      <c r="H8387" s="4" t="s">
        <v>75</v>
      </c>
      <c r="I8387" t="s">
        <v>75</v>
      </c>
      <c r="K8387" t="s">
        <v>75</v>
      </c>
      <c r="L8387" t="s">
        <v>5447</v>
      </c>
      <c r="M8387" t="s">
        <v>5448</v>
      </c>
      <c r="N8387" t="s">
        <v>813</v>
      </c>
      <c r="O8387" t="s">
        <v>3812</v>
      </c>
      <c r="P8387" s="6">
        <v>7.99</v>
      </c>
      <c r="Q8387" s="9">
        <v>2.3969999999999998</v>
      </c>
      <c r="R8387">
        <v>9</v>
      </c>
      <c r="T8387" s="6">
        <f t="shared" ref="T8387:T8450" si="655">P8387*(1-S8387)</f>
        <v>7.99</v>
      </c>
      <c r="U8387" s="6">
        <f t="shared" ref="U8387:U8450" si="656">P8387*R8387</f>
        <v>71.91</v>
      </c>
      <c r="V8387" s="6">
        <f t="shared" ref="V8387:V8450" si="657">T8387*R8387</f>
        <v>71.91</v>
      </c>
      <c r="W8387" s="6">
        <f t="shared" ref="W8387:W8450" si="658">Q8387*R8387</f>
        <v>21.572999999999997</v>
      </c>
      <c r="X8387" s="6">
        <f t="shared" ref="X8387:X8450" si="659">V8387-W8387</f>
        <v>50.337000000000003</v>
      </c>
      <c r="Y8387" s="8">
        <v>0.70000000000000007</v>
      </c>
    </row>
    <row r="8388" spans="1:25" x14ac:dyDescent="0.35">
      <c r="A8388" t="s">
        <v>16086</v>
      </c>
      <c r="B8388" s="2">
        <v>45562</v>
      </c>
      <c r="C8388" t="s">
        <v>37</v>
      </c>
      <c r="D8388" t="s">
        <v>3814</v>
      </c>
      <c r="E8388" s="4" t="s">
        <v>809</v>
      </c>
      <c r="F8388" t="s">
        <v>810</v>
      </c>
      <c r="G8388" t="s">
        <v>809</v>
      </c>
      <c r="H8388" s="4" t="s">
        <v>29</v>
      </c>
      <c r="I8388" t="s">
        <v>29</v>
      </c>
      <c r="J8388" s="4" t="s">
        <v>114</v>
      </c>
      <c r="K8388" t="s">
        <v>30</v>
      </c>
      <c r="L8388" t="s">
        <v>3815</v>
      </c>
      <c r="M8388" t="s">
        <v>3816</v>
      </c>
      <c r="N8388" t="s">
        <v>101</v>
      </c>
      <c r="O8388" t="s">
        <v>102</v>
      </c>
      <c r="P8388" s="6">
        <v>12.99</v>
      </c>
      <c r="Q8388" s="9">
        <v>3.8969999999999998</v>
      </c>
      <c r="R8388">
        <v>16</v>
      </c>
      <c r="S8388">
        <v>0.4</v>
      </c>
      <c r="T8388" s="6">
        <f t="shared" si="655"/>
        <v>7.7939999999999996</v>
      </c>
      <c r="U8388" s="6">
        <f t="shared" si="656"/>
        <v>207.84</v>
      </c>
      <c r="V8388" s="6">
        <f t="shared" si="657"/>
        <v>124.70399999999999</v>
      </c>
      <c r="W8388" s="6">
        <f t="shared" si="658"/>
        <v>62.351999999999997</v>
      </c>
      <c r="X8388" s="6">
        <f t="shared" si="659"/>
        <v>62.351999999999997</v>
      </c>
      <c r="Y8388" s="8">
        <v>0.5</v>
      </c>
    </row>
    <row r="8389" spans="1:25" x14ac:dyDescent="0.35">
      <c r="A8389" t="s">
        <v>16087</v>
      </c>
      <c r="B8389" s="2">
        <v>45562</v>
      </c>
      <c r="C8389" t="s">
        <v>37</v>
      </c>
      <c r="D8389" t="s">
        <v>3818</v>
      </c>
      <c r="E8389" s="4" t="s">
        <v>1248</v>
      </c>
      <c r="F8389" t="s">
        <v>1249</v>
      </c>
      <c r="G8389" t="s">
        <v>1248</v>
      </c>
      <c r="H8389" s="4" t="s">
        <v>29</v>
      </c>
      <c r="I8389" t="s">
        <v>29</v>
      </c>
      <c r="J8389" s="4" t="s">
        <v>31</v>
      </c>
      <c r="K8389" t="s">
        <v>123</v>
      </c>
      <c r="L8389" t="s">
        <v>3819</v>
      </c>
      <c r="M8389" t="s">
        <v>3820</v>
      </c>
      <c r="N8389" t="s">
        <v>69</v>
      </c>
      <c r="O8389" t="s">
        <v>70</v>
      </c>
      <c r="P8389" s="6">
        <v>15.99</v>
      </c>
      <c r="Q8389" s="9">
        <v>4.7969999999999997</v>
      </c>
      <c r="R8389">
        <v>4</v>
      </c>
      <c r="S8389">
        <v>0.08</v>
      </c>
      <c r="T8389" s="6">
        <f t="shared" si="655"/>
        <v>14.710800000000001</v>
      </c>
      <c r="U8389" s="6">
        <f t="shared" si="656"/>
        <v>63.96</v>
      </c>
      <c r="V8389" s="6">
        <f t="shared" si="657"/>
        <v>58.843200000000003</v>
      </c>
      <c r="W8389" s="6">
        <f t="shared" si="658"/>
        <v>19.187999999999999</v>
      </c>
      <c r="X8389" s="6">
        <f t="shared" si="659"/>
        <v>39.655200000000008</v>
      </c>
      <c r="Y8389" s="8">
        <v>0.67391304347826098</v>
      </c>
    </row>
    <row r="8390" spans="1:25" x14ac:dyDescent="0.35">
      <c r="A8390" t="s">
        <v>16088</v>
      </c>
      <c r="B8390" s="2">
        <v>45562</v>
      </c>
      <c r="C8390" t="s">
        <v>37</v>
      </c>
      <c r="D8390" t="s">
        <v>7777</v>
      </c>
      <c r="E8390" s="4" t="s">
        <v>306</v>
      </c>
      <c r="F8390" t="s">
        <v>307</v>
      </c>
      <c r="G8390" t="s">
        <v>306</v>
      </c>
      <c r="H8390" s="4" t="s">
        <v>29</v>
      </c>
      <c r="I8390" t="s">
        <v>29</v>
      </c>
      <c r="K8390" t="s">
        <v>114</v>
      </c>
      <c r="L8390" t="s">
        <v>7778</v>
      </c>
      <c r="M8390" t="s">
        <v>7779</v>
      </c>
      <c r="N8390" t="s">
        <v>101</v>
      </c>
      <c r="O8390" t="s">
        <v>102</v>
      </c>
      <c r="P8390" s="6">
        <v>22.99</v>
      </c>
      <c r="Q8390" s="9">
        <v>6.8970000000000002</v>
      </c>
      <c r="R8390">
        <v>19</v>
      </c>
      <c r="S8390">
        <v>0.08</v>
      </c>
      <c r="T8390" s="6">
        <f t="shared" si="655"/>
        <v>21.1508</v>
      </c>
      <c r="U8390" s="6">
        <f t="shared" si="656"/>
        <v>436.80999999999995</v>
      </c>
      <c r="V8390" s="6">
        <f t="shared" si="657"/>
        <v>401.86520000000002</v>
      </c>
      <c r="W8390" s="6">
        <f t="shared" si="658"/>
        <v>131.04300000000001</v>
      </c>
      <c r="X8390" s="6">
        <f t="shared" si="659"/>
        <v>270.82220000000001</v>
      </c>
      <c r="Y8390" s="8">
        <v>0.67391304347826086</v>
      </c>
    </row>
    <row r="8391" spans="1:25" x14ac:dyDescent="0.35">
      <c r="A8391" t="s">
        <v>16089</v>
      </c>
      <c r="B8391" s="2">
        <v>45562</v>
      </c>
      <c r="C8391" t="s">
        <v>37</v>
      </c>
      <c r="D8391" t="s">
        <v>5783</v>
      </c>
      <c r="E8391" s="4" t="s">
        <v>1286</v>
      </c>
      <c r="F8391" t="s">
        <v>1287</v>
      </c>
      <c r="G8391" t="s">
        <v>1286</v>
      </c>
      <c r="H8391" s="4" t="s">
        <v>29</v>
      </c>
      <c r="I8391" t="s">
        <v>29</v>
      </c>
      <c r="K8391" t="s">
        <v>66</v>
      </c>
      <c r="L8391" t="s">
        <v>5784</v>
      </c>
      <c r="M8391" t="s">
        <v>5785</v>
      </c>
      <c r="N8391" t="s">
        <v>539</v>
      </c>
      <c r="O8391" t="s">
        <v>3033</v>
      </c>
      <c r="P8391" s="6">
        <v>24.99</v>
      </c>
      <c r="Q8391" s="9">
        <v>7.4969999999999999</v>
      </c>
      <c r="R8391">
        <v>8</v>
      </c>
      <c r="S8391">
        <v>0.38</v>
      </c>
      <c r="T8391" s="6">
        <f t="shared" si="655"/>
        <v>15.493799999999998</v>
      </c>
      <c r="U8391" s="6">
        <f t="shared" si="656"/>
        <v>199.92</v>
      </c>
      <c r="V8391" s="6">
        <f t="shared" si="657"/>
        <v>123.95039999999999</v>
      </c>
      <c r="W8391" s="6">
        <f t="shared" si="658"/>
        <v>59.975999999999999</v>
      </c>
      <c r="X8391" s="6">
        <f t="shared" si="659"/>
        <v>63.974399999999989</v>
      </c>
      <c r="Y8391" s="8">
        <v>0.5161290322580645</v>
      </c>
    </row>
    <row r="8392" spans="1:25" x14ac:dyDescent="0.35">
      <c r="A8392" t="s">
        <v>16090</v>
      </c>
      <c r="B8392" s="2">
        <v>45562</v>
      </c>
      <c r="C8392" t="s">
        <v>25</v>
      </c>
      <c r="D8392" t="s">
        <v>7899</v>
      </c>
      <c r="E8392" s="4" t="s">
        <v>453</v>
      </c>
      <c r="F8392" t="s">
        <v>454</v>
      </c>
      <c r="G8392" t="s">
        <v>453</v>
      </c>
      <c r="H8392" s="4" t="s">
        <v>29</v>
      </c>
      <c r="I8392" t="s">
        <v>29</v>
      </c>
      <c r="K8392" t="s">
        <v>57</v>
      </c>
      <c r="L8392" t="s">
        <v>7900</v>
      </c>
      <c r="M8392" t="s">
        <v>7901</v>
      </c>
      <c r="N8392" t="s">
        <v>559</v>
      </c>
      <c r="O8392" t="s">
        <v>560</v>
      </c>
      <c r="P8392" s="6">
        <v>29.99</v>
      </c>
      <c r="Q8392" s="9">
        <v>8.9969999999999999</v>
      </c>
      <c r="R8392">
        <v>16</v>
      </c>
      <c r="T8392" s="6">
        <f t="shared" si="655"/>
        <v>29.99</v>
      </c>
      <c r="U8392" s="6">
        <f t="shared" si="656"/>
        <v>479.84</v>
      </c>
      <c r="V8392" s="6">
        <f t="shared" si="657"/>
        <v>479.84</v>
      </c>
      <c r="W8392" s="6">
        <f t="shared" si="658"/>
        <v>143.952</v>
      </c>
      <c r="X8392" s="6">
        <f t="shared" si="659"/>
        <v>335.88799999999998</v>
      </c>
      <c r="Y8392" s="8">
        <v>0.7</v>
      </c>
    </row>
    <row r="8393" spans="1:25" x14ac:dyDescent="0.35">
      <c r="A8393" t="s">
        <v>16091</v>
      </c>
      <c r="B8393" s="2">
        <v>45562</v>
      </c>
      <c r="C8393" t="s">
        <v>37</v>
      </c>
      <c r="D8393" t="s">
        <v>4652</v>
      </c>
      <c r="E8393" s="4" t="s">
        <v>294</v>
      </c>
      <c r="F8393" t="s">
        <v>295</v>
      </c>
      <c r="G8393" t="s">
        <v>294</v>
      </c>
      <c r="H8393" s="4" t="s">
        <v>29</v>
      </c>
      <c r="I8393" t="s">
        <v>29</v>
      </c>
      <c r="J8393" s="4" t="s">
        <v>30</v>
      </c>
      <c r="K8393" t="s">
        <v>98</v>
      </c>
      <c r="L8393" t="s">
        <v>4653</v>
      </c>
      <c r="M8393" t="s">
        <v>4654</v>
      </c>
      <c r="N8393" t="s">
        <v>269</v>
      </c>
      <c r="O8393" t="s">
        <v>386</v>
      </c>
      <c r="P8393" s="6">
        <v>29.99</v>
      </c>
      <c r="Q8393" s="9">
        <v>8.9969999999999999</v>
      </c>
      <c r="R8393">
        <v>7</v>
      </c>
      <c r="S8393">
        <v>0.11</v>
      </c>
      <c r="T8393" s="6">
        <f t="shared" si="655"/>
        <v>26.691099999999999</v>
      </c>
      <c r="U8393" s="6">
        <f t="shared" si="656"/>
        <v>209.92999999999998</v>
      </c>
      <c r="V8393" s="6">
        <f t="shared" si="657"/>
        <v>186.83769999999998</v>
      </c>
      <c r="W8393" s="6">
        <f t="shared" si="658"/>
        <v>62.978999999999999</v>
      </c>
      <c r="X8393" s="6">
        <f t="shared" si="659"/>
        <v>123.85869999999998</v>
      </c>
      <c r="Y8393" s="8">
        <v>0.6629213483146067</v>
      </c>
    </row>
    <row r="8394" spans="1:25" x14ac:dyDescent="0.35">
      <c r="A8394" t="s">
        <v>16092</v>
      </c>
      <c r="B8394" s="2">
        <v>45562</v>
      </c>
      <c r="C8394" t="s">
        <v>37</v>
      </c>
      <c r="D8394" t="s">
        <v>2786</v>
      </c>
      <c r="E8394" s="4" t="s">
        <v>453</v>
      </c>
      <c r="F8394" t="s">
        <v>454</v>
      </c>
      <c r="G8394" t="s">
        <v>453</v>
      </c>
      <c r="H8394" s="4" t="s">
        <v>29</v>
      </c>
      <c r="I8394" t="s">
        <v>29</v>
      </c>
      <c r="J8394" s="4" t="s">
        <v>30</v>
      </c>
      <c r="K8394" t="s">
        <v>57</v>
      </c>
      <c r="L8394" t="s">
        <v>2787</v>
      </c>
      <c r="M8394" t="s">
        <v>2788</v>
      </c>
      <c r="N8394" t="s">
        <v>283</v>
      </c>
      <c r="O8394" t="s">
        <v>1658</v>
      </c>
      <c r="P8394" s="6">
        <v>29.99</v>
      </c>
      <c r="Q8394" s="9">
        <v>8.9969999999999999</v>
      </c>
      <c r="R8394">
        <v>19</v>
      </c>
      <c r="S8394">
        <v>0.38</v>
      </c>
      <c r="T8394" s="6">
        <f t="shared" si="655"/>
        <v>18.593799999999998</v>
      </c>
      <c r="U8394" s="6">
        <f t="shared" si="656"/>
        <v>569.80999999999995</v>
      </c>
      <c r="V8394" s="6">
        <f t="shared" si="657"/>
        <v>353.28219999999999</v>
      </c>
      <c r="W8394" s="6">
        <f t="shared" si="658"/>
        <v>170.94299999999998</v>
      </c>
      <c r="X8394" s="6">
        <f t="shared" si="659"/>
        <v>182.33920000000001</v>
      </c>
      <c r="Y8394" s="8">
        <v>0.5161290322580645</v>
      </c>
    </row>
    <row r="8395" spans="1:25" x14ac:dyDescent="0.35">
      <c r="A8395" t="s">
        <v>16093</v>
      </c>
      <c r="B8395" s="2">
        <v>45562</v>
      </c>
      <c r="C8395" t="s">
        <v>37</v>
      </c>
      <c r="D8395" t="s">
        <v>8331</v>
      </c>
      <c r="E8395" s="4" t="s">
        <v>1248</v>
      </c>
      <c r="F8395" t="s">
        <v>1249</v>
      </c>
      <c r="G8395" t="s">
        <v>1248</v>
      </c>
      <c r="H8395" s="4" t="s">
        <v>29</v>
      </c>
      <c r="I8395" t="s">
        <v>29</v>
      </c>
      <c r="J8395" s="4" t="s">
        <v>223</v>
      </c>
      <c r="K8395" t="s">
        <v>123</v>
      </c>
      <c r="L8395" t="s">
        <v>8332</v>
      </c>
      <c r="M8395" t="s">
        <v>8333</v>
      </c>
      <c r="N8395" t="s">
        <v>69</v>
      </c>
      <c r="O8395" t="s">
        <v>186</v>
      </c>
      <c r="P8395" s="6">
        <v>34.99</v>
      </c>
      <c r="Q8395" s="9">
        <v>10.497</v>
      </c>
      <c r="R8395">
        <v>5</v>
      </c>
      <c r="S8395">
        <v>0.32</v>
      </c>
      <c r="T8395" s="6">
        <f t="shared" si="655"/>
        <v>23.793199999999999</v>
      </c>
      <c r="U8395" s="6">
        <f t="shared" si="656"/>
        <v>174.95000000000002</v>
      </c>
      <c r="V8395" s="6">
        <f t="shared" si="657"/>
        <v>118.96599999999999</v>
      </c>
      <c r="W8395" s="6">
        <f t="shared" si="658"/>
        <v>52.484999999999999</v>
      </c>
      <c r="X8395" s="6">
        <f t="shared" si="659"/>
        <v>66.480999999999995</v>
      </c>
      <c r="Y8395" s="8">
        <v>0.55882352941176472</v>
      </c>
    </row>
    <row r="8396" spans="1:25" x14ac:dyDescent="0.35">
      <c r="A8396" t="s">
        <v>16094</v>
      </c>
      <c r="B8396" s="2">
        <v>45562</v>
      </c>
      <c r="C8396" t="s">
        <v>37</v>
      </c>
      <c r="D8396" t="s">
        <v>11255</v>
      </c>
      <c r="E8396" s="4" t="s">
        <v>105</v>
      </c>
      <c r="F8396" t="s">
        <v>498</v>
      </c>
      <c r="G8396" t="s">
        <v>105</v>
      </c>
      <c r="H8396" s="4" t="s">
        <v>29</v>
      </c>
      <c r="I8396" t="s">
        <v>29</v>
      </c>
      <c r="J8396" s="4" t="s">
        <v>123</v>
      </c>
      <c r="K8396" t="s">
        <v>105</v>
      </c>
      <c r="L8396" t="s">
        <v>11256</v>
      </c>
      <c r="M8396" t="s">
        <v>11257</v>
      </c>
      <c r="N8396" t="s">
        <v>339</v>
      </c>
      <c r="O8396" t="s">
        <v>11258</v>
      </c>
      <c r="P8396" s="6">
        <v>39.99</v>
      </c>
      <c r="Q8396" s="9">
        <v>11.997</v>
      </c>
      <c r="R8396">
        <v>20</v>
      </c>
      <c r="S8396">
        <v>0.02</v>
      </c>
      <c r="T8396" s="6">
        <f t="shared" si="655"/>
        <v>39.190200000000004</v>
      </c>
      <c r="U8396" s="6">
        <f t="shared" si="656"/>
        <v>799.80000000000007</v>
      </c>
      <c r="V8396" s="6">
        <f t="shared" si="657"/>
        <v>783.80400000000009</v>
      </c>
      <c r="W8396" s="6">
        <f t="shared" si="658"/>
        <v>239.94</v>
      </c>
      <c r="X8396" s="6">
        <f t="shared" si="659"/>
        <v>543.86400000000003</v>
      </c>
      <c r="Y8396" s="8">
        <v>0.69387755102040816</v>
      </c>
    </row>
    <row r="8397" spans="1:25" x14ac:dyDescent="0.35">
      <c r="A8397" t="s">
        <v>16095</v>
      </c>
      <c r="B8397" s="2">
        <v>45562</v>
      </c>
      <c r="C8397" t="s">
        <v>37</v>
      </c>
      <c r="D8397" t="s">
        <v>16096</v>
      </c>
      <c r="E8397" s="4" t="s">
        <v>82</v>
      </c>
      <c r="F8397" t="s">
        <v>83</v>
      </c>
      <c r="G8397" t="s">
        <v>82</v>
      </c>
      <c r="I8397" t="s">
        <v>29</v>
      </c>
      <c r="J8397" s="4" t="s">
        <v>66</v>
      </c>
      <c r="K8397" t="s">
        <v>30</v>
      </c>
      <c r="L8397" t="s">
        <v>4865</v>
      </c>
      <c r="M8397" t="s">
        <v>4866</v>
      </c>
      <c r="N8397" t="s">
        <v>1228</v>
      </c>
      <c r="O8397" t="s">
        <v>4867</v>
      </c>
      <c r="P8397" s="6">
        <v>70.989999999999995</v>
      </c>
      <c r="Q8397" s="9">
        <v>27.995999999999999</v>
      </c>
      <c r="R8397">
        <v>1</v>
      </c>
      <c r="S8397">
        <v>0.17</v>
      </c>
      <c r="T8397" s="6">
        <f t="shared" si="655"/>
        <v>58.921699999999994</v>
      </c>
      <c r="U8397" s="6">
        <f t="shared" si="656"/>
        <v>70.989999999999995</v>
      </c>
      <c r="V8397" s="6">
        <f t="shared" si="657"/>
        <v>58.921699999999994</v>
      </c>
      <c r="W8397" s="6">
        <f t="shared" si="658"/>
        <v>27.995999999999999</v>
      </c>
      <c r="X8397" s="6">
        <f t="shared" si="659"/>
        <v>30.925699999999996</v>
      </c>
      <c r="Y8397" s="8">
        <v>0.52486095954461598</v>
      </c>
    </row>
    <row r="8398" spans="1:25" x14ac:dyDescent="0.35">
      <c r="A8398" t="s">
        <v>16097</v>
      </c>
      <c r="B8398" s="2">
        <v>45563</v>
      </c>
      <c r="C8398" t="s">
        <v>25</v>
      </c>
      <c r="D8398" t="s">
        <v>16098</v>
      </c>
      <c r="E8398" s="4" t="s">
        <v>1698</v>
      </c>
      <c r="F8398" t="s">
        <v>1699</v>
      </c>
      <c r="G8398" t="s">
        <v>1698</v>
      </c>
      <c r="H8398" s="4" t="s">
        <v>29</v>
      </c>
      <c r="I8398" t="s">
        <v>29</v>
      </c>
      <c r="J8398" s="4" t="s">
        <v>31</v>
      </c>
      <c r="K8398" t="s">
        <v>66</v>
      </c>
      <c r="L8398" t="s">
        <v>2333</v>
      </c>
      <c r="M8398" t="s">
        <v>2334</v>
      </c>
      <c r="N8398" t="s">
        <v>43</v>
      </c>
      <c r="O8398" t="s">
        <v>783</v>
      </c>
      <c r="P8398" s="6">
        <v>2.29</v>
      </c>
      <c r="Q8398" s="9">
        <v>0.51600000000000001</v>
      </c>
      <c r="R8398">
        <v>3</v>
      </c>
      <c r="S8398">
        <v>0.19</v>
      </c>
      <c r="T8398" s="6">
        <f t="shared" si="655"/>
        <v>1.8549000000000002</v>
      </c>
      <c r="U8398" s="6">
        <f t="shared" si="656"/>
        <v>6.87</v>
      </c>
      <c r="V8398" s="6">
        <f t="shared" si="657"/>
        <v>5.5647000000000002</v>
      </c>
      <c r="W8398" s="6">
        <f t="shared" si="658"/>
        <v>1.548</v>
      </c>
      <c r="X8398" s="6">
        <f t="shared" si="659"/>
        <v>4.0167000000000002</v>
      </c>
      <c r="Y8398" s="8">
        <v>0.72181788775675237</v>
      </c>
    </row>
    <row r="8399" spans="1:25" x14ac:dyDescent="0.35">
      <c r="A8399" t="s">
        <v>16099</v>
      </c>
      <c r="B8399" s="2">
        <v>45563</v>
      </c>
      <c r="C8399" t="s">
        <v>37</v>
      </c>
      <c r="D8399" t="s">
        <v>10995</v>
      </c>
      <c r="E8399" s="4" t="s">
        <v>121</v>
      </c>
      <c r="F8399" t="s">
        <v>122</v>
      </c>
      <c r="G8399" t="s">
        <v>121</v>
      </c>
      <c r="H8399" s="4" t="s">
        <v>29</v>
      </c>
      <c r="I8399" t="s">
        <v>29</v>
      </c>
      <c r="J8399" s="4" t="s">
        <v>123</v>
      </c>
      <c r="K8399" t="s">
        <v>98</v>
      </c>
      <c r="L8399" t="s">
        <v>10996</v>
      </c>
      <c r="M8399" t="s">
        <v>10997</v>
      </c>
      <c r="N8399" t="s">
        <v>134</v>
      </c>
      <c r="O8399" t="s">
        <v>759</v>
      </c>
      <c r="P8399" s="6">
        <v>2.4900000000000002</v>
      </c>
      <c r="Q8399" s="9">
        <v>0.747</v>
      </c>
      <c r="R8399">
        <v>9</v>
      </c>
      <c r="S8399">
        <v>0.19</v>
      </c>
      <c r="T8399" s="6">
        <f t="shared" si="655"/>
        <v>2.0169000000000001</v>
      </c>
      <c r="U8399" s="6">
        <f t="shared" si="656"/>
        <v>22.410000000000004</v>
      </c>
      <c r="V8399" s="6">
        <f t="shared" si="657"/>
        <v>18.152100000000001</v>
      </c>
      <c r="W8399" s="6">
        <f t="shared" si="658"/>
        <v>6.7229999999999999</v>
      </c>
      <c r="X8399" s="6">
        <f t="shared" si="659"/>
        <v>11.429100000000002</v>
      </c>
      <c r="Y8399" s="8">
        <v>0.62962962962962965</v>
      </c>
    </row>
    <row r="8400" spans="1:25" x14ac:dyDescent="0.35">
      <c r="A8400" t="s">
        <v>16100</v>
      </c>
      <c r="B8400" s="2">
        <v>45563</v>
      </c>
      <c r="C8400" t="s">
        <v>37</v>
      </c>
      <c r="D8400" t="s">
        <v>7613</v>
      </c>
      <c r="E8400" s="4" t="s">
        <v>570</v>
      </c>
      <c r="F8400" t="s">
        <v>454</v>
      </c>
      <c r="G8400" t="s">
        <v>453</v>
      </c>
      <c r="H8400" s="4" t="s">
        <v>29</v>
      </c>
      <c r="I8400" t="s">
        <v>29</v>
      </c>
      <c r="J8400" s="4" t="s">
        <v>30</v>
      </c>
      <c r="K8400" t="s">
        <v>57</v>
      </c>
      <c r="L8400" t="s">
        <v>7614</v>
      </c>
      <c r="M8400" t="s">
        <v>7615</v>
      </c>
      <c r="N8400" t="s">
        <v>158</v>
      </c>
      <c r="O8400" t="s">
        <v>1193</v>
      </c>
      <c r="P8400" s="6">
        <v>3.29</v>
      </c>
      <c r="Q8400" s="9">
        <v>0.98699999999999999</v>
      </c>
      <c r="R8400">
        <v>15</v>
      </c>
      <c r="S8400">
        <v>0.25</v>
      </c>
      <c r="T8400" s="6">
        <f t="shared" si="655"/>
        <v>2.4675000000000002</v>
      </c>
      <c r="U8400" s="6">
        <f t="shared" si="656"/>
        <v>49.35</v>
      </c>
      <c r="V8400" s="6">
        <f t="shared" si="657"/>
        <v>37.012500000000003</v>
      </c>
      <c r="W8400" s="6">
        <f t="shared" si="658"/>
        <v>14.805</v>
      </c>
      <c r="X8400" s="6">
        <f t="shared" si="659"/>
        <v>22.207500000000003</v>
      </c>
      <c r="Y8400" s="8">
        <v>0.60000000000000009</v>
      </c>
    </row>
    <row r="8401" spans="1:25" x14ac:dyDescent="0.35">
      <c r="A8401" t="s">
        <v>16101</v>
      </c>
      <c r="B8401" s="2">
        <v>45563</v>
      </c>
      <c r="C8401" t="s">
        <v>25</v>
      </c>
      <c r="D8401" t="s">
        <v>4566</v>
      </c>
      <c r="E8401" s="4" t="s">
        <v>543</v>
      </c>
      <c r="F8401" t="s">
        <v>544</v>
      </c>
      <c r="G8401" t="s">
        <v>543</v>
      </c>
      <c r="H8401" s="4" t="s">
        <v>29</v>
      </c>
      <c r="I8401" t="s">
        <v>29</v>
      </c>
      <c r="J8401" s="4" t="s">
        <v>114</v>
      </c>
      <c r="K8401" t="s">
        <v>57</v>
      </c>
      <c r="L8401" t="s">
        <v>4567</v>
      </c>
      <c r="M8401" t="s">
        <v>4568</v>
      </c>
      <c r="N8401" t="s">
        <v>151</v>
      </c>
      <c r="O8401" t="s">
        <v>586</v>
      </c>
      <c r="P8401" s="6">
        <v>3.29</v>
      </c>
      <c r="Q8401" s="9">
        <v>0.98699999999999999</v>
      </c>
      <c r="R8401">
        <v>9</v>
      </c>
      <c r="S8401">
        <v>0.21</v>
      </c>
      <c r="T8401" s="6">
        <f t="shared" si="655"/>
        <v>2.5991</v>
      </c>
      <c r="U8401" s="6">
        <f t="shared" si="656"/>
        <v>29.61</v>
      </c>
      <c r="V8401" s="6">
        <f t="shared" si="657"/>
        <v>23.3919</v>
      </c>
      <c r="W8401" s="6">
        <f t="shared" si="658"/>
        <v>8.8829999999999991</v>
      </c>
      <c r="X8401" s="6">
        <f t="shared" si="659"/>
        <v>14.508900000000001</v>
      </c>
      <c r="Y8401" s="8">
        <v>0.62025316455696211</v>
      </c>
    </row>
    <row r="8402" spans="1:25" x14ac:dyDescent="0.35">
      <c r="A8402" t="s">
        <v>16102</v>
      </c>
      <c r="B8402" s="2">
        <v>45563</v>
      </c>
      <c r="C8402" t="s">
        <v>25</v>
      </c>
      <c r="D8402" t="s">
        <v>2340</v>
      </c>
      <c r="E8402" s="4" t="s">
        <v>397</v>
      </c>
      <c r="F8402" t="s">
        <v>398</v>
      </c>
      <c r="G8402" t="s">
        <v>397</v>
      </c>
      <c r="H8402" s="4" t="s">
        <v>399</v>
      </c>
      <c r="I8402" t="s">
        <v>399</v>
      </c>
      <c r="K8402" t="s">
        <v>399</v>
      </c>
      <c r="L8402" t="s">
        <v>2341</v>
      </c>
      <c r="M8402" t="s">
        <v>2342</v>
      </c>
      <c r="N8402" t="s">
        <v>158</v>
      </c>
      <c r="O8402" t="s">
        <v>376</v>
      </c>
      <c r="P8402" s="6">
        <v>3.49</v>
      </c>
      <c r="Q8402" s="9">
        <v>1.0469999999999999</v>
      </c>
      <c r="R8402">
        <v>5</v>
      </c>
      <c r="S8402">
        <v>0.1</v>
      </c>
      <c r="T8402" s="6">
        <f t="shared" si="655"/>
        <v>3.1410000000000005</v>
      </c>
      <c r="U8402" s="6">
        <f t="shared" si="656"/>
        <v>17.450000000000003</v>
      </c>
      <c r="V8402" s="6">
        <f t="shared" si="657"/>
        <v>15.705000000000002</v>
      </c>
      <c r="W8402" s="6">
        <f t="shared" si="658"/>
        <v>5.2349999999999994</v>
      </c>
      <c r="X8402" s="6">
        <f t="shared" si="659"/>
        <v>10.470000000000002</v>
      </c>
      <c r="Y8402" s="8">
        <v>0.66666666666666674</v>
      </c>
    </row>
    <row r="8403" spans="1:25" x14ac:dyDescent="0.35">
      <c r="A8403" t="s">
        <v>16103</v>
      </c>
      <c r="B8403" s="2">
        <v>45563</v>
      </c>
      <c r="C8403" t="s">
        <v>25</v>
      </c>
      <c r="D8403" t="s">
        <v>16104</v>
      </c>
      <c r="E8403" s="4" t="s">
        <v>182</v>
      </c>
      <c r="F8403" t="s">
        <v>183</v>
      </c>
      <c r="G8403" t="s">
        <v>182</v>
      </c>
      <c r="H8403" s="4" t="s">
        <v>29</v>
      </c>
      <c r="I8403" t="s">
        <v>29</v>
      </c>
      <c r="J8403" s="4" t="s">
        <v>66</v>
      </c>
      <c r="K8403" t="s">
        <v>30</v>
      </c>
      <c r="L8403" t="s">
        <v>3932</v>
      </c>
      <c r="M8403" t="s">
        <v>3933</v>
      </c>
      <c r="N8403" t="s">
        <v>43</v>
      </c>
      <c r="O8403" t="s">
        <v>3934</v>
      </c>
      <c r="P8403" s="6">
        <v>3.99</v>
      </c>
      <c r="Q8403" s="9">
        <v>1.196</v>
      </c>
      <c r="R8403">
        <v>19</v>
      </c>
      <c r="S8403">
        <v>0.18</v>
      </c>
      <c r="T8403" s="6">
        <f t="shared" si="655"/>
        <v>3.2718000000000003</v>
      </c>
      <c r="U8403" s="6">
        <f t="shared" si="656"/>
        <v>75.81</v>
      </c>
      <c r="V8403" s="6">
        <f t="shared" si="657"/>
        <v>62.164200000000008</v>
      </c>
      <c r="W8403" s="6">
        <f t="shared" si="658"/>
        <v>22.724</v>
      </c>
      <c r="X8403" s="6">
        <f t="shared" si="659"/>
        <v>39.440200000000004</v>
      </c>
      <c r="Y8403" s="8">
        <v>0.63445198361758048</v>
      </c>
    </row>
    <row r="8404" spans="1:25" x14ac:dyDescent="0.35">
      <c r="A8404" t="s">
        <v>16105</v>
      </c>
      <c r="B8404" s="2">
        <v>45563</v>
      </c>
      <c r="C8404" t="s">
        <v>37</v>
      </c>
      <c r="D8404" t="s">
        <v>6059</v>
      </c>
      <c r="E8404" s="4" t="s">
        <v>64</v>
      </c>
      <c r="F8404" t="s">
        <v>65</v>
      </c>
      <c r="G8404" t="s">
        <v>64</v>
      </c>
      <c r="H8404" s="4" t="s">
        <v>29</v>
      </c>
      <c r="I8404" t="s">
        <v>29</v>
      </c>
      <c r="J8404" s="4" t="s">
        <v>114</v>
      </c>
      <c r="K8404" t="s">
        <v>57</v>
      </c>
      <c r="L8404" t="s">
        <v>3805</v>
      </c>
      <c r="M8404" t="s">
        <v>3806</v>
      </c>
      <c r="N8404" t="s">
        <v>134</v>
      </c>
      <c r="O8404" t="s">
        <v>660</v>
      </c>
      <c r="P8404" s="6">
        <v>4.49</v>
      </c>
      <c r="Q8404" s="9">
        <v>1.796</v>
      </c>
      <c r="R8404">
        <v>20</v>
      </c>
      <c r="S8404">
        <v>0.37</v>
      </c>
      <c r="T8404" s="6">
        <f t="shared" si="655"/>
        <v>2.8287</v>
      </c>
      <c r="U8404" s="6">
        <f t="shared" si="656"/>
        <v>89.800000000000011</v>
      </c>
      <c r="V8404" s="6">
        <f t="shared" si="657"/>
        <v>56.573999999999998</v>
      </c>
      <c r="W8404" s="6">
        <f t="shared" si="658"/>
        <v>35.92</v>
      </c>
      <c r="X8404" s="6">
        <f t="shared" si="659"/>
        <v>20.653999999999996</v>
      </c>
      <c r="Y8404" s="8">
        <v>0.365079365079365</v>
      </c>
    </row>
    <row r="8405" spans="1:25" x14ac:dyDescent="0.35">
      <c r="A8405" t="s">
        <v>16106</v>
      </c>
      <c r="B8405" s="2">
        <v>45563</v>
      </c>
      <c r="C8405" t="s">
        <v>37</v>
      </c>
      <c r="D8405" t="s">
        <v>16107</v>
      </c>
      <c r="E8405" s="4" t="s">
        <v>112</v>
      </c>
      <c r="F8405" t="s">
        <v>197</v>
      </c>
      <c r="G8405" t="s">
        <v>112</v>
      </c>
      <c r="H8405" s="4" t="s">
        <v>75</v>
      </c>
      <c r="I8405" t="s">
        <v>75</v>
      </c>
      <c r="K8405" t="s">
        <v>75</v>
      </c>
      <c r="L8405" t="s">
        <v>5078</v>
      </c>
      <c r="M8405" t="s">
        <v>5079</v>
      </c>
      <c r="N8405" t="s">
        <v>381</v>
      </c>
      <c r="O8405" t="s">
        <v>806</v>
      </c>
      <c r="P8405" s="6">
        <v>4.99</v>
      </c>
      <c r="Q8405" s="9">
        <v>1.5960000000000001</v>
      </c>
      <c r="R8405">
        <v>14</v>
      </c>
      <c r="S8405">
        <v>7.0000000000000007E-2</v>
      </c>
      <c r="T8405" s="6">
        <f t="shared" si="655"/>
        <v>4.6406999999999998</v>
      </c>
      <c r="U8405" s="6">
        <f t="shared" si="656"/>
        <v>69.86</v>
      </c>
      <c r="V8405" s="6">
        <f t="shared" si="657"/>
        <v>64.969799999999992</v>
      </c>
      <c r="W8405" s="6">
        <f t="shared" si="658"/>
        <v>22.344000000000001</v>
      </c>
      <c r="X8405" s="6">
        <f t="shared" si="659"/>
        <v>42.625799999999991</v>
      </c>
      <c r="Y8405" s="8">
        <v>0.65608636628094896</v>
      </c>
    </row>
    <row r="8406" spans="1:25" x14ac:dyDescent="0.35">
      <c r="A8406" t="s">
        <v>16108</v>
      </c>
      <c r="B8406" s="2">
        <v>45563</v>
      </c>
      <c r="C8406" t="s">
        <v>25</v>
      </c>
      <c r="D8406" t="s">
        <v>6727</v>
      </c>
      <c r="E8406" s="4" t="s">
        <v>182</v>
      </c>
      <c r="F8406" t="s">
        <v>183</v>
      </c>
      <c r="G8406" t="s">
        <v>182</v>
      </c>
      <c r="H8406" s="4" t="s">
        <v>29</v>
      </c>
      <c r="I8406" t="s">
        <v>29</v>
      </c>
      <c r="J8406" s="4" t="s">
        <v>57</v>
      </c>
      <c r="K8406" t="s">
        <v>30</v>
      </c>
      <c r="L8406" t="s">
        <v>6728</v>
      </c>
      <c r="M8406" t="s">
        <v>6729</v>
      </c>
      <c r="N8406" t="s">
        <v>1012</v>
      </c>
      <c r="O8406" t="s">
        <v>1013</v>
      </c>
      <c r="P8406" s="6">
        <v>8.99</v>
      </c>
      <c r="Q8406" s="9">
        <v>2.6970000000000001</v>
      </c>
      <c r="R8406">
        <v>13</v>
      </c>
      <c r="S8406">
        <v>0.02</v>
      </c>
      <c r="T8406" s="6">
        <f t="shared" si="655"/>
        <v>8.8102</v>
      </c>
      <c r="U8406" s="6">
        <f t="shared" si="656"/>
        <v>116.87</v>
      </c>
      <c r="V8406" s="6">
        <f t="shared" si="657"/>
        <v>114.5326</v>
      </c>
      <c r="W8406" s="6">
        <f t="shared" si="658"/>
        <v>35.061</v>
      </c>
      <c r="X8406" s="6">
        <f t="shared" si="659"/>
        <v>79.471599999999995</v>
      </c>
      <c r="Y8406" s="8">
        <v>0.69387755102040816</v>
      </c>
    </row>
    <row r="8407" spans="1:25" x14ac:dyDescent="0.35">
      <c r="A8407" t="s">
        <v>16109</v>
      </c>
      <c r="B8407" s="2">
        <v>45563</v>
      </c>
      <c r="C8407" t="s">
        <v>37</v>
      </c>
      <c r="D8407" t="s">
        <v>2216</v>
      </c>
      <c r="E8407" s="4" t="s">
        <v>663</v>
      </c>
      <c r="F8407" t="s">
        <v>664</v>
      </c>
      <c r="G8407" t="s">
        <v>663</v>
      </c>
      <c r="H8407" s="4" t="s">
        <v>29</v>
      </c>
      <c r="I8407" t="s">
        <v>29</v>
      </c>
      <c r="J8407" s="4" t="s">
        <v>223</v>
      </c>
      <c r="K8407" t="s">
        <v>105</v>
      </c>
      <c r="L8407" t="s">
        <v>2217</v>
      </c>
      <c r="M8407" t="s">
        <v>2218</v>
      </c>
      <c r="N8407" t="s">
        <v>1931</v>
      </c>
      <c r="O8407" t="s">
        <v>1932</v>
      </c>
      <c r="P8407" s="6">
        <v>14.99</v>
      </c>
      <c r="Q8407" s="9">
        <v>4.4969999999999999</v>
      </c>
      <c r="R8407">
        <v>12</v>
      </c>
      <c r="S8407">
        <v>0.21</v>
      </c>
      <c r="T8407" s="6">
        <f t="shared" si="655"/>
        <v>11.8421</v>
      </c>
      <c r="U8407" s="6">
        <f t="shared" si="656"/>
        <v>179.88</v>
      </c>
      <c r="V8407" s="6">
        <f t="shared" si="657"/>
        <v>142.1052</v>
      </c>
      <c r="W8407" s="6">
        <f t="shared" si="658"/>
        <v>53.963999999999999</v>
      </c>
      <c r="X8407" s="6">
        <f t="shared" si="659"/>
        <v>88.141199999999998</v>
      </c>
      <c r="Y8407" s="8">
        <v>0.620253164556962</v>
      </c>
    </row>
    <row r="8408" spans="1:25" x14ac:dyDescent="0.35">
      <c r="A8408" t="s">
        <v>16110</v>
      </c>
      <c r="B8408" s="2">
        <v>45563</v>
      </c>
      <c r="C8408" t="s">
        <v>25</v>
      </c>
      <c r="D8408" t="s">
        <v>9659</v>
      </c>
      <c r="E8408" s="4" t="s">
        <v>55</v>
      </c>
      <c r="F8408" t="s">
        <v>56</v>
      </c>
      <c r="G8408" t="s">
        <v>55</v>
      </c>
      <c r="H8408" s="4" t="s">
        <v>29</v>
      </c>
      <c r="I8408" t="s">
        <v>29</v>
      </c>
      <c r="J8408" s="4" t="s">
        <v>148</v>
      </c>
      <c r="K8408" t="s">
        <v>57</v>
      </c>
      <c r="L8408" t="s">
        <v>9660</v>
      </c>
      <c r="M8408" t="s">
        <v>9661</v>
      </c>
      <c r="N8408" t="s">
        <v>126</v>
      </c>
      <c r="O8408" t="s">
        <v>3324</v>
      </c>
      <c r="P8408" s="6">
        <v>19.989999999999998</v>
      </c>
      <c r="Q8408" s="9">
        <v>5.9969999999999999</v>
      </c>
      <c r="R8408">
        <v>16</v>
      </c>
      <c r="T8408" s="6">
        <f t="shared" si="655"/>
        <v>19.989999999999998</v>
      </c>
      <c r="U8408" s="6">
        <f t="shared" si="656"/>
        <v>319.83999999999997</v>
      </c>
      <c r="V8408" s="6">
        <f t="shared" si="657"/>
        <v>319.83999999999997</v>
      </c>
      <c r="W8408" s="6">
        <f t="shared" si="658"/>
        <v>95.951999999999998</v>
      </c>
      <c r="X8408" s="6">
        <f t="shared" si="659"/>
        <v>223.88799999999998</v>
      </c>
      <c r="Y8408" s="8">
        <v>0.7</v>
      </c>
    </row>
    <row r="8409" spans="1:25" x14ac:dyDescent="0.35">
      <c r="A8409" t="s">
        <v>16111</v>
      </c>
      <c r="B8409" s="2">
        <v>45563</v>
      </c>
      <c r="C8409" t="s">
        <v>25</v>
      </c>
      <c r="D8409" t="s">
        <v>6459</v>
      </c>
      <c r="E8409" s="4" t="s">
        <v>335</v>
      </c>
      <c r="F8409" t="s">
        <v>336</v>
      </c>
      <c r="G8409" t="s">
        <v>335</v>
      </c>
      <c r="H8409" s="4" t="s">
        <v>29</v>
      </c>
      <c r="I8409" t="s">
        <v>29</v>
      </c>
      <c r="J8409" s="4" t="s">
        <v>57</v>
      </c>
      <c r="K8409" t="s">
        <v>66</v>
      </c>
      <c r="L8409" t="s">
        <v>6460</v>
      </c>
      <c r="M8409" t="s">
        <v>6461</v>
      </c>
      <c r="N8409" t="s">
        <v>193</v>
      </c>
      <c r="O8409" t="s">
        <v>721</v>
      </c>
      <c r="P8409" s="6">
        <v>59.99</v>
      </c>
      <c r="Q8409" s="9">
        <v>17.997</v>
      </c>
      <c r="R8409">
        <v>4</v>
      </c>
      <c r="S8409">
        <v>0.09</v>
      </c>
      <c r="T8409" s="6">
        <f t="shared" si="655"/>
        <v>54.590900000000005</v>
      </c>
      <c r="U8409" s="6">
        <f t="shared" si="656"/>
        <v>239.96</v>
      </c>
      <c r="V8409" s="6">
        <f t="shared" si="657"/>
        <v>218.36360000000002</v>
      </c>
      <c r="W8409" s="6">
        <f t="shared" si="658"/>
        <v>71.988</v>
      </c>
      <c r="X8409" s="6">
        <f t="shared" si="659"/>
        <v>146.37560000000002</v>
      </c>
      <c r="Y8409" s="8">
        <v>0.67032967032967039</v>
      </c>
    </row>
    <row r="8410" spans="1:25" x14ac:dyDescent="0.35">
      <c r="A8410" t="s">
        <v>16112</v>
      </c>
      <c r="B8410" s="2">
        <v>45563</v>
      </c>
      <c r="C8410" t="s">
        <v>37</v>
      </c>
      <c r="D8410" t="s">
        <v>8021</v>
      </c>
      <c r="E8410" s="4" t="s">
        <v>492</v>
      </c>
      <c r="F8410" t="s">
        <v>493</v>
      </c>
      <c r="G8410" t="s">
        <v>492</v>
      </c>
      <c r="H8410" s="4" t="s">
        <v>29</v>
      </c>
      <c r="I8410" t="s">
        <v>29</v>
      </c>
      <c r="J8410" s="4" t="s">
        <v>66</v>
      </c>
      <c r="K8410" t="s">
        <v>66</v>
      </c>
      <c r="L8410" t="s">
        <v>8022</v>
      </c>
      <c r="M8410" t="s">
        <v>8023</v>
      </c>
      <c r="N8410" t="s">
        <v>78</v>
      </c>
      <c r="O8410" t="s">
        <v>92</v>
      </c>
      <c r="P8410" s="6">
        <v>79.989999999999995</v>
      </c>
      <c r="Q8410" s="9">
        <v>23.997</v>
      </c>
      <c r="R8410">
        <v>11</v>
      </c>
      <c r="S8410">
        <v>0.38</v>
      </c>
      <c r="T8410" s="6">
        <f t="shared" si="655"/>
        <v>49.593799999999995</v>
      </c>
      <c r="U8410" s="6">
        <f t="shared" si="656"/>
        <v>879.89</v>
      </c>
      <c r="V8410" s="6">
        <f t="shared" si="657"/>
        <v>545.53179999999998</v>
      </c>
      <c r="W8410" s="6">
        <f t="shared" si="658"/>
        <v>263.96699999999998</v>
      </c>
      <c r="X8410" s="6">
        <f t="shared" si="659"/>
        <v>281.56479999999999</v>
      </c>
      <c r="Y8410" s="8">
        <v>0.5161290322580645</v>
      </c>
    </row>
    <row r="8411" spans="1:25" x14ac:dyDescent="0.35">
      <c r="A8411" t="s">
        <v>16113</v>
      </c>
      <c r="B8411" s="2">
        <v>45563</v>
      </c>
      <c r="C8411" t="s">
        <v>25</v>
      </c>
      <c r="D8411" t="s">
        <v>832</v>
      </c>
      <c r="E8411" s="4" t="s">
        <v>130</v>
      </c>
      <c r="F8411" t="s">
        <v>131</v>
      </c>
      <c r="G8411" t="s">
        <v>130</v>
      </c>
      <c r="H8411" s="4" t="s">
        <v>29</v>
      </c>
      <c r="I8411" t="s">
        <v>29</v>
      </c>
      <c r="J8411" s="4" t="s">
        <v>148</v>
      </c>
      <c r="K8411" t="s">
        <v>114</v>
      </c>
      <c r="L8411" t="s">
        <v>833</v>
      </c>
      <c r="M8411" t="s">
        <v>834</v>
      </c>
      <c r="N8411" t="s">
        <v>835</v>
      </c>
      <c r="O8411" t="s">
        <v>836</v>
      </c>
      <c r="P8411" s="6">
        <v>89.99</v>
      </c>
      <c r="Q8411" s="9">
        <v>26.997</v>
      </c>
      <c r="R8411">
        <v>14</v>
      </c>
      <c r="S8411">
        <v>0.23</v>
      </c>
      <c r="T8411" s="6">
        <f t="shared" si="655"/>
        <v>69.292299999999997</v>
      </c>
      <c r="U8411" s="6">
        <f t="shared" si="656"/>
        <v>1259.8599999999999</v>
      </c>
      <c r="V8411" s="6">
        <f t="shared" si="657"/>
        <v>970.09219999999993</v>
      </c>
      <c r="W8411" s="6">
        <f t="shared" si="658"/>
        <v>377.95799999999997</v>
      </c>
      <c r="X8411" s="6">
        <f t="shared" si="659"/>
        <v>592.13419999999996</v>
      </c>
      <c r="Y8411" s="8">
        <v>0.61038961038961037</v>
      </c>
    </row>
    <row r="8412" spans="1:25" x14ac:dyDescent="0.35">
      <c r="A8412" t="s">
        <v>16114</v>
      </c>
      <c r="B8412" s="2">
        <v>45563</v>
      </c>
      <c r="C8412" t="s">
        <v>25</v>
      </c>
      <c r="D8412" t="s">
        <v>9534</v>
      </c>
      <c r="E8412" s="4" t="s">
        <v>1248</v>
      </c>
      <c r="F8412" t="s">
        <v>1249</v>
      </c>
      <c r="G8412" t="s">
        <v>1248</v>
      </c>
      <c r="H8412" s="4" t="s">
        <v>29</v>
      </c>
      <c r="I8412" t="s">
        <v>29</v>
      </c>
      <c r="J8412" s="4" t="s">
        <v>114</v>
      </c>
      <c r="K8412" t="s">
        <v>123</v>
      </c>
      <c r="L8412" t="s">
        <v>9535</v>
      </c>
      <c r="M8412" t="s">
        <v>9536</v>
      </c>
      <c r="N8412" t="s">
        <v>835</v>
      </c>
      <c r="O8412" t="s">
        <v>1979</v>
      </c>
      <c r="P8412" s="6">
        <v>89.99</v>
      </c>
      <c r="Q8412" s="9">
        <v>26.997</v>
      </c>
      <c r="R8412">
        <v>4</v>
      </c>
      <c r="S8412">
        <v>0.06</v>
      </c>
      <c r="T8412" s="6">
        <f t="shared" si="655"/>
        <v>84.590599999999995</v>
      </c>
      <c r="U8412" s="6">
        <f t="shared" si="656"/>
        <v>359.96</v>
      </c>
      <c r="V8412" s="6">
        <f t="shared" si="657"/>
        <v>338.36239999999998</v>
      </c>
      <c r="W8412" s="6">
        <f t="shared" si="658"/>
        <v>107.988</v>
      </c>
      <c r="X8412" s="6">
        <f t="shared" si="659"/>
        <v>230.37439999999998</v>
      </c>
      <c r="Y8412" s="8">
        <v>0.68085106382978722</v>
      </c>
    </row>
    <row r="8413" spans="1:25" x14ac:dyDescent="0.35">
      <c r="A8413" t="s">
        <v>16115</v>
      </c>
      <c r="B8413" s="2">
        <v>45564</v>
      </c>
      <c r="C8413" t="s">
        <v>37</v>
      </c>
      <c r="D8413" t="s">
        <v>4977</v>
      </c>
      <c r="E8413" s="4" t="s">
        <v>105</v>
      </c>
      <c r="F8413" t="s">
        <v>245</v>
      </c>
      <c r="G8413" t="s">
        <v>105</v>
      </c>
      <c r="H8413" s="4" t="s">
        <v>29</v>
      </c>
      <c r="I8413" t="s">
        <v>29</v>
      </c>
      <c r="J8413" s="4" t="s">
        <v>223</v>
      </c>
      <c r="K8413" t="s">
        <v>105</v>
      </c>
      <c r="L8413" t="s">
        <v>4978</v>
      </c>
      <c r="M8413" t="s">
        <v>4979</v>
      </c>
      <c r="N8413" t="s">
        <v>627</v>
      </c>
      <c r="O8413" t="s">
        <v>628</v>
      </c>
      <c r="P8413" s="6">
        <v>2.99</v>
      </c>
      <c r="Q8413" s="9">
        <v>0.89700000000000002</v>
      </c>
      <c r="R8413">
        <v>15</v>
      </c>
      <c r="S8413">
        <v>0.3</v>
      </c>
      <c r="T8413" s="6">
        <f t="shared" si="655"/>
        <v>2.093</v>
      </c>
      <c r="U8413" s="6">
        <f t="shared" si="656"/>
        <v>44.85</v>
      </c>
      <c r="V8413" s="6">
        <f t="shared" si="657"/>
        <v>31.395</v>
      </c>
      <c r="W8413" s="6">
        <f t="shared" si="658"/>
        <v>13.455</v>
      </c>
      <c r="X8413" s="6">
        <f t="shared" si="659"/>
        <v>17.939999999999998</v>
      </c>
      <c r="Y8413" s="8">
        <v>0.5714285714285714</v>
      </c>
    </row>
    <row r="8414" spans="1:25" x14ac:dyDescent="0.35">
      <c r="A8414" t="s">
        <v>16116</v>
      </c>
      <c r="B8414" s="2">
        <v>45564</v>
      </c>
      <c r="C8414" t="s">
        <v>37</v>
      </c>
      <c r="D8414" t="s">
        <v>16117</v>
      </c>
      <c r="E8414" s="4" t="s">
        <v>47</v>
      </c>
      <c r="F8414" t="s">
        <v>48</v>
      </c>
      <c r="G8414" t="s">
        <v>47</v>
      </c>
      <c r="H8414" s="4" t="s">
        <v>29</v>
      </c>
      <c r="I8414" t="s">
        <v>29</v>
      </c>
      <c r="J8414" s="4" t="s">
        <v>223</v>
      </c>
      <c r="K8414" t="s">
        <v>31</v>
      </c>
      <c r="L8414" t="s">
        <v>5643</v>
      </c>
      <c r="M8414" t="s">
        <v>5644</v>
      </c>
      <c r="N8414" t="s">
        <v>457</v>
      </c>
      <c r="O8414" t="s">
        <v>5645</v>
      </c>
      <c r="P8414" s="6">
        <v>2.99</v>
      </c>
      <c r="Q8414" s="9">
        <v>0.59699999999999998</v>
      </c>
      <c r="R8414">
        <v>14</v>
      </c>
      <c r="S8414">
        <v>0.18</v>
      </c>
      <c r="T8414" s="6">
        <f t="shared" si="655"/>
        <v>2.4518000000000004</v>
      </c>
      <c r="U8414" s="6">
        <f t="shared" si="656"/>
        <v>41.86</v>
      </c>
      <c r="V8414" s="6">
        <f t="shared" si="657"/>
        <v>34.325200000000009</v>
      </c>
      <c r="W8414" s="6">
        <f t="shared" si="658"/>
        <v>8.3580000000000005</v>
      </c>
      <c r="X8414" s="6">
        <f t="shared" si="659"/>
        <v>25.967200000000009</v>
      </c>
      <c r="Y8414" s="8">
        <v>0.75650542458601844</v>
      </c>
    </row>
    <row r="8415" spans="1:25" x14ac:dyDescent="0.35">
      <c r="A8415" t="s">
        <v>16118</v>
      </c>
      <c r="B8415" s="2">
        <v>45564</v>
      </c>
      <c r="C8415" t="s">
        <v>25</v>
      </c>
      <c r="D8415" t="s">
        <v>4635</v>
      </c>
      <c r="E8415" s="4" t="s">
        <v>105</v>
      </c>
      <c r="F8415" t="s">
        <v>169</v>
      </c>
      <c r="G8415" t="s">
        <v>105</v>
      </c>
      <c r="H8415" s="4" t="s">
        <v>29</v>
      </c>
      <c r="I8415" t="s">
        <v>29</v>
      </c>
      <c r="J8415" s="4" t="s">
        <v>223</v>
      </c>
      <c r="K8415" t="s">
        <v>105</v>
      </c>
      <c r="L8415" t="s">
        <v>4636</v>
      </c>
      <c r="M8415" t="s">
        <v>4637</v>
      </c>
      <c r="N8415" t="s">
        <v>142</v>
      </c>
      <c r="O8415" t="s">
        <v>4638</v>
      </c>
      <c r="P8415" s="6">
        <v>3.49</v>
      </c>
      <c r="Q8415" s="9">
        <v>1.0469999999999999</v>
      </c>
      <c r="R8415">
        <v>3</v>
      </c>
      <c r="S8415">
        <v>0.33</v>
      </c>
      <c r="T8415" s="6">
        <f t="shared" si="655"/>
        <v>2.3382999999999998</v>
      </c>
      <c r="U8415" s="6">
        <f t="shared" si="656"/>
        <v>10.47</v>
      </c>
      <c r="V8415" s="6">
        <f t="shared" si="657"/>
        <v>7.014899999999999</v>
      </c>
      <c r="W8415" s="6">
        <f t="shared" si="658"/>
        <v>3.141</v>
      </c>
      <c r="X8415" s="6">
        <f t="shared" si="659"/>
        <v>3.873899999999999</v>
      </c>
      <c r="Y8415" s="8">
        <v>0.55223880597014918</v>
      </c>
    </row>
    <row r="8416" spans="1:25" x14ac:dyDescent="0.35">
      <c r="A8416" t="s">
        <v>16119</v>
      </c>
      <c r="B8416" s="2">
        <v>45564</v>
      </c>
      <c r="C8416" t="s">
        <v>25</v>
      </c>
      <c r="D8416" t="s">
        <v>16120</v>
      </c>
      <c r="E8416" s="4" t="s">
        <v>105</v>
      </c>
      <c r="F8416" t="s">
        <v>498</v>
      </c>
      <c r="G8416" t="s">
        <v>105</v>
      </c>
      <c r="H8416" s="4" t="s">
        <v>29</v>
      </c>
      <c r="I8416" t="s">
        <v>29</v>
      </c>
      <c r="J8416" s="4" t="s">
        <v>57</v>
      </c>
      <c r="K8416" t="s">
        <v>105</v>
      </c>
      <c r="L8416" t="s">
        <v>620</v>
      </c>
      <c r="M8416" t="s">
        <v>621</v>
      </c>
      <c r="N8416" t="s">
        <v>158</v>
      </c>
      <c r="O8416" t="s">
        <v>622</v>
      </c>
      <c r="P8416" s="6">
        <v>3.99</v>
      </c>
      <c r="Q8416" s="9">
        <v>1.196</v>
      </c>
      <c r="R8416">
        <v>13</v>
      </c>
      <c r="S8416">
        <v>0.1</v>
      </c>
      <c r="T8416" s="6">
        <f t="shared" si="655"/>
        <v>3.5910000000000002</v>
      </c>
      <c r="U8416" s="6">
        <f t="shared" si="656"/>
        <v>51.870000000000005</v>
      </c>
      <c r="V8416" s="6">
        <f t="shared" si="657"/>
        <v>46.683</v>
      </c>
      <c r="W8416" s="6">
        <f t="shared" si="658"/>
        <v>15.548</v>
      </c>
      <c r="X8416" s="6">
        <f t="shared" si="659"/>
        <v>31.134999999999998</v>
      </c>
      <c r="Y8416" s="8">
        <v>0.66694514062935106</v>
      </c>
    </row>
    <row r="8417" spans="1:25" x14ac:dyDescent="0.35">
      <c r="A8417" t="s">
        <v>16121</v>
      </c>
      <c r="B8417" s="2">
        <v>45564</v>
      </c>
      <c r="C8417" t="s">
        <v>25</v>
      </c>
      <c r="D8417" t="s">
        <v>16122</v>
      </c>
      <c r="E8417" s="4" t="s">
        <v>189</v>
      </c>
      <c r="F8417" t="s">
        <v>190</v>
      </c>
      <c r="G8417" t="s">
        <v>189</v>
      </c>
      <c r="H8417" s="4" t="s">
        <v>29</v>
      </c>
      <c r="I8417" t="s">
        <v>29</v>
      </c>
      <c r="J8417" s="4" t="s">
        <v>66</v>
      </c>
      <c r="K8417" t="s">
        <v>123</v>
      </c>
      <c r="L8417" t="s">
        <v>6874</v>
      </c>
      <c r="M8417" t="s">
        <v>6875</v>
      </c>
      <c r="N8417" t="s">
        <v>43</v>
      </c>
      <c r="O8417" t="s">
        <v>783</v>
      </c>
      <c r="P8417" s="6">
        <v>4.49</v>
      </c>
      <c r="Q8417" s="9">
        <v>1.3959999999999999</v>
      </c>
      <c r="R8417">
        <v>3</v>
      </c>
      <c r="S8417">
        <v>0.18</v>
      </c>
      <c r="T8417" s="6">
        <f t="shared" si="655"/>
        <v>3.6818000000000004</v>
      </c>
      <c r="U8417" s="6">
        <f t="shared" si="656"/>
        <v>13.47</v>
      </c>
      <c r="V8417" s="6">
        <f t="shared" si="657"/>
        <v>11.045400000000001</v>
      </c>
      <c r="W8417" s="6">
        <f t="shared" si="658"/>
        <v>4.1879999999999997</v>
      </c>
      <c r="X8417" s="6">
        <f t="shared" si="659"/>
        <v>6.8574000000000011</v>
      </c>
      <c r="Y8417" s="8">
        <v>0.62083763376609269</v>
      </c>
    </row>
    <row r="8418" spans="1:25" x14ac:dyDescent="0.35">
      <c r="A8418" t="s">
        <v>16123</v>
      </c>
      <c r="B8418" s="2">
        <v>45564</v>
      </c>
      <c r="C8418" t="s">
        <v>25</v>
      </c>
      <c r="D8418" t="s">
        <v>16124</v>
      </c>
      <c r="E8418" s="4" t="s">
        <v>47</v>
      </c>
      <c r="F8418" t="s">
        <v>1241</v>
      </c>
      <c r="G8418" t="s">
        <v>47</v>
      </c>
      <c r="H8418" s="4" t="s">
        <v>29</v>
      </c>
      <c r="I8418" t="s">
        <v>29</v>
      </c>
      <c r="J8418" s="4" t="s">
        <v>148</v>
      </c>
      <c r="K8418" t="s">
        <v>31</v>
      </c>
      <c r="L8418" t="s">
        <v>2894</v>
      </c>
      <c r="M8418" t="s">
        <v>2895</v>
      </c>
      <c r="N8418" t="s">
        <v>51</v>
      </c>
      <c r="O8418" t="s">
        <v>920</v>
      </c>
      <c r="P8418" s="6">
        <v>5.89</v>
      </c>
      <c r="Q8418" s="9">
        <v>1.4670000000000001</v>
      </c>
      <c r="R8418">
        <v>14</v>
      </c>
      <c r="S8418">
        <v>0.17</v>
      </c>
      <c r="T8418" s="6">
        <f t="shared" si="655"/>
        <v>4.8886999999999992</v>
      </c>
      <c r="U8418" s="6">
        <f t="shared" si="656"/>
        <v>82.46</v>
      </c>
      <c r="V8418" s="6">
        <f t="shared" si="657"/>
        <v>68.441799999999986</v>
      </c>
      <c r="W8418" s="6">
        <f t="shared" si="658"/>
        <v>20.538</v>
      </c>
      <c r="X8418" s="6">
        <f t="shared" si="659"/>
        <v>47.90379999999999</v>
      </c>
      <c r="Y8418" s="8">
        <v>0.69992022419048006</v>
      </c>
    </row>
    <row r="8419" spans="1:25" x14ac:dyDescent="0.35">
      <c r="A8419" t="s">
        <v>16125</v>
      </c>
      <c r="B8419" s="2">
        <v>45564</v>
      </c>
      <c r="C8419" t="s">
        <v>37</v>
      </c>
      <c r="D8419" t="s">
        <v>2009</v>
      </c>
      <c r="E8419" s="4" t="s">
        <v>1248</v>
      </c>
      <c r="F8419" t="s">
        <v>1249</v>
      </c>
      <c r="G8419" t="s">
        <v>1248</v>
      </c>
      <c r="H8419" s="4" t="s">
        <v>29</v>
      </c>
      <c r="I8419" t="s">
        <v>29</v>
      </c>
      <c r="K8419" t="s">
        <v>123</v>
      </c>
      <c r="L8419" t="s">
        <v>2010</v>
      </c>
      <c r="M8419" t="s">
        <v>2011</v>
      </c>
      <c r="N8419" t="s">
        <v>248</v>
      </c>
      <c r="O8419" t="s">
        <v>2012</v>
      </c>
      <c r="P8419" s="6">
        <v>6.49</v>
      </c>
      <c r="Q8419" s="9">
        <v>1.9470000000000001</v>
      </c>
      <c r="R8419">
        <v>10</v>
      </c>
      <c r="S8419">
        <v>0.2</v>
      </c>
      <c r="T8419" s="6">
        <f t="shared" si="655"/>
        <v>5.1920000000000002</v>
      </c>
      <c r="U8419" s="6">
        <f t="shared" si="656"/>
        <v>64.900000000000006</v>
      </c>
      <c r="V8419" s="6">
        <f t="shared" si="657"/>
        <v>51.92</v>
      </c>
      <c r="W8419" s="6">
        <f t="shared" si="658"/>
        <v>19.47</v>
      </c>
      <c r="X8419" s="6">
        <f t="shared" si="659"/>
        <v>32.450000000000003</v>
      </c>
      <c r="Y8419" s="8">
        <v>0.625</v>
      </c>
    </row>
    <row r="8420" spans="1:25" x14ac:dyDescent="0.35">
      <c r="A8420" t="s">
        <v>16126</v>
      </c>
      <c r="B8420" s="2">
        <v>45564</v>
      </c>
      <c r="C8420" t="s">
        <v>37</v>
      </c>
      <c r="D8420" t="s">
        <v>16127</v>
      </c>
      <c r="E8420" s="4" t="s">
        <v>138</v>
      </c>
      <c r="F8420" t="s">
        <v>139</v>
      </c>
      <c r="G8420" t="s">
        <v>138</v>
      </c>
      <c r="H8420" s="4" t="s">
        <v>29</v>
      </c>
      <c r="I8420" t="s">
        <v>29</v>
      </c>
      <c r="J8420" s="4" t="s">
        <v>30</v>
      </c>
      <c r="K8420" t="s">
        <v>30</v>
      </c>
      <c r="L8420" t="s">
        <v>8697</v>
      </c>
      <c r="M8420" t="s">
        <v>8698</v>
      </c>
      <c r="N8420" t="s">
        <v>8699</v>
      </c>
      <c r="O8420" t="s">
        <v>8700</v>
      </c>
      <c r="P8420" s="6">
        <v>7.99</v>
      </c>
      <c r="Q8420" s="9">
        <v>2.7959999999999998</v>
      </c>
      <c r="R8420">
        <v>10</v>
      </c>
      <c r="S8420">
        <v>0.1</v>
      </c>
      <c r="T8420" s="6">
        <f t="shared" si="655"/>
        <v>7.1910000000000007</v>
      </c>
      <c r="U8420" s="6">
        <f t="shared" si="656"/>
        <v>79.900000000000006</v>
      </c>
      <c r="V8420" s="6">
        <f t="shared" si="657"/>
        <v>71.910000000000011</v>
      </c>
      <c r="W8420" s="6">
        <f t="shared" si="658"/>
        <v>27.959999999999997</v>
      </c>
      <c r="X8420" s="6">
        <f t="shared" si="659"/>
        <v>43.950000000000017</v>
      </c>
      <c r="Y8420" s="8">
        <v>0.61118064246975401</v>
      </c>
    </row>
    <row r="8421" spans="1:25" x14ac:dyDescent="0.35">
      <c r="A8421" t="s">
        <v>16128</v>
      </c>
      <c r="B8421" s="2">
        <v>45564</v>
      </c>
      <c r="C8421" t="s">
        <v>25</v>
      </c>
      <c r="D8421" t="s">
        <v>16129</v>
      </c>
      <c r="E8421" s="4" t="s">
        <v>105</v>
      </c>
      <c r="F8421" t="s">
        <v>155</v>
      </c>
      <c r="G8421" t="s">
        <v>105</v>
      </c>
      <c r="H8421" s="4" t="s">
        <v>29</v>
      </c>
      <c r="I8421" t="s">
        <v>29</v>
      </c>
      <c r="K8421" t="s">
        <v>105</v>
      </c>
      <c r="L8421" t="s">
        <v>537</v>
      </c>
      <c r="M8421" t="s">
        <v>538</v>
      </c>
      <c r="N8421" t="s">
        <v>539</v>
      </c>
      <c r="O8421" t="s">
        <v>540</v>
      </c>
      <c r="P8421" s="6">
        <v>16.489999999999998</v>
      </c>
      <c r="Q8421" s="9">
        <v>4.6470000000000002</v>
      </c>
      <c r="R8421">
        <v>18</v>
      </c>
      <c r="S8421">
        <v>0.08</v>
      </c>
      <c r="T8421" s="6">
        <f t="shared" si="655"/>
        <v>15.1708</v>
      </c>
      <c r="U8421" s="6">
        <f t="shared" si="656"/>
        <v>296.82</v>
      </c>
      <c r="V8421" s="6">
        <f t="shared" si="657"/>
        <v>273.07439999999997</v>
      </c>
      <c r="W8421" s="6">
        <f t="shared" si="658"/>
        <v>83.646000000000001</v>
      </c>
      <c r="X8421" s="6">
        <f t="shared" si="659"/>
        <v>189.42839999999995</v>
      </c>
      <c r="Y8421" s="8">
        <v>0.69368787407387866</v>
      </c>
    </row>
    <row r="8422" spans="1:25" x14ac:dyDescent="0.35">
      <c r="A8422" t="s">
        <v>16130</v>
      </c>
      <c r="B8422" s="2">
        <v>45564</v>
      </c>
      <c r="C8422" t="s">
        <v>25</v>
      </c>
      <c r="D8422" t="s">
        <v>5197</v>
      </c>
      <c r="E8422" s="4" t="s">
        <v>189</v>
      </c>
      <c r="F8422" t="s">
        <v>203</v>
      </c>
      <c r="G8422" t="s">
        <v>189</v>
      </c>
      <c r="H8422" s="4" t="s">
        <v>29</v>
      </c>
      <c r="I8422" t="s">
        <v>29</v>
      </c>
      <c r="J8422" s="4" t="s">
        <v>66</v>
      </c>
      <c r="K8422" t="s">
        <v>105</v>
      </c>
      <c r="L8422" t="s">
        <v>5198</v>
      </c>
      <c r="M8422" t="s">
        <v>5199</v>
      </c>
      <c r="N8422" t="s">
        <v>78</v>
      </c>
      <c r="O8422" t="s">
        <v>1043</v>
      </c>
      <c r="P8422" s="6">
        <v>22.99</v>
      </c>
      <c r="Q8422" s="9">
        <v>6.8970000000000002</v>
      </c>
      <c r="R8422">
        <v>6</v>
      </c>
      <c r="S8422">
        <v>0.31</v>
      </c>
      <c r="T8422" s="6">
        <f t="shared" si="655"/>
        <v>15.863099999999998</v>
      </c>
      <c r="U8422" s="6">
        <f t="shared" si="656"/>
        <v>137.94</v>
      </c>
      <c r="V8422" s="6">
        <f t="shared" si="657"/>
        <v>95.178599999999989</v>
      </c>
      <c r="W8422" s="6">
        <f t="shared" si="658"/>
        <v>41.382000000000005</v>
      </c>
      <c r="X8422" s="6">
        <f t="shared" si="659"/>
        <v>53.796599999999984</v>
      </c>
      <c r="Y8422" s="8">
        <v>0.56521739130434767</v>
      </c>
    </row>
    <row r="8423" spans="1:25" x14ac:dyDescent="0.35">
      <c r="A8423" t="s">
        <v>16131</v>
      </c>
      <c r="B8423" s="2">
        <v>45564</v>
      </c>
      <c r="C8423" t="s">
        <v>25</v>
      </c>
      <c r="D8423" t="s">
        <v>9398</v>
      </c>
      <c r="E8423" s="4" t="s">
        <v>809</v>
      </c>
      <c r="F8423" t="s">
        <v>810</v>
      </c>
      <c r="G8423" t="s">
        <v>809</v>
      </c>
      <c r="H8423" s="4" t="s">
        <v>29</v>
      </c>
      <c r="I8423" t="s">
        <v>29</v>
      </c>
      <c r="J8423" s="4" t="s">
        <v>66</v>
      </c>
      <c r="K8423" t="s">
        <v>30</v>
      </c>
      <c r="L8423" t="s">
        <v>9399</v>
      </c>
      <c r="M8423" t="s">
        <v>9400</v>
      </c>
      <c r="N8423" t="s">
        <v>269</v>
      </c>
      <c r="O8423" t="s">
        <v>2132</v>
      </c>
      <c r="P8423" s="6">
        <v>24.99</v>
      </c>
      <c r="Q8423" s="9">
        <v>7.4969999999999999</v>
      </c>
      <c r="R8423">
        <v>20</v>
      </c>
      <c r="S8423">
        <v>0.02</v>
      </c>
      <c r="T8423" s="6">
        <f t="shared" si="655"/>
        <v>24.490199999999998</v>
      </c>
      <c r="U8423" s="6">
        <f t="shared" si="656"/>
        <v>499.79999999999995</v>
      </c>
      <c r="V8423" s="6">
        <f t="shared" si="657"/>
        <v>489.80399999999997</v>
      </c>
      <c r="W8423" s="6">
        <f t="shared" si="658"/>
        <v>149.94</v>
      </c>
      <c r="X8423" s="6">
        <f t="shared" si="659"/>
        <v>339.86399999999998</v>
      </c>
      <c r="Y8423" s="8">
        <v>0.69387755102040816</v>
      </c>
    </row>
    <row r="8424" spans="1:25" x14ac:dyDescent="0.35">
      <c r="A8424" t="s">
        <v>16132</v>
      </c>
      <c r="B8424" s="2">
        <v>45564</v>
      </c>
      <c r="C8424" t="s">
        <v>25</v>
      </c>
      <c r="D8424" t="s">
        <v>5611</v>
      </c>
      <c r="E8424" s="4" t="s">
        <v>95</v>
      </c>
      <c r="F8424" t="s">
        <v>96</v>
      </c>
      <c r="G8424" t="s">
        <v>97</v>
      </c>
      <c r="H8424" s="4" t="s">
        <v>29</v>
      </c>
      <c r="I8424" t="s">
        <v>29</v>
      </c>
      <c r="J8424" s="4" t="s">
        <v>105</v>
      </c>
      <c r="K8424" t="s">
        <v>98</v>
      </c>
      <c r="L8424" t="s">
        <v>4820</v>
      </c>
      <c r="M8424" t="s">
        <v>4821</v>
      </c>
      <c r="N8424" t="s">
        <v>339</v>
      </c>
      <c r="O8424" t="s">
        <v>3505</v>
      </c>
      <c r="P8424" s="6">
        <v>29.99</v>
      </c>
      <c r="Q8424" s="9">
        <v>11.996</v>
      </c>
      <c r="R8424">
        <v>4</v>
      </c>
      <c r="S8424">
        <v>0.08</v>
      </c>
      <c r="T8424" s="6">
        <f t="shared" si="655"/>
        <v>27.590799999999998</v>
      </c>
      <c r="U8424" s="6">
        <f t="shared" si="656"/>
        <v>119.96</v>
      </c>
      <c r="V8424" s="6">
        <f t="shared" si="657"/>
        <v>110.36319999999999</v>
      </c>
      <c r="W8424" s="6">
        <f t="shared" si="658"/>
        <v>47.984000000000002</v>
      </c>
      <c r="X8424" s="6">
        <f t="shared" si="659"/>
        <v>62.37919999999999</v>
      </c>
      <c r="Y8424" s="8">
        <v>0.56521739130434778</v>
      </c>
    </row>
    <row r="8425" spans="1:25" x14ac:dyDescent="0.35">
      <c r="A8425" t="s">
        <v>16133</v>
      </c>
      <c r="B8425" s="2">
        <v>45564</v>
      </c>
      <c r="C8425" t="s">
        <v>37</v>
      </c>
      <c r="D8425" t="s">
        <v>13964</v>
      </c>
      <c r="E8425" s="4" t="s">
        <v>389</v>
      </c>
      <c r="F8425" t="s">
        <v>390</v>
      </c>
      <c r="G8425" t="s">
        <v>389</v>
      </c>
      <c r="H8425" s="4" t="s">
        <v>29</v>
      </c>
      <c r="I8425" t="s">
        <v>29</v>
      </c>
      <c r="J8425" s="4" t="s">
        <v>114</v>
      </c>
      <c r="K8425" t="s">
        <v>98</v>
      </c>
      <c r="L8425" t="s">
        <v>13965</v>
      </c>
      <c r="M8425" t="s">
        <v>13966</v>
      </c>
      <c r="N8425" t="s">
        <v>78</v>
      </c>
      <c r="O8425" t="s">
        <v>881</v>
      </c>
      <c r="P8425" s="6">
        <v>34.99</v>
      </c>
      <c r="Q8425" s="9">
        <v>10.497</v>
      </c>
      <c r="R8425">
        <v>9</v>
      </c>
      <c r="S8425">
        <v>0.01</v>
      </c>
      <c r="T8425" s="6">
        <f t="shared" si="655"/>
        <v>34.640100000000004</v>
      </c>
      <c r="U8425" s="6">
        <f t="shared" si="656"/>
        <v>314.91000000000003</v>
      </c>
      <c r="V8425" s="6">
        <f t="shared" si="657"/>
        <v>311.76090000000005</v>
      </c>
      <c r="W8425" s="6">
        <f t="shared" si="658"/>
        <v>94.472999999999999</v>
      </c>
      <c r="X8425" s="6">
        <f t="shared" si="659"/>
        <v>217.28790000000004</v>
      </c>
      <c r="Y8425" s="8">
        <v>0.69696969696969702</v>
      </c>
    </row>
    <row r="8426" spans="1:25" x14ac:dyDescent="0.35">
      <c r="A8426" t="s">
        <v>16134</v>
      </c>
      <c r="B8426" s="2">
        <v>45564</v>
      </c>
      <c r="C8426" t="s">
        <v>25</v>
      </c>
      <c r="D8426" t="s">
        <v>1598</v>
      </c>
      <c r="E8426" s="4" t="s">
        <v>112</v>
      </c>
      <c r="F8426" t="s">
        <v>113</v>
      </c>
      <c r="G8426" t="s">
        <v>112</v>
      </c>
      <c r="H8426" s="4" t="s">
        <v>29</v>
      </c>
      <c r="I8426" t="s">
        <v>29</v>
      </c>
      <c r="J8426" s="4" t="s">
        <v>66</v>
      </c>
      <c r="K8426" t="s">
        <v>57</v>
      </c>
      <c r="L8426" t="s">
        <v>1599</v>
      </c>
      <c r="M8426" t="s">
        <v>1600</v>
      </c>
      <c r="N8426" t="s">
        <v>269</v>
      </c>
      <c r="O8426" t="s">
        <v>703</v>
      </c>
      <c r="P8426" s="6">
        <v>34.99</v>
      </c>
      <c r="Q8426" s="9">
        <v>10.497</v>
      </c>
      <c r="R8426">
        <v>18</v>
      </c>
      <c r="S8426">
        <v>0.04</v>
      </c>
      <c r="T8426" s="6">
        <f t="shared" si="655"/>
        <v>33.590400000000002</v>
      </c>
      <c r="U8426" s="6">
        <f t="shared" si="656"/>
        <v>629.82000000000005</v>
      </c>
      <c r="V8426" s="6">
        <f t="shared" si="657"/>
        <v>604.62720000000002</v>
      </c>
      <c r="W8426" s="6">
        <f t="shared" si="658"/>
        <v>188.946</v>
      </c>
      <c r="X8426" s="6">
        <f t="shared" si="659"/>
        <v>415.68119999999999</v>
      </c>
      <c r="Y8426" s="8">
        <v>0.6875</v>
      </c>
    </row>
    <row r="8427" spans="1:25" x14ac:dyDescent="0.35">
      <c r="A8427" t="s">
        <v>16135</v>
      </c>
      <c r="B8427" s="2">
        <v>45564</v>
      </c>
      <c r="C8427" t="s">
        <v>25</v>
      </c>
      <c r="D8427" t="s">
        <v>16136</v>
      </c>
      <c r="E8427" s="4" t="s">
        <v>508</v>
      </c>
      <c r="F8427" t="s">
        <v>509</v>
      </c>
      <c r="G8427" t="s">
        <v>508</v>
      </c>
      <c r="H8427" s="4" t="s">
        <v>29</v>
      </c>
      <c r="I8427" t="s">
        <v>29</v>
      </c>
      <c r="J8427" s="4" t="s">
        <v>105</v>
      </c>
      <c r="K8427" t="s">
        <v>114</v>
      </c>
      <c r="L8427" t="s">
        <v>6079</v>
      </c>
      <c r="M8427" t="s">
        <v>6080</v>
      </c>
      <c r="N8427" t="s">
        <v>408</v>
      </c>
      <c r="O8427" t="s">
        <v>2732</v>
      </c>
      <c r="P8427" s="6">
        <v>45.99</v>
      </c>
      <c r="Q8427" s="9">
        <v>17.995999999999999</v>
      </c>
      <c r="R8427">
        <v>17</v>
      </c>
      <c r="S8427">
        <v>0.19</v>
      </c>
      <c r="T8427" s="6">
        <f t="shared" si="655"/>
        <v>37.251900000000006</v>
      </c>
      <c r="U8427" s="6">
        <f t="shared" si="656"/>
        <v>781.83</v>
      </c>
      <c r="V8427" s="6">
        <f t="shared" si="657"/>
        <v>633.28230000000008</v>
      </c>
      <c r="W8427" s="6">
        <f t="shared" si="658"/>
        <v>305.93199999999996</v>
      </c>
      <c r="X8427" s="6">
        <f t="shared" si="659"/>
        <v>327.35030000000012</v>
      </c>
      <c r="Y8427" s="8">
        <v>0.51691054684459059</v>
      </c>
    </row>
    <row r="8428" spans="1:25" x14ac:dyDescent="0.35">
      <c r="A8428" t="s">
        <v>16137</v>
      </c>
      <c r="B8428" s="2">
        <v>45564</v>
      </c>
      <c r="C8428" t="s">
        <v>25</v>
      </c>
      <c r="D8428" t="s">
        <v>5286</v>
      </c>
      <c r="E8428" s="4" t="s">
        <v>985</v>
      </c>
      <c r="F8428" t="s">
        <v>986</v>
      </c>
      <c r="G8428" t="s">
        <v>985</v>
      </c>
      <c r="H8428" s="4" t="s">
        <v>29</v>
      </c>
      <c r="I8428" t="s">
        <v>29</v>
      </c>
      <c r="J8428" s="4" t="s">
        <v>105</v>
      </c>
      <c r="K8428" t="s">
        <v>57</v>
      </c>
      <c r="L8428" t="s">
        <v>5287</v>
      </c>
      <c r="M8428" t="s">
        <v>5288</v>
      </c>
      <c r="N8428" t="s">
        <v>5289</v>
      </c>
      <c r="O8428" t="s">
        <v>5290</v>
      </c>
      <c r="P8428" s="6">
        <v>54.99</v>
      </c>
      <c r="Q8428" s="9">
        <v>16.497</v>
      </c>
      <c r="R8428">
        <v>13</v>
      </c>
      <c r="S8428">
        <v>0.4</v>
      </c>
      <c r="T8428" s="6">
        <f t="shared" si="655"/>
        <v>32.994</v>
      </c>
      <c r="U8428" s="6">
        <f t="shared" si="656"/>
        <v>714.87</v>
      </c>
      <c r="V8428" s="6">
        <f t="shared" si="657"/>
        <v>428.92200000000003</v>
      </c>
      <c r="W8428" s="6">
        <f t="shared" si="658"/>
        <v>214.46100000000001</v>
      </c>
      <c r="X8428" s="6">
        <f t="shared" si="659"/>
        <v>214.46100000000001</v>
      </c>
      <c r="Y8428" s="8">
        <v>0.5</v>
      </c>
    </row>
    <row r="8429" spans="1:25" x14ac:dyDescent="0.35">
      <c r="A8429" t="s">
        <v>16138</v>
      </c>
      <c r="B8429" s="2">
        <v>45564</v>
      </c>
      <c r="C8429" t="s">
        <v>25</v>
      </c>
      <c r="D8429" t="s">
        <v>15400</v>
      </c>
      <c r="E8429" s="4" t="s">
        <v>287</v>
      </c>
      <c r="F8429" t="s">
        <v>288</v>
      </c>
      <c r="G8429" t="s">
        <v>287</v>
      </c>
      <c r="H8429" s="4" t="s">
        <v>29</v>
      </c>
      <c r="I8429" t="s">
        <v>29</v>
      </c>
      <c r="J8429" s="4" t="s">
        <v>223</v>
      </c>
      <c r="K8429" t="s">
        <v>30</v>
      </c>
      <c r="L8429" t="s">
        <v>15401</v>
      </c>
      <c r="M8429" t="s">
        <v>15402</v>
      </c>
      <c r="N8429" t="s">
        <v>78</v>
      </c>
      <c r="O8429" t="s">
        <v>414</v>
      </c>
      <c r="P8429" s="6">
        <v>59.99</v>
      </c>
      <c r="Q8429" s="9">
        <v>17.997</v>
      </c>
      <c r="R8429">
        <v>4</v>
      </c>
      <c r="T8429" s="6">
        <f t="shared" si="655"/>
        <v>59.99</v>
      </c>
      <c r="U8429" s="6">
        <f t="shared" si="656"/>
        <v>239.96</v>
      </c>
      <c r="V8429" s="6">
        <f t="shared" si="657"/>
        <v>239.96</v>
      </c>
      <c r="W8429" s="6">
        <f t="shared" si="658"/>
        <v>71.988</v>
      </c>
      <c r="X8429" s="6">
        <f t="shared" si="659"/>
        <v>167.97200000000001</v>
      </c>
      <c r="Y8429" s="8">
        <v>0.70000000000000007</v>
      </c>
    </row>
    <row r="8430" spans="1:25" x14ac:dyDescent="0.35">
      <c r="A8430" t="s">
        <v>16139</v>
      </c>
      <c r="B8430" s="2">
        <v>45564</v>
      </c>
      <c r="C8430" t="s">
        <v>37</v>
      </c>
      <c r="D8430" t="s">
        <v>5629</v>
      </c>
      <c r="E8430" s="4" t="s">
        <v>1797</v>
      </c>
      <c r="F8430" t="s">
        <v>1798</v>
      </c>
      <c r="G8430" t="s">
        <v>1797</v>
      </c>
      <c r="H8430" s="4" t="s">
        <v>29</v>
      </c>
      <c r="I8430" t="s">
        <v>29</v>
      </c>
      <c r="J8430" s="4" t="s">
        <v>148</v>
      </c>
      <c r="K8430" t="s">
        <v>123</v>
      </c>
      <c r="L8430" t="s">
        <v>5630</v>
      </c>
      <c r="M8430" t="s">
        <v>5631</v>
      </c>
      <c r="N8430" t="s">
        <v>321</v>
      </c>
      <c r="O8430" t="s">
        <v>2595</v>
      </c>
      <c r="P8430" s="6">
        <v>69.989999999999995</v>
      </c>
      <c r="Q8430" s="9">
        <v>20.997</v>
      </c>
      <c r="R8430">
        <v>13</v>
      </c>
      <c r="S8430">
        <v>7.0000000000000007E-2</v>
      </c>
      <c r="T8430" s="6">
        <f t="shared" si="655"/>
        <v>65.090699999999984</v>
      </c>
      <c r="U8430" s="6">
        <f t="shared" si="656"/>
        <v>909.86999999999989</v>
      </c>
      <c r="V8430" s="6">
        <f t="shared" si="657"/>
        <v>846.17909999999983</v>
      </c>
      <c r="W8430" s="6">
        <f t="shared" si="658"/>
        <v>272.96100000000001</v>
      </c>
      <c r="X8430" s="6">
        <f t="shared" si="659"/>
        <v>573.21809999999982</v>
      </c>
      <c r="Y8430" s="8">
        <v>0.67741935483870963</v>
      </c>
    </row>
    <row r="8431" spans="1:25" x14ac:dyDescent="0.35">
      <c r="A8431" t="s">
        <v>16140</v>
      </c>
      <c r="B8431" s="2">
        <v>45564</v>
      </c>
      <c r="C8431" t="s">
        <v>25</v>
      </c>
      <c r="D8431" t="s">
        <v>8760</v>
      </c>
      <c r="E8431" s="4" t="s">
        <v>2139</v>
      </c>
      <c r="F8431" t="s">
        <v>2140</v>
      </c>
      <c r="G8431" t="s">
        <v>2139</v>
      </c>
      <c r="H8431" s="4" t="s">
        <v>29</v>
      </c>
      <c r="I8431" t="s">
        <v>29</v>
      </c>
      <c r="J8431" s="4" t="s">
        <v>66</v>
      </c>
      <c r="K8431" t="s">
        <v>31</v>
      </c>
      <c r="L8431" t="s">
        <v>8761</v>
      </c>
      <c r="M8431" t="s">
        <v>8762</v>
      </c>
      <c r="N8431" t="s">
        <v>654</v>
      </c>
      <c r="O8431" t="s">
        <v>8763</v>
      </c>
      <c r="P8431" s="6">
        <v>99.99</v>
      </c>
      <c r="Q8431" s="9">
        <v>29.997</v>
      </c>
      <c r="R8431">
        <v>3</v>
      </c>
      <c r="S8431">
        <v>0.08</v>
      </c>
      <c r="T8431" s="6">
        <f t="shared" si="655"/>
        <v>91.990799999999993</v>
      </c>
      <c r="U8431" s="6">
        <f t="shared" si="656"/>
        <v>299.96999999999997</v>
      </c>
      <c r="V8431" s="6">
        <f t="shared" si="657"/>
        <v>275.97239999999999</v>
      </c>
      <c r="W8431" s="6">
        <f t="shared" si="658"/>
        <v>89.991</v>
      </c>
      <c r="X8431" s="6">
        <f t="shared" si="659"/>
        <v>185.98140000000001</v>
      </c>
      <c r="Y8431" s="8">
        <v>0.67391304347826086</v>
      </c>
    </row>
    <row r="8432" spans="1:25" x14ac:dyDescent="0.35">
      <c r="A8432" t="s">
        <v>16141</v>
      </c>
      <c r="B8432" s="2">
        <v>45565</v>
      </c>
      <c r="C8432" t="s">
        <v>25</v>
      </c>
      <c r="D8432" t="s">
        <v>13469</v>
      </c>
      <c r="E8432" s="4" t="s">
        <v>563</v>
      </c>
      <c r="F8432" t="s">
        <v>564</v>
      </c>
      <c r="G8432" t="s">
        <v>563</v>
      </c>
      <c r="H8432" s="4" t="s">
        <v>29</v>
      </c>
      <c r="I8432" t="s">
        <v>29</v>
      </c>
      <c r="J8432" s="4" t="s">
        <v>30</v>
      </c>
      <c r="K8432" t="s">
        <v>66</v>
      </c>
      <c r="L8432" t="s">
        <v>13470</v>
      </c>
      <c r="M8432" t="s">
        <v>13471</v>
      </c>
      <c r="N8432" t="s">
        <v>43</v>
      </c>
      <c r="O8432" t="s">
        <v>783</v>
      </c>
      <c r="P8432" s="6">
        <v>0.79</v>
      </c>
      <c r="Q8432" s="9">
        <v>0.23699999999999999</v>
      </c>
      <c r="R8432">
        <v>14</v>
      </c>
      <c r="T8432" s="6">
        <f t="shared" si="655"/>
        <v>0.79</v>
      </c>
      <c r="U8432" s="6">
        <f t="shared" si="656"/>
        <v>11.06</v>
      </c>
      <c r="V8432" s="6">
        <f t="shared" si="657"/>
        <v>11.06</v>
      </c>
      <c r="W8432" s="6">
        <f t="shared" si="658"/>
        <v>3.3179999999999996</v>
      </c>
      <c r="X8432" s="6">
        <f t="shared" si="659"/>
        <v>7.7420000000000009</v>
      </c>
      <c r="Y8432" s="8">
        <v>0.70000000000000007</v>
      </c>
    </row>
    <row r="8433" spans="1:25" x14ac:dyDescent="0.35">
      <c r="A8433" t="s">
        <v>16142</v>
      </c>
      <c r="B8433" s="2">
        <v>45565</v>
      </c>
      <c r="C8433" t="s">
        <v>37</v>
      </c>
      <c r="D8433" t="s">
        <v>604</v>
      </c>
      <c r="E8433" s="4" t="s">
        <v>237</v>
      </c>
      <c r="F8433" t="s">
        <v>238</v>
      </c>
      <c r="G8433" t="s">
        <v>237</v>
      </c>
      <c r="H8433" s="4" t="s">
        <v>29</v>
      </c>
      <c r="I8433" t="s">
        <v>29</v>
      </c>
      <c r="J8433" s="4" t="s">
        <v>30</v>
      </c>
      <c r="K8433" t="s">
        <v>57</v>
      </c>
      <c r="L8433" t="s">
        <v>605</v>
      </c>
      <c r="M8433" t="s">
        <v>606</v>
      </c>
      <c r="N8433" t="s">
        <v>158</v>
      </c>
      <c r="O8433" t="s">
        <v>607</v>
      </c>
      <c r="P8433" s="6">
        <v>1.99</v>
      </c>
      <c r="Q8433" s="9">
        <v>0.59699999999999998</v>
      </c>
      <c r="R8433">
        <v>17</v>
      </c>
      <c r="S8433">
        <v>0.15</v>
      </c>
      <c r="T8433" s="6">
        <f t="shared" si="655"/>
        <v>1.6915</v>
      </c>
      <c r="U8433" s="6">
        <f t="shared" si="656"/>
        <v>33.83</v>
      </c>
      <c r="V8433" s="6">
        <f t="shared" si="657"/>
        <v>28.755500000000001</v>
      </c>
      <c r="W8433" s="6">
        <f t="shared" si="658"/>
        <v>10.148999999999999</v>
      </c>
      <c r="X8433" s="6">
        <f t="shared" si="659"/>
        <v>18.606500000000004</v>
      </c>
      <c r="Y8433" s="8">
        <v>0.64705882352941191</v>
      </c>
    </row>
    <row r="8434" spans="1:25" x14ac:dyDescent="0.35">
      <c r="A8434" t="s">
        <v>16143</v>
      </c>
      <c r="B8434" s="2">
        <v>45565</v>
      </c>
      <c r="C8434" t="s">
        <v>25</v>
      </c>
      <c r="D8434" t="s">
        <v>10995</v>
      </c>
      <c r="E8434" s="4" t="s">
        <v>105</v>
      </c>
      <c r="F8434" t="s">
        <v>155</v>
      </c>
      <c r="G8434" t="s">
        <v>105</v>
      </c>
      <c r="H8434" s="4" t="s">
        <v>29</v>
      </c>
      <c r="I8434" t="s">
        <v>29</v>
      </c>
      <c r="J8434" s="4" t="s">
        <v>223</v>
      </c>
      <c r="K8434" t="s">
        <v>105</v>
      </c>
      <c r="L8434" t="s">
        <v>10996</v>
      </c>
      <c r="M8434" t="s">
        <v>10997</v>
      </c>
      <c r="N8434" t="s">
        <v>134</v>
      </c>
      <c r="O8434" t="s">
        <v>759</v>
      </c>
      <c r="P8434" s="6">
        <v>2.4900000000000002</v>
      </c>
      <c r="Q8434" s="9">
        <v>0.747</v>
      </c>
      <c r="R8434">
        <v>1</v>
      </c>
      <c r="S8434">
        <v>0.3</v>
      </c>
      <c r="T8434" s="6">
        <f t="shared" si="655"/>
        <v>1.7430000000000001</v>
      </c>
      <c r="U8434" s="6">
        <f t="shared" si="656"/>
        <v>2.4900000000000002</v>
      </c>
      <c r="V8434" s="6">
        <f t="shared" si="657"/>
        <v>1.7430000000000001</v>
      </c>
      <c r="W8434" s="6">
        <f t="shared" si="658"/>
        <v>0.747</v>
      </c>
      <c r="X8434" s="6">
        <f t="shared" si="659"/>
        <v>0.99600000000000011</v>
      </c>
      <c r="Y8434" s="8">
        <v>0.57142857142857151</v>
      </c>
    </row>
    <row r="8435" spans="1:25" x14ac:dyDescent="0.35">
      <c r="A8435" t="s">
        <v>16144</v>
      </c>
      <c r="B8435" s="2">
        <v>45565</v>
      </c>
      <c r="C8435" t="s">
        <v>25</v>
      </c>
      <c r="D8435" t="s">
        <v>6283</v>
      </c>
      <c r="E8435" s="4" t="s">
        <v>273</v>
      </c>
      <c r="F8435" t="s">
        <v>274</v>
      </c>
      <c r="G8435" t="s">
        <v>273</v>
      </c>
      <c r="H8435" s="4" t="s">
        <v>29</v>
      </c>
      <c r="I8435" t="s">
        <v>29</v>
      </c>
      <c r="J8435" s="4" t="s">
        <v>57</v>
      </c>
      <c r="K8435" t="s">
        <v>30</v>
      </c>
      <c r="L8435" t="s">
        <v>4328</v>
      </c>
      <c r="M8435" t="s">
        <v>4329</v>
      </c>
      <c r="N8435" t="s">
        <v>241</v>
      </c>
      <c r="O8435" t="s">
        <v>1568</v>
      </c>
      <c r="P8435" s="6">
        <v>2.4900000000000002</v>
      </c>
      <c r="Q8435" s="9">
        <v>0.996</v>
      </c>
      <c r="R8435">
        <v>7</v>
      </c>
      <c r="S8435">
        <v>0.1</v>
      </c>
      <c r="T8435" s="6">
        <f t="shared" si="655"/>
        <v>2.2410000000000001</v>
      </c>
      <c r="U8435" s="6">
        <f t="shared" si="656"/>
        <v>17.43</v>
      </c>
      <c r="V8435" s="6">
        <f t="shared" si="657"/>
        <v>15.687000000000001</v>
      </c>
      <c r="W8435" s="6">
        <f t="shared" si="658"/>
        <v>6.9719999999999995</v>
      </c>
      <c r="X8435" s="6">
        <f t="shared" si="659"/>
        <v>8.7150000000000016</v>
      </c>
      <c r="Y8435" s="8">
        <v>0.55555555555555558</v>
      </c>
    </row>
    <row r="8436" spans="1:25" x14ac:dyDescent="0.35">
      <c r="A8436" t="s">
        <v>16145</v>
      </c>
      <c r="B8436" s="2">
        <v>45565</v>
      </c>
      <c r="C8436" t="s">
        <v>25</v>
      </c>
      <c r="D8436" t="s">
        <v>446</v>
      </c>
      <c r="E8436" s="4" t="s">
        <v>470</v>
      </c>
      <c r="F8436" t="s">
        <v>471</v>
      </c>
      <c r="G8436" t="s">
        <v>470</v>
      </c>
      <c r="H8436" s="4" t="s">
        <v>75</v>
      </c>
      <c r="I8436" t="s">
        <v>75</v>
      </c>
      <c r="K8436" t="s">
        <v>75</v>
      </c>
      <c r="L8436" t="s">
        <v>447</v>
      </c>
      <c r="M8436" t="s">
        <v>448</v>
      </c>
      <c r="N8436" t="s">
        <v>449</v>
      </c>
      <c r="O8436" t="s">
        <v>450</v>
      </c>
      <c r="P8436" s="6">
        <v>3.29</v>
      </c>
      <c r="Q8436" s="9">
        <v>0.98699999999999999</v>
      </c>
      <c r="R8436">
        <v>7</v>
      </c>
      <c r="S8436">
        <v>0</v>
      </c>
      <c r="T8436" s="6">
        <f t="shared" si="655"/>
        <v>3.29</v>
      </c>
      <c r="U8436" s="6">
        <f t="shared" si="656"/>
        <v>23.03</v>
      </c>
      <c r="V8436" s="6">
        <f t="shared" si="657"/>
        <v>23.03</v>
      </c>
      <c r="W8436" s="6">
        <f t="shared" si="658"/>
        <v>6.9089999999999998</v>
      </c>
      <c r="X8436" s="6">
        <f t="shared" si="659"/>
        <v>16.121000000000002</v>
      </c>
      <c r="Y8436" s="8">
        <v>0.70000000000000007</v>
      </c>
    </row>
    <row r="8437" spans="1:25" x14ac:dyDescent="0.35">
      <c r="A8437" t="s">
        <v>16146</v>
      </c>
      <c r="B8437" s="2">
        <v>45565</v>
      </c>
      <c r="C8437" t="s">
        <v>37</v>
      </c>
      <c r="D8437" t="s">
        <v>1413</v>
      </c>
      <c r="E8437" s="4" t="s">
        <v>47</v>
      </c>
      <c r="F8437" t="s">
        <v>1241</v>
      </c>
      <c r="G8437" t="s">
        <v>47</v>
      </c>
      <c r="H8437" s="4" t="s">
        <v>29</v>
      </c>
      <c r="I8437" t="s">
        <v>29</v>
      </c>
      <c r="J8437" s="4" t="s">
        <v>31</v>
      </c>
      <c r="K8437" t="s">
        <v>31</v>
      </c>
      <c r="L8437" t="s">
        <v>1414</v>
      </c>
      <c r="M8437" t="s">
        <v>1415</v>
      </c>
      <c r="N8437" t="s">
        <v>1416</v>
      </c>
      <c r="O8437" t="s">
        <v>1417</v>
      </c>
      <c r="P8437" s="6">
        <v>3.29</v>
      </c>
      <c r="Q8437" s="9">
        <v>0.98699999999999999</v>
      </c>
      <c r="R8437">
        <v>10</v>
      </c>
      <c r="S8437">
        <v>0.08</v>
      </c>
      <c r="T8437" s="6">
        <f t="shared" si="655"/>
        <v>3.0268000000000002</v>
      </c>
      <c r="U8437" s="6">
        <f t="shared" si="656"/>
        <v>32.9</v>
      </c>
      <c r="V8437" s="6">
        <f t="shared" si="657"/>
        <v>30.268000000000001</v>
      </c>
      <c r="W8437" s="6">
        <f t="shared" si="658"/>
        <v>9.8699999999999992</v>
      </c>
      <c r="X8437" s="6">
        <f t="shared" si="659"/>
        <v>20.398000000000003</v>
      </c>
      <c r="Y8437" s="8">
        <v>0.67391304347826098</v>
      </c>
    </row>
    <row r="8438" spans="1:25" x14ac:dyDescent="0.35">
      <c r="A8438" t="s">
        <v>16147</v>
      </c>
      <c r="B8438" s="2">
        <v>45565</v>
      </c>
      <c r="C8438" t="s">
        <v>37</v>
      </c>
      <c r="D8438" t="s">
        <v>761</v>
      </c>
      <c r="E8438" s="4" t="s">
        <v>273</v>
      </c>
      <c r="F8438" t="s">
        <v>274</v>
      </c>
      <c r="G8438" t="s">
        <v>273</v>
      </c>
      <c r="H8438" s="4" t="s">
        <v>29</v>
      </c>
      <c r="I8438" t="s">
        <v>29</v>
      </c>
      <c r="J8438" s="4" t="s">
        <v>223</v>
      </c>
      <c r="K8438" t="s">
        <v>30</v>
      </c>
      <c r="L8438" t="s">
        <v>764</v>
      </c>
      <c r="M8438" t="s">
        <v>765</v>
      </c>
      <c r="N8438" t="s">
        <v>134</v>
      </c>
      <c r="O8438" t="s">
        <v>371</v>
      </c>
      <c r="P8438" s="6">
        <v>3.29</v>
      </c>
      <c r="Q8438" s="9">
        <v>0.98699999999999999</v>
      </c>
      <c r="R8438">
        <v>7</v>
      </c>
      <c r="S8438">
        <v>0.21</v>
      </c>
      <c r="T8438" s="6">
        <f t="shared" si="655"/>
        <v>2.5991</v>
      </c>
      <c r="U8438" s="6">
        <f t="shared" si="656"/>
        <v>23.03</v>
      </c>
      <c r="V8438" s="6">
        <f t="shared" si="657"/>
        <v>18.1937</v>
      </c>
      <c r="W8438" s="6">
        <f t="shared" si="658"/>
        <v>6.9089999999999998</v>
      </c>
      <c r="X8438" s="6">
        <f t="shared" si="659"/>
        <v>11.284700000000001</v>
      </c>
      <c r="Y8438" s="8">
        <v>0.62025316455696211</v>
      </c>
    </row>
    <row r="8439" spans="1:25" x14ac:dyDescent="0.35">
      <c r="A8439" t="s">
        <v>16148</v>
      </c>
      <c r="B8439" s="2">
        <v>45565</v>
      </c>
      <c r="C8439" t="s">
        <v>25</v>
      </c>
      <c r="D8439" t="s">
        <v>4847</v>
      </c>
      <c r="E8439" s="4" t="s">
        <v>230</v>
      </c>
      <c r="F8439" t="s">
        <v>231</v>
      </c>
      <c r="G8439" t="s">
        <v>230</v>
      </c>
      <c r="H8439" s="4" t="s">
        <v>29</v>
      </c>
      <c r="I8439" t="s">
        <v>29</v>
      </c>
      <c r="J8439" s="4" t="s">
        <v>66</v>
      </c>
      <c r="K8439" t="s">
        <v>114</v>
      </c>
      <c r="L8439" t="s">
        <v>4848</v>
      </c>
      <c r="M8439" t="s">
        <v>4849</v>
      </c>
      <c r="N8439" t="s">
        <v>158</v>
      </c>
      <c r="O8439" t="s">
        <v>218</v>
      </c>
      <c r="P8439" s="6">
        <v>3.59</v>
      </c>
      <c r="Q8439" s="9">
        <v>1.077</v>
      </c>
      <c r="R8439">
        <v>9</v>
      </c>
      <c r="S8439">
        <v>0.22</v>
      </c>
      <c r="T8439" s="6">
        <f t="shared" si="655"/>
        <v>2.8001999999999998</v>
      </c>
      <c r="U8439" s="6">
        <f t="shared" si="656"/>
        <v>32.31</v>
      </c>
      <c r="V8439" s="6">
        <f t="shared" si="657"/>
        <v>25.201799999999999</v>
      </c>
      <c r="W8439" s="6">
        <f t="shared" si="658"/>
        <v>9.6929999999999996</v>
      </c>
      <c r="X8439" s="6">
        <f t="shared" si="659"/>
        <v>15.508799999999999</v>
      </c>
      <c r="Y8439" s="8">
        <v>0.61538461538461542</v>
      </c>
    </row>
    <row r="8440" spans="1:25" x14ac:dyDescent="0.35">
      <c r="A8440" t="s">
        <v>16149</v>
      </c>
      <c r="B8440" s="2">
        <v>45565</v>
      </c>
      <c r="C8440" t="s">
        <v>37</v>
      </c>
      <c r="D8440" t="s">
        <v>16150</v>
      </c>
      <c r="E8440" s="4" t="s">
        <v>985</v>
      </c>
      <c r="F8440" t="s">
        <v>986</v>
      </c>
      <c r="G8440" t="s">
        <v>985</v>
      </c>
      <c r="H8440" s="4" t="s">
        <v>29</v>
      </c>
      <c r="I8440" t="s">
        <v>29</v>
      </c>
      <c r="J8440" s="4" t="s">
        <v>105</v>
      </c>
      <c r="K8440" t="s">
        <v>57</v>
      </c>
      <c r="L8440" t="s">
        <v>3548</v>
      </c>
      <c r="M8440" t="s">
        <v>3549</v>
      </c>
      <c r="N8440" t="s">
        <v>134</v>
      </c>
      <c r="O8440" t="s">
        <v>298</v>
      </c>
      <c r="P8440" s="6">
        <v>3.79</v>
      </c>
      <c r="Q8440" s="9">
        <v>0.83699999999999997</v>
      </c>
      <c r="R8440">
        <v>17</v>
      </c>
      <c r="S8440">
        <v>0.14000000000000001</v>
      </c>
      <c r="T8440" s="6">
        <f t="shared" si="655"/>
        <v>3.2593999999999999</v>
      </c>
      <c r="U8440" s="6">
        <f t="shared" si="656"/>
        <v>64.430000000000007</v>
      </c>
      <c r="V8440" s="6">
        <f t="shared" si="657"/>
        <v>55.409799999999997</v>
      </c>
      <c r="W8440" s="6">
        <f t="shared" si="658"/>
        <v>14.228999999999999</v>
      </c>
      <c r="X8440" s="6">
        <f t="shared" si="659"/>
        <v>41.180799999999998</v>
      </c>
      <c r="Y8440" s="8">
        <v>0.74320427072467321</v>
      </c>
    </row>
    <row r="8441" spans="1:25" x14ac:dyDescent="0.35">
      <c r="A8441" t="s">
        <v>16151</v>
      </c>
      <c r="B8441" s="2">
        <v>45565</v>
      </c>
      <c r="C8441" t="s">
        <v>37</v>
      </c>
      <c r="D8441" t="s">
        <v>4727</v>
      </c>
      <c r="E8441" s="4" t="s">
        <v>221</v>
      </c>
      <c r="F8441" t="s">
        <v>222</v>
      </c>
      <c r="G8441" t="s">
        <v>221</v>
      </c>
      <c r="H8441" s="4" t="s">
        <v>29</v>
      </c>
      <c r="I8441" t="s">
        <v>29</v>
      </c>
      <c r="J8441" s="4" t="s">
        <v>30</v>
      </c>
      <c r="K8441" t="s">
        <v>66</v>
      </c>
      <c r="L8441" t="s">
        <v>4728</v>
      </c>
      <c r="M8441" t="s">
        <v>4729</v>
      </c>
      <c r="N8441" t="s">
        <v>34</v>
      </c>
      <c r="O8441" t="s">
        <v>1688</v>
      </c>
      <c r="P8441" s="6">
        <v>4.49</v>
      </c>
      <c r="Q8441" s="9">
        <v>1.347</v>
      </c>
      <c r="R8441">
        <v>8</v>
      </c>
      <c r="S8441">
        <v>0.31</v>
      </c>
      <c r="T8441" s="6">
        <f t="shared" si="655"/>
        <v>3.0981000000000001</v>
      </c>
      <c r="U8441" s="6">
        <f t="shared" si="656"/>
        <v>35.92</v>
      </c>
      <c r="V8441" s="6">
        <f t="shared" si="657"/>
        <v>24.784800000000001</v>
      </c>
      <c r="W8441" s="6">
        <f t="shared" si="658"/>
        <v>10.776</v>
      </c>
      <c r="X8441" s="6">
        <f t="shared" si="659"/>
        <v>14.008800000000001</v>
      </c>
      <c r="Y8441" s="8">
        <v>0.56521739130434789</v>
      </c>
    </row>
    <row r="8442" spans="1:25" x14ac:dyDescent="0.35">
      <c r="A8442" t="s">
        <v>16152</v>
      </c>
      <c r="B8442" s="2">
        <v>45565</v>
      </c>
      <c r="C8442" t="s">
        <v>37</v>
      </c>
      <c r="D8442" t="s">
        <v>5364</v>
      </c>
      <c r="E8442" s="4" t="s">
        <v>985</v>
      </c>
      <c r="F8442" t="s">
        <v>1027</v>
      </c>
      <c r="G8442" t="s">
        <v>985</v>
      </c>
      <c r="H8442" s="4" t="s">
        <v>29</v>
      </c>
      <c r="I8442" t="s">
        <v>29</v>
      </c>
      <c r="J8442" s="4" t="s">
        <v>30</v>
      </c>
      <c r="K8442" t="s">
        <v>148</v>
      </c>
      <c r="L8442" t="s">
        <v>5365</v>
      </c>
      <c r="M8442" t="s">
        <v>5366</v>
      </c>
      <c r="N8442" t="s">
        <v>60</v>
      </c>
      <c r="O8442" t="s">
        <v>2846</v>
      </c>
      <c r="P8442" s="6">
        <v>4.99</v>
      </c>
      <c r="Q8442" s="9">
        <v>1.4970000000000001</v>
      </c>
      <c r="R8442">
        <v>4</v>
      </c>
      <c r="S8442">
        <v>0.14000000000000001</v>
      </c>
      <c r="T8442" s="6">
        <f t="shared" si="655"/>
        <v>4.2914000000000003</v>
      </c>
      <c r="U8442" s="6">
        <f t="shared" si="656"/>
        <v>19.96</v>
      </c>
      <c r="V8442" s="6">
        <f t="shared" si="657"/>
        <v>17.165600000000001</v>
      </c>
      <c r="W8442" s="6">
        <f t="shared" si="658"/>
        <v>5.9880000000000004</v>
      </c>
      <c r="X8442" s="6">
        <f t="shared" si="659"/>
        <v>11.177600000000002</v>
      </c>
      <c r="Y8442" s="8">
        <v>0.65116279069767447</v>
      </c>
    </row>
    <row r="8443" spans="1:25" x14ac:dyDescent="0.35">
      <c r="A8443" t="s">
        <v>16153</v>
      </c>
      <c r="B8443" s="2">
        <v>45565</v>
      </c>
      <c r="C8443" t="s">
        <v>37</v>
      </c>
      <c r="D8443" t="s">
        <v>16154</v>
      </c>
      <c r="E8443" s="4" t="s">
        <v>73</v>
      </c>
      <c r="F8443" t="s">
        <v>74</v>
      </c>
      <c r="G8443" t="s">
        <v>73</v>
      </c>
      <c r="H8443" s="4" t="s">
        <v>75</v>
      </c>
      <c r="I8443" t="s">
        <v>75</v>
      </c>
      <c r="K8443" t="s">
        <v>75</v>
      </c>
      <c r="L8443" t="s">
        <v>5078</v>
      </c>
      <c r="M8443" t="s">
        <v>5079</v>
      </c>
      <c r="N8443" t="s">
        <v>381</v>
      </c>
      <c r="O8443" t="s">
        <v>806</v>
      </c>
      <c r="P8443" s="6">
        <v>4.99</v>
      </c>
      <c r="Q8443" s="9">
        <v>1.5960000000000001</v>
      </c>
      <c r="R8443">
        <v>16</v>
      </c>
      <c r="S8443">
        <v>0.11</v>
      </c>
      <c r="T8443" s="6">
        <f t="shared" si="655"/>
        <v>4.4411000000000005</v>
      </c>
      <c r="U8443" s="6">
        <f t="shared" si="656"/>
        <v>79.84</v>
      </c>
      <c r="V8443" s="6">
        <f t="shared" si="657"/>
        <v>71.057600000000008</v>
      </c>
      <c r="W8443" s="6">
        <f t="shared" si="658"/>
        <v>25.536000000000001</v>
      </c>
      <c r="X8443" s="6">
        <f t="shared" si="659"/>
        <v>45.521600000000007</v>
      </c>
      <c r="Y8443" s="8">
        <v>0.64062957375425011</v>
      </c>
    </row>
    <row r="8444" spans="1:25" x14ac:dyDescent="0.35">
      <c r="A8444" t="s">
        <v>16155</v>
      </c>
      <c r="B8444" s="2">
        <v>45565</v>
      </c>
      <c r="C8444" t="s">
        <v>25</v>
      </c>
      <c r="D8444" t="s">
        <v>16156</v>
      </c>
      <c r="E8444" s="4" t="s">
        <v>1698</v>
      </c>
      <c r="F8444" t="s">
        <v>1699</v>
      </c>
      <c r="G8444" t="s">
        <v>1698</v>
      </c>
      <c r="H8444" s="4" t="s">
        <v>29</v>
      </c>
      <c r="I8444" t="s">
        <v>29</v>
      </c>
      <c r="J8444" s="4" t="s">
        <v>105</v>
      </c>
      <c r="K8444" t="s">
        <v>66</v>
      </c>
      <c r="L8444" t="s">
        <v>7293</v>
      </c>
      <c r="M8444" t="s">
        <v>7294</v>
      </c>
      <c r="N8444" t="s">
        <v>248</v>
      </c>
      <c r="O8444" t="s">
        <v>2012</v>
      </c>
      <c r="P8444" s="6">
        <v>6.49</v>
      </c>
      <c r="Q8444" s="9">
        <v>2.1960000000000002</v>
      </c>
      <c r="R8444">
        <v>7</v>
      </c>
      <c r="S8444">
        <v>0.12</v>
      </c>
      <c r="T8444" s="6">
        <f t="shared" si="655"/>
        <v>5.7111999999999998</v>
      </c>
      <c r="U8444" s="6">
        <f t="shared" si="656"/>
        <v>45.43</v>
      </c>
      <c r="V8444" s="6">
        <f t="shared" si="657"/>
        <v>39.978400000000001</v>
      </c>
      <c r="W8444" s="6">
        <f t="shared" si="658"/>
        <v>15.372000000000002</v>
      </c>
      <c r="X8444" s="6">
        <f t="shared" si="659"/>
        <v>24.606400000000001</v>
      </c>
      <c r="Y8444" s="8">
        <v>0.61549236587757394</v>
      </c>
    </row>
    <row r="8445" spans="1:25" x14ac:dyDescent="0.35">
      <c r="A8445" t="s">
        <v>16157</v>
      </c>
      <c r="B8445" s="2">
        <v>45565</v>
      </c>
      <c r="C8445" t="s">
        <v>25</v>
      </c>
      <c r="D8445" t="s">
        <v>8696</v>
      </c>
      <c r="E8445" s="4" t="s">
        <v>470</v>
      </c>
      <c r="F8445" t="s">
        <v>471</v>
      </c>
      <c r="G8445" t="s">
        <v>470</v>
      </c>
      <c r="H8445" s="4" t="s">
        <v>75</v>
      </c>
      <c r="I8445" t="s">
        <v>75</v>
      </c>
      <c r="K8445" t="s">
        <v>75</v>
      </c>
      <c r="L8445" t="s">
        <v>8697</v>
      </c>
      <c r="M8445" t="s">
        <v>8698</v>
      </c>
      <c r="N8445" t="s">
        <v>8699</v>
      </c>
      <c r="O8445" t="s">
        <v>8700</v>
      </c>
      <c r="P8445" s="6">
        <v>6.99</v>
      </c>
      <c r="Q8445" s="9">
        <v>2.7959999999999998</v>
      </c>
      <c r="R8445">
        <v>14</v>
      </c>
      <c r="S8445">
        <v>0.11</v>
      </c>
      <c r="T8445" s="6">
        <f t="shared" si="655"/>
        <v>6.2210999999999999</v>
      </c>
      <c r="U8445" s="6">
        <f t="shared" si="656"/>
        <v>97.86</v>
      </c>
      <c r="V8445" s="6">
        <f t="shared" si="657"/>
        <v>87.095399999999998</v>
      </c>
      <c r="W8445" s="6">
        <f t="shared" si="658"/>
        <v>39.143999999999998</v>
      </c>
      <c r="X8445" s="6">
        <f t="shared" si="659"/>
        <v>47.9514</v>
      </c>
      <c r="Y8445" s="8">
        <v>0.550561797752809</v>
      </c>
    </row>
    <row r="8446" spans="1:25" x14ac:dyDescent="0.35">
      <c r="A8446" t="s">
        <v>16158</v>
      </c>
      <c r="B8446" s="2">
        <v>45565</v>
      </c>
      <c r="C8446" t="s">
        <v>37</v>
      </c>
      <c r="D8446" t="s">
        <v>8696</v>
      </c>
      <c r="E8446" s="4" t="s">
        <v>663</v>
      </c>
      <c r="F8446" t="s">
        <v>664</v>
      </c>
      <c r="G8446" t="s">
        <v>663</v>
      </c>
      <c r="H8446" s="4" t="s">
        <v>29</v>
      </c>
      <c r="I8446" t="s">
        <v>29</v>
      </c>
      <c r="J8446" s="4" t="s">
        <v>30</v>
      </c>
      <c r="K8446" t="s">
        <v>105</v>
      </c>
      <c r="L8446" t="s">
        <v>8697</v>
      </c>
      <c r="M8446" t="s">
        <v>8698</v>
      </c>
      <c r="N8446" t="s">
        <v>8699</v>
      </c>
      <c r="O8446" t="s">
        <v>8700</v>
      </c>
      <c r="P8446" s="6">
        <v>6.99</v>
      </c>
      <c r="Q8446" s="9">
        <v>2.7959999999999998</v>
      </c>
      <c r="R8446">
        <v>12</v>
      </c>
      <c r="T8446" s="6">
        <f t="shared" si="655"/>
        <v>6.99</v>
      </c>
      <c r="U8446" s="6">
        <f t="shared" si="656"/>
        <v>83.88</v>
      </c>
      <c r="V8446" s="6">
        <f t="shared" si="657"/>
        <v>83.88</v>
      </c>
      <c r="W8446" s="6">
        <f t="shared" si="658"/>
        <v>33.552</v>
      </c>
      <c r="X8446" s="6">
        <f t="shared" si="659"/>
        <v>50.327999999999996</v>
      </c>
      <c r="Y8446" s="8">
        <v>0.6</v>
      </c>
    </row>
    <row r="8447" spans="1:25" x14ac:dyDescent="0.35">
      <c r="A8447" t="s">
        <v>16159</v>
      </c>
      <c r="B8447" s="2">
        <v>45565</v>
      </c>
      <c r="C8447" t="s">
        <v>37</v>
      </c>
      <c r="D8447" t="s">
        <v>1823</v>
      </c>
      <c r="E8447" s="4" t="s">
        <v>508</v>
      </c>
      <c r="F8447" t="s">
        <v>509</v>
      </c>
      <c r="G8447" t="s">
        <v>508</v>
      </c>
      <c r="H8447" s="4" t="s">
        <v>29</v>
      </c>
      <c r="I8447" t="s">
        <v>29</v>
      </c>
      <c r="J8447" s="4" t="s">
        <v>30</v>
      </c>
      <c r="K8447" t="s">
        <v>114</v>
      </c>
      <c r="L8447" t="s">
        <v>1824</v>
      </c>
      <c r="M8447" t="s">
        <v>1825</v>
      </c>
      <c r="N8447" t="s">
        <v>86</v>
      </c>
      <c r="O8447" t="s">
        <v>1826</v>
      </c>
      <c r="P8447" s="6">
        <v>19.989999999999998</v>
      </c>
      <c r="Q8447" s="9">
        <v>5.9969999999999999</v>
      </c>
      <c r="R8447">
        <v>20</v>
      </c>
      <c r="T8447" s="6">
        <f t="shared" si="655"/>
        <v>19.989999999999998</v>
      </c>
      <c r="U8447" s="6">
        <f t="shared" si="656"/>
        <v>399.79999999999995</v>
      </c>
      <c r="V8447" s="6">
        <f t="shared" si="657"/>
        <v>399.79999999999995</v>
      </c>
      <c r="W8447" s="6">
        <f t="shared" si="658"/>
        <v>119.94</v>
      </c>
      <c r="X8447" s="6">
        <f t="shared" si="659"/>
        <v>279.85999999999996</v>
      </c>
      <c r="Y8447" s="8">
        <v>0.7</v>
      </c>
    </row>
    <row r="8448" spans="1:25" x14ac:dyDescent="0.35">
      <c r="A8448" t="s">
        <v>16160</v>
      </c>
      <c r="B8448" s="2">
        <v>45565</v>
      </c>
      <c r="C8448" t="s">
        <v>25</v>
      </c>
      <c r="D8448" t="s">
        <v>16161</v>
      </c>
      <c r="E8448" s="4" t="s">
        <v>39</v>
      </c>
      <c r="F8448" t="s">
        <v>40</v>
      </c>
      <c r="G8448" t="s">
        <v>39</v>
      </c>
      <c r="H8448" s="4" t="s">
        <v>29</v>
      </c>
      <c r="I8448" t="s">
        <v>29</v>
      </c>
      <c r="J8448" s="4" t="s">
        <v>57</v>
      </c>
      <c r="K8448" t="s">
        <v>30</v>
      </c>
      <c r="L8448" t="s">
        <v>337</v>
      </c>
      <c r="M8448" t="s">
        <v>338</v>
      </c>
      <c r="N8448" t="s">
        <v>339</v>
      </c>
      <c r="O8448" t="s">
        <v>340</v>
      </c>
      <c r="P8448" s="6">
        <v>20.99</v>
      </c>
      <c r="Q8448" s="9">
        <v>7.9960000000000004</v>
      </c>
      <c r="R8448">
        <v>3</v>
      </c>
      <c r="S8448">
        <v>0.14000000000000001</v>
      </c>
      <c r="T8448" s="6">
        <f t="shared" si="655"/>
        <v>18.051399999999997</v>
      </c>
      <c r="U8448" s="6">
        <f t="shared" si="656"/>
        <v>62.97</v>
      </c>
      <c r="V8448" s="6">
        <f t="shared" si="657"/>
        <v>54.154199999999989</v>
      </c>
      <c r="W8448" s="6">
        <f t="shared" si="658"/>
        <v>23.988</v>
      </c>
      <c r="X8448" s="6">
        <f t="shared" si="659"/>
        <v>30.166199999999989</v>
      </c>
      <c r="Y8448" s="8">
        <v>0.557042667050755</v>
      </c>
    </row>
    <row r="8449" spans="1:25" x14ac:dyDescent="0.35">
      <c r="A8449" t="s">
        <v>16162</v>
      </c>
      <c r="B8449" s="2">
        <v>45565</v>
      </c>
      <c r="C8449" t="s">
        <v>25</v>
      </c>
      <c r="D8449" t="s">
        <v>824</v>
      </c>
      <c r="E8449" s="4" t="s">
        <v>189</v>
      </c>
      <c r="F8449" t="s">
        <v>190</v>
      </c>
      <c r="G8449" t="s">
        <v>189</v>
      </c>
      <c r="H8449" s="4" t="s">
        <v>29</v>
      </c>
      <c r="I8449" t="s">
        <v>29</v>
      </c>
      <c r="K8449" t="s">
        <v>123</v>
      </c>
      <c r="L8449" t="s">
        <v>825</v>
      </c>
      <c r="M8449" t="s">
        <v>826</v>
      </c>
      <c r="N8449" t="s">
        <v>254</v>
      </c>
      <c r="O8449" t="s">
        <v>255</v>
      </c>
      <c r="P8449" s="6">
        <v>39.99</v>
      </c>
      <c r="Q8449" s="9">
        <v>11.997</v>
      </c>
      <c r="R8449">
        <v>6</v>
      </c>
      <c r="S8449">
        <v>0.24</v>
      </c>
      <c r="T8449" s="6">
        <f t="shared" si="655"/>
        <v>30.392400000000002</v>
      </c>
      <c r="U8449" s="6">
        <f t="shared" si="656"/>
        <v>239.94</v>
      </c>
      <c r="V8449" s="6">
        <f t="shared" si="657"/>
        <v>182.3544</v>
      </c>
      <c r="W8449" s="6">
        <f t="shared" si="658"/>
        <v>71.981999999999999</v>
      </c>
      <c r="X8449" s="6">
        <f t="shared" si="659"/>
        <v>110.3724</v>
      </c>
      <c r="Y8449" s="8">
        <v>0.60526315789473684</v>
      </c>
    </row>
    <row r="8450" spans="1:25" x14ac:dyDescent="0.35">
      <c r="A8450" t="s">
        <v>16163</v>
      </c>
      <c r="B8450" s="2">
        <v>45565</v>
      </c>
      <c r="C8450" t="s">
        <v>37</v>
      </c>
      <c r="D8450" t="s">
        <v>7112</v>
      </c>
      <c r="E8450" s="4" t="s">
        <v>1286</v>
      </c>
      <c r="F8450" t="s">
        <v>1287</v>
      </c>
      <c r="G8450" t="s">
        <v>1286</v>
      </c>
      <c r="H8450" s="4" t="s">
        <v>29</v>
      </c>
      <c r="I8450" t="s">
        <v>29</v>
      </c>
      <c r="J8450" s="4" t="s">
        <v>148</v>
      </c>
      <c r="K8450" t="s">
        <v>66</v>
      </c>
      <c r="L8450" t="s">
        <v>2677</v>
      </c>
      <c r="M8450" t="s">
        <v>2678</v>
      </c>
      <c r="N8450" t="s">
        <v>559</v>
      </c>
      <c r="O8450" t="s">
        <v>2679</v>
      </c>
      <c r="P8450" s="6">
        <v>39.99</v>
      </c>
      <c r="Q8450" s="9">
        <v>11.997</v>
      </c>
      <c r="R8450">
        <v>16</v>
      </c>
      <c r="S8450">
        <v>0.06</v>
      </c>
      <c r="T8450" s="6">
        <f t="shared" si="655"/>
        <v>37.590600000000002</v>
      </c>
      <c r="U8450" s="6">
        <f t="shared" si="656"/>
        <v>639.84</v>
      </c>
      <c r="V8450" s="6">
        <f t="shared" si="657"/>
        <v>601.44960000000003</v>
      </c>
      <c r="W8450" s="6">
        <f t="shared" si="658"/>
        <v>191.952</v>
      </c>
      <c r="X8450" s="6">
        <f t="shared" si="659"/>
        <v>409.49760000000003</v>
      </c>
      <c r="Y8450" s="8">
        <v>0.68085106382978722</v>
      </c>
    </row>
    <row r="8451" spans="1:25" x14ac:dyDescent="0.35">
      <c r="A8451" t="s">
        <v>16164</v>
      </c>
      <c r="B8451" s="2">
        <v>45565</v>
      </c>
      <c r="C8451" t="s">
        <v>25</v>
      </c>
      <c r="D8451" t="s">
        <v>3286</v>
      </c>
      <c r="E8451" s="4" t="s">
        <v>82</v>
      </c>
      <c r="F8451" t="s">
        <v>83</v>
      </c>
      <c r="G8451" t="s">
        <v>82</v>
      </c>
      <c r="H8451" s="4" t="s">
        <v>29</v>
      </c>
      <c r="I8451" t="s">
        <v>29</v>
      </c>
      <c r="J8451" s="4" t="s">
        <v>30</v>
      </c>
      <c r="K8451" t="s">
        <v>30</v>
      </c>
      <c r="L8451" t="s">
        <v>3287</v>
      </c>
      <c r="M8451" t="s">
        <v>3288</v>
      </c>
      <c r="N8451" t="s">
        <v>78</v>
      </c>
      <c r="O8451" t="s">
        <v>414</v>
      </c>
      <c r="P8451" s="6">
        <v>39.99</v>
      </c>
      <c r="Q8451" s="9">
        <v>11.997</v>
      </c>
      <c r="R8451">
        <v>8</v>
      </c>
      <c r="S8451">
        <v>0.33</v>
      </c>
      <c r="T8451" s="6">
        <f t="shared" ref="T8451:T8514" si="660">P8451*(1-S8451)</f>
        <v>26.793299999999999</v>
      </c>
      <c r="U8451" s="6">
        <f t="shared" ref="U8451:U8514" si="661">P8451*R8451</f>
        <v>319.92</v>
      </c>
      <c r="V8451" s="6">
        <f t="shared" ref="V8451:V8514" si="662">T8451*R8451</f>
        <v>214.34639999999999</v>
      </c>
      <c r="W8451" s="6">
        <f t="shared" ref="W8451:W8514" si="663">Q8451*R8451</f>
        <v>95.975999999999999</v>
      </c>
      <c r="X8451" s="6">
        <f t="shared" ref="X8451:X8514" si="664">V8451-W8451</f>
        <v>118.37039999999999</v>
      </c>
      <c r="Y8451" s="8">
        <v>0.55223880597014918</v>
      </c>
    </row>
    <row r="8452" spans="1:25" x14ac:dyDescent="0.35">
      <c r="A8452" t="s">
        <v>16165</v>
      </c>
      <c r="B8452" s="2">
        <v>45565</v>
      </c>
      <c r="C8452" t="s">
        <v>25</v>
      </c>
      <c r="D8452" t="s">
        <v>16166</v>
      </c>
      <c r="E8452" s="4" t="s">
        <v>476</v>
      </c>
      <c r="F8452" t="s">
        <v>477</v>
      </c>
      <c r="G8452" t="s">
        <v>476</v>
      </c>
      <c r="H8452" s="4" t="s">
        <v>75</v>
      </c>
      <c r="I8452" t="s">
        <v>75</v>
      </c>
      <c r="K8452" t="s">
        <v>75</v>
      </c>
      <c r="L8452" t="s">
        <v>204</v>
      </c>
      <c r="M8452" t="s">
        <v>205</v>
      </c>
      <c r="N8452" t="s">
        <v>78</v>
      </c>
      <c r="O8452" t="s">
        <v>92</v>
      </c>
      <c r="P8452" s="6">
        <v>40.99</v>
      </c>
      <c r="Q8452" s="9">
        <v>11.997</v>
      </c>
      <c r="R8452">
        <v>17</v>
      </c>
      <c r="S8452">
        <v>0.1</v>
      </c>
      <c r="T8452" s="6">
        <f t="shared" si="660"/>
        <v>36.891000000000005</v>
      </c>
      <c r="U8452" s="6">
        <f t="shared" si="661"/>
        <v>696.83</v>
      </c>
      <c r="V8452" s="6">
        <f t="shared" si="662"/>
        <v>627.14700000000005</v>
      </c>
      <c r="W8452" s="6">
        <f t="shared" si="663"/>
        <v>203.94900000000001</v>
      </c>
      <c r="X8452" s="6">
        <f t="shared" si="664"/>
        <v>423.19800000000004</v>
      </c>
      <c r="Y8452" s="8">
        <v>0.67479873139790192</v>
      </c>
    </row>
    <row r="8453" spans="1:25" x14ac:dyDescent="0.35">
      <c r="A8453" t="s">
        <v>16167</v>
      </c>
      <c r="B8453" s="2">
        <v>45565</v>
      </c>
      <c r="C8453" t="s">
        <v>37</v>
      </c>
      <c r="D8453" t="s">
        <v>1555</v>
      </c>
      <c r="E8453" s="4" t="s">
        <v>105</v>
      </c>
      <c r="F8453" t="s">
        <v>531</v>
      </c>
      <c r="G8453" t="s">
        <v>105</v>
      </c>
      <c r="H8453" s="4" t="s">
        <v>29</v>
      </c>
      <c r="I8453" t="s">
        <v>29</v>
      </c>
      <c r="J8453" s="4" t="s">
        <v>114</v>
      </c>
      <c r="K8453" t="s">
        <v>105</v>
      </c>
      <c r="L8453" t="s">
        <v>1556</v>
      </c>
      <c r="M8453" t="s">
        <v>1557</v>
      </c>
      <c r="N8453" t="s">
        <v>402</v>
      </c>
      <c r="O8453" t="s">
        <v>1558</v>
      </c>
      <c r="P8453" s="6">
        <v>99.99</v>
      </c>
      <c r="Q8453" s="9">
        <v>29.997</v>
      </c>
      <c r="R8453">
        <v>16</v>
      </c>
      <c r="S8453">
        <v>0.28999999999999998</v>
      </c>
      <c r="T8453" s="6">
        <f t="shared" si="660"/>
        <v>70.992899999999992</v>
      </c>
      <c r="U8453" s="6">
        <f t="shared" si="661"/>
        <v>1599.84</v>
      </c>
      <c r="V8453" s="6">
        <f t="shared" si="662"/>
        <v>1135.8863999999999</v>
      </c>
      <c r="W8453" s="6">
        <f t="shared" si="663"/>
        <v>479.952</v>
      </c>
      <c r="X8453" s="6">
        <f t="shared" si="664"/>
        <v>655.93439999999987</v>
      </c>
      <c r="Y8453" s="8">
        <v>0.57746478873239426</v>
      </c>
    </row>
    <row r="8454" spans="1:25" x14ac:dyDescent="0.35">
      <c r="A8454" t="s">
        <v>16168</v>
      </c>
      <c r="B8454" s="2">
        <v>45565</v>
      </c>
      <c r="C8454" t="s">
        <v>37</v>
      </c>
      <c r="D8454" t="s">
        <v>1355</v>
      </c>
      <c r="E8454" s="4" t="s">
        <v>97</v>
      </c>
      <c r="F8454" t="s">
        <v>96</v>
      </c>
      <c r="G8454" t="s">
        <v>97</v>
      </c>
      <c r="H8454" s="4" t="s">
        <v>29</v>
      </c>
      <c r="I8454" t="s">
        <v>29</v>
      </c>
      <c r="J8454" s="4" t="s">
        <v>31</v>
      </c>
      <c r="K8454" t="s">
        <v>98</v>
      </c>
      <c r="L8454" t="s">
        <v>1356</v>
      </c>
      <c r="M8454" t="s">
        <v>1357</v>
      </c>
      <c r="N8454" t="s">
        <v>402</v>
      </c>
      <c r="O8454" t="s">
        <v>1358</v>
      </c>
      <c r="P8454" s="6">
        <v>299.99</v>
      </c>
      <c r="Q8454" s="9">
        <v>119.996</v>
      </c>
      <c r="R8454">
        <v>5</v>
      </c>
      <c r="S8454">
        <v>0.04</v>
      </c>
      <c r="T8454" s="6">
        <f t="shared" si="660"/>
        <v>287.99040000000002</v>
      </c>
      <c r="U8454" s="6">
        <f t="shared" si="661"/>
        <v>1499.95</v>
      </c>
      <c r="V8454" s="6">
        <f t="shared" si="662"/>
        <v>1439.9520000000002</v>
      </c>
      <c r="W8454" s="6">
        <f t="shared" si="663"/>
        <v>599.98</v>
      </c>
      <c r="X8454" s="6">
        <f t="shared" si="664"/>
        <v>839.97200000000021</v>
      </c>
      <c r="Y8454" s="8">
        <v>0.58333333333333337</v>
      </c>
    </row>
    <row r="8455" spans="1:25" x14ac:dyDescent="0.35">
      <c r="A8455" t="s">
        <v>16169</v>
      </c>
      <c r="B8455" s="2">
        <v>45566</v>
      </c>
      <c r="C8455" t="s">
        <v>25</v>
      </c>
      <c r="D8455" t="s">
        <v>12389</v>
      </c>
      <c r="E8455" s="4" t="s">
        <v>724</v>
      </c>
      <c r="F8455" t="s">
        <v>28</v>
      </c>
      <c r="G8455" t="s">
        <v>27</v>
      </c>
      <c r="H8455" s="4" t="s">
        <v>29</v>
      </c>
      <c r="I8455" t="s">
        <v>29</v>
      </c>
      <c r="J8455" s="4" t="s">
        <v>31</v>
      </c>
      <c r="K8455" t="s">
        <v>31</v>
      </c>
      <c r="L8455" t="s">
        <v>9539</v>
      </c>
      <c r="M8455" t="s">
        <v>9540</v>
      </c>
      <c r="N8455" t="s">
        <v>241</v>
      </c>
      <c r="O8455" t="s">
        <v>9541</v>
      </c>
      <c r="P8455" s="6">
        <v>1.29</v>
      </c>
      <c r="Q8455" s="9">
        <v>0.38700000000000001</v>
      </c>
      <c r="R8455">
        <v>15</v>
      </c>
      <c r="S8455">
        <v>0.37</v>
      </c>
      <c r="T8455" s="6">
        <f t="shared" si="660"/>
        <v>0.81269999999999998</v>
      </c>
      <c r="U8455" s="6">
        <f t="shared" si="661"/>
        <v>19.350000000000001</v>
      </c>
      <c r="V8455" s="6">
        <f t="shared" si="662"/>
        <v>12.1905</v>
      </c>
      <c r="W8455" s="6">
        <f t="shared" si="663"/>
        <v>5.8049999999999997</v>
      </c>
      <c r="X8455" s="6">
        <f t="shared" si="664"/>
        <v>6.3855000000000004</v>
      </c>
      <c r="Y8455" s="8">
        <v>0.52380952380952384</v>
      </c>
    </row>
    <row r="8456" spans="1:25" x14ac:dyDescent="0.35">
      <c r="A8456" t="s">
        <v>16170</v>
      </c>
      <c r="B8456" s="2">
        <v>45566</v>
      </c>
      <c r="C8456" t="s">
        <v>25</v>
      </c>
      <c r="D8456" t="s">
        <v>3570</v>
      </c>
      <c r="E8456" s="4" t="s">
        <v>329</v>
      </c>
      <c r="F8456" t="s">
        <v>330</v>
      </c>
      <c r="G8456" t="s">
        <v>329</v>
      </c>
      <c r="H8456" s="4" t="s">
        <v>29</v>
      </c>
      <c r="I8456" t="s">
        <v>29</v>
      </c>
      <c r="J8456" s="4" t="s">
        <v>30</v>
      </c>
      <c r="K8456" t="s">
        <v>31</v>
      </c>
      <c r="L8456" t="s">
        <v>3571</v>
      </c>
      <c r="M8456" t="s">
        <v>3572</v>
      </c>
      <c r="N8456" t="s">
        <v>51</v>
      </c>
      <c r="O8456" t="s">
        <v>3240</v>
      </c>
      <c r="P8456" s="6">
        <v>2.29</v>
      </c>
      <c r="Q8456" s="9">
        <v>0.68700000000000006</v>
      </c>
      <c r="R8456">
        <v>13</v>
      </c>
      <c r="S8456">
        <v>0.12</v>
      </c>
      <c r="T8456" s="6">
        <f t="shared" si="660"/>
        <v>2.0152000000000001</v>
      </c>
      <c r="U8456" s="6">
        <f t="shared" si="661"/>
        <v>29.77</v>
      </c>
      <c r="V8456" s="6">
        <f t="shared" si="662"/>
        <v>26.197600000000001</v>
      </c>
      <c r="W8456" s="6">
        <f t="shared" si="663"/>
        <v>8.9310000000000009</v>
      </c>
      <c r="X8456" s="6">
        <f t="shared" si="664"/>
        <v>17.2666</v>
      </c>
      <c r="Y8456" s="8">
        <v>0.65909090909090906</v>
      </c>
    </row>
    <row r="8457" spans="1:25" x14ac:dyDescent="0.35">
      <c r="A8457" t="s">
        <v>16171</v>
      </c>
      <c r="B8457" s="2">
        <v>45566</v>
      </c>
      <c r="C8457" t="s">
        <v>25</v>
      </c>
      <c r="D8457" t="s">
        <v>3227</v>
      </c>
      <c r="E8457" s="4" t="s">
        <v>237</v>
      </c>
      <c r="F8457" t="s">
        <v>238</v>
      </c>
      <c r="G8457" t="s">
        <v>237</v>
      </c>
      <c r="H8457" s="4" t="s">
        <v>29</v>
      </c>
      <c r="I8457" t="s">
        <v>29</v>
      </c>
      <c r="J8457" s="4" t="s">
        <v>123</v>
      </c>
      <c r="K8457" t="s">
        <v>57</v>
      </c>
      <c r="L8457" t="s">
        <v>3228</v>
      </c>
      <c r="M8457" t="s">
        <v>3229</v>
      </c>
      <c r="N8457" t="s">
        <v>3230</v>
      </c>
      <c r="O8457" t="s">
        <v>3231</v>
      </c>
      <c r="P8457" s="6">
        <v>3.59</v>
      </c>
      <c r="Q8457" s="9">
        <v>1.077</v>
      </c>
      <c r="R8457">
        <v>13</v>
      </c>
      <c r="S8457">
        <v>0.14000000000000001</v>
      </c>
      <c r="T8457" s="6">
        <f t="shared" si="660"/>
        <v>3.0873999999999997</v>
      </c>
      <c r="U8457" s="6">
        <f t="shared" si="661"/>
        <v>46.67</v>
      </c>
      <c r="V8457" s="6">
        <f t="shared" si="662"/>
        <v>40.136199999999995</v>
      </c>
      <c r="W8457" s="6">
        <f t="shared" si="663"/>
        <v>14.000999999999999</v>
      </c>
      <c r="X8457" s="6">
        <f t="shared" si="664"/>
        <v>26.135199999999998</v>
      </c>
      <c r="Y8457" s="8">
        <v>0.65116279069767447</v>
      </c>
    </row>
    <row r="8458" spans="1:25" x14ac:dyDescent="0.35">
      <c r="A8458" t="s">
        <v>16172</v>
      </c>
      <c r="B8458" s="2">
        <v>45566</v>
      </c>
      <c r="C8458" t="s">
        <v>37</v>
      </c>
      <c r="D8458" t="s">
        <v>10764</v>
      </c>
      <c r="E8458" s="4" t="s">
        <v>138</v>
      </c>
      <c r="F8458" t="s">
        <v>139</v>
      </c>
      <c r="G8458" t="s">
        <v>138</v>
      </c>
      <c r="H8458" s="4" t="s">
        <v>29</v>
      </c>
      <c r="I8458" t="s">
        <v>29</v>
      </c>
      <c r="K8458" t="s">
        <v>30</v>
      </c>
      <c r="L8458" t="s">
        <v>6993</v>
      </c>
      <c r="M8458" t="s">
        <v>6994</v>
      </c>
      <c r="N8458" t="s">
        <v>134</v>
      </c>
      <c r="O8458" t="s">
        <v>1314</v>
      </c>
      <c r="P8458" s="6">
        <v>4.49</v>
      </c>
      <c r="Q8458" s="9">
        <v>1.347</v>
      </c>
      <c r="R8458">
        <v>8</v>
      </c>
      <c r="S8458">
        <v>0.12</v>
      </c>
      <c r="T8458" s="6">
        <f t="shared" si="660"/>
        <v>3.9512</v>
      </c>
      <c r="U8458" s="6">
        <f t="shared" si="661"/>
        <v>35.92</v>
      </c>
      <c r="V8458" s="6">
        <f t="shared" si="662"/>
        <v>31.6096</v>
      </c>
      <c r="W8458" s="6">
        <f t="shared" si="663"/>
        <v>10.776</v>
      </c>
      <c r="X8458" s="6">
        <f t="shared" si="664"/>
        <v>20.833600000000001</v>
      </c>
      <c r="Y8458" s="8">
        <v>0.65909090909090906</v>
      </c>
    </row>
    <row r="8459" spans="1:25" x14ac:dyDescent="0.35">
      <c r="A8459" t="s">
        <v>16173</v>
      </c>
      <c r="B8459" s="2">
        <v>45566</v>
      </c>
      <c r="C8459" t="s">
        <v>37</v>
      </c>
      <c r="D8459" t="s">
        <v>11008</v>
      </c>
      <c r="E8459" s="4" t="s">
        <v>476</v>
      </c>
      <c r="F8459" t="s">
        <v>477</v>
      </c>
      <c r="G8459" t="s">
        <v>476</v>
      </c>
      <c r="H8459" s="4" t="s">
        <v>75</v>
      </c>
      <c r="I8459" t="s">
        <v>75</v>
      </c>
      <c r="K8459" t="s">
        <v>75</v>
      </c>
      <c r="L8459" t="s">
        <v>11009</v>
      </c>
      <c r="M8459" t="s">
        <v>11010</v>
      </c>
      <c r="N8459" t="s">
        <v>997</v>
      </c>
      <c r="O8459" t="s">
        <v>11011</v>
      </c>
      <c r="P8459" s="6">
        <v>6.49</v>
      </c>
      <c r="Q8459" s="9">
        <v>1.9470000000000001</v>
      </c>
      <c r="R8459">
        <v>13</v>
      </c>
      <c r="S8459">
        <v>0.31</v>
      </c>
      <c r="T8459" s="6">
        <f t="shared" si="660"/>
        <v>4.4780999999999995</v>
      </c>
      <c r="U8459" s="6">
        <f t="shared" si="661"/>
        <v>84.37</v>
      </c>
      <c r="V8459" s="6">
        <f t="shared" si="662"/>
        <v>58.215299999999992</v>
      </c>
      <c r="W8459" s="6">
        <f t="shared" si="663"/>
        <v>25.311</v>
      </c>
      <c r="X8459" s="6">
        <f t="shared" si="664"/>
        <v>32.904299999999992</v>
      </c>
      <c r="Y8459" s="8">
        <v>0.56521739130434778</v>
      </c>
    </row>
    <row r="8460" spans="1:25" x14ac:dyDescent="0.35">
      <c r="A8460" t="s">
        <v>16174</v>
      </c>
      <c r="B8460" s="2">
        <v>45566</v>
      </c>
      <c r="C8460" t="s">
        <v>37</v>
      </c>
      <c r="D8460" t="s">
        <v>3344</v>
      </c>
      <c r="E8460" s="4" t="s">
        <v>182</v>
      </c>
      <c r="F8460" t="s">
        <v>183</v>
      </c>
      <c r="G8460" t="s">
        <v>182</v>
      </c>
      <c r="H8460" s="4" t="s">
        <v>29</v>
      </c>
      <c r="I8460" t="s">
        <v>29</v>
      </c>
      <c r="J8460" s="4" t="s">
        <v>223</v>
      </c>
      <c r="K8460" t="s">
        <v>30</v>
      </c>
      <c r="L8460" t="s">
        <v>3345</v>
      </c>
      <c r="M8460" t="s">
        <v>3346</v>
      </c>
      <c r="N8460" t="s">
        <v>43</v>
      </c>
      <c r="O8460" t="s">
        <v>3347</v>
      </c>
      <c r="P8460" s="6">
        <v>6.99</v>
      </c>
      <c r="Q8460" s="9">
        <v>2.097</v>
      </c>
      <c r="R8460">
        <v>20</v>
      </c>
      <c r="S8460">
        <v>0.08</v>
      </c>
      <c r="T8460" s="6">
        <f t="shared" si="660"/>
        <v>6.4308000000000005</v>
      </c>
      <c r="U8460" s="6">
        <f t="shared" si="661"/>
        <v>139.80000000000001</v>
      </c>
      <c r="V8460" s="6">
        <f t="shared" si="662"/>
        <v>128.61600000000001</v>
      </c>
      <c r="W8460" s="6">
        <f t="shared" si="663"/>
        <v>41.94</v>
      </c>
      <c r="X8460" s="6">
        <f t="shared" si="664"/>
        <v>86.676000000000016</v>
      </c>
      <c r="Y8460" s="8">
        <v>0.67391304347826098</v>
      </c>
    </row>
    <row r="8461" spans="1:25" x14ac:dyDescent="0.35">
      <c r="A8461" t="s">
        <v>16175</v>
      </c>
      <c r="B8461" s="2">
        <v>45566</v>
      </c>
      <c r="C8461" t="s">
        <v>37</v>
      </c>
      <c r="D8461" t="s">
        <v>16176</v>
      </c>
      <c r="E8461" s="4" t="s">
        <v>258</v>
      </c>
      <c r="F8461" t="s">
        <v>259</v>
      </c>
      <c r="G8461" t="s">
        <v>258</v>
      </c>
      <c r="H8461" s="4" t="s">
        <v>75</v>
      </c>
      <c r="I8461" t="s">
        <v>75</v>
      </c>
      <c r="K8461" t="s">
        <v>75</v>
      </c>
      <c r="L8461" t="s">
        <v>1250</v>
      </c>
      <c r="M8461" t="s">
        <v>1251</v>
      </c>
      <c r="N8461" t="s">
        <v>158</v>
      </c>
      <c r="O8461" t="s">
        <v>1252</v>
      </c>
      <c r="P8461" s="6">
        <v>6.99</v>
      </c>
      <c r="Q8461" s="9">
        <v>2.097</v>
      </c>
      <c r="R8461">
        <v>20</v>
      </c>
      <c r="T8461" s="6">
        <f t="shared" si="660"/>
        <v>6.99</v>
      </c>
      <c r="U8461" s="6">
        <f t="shared" si="661"/>
        <v>139.80000000000001</v>
      </c>
      <c r="V8461" s="6">
        <f t="shared" si="662"/>
        <v>139.80000000000001</v>
      </c>
      <c r="W8461" s="6">
        <f t="shared" si="663"/>
        <v>41.94</v>
      </c>
      <c r="X8461" s="6">
        <f t="shared" si="664"/>
        <v>97.860000000000014</v>
      </c>
      <c r="Y8461" s="8">
        <v>0.70000000000000007</v>
      </c>
    </row>
    <row r="8462" spans="1:25" x14ac:dyDescent="0.35">
      <c r="A8462" t="s">
        <v>16177</v>
      </c>
      <c r="B8462" s="2">
        <v>45566</v>
      </c>
      <c r="C8462" t="s">
        <v>37</v>
      </c>
      <c r="D8462" t="s">
        <v>5844</v>
      </c>
      <c r="E8462" s="4" t="s">
        <v>492</v>
      </c>
      <c r="F8462" t="s">
        <v>493</v>
      </c>
      <c r="G8462" t="s">
        <v>492</v>
      </c>
      <c r="H8462" s="4" t="s">
        <v>29</v>
      </c>
      <c r="I8462" t="s">
        <v>29</v>
      </c>
      <c r="J8462" s="4" t="s">
        <v>57</v>
      </c>
      <c r="K8462" t="s">
        <v>66</v>
      </c>
      <c r="L8462" t="s">
        <v>5845</v>
      </c>
      <c r="M8462" t="s">
        <v>5846</v>
      </c>
      <c r="N8462" t="s">
        <v>997</v>
      </c>
      <c r="O8462" t="s">
        <v>2162</v>
      </c>
      <c r="P8462" s="6">
        <v>7.99</v>
      </c>
      <c r="Q8462" s="9">
        <v>2.3969999999999998</v>
      </c>
      <c r="R8462">
        <v>11</v>
      </c>
      <c r="S8462">
        <v>0.18</v>
      </c>
      <c r="T8462" s="6">
        <f t="shared" si="660"/>
        <v>6.551800000000001</v>
      </c>
      <c r="U8462" s="6">
        <f t="shared" si="661"/>
        <v>87.89</v>
      </c>
      <c r="V8462" s="6">
        <f t="shared" si="662"/>
        <v>72.069800000000015</v>
      </c>
      <c r="W8462" s="6">
        <f t="shared" si="663"/>
        <v>26.366999999999997</v>
      </c>
      <c r="X8462" s="6">
        <f t="shared" si="664"/>
        <v>45.702800000000018</v>
      </c>
      <c r="Y8462" s="8">
        <v>0.63414634146341475</v>
      </c>
    </row>
    <row r="8463" spans="1:25" x14ac:dyDescent="0.35">
      <c r="A8463" t="s">
        <v>16178</v>
      </c>
      <c r="B8463" s="2">
        <v>45566</v>
      </c>
      <c r="C8463" t="s">
        <v>37</v>
      </c>
      <c r="D8463" t="s">
        <v>1593</v>
      </c>
      <c r="E8463" s="4" t="s">
        <v>417</v>
      </c>
      <c r="F8463" t="s">
        <v>418</v>
      </c>
      <c r="G8463" t="s">
        <v>417</v>
      </c>
      <c r="H8463" s="4" t="s">
        <v>29</v>
      </c>
      <c r="I8463" t="s">
        <v>29</v>
      </c>
      <c r="J8463" s="4" t="s">
        <v>31</v>
      </c>
      <c r="K8463" t="s">
        <v>98</v>
      </c>
      <c r="L8463" t="s">
        <v>1594</v>
      </c>
      <c r="M8463" t="s">
        <v>1595</v>
      </c>
      <c r="N8463" t="s">
        <v>254</v>
      </c>
      <c r="O8463" t="s">
        <v>1596</v>
      </c>
      <c r="P8463" s="6">
        <v>29.99</v>
      </c>
      <c r="Q8463" s="9">
        <v>8.9969999999999999</v>
      </c>
      <c r="R8463">
        <v>18</v>
      </c>
      <c r="S8463">
        <v>0.09</v>
      </c>
      <c r="T8463" s="6">
        <f t="shared" si="660"/>
        <v>27.290900000000001</v>
      </c>
      <c r="U8463" s="6">
        <f t="shared" si="661"/>
        <v>539.81999999999994</v>
      </c>
      <c r="V8463" s="6">
        <f t="shared" si="662"/>
        <v>491.2362</v>
      </c>
      <c r="W8463" s="6">
        <f t="shared" si="663"/>
        <v>161.946</v>
      </c>
      <c r="X8463" s="6">
        <f t="shared" si="664"/>
        <v>329.29020000000003</v>
      </c>
      <c r="Y8463" s="8">
        <v>0.67032967032967039</v>
      </c>
    </row>
    <row r="8464" spans="1:25" x14ac:dyDescent="0.35">
      <c r="A8464" t="s">
        <v>16179</v>
      </c>
      <c r="B8464" s="2">
        <v>45566</v>
      </c>
      <c r="C8464" t="s">
        <v>37</v>
      </c>
      <c r="D8464" t="s">
        <v>2388</v>
      </c>
      <c r="E8464" s="4" t="s">
        <v>112</v>
      </c>
      <c r="F8464" t="s">
        <v>197</v>
      </c>
      <c r="G8464" t="s">
        <v>112</v>
      </c>
      <c r="H8464" s="4" t="s">
        <v>75</v>
      </c>
      <c r="I8464" t="s">
        <v>75</v>
      </c>
      <c r="K8464" t="s">
        <v>75</v>
      </c>
      <c r="L8464" t="s">
        <v>2389</v>
      </c>
      <c r="M8464" t="s">
        <v>2390</v>
      </c>
      <c r="N8464" t="s">
        <v>1278</v>
      </c>
      <c r="O8464" t="s">
        <v>1279</v>
      </c>
      <c r="P8464" s="6">
        <v>39.99</v>
      </c>
      <c r="Q8464" s="9">
        <v>11.997</v>
      </c>
      <c r="R8464">
        <v>10</v>
      </c>
      <c r="S8464">
        <v>0.35</v>
      </c>
      <c r="T8464" s="6">
        <f t="shared" si="660"/>
        <v>25.993500000000001</v>
      </c>
      <c r="U8464" s="6">
        <f t="shared" si="661"/>
        <v>399.90000000000003</v>
      </c>
      <c r="V8464" s="6">
        <f t="shared" si="662"/>
        <v>259.935</v>
      </c>
      <c r="W8464" s="6">
        <f t="shared" si="663"/>
        <v>119.97</v>
      </c>
      <c r="X8464" s="6">
        <f t="shared" si="664"/>
        <v>139.965</v>
      </c>
      <c r="Y8464" s="8">
        <v>0.53846153846153844</v>
      </c>
    </row>
    <row r="8465" spans="1:25" x14ac:dyDescent="0.35">
      <c r="A8465" t="s">
        <v>16180</v>
      </c>
      <c r="B8465" s="2">
        <v>45567</v>
      </c>
      <c r="C8465" t="s">
        <v>25</v>
      </c>
      <c r="D8465" t="s">
        <v>1749</v>
      </c>
      <c r="E8465" s="4" t="s">
        <v>73</v>
      </c>
      <c r="F8465" t="s">
        <v>74</v>
      </c>
      <c r="G8465" t="s">
        <v>73</v>
      </c>
      <c r="H8465" s="4" t="s">
        <v>75</v>
      </c>
      <c r="I8465" t="s">
        <v>75</v>
      </c>
      <c r="K8465" t="s">
        <v>75</v>
      </c>
      <c r="L8465" t="s">
        <v>1750</v>
      </c>
      <c r="M8465" t="s">
        <v>1751</v>
      </c>
      <c r="N8465" t="s">
        <v>51</v>
      </c>
      <c r="O8465" t="s">
        <v>1066</v>
      </c>
      <c r="P8465" s="6">
        <v>2.4900000000000002</v>
      </c>
      <c r="Q8465" s="9">
        <v>0.747</v>
      </c>
      <c r="R8465">
        <v>18</v>
      </c>
      <c r="S8465">
        <v>0.16</v>
      </c>
      <c r="T8465" s="6">
        <f t="shared" si="660"/>
        <v>2.0916000000000001</v>
      </c>
      <c r="U8465" s="6">
        <f t="shared" si="661"/>
        <v>44.820000000000007</v>
      </c>
      <c r="V8465" s="6">
        <f t="shared" si="662"/>
        <v>37.648800000000001</v>
      </c>
      <c r="W8465" s="6">
        <f t="shared" si="663"/>
        <v>13.446</v>
      </c>
      <c r="X8465" s="6">
        <f t="shared" si="664"/>
        <v>24.202800000000003</v>
      </c>
      <c r="Y8465" s="8">
        <v>0.6428571428571429</v>
      </c>
    </row>
    <row r="8466" spans="1:25" x14ac:dyDescent="0.35">
      <c r="A8466" t="s">
        <v>16181</v>
      </c>
      <c r="B8466" s="2">
        <v>45567</v>
      </c>
      <c r="C8466" t="s">
        <v>25</v>
      </c>
      <c r="D8466" t="s">
        <v>7301</v>
      </c>
      <c r="E8466" s="4" t="s">
        <v>265</v>
      </c>
      <c r="F8466" t="s">
        <v>266</v>
      </c>
      <c r="G8466" t="s">
        <v>265</v>
      </c>
      <c r="H8466" s="4" t="s">
        <v>177</v>
      </c>
      <c r="I8466" t="s">
        <v>177</v>
      </c>
      <c r="K8466" t="s">
        <v>177</v>
      </c>
      <c r="L8466" t="s">
        <v>7302</v>
      </c>
      <c r="M8466" t="s">
        <v>7303</v>
      </c>
      <c r="N8466" t="s">
        <v>134</v>
      </c>
      <c r="O8466" t="s">
        <v>463</v>
      </c>
      <c r="P8466" s="6">
        <v>3.99</v>
      </c>
      <c r="Q8466" s="9">
        <v>1.1970000000000001</v>
      </c>
      <c r="R8466">
        <v>2</v>
      </c>
      <c r="S8466">
        <v>0.39</v>
      </c>
      <c r="T8466" s="6">
        <f t="shared" si="660"/>
        <v>2.4339</v>
      </c>
      <c r="U8466" s="6">
        <f t="shared" si="661"/>
        <v>7.98</v>
      </c>
      <c r="V8466" s="6">
        <f t="shared" si="662"/>
        <v>4.8677999999999999</v>
      </c>
      <c r="W8466" s="6">
        <f t="shared" si="663"/>
        <v>2.3940000000000001</v>
      </c>
      <c r="X8466" s="6">
        <f t="shared" si="664"/>
        <v>2.4737999999999998</v>
      </c>
      <c r="Y8466" s="8">
        <v>0.50819672131147542</v>
      </c>
    </row>
    <row r="8467" spans="1:25" x14ac:dyDescent="0.35">
      <c r="A8467" t="s">
        <v>16182</v>
      </c>
      <c r="B8467" s="2">
        <v>45567</v>
      </c>
      <c r="C8467" t="s">
        <v>37</v>
      </c>
      <c r="D8467" t="s">
        <v>6472</v>
      </c>
      <c r="E8467" s="4" t="s">
        <v>857</v>
      </c>
      <c r="F8467" t="s">
        <v>858</v>
      </c>
      <c r="G8467" t="s">
        <v>857</v>
      </c>
      <c r="H8467" s="4" t="s">
        <v>29</v>
      </c>
      <c r="I8467" t="s">
        <v>29</v>
      </c>
      <c r="J8467" s="4" t="s">
        <v>57</v>
      </c>
      <c r="K8467" t="s">
        <v>123</v>
      </c>
      <c r="L8467" t="s">
        <v>6473</v>
      </c>
      <c r="M8467" t="s">
        <v>6474</v>
      </c>
      <c r="N8467" t="s">
        <v>1084</v>
      </c>
      <c r="O8467" t="s">
        <v>6475</v>
      </c>
      <c r="P8467" s="6">
        <v>4.49</v>
      </c>
      <c r="Q8467" s="9">
        <v>1.347</v>
      </c>
      <c r="R8467">
        <v>13</v>
      </c>
      <c r="S8467">
        <v>0.1</v>
      </c>
      <c r="T8467" s="6">
        <f t="shared" si="660"/>
        <v>4.0410000000000004</v>
      </c>
      <c r="U8467" s="6">
        <f t="shared" si="661"/>
        <v>58.370000000000005</v>
      </c>
      <c r="V8467" s="6">
        <f t="shared" si="662"/>
        <v>52.533000000000001</v>
      </c>
      <c r="W8467" s="6">
        <f t="shared" si="663"/>
        <v>17.510999999999999</v>
      </c>
      <c r="X8467" s="6">
        <f t="shared" si="664"/>
        <v>35.022000000000006</v>
      </c>
      <c r="Y8467" s="8">
        <v>0.66666666666666674</v>
      </c>
    </row>
    <row r="8468" spans="1:25" x14ac:dyDescent="0.35">
      <c r="A8468" t="s">
        <v>16183</v>
      </c>
      <c r="B8468" s="2">
        <v>45567</v>
      </c>
      <c r="C8468" t="s">
        <v>37</v>
      </c>
      <c r="D8468" t="s">
        <v>5364</v>
      </c>
      <c r="E8468" s="4" t="s">
        <v>335</v>
      </c>
      <c r="F8468" t="s">
        <v>336</v>
      </c>
      <c r="G8468" t="s">
        <v>335</v>
      </c>
      <c r="H8468" s="4" t="s">
        <v>29</v>
      </c>
      <c r="I8468" t="s">
        <v>29</v>
      </c>
      <c r="J8468" s="4" t="s">
        <v>223</v>
      </c>
      <c r="K8468" t="s">
        <v>66</v>
      </c>
      <c r="L8468" t="s">
        <v>5365</v>
      </c>
      <c r="M8468" t="s">
        <v>5366</v>
      </c>
      <c r="N8468" t="s">
        <v>60</v>
      </c>
      <c r="O8468" t="s">
        <v>2846</v>
      </c>
      <c r="P8468" s="6">
        <v>4.99</v>
      </c>
      <c r="Q8468" s="9">
        <v>1.4970000000000001</v>
      </c>
      <c r="R8468">
        <v>9</v>
      </c>
      <c r="S8468">
        <v>0.03</v>
      </c>
      <c r="T8468" s="6">
        <f t="shared" si="660"/>
        <v>4.8403</v>
      </c>
      <c r="U8468" s="6">
        <f t="shared" si="661"/>
        <v>44.910000000000004</v>
      </c>
      <c r="V8468" s="6">
        <f t="shared" si="662"/>
        <v>43.5627</v>
      </c>
      <c r="W8468" s="6">
        <f t="shared" si="663"/>
        <v>13.473000000000001</v>
      </c>
      <c r="X8468" s="6">
        <f t="shared" si="664"/>
        <v>30.089700000000001</v>
      </c>
      <c r="Y8468" s="8">
        <v>0.69072164948453607</v>
      </c>
    </row>
    <row r="8469" spans="1:25" x14ac:dyDescent="0.35">
      <c r="A8469" t="s">
        <v>16184</v>
      </c>
      <c r="B8469" s="2">
        <v>45567</v>
      </c>
      <c r="C8469" t="s">
        <v>25</v>
      </c>
      <c r="D8469" t="s">
        <v>2748</v>
      </c>
      <c r="E8469" s="4" t="s">
        <v>189</v>
      </c>
      <c r="F8469" t="s">
        <v>190</v>
      </c>
      <c r="G8469" t="s">
        <v>189</v>
      </c>
      <c r="H8469" s="4" t="s">
        <v>29</v>
      </c>
      <c r="I8469" t="s">
        <v>29</v>
      </c>
      <c r="J8469" s="4" t="s">
        <v>57</v>
      </c>
      <c r="K8469" t="s">
        <v>123</v>
      </c>
      <c r="L8469" t="s">
        <v>2749</v>
      </c>
      <c r="M8469" t="s">
        <v>2750</v>
      </c>
      <c r="N8469" t="s">
        <v>69</v>
      </c>
      <c r="O8469" t="s">
        <v>489</v>
      </c>
      <c r="P8469" s="6">
        <v>15.99</v>
      </c>
      <c r="Q8469" s="9">
        <v>4.7969999999999997</v>
      </c>
      <c r="R8469">
        <v>16</v>
      </c>
      <c r="S8469">
        <v>0.33</v>
      </c>
      <c r="T8469" s="6">
        <f t="shared" si="660"/>
        <v>10.713299999999998</v>
      </c>
      <c r="U8469" s="6">
        <f t="shared" si="661"/>
        <v>255.84</v>
      </c>
      <c r="V8469" s="6">
        <f t="shared" si="662"/>
        <v>171.41279999999998</v>
      </c>
      <c r="W8469" s="6">
        <f t="shared" si="663"/>
        <v>76.751999999999995</v>
      </c>
      <c r="X8469" s="6">
        <f t="shared" si="664"/>
        <v>94.660799999999981</v>
      </c>
      <c r="Y8469" s="8">
        <v>0.55223880597014918</v>
      </c>
    </row>
    <row r="8470" spans="1:25" x14ac:dyDescent="0.35">
      <c r="A8470" t="s">
        <v>16185</v>
      </c>
      <c r="B8470" s="2">
        <v>45567</v>
      </c>
      <c r="C8470" t="s">
        <v>37</v>
      </c>
      <c r="D8470" t="s">
        <v>257</v>
      </c>
      <c r="E8470" s="4" t="s">
        <v>112</v>
      </c>
      <c r="F8470" t="s">
        <v>113</v>
      </c>
      <c r="G8470" t="s">
        <v>112</v>
      </c>
      <c r="H8470" s="4" t="s">
        <v>29</v>
      </c>
      <c r="I8470" t="s">
        <v>29</v>
      </c>
      <c r="J8470" s="4" t="s">
        <v>148</v>
      </c>
      <c r="K8470" t="s">
        <v>57</v>
      </c>
      <c r="L8470" t="s">
        <v>260</v>
      </c>
      <c r="M8470" t="s">
        <v>261</v>
      </c>
      <c r="N8470" t="s">
        <v>126</v>
      </c>
      <c r="O8470" t="s">
        <v>262</v>
      </c>
      <c r="P8470" s="6">
        <v>19.989999999999998</v>
      </c>
      <c r="Q8470" s="9">
        <v>5.9969999999999999</v>
      </c>
      <c r="R8470">
        <v>1</v>
      </c>
      <c r="S8470">
        <v>0.28000000000000003</v>
      </c>
      <c r="T8470" s="6">
        <f t="shared" si="660"/>
        <v>14.392799999999998</v>
      </c>
      <c r="U8470" s="6">
        <f t="shared" si="661"/>
        <v>19.989999999999998</v>
      </c>
      <c r="V8470" s="6">
        <f t="shared" si="662"/>
        <v>14.392799999999998</v>
      </c>
      <c r="W8470" s="6">
        <f t="shared" si="663"/>
        <v>5.9969999999999999</v>
      </c>
      <c r="X8470" s="6">
        <f t="shared" si="664"/>
        <v>8.3957999999999977</v>
      </c>
      <c r="Y8470" s="8">
        <v>0.58333333333333326</v>
      </c>
    </row>
    <row r="8471" spans="1:25" x14ac:dyDescent="0.35">
      <c r="A8471" t="s">
        <v>16186</v>
      </c>
      <c r="B8471" s="2">
        <v>45567</v>
      </c>
      <c r="C8471" t="s">
        <v>25</v>
      </c>
      <c r="D8471" t="s">
        <v>4349</v>
      </c>
      <c r="E8471" s="4" t="s">
        <v>631</v>
      </c>
      <c r="F8471" t="s">
        <v>632</v>
      </c>
      <c r="G8471" t="s">
        <v>631</v>
      </c>
      <c r="H8471" s="4" t="s">
        <v>29</v>
      </c>
      <c r="I8471" t="s">
        <v>29</v>
      </c>
      <c r="J8471" s="4" t="s">
        <v>30</v>
      </c>
      <c r="K8471" t="s">
        <v>98</v>
      </c>
      <c r="L8471" t="s">
        <v>4350</v>
      </c>
      <c r="M8471" t="s">
        <v>4351</v>
      </c>
      <c r="N8471" t="s">
        <v>539</v>
      </c>
      <c r="O8471" t="s">
        <v>4352</v>
      </c>
      <c r="P8471" s="6">
        <v>24.99</v>
      </c>
      <c r="Q8471" s="9">
        <v>9.9960000000000004</v>
      </c>
      <c r="R8471">
        <v>19</v>
      </c>
      <c r="S8471">
        <v>0.15</v>
      </c>
      <c r="T8471" s="6">
        <f t="shared" si="660"/>
        <v>21.241499999999998</v>
      </c>
      <c r="U8471" s="6">
        <f t="shared" si="661"/>
        <v>474.80999999999995</v>
      </c>
      <c r="V8471" s="6">
        <f t="shared" si="662"/>
        <v>403.58849999999995</v>
      </c>
      <c r="W8471" s="6">
        <f t="shared" si="663"/>
        <v>189.92400000000001</v>
      </c>
      <c r="X8471" s="6">
        <f t="shared" si="664"/>
        <v>213.66449999999995</v>
      </c>
      <c r="Y8471" s="8">
        <v>0.52941176470588225</v>
      </c>
    </row>
    <row r="8472" spans="1:25" x14ac:dyDescent="0.35">
      <c r="A8472" t="s">
        <v>16187</v>
      </c>
      <c r="B8472" s="2">
        <v>45567</v>
      </c>
      <c r="C8472" t="s">
        <v>25</v>
      </c>
      <c r="D8472" t="s">
        <v>16188</v>
      </c>
      <c r="E8472" s="4" t="s">
        <v>809</v>
      </c>
      <c r="F8472" t="s">
        <v>810</v>
      </c>
      <c r="G8472" t="s">
        <v>809</v>
      </c>
      <c r="H8472" s="4" t="s">
        <v>29</v>
      </c>
      <c r="I8472" t="s">
        <v>29</v>
      </c>
      <c r="J8472" s="4" t="s">
        <v>114</v>
      </c>
      <c r="K8472" t="s">
        <v>30</v>
      </c>
      <c r="L8472" t="s">
        <v>5734</v>
      </c>
      <c r="M8472" t="s">
        <v>5735</v>
      </c>
      <c r="N8472" t="s">
        <v>321</v>
      </c>
      <c r="O8472" t="s">
        <v>688</v>
      </c>
      <c r="P8472" s="6">
        <v>60.99</v>
      </c>
      <c r="Q8472" s="9">
        <v>23.995999999999999</v>
      </c>
      <c r="R8472">
        <v>13</v>
      </c>
      <c r="S8472">
        <v>7.0000000000000007E-2</v>
      </c>
      <c r="T8472" s="6">
        <f t="shared" si="660"/>
        <v>56.720700000000001</v>
      </c>
      <c r="U8472" s="6">
        <f t="shared" si="661"/>
        <v>792.87</v>
      </c>
      <c r="V8472" s="6">
        <f t="shared" si="662"/>
        <v>737.3691</v>
      </c>
      <c r="W8472" s="6">
        <f t="shared" si="663"/>
        <v>311.94799999999998</v>
      </c>
      <c r="X8472" s="6">
        <f t="shared" si="664"/>
        <v>425.42110000000002</v>
      </c>
      <c r="Y8472" s="8">
        <v>0.57694457226374152</v>
      </c>
    </row>
    <row r="8473" spans="1:25" x14ac:dyDescent="0.35">
      <c r="A8473" t="s">
        <v>16189</v>
      </c>
      <c r="B8473" s="2">
        <v>45567</v>
      </c>
      <c r="C8473" t="s">
        <v>37</v>
      </c>
      <c r="D8473" t="s">
        <v>902</v>
      </c>
      <c r="E8473" s="4" t="s">
        <v>359</v>
      </c>
      <c r="F8473" t="s">
        <v>360</v>
      </c>
      <c r="G8473" t="s">
        <v>359</v>
      </c>
      <c r="H8473" s="4" t="s">
        <v>29</v>
      </c>
      <c r="I8473" t="s">
        <v>29</v>
      </c>
      <c r="J8473" s="4" t="s">
        <v>30</v>
      </c>
      <c r="K8473" t="s">
        <v>57</v>
      </c>
      <c r="L8473" t="s">
        <v>903</v>
      </c>
      <c r="M8473" t="s">
        <v>904</v>
      </c>
      <c r="N8473" t="s">
        <v>905</v>
      </c>
      <c r="O8473" t="s">
        <v>906</v>
      </c>
      <c r="P8473" s="6">
        <v>129.99</v>
      </c>
      <c r="Q8473" s="9">
        <v>38.997</v>
      </c>
      <c r="R8473">
        <v>15</v>
      </c>
      <c r="S8473">
        <v>0.01</v>
      </c>
      <c r="T8473" s="6">
        <f t="shared" si="660"/>
        <v>128.6901</v>
      </c>
      <c r="U8473" s="6">
        <f t="shared" si="661"/>
        <v>1949.8500000000001</v>
      </c>
      <c r="V8473" s="6">
        <f t="shared" si="662"/>
        <v>1930.3515</v>
      </c>
      <c r="W8473" s="6">
        <f t="shared" si="663"/>
        <v>584.95500000000004</v>
      </c>
      <c r="X8473" s="6">
        <f t="shared" si="664"/>
        <v>1345.3964999999998</v>
      </c>
      <c r="Y8473" s="8">
        <v>0.69696969696969691</v>
      </c>
    </row>
    <row r="8474" spans="1:25" x14ac:dyDescent="0.35">
      <c r="A8474" t="s">
        <v>16190</v>
      </c>
      <c r="B8474" s="2">
        <v>45568</v>
      </c>
      <c r="C8474" t="s">
        <v>37</v>
      </c>
      <c r="D8474" t="s">
        <v>11357</v>
      </c>
      <c r="E8474" s="4" t="s">
        <v>221</v>
      </c>
      <c r="F8474" t="s">
        <v>222</v>
      </c>
      <c r="G8474" t="s">
        <v>221</v>
      </c>
      <c r="H8474" s="4" t="s">
        <v>29</v>
      </c>
      <c r="I8474" t="s">
        <v>29</v>
      </c>
      <c r="J8474" s="4" t="s">
        <v>105</v>
      </c>
      <c r="K8474" t="s">
        <v>66</v>
      </c>
      <c r="L8474" t="s">
        <v>11358</v>
      </c>
      <c r="M8474" t="s">
        <v>11359</v>
      </c>
      <c r="N8474" t="s">
        <v>158</v>
      </c>
      <c r="O8474" t="s">
        <v>2433</v>
      </c>
      <c r="P8474" s="6">
        <v>3.79</v>
      </c>
      <c r="Q8474" s="9">
        <v>1.137</v>
      </c>
      <c r="R8474">
        <v>17</v>
      </c>
      <c r="T8474" s="6">
        <f t="shared" si="660"/>
        <v>3.79</v>
      </c>
      <c r="U8474" s="6">
        <f t="shared" si="661"/>
        <v>64.430000000000007</v>
      </c>
      <c r="V8474" s="6">
        <f t="shared" si="662"/>
        <v>64.430000000000007</v>
      </c>
      <c r="W8474" s="6">
        <f t="shared" si="663"/>
        <v>19.329000000000001</v>
      </c>
      <c r="X8474" s="6">
        <f t="shared" si="664"/>
        <v>45.101000000000006</v>
      </c>
      <c r="Y8474" s="8">
        <v>0.70000000000000007</v>
      </c>
    </row>
    <row r="8475" spans="1:25" x14ac:dyDescent="0.35">
      <c r="A8475" t="s">
        <v>16191</v>
      </c>
      <c r="B8475" s="2">
        <v>45568</v>
      </c>
      <c r="C8475" t="s">
        <v>37</v>
      </c>
      <c r="D8475" t="s">
        <v>3384</v>
      </c>
      <c r="E8475" s="4" t="s">
        <v>105</v>
      </c>
      <c r="F8475" t="s">
        <v>155</v>
      </c>
      <c r="G8475" t="s">
        <v>105</v>
      </c>
      <c r="H8475" s="4" t="s">
        <v>29</v>
      </c>
      <c r="I8475" t="s">
        <v>29</v>
      </c>
      <c r="J8475" s="4" t="s">
        <v>148</v>
      </c>
      <c r="K8475" t="s">
        <v>105</v>
      </c>
      <c r="L8475" t="s">
        <v>3385</v>
      </c>
      <c r="M8475" t="s">
        <v>3386</v>
      </c>
      <c r="N8475" t="s">
        <v>248</v>
      </c>
      <c r="O8475" t="s">
        <v>3387</v>
      </c>
      <c r="P8475" s="6">
        <v>4.49</v>
      </c>
      <c r="Q8475" s="9">
        <v>1.347</v>
      </c>
      <c r="R8475">
        <v>13</v>
      </c>
      <c r="S8475">
        <v>0.11</v>
      </c>
      <c r="T8475" s="6">
        <f t="shared" si="660"/>
        <v>3.9961000000000002</v>
      </c>
      <c r="U8475" s="6">
        <f t="shared" si="661"/>
        <v>58.370000000000005</v>
      </c>
      <c r="V8475" s="6">
        <f t="shared" si="662"/>
        <v>51.949300000000001</v>
      </c>
      <c r="W8475" s="6">
        <f t="shared" si="663"/>
        <v>17.510999999999999</v>
      </c>
      <c r="X8475" s="6">
        <f t="shared" si="664"/>
        <v>34.438299999999998</v>
      </c>
      <c r="Y8475" s="8">
        <v>0.6629213483146067</v>
      </c>
    </row>
    <row r="8476" spans="1:25" x14ac:dyDescent="0.35">
      <c r="A8476" t="s">
        <v>16192</v>
      </c>
      <c r="B8476" s="2">
        <v>45568</v>
      </c>
      <c r="C8476" t="s">
        <v>25</v>
      </c>
      <c r="D8476" t="s">
        <v>630</v>
      </c>
      <c r="E8476" s="4" t="s">
        <v>95</v>
      </c>
      <c r="F8476" t="s">
        <v>96</v>
      </c>
      <c r="G8476" t="s">
        <v>97</v>
      </c>
      <c r="H8476" s="4" t="s">
        <v>29</v>
      </c>
      <c r="I8476" t="s">
        <v>29</v>
      </c>
      <c r="J8476" s="4" t="s">
        <v>30</v>
      </c>
      <c r="K8476" t="s">
        <v>98</v>
      </c>
      <c r="L8476" t="s">
        <v>633</v>
      </c>
      <c r="M8476" t="s">
        <v>634</v>
      </c>
      <c r="N8476" t="s">
        <v>134</v>
      </c>
      <c r="O8476" t="s">
        <v>166</v>
      </c>
      <c r="P8476" s="6">
        <v>4.59</v>
      </c>
      <c r="Q8476" s="9">
        <v>1.377</v>
      </c>
      <c r="R8476">
        <v>13</v>
      </c>
      <c r="S8476">
        <v>0.13</v>
      </c>
      <c r="T8476" s="6">
        <f t="shared" si="660"/>
        <v>3.9933000000000001</v>
      </c>
      <c r="U8476" s="6">
        <f t="shared" si="661"/>
        <v>59.67</v>
      </c>
      <c r="V8476" s="6">
        <f t="shared" si="662"/>
        <v>51.9129</v>
      </c>
      <c r="W8476" s="6">
        <f t="shared" si="663"/>
        <v>17.901</v>
      </c>
      <c r="X8476" s="6">
        <f t="shared" si="664"/>
        <v>34.011899999999997</v>
      </c>
      <c r="Y8476" s="8">
        <v>0.65517241379310343</v>
      </c>
    </row>
    <row r="8477" spans="1:25" x14ac:dyDescent="0.35">
      <c r="A8477" t="s">
        <v>16193</v>
      </c>
      <c r="B8477" s="2">
        <v>45568</v>
      </c>
      <c r="C8477" t="s">
        <v>25</v>
      </c>
      <c r="D8477" t="s">
        <v>7967</v>
      </c>
      <c r="E8477" s="4" t="s">
        <v>389</v>
      </c>
      <c r="F8477" t="s">
        <v>390</v>
      </c>
      <c r="G8477" t="s">
        <v>389</v>
      </c>
      <c r="H8477" s="4" t="s">
        <v>29</v>
      </c>
      <c r="I8477" t="s">
        <v>29</v>
      </c>
      <c r="J8477" s="4" t="s">
        <v>66</v>
      </c>
      <c r="K8477" t="s">
        <v>98</v>
      </c>
      <c r="L8477" t="s">
        <v>7968</v>
      </c>
      <c r="M8477" t="s">
        <v>7969</v>
      </c>
      <c r="N8477" t="s">
        <v>51</v>
      </c>
      <c r="O8477" t="s">
        <v>920</v>
      </c>
      <c r="P8477" s="6">
        <v>5.49</v>
      </c>
      <c r="Q8477" s="9">
        <v>1.647</v>
      </c>
      <c r="R8477">
        <v>2</v>
      </c>
      <c r="S8477">
        <v>0.15</v>
      </c>
      <c r="T8477" s="6">
        <f t="shared" si="660"/>
        <v>4.6665000000000001</v>
      </c>
      <c r="U8477" s="6">
        <f t="shared" si="661"/>
        <v>10.98</v>
      </c>
      <c r="V8477" s="6">
        <f t="shared" si="662"/>
        <v>9.3330000000000002</v>
      </c>
      <c r="W8477" s="6">
        <f t="shared" si="663"/>
        <v>3.294</v>
      </c>
      <c r="X8477" s="6">
        <f t="shared" si="664"/>
        <v>6.0389999999999997</v>
      </c>
      <c r="Y8477" s="8">
        <v>0.64705882352941169</v>
      </c>
    </row>
    <row r="8478" spans="1:25" x14ac:dyDescent="0.35">
      <c r="A8478" t="s">
        <v>16194</v>
      </c>
      <c r="B8478" s="2">
        <v>45568</v>
      </c>
      <c r="C8478" t="s">
        <v>25</v>
      </c>
      <c r="D8478" t="s">
        <v>9355</v>
      </c>
      <c r="E8478" s="4" t="s">
        <v>417</v>
      </c>
      <c r="F8478" t="s">
        <v>418</v>
      </c>
      <c r="G8478" t="s">
        <v>417</v>
      </c>
      <c r="H8478" s="4" t="s">
        <v>29</v>
      </c>
      <c r="I8478" t="s">
        <v>29</v>
      </c>
      <c r="J8478" s="4" t="s">
        <v>66</v>
      </c>
      <c r="K8478" t="s">
        <v>98</v>
      </c>
      <c r="L8478" t="s">
        <v>9356</v>
      </c>
      <c r="M8478" t="s">
        <v>9357</v>
      </c>
      <c r="N8478" t="s">
        <v>1820</v>
      </c>
      <c r="O8478" t="s">
        <v>9358</v>
      </c>
      <c r="P8478" s="6">
        <v>5.99</v>
      </c>
      <c r="Q8478" s="9">
        <v>1.7969999999999999</v>
      </c>
      <c r="R8478">
        <v>9</v>
      </c>
      <c r="T8478" s="6">
        <f t="shared" si="660"/>
        <v>5.99</v>
      </c>
      <c r="U8478" s="6">
        <f t="shared" si="661"/>
        <v>53.910000000000004</v>
      </c>
      <c r="V8478" s="6">
        <f t="shared" si="662"/>
        <v>53.910000000000004</v>
      </c>
      <c r="W8478" s="6">
        <f t="shared" si="663"/>
        <v>16.172999999999998</v>
      </c>
      <c r="X8478" s="6">
        <f t="shared" si="664"/>
        <v>37.737000000000009</v>
      </c>
      <c r="Y8478" s="8">
        <v>0.70000000000000007</v>
      </c>
    </row>
    <row r="8479" spans="1:25" x14ac:dyDescent="0.35">
      <c r="A8479" t="s">
        <v>16195</v>
      </c>
      <c r="B8479" s="2">
        <v>45568</v>
      </c>
      <c r="C8479" t="s">
        <v>37</v>
      </c>
      <c r="D8479" t="s">
        <v>161</v>
      </c>
      <c r="E8479" s="4" t="s">
        <v>162</v>
      </c>
      <c r="F8479" t="s">
        <v>163</v>
      </c>
      <c r="G8479" t="s">
        <v>162</v>
      </c>
      <c r="H8479" s="4" t="s">
        <v>29</v>
      </c>
      <c r="I8479" t="s">
        <v>29</v>
      </c>
      <c r="J8479" s="4" t="s">
        <v>114</v>
      </c>
      <c r="K8479" t="s">
        <v>98</v>
      </c>
      <c r="L8479" t="s">
        <v>164</v>
      </c>
      <c r="M8479" t="s">
        <v>165</v>
      </c>
      <c r="N8479" t="s">
        <v>134</v>
      </c>
      <c r="O8479" t="s">
        <v>166</v>
      </c>
      <c r="P8479" s="6">
        <v>7.19</v>
      </c>
      <c r="Q8479" s="9">
        <v>2.8759999999999999</v>
      </c>
      <c r="R8479">
        <v>18</v>
      </c>
      <c r="S8479">
        <v>0.2</v>
      </c>
      <c r="T8479" s="6">
        <f t="shared" si="660"/>
        <v>5.7520000000000007</v>
      </c>
      <c r="U8479" s="6">
        <f t="shared" si="661"/>
        <v>129.42000000000002</v>
      </c>
      <c r="V8479" s="6">
        <f t="shared" si="662"/>
        <v>103.53600000000002</v>
      </c>
      <c r="W8479" s="6">
        <f t="shared" si="663"/>
        <v>51.768000000000001</v>
      </c>
      <c r="X8479" s="6">
        <f t="shared" si="664"/>
        <v>51.768000000000015</v>
      </c>
      <c r="Y8479" s="8">
        <v>0.50000000000000011</v>
      </c>
    </row>
    <row r="8480" spans="1:25" x14ac:dyDescent="0.35">
      <c r="A8480" t="s">
        <v>16196</v>
      </c>
      <c r="B8480" s="2">
        <v>45568</v>
      </c>
      <c r="C8480" t="s">
        <v>37</v>
      </c>
      <c r="D8480" t="s">
        <v>599</v>
      </c>
      <c r="E8480" s="4" t="s">
        <v>570</v>
      </c>
      <c r="F8480" t="s">
        <v>454</v>
      </c>
      <c r="G8480" t="s">
        <v>453</v>
      </c>
      <c r="H8480" s="4" t="s">
        <v>29</v>
      </c>
      <c r="I8480" t="s">
        <v>29</v>
      </c>
      <c r="J8480" s="4" t="s">
        <v>114</v>
      </c>
      <c r="K8480" t="s">
        <v>57</v>
      </c>
      <c r="L8480" t="s">
        <v>600</v>
      </c>
      <c r="M8480" t="s">
        <v>601</v>
      </c>
      <c r="N8480" t="s">
        <v>78</v>
      </c>
      <c r="O8480" t="s">
        <v>602</v>
      </c>
      <c r="P8480" s="6">
        <v>14.99</v>
      </c>
      <c r="Q8480" s="9">
        <v>4.4969999999999999</v>
      </c>
      <c r="R8480">
        <v>3</v>
      </c>
      <c r="S8480">
        <v>0.4</v>
      </c>
      <c r="T8480" s="6">
        <f t="shared" si="660"/>
        <v>8.9939999999999998</v>
      </c>
      <c r="U8480" s="6">
        <f t="shared" si="661"/>
        <v>44.97</v>
      </c>
      <c r="V8480" s="6">
        <f t="shared" si="662"/>
        <v>26.981999999999999</v>
      </c>
      <c r="W8480" s="6">
        <f t="shared" si="663"/>
        <v>13.491</v>
      </c>
      <c r="X8480" s="6">
        <f t="shared" si="664"/>
        <v>13.491</v>
      </c>
      <c r="Y8480" s="8">
        <v>0.5</v>
      </c>
    </row>
    <row r="8481" spans="1:25" x14ac:dyDescent="0.35">
      <c r="A8481" t="s">
        <v>16197</v>
      </c>
      <c r="B8481" s="2">
        <v>45568</v>
      </c>
      <c r="C8481" t="s">
        <v>25</v>
      </c>
      <c r="D8481" t="s">
        <v>1092</v>
      </c>
      <c r="E8481" s="4" t="s">
        <v>73</v>
      </c>
      <c r="F8481" t="s">
        <v>343</v>
      </c>
      <c r="G8481" t="s">
        <v>73</v>
      </c>
      <c r="H8481" s="4" t="s">
        <v>29</v>
      </c>
      <c r="I8481" t="s">
        <v>29</v>
      </c>
      <c r="J8481" s="4" t="s">
        <v>123</v>
      </c>
      <c r="K8481" t="s">
        <v>57</v>
      </c>
      <c r="L8481" t="s">
        <v>1093</v>
      </c>
      <c r="M8481" t="s">
        <v>1094</v>
      </c>
      <c r="N8481" t="s">
        <v>86</v>
      </c>
      <c r="O8481" t="s">
        <v>1095</v>
      </c>
      <c r="P8481" s="6">
        <v>19.989999999999998</v>
      </c>
      <c r="Q8481" s="9">
        <v>7.9960000000000004</v>
      </c>
      <c r="R8481">
        <v>20</v>
      </c>
      <c r="S8481">
        <v>0.05</v>
      </c>
      <c r="T8481" s="6">
        <f t="shared" si="660"/>
        <v>18.990499999999997</v>
      </c>
      <c r="U8481" s="6">
        <f t="shared" si="661"/>
        <v>399.79999999999995</v>
      </c>
      <c r="V8481" s="6">
        <f t="shared" si="662"/>
        <v>379.80999999999995</v>
      </c>
      <c r="W8481" s="6">
        <f t="shared" si="663"/>
        <v>159.92000000000002</v>
      </c>
      <c r="X8481" s="6">
        <f t="shared" si="664"/>
        <v>219.88999999999993</v>
      </c>
      <c r="Y8481" s="8">
        <v>0.57894736842105254</v>
      </c>
    </row>
    <row r="8482" spans="1:25" x14ac:dyDescent="0.35">
      <c r="A8482" t="s">
        <v>16198</v>
      </c>
      <c r="B8482" s="2">
        <v>45568</v>
      </c>
      <c r="C8482" t="s">
        <v>37</v>
      </c>
      <c r="D8482" t="s">
        <v>2912</v>
      </c>
      <c r="E8482" s="4" t="s">
        <v>367</v>
      </c>
      <c r="F8482" t="s">
        <v>368</v>
      </c>
      <c r="G8482" t="s">
        <v>367</v>
      </c>
      <c r="H8482" s="4" t="s">
        <v>29</v>
      </c>
      <c r="I8482" t="s">
        <v>29</v>
      </c>
      <c r="J8482" s="4" t="s">
        <v>223</v>
      </c>
      <c r="K8482" t="s">
        <v>114</v>
      </c>
      <c r="L8482" t="s">
        <v>2913</v>
      </c>
      <c r="M8482" t="s">
        <v>2914</v>
      </c>
      <c r="N8482" t="s">
        <v>363</v>
      </c>
      <c r="O8482" t="s">
        <v>655</v>
      </c>
      <c r="P8482" s="6">
        <v>24.99</v>
      </c>
      <c r="Q8482" s="9">
        <v>9.9960000000000004</v>
      </c>
      <c r="R8482">
        <v>11</v>
      </c>
      <c r="S8482">
        <v>0.15</v>
      </c>
      <c r="T8482" s="6">
        <f t="shared" si="660"/>
        <v>21.241499999999998</v>
      </c>
      <c r="U8482" s="6">
        <f t="shared" si="661"/>
        <v>274.89</v>
      </c>
      <c r="V8482" s="6">
        <f t="shared" si="662"/>
        <v>233.65649999999999</v>
      </c>
      <c r="W8482" s="6">
        <f t="shared" si="663"/>
        <v>109.956</v>
      </c>
      <c r="X8482" s="6">
        <f t="shared" si="664"/>
        <v>123.70049999999999</v>
      </c>
      <c r="Y8482" s="8">
        <v>0.52941176470588236</v>
      </c>
    </row>
    <row r="8483" spans="1:25" x14ac:dyDescent="0.35">
      <c r="A8483" t="s">
        <v>16199</v>
      </c>
      <c r="B8483" s="2">
        <v>45568</v>
      </c>
      <c r="C8483" t="s">
        <v>37</v>
      </c>
      <c r="D8483" t="s">
        <v>5609</v>
      </c>
      <c r="E8483" s="4" t="s">
        <v>112</v>
      </c>
      <c r="F8483" t="s">
        <v>197</v>
      </c>
      <c r="G8483" t="s">
        <v>112</v>
      </c>
      <c r="H8483" s="4" t="s">
        <v>75</v>
      </c>
      <c r="I8483" t="s">
        <v>75</v>
      </c>
      <c r="K8483" t="s">
        <v>75</v>
      </c>
      <c r="L8483" t="s">
        <v>3351</v>
      </c>
      <c r="M8483" t="s">
        <v>3352</v>
      </c>
      <c r="N8483" t="s">
        <v>254</v>
      </c>
      <c r="O8483" t="s">
        <v>737</v>
      </c>
      <c r="P8483" s="6">
        <v>24.99</v>
      </c>
      <c r="Q8483" s="9">
        <v>9.9960000000000004</v>
      </c>
      <c r="R8483">
        <v>15</v>
      </c>
      <c r="S8483">
        <v>0.2</v>
      </c>
      <c r="T8483" s="6">
        <f t="shared" si="660"/>
        <v>19.992000000000001</v>
      </c>
      <c r="U8483" s="6">
        <f t="shared" si="661"/>
        <v>374.84999999999997</v>
      </c>
      <c r="V8483" s="6">
        <f t="shared" si="662"/>
        <v>299.88</v>
      </c>
      <c r="W8483" s="6">
        <f t="shared" si="663"/>
        <v>149.94</v>
      </c>
      <c r="X8483" s="6">
        <f t="shared" si="664"/>
        <v>149.94</v>
      </c>
      <c r="Y8483" s="8">
        <v>0.5</v>
      </c>
    </row>
    <row r="8484" spans="1:25" x14ac:dyDescent="0.35">
      <c r="A8484" t="s">
        <v>16200</v>
      </c>
      <c r="B8484" s="2">
        <v>45568</v>
      </c>
      <c r="C8484" t="s">
        <v>25</v>
      </c>
      <c r="D8484" t="s">
        <v>264</v>
      </c>
      <c r="E8484" s="4" t="s">
        <v>146</v>
      </c>
      <c r="F8484" t="s">
        <v>1032</v>
      </c>
      <c r="G8484" t="s">
        <v>146</v>
      </c>
      <c r="H8484" s="4" t="s">
        <v>29</v>
      </c>
      <c r="I8484" t="s">
        <v>29</v>
      </c>
      <c r="K8484" t="s">
        <v>114</v>
      </c>
      <c r="L8484" t="s">
        <v>267</v>
      </c>
      <c r="M8484" t="s">
        <v>268</v>
      </c>
      <c r="N8484" t="s">
        <v>269</v>
      </c>
      <c r="O8484" t="s">
        <v>270</v>
      </c>
      <c r="P8484" s="6">
        <v>24.99</v>
      </c>
      <c r="Q8484" s="9">
        <v>7.4969999999999999</v>
      </c>
      <c r="R8484">
        <v>9</v>
      </c>
      <c r="S8484">
        <v>0.05</v>
      </c>
      <c r="T8484" s="6">
        <f t="shared" si="660"/>
        <v>23.740499999999997</v>
      </c>
      <c r="U8484" s="6">
        <f t="shared" si="661"/>
        <v>224.91</v>
      </c>
      <c r="V8484" s="6">
        <f t="shared" si="662"/>
        <v>213.66449999999998</v>
      </c>
      <c r="W8484" s="6">
        <f t="shared" si="663"/>
        <v>67.472999999999999</v>
      </c>
      <c r="X8484" s="6">
        <f t="shared" si="664"/>
        <v>146.19149999999996</v>
      </c>
      <c r="Y8484" s="8">
        <v>0.68421052631578938</v>
      </c>
    </row>
    <row r="8485" spans="1:25" x14ac:dyDescent="0.35">
      <c r="A8485" t="s">
        <v>16201</v>
      </c>
      <c r="B8485" s="2">
        <v>45568</v>
      </c>
      <c r="C8485" t="s">
        <v>25</v>
      </c>
      <c r="D8485" t="s">
        <v>7192</v>
      </c>
      <c r="E8485" s="4" t="s">
        <v>55</v>
      </c>
      <c r="F8485" t="s">
        <v>56</v>
      </c>
      <c r="G8485" t="s">
        <v>55</v>
      </c>
      <c r="H8485" s="4" t="s">
        <v>29</v>
      </c>
      <c r="I8485" t="s">
        <v>29</v>
      </c>
      <c r="J8485" s="4" t="s">
        <v>31</v>
      </c>
      <c r="K8485" t="s">
        <v>57</v>
      </c>
      <c r="L8485" t="s">
        <v>7193</v>
      </c>
      <c r="M8485" t="s">
        <v>7194</v>
      </c>
      <c r="N8485" t="s">
        <v>78</v>
      </c>
      <c r="O8485" t="s">
        <v>92</v>
      </c>
      <c r="P8485" s="6">
        <v>29.99</v>
      </c>
      <c r="Q8485" s="9">
        <v>8.9969999999999999</v>
      </c>
      <c r="R8485">
        <v>18</v>
      </c>
      <c r="S8485">
        <v>0.36</v>
      </c>
      <c r="T8485" s="6">
        <f t="shared" si="660"/>
        <v>19.1936</v>
      </c>
      <c r="U8485" s="6">
        <f t="shared" si="661"/>
        <v>539.81999999999994</v>
      </c>
      <c r="V8485" s="6">
        <f t="shared" si="662"/>
        <v>345.48480000000001</v>
      </c>
      <c r="W8485" s="6">
        <f t="shared" si="663"/>
        <v>161.946</v>
      </c>
      <c r="X8485" s="6">
        <f t="shared" si="664"/>
        <v>183.53880000000001</v>
      </c>
      <c r="Y8485" s="8">
        <v>0.53125</v>
      </c>
    </row>
    <row r="8486" spans="1:25" x14ac:dyDescent="0.35">
      <c r="A8486" t="s">
        <v>16202</v>
      </c>
      <c r="B8486" s="2">
        <v>45568</v>
      </c>
      <c r="C8486" t="s">
        <v>37</v>
      </c>
      <c r="D8486" t="s">
        <v>16203</v>
      </c>
      <c r="E8486" s="4" t="s">
        <v>221</v>
      </c>
      <c r="F8486" t="s">
        <v>222</v>
      </c>
      <c r="G8486" t="s">
        <v>221</v>
      </c>
      <c r="H8486" s="4" t="s">
        <v>29</v>
      </c>
      <c r="I8486" t="s">
        <v>29</v>
      </c>
      <c r="J8486" s="4" t="s">
        <v>148</v>
      </c>
      <c r="K8486" t="s">
        <v>66</v>
      </c>
      <c r="L8486" t="s">
        <v>1470</v>
      </c>
      <c r="M8486" t="s">
        <v>1471</v>
      </c>
      <c r="N8486" t="s">
        <v>78</v>
      </c>
      <c r="O8486" t="s">
        <v>1472</v>
      </c>
      <c r="P8486" s="6">
        <v>31</v>
      </c>
      <c r="Q8486" s="9">
        <v>9</v>
      </c>
      <c r="R8486">
        <v>3</v>
      </c>
      <c r="S8486">
        <v>0.05</v>
      </c>
      <c r="T8486" s="6">
        <f t="shared" si="660"/>
        <v>29.45</v>
      </c>
      <c r="U8486" s="6">
        <f t="shared" si="661"/>
        <v>93</v>
      </c>
      <c r="V8486" s="6">
        <f t="shared" si="662"/>
        <v>88.35</v>
      </c>
      <c r="W8486" s="6">
        <f t="shared" si="663"/>
        <v>27</v>
      </c>
      <c r="X8486" s="6">
        <f t="shared" si="664"/>
        <v>61.349999999999994</v>
      </c>
      <c r="Y8486" s="8">
        <v>0.69439728353140917</v>
      </c>
    </row>
    <row r="8487" spans="1:25" x14ac:dyDescent="0.35">
      <c r="A8487" t="s">
        <v>16204</v>
      </c>
      <c r="B8487" s="2">
        <v>45568</v>
      </c>
      <c r="C8487" t="s">
        <v>37</v>
      </c>
      <c r="D8487" t="s">
        <v>12489</v>
      </c>
      <c r="E8487" s="4" t="s">
        <v>1698</v>
      </c>
      <c r="F8487" t="s">
        <v>1699</v>
      </c>
      <c r="G8487" t="s">
        <v>1698</v>
      </c>
      <c r="H8487" s="4" t="s">
        <v>29</v>
      </c>
      <c r="I8487" t="s">
        <v>29</v>
      </c>
      <c r="J8487" s="4" t="s">
        <v>148</v>
      </c>
      <c r="K8487" t="s">
        <v>66</v>
      </c>
      <c r="L8487" t="s">
        <v>8456</v>
      </c>
      <c r="M8487" t="s">
        <v>8457</v>
      </c>
      <c r="N8487" t="s">
        <v>339</v>
      </c>
      <c r="O8487" t="s">
        <v>5959</v>
      </c>
      <c r="P8487" s="6">
        <v>34.99</v>
      </c>
      <c r="Q8487" s="9">
        <v>13.996</v>
      </c>
      <c r="R8487">
        <v>11</v>
      </c>
      <c r="S8487">
        <v>0.13</v>
      </c>
      <c r="T8487" s="6">
        <f t="shared" si="660"/>
        <v>30.441300000000002</v>
      </c>
      <c r="U8487" s="6">
        <f t="shared" si="661"/>
        <v>384.89000000000004</v>
      </c>
      <c r="V8487" s="6">
        <f t="shared" si="662"/>
        <v>334.85430000000002</v>
      </c>
      <c r="W8487" s="6">
        <f t="shared" si="663"/>
        <v>153.95600000000002</v>
      </c>
      <c r="X8487" s="6">
        <f t="shared" si="664"/>
        <v>180.89830000000001</v>
      </c>
      <c r="Y8487" s="8">
        <v>0.54022988505747127</v>
      </c>
    </row>
    <row r="8488" spans="1:25" x14ac:dyDescent="0.35">
      <c r="A8488" t="s">
        <v>16205</v>
      </c>
      <c r="B8488" s="2">
        <v>45568</v>
      </c>
      <c r="C8488" t="s">
        <v>37</v>
      </c>
      <c r="D8488" t="s">
        <v>2974</v>
      </c>
      <c r="E8488" s="4" t="s">
        <v>985</v>
      </c>
      <c r="F8488" t="s">
        <v>986</v>
      </c>
      <c r="G8488" t="s">
        <v>985</v>
      </c>
      <c r="H8488" s="4" t="s">
        <v>29</v>
      </c>
      <c r="I8488" t="s">
        <v>29</v>
      </c>
      <c r="K8488" t="s">
        <v>57</v>
      </c>
      <c r="L8488" t="s">
        <v>2975</v>
      </c>
      <c r="M8488" t="s">
        <v>2976</v>
      </c>
      <c r="N8488" t="s">
        <v>78</v>
      </c>
      <c r="O8488" t="s">
        <v>1974</v>
      </c>
      <c r="P8488" s="6">
        <v>39.99</v>
      </c>
      <c r="Q8488" s="9">
        <v>11.997</v>
      </c>
      <c r="R8488">
        <v>16</v>
      </c>
      <c r="S8488">
        <v>0.13</v>
      </c>
      <c r="T8488" s="6">
        <f t="shared" si="660"/>
        <v>34.7913</v>
      </c>
      <c r="U8488" s="6">
        <f t="shared" si="661"/>
        <v>639.84</v>
      </c>
      <c r="V8488" s="6">
        <f t="shared" si="662"/>
        <v>556.66079999999999</v>
      </c>
      <c r="W8488" s="6">
        <f t="shared" si="663"/>
        <v>191.952</v>
      </c>
      <c r="X8488" s="6">
        <f t="shared" si="664"/>
        <v>364.7088</v>
      </c>
      <c r="Y8488" s="8">
        <v>0.65517241379310343</v>
      </c>
    </row>
    <row r="8489" spans="1:25" x14ac:dyDescent="0.35">
      <c r="A8489" t="s">
        <v>16206</v>
      </c>
      <c r="B8489" s="2">
        <v>45568</v>
      </c>
      <c r="C8489" t="s">
        <v>37</v>
      </c>
      <c r="D8489" t="s">
        <v>16207</v>
      </c>
      <c r="E8489" s="4" t="s">
        <v>359</v>
      </c>
      <c r="F8489" t="s">
        <v>360</v>
      </c>
      <c r="G8489" t="s">
        <v>359</v>
      </c>
      <c r="H8489" s="4" t="s">
        <v>29</v>
      </c>
      <c r="I8489" t="s">
        <v>29</v>
      </c>
      <c r="J8489" s="4" t="s">
        <v>30</v>
      </c>
      <c r="K8489" t="s">
        <v>57</v>
      </c>
      <c r="L8489" t="s">
        <v>16208</v>
      </c>
      <c r="M8489" t="s">
        <v>16209</v>
      </c>
      <c r="N8489" t="s">
        <v>731</v>
      </c>
      <c r="O8489" t="s">
        <v>3614</v>
      </c>
      <c r="P8489" s="6">
        <v>49.99</v>
      </c>
      <c r="Q8489" s="9">
        <v>19.995999999999999</v>
      </c>
      <c r="R8489">
        <v>15</v>
      </c>
      <c r="S8489">
        <v>0.14000000000000001</v>
      </c>
      <c r="T8489" s="6">
        <f t="shared" si="660"/>
        <v>42.991399999999999</v>
      </c>
      <c r="U8489" s="6">
        <f t="shared" si="661"/>
        <v>749.85</v>
      </c>
      <c r="V8489" s="6">
        <f t="shared" si="662"/>
        <v>644.87099999999998</v>
      </c>
      <c r="W8489" s="6">
        <f t="shared" si="663"/>
        <v>299.94</v>
      </c>
      <c r="X8489" s="6">
        <f t="shared" si="664"/>
        <v>344.93099999999998</v>
      </c>
      <c r="Y8489" s="8">
        <v>0.53488372093023251</v>
      </c>
    </row>
    <row r="8490" spans="1:25" x14ac:dyDescent="0.35">
      <c r="A8490" t="s">
        <v>16210</v>
      </c>
      <c r="B8490" s="2">
        <v>45568</v>
      </c>
      <c r="C8490" t="s">
        <v>37</v>
      </c>
      <c r="D8490" t="s">
        <v>4363</v>
      </c>
      <c r="E8490" s="4" t="s">
        <v>508</v>
      </c>
      <c r="F8490" t="s">
        <v>509</v>
      </c>
      <c r="G8490" t="s">
        <v>508</v>
      </c>
      <c r="H8490" s="4" t="s">
        <v>29</v>
      </c>
      <c r="I8490" t="s">
        <v>29</v>
      </c>
      <c r="J8490" s="4" t="s">
        <v>148</v>
      </c>
      <c r="K8490" t="s">
        <v>114</v>
      </c>
      <c r="L8490" t="s">
        <v>4364</v>
      </c>
      <c r="M8490" t="s">
        <v>4365</v>
      </c>
      <c r="N8490" t="s">
        <v>126</v>
      </c>
      <c r="O8490" t="s">
        <v>647</v>
      </c>
      <c r="P8490" s="6">
        <v>69.989999999999995</v>
      </c>
      <c r="Q8490" s="9">
        <v>20.997</v>
      </c>
      <c r="R8490">
        <v>13</v>
      </c>
      <c r="S8490">
        <v>0.18</v>
      </c>
      <c r="T8490" s="6">
        <f t="shared" si="660"/>
        <v>57.391800000000003</v>
      </c>
      <c r="U8490" s="6">
        <f t="shared" si="661"/>
        <v>909.86999999999989</v>
      </c>
      <c r="V8490" s="6">
        <f t="shared" si="662"/>
        <v>746.09340000000009</v>
      </c>
      <c r="W8490" s="6">
        <f t="shared" si="663"/>
        <v>272.96100000000001</v>
      </c>
      <c r="X8490" s="6">
        <f t="shared" si="664"/>
        <v>473.13240000000008</v>
      </c>
      <c r="Y8490" s="8">
        <v>0.63414634146341464</v>
      </c>
    </row>
    <row r="8491" spans="1:25" x14ac:dyDescent="0.35">
      <c r="A8491" t="s">
        <v>16211</v>
      </c>
      <c r="B8491" s="2">
        <v>45568</v>
      </c>
      <c r="C8491" t="s">
        <v>37</v>
      </c>
      <c r="D8491" t="s">
        <v>16212</v>
      </c>
      <c r="E8491" s="4" t="s">
        <v>214</v>
      </c>
      <c r="F8491" t="s">
        <v>215</v>
      </c>
      <c r="G8491" t="s">
        <v>214</v>
      </c>
      <c r="H8491" s="4" t="s">
        <v>75</v>
      </c>
      <c r="I8491" t="s">
        <v>75</v>
      </c>
      <c r="K8491" t="s">
        <v>75</v>
      </c>
      <c r="L8491" t="s">
        <v>6397</v>
      </c>
      <c r="M8491" t="s">
        <v>6398</v>
      </c>
      <c r="N8491" t="s">
        <v>269</v>
      </c>
      <c r="O8491" t="s">
        <v>386</v>
      </c>
      <c r="P8491" s="6">
        <v>90.99</v>
      </c>
      <c r="Q8491" s="9">
        <v>35.996000000000002</v>
      </c>
      <c r="R8491">
        <v>1</v>
      </c>
      <c r="S8491">
        <v>0.18</v>
      </c>
      <c r="T8491" s="6">
        <f t="shared" si="660"/>
        <v>74.611800000000002</v>
      </c>
      <c r="U8491" s="6">
        <f t="shared" si="661"/>
        <v>90.99</v>
      </c>
      <c r="V8491" s="6">
        <f t="shared" si="662"/>
        <v>74.611800000000002</v>
      </c>
      <c r="W8491" s="6">
        <f t="shared" si="663"/>
        <v>35.996000000000002</v>
      </c>
      <c r="X8491" s="6">
        <f t="shared" si="664"/>
        <v>38.6158</v>
      </c>
      <c r="Y8491" s="8">
        <v>0.51755620424651327</v>
      </c>
    </row>
    <row r="8492" spans="1:25" x14ac:dyDescent="0.35">
      <c r="A8492" t="s">
        <v>16213</v>
      </c>
      <c r="B8492" s="2">
        <v>45568</v>
      </c>
      <c r="C8492" t="s">
        <v>25</v>
      </c>
      <c r="D8492" t="s">
        <v>4218</v>
      </c>
      <c r="E8492" s="4" t="s">
        <v>105</v>
      </c>
      <c r="F8492" t="s">
        <v>531</v>
      </c>
      <c r="G8492" t="s">
        <v>105</v>
      </c>
      <c r="H8492" s="4" t="s">
        <v>29</v>
      </c>
      <c r="I8492" t="s">
        <v>29</v>
      </c>
      <c r="J8492" s="4" t="s">
        <v>30</v>
      </c>
      <c r="K8492" t="s">
        <v>105</v>
      </c>
      <c r="L8492" t="s">
        <v>4219</v>
      </c>
      <c r="M8492" t="s">
        <v>4220</v>
      </c>
      <c r="N8492" t="s">
        <v>339</v>
      </c>
      <c r="O8492" t="s">
        <v>4221</v>
      </c>
      <c r="P8492" s="6">
        <v>139.99</v>
      </c>
      <c r="Q8492" s="9">
        <v>41.997</v>
      </c>
      <c r="R8492">
        <v>20</v>
      </c>
      <c r="S8492">
        <v>0</v>
      </c>
      <c r="T8492" s="6">
        <f t="shared" si="660"/>
        <v>139.99</v>
      </c>
      <c r="U8492" s="6">
        <f t="shared" si="661"/>
        <v>2799.8</v>
      </c>
      <c r="V8492" s="6">
        <f t="shared" si="662"/>
        <v>2799.8</v>
      </c>
      <c r="W8492" s="6">
        <f t="shared" si="663"/>
        <v>839.94</v>
      </c>
      <c r="X8492" s="6">
        <f t="shared" si="664"/>
        <v>1959.8600000000001</v>
      </c>
      <c r="Y8492" s="8">
        <v>0.7</v>
      </c>
    </row>
    <row r="8493" spans="1:25" x14ac:dyDescent="0.35">
      <c r="A8493" t="s">
        <v>16214</v>
      </c>
      <c r="B8493" s="2">
        <v>45569</v>
      </c>
      <c r="C8493" t="s">
        <v>37</v>
      </c>
      <c r="D8493" t="s">
        <v>7552</v>
      </c>
      <c r="E8493" s="4" t="s">
        <v>1056</v>
      </c>
      <c r="F8493" t="s">
        <v>1057</v>
      </c>
      <c r="G8493" t="s">
        <v>1056</v>
      </c>
      <c r="H8493" s="4" t="s">
        <v>29</v>
      </c>
      <c r="I8493" t="s">
        <v>29</v>
      </c>
      <c r="J8493" s="4" t="s">
        <v>57</v>
      </c>
      <c r="K8493" t="s">
        <v>57</v>
      </c>
      <c r="L8493" t="s">
        <v>7553</v>
      </c>
      <c r="M8493" t="s">
        <v>7554</v>
      </c>
      <c r="N8493" t="s">
        <v>241</v>
      </c>
      <c r="O8493" t="s">
        <v>2277</v>
      </c>
      <c r="P8493" s="6">
        <v>2.4900000000000002</v>
      </c>
      <c r="Q8493" s="9">
        <v>0.747</v>
      </c>
      <c r="R8493">
        <v>6</v>
      </c>
      <c r="S8493">
        <v>0.16</v>
      </c>
      <c r="T8493" s="6">
        <f t="shared" si="660"/>
        <v>2.0916000000000001</v>
      </c>
      <c r="U8493" s="6">
        <f t="shared" si="661"/>
        <v>14.940000000000001</v>
      </c>
      <c r="V8493" s="6">
        <f t="shared" si="662"/>
        <v>12.549600000000002</v>
      </c>
      <c r="W8493" s="6">
        <f t="shared" si="663"/>
        <v>4.4820000000000002</v>
      </c>
      <c r="X8493" s="6">
        <f t="shared" si="664"/>
        <v>8.0676000000000023</v>
      </c>
      <c r="Y8493" s="8">
        <v>0.6428571428571429</v>
      </c>
    </row>
    <row r="8494" spans="1:25" x14ac:dyDescent="0.35">
      <c r="A8494" t="s">
        <v>16215</v>
      </c>
      <c r="B8494" s="2">
        <v>45569</v>
      </c>
      <c r="C8494" t="s">
        <v>37</v>
      </c>
      <c r="D8494" t="s">
        <v>6667</v>
      </c>
      <c r="E8494" s="4" t="s">
        <v>555</v>
      </c>
      <c r="F8494" t="s">
        <v>556</v>
      </c>
      <c r="G8494" t="s">
        <v>555</v>
      </c>
      <c r="H8494" s="4" t="s">
        <v>29</v>
      </c>
      <c r="I8494" t="s">
        <v>29</v>
      </c>
      <c r="K8494" t="s">
        <v>223</v>
      </c>
      <c r="L8494" t="s">
        <v>6668</v>
      </c>
      <c r="M8494" t="s">
        <v>6669</v>
      </c>
      <c r="N8494" t="s">
        <v>627</v>
      </c>
      <c r="O8494" t="s">
        <v>6670</v>
      </c>
      <c r="P8494" s="6">
        <v>3.29</v>
      </c>
      <c r="Q8494" s="9">
        <v>0.98699999999999999</v>
      </c>
      <c r="R8494">
        <v>10</v>
      </c>
      <c r="S8494">
        <v>0.08</v>
      </c>
      <c r="T8494" s="6">
        <f t="shared" si="660"/>
        <v>3.0268000000000002</v>
      </c>
      <c r="U8494" s="6">
        <f t="shared" si="661"/>
        <v>32.9</v>
      </c>
      <c r="V8494" s="6">
        <f t="shared" si="662"/>
        <v>30.268000000000001</v>
      </c>
      <c r="W8494" s="6">
        <f t="shared" si="663"/>
        <v>9.8699999999999992</v>
      </c>
      <c r="X8494" s="6">
        <f t="shared" si="664"/>
        <v>20.398000000000003</v>
      </c>
      <c r="Y8494" s="8">
        <v>0.67391304347826098</v>
      </c>
    </row>
    <row r="8495" spans="1:25" x14ac:dyDescent="0.35">
      <c r="A8495" t="s">
        <v>16216</v>
      </c>
      <c r="B8495" s="2">
        <v>45569</v>
      </c>
      <c r="C8495" t="s">
        <v>37</v>
      </c>
      <c r="D8495" t="s">
        <v>16217</v>
      </c>
      <c r="E8495" s="4" t="s">
        <v>73</v>
      </c>
      <c r="F8495" t="s">
        <v>343</v>
      </c>
      <c r="G8495" t="s">
        <v>73</v>
      </c>
      <c r="H8495" s="4" t="s">
        <v>29</v>
      </c>
      <c r="I8495" t="s">
        <v>29</v>
      </c>
      <c r="J8495" s="4" t="s">
        <v>57</v>
      </c>
      <c r="K8495" t="s">
        <v>57</v>
      </c>
      <c r="L8495" t="s">
        <v>3404</v>
      </c>
      <c r="M8495" t="s">
        <v>3405</v>
      </c>
      <c r="N8495" t="s">
        <v>134</v>
      </c>
      <c r="O8495" t="s">
        <v>660</v>
      </c>
      <c r="P8495" s="6">
        <v>3.5</v>
      </c>
      <c r="Q8495" s="9">
        <v>1</v>
      </c>
      <c r="R8495">
        <v>16</v>
      </c>
      <c r="S8495">
        <v>0.14000000000000001</v>
      </c>
      <c r="T8495" s="6">
        <f t="shared" si="660"/>
        <v>3.01</v>
      </c>
      <c r="U8495" s="6">
        <f t="shared" si="661"/>
        <v>56</v>
      </c>
      <c r="V8495" s="6">
        <f t="shared" si="662"/>
        <v>48.16</v>
      </c>
      <c r="W8495" s="6">
        <f t="shared" si="663"/>
        <v>16</v>
      </c>
      <c r="X8495" s="6">
        <f t="shared" si="664"/>
        <v>32.159999999999997</v>
      </c>
      <c r="Y8495" s="8">
        <v>0.66777408637873747</v>
      </c>
    </row>
    <row r="8496" spans="1:25" x14ac:dyDescent="0.35">
      <c r="A8496" t="s">
        <v>16218</v>
      </c>
      <c r="B8496" s="2">
        <v>45569</v>
      </c>
      <c r="C8496" t="s">
        <v>25</v>
      </c>
      <c r="D8496" t="s">
        <v>14359</v>
      </c>
      <c r="E8496" s="4" t="s">
        <v>95</v>
      </c>
      <c r="F8496" t="s">
        <v>96</v>
      </c>
      <c r="G8496" t="s">
        <v>97</v>
      </c>
      <c r="H8496" s="4" t="s">
        <v>29</v>
      </c>
      <c r="I8496" t="s">
        <v>29</v>
      </c>
      <c r="J8496" s="4" t="s">
        <v>114</v>
      </c>
      <c r="K8496" t="s">
        <v>98</v>
      </c>
      <c r="L8496" t="s">
        <v>14360</v>
      </c>
      <c r="M8496" t="s">
        <v>14361</v>
      </c>
      <c r="N8496" t="s">
        <v>248</v>
      </c>
      <c r="O8496" t="s">
        <v>528</v>
      </c>
      <c r="P8496" s="6">
        <v>3.99</v>
      </c>
      <c r="Q8496" s="9">
        <v>1.1970000000000001</v>
      </c>
      <c r="R8496">
        <v>7</v>
      </c>
      <c r="S8496">
        <v>0.13</v>
      </c>
      <c r="T8496" s="6">
        <f t="shared" si="660"/>
        <v>3.4713000000000003</v>
      </c>
      <c r="U8496" s="6">
        <f t="shared" si="661"/>
        <v>27.93</v>
      </c>
      <c r="V8496" s="6">
        <f t="shared" si="662"/>
        <v>24.299100000000003</v>
      </c>
      <c r="W8496" s="6">
        <f t="shared" si="663"/>
        <v>8.3790000000000013</v>
      </c>
      <c r="X8496" s="6">
        <f t="shared" si="664"/>
        <v>15.920100000000001</v>
      </c>
      <c r="Y8496" s="8">
        <v>0.65517241379310343</v>
      </c>
    </row>
    <row r="8497" spans="1:25" x14ac:dyDescent="0.35">
      <c r="A8497" t="s">
        <v>16219</v>
      </c>
      <c r="B8497" s="2">
        <v>45569</v>
      </c>
      <c r="C8497" t="s">
        <v>25</v>
      </c>
      <c r="D8497" t="s">
        <v>11498</v>
      </c>
      <c r="E8497" s="4" t="s">
        <v>47</v>
      </c>
      <c r="F8497" t="s">
        <v>48</v>
      </c>
      <c r="G8497" t="s">
        <v>47</v>
      </c>
      <c r="H8497" s="4" t="s">
        <v>29</v>
      </c>
      <c r="I8497" t="s">
        <v>29</v>
      </c>
      <c r="J8497" s="4" t="s">
        <v>223</v>
      </c>
      <c r="K8497" t="s">
        <v>31</v>
      </c>
      <c r="L8497" t="s">
        <v>11499</v>
      </c>
      <c r="M8497" t="s">
        <v>11500</v>
      </c>
      <c r="N8497" t="s">
        <v>134</v>
      </c>
      <c r="O8497" t="s">
        <v>298</v>
      </c>
      <c r="P8497" s="6">
        <v>3.99</v>
      </c>
      <c r="Q8497" s="9">
        <v>1.1970000000000001</v>
      </c>
      <c r="R8497">
        <v>4</v>
      </c>
      <c r="S8497">
        <v>0</v>
      </c>
      <c r="T8497" s="6">
        <f t="shared" si="660"/>
        <v>3.99</v>
      </c>
      <c r="U8497" s="6">
        <f t="shared" si="661"/>
        <v>15.96</v>
      </c>
      <c r="V8497" s="6">
        <f t="shared" si="662"/>
        <v>15.96</v>
      </c>
      <c r="W8497" s="6">
        <f t="shared" si="663"/>
        <v>4.7880000000000003</v>
      </c>
      <c r="X8497" s="6">
        <f t="shared" si="664"/>
        <v>11.172000000000001</v>
      </c>
      <c r="Y8497" s="8">
        <v>0.7</v>
      </c>
    </row>
    <row r="8498" spans="1:25" x14ac:dyDescent="0.35">
      <c r="A8498" t="s">
        <v>16220</v>
      </c>
      <c r="B8498" s="2">
        <v>45569</v>
      </c>
      <c r="C8498" t="s">
        <v>37</v>
      </c>
      <c r="D8498" t="s">
        <v>851</v>
      </c>
      <c r="E8498" s="4" t="s">
        <v>663</v>
      </c>
      <c r="F8498" t="s">
        <v>664</v>
      </c>
      <c r="G8498" t="s">
        <v>663</v>
      </c>
      <c r="H8498" s="4" t="s">
        <v>29</v>
      </c>
      <c r="I8498" t="s">
        <v>29</v>
      </c>
      <c r="J8498" s="4" t="s">
        <v>31</v>
      </c>
      <c r="K8498" t="s">
        <v>105</v>
      </c>
      <c r="L8498" t="s">
        <v>852</v>
      </c>
      <c r="M8498" t="s">
        <v>853</v>
      </c>
      <c r="N8498" t="s">
        <v>226</v>
      </c>
      <c r="O8498" t="s">
        <v>854</v>
      </c>
      <c r="P8498" s="6">
        <v>3.99</v>
      </c>
      <c r="Q8498" s="9">
        <v>1.1970000000000001</v>
      </c>
      <c r="R8498">
        <v>5</v>
      </c>
      <c r="S8498">
        <v>0.02</v>
      </c>
      <c r="T8498" s="6">
        <f t="shared" si="660"/>
        <v>3.9102000000000001</v>
      </c>
      <c r="U8498" s="6">
        <f t="shared" si="661"/>
        <v>19.950000000000003</v>
      </c>
      <c r="V8498" s="6">
        <f t="shared" si="662"/>
        <v>19.551000000000002</v>
      </c>
      <c r="W8498" s="6">
        <f t="shared" si="663"/>
        <v>5.9850000000000003</v>
      </c>
      <c r="X8498" s="6">
        <f t="shared" si="664"/>
        <v>13.566000000000003</v>
      </c>
      <c r="Y8498" s="8">
        <v>0.69387755102040827</v>
      </c>
    </row>
    <row r="8499" spans="1:25" x14ac:dyDescent="0.35">
      <c r="A8499" t="s">
        <v>16221</v>
      </c>
      <c r="B8499" s="2">
        <v>45569</v>
      </c>
      <c r="C8499" t="s">
        <v>37</v>
      </c>
      <c r="D8499" t="s">
        <v>7920</v>
      </c>
      <c r="E8499" s="4" t="s">
        <v>121</v>
      </c>
      <c r="F8499" t="s">
        <v>122</v>
      </c>
      <c r="G8499" t="s">
        <v>121</v>
      </c>
      <c r="H8499" s="4" t="s">
        <v>29</v>
      </c>
      <c r="I8499" t="s">
        <v>29</v>
      </c>
      <c r="K8499" t="s">
        <v>98</v>
      </c>
      <c r="L8499" t="s">
        <v>7921</v>
      </c>
      <c r="M8499" t="s">
        <v>7922</v>
      </c>
      <c r="N8499" t="s">
        <v>158</v>
      </c>
      <c r="O8499" t="s">
        <v>683</v>
      </c>
      <c r="P8499" s="6">
        <v>3.99</v>
      </c>
      <c r="Q8499" s="9">
        <v>1.1970000000000001</v>
      </c>
      <c r="R8499">
        <v>9</v>
      </c>
      <c r="S8499">
        <v>0.05</v>
      </c>
      <c r="T8499" s="6">
        <f t="shared" si="660"/>
        <v>3.7905000000000002</v>
      </c>
      <c r="U8499" s="6">
        <f t="shared" si="661"/>
        <v>35.910000000000004</v>
      </c>
      <c r="V8499" s="6">
        <f t="shared" si="662"/>
        <v>34.1145</v>
      </c>
      <c r="W8499" s="6">
        <f t="shared" si="663"/>
        <v>10.773</v>
      </c>
      <c r="X8499" s="6">
        <f t="shared" si="664"/>
        <v>23.3415</v>
      </c>
      <c r="Y8499" s="8">
        <v>0.68421052631578949</v>
      </c>
    </row>
    <row r="8500" spans="1:25" x14ac:dyDescent="0.35">
      <c r="A8500" t="s">
        <v>16222</v>
      </c>
      <c r="B8500" s="2">
        <v>45569</v>
      </c>
      <c r="C8500" t="s">
        <v>37</v>
      </c>
      <c r="D8500" t="s">
        <v>13670</v>
      </c>
      <c r="E8500" s="4" t="s">
        <v>73</v>
      </c>
      <c r="F8500" t="s">
        <v>343</v>
      </c>
      <c r="G8500" t="s">
        <v>73</v>
      </c>
      <c r="H8500" s="4" t="s">
        <v>29</v>
      </c>
      <c r="I8500" t="s">
        <v>29</v>
      </c>
      <c r="J8500" s="4" t="s">
        <v>105</v>
      </c>
      <c r="K8500" t="s">
        <v>57</v>
      </c>
      <c r="L8500" t="s">
        <v>13671</v>
      </c>
      <c r="M8500" t="s">
        <v>13672</v>
      </c>
      <c r="N8500" t="s">
        <v>591</v>
      </c>
      <c r="O8500" t="s">
        <v>592</v>
      </c>
      <c r="P8500" s="6">
        <v>4.29</v>
      </c>
      <c r="Q8500" s="9">
        <v>1.2869999999999999</v>
      </c>
      <c r="R8500">
        <v>9</v>
      </c>
      <c r="S8500">
        <v>0.32</v>
      </c>
      <c r="T8500" s="6">
        <f t="shared" si="660"/>
        <v>2.9171999999999998</v>
      </c>
      <c r="U8500" s="6">
        <f t="shared" si="661"/>
        <v>38.61</v>
      </c>
      <c r="V8500" s="6">
        <f t="shared" si="662"/>
        <v>26.254799999999999</v>
      </c>
      <c r="W8500" s="6">
        <f t="shared" si="663"/>
        <v>11.582999999999998</v>
      </c>
      <c r="X8500" s="6">
        <f t="shared" si="664"/>
        <v>14.671800000000001</v>
      </c>
      <c r="Y8500" s="8">
        <v>0.55882352941176472</v>
      </c>
    </row>
    <row r="8501" spans="1:25" x14ac:dyDescent="0.35">
      <c r="A8501" t="s">
        <v>16223</v>
      </c>
      <c r="B8501" s="2">
        <v>45569</v>
      </c>
      <c r="C8501" t="s">
        <v>25</v>
      </c>
      <c r="D8501" t="s">
        <v>236</v>
      </c>
      <c r="E8501" s="4" t="s">
        <v>1056</v>
      </c>
      <c r="F8501" t="s">
        <v>1057</v>
      </c>
      <c r="G8501" t="s">
        <v>1056</v>
      </c>
      <c r="H8501" s="4" t="s">
        <v>29</v>
      </c>
      <c r="I8501" t="s">
        <v>29</v>
      </c>
      <c r="K8501" t="s">
        <v>57</v>
      </c>
      <c r="L8501" t="s">
        <v>239</v>
      </c>
      <c r="M8501" t="s">
        <v>240</v>
      </c>
      <c r="N8501" t="s">
        <v>241</v>
      </c>
      <c r="O8501" t="s">
        <v>242</v>
      </c>
      <c r="P8501" s="6">
        <v>4.5</v>
      </c>
      <c r="Q8501" s="9">
        <v>1.35</v>
      </c>
      <c r="R8501">
        <v>8</v>
      </c>
      <c r="S8501">
        <v>0.39</v>
      </c>
      <c r="T8501" s="6">
        <f t="shared" si="660"/>
        <v>2.7450000000000001</v>
      </c>
      <c r="U8501" s="6">
        <f t="shared" si="661"/>
        <v>36</v>
      </c>
      <c r="V8501" s="6">
        <f t="shared" si="662"/>
        <v>21.96</v>
      </c>
      <c r="W8501" s="6">
        <f t="shared" si="663"/>
        <v>10.8</v>
      </c>
      <c r="X8501" s="6">
        <f t="shared" si="664"/>
        <v>11.16</v>
      </c>
      <c r="Y8501" s="8">
        <v>0.50819672131147542</v>
      </c>
    </row>
    <row r="8502" spans="1:25" x14ac:dyDescent="0.35">
      <c r="A8502" t="s">
        <v>16224</v>
      </c>
      <c r="B8502" s="2">
        <v>45569</v>
      </c>
      <c r="C8502" t="s">
        <v>37</v>
      </c>
      <c r="D8502" t="s">
        <v>7843</v>
      </c>
      <c r="E8502" s="4" t="s">
        <v>221</v>
      </c>
      <c r="F8502" t="s">
        <v>1565</v>
      </c>
      <c r="G8502" t="s">
        <v>221</v>
      </c>
      <c r="H8502" s="4" t="s">
        <v>29</v>
      </c>
      <c r="I8502" t="s">
        <v>29</v>
      </c>
      <c r="J8502" s="4" t="s">
        <v>223</v>
      </c>
      <c r="K8502" t="s">
        <v>66</v>
      </c>
      <c r="L8502" t="s">
        <v>7844</v>
      </c>
      <c r="M8502" t="s">
        <v>7845</v>
      </c>
      <c r="N8502" t="s">
        <v>1005</v>
      </c>
      <c r="O8502" t="s">
        <v>7846</v>
      </c>
      <c r="P8502" s="6">
        <v>6.49</v>
      </c>
      <c r="Q8502" s="9">
        <v>1.9470000000000001</v>
      </c>
      <c r="R8502">
        <v>1</v>
      </c>
      <c r="S8502">
        <v>0.14000000000000001</v>
      </c>
      <c r="T8502" s="6">
        <f t="shared" si="660"/>
        <v>5.5814000000000004</v>
      </c>
      <c r="U8502" s="6">
        <f t="shared" si="661"/>
        <v>6.49</v>
      </c>
      <c r="V8502" s="6">
        <f t="shared" si="662"/>
        <v>5.5814000000000004</v>
      </c>
      <c r="W8502" s="6">
        <f t="shared" si="663"/>
        <v>1.9470000000000001</v>
      </c>
      <c r="X8502" s="6">
        <f t="shared" si="664"/>
        <v>3.6344000000000003</v>
      </c>
      <c r="Y8502" s="8">
        <v>0.65116279069767447</v>
      </c>
    </row>
    <row r="8503" spans="1:25" x14ac:dyDescent="0.35">
      <c r="A8503" t="s">
        <v>16225</v>
      </c>
      <c r="B8503" s="2">
        <v>45569</v>
      </c>
      <c r="C8503" t="s">
        <v>25</v>
      </c>
      <c r="D8503" t="s">
        <v>16226</v>
      </c>
      <c r="E8503" s="4" t="s">
        <v>146</v>
      </c>
      <c r="F8503" t="s">
        <v>1032</v>
      </c>
      <c r="G8503" t="s">
        <v>146</v>
      </c>
      <c r="H8503" s="4" t="s">
        <v>29</v>
      </c>
      <c r="I8503" t="s">
        <v>29</v>
      </c>
      <c r="J8503" s="4" t="s">
        <v>30</v>
      </c>
      <c r="K8503" t="s">
        <v>114</v>
      </c>
      <c r="L8503" t="s">
        <v>7077</v>
      </c>
      <c r="M8503" t="s">
        <v>7078</v>
      </c>
      <c r="N8503" t="s">
        <v>1820</v>
      </c>
      <c r="O8503" t="s">
        <v>4016</v>
      </c>
      <c r="P8503" s="6">
        <v>9.99</v>
      </c>
      <c r="Q8503" s="9">
        <v>2.6970000000000001</v>
      </c>
      <c r="R8503">
        <v>4</v>
      </c>
      <c r="S8503">
        <v>0.09</v>
      </c>
      <c r="T8503" s="6">
        <f t="shared" si="660"/>
        <v>9.0909000000000013</v>
      </c>
      <c r="U8503" s="6">
        <f t="shared" si="661"/>
        <v>39.96</v>
      </c>
      <c r="V8503" s="6">
        <f t="shared" si="662"/>
        <v>36.363600000000005</v>
      </c>
      <c r="W8503" s="6">
        <f t="shared" si="663"/>
        <v>10.788</v>
      </c>
      <c r="X8503" s="6">
        <f t="shared" si="664"/>
        <v>25.575600000000005</v>
      </c>
      <c r="Y8503" s="8">
        <v>0.70332970332970335</v>
      </c>
    </row>
    <row r="8504" spans="1:25" x14ac:dyDescent="0.35">
      <c r="A8504" t="s">
        <v>16227</v>
      </c>
      <c r="B8504" s="2">
        <v>45569</v>
      </c>
      <c r="C8504" t="s">
        <v>25</v>
      </c>
      <c r="D8504" t="s">
        <v>16228</v>
      </c>
      <c r="E8504" s="4" t="s">
        <v>214</v>
      </c>
      <c r="F8504" t="s">
        <v>215</v>
      </c>
      <c r="G8504" t="s">
        <v>214</v>
      </c>
      <c r="H8504" s="4" t="s">
        <v>75</v>
      </c>
      <c r="I8504" t="s">
        <v>75</v>
      </c>
      <c r="K8504" t="s">
        <v>75</v>
      </c>
      <c r="L8504" t="s">
        <v>5824</v>
      </c>
      <c r="M8504" t="s">
        <v>5825</v>
      </c>
      <c r="N8504" t="s">
        <v>69</v>
      </c>
      <c r="O8504" t="s">
        <v>186</v>
      </c>
      <c r="P8504" s="6">
        <v>13.99</v>
      </c>
      <c r="Q8504" s="9">
        <v>5.1959999999999997</v>
      </c>
      <c r="R8504">
        <v>7</v>
      </c>
      <c r="S8504">
        <v>0.13</v>
      </c>
      <c r="T8504" s="6">
        <f t="shared" si="660"/>
        <v>12.1713</v>
      </c>
      <c r="U8504" s="6">
        <f t="shared" si="661"/>
        <v>97.93</v>
      </c>
      <c r="V8504" s="6">
        <f t="shared" si="662"/>
        <v>85.199100000000001</v>
      </c>
      <c r="W8504" s="6">
        <f t="shared" si="663"/>
        <v>36.372</v>
      </c>
      <c r="X8504" s="6">
        <f t="shared" si="664"/>
        <v>48.827100000000002</v>
      </c>
      <c r="Y8504" s="8">
        <v>0.57309408197973921</v>
      </c>
    </row>
    <row r="8505" spans="1:25" x14ac:dyDescent="0.35">
      <c r="A8505" t="s">
        <v>16229</v>
      </c>
      <c r="B8505" s="2">
        <v>45569</v>
      </c>
      <c r="C8505" t="s">
        <v>37</v>
      </c>
      <c r="D8505" t="s">
        <v>4022</v>
      </c>
      <c r="E8505" s="4" t="s">
        <v>476</v>
      </c>
      <c r="F8505" t="s">
        <v>477</v>
      </c>
      <c r="G8505" t="s">
        <v>476</v>
      </c>
      <c r="H8505" s="4" t="s">
        <v>75</v>
      </c>
      <c r="I8505" t="s">
        <v>75</v>
      </c>
      <c r="K8505" t="s">
        <v>75</v>
      </c>
      <c r="L8505" t="s">
        <v>4023</v>
      </c>
      <c r="M8505" t="s">
        <v>4024</v>
      </c>
      <c r="N8505" t="s">
        <v>78</v>
      </c>
      <c r="O8505" t="s">
        <v>597</v>
      </c>
      <c r="P8505" s="6">
        <v>18.989999999999998</v>
      </c>
      <c r="Q8505" s="9">
        <v>5.6970000000000001</v>
      </c>
      <c r="R8505">
        <v>1</v>
      </c>
      <c r="S8505">
        <v>0.19</v>
      </c>
      <c r="T8505" s="6">
        <f t="shared" si="660"/>
        <v>15.3819</v>
      </c>
      <c r="U8505" s="6">
        <f t="shared" si="661"/>
        <v>18.989999999999998</v>
      </c>
      <c r="V8505" s="6">
        <f t="shared" si="662"/>
        <v>15.3819</v>
      </c>
      <c r="W8505" s="6">
        <f t="shared" si="663"/>
        <v>5.6970000000000001</v>
      </c>
      <c r="X8505" s="6">
        <f t="shared" si="664"/>
        <v>9.684899999999999</v>
      </c>
      <c r="Y8505" s="8">
        <v>0.62962962962962954</v>
      </c>
    </row>
    <row r="8506" spans="1:25" x14ac:dyDescent="0.35">
      <c r="A8506" t="s">
        <v>16230</v>
      </c>
      <c r="B8506" s="2">
        <v>45569</v>
      </c>
      <c r="C8506" t="s">
        <v>37</v>
      </c>
      <c r="D8506" t="s">
        <v>16231</v>
      </c>
      <c r="E8506" s="4" t="s">
        <v>258</v>
      </c>
      <c r="F8506" t="s">
        <v>259</v>
      </c>
      <c r="G8506" t="s">
        <v>258</v>
      </c>
      <c r="H8506" s="4" t="s">
        <v>75</v>
      </c>
      <c r="I8506" t="s">
        <v>75</v>
      </c>
      <c r="K8506" t="s">
        <v>75</v>
      </c>
      <c r="L8506" t="s">
        <v>1959</v>
      </c>
      <c r="M8506" t="s">
        <v>1960</v>
      </c>
      <c r="N8506" t="s">
        <v>321</v>
      </c>
      <c r="O8506" t="s">
        <v>1961</v>
      </c>
      <c r="P8506" s="6">
        <v>19.989999999999998</v>
      </c>
      <c r="Q8506" s="9">
        <v>5.6970000000000001</v>
      </c>
      <c r="R8506">
        <v>3</v>
      </c>
      <c r="S8506">
        <v>0.17</v>
      </c>
      <c r="T8506" s="6">
        <f t="shared" si="660"/>
        <v>16.591699999999999</v>
      </c>
      <c r="U8506" s="6">
        <f t="shared" si="661"/>
        <v>59.97</v>
      </c>
      <c r="V8506" s="6">
        <f t="shared" si="662"/>
        <v>49.775099999999995</v>
      </c>
      <c r="W8506" s="6">
        <f t="shared" si="663"/>
        <v>17.091000000000001</v>
      </c>
      <c r="X8506" s="6">
        <f t="shared" si="664"/>
        <v>32.684099999999994</v>
      </c>
      <c r="Y8506" s="8">
        <v>0.65663554668900714</v>
      </c>
    </row>
    <row r="8507" spans="1:25" x14ac:dyDescent="0.35">
      <c r="A8507" t="s">
        <v>16232</v>
      </c>
      <c r="B8507" s="2">
        <v>45569</v>
      </c>
      <c r="C8507" t="s">
        <v>37</v>
      </c>
      <c r="D8507" t="s">
        <v>8099</v>
      </c>
      <c r="E8507" s="4" t="s">
        <v>679</v>
      </c>
      <c r="F8507" t="s">
        <v>706</v>
      </c>
      <c r="G8507" t="s">
        <v>707</v>
      </c>
      <c r="H8507" s="4" t="s">
        <v>29</v>
      </c>
      <c r="I8507" t="s">
        <v>29</v>
      </c>
      <c r="J8507" s="4" t="s">
        <v>66</v>
      </c>
      <c r="K8507" t="s">
        <v>57</v>
      </c>
      <c r="L8507" t="s">
        <v>8100</v>
      </c>
      <c r="M8507" t="s">
        <v>8101</v>
      </c>
      <c r="N8507" t="s">
        <v>1278</v>
      </c>
      <c r="O8507" t="s">
        <v>1926</v>
      </c>
      <c r="P8507" s="6">
        <v>24.99</v>
      </c>
      <c r="Q8507" s="9">
        <v>7.4969999999999999</v>
      </c>
      <c r="R8507">
        <v>17</v>
      </c>
      <c r="S8507">
        <v>0.19</v>
      </c>
      <c r="T8507" s="6">
        <f t="shared" si="660"/>
        <v>20.241900000000001</v>
      </c>
      <c r="U8507" s="6">
        <f t="shared" si="661"/>
        <v>424.83</v>
      </c>
      <c r="V8507" s="6">
        <f t="shared" si="662"/>
        <v>344.1123</v>
      </c>
      <c r="W8507" s="6">
        <f t="shared" si="663"/>
        <v>127.449</v>
      </c>
      <c r="X8507" s="6">
        <f t="shared" si="664"/>
        <v>216.66329999999999</v>
      </c>
      <c r="Y8507" s="8">
        <v>0.62962962962962965</v>
      </c>
    </row>
    <row r="8508" spans="1:25" x14ac:dyDescent="0.35">
      <c r="A8508" t="s">
        <v>16233</v>
      </c>
      <c r="B8508" s="2">
        <v>45569</v>
      </c>
      <c r="C8508" t="s">
        <v>37</v>
      </c>
      <c r="D8508" t="s">
        <v>2033</v>
      </c>
      <c r="E8508" s="4" t="s">
        <v>55</v>
      </c>
      <c r="F8508" t="s">
        <v>56</v>
      </c>
      <c r="G8508" t="s">
        <v>55</v>
      </c>
      <c r="H8508" s="4" t="s">
        <v>29</v>
      </c>
      <c r="I8508" t="s">
        <v>29</v>
      </c>
      <c r="J8508" s="4" t="s">
        <v>148</v>
      </c>
      <c r="K8508" t="s">
        <v>57</v>
      </c>
      <c r="L8508" t="s">
        <v>2034</v>
      </c>
      <c r="M8508" t="s">
        <v>2035</v>
      </c>
      <c r="N8508" t="s">
        <v>126</v>
      </c>
      <c r="O8508" t="s">
        <v>1024</v>
      </c>
      <c r="P8508" s="6">
        <v>34.99</v>
      </c>
      <c r="Q8508" s="9">
        <v>10.497</v>
      </c>
      <c r="R8508">
        <v>13</v>
      </c>
      <c r="S8508">
        <v>0.28999999999999998</v>
      </c>
      <c r="T8508" s="6">
        <f t="shared" si="660"/>
        <v>24.8429</v>
      </c>
      <c r="U8508" s="6">
        <f t="shared" si="661"/>
        <v>454.87</v>
      </c>
      <c r="V8508" s="6">
        <f t="shared" si="662"/>
        <v>322.95769999999999</v>
      </c>
      <c r="W8508" s="6">
        <f t="shared" si="663"/>
        <v>136.46100000000001</v>
      </c>
      <c r="X8508" s="6">
        <f t="shared" si="664"/>
        <v>186.49669999999998</v>
      </c>
      <c r="Y8508" s="8">
        <v>0.57746478873239426</v>
      </c>
    </row>
    <row r="8509" spans="1:25" x14ac:dyDescent="0.35">
      <c r="A8509" t="s">
        <v>16234</v>
      </c>
      <c r="B8509" s="2">
        <v>45569</v>
      </c>
      <c r="C8509" t="s">
        <v>37</v>
      </c>
      <c r="D8509" t="s">
        <v>3434</v>
      </c>
      <c r="E8509" s="4" t="s">
        <v>287</v>
      </c>
      <c r="F8509" t="s">
        <v>288</v>
      </c>
      <c r="G8509" t="s">
        <v>287</v>
      </c>
      <c r="H8509" s="4" t="s">
        <v>29</v>
      </c>
      <c r="I8509" t="s">
        <v>29</v>
      </c>
      <c r="J8509" s="4" t="s">
        <v>30</v>
      </c>
      <c r="K8509" t="s">
        <v>30</v>
      </c>
      <c r="L8509" t="s">
        <v>3435</v>
      </c>
      <c r="M8509" t="s">
        <v>3436</v>
      </c>
      <c r="N8509" t="s">
        <v>126</v>
      </c>
      <c r="O8509" t="s">
        <v>3437</v>
      </c>
      <c r="P8509" s="6">
        <v>39.99</v>
      </c>
      <c r="Q8509" s="9">
        <v>11.997</v>
      </c>
      <c r="R8509">
        <v>12</v>
      </c>
      <c r="S8509">
        <v>0.28000000000000003</v>
      </c>
      <c r="T8509" s="6">
        <f t="shared" si="660"/>
        <v>28.7928</v>
      </c>
      <c r="U8509" s="6">
        <f t="shared" si="661"/>
        <v>479.88</v>
      </c>
      <c r="V8509" s="6">
        <f t="shared" si="662"/>
        <v>345.5136</v>
      </c>
      <c r="W8509" s="6">
        <f t="shared" si="663"/>
        <v>143.964</v>
      </c>
      <c r="X8509" s="6">
        <f t="shared" si="664"/>
        <v>201.5496</v>
      </c>
      <c r="Y8509" s="8">
        <v>0.58333333333333337</v>
      </c>
    </row>
    <row r="8510" spans="1:25" x14ac:dyDescent="0.35">
      <c r="A8510" t="s">
        <v>16235</v>
      </c>
      <c r="B8510" s="2">
        <v>45569</v>
      </c>
      <c r="C8510" t="s">
        <v>25</v>
      </c>
      <c r="D8510" t="s">
        <v>6392</v>
      </c>
      <c r="E8510" s="4" t="s">
        <v>55</v>
      </c>
      <c r="F8510" t="s">
        <v>56</v>
      </c>
      <c r="G8510" t="s">
        <v>55</v>
      </c>
      <c r="H8510" s="4" t="s">
        <v>29</v>
      </c>
      <c r="I8510" t="s">
        <v>29</v>
      </c>
      <c r="J8510" s="4" t="s">
        <v>123</v>
      </c>
      <c r="K8510" t="s">
        <v>57</v>
      </c>
      <c r="L8510" t="s">
        <v>6393</v>
      </c>
      <c r="M8510" t="s">
        <v>6394</v>
      </c>
      <c r="N8510" t="s">
        <v>402</v>
      </c>
      <c r="O8510" t="s">
        <v>2232</v>
      </c>
      <c r="P8510" s="6">
        <v>39.99</v>
      </c>
      <c r="Q8510" s="9">
        <v>11.997</v>
      </c>
      <c r="R8510">
        <v>17</v>
      </c>
      <c r="S8510">
        <v>0.01</v>
      </c>
      <c r="T8510" s="6">
        <f t="shared" si="660"/>
        <v>39.5901</v>
      </c>
      <c r="U8510" s="6">
        <f t="shared" si="661"/>
        <v>679.83</v>
      </c>
      <c r="V8510" s="6">
        <f t="shared" si="662"/>
        <v>673.0317</v>
      </c>
      <c r="W8510" s="6">
        <f t="shared" si="663"/>
        <v>203.94900000000001</v>
      </c>
      <c r="X8510" s="6">
        <f t="shared" si="664"/>
        <v>469.08269999999999</v>
      </c>
      <c r="Y8510" s="8">
        <v>0.69696969696969691</v>
      </c>
    </row>
    <row r="8511" spans="1:25" x14ac:dyDescent="0.35">
      <c r="A8511" t="s">
        <v>16236</v>
      </c>
      <c r="B8511" s="2">
        <v>45569</v>
      </c>
      <c r="C8511" t="s">
        <v>37</v>
      </c>
      <c r="D8511" t="s">
        <v>4437</v>
      </c>
      <c r="E8511" s="4" t="s">
        <v>492</v>
      </c>
      <c r="F8511" t="s">
        <v>493</v>
      </c>
      <c r="G8511" t="s">
        <v>492</v>
      </c>
      <c r="H8511" s="4" t="s">
        <v>29</v>
      </c>
      <c r="I8511" t="s">
        <v>29</v>
      </c>
      <c r="J8511" s="4" t="s">
        <v>223</v>
      </c>
      <c r="K8511" t="s">
        <v>66</v>
      </c>
      <c r="L8511" t="s">
        <v>4438</v>
      </c>
      <c r="M8511" t="s">
        <v>4439</v>
      </c>
      <c r="N8511" t="s">
        <v>1228</v>
      </c>
      <c r="O8511" t="s">
        <v>2639</v>
      </c>
      <c r="P8511" s="6">
        <v>59.99</v>
      </c>
      <c r="Q8511" s="9">
        <v>17.997</v>
      </c>
      <c r="R8511">
        <v>8</v>
      </c>
      <c r="S8511">
        <v>0.38</v>
      </c>
      <c r="T8511" s="6">
        <f t="shared" si="660"/>
        <v>37.193800000000003</v>
      </c>
      <c r="U8511" s="6">
        <f t="shared" si="661"/>
        <v>479.92</v>
      </c>
      <c r="V8511" s="6">
        <f t="shared" si="662"/>
        <v>297.55040000000002</v>
      </c>
      <c r="W8511" s="6">
        <f t="shared" si="663"/>
        <v>143.976</v>
      </c>
      <c r="X8511" s="6">
        <f t="shared" si="664"/>
        <v>153.57440000000003</v>
      </c>
      <c r="Y8511" s="8">
        <v>0.51612903225806461</v>
      </c>
    </row>
    <row r="8512" spans="1:25" x14ac:dyDescent="0.35">
      <c r="A8512" t="s">
        <v>16237</v>
      </c>
      <c r="B8512" s="2">
        <v>45569</v>
      </c>
      <c r="C8512" t="s">
        <v>37</v>
      </c>
      <c r="D8512" t="s">
        <v>4113</v>
      </c>
      <c r="E8512" s="4" t="s">
        <v>1056</v>
      </c>
      <c r="F8512" t="s">
        <v>1057</v>
      </c>
      <c r="G8512" t="s">
        <v>1056</v>
      </c>
      <c r="H8512" s="4" t="s">
        <v>29</v>
      </c>
      <c r="I8512" t="s">
        <v>29</v>
      </c>
      <c r="J8512" s="4" t="s">
        <v>31</v>
      </c>
      <c r="K8512" t="s">
        <v>57</v>
      </c>
      <c r="L8512" t="s">
        <v>4114</v>
      </c>
      <c r="M8512" t="s">
        <v>4115</v>
      </c>
      <c r="N8512" t="s">
        <v>78</v>
      </c>
      <c r="O8512" t="s">
        <v>1974</v>
      </c>
      <c r="P8512" s="6">
        <v>89.99</v>
      </c>
      <c r="Q8512" s="9">
        <v>26.997</v>
      </c>
      <c r="R8512">
        <v>2</v>
      </c>
      <c r="S8512">
        <v>0.37</v>
      </c>
      <c r="T8512" s="6">
        <f t="shared" si="660"/>
        <v>56.6937</v>
      </c>
      <c r="U8512" s="6">
        <f t="shared" si="661"/>
        <v>179.98</v>
      </c>
      <c r="V8512" s="6">
        <f t="shared" si="662"/>
        <v>113.3874</v>
      </c>
      <c r="W8512" s="6">
        <f t="shared" si="663"/>
        <v>53.994</v>
      </c>
      <c r="X8512" s="6">
        <f t="shared" si="664"/>
        <v>59.3934</v>
      </c>
      <c r="Y8512" s="8">
        <v>0.52380952380952384</v>
      </c>
    </row>
    <row r="8513" spans="1:25" x14ac:dyDescent="0.35">
      <c r="A8513" t="s">
        <v>16238</v>
      </c>
      <c r="B8513" s="2">
        <v>45569</v>
      </c>
      <c r="C8513" t="s">
        <v>37</v>
      </c>
      <c r="D8513" t="s">
        <v>16239</v>
      </c>
      <c r="E8513" s="4" t="s">
        <v>55</v>
      </c>
      <c r="F8513" t="s">
        <v>56</v>
      </c>
      <c r="G8513" t="s">
        <v>55</v>
      </c>
      <c r="H8513" s="4" t="s">
        <v>29</v>
      </c>
      <c r="I8513" t="s">
        <v>29</v>
      </c>
      <c r="J8513" s="4" t="s">
        <v>114</v>
      </c>
      <c r="K8513" t="s">
        <v>57</v>
      </c>
      <c r="L8513" t="s">
        <v>7239</v>
      </c>
      <c r="M8513" t="s">
        <v>7240</v>
      </c>
      <c r="N8513" t="s">
        <v>5289</v>
      </c>
      <c r="O8513" t="s">
        <v>5290</v>
      </c>
      <c r="P8513" s="6">
        <v>90.99</v>
      </c>
      <c r="Q8513" s="9">
        <v>35.996000000000002</v>
      </c>
      <c r="R8513">
        <v>6</v>
      </c>
      <c r="S8513">
        <v>0.12</v>
      </c>
      <c r="T8513" s="6">
        <f t="shared" si="660"/>
        <v>80.07119999999999</v>
      </c>
      <c r="U8513" s="6">
        <f t="shared" si="661"/>
        <v>545.93999999999994</v>
      </c>
      <c r="V8513" s="6">
        <f t="shared" si="662"/>
        <v>480.42719999999997</v>
      </c>
      <c r="W8513" s="6">
        <f t="shared" si="663"/>
        <v>215.976</v>
      </c>
      <c r="X8513" s="6">
        <f t="shared" si="664"/>
        <v>264.45119999999997</v>
      </c>
      <c r="Y8513" s="8">
        <v>0.55045009941152367</v>
      </c>
    </row>
    <row r="8514" spans="1:25" x14ac:dyDescent="0.35">
      <c r="A8514" t="s">
        <v>16240</v>
      </c>
      <c r="B8514" s="2">
        <v>45569</v>
      </c>
      <c r="C8514" t="s">
        <v>37</v>
      </c>
      <c r="D8514" t="s">
        <v>6780</v>
      </c>
      <c r="E8514" s="4" t="s">
        <v>221</v>
      </c>
      <c r="F8514" t="s">
        <v>222</v>
      </c>
      <c r="G8514" t="s">
        <v>221</v>
      </c>
      <c r="H8514" s="4" t="s">
        <v>29</v>
      </c>
      <c r="I8514" t="s">
        <v>29</v>
      </c>
      <c r="K8514" t="s">
        <v>66</v>
      </c>
      <c r="L8514" t="s">
        <v>6781</v>
      </c>
      <c r="M8514" t="s">
        <v>6782</v>
      </c>
      <c r="N8514" t="s">
        <v>108</v>
      </c>
      <c r="O8514" t="s">
        <v>6783</v>
      </c>
      <c r="P8514" s="6">
        <v>199.99</v>
      </c>
      <c r="Q8514" s="9">
        <v>59.997</v>
      </c>
      <c r="R8514">
        <v>2</v>
      </c>
      <c r="S8514">
        <v>0.24</v>
      </c>
      <c r="T8514" s="6">
        <f t="shared" si="660"/>
        <v>151.9924</v>
      </c>
      <c r="U8514" s="6">
        <f t="shared" si="661"/>
        <v>399.98</v>
      </c>
      <c r="V8514" s="6">
        <f t="shared" si="662"/>
        <v>303.98480000000001</v>
      </c>
      <c r="W8514" s="6">
        <f t="shared" si="663"/>
        <v>119.994</v>
      </c>
      <c r="X8514" s="6">
        <f t="shared" si="664"/>
        <v>183.99080000000001</v>
      </c>
      <c r="Y8514" s="8">
        <v>0.60526315789473684</v>
      </c>
    </row>
    <row r="8515" spans="1:25" x14ac:dyDescent="0.35">
      <c r="A8515" t="s">
        <v>16241</v>
      </c>
      <c r="B8515" s="2">
        <v>45570</v>
      </c>
      <c r="C8515" t="s">
        <v>25</v>
      </c>
      <c r="D8515" t="s">
        <v>10074</v>
      </c>
      <c r="E8515" s="4" t="s">
        <v>189</v>
      </c>
      <c r="F8515" t="s">
        <v>190</v>
      </c>
      <c r="G8515" t="s">
        <v>189</v>
      </c>
      <c r="H8515" s="4" t="s">
        <v>29</v>
      </c>
      <c r="I8515" t="s">
        <v>29</v>
      </c>
      <c r="J8515" s="4" t="s">
        <v>57</v>
      </c>
      <c r="K8515" t="s">
        <v>123</v>
      </c>
      <c r="L8515" t="s">
        <v>10075</v>
      </c>
      <c r="M8515" t="s">
        <v>10076</v>
      </c>
      <c r="N8515" t="s">
        <v>158</v>
      </c>
      <c r="O8515" t="s">
        <v>218</v>
      </c>
      <c r="P8515" s="6">
        <v>3.49</v>
      </c>
      <c r="Q8515" s="9">
        <v>1.0469999999999999</v>
      </c>
      <c r="R8515">
        <v>19</v>
      </c>
      <c r="S8515">
        <v>0.17</v>
      </c>
      <c r="T8515" s="6">
        <f t="shared" ref="T8515:T8578" si="665">P8515*(1-S8515)</f>
        <v>2.8967000000000001</v>
      </c>
      <c r="U8515" s="6">
        <f t="shared" ref="U8515:U8578" si="666">P8515*R8515</f>
        <v>66.31</v>
      </c>
      <c r="V8515" s="6">
        <f t="shared" ref="V8515:V8578" si="667">T8515*R8515</f>
        <v>55.037300000000002</v>
      </c>
      <c r="W8515" s="6">
        <f t="shared" ref="W8515:W8578" si="668">Q8515*R8515</f>
        <v>19.892999999999997</v>
      </c>
      <c r="X8515" s="6">
        <f t="shared" ref="X8515:X8578" si="669">V8515-W8515</f>
        <v>35.144300000000001</v>
      </c>
      <c r="Y8515" s="8">
        <v>0.63855421686746983</v>
      </c>
    </row>
    <row r="8516" spans="1:25" x14ac:dyDescent="0.35">
      <c r="A8516" t="s">
        <v>16242</v>
      </c>
      <c r="B8516" s="2">
        <v>45570</v>
      </c>
      <c r="C8516" t="s">
        <v>37</v>
      </c>
      <c r="D8516" t="s">
        <v>3389</v>
      </c>
      <c r="E8516" s="4" t="s">
        <v>258</v>
      </c>
      <c r="F8516" t="s">
        <v>259</v>
      </c>
      <c r="G8516" t="s">
        <v>258</v>
      </c>
      <c r="H8516" s="4" t="s">
        <v>75</v>
      </c>
      <c r="I8516" t="s">
        <v>75</v>
      </c>
      <c r="K8516" t="s">
        <v>75</v>
      </c>
      <c r="L8516" t="s">
        <v>3390</v>
      </c>
      <c r="M8516" t="s">
        <v>3391</v>
      </c>
      <c r="N8516" t="s">
        <v>627</v>
      </c>
      <c r="O8516" t="s">
        <v>628</v>
      </c>
      <c r="P8516" s="6">
        <v>3.89</v>
      </c>
      <c r="Q8516" s="9">
        <v>1.167</v>
      </c>
      <c r="R8516">
        <v>12</v>
      </c>
      <c r="S8516">
        <v>0.21</v>
      </c>
      <c r="T8516" s="6">
        <f t="shared" si="665"/>
        <v>3.0731000000000002</v>
      </c>
      <c r="U8516" s="6">
        <f t="shared" si="666"/>
        <v>46.68</v>
      </c>
      <c r="V8516" s="6">
        <f t="shared" si="667"/>
        <v>36.877200000000002</v>
      </c>
      <c r="W8516" s="6">
        <f t="shared" si="668"/>
        <v>14.004000000000001</v>
      </c>
      <c r="X8516" s="6">
        <f t="shared" si="669"/>
        <v>22.873200000000001</v>
      </c>
      <c r="Y8516" s="8">
        <v>0.620253164556962</v>
      </c>
    </row>
    <row r="8517" spans="1:25" x14ac:dyDescent="0.35">
      <c r="A8517" t="s">
        <v>16243</v>
      </c>
      <c r="B8517" s="2">
        <v>45570</v>
      </c>
      <c r="C8517" t="s">
        <v>25</v>
      </c>
      <c r="D8517" t="s">
        <v>16244</v>
      </c>
      <c r="E8517" s="4" t="s">
        <v>182</v>
      </c>
      <c r="F8517" t="s">
        <v>183</v>
      </c>
      <c r="G8517" t="s">
        <v>182</v>
      </c>
      <c r="H8517" s="4" t="s">
        <v>29</v>
      </c>
      <c r="I8517" t="s">
        <v>29</v>
      </c>
      <c r="J8517" s="4" t="s">
        <v>148</v>
      </c>
      <c r="K8517" t="s">
        <v>30</v>
      </c>
      <c r="L8517" t="s">
        <v>9804</v>
      </c>
      <c r="M8517" t="s">
        <v>9805</v>
      </c>
      <c r="N8517" t="s">
        <v>134</v>
      </c>
      <c r="O8517" t="s">
        <v>759</v>
      </c>
      <c r="P8517" s="6">
        <v>4.29</v>
      </c>
      <c r="Q8517" s="9">
        <v>1.3160000000000001</v>
      </c>
      <c r="R8517">
        <v>20</v>
      </c>
      <c r="S8517">
        <v>7.0000000000000007E-2</v>
      </c>
      <c r="T8517" s="6">
        <f t="shared" si="665"/>
        <v>3.9896999999999996</v>
      </c>
      <c r="U8517" s="6">
        <f t="shared" si="666"/>
        <v>85.8</v>
      </c>
      <c r="V8517" s="6">
        <f t="shared" si="667"/>
        <v>79.793999999999997</v>
      </c>
      <c r="W8517" s="6">
        <f t="shared" si="668"/>
        <v>26.32</v>
      </c>
      <c r="X8517" s="6">
        <f t="shared" si="669"/>
        <v>53.473999999999997</v>
      </c>
      <c r="Y8517" s="8">
        <v>0.67015063789257334</v>
      </c>
    </row>
    <row r="8518" spans="1:25" x14ac:dyDescent="0.35">
      <c r="A8518" t="s">
        <v>16245</v>
      </c>
      <c r="B8518" s="2">
        <v>45570</v>
      </c>
      <c r="C8518" t="s">
        <v>25</v>
      </c>
      <c r="D8518" t="s">
        <v>2357</v>
      </c>
      <c r="E8518" s="4" t="s">
        <v>679</v>
      </c>
      <c r="F8518" t="s">
        <v>706</v>
      </c>
      <c r="G8518" t="s">
        <v>707</v>
      </c>
      <c r="H8518" s="4" t="s">
        <v>29</v>
      </c>
      <c r="I8518" t="s">
        <v>29</v>
      </c>
      <c r="J8518" s="4" t="s">
        <v>30</v>
      </c>
      <c r="K8518" t="s">
        <v>57</v>
      </c>
      <c r="L8518" t="s">
        <v>2358</v>
      </c>
      <c r="M8518" t="s">
        <v>2359</v>
      </c>
      <c r="N8518" t="s">
        <v>134</v>
      </c>
      <c r="O8518" t="s">
        <v>463</v>
      </c>
      <c r="P8518" s="6">
        <v>5.49</v>
      </c>
      <c r="Q8518" s="9">
        <v>2.1960000000000002</v>
      </c>
      <c r="R8518">
        <v>11</v>
      </c>
      <c r="S8518">
        <v>0.08</v>
      </c>
      <c r="T8518" s="6">
        <f t="shared" si="665"/>
        <v>5.0508000000000006</v>
      </c>
      <c r="U8518" s="6">
        <f t="shared" si="666"/>
        <v>60.39</v>
      </c>
      <c r="V8518" s="6">
        <f t="shared" si="667"/>
        <v>55.558800000000005</v>
      </c>
      <c r="W8518" s="6">
        <f t="shared" si="668"/>
        <v>24.156000000000002</v>
      </c>
      <c r="X8518" s="6">
        <f t="shared" si="669"/>
        <v>31.402800000000003</v>
      </c>
      <c r="Y8518" s="8">
        <v>0.56521739130434778</v>
      </c>
    </row>
    <row r="8519" spans="1:25" x14ac:dyDescent="0.35">
      <c r="A8519" t="s">
        <v>16246</v>
      </c>
      <c r="B8519" s="2">
        <v>45570</v>
      </c>
      <c r="C8519" t="s">
        <v>37</v>
      </c>
      <c r="D8519" t="s">
        <v>1542</v>
      </c>
      <c r="E8519" s="4" t="s">
        <v>762</v>
      </c>
      <c r="F8519" t="s">
        <v>763</v>
      </c>
      <c r="G8519" t="s">
        <v>762</v>
      </c>
      <c r="H8519" s="4" t="s">
        <v>75</v>
      </c>
      <c r="I8519" t="s">
        <v>75</v>
      </c>
      <c r="K8519" t="s">
        <v>75</v>
      </c>
      <c r="L8519" t="s">
        <v>1543</v>
      </c>
      <c r="M8519" t="s">
        <v>1544</v>
      </c>
      <c r="N8519" t="s">
        <v>248</v>
      </c>
      <c r="O8519" t="s">
        <v>1545</v>
      </c>
      <c r="P8519" s="6">
        <v>6.99</v>
      </c>
      <c r="Q8519" s="9">
        <v>2.097</v>
      </c>
      <c r="R8519">
        <v>16</v>
      </c>
      <c r="T8519" s="6">
        <f t="shared" si="665"/>
        <v>6.99</v>
      </c>
      <c r="U8519" s="6">
        <f t="shared" si="666"/>
        <v>111.84</v>
      </c>
      <c r="V8519" s="6">
        <f t="shared" si="667"/>
        <v>111.84</v>
      </c>
      <c r="W8519" s="6">
        <f t="shared" si="668"/>
        <v>33.552</v>
      </c>
      <c r="X8519" s="6">
        <f t="shared" si="669"/>
        <v>78.288000000000011</v>
      </c>
      <c r="Y8519" s="8">
        <v>0.70000000000000007</v>
      </c>
    </row>
    <row r="8520" spans="1:25" x14ac:dyDescent="0.35">
      <c r="A8520" t="s">
        <v>16247</v>
      </c>
      <c r="B8520" s="2">
        <v>45570</v>
      </c>
      <c r="C8520" t="s">
        <v>25</v>
      </c>
      <c r="D8520" t="s">
        <v>16248</v>
      </c>
      <c r="E8520" s="4" t="s">
        <v>631</v>
      </c>
      <c r="F8520" t="s">
        <v>632</v>
      </c>
      <c r="G8520" t="s">
        <v>631</v>
      </c>
      <c r="H8520" s="4" t="s">
        <v>29</v>
      </c>
      <c r="I8520" t="s">
        <v>29</v>
      </c>
      <c r="J8520" s="4" t="s">
        <v>123</v>
      </c>
      <c r="K8520" t="s">
        <v>98</v>
      </c>
      <c r="L8520" t="s">
        <v>4153</v>
      </c>
      <c r="M8520" t="s">
        <v>4154</v>
      </c>
      <c r="N8520" t="s">
        <v>381</v>
      </c>
      <c r="O8520" t="s">
        <v>806</v>
      </c>
      <c r="P8520" s="6">
        <v>11.99</v>
      </c>
      <c r="Q8520" s="9">
        <v>4.3959999999999999</v>
      </c>
      <c r="R8520">
        <v>2</v>
      </c>
      <c r="S8520">
        <v>0.15</v>
      </c>
      <c r="T8520" s="6">
        <f t="shared" si="665"/>
        <v>10.1915</v>
      </c>
      <c r="U8520" s="6">
        <f t="shared" si="666"/>
        <v>23.98</v>
      </c>
      <c r="V8520" s="6">
        <f t="shared" si="667"/>
        <v>20.382999999999999</v>
      </c>
      <c r="W8520" s="6">
        <f t="shared" si="668"/>
        <v>8.7919999999999998</v>
      </c>
      <c r="X8520" s="6">
        <f t="shared" si="669"/>
        <v>11.590999999999999</v>
      </c>
      <c r="Y8520" s="8">
        <v>0.56866015797478286</v>
      </c>
    </row>
    <row r="8521" spans="1:25" x14ac:dyDescent="0.35">
      <c r="A8521" t="s">
        <v>16249</v>
      </c>
      <c r="B8521" s="2">
        <v>45570</v>
      </c>
      <c r="C8521" t="s">
        <v>25</v>
      </c>
      <c r="D8521" t="s">
        <v>16250</v>
      </c>
      <c r="E8521" s="4" t="s">
        <v>182</v>
      </c>
      <c r="F8521" t="s">
        <v>183</v>
      </c>
      <c r="G8521" t="s">
        <v>182</v>
      </c>
      <c r="H8521" s="4" t="s">
        <v>29</v>
      </c>
      <c r="I8521" t="s">
        <v>29</v>
      </c>
      <c r="J8521" s="4" t="s">
        <v>148</v>
      </c>
      <c r="K8521" t="s">
        <v>30</v>
      </c>
      <c r="L8521" t="s">
        <v>16251</v>
      </c>
      <c r="M8521" t="s">
        <v>16252</v>
      </c>
      <c r="N8521" t="s">
        <v>117</v>
      </c>
      <c r="O8521" t="s">
        <v>351</v>
      </c>
      <c r="P8521" s="6">
        <v>24.99</v>
      </c>
      <c r="Q8521" s="9">
        <v>9.9960000000000004</v>
      </c>
      <c r="R8521">
        <v>11</v>
      </c>
      <c r="S8521">
        <v>0.11</v>
      </c>
      <c r="T8521" s="6">
        <f t="shared" si="665"/>
        <v>22.241099999999999</v>
      </c>
      <c r="U8521" s="6">
        <f t="shared" si="666"/>
        <v>274.89</v>
      </c>
      <c r="V8521" s="6">
        <f t="shared" si="667"/>
        <v>244.65209999999999</v>
      </c>
      <c r="W8521" s="6">
        <f t="shared" si="668"/>
        <v>109.956</v>
      </c>
      <c r="X8521" s="6">
        <f t="shared" si="669"/>
        <v>134.6961</v>
      </c>
      <c r="Y8521" s="8">
        <v>0.550561797752809</v>
      </c>
    </row>
    <row r="8522" spans="1:25" x14ac:dyDescent="0.35">
      <c r="A8522" t="s">
        <v>16253</v>
      </c>
      <c r="B8522" s="2">
        <v>45570</v>
      </c>
      <c r="C8522" t="s">
        <v>25</v>
      </c>
      <c r="D8522" t="s">
        <v>16254</v>
      </c>
      <c r="E8522" s="4" t="s">
        <v>47</v>
      </c>
      <c r="F8522" t="s">
        <v>48</v>
      </c>
      <c r="G8522" t="s">
        <v>47</v>
      </c>
      <c r="H8522" s="4" t="s">
        <v>29</v>
      </c>
      <c r="I8522" t="s">
        <v>29</v>
      </c>
      <c r="J8522" s="4" t="s">
        <v>57</v>
      </c>
      <c r="K8522" t="s">
        <v>31</v>
      </c>
      <c r="L8522" t="s">
        <v>5408</v>
      </c>
      <c r="M8522" t="s">
        <v>5409</v>
      </c>
      <c r="N8522" t="s">
        <v>539</v>
      </c>
      <c r="O8522" t="s">
        <v>87</v>
      </c>
      <c r="P8522" s="6">
        <v>25.99</v>
      </c>
      <c r="Q8522" s="9">
        <v>9.9960000000000004</v>
      </c>
      <c r="R8522">
        <v>16</v>
      </c>
      <c r="S8522">
        <v>0.19</v>
      </c>
      <c r="T8522" s="6">
        <f t="shared" si="665"/>
        <v>21.0519</v>
      </c>
      <c r="U8522" s="6">
        <f t="shared" si="666"/>
        <v>415.84</v>
      </c>
      <c r="V8522" s="6">
        <f t="shared" si="667"/>
        <v>336.8304</v>
      </c>
      <c r="W8522" s="6">
        <f t="shared" si="668"/>
        <v>159.93600000000001</v>
      </c>
      <c r="X8522" s="6">
        <f t="shared" si="669"/>
        <v>176.89439999999999</v>
      </c>
      <c r="Y8522" s="8">
        <v>0.52517349977911731</v>
      </c>
    </row>
    <row r="8523" spans="1:25" x14ac:dyDescent="0.35">
      <c r="A8523" t="s">
        <v>16255</v>
      </c>
      <c r="B8523" s="2">
        <v>45570</v>
      </c>
      <c r="C8523" t="s">
        <v>37</v>
      </c>
      <c r="D8523" t="s">
        <v>5618</v>
      </c>
      <c r="E8523" s="4" t="s">
        <v>146</v>
      </c>
      <c r="F8523" t="s">
        <v>147</v>
      </c>
      <c r="G8523" t="s">
        <v>146</v>
      </c>
      <c r="H8523" s="4" t="s">
        <v>29</v>
      </c>
      <c r="I8523" t="s">
        <v>29</v>
      </c>
      <c r="J8523" s="4" t="s">
        <v>30</v>
      </c>
      <c r="K8523" t="s">
        <v>114</v>
      </c>
      <c r="L8523" t="s">
        <v>5619</v>
      </c>
      <c r="M8523" t="s">
        <v>5620</v>
      </c>
      <c r="N8523" t="s">
        <v>5621</v>
      </c>
      <c r="O8523" t="s">
        <v>5622</v>
      </c>
      <c r="P8523" s="6">
        <v>34.99</v>
      </c>
      <c r="Q8523" s="9">
        <v>10.497</v>
      </c>
      <c r="R8523">
        <v>6</v>
      </c>
      <c r="S8523">
        <v>0.36</v>
      </c>
      <c r="T8523" s="6">
        <f t="shared" si="665"/>
        <v>22.393600000000003</v>
      </c>
      <c r="U8523" s="6">
        <f t="shared" si="666"/>
        <v>209.94</v>
      </c>
      <c r="V8523" s="6">
        <f t="shared" si="667"/>
        <v>134.36160000000001</v>
      </c>
      <c r="W8523" s="6">
        <f t="shared" si="668"/>
        <v>62.981999999999999</v>
      </c>
      <c r="X8523" s="6">
        <f t="shared" si="669"/>
        <v>71.379600000000011</v>
      </c>
      <c r="Y8523" s="8">
        <v>0.53125</v>
      </c>
    </row>
    <row r="8524" spans="1:25" x14ac:dyDescent="0.35">
      <c r="A8524" t="s">
        <v>16256</v>
      </c>
      <c r="B8524" s="2">
        <v>45570</v>
      </c>
      <c r="C8524" t="s">
        <v>25</v>
      </c>
      <c r="D8524" t="s">
        <v>4586</v>
      </c>
      <c r="E8524" s="4" t="s">
        <v>189</v>
      </c>
      <c r="F8524" t="s">
        <v>190</v>
      </c>
      <c r="G8524" t="s">
        <v>189</v>
      </c>
      <c r="H8524" s="4" t="s">
        <v>29</v>
      </c>
      <c r="I8524" t="s">
        <v>29</v>
      </c>
      <c r="J8524" s="4" t="s">
        <v>31</v>
      </c>
      <c r="K8524" t="s">
        <v>123</v>
      </c>
      <c r="L8524" t="s">
        <v>4587</v>
      </c>
      <c r="M8524" t="s">
        <v>4588</v>
      </c>
      <c r="N8524" t="s">
        <v>126</v>
      </c>
      <c r="O8524" t="s">
        <v>262</v>
      </c>
      <c r="P8524" s="6">
        <v>39.99</v>
      </c>
      <c r="Q8524" s="9">
        <v>11.997</v>
      </c>
      <c r="R8524">
        <v>16</v>
      </c>
      <c r="S8524">
        <v>0.22</v>
      </c>
      <c r="T8524" s="6">
        <f t="shared" si="665"/>
        <v>31.192200000000003</v>
      </c>
      <c r="U8524" s="6">
        <f t="shared" si="666"/>
        <v>639.84</v>
      </c>
      <c r="V8524" s="6">
        <f t="shared" si="667"/>
        <v>499.07520000000005</v>
      </c>
      <c r="W8524" s="6">
        <f t="shared" si="668"/>
        <v>191.952</v>
      </c>
      <c r="X8524" s="6">
        <f t="shared" si="669"/>
        <v>307.12320000000005</v>
      </c>
      <c r="Y8524" s="8">
        <v>0.61538461538461542</v>
      </c>
    </row>
    <row r="8525" spans="1:25" x14ac:dyDescent="0.35">
      <c r="A8525" t="s">
        <v>16257</v>
      </c>
      <c r="B8525" s="2">
        <v>45570</v>
      </c>
      <c r="C8525" t="s">
        <v>37</v>
      </c>
      <c r="D8525" t="s">
        <v>10133</v>
      </c>
      <c r="E8525" s="4" t="s">
        <v>105</v>
      </c>
      <c r="F8525" t="s">
        <v>531</v>
      </c>
      <c r="G8525" t="s">
        <v>105</v>
      </c>
      <c r="H8525" s="4" t="s">
        <v>29</v>
      </c>
      <c r="I8525" t="s">
        <v>29</v>
      </c>
      <c r="J8525" s="4" t="s">
        <v>57</v>
      </c>
      <c r="K8525" t="s">
        <v>105</v>
      </c>
      <c r="L8525" t="s">
        <v>412</v>
      </c>
      <c r="M8525" t="s">
        <v>413</v>
      </c>
      <c r="N8525" t="s">
        <v>78</v>
      </c>
      <c r="O8525" t="s">
        <v>414</v>
      </c>
      <c r="P8525" s="6">
        <v>49.99</v>
      </c>
      <c r="Q8525" s="9">
        <v>14.997</v>
      </c>
      <c r="R8525">
        <v>20</v>
      </c>
      <c r="S8525">
        <v>0.04</v>
      </c>
      <c r="T8525" s="6">
        <f t="shared" si="665"/>
        <v>47.990400000000001</v>
      </c>
      <c r="U8525" s="6">
        <f t="shared" si="666"/>
        <v>999.80000000000007</v>
      </c>
      <c r="V8525" s="6">
        <f t="shared" si="667"/>
        <v>959.80799999999999</v>
      </c>
      <c r="W8525" s="6">
        <f t="shared" si="668"/>
        <v>299.94</v>
      </c>
      <c r="X8525" s="6">
        <f t="shared" si="669"/>
        <v>659.86799999999994</v>
      </c>
      <c r="Y8525" s="8">
        <v>0.68749999999999989</v>
      </c>
    </row>
    <row r="8526" spans="1:25" x14ac:dyDescent="0.35">
      <c r="A8526" t="s">
        <v>16258</v>
      </c>
      <c r="B8526" s="2">
        <v>45570</v>
      </c>
      <c r="C8526" t="s">
        <v>25</v>
      </c>
      <c r="D8526" t="s">
        <v>5460</v>
      </c>
      <c r="E8526" s="4" t="s">
        <v>306</v>
      </c>
      <c r="F8526" t="s">
        <v>307</v>
      </c>
      <c r="G8526" t="s">
        <v>306</v>
      </c>
      <c r="H8526" s="4" t="s">
        <v>29</v>
      </c>
      <c r="I8526" t="s">
        <v>29</v>
      </c>
      <c r="J8526" s="4" t="s">
        <v>223</v>
      </c>
      <c r="K8526" t="s">
        <v>114</v>
      </c>
      <c r="L8526" t="s">
        <v>5461</v>
      </c>
      <c r="M8526" t="s">
        <v>5462</v>
      </c>
      <c r="N8526" t="s">
        <v>269</v>
      </c>
      <c r="O8526" t="s">
        <v>270</v>
      </c>
      <c r="P8526" s="6">
        <v>159.99</v>
      </c>
      <c r="Q8526" s="9">
        <v>47.997</v>
      </c>
      <c r="R8526">
        <v>20</v>
      </c>
      <c r="T8526" s="6">
        <f t="shared" si="665"/>
        <v>159.99</v>
      </c>
      <c r="U8526" s="6">
        <f t="shared" si="666"/>
        <v>3199.8</v>
      </c>
      <c r="V8526" s="6">
        <f t="shared" si="667"/>
        <v>3199.8</v>
      </c>
      <c r="W8526" s="6">
        <f t="shared" si="668"/>
        <v>959.94</v>
      </c>
      <c r="X8526" s="6">
        <f t="shared" si="669"/>
        <v>2239.86</v>
      </c>
      <c r="Y8526" s="8">
        <v>0.7</v>
      </c>
    </row>
    <row r="8527" spans="1:25" x14ac:dyDescent="0.35">
      <c r="A8527" t="s">
        <v>16259</v>
      </c>
      <c r="B8527" s="2">
        <v>45570</v>
      </c>
      <c r="C8527" t="s">
        <v>25</v>
      </c>
      <c r="D8527" t="s">
        <v>4394</v>
      </c>
      <c r="E8527" s="4" t="s">
        <v>397</v>
      </c>
      <c r="F8527" t="s">
        <v>398</v>
      </c>
      <c r="G8527" t="s">
        <v>397</v>
      </c>
      <c r="H8527" s="4" t="s">
        <v>399</v>
      </c>
      <c r="I8527" t="s">
        <v>399</v>
      </c>
      <c r="K8527" t="s">
        <v>399</v>
      </c>
      <c r="L8527" t="s">
        <v>4395</v>
      </c>
      <c r="M8527" t="s">
        <v>4396</v>
      </c>
      <c r="N8527" t="s">
        <v>126</v>
      </c>
      <c r="O8527" t="s">
        <v>2085</v>
      </c>
      <c r="P8527" s="6">
        <v>199.99</v>
      </c>
      <c r="Q8527" s="9">
        <v>59.997</v>
      </c>
      <c r="R8527">
        <v>9</v>
      </c>
      <c r="S8527">
        <v>0.02</v>
      </c>
      <c r="T8527" s="6">
        <f t="shared" si="665"/>
        <v>195.99020000000002</v>
      </c>
      <c r="U8527" s="6">
        <f t="shared" si="666"/>
        <v>1799.91</v>
      </c>
      <c r="V8527" s="6">
        <f t="shared" si="667"/>
        <v>1763.9118000000001</v>
      </c>
      <c r="W8527" s="6">
        <f t="shared" si="668"/>
        <v>539.97299999999996</v>
      </c>
      <c r="X8527" s="6">
        <f t="shared" si="669"/>
        <v>1223.9388000000001</v>
      </c>
      <c r="Y8527" s="8">
        <v>0.69387755102040816</v>
      </c>
    </row>
    <row r="8528" spans="1:25" x14ac:dyDescent="0.35">
      <c r="A8528" t="s">
        <v>16260</v>
      </c>
      <c r="B8528" s="2">
        <v>45571</v>
      </c>
      <c r="C8528" t="s">
        <v>37</v>
      </c>
      <c r="D8528" t="s">
        <v>5097</v>
      </c>
      <c r="E8528" s="4" t="s">
        <v>679</v>
      </c>
      <c r="F8528" t="s">
        <v>680</v>
      </c>
      <c r="G8528" t="s">
        <v>679</v>
      </c>
      <c r="H8528" s="4" t="s">
        <v>29</v>
      </c>
      <c r="I8528" t="s">
        <v>29</v>
      </c>
      <c r="J8528" s="4" t="s">
        <v>30</v>
      </c>
      <c r="K8528" t="s">
        <v>148</v>
      </c>
      <c r="L8528" t="s">
        <v>5098</v>
      </c>
      <c r="M8528" t="s">
        <v>5099</v>
      </c>
      <c r="N8528" t="s">
        <v>43</v>
      </c>
      <c r="O8528" t="s">
        <v>5100</v>
      </c>
      <c r="P8528" s="6">
        <v>2.99</v>
      </c>
      <c r="Q8528" s="9">
        <v>0.89700000000000002</v>
      </c>
      <c r="R8528">
        <v>10</v>
      </c>
      <c r="S8528">
        <v>0.32</v>
      </c>
      <c r="T8528" s="6">
        <f t="shared" si="665"/>
        <v>2.0331999999999999</v>
      </c>
      <c r="U8528" s="6">
        <f t="shared" si="666"/>
        <v>29.900000000000002</v>
      </c>
      <c r="V8528" s="6">
        <f t="shared" si="667"/>
        <v>20.332000000000001</v>
      </c>
      <c r="W8528" s="6">
        <f t="shared" si="668"/>
        <v>8.9700000000000006</v>
      </c>
      <c r="X8528" s="6">
        <f t="shared" si="669"/>
        <v>11.362</v>
      </c>
      <c r="Y8528" s="8">
        <v>0.55882352941176472</v>
      </c>
    </row>
    <row r="8529" spans="1:25" x14ac:dyDescent="0.35">
      <c r="A8529" t="s">
        <v>16261</v>
      </c>
      <c r="B8529" s="2">
        <v>45571</v>
      </c>
      <c r="C8529" t="s">
        <v>37</v>
      </c>
      <c r="D8529" t="s">
        <v>5796</v>
      </c>
      <c r="E8529" s="4" t="s">
        <v>265</v>
      </c>
      <c r="F8529" t="s">
        <v>266</v>
      </c>
      <c r="G8529" t="s">
        <v>265</v>
      </c>
      <c r="H8529" s="4" t="s">
        <v>177</v>
      </c>
      <c r="I8529" t="s">
        <v>177</v>
      </c>
      <c r="K8529" t="s">
        <v>177</v>
      </c>
      <c r="L8529" t="s">
        <v>5797</v>
      </c>
      <c r="M8529" t="s">
        <v>5798</v>
      </c>
      <c r="N8529" t="s">
        <v>158</v>
      </c>
      <c r="O8529" t="s">
        <v>512</v>
      </c>
      <c r="P8529" s="6">
        <v>3.99</v>
      </c>
      <c r="Q8529" s="9">
        <v>1.1970000000000001</v>
      </c>
      <c r="R8529">
        <v>3</v>
      </c>
      <c r="S8529">
        <v>0.03</v>
      </c>
      <c r="T8529" s="6">
        <f t="shared" si="665"/>
        <v>3.8703000000000003</v>
      </c>
      <c r="U8529" s="6">
        <f t="shared" si="666"/>
        <v>11.97</v>
      </c>
      <c r="V8529" s="6">
        <f t="shared" si="667"/>
        <v>11.610900000000001</v>
      </c>
      <c r="W8529" s="6">
        <f t="shared" si="668"/>
        <v>3.5910000000000002</v>
      </c>
      <c r="X8529" s="6">
        <f t="shared" si="669"/>
        <v>8.0198999999999998</v>
      </c>
      <c r="Y8529" s="8">
        <v>0.69072164948453596</v>
      </c>
    </row>
    <row r="8530" spans="1:25" x14ac:dyDescent="0.35">
      <c r="A8530" t="s">
        <v>16262</v>
      </c>
      <c r="B8530" s="2">
        <v>45571</v>
      </c>
      <c r="C8530" t="s">
        <v>37</v>
      </c>
      <c r="D8530" t="s">
        <v>3384</v>
      </c>
      <c r="E8530" s="4" t="s">
        <v>631</v>
      </c>
      <c r="F8530" t="s">
        <v>632</v>
      </c>
      <c r="G8530" t="s">
        <v>631</v>
      </c>
      <c r="H8530" s="4" t="s">
        <v>29</v>
      </c>
      <c r="I8530" t="s">
        <v>29</v>
      </c>
      <c r="J8530" s="4" t="s">
        <v>123</v>
      </c>
      <c r="K8530" t="s">
        <v>98</v>
      </c>
      <c r="L8530" t="s">
        <v>3385</v>
      </c>
      <c r="M8530" t="s">
        <v>3386</v>
      </c>
      <c r="N8530" t="s">
        <v>248</v>
      </c>
      <c r="O8530" t="s">
        <v>3387</v>
      </c>
      <c r="P8530" s="6">
        <v>4.49</v>
      </c>
      <c r="Q8530" s="9">
        <v>1.347</v>
      </c>
      <c r="R8530">
        <v>20</v>
      </c>
      <c r="T8530" s="6">
        <f t="shared" si="665"/>
        <v>4.49</v>
      </c>
      <c r="U8530" s="6">
        <f t="shared" si="666"/>
        <v>89.800000000000011</v>
      </c>
      <c r="V8530" s="6">
        <f t="shared" si="667"/>
        <v>89.800000000000011</v>
      </c>
      <c r="W8530" s="6">
        <f t="shared" si="668"/>
        <v>26.939999999999998</v>
      </c>
      <c r="X8530" s="6">
        <f t="shared" si="669"/>
        <v>62.860000000000014</v>
      </c>
      <c r="Y8530" s="8">
        <v>0.70000000000000007</v>
      </c>
    </row>
    <row r="8531" spans="1:25" x14ac:dyDescent="0.35">
      <c r="A8531" t="s">
        <v>16263</v>
      </c>
      <c r="B8531" s="2">
        <v>45571</v>
      </c>
      <c r="C8531" t="s">
        <v>37</v>
      </c>
      <c r="D8531" t="s">
        <v>6920</v>
      </c>
      <c r="E8531" s="4" t="s">
        <v>138</v>
      </c>
      <c r="F8531" t="s">
        <v>139</v>
      </c>
      <c r="G8531" t="s">
        <v>138</v>
      </c>
      <c r="H8531" s="4" t="s">
        <v>29</v>
      </c>
      <c r="I8531" t="s">
        <v>29</v>
      </c>
      <c r="J8531" s="4" t="s">
        <v>66</v>
      </c>
      <c r="K8531" t="s">
        <v>30</v>
      </c>
      <c r="L8531" t="s">
        <v>6921</v>
      </c>
      <c r="M8531" t="s">
        <v>6922</v>
      </c>
      <c r="N8531" t="s">
        <v>142</v>
      </c>
      <c r="O8531" t="s">
        <v>1448</v>
      </c>
      <c r="P8531" s="6">
        <v>4.99</v>
      </c>
      <c r="Q8531" s="9">
        <v>1.4970000000000001</v>
      </c>
      <c r="R8531">
        <v>5</v>
      </c>
      <c r="T8531" s="6">
        <f t="shared" si="665"/>
        <v>4.99</v>
      </c>
      <c r="U8531" s="6">
        <f t="shared" si="666"/>
        <v>24.950000000000003</v>
      </c>
      <c r="V8531" s="6">
        <f t="shared" si="667"/>
        <v>24.950000000000003</v>
      </c>
      <c r="W8531" s="6">
        <f t="shared" si="668"/>
        <v>7.4850000000000003</v>
      </c>
      <c r="X8531" s="6">
        <f t="shared" si="669"/>
        <v>17.465000000000003</v>
      </c>
      <c r="Y8531" s="8">
        <v>0.70000000000000007</v>
      </c>
    </row>
    <row r="8532" spans="1:25" x14ac:dyDescent="0.35">
      <c r="A8532" t="s">
        <v>16264</v>
      </c>
      <c r="B8532" s="2">
        <v>45571</v>
      </c>
      <c r="C8532" t="s">
        <v>37</v>
      </c>
      <c r="D8532" t="s">
        <v>16265</v>
      </c>
      <c r="E8532" s="4" t="s">
        <v>679</v>
      </c>
      <c r="F8532" t="s">
        <v>706</v>
      </c>
      <c r="G8532" t="s">
        <v>707</v>
      </c>
      <c r="H8532" s="4" t="s">
        <v>29</v>
      </c>
      <c r="I8532" t="s">
        <v>29</v>
      </c>
      <c r="K8532" t="s">
        <v>57</v>
      </c>
      <c r="L8532" t="s">
        <v>7982</v>
      </c>
      <c r="M8532" t="s">
        <v>7983</v>
      </c>
      <c r="N8532" t="s">
        <v>782</v>
      </c>
      <c r="O8532" t="s">
        <v>6416</v>
      </c>
      <c r="P8532" s="6">
        <v>4.99</v>
      </c>
      <c r="Q8532" s="9">
        <v>1.1970000000000001</v>
      </c>
      <c r="R8532">
        <v>3</v>
      </c>
      <c r="S8532">
        <v>0.13</v>
      </c>
      <c r="T8532" s="6">
        <f t="shared" si="665"/>
        <v>4.3413000000000004</v>
      </c>
      <c r="U8532" s="6">
        <f t="shared" si="666"/>
        <v>14.97</v>
      </c>
      <c r="V8532" s="6">
        <f t="shared" si="667"/>
        <v>13.023900000000001</v>
      </c>
      <c r="W8532" s="6">
        <f t="shared" si="668"/>
        <v>3.5910000000000002</v>
      </c>
      <c r="X8532" s="6">
        <f t="shared" si="669"/>
        <v>9.4329000000000001</v>
      </c>
      <c r="Y8532" s="8">
        <v>0.72427613848386418</v>
      </c>
    </row>
    <row r="8533" spans="1:25" x14ac:dyDescent="0.35">
      <c r="A8533" t="s">
        <v>16266</v>
      </c>
      <c r="B8533" s="2">
        <v>45571</v>
      </c>
      <c r="C8533" t="s">
        <v>25</v>
      </c>
      <c r="D8533" t="s">
        <v>1205</v>
      </c>
      <c r="E8533" s="4" t="s">
        <v>121</v>
      </c>
      <c r="F8533" t="s">
        <v>122</v>
      </c>
      <c r="G8533" t="s">
        <v>121</v>
      </c>
      <c r="H8533" s="4" t="s">
        <v>29</v>
      </c>
      <c r="I8533" t="s">
        <v>29</v>
      </c>
      <c r="J8533" s="4" t="s">
        <v>66</v>
      </c>
      <c r="K8533" t="s">
        <v>98</v>
      </c>
      <c r="L8533" t="s">
        <v>1206</v>
      </c>
      <c r="M8533" t="s">
        <v>1207</v>
      </c>
      <c r="N8533" t="s">
        <v>1208</v>
      </c>
      <c r="O8533" t="s">
        <v>1209</v>
      </c>
      <c r="P8533" s="6">
        <v>7.99</v>
      </c>
      <c r="Q8533" s="9">
        <v>2.3969999999999998</v>
      </c>
      <c r="R8533">
        <v>11</v>
      </c>
      <c r="T8533" s="6">
        <f t="shared" si="665"/>
        <v>7.99</v>
      </c>
      <c r="U8533" s="6">
        <f t="shared" si="666"/>
        <v>87.89</v>
      </c>
      <c r="V8533" s="6">
        <f t="shared" si="667"/>
        <v>87.89</v>
      </c>
      <c r="W8533" s="6">
        <f t="shared" si="668"/>
        <v>26.366999999999997</v>
      </c>
      <c r="X8533" s="6">
        <f t="shared" si="669"/>
        <v>61.523000000000003</v>
      </c>
      <c r="Y8533" s="8">
        <v>0.70000000000000007</v>
      </c>
    </row>
    <row r="8534" spans="1:25" x14ac:dyDescent="0.35">
      <c r="A8534" t="s">
        <v>16267</v>
      </c>
      <c r="B8534" s="2">
        <v>45571</v>
      </c>
      <c r="C8534" t="s">
        <v>37</v>
      </c>
      <c r="D8534" t="s">
        <v>16268</v>
      </c>
      <c r="E8534" s="4" t="s">
        <v>47</v>
      </c>
      <c r="F8534" t="s">
        <v>1241</v>
      </c>
      <c r="G8534" t="s">
        <v>47</v>
      </c>
      <c r="H8534" s="4" t="s">
        <v>29</v>
      </c>
      <c r="I8534" t="s">
        <v>29</v>
      </c>
      <c r="J8534" s="4" t="s">
        <v>66</v>
      </c>
      <c r="K8534" t="s">
        <v>31</v>
      </c>
      <c r="L8534" t="s">
        <v>8136</v>
      </c>
      <c r="M8534" t="s">
        <v>8137</v>
      </c>
      <c r="N8534" t="s">
        <v>1278</v>
      </c>
      <c r="O8534" t="s">
        <v>1926</v>
      </c>
      <c r="P8534" s="6">
        <v>9.99</v>
      </c>
      <c r="Q8534" s="9">
        <v>3.5960000000000001</v>
      </c>
      <c r="R8534">
        <v>11</v>
      </c>
      <c r="S8534">
        <v>0.09</v>
      </c>
      <c r="T8534" s="6">
        <f t="shared" si="665"/>
        <v>9.0909000000000013</v>
      </c>
      <c r="U8534" s="6">
        <f t="shared" si="666"/>
        <v>109.89</v>
      </c>
      <c r="V8534" s="6">
        <f t="shared" si="667"/>
        <v>99.999900000000011</v>
      </c>
      <c r="W8534" s="6">
        <f t="shared" si="668"/>
        <v>39.555999999999997</v>
      </c>
      <c r="X8534" s="6">
        <f t="shared" si="669"/>
        <v>60.443900000000014</v>
      </c>
      <c r="Y8534" s="8">
        <v>0.60443960443960454</v>
      </c>
    </row>
    <row r="8535" spans="1:25" x14ac:dyDescent="0.35">
      <c r="A8535" t="s">
        <v>16269</v>
      </c>
      <c r="B8535" s="2">
        <v>45571</v>
      </c>
      <c r="C8535" t="s">
        <v>37</v>
      </c>
      <c r="D8535" t="s">
        <v>16270</v>
      </c>
      <c r="E8535" s="4" t="s">
        <v>39</v>
      </c>
      <c r="F8535" t="s">
        <v>40</v>
      </c>
      <c r="G8535" t="s">
        <v>39</v>
      </c>
      <c r="H8535" s="4" t="s">
        <v>29</v>
      </c>
      <c r="I8535" t="s">
        <v>29</v>
      </c>
      <c r="J8535" s="4" t="s">
        <v>66</v>
      </c>
      <c r="K8535" t="s">
        <v>30</v>
      </c>
      <c r="L8535" t="s">
        <v>1028</v>
      </c>
      <c r="M8535" t="s">
        <v>1029</v>
      </c>
      <c r="N8535" t="s">
        <v>78</v>
      </c>
      <c r="O8535" t="s">
        <v>715</v>
      </c>
      <c r="P8535" s="6">
        <v>25.99</v>
      </c>
      <c r="Q8535" s="9">
        <v>9.9960000000000004</v>
      </c>
      <c r="R8535">
        <v>19</v>
      </c>
      <c r="S8535">
        <v>0.15</v>
      </c>
      <c r="T8535" s="6">
        <f t="shared" si="665"/>
        <v>22.091499999999996</v>
      </c>
      <c r="U8535" s="6">
        <f t="shared" si="666"/>
        <v>493.80999999999995</v>
      </c>
      <c r="V8535" s="6">
        <f t="shared" si="667"/>
        <v>419.73849999999993</v>
      </c>
      <c r="W8535" s="6">
        <f t="shared" si="668"/>
        <v>189.92400000000001</v>
      </c>
      <c r="X8535" s="6">
        <f t="shared" si="669"/>
        <v>229.81449999999992</v>
      </c>
      <c r="Y8535" s="8">
        <v>0.54751827626009997</v>
      </c>
    </row>
    <row r="8536" spans="1:25" x14ac:dyDescent="0.35">
      <c r="A8536" t="s">
        <v>16271</v>
      </c>
      <c r="B8536" s="2">
        <v>45571</v>
      </c>
      <c r="C8536" t="s">
        <v>37</v>
      </c>
      <c r="D8536" t="s">
        <v>9981</v>
      </c>
      <c r="E8536" s="4" t="s">
        <v>221</v>
      </c>
      <c r="F8536" t="s">
        <v>222</v>
      </c>
      <c r="G8536" t="s">
        <v>221</v>
      </c>
      <c r="H8536" s="4" t="s">
        <v>29</v>
      </c>
      <c r="I8536" t="s">
        <v>29</v>
      </c>
      <c r="J8536" s="4" t="s">
        <v>66</v>
      </c>
      <c r="K8536" t="s">
        <v>66</v>
      </c>
      <c r="L8536" t="s">
        <v>3774</v>
      </c>
      <c r="M8536" t="s">
        <v>3775</v>
      </c>
      <c r="N8536" t="s">
        <v>269</v>
      </c>
      <c r="O8536" t="s">
        <v>270</v>
      </c>
      <c r="P8536" s="6">
        <v>29.99</v>
      </c>
      <c r="Q8536" s="9">
        <v>11.996</v>
      </c>
      <c r="R8536">
        <v>6</v>
      </c>
      <c r="S8536">
        <v>0.33</v>
      </c>
      <c r="T8536" s="6">
        <f t="shared" si="665"/>
        <v>20.093299999999996</v>
      </c>
      <c r="U8536" s="6">
        <f t="shared" si="666"/>
        <v>179.94</v>
      </c>
      <c r="V8536" s="6">
        <f t="shared" si="667"/>
        <v>120.55979999999997</v>
      </c>
      <c r="W8536" s="6">
        <f t="shared" si="668"/>
        <v>71.975999999999999</v>
      </c>
      <c r="X8536" s="6">
        <f t="shared" si="669"/>
        <v>48.583799999999968</v>
      </c>
      <c r="Y8536" s="8">
        <v>0.4029850746268655</v>
      </c>
    </row>
    <row r="8537" spans="1:25" x14ac:dyDescent="0.35">
      <c r="A8537" t="s">
        <v>16272</v>
      </c>
      <c r="B8537" s="2">
        <v>45571</v>
      </c>
      <c r="C8537" t="s">
        <v>37</v>
      </c>
      <c r="D8537" t="s">
        <v>2033</v>
      </c>
      <c r="E8537" s="4" t="s">
        <v>105</v>
      </c>
      <c r="F8537" t="s">
        <v>531</v>
      </c>
      <c r="G8537" t="s">
        <v>105</v>
      </c>
      <c r="H8537" s="4" t="s">
        <v>29</v>
      </c>
      <c r="I8537" t="s">
        <v>29</v>
      </c>
      <c r="J8537" s="4" t="s">
        <v>223</v>
      </c>
      <c r="K8537" t="s">
        <v>105</v>
      </c>
      <c r="L8537" t="s">
        <v>2034</v>
      </c>
      <c r="M8537" t="s">
        <v>2035</v>
      </c>
      <c r="N8537" t="s">
        <v>126</v>
      </c>
      <c r="O8537" t="s">
        <v>1024</v>
      </c>
      <c r="P8537" s="6">
        <v>34.99</v>
      </c>
      <c r="Q8537" s="9">
        <v>10.497</v>
      </c>
      <c r="R8537">
        <v>20</v>
      </c>
      <c r="T8537" s="6">
        <f t="shared" si="665"/>
        <v>34.99</v>
      </c>
      <c r="U8537" s="6">
        <f t="shared" si="666"/>
        <v>699.80000000000007</v>
      </c>
      <c r="V8537" s="6">
        <f t="shared" si="667"/>
        <v>699.80000000000007</v>
      </c>
      <c r="W8537" s="6">
        <f t="shared" si="668"/>
        <v>209.94</v>
      </c>
      <c r="X8537" s="6">
        <f t="shared" si="669"/>
        <v>489.86000000000007</v>
      </c>
      <c r="Y8537" s="8">
        <v>0.70000000000000007</v>
      </c>
    </row>
    <row r="8538" spans="1:25" x14ac:dyDescent="0.35">
      <c r="A8538" t="s">
        <v>16273</v>
      </c>
      <c r="B8538" s="2">
        <v>45571</v>
      </c>
      <c r="C8538" t="s">
        <v>25</v>
      </c>
      <c r="D8538" t="s">
        <v>16274</v>
      </c>
      <c r="E8538" s="4" t="s">
        <v>230</v>
      </c>
      <c r="F8538" t="s">
        <v>231</v>
      </c>
      <c r="G8538" t="s">
        <v>230</v>
      </c>
      <c r="H8538" s="4" t="s">
        <v>29</v>
      </c>
      <c r="I8538" t="s">
        <v>29</v>
      </c>
      <c r="J8538" s="4" t="s">
        <v>31</v>
      </c>
      <c r="K8538" t="s">
        <v>114</v>
      </c>
      <c r="L8538" t="s">
        <v>7911</v>
      </c>
      <c r="M8538" t="s">
        <v>7912</v>
      </c>
      <c r="N8538" t="s">
        <v>1228</v>
      </c>
      <c r="O8538" t="s">
        <v>3053</v>
      </c>
      <c r="P8538" s="6">
        <v>40.99</v>
      </c>
      <c r="Q8538" s="9">
        <v>11.997</v>
      </c>
      <c r="R8538">
        <v>5</v>
      </c>
      <c r="S8538">
        <v>0.13</v>
      </c>
      <c r="T8538" s="6">
        <f t="shared" si="665"/>
        <v>35.661300000000004</v>
      </c>
      <c r="U8538" s="6">
        <f t="shared" si="666"/>
        <v>204.95000000000002</v>
      </c>
      <c r="V8538" s="6">
        <f t="shared" si="667"/>
        <v>178.30650000000003</v>
      </c>
      <c r="W8538" s="6">
        <f t="shared" si="668"/>
        <v>59.984999999999999</v>
      </c>
      <c r="X8538" s="6">
        <f t="shared" si="669"/>
        <v>118.32150000000003</v>
      </c>
      <c r="Y8538" s="8">
        <v>0.66358489454955383</v>
      </c>
    </row>
    <row r="8539" spans="1:25" x14ac:dyDescent="0.35">
      <c r="A8539" t="s">
        <v>16275</v>
      </c>
      <c r="B8539" s="2">
        <v>45571</v>
      </c>
      <c r="C8539" t="s">
        <v>25</v>
      </c>
      <c r="D8539" t="s">
        <v>4540</v>
      </c>
      <c r="E8539" s="4" t="s">
        <v>508</v>
      </c>
      <c r="F8539" t="s">
        <v>509</v>
      </c>
      <c r="G8539" t="s">
        <v>508</v>
      </c>
      <c r="H8539" s="4" t="s">
        <v>29</v>
      </c>
      <c r="I8539" t="s">
        <v>29</v>
      </c>
      <c r="J8539" s="4" t="s">
        <v>223</v>
      </c>
      <c r="K8539" t="s">
        <v>114</v>
      </c>
      <c r="L8539" t="s">
        <v>4541</v>
      </c>
      <c r="M8539" t="s">
        <v>4542</v>
      </c>
      <c r="N8539" t="s">
        <v>835</v>
      </c>
      <c r="O8539" t="s">
        <v>1979</v>
      </c>
      <c r="P8539" s="6">
        <v>69.989999999999995</v>
      </c>
      <c r="Q8539" s="9">
        <v>20.997</v>
      </c>
      <c r="R8539">
        <v>3</v>
      </c>
      <c r="S8539">
        <v>0.28999999999999998</v>
      </c>
      <c r="T8539" s="6">
        <f t="shared" si="665"/>
        <v>49.692899999999995</v>
      </c>
      <c r="U8539" s="6">
        <f t="shared" si="666"/>
        <v>209.96999999999997</v>
      </c>
      <c r="V8539" s="6">
        <f t="shared" si="667"/>
        <v>149.07869999999997</v>
      </c>
      <c r="W8539" s="6">
        <f t="shared" si="668"/>
        <v>62.991</v>
      </c>
      <c r="X8539" s="6">
        <f t="shared" si="669"/>
        <v>86.08769999999997</v>
      </c>
      <c r="Y8539" s="8">
        <v>0.57746478873239426</v>
      </c>
    </row>
    <row r="8540" spans="1:25" x14ac:dyDescent="0.35">
      <c r="A8540" t="s">
        <v>16276</v>
      </c>
      <c r="B8540" s="2">
        <v>45571</v>
      </c>
      <c r="C8540" t="s">
        <v>37</v>
      </c>
      <c r="D8540" t="s">
        <v>8778</v>
      </c>
      <c r="E8540" s="4" t="s">
        <v>1286</v>
      </c>
      <c r="F8540" t="s">
        <v>1287</v>
      </c>
      <c r="G8540" t="s">
        <v>1286</v>
      </c>
      <c r="H8540" s="4" t="s">
        <v>29</v>
      </c>
      <c r="I8540" t="s">
        <v>29</v>
      </c>
      <c r="J8540" s="4" t="s">
        <v>123</v>
      </c>
      <c r="K8540" t="s">
        <v>66</v>
      </c>
      <c r="L8540" t="s">
        <v>1438</v>
      </c>
      <c r="M8540" t="s">
        <v>1439</v>
      </c>
      <c r="N8540" t="s">
        <v>269</v>
      </c>
      <c r="O8540" t="s">
        <v>703</v>
      </c>
      <c r="P8540" s="6">
        <v>79.989999999999995</v>
      </c>
      <c r="Q8540" s="9">
        <v>31.995999999999999</v>
      </c>
      <c r="R8540">
        <v>19</v>
      </c>
      <c r="T8540" s="6">
        <f t="shared" si="665"/>
        <v>79.989999999999995</v>
      </c>
      <c r="U8540" s="6">
        <f t="shared" si="666"/>
        <v>1519.81</v>
      </c>
      <c r="V8540" s="6">
        <f t="shared" si="667"/>
        <v>1519.81</v>
      </c>
      <c r="W8540" s="6">
        <f t="shared" si="668"/>
        <v>607.92399999999998</v>
      </c>
      <c r="X8540" s="6">
        <f t="shared" si="669"/>
        <v>911.88599999999997</v>
      </c>
      <c r="Y8540" s="8">
        <v>0.6</v>
      </c>
    </row>
    <row r="8541" spans="1:25" x14ac:dyDescent="0.35">
      <c r="A8541" t="s">
        <v>16277</v>
      </c>
      <c r="B8541" s="2">
        <v>45571</v>
      </c>
      <c r="C8541" t="s">
        <v>37</v>
      </c>
      <c r="D8541" t="s">
        <v>1853</v>
      </c>
      <c r="E8541" s="4" t="s">
        <v>105</v>
      </c>
      <c r="F8541" t="s">
        <v>531</v>
      </c>
      <c r="G8541" t="s">
        <v>105</v>
      </c>
      <c r="H8541" s="4" t="s">
        <v>29</v>
      </c>
      <c r="I8541" t="s">
        <v>29</v>
      </c>
      <c r="J8541" s="4" t="s">
        <v>223</v>
      </c>
      <c r="K8541" t="s">
        <v>105</v>
      </c>
      <c r="L8541" t="s">
        <v>1854</v>
      </c>
      <c r="M8541" t="s">
        <v>1855</v>
      </c>
      <c r="N8541" t="s">
        <v>69</v>
      </c>
      <c r="O8541" t="s">
        <v>1856</v>
      </c>
      <c r="P8541" s="6">
        <v>89.99</v>
      </c>
      <c r="Q8541" s="9">
        <v>26.997</v>
      </c>
      <c r="R8541">
        <v>17</v>
      </c>
      <c r="S8541">
        <v>0.14000000000000001</v>
      </c>
      <c r="T8541" s="6">
        <f t="shared" si="665"/>
        <v>77.39139999999999</v>
      </c>
      <c r="U8541" s="6">
        <f t="shared" si="666"/>
        <v>1529.83</v>
      </c>
      <c r="V8541" s="6">
        <f t="shared" si="667"/>
        <v>1315.6537999999998</v>
      </c>
      <c r="W8541" s="6">
        <f t="shared" si="668"/>
        <v>458.94900000000001</v>
      </c>
      <c r="X8541" s="6">
        <f t="shared" si="669"/>
        <v>856.70479999999975</v>
      </c>
      <c r="Y8541" s="8">
        <v>0.65116279069767435</v>
      </c>
    </row>
    <row r="8542" spans="1:25" x14ac:dyDescent="0.35">
      <c r="A8542" t="s">
        <v>16278</v>
      </c>
      <c r="B8542" s="2">
        <v>45571</v>
      </c>
      <c r="C8542" t="s">
        <v>37</v>
      </c>
      <c r="D8542" t="s">
        <v>3478</v>
      </c>
      <c r="E8542" s="4" t="s">
        <v>397</v>
      </c>
      <c r="F8542" t="s">
        <v>398</v>
      </c>
      <c r="G8542" t="s">
        <v>397</v>
      </c>
      <c r="H8542" s="4" t="s">
        <v>399</v>
      </c>
      <c r="I8542" t="s">
        <v>399</v>
      </c>
      <c r="K8542" t="s">
        <v>399</v>
      </c>
      <c r="L8542" t="s">
        <v>3479</v>
      </c>
      <c r="M8542" t="s">
        <v>3480</v>
      </c>
      <c r="N8542" t="s">
        <v>1167</v>
      </c>
      <c r="O8542" t="s">
        <v>3481</v>
      </c>
      <c r="P8542" s="6">
        <v>89.99</v>
      </c>
      <c r="Q8542" s="9">
        <v>26.997</v>
      </c>
      <c r="R8542">
        <v>6</v>
      </c>
      <c r="S8542">
        <v>0.09</v>
      </c>
      <c r="T8542" s="6">
        <f t="shared" si="665"/>
        <v>81.890900000000002</v>
      </c>
      <c r="U8542" s="6">
        <f t="shared" si="666"/>
        <v>539.93999999999994</v>
      </c>
      <c r="V8542" s="6">
        <f t="shared" si="667"/>
        <v>491.34540000000004</v>
      </c>
      <c r="W8542" s="6">
        <f t="shared" si="668"/>
        <v>161.982</v>
      </c>
      <c r="X8542" s="6">
        <f t="shared" si="669"/>
        <v>329.36340000000007</v>
      </c>
      <c r="Y8542" s="8">
        <v>0.67032967032967039</v>
      </c>
    </row>
    <row r="8543" spans="1:25" x14ac:dyDescent="0.35">
      <c r="A8543" t="s">
        <v>16279</v>
      </c>
      <c r="B8543" s="2">
        <v>45572</v>
      </c>
      <c r="C8543" t="s">
        <v>37</v>
      </c>
      <c r="D8543" t="s">
        <v>13192</v>
      </c>
      <c r="E8543" s="4" t="s">
        <v>335</v>
      </c>
      <c r="F8543" t="s">
        <v>336</v>
      </c>
      <c r="G8543" t="s">
        <v>335</v>
      </c>
      <c r="H8543" s="4" t="s">
        <v>29</v>
      </c>
      <c r="I8543" t="s">
        <v>29</v>
      </c>
      <c r="K8543" t="s">
        <v>66</v>
      </c>
      <c r="L8543" t="s">
        <v>13193</v>
      </c>
      <c r="M8543" t="s">
        <v>13194</v>
      </c>
      <c r="N8543" t="s">
        <v>226</v>
      </c>
      <c r="O8543" t="s">
        <v>10977</v>
      </c>
      <c r="P8543" s="6">
        <v>2.99</v>
      </c>
      <c r="Q8543" s="9">
        <v>0.89700000000000002</v>
      </c>
      <c r="R8543">
        <v>3</v>
      </c>
      <c r="S8543">
        <v>0.08</v>
      </c>
      <c r="T8543" s="6">
        <f t="shared" si="665"/>
        <v>2.7508000000000004</v>
      </c>
      <c r="U8543" s="6">
        <f t="shared" si="666"/>
        <v>8.9700000000000006</v>
      </c>
      <c r="V8543" s="6">
        <f t="shared" si="667"/>
        <v>8.2524000000000015</v>
      </c>
      <c r="W8543" s="6">
        <f t="shared" si="668"/>
        <v>2.6909999999999998</v>
      </c>
      <c r="X8543" s="6">
        <f t="shared" si="669"/>
        <v>5.5614000000000017</v>
      </c>
      <c r="Y8543" s="8">
        <v>0.67391304347826098</v>
      </c>
    </row>
    <row r="8544" spans="1:25" x14ac:dyDescent="0.35">
      <c r="A8544" t="s">
        <v>16280</v>
      </c>
      <c r="B8544" s="2">
        <v>45572</v>
      </c>
      <c r="C8544" t="s">
        <v>25</v>
      </c>
      <c r="D8544" t="s">
        <v>9516</v>
      </c>
      <c r="E8544" s="4" t="s">
        <v>1797</v>
      </c>
      <c r="F8544" t="s">
        <v>1798</v>
      </c>
      <c r="G8544" t="s">
        <v>1797</v>
      </c>
      <c r="H8544" s="4" t="s">
        <v>29</v>
      </c>
      <c r="I8544" t="s">
        <v>29</v>
      </c>
      <c r="J8544" s="4" t="s">
        <v>30</v>
      </c>
      <c r="K8544" t="s">
        <v>123</v>
      </c>
      <c r="L8544" t="s">
        <v>9517</v>
      </c>
      <c r="M8544" t="s">
        <v>9518</v>
      </c>
      <c r="N8544" t="s">
        <v>1208</v>
      </c>
      <c r="O8544" t="s">
        <v>1209</v>
      </c>
      <c r="P8544" s="6">
        <v>3.99</v>
      </c>
      <c r="Q8544" s="9">
        <v>1.1970000000000001</v>
      </c>
      <c r="R8544">
        <v>7</v>
      </c>
      <c r="S8544">
        <v>0.22</v>
      </c>
      <c r="T8544" s="6">
        <f t="shared" si="665"/>
        <v>3.1122000000000001</v>
      </c>
      <c r="U8544" s="6">
        <f t="shared" si="666"/>
        <v>27.93</v>
      </c>
      <c r="V8544" s="6">
        <f t="shared" si="667"/>
        <v>21.785399999999999</v>
      </c>
      <c r="W8544" s="6">
        <f t="shared" si="668"/>
        <v>8.3790000000000013</v>
      </c>
      <c r="X8544" s="6">
        <f t="shared" si="669"/>
        <v>13.406399999999998</v>
      </c>
      <c r="Y8544" s="8">
        <v>0.61538461538461531</v>
      </c>
    </row>
    <row r="8545" spans="1:25" x14ac:dyDescent="0.35">
      <c r="A8545" t="s">
        <v>16281</v>
      </c>
      <c r="B8545" s="2">
        <v>45572</v>
      </c>
      <c r="C8545" t="s">
        <v>37</v>
      </c>
      <c r="D8545" t="s">
        <v>1879</v>
      </c>
      <c r="E8545" s="4" t="s">
        <v>367</v>
      </c>
      <c r="F8545" t="s">
        <v>368</v>
      </c>
      <c r="G8545" t="s">
        <v>367</v>
      </c>
      <c r="H8545" s="4" t="s">
        <v>29</v>
      </c>
      <c r="I8545" t="s">
        <v>29</v>
      </c>
      <c r="J8545" s="4" t="s">
        <v>148</v>
      </c>
      <c r="K8545" t="s">
        <v>114</v>
      </c>
      <c r="L8545" t="s">
        <v>1880</v>
      </c>
      <c r="M8545" t="s">
        <v>1881</v>
      </c>
      <c r="N8545" t="s">
        <v>1882</v>
      </c>
      <c r="O8545" t="s">
        <v>1071</v>
      </c>
      <c r="P8545" s="6">
        <v>4.29</v>
      </c>
      <c r="Q8545" s="9">
        <v>1.716</v>
      </c>
      <c r="R8545">
        <v>3</v>
      </c>
      <c r="S8545">
        <v>0.22</v>
      </c>
      <c r="T8545" s="6">
        <f t="shared" si="665"/>
        <v>3.3462000000000001</v>
      </c>
      <c r="U8545" s="6">
        <f t="shared" si="666"/>
        <v>12.870000000000001</v>
      </c>
      <c r="V8545" s="6">
        <f t="shared" si="667"/>
        <v>10.038600000000001</v>
      </c>
      <c r="W8545" s="6">
        <f t="shared" si="668"/>
        <v>5.1479999999999997</v>
      </c>
      <c r="X8545" s="6">
        <f t="shared" si="669"/>
        <v>4.8906000000000009</v>
      </c>
      <c r="Y8545" s="8">
        <v>0.48717948717948723</v>
      </c>
    </row>
    <row r="8546" spans="1:25" x14ac:dyDescent="0.35">
      <c r="A8546" t="s">
        <v>16282</v>
      </c>
      <c r="B8546" s="2">
        <v>45572</v>
      </c>
      <c r="C8546" t="s">
        <v>25</v>
      </c>
      <c r="D8546" t="s">
        <v>10532</v>
      </c>
      <c r="E8546" s="4" t="s">
        <v>306</v>
      </c>
      <c r="F8546" t="s">
        <v>307</v>
      </c>
      <c r="G8546" t="s">
        <v>306</v>
      </c>
      <c r="H8546" s="4" t="s">
        <v>29</v>
      </c>
      <c r="I8546" t="s">
        <v>29</v>
      </c>
      <c r="K8546" t="s">
        <v>114</v>
      </c>
      <c r="L8546" t="s">
        <v>10533</v>
      </c>
      <c r="M8546" t="s">
        <v>10534</v>
      </c>
      <c r="N8546" t="s">
        <v>158</v>
      </c>
      <c r="O8546" t="s">
        <v>1252</v>
      </c>
      <c r="P8546" s="6">
        <v>4.99</v>
      </c>
      <c r="Q8546" s="9">
        <v>1.4970000000000001</v>
      </c>
      <c r="R8546">
        <v>3</v>
      </c>
      <c r="S8546">
        <v>0.34</v>
      </c>
      <c r="T8546" s="6">
        <f t="shared" si="665"/>
        <v>3.2933999999999997</v>
      </c>
      <c r="U8546" s="6">
        <f t="shared" si="666"/>
        <v>14.97</v>
      </c>
      <c r="V8546" s="6">
        <f t="shared" si="667"/>
        <v>9.8801999999999985</v>
      </c>
      <c r="W8546" s="6">
        <f t="shared" si="668"/>
        <v>4.4910000000000005</v>
      </c>
      <c r="X8546" s="6">
        <f t="shared" si="669"/>
        <v>5.389199999999998</v>
      </c>
      <c r="Y8546" s="8">
        <v>0.5454545454545453</v>
      </c>
    </row>
    <row r="8547" spans="1:25" x14ac:dyDescent="0.35">
      <c r="A8547" t="s">
        <v>16283</v>
      </c>
      <c r="B8547" s="2">
        <v>45572</v>
      </c>
      <c r="C8547" t="s">
        <v>37</v>
      </c>
      <c r="D8547" t="s">
        <v>1534</v>
      </c>
      <c r="E8547" s="4" t="s">
        <v>105</v>
      </c>
      <c r="F8547" t="s">
        <v>531</v>
      </c>
      <c r="G8547" t="s">
        <v>105</v>
      </c>
      <c r="H8547" s="4" t="s">
        <v>29</v>
      </c>
      <c r="I8547" t="s">
        <v>29</v>
      </c>
      <c r="J8547" s="4" t="s">
        <v>123</v>
      </c>
      <c r="K8547" t="s">
        <v>105</v>
      </c>
      <c r="L8547" t="s">
        <v>1535</v>
      </c>
      <c r="M8547" t="s">
        <v>1536</v>
      </c>
      <c r="N8547" t="s">
        <v>134</v>
      </c>
      <c r="O8547" t="s">
        <v>617</v>
      </c>
      <c r="P8547" s="6">
        <v>4.99</v>
      </c>
      <c r="Q8547" s="9">
        <v>1.4970000000000001</v>
      </c>
      <c r="R8547">
        <v>19</v>
      </c>
      <c r="S8547">
        <v>0.17</v>
      </c>
      <c r="T8547" s="6">
        <f t="shared" si="665"/>
        <v>4.1417000000000002</v>
      </c>
      <c r="U8547" s="6">
        <f t="shared" si="666"/>
        <v>94.81</v>
      </c>
      <c r="V8547" s="6">
        <f t="shared" si="667"/>
        <v>78.692300000000003</v>
      </c>
      <c r="W8547" s="6">
        <f t="shared" si="668"/>
        <v>28.443000000000001</v>
      </c>
      <c r="X8547" s="6">
        <f t="shared" si="669"/>
        <v>50.249300000000005</v>
      </c>
      <c r="Y8547" s="8">
        <v>0.63855421686746994</v>
      </c>
    </row>
    <row r="8548" spans="1:25" x14ac:dyDescent="0.35">
      <c r="A8548" t="s">
        <v>16284</v>
      </c>
      <c r="B8548" s="2">
        <v>45572</v>
      </c>
      <c r="C8548" t="s">
        <v>37</v>
      </c>
      <c r="D8548" t="s">
        <v>16285</v>
      </c>
      <c r="E8548" s="4" t="s">
        <v>39</v>
      </c>
      <c r="F8548" t="s">
        <v>40</v>
      </c>
      <c r="G8548" t="s">
        <v>39</v>
      </c>
      <c r="H8548" s="4" t="s">
        <v>29</v>
      </c>
      <c r="I8548" t="s">
        <v>29</v>
      </c>
      <c r="J8548" s="4" t="s">
        <v>105</v>
      </c>
      <c r="K8548" t="s">
        <v>30</v>
      </c>
      <c r="L8548" t="s">
        <v>6497</v>
      </c>
      <c r="M8548" t="s">
        <v>6498</v>
      </c>
      <c r="N8548" t="s">
        <v>43</v>
      </c>
      <c r="O8548" t="s">
        <v>6499</v>
      </c>
      <c r="P8548" s="6">
        <v>5.29</v>
      </c>
      <c r="Q8548" s="9">
        <v>1.716</v>
      </c>
      <c r="R8548">
        <v>8</v>
      </c>
      <c r="S8548">
        <v>0.08</v>
      </c>
      <c r="T8548" s="6">
        <f t="shared" si="665"/>
        <v>4.8668000000000005</v>
      </c>
      <c r="U8548" s="6">
        <f t="shared" si="666"/>
        <v>42.32</v>
      </c>
      <c r="V8548" s="6">
        <f t="shared" si="667"/>
        <v>38.934400000000004</v>
      </c>
      <c r="W8548" s="6">
        <f t="shared" si="668"/>
        <v>13.728</v>
      </c>
      <c r="X8548" s="6">
        <f t="shared" si="669"/>
        <v>25.206400000000002</v>
      </c>
      <c r="Y8548" s="8">
        <v>0.64740692035834635</v>
      </c>
    </row>
    <row r="8549" spans="1:25" x14ac:dyDescent="0.35">
      <c r="A8549" t="s">
        <v>16286</v>
      </c>
      <c r="B8549" s="2">
        <v>45572</v>
      </c>
      <c r="C8549" t="s">
        <v>37</v>
      </c>
      <c r="D8549" t="s">
        <v>5840</v>
      </c>
      <c r="E8549" s="4" t="s">
        <v>508</v>
      </c>
      <c r="F8549" t="s">
        <v>509</v>
      </c>
      <c r="G8549" t="s">
        <v>508</v>
      </c>
      <c r="H8549" s="4" t="s">
        <v>29</v>
      </c>
      <c r="I8549" t="s">
        <v>29</v>
      </c>
      <c r="J8549" s="4" t="s">
        <v>66</v>
      </c>
      <c r="K8549" t="s">
        <v>114</v>
      </c>
      <c r="L8549" t="s">
        <v>5841</v>
      </c>
      <c r="M8549" t="s">
        <v>5842</v>
      </c>
      <c r="N8549" t="s">
        <v>60</v>
      </c>
      <c r="O8549" t="s">
        <v>1676</v>
      </c>
      <c r="P8549" s="6">
        <v>5.49</v>
      </c>
      <c r="Q8549" s="9">
        <v>1.647</v>
      </c>
      <c r="R8549">
        <v>9</v>
      </c>
      <c r="S8549">
        <v>0.08</v>
      </c>
      <c r="T8549" s="6">
        <f t="shared" si="665"/>
        <v>5.0508000000000006</v>
      </c>
      <c r="U8549" s="6">
        <f t="shared" si="666"/>
        <v>49.410000000000004</v>
      </c>
      <c r="V8549" s="6">
        <f t="shared" si="667"/>
        <v>45.457200000000007</v>
      </c>
      <c r="W8549" s="6">
        <f t="shared" si="668"/>
        <v>14.823</v>
      </c>
      <c r="X8549" s="6">
        <f t="shared" si="669"/>
        <v>30.634200000000007</v>
      </c>
      <c r="Y8549" s="8">
        <v>0.67391304347826086</v>
      </c>
    </row>
    <row r="8550" spans="1:25" x14ac:dyDescent="0.35">
      <c r="A8550" t="s">
        <v>16287</v>
      </c>
      <c r="B8550" s="2">
        <v>45572</v>
      </c>
      <c r="C8550" t="s">
        <v>37</v>
      </c>
      <c r="D8550" t="s">
        <v>3664</v>
      </c>
      <c r="E8550" s="4" t="s">
        <v>105</v>
      </c>
      <c r="F8550" t="s">
        <v>155</v>
      </c>
      <c r="G8550" t="s">
        <v>105</v>
      </c>
      <c r="H8550" s="4" t="s">
        <v>29</v>
      </c>
      <c r="I8550" t="s">
        <v>29</v>
      </c>
      <c r="J8550" s="4" t="s">
        <v>123</v>
      </c>
      <c r="K8550" t="s">
        <v>105</v>
      </c>
      <c r="L8550" t="s">
        <v>3665</v>
      </c>
      <c r="M8550" t="s">
        <v>3666</v>
      </c>
      <c r="N8550" t="s">
        <v>321</v>
      </c>
      <c r="O8550" t="s">
        <v>322</v>
      </c>
      <c r="P8550" s="6">
        <v>12.99</v>
      </c>
      <c r="Q8550" s="9">
        <v>3.8969999999999998</v>
      </c>
      <c r="R8550">
        <v>13</v>
      </c>
      <c r="S8550">
        <v>0.12</v>
      </c>
      <c r="T8550" s="6">
        <f t="shared" si="665"/>
        <v>11.4312</v>
      </c>
      <c r="U8550" s="6">
        <f t="shared" si="666"/>
        <v>168.87</v>
      </c>
      <c r="V8550" s="6">
        <f t="shared" si="667"/>
        <v>148.60560000000001</v>
      </c>
      <c r="W8550" s="6">
        <f t="shared" si="668"/>
        <v>50.660999999999994</v>
      </c>
      <c r="X8550" s="6">
        <f t="shared" si="669"/>
        <v>97.944600000000008</v>
      </c>
      <c r="Y8550" s="8">
        <v>0.65909090909090906</v>
      </c>
    </row>
    <row r="8551" spans="1:25" x14ac:dyDescent="0.35">
      <c r="A8551" t="s">
        <v>16288</v>
      </c>
      <c r="B8551" s="2">
        <v>45572</v>
      </c>
      <c r="C8551" t="s">
        <v>25</v>
      </c>
      <c r="D8551" t="s">
        <v>4102</v>
      </c>
      <c r="E8551" s="4" t="s">
        <v>258</v>
      </c>
      <c r="F8551" t="s">
        <v>259</v>
      </c>
      <c r="G8551" t="s">
        <v>258</v>
      </c>
      <c r="H8551" s="4" t="s">
        <v>75</v>
      </c>
      <c r="I8551" t="s">
        <v>75</v>
      </c>
      <c r="K8551" t="s">
        <v>75</v>
      </c>
      <c r="L8551" t="s">
        <v>4103</v>
      </c>
      <c r="M8551" t="s">
        <v>4104</v>
      </c>
      <c r="N8551" t="s">
        <v>78</v>
      </c>
      <c r="O8551" t="s">
        <v>1591</v>
      </c>
      <c r="P8551" s="6">
        <v>12.99</v>
      </c>
      <c r="Q8551" s="9">
        <v>5.1959999999999997</v>
      </c>
      <c r="R8551">
        <v>10</v>
      </c>
      <c r="S8551">
        <v>0.31</v>
      </c>
      <c r="T8551" s="6">
        <f t="shared" si="665"/>
        <v>8.963099999999999</v>
      </c>
      <c r="U8551" s="6">
        <f t="shared" si="666"/>
        <v>129.9</v>
      </c>
      <c r="V8551" s="6">
        <f t="shared" si="667"/>
        <v>89.630999999999986</v>
      </c>
      <c r="W8551" s="6">
        <f t="shared" si="668"/>
        <v>51.959999999999994</v>
      </c>
      <c r="X8551" s="6">
        <f t="shared" si="669"/>
        <v>37.670999999999992</v>
      </c>
      <c r="Y8551" s="8">
        <v>0.42028985507246369</v>
      </c>
    </row>
    <row r="8552" spans="1:25" x14ac:dyDescent="0.35">
      <c r="A8552" t="s">
        <v>16289</v>
      </c>
      <c r="B8552" s="2">
        <v>45572</v>
      </c>
      <c r="C8552" t="s">
        <v>37</v>
      </c>
      <c r="D8552" t="s">
        <v>2955</v>
      </c>
      <c r="E8552" s="4" t="s">
        <v>679</v>
      </c>
      <c r="F8552" t="s">
        <v>706</v>
      </c>
      <c r="G8552" t="s">
        <v>707</v>
      </c>
      <c r="H8552" s="4" t="s">
        <v>29</v>
      </c>
      <c r="I8552" t="s">
        <v>29</v>
      </c>
      <c r="J8552" s="4" t="s">
        <v>66</v>
      </c>
      <c r="K8552" t="s">
        <v>57</v>
      </c>
      <c r="L8552" t="s">
        <v>2956</v>
      </c>
      <c r="M8552" t="s">
        <v>2957</v>
      </c>
      <c r="N8552" t="s">
        <v>277</v>
      </c>
      <c r="O8552" t="s">
        <v>2132</v>
      </c>
      <c r="P8552" s="6">
        <v>12.99</v>
      </c>
      <c r="Q8552" s="9">
        <v>3.8969999999999998</v>
      </c>
      <c r="R8552">
        <v>20</v>
      </c>
      <c r="S8552">
        <v>0.23</v>
      </c>
      <c r="T8552" s="6">
        <f t="shared" si="665"/>
        <v>10.0023</v>
      </c>
      <c r="U8552" s="6">
        <f t="shared" si="666"/>
        <v>259.8</v>
      </c>
      <c r="V8552" s="6">
        <f t="shared" si="667"/>
        <v>200.04599999999999</v>
      </c>
      <c r="W8552" s="6">
        <f t="shared" si="668"/>
        <v>77.94</v>
      </c>
      <c r="X8552" s="6">
        <f t="shared" si="669"/>
        <v>122.10599999999999</v>
      </c>
      <c r="Y8552" s="8">
        <v>0.61038961038961037</v>
      </c>
    </row>
    <row r="8553" spans="1:25" x14ac:dyDescent="0.35">
      <c r="A8553" t="s">
        <v>16290</v>
      </c>
      <c r="B8553" s="2">
        <v>45572</v>
      </c>
      <c r="C8553" t="s">
        <v>25</v>
      </c>
      <c r="D8553" t="s">
        <v>717</v>
      </c>
      <c r="E8553" s="4" t="s">
        <v>663</v>
      </c>
      <c r="F8553" t="s">
        <v>664</v>
      </c>
      <c r="G8553" t="s">
        <v>663</v>
      </c>
      <c r="H8553" s="4" t="s">
        <v>29</v>
      </c>
      <c r="I8553" t="s">
        <v>29</v>
      </c>
      <c r="J8553" s="4" t="s">
        <v>57</v>
      </c>
      <c r="K8553" t="s">
        <v>105</v>
      </c>
      <c r="L8553" t="s">
        <v>718</v>
      </c>
      <c r="M8553" t="s">
        <v>719</v>
      </c>
      <c r="N8553" t="s">
        <v>720</v>
      </c>
      <c r="O8553" t="s">
        <v>721</v>
      </c>
      <c r="P8553" s="6">
        <v>39.99</v>
      </c>
      <c r="Q8553" s="9">
        <v>11.997</v>
      </c>
      <c r="R8553">
        <v>14</v>
      </c>
      <c r="S8553">
        <v>0.33</v>
      </c>
      <c r="T8553" s="6">
        <f t="shared" si="665"/>
        <v>26.793299999999999</v>
      </c>
      <c r="U8553" s="6">
        <f t="shared" si="666"/>
        <v>559.86</v>
      </c>
      <c r="V8553" s="6">
        <f t="shared" si="667"/>
        <v>375.1062</v>
      </c>
      <c r="W8553" s="6">
        <f t="shared" si="668"/>
        <v>167.958</v>
      </c>
      <c r="X8553" s="6">
        <f t="shared" si="669"/>
        <v>207.1482</v>
      </c>
      <c r="Y8553" s="8">
        <v>0.55223880597014929</v>
      </c>
    </row>
    <row r="8554" spans="1:25" x14ac:dyDescent="0.35">
      <c r="A8554" t="s">
        <v>16291</v>
      </c>
      <c r="B8554" s="2">
        <v>45572</v>
      </c>
      <c r="C8554" t="s">
        <v>25</v>
      </c>
      <c r="D8554" t="s">
        <v>1853</v>
      </c>
      <c r="E8554" s="4" t="s">
        <v>359</v>
      </c>
      <c r="F8554" t="s">
        <v>360</v>
      </c>
      <c r="G8554" t="s">
        <v>359</v>
      </c>
      <c r="H8554" s="4" t="s">
        <v>29</v>
      </c>
      <c r="I8554" t="s">
        <v>29</v>
      </c>
      <c r="J8554" s="4" t="s">
        <v>66</v>
      </c>
      <c r="K8554" t="s">
        <v>57</v>
      </c>
      <c r="L8554" t="s">
        <v>1854</v>
      </c>
      <c r="M8554" t="s">
        <v>1855</v>
      </c>
      <c r="N8554" t="s">
        <v>69</v>
      </c>
      <c r="O8554" t="s">
        <v>1856</v>
      </c>
      <c r="P8554" s="6">
        <v>89.99</v>
      </c>
      <c r="Q8554" s="9">
        <v>26.997</v>
      </c>
      <c r="R8554">
        <v>1</v>
      </c>
      <c r="S8554">
        <v>0.22</v>
      </c>
      <c r="T8554" s="6">
        <f t="shared" si="665"/>
        <v>70.1922</v>
      </c>
      <c r="U8554" s="6">
        <f t="shared" si="666"/>
        <v>89.99</v>
      </c>
      <c r="V8554" s="6">
        <f t="shared" si="667"/>
        <v>70.1922</v>
      </c>
      <c r="W8554" s="6">
        <f t="shared" si="668"/>
        <v>26.997</v>
      </c>
      <c r="X8554" s="6">
        <f t="shared" si="669"/>
        <v>43.1952</v>
      </c>
      <c r="Y8554" s="8">
        <v>0.61538461538461542</v>
      </c>
    </row>
    <row r="8555" spans="1:25" x14ac:dyDescent="0.35">
      <c r="A8555" t="s">
        <v>16292</v>
      </c>
      <c r="B8555" s="2">
        <v>45572</v>
      </c>
      <c r="C8555" t="s">
        <v>25</v>
      </c>
      <c r="D8555" t="s">
        <v>2041</v>
      </c>
      <c r="E8555" s="4" t="s">
        <v>306</v>
      </c>
      <c r="F8555" t="s">
        <v>307</v>
      </c>
      <c r="G8555" t="s">
        <v>306</v>
      </c>
      <c r="H8555" s="4" t="s">
        <v>29</v>
      </c>
      <c r="I8555" t="s">
        <v>29</v>
      </c>
      <c r="J8555" s="4" t="s">
        <v>114</v>
      </c>
      <c r="K8555" t="s">
        <v>114</v>
      </c>
      <c r="L8555" t="s">
        <v>2042</v>
      </c>
      <c r="M8555" t="s">
        <v>2043</v>
      </c>
      <c r="N8555" t="s">
        <v>402</v>
      </c>
      <c r="O8555" t="s">
        <v>1358</v>
      </c>
      <c r="P8555" s="6">
        <v>199</v>
      </c>
      <c r="Q8555" s="9">
        <v>59.7</v>
      </c>
      <c r="R8555">
        <v>3</v>
      </c>
      <c r="S8555">
        <v>7.0000000000000007E-2</v>
      </c>
      <c r="T8555" s="6">
        <f t="shared" si="665"/>
        <v>185.07</v>
      </c>
      <c r="U8555" s="6">
        <f t="shared" si="666"/>
        <v>597</v>
      </c>
      <c r="V8555" s="6">
        <f t="shared" si="667"/>
        <v>555.21</v>
      </c>
      <c r="W8555" s="6">
        <f t="shared" si="668"/>
        <v>179.10000000000002</v>
      </c>
      <c r="X8555" s="6">
        <f t="shared" si="669"/>
        <v>376.11</v>
      </c>
      <c r="Y8555" s="8">
        <v>0.67741935483870963</v>
      </c>
    </row>
    <row r="8556" spans="1:25" x14ac:dyDescent="0.35">
      <c r="A8556" t="s">
        <v>16293</v>
      </c>
      <c r="B8556" s="2">
        <v>45573</v>
      </c>
      <c r="C8556" t="s">
        <v>37</v>
      </c>
      <c r="D8556" t="s">
        <v>6512</v>
      </c>
      <c r="E8556" s="4" t="s">
        <v>724</v>
      </c>
      <c r="F8556" t="s">
        <v>28</v>
      </c>
      <c r="G8556" t="s">
        <v>27</v>
      </c>
      <c r="H8556" s="4" t="s">
        <v>29</v>
      </c>
      <c r="I8556" t="s">
        <v>29</v>
      </c>
      <c r="J8556" s="4" t="s">
        <v>105</v>
      </c>
      <c r="K8556" t="s">
        <v>31</v>
      </c>
      <c r="L8556" t="s">
        <v>6513</v>
      </c>
      <c r="M8556" t="s">
        <v>6514</v>
      </c>
      <c r="N8556" t="s">
        <v>134</v>
      </c>
      <c r="O8556" t="s">
        <v>298</v>
      </c>
      <c r="P8556" s="6">
        <v>2.99</v>
      </c>
      <c r="Q8556" s="9">
        <v>1.196</v>
      </c>
      <c r="R8556">
        <v>3</v>
      </c>
      <c r="S8556">
        <v>0.4</v>
      </c>
      <c r="T8556" s="6">
        <f t="shared" si="665"/>
        <v>1.794</v>
      </c>
      <c r="U8556" s="6">
        <f t="shared" si="666"/>
        <v>8.9700000000000006</v>
      </c>
      <c r="V8556" s="6">
        <f t="shared" si="667"/>
        <v>5.3819999999999997</v>
      </c>
      <c r="W8556" s="6">
        <f t="shared" si="668"/>
        <v>3.5880000000000001</v>
      </c>
      <c r="X8556" s="6">
        <f t="shared" si="669"/>
        <v>1.7939999999999996</v>
      </c>
      <c r="Y8556" s="8">
        <v>0.33333333333333331</v>
      </c>
    </row>
    <row r="8557" spans="1:25" x14ac:dyDescent="0.35">
      <c r="A8557" t="s">
        <v>16294</v>
      </c>
      <c r="B8557" s="2">
        <v>45573</v>
      </c>
      <c r="C8557" t="s">
        <v>37</v>
      </c>
      <c r="D8557" t="s">
        <v>16295</v>
      </c>
      <c r="E8557" s="4" t="s">
        <v>389</v>
      </c>
      <c r="F8557" t="s">
        <v>1009</v>
      </c>
      <c r="G8557" t="s">
        <v>389</v>
      </c>
      <c r="H8557" s="4" t="s">
        <v>29</v>
      </c>
      <c r="I8557" t="s">
        <v>29</v>
      </c>
      <c r="K8557" t="s">
        <v>57</v>
      </c>
      <c r="L8557" t="s">
        <v>1665</v>
      </c>
      <c r="M8557" t="s">
        <v>1666</v>
      </c>
      <c r="N8557" t="s">
        <v>782</v>
      </c>
      <c r="O8557" t="s">
        <v>1667</v>
      </c>
      <c r="P8557" s="6">
        <v>3.29</v>
      </c>
      <c r="Q8557" s="9">
        <v>0.91600000000000004</v>
      </c>
      <c r="R8557">
        <v>15</v>
      </c>
      <c r="S8557">
        <v>7.0000000000000007E-2</v>
      </c>
      <c r="T8557" s="6">
        <f t="shared" si="665"/>
        <v>3.0596999999999999</v>
      </c>
      <c r="U8557" s="6">
        <f t="shared" si="666"/>
        <v>49.35</v>
      </c>
      <c r="V8557" s="6">
        <f t="shared" si="667"/>
        <v>45.895499999999998</v>
      </c>
      <c r="W8557" s="6">
        <f t="shared" si="668"/>
        <v>13.74</v>
      </c>
      <c r="X8557" s="6">
        <f t="shared" si="669"/>
        <v>32.155499999999996</v>
      </c>
      <c r="Y8557" s="8">
        <v>0.70062424420694835</v>
      </c>
    </row>
    <row r="8558" spans="1:25" x14ac:dyDescent="0.35">
      <c r="A8558" t="s">
        <v>16296</v>
      </c>
      <c r="B8558" s="2">
        <v>45573</v>
      </c>
      <c r="C8558" t="s">
        <v>25</v>
      </c>
      <c r="D8558" t="s">
        <v>16297</v>
      </c>
      <c r="E8558" s="4" t="s">
        <v>214</v>
      </c>
      <c r="F8558" t="s">
        <v>215</v>
      </c>
      <c r="G8558" t="s">
        <v>214</v>
      </c>
      <c r="H8558" s="4" t="s">
        <v>75</v>
      </c>
      <c r="I8558" t="s">
        <v>75</v>
      </c>
      <c r="K8558" t="s">
        <v>75</v>
      </c>
      <c r="L8558" t="s">
        <v>1998</v>
      </c>
      <c r="M8558" t="s">
        <v>1999</v>
      </c>
      <c r="N8558" t="s">
        <v>782</v>
      </c>
      <c r="O8558" t="s">
        <v>783</v>
      </c>
      <c r="P8558" s="6">
        <v>4.99</v>
      </c>
      <c r="Q8558" s="9">
        <v>1.5960000000000001</v>
      </c>
      <c r="R8558">
        <v>18</v>
      </c>
      <c r="S8558">
        <v>0.13</v>
      </c>
      <c r="T8558" s="6">
        <f t="shared" si="665"/>
        <v>4.3413000000000004</v>
      </c>
      <c r="U8558" s="6">
        <f t="shared" si="666"/>
        <v>89.820000000000007</v>
      </c>
      <c r="V8558" s="6">
        <f t="shared" si="667"/>
        <v>78.143400000000014</v>
      </c>
      <c r="W8558" s="6">
        <f t="shared" si="668"/>
        <v>28.728000000000002</v>
      </c>
      <c r="X8558" s="6">
        <f t="shared" si="669"/>
        <v>49.415400000000012</v>
      </c>
      <c r="Y8558" s="8">
        <v>0.63236818464515243</v>
      </c>
    </row>
    <row r="8559" spans="1:25" x14ac:dyDescent="0.35">
      <c r="A8559" t="s">
        <v>16298</v>
      </c>
      <c r="B8559" s="2">
        <v>45573</v>
      </c>
      <c r="C8559" t="s">
        <v>37</v>
      </c>
      <c r="D8559" t="s">
        <v>16299</v>
      </c>
      <c r="E8559" s="4" t="s">
        <v>1286</v>
      </c>
      <c r="F8559" t="s">
        <v>1287</v>
      </c>
      <c r="G8559" t="s">
        <v>1286</v>
      </c>
      <c r="H8559" s="4" t="s">
        <v>29</v>
      </c>
      <c r="I8559" t="s">
        <v>29</v>
      </c>
      <c r="J8559" s="4" t="s">
        <v>105</v>
      </c>
      <c r="K8559" t="s">
        <v>66</v>
      </c>
      <c r="L8559" t="s">
        <v>3743</v>
      </c>
      <c r="M8559" t="s">
        <v>3744</v>
      </c>
      <c r="N8559" t="s">
        <v>134</v>
      </c>
      <c r="O8559" t="s">
        <v>298</v>
      </c>
      <c r="P8559" s="6">
        <v>5.99</v>
      </c>
      <c r="Q8559" s="9">
        <v>1.996</v>
      </c>
      <c r="R8559">
        <v>10</v>
      </c>
      <c r="S8559">
        <v>0.18</v>
      </c>
      <c r="T8559" s="6">
        <f t="shared" si="665"/>
        <v>4.9118000000000004</v>
      </c>
      <c r="U8559" s="6">
        <f t="shared" si="666"/>
        <v>59.900000000000006</v>
      </c>
      <c r="V8559" s="6">
        <f t="shared" si="667"/>
        <v>49.118000000000002</v>
      </c>
      <c r="W8559" s="6">
        <f t="shared" si="668"/>
        <v>19.96</v>
      </c>
      <c r="X8559" s="6">
        <f t="shared" si="669"/>
        <v>29.158000000000001</v>
      </c>
      <c r="Y8559" s="8">
        <v>0.59363166252697586</v>
      </c>
    </row>
    <row r="8560" spans="1:25" x14ac:dyDescent="0.35">
      <c r="A8560" t="s">
        <v>16300</v>
      </c>
      <c r="B8560" s="2">
        <v>45573</v>
      </c>
      <c r="C8560" t="s">
        <v>25</v>
      </c>
      <c r="D8560" t="s">
        <v>16301</v>
      </c>
      <c r="E8560" s="4" t="s">
        <v>492</v>
      </c>
      <c r="F8560" t="s">
        <v>493</v>
      </c>
      <c r="G8560" t="s">
        <v>492</v>
      </c>
      <c r="H8560" s="4" t="s">
        <v>29</v>
      </c>
      <c r="I8560" t="s">
        <v>29</v>
      </c>
      <c r="J8560" s="4" t="s">
        <v>223</v>
      </c>
      <c r="K8560" t="s">
        <v>66</v>
      </c>
      <c r="L8560" t="s">
        <v>13286</v>
      </c>
      <c r="M8560" t="s">
        <v>13287</v>
      </c>
      <c r="N8560" t="s">
        <v>248</v>
      </c>
      <c r="O8560" t="s">
        <v>806</v>
      </c>
      <c r="P8560" s="6">
        <v>10.99</v>
      </c>
      <c r="Q8560" s="9">
        <v>2.9969999999999999</v>
      </c>
      <c r="R8560">
        <v>5</v>
      </c>
      <c r="T8560" s="6">
        <f t="shared" si="665"/>
        <v>10.99</v>
      </c>
      <c r="U8560" s="6">
        <f t="shared" si="666"/>
        <v>54.95</v>
      </c>
      <c r="V8560" s="6">
        <f t="shared" si="667"/>
        <v>54.95</v>
      </c>
      <c r="W8560" s="6">
        <f t="shared" si="668"/>
        <v>14.984999999999999</v>
      </c>
      <c r="X8560" s="6">
        <f t="shared" si="669"/>
        <v>39.965000000000003</v>
      </c>
      <c r="Y8560" s="8">
        <v>0.72729754322111018</v>
      </c>
    </row>
    <row r="8561" spans="1:25" x14ac:dyDescent="0.35">
      <c r="A8561" t="s">
        <v>16302</v>
      </c>
      <c r="B8561" s="2">
        <v>45573</v>
      </c>
      <c r="C8561" t="s">
        <v>37</v>
      </c>
      <c r="D8561" t="s">
        <v>6015</v>
      </c>
      <c r="E8561" s="4" t="s">
        <v>857</v>
      </c>
      <c r="F8561" t="s">
        <v>858</v>
      </c>
      <c r="G8561" t="s">
        <v>857</v>
      </c>
      <c r="H8561" s="4" t="s">
        <v>29</v>
      </c>
      <c r="I8561" t="s">
        <v>29</v>
      </c>
      <c r="J8561" s="4" t="s">
        <v>123</v>
      </c>
      <c r="K8561" t="s">
        <v>123</v>
      </c>
      <c r="L8561" t="s">
        <v>6016</v>
      </c>
      <c r="M8561" t="s">
        <v>6017</v>
      </c>
      <c r="N8561" t="s">
        <v>321</v>
      </c>
      <c r="O8561" t="s">
        <v>5116</v>
      </c>
      <c r="P8561" s="6">
        <v>15.99</v>
      </c>
      <c r="Q8561" s="9">
        <v>4.7969999999999997</v>
      </c>
      <c r="R8561">
        <v>4</v>
      </c>
      <c r="S8561">
        <v>0.05</v>
      </c>
      <c r="T8561" s="6">
        <f t="shared" si="665"/>
        <v>15.1905</v>
      </c>
      <c r="U8561" s="6">
        <f t="shared" si="666"/>
        <v>63.96</v>
      </c>
      <c r="V8561" s="6">
        <f t="shared" si="667"/>
        <v>60.762</v>
      </c>
      <c r="W8561" s="6">
        <f t="shared" si="668"/>
        <v>19.187999999999999</v>
      </c>
      <c r="X8561" s="6">
        <f t="shared" si="669"/>
        <v>41.573999999999998</v>
      </c>
      <c r="Y8561" s="8">
        <v>0.68421052631578949</v>
      </c>
    </row>
    <row r="8562" spans="1:25" x14ac:dyDescent="0.35">
      <c r="A8562" t="s">
        <v>16303</v>
      </c>
      <c r="B8562" s="2">
        <v>45573</v>
      </c>
      <c r="C8562" t="s">
        <v>25</v>
      </c>
      <c r="D8562" t="s">
        <v>334</v>
      </c>
      <c r="E8562" s="4" t="s">
        <v>663</v>
      </c>
      <c r="F8562" t="s">
        <v>664</v>
      </c>
      <c r="G8562" t="s">
        <v>663</v>
      </c>
      <c r="H8562" s="4" t="s">
        <v>29</v>
      </c>
      <c r="I8562" t="s">
        <v>29</v>
      </c>
      <c r="K8562" t="s">
        <v>105</v>
      </c>
      <c r="L8562" t="s">
        <v>337</v>
      </c>
      <c r="M8562" t="s">
        <v>338</v>
      </c>
      <c r="N8562" t="s">
        <v>339</v>
      </c>
      <c r="O8562" t="s">
        <v>340</v>
      </c>
      <c r="P8562" s="6">
        <v>19.989999999999998</v>
      </c>
      <c r="Q8562" s="9">
        <v>7.9960000000000004</v>
      </c>
      <c r="R8562">
        <v>1</v>
      </c>
      <c r="S8562">
        <v>7.0000000000000007E-2</v>
      </c>
      <c r="T8562" s="6">
        <f t="shared" si="665"/>
        <v>18.590699999999998</v>
      </c>
      <c r="U8562" s="6">
        <f t="shared" si="666"/>
        <v>19.989999999999998</v>
      </c>
      <c r="V8562" s="6">
        <f t="shared" si="667"/>
        <v>18.590699999999998</v>
      </c>
      <c r="W8562" s="6">
        <f t="shared" si="668"/>
        <v>7.9960000000000004</v>
      </c>
      <c r="X8562" s="6">
        <f t="shared" si="669"/>
        <v>10.594699999999998</v>
      </c>
      <c r="Y8562" s="8">
        <v>0.56989247311827951</v>
      </c>
    </row>
    <row r="8563" spans="1:25" x14ac:dyDescent="0.35">
      <c r="A8563" t="s">
        <v>16304</v>
      </c>
      <c r="B8563" s="2">
        <v>45574</v>
      </c>
      <c r="C8563" t="s">
        <v>25</v>
      </c>
      <c r="D8563" t="s">
        <v>10627</v>
      </c>
      <c r="E8563" s="4" t="s">
        <v>214</v>
      </c>
      <c r="F8563" t="s">
        <v>215</v>
      </c>
      <c r="G8563" t="s">
        <v>214</v>
      </c>
      <c r="H8563" s="4" t="s">
        <v>75</v>
      </c>
      <c r="I8563" t="s">
        <v>75</v>
      </c>
      <c r="K8563" t="s">
        <v>75</v>
      </c>
      <c r="L8563" t="s">
        <v>10628</v>
      </c>
      <c r="M8563" t="s">
        <v>10629</v>
      </c>
      <c r="N8563" t="s">
        <v>241</v>
      </c>
      <c r="O8563" t="s">
        <v>242</v>
      </c>
      <c r="P8563" s="6">
        <v>1.99</v>
      </c>
      <c r="Q8563" s="9">
        <v>0.59699999999999998</v>
      </c>
      <c r="R8563">
        <v>9</v>
      </c>
      <c r="T8563" s="6">
        <f t="shared" si="665"/>
        <v>1.99</v>
      </c>
      <c r="U8563" s="6">
        <f t="shared" si="666"/>
        <v>17.91</v>
      </c>
      <c r="V8563" s="6">
        <f t="shared" si="667"/>
        <v>17.91</v>
      </c>
      <c r="W8563" s="6">
        <f t="shared" si="668"/>
        <v>5.3729999999999993</v>
      </c>
      <c r="X8563" s="6">
        <f t="shared" si="669"/>
        <v>12.537000000000001</v>
      </c>
      <c r="Y8563" s="8">
        <v>0.70000000000000007</v>
      </c>
    </row>
    <row r="8564" spans="1:25" x14ac:dyDescent="0.35">
      <c r="A8564" t="s">
        <v>16305</v>
      </c>
      <c r="B8564" s="2">
        <v>45574</v>
      </c>
      <c r="C8564" t="s">
        <v>25</v>
      </c>
      <c r="D8564" t="s">
        <v>16306</v>
      </c>
      <c r="E8564" s="4" t="s">
        <v>82</v>
      </c>
      <c r="F8564" t="s">
        <v>83</v>
      </c>
      <c r="G8564" t="s">
        <v>82</v>
      </c>
      <c r="H8564" s="4" t="s">
        <v>29</v>
      </c>
      <c r="I8564" t="s">
        <v>29</v>
      </c>
      <c r="J8564" s="4" t="s">
        <v>105</v>
      </c>
      <c r="K8564" t="s">
        <v>30</v>
      </c>
      <c r="L8564" t="s">
        <v>16307</v>
      </c>
      <c r="M8564" t="s">
        <v>16308</v>
      </c>
      <c r="N8564" t="s">
        <v>1084</v>
      </c>
      <c r="O8564" t="s">
        <v>4132</v>
      </c>
      <c r="P8564" s="6">
        <v>2.4900000000000002</v>
      </c>
      <c r="Q8564" s="9">
        <v>0.747</v>
      </c>
      <c r="R8564">
        <v>8</v>
      </c>
      <c r="S8564">
        <v>0.01</v>
      </c>
      <c r="T8564" s="6">
        <f t="shared" si="665"/>
        <v>2.4651000000000001</v>
      </c>
      <c r="U8564" s="6">
        <f t="shared" si="666"/>
        <v>19.920000000000002</v>
      </c>
      <c r="V8564" s="6">
        <f t="shared" si="667"/>
        <v>19.720800000000001</v>
      </c>
      <c r="W8564" s="6">
        <f t="shared" si="668"/>
        <v>5.976</v>
      </c>
      <c r="X8564" s="6">
        <f t="shared" si="669"/>
        <v>13.744800000000001</v>
      </c>
      <c r="Y8564" s="8">
        <v>0.69696969696969702</v>
      </c>
    </row>
    <row r="8565" spans="1:25" x14ac:dyDescent="0.35">
      <c r="A8565" t="s">
        <v>16309</v>
      </c>
      <c r="B8565" s="2">
        <v>45574</v>
      </c>
      <c r="C8565" t="s">
        <v>37</v>
      </c>
      <c r="D8565" t="s">
        <v>5999</v>
      </c>
      <c r="E8565" s="4" t="s">
        <v>265</v>
      </c>
      <c r="F8565" t="s">
        <v>266</v>
      </c>
      <c r="G8565" t="s">
        <v>265</v>
      </c>
      <c r="H8565" s="4" t="s">
        <v>177</v>
      </c>
      <c r="I8565" t="s">
        <v>177</v>
      </c>
      <c r="K8565" t="s">
        <v>177</v>
      </c>
      <c r="L8565" t="s">
        <v>510</v>
      </c>
      <c r="M8565" t="s">
        <v>511</v>
      </c>
      <c r="N8565" t="s">
        <v>158</v>
      </c>
      <c r="O8565" t="s">
        <v>512</v>
      </c>
      <c r="P8565" s="6">
        <v>2.79</v>
      </c>
      <c r="Q8565" s="9">
        <v>1.1160000000000001</v>
      </c>
      <c r="R8565">
        <v>17</v>
      </c>
      <c r="S8565">
        <v>0.27</v>
      </c>
      <c r="T8565" s="6">
        <f t="shared" si="665"/>
        <v>2.0367000000000002</v>
      </c>
      <c r="U8565" s="6">
        <f t="shared" si="666"/>
        <v>47.43</v>
      </c>
      <c r="V8565" s="6">
        <f t="shared" si="667"/>
        <v>34.623900000000006</v>
      </c>
      <c r="W8565" s="6">
        <f t="shared" si="668"/>
        <v>18.972000000000001</v>
      </c>
      <c r="X8565" s="6">
        <f t="shared" si="669"/>
        <v>15.651900000000005</v>
      </c>
      <c r="Y8565" s="8">
        <v>0.45205479452054798</v>
      </c>
    </row>
    <row r="8566" spans="1:25" x14ac:dyDescent="0.35">
      <c r="A8566" t="s">
        <v>16310</v>
      </c>
      <c r="B8566" s="2">
        <v>45574</v>
      </c>
      <c r="C8566" t="s">
        <v>25</v>
      </c>
      <c r="D8566" t="s">
        <v>1528</v>
      </c>
      <c r="E8566" s="4" t="s">
        <v>570</v>
      </c>
      <c r="F8566" t="s">
        <v>454</v>
      </c>
      <c r="G8566" t="s">
        <v>453</v>
      </c>
      <c r="H8566" s="4" t="s">
        <v>29</v>
      </c>
      <c r="I8566" t="s">
        <v>29</v>
      </c>
      <c r="J8566" s="4" t="s">
        <v>123</v>
      </c>
      <c r="K8566" t="s">
        <v>57</v>
      </c>
      <c r="L8566" t="s">
        <v>1529</v>
      </c>
      <c r="M8566" t="s">
        <v>1530</v>
      </c>
      <c r="N8566" t="s">
        <v>1531</v>
      </c>
      <c r="O8566" t="s">
        <v>1532</v>
      </c>
      <c r="P8566" s="6">
        <v>3.59</v>
      </c>
      <c r="Q8566" s="9">
        <v>1.077</v>
      </c>
      <c r="R8566">
        <v>13</v>
      </c>
      <c r="S8566">
        <v>0.27</v>
      </c>
      <c r="T8566" s="6">
        <f t="shared" si="665"/>
        <v>2.6206999999999998</v>
      </c>
      <c r="U8566" s="6">
        <f t="shared" si="666"/>
        <v>46.67</v>
      </c>
      <c r="V8566" s="6">
        <f t="shared" si="667"/>
        <v>34.069099999999999</v>
      </c>
      <c r="W8566" s="6">
        <f t="shared" si="668"/>
        <v>14.000999999999999</v>
      </c>
      <c r="X8566" s="6">
        <f t="shared" si="669"/>
        <v>20.068100000000001</v>
      </c>
      <c r="Y8566" s="8">
        <v>0.58904109589041098</v>
      </c>
    </row>
    <row r="8567" spans="1:25" x14ac:dyDescent="0.35">
      <c r="A8567" t="s">
        <v>16311</v>
      </c>
      <c r="B8567" s="2">
        <v>45574</v>
      </c>
      <c r="C8567" t="s">
        <v>25</v>
      </c>
      <c r="D8567" t="s">
        <v>2238</v>
      </c>
      <c r="E8567" s="4" t="s">
        <v>359</v>
      </c>
      <c r="F8567" t="s">
        <v>360</v>
      </c>
      <c r="G8567" t="s">
        <v>359</v>
      </c>
      <c r="H8567" s="4" t="s">
        <v>29</v>
      </c>
      <c r="I8567" t="s">
        <v>29</v>
      </c>
      <c r="J8567" s="4" t="s">
        <v>66</v>
      </c>
      <c r="K8567" t="s">
        <v>57</v>
      </c>
      <c r="L8567" t="s">
        <v>2239</v>
      </c>
      <c r="M8567" t="s">
        <v>2240</v>
      </c>
      <c r="N8567" t="s">
        <v>449</v>
      </c>
      <c r="O8567" t="s">
        <v>450</v>
      </c>
      <c r="P8567" s="6">
        <v>3.99</v>
      </c>
      <c r="Q8567" s="9">
        <v>1.1970000000000001</v>
      </c>
      <c r="R8567">
        <v>11</v>
      </c>
      <c r="S8567">
        <v>0.04</v>
      </c>
      <c r="T8567" s="6">
        <f t="shared" si="665"/>
        <v>3.8304</v>
      </c>
      <c r="U8567" s="6">
        <f t="shared" si="666"/>
        <v>43.89</v>
      </c>
      <c r="V8567" s="6">
        <f t="shared" si="667"/>
        <v>42.134399999999999</v>
      </c>
      <c r="W8567" s="6">
        <f t="shared" si="668"/>
        <v>13.167000000000002</v>
      </c>
      <c r="X8567" s="6">
        <f t="shared" si="669"/>
        <v>28.967399999999998</v>
      </c>
      <c r="Y8567" s="8">
        <v>0.6875</v>
      </c>
    </row>
    <row r="8568" spans="1:25" x14ac:dyDescent="0.35">
      <c r="A8568" t="s">
        <v>16312</v>
      </c>
      <c r="B8568" s="2">
        <v>45574</v>
      </c>
      <c r="C8568" t="s">
        <v>25</v>
      </c>
      <c r="D8568" t="s">
        <v>16313</v>
      </c>
      <c r="E8568" s="4" t="s">
        <v>105</v>
      </c>
      <c r="F8568" t="s">
        <v>498</v>
      </c>
      <c r="G8568" t="s">
        <v>105</v>
      </c>
      <c r="H8568" s="4" t="s">
        <v>29</v>
      </c>
      <c r="I8568" t="s">
        <v>29</v>
      </c>
      <c r="J8568" s="4" t="s">
        <v>105</v>
      </c>
      <c r="K8568" t="s">
        <v>105</v>
      </c>
      <c r="L8568" t="s">
        <v>2431</v>
      </c>
      <c r="M8568" t="s">
        <v>2432</v>
      </c>
      <c r="N8568" t="s">
        <v>158</v>
      </c>
      <c r="O8568" t="s">
        <v>2433</v>
      </c>
      <c r="P8568" s="6">
        <v>3.99</v>
      </c>
      <c r="Q8568" s="9">
        <v>0.89700000000000002</v>
      </c>
      <c r="R8568">
        <v>5</v>
      </c>
      <c r="S8568">
        <v>0.06</v>
      </c>
      <c r="T8568" s="6">
        <f t="shared" si="665"/>
        <v>3.7505999999999999</v>
      </c>
      <c r="U8568" s="6">
        <f t="shared" si="666"/>
        <v>19.950000000000003</v>
      </c>
      <c r="V8568" s="6">
        <f t="shared" si="667"/>
        <v>18.753</v>
      </c>
      <c r="W8568" s="6">
        <f t="shared" si="668"/>
        <v>4.4850000000000003</v>
      </c>
      <c r="X8568" s="6">
        <f t="shared" si="669"/>
        <v>14.268000000000001</v>
      </c>
      <c r="Y8568" s="8">
        <v>0.76083826587745962</v>
      </c>
    </row>
    <row r="8569" spans="1:25" x14ac:dyDescent="0.35">
      <c r="A8569" t="s">
        <v>16314</v>
      </c>
      <c r="B8569" s="2">
        <v>45574</v>
      </c>
      <c r="C8569" t="s">
        <v>37</v>
      </c>
      <c r="D8569" t="s">
        <v>10606</v>
      </c>
      <c r="E8569" s="4" t="s">
        <v>105</v>
      </c>
      <c r="F8569" t="s">
        <v>691</v>
      </c>
      <c r="G8569" t="s">
        <v>105</v>
      </c>
      <c r="H8569" s="4" t="s">
        <v>29</v>
      </c>
      <c r="I8569" t="s">
        <v>29</v>
      </c>
      <c r="J8569" s="4" t="s">
        <v>148</v>
      </c>
      <c r="K8569" t="s">
        <v>105</v>
      </c>
      <c r="L8569" t="s">
        <v>10607</v>
      </c>
      <c r="M8569" t="s">
        <v>10608</v>
      </c>
      <c r="N8569" t="s">
        <v>248</v>
      </c>
      <c r="O8569" t="s">
        <v>35</v>
      </c>
      <c r="P8569" s="6">
        <v>3.99</v>
      </c>
      <c r="Q8569" s="9">
        <v>1.1970000000000001</v>
      </c>
      <c r="R8569">
        <v>11</v>
      </c>
      <c r="S8569">
        <v>0.22</v>
      </c>
      <c r="T8569" s="6">
        <f t="shared" si="665"/>
        <v>3.1122000000000001</v>
      </c>
      <c r="U8569" s="6">
        <f t="shared" si="666"/>
        <v>43.89</v>
      </c>
      <c r="V8569" s="6">
        <f t="shared" si="667"/>
        <v>34.234200000000001</v>
      </c>
      <c r="W8569" s="6">
        <f t="shared" si="668"/>
        <v>13.167000000000002</v>
      </c>
      <c r="X8569" s="6">
        <f t="shared" si="669"/>
        <v>21.0672</v>
      </c>
      <c r="Y8569" s="8">
        <v>0.61538461538461531</v>
      </c>
    </row>
    <row r="8570" spans="1:25" x14ac:dyDescent="0.35">
      <c r="A8570" t="s">
        <v>16315</v>
      </c>
      <c r="B8570" s="2">
        <v>45574</v>
      </c>
      <c r="C8570" t="s">
        <v>25</v>
      </c>
      <c r="D8570" t="s">
        <v>16316</v>
      </c>
      <c r="E8570" s="4" t="s">
        <v>182</v>
      </c>
      <c r="F8570" t="s">
        <v>183</v>
      </c>
      <c r="G8570" t="s">
        <v>182</v>
      </c>
      <c r="H8570" s="4" t="s">
        <v>29</v>
      </c>
      <c r="I8570" t="s">
        <v>29</v>
      </c>
      <c r="J8570" s="4" t="s">
        <v>123</v>
      </c>
      <c r="K8570" t="s">
        <v>30</v>
      </c>
      <c r="L8570" t="s">
        <v>58</v>
      </c>
      <c r="M8570" t="s">
        <v>59</v>
      </c>
      <c r="N8570" t="s">
        <v>60</v>
      </c>
      <c r="O8570" t="s">
        <v>61</v>
      </c>
      <c r="P8570" s="6">
        <v>4.99</v>
      </c>
      <c r="Q8570" s="9">
        <v>1.1970000000000001</v>
      </c>
      <c r="R8570">
        <v>7</v>
      </c>
      <c r="S8570">
        <v>0.05</v>
      </c>
      <c r="T8570" s="6">
        <f t="shared" si="665"/>
        <v>4.7404999999999999</v>
      </c>
      <c r="U8570" s="6">
        <f t="shared" si="666"/>
        <v>34.93</v>
      </c>
      <c r="V8570" s="6">
        <f t="shared" si="667"/>
        <v>33.183500000000002</v>
      </c>
      <c r="W8570" s="6">
        <f t="shared" si="668"/>
        <v>8.3790000000000013</v>
      </c>
      <c r="X8570" s="6">
        <f t="shared" si="669"/>
        <v>24.804500000000001</v>
      </c>
      <c r="Y8570" s="8">
        <v>0.74749498997995989</v>
      </c>
    </row>
    <row r="8571" spans="1:25" x14ac:dyDescent="0.35">
      <c r="A8571" t="s">
        <v>16317</v>
      </c>
      <c r="B8571" s="2">
        <v>45574</v>
      </c>
      <c r="C8571" t="s">
        <v>37</v>
      </c>
      <c r="D8571" t="s">
        <v>946</v>
      </c>
      <c r="E8571" s="4" t="s">
        <v>724</v>
      </c>
      <c r="F8571" t="s">
        <v>28</v>
      </c>
      <c r="G8571" t="s">
        <v>27</v>
      </c>
      <c r="H8571" s="4" t="s">
        <v>29</v>
      </c>
      <c r="I8571" t="s">
        <v>29</v>
      </c>
      <c r="J8571" s="4" t="s">
        <v>30</v>
      </c>
      <c r="K8571" t="s">
        <v>31</v>
      </c>
      <c r="L8571" t="s">
        <v>947</v>
      </c>
      <c r="M8571" t="s">
        <v>948</v>
      </c>
      <c r="N8571" t="s">
        <v>134</v>
      </c>
      <c r="O8571" t="s">
        <v>949</v>
      </c>
      <c r="P8571" s="6">
        <v>5.99</v>
      </c>
      <c r="Q8571" s="9">
        <v>1.7969999999999999</v>
      </c>
      <c r="R8571">
        <v>6</v>
      </c>
      <c r="T8571" s="6">
        <f t="shared" si="665"/>
        <v>5.99</v>
      </c>
      <c r="U8571" s="6">
        <f t="shared" si="666"/>
        <v>35.94</v>
      </c>
      <c r="V8571" s="6">
        <f t="shared" si="667"/>
        <v>35.94</v>
      </c>
      <c r="W8571" s="6">
        <f t="shared" si="668"/>
        <v>10.782</v>
      </c>
      <c r="X8571" s="6">
        <f t="shared" si="669"/>
        <v>25.157999999999998</v>
      </c>
      <c r="Y8571" s="8">
        <v>0.7</v>
      </c>
    </row>
    <row r="8572" spans="1:25" x14ac:dyDescent="0.35">
      <c r="A8572" t="s">
        <v>16318</v>
      </c>
      <c r="B8572" s="2">
        <v>45574</v>
      </c>
      <c r="C8572" t="s">
        <v>37</v>
      </c>
      <c r="D8572" t="s">
        <v>4951</v>
      </c>
      <c r="E8572" s="4" t="s">
        <v>724</v>
      </c>
      <c r="F8572" t="s">
        <v>28</v>
      </c>
      <c r="G8572" t="s">
        <v>27</v>
      </c>
      <c r="H8572" s="4" t="s">
        <v>29</v>
      </c>
      <c r="I8572" t="s">
        <v>29</v>
      </c>
      <c r="J8572" s="4" t="s">
        <v>223</v>
      </c>
      <c r="K8572" t="s">
        <v>31</v>
      </c>
      <c r="L8572" t="s">
        <v>4952</v>
      </c>
      <c r="M8572" t="s">
        <v>4953</v>
      </c>
      <c r="N8572" t="s">
        <v>134</v>
      </c>
      <c r="O8572" t="s">
        <v>660</v>
      </c>
      <c r="P8572" s="6">
        <v>6.99</v>
      </c>
      <c r="Q8572" s="9">
        <v>2.097</v>
      </c>
      <c r="R8572">
        <v>10</v>
      </c>
      <c r="S8572">
        <v>0.36</v>
      </c>
      <c r="T8572" s="6">
        <f t="shared" si="665"/>
        <v>4.4736000000000002</v>
      </c>
      <c r="U8572" s="6">
        <f t="shared" si="666"/>
        <v>69.900000000000006</v>
      </c>
      <c r="V8572" s="6">
        <f t="shared" si="667"/>
        <v>44.736000000000004</v>
      </c>
      <c r="W8572" s="6">
        <f t="shared" si="668"/>
        <v>20.97</v>
      </c>
      <c r="X8572" s="6">
        <f t="shared" si="669"/>
        <v>23.766000000000005</v>
      </c>
      <c r="Y8572" s="8">
        <v>0.53125000000000011</v>
      </c>
    </row>
    <row r="8573" spans="1:25" x14ac:dyDescent="0.35">
      <c r="A8573" t="s">
        <v>16319</v>
      </c>
      <c r="B8573" s="2">
        <v>45574</v>
      </c>
      <c r="C8573" t="s">
        <v>37</v>
      </c>
      <c r="D8573" t="s">
        <v>161</v>
      </c>
      <c r="E8573" s="4" t="s">
        <v>130</v>
      </c>
      <c r="F8573" t="s">
        <v>131</v>
      </c>
      <c r="G8573" t="s">
        <v>130</v>
      </c>
      <c r="H8573" s="4" t="s">
        <v>29</v>
      </c>
      <c r="I8573" t="s">
        <v>29</v>
      </c>
      <c r="J8573" s="4" t="s">
        <v>57</v>
      </c>
      <c r="K8573" t="s">
        <v>114</v>
      </c>
      <c r="L8573" t="s">
        <v>164</v>
      </c>
      <c r="M8573" t="s">
        <v>165</v>
      </c>
      <c r="N8573" t="s">
        <v>134</v>
      </c>
      <c r="O8573" t="s">
        <v>166</v>
      </c>
      <c r="P8573" s="6">
        <v>7.19</v>
      </c>
      <c r="Q8573" s="9">
        <v>2.8759999999999999</v>
      </c>
      <c r="R8573">
        <v>3</v>
      </c>
      <c r="S8573">
        <v>0.18</v>
      </c>
      <c r="T8573" s="6">
        <f t="shared" si="665"/>
        <v>5.8958000000000004</v>
      </c>
      <c r="U8573" s="6">
        <f t="shared" si="666"/>
        <v>21.57</v>
      </c>
      <c r="V8573" s="6">
        <f t="shared" si="667"/>
        <v>17.6874</v>
      </c>
      <c r="W8573" s="6">
        <f t="shared" si="668"/>
        <v>8.6280000000000001</v>
      </c>
      <c r="X8573" s="6">
        <f t="shared" si="669"/>
        <v>9.0594000000000001</v>
      </c>
      <c r="Y8573" s="8">
        <v>0.51219512195121952</v>
      </c>
    </row>
    <row r="8574" spans="1:25" x14ac:dyDescent="0.35">
      <c r="A8574" t="s">
        <v>16320</v>
      </c>
      <c r="B8574" s="2">
        <v>45575</v>
      </c>
      <c r="C8574" t="s">
        <v>25</v>
      </c>
      <c r="D8574" t="s">
        <v>7286</v>
      </c>
      <c r="E8574" s="4" t="s">
        <v>985</v>
      </c>
      <c r="F8574" t="s">
        <v>1027</v>
      </c>
      <c r="G8574" t="s">
        <v>985</v>
      </c>
      <c r="H8574" s="4" t="s">
        <v>29</v>
      </c>
      <c r="I8574" t="s">
        <v>29</v>
      </c>
      <c r="J8574" s="4" t="s">
        <v>31</v>
      </c>
      <c r="K8574" t="s">
        <v>148</v>
      </c>
      <c r="L8574" t="s">
        <v>7287</v>
      </c>
      <c r="M8574" t="s">
        <v>7288</v>
      </c>
      <c r="N8574" t="s">
        <v>134</v>
      </c>
      <c r="O8574" t="s">
        <v>759</v>
      </c>
      <c r="P8574" s="6">
        <v>1.99</v>
      </c>
      <c r="Q8574" s="9">
        <v>0.59699999999999998</v>
      </c>
      <c r="R8574">
        <v>14</v>
      </c>
      <c r="S8574">
        <v>0.22</v>
      </c>
      <c r="T8574" s="6">
        <f t="shared" si="665"/>
        <v>1.5522</v>
      </c>
      <c r="U8574" s="6">
        <f t="shared" si="666"/>
        <v>27.86</v>
      </c>
      <c r="V8574" s="6">
        <f t="shared" si="667"/>
        <v>21.730800000000002</v>
      </c>
      <c r="W8574" s="6">
        <f t="shared" si="668"/>
        <v>8.3580000000000005</v>
      </c>
      <c r="X8574" s="6">
        <f t="shared" si="669"/>
        <v>13.372800000000002</v>
      </c>
      <c r="Y8574" s="8">
        <v>0.61538461538461542</v>
      </c>
    </row>
    <row r="8575" spans="1:25" x14ac:dyDescent="0.35">
      <c r="A8575" t="s">
        <v>16321</v>
      </c>
      <c r="B8575" s="2">
        <v>45575</v>
      </c>
      <c r="C8575" t="s">
        <v>37</v>
      </c>
      <c r="D8575" t="s">
        <v>16322</v>
      </c>
      <c r="E8575" s="4" t="s">
        <v>389</v>
      </c>
      <c r="F8575" t="s">
        <v>390</v>
      </c>
      <c r="G8575" t="s">
        <v>389</v>
      </c>
      <c r="H8575" s="4" t="s">
        <v>29</v>
      </c>
      <c r="I8575" t="s">
        <v>29</v>
      </c>
      <c r="J8575" s="4" t="s">
        <v>57</v>
      </c>
      <c r="K8575" t="s">
        <v>98</v>
      </c>
      <c r="L8575" t="s">
        <v>3079</v>
      </c>
      <c r="M8575" t="s">
        <v>3080</v>
      </c>
      <c r="N8575" t="s">
        <v>2004</v>
      </c>
      <c r="O8575" t="s">
        <v>3081</v>
      </c>
      <c r="P8575" s="6">
        <v>2.29</v>
      </c>
      <c r="Q8575" s="9">
        <v>0.91600000000000004</v>
      </c>
      <c r="R8575">
        <v>17</v>
      </c>
      <c r="S8575">
        <v>0.37</v>
      </c>
      <c r="T8575" s="6">
        <f t="shared" si="665"/>
        <v>1.4427000000000001</v>
      </c>
      <c r="U8575" s="6">
        <f t="shared" si="666"/>
        <v>38.93</v>
      </c>
      <c r="V8575" s="6">
        <f t="shared" si="667"/>
        <v>24.5259</v>
      </c>
      <c r="W8575" s="6">
        <f t="shared" si="668"/>
        <v>15.572000000000001</v>
      </c>
      <c r="X8575" s="6">
        <f t="shared" si="669"/>
        <v>8.9538999999999991</v>
      </c>
      <c r="Y8575" s="8">
        <v>0.36507936507936511</v>
      </c>
    </row>
    <row r="8576" spans="1:25" x14ac:dyDescent="0.35">
      <c r="A8576" t="s">
        <v>16323</v>
      </c>
      <c r="B8576" s="2">
        <v>45575</v>
      </c>
      <c r="C8576" t="s">
        <v>25</v>
      </c>
      <c r="D8576" t="s">
        <v>6604</v>
      </c>
      <c r="E8576" s="4" t="s">
        <v>146</v>
      </c>
      <c r="F8576" t="s">
        <v>1032</v>
      </c>
      <c r="G8576" t="s">
        <v>146</v>
      </c>
      <c r="H8576" s="4" t="s">
        <v>29</v>
      </c>
      <c r="I8576" t="s">
        <v>29</v>
      </c>
      <c r="J8576" s="4" t="s">
        <v>30</v>
      </c>
      <c r="K8576" t="s">
        <v>114</v>
      </c>
      <c r="L8576" t="s">
        <v>6605</v>
      </c>
      <c r="M8576" t="s">
        <v>6606</v>
      </c>
      <c r="N8576" t="s">
        <v>134</v>
      </c>
      <c r="O8576" t="s">
        <v>660</v>
      </c>
      <c r="P8576" s="6">
        <v>2.89</v>
      </c>
      <c r="Q8576" s="9">
        <v>0.86699999999999999</v>
      </c>
      <c r="R8576">
        <v>15</v>
      </c>
      <c r="S8576">
        <v>0.37</v>
      </c>
      <c r="T8576" s="6">
        <f t="shared" si="665"/>
        <v>1.8207</v>
      </c>
      <c r="U8576" s="6">
        <f t="shared" si="666"/>
        <v>43.35</v>
      </c>
      <c r="V8576" s="6">
        <f t="shared" si="667"/>
        <v>27.310500000000001</v>
      </c>
      <c r="W8576" s="6">
        <f t="shared" si="668"/>
        <v>13.004999999999999</v>
      </c>
      <c r="X8576" s="6">
        <f t="shared" si="669"/>
        <v>14.305500000000002</v>
      </c>
      <c r="Y8576" s="8">
        <v>0.52380952380952384</v>
      </c>
    </row>
    <row r="8577" spans="1:25" x14ac:dyDescent="0.35">
      <c r="A8577" t="s">
        <v>16324</v>
      </c>
      <c r="B8577" s="2">
        <v>45575</v>
      </c>
      <c r="C8577" t="s">
        <v>25</v>
      </c>
      <c r="D8577" t="s">
        <v>16325</v>
      </c>
      <c r="E8577" s="4" t="s">
        <v>105</v>
      </c>
      <c r="F8577" t="s">
        <v>155</v>
      </c>
      <c r="G8577" t="s">
        <v>105</v>
      </c>
      <c r="H8577" s="4" t="s">
        <v>29</v>
      </c>
      <c r="I8577" t="s">
        <v>29</v>
      </c>
      <c r="J8577" s="4" t="s">
        <v>31</v>
      </c>
      <c r="K8577" t="s">
        <v>105</v>
      </c>
      <c r="L8577" t="s">
        <v>1317</v>
      </c>
      <c r="M8577" t="s">
        <v>1318</v>
      </c>
      <c r="N8577" t="s">
        <v>1319</v>
      </c>
      <c r="O8577" t="s">
        <v>316</v>
      </c>
      <c r="P8577" s="6">
        <v>5.89</v>
      </c>
      <c r="Q8577" s="9">
        <v>1.956</v>
      </c>
      <c r="R8577">
        <v>8</v>
      </c>
      <c r="S8577">
        <v>0.05</v>
      </c>
      <c r="T8577" s="6">
        <f t="shared" si="665"/>
        <v>5.5954999999999995</v>
      </c>
      <c r="U8577" s="6">
        <f t="shared" si="666"/>
        <v>47.12</v>
      </c>
      <c r="V8577" s="6">
        <f t="shared" si="667"/>
        <v>44.763999999999996</v>
      </c>
      <c r="W8577" s="6">
        <f t="shared" si="668"/>
        <v>15.648</v>
      </c>
      <c r="X8577" s="6">
        <f t="shared" si="669"/>
        <v>29.115999999999996</v>
      </c>
      <c r="Y8577" s="8">
        <v>0.65043338396926098</v>
      </c>
    </row>
    <row r="8578" spans="1:25" x14ac:dyDescent="0.35">
      <c r="A8578" t="s">
        <v>16326</v>
      </c>
      <c r="B8578" s="2">
        <v>45575</v>
      </c>
      <c r="C8578" t="s">
        <v>37</v>
      </c>
      <c r="D8578" t="s">
        <v>16327</v>
      </c>
      <c r="E8578" s="4" t="s">
        <v>367</v>
      </c>
      <c r="F8578" t="s">
        <v>368</v>
      </c>
      <c r="G8578" t="s">
        <v>367</v>
      </c>
      <c r="H8578" s="4" t="s">
        <v>29</v>
      </c>
      <c r="I8578" t="s">
        <v>29</v>
      </c>
      <c r="J8578" s="4" t="s">
        <v>148</v>
      </c>
      <c r="K8578" t="s">
        <v>114</v>
      </c>
      <c r="L8578" t="s">
        <v>379</v>
      </c>
      <c r="M8578" t="s">
        <v>380</v>
      </c>
      <c r="N8578" t="s">
        <v>381</v>
      </c>
      <c r="O8578" t="s">
        <v>316</v>
      </c>
      <c r="P8578" s="6">
        <v>6.99</v>
      </c>
      <c r="Q8578" s="9">
        <v>2.3959999999999999</v>
      </c>
      <c r="R8578">
        <v>15</v>
      </c>
      <c r="T8578" s="6">
        <f t="shared" si="665"/>
        <v>6.99</v>
      </c>
      <c r="U8578" s="6">
        <f t="shared" si="666"/>
        <v>104.85000000000001</v>
      </c>
      <c r="V8578" s="6">
        <f t="shared" si="667"/>
        <v>104.85000000000001</v>
      </c>
      <c r="W8578" s="6">
        <f t="shared" si="668"/>
        <v>35.94</v>
      </c>
      <c r="X8578" s="6">
        <f t="shared" si="669"/>
        <v>68.910000000000011</v>
      </c>
      <c r="Y8578" s="8">
        <v>0.65722460658082982</v>
      </c>
    </row>
    <row r="8579" spans="1:25" x14ac:dyDescent="0.35">
      <c r="A8579" t="s">
        <v>16328</v>
      </c>
      <c r="B8579" s="2">
        <v>45575</v>
      </c>
      <c r="C8579" t="s">
        <v>25</v>
      </c>
      <c r="D8579" t="s">
        <v>4183</v>
      </c>
      <c r="E8579" s="4" t="s">
        <v>1286</v>
      </c>
      <c r="F8579" t="s">
        <v>1287</v>
      </c>
      <c r="G8579" t="s">
        <v>1286</v>
      </c>
      <c r="H8579" s="4" t="s">
        <v>29</v>
      </c>
      <c r="I8579" t="s">
        <v>29</v>
      </c>
      <c r="J8579" s="4" t="s">
        <v>105</v>
      </c>
      <c r="K8579" t="s">
        <v>66</v>
      </c>
      <c r="L8579" t="s">
        <v>4184</v>
      </c>
      <c r="M8579" t="s">
        <v>4185</v>
      </c>
      <c r="N8579" t="s">
        <v>78</v>
      </c>
      <c r="O8579" t="s">
        <v>79</v>
      </c>
      <c r="P8579" s="6">
        <v>19.989999999999998</v>
      </c>
      <c r="Q8579" s="9">
        <v>5.9969999999999999</v>
      </c>
      <c r="R8579">
        <v>11</v>
      </c>
      <c r="S8579">
        <v>0.02</v>
      </c>
      <c r="T8579" s="6">
        <f t="shared" ref="T8579:T8642" si="670">P8579*(1-S8579)</f>
        <v>19.590199999999999</v>
      </c>
      <c r="U8579" s="6">
        <f t="shared" ref="U8579:U8642" si="671">P8579*R8579</f>
        <v>219.89</v>
      </c>
      <c r="V8579" s="6">
        <f t="shared" ref="V8579:V8642" si="672">T8579*R8579</f>
        <v>215.4922</v>
      </c>
      <c r="W8579" s="6">
        <f t="shared" ref="W8579:W8642" si="673">Q8579*R8579</f>
        <v>65.966999999999999</v>
      </c>
      <c r="X8579" s="6">
        <f t="shared" ref="X8579:X8642" si="674">V8579-W8579</f>
        <v>149.52519999999998</v>
      </c>
      <c r="Y8579" s="8">
        <v>0.69387755102040805</v>
      </c>
    </row>
    <row r="8580" spans="1:25" x14ac:dyDescent="0.35">
      <c r="A8580" t="s">
        <v>16329</v>
      </c>
      <c r="B8580" s="2">
        <v>45575</v>
      </c>
      <c r="C8580" t="s">
        <v>25</v>
      </c>
      <c r="D8580" t="s">
        <v>3920</v>
      </c>
      <c r="E8580" s="4" t="s">
        <v>1016</v>
      </c>
      <c r="F8580" t="s">
        <v>1017</v>
      </c>
      <c r="G8580" t="s">
        <v>1016</v>
      </c>
      <c r="H8580" s="4" t="s">
        <v>75</v>
      </c>
      <c r="I8580" t="s">
        <v>75</v>
      </c>
      <c r="K8580" t="s">
        <v>75</v>
      </c>
      <c r="L8580" t="s">
        <v>3921</v>
      </c>
      <c r="M8580" t="s">
        <v>3922</v>
      </c>
      <c r="N8580" t="s">
        <v>126</v>
      </c>
      <c r="O8580" t="s">
        <v>3923</v>
      </c>
      <c r="P8580" s="6">
        <v>20.99</v>
      </c>
      <c r="Q8580" s="9">
        <v>6.2969999999999997</v>
      </c>
      <c r="R8580">
        <v>10</v>
      </c>
      <c r="S8580">
        <v>0.26</v>
      </c>
      <c r="T8580" s="6">
        <f t="shared" si="670"/>
        <v>15.532599999999999</v>
      </c>
      <c r="U8580" s="6">
        <f t="shared" si="671"/>
        <v>209.89999999999998</v>
      </c>
      <c r="V8580" s="6">
        <f t="shared" si="672"/>
        <v>155.32599999999999</v>
      </c>
      <c r="W8580" s="6">
        <f t="shared" si="673"/>
        <v>62.97</v>
      </c>
      <c r="X8580" s="6">
        <f t="shared" si="674"/>
        <v>92.355999999999995</v>
      </c>
      <c r="Y8580" s="8">
        <v>0.59459459459459463</v>
      </c>
    </row>
    <row r="8581" spans="1:25" x14ac:dyDescent="0.35">
      <c r="A8581" t="s">
        <v>16330</v>
      </c>
      <c r="B8581" s="2">
        <v>45575</v>
      </c>
      <c r="C8581" t="s">
        <v>37</v>
      </c>
      <c r="D8581" t="s">
        <v>16331</v>
      </c>
      <c r="E8581" s="4" t="s">
        <v>182</v>
      </c>
      <c r="F8581" t="s">
        <v>183</v>
      </c>
      <c r="G8581" t="s">
        <v>182</v>
      </c>
      <c r="H8581" s="4" t="s">
        <v>29</v>
      </c>
      <c r="I8581" t="s">
        <v>29</v>
      </c>
      <c r="J8581" s="4" t="s">
        <v>31</v>
      </c>
      <c r="K8581" t="s">
        <v>30</v>
      </c>
      <c r="L8581" t="s">
        <v>8268</v>
      </c>
      <c r="M8581" t="s">
        <v>8269</v>
      </c>
      <c r="N8581" t="s">
        <v>3357</v>
      </c>
      <c r="O8581" t="s">
        <v>3358</v>
      </c>
      <c r="P8581" s="6">
        <v>30.99</v>
      </c>
      <c r="Q8581" s="9">
        <v>11.996</v>
      </c>
      <c r="R8581">
        <v>20</v>
      </c>
      <c r="S8581">
        <v>0.13</v>
      </c>
      <c r="T8581" s="6">
        <f t="shared" si="670"/>
        <v>26.961299999999998</v>
      </c>
      <c r="U8581" s="6">
        <f t="shared" si="671"/>
        <v>619.79999999999995</v>
      </c>
      <c r="V8581" s="6">
        <f t="shared" si="672"/>
        <v>539.226</v>
      </c>
      <c r="W8581" s="6">
        <f t="shared" si="673"/>
        <v>239.92000000000002</v>
      </c>
      <c r="X8581" s="6">
        <f t="shared" si="674"/>
        <v>299.30599999999998</v>
      </c>
      <c r="Y8581" s="8">
        <v>0.55506596492008908</v>
      </c>
    </row>
    <row r="8582" spans="1:25" x14ac:dyDescent="0.35">
      <c r="A8582" t="s">
        <v>16332</v>
      </c>
      <c r="B8582" s="2">
        <v>45575</v>
      </c>
      <c r="C8582" t="s">
        <v>25</v>
      </c>
      <c r="D8582" t="s">
        <v>6937</v>
      </c>
      <c r="E8582" s="4" t="s">
        <v>82</v>
      </c>
      <c r="F8582" t="s">
        <v>83</v>
      </c>
      <c r="G8582" t="s">
        <v>82</v>
      </c>
      <c r="H8582" s="4" t="s">
        <v>29</v>
      </c>
      <c r="I8582" t="s">
        <v>29</v>
      </c>
      <c r="J8582" s="4" t="s">
        <v>30</v>
      </c>
      <c r="K8582" t="s">
        <v>30</v>
      </c>
      <c r="L8582" t="s">
        <v>6938</v>
      </c>
      <c r="M8582" t="s">
        <v>6939</v>
      </c>
      <c r="N8582" t="s">
        <v>254</v>
      </c>
      <c r="O8582" t="s">
        <v>737</v>
      </c>
      <c r="P8582" s="6">
        <v>39.99</v>
      </c>
      <c r="Q8582" s="9">
        <v>11.997</v>
      </c>
      <c r="R8582">
        <v>8</v>
      </c>
      <c r="S8582">
        <v>0.2</v>
      </c>
      <c r="T8582" s="6">
        <f t="shared" si="670"/>
        <v>31.992000000000004</v>
      </c>
      <c r="U8582" s="6">
        <f t="shared" si="671"/>
        <v>319.92</v>
      </c>
      <c r="V8582" s="6">
        <f t="shared" si="672"/>
        <v>255.93600000000004</v>
      </c>
      <c r="W8582" s="6">
        <f t="shared" si="673"/>
        <v>95.975999999999999</v>
      </c>
      <c r="X8582" s="6">
        <f t="shared" si="674"/>
        <v>159.96000000000004</v>
      </c>
      <c r="Y8582" s="8">
        <v>0.625</v>
      </c>
    </row>
    <row r="8583" spans="1:25" x14ac:dyDescent="0.35">
      <c r="A8583" t="s">
        <v>16333</v>
      </c>
      <c r="B8583" s="2">
        <v>45575</v>
      </c>
      <c r="C8583" t="s">
        <v>25</v>
      </c>
      <c r="D8583" t="s">
        <v>3716</v>
      </c>
      <c r="E8583" s="4" t="s">
        <v>306</v>
      </c>
      <c r="F8583" t="s">
        <v>307</v>
      </c>
      <c r="G8583" t="s">
        <v>306</v>
      </c>
      <c r="H8583" s="4" t="s">
        <v>29</v>
      </c>
      <c r="I8583" t="s">
        <v>29</v>
      </c>
      <c r="J8583" s="4" t="s">
        <v>66</v>
      </c>
      <c r="K8583" t="s">
        <v>114</v>
      </c>
      <c r="L8583" t="s">
        <v>3717</v>
      </c>
      <c r="M8583" t="s">
        <v>3718</v>
      </c>
      <c r="N8583" t="s">
        <v>277</v>
      </c>
      <c r="O8583" t="s">
        <v>2132</v>
      </c>
      <c r="P8583" s="6">
        <v>39.99</v>
      </c>
      <c r="Q8583" s="9">
        <v>11.997</v>
      </c>
      <c r="R8583">
        <v>17</v>
      </c>
      <c r="S8583">
        <v>0.4</v>
      </c>
      <c r="T8583" s="6">
        <f t="shared" si="670"/>
        <v>23.994</v>
      </c>
      <c r="U8583" s="6">
        <f t="shared" si="671"/>
        <v>679.83</v>
      </c>
      <c r="V8583" s="6">
        <f t="shared" si="672"/>
        <v>407.89800000000002</v>
      </c>
      <c r="W8583" s="6">
        <f t="shared" si="673"/>
        <v>203.94900000000001</v>
      </c>
      <c r="X8583" s="6">
        <f t="shared" si="674"/>
        <v>203.94900000000001</v>
      </c>
      <c r="Y8583" s="8">
        <v>0.5</v>
      </c>
    </row>
    <row r="8584" spans="1:25" x14ac:dyDescent="0.35">
      <c r="A8584" t="s">
        <v>16334</v>
      </c>
      <c r="B8584" s="2">
        <v>45575</v>
      </c>
      <c r="C8584" t="s">
        <v>37</v>
      </c>
      <c r="D8584" t="s">
        <v>5381</v>
      </c>
      <c r="E8584" s="4" t="s">
        <v>146</v>
      </c>
      <c r="F8584" t="s">
        <v>1032</v>
      </c>
      <c r="G8584" t="s">
        <v>146</v>
      </c>
      <c r="H8584" s="4" t="s">
        <v>29</v>
      </c>
      <c r="I8584" t="s">
        <v>29</v>
      </c>
      <c r="K8584" t="s">
        <v>114</v>
      </c>
      <c r="L8584" t="s">
        <v>2469</v>
      </c>
      <c r="M8584" t="s">
        <v>2470</v>
      </c>
      <c r="N8584" t="s">
        <v>835</v>
      </c>
      <c r="O8584" t="s">
        <v>2471</v>
      </c>
      <c r="P8584" s="6">
        <v>44.99</v>
      </c>
      <c r="Q8584" s="9">
        <v>13.497</v>
      </c>
      <c r="R8584">
        <v>11</v>
      </c>
      <c r="S8584">
        <v>0.36</v>
      </c>
      <c r="T8584" s="6">
        <f t="shared" si="670"/>
        <v>28.793600000000001</v>
      </c>
      <c r="U8584" s="6">
        <f t="shared" si="671"/>
        <v>494.89000000000004</v>
      </c>
      <c r="V8584" s="6">
        <f t="shared" si="672"/>
        <v>316.7296</v>
      </c>
      <c r="W8584" s="6">
        <f t="shared" si="673"/>
        <v>148.46699999999998</v>
      </c>
      <c r="X8584" s="6">
        <f t="shared" si="674"/>
        <v>168.26260000000002</v>
      </c>
      <c r="Y8584" s="8">
        <v>0.53125000000000011</v>
      </c>
    </row>
    <row r="8585" spans="1:25" x14ac:dyDescent="0.35">
      <c r="A8585" t="s">
        <v>16335</v>
      </c>
      <c r="B8585" s="2">
        <v>45575</v>
      </c>
      <c r="C8585" t="s">
        <v>37</v>
      </c>
      <c r="D8585" t="s">
        <v>3649</v>
      </c>
      <c r="E8585" s="4" t="s">
        <v>105</v>
      </c>
      <c r="F8585" t="s">
        <v>169</v>
      </c>
      <c r="G8585" t="s">
        <v>105</v>
      </c>
      <c r="H8585" s="4" t="s">
        <v>29</v>
      </c>
      <c r="I8585" t="s">
        <v>29</v>
      </c>
      <c r="J8585" s="4" t="s">
        <v>123</v>
      </c>
      <c r="K8585" t="s">
        <v>105</v>
      </c>
      <c r="L8585" t="s">
        <v>3650</v>
      </c>
      <c r="M8585" t="s">
        <v>3651</v>
      </c>
      <c r="N8585" t="s">
        <v>539</v>
      </c>
      <c r="O8585" t="s">
        <v>1394</v>
      </c>
      <c r="P8585" s="6">
        <v>49.99</v>
      </c>
      <c r="Q8585" s="9">
        <v>14.997</v>
      </c>
      <c r="R8585">
        <v>12</v>
      </c>
      <c r="S8585">
        <v>0.28999999999999998</v>
      </c>
      <c r="T8585" s="6">
        <f t="shared" si="670"/>
        <v>35.492899999999999</v>
      </c>
      <c r="U8585" s="6">
        <f t="shared" si="671"/>
        <v>599.88</v>
      </c>
      <c r="V8585" s="6">
        <f t="shared" si="672"/>
        <v>425.91480000000001</v>
      </c>
      <c r="W8585" s="6">
        <f t="shared" si="673"/>
        <v>179.964</v>
      </c>
      <c r="X8585" s="6">
        <f t="shared" si="674"/>
        <v>245.95080000000002</v>
      </c>
      <c r="Y8585" s="8">
        <v>0.57746478873239437</v>
      </c>
    </row>
    <row r="8586" spans="1:25" x14ac:dyDescent="0.35">
      <c r="A8586" t="s">
        <v>16336</v>
      </c>
      <c r="B8586" s="2">
        <v>45575</v>
      </c>
      <c r="C8586" t="s">
        <v>25</v>
      </c>
      <c r="D8586" t="s">
        <v>10910</v>
      </c>
      <c r="E8586" s="4" t="s">
        <v>367</v>
      </c>
      <c r="F8586" t="s">
        <v>368</v>
      </c>
      <c r="G8586" t="s">
        <v>367</v>
      </c>
      <c r="H8586" s="4" t="s">
        <v>29</v>
      </c>
      <c r="I8586" t="s">
        <v>29</v>
      </c>
      <c r="J8586" s="4" t="s">
        <v>223</v>
      </c>
      <c r="K8586" t="s">
        <v>114</v>
      </c>
      <c r="L8586" t="s">
        <v>6741</v>
      </c>
      <c r="M8586" t="s">
        <v>6742</v>
      </c>
      <c r="N8586" t="s">
        <v>1157</v>
      </c>
      <c r="O8586" t="s">
        <v>6743</v>
      </c>
      <c r="P8586" s="6">
        <v>79.989999999999995</v>
      </c>
      <c r="Q8586" s="9">
        <v>23.997</v>
      </c>
      <c r="R8586">
        <v>12</v>
      </c>
      <c r="T8586" s="6">
        <f t="shared" si="670"/>
        <v>79.989999999999995</v>
      </c>
      <c r="U8586" s="6">
        <f t="shared" si="671"/>
        <v>959.87999999999988</v>
      </c>
      <c r="V8586" s="6">
        <f t="shared" si="672"/>
        <v>959.87999999999988</v>
      </c>
      <c r="W8586" s="6">
        <f t="shared" si="673"/>
        <v>287.964</v>
      </c>
      <c r="X8586" s="6">
        <f t="shared" si="674"/>
        <v>671.91599999999994</v>
      </c>
      <c r="Y8586" s="8">
        <v>0.70000000000000007</v>
      </c>
    </row>
    <row r="8587" spans="1:25" x14ac:dyDescent="0.35">
      <c r="A8587" t="s">
        <v>16337</v>
      </c>
      <c r="B8587" s="2">
        <v>45575</v>
      </c>
      <c r="C8587" t="s">
        <v>25</v>
      </c>
      <c r="D8587" t="s">
        <v>902</v>
      </c>
      <c r="E8587" s="4" t="s">
        <v>39</v>
      </c>
      <c r="F8587" t="s">
        <v>40</v>
      </c>
      <c r="G8587" t="s">
        <v>39</v>
      </c>
      <c r="H8587" s="4" t="s">
        <v>29</v>
      </c>
      <c r="I8587" t="s">
        <v>29</v>
      </c>
      <c r="J8587" s="4" t="s">
        <v>105</v>
      </c>
      <c r="K8587" t="s">
        <v>30</v>
      </c>
      <c r="L8587" t="s">
        <v>903</v>
      </c>
      <c r="M8587" t="s">
        <v>904</v>
      </c>
      <c r="N8587" t="s">
        <v>905</v>
      </c>
      <c r="O8587" t="s">
        <v>906</v>
      </c>
      <c r="P8587" s="6">
        <v>129.99</v>
      </c>
      <c r="Q8587" s="9">
        <v>38.997</v>
      </c>
      <c r="R8587">
        <v>3</v>
      </c>
      <c r="S8587">
        <v>0.1</v>
      </c>
      <c r="T8587" s="6">
        <f t="shared" si="670"/>
        <v>116.99100000000001</v>
      </c>
      <c r="U8587" s="6">
        <f t="shared" si="671"/>
        <v>389.97</v>
      </c>
      <c r="V8587" s="6">
        <f t="shared" si="672"/>
        <v>350.97300000000007</v>
      </c>
      <c r="W8587" s="6">
        <f t="shared" si="673"/>
        <v>116.991</v>
      </c>
      <c r="X8587" s="6">
        <f t="shared" si="674"/>
        <v>233.98200000000008</v>
      </c>
      <c r="Y8587" s="8">
        <v>0.66666666666666674</v>
      </c>
    </row>
    <row r="8588" spans="1:25" x14ac:dyDescent="0.35">
      <c r="A8588" t="s">
        <v>16338</v>
      </c>
      <c r="B8588" s="2">
        <v>45575</v>
      </c>
      <c r="C8588" t="s">
        <v>25</v>
      </c>
      <c r="D8588" t="s">
        <v>2041</v>
      </c>
      <c r="E8588" s="4" t="s">
        <v>64</v>
      </c>
      <c r="F8588" t="s">
        <v>65</v>
      </c>
      <c r="G8588" t="s">
        <v>64</v>
      </c>
      <c r="H8588" s="4" t="s">
        <v>29</v>
      </c>
      <c r="I8588" t="s">
        <v>29</v>
      </c>
      <c r="J8588" s="4" t="s">
        <v>31</v>
      </c>
      <c r="K8588" t="s">
        <v>57</v>
      </c>
      <c r="L8588" t="s">
        <v>2042</v>
      </c>
      <c r="M8588" t="s">
        <v>2043</v>
      </c>
      <c r="N8588" t="s">
        <v>402</v>
      </c>
      <c r="O8588" t="s">
        <v>1358</v>
      </c>
      <c r="P8588" s="6">
        <v>199</v>
      </c>
      <c r="Q8588" s="9">
        <v>59.7</v>
      </c>
      <c r="R8588">
        <v>6</v>
      </c>
      <c r="S8588">
        <v>0.22</v>
      </c>
      <c r="T8588" s="6">
        <f t="shared" si="670"/>
        <v>155.22</v>
      </c>
      <c r="U8588" s="6">
        <f t="shared" si="671"/>
        <v>1194</v>
      </c>
      <c r="V8588" s="6">
        <f t="shared" si="672"/>
        <v>931.31999999999994</v>
      </c>
      <c r="W8588" s="6">
        <f t="shared" si="673"/>
        <v>358.20000000000005</v>
      </c>
      <c r="X8588" s="6">
        <f t="shared" si="674"/>
        <v>573.11999999999989</v>
      </c>
      <c r="Y8588" s="8">
        <v>0.61538461538461531</v>
      </c>
    </row>
    <row r="8589" spans="1:25" x14ac:dyDescent="0.35">
      <c r="A8589" t="s">
        <v>16339</v>
      </c>
      <c r="B8589" s="2">
        <v>45575</v>
      </c>
      <c r="C8589" t="s">
        <v>25</v>
      </c>
      <c r="D8589" t="s">
        <v>2542</v>
      </c>
      <c r="E8589" s="4" t="s">
        <v>39</v>
      </c>
      <c r="F8589" t="s">
        <v>40</v>
      </c>
      <c r="G8589" t="s">
        <v>39</v>
      </c>
      <c r="H8589" s="4" t="s">
        <v>29</v>
      </c>
      <c r="I8589" t="s">
        <v>29</v>
      </c>
      <c r="J8589" s="4" t="s">
        <v>30</v>
      </c>
      <c r="K8589" t="s">
        <v>30</v>
      </c>
      <c r="L8589" t="s">
        <v>2543</v>
      </c>
      <c r="M8589" t="s">
        <v>2544</v>
      </c>
      <c r="N8589" t="s">
        <v>78</v>
      </c>
      <c r="O8589" t="s">
        <v>92</v>
      </c>
      <c r="P8589" s="6">
        <v>199.99</v>
      </c>
      <c r="Q8589" s="9">
        <v>59.997</v>
      </c>
      <c r="R8589">
        <v>8</v>
      </c>
      <c r="S8589">
        <v>0.34</v>
      </c>
      <c r="T8589" s="6">
        <f t="shared" si="670"/>
        <v>131.99339999999998</v>
      </c>
      <c r="U8589" s="6">
        <f t="shared" si="671"/>
        <v>1599.92</v>
      </c>
      <c r="V8589" s="6">
        <f t="shared" si="672"/>
        <v>1055.9471999999998</v>
      </c>
      <c r="W8589" s="6">
        <f t="shared" si="673"/>
        <v>479.976</v>
      </c>
      <c r="X8589" s="6">
        <f t="shared" si="674"/>
        <v>575.97119999999984</v>
      </c>
      <c r="Y8589" s="8">
        <v>0.54545454545454541</v>
      </c>
    </row>
    <row r="8590" spans="1:25" x14ac:dyDescent="0.35">
      <c r="A8590" t="s">
        <v>16340</v>
      </c>
      <c r="B8590" s="2">
        <v>45576</v>
      </c>
      <c r="C8590" t="s">
        <v>37</v>
      </c>
      <c r="D8590" t="s">
        <v>2052</v>
      </c>
      <c r="E8590" s="4" t="s">
        <v>214</v>
      </c>
      <c r="F8590" t="s">
        <v>215</v>
      </c>
      <c r="G8590" t="s">
        <v>214</v>
      </c>
      <c r="H8590" s="4" t="s">
        <v>75</v>
      </c>
      <c r="I8590" t="s">
        <v>75</v>
      </c>
      <c r="K8590" t="s">
        <v>75</v>
      </c>
      <c r="L8590" t="s">
        <v>2053</v>
      </c>
      <c r="M8590" t="s">
        <v>2054</v>
      </c>
      <c r="N8590" t="s">
        <v>158</v>
      </c>
      <c r="O8590" t="s">
        <v>2055</v>
      </c>
      <c r="P8590" s="6">
        <v>3.49</v>
      </c>
      <c r="Q8590" s="9">
        <v>1.0469999999999999</v>
      </c>
      <c r="R8590">
        <v>20</v>
      </c>
      <c r="S8590">
        <v>0.13</v>
      </c>
      <c r="T8590" s="6">
        <f t="shared" si="670"/>
        <v>3.0363000000000002</v>
      </c>
      <c r="U8590" s="6">
        <f t="shared" si="671"/>
        <v>69.800000000000011</v>
      </c>
      <c r="V8590" s="6">
        <f t="shared" si="672"/>
        <v>60.726000000000006</v>
      </c>
      <c r="W8590" s="6">
        <f t="shared" si="673"/>
        <v>20.939999999999998</v>
      </c>
      <c r="X8590" s="6">
        <f t="shared" si="674"/>
        <v>39.786000000000008</v>
      </c>
      <c r="Y8590" s="8">
        <v>0.65517241379310354</v>
      </c>
    </row>
    <row r="8591" spans="1:25" x14ac:dyDescent="0.35">
      <c r="A8591" t="s">
        <v>16341</v>
      </c>
      <c r="B8591" s="2">
        <v>45576</v>
      </c>
      <c r="C8591" t="s">
        <v>25</v>
      </c>
      <c r="D8591" t="s">
        <v>9867</v>
      </c>
      <c r="E8591" s="4" t="s">
        <v>1698</v>
      </c>
      <c r="F8591" t="s">
        <v>1699</v>
      </c>
      <c r="G8591" t="s">
        <v>1698</v>
      </c>
      <c r="H8591" s="4" t="s">
        <v>29</v>
      </c>
      <c r="I8591" t="s">
        <v>29</v>
      </c>
      <c r="J8591" s="4" t="s">
        <v>30</v>
      </c>
      <c r="K8591" t="s">
        <v>66</v>
      </c>
      <c r="L8591" t="s">
        <v>9868</v>
      </c>
      <c r="M8591" t="s">
        <v>9869</v>
      </c>
      <c r="N8591" t="s">
        <v>1084</v>
      </c>
      <c r="O8591" t="s">
        <v>1305</v>
      </c>
      <c r="P8591" s="6">
        <v>3.99</v>
      </c>
      <c r="Q8591" s="9">
        <v>1.1970000000000001</v>
      </c>
      <c r="R8591">
        <v>19</v>
      </c>
      <c r="S8591">
        <v>0.23</v>
      </c>
      <c r="T8591" s="6">
        <f t="shared" si="670"/>
        <v>3.0723000000000003</v>
      </c>
      <c r="U8591" s="6">
        <f t="shared" si="671"/>
        <v>75.81</v>
      </c>
      <c r="V8591" s="6">
        <f t="shared" si="672"/>
        <v>58.373700000000007</v>
      </c>
      <c r="W8591" s="6">
        <f t="shared" si="673"/>
        <v>22.743000000000002</v>
      </c>
      <c r="X8591" s="6">
        <f t="shared" si="674"/>
        <v>35.630700000000004</v>
      </c>
      <c r="Y8591" s="8">
        <v>0.61038961038961037</v>
      </c>
    </row>
    <row r="8592" spans="1:25" x14ac:dyDescent="0.35">
      <c r="A8592" t="s">
        <v>16342</v>
      </c>
      <c r="B8592" s="2">
        <v>45576</v>
      </c>
      <c r="C8592" t="s">
        <v>37</v>
      </c>
      <c r="D8592" t="s">
        <v>2349</v>
      </c>
      <c r="E8592" s="4" t="s">
        <v>508</v>
      </c>
      <c r="F8592" t="s">
        <v>509</v>
      </c>
      <c r="G8592" t="s">
        <v>508</v>
      </c>
      <c r="I8592" t="s">
        <v>29</v>
      </c>
      <c r="J8592" s="4" t="s">
        <v>114</v>
      </c>
      <c r="K8592" t="s">
        <v>114</v>
      </c>
      <c r="L8592" t="s">
        <v>2350</v>
      </c>
      <c r="M8592" t="s">
        <v>2351</v>
      </c>
      <c r="N8592" t="s">
        <v>142</v>
      </c>
      <c r="O8592" t="s">
        <v>1377</v>
      </c>
      <c r="P8592" s="6">
        <v>4.49</v>
      </c>
      <c r="Q8592" s="9">
        <v>1.347</v>
      </c>
      <c r="R8592">
        <v>16</v>
      </c>
      <c r="S8592">
        <v>0.15</v>
      </c>
      <c r="T8592" s="6">
        <f t="shared" si="670"/>
        <v>3.8165</v>
      </c>
      <c r="U8592" s="6">
        <f t="shared" si="671"/>
        <v>71.84</v>
      </c>
      <c r="V8592" s="6">
        <f t="shared" si="672"/>
        <v>61.064</v>
      </c>
      <c r="W8592" s="6">
        <f t="shared" si="673"/>
        <v>21.552</v>
      </c>
      <c r="X8592" s="6">
        <f t="shared" si="674"/>
        <v>39.512</v>
      </c>
      <c r="Y8592" s="8">
        <v>0.6470588235294118</v>
      </c>
    </row>
    <row r="8593" spans="1:25" x14ac:dyDescent="0.35">
      <c r="A8593" t="s">
        <v>16343</v>
      </c>
      <c r="B8593" s="2">
        <v>45576</v>
      </c>
      <c r="C8593" t="s">
        <v>25</v>
      </c>
      <c r="D8593" t="s">
        <v>4244</v>
      </c>
      <c r="E8593" s="4" t="s">
        <v>73</v>
      </c>
      <c r="F8593" t="s">
        <v>343</v>
      </c>
      <c r="G8593" t="s">
        <v>73</v>
      </c>
      <c r="H8593" s="4" t="s">
        <v>29</v>
      </c>
      <c r="I8593" t="s">
        <v>29</v>
      </c>
      <c r="J8593" s="4" t="s">
        <v>105</v>
      </c>
      <c r="K8593" t="s">
        <v>57</v>
      </c>
      <c r="L8593" t="s">
        <v>4245</v>
      </c>
      <c r="M8593" t="s">
        <v>4246</v>
      </c>
      <c r="N8593" t="s">
        <v>539</v>
      </c>
      <c r="O8593" t="s">
        <v>540</v>
      </c>
      <c r="P8593" s="6">
        <v>12.99</v>
      </c>
      <c r="Q8593" s="9">
        <v>3.8969999999999998</v>
      </c>
      <c r="R8593">
        <v>4</v>
      </c>
      <c r="S8593">
        <v>0.31</v>
      </c>
      <c r="T8593" s="6">
        <f t="shared" si="670"/>
        <v>8.963099999999999</v>
      </c>
      <c r="U8593" s="6">
        <f t="shared" si="671"/>
        <v>51.96</v>
      </c>
      <c r="V8593" s="6">
        <f t="shared" si="672"/>
        <v>35.852399999999996</v>
      </c>
      <c r="W8593" s="6">
        <f t="shared" si="673"/>
        <v>15.587999999999999</v>
      </c>
      <c r="X8593" s="6">
        <f t="shared" si="674"/>
        <v>20.264399999999995</v>
      </c>
      <c r="Y8593" s="8">
        <v>0.56521739130434778</v>
      </c>
    </row>
    <row r="8594" spans="1:25" x14ac:dyDescent="0.35">
      <c r="A8594" t="s">
        <v>16344</v>
      </c>
      <c r="B8594" s="2">
        <v>45576</v>
      </c>
      <c r="C8594" t="s">
        <v>37</v>
      </c>
      <c r="D8594" t="s">
        <v>5662</v>
      </c>
      <c r="E8594" s="4" t="s">
        <v>138</v>
      </c>
      <c r="F8594" t="s">
        <v>139</v>
      </c>
      <c r="G8594" t="s">
        <v>138</v>
      </c>
      <c r="H8594" s="4" t="s">
        <v>29</v>
      </c>
      <c r="I8594" t="s">
        <v>29</v>
      </c>
      <c r="J8594" s="4" t="s">
        <v>30</v>
      </c>
      <c r="K8594" t="s">
        <v>30</v>
      </c>
      <c r="L8594" t="s">
        <v>5663</v>
      </c>
      <c r="M8594" t="s">
        <v>5664</v>
      </c>
      <c r="N8594" t="s">
        <v>277</v>
      </c>
      <c r="O8594" t="s">
        <v>4619</v>
      </c>
      <c r="P8594" s="6">
        <v>15.99</v>
      </c>
      <c r="Q8594" s="9">
        <v>6.3959999999999999</v>
      </c>
      <c r="R8594">
        <v>11</v>
      </c>
      <c r="S8594">
        <v>0.17</v>
      </c>
      <c r="T8594" s="6">
        <f t="shared" si="670"/>
        <v>13.271699999999999</v>
      </c>
      <c r="U8594" s="6">
        <f t="shared" si="671"/>
        <v>175.89000000000001</v>
      </c>
      <c r="V8594" s="6">
        <f t="shared" si="672"/>
        <v>145.98869999999999</v>
      </c>
      <c r="W8594" s="6">
        <f t="shared" si="673"/>
        <v>70.355999999999995</v>
      </c>
      <c r="X8594" s="6">
        <f t="shared" si="674"/>
        <v>75.6327</v>
      </c>
      <c r="Y8594" s="8">
        <v>0.51807228915662651</v>
      </c>
    </row>
    <row r="8595" spans="1:25" x14ac:dyDescent="0.35">
      <c r="A8595" t="s">
        <v>16345</v>
      </c>
      <c r="B8595" s="2">
        <v>45576</v>
      </c>
      <c r="C8595" t="s">
        <v>37</v>
      </c>
      <c r="D8595" t="s">
        <v>2365</v>
      </c>
      <c r="E8595" s="4" t="s">
        <v>1056</v>
      </c>
      <c r="F8595" t="s">
        <v>1057</v>
      </c>
      <c r="G8595" t="s">
        <v>1056</v>
      </c>
      <c r="H8595" s="4" t="s">
        <v>29</v>
      </c>
      <c r="I8595" t="s">
        <v>29</v>
      </c>
      <c r="K8595" t="s">
        <v>57</v>
      </c>
      <c r="L8595" t="s">
        <v>817</v>
      </c>
      <c r="M8595" t="s">
        <v>818</v>
      </c>
      <c r="N8595" t="s">
        <v>78</v>
      </c>
      <c r="O8595" t="s">
        <v>79</v>
      </c>
      <c r="P8595" s="6">
        <v>19.989999999999998</v>
      </c>
      <c r="Q8595" s="9">
        <v>5.9969999999999999</v>
      </c>
      <c r="R8595">
        <v>15</v>
      </c>
      <c r="S8595">
        <v>0.38</v>
      </c>
      <c r="T8595" s="6">
        <f t="shared" si="670"/>
        <v>12.393799999999999</v>
      </c>
      <c r="U8595" s="6">
        <f t="shared" si="671"/>
        <v>299.84999999999997</v>
      </c>
      <c r="V8595" s="6">
        <f t="shared" si="672"/>
        <v>185.90699999999998</v>
      </c>
      <c r="W8595" s="6">
        <f t="shared" si="673"/>
        <v>89.954999999999998</v>
      </c>
      <c r="X8595" s="6">
        <f t="shared" si="674"/>
        <v>95.951999999999984</v>
      </c>
      <c r="Y8595" s="8">
        <v>0.5161290322580645</v>
      </c>
    </row>
    <row r="8596" spans="1:25" x14ac:dyDescent="0.35">
      <c r="A8596" t="s">
        <v>16346</v>
      </c>
      <c r="B8596" s="2">
        <v>45576</v>
      </c>
      <c r="C8596" t="s">
        <v>25</v>
      </c>
      <c r="D8596" t="s">
        <v>13353</v>
      </c>
      <c r="E8596" s="4" t="s">
        <v>367</v>
      </c>
      <c r="F8596" t="s">
        <v>368</v>
      </c>
      <c r="G8596" t="s">
        <v>367</v>
      </c>
      <c r="H8596" s="4" t="s">
        <v>29</v>
      </c>
      <c r="I8596" t="s">
        <v>29</v>
      </c>
      <c r="J8596" s="4" t="s">
        <v>114</v>
      </c>
      <c r="K8596" t="s">
        <v>114</v>
      </c>
      <c r="L8596" t="s">
        <v>9196</v>
      </c>
      <c r="M8596" t="s">
        <v>9197</v>
      </c>
      <c r="N8596" t="s">
        <v>269</v>
      </c>
      <c r="O8596" t="s">
        <v>270</v>
      </c>
      <c r="P8596" s="6">
        <v>22.99</v>
      </c>
      <c r="Q8596" s="9">
        <v>6.8970000000000002</v>
      </c>
      <c r="R8596">
        <v>17</v>
      </c>
      <c r="S8596">
        <v>0.36</v>
      </c>
      <c r="T8596" s="6">
        <f t="shared" si="670"/>
        <v>14.7136</v>
      </c>
      <c r="U8596" s="6">
        <f t="shared" si="671"/>
        <v>390.83</v>
      </c>
      <c r="V8596" s="6">
        <f t="shared" si="672"/>
        <v>250.13119999999998</v>
      </c>
      <c r="W8596" s="6">
        <f t="shared" si="673"/>
        <v>117.24900000000001</v>
      </c>
      <c r="X8596" s="6">
        <f t="shared" si="674"/>
        <v>132.88219999999995</v>
      </c>
      <c r="Y8596" s="8">
        <v>0.53124999999999989</v>
      </c>
    </row>
    <row r="8597" spans="1:25" x14ac:dyDescent="0.35">
      <c r="A8597" t="s">
        <v>16347</v>
      </c>
      <c r="B8597" s="2">
        <v>45576</v>
      </c>
      <c r="C8597" t="s">
        <v>25</v>
      </c>
      <c r="D8597" t="s">
        <v>3956</v>
      </c>
      <c r="E8597" s="4" t="s">
        <v>724</v>
      </c>
      <c r="F8597" t="s">
        <v>28</v>
      </c>
      <c r="G8597" t="s">
        <v>27</v>
      </c>
      <c r="H8597" s="4" t="s">
        <v>29</v>
      </c>
      <c r="I8597" t="s">
        <v>29</v>
      </c>
      <c r="J8597" s="4" t="s">
        <v>30</v>
      </c>
      <c r="K8597" t="s">
        <v>31</v>
      </c>
      <c r="L8597" t="s">
        <v>3957</v>
      </c>
      <c r="M8597" t="s">
        <v>3958</v>
      </c>
      <c r="N8597" t="s">
        <v>1167</v>
      </c>
      <c r="O8597" t="s">
        <v>3299</v>
      </c>
      <c r="P8597" s="6">
        <v>49.99</v>
      </c>
      <c r="Q8597" s="9">
        <v>14.997</v>
      </c>
      <c r="R8597">
        <v>9</v>
      </c>
      <c r="S8597">
        <v>0.15</v>
      </c>
      <c r="T8597" s="6">
        <f t="shared" si="670"/>
        <v>42.491500000000002</v>
      </c>
      <c r="U8597" s="6">
        <f t="shared" si="671"/>
        <v>449.91</v>
      </c>
      <c r="V8597" s="6">
        <f t="shared" si="672"/>
        <v>382.42349999999999</v>
      </c>
      <c r="W8597" s="6">
        <f t="shared" si="673"/>
        <v>134.97300000000001</v>
      </c>
      <c r="X8597" s="6">
        <f t="shared" si="674"/>
        <v>247.45049999999998</v>
      </c>
      <c r="Y8597" s="8">
        <v>0.64705882352941169</v>
      </c>
    </row>
    <row r="8598" spans="1:25" x14ac:dyDescent="0.35">
      <c r="A8598" t="s">
        <v>16348</v>
      </c>
      <c r="B8598" s="2">
        <v>45576</v>
      </c>
      <c r="C8598" t="s">
        <v>25</v>
      </c>
      <c r="D8598" t="s">
        <v>16349</v>
      </c>
      <c r="E8598" s="4" t="s">
        <v>105</v>
      </c>
      <c r="F8598" t="s">
        <v>691</v>
      </c>
      <c r="G8598" t="s">
        <v>105</v>
      </c>
      <c r="H8598" s="4" t="s">
        <v>29</v>
      </c>
      <c r="I8598" t="s">
        <v>29</v>
      </c>
      <c r="K8598" t="s">
        <v>105</v>
      </c>
      <c r="L8598" t="s">
        <v>899</v>
      </c>
      <c r="M8598" t="s">
        <v>900</v>
      </c>
      <c r="N8598" t="s">
        <v>402</v>
      </c>
      <c r="O8598" t="s">
        <v>403</v>
      </c>
      <c r="P8598" s="6">
        <v>50.99</v>
      </c>
      <c r="Q8598" s="9">
        <v>19.995999999999999</v>
      </c>
      <c r="R8598">
        <v>5</v>
      </c>
      <c r="T8598" s="6">
        <f t="shared" si="670"/>
        <v>50.99</v>
      </c>
      <c r="U8598" s="6">
        <f t="shared" si="671"/>
        <v>254.95000000000002</v>
      </c>
      <c r="V8598" s="6">
        <f t="shared" si="672"/>
        <v>254.95000000000002</v>
      </c>
      <c r="W8598" s="6">
        <f t="shared" si="673"/>
        <v>99.97999999999999</v>
      </c>
      <c r="X8598" s="6">
        <f t="shared" si="674"/>
        <v>154.97000000000003</v>
      </c>
      <c r="Y8598" s="8">
        <v>0.60784467542655429</v>
      </c>
    </row>
    <row r="8599" spans="1:25" x14ac:dyDescent="0.35">
      <c r="A8599" t="s">
        <v>16350</v>
      </c>
      <c r="B8599" s="2">
        <v>45576</v>
      </c>
      <c r="C8599" t="s">
        <v>25</v>
      </c>
      <c r="D8599" t="s">
        <v>11223</v>
      </c>
      <c r="E8599" s="4" t="s">
        <v>1016</v>
      </c>
      <c r="F8599" t="s">
        <v>1017</v>
      </c>
      <c r="G8599" t="s">
        <v>1016</v>
      </c>
      <c r="H8599" s="4" t="s">
        <v>75</v>
      </c>
      <c r="I8599" t="s">
        <v>75</v>
      </c>
      <c r="K8599" t="s">
        <v>75</v>
      </c>
      <c r="L8599" t="s">
        <v>11224</v>
      </c>
      <c r="M8599" t="s">
        <v>11225</v>
      </c>
      <c r="N8599" t="s">
        <v>1278</v>
      </c>
      <c r="O8599" t="s">
        <v>1187</v>
      </c>
      <c r="P8599" s="6">
        <v>89.99</v>
      </c>
      <c r="Q8599" s="9">
        <v>26.997</v>
      </c>
      <c r="R8599">
        <v>8</v>
      </c>
      <c r="S8599">
        <v>0.22</v>
      </c>
      <c r="T8599" s="6">
        <f t="shared" si="670"/>
        <v>70.1922</v>
      </c>
      <c r="U8599" s="6">
        <f t="shared" si="671"/>
        <v>719.92</v>
      </c>
      <c r="V8599" s="6">
        <f t="shared" si="672"/>
        <v>561.5376</v>
      </c>
      <c r="W8599" s="6">
        <f t="shared" si="673"/>
        <v>215.976</v>
      </c>
      <c r="X8599" s="6">
        <f t="shared" si="674"/>
        <v>345.5616</v>
      </c>
      <c r="Y8599" s="8">
        <v>0.61538461538461542</v>
      </c>
    </row>
    <row r="8600" spans="1:25" x14ac:dyDescent="0.35">
      <c r="A8600" t="s">
        <v>16351</v>
      </c>
      <c r="B8600" s="2">
        <v>45576</v>
      </c>
      <c r="C8600" t="s">
        <v>25</v>
      </c>
      <c r="D8600" t="s">
        <v>5532</v>
      </c>
      <c r="E8600" s="4" t="s">
        <v>524</v>
      </c>
      <c r="F8600" t="s">
        <v>525</v>
      </c>
      <c r="G8600" t="s">
        <v>524</v>
      </c>
      <c r="H8600" s="4" t="s">
        <v>75</v>
      </c>
      <c r="I8600" t="s">
        <v>75</v>
      </c>
      <c r="K8600" t="s">
        <v>75</v>
      </c>
      <c r="L8600" t="s">
        <v>5533</v>
      </c>
      <c r="M8600" t="s">
        <v>5534</v>
      </c>
      <c r="N8600" t="s">
        <v>5535</v>
      </c>
      <c r="O8600" t="s">
        <v>5536</v>
      </c>
      <c r="P8600" s="6">
        <v>199.99</v>
      </c>
      <c r="Q8600" s="9">
        <v>79.995999999999995</v>
      </c>
      <c r="R8600">
        <v>11</v>
      </c>
      <c r="S8600">
        <v>0.23</v>
      </c>
      <c r="T8600" s="6">
        <f t="shared" si="670"/>
        <v>153.9923</v>
      </c>
      <c r="U8600" s="6">
        <f t="shared" si="671"/>
        <v>2199.8900000000003</v>
      </c>
      <c r="V8600" s="6">
        <f t="shared" si="672"/>
        <v>1693.9153000000001</v>
      </c>
      <c r="W8600" s="6">
        <f t="shared" si="673"/>
        <v>879.9559999999999</v>
      </c>
      <c r="X8600" s="6">
        <f t="shared" si="674"/>
        <v>813.95930000000021</v>
      </c>
      <c r="Y8600" s="8">
        <v>0.48051948051948062</v>
      </c>
    </row>
    <row r="8601" spans="1:25" x14ac:dyDescent="0.35">
      <c r="A8601" t="s">
        <v>16352</v>
      </c>
      <c r="B8601" s="2">
        <v>45577</v>
      </c>
      <c r="C8601" t="s">
        <v>25</v>
      </c>
      <c r="D8601" t="s">
        <v>1296</v>
      </c>
      <c r="E8601" s="4" t="s">
        <v>679</v>
      </c>
      <c r="F8601" t="s">
        <v>706</v>
      </c>
      <c r="G8601" t="s">
        <v>707</v>
      </c>
      <c r="H8601" s="4" t="s">
        <v>29</v>
      </c>
      <c r="I8601" t="s">
        <v>29</v>
      </c>
      <c r="J8601" s="4" t="s">
        <v>105</v>
      </c>
      <c r="K8601" t="s">
        <v>57</v>
      </c>
      <c r="L8601" t="s">
        <v>1297</v>
      </c>
      <c r="M8601" t="s">
        <v>1298</v>
      </c>
      <c r="N8601" t="s">
        <v>1299</v>
      </c>
      <c r="O8601" t="s">
        <v>1300</v>
      </c>
      <c r="P8601" s="6">
        <v>2.79</v>
      </c>
      <c r="Q8601" s="9">
        <v>0.83699999999999997</v>
      </c>
      <c r="R8601">
        <v>5</v>
      </c>
      <c r="T8601" s="6">
        <f t="shared" si="670"/>
        <v>2.79</v>
      </c>
      <c r="U8601" s="6">
        <f t="shared" si="671"/>
        <v>13.95</v>
      </c>
      <c r="V8601" s="6">
        <f t="shared" si="672"/>
        <v>13.95</v>
      </c>
      <c r="W8601" s="6">
        <f t="shared" si="673"/>
        <v>4.1849999999999996</v>
      </c>
      <c r="X8601" s="6">
        <f t="shared" si="674"/>
        <v>9.7650000000000006</v>
      </c>
      <c r="Y8601" s="8">
        <v>0.70000000000000007</v>
      </c>
    </row>
    <row r="8602" spans="1:25" x14ac:dyDescent="0.35">
      <c r="A8602" t="s">
        <v>16353</v>
      </c>
      <c r="B8602" s="2">
        <v>45577</v>
      </c>
      <c r="C8602" t="s">
        <v>25</v>
      </c>
      <c r="D8602" t="s">
        <v>46</v>
      </c>
      <c r="E8602" s="4" t="s">
        <v>55</v>
      </c>
      <c r="F8602" t="s">
        <v>56</v>
      </c>
      <c r="G8602" t="s">
        <v>55</v>
      </c>
      <c r="H8602" s="4" t="s">
        <v>29</v>
      </c>
      <c r="I8602" t="s">
        <v>29</v>
      </c>
      <c r="J8602" s="4" t="s">
        <v>57</v>
      </c>
      <c r="K8602" t="s">
        <v>57</v>
      </c>
      <c r="L8602" t="s">
        <v>49</v>
      </c>
      <c r="M8602" t="s">
        <v>50</v>
      </c>
      <c r="N8602" t="s">
        <v>51</v>
      </c>
      <c r="O8602" t="s">
        <v>52</v>
      </c>
      <c r="P8602" s="6">
        <v>3.29</v>
      </c>
      <c r="Q8602" s="9">
        <v>0.98699999999999999</v>
      </c>
      <c r="R8602">
        <v>15</v>
      </c>
      <c r="S8602">
        <v>0.19</v>
      </c>
      <c r="T8602" s="6">
        <f t="shared" si="670"/>
        <v>2.6649000000000003</v>
      </c>
      <c r="U8602" s="6">
        <f t="shared" si="671"/>
        <v>49.35</v>
      </c>
      <c r="V8602" s="6">
        <f t="shared" si="672"/>
        <v>39.973500000000001</v>
      </c>
      <c r="W8602" s="6">
        <f t="shared" si="673"/>
        <v>14.805</v>
      </c>
      <c r="X8602" s="6">
        <f t="shared" si="674"/>
        <v>25.168500000000002</v>
      </c>
      <c r="Y8602" s="8">
        <v>0.62962962962962965</v>
      </c>
    </row>
    <row r="8603" spans="1:25" x14ac:dyDescent="0.35">
      <c r="A8603" t="s">
        <v>16354</v>
      </c>
      <c r="B8603" s="2">
        <v>45577</v>
      </c>
      <c r="C8603" t="s">
        <v>37</v>
      </c>
      <c r="D8603" t="s">
        <v>11149</v>
      </c>
      <c r="E8603" s="4" t="s">
        <v>130</v>
      </c>
      <c r="F8603" t="s">
        <v>131</v>
      </c>
      <c r="G8603" t="s">
        <v>130</v>
      </c>
      <c r="H8603" s="4" t="s">
        <v>29</v>
      </c>
      <c r="I8603" t="s">
        <v>29</v>
      </c>
      <c r="J8603" s="4" t="s">
        <v>57</v>
      </c>
      <c r="K8603" t="s">
        <v>114</v>
      </c>
      <c r="L8603" t="s">
        <v>4843</v>
      </c>
      <c r="M8603" t="s">
        <v>4844</v>
      </c>
      <c r="N8603" t="s">
        <v>142</v>
      </c>
      <c r="O8603" t="s">
        <v>1448</v>
      </c>
      <c r="P8603" s="6">
        <v>3.49</v>
      </c>
      <c r="Q8603" s="9">
        <v>1.0469999999999999</v>
      </c>
      <c r="R8603">
        <v>18</v>
      </c>
      <c r="S8603">
        <v>0.31</v>
      </c>
      <c r="T8603" s="6">
        <f t="shared" si="670"/>
        <v>2.4081000000000001</v>
      </c>
      <c r="U8603" s="6">
        <f t="shared" si="671"/>
        <v>62.820000000000007</v>
      </c>
      <c r="V8603" s="6">
        <f t="shared" si="672"/>
        <v>43.345800000000004</v>
      </c>
      <c r="W8603" s="6">
        <f t="shared" si="673"/>
        <v>18.846</v>
      </c>
      <c r="X8603" s="6">
        <f t="shared" si="674"/>
        <v>24.499800000000004</v>
      </c>
      <c r="Y8603" s="8">
        <v>0.56521739130434789</v>
      </c>
    </row>
    <row r="8604" spans="1:25" x14ac:dyDescent="0.35">
      <c r="A8604" t="s">
        <v>16355</v>
      </c>
      <c r="B8604" s="2">
        <v>45577</v>
      </c>
      <c r="C8604" t="s">
        <v>37</v>
      </c>
      <c r="D8604" t="s">
        <v>3579</v>
      </c>
      <c r="E8604" s="4" t="s">
        <v>762</v>
      </c>
      <c r="F8604" t="s">
        <v>763</v>
      </c>
      <c r="G8604" t="s">
        <v>762</v>
      </c>
      <c r="H8604" s="4" t="s">
        <v>75</v>
      </c>
      <c r="I8604" t="s">
        <v>75</v>
      </c>
      <c r="K8604" t="s">
        <v>75</v>
      </c>
      <c r="L8604" t="s">
        <v>3580</v>
      </c>
      <c r="M8604" t="s">
        <v>3581</v>
      </c>
      <c r="N8604" t="s">
        <v>210</v>
      </c>
      <c r="O8604" t="s">
        <v>3582</v>
      </c>
      <c r="P8604" s="6">
        <v>4.49</v>
      </c>
      <c r="Q8604" s="9">
        <v>1.347</v>
      </c>
      <c r="R8604">
        <v>18</v>
      </c>
      <c r="S8604">
        <v>0.18</v>
      </c>
      <c r="T8604" s="6">
        <f t="shared" si="670"/>
        <v>3.6818000000000004</v>
      </c>
      <c r="U8604" s="6">
        <f t="shared" si="671"/>
        <v>80.820000000000007</v>
      </c>
      <c r="V8604" s="6">
        <f t="shared" si="672"/>
        <v>66.272400000000005</v>
      </c>
      <c r="W8604" s="6">
        <f t="shared" si="673"/>
        <v>24.245999999999999</v>
      </c>
      <c r="X8604" s="6">
        <f t="shared" si="674"/>
        <v>42.02640000000001</v>
      </c>
      <c r="Y8604" s="8">
        <v>0.63414634146341475</v>
      </c>
    </row>
    <row r="8605" spans="1:25" x14ac:dyDescent="0.35">
      <c r="A8605" t="s">
        <v>16356</v>
      </c>
      <c r="B8605" s="2">
        <v>45577</v>
      </c>
      <c r="C8605" t="s">
        <v>25</v>
      </c>
      <c r="D8605" t="s">
        <v>3087</v>
      </c>
      <c r="E8605" s="4" t="s">
        <v>1698</v>
      </c>
      <c r="F8605" t="s">
        <v>1699</v>
      </c>
      <c r="G8605" t="s">
        <v>1698</v>
      </c>
      <c r="H8605" s="4" t="s">
        <v>29</v>
      </c>
      <c r="I8605" t="s">
        <v>29</v>
      </c>
      <c r="J8605" s="4" t="s">
        <v>223</v>
      </c>
      <c r="K8605" t="s">
        <v>66</v>
      </c>
      <c r="L8605" t="s">
        <v>3088</v>
      </c>
      <c r="M8605" t="s">
        <v>3089</v>
      </c>
      <c r="N8605" t="s">
        <v>449</v>
      </c>
      <c r="O8605" t="s">
        <v>3090</v>
      </c>
      <c r="P8605" s="6">
        <v>4.79</v>
      </c>
      <c r="Q8605" s="9">
        <v>1.4370000000000001</v>
      </c>
      <c r="R8605">
        <v>12</v>
      </c>
      <c r="S8605">
        <v>0.39</v>
      </c>
      <c r="T8605" s="6">
        <f t="shared" si="670"/>
        <v>2.9218999999999999</v>
      </c>
      <c r="U8605" s="6">
        <f t="shared" si="671"/>
        <v>57.480000000000004</v>
      </c>
      <c r="V8605" s="6">
        <f t="shared" si="672"/>
        <v>35.062799999999996</v>
      </c>
      <c r="W8605" s="6">
        <f t="shared" si="673"/>
        <v>17.244</v>
      </c>
      <c r="X8605" s="6">
        <f t="shared" si="674"/>
        <v>17.818799999999996</v>
      </c>
      <c r="Y8605" s="8">
        <v>0.50819672131147531</v>
      </c>
    </row>
    <row r="8606" spans="1:25" x14ac:dyDescent="0.35">
      <c r="A8606" t="s">
        <v>16357</v>
      </c>
      <c r="B8606" s="2">
        <v>45577</v>
      </c>
      <c r="C8606" t="s">
        <v>37</v>
      </c>
      <c r="D8606" t="s">
        <v>16358</v>
      </c>
      <c r="E8606" s="4" t="s">
        <v>1698</v>
      </c>
      <c r="F8606" t="s">
        <v>1699</v>
      </c>
      <c r="G8606" t="s">
        <v>1698</v>
      </c>
      <c r="H8606" s="4" t="s">
        <v>29</v>
      </c>
      <c r="I8606" t="s">
        <v>29</v>
      </c>
      <c r="J8606" s="4" t="s">
        <v>57</v>
      </c>
      <c r="K8606" t="s">
        <v>66</v>
      </c>
      <c r="L8606" t="s">
        <v>1918</v>
      </c>
      <c r="M8606" t="s">
        <v>1919</v>
      </c>
      <c r="N8606" t="s">
        <v>1920</v>
      </c>
      <c r="O8606" t="s">
        <v>1921</v>
      </c>
      <c r="P8606" s="6">
        <v>7.49</v>
      </c>
      <c r="Q8606" s="9">
        <v>2.5960000000000001</v>
      </c>
      <c r="R8606">
        <v>7</v>
      </c>
      <c r="S8606">
        <v>0.15</v>
      </c>
      <c r="T8606" s="6">
        <f t="shared" si="670"/>
        <v>6.3665000000000003</v>
      </c>
      <c r="U8606" s="6">
        <f t="shared" si="671"/>
        <v>52.43</v>
      </c>
      <c r="V8606" s="6">
        <f t="shared" si="672"/>
        <v>44.5655</v>
      </c>
      <c r="W8606" s="6">
        <f t="shared" si="673"/>
        <v>18.172000000000001</v>
      </c>
      <c r="X8606" s="6">
        <f t="shared" si="674"/>
        <v>26.3935</v>
      </c>
      <c r="Y8606" s="8">
        <v>0.5922406345715856</v>
      </c>
    </row>
    <row r="8607" spans="1:25" x14ac:dyDescent="0.35">
      <c r="A8607" t="s">
        <v>16359</v>
      </c>
      <c r="B8607" s="2">
        <v>45577</v>
      </c>
      <c r="C8607" t="s">
        <v>25</v>
      </c>
      <c r="D8607" t="s">
        <v>13749</v>
      </c>
      <c r="E8607" s="4" t="s">
        <v>470</v>
      </c>
      <c r="F8607" t="s">
        <v>471</v>
      </c>
      <c r="G8607" t="s">
        <v>470</v>
      </c>
      <c r="H8607" s="4" t="s">
        <v>75</v>
      </c>
      <c r="I8607" t="s">
        <v>75</v>
      </c>
      <c r="K8607" t="s">
        <v>75</v>
      </c>
      <c r="L8607" t="s">
        <v>13750</v>
      </c>
      <c r="M8607" t="s">
        <v>13751</v>
      </c>
      <c r="N8607" t="s">
        <v>78</v>
      </c>
      <c r="O8607" t="s">
        <v>1591</v>
      </c>
      <c r="P8607" s="6">
        <v>12.99</v>
      </c>
      <c r="Q8607" s="9">
        <v>3.8969999999999998</v>
      </c>
      <c r="R8607">
        <v>10</v>
      </c>
      <c r="S8607">
        <v>0.14000000000000001</v>
      </c>
      <c r="T8607" s="6">
        <f t="shared" si="670"/>
        <v>11.1714</v>
      </c>
      <c r="U8607" s="6">
        <f t="shared" si="671"/>
        <v>129.9</v>
      </c>
      <c r="V8607" s="6">
        <f t="shared" si="672"/>
        <v>111.714</v>
      </c>
      <c r="W8607" s="6">
        <f t="shared" si="673"/>
        <v>38.97</v>
      </c>
      <c r="X8607" s="6">
        <f t="shared" si="674"/>
        <v>72.744</v>
      </c>
      <c r="Y8607" s="8">
        <v>0.65116279069767447</v>
      </c>
    </row>
    <row r="8608" spans="1:25" x14ac:dyDescent="0.35">
      <c r="A8608" t="s">
        <v>16360</v>
      </c>
      <c r="B8608" s="2">
        <v>45577</v>
      </c>
      <c r="C8608" t="s">
        <v>37</v>
      </c>
      <c r="D8608" t="s">
        <v>3602</v>
      </c>
      <c r="E8608" s="4" t="s">
        <v>857</v>
      </c>
      <c r="F8608" t="s">
        <v>858</v>
      </c>
      <c r="G8608" t="s">
        <v>857</v>
      </c>
      <c r="H8608" s="4" t="s">
        <v>29</v>
      </c>
      <c r="I8608" t="s">
        <v>29</v>
      </c>
      <c r="J8608" s="4" t="s">
        <v>57</v>
      </c>
      <c r="K8608" t="s">
        <v>123</v>
      </c>
      <c r="L8608" t="s">
        <v>3603</v>
      </c>
      <c r="M8608" t="s">
        <v>3604</v>
      </c>
      <c r="N8608" t="s">
        <v>813</v>
      </c>
      <c r="O8608" t="s">
        <v>3605</v>
      </c>
      <c r="P8608" s="6">
        <v>12.99</v>
      </c>
      <c r="Q8608" s="9">
        <v>3.8969999999999998</v>
      </c>
      <c r="R8608">
        <v>8</v>
      </c>
      <c r="S8608">
        <v>0.09</v>
      </c>
      <c r="T8608" s="6">
        <f t="shared" si="670"/>
        <v>11.8209</v>
      </c>
      <c r="U8608" s="6">
        <f t="shared" si="671"/>
        <v>103.92</v>
      </c>
      <c r="V8608" s="6">
        <f t="shared" si="672"/>
        <v>94.5672</v>
      </c>
      <c r="W8608" s="6">
        <f t="shared" si="673"/>
        <v>31.175999999999998</v>
      </c>
      <c r="X8608" s="6">
        <f t="shared" si="674"/>
        <v>63.391199999999998</v>
      </c>
      <c r="Y8608" s="8">
        <v>0.67032967032967028</v>
      </c>
    </row>
    <row r="8609" spans="1:25" x14ac:dyDescent="0.35">
      <c r="A8609" t="s">
        <v>16361</v>
      </c>
      <c r="B8609" s="2">
        <v>45577</v>
      </c>
      <c r="C8609" t="s">
        <v>37</v>
      </c>
      <c r="D8609" t="s">
        <v>16362</v>
      </c>
      <c r="E8609" s="4" t="s">
        <v>112</v>
      </c>
      <c r="F8609" t="s">
        <v>197</v>
      </c>
      <c r="G8609" t="s">
        <v>112</v>
      </c>
      <c r="H8609" s="4" t="s">
        <v>75</v>
      </c>
      <c r="I8609" t="s">
        <v>75</v>
      </c>
      <c r="K8609" t="s">
        <v>75</v>
      </c>
      <c r="L8609" t="s">
        <v>952</v>
      </c>
      <c r="M8609" t="s">
        <v>953</v>
      </c>
      <c r="N8609" t="s">
        <v>813</v>
      </c>
      <c r="O8609" t="s">
        <v>954</v>
      </c>
      <c r="P8609" s="6">
        <v>16.989999999999998</v>
      </c>
      <c r="Q8609" s="9">
        <v>6.3959999999999999</v>
      </c>
      <c r="R8609">
        <v>10</v>
      </c>
      <c r="S8609">
        <v>0.14000000000000001</v>
      </c>
      <c r="T8609" s="6">
        <f t="shared" si="670"/>
        <v>14.611399999999998</v>
      </c>
      <c r="U8609" s="6">
        <f t="shared" si="671"/>
        <v>169.89999999999998</v>
      </c>
      <c r="V8609" s="6">
        <f t="shared" si="672"/>
        <v>146.11399999999998</v>
      </c>
      <c r="W8609" s="6">
        <f t="shared" si="673"/>
        <v>63.96</v>
      </c>
      <c r="X8609" s="6">
        <f t="shared" si="674"/>
        <v>82.153999999999968</v>
      </c>
      <c r="Y8609" s="8">
        <v>0.56225960551350307</v>
      </c>
    </row>
    <row r="8610" spans="1:25" x14ac:dyDescent="0.35">
      <c r="A8610" t="s">
        <v>16363</v>
      </c>
      <c r="B8610" s="2">
        <v>45577</v>
      </c>
      <c r="C8610" t="s">
        <v>37</v>
      </c>
      <c r="D8610" t="s">
        <v>6072</v>
      </c>
      <c r="E8610" s="4" t="s">
        <v>306</v>
      </c>
      <c r="F8610" t="s">
        <v>307</v>
      </c>
      <c r="G8610" t="s">
        <v>306</v>
      </c>
      <c r="H8610" s="4" t="s">
        <v>29</v>
      </c>
      <c r="I8610" t="s">
        <v>29</v>
      </c>
      <c r="J8610" s="4" t="s">
        <v>66</v>
      </c>
      <c r="K8610" t="s">
        <v>114</v>
      </c>
      <c r="L8610" t="s">
        <v>6073</v>
      </c>
      <c r="M8610" t="s">
        <v>6074</v>
      </c>
      <c r="N8610" t="s">
        <v>1931</v>
      </c>
      <c r="O8610" t="s">
        <v>6075</v>
      </c>
      <c r="P8610" s="6">
        <v>19.989999999999998</v>
      </c>
      <c r="Q8610" s="9">
        <v>5.9969999999999999</v>
      </c>
      <c r="R8610">
        <v>20</v>
      </c>
      <c r="S8610">
        <v>0.36</v>
      </c>
      <c r="T8610" s="6">
        <f t="shared" si="670"/>
        <v>12.7936</v>
      </c>
      <c r="U8610" s="6">
        <f t="shared" si="671"/>
        <v>399.79999999999995</v>
      </c>
      <c r="V8610" s="6">
        <f t="shared" si="672"/>
        <v>255.87199999999999</v>
      </c>
      <c r="W8610" s="6">
        <f t="shared" si="673"/>
        <v>119.94</v>
      </c>
      <c r="X8610" s="6">
        <f t="shared" si="674"/>
        <v>135.93199999999999</v>
      </c>
      <c r="Y8610" s="8">
        <v>0.53125</v>
      </c>
    </row>
    <row r="8611" spans="1:25" x14ac:dyDescent="0.35">
      <c r="A8611" t="s">
        <v>16364</v>
      </c>
      <c r="B8611" s="2">
        <v>45577</v>
      </c>
      <c r="C8611" t="s">
        <v>25</v>
      </c>
      <c r="D8611" t="s">
        <v>9398</v>
      </c>
      <c r="E8611" s="4" t="s">
        <v>221</v>
      </c>
      <c r="F8611" t="s">
        <v>1565</v>
      </c>
      <c r="G8611" t="s">
        <v>221</v>
      </c>
      <c r="H8611" s="4" t="s">
        <v>29</v>
      </c>
      <c r="I8611" t="s">
        <v>29</v>
      </c>
      <c r="J8611" s="4" t="s">
        <v>57</v>
      </c>
      <c r="K8611" t="s">
        <v>66</v>
      </c>
      <c r="L8611" t="s">
        <v>9399</v>
      </c>
      <c r="M8611" t="s">
        <v>9400</v>
      </c>
      <c r="N8611" t="s">
        <v>269</v>
      </c>
      <c r="O8611" t="s">
        <v>2132</v>
      </c>
      <c r="P8611" s="6">
        <v>24.99</v>
      </c>
      <c r="Q8611" s="9">
        <v>7.4969999999999999</v>
      </c>
      <c r="R8611">
        <v>4</v>
      </c>
      <c r="S8611">
        <v>0.14000000000000001</v>
      </c>
      <c r="T8611" s="6">
        <f t="shared" si="670"/>
        <v>21.491399999999999</v>
      </c>
      <c r="U8611" s="6">
        <f t="shared" si="671"/>
        <v>99.96</v>
      </c>
      <c r="V8611" s="6">
        <f t="shared" si="672"/>
        <v>85.965599999999995</v>
      </c>
      <c r="W8611" s="6">
        <f t="shared" si="673"/>
        <v>29.988</v>
      </c>
      <c r="X8611" s="6">
        <f t="shared" si="674"/>
        <v>55.977599999999995</v>
      </c>
      <c r="Y8611" s="8">
        <v>0.65116279069767435</v>
      </c>
    </row>
    <row r="8612" spans="1:25" x14ac:dyDescent="0.35">
      <c r="A8612" t="s">
        <v>16365</v>
      </c>
      <c r="B8612" s="2">
        <v>45577</v>
      </c>
      <c r="C8612" t="s">
        <v>25</v>
      </c>
      <c r="D8612" t="s">
        <v>16366</v>
      </c>
      <c r="E8612" s="4" t="s">
        <v>146</v>
      </c>
      <c r="F8612" t="s">
        <v>1032</v>
      </c>
      <c r="G8612" t="s">
        <v>146</v>
      </c>
      <c r="H8612" s="4" t="s">
        <v>29</v>
      </c>
      <c r="I8612" t="s">
        <v>29</v>
      </c>
      <c r="J8612" s="4" t="s">
        <v>57</v>
      </c>
      <c r="K8612" t="s">
        <v>114</v>
      </c>
      <c r="L8612" t="s">
        <v>6455</v>
      </c>
      <c r="M8612" t="s">
        <v>6456</v>
      </c>
      <c r="N8612" t="s">
        <v>254</v>
      </c>
      <c r="O8612" t="s">
        <v>346</v>
      </c>
      <c r="P8612" s="6">
        <v>36</v>
      </c>
      <c r="Q8612" s="9">
        <v>10.5</v>
      </c>
      <c r="R8612">
        <v>15</v>
      </c>
      <c r="S8612">
        <v>0.18</v>
      </c>
      <c r="T8612" s="6">
        <f t="shared" si="670"/>
        <v>29.520000000000003</v>
      </c>
      <c r="U8612" s="6">
        <f t="shared" si="671"/>
        <v>540</v>
      </c>
      <c r="V8612" s="6">
        <f t="shared" si="672"/>
        <v>442.80000000000007</v>
      </c>
      <c r="W8612" s="6">
        <f t="shared" si="673"/>
        <v>157.5</v>
      </c>
      <c r="X8612" s="6">
        <f t="shared" si="674"/>
        <v>285.30000000000007</v>
      </c>
      <c r="Y8612" s="8">
        <v>0.64430894308943099</v>
      </c>
    </row>
    <row r="8613" spans="1:25" x14ac:dyDescent="0.35">
      <c r="A8613" t="s">
        <v>16367</v>
      </c>
      <c r="B8613" s="2">
        <v>45577</v>
      </c>
      <c r="C8613" t="s">
        <v>25</v>
      </c>
      <c r="D8613" t="s">
        <v>16368</v>
      </c>
      <c r="E8613" s="4" t="s">
        <v>39</v>
      </c>
      <c r="F8613" t="s">
        <v>40</v>
      </c>
      <c r="G8613" t="s">
        <v>39</v>
      </c>
      <c r="H8613" s="4" t="s">
        <v>29</v>
      </c>
      <c r="I8613" t="s">
        <v>29</v>
      </c>
      <c r="K8613" t="s">
        <v>30</v>
      </c>
      <c r="L8613" t="s">
        <v>3213</v>
      </c>
      <c r="M8613" t="s">
        <v>3214</v>
      </c>
      <c r="N8613" t="s">
        <v>269</v>
      </c>
      <c r="O8613" t="s">
        <v>2132</v>
      </c>
      <c r="P8613" s="6">
        <v>40.99</v>
      </c>
      <c r="Q8613" s="9">
        <v>15.996</v>
      </c>
      <c r="R8613">
        <v>5</v>
      </c>
      <c r="S8613">
        <v>0.1</v>
      </c>
      <c r="T8613" s="6">
        <f t="shared" si="670"/>
        <v>36.891000000000005</v>
      </c>
      <c r="U8613" s="6">
        <f t="shared" si="671"/>
        <v>204.95000000000002</v>
      </c>
      <c r="V8613" s="6">
        <f t="shared" si="672"/>
        <v>184.45500000000004</v>
      </c>
      <c r="W8613" s="6">
        <f t="shared" si="673"/>
        <v>79.98</v>
      </c>
      <c r="X8613" s="6">
        <f t="shared" si="674"/>
        <v>104.47500000000004</v>
      </c>
      <c r="Y8613" s="8">
        <v>0.56639830853053597</v>
      </c>
    </row>
    <row r="8614" spans="1:25" x14ac:dyDescent="0.35">
      <c r="A8614" t="s">
        <v>16369</v>
      </c>
      <c r="B8614" s="2">
        <v>45577</v>
      </c>
      <c r="C8614" t="s">
        <v>37</v>
      </c>
      <c r="D8614" t="s">
        <v>16370</v>
      </c>
      <c r="E8614" s="4" t="s">
        <v>1248</v>
      </c>
      <c r="F8614" t="s">
        <v>1249</v>
      </c>
      <c r="G8614" t="s">
        <v>1248</v>
      </c>
      <c r="H8614" s="4" t="s">
        <v>29</v>
      </c>
      <c r="I8614" t="s">
        <v>29</v>
      </c>
      <c r="J8614" s="4" t="s">
        <v>223</v>
      </c>
      <c r="K8614" t="s">
        <v>123</v>
      </c>
      <c r="L8614" t="s">
        <v>10649</v>
      </c>
      <c r="M8614" t="s">
        <v>10650</v>
      </c>
      <c r="N8614" t="s">
        <v>78</v>
      </c>
      <c r="O8614" t="s">
        <v>1974</v>
      </c>
      <c r="P8614" s="6">
        <v>80.989999999999995</v>
      </c>
      <c r="Q8614" s="9">
        <v>23.997</v>
      </c>
      <c r="R8614">
        <v>1</v>
      </c>
      <c r="S8614">
        <v>0.15</v>
      </c>
      <c r="T8614" s="6">
        <f t="shared" si="670"/>
        <v>68.841499999999996</v>
      </c>
      <c r="U8614" s="6">
        <f t="shared" si="671"/>
        <v>80.989999999999995</v>
      </c>
      <c r="V8614" s="6">
        <f t="shared" si="672"/>
        <v>68.841499999999996</v>
      </c>
      <c r="W8614" s="6">
        <f t="shared" si="673"/>
        <v>23.997</v>
      </c>
      <c r="X8614" s="6">
        <f t="shared" si="674"/>
        <v>44.844499999999996</v>
      </c>
      <c r="Y8614" s="8">
        <v>0.65141666000886089</v>
      </c>
    </row>
    <row r="8615" spans="1:25" x14ac:dyDescent="0.35">
      <c r="A8615" t="s">
        <v>16371</v>
      </c>
      <c r="B8615" s="2">
        <v>45577</v>
      </c>
      <c r="C8615" t="s">
        <v>37</v>
      </c>
      <c r="D8615" t="s">
        <v>2537</v>
      </c>
      <c r="E8615" s="4" t="s">
        <v>273</v>
      </c>
      <c r="F8615" t="s">
        <v>274</v>
      </c>
      <c r="G8615" t="s">
        <v>273</v>
      </c>
      <c r="H8615" s="4" t="s">
        <v>29</v>
      </c>
      <c r="I8615" t="s">
        <v>29</v>
      </c>
      <c r="K8615" t="s">
        <v>30</v>
      </c>
      <c r="L8615" t="s">
        <v>2538</v>
      </c>
      <c r="M8615" t="s">
        <v>2539</v>
      </c>
      <c r="N8615" t="s">
        <v>886</v>
      </c>
      <c r="O8615" t="s">
        <v>2540</v>
      </c>
      <c r="P8615" s="6">
        <v>99.99</v>
      </c>
      <c r="Q8615" s="9">
        <v>29.997</v>
      </c>
      <c r="R8615">
        <v>14</v>
      </c>
      <c r="S8615">
        <v>0.21</v>
      </c>
      <c r="T8615" s="6">
        <f t="shared" si="670"/>
        <v>78.992099999999994</v>
      </c>
      <c r="U8615" s="6">
        <f t="shared" si="671"/>
        <v>1399.86</v>
      </c>
      <c r="V8615" s="6">
        <f t="shared" si="672"/>
        <v>1105.8894</v>
      </c>
      <c r="W8615" s="6">
        <f t="shared" si="673"/>
        <v>419.95799999999997</v>
      </c>
      <c r="X8615" s="6">
        <f t="shared" si="674"/>
        <v>685.93140000000005</v>
      </c>
      <c r="Y8615" s="8">
        <v>0.62025316455696211</v>
      </c>
    </row>
    <row r="8616" spans="1:25" x14ac:dyDescent="0.35">
      <c r="A8616" t="s">
        <v>16372</v>
      </c>
      <c r="B8616" s="2">
        <v>45578</v>
      </c>
      <c r="C8616" t="s">
        <v>37</v>
      </c>
      <c r="D8616" t="s">
        <v>1311</v>
      </c>
      <c r="E8616" s="4" t="s">
        <v>1286</v>
      </c>
      <c r="F8616" t="s">
        <v>1287</v>
      </c>
      <c r="G8616" t="s">
        <v>1286</v>
      </c>
      <c r="H8616" s="4" t="s">
        <v>29</v>
      </c>
      <c r="I8616" t="s">
        <v>29</v>
      </c>
      <c r="J8616" s="4" t="s">
        <v>31</v>
      </c>
      <c r="K8616" t="s">
        <v>66</v>
      </c>
      <c r="L8616" t="s">
        <v>1312</v>
      </c>
      <c r="M8616" t="s">
        <v>1313</v>
      </c>
      <c r="N8616" t="s">
        <v>134</v>
      </c>
      <c r="O8616" t="s">
        <v>1314</v>
      </c>
      <c r="P8616" s="6">
        <v>3.49</v>
      </c>
      <c r="Q8616" s="9">
        <v>1.0469999999999999</v>
      </c>
      <c r="R8616">
        <v>15</v>
      </c>
      <c r="S8616">
        <v>0.28999999999999998</v>
      </c>
      <c r="T8616" s="6">
        <f t="shared" si="670"/>
        <v>2.4779</v>
      </c>
      <c r="U8616" s="6">
        <f t="shared" si="671"/>
        <v>52.35</v>
      </c>
      <c r="V8616" s="6">
        <f t="shared" si="672"/>
        <v>37.168500000000002</v>
      </c>
      <c r="W8616" s="6">
        <f t="shared" si="673"/>
        <v>15.704999999999998</v>
      </c>
      <c r="X8616" s="6">
        <f t="shared" si="674"/>
        <v>21.463500000000003</v>
      </c>
      <c r="Y8616" s="8">
        <v>0.57746478873239449</v>
      </c>
    </row>
    <row r="8617" spans="1:25" x14ac:dyDescent="0.35">
      <c r="A8617" t="s">
        <v>16373</v>
      </c>
      <c r="B8617" s="2">
        <v>45578</v>
      </c>
      <c r="C8617" t="s">
        <v>25</v>
      </c>
      <c r="D8617" t="s">
        <v>6496</v>
      </c>
      <c r="E8617" s="4" t="s">
        <v>306</v>
      </c>
      <c r="F8617" t="s">
        <v>307</v>
      </c>
      <c r="G8617" t="s">
        <v>306</v>
      </c>
      <c r="H8617" s="4" t="s">
        <v>29</v>
      </c>
      <c r="I8617" t="s">
        <v>29</v>
      </c>
      <c r="K8617" t="s">
        <v>114</v>
      </c>
      <c r="L8617" t="s">
        <v>6497</v>
      </c>
      <c r="M8617" t="s">
        <v>6498</v>
      </c>
      <c r="N8617" t="s">
        <v>43</v>
      </c>
      <c r="O8617" t="s">
        <v>6499</v>
      </c>
      <c r="P8617" s="6">
        <v>4.29</v>
      </c>
      <c r="Q8617" s="9">
        <v>1.716</v>
      </c>
      <c r="R8617">
        <v>1</v>
      </c>
      <c r="S8617">
        <v>0.18</v>
      </c>
      <c r="T8617" s="6">
        <f t="shared" si="670"/>
        <v>3.5178000000000003</v>
      </c>
      <c r="U8617" s="6">
        <f t="shared" si="671"/>
        <v>4.29</v>
      </c>
      <c r="V8617" s="6">
        <f t="shared" si="672"/>
        <v>3.5178000000000003</v>
      </c>
      <c r="W8617" s="6">
        <f t="shared" si="673"/>
        <v>1.716</v>
      </c>
      <c r="X8617" s="6">
        <f t="shared" si="674"/>
        <v>1.8018000000000003</v>
      </c>
      <c r="Y8617" s="8">
        <v>0.51219512195121952</v>
      </c>
    </row>
    <row r="8618" spans="1:25" x14ac:dyDescent="0.35">
      <c r="A8618" t="s">
        <v>16374</v>
      </c>
      <c r="B8618" s="2">
        <v>45578</v>
      </c>
      <c r="C8618" t="s">
        <v>37</v>
      </c>
      <c r="D8618" t="s">
        <v>3552</v>
      </c>
      <c r="E8618" s="4" t="s">
        <v>105</v>
      </c>
      <c r="F8618" t="s">
        <v>531</v>
      </c>
      <c r="G8618" t="s">
        <v>105</v>
      </c>
      <c r="H8618" s="4" t="s">
        <v>29</v>
      </c>
      <c r="I8618" t="s">
        <v>29</v>
      </c>
      <c r="J8618" s="4" t="s">
        <v>30</v>
      </c>
      <c r="K8618" t="s">
        <v>105</v>
      </c>
      <c r="L8618" t="s">
        <v>3553</v>
      </c>
      <c r="M8618" t="s">
        <v>3554</v>
      </c>
      <c r="N8618" t="s">
        <v>3555</v>
      </c>
      <c r="O8618" t="s">
        <v>592</v>
      </c>
      <c r="P8618" s="6">
        <v>4.49</v>
      </c>
      <c r="Q8618" s="9">
        <v>1.347</v>
      </c>
      <c r="R8618">
        <v>14</v>
      </c>
      <c r="S8618">
        <v>7.0000000000000007E-2</v>
      </c>
      <c r="T8618" s="6">
        <f t="shared" si="670"/>
        <v>4.1757</v>
      </c>
      <c r="U8618" s="6">
        <f t="shared" si="671"/>
        <v>62.86</v>
      </c>
      <c r="V8618" s="6">
        <f t="shared" si="672"/>
        <v>58.459800000000001</v>
      </c>
      <c r="W8618" s="6">
        <f t="shared" si="673"/>
        <v>18.858000000000001</v>
      </c>
      <c r="X8618" s="6">
        <f t="shared" si="674"/>
        <v>39.601799999999997</v>
      </c>
      <c r="Y8618" s="8">
        <v>0.67741935483870963</v>
      </c>
    </row>
    <row r="8619" spans="1:25" x14ac:dyDescent="0.35">
      <c r="A8619" t="s">
        <v>16375</v>
      </c>
      <c r="B8619" s="2">
        <v>45578</v>
      </c>
      <c r="C8619" t="s">
        <v>25</v>
      </c>
      <c r="D8619" t="s">
        <v>16376</v>
      </c>
      <c r="E8619" s="4" t="s">
        <v>294</v>
      </c>
      <c r="F8619" t="s">
        <v>295</v>
      </c>
      <c r="G8619" t="s">
        <v>294</v>
      </c>
      <c r="H8619" s="4" t="s">
        <v>29</v>
      </c>
      <c r="I8619" t="s">
        <v>29</v>
      </c>
      <c r="J8619" s="4" t="s">
        <v>30</v>
      </c>
      <c r="K8619" t="s">
        <v>98</v>
      </c>
      <c r="L8619" t="s">
        <v>7032</v>
      </c>
      <c r="M8619" t="s">
        <v>7033</v>
      </c>
      <c r="N8619" t="s">
        <v>210</v>
      </c>
      <c r="O8619" t="s">
        <v>1762</v>
      </c>
      <c r="P8619" s="6">
        <v>4.99</v>
      </c>
      <c r="Q8619" s="9">
        <v>1.1970000000000001</v>
      </c>
      <c r="R8619">
        <v>7</v>
      </c>
      <c r="S8619">
        <v>0.12</v>
      </c>
      <c r="T8619" s="6">
        <f t="shared" si="670"/>
        <v>4.3912000000000004</v>
      </c>
      <c r="U8619" s="6">
        <f t="shared" si="671"/>
        <v>34.93</v>
      </c>
      <c r="V8619" s="6">
        <f t="shared" si="672"/>
        <v>30.738400000000002</v>
      </c>
      <c r="W8619" s="6">
        <f t="shared" si="673"/>
        <v>8.3790000000000013</v>
      </c>
      <c r="X8619" s="6">
        <f t="shared" si="674"/>
        <v>22.359400000000001</v>
      </c>
      <c r="Y8619" s="8">
        <v>0.72740936418291124</v>
      </c>
    </row>
    <row r="8620" spans="1:25" x14ac:dyDescent="0.35">
      <c r="A8620" t="s">
        <v>16377</v>
      </c>
      <c r="B8620" s="2">
        <v>45578</v>
      </c>
      <c r="C8620" t="s">
        <v>37</v>
      </c>
      <c r="D8620" t="s">
        <v>4145</v>
      </c>
      <c r="E8620" s="4" t="s">
        <v>543</v>
      </c>
      <c r="F8620" t="s">
        <v>544</v>
      </c>
      <c r="G8620" t="s">
        <v>543</v>
      </c>
      <c r="H8620" s="4" t="s">
        <v>29</v>
      </c>
      <c r="I8620" t="s">
        <v>29</v>
      </c>
      <c r="J8620" s="4" t="s">
        <v>66</v>
      </c>
      <c r="K8620" t="s">
        <v>57</v>
      </c>
      <c r="L8620" t="s">
        <v>4146</v>
      </c>
      <c r="M8620" t="s">
        <v>4147</v>
      </c>
      <c r="N8620" t="s">
        <v>34</v>
      </c>
      <c r="O8620" t="s">
        <v>528</v>
      </c>
      <c r="P8620" s="6">
        <v>6.49</v>
      </c>
      <c r="Q8620" s="9">
        <v>1.9470000000000001</v>
      </c>
      <c r="R8620">
        <v>8</v>
      </c>
      <c r="S8620">
        <v>0.12</v>
      </c>
      <c r="T8620" s="6">
        <f t="shared" si="670"/>
        <v>5.7111999999999998</v>
      </c>
      <c r="U8620" s="6">
        <f t="shared" si="671"/>
        <v>51.92</v>
      </c>
      <c r="V8620" s="6">
        <f t="shared" si="672"/>
        <v>45.689599999999999</v>
      </c>
      <c r="W8620" s="6">
        <f t="shared" si="673"/>
        <v>15.576000000000001</v>
      </c>
      <c r="X8620" s="6">
        <f t="shared" si="674"/>
        <v>30.113599999999998</v>
      </c>
      <c r="Y8620" s="8">
        <v>0.65909090909090906</v>
      </c>
    </row>
    <row r="8621" spans="1:25" x14ac:dyDescent="0.35">
      <c r="A8621" t="s">
        <v>16378</v>
      </c>
      <c r="B8621" s="2">
        <v>45578</v>
      </c>
      <c r="C8621" t="s">
        <v>25</v>
      </c>
      <c r="D8621" t="s">
        <v>3664</v>
      </c>
      <c r="E8621" s="4" t="s">
        <v>175</v>
      </c>
      <c r="F8621" t="s">
        <v>176</v>
      </c>
      <c r="G8621" t="s">
        <v>175</v>
      </c>
      <c r="H8621" s="4" t="s">
        <v>177</v>
      </c>
      <c r="I8621" t="s">
        <v>177</v>
      </c>
      <c r="K8621" t="s">
        <v>177</v>
      </c>
      <c r="L8621" t="s">
        <v>3665</v>
      </c>
      <c r="M8621" t="s">
        <v>3666</v>
      </c>
      <c r="N8621" t="s">
        <v>321</v>
      </c>
      <c r="O8621" t="s">
        <v>322</v>
      </c>
      <c r="P8621" s="6">
        <v>12.99</v>
      </c>
      <c r="Q8621" s="9">
        <v>3.8969999999999998</v>
      </c>
      <c r="R8621">
        <v>10</v>
      </c>
      <c r="S8621">
        <v>0.3</v>
      </c>
      <c r="T8621" s="6">
        <f t="shared" si="670"/>
        <v>9.093</v>
      </c>
      <c r="U8621" s="6">
        <f t="shared" si="671"/>
        <v>129.9</v>
      </c>
      <c r="V8621" s="6">
        <f t="shared" si="672"/>
        <v>90.93</v>
      </c>
      <c r="W8621" s="6">
        <f t="shared" si="673"/>
        <v>38.97</v>
      </c>
      <c r="X8621" s="6">
        <f t="shared" si="674"/>
        <v>51.960000000000008</v>
      </c>
      <c r="Y8621" s="8">
        <v>0.57142857142857151</v>
      </c>
    </row>
    <row r="8622" spans="1:25" x14ac:dyDescent="0.35">
      <c r="A8622" t="s">
        <v>16379</v>
      </c>
      <c r="B8622" s="2">
        <v>45578</v>
      </c>
      <c r="C8622" t="s">
        <v>37</v>
      </c>
      <c r="D8622" t="s">
        <v>2018</v>
      </c>
      <c r="E8622" s="4" t="s">
        <v>47</v>
      </c>
      <c r="F8622" t="s">
        <v>48</v>
      </c>
      <c r="G8622" t="s">
        <v>47</v>
      </c>
      <c r="H8622" s="4" t="s">
        <v>29</v>
      </c>
      <c r="I8622" t="s">
        <v>29</v>
      </c>
      <c r="J8622" s="4" t="s">
        <v>66</v>
      </c>
      <c r="K8622" t="s">
        <v>31</v>
      </c>
      <c r="L8622" t="s">
        <v>2019</v>
      </c>
      <c r="M8622" t="s">
        <v>2020</v>
      </c>
      <c r="N8622" t="s">
        <v>69</v>
      </c>
      <c r="O8622" t="s">
        <v>186</v>
      </c>
      <c r="P8622" s="6">
        <v>15.99</v>
      </c>
      <c r="Q8622" s="9">
        <v>4.7969999999999997</v>
      </c>
      <c r="R8622">
        <v>13</v>
      </c>
      <c r="S8622">
        <v>0.05</v>
      </c>
      <c r="T8622" s="6">
        <f t="shared" si="670"/>
        <v>15.1905</v>
      </c>
      <c r="U8622" s="6">
        <f t="shared" si="671"/>
        <v>207.87</v>
      </c>
      <c r="V8622" s="6">
        <f t="shared" si="672"/>
        <v>197.47649999999999</v>
      </c>
      <c r="W8622" s="6">
        <f t="shared" si="673"/>
        <v>62.360999999999997</v>
      </c>
      <c r="X8622" s="6">
        <f t="shared" si="674"/>
        <v>135.1155</v>
      </c>
      <c r="Y8622" s="8">
        <v>0.68421052631578949</v>
      </c>
    </row>
    <row r="8623" spans="1:25" x14ac:dyDescent="0.35">
      <c r="A8623" t="s">
        <v>16380</v>
      </c>
      <c r="B8623" s="2">
        <v>45578</v>
      </c>
      <c r="C8623" t="s">
        <v>25</v>
      </c>
      <c r="D8623" t="s">
        <v>16381</v>
      </c>
      <c r="E8623" s="4" t="s">
        <v>112</v>
      </c>
      <c r="F8623" t="s">
        <v>113</v>
      </c>
      <c r="G8623" t="s">
        <v>112</v>
      </c>
      <c r="H8623" s="4" t="s">
        <v>29</v>
      </c>
      <c r="I8623" t="s">
        <v>29</v>
      </c>
      <c r="J8623" s="4" t="s">
        <v>114</v>
      </c>
      <c r="K8623" t="s">
        <v>57</v>
      </c>
      <c r="L8623" t="s">
        <v>325</v>
      </c>
      <c r="M8623" t="s">
        <v>326</v>
      </c>
      <c r="N8623" t="s">
        <v>69</v>
      </c>
      <c r="O8623" t="s">
        <v>186</v>
      </c>
      <c r="P8623" s="6">
        <v>15.99</v>
      </c>
      <c r="Q8623" s="9">
        <v>5.9960000000000004</v>
      </c>
      <c r="R8623">
        <v>2</v>
      </c>
      <c r="S8623">
        <v>7.0000000000000007E-2</v>
      </c>
      <c r="T8623" s="6">
        <f t="shared" si="670"/>
        <v>14.870699999999999</v>
      </c>
      <c r="U8623" s="6">
        <f t="shared" si="671"/>
        <v>31.98</v>
      </c>
      <c r="V8623" s="6">
        <f t="shared" si="672"/>
        <v>29.741399999999999</v>
      </c>
      <c r="W8623" s="6">
        <f t="shared" si="673"/>
        <v>11.992000000000001</v>
      </c>
      <c r="X8623" s="6">
        <f t="shared" si="674"/>
        <v>17.749399999999998</v>
      </c>
      <c r="Y8623" s="8">
        <v>0.59679100513089489</v>
      </c>
    </row>
    <row r="8624" spans="1:25" x14ac:dyDescent="0.35">
      <c r="A8624" t="s">
        <v>16382</v>
      </c>
      <c r="B8624" s="2">
        <v>45578</v>
      </c>
      <c r="C8624" t="s">
        <v>37</v>
      </c>
      <c r="D8624" t="s">
        <v>723</v>
      </c>
      <c r="E8624" s="4" t="s">
        <v>492</v>
      </c>
      <c r="F8624" t="s">
        <v>493</v>
      </c>
      <c r="G8624" t="s">
        <v>492</v>
      </c>
      <c r="H8624" s="4" t="s">
        <v>29</v>
      </c>
      <c r="I8624" t="s">
        <v>29</v>
      </c>
      <c r="J8624" s="4" t="s">
        <v>123</v>
      </c>
      <c r="K8624" t="s">
        <v>66</v>
      </c>
      <c r="L8624" t="s">
        <v>725</v>
      </c>
      <c r="M8624" t="s">
        <v>726</v>
      </c>
      <c r="N8624" t="s">
        <v>254</v>
      </c>
      <c r="O8624" t="s">
        <v>552</v>
      </c>
      <c r="P8624" s="6">
        <v>39.99</v>
      </c>
      <c r="Q8624" s="9">
        <v>11.997</v>
      </c>
      <c r="R8624">
        <v>10</v>
      </c>
      <c r="S8624">
        <v>0.27</v>
      </c>
      <c r="T8624" s="6">
        <f t="shared" si="670"/>
        <v>29.192700000000002</v>
      </c>
      <c r="U8624" s="6">
        <f t="shared" si="671"/>
        <v>399.90000000000003</v>
      </c>
      <c r="V8624" s="6">
        <f t="shared" si="672"/>
        <v>291.92700000000002</v>
      </c>
      <c r="W8624" s="6">
        <f t="shared" si="673"/>
        <v>119.97</v>
      </c>
      <c r="X8624" s="6">
        <f t="shared" si="674"/>
        <v>171.95700000000002</v>
      </c>
      <c r="Y8624" s="8">
        <v>0.58904109589041098</v>
      </c>
    </row>
    <row r="8625" spans="1:25" x14ac:dyDescent="0.35">
      <c r="A8625" t="s">
        <v>16383</v>
      </c>
      <c r="B8625" s="2">
        <v>45578</v>
      </c>
      <c r="C8625" t="s">
        <v>25</v>
      </c>
      <c r="D8625" t="s">
        <v>16384</v>
      </c>
      <c r="E8625" s="4" t="s">
        <v>679</v>
      </c>
      <c r="F8625" t="s">
        <v>680</v>
      </c>
      <c r="G8625" t="s">
        <v>679</v>
      </c>
      <c r="H8625" s="4" t="s">
        <v>29</v>
      </c>
      <c r="I8625" t="s">
        <v>29</v>
      </c>
      <c r="J8625" s="4" t="s">
        <v>30</v>
      </c>
      <c r="K8625" t="s">
        <v>148</v>
      </c>
      <c r="L8625" t="s">
        <v>3179</v>
      </c>
      <c r="M8625" t="s">
        <v>3180</v>
      </c>
      <c r="N8625" t="s">
        <v>1228</v>
      </c>
      <c r="O8625" t="s">
        <v>3181</v>
      </c>
      <c r="P8625" s="6">
        <v>60.99</v>
      </c>
      <c r="Q8625" s="9">
        <v>23.995999999999999</v>
      </c>
      <c r="R8625">
        <v>19</v>
      </c>
      <c r="S8625">
        <v>0.19</v>
      </c>
      <c r="T8625" s="6">
        <f t="shared" si="670"/>
        <v>49.401900000000005</v>
      </c>
      <c r="U8625" s="6">
        <f t="shared" si="671"/>
        <v>1158.81</v>
      </c>
      <c r="V8625" s="6">
        <f t="shared" si="672"/>
        <v>938.63610000000006</v>
      </c>
      <c r="W8625" s="6">
        <f t="shared" si="673"/>
        <v>455.92399999999998</v>
      </c>
      <c r="X8625" s="6">
        <f t="shared" si="674"/>
        <v>482.71210000000008</v>
      </c>
      <c r="Y8625" s="8">
        <v>0.51426969408059209</v>
      </c>
    </row>
    <row r="8626" spans="1:25" x14ac:dyDescent="0.35">
      <c r="A8626" t="s">
        <v>16385</v>
      </c>
      <c r="B8626" s="2">
        <v>45578</v>
      </c>
      <c r="C8626" t="s">
        <v>25</v>
      </c>
      <c r="D8626" t="s">
        <v>16386</v>
      </c>
      <c r="E8626" s="4" t="s">
        <v>73</v>
      </c>
      <c r="F8626" t="s">
        <v>74</v>
      </c>
      <c r="G8626" t="s">
        <v>73</v>
      </c>
      <c r="H8626" s="4" t="s">
        <v>75</v>
      </c>
      <c r="I8626" t="s">
        <v>75</v>
      </c>
      <c r="K8626" t="s">
        <v>75</v>
      </c>
      <c r="L8626" t="s">
        <v>1053</v>
      </c>
      <c r="M8626" t="s">
        <v>1054</v>
      </c>
      <c r="N8626" t="s">
        <v>402</v>
      </c>
      <c r="O8626" t="s">
        <v>775</v>
      </c>
      <c r="P8626" s="6">
        <v>130.99</v>
      </c>
      <c r="Q8626" s="9">
        <v>51.996000000000002</v>
      </c>
      <c r="R8626">
        <v>17</v>
      </c>
      <c r="T8626" s="6">
        <f t="shared" si="670"/>
        <v>130.99</v>
      </c>
      <c r="U8626" s="6">
        <f t="shared" si="671"/>
        <v>2226.83</v>
      </c>
      <c r="V8626" s="6">
        <f t="shared" si="672"/>
        <v>2226.83</v>
      </c>
      <c r="W8626" s="6">
        <f t="shared" si="673"/>
        <v>883.93200000000002</v>
      </c>
      <c r="X8626" s="6">
        <f t="shared" si="674"/>
        <v>1342.8979999999999</v>
      </c>
      <c r="Y8626" s="8">
        <v>0.60305366821894801</v>
      </c>
    </row>
    <row r="8627" spans="1:25" x14ac:dyDescent="0.35">
      <c r="A8627" t="s">
        <v>16387</v>
      </c>
      <c r="B8627" s="2">
        <v>45579</v>
      </c>
      <c r="C8627" t="s">
        <v>25</v>
      </c>
      <c r="D8627" t="s">
        <v>1302</v>
      </c>
      <c r="E8627" s="4" t="s">
        <v>453</v>
      </c>
      <c r="F8627" t="s">
        <v>454</v>
      </c>
      <c r="G8627" t="s">
        <v>453</v>
      </c>
      <c r="H8627" s="4" t="s">
        <v>29</v>
      </c>
      <c r="I8627" t="s">
        <v>29</v>
      </c>
      <c r="J8627" s="4" t="s">
        <v>114</v>
      </c>
      <c r="K8627" t="s">
        <v>57</v>
      </c>
      <c r="L8627" t="s">
        <v>1303</v>
      </c>
      <c r="M8627" t="s">
        <v>1304</v>
      </c>
      <c r="N8627" t="s">
        <v>1084</v>
      </c>
      <c r="O8627" t="s">
        <v>1305</v>
      </c>
      <c r="P8627" s="6">
        <v>3.99</v>
      </c>
      <c r="Q8627" s="9">
        <v>1.5960000000000001</v>
      </c>
      <c r="R8627">
        <v>6</v>
      </c>
      <c r="S8627">
        <v>0</v>
      </c>
      <c r="T8627" s="6">
        <f t="shared" si="670"/>
        <v>3.99</v>
      </c>
      <c r="U8627" s="6">
        <f t="shared" si="671"/>
        <v>23.94</v>
      </c>
      <c r="V8627" s="6">
        <f t="shared" si="672"/>
        <v>23.94</v>
      </c>
      <c r="W8627" s="6">
        <f t="shared" si="673"/>
        <v>9.5760000000000005</v>
      </c>
      <c r="X8627" s="6">
        <f t="shared" si="674"/>
        <v>14.364000000000001</v>
      </c>
      <c r="Y8627" s="8">
        <v>0.6</v>
      </c>
    </row>
    <row r="8628" spans="1:25" x14ac:dyDescent="0.35">
      <c r="A8628" t="s">
        <v>16388</v>
      </c>
      <c r="B8628" s="2">
        <v>45579</v>
      </c>
      <c r="C8628" t="s">
        <v>37</v>
      </c>
      <c r="D8628" t="s">
        <v>8106</v>
      </c>
      <c r="E8628" s="4" t="s">
        <v>663</v>
      </c>
      <c r="F8628" t="s">
        <v>664</v>
      </c>
      <c r="G8628" t="s">
        <v>663</v>
      </c>
      <c r="H8628" s="4" t="s">
        <v>29</v>
      </c>
      <c r="I8628" t="s">
        <v>29</v>
      </c>
      <c r="J8628" s="4" t="s">
        <v>105</v>
      </c>
      <c r="K8628" t="s">
        <v>105</v>
      </c>
      <c r="L8628" t="s">
        <v>8107</v>
      </c>
      <c r="M8628" t="s">
        <v>8108</v>
      </c>
      <c r="N8628" t="s">
        <v>2289</v>
      </c>
      <c r="O8628" t="s">
        <v>8109</v>
      </c>
      <c r="P8628" s="6">
        <v>4.99</v>
      </c>
      <c r="Q8628" s="9">
        <v>1.4970000000000001</v>
      </c>
      <c r="R8628">
        <v>8</v>
      </c>
      <c r="T8628" s="6">
        <f t="shared" si="670"/>
        <v>4.99</v>
      </c>
      <c r="U8628" s="6">
        <f t="shared" si="671"/>
        <v>39.92</v>
      </c>
      <c r="V8628" s="6">
        <f t="shared" si="672"/>
        <v>39.92</v>
      </c>
      <c r="W8628" s="6">
        <f t="shared" si="673"/>
        <v>11.976000000000001</v>
      </c>
      <c r="X8628" s="6">
        <f t="shared" si="674"/>
        <v>27.944000000000003</v>
      </c>
      <c r="Y8628" s="8">
        <v>0.70000000000000007</v>
      </c>
    </row>
    <row r="8629" spans="1:25" x14ac:dyDescent="0.35">
      <c r="A8629" t="s">
        <v>16389</v>
      </c>
      <c r="B8629" s="2">
        <v>45579</v>
      </c>
      <c r="C8629" t="s">
        <v>25</v>
      </c>
      <c r="D8629" t="s">
        <v>931</v>
      </c>
      <c r="E8629" s="4" t="s">
        <v>175</v>
      </c>
      <c r="F8629" t="s">
        <v>176</v>
      </c>
      <c r="G8629" t="s">
        <v>175</v>
      </c>
      <c r="H8629" s="4" t="s">
        <v>177</v>
      </c>
      <c r="I8629" t="s">
        <v>177</v>
      </c>
      <c r="K8629" t="s">
        <v>177</v>
      </c>
      <c r="L8629" t="s">
        <v>932</v>
      </c>
      <c r="M8629" t="s">
        <v>933</v>
      </c>
      <c r="N8629" t="s">
        <v>534</v>
      </c>
      <c r="O8629" t="s">
        <v>934</v>
      </c>
      <c r="P8629" s="6">
        <v>4.99</v>
      </c>
      <c r="Q8629" s="9">
        <v>1.4970000000000001</v>
      </c>
      <c r="R8629">
        <v>20</v>
      </c>
      <c r="T8629" s="6">
        <f t="shared" si="670"/>
        <v>4.99</v>
      </c>
      <c r="U8629" s="6">
        <f t="shared" si="671"/>
        <v>99.800000000000011</v>
      </c>
      <c r="V8629" s="6">
        <f t="shared" si="672"/>
        <v>99.800000000000011</v>
      </c>
      <c r="W8629" s="6">
        <f t="shared" si="673"/>
        <v>29.94</v>
      </c>
      <c r="X8629" s="6">
        <f t="shared" si="674"/>
        <v>69.860000000000014</v>
      </c>
      <c r="Y8629" s="8">
        <v>0.70000000000000007</v>
      </c>
    </row>
    <row r="8630" spans="1:25" x14ac:dyDescent="0.35">
      <c r="A8630" t="s">
        <v>16390</v>
      </c>
      <c r="B8630" s="2">
        <v>45579</v>
      </c>
      <c r="C8630" t="s">
        <v>25</v>
      </c>
      <c r="D8630" t="s">
        <v>6342</v>
      </c>
      <c r="E8630" s="4" t="s">
        <v>221</v>
      </c>
      <c r="F8630" t="s">
        <v>1565</v>
      </c>
      <c r="G8630" t="s">
        <v>221</v>
      </c>
      <c r="H8630" s="4" t="s">
        <v>29</v>
      </c>
      <c r="I8630" t="s">
        <v>29</v>
      </c>
      <c r="J8630" s="4" t="s">
        <v>30</v>
      </c>
      <c r="K8630" t="s">
        <v>66</v>
      </c>
      <c r="L8630" t="s">
        <v>6343</v>
      </c>
      <c r="M8630" t="s">
        <v>6344</v>
      </c>
      <c r="N8630" t="s">
        <v>1820</v>
      </c>
      <c r="O8630" t="s">
        <v>6345</v>
      </c>
      <c r="P8630" s="6">
        <v>5.79</v>
      </c>
      <c r="Q8630" s="9">
        <v>1.7370000000000001</v>
      </c>
      <c r="R8630">
        <v>17</v>
      </c>
      <c r="T8630" s="6">
        <f t="shared" si="670"/>
        <v>5.79</v>
      </c>
      <c r="U8630" s="6">
        <f t="shared" si="671"/>
        <v>98.43</v>
      </c>
      <c r="V8630" s="6">
        <f t="shared" si="672"/>
        <v>98.43</v>
      </c>
      <c r="W8630" s="6">
        <f t="shared" si="673"/>
        <v>29.529000000000003</v>
      </c>
      <c r="X8630" s="6">
        <f t="shared" si="674"/>
        <v>68.90100000000001</v>
      </c>
      <c r="Y8630" s="8">
        <v>0.70000000000000007</v>
      </c>
    </row>
    <row r="8631" spans="1:25" x14ac:dyDescent="0.35">
      <c r="A8631" t="s">
        <v>16391</v>
      </c>
      <c r="B8631" s="2">
        <v>45579</v>
      </c>
      <c r="C8631" t="s">
        <v>37</v>
      </c>
      <c r="D8631" t="s">
        <v>16392</v>
      </c>
      <c r="E8631" s="4" t="s">
        <v>470</v>
      </c>
      <c r="F8631" t="s">
        <v>471</v>
      </c>
      <c r="G8631" t="s">
        <v>470</v>
      </c>
      <c r="H8631" s="4" t="s">
        <v>75</v>
      </c>
      <c r="I8631" t="s">
        <v>75</v>
      </c>
      <c r="K8631" t="s">
        <v>75</v>
      </c>
      <c r="L8631" t="s">
        <v>13710</v>
      </c>
      <c r="M8631" t="s">
        <v>13711</v>
      </c>
      <c r="N8631" t="s">
        <v>813</v>
      </c>
      <c r="O8631" t="s">
        <v>876</v>
      </c>
      <c r="P8631" s="6">
        <v>5.99</v>
      </c>
      <c r="Q8631" s="9">
        <v>1.7969999999999999</v>
      </c>
      <c r="R8631">
        <v>18</v>
      </c>
      <c r="S8631">
        <v>0.38</v>
      </c>
      <c r="T8631" s="6">
        <f t="shared" si="670"/>
        <v>3.7138</v>
      </c>
      <c r="U8631" s="6">
        <f t="shared" si="671"/>
        <v>107.82000000000001</v>
      </c>
      <c r="V8631" s="6">
        <f t="shared" si="672"/>
        <v>66.848399999999998</v>
      </c>
      <c r="W8631" s="6">
        <f t="shared" si="673"/>
        <v>32.345999999999997</v>
      </c>
      <c r="X8631" s="6">
        <f t="shared" si="674"/>
        <v>34.502400000000002</v>
      </c>
      <c r="Y8631" s="8">
        <v>0.5161290322580645</v>
      </c>
    </row>
    <row r="8632" spans="1:25" x14ac:dyDescent="0.35">
      <c r="A8632" t="s">
        <v>16393</v>
      </c>
      <c r="B8632" s="2">
        <v>45579</v>
      </c>
      <c r="C8632" t="s">
        <v>25</v>
      </c>
      <c r="D8632" t="s">
        <v>16394</v>
      </c>
      <c r="E8632" s="4" t="s">
        <v>27</v>
      </c>
      <c r="F8632" t="s">
        <v>28</v>
      </c>
      <c r="G8632" t="s">
        <v>27</v>
      </c>
      <c r="H8632" s="4" t="s">
        <v>29</v>
      </c>
      <c r="I8632" t="s">
        <v>29</v>
      </c>
      <c r="J8632" s="4" t="s">
        <v>31</v>
      </c>
      <c r="K8632" t="s">
        <v>31</v>
      </c>
      <c r="L8632" t="s">
        <v>7844</v>
      </c>
      <c r="M8632" t="s">
        <v>7845</v>
      </c>
      <c r="N8632" t="s">
        <v>1005</v>
      </c>
      <c r="O8632" t="s">
        <v>7846</v>
      </c>
      <c r="P8632" s="6">
        <v>7.49</v>
      </c>
      <c r="Q8632" s="9">
        <v>1.9470000000000001</v>
      </c>
      <c r="R8632">
        <v>8</v>
      </c>
      <c r="S8632">
        <v>0.14000000000000001</v>
      </c>
      <c r="T8632" s="6">
        <f t="shared" si="670"/>
        <v>6.4413999999999998</v>
      </c>
      <c r="U8632" s="6">
        <f t="shared" si="671"/>
        <v>59.92</v>
      </c>
      <c r="V8632" s="6">
        <f t="shared" si="672"/>
        <v>51.531199999999998</v>
      </c>
      <c r="W8632" s="6">
        <f t="shared" si="673"/>
        <v>15.576000000000001</v>
      </c>
      <c r="X8632" s="6">
        <f t="shared" si="674"/>
        <v>35.955199999999998</v>
      </c>
      <c r="Y8632" s="8">
        <v>0.69773651690626259</v>
      </c>
    </row>
    <row r="8633" spans="1:25" x14ac:dyDescent="0.35">
      <c r="A8633" t="s">
        <v>16395</v>
      </c>
      <c r="B8633" s="2">
        <v>45579</v>
      </c>
      <c r="C8633" t="s">
        <v>37</v>
      </c>
      <c r="D8633" t="s">
        <v>16396</v>
      </c>
      <c r="E8633" s="4" t="s">
        <v>570</v>
      </c>
      <c r="F8633" t="s">
        <v>454</v>
      </c>
      <c r="G8633" t="s">
        <v>453</v>
      </c>
      <c r="H8633" s="4" t="s">
        <v>29</v>
      </c>
      <c r="I8633" t="s">
        <v>29</v>
      </c>
      <c r="K8633" t="s">
        <v>57</v>
      </c>
      <c r="L8633" t="s">
        <v>3634</v>
      </c>
      <c r="M8633" t="s">
        <v>3635</v>
      </c>
      <c r="N8633" t="s">
        <v>241</v>
      </c>
      <c r="O8633" t="s">
        <v>242</v>
      </c>
      <c r="P8633" s="6">
        <v>8.99</v>
      </c>
      <c r="Q8633" s="9">
        <v>2.3969999999999998</v>
      </c>
      <c r="R8633">
        <v>13</v>
      </c>
      <c r="S8633">
        <v>0.11</v>
      </c>
      <c r="T8633" s="6">
        <f t="shared" si="670"/>
        <v>8.001100000000001</v>
      </c>
      <c r="U8633" s="6">
        <f t="shared" si="671"/>
        <v>116.87</v>
      </c>
      <c r="V8633" s="6">
        <f t="shared" si="672"/>
        <v>104.01430000000002</v>
      </c>
      <c r="W8633" s="6">
        <f t="shared" si="673"/>
        <v>31.160999999999998</v>
      </c>
      <c r="X8633" s="6">
        <f t="shared" si="674"/>
        <v>72.853300000000019</v>
      </c>
      <c r="Y8633" s="8">
        <v>0.70041619277349365</v>
      </c>
    </row>
    <row r="8634" spans="1:25" x14ac:dyDescent="0.35">
      <c r="A8634" t="s">
        <v>16397</v>
      </c>
      <c r="B8634" s="2">
        <v>45579</v>
      </c>
      <c r="C8634" t="s">
        <v>37</v>
      </c>
      <c r="D8634" t="s">
        <v>685</v>
      </c>
      <c r="E8634" s="4" t="s">
        <v>563</v>
      </c>
      <c r="F8634" t="s">
        <v>564</v>
      </c>
      <c r="G8634" t="s">
        <v>563</v>
      </c>
      <c r="H8634" s="4" t="s">
        <v>29</v>
      </c>
      <c r="I8634" t="s">
        <v>29</v>
      </c>
      <c r="J8634" s="4" t="s">
        <v>57</v>
      </c>
      <c r="K8634" t="s">
        <v>66</v>
      </c>
      <c r="L8634" t="s">
        <v>686</v>
      </c>
      <c r="M8634" t="s">
        <v>687</v>
      </c>
      <c r="N8634" t="s">
        <v>321</v>
      </c>
      <c r="O8634" t="s">
        <v>688</v>
      </c>
      <c r="P8634" s="6">
        <v>9.99</v>
      </c>
      <c r="Q8634" s="9">
        <v>2.9969999999999999</v>
      </c>
      <c r="R8634">
        <v>5</v>
      </c>
      <c r="S8634">
        <v>0.39</v>
      </c>
      <c r="T8634" s="6">
        <f t="shared" si="670"/>
        <v>6.0938999999999997</v>
      </c>
      <c r="U8634" s="6">
        <f t="shared" si="671"/>
        <v>49.95</v>
      </c>
      <c r="V8634" s="6">
        <f t="shared" si="672"/>
        <v>30.469499999999996</v>
      </c>
      <c r="W8634" s="6">
        <f t="shared" si="673"/>
        <v>14.984999999999999</v>
      </c>
      <c r="X8634" s="6">
        <f t="shared" si="674"/>
        <v>15.484499999999997</v>
      </c>
      <c r="Y8634" s="8">
        <v>0.50819672131147542</v>
      </c>
    </row>
    <row r="8635" spans="1:25" x14ac:dyDescent="0.35">
      <c r="A8635" t="s">
        <v>16398</v>
      </c>
      <c r="B8635" s="2">
        <v>45579</v>
      </c>
      <c r="C8635" t="s">
        <v>25</v>
      </c>
      <c r="D8635" t="s">
        <v>4244</v>
      </c>
      <c r="E8635" s="4" t="s">
        <v>189</v>
      </c>
      <c r="F8635" t="s">
        <v>190</v>
      </c>
      <c r="G8635" t="s">
        <v>189</v>
      </c>
      <c r="H8635" s="4" t="s">
        <v>29</v>
      </c>
      <c r="I8635" t="s">
        <v>29</v>
      </c>
      <c r="J8635" s="4" t="s">
        <v>114</v>
      </c>
      <c r="K8635" t="s">
        <v>123</v>
      </c>
      <c r="L8635" t="s">
        <v>4245</v>
      </c>
      <c r="M8635" t="s">
        <v>4246</v>
      </c>
      <c r="N8635" t="s">
        <v>539</v>
      </c>
      <c r="O8635" t="s">
        <v>540</v>
      </c>
      <c r="P8635" s="6">
        <v>12.99</v>
      </c>
      <c r="Q8635" s="9">
        <v>3.8969999999999998</v>
      </c>
      <c r="R8635">
        <v>6</v>
      </c>
      <c r="S8635">
        <v>0.24</v>
      </c>
      <c r="T8635" s="6">
        <f t="shared" si="670"/>
        <v>9.8724000000000007</v>
      </c>
      <c r="U8635" s="6">
        <f t="shared" si="671"/>
        <v>77.94</v>
      </c>
      <c r="V8635" s="6">
        <f t="shared" si="672"/>
        <v>59.234400000000008</v>
      </c>
      <c r="W8635" s="6">
        <f t="shared" si="673"/>
        <v>23.381999999999998</v>
      </c>
      <c r="X8635" s="6">
        <f t="shared" si="674"/>
        <v>35.85240000000001</v>
      </c>
      <c r="Y8635" s="8">
        <v>0.60526315789473695</v>
      </c>
    </row>
    <row r="8636" spans="1:25" x14ac:dyDescent="0.35">
      <c r="A8636" t="s">
        <v>16399</v>
      </c>
      <c r="B8636" s="2">
        <v>45579</v>
      </c>
      <c r="C8636" t="s">
        <v>37</v>
      </c>
      <c r="D8636" t="s">
        <v>3093</v>
      </c>
      <c r="E8636" s="4" t="s">
        <v>221</v>
      </c>
      <c r="F8636" t="s">
        <v>222</v>
      </c>
      <c r="G8636" t="s">
        <v>221</v>
      </c>
      <c r="I8636" t="s">
        <v>29</v>
      </c>
      <c r="J8636" s="4" t="s">
        <v>148</v>
      </c>
      <c r="K8636" t="s">
        <v>66</v>
      </c>
      <c r="L8636" t="s">
        <v>3094</v>
      </c>
      <c r="M8636" t="s">
        <v>3095</v>
      </c>
      <c r="N8636" t="s">
        <v>254</v>
      </c>
      <c r="O8636" t="s">
        <v>737</v>
      </c>
      <c r="P8636" s="6">
        <v>19.989999999999998</v>
      </c>
      <c r="Q8636" s="9">
        <v>5.9969999999999999</v>
      </c>
      <c r="R8636">
        <v>10</v>
      </c>
      <c r="T8636" s="6">
        <f t="shared" si="670"/>
        <v>19.989999999999998</v>
      </c>
      <c r="U8636" s="6">
        <f t="shared" si="671"/>
        <v>199.89999999999998</v>
      </c>
      <c r="V8636" s="6">
        <f t="shared" si="672"/>
        <v>199.89999999999998</v>
      </c>
      <c r="W8636" s="6">
        <f t="shared" si="673"/>
        <v>59.97</v>
      </c>
      <c r="X8636" s="6">
        <f t="shared" si="674"/>
        <v>139.92999999999998</v>
      </c>
      <c r="Y8636" s="8">
        <v>0.7</v>
      </c>
    </row>
    <row r="8637" spans="1:25" x14ac:dyDescent="0.35">
      <c r="A8637" t="s">
        <v>16400</v>
      </c>
      <c r="B8637" s="2">
        <v>45579</v>
      </c>
      <c r="C8637" t="s">
        <v>25</v>
      </c>
      <c r="D8637" t="s">
        <v>16401</v>
      </c>
      <c r="E8637" s="4" t="s">
        <v>182</v>
      </c>
      <c r="F8637" t="s">
        <v>183</v>
      </c>
      <c r="G8637" t="s">
        <v>182</v>
      </c>
      <c r="H8637" s="4" t="s">
        <v>29</v>
      </c>
      <c r="I8637" t="s">
        <v>29</v>
      </c>
      <c r="J8637" s="4" t="s">
        <v>114</v>
      </c>
      <c r="K8637" t="s">
        <v>30</v>
      </c>
      <c r="L8637" t="s">
        <v>2962</v>
      </c>
      <c r="M8637" t="s">
        <v>2963</v>
      </c>
      <c r="N8637" t="s">
        <v>78</v>
      </c>
      <c r="O8637" t="s">
        <v>964</v>
      </c>
      <c r="P8637" s="6">
        <v>23.99</v>
      </c>
      <c r="Q8637" s="9">
        <v>9.1959999999999997</v>
      </c>
      <c r="R8637">
        <v>7</v>
      </c>
      <c r="S8637">
        <v>0.08</v>
      </c>
      <c r="T8637" s="6">
        <f t="shared" si="670"/>
        <v>22.070799999999998</v>
      </c>
      <c r="U8637" s="6">
        <f t="shared" si="671"/>
        <v>167.92999999999998</v>
      </c>
      <c r="V8637" s="6">
        <f t="shared" si="672"/>
        <v>154.4956</v>
      </c>
      <c r="W8637" s="6">
        <f t="shared" si="673"/>
        <v>64.372</v>
      </c>
      <c r="X8637" s="6">
        <f t="shared" si="674"/>
        <v>90.123599999999996</v>
      </c>
      <c r="Y8637" s="8">
        <v>0.58334088478895196</v>
      </c>
    </row>
    <row r="8638" spans="1:25" x14ac:dyDescent="0.35">
      <c r="A8638" t="s">
        <v>16402</v>
      </c>
      <c r="B8638" s="2">
        <v>45579</v>
      </c>
      <c r="C8638" t="s">
        <v>25</v>
      </c>
      <c r="D8638" t="s">
        <v>3364</v>
      </c>
      <c r="E8638" s="4" t="s">
        <v>138</v>
      </c>
      <c r="F8638" t="s">
        <v>139</v>
      </c>
      <c r="G8638" t="s">
        <v>138</v>
      </c>
      <c r="H8638" s="4" t="s">
        <v>29</v>
      </c>
      <c r="I8638" t="s">
        <v>29</v>
      </c>
      <c r="J8638" s="4" t="s">
        <v>148</v>
      </c>
      <c r="K8638" t="s">
        <v>30</v>
      </c>
      <c r="L8638" t="s">
        <v>3365</v>
      </c>
      <c r="M8638" t="s">
        <v>3366</v>
      </c>
      <c r="N8638" t="s">
        <v>78</v>
      </c>
      <c r="O8638" t="s">
        <v>1472</v>
      </c>
      <c r="P8638" s="6">
        <v>34.99</v>
      </c>
      <c r="Q8638" s="9">
        <v>13.996</v>
      </c>
      <c r="R8638">
        <v>8</v>
      </c>
      <c r="S8638">
        <v>0.18</v>
      </c>
      <c r="T8638" s="6">
        <f t="shared" si="670"/>
        <v>28.691800000000004</v>
      </c>
      <c r="U8638" s="6">
        <f t="shared" si="671"/>
        <v>279.92</v>
      </c>
      <c r="V8638" s="6">
        <f t="shared" si="672"/>
        <v>229.53440000000003</v>
      </c>
      <c r="W8638" s="6">
        <f t="shared" si="673"/>
        <v>111.968</v>
      </c>
      <c r="X8638" s="6">
        <f t="shared" si="674"/>
        <v>117.56640000000003</v>
      </c>
      <c r="Y8638" s="8">
        <v>0.51219512195121952</v>
      </c>
    </row>
    <row r="8639" spans="1:25" x14ac:dyDescent="0.35">
      <c r="A8639" t="s">
        <v>16403</v>
      </c>
      <c r="B8639" s="2">
        <v>45579</v>
      </c>
      <c r="C8639" t="s">
        <v>25</v>
      </c>
      <c r="D8639" t="s">
        <v>16404</v>
      </c>
      <c r="E8639" s="4" t="s">
        <v>857</v>
      </c>
      <c r="F8639" t="s">
        <v>858</v>
      </c>
      <c r="G8639" t="s">
        <v>857</v>
      </c>
      <c r="H8639" s="4" t="s">
        <v>29</v>
      </c>
      <c r="I8639" t="s">
        <v>29</v>
      </c>
      <c r="J8639" s="4" t="s">
        <v>31</v>
      </c>
      <c r="K8639" t="s">
        <v>123</v>
      </c>
      <c r="L8639" t="s">
        <v>2130</v>
      </c>
      <c r="M8639" t="s">
        <v>2131</v>
      </c>
      <c r="N8639" t="s">
        <v>269</v>
      </c>
      <c r="O8639" t="s">
        <v>2132</v>
      </c>
      <c r="P8639" s="6">
        <v>35.99</v>
      </c>
      <c r="Q8639" s="9">
        <v>13.996</v>
      </c>
      <c r="R8639">
        <v>16</v>
      </c>
      <c r="S8639">
        <v>0.06</v>
      </c>
      <c r="T8639" s="6">
        <f t="shared" si="670"/>
        <v>33.830599999999997</v>
      </c>
      <c r="U8639" s="6">
        <f t="shared" si="671"/>
        <v>575.84</v>
      </c>
      <c r="V8639" s="6">
        <f t="shared" si="672"/>
        <v>541.28959999999995</v>
      </c>
      <c r="W8639" s="6">
        <f t="shared" si="673"/>
        <v>223.93600000000001</v>
      </c>
      <c r="X8639" s="6">
        <f t="shared" si="674"/>
        <v>317.35359999999991</v>
      </c>
      <c r="Y8639" s="8">
        <v>0.58629170041323531</v>
      </c>
    </row>
    <row r="8640" spans="1:25" x14ac:dyDescent="0.35">
      <c r="A8640" t="s">
        <v>16405</v>
      </c>
      <c r="B8640" s="2">
        <v>45579</v>
      </c>
      <c r="C8640" t="s">
        <v>25</v>
      </c>
      <c r="D8640" t="s">
        <v>14616</v>
      </c>
      <c r="E8640" s="4" t="s">
        <v>306</v>
      </c>
      <c r="F8640" t="s">
        <v>307</v>
      </c>
      <c r="G8640" t="s">
        <v>306</v>
      </c>
      <c r="H8640" s="4" t="s">
        <v>29</v>
      </c>
      <c r="I8640" t="s">
        <v>29</v>
      </c>
      <c r="J8640" s="4" t="s">
        <v>105</v>
      </c>
      <c r="K8640" t="s">
        <v>114</v>
      </c>
      <c r="L8640" t="s">
        <v>14617</v>
      </c>
      <c r="M8640" t="s">
        <v>14618</v>
      </c>
      <c r="N8640" t="s">
        <v>835</v>
      </c>
      <c r="O8640" t="s">
        <v>5555</v>
      </c>
      <c r="P8640" s="6">
        <v>39.99</v>
      </c>
      <c r="Q8640" s="9">
        <v>11.997</v>
      </c>
      <c r="R8640">
        <v>13</v>
      </c>
      <c r="S8640">
        <v>0</v>
      </c>
      <c r="T8640" s="6">
        <f t="shared" si="670"/>
        <v>39.99</v>
      </c>
      <c r="U8640" s="6">
        <f t="shared" si="671"/>
        <v>519.87</v>
      </c>
      <c r="V8640" s="6">
        <f t="shared" si="672"/>
        <v>519.87</v>
      </c>
      <c r="W8640" s="6">
        <f t="shared" si="673"/>
        <v>155.96100000000001</v>
      </c>
      <c r="X8640" s="6">
        <f t="shared" si="674"/>
        <v>363.90899999999999</v>
      </c>
      <c r="Y8640" s="8">
        <v>0.7</v>
      </c>
    </row>
    <row r="8641" spans="1:25" x14ac:dyDescent="0.35">
      <c r="A8641" t="s">
        <v>16406</v>
      </c>
      <c r="B8641" s="2">
        <v>45579</v>
      </c>
      <c r="C8641" t="s">
        <v>37</v>
      </c>
      <c r="D8641" t="s">
        <v>8206</v>
      </c>
      <c r="E8641" s="4" t="s">
        <v>1016</v>
      </c>
      <c r="F8641" t="s">
        <v>1017</v>
      </c>
      <c r="G8641" t="s">
        <v>1016</v>
      </c>
      <c r="H8641" s="4" t="s">
        <v>75</v>
      </c>
      <c r="I8641" t="s">
        <v>75</v>
      </c>
      <c r="K8641" t="s">
        <v>75</v>
      </c>
      <c r="L8641" t="s">
        <v>8207</v>
      </c>
      <c r="M8641" t="s">
        <v>8208</v>
      </c>
      <c r="N8641" t="s">
        <v>5013</v>
      </c>
      <c r="O8641" t="s">
        <v>8209</v>
      </c>
      <c r="P8641" s="6">
        <v>79.989999999999995</v>
      </c>
      <c r="Q8641" s="9">
        <v>23.997</v>
      </c>
      <c r="R8641">
        <v>8</v>
      </c>
      <c r="S8641">
        <v>0.17</v>
      </c>
      <c r="T8641" s="6">
        <f t="shared" si="670"/>
        <v>66.391699999999986</v>
      </c>
      <c r="U8641" s="6">
        <f t="shared" si="671"/>
        <v>639.91999999999996</v>
      </c>
      <c r="V8641" s="6">
        <f t="shared" si="672"/>
        <v>531.13359999999989</v>
      </c>
      <c r="W8641" s="6">
        <f t="shared" si="673"/>
        <v>191.976</v>
      </c>
      <c r="X8641" s="6">
        <f t="shared" si="674"/>
        <v>339.15759999999989</v>
      </c>
      <c r="Y8641" s="8">
        <v>0.63855421686746983</v>
      </c>
    </row>
    <row r="8642" spans="1:25" x14ac:dyDescent="0.35">
      <c r="A8642" t="s">
        <v>16407</v>
      </c>
      <c r="B8642" s="2">
        <v>45579</v>
      </c>
      <c r="C8642" t="s">
        <v>37</v>
      </c>
      <c r="D8642" t="s">
        <v>1853</v>
      </c>
      <c r="E8642" s="4" t="s">
        <v>138</v>
      </c>
      <c r="F8642" t="s">
        <v>139</v>
      </c>
      <c r="G8642" t="s">
        <v>138</v>
      </c>
      <c r="H8642" s="4" t="s">
        <v>29</v>
      </c>
      <c r="I8642" t="s">
        <v>29</v>
      </c>
      <c r="J8642" s="4" t="s">
        <v>223</v>
      </c>
      <c r="K8642" t="s">
        <v>30</v>
      </c>
      <c r="L8642" t="s">
        <v>1854</v>
      </c>
      <c r="M8642" t="s">
        <v>1855</v>
      </c>
      <c r="N8642" t="s">
        <v>69</v>
      </c>
      <c r="O8642" t="s">
        <v>1856</v>
      </c>
      <c r="P8642" s="6">
        <v>89.99</v>
      </c>
      <c r="Q8642" s="9">
        <v>26.997</v>
      </c>
      <c r="R8642">
        <v>8</v>
      </c>
      <c r="S8642">
        <v>0.35</v>
      </c>
      <c r="T8642" s="6">
        <f t="shared" si="670"/>
        <v>58.493499999999997</v>
      </c>
      <c r="U8642" s="6">
        <f t="shared" si="671"/>
        <v>719.92</v>
      </c>
      <c r="V8642" s="6">
        <f t="shared" si="672"/>
        <v>467.94799999999998</v>
      </c>
      <c r="W8642" s="6">
        <f t="shared" si="673"/>
        <v>215.976</v>
      </c>
      <c r="X8642" s="6">
        <f t="shared" si="674"/>
        <v>251.97199999999998</v>
      </c>
      <c r="Y8642" s="8">
        <v>0.53846153846153844</v>
      </c>
    </row>
    <row r="8643" spans="1:25" x14ac:dyDescent="0.35">
      <c r="A8643" t="s">
        <v>16408</v>
      </c>
      <c r="B8643" s="2">
        <v>45579</v>
      </c>
      <c r="C8643" t="s">
        <v>25</v>
      </c>
      <c r="D8643" t="s">
        <v>10150</v>
      </c>
      <c r="E8643" s="4" t="s">
        <v>389</v>
      </c>
      <c r="F8643" t="s">
        <v>390</v>
      </c>
      <c r="G8643" t="s">
        <v>389</v>
      </c>
      <c r="H8643" s="4" t="s">
        <v>29</v>
      </c>
      <c r="I8643" t="s">
        <v>29</v>
      </c>
      <c r="J8643" s="4" t="s">
        <v>123</v>
      </c>
      <c r="K8643" t="s">
        <v>98</v>
      </c>
      <c r="L8643" t="s">
        <v>10151</v>
      </c>
      <c r="M8643" t="s">
        <v>10152</v>
      </c>
      <c r="N8643" t="s">
        <v>321</v>
      </c>
      <c r="O8643" t="s">
        <v>8710</v>
      </c>
      <c r="P8643" s="6">
        <v>99.99</v>
      </c>
      <c r="Q8643" s="9">
        <v>29.997</v>
      </c>
      <c r="R8643">
        <v>2</v>
      </c>
      <c r="S8643">
        <v>0.37</v>
      </c>
      <c r="T8643" s="6">
        <f t="shared" ref="T8643:T8706" si="675">P8643*(1-S8643)</f>
        <v>62.993699999999997</v>
      </c>
      <c r="U8643" s="6">
        <f t="shared" ref="U8643:U8706" si="676">P8643*R8643</f>
        <v>199.98</v>
      </c>
      <c r="V8643" s="6">
        <f t="shared" ref="V8643:V8706" si="677">T8643*R8643</f>
        <v>125.98739999999999</v>
      </c>
      <c r="W8643" s="6">
        <f t="shared" ref="W8643:W8706" si="678">Q8643*R8643</f>
        <v>59.994</v>
      </c>
      <c r="X8643" s="6">
        <f t="shared" ref="X8643:X8706" si="679">V8643-W8643</f>
        <v>65.993399999999994</v>
      </c>
      <c r="Y8643" s="8">
        <v>0.52380952380952384</v>
      </c>
    </row>
    <row r="8644" spans="1:25" x14ac:dyDescent="0.35">
      <c r="A8644" t="s">
        <v>16409</v>
      </c>
      <c r="B8644" s="2">
        <v>45579</v>
      </c>
      <c r="C8644" t="s">
        <v>37</v>
      </c>
      <c r="D8644" t="s">
        <v>7605</v>
      </c>
      <c r="E8644" s="4" t="s">
        <v>105</v>
      </c>
      <c r="F8644" t="s">
        <v>531</v>
      </c>
      <c r="G8644" t="s">
        <v>105</v>
      </c>
      <c r="H8644" s="4" t="s">
        <v>29</v>
      </c>
      <c r="I8644" t="s">
        <v>29</v>
      </c>
      <c r="J8644" s="4" t="s">
        <v>30</v>
      </c>
      <c r="K8644" t="s">
        <v>105</v>
      </c>
      <c r="L8644" t="s">
        <v>7606</v>
      </c>
      <c r="M8644" t="s">
        <v>7607</v>
      </c>
      <c r="N8644" t="s">
        <v>402</v>
      </c>
      <c r="O8644" t="s">
        <v>1358</v>
      </c>
      <c r="P8644" s="6">
        <v>199.99</v>
      </c>
      <c r="Q8644" s="9">
        <v>59.997</v>
      </c>
      <c r="R8644">
        <v>17</v>
      </c>
      <c r="T8644" s="6">
        <f t="shared" si="675"/>
        <v>199.99</v>
      </c>
      <c r="U8644" s="6">
        <f t="shared" si="676"/>
        <v>3399.83</v>
      </c>
      <c r="V8644" s="6">
        <f t="shared" si="677"/>
        <v>3399.83</v>
      </c>
      <c r="W8644" s="6">
        <f t="shared" si="678"/>
        <v>1019.949</v>
      </c>
      <c r="X8644" s="6">
        <f t="shared" si="679"/>
        <v>2379.8809999999999</v>
      </c>
      <c r="Y8644" s="8">
        <v>0.7</v>
      </c>
    </row>
    <row r="8645" spans="1:25" x14ac:dyDescent="0.35">
      <c r="A8645" t="s">
        <v>16410</v>
      </c>
      <c r="B8645" s="2">
        <v>45580</v>
      </c>
      <c r="C8645" t="s">
        <v>25</v>
      </c>
      <c r="D8645" t="s">
        <v>3513</v>
      </c>
      <c r="E8645" s="4" t="s">
        <v>543</v>
      </c>
      <c r="F8645" t="s">
        <v>544</v>
      </c>
      <c r="G8645" t="s">
        <v>543</v>
      </c>
      <c r="H8645" s="4" t="s">
        <v>29</v>
      </c>
      <c r="I8645" t="s">
        <v>29</v>
      </c>
      <c r="J8645" s="4" t="s">
        <v>57</v>
      </c>
      <c r="K8645" t="s">
        <v>57</v>
      </c>
      <c r="L8645" t="s">
        <v>3514</v>
      </c>
      <c r="M8645" t="s">
        <v>3515</v>
      </c>
      <c r="N8645" t="s">
        <v>2692</v>
      </c>
      <c r="O8645" t="s">
        <v>1066</v>
      </c>
      <c r="P8645" s="6">
        <v>1.79</v>
      </c>
      <c r="Q8645" s="9">
        <v>0.53700000000000003</v>
      </c>
      <c r="R8645">
        <v>4</v>
      </c>
      <c r="S8645">
        <v>0.37</v>
      </c>
      <c r="T8645" s="6">
        <f t="shared" si="675"/>
        <v>1.1276999999999999</v>
      </c>
      <c r="U8645" s="6">
        <f t="shared" si="676"/>
        <v>7.16</v>
      </c>
      <c r="V8645" s="6">
        <f t="shared" si="677"/>
        <v>4.5107999999999997</v>
      </c>
      <c r="W8645" s="6">
        <f t="shared" si="678"/>
        <v>2.1480000000000001</v>
      </c>
      <c r="X8645" s="6">
        <f t="shared" si="679"/>
        <v>2.3627999999999996</v>
      </c>
      <c r="Y8645" s="8">
        <v>0.52380952380952372</v>
      </c>
    </row>
    <row r="8646" spans="1:25" x14ac:dyDescent="0.35">
      <c r="A8646" t="s">
        <v>16411</v>
      </c>
      <c r="B8646" s="2">
        <v>45580</v>
      </c>
      <c r="C8646" t="s">
        <v>25</v>
      </c>
      <c r="D8646" t="s">
        <v>2874</v>
      </c>
      <c r="E8646" s="4" t="s">
        <v>47</v>
      </c>
      <c r="F8646" t="s">
        <v>48</v>
      </c>
      <c r="G8646" t="s">
        <v>47</v>
      </c>
      <c r="H8646" s="4" t="s">
        <v>29</v>
      </c>
      <c r="I8646" t="s">
        <v>29</v>
      </c>
      <c r="J8646" s="4" t="s">
        <v>123</v>
      </c>
      <c r="K8646" t="s">
        <v>31</v>
      </c>
      <c r="L8646" t="s">
        <v>2875</v>
      </c>
      <c r="M8646" t="s">
        <v>2876</v>
      </c>
      <c r="N8646" t="s">
        <v>158</v>
      </c>
      <c r="O8646" t="s">
        <v>567</v>
      </c>
      <c r="P8646" s="6">
        <v>1.99</v>
      </c>
      <c r="Q8646" s="9">
        <v>0.59699999999999998</v>
      </c>
      <c r="R8646">
        <v>7</v>
      </c>
      <c r="S8646">
        <v>0.11</v>
      </c>
      <c r="T8646" s="6">
        <f t="shared" si="675"/>
        <v>1.7711000000000001</v>
      </c>
      <c r="U8646" s="6">
        <f t="shared" si="676"/>
        <v>13.93</v>
      </c>
      <c r="V8646" s="6">
        <f t="shared" si="677"/>
        <v>12.3977</v>
      </c>
      <c r="W8646" s="6">
        <f t="shared" si="678"/>
        <v>4.1790000000000003</v>
      </c>
      <c r="X8646" s="6">
        <f t="shared" si="679"/>
        <v>8.2187000000000001</v>
      </c>
      <c r="Y8646" s="8">
        <v>0.6629213483146067</v>
      </c>
    </row>
    <row r="8647" spans="1:25" x14ac:dyDescent="0.35">
      <c r="A8647" t="s">
        <v>16412</v>
      </c>
      <c r="B8647" s="2">
        <v>45580</v>
      </c>
      <c r="C8647" t="s">
        <v>25</v>
      </c>
      <c r="D8647" t="s">
        <v>4331</v>
      </c>
      <c r="E8647" s="4" t="s">
        <v>453</v>
      </c>
      <c r="F8647" t="s">
        <v>454</v>
      </c>
      <c r="G8647" t="s">
        <v>453</v>
      </c>
      <c r="H8647" s="4" t="s">
        <v>29</v>
      </c>
      <c r="I8647" t="s">
        <v>29</v>
      </c>
      <c r="K8647" t="s">
        <v>57</v>
      </c>
      <c r="L8647" t="s">
        <v>4332</v>
      </c>
      <c r="M8647" t="s">
        <v>4333</v>
      </c>
      <c r="N8647" t="s">
        <v>241</v>
      </c>
      <c r="O8647" t="s">
        <v>242</v>
      </c>
      <c r="P8647" s="6">
        <v>2.29</v>
      </c>
      <c r="Q8647" s="9">
        <v>0.68700000000000006</v>
      </c>
      <c r="R8647">
        <v>2</v>
      </c>
      <c r="S8647">
        <v>0.19</v>
      </c>
      <c r="T8647" s="6">
        <f t="shared" si="675"/>
        <v>1.8549000000000002</v>
      </c>
      <c r="U8647" s="6">
        <f t="shared" si="676"/>
        <v>4.58</v>
      </c>
      <c r="V8647" s="6">
        <f t="shared" si="677"/>
        <v>3.7098000000000004</v>
      </c>
      <c r="W8647" s="6">
        <f t="shared" si="678"/>
        <v>1.3740000000000001</v>
      </c>
      <c r="X8647" s="6">
        <f t="shared" si="679"/>
        <v>2.3358000000000003</v>
      </c>
      <c r="Y8647" s="8">
        <v>0.62962962962962965</v>
      </c>
    </row>
    <row r="8648" spans="1:25" x14ac:dyDescent="0.35">
      <c r="A8648" t="s">
        <v>16413</v>
      </c>
      <c r="B8648" s="2">
        <v>45580</v>
      </c>
      <c r="C8648" t="s">
        <v>37</v>
      </c>
      <c r="D8648" t="s">
        <v>2888</v>
      </c>
      <c r="E8648" s="4" t="s">
        <v>73</v>
      </c>
      <c r="F8648" t="s">
        <v>343</v>
      </c>
      <c r="G8648" t="s">
        <v>73</v>
      </c>
      <c r="H8648" s="4" t="s">
        <v>29</v>
      </c>
      <c r="I8648" t="s">
        <v>29</v>
      </c>
      <c r="J8648" s="4" t="s">
        <v>148</v>
      </c>
      <c r="K8648" t="s">
        <v>57</v>
      </c>
      <c r="L8648" t="s">
        <v>2889</v>
      </c>
      <c r="M8648" t="s">
        <v>2890</v>
      </c>
      <c r="N8648" t="s">
        <v>158</v>
      </c>
      <c r="O8648" t="s">
        <v>2891</v>
      </c>
      <c r="P8648" s="6">
        <v>2.99</v>
      </c>
      <c r="Q8648" s="9">
        <v>0.89700000000000002</v>
      </c>
      <c r="R8648">
        <v>18</v>
      </c>
      <c r="S8648">
        <v>0.1</v>
      </c>
      <c r="T8648" s="6">
        <f t="shared" si="675"/>
        <v>2.6910000000000003</v>
      </c>
      <c r="U8648" s="6">
        <f t="shared" si="676"/>
        <v>53.820000000000007</v>
      </c>
      <c r="V8648" s="6">
        <f t="shared" si="677"/>
        <v>48.438000000000002</v>
      </c>
      <c r="W8648" s="6">
        <f t="shared" si="678"/>
        <v>16.146000000000001</v>
      </c>
      <c r="X8648" s="6">
        <f t="shared" si="679"/>
        <v>32.292000000000002</v>
      </c>
      <c r="Y8648" s="8">
        <v>0.66666666666666663</v>
      </c>
    </row>
    <row r="8649" spans="1:25" x14ac:dyDescent="0.35">
      <c r="A8649" t="s">
        <v>16414</v>
      </c>
      <c r="B8649" s="2">
        <v>45580</v>
      </c>
      <c r="C8649" t="s">
        <v>37</v>
      </c>
      <c r="D8649" t="s">
        <v>7827</v>
      </c>
      <c r="E8649" s="4" t="s">
        <v>631</v>
      </c>
      <c r="F8649" t="s">
        <v>632</v>
      </c>
      <c r="G8649" t="s">
        <v>631</v>
      </c>
      <c r="H8649" s="4" t="s">
        <v>29</v>
      </c>
      <c r="I8649" t="s">
        <v>29</v>
      </c>
      <c r="J8649" s="4" t="s">
        <v>31</v>
      </c>
      <c r="K8649" t="s">
        <v>98</v>
      </c>
      <c r="L8649" t="s">
        <v>7828</v>
      </c>
      <c r="M8649" t="s">
        <v>7829</v>
      </c>
      <c r="N8649" t="s">
        <v>248</v>
      </c>
      <c r="O8649" t="s">
        <v>1329</v>
      </c>
      <c r="P8649" s="6">
        <v>3.59</v>
      </c>
      <c r="Q8649" s="9">
        <v>1.077</v>
      </c>
      <c r="R8649">
        <v>19</v>
      </c>
      <c r="S8649">
        <v>0.18</v>
      </c>
      <c r="T8649" s="6">
        <f t="shared" si="675"/>
        <v>2.9438</v>
      </c>
      <c r="U8649" s="6">
        <f t="shared" si="676"/>
        <v>68.209999999999994</v>
      </c>
      <c r="V8649" s="6">
        <f t="shared" si="677"/>
        <v>55.932200000000002</v>
      </c>
      <c r="W8649" s="6">
        <f t="shared" si="678"/>
        <v>20.463000000000001</v>
      </c>
      <c r="X8649" s="6">
        <f t="shared" si="679"/>
        <v>35.469200000000001</v>
      </c>
      <c r="Y8649" s="8">
        <v>0.63414634146341464</v>
      </c>
    </row>
    <row r="8650" spans="1:25" x14ac:dyDescent="0.35">
      <c r="A8650" t="s">
        <v>16415</v>
      </c>
      <c r="B8650" s="2">
        <v>45580</v>
      </c>
      <c r="C8650" t="s">
        <v>37</v>
      </c>
      <c r="D8650" t="s">
        <v>11129</v>
      </c>
      <c r="E8650" s="4" t="s">
        <v>221</v>
      </c>
      <c r="F8650" t="s">
        <v>1565</v>
      </c>
      <c r="G8650" t="s">
        <v>221</v>
      </c>
      <c r="H8650" s="4" t="s">
        <v>29</v>
      </c>
      <c r="I8650" t="s">
        <v>29</v>
      </c>
      <c r="J8650" s="4" t="s">
        <v>223</v>
      </c>
      <c r="K8650" t="s">
        <v>66</v>
      </c>
      <c r="L8650" t="s">
        <v>7982</v>
      </c>
      <c r="M8650" t="s">
        <v>7983</v>
      </c>
      <c r="N8650" t="s">
        <v>782</v>
      </c>
      <c r="O8650" t="s">
        <v>6416</v>
      </c>
      <c r="P8650" s="6">
        <v>3.99</v>
      </c>
      <c r="Q8650" s="9">
        <v>1.1970000000000001</v>
      </c>
      <c r="R8650">
        <v>14</v>
      </c>
      <c r="S8650">
        <v>0.38</v>
      </c>
      <c r="T8650" s="6">
        <f t="shared" si="675"/>
        <v>2.4738000000000002</v>
      </c>
      <c r="U8650" s="6">
        <f t="shared" si="676"/>
        <v>55.86</v>
      </c>
      <c r="V8650" s="6">
        <f t="shared" si="677"/>
        <v>34.633200000000002</v>
      </c>
      <c r="W8650" s="6">
        <f t="shared" si="678"/>
        <v>16.758000000000003</v>
      </c>
      <c r="X8650" s="6">
        <f t="shared" si="679"/>
        <v>17.8752</v>
      </c>
      <c r="Y8650" s="8">
        <v>0.5161290322580645</v>
      </c>
    </row>
    <row r="8651" spans="1:25" x14ac:dyDescent="0.35">
      <c r="A8651" t="s">
        <v>16416</v>
      </c>
      <c r="B8651" s="2">
        <v>45580</v>
      </c>
      <c r="C8651" t="s">
        <v>37</v>
      </c>
      <c r="D8651" t="s">
        <v>5431</v>
      </c>
      <c r="E8651" s="4" t="s">
        <v>985</v>
      </c>
      <c r="F8651" t="s">
        <v>986</v>
      </c>
      <c r="G8651" t="s">
        <v>985</v>
      </c>
      <c r="H8651" s="4" t="s">
        <v>29</v>
      </c>
      <c r="I8651" t="s">
        <v>29</v>
      </c>
      <c r="J8651" s="4" t="s">
        <v>66</v>
      </c>
      <c r="K8651" t="s">
        <v>57</v>
      </c>
      <c r="L8651" t="s">
        <v>5432</v>
      </c>
      <c r="M8651" t="s">
        <v>5433</v>
      </c>
      <c r="N8651" t="s">
        <v>241</v>
      </c>
      <c r="O8651" t="s">
        <v>242</v>
      </c>
      <c r="P8651" s="6">
        <v>3.99</v>
      </c>
      <c r="Q8651" s="9">
        <v>1.1970000000000001</v>
      </c>
      <c r="R8651">
        <v>19</v>
      </c>
      <c r="S8651">
        <v>0.01</v>
      </c>
      <c r="T8651" s="6">
        <f t="shared" si="675"/>
        <v>3.9501000000000004</v>
      </c>
      <c r="U8651" s="6">
        <f t="shared" si="676"/>
        <v>75.81</v>
      </c>
      <c r="V8651" s="6">
        <f t="shared" si="677"/>
        <v>75.051900000000003</v>
      </c>
      <c r="W8651" s="6">
        <f t="shared" si="678"/>
        <v>22.743000000000002</v>
      </c>
      <c r="X8651" s="6">
        <f t="shared" si="679"/>
        <v>52.308900000000001</v>
      </c>
      <c r="Y8651" s="8">
        <v>0.69696969696969691</v>
      </c>
    </row>
    <row r="8652" spans="1:25" x14ac:dyDescent="0.35">
      <c r="A8652" t="s">
        <v>16417</v>
      </c>
      <c r="B8652" s="2">
        <v>45580</v>
      </c>
      <c r="C8652" t="s">
        <v>37</v>
      </c>
      <c r="D8652" t="s">
        <v>16392</v>
      </c>
      <c r="E8652" s="4" t="s">
        <v>1698</v>
      </c>
      <c r="F8652" t="s">
        <v>1699</v>
      </c>
      <c r="G8652" t="s">
        <v>1698</v>
      </c>
      <c r="H8652" s="4" t="s">
        <v>29</v>
      </c>
      <c r="I8652" t="s">
        <v>29</v>
      </c>
      <c r="J8652" s="4" t="s">
        <v>31</v>
      </c>
      <c r="K8652" t="s">
        <v>66</v>
      </c>
      <c r="L8652" t="s">
        <v>13710</v>
      </c>
      <c r="M8652" t="s">
        <v>13711</v>
      </c>
      <c r="N8652" t="s">
        <v>813</v>
      </c>
      <c r="O8652" t="s">
        <v>876</v>
      </c>
      <c r="P8652" s="6">
        <v>5.99</v>
      </c>
      <c r="Q8652" s="9">
        <v>1.7969999999999999</v>
      </c>
      <c r="R8652">
        <v>7</v>
      </c>
      <c r="S8652">
        <v>0.4</v>
      </c>
      <c r="T8652" s="6">
        <f t="shared" si="675"/>
        <v>3.5939999999999999</v>
      </c>
      <c r="U8652" s="6">
        <f t="shared" si="676"/>
        <v>41.93</v>
      </c>
      <c r="V8652" s="6">
        <f t="shared" si="677"/>
        <v>25.157999999999998</v>
      </c>
      <c r="W8652" s="6">
        <f t="shared" si="678"/>
        <v>12.578999999999999</v>
      </c>
      <c r="X8652" s="6">
        <f t="shared" si="679"/>
        <v>12.578999999999999</v>
      </c>
      <c r="Y8652" s="8">
        <v>0.5</v>
      </c>
    </row>
    <row r="8653" spans="1:25" x14ac:dyDescent="0.35">
      <c r="A8653" t="s">
        <v>16418</v>
      </c>
      <c r="B8653" s="2">
        <v>45580</v>
      </c>
      <c r="C8653" t="s">
        <v>37</v>
      </c>
      <c r="D8653" t="s">
        <v>1690</v>
      </c>
      <c r="E8653" s="4" t="s">
        <v>82</v>
      </c>
      <c r="F8653" t="s">
        <v>83</v>
      </c>
      <c r="G8653" t="s">
        <v>82</v>
      </c>
      <c r="H8653" s="4" t="s">
        <v>29</v>
      </c>
      <c r="I8653" t="s">
        <v>29</v>
      </c>
      <c r="J8653" s="4" t="s">
        <v>105</v>
      </c>
      <c r="K8653" t="s">
        <v>30</v>
      </c>
      <c r="L8653" t="s">
        <v>1691</v>
      </c>
      <c r="M8653" t="s">
        <v>1692</v>
      </c>
      <c r="N8653" t="s">
        <v>1693</v>
      </c>
      <c r="O8653" t="s">
        <v>1694</v>
      </c>
      <c r="P8653" s="6">
        <v>5.99</v>
      </c>
      <c r="Q8653" s="9">
        <v>1.7969999999999999</v>
      </c>
      <c r="R8653">
        <v>13</v>
      </c>
      <c r="T8653" s="6">
        <f t="shared" si="675"/>
        <v>5.99</v>
      </c>
      <c r="U8653" s="6">
        <f t="shared" si="676"/>
        <v>77.87</v>
      </c>
      <c r="V8653" s="6">
        <f t="shared" si="677"/>
        <v>77.87</v>
      </c>
      <c r="W8653" s="6">
        <f t="shared" si="678"/>
        <v>23.361000000000001</v>
      </c>
      <c r="X8653" s="6">
        <f t="shared" si="679"/>
        <v>54.509</v>
      </c>
      <c r="Y8653" s="8">
        <v>0.7</v>
      </c>
    </row>
    <row r="8654" spans="1:25" x14ac:dyDescent="0.35">
      <c r="A8654" t="s">
        <v>16419</v>
      </c>
      <c r="B8654" s="2">
        <v>45580</v>
      </c>
      <c r="C8654" t="s">
        <v>37</v>
      </c>
      <c r="D8654" t="s">
        <v>16420</v>
      </c>
      <c r="E8654" s="4" t="s">
        <v>138</v>
      </c>
      <c r="F8654" t="s">
        <v>139</v>
      </c>
      <c r="G8654" t="s">
        <v>138</v>
      </c>
      <c r="H8654" s="4" t="s">
        <v>29</v>
      </c>
      <c r="I8654" t="s">
        <v>29</v>
      </c>
      <c r="J8654" s="4" t="s">
        <v>57</v>
      </c>
      <c r="K8654" t="s">
        <v>30</v>
      </c>
      <c r="L8654" t="s">
        <v>6970</v>
      </c>
      <c r="M8654" t="s">
        <v>6971</v>
      </c>
      <c r="N8654" t="s">
        <v>6972</v>
      </c>
      <c r="O8654" t="s">
        <v>6973</v>
      </c>
      <c r="P8654" s="6">
        <v>25.99</v>
      </c>
      <c r="Q8654" s="9">
        <v>9.9960000000000004</v>
      </c>
      <c r="R8654">
        <v>11</v>
      </c>
      <c r="S8654">
        <v>0.12</v>
      </c>
      <c r="T8654" s="6">
        <f t="shared" si="675"/>
        <v>22.871199999999998</v>
      </c>
      <c r="U8654" s="6">
        <f t="shared" si="676"/>
        <v>285.89</v>
      </c>
      <c r="V8654" s="6">
        <f t="shared" si="677"/>
        <v>251.58319999999998</v>
      </c>
      <c r="W8654" s="6">
        <f t="shared" si="678"/>
        <v>109.956</v>
      </c>
      <c r="X8654" s="6">
        <f t="shared" si="679"/>
        <v>141.62719999999996</v>
      </c>
      <c r="Y8654" s="8">
        <v>0.56294378956941471</v>
      </c>
    </row>
    <row r="8655" spans="1:25" x14ac:dyDescent="0.35">
      <c r="A8655" t="s">
        <v>16421</v>
      </c>
      <c r="B8655" s="2">
        <v>45580</v>
      </c>
      <c r="C8655" t="s">
        <v>37</v>
      </c>
      <c r="D8655" t="s">
        <v>2173</v>
      </c>
      <c r="E8655" s="4" t="s">
        <v>105</v>
      </c>
      <c r="F8655" t="s">
        <v>531</v>
      </c>
      <c r="G8655" t="s">
        <v>105</v>
      </c>
      <c r="H8655" s="4" t="s">
        <v>29</v>
      </c>
      <c r="I8655" t="s">
        <v>29</v>
      </c>
      <c r="J8655" s="4" t="s">
        <v>30</v>
      </c>
      <c r="K8655" t="s">
        <v>105</v>
      </c>
      <c r="L8655" t="s">
        <v>2174</v>
      </c>
      <c r="M8655" t="s">
        <v>2175</v>
      </c>
      <c r="N8655" t="s">
        <v>559</v>
      </c>
      <c r="O8655" t="s">
        <v>2175</v>
      </c>
      <c r="P8655" s="6">
        <v>34.99</v>
      </c>
      <c r="Q8655" s="9">
        <v>10.497</v>
      </c>
      <c r="R8655">
        <v>4</v>
      </c>
      <c r="S8655">
        <v>0.1</v>
      </c>
      <c r="T8655" s="6">
        <f t="shared" si="675"/>
        <v>31.491000000000003</v>
      </c>
      <c r="U8655" s="6">
        <f t="shared" si="676"/>
        <v>139.96</v>
      </c>
      <c r="V8655" s="6">
        <f t="shared" si="677"/>
        <v>125.96400000000001</v>
      </c>
      <c r="W8655" s="6">
        <f t="shared" si="678"/>
        <v>41.988</v>
      </c>
      <c r="X8655" s="6">
        <f t="shared" si="679"/>
        <v>83.976000000000013</v>
      </c>
      <c r="Y8655" s="8">
        <v>0.66666666666666674</v>
      </c>
    </row>
    <row r="8656" spans="1:25" x14ac:dyDescent="0.35">
      <c r="A8656" t="s">
        <v>16422</v>
      </c>
      <c r="B8656" s="2">
        <v>45580</v>
      </c>
      <c r="C8656" t="s">
        <v>37</v>
      </c>
      <c r="D8656" t="s">
        <v>1713</v>
      </c>
      <c r="E8656" s="4" t="s">
        <v>1698</v>
      </c>
      <c r="F8656" t="s">
        <v>1699</v>
      </c>
      <c r="G8656" t="s">
        <v>1698</v>
      </c>
      <c r="H8656" s="4" t="s">
        <v>29</v>
      </c>
      <c r="I8656" t="s">
        <v>29</v>
      </c>
      <c r="J8656" s="4" t="s">
        <v>30</v>
      </c>
      <c r="K8656" t="s">
        <v>66</v>
      </c>
      <c r="L8656" t="s">
        <v>1714</v>
      </c>
      <c r="M8656" t="s">
        <v>1715</v>
      </c>
      <c r="N8656" t="s">
        <v>69</v>
      </c>
      <c r="O8656" t="s">
        <v>489</v>
      </c>
      <c r="P8656" s="6">
        <v>39.99</v>
      </c>
      <c r="Q8656" s="9">
        <v>11.997</v>
      </c>
      <c r="R8656">
        <v>9</v>
      </c>
      <c r="S8656">
        <v>0.19</v>
      </c>
      <c r="T8656" s="6">
        <f t="shared" si="675"/>
        <v>32.391900000000007</v>
      </c>
      <c r="U8656" s="6">
        <f t="shared" si="676"/>
        <v>359.91</v>
      </c>
      <c r="V8656" s="6">
        <f t="shared" si="677"/>
        <v>291.52710000000008</v>
      </c>
      <c r="W8656" s="6">
        <f t="shared" si="678"/>
        <v>107.973</v>
      </c>
      <c r="X8656" s="6">
        <f t="shared" si="679"/>
        <v>183.55410000000006</v>
      </c>
      <c r="Y8656" s="8">
        <v>0.62962962962962965</v>
      </c>
    </row>
    <row r="8657" spans="1:25" x14ac:dyDescent="0.35">
      <c r="A8657" t="s">
        <v>16423</v>
      </c>
      <c r="B8657" s="2">
        <v>45580</v>
      </c>
      <c r="C8657" t="s">
        <v>37</v>
      </c>
      <c r="D8657" t="s">
        <v>9076</v>
      </c>
      <c r="E8657" s="4" t="s">
        <v>470</v>
      </c>
      <c r="F8657" t="s">
        <v>471</v>
      </c>
      <c r="G8657" t="s">
        <v>470</v>
      </c>
      <c r="H8657" s="4" t="s">
        <v>75</v>
      </c>
      <c r="I8657" t="s">
        <v>75</v>
      </c>
      <c r="K8657" t="s">
        <v>75</v>
      </c>
      <c r="L8657" t="s">
        <v>9077</v>
      </c>
      <c r="M8657" t="s">
        <v>9078</v>
      </c>
      <c r="N8657" t="s">
        <v>69</v>
      </c>
      <c r="O8657" t="s">
        <v>489</v>
      </c>
      <c r="P8657" s="6">
        <v>39.99</v>
      </c>
      <c r="Q8657" s="9">
        <v>11.997</v>
      </c>
      <c r="R8657">
        <v>14</v>
      </c>
      <c r="S8657">
        <v>0.25</v>
      </c>
      <c r="T8657" s="6">
        <f t="shared" si="675"/>
        <v>29.9925</v>
      </c>
      <c r="U8657" s="6">
        <f t="shared" si="676"/>
        <v>559.86</v>
      </c>
      <c r="V8657" s="6">
        <f t="shared" si="677"/>
        <v>419.89499999999998</v>
      </c>
      <c r="W8657" s="6">
        <f t="shared" si="678"/>
        <v>167.958</v>
      </c>
      <c r="X8657" s="6">
        <f t="shared" si="679"/>
        <v>251.93699999999998</v>
      </c>
      <c r="Y8657" s="8">
        <v>0.6</v>
      </c>
    </row>
    <row r="8658" spans="1:25" x14ac:dyDescent="0.35">
      <c r="A8658" t="s">
        <v>16424</v>
      </c>
      <c r="B8658" s="2">
        <v>45580</v>
      </c>
      <c r="C8658" t="s">
        <v>37</v>
      </c>
      <c r="D8658" t="s">
        <v>1939</v>
      </c>
      <c r="E8658" s="4" t="s">
        <v>105</v>
      </c>
      <c r="F8658" t="s">
        <v>691</v>
      </c>
      <c r="G8658" t="s">
        <v>105</v>
      </c>
      <c r="H8658" s="4" t="s">
        <v>29</v>
      </c>
      <c r="I8658" t="s">
        <v>29</v>
      </c>
      <c r="K8658" t="s">
        <v>105</v>
      </c>
      <c r="L8658" t="s">
        <v>1940</v>
      </c>
      <c r="M8658" t="s">
        <v>1941</v>
      </c>
      <c r="N8658" t="s">
        <v>1352</v>
      </c>
      <c r="O8658" t="s">
        <v>1942</v>
      </c>
      <c r="P8658" s="6">
        <v>49.99</v>
      </c>
      <c r="Q8658" s="9">
        <v>14.997</v>
      </c>
      <c r="R8658">
        <v>20</v>
      </c>
      <c r="S8658">
        <v>0.08</v>
      </c>
      <c r="T8658" s="6">
        <f t="shared" si="675"/>
        <v>45.990800000000007</v>
      </c>
      <c r="U8658" s="6">
        <f t="shared" si="676"/>
        <v>999.80000000000007</v>
      </c>
      <c r="V8658" s="6">
        <f t="shared" si="677"/>
        <v>919.81600000000014</v>
      </c>
      <c r="W8658" s="6">
        <f t="shared" si="678"/>
        <v>299.94</v>
      </c>
      <c r="X8658" s="6">
        <f t="shared" si="679"/>
        <v>619.8760000000002</v>
      </c>
      <c r="Y8658" s="8">
        <v>0.67391304347826098</v>
      </c>
    </row>
    <row r="8659" spans="1:25" x14ac:dyDescent="0.35">
      <c r="A8659" t="s">
        <v>16425</v>
      </c>
      <c r="B8659" s="2">
        <v>45580</v>
      </c>
      <c r="C8659" t="s">
        <v>37</v>
      </c>
      <c r="D8659" t="s">
        <v>6653</v>
      </c>
      <c r="E8659" s="4" t="s">
        <v>146</v>
      </c>
      <c r="F8659" t="s">
        <v>1032</v>
      </c>
      <c r="G8659" t="s">
        <v>146</v>
      </c>
      <c r="H8659" s="4" t="s">
        <v>29</v>
      </c>
      <c r="I8659" t="s">
        <v>29</v>
      </c>
      <c r="J8659" s="4" t="s">
        <v>30</v>
      </c>
      <c r="K8659" t="s">
        <v>114</v>
      </c>
      <c r="L8659" t="s">
        <v>6654</v>
      </c>
      <c r="M8659" t="s">
        <v>6655</v>
      </c>
      <c r="N8659" t="s">
        <v>78</v>
      </c>
      <c r="O8659" t="s">
        <v>1974</v>
      </c>
      <c r="P8659" s="6">
        <v>89.99</v>
      </c>
      <c r="Q8659" s="9">
        <v>26.997</v>
      </c>
      <c r="R8659">
        <v>1</v>
      </c>
      <c r="S8659">
        <v>0.4</v>
      </c>
      <c r="T8659" s="6">
        <f t="shared" si="675"/>
        <v>53.993999999999993</v>
      </c>
      <c r="U8659" s="6">
        <f t="shared" si="676"/>
        <v>89.99</v>
      </c>
      <c r="V8659" s="6">
        <f t="shared" si="677"/>
        <v>53.993999999999993</v>
      </c>
      <c r="W8659" s="6">
        <f t="shared" si="678"/>
        <v>26.997</v>
      </c>
      <c r="X8659" s="6">
        <f t="shared" si="679"/>
        <v>26.996999999999993</v>
      </c>
      <c r="Y8659" s="8">
        <v>0.49999999999999989</v>
      </c>
    </row>
    <row r="8660" spans="1:25" x14ac:dyDescent="0.35">
      <c r="A8660" t="s">
        <v>16426</v>
      </c>
      <c r="B8660" s="2">
        <v>45580</v>
      </c>
      <c r="C8660" t="s">
        <v>25</v>
      </c>
      <c r="D8660" t="s">
        <v>8858</v>
      </c>
      <c r="E8660" s="4" t="s">
        <v>663</v>
      </c>
      <c r="F8660" t="s">
        <v>664</v>
      </c>
      <c r="G8660" t="s">
        <v>663</v>
      </c>
      <c r="H8660" s="4" t="s">
        <v>29</v>
      </c>
      <c r="I8660" t="s">
        <v>29</v>
      </c>
      <c r="J8660" s="4" t="s">
        <v>31</v>
      </c>
      <c r="K8660" t="s">
        <v>105</v>
      </c>
      <c r="L8660" t="s">
        <v>8859</v>
      </c>
      <c r="M8660" t="s">
        <v>8860</v>
      </c>
      <c r="N8660" t="s">
        <v>4162</v>
      </c>
      <c r="O8660" t="s">
        <v>4162</v>
      </c>
      <c r="P8660" s="6">
        <v>899.99</v>
      </c>
      <c r="Q8660" s="9">
        <v>359.99599999999998</v>
      </c>
      <c r="R8660">
        <v>9</v>
      </c>
      <c r="S8660">
        <v>0.34</v>
      </c>
      <c r="T8660" s="6">
        <f t="shared" si="675"/>
        <v>593.99339999999995</v>
      </c>
      <c r="U8660" s="6">
        <f t="shared" si="676"/>
        <v>8099.91</v>
      </c>
      <c r="V8660" s="6">
        <f t="shared" si="677"/>
        <v>5345.9405999999999</v>
      </c>
      <c r="W8660" s="6">
        <f t="shared" si="678"/>
        <v>3239.9639999999999</v>
      </c>
      <c r="X8660" s="6">
        <f t="shared" si="679"/>
        <v>2105.9766</v>
      </c>
      <c r="Y8660" s="8">
        <v>0.39393939393939392</v>
      </c>
    </row>
    <row r="8661" spans="1:25" x14ac:dyDescent="0.35">
      <c r="A8661" t="s">
        <v>16427</v>
      </c>
      <c r="B8661" s="2">
        <v>45581</v>
      </c>
      <c r="C8661" t="s">
        <v>25</v>
      </c>
      <c r="D8661" t="s">
        <v>10070</v>
      </c>
      <c r="E8661" s="4" t="s">
        <v>1286</v>
      </c>
      <c r="F8661" t="s">
        <v>1287</v>
      </c>
      <c r="G8661" t="s">
        <v>1286</v>
      </c>
      <c r="H8661" s="4" t="s">
        <v>29</v>
      </c>
      <c r="I8661" t="s">
        <v>29</v>
      </c>
      <c r="J8661" s="4" t="s">
        <v>105</v>
      </c>
      <c r="K8661" t="s">
        <v>66</v>
      </c>
      <c r="L8661" t="s">
        <v>10071</v>
      </c>
      <c r="M8661" t="s">
        <v>10072</v>
      </c>
      <c r="N8661" t="s">
        <v>1084</v>
      </c>
      <c r="O8661" t="s">
        <v>1776</v>
      </c>
      <c r="P8661" s="6">
        <v>2.99</v>
      </c>
      <c r="Q8661" s="9">
        <v>0.89700000000000002</v>
      </c>
      <c r="R8661">
        <v>16</v>
      </c>
      <c r="S8661">
        <v>0</v>
      </c>
      <c r="T8661" s="6">
        <f t="shared" si="675"/>
        <v>2.99</v>
      </c>
      <c r="U8661" s="6">
        <f t="shared" si="676"/>
        <v>47.84</v>
      </c>
      <c r="V8661" s="6">
        <f t="shared" si="677"/>
        <v>47.84</v>
      </c>
      <c r="W8661" s="6">
        <f t="shared" si="678"/>
        <v>14.352</v>
      </c>
      <c r="X8661" s="6">
        <f t="shared" si="679"/>
        <v>33.488</v>
      </c>
      <c r="Y8661" s="8">
        <v>0.7</v>
      </c>
    </row>
    <row r="8662" spans="1:25" x14ac:dyDescent="0.35">
      <c r="A8662" t="s">
        <v>16428</v>
      </c>
      <c r="B8662" s="2">
        <v>45581</v>
      </c>
      <c r="C8662" t="s">
        <v>25</v>
      </c>
      <c r="D8662" t="s">
        <v>16429</v>
      </c>
      <c r="E8662" s="4" t="s">
        <v>2139</v>
      </c>
      <c r="F8662" t="s">
        <v>2140</v>
      </c>
      <c r="G8662" t="s">
        <v>2139</v>
      </c>
      <c r="H8662" s="4" t="s">
        <v>29</v>
      </c>
      <c r="I8662" t="s">
        <v>29</v>
      </c>
      <c r="J8662" s="4" t="s">
        <v>223</v>
      </c>
      <c r="K8662" t="s">
        <v>31</v>
      </c>
      <c r="L8662" t="s">
        <v>435</v>
      </c>
      <c r="M8662" t="s">
        <v>436</v>
      </c>
      <c r="N8662" t="s">
        <v>437</v>
      </c>
      <c r="O8662" t="s">
        <v>438</v>
      </c>
      <c r="P8662" s="6">
        <v>3.49</v>
      </c>
      <c r="Q8662" s="9">
        <v>0.996</v>
      </c>
      <c r="R8662">
        <v>10</v>
      </c>
      <c r="S8662">
        <v>0.14000000000000001</v>
      </c>
      <c r="T8662" s="6">
        <f t="shared" si="675"/>
        <v>3.0014000000000003</v>
      </c>
      <c r="U8662" s="6">
        <f t="shared" si="676"/>
        <v>34.900000000000006</v>
      </c>
      <c r="V8662" s="6">
        <f t="shared" si="677"/>
        <v>30.014000000000003</v>
      </c>
      <c r="W8662" s="6">
        <f t="shared" si="678"/>
        <v>9.9600000000000009</v>
      </c>
      <c r="X8662" s="6">
        <f t="shared" si="679"/>
        <v>20.054000000000002</v>
      </c>
      <c r="Y8662" s="8">
        <v>0.66815486106483646</v>
      </c>
    </row>
    <row r="8663" spans="1:25" x14ac:dyDescent="0.35">
      <c r="A8663" t="s">
        <v>16430</v>
      </c>
      <c r="B8663" s="2">
        <v>45581</v>
      </c>
      <c r="C8663" t="s">
        <v>37</v>
      </c>
      <c r="D8663" t="s">
        <v>1923</v>
      </c>
      <c r="E8663" s="4" t="s">
        <v>389</v>
      </c>
      <c r="F8663" t="s">
        <v>1009</v>
      </c>
      <c r="G8663" t="s">
        <v>389</v>
      </c>
      <c r="H8663" s="4" t="s">
        <v>29</v>
      </c>
      <c r="I8663" t="s">
        <v>29</v>
      </c>
      <c r="K8663" t="s">
        <v>57</v>
      </c>
      <c r="L8663" t="s">
        <v>1924</v>
      </c>
      <c r="M8663" t="s">
        <v>1925</v>
      </c>
      <c r="N8663" t="s">
        <v>1278</v>
      </c>
      <c r="O8663" t="s">
        <v>1926</v>
      </c>
      <c r="P8663" s="6">
        <v>5.99</v>
      </c>
      <c r="Q8663" s="9">
        <v>1.7969999999999999</v>
      </c>
      <c r="R8663">
        <v>9</v>
      </c>
      <c r="S8663">
        <v>0.1</v>
      </c>
      <c r="T8663" s="6">
        <f t="shared" si="675"/>
        <v>5.391</v>
      </c>
      <c r="U8663" s="6">
        <f t="shared" si="676"/>
        <v>53.910000000000004</v>
      </c>
      <c r="V8663" s="6">
        <f t="shared" si="677"/>
        <v>48.518999999999998</v>
      </c>
      <c r="W8663" s="6">
        <f t="shared" si="678"/>
        <v>16.172999999999998</v>
      </c>
      <c r="X8663" s="6">
        <f t="shared" si="679"/>
        <v>32.346000000000004</v>
      </c>
      <c r="Y8663" s="8">
        <v>0.66666666666666674</v>
      </c>
    </row>
    <row r="8664" spans="1:25" x14ac:dyDescent="0.35">
      <c r="A8664" t="s">
        <v>16431</v>
      </c>
      <c r="B8664" s="2">
        <v>45581</v>
      </c>
      <c r="C8664" t="s">
        <v>25</v>
      </c>
      <c r="D8664" t="s">
        <v>685</v>
      </c>
      <c r="E8664" s="4" t="s">
        <v>82</v>
      </c>
      <c r="F8664" t="s">
        <v>83</v>
      </c>
      <c r="G8664" t="s">
        <v>82</v>
      </c>
      <c r="H8664" s="4" t="s">
        <v>29</v>
      </c>
      <c r="I8664" t="s">
        <v>29</v>
      </c>
      <c r="J8664" s="4" t="s">
        <v>57</v>
      </c>
      <c r="K8664" t="s">
        <v>30</v>
      </c>
      <c r="L8664" t="s">
        <v>686</v>
      </c>
      <c r="M8664" t="s">
        <v>687</v>
      </c>
      <c r="N8664" t="s">
        <v>321</v>
      </c>
      <c r="O8664" t="s">
        <v>688</v>
      </c>
      <c r="P8664" s="6">
        <v>9.99</v>
      </c>
      <c r="Q8664" s="9">
        <v>2.9969999999999999</v>
      </c>
      <c r="R8664">
        <v>18</v>
      </c>
      <c r="S8664">
        <v>0.37</v>
      </c>
      <c r="T8664" s="6">
        <f t="shared" si="675"/>
        <v>6.2937000000000003</v>
      </c>
      <c r="U8664" s="6">
        <f t="shared" si="676"/>
        <v>179.82</v>
      </c>
      <c r="V8664" s="6">
        <f t="shared" si="677"/>
        <v>113.28660000000001</v>
      </c>
      <c r="W8664" s="6">
        <f t="shared" si="678"/>
        <v>53.945999999999998</v>
      </c>
      <c r="X8664" s="6">
        <f t="shared" si="679"/>
        <v>59.340600000000009</v>
      </c>
      <c r="Y8664" s="8">
        <v>0.52380952380952384</v>
      </c>
    </row>
    <row r="8665" spans="1:25" x14ac:dyDescent="0.35">
      <c r="A8665" t="s">
        <v>16432</v>
      </c>
      <c r="B8665" s="2">
        <v>45581</v>
      </c>
      <c r="C8665" t="s">
        <v>25</v>
      </c>
      <c r="D8665" t="s">
        <v>1154</v>
      </c>
      <c r="E8665" s="4" t="s">
        <v>221</v>
      </c>
      <c r="F8665" t="s">
        <v>222</v>
      </c>
      <c r="G8665" t="s">
        <v>221</v>
      </c>
      <c r="H8665" s="4" t="s">
        <v>29</v>
      </c>
      <c r="I8665" t="s">
        <v>29</v>
      </c>
      <c r="J8665" s="4" t="s">
        <v>57</v>
      </c>
      <c r="K8665" t="s">
        <v>66</v>
      </c>
      <c r="L8665" t="s">
        <v>1155</v>
      </c>
      <c r="M8665" t="s">
        <v>1156</v>
      </c>
      <c r="N8665" t="s">
        <v>1157</v>
      </c>
      <c r="O8665" t="s">
        <v>1158</v>
      </c>
      <c r="P8665" s="6">
        <v>19.989999999999998</v>
      </c>
      <c r="Q8665" s="9">
        <v>5.9969999999999999</v>
      </c>
      <c r="R8665">
        <v>10</v>
      </c>
      <c r="S8665">
        <v>0.1</v>
      </c>
      <c r="T8665" s="6">
        <f t="shared" si="675"/>
        <v>17.991</v>
      </c>
      <c r="U8665" s="6">
        <f t="shared" si="676"/>
        <v>199.89999999999998</v>
      </c>
      <c r="V8665" s="6">
        <f t="shared" si="677"/>
        <v>179.91</v>
      </c>
      <c r="W8665" s="6">
        <f t="shared" si="678"/>
        <v>59.97</v>
      </c>
      <c r="X8665" s="6">
        <f t="shared" si="679"/>
        <v>119.94</v>
      </c>
      <c r="Y8665" s="8">
        <v>0.66666666666666663</v>
      </c>
    </row>
    <row r="8666" spans="1:25" x14ac:dyDescent="0.35">
      <c r="A8666" t="s">
        <v>16433</v>
      </c>
      <c r="B8666" s="2">
        <v>45581</v>
      </c>
      <c r="C8666" t="s">
        <v>37</v>
      </c>
      <c r="D8666" t="s">
        <v>6307</v>
      </c>
      <c r="E8666" s="4" t="s">
        <v>47</v>
      </c>
      <c r="F8666" t="s">
        <v>48</v>
      </c>
      <c r="G8666" t="s">
        <v>47</v>
      </c>
      <c r="H8666" s="4" t="s">
        <v>29</v>
      </c>
      <c r="I8666" t="s">
        <v>29</v>
      </c>
      <c r="J8666" s="4" t="s">
        <v>105</v>
      </c>
      <c r="K8666" t="s">
        <v>31</v>
      </c>
      <c r="L8666" t="s">
        <v>6308</v>
      </c>
      <c r="M8666" t="s">
        <v>6309</v>
      </c>
      <c r="N8666" t="s">
        <v>539</v>
      </c>
      <c r="O8666" t="s">
        <v>3033</v>
      </c>
      <c r="P8666" s="6">
        <v>19.989999999999998</v>
      </c>
      <c r="Q8666" s="9">
        <v>5.9969999999999999</v>
      </c>
      <c r="R8666">
        <v>9</v>
      </c>
      <c r="S8666">
        <v>0.06</v>
      </c>
      <c r="T8666" s="6">
        <f t="shared" si="675"/>
        <v>18.790599999999998</v>
      </c>
      <c r="U8666" s="6">
        <f t="shared" si="676"/>
        <v>179.91</v>
      </c>
      <c r="V8666" s="6">
        <f t="shared" si="677"/>
        <v>169.11539999999997</v>
      </c>
      <c r="W8666" s="6">
        <f t="shared" si="678"/>
        <v>53.972999999999999</v>
      </c>
      <c r="X8666" s="6">
        <f t="shared" si="679"/>
        <v>115.14239999999997</v>
      </c>
      <c r="Y8666" s="8">
        <v>0.68085106382978722</v>
      </c>
    </row>
    <row r="8667" spans="1:25" x14ac:dyDescent="0.35">
      <c r="A8667" t="s">
        <v>16434</v>
      </c>
      <c r="B8667" s="2">
        <v>45581</v>
      </c>
      <c r="C8667" t="s">
        <v>37</v>
      </c>
      <c r="D8667" t="s">
        <v>2125</v>
      </c>
      <c r="E8667" s="4" t="s">
        <v>663</v>
      </c>
      <c r="F8667" t="s">
        <v>664</v>
      </c>
      <c r="G8667" t="s">
        <v>663</v>
      </c>
      <c r="H8667" s="4" t="s">
        <v>29</v>
      </c>
      <c r="I8667" t="s">
        <v>29</v>
      </c>
      <c r="K8667" t="s">
        <v>105</v>
      </c>
      <c r="L8667" t="s">
        <v>2126</v>
      </c>
      <c r="M8667" t="s">
        <v>2127</v>
      </c>
      <c r="N8667" t="s">
        <v>321</v>
      </c>
      <c r="O8667" t="s">
        <v>102</v>
      </c>
      <c r="P8667" s="6">
        <v>26.99</v>
      </c>
      <c r="Q8667" s="9">
        <v>8.0969999999999995</v>
      </c>
      <c r="R8667">
        <v>8</v>
      </c>
      <c r="S8667">
        <v>0.13</v>
      </c>
      <c r="T8667" s="6">
        <f t="shared" si="675"/>
        <v>23.481299999999997</v>
      </c>
      <c r="U8667" s="6">
        <f t="shared" si="676"/>
        <v>215.92</v>
      </c>
      <c r="V8667" s="6">
        <f t="shared" si="677"/>
        <v>187.85039999999998</v>
      </c>
      <c r="W8667" s="6">
        <f t="shared" si="678"/>
        <v>64.775999999999996</v>
      </c>
      <c r="X8667" s="6">
        <f t="shared" si="679"/>
        <v>123.07439999999998</v>
      </c>
      <c r="Y8667" s="8">
        <v>0.65517241379310343</v>
      </c>
    </row>
    <row r="8668" spans="1:25" x14ac:dyDescent="0.35">
      <c r="A8668" t="s">
        <v>16435</v>
      </c>
      <c r="B8668" s="2">
        <v>45581</v>
      </c>
      <c r="C8668" t="s">
        <v>37</v>
      </c>
      <c r="D8668" t="s">
        <v>4036</v>
      </c>
      <c r="E8668" s="4" t="s">
        <v>663</v>
      </c>
      <c r="F8668" t="s">
        <v>664</v>
      </c>
      <c r="G8668" t="s">
        <v>663</v>
      </c>
      <c r="H8668" s="4" t="s">
        <v>29</v>
      </c>
      <c r="I8668" t="s">
        <v>29</v>
      </c>
      <c r="J8668" s="4" t="s">
        <v>30</v>
      </c>
      <c r="K8668" t="s">
        <v>105</v>
      </c>
      <c r="L8668" t="s">
        <v>4037</v>
      </c>
      <c r="M8668" t="s">
        <v>4038</v>
      </c>
      <c r="N8668" t="s">
        <v>78</v>
      </c>
      <c r="O8668" t="s">
        <v>79</v>
      </c>
      <c r="P8668" s="6">
        <v>29.99</v>
      </c>
      <c r="Q8668" s="9">
        <v>8.9969999999999999</v>
      </c>
      <c r="R8668">
        <v>8</v>
      </c>
      <c r="S8668">
        <v>0.03</v>
      </c>
      <c r="T8668" s="6">
        <f t="shared" si="675"/>
        <v>29.090299999999999</v>
      </c>
      <c r="U8668" s="6">
        <f t="shared" si="676"/>
        <v>239.92</v>
      </c>
      <c r="V8668" s="6">
        <f t="shared" si="677"/>
        <v>232.72239999999999</v>
      </c>
      <c r="W8668" s="6">
        <f t="shared" si="678"/>
        <v>71.975999999999999</v>
      </c>
      <c r="X8668" s="6">
        <f t="shared" si="679"/>
        <v>160.74639999999999</v>
      </c>
      <c r="Y8668" s="8">
        <v>0.69072164948453607</v>
      </c>
    </row>
    <row r="8669" spans="1:25" x14ac:dyDescent="0.35">
      <c r="A8669" t="s">
        <v>16436</v>
      </c>
      <c r="B8669" s="2">
        <v>45581</v>
      </c>
      <c r="C8669" t="s">
        <v>25</v>
      </c>
      <c r="D8669" t="s">
        <v>5618</v>
      </c>
      <c r="E8669" s="4" t="s">
        <v>1698</v>
      </c>
      <c r="F8669" t="s">
        <v>1699</v>
      </c>
      <c r="G8669" t="s">
        <v>1698</v>
      </c>
      <c r="H8669" s="4" t="s">
        <v>29</v>
      </c>
      <c r="I8669" t="s">
        <v>29</v>
      </c>
      <c r="J8669" s="4" t="s">
        <v>105</v>
      </c>
      <c r="K8669" t="s">
        <v>66</v>
      </c>
      <c r="L8669" t="s">
        <v>5619</v>
      </c>
      <c r="M8669" t="s">
        <v>5620</v>
      </c>
      <c r="N8669" t="s">
        <v>5621</v>
      </c>
      <c r="O8669" t="s">
        <v>5622</v>
      </c>
      <c r="P8669" s="6">
        <v>34.99</v>
      </c>
      <c r="Q8669" s="9">
        <v>10.497</v>
      </c>
      <c r="R8669">
        <v>14</v>
      </c>
      <c r="S8669">
        <v>0.19</v>
      </c>
      <c r="T8669" s="6">
        <f t="shared" si="675"/>
        <v>28.341900000000003</v>
      </c>
      <c r="U8669" s="6">
        <f t="shared" si="676"/>
        <v>489.86</v>
      </c>
      <c r="V8669" s="6">
        <f t="shared" si="677"/>
        <v>396.78660000000002</v>
      </c>
      <c r="W8669" s="6">
        <f t="shared" si="678"/>
        <v>146.958</v>
      </c>
      <c r="X8669" s="6">
        <f t="shared" si="679"/>
        <v>249.82860000000002</v>
      </c>
      <c r="Y8669" s="8">
        <v>0.62962962962962965</v>
      </c>
    </row>
    <row r="8670" spans="1:25" x14ac:dyDescent="0.35">
      <c r="A8670" t="s">
        <v>16437</v>
      </c>
      <c r="B8670" s="2">
        <v>45581</v>
      </c>
      <c r="C8670" t="s">
        <v>25</v>
      </c>
      <c r="D8670" t="s">
        <v>8505</v>
      </c>
      <c r="E8670" s="4" t="s">
        <v>47</v>
      </c>
      <c r="F8670" t="s">
        <v>48</v>
      </c>
      <c r="G8670" t="s">
        <v>47</v>
      </c>
      <c r="H8670" s="4" t="s">
        <v>29</v>
      </c>
      <c r="I8670" t="s">
        <v>29</v>
      </c>
      <c r="J8670" s="4" t="s">
        <v>148</v>
      </c>
      <c r="K8670" t="s">
        <v>31</v>
      </c>
      <c r="L8670" t="s">
        <v>6079</v>
      </c>
      <c r="M8670" t="s">
        <v>6080</v>
      </c>
      <c r="N8670" t="s">
        <v>408</v>
      </c>
      <c r="O8670" t="s">
        <v>2732</v>
      </c>
      <c r="P8670" s="6">
        <v>44.99</v>
      </c>
      <c r="Q8670" s="9">
        <v>17.995999999999999</v>
      </c>
      <c r="R8670">
        <v>12</v>
      </c>
      <c r="S8670">
        <v>0.37</v>
      </c>
      <c r="T8670" s="6">
        <f t="shared" si="675"/>
        <v>28.343700000000002</v>
      </c>
      <c r="U8670" s="6">
        <f t="shared" si="676"/>
        <v>539.88</v>
      </c>
      <c r="V8670" s="6">
        <f t="shared" si="677"/>
        <v>340.12440000000004</v>
      </c>
      <c r="W8670" s="6">
        <f t="shared" si="678"/>
        <v>215.952</v>
      </c>
      <c r="X8670" s="6">
        <f t="shared" si="679"/>
        <v>124.17240000000004</v>
      </c>
      <c r="Y8670" s="8">
        <v>0.36507936507936523</v>
      </c>
    </row>
    <row r="8671" spans="1:25" x14ac:dyDescent="0.35">
      <c r="A8671" t="s">
        <v>16438</v>
      </c>
      <c r="B8671" s="2">
        <v>45581</v>
      </c>
      <c r="C8671" t="s">
        <v>37</v>
      </c>
      <c r="D8671" t="s">
        <v>5991</v>
      </c>
      <c r="E8671" s="4" t="s">
        <v>138</v>
      </c>
      <c r="F8671" t="s">
        <v>139</v>
      </c>
      <c r="G8671" t="s">
        <v>138</v>
      </c>
      <c r="H8671" s="4" t="s">
        <v>29</v>
      </c>
      <c r="I8671" t="s">
        <v>29</v>
      </c>
      <c r="J8671" s="4" t="s">
        <v>148</v>
      </c>
      <c r="K8671" t="s">
        <v>30</v>
      </c>
      <c r="L8671" t="s">
        <v>5992</v>
      </c>
      <c r="M8671" t="s">
        <v>5993</v>
      </c>
      <c r="N8671" t="s">
        <v>835</v>
      </c>
      <c r="O8671" t="s">
        <v>1294</v>
      </c>
      <c r="P8671" s="6">
        <v>49.99</v>
      </c>
      <c r="Q8671" s="9">
        <v>14.997</v>
      </c>
      <c r="R8671">
        <v>6</v>
      </c>
      <c r="T8671" s="6">
        <f t="shared" si="675"/>
        <v>49.99</v>
      </c>
      <c r="U8671" s="6">
        <f t="shared" si="676"/>
        <v>299.94</v>
      </c>
      <c r="V8671" s="6">
        <f t="shared" si="677"/>
        <v>299.94</v>
      </c>
      <c r="W8671" s="6">
        <f t="shared" si="678"/>
        <v>89.981999999999999</v>
      </c>
      <c r="X8671" s="6">
        <f t="shared" si="679"/>
        <v>209.958</v>
      </c>
      <c r="Y8671" s="8">
        <v>0.7</v>
      </c>
    </row>
    <row r="8672" spans="1:25" x14ac:dyDescent="0.35">
      <c r="A8672" t="s">
        <v>16439</v>
      </c>
      <c r="B8672" s="2">
        <v>45581</v>
      </c>
      <c r="C8672" t="s">
        <v>37</v>
      </c>
      <c r="D8672" t="s">
        <v>3474</v>
      </c>
      <c r="E8672" s="4" t="s">
        <v>508</v>
      </c>
      <c r="F8672" t="s">
        <v>509</v>
      </c>
      <c r="G8672" t="s">
        <v>508</v>
      </c>
      <c r="H8672" s="4" t="s">
        <v>29</v>
      </c>
      <c r="I8672" t="s">
        <v>29</v>
      </c>
      <c r="J8672" s="4" t="s">
        <v>57</v>
      </c>
      <c r="K8672" t="s">
        <v>114</v>
      </c>
      <c r="L8672" t="s">
        <v>3475</v>
      </c>
      <c r="M8672" t="s">
        <v>3476</v>
      </c>
      <c r="N8672" t="s">
        <v>269</v>
      </c>
      <c r="O8672" t="s">
        <v>270</v>
      </c>
      <c r="P8672" s="6">
        <v>59.99</v>
      </c>
      <c r="Q8672" s="9">
        <v>17.997</v>
      </c>
      <c r="R8672">
        <v>12</v>
      </c>
      <c r="S8672">
        <v>0.19</v>
      </c>
      <c r="T8672" s="6">
        <f t="shared" si="675"/>
        <v>48.591900000000003</v>
      </c>
      <c r="U8672" s="6">
        <f t="shared" si="676"/>
        <v>719.88</v>
      </c>
      <c r="V8672" s="6">
        <f t="shared" si="677"/>
        <v>583.1028</v>
      </c>
      <c r="W8672" s="6">
        <f t="shared" si="678"/>
        <v>215.964</v>
      </c>
      <c r="X8672" s="6">
        <f t="shared" si="679"/>
        <v>367.1388</v>
      </c>
      <c r="Y8672" s="8">
        <v>0.62962962962962965</v>
      </c>
    </row>
    <row r="8673" spans="1:25" x14ac:dyDescent="0.35">
      <c r="A8673" t="s">
        <v>16440</v>
      </c>
      <c r="B8673" s="2">
        <v>45581</v>
      </c>
      <c r="C8673" t="s">
        <v>25</v>
      </c>
      <c r="D8673" t="s">
        <v>1853</v>
      </c>
      <c r="E8673" s="4" t="s">
        <v>470</v>
      </c>
      <c r="F8673" t="s">
        <v>471</v>
      </c>
      <c r="G8673" t="s">
        <v>470</v>
      </c>
      <c r="H8673" s="4" t="s">
        <v>75</v>
      </c>
      <c r="I8673" t="s">
        <v>75</v>
      </c>
      <c r="K8673" t="s">
        <v>75</v>
      </c>
      <c r="L8673" t="s">
        <v>1854</v>
      </c>
      <c r="M8673" t="s">
        <v>1855</v>
      </c>
      <c r="N8673" t="s">
        <v>69</v>
      </c>
      <c r="O8673" t="s">
        <v>1856</v>
      </c>
      <c r="P8673" s="6">
        <v>89.99</v>
      </c>
      <c r="Q8673" s="9">
        <v>26.997</v>
      </c>
      <c r="R8673">
        <v>2</v>
      </c>
      <c r="T8673" s="6">
        <f t="shared" si="675"/>
        <v>89.99</v>
      </c>
      <c r="U8673" s="6">
        <f t="shared" si="676"/>
        <v>179.98</v>
      </c>
      <c r="V8673" s="6">
        <f t="shared" si="677"/>
        <v>179.98</v>
      </c>
      <c r="W8673" s="6">
        <f t="shared" si="678"/>
        <v>53.994</v>
      </c>
      <c r="X8673" s="6">
        <f t="shared" si="679"/>
        <v>125.98599999999999</v>
      </c>
      <c r="Y8673" s="8">
        <v>0.7</v>
      </c>
    </row>
    <row r="8674" spans="1:25" x14ac:dyDescent="0.35">
      <c r="A8674" t="s">
        <v>16441</v>
      </c>
      <c r="B8674" s="2">
        <v>45582</v>
      </c>
      <c r="C8674" t="s">
        <v>25</v>
      </c>
      <c r="D8674" t="s">
        <v>16442</v>
      </c>
      <c r="E8674" s="4" t="s">
        <v>524</v>
      </c>
      <c r="F8674" t="s">
        <v>525</v>
      </c>
      <c r="G8674" t="s">
        <v>524</v>
      </c>
      <c r="H8674" s="4" t="s">
        <v>75</v>
      </c>
      <c r="I8674" t="s">
        <v>75</v>
      </c>
      <c r="K8674" t="s">
        <v>75</v>
      </c>
      <c r="L8674" t="s">
        <v>16443</v>
      </c>
      <c r="M8674" t="s">
        <v>16444</v>
      </c>
      <c r="N8674" t="s">
        <v>134</v>
      </c>
      <c r="O8674" t="s">
        <v>617</v>
      </c>
      <c r="P8674" s="6">
        <v>2.99</v>
      </c>
      <c r="Q8674" s="9">
        <v>0.89700000000000002</v>
      </c>
      <c r="R8674">
        <v>18</v>
      </c>
      <c r="S8674">
        <v>0.37</v>
      </c>
      <c r="T8674" s="6">
        <f t="shared" si="675"/>
        <v>1.8837000000000002</v>
      </c>
      <c r="U8674" s="6">
        <f t="shared" si="676"/>
        <v>53.820000000000007</v>
      </c>
      <c r="V8674" s="6">
        <f t="shared" si="677"/>
        <v>33.906600000000005</v>
      </c>
      <c r="W8674" s="6">
        <f t="shared" si="678"/>
        <v>16.146000000000001</v>
      </c>
      <c r="X8674" s="6">
        <f t="shared" si="679"/>
        <v>17.760600000000004</v>
      </c>
      <c r="Y8674" s="8">
        <v>0.52380952380952384</v>
      </c>
    </row>
    <row r="8675" spans="1:25" x14ac:dyDescent="0.35">
      <c r="A8675" t="s">
        <v>16445</v>
      </c>
      <c r="B8675" s="2">
        <v>45582</v>
      </c>
      <c r="C8675" t="s">
        <v>25</v>
      </c>
      <c r="D8675" t="s">
        <v>8193</v>
      </c>
      <c r="E8675" s="4" t="s">
        <v>265</v>
      </c>
      <c r="F8675" t="s">
        <v>266</v>
      </c>
      <c r="G8675" t="s">
        <v>265</v>
      </c>
      <c r="H8675" s="4" t="s">
        <v>177</v>
      </c>
      <c r="I8675" t="s">
        <v>177</v>
      </c>
      <c r="K8675" t="s">
        <v>177</v>
      </c>
      <c r="L8675" t="s">
        <v>7681</v>
      </c>
      <c r="M8675" t="s">
        <v>7682</v>
      </c>
      <c r="N8675" t="s">
        <v>134</v>
      </c>
      <c r="O8675" t="s">
        <v>371</v>
      </c>
      <c r="P8675" s="6">
        <v>2.99</v>
      </c>
      <c r="Q8675" s="9">
        <v>1.196</v>
      </c>
      <c r="R8675">
        <v>8</v>
      </c>
      <c r="S8675">
        <v>0.38</v>
      </c>
      <c r="T8675" s="6">
        <f t="shared" si="675"/>
        <v>1.8538000000000001</v>
      </c>
      <c r="U8675" s="6">
        <f t="shared" si="676"/>
        <v>23.92</v>
      </c>
      <c r="V8675" s="6">
        <f t="shared" si="677"/>
        <v>14.830400000000001</v>
      </c>
      <c r="W8675" s="6">
        <f t="shared" si="678"/>
        <v>9.5679999999999996</v>
      </c>
      <c r="X8675" s="6">
        <f t="shared" si="679"/>
        <v>5.2624000000000013</v>
      </c>
      <c r="Y8675" s="8">
        <v>0.35483870967741937</v>
      </c>
    </row>
    <row r="8676" spans="1:25" x14ac:dyDescent="0.35">
      <c r="A8676" t="s">
        <v>16446</v>
      </c>
      <c r="B8676" s="2">
        <v>45582</v>
      </c>
      <c r="C8676" t="s">
        <v>37</v>
      </c>
      <c r="D8676" t="s">
        <v>2149</v>
      </c>
      <c r="E8676" s="4" t="s">
        <v>273</v>
      </c>
      <c r="F8676" t="s">
        <v>274</v>
      </c>
      <c r="G8676" t="s">
        <v>273</v>
      </c>
      <c r="H8676" s="4" t="s">
        <v>29</v>
      </c>
      <c r="I8676" t="s">
        <v>29</v>
      </c>
      <c r="J8676" s="4" t="s">
        <v>105</v>
      </c>
      <c r="K8676" t="s">
        <v>30</v>
      </c>
      <c r="L8676" t="s">
        <v>2150</v>
      </c>
      <c r="M8676" t="s">
        <v>2151</v>
      </c>
      <c r="N8676" t="s">
        <v>449</v>
      </c>
      <c r="O8676" t="s">
        <v>2152</v>
      </c>
      <c r="P8676" s="6">
        <v>3.49</v>
      </c>
      <c r="Q8676" s="9">
        <v>1.0469999999999999</v>
      </c>
      <c r="R8676">
        <v>4</v>
      </c>
      <c r="S8676">
        <v>0.01</v>
      </c>
      <c r="T8676" s="6">
        <f t="shared" si="675"/>
        <v>3.4551000000000003</v>
      </c>
      <c r="U8676" s="6">
        <f t="shared" si="676"/>
        <v>13.96</v>
      </c>
      <c r="V8676" s="6">
        <f t="shared" si="677"/>
        <v>13.820400000000001</v>
      </c>
      <c r="W8676" s="6">
        <f t="shared" si="678"/>
        <v>4.1879999999999997</v>
      </c>
      <c r="X8676" s="6">
        <f t="shared" si="679"/>
        <v>9.6324000000000005</v>
      </c>
      <c r="Y8676" s="8">
        <v>0.69696969696969691</v>
      </c>
    </row>
    <row r="8677" spans="1:25" x14ac:dyDescent="0.35">
      <c r="A8677" t="s">
        <v>16447</v>
      </c>
      <c r="B8677" s="2">
        <v>45582</v>
      </c>
      <c r="C8677" t="s">
        <v>37</v>
      </c>
      <c r="D8677" t="s">
        <v>4407</v>
      </c>
      <c r="E8677" s="4" t="s">
        <v>389</v>
      </c>
      <c r="F8677" t="s">
        <v>390</v>
      </c>
      <c r="G8677" t="s">
        <v>389</v>
      </c>
      <c r="H8677" s="4" t="s">
        <v>29</v>
      </c>
      <c r="I8677" t="s">
        <v>29</v>
      </c>
      <c r="J8677" s="4" t="s">
        <v>66</v>
      </c>
      <c r="K8677" t="s">
        <v>98</v>
      </c>
      <c r="L8677" t="s">
        <v>4408</v>
      </c>
      <c r="M8677" t="s">
        <v>4409</v>
      </c>
      <c r="N8677" t="s">
        <v>134</v>
      </c>
      <c r="O8677" t="s">
        <v>298</v>
      </c>
      <c r="P8677" s="6">
        <v>3.99</v>
      </c>
      <c r="Q8677" s="9">
        <v>1.1970000000000001</v>
      </c>
      <c r="R8677">
        <v>6</v>
      </c>
      <c r="S8677">
        <v>0.25</v>
      </c>
      <c r="T8677" s="6">
        <f t="shared" si="675"/>
        <v>2.9925000000000002</v>
      </c>
      <c r="U8677" s="6">
        <f t="shared" si="676"/>
        <v>23.94</v>
      </c>
      <c r="V8677" s="6">
        <f t="shared" si="677"/>
        <v>17.955000000000002</v>
      </c>
      <c r="W8677" s="6">
        <f t="shared" si="678"/>
        <v>7.1820000000000004</v>
      </c>
      <c r="X8677" s="6">
        <f t="shared" si="679"/>
        <v>10.773000000000001</v>
      </c>
      <c r="Y8677" s="8">
        <v>0.6</v>
      </c>
    </row>
    <row r="8678" spans="1:25" x14ac:dyDescent="0.35">
      <c r="A8678" t="s">
        <v>16448</v>
      </c>
      <c r="B8678" s="2">
        <v>45582</v>
      </c>
      <c r="C8678" t="s">
        <v>25</v>
      </c>
      <c r="D8678" t="s">
        <v>8920</v>
      </c>
      <c r="E8678" s="4" t="s">
        <v>335</v>
      </c>
      <c r="F8678" t="s">
        <v>336</v>
      </c>
      <c r="G8678" t="s">
        <v>335</v>
      </c>
      <c r="H8678" s="4" t="s">
        <v>29</v>
      </c>
      <c r="I8678" t="s">
        <v>29</v>
      </c>
      <c r="J8678" s="4" t="s">
        <v>66</v>
      </c>
      <c r="K8678" t="s">
        <v>66</v>
      </c>
      <c r="L8678" t="s">
        <v>7942</v>
      </c>
      <c r="M8678" t="s">
        <v>7943</v>
      </c>
      <c r="N8678" t="s">
        <v>1084</v>
      </c>
      <c r="O8678" t="s">
        <v>1776</v>
      </c>
      <c r="P8678" s="6">
        <v>4.1900000000000004</v>
      </c>
      <c r="Q8678" s="9">
        <v>1.6759999999999999</v>
      </c>
      <c r="R8678">
        <v>15</v>
      </c>
      <c r="S8678">
        <v>7.0000000000000007E-2</v>
      </c>
      <c r="T8678" s="6">
        <f t="shared" si="675"/>
        <v>3.8967000000000001</v>
      </c>
      <c r="U8678" s="6">
        <f t="shared" si="676"/>
        <v>62.850000000000009</v>
      </c>
      <c r="V8678" s="6">
        <f t="shared" si="677"/>
        <v>58.450499999999998</v>
      </c>
      <c r="W8678" s="6">
        <f t="shared" si="678"/>
        <v>25.14</v>
      </c>
      <c r="X8678" s="6">
        <f t="shared" si="679"/>
        <v>33.310499999999998</v>
      </c>
      <c r="Y8678" s="8">
        <v>0.56989247311827951</v>
      </c>
    </row>
    <row r="8679" spans="1:25" x14ac:dyDescent="0.35">
      <c r="A8679" t="s">
        <v>16449</v>
      </c>
      <c r="B8679" s="2">
        <v>45582</v>
      </c>
      <c r="C8679" t="s">
        <v>37</v>
      </c>
      <c r="D8679" t="s">
        <v>4175</v>
      </c>
      <c r="E8679" s="4" t="s">
        <v>476</v>
      </c>
      <c r="F8679" t="s">
        <v>477</v>
      </c>
      <c r="G8679" t="s">
        <v>476</v>
      </c>
      <c r="H8679" s="4" t="s">
        <v>75</v>
      </c>
      <c r="I8679" t="s">
        <v>75</v>
      </c>
      <c r="K8679" t="s">
        <v>75</v>
      </c>
      <c r="L8679" t="s">
        <v>4176</v>
      </c>
      <c r="M8679" t="s">
        <v>4177</v>
      </c>
      <c r="N8679" t="s">
        <v>248</v>
      </c>
      <c r="O8679" t="s">
        <v>4178</v>
      </c>
      <c r="P8679" s="6">
        <v>5.99</v>
      </c>
      <c r="Q8679" s="9">
        <v>2.3959999999999999</v>
      </c>
      <c r="R8679">
        <v>17</v>
      </c>
      <c r="S8679">
        <v>0.27</v>
      </c>
      <c r="T8679" s="6">
        <f t="shared" si="675"/>
        <v>4.3727</v>
      </c>
      <c r="U8679" s="6">
        <f t="shared" si="676"/>
        <v>101.83</v>
      </c>
      <c r="V8679" s="6">
        <f t="shared" si="677"/>
        <v>74.335899999999995</v>
      </c>
      <c r="W8679" s="6">
        <f t="shared" si="678"/>
        <v>40.731999999999999</v>
      </c>
      <c r="X8679" s="6">
        <f t="shared" si="679"/>
        <v>33.603899999999996</v>
      </c>
      <c r="Y8679" s="8">
        <v>0.45205479452054792</v>
      </c>
    </row>
    <row r="8680" spans="1:25" x14ac:dyDescent="0.35">
      <c r="A8680" t="s">
        <v>16450</v>
      </c>
      <c r="B8680" s="2">
        <v>45582</v>
      </c>
      <c r="C8680" t="s">
        <v>37</v>
      </c>
      <c r="D8680" t="s">
        <v>6693</v>
      </c>
      <c r="E8680" s="4" t="s">
        <v>47</v>
      </c>
      <c r="F8680" t="s">
        <v>48</v>
      </c>
      <c r="G8680" t="s">
        <v>47</v>
      </c>
      <c r="H8680" s="4" t="s">
        <v>29</v>
      </c>
      <c r="I8680" t="s">
        <v>29</v>
      </c>
      <c r="J8680" s="4" t="s">
        <v>123</v>
      </c>
      <c r="K8680" t="s">
        <v>31</v>
      </c>
      <c r="L8680" t="s">
        <v>6694</v>
      </c>
      <c r="M8680" t="s">
        <v>6695</v>
      </c>
      <c r="N8680" t="s">
        <v>248</v>
      </c>
      <c r="O8680" t="s">
        <v>35</v>
      </c>
      <c r="P8680" s="6">
        <v>5.99</v>
      </c>
      <c r="Q8680" s="9">
        <v>1.7969999999999999</v>
      </c>
      <c r="R8680">
        <v>15</v>
      </c>
      <c r="S8680">
        <v>0.28000000000000003</v>
      </c>
      <c r="T8680" s="6">
        <f t="shared" si="675"/>
        <v>4.3128000000000002</v>
      </c>
      <c r="U8680" s="6">
        <f t="shared" si="676"/>
        <v>89.850000000000009</v>
      </c>
      <c r="V8680" s="6">
        <f t="shared" si="677"/>
        <v>64.692000000000007</v>
      </c>
      <c r="W8680" s="6">
        <f t="shared" si="678"/>
        <v>26.954999999999998</v>
      </c>
      <c r="X8680" s="6">
        <f t="shared" si="679"/>
        <v>37.737000000000009</v>
      </c>
      <c r="Y8680" s="8">
        <v>0.58333333333333337</v>
      </c>
    </row>
    <row r="8681" spans="1:25" x14ac:dyDescent="0.35">
      <c r="A8681" t="s">
        <v>16451</v>
      </c>
      <c r="B8681" s="2">
        <v>45582</v>
      </c>
      <c r="C8681" t="s">
        <v>25</v>
      </c>
      <c r="D8681" t="s">
        <v>1542</v>
      </c>
      <c r="E8681" s="4" t="s">
        <v>105</v>
      </c>
      <c r="F8681" t="s">
        <v>691</v>
      </c>
      <c r="G8681" t="s">
        <v>105</v>
      </c>
      <c r="H8681" s="4" t="s">
        <v>29</v>
      </c>
      <c r="I8681" t="s">
        <v>29</v>
      </c>
      <c r="J8681" s="4" t="s">
        <v>148</v>
      </c>
      <c r="K8681" t="s">
        <v>105</v>
      </c>
      <c r="L8681" t="s">
        <v>1543</v>
      </c>
      <c r="M8681" t="s">
        <v>1544</v>
      </c>
      <c r="N8681" t="s">
        <v>248</v>
      </c>
      <c r="O8681" t="s">
        <v>1545</v>
      </c>
      <c r="P8681" s="6">
        <v>6.99</v>
      </c>
      <c r="Q8681" s="9">
        <v>2.097</v>
      </c>
      <c r="R8681">
        <v>20</v>
      </c>
      <c r="S8681">
        <v>0.28999999999999998</v>
      </c>
      <c r="T8681" s="6">
        <f t="shared" si="675"/>
        <v>4.9629000000000003</v>
      </c>
      <c r="U8681" s="6">
        <f t="shared" si="676"/>
        <v>139.80000000000001</v>
      </c>
      <c r="V8681" s="6">
        <f t="shared" si="677"/>
        <v>99.25800000000001</v>
      </c>
      <c r="W8681" s="6">
        <f t="shared" si="678"/>
        <v>41.94</v>
      </c>
      <c r="X8681" s="6">
        <f t="shared" si="679"/>
        <v>57.318000000000012</v>
      </c>
      <c r="Y8681" s="8">
        <v>0.57746478873239449</v>
      </c>
    </row>
    <row r="8682" spans="1:25" x14ac:dyDescent="0.35">
      <c r="A8682" t="s">
        <v>16452</v>
      </c>
      <c r="B8682" s="2">
        <v>45582</v>
      </c>
      <c r="C8682" t="s">
        <v>37</v>
      </c>
      <c r="D8682" t="s">
        <v>7160</v>
      </c>
      <c r="E8682" s="4" t="s">
        <v>809</v>
      </c>
      <c r="F8682" t="s">
        <v>810</v>
      </c>
      <c r="G8682" t="s">
        <v>809</v>
      </c>
      <c r="H8682" s="4" t="s">
        <v>29</v>
      </c>
      <c r="I8682" t="s">
        <v>29</v>
      </c>
      <c r="J8682" s="4" t="s">
        <v>31</v>
      </c>
      <c r="K8682" t="s">
        <v>30</v>
      </c>
      <c r="L8682" t="s">
        <v>7161</v>
      </c>
      <c r="M8682" t="s">
        <v>7162</v>
      </c>
      <c r="N8682" t="s">
        <v>254</v>
      </c>
      <c r="O8682" t="s">
        <v>552</v>
      </c>
      <c r="P8682" s="6">
        <v>12.99</v>
      </c>
      <c r="Q8682" s="9">
        <v>3.8969999999999998</v>
      </c>
      <c r="R8682">
        <v>15</v>
      </c>
      <c r="S8682">
        <v>0.22</v>
      </c>
      <c r="T8682" s="6">
        <f t="shared" si="675"/>
        <v>10.132200000000001</v>
      </c>
      <c r="U8682" s="6">
        <f t="shared" si="676"/>
        <v>194.85</v>
      </c>
      <c r="V8682" s="6">
        <f t="shared" si="677"/>
        <v>151.983</v>
      </c>
      <c r="W8682" s="6">
        <f t="shared" si="678"/>
        <v>58.454999999999998</v>
      </c>
      <c r="X8682" s="6">
        <f t="shared" si="679"/>
        <v>93.528000000000006</v>
      </c>
      <c r="Y8682" s="8">
        <v>0.61538461538461542</v>
      </c>
    </row>
    <row r="8683" spans="1:25" x14ac:dyDescent="0.35">
      <c r="A8683" t="s">
        <v>16453</v>
      </c>
      <c r="B8683" s="2">
        <v>45582</v>
      </c>
      <c r="C8683" t="s">
        <v>25</v>
      </c>
      <c r="D8683" t="s">
        <v>1547</v>
      </c>
      <c r="E8683" s="4" t="s">
        <v>389</v>
      </c>
      <c r="F8683" t="s">
        <v>390</v>
      </c>
      <c r="G8683" t="s">
        <v>389</v>
      </c>
      <c r="H8683" s="4" t="s">
        <v>29</v>
      </c>
      <c r="I8683" t="s">
        <v>29</v>
      </c>
      <c r="J8683" s="4" t="s">
        <v>57</v>
      </c>
      <c r="K8683" t="s">
        <v>98</v>
      </c>
      <c r="L8683" t="s">
        <v>1548</v>
      </c>
      <c r="M8683" t="s">
        <v>1549</v>
      </c>
      <c r="N8683" t="s">
        <v>402</v>
      </c>
      <c r="O8683" t="s">
        <v>540</v>
      </c>
      <c r="P8683" s="6">
        <v>12.99</v>
      </c>
      <c r="Q8683" s="9">
        <v>3.8969999999999998</v>
      </c>
      <c r="R8683">
        <v>4</v>
      </c>
      <c r="S8683">
        <v>0.35</v>
      </c>
      <c r="T8683" s="6">
        <f t="shared" si="675"/>
        <v>8.4435000000000002</v>
      </c>
      <c r="U8683" s="6">
        <f t="shared" si="676"/>
        <v>51.96</v>
      </c>
      <c r="V8683" s="6">
        <f t="shared" si="677"/>
        <v>33.774000000000001</v>
      </c>
      <c r="W8683" s="6">
        <f t="shared" si="678"/>
        <v>15.587999999999999</v>
      </c>
      <c r="X8683" s="6">
        <f t="shared" si="679"/>
        <v>18.186</v>
      </c>
      <c r="Y8683" s="8">
        <v>0.53846153846153844</v>
      </c>
    </row>
    <row r="8684" spans="1:25" x14ac:dyDescent="0.35">
      <c r="A8684" t="s">
        <v>16454</v>
      </c>
      <c r="B8684" s="2">
        <v>45582</v>
      </c>
      <c r="C8684" t="s">
        <v>37</v>
      </c>
      <c r="D8684" t="s">
        <v>16455</v>
      </c>
      <c r="E8684" s="4" t="s">
        <v>417</v>
      </c>
      <c r="F8684" t="s">
        <v>418</v>
      </c>
      <c r="G8684" t="s">
        <v>417</v>
      </c>
      <c r="H8684" s="4" t="s">
        <v>29</v>
      </c>
      <c r="I8684" t="s">
        <v>29</v>
      </c>
      <c r="J8684" s="4" t="s">
        <v>30</v>
      </c>
      <c r="K8684" t="s">
        <v>98</v>
      </c>
      <c r="L8684" t="s">
        <v>1093</v>
      </c>
      <c r="M8684" t="s">
        <v>1094</v>
      </c>
      <c r="N8684" t="s">
        <v>86</v>
      </c>
      <c r="O8684" t="s">
        <v>1095</v>
      </c>
      <c r="P8684" s="6">
        <v>20.99</v>
      </c>
      <c r="Q8684" s="9">
        <v>7.9960000000000004</v>
      </c>
      <c r="R8684">
        <v>17</v>
      </c>
      <c r="S8684">
        <v>0.2</v>
      </c>
      <c r="T8684" s="6">
        <f t="shared" si="675"/>
        <v>16.791999999999998</v>
      </c>
      <c r="U8684" s="6">
        <f t="shared" si="676"/>
        <v>356.83</v>
      </c>
      <c r="V8684" s="6">
        <f t="shared" si="677"/>
        <v>285.46399999999994</v>
      </c>
      <c r="W8684" s="6">
        <f t="shared" si="678"/>
        <v>135.93200000000002</v>
      </c>
      <c r="X8684" s="6">
        <f t="shared" si="679"/>
        <v>149.53199999999993</v>
      </c>
      <c r="Y8684" s="8">
        <v>0.52382086707956155</v>
      </c>
    </row>
    <row r="8685" spans="1:25" x14ac:dyDescent="0.35">
      <c r="A8685" t="s">
        <v>16456</v>
      </c>
      <c r="B8685" s="2">
        <v>45582</v>
      </c>
      <c r="C8685" t="s">
        <v>37</v>
      </c>
      <c r="D8685" t="s">
        <v>4814</v>
      </c>
      <c r="E8685" s="4" t="s">
        <v>221</v>
      </c>
      <c r="F8685" t="s">
        <v>1565</v>
      </c>
      <c r="G8685" t="s">
        <v>221</v>
      </c>
      <c r="H8685" s="4" t="s">
        <v>29</v>
      </c>
      <c r="I8685" t="s">
        <v>29</v>
      </c>
      <c r="J8685" s="4" t="s">
        <v>105</v>
      </c>
      <c r="K8685" t="s">
        <v>66</v>
      </c>
      <c r="L8685" t="s">
        <v>4815</v>
      </c>
      <c r="M8685" t="s">
        <v>4816</v>
      </c>
      <c r="N8685" t="s">
        <v>1931</v>
      </c>
      <c r="O8685" t="s">
        <v>4817</v>
      </c>
      <c r="P8685" s="6">
        <v>27.99</v>
      </c>
      <c r="Q8685" s="9">
        <v>8.3970000000000002</v>
      </c>
      <c r="R8685">
        <v>18</v>
      </c>
      <c r="S8685">
        <v>0.3</v>
      </c>
      <c r="T8685" s="6">
        <f t="shared" si="675"/>
        <v>19.592999999999996</v>
      </c>
      <c r="U8685" s="6">
        <f t="shared" si="676"/>
        <v>503.82</v>
      </c>
      <c r="V8685" s="6">
        <f t="shared" si="677"/>
        <v>352.67399999999992</v>
      </c>
      <c r="W8685" s="6">
        <f t="shared" si="678"/>
        <v>151.14600000000002</v>
      </c>
      <c r="X8685" s="6">
        <f t="shared" si="679"/>
        <v>201.52799999999991</v>
      </c>
      <c r="Y8685" s="8">
        <v>0.57142857142857129</v>
      </c>
    </row>
    <row r="8686" spans="1:25" x14ac:dyDescent="0.35">
      <c r="A8686" t="s">
        <v>16457</v>
      </c>
      <c r="B8686" s="2">
        <v>45582</v>
      </c>
      <c r="C8686" t="s">
        <v>25</v>
      </c>
      <c r="D8686" t="s">
        <v>1349</v>
      </c>
      <c r="E8686" s="4" t="s">
        <v>2139</v>
      </c>
      <c r="F8686" t="s">
        <v>2140</v>
      </c>
      <c r="G8686" t="s">
        <v>2139</v>
      </c>
      <c r="H8686" s="4" t="s">
        <v>29</v>
      </c>
      <c r="I8686" t="s">
        <v>29</v>
      </c>
      <c r="J8686" s="4" t="s">
        <v>66</v>
      </c>
      <c r="K8686" t="s">
        <v>31</v>
      </c>
      <c r="L8686" t="s">
        <v>1350</v>
      </c>
      <c r="M8686" t="s">
        <v>1351</v>
      </c>
      <c r="N8686" t="s">
        <v>1352</v>
      </c>
      <c r="O8686" t="s">
        <v>1353</v>
      </c>
      <c r="P8686" s="6">
        <v>45.99</v>
      </c>
      <c r="Q8686" s="9">
        <v>13.797000000000001</v>
      </c>
      <c r="R8686">
        <v>10</v>
      </c>
      <c r="S8686">
        <v>0.08</v>
      </c>
      <c r="T8686" s="6">
        <f t="shared" si="675"/>
        <v>42.3108</v>
      </c>
      <c r="U8686" s="6">
        <f t="shared" si="676"/>
        <v>459.90000000000003</v>
      </c>
      <c r="V8686" s="6">
        <f t="shared" si="677"/>
        <v>423.108</v>
      </c>
      <c r="W8686" s="6">
        <f t="shared" si="678"/>
        <v>137.97</v>
      </c>
      <c r="X8686" s="6">
        <f t="shared" si="679"/>
        <v>285.13800000000003</v>
      </c>
      <c r="Y8686" s="8">
        <v>0.67391304347826098</v>
      </c>
    </row>
    <row r="8687" spans="1:25" x14ac:dyDescent="0.35">
      <c r="A8687" t="s">
        <v>16458</v>
      </c>
      <c r="B8687" s="2">
        <v>45582</v>
      </c>
      <c r="C8687" t="s">
        <v>25</v>
      </c>
      <c r="D8687" t="s">
        <v>16459</v>
      </c>
      <c r="E8687" s="4" t="s">
        <v>175</v>
      </c>
      <c r="F8687" t="s">
        <v>176</v>
      </c>
      <c r="G8687" t="s">
        <v>175</v>
      </c>
      <c r="H8687" s="4" t="s">
        <v>177</v>
      </c>
      <c r="I8687" t="s">
        <v>177</v>
      </c>
      <c r="K8687" t="s">
        <v>177</v>
      </c>
      <c r="L8687" t="s">
        <v>2469</v>
      </c>
      <c r="M8687" t="s">
        <v>2470</v>
      </c>
      <c r="N8687" t="s">
        <v>835</v>
      </c>
      <c r="O8687" t="s">
        <v>2471</v>
      </c>
      <c r="P8687" s="6">
        <v>45.99</v>
      </c>
      <c r="Q8687" s="9">
        <v>13.497</v>
      </c>
      <c r="R8687">
        <v>3</v>
      </c>
      <c r="S8687">
        <v>0.09</v>
      </c>
      <c r="T8687" s="6">
        <f t="shared" si="675"/>
        <v>41.850900000000003</v>
      </c>
      <c r="U8687" s="6">
        <f t="shared" si="676"/>
        <v>137.97</v>
      </c>
      <c r="V8687" s="6">
        <f t="shared" si="677"/>
        <v>125.55270000000002</v>
      </c>
      <c r="W8687" s="6">
        <f t="shared" si="678"/>
        <v>40.491</v>
      </c>
      <c r="X8687" s="6">
        <f t="shared" si="679"/>
        <v>85.061700000000016</v>
      </c>
      <c r="Y8687" s="8">
        <v>0.6774979749539437</v>
      </c>
    </row>
    <row r="8688" spans="1:25" x14ac:dyDescent="0.35">
      <c r="A8688" t="s">
        <v>16460</v>
      </c>
      <c r="B8688" s="2">
        <v>45582</v>
      </c>
      <c r="C8688" t="s">
        <v>37</v>
      </c>
      <c r="D8688" t="s">
        <v>5091</v>
      </c>
      <c r="E8688" s="4" t="s">
        <v>1698</v>
      </c>
      <c r="F8688" t="s">
        <v>1699</v>
      </c>
      <c r="G8688" t="s">
        <v>1698</v>
      </c>
      <c r="H8688" s="4" t="s">
        <v>29</v>
      </c>
      <c r="I8688" t="s">
        <v>29</v>
      </c>
      <c r="J8688" s="4" t="s">
        <v>57</v>
      </c>
      <c r="K8688" t="s">
        <v>66</v>
      </c>
      <c r="L8688" t="s">
        <v>5092</v>
      </c>
      <c r="M8688" t="s">
        <v>5093</v>
      </c>
      <c r="N8688" t="s">
        <v>731</v>
      </c>
      <c r="O8688" t="s">
        <v>5094</v>
      </c>
      <c r="P8688" s="6">
        <v>79.989999999999995</v>
      </c>
      <c r="Q8688" s="9">
        <v>23.997</v>
      </c>
      <c r="R8688">
        <v>17</v>
      </c>
      <c r="S8688">
        <v>0.11</v>
      </c>
      <c r="T8688" s="6">
        <f t="shared" si="675"/>
        <v>71.191099999999992</v>
      </c>
      <c r="U8688" s="6">
        <f t="shared" si="676"/>
        <v>1359.83</v>
      </c>
      <c r="V8688" s="6">
        <f t="shared" si="677"/>
        <v>1210.2486999999999</v>
      </c>
      <c r="W8688" s="6">
        <f t="shared" si="678"/>
        <v>407.94900000000001</v>
      </c>
      <c r="X8688" s="6">
        <f t="shared" si="679"/>
        <v>802.2996999999998</v>
      </c>
      <c r="Y8688" s="8">
        <v>0.6629213483146067</v>
      </c>
    </row>
    <row r="8689" spans="1:25" x14ac:dyDescent="0.35">
      <c r="A8689" t="s">
        <v>16461</v>
      </c>
      <c r="B8689" s="2">
        <v>45582</v>
      </c>
      <c r="C8689" t="s">
        <v>37</v>
      </c>
      <c r="D8689" t="s">
        <v>3321</v>
      </c>
      <c r="E8689" s="4" t="s">
        <v>237</v>
      </c>
      <c r="F8689" t="s">
        <v>238</v>
      </c>
      <c r="G8689" t="s">
        <v>237</v>
      </c>
      <c r="H8689" s="4" t="s">
        <v>29</v>
      </c>
      <c r="I8689" t="s">
        <v>29</v>
      </c>
      <c r="J8689" s="4" t="s">
        <v>223</v>
      </c>
      <c r="K8689" t="s">
        <v>57</v>
      </c>
      <c r="L8689" t="s">
        <v>3322</v>
      </c>
      <c r="M8689" t="s">
        <v>3323</v>
      </c>
      <c r="N8689" t="s">
        <v>126</v>
      </c>
      <c r="O8689" t="s">
        <v>3324</v>
      </c>
      <c r="P8689" s="6">
        <v>89.99</v>
      </c>
      <c r="Q8689" s="9">
        <v>26.997</v>
      </c>
      <c r="R8689">
        <v>3</v>
      </c>
      <c r="S8689">
        <v>0.01</v>
      </c>
      <c r="T8689" s="6">
        <f t="shared" si="675"/>
        <v>89.090099999999993</v>
      </c>
      <c r="U8689" s="6">
        <f t="shared" si="676"/>
        <v>269.96999999999997</v>
      </c>
      <c r="V8689" s="6">
        <f t="shared" si="677"/>
        <v>267.27029999999996</v>
      </c>
      <c r="W8689" s="6">
        <f t="shared" si="678"/>
        <v>80.991</v>
      </c>
      <c r="X8689" s="6">
        <f t="shared" si="679"/>
        <v>186.27929999999998</v>
      </c>
      <c r="Y8689" s="8">
        <v>0.69696969696969702</v>
      </c>
    </row>
    <row r="8690" spans="1:25" x14ac:dyDescent="0.35">
      <c r="A8690" t="s">
        <v>16462</v>
      </c>
      <c r="B8690" s="2">
        <v>45583</v>
      </c>
      <c r="C8690" t="s">
        <v>37</v>
      </c>
      <c r="D8690" t="s">
        <v>5557</v>
      </c>
      <c r="E8690" s="4" t="s">
        <v>985</v>
      </c>
      <c r="F8690" t="s">
        <v>1027</v>
      </c>
      <c r="G8690" t="s">
        <v>985</v>
      </c>
      <c r="H8690" s="4" t="s">
        <v>29</v>
      </c>
      <c r="I8690" t="s">
        <v>29</v>
      </c>
      <c r="J8690" s="4" t="s">
        <v>66</v>
      </c>
      <c r="K8690" t="s">
        <v>148</v>
      </c>
      <c r="L8690" t="s">
        <v>5558</v>
      </c>
      <c r="M8690" t="s">
        <v>5559</v>
      </c>
      <c r="N8690" t="s">
        <v>782</v>
      </c>
      <c r="O8690" t="s">
        <v>783</v>
      </c>
      <c r="P8690" s="6">
        <v>1.29</v>
      </c>
      <c r="Q8690" s="9">
        <v>0.38700000000000001</v>
      </c>
      <c r="R8690">
        <v>15</v>
      </c>
      <c r="S8690">
        <v>0.39</v>
      </c>
      <c r="T8690" s="6">
        <f t="shared" si="675"/>
        <v>0.78690000000000004</v>
      </c>
      <c r="U8690" s="6">
        <f t="shared" si="676"/>
        <v>19.350000000000001</v>
      </c>
      <c r="V8690" s="6">
        <f t="shared" si="677"/>
        <v>11.803500000000001</v>
      </c>
      <c r="W8690" s="6">
        <f t="shared" si="678"/>
        <v>5.8049999999999997</v>
      </c>
      <c r="X8690" s="6">
        <f t="shared" si="679"/>
        <v>5.9985000000000017</v>
      </c>
      <c r="Y8690" s="8">
        <v>0.50819672131147553</v>
      </c>
    </row>
    <row r="8691" spans="1:25" x14ac:dyDescent="0.35">
      <c r="A8691" t="s">
        <v>16463</v>
      </c>
      <c r="B8691" s="2">
        <v>45583</v>
      </c>
      <c r="C8691" t="s">
        <v>37</v>
      </c>
      <c r="D8691" t="s">
        <v>10074</v>
      </c>
      <c r="E8691" s="4" t="s">
        <v>221</v>
      </c>
      <c r="F8691" t="s">
        <v>1565</v>
      </c>
      <c r="G8691" t="s">
        <v>221</v>
      </c>
      <c r="H8691" s="4" t="s">
        <v>29</v>
      </c>
      <c r="I8691" t="s">
        <v>29</v>
      </c>
      <c r="J8691" s="4" t="s">
        <v>148</v>
      </c>
      <c r="K8691" t="s">
        <v>66</v>
      </c>
      <c r="L8691" t="s">
        <v>10075</v>
      </c>
      <c r="M8691" t="s">
        <v>10076</v>
      </c>
      <c r="N8691" t="s">
        <v>158</v>
      </c>
      <c r="O8691" t="s">
        <v>218</v>
      </c>
      <c r="P8691" s="6">
        <v>3.49</v>
      </c>
      <c r="Q8691" s="9">
        <v>1.0469999999999999</v>
      </c>
      <c r="R8691">
        <v>14</v>
      </c>
      <c r="S8691">
        <v>0.3</v>
      </c>
      <c r="T8691" s="6">
        <f t="shared" si="675"/>
        <v>2.4430000000000001</v>
      </c>
      <c r="U8691" s="6">
        <f t="shared" si="676"/>
        <v>48.86</v>
      </c>
      <c r="V8691" s="6">
        <f t="shared" si="677"/>
        <v>34.201999999999998</v>
      </c>
      <c r="W8691" s="6">
        <f t="shared" si="678"/>
        <v>14.657999999999999</v>
      </c>
      <c r="X8691" s="6">
        <f t="shared" si="679"/>
        <v>19.543999999999997</v>
      </c>
      <c r="Y8691" s="8">
        <v>0.5714285714285714</v>
      </c>
    </row>
    <row r="8692" spans="1:25" x14ac:dyDescent="0.35">
      <c r="A8692" t="s">
        <v>16464</v>
      </c>
      <c r="B8692" s="2">
        <v>45583</v>
      </c>
      <c r="C8692" t="s">
        <v>37</v>
      </c>
      <c r="D8692" t="s">
        <v>2052</v>
      </c>
      <c r="E8692" s="4" t="s">
        <v>39</v>
      </c>
      <c r="F8692" t="s">
        <v>40</v>
      </c>
      <c r="G8692" t="s">
        <v>39</v>
      </c>
      <c r="H8692" s="4" t="s">
        <v>29</v>
      </c>
      <c r="I8692" t="s">
        <v>29</v>
      </c>
      <c r="J8692" s="4" t="s">
        <v>148</v>
      </c>
      <c r="K8692" t="s">
        <v>30</v>
      </c>
      <c r="L8692" t="s">
        <v>2053</v>
      </c>
      <c r="M8692" t="s">
        <v>2054</v>
      </c>
      <c r="N8692" t="s">
        <v>158</v>
      </c>
      <c r="O8692" t="s">
        <v>2055</v>
      </c>
      <c r="P8692" s="6">
        <v>3.49</v>
      </c>
      <c r="Q8692" s="9">
        <v>1.0469999999999999</v>
      </c>
      <c r="R8692">
        <v>3</v>
      </c>
      <c r="S8692">
        <v>0.02</v>
      </c>
      <c r="T8692" s="6">
        <f t="shared" si="675"/>
        <v>3.4202000000000004</v>
      </c>
      <c r="U8692" s="6">
        <f t="shared" si="676"/>
        <v>10.47</v>
      </c>
      <c r="V8692" s="6">
        <f t="shared" si="677"/>
        <v>10.2606</v>
      </c>
      <c r="W8692" s="6">
        <f t="shared" si="678"/>
        <v>3.141</v>
      </c>
      <c r="X8692" s="6">
        <f t="shared" si="679"/>
        <v>7.1196000000000002</v>
      </c>
      <c r="Y8692" s="8">
        <v>0.69387755102040816</v>
      </c>
    </row>
    <row r="8693" spans="1:25" x14ac:dyDescent="0.35">
      <c r="A8693" t="s">
        <v>16465</v>
      </c>
      <c r="B8693" s="2">
        <v>45583</v>
      </c>
      <c r="C8693" t="s">
        <v>37</v>
      </c>
      <c r="D8693" t="s">
        <v>5765</v>
      </c>
      <c r="E8693" s="4" t="s">
        <v>47</v>
      </c>
      <c r="F8693" t="s">
        <v>1241</v>
      </c>
      <c r="G8693" t="s">
        <v>47</v>
      </c>
      <c r="H8693" s="4" t="s">
        <v>29</v>
      </c>
      <c r="I8693" t="s">
        <v>29</v>
      </c>
      <c r="J8693" s="4" t="s">
        <v>30</v>
      </c>
      <c r="K8693" t="s">
        <v>31</v>
      </c>
      <c r="L8693" t="s">
        <v>5766</v>
      </c>
      <c r="M8693" t="s">
        <v>5767</v>
      </c>
      <c r="N8693" t="s">
        <v>3657</v>
      </c>
      <c r="O8693" t="s">
        <v>5768</v>
      </c>
      <c r="P8693" s="6">
        <v>3.49</v>
      </c>
      <c r="Q8693" s="9">
        <v>1.0469999999999999</v>
      </c>
      <c r="R8693">
        <v>4</v>
      </c>
      <c r="S8693">
        <v>0.25</v>
      </c>
      <c r="T8693" s="6">
        <f t="shared" si="675"/>
        <v>2.6175000000000002</v>
      </c>
      <c r="U8693" s="6">
        <f t="shared" si="676"/>
        <v>13.96</v>
      </c>
      <c r="V8693" s="6">
        <f t="shared" si="677"/>
        <v>10.47</v>
      </c>
      <c r="W8693" s="6">
        <f t="shared" si="678"/>
        <v>4.1879999999999997</v>
      </c>
      <c r="X8693" s="6">
        <f t="shared" si="679"/>
        <v>6.2820000000000009</v>
      </c>
      <c r="Y8693" s="8">
        <v>0.60000000000000009</v>
      </c>
    </row>
    <row r="8694" spans="1:25" x14ac:dyDescent="0.35">
      <c r="A8694" t="s">
        <v>16466</v>
      </c>
      <c r="B8694" s="2">
        <v>45583</v>
      </c>
      <c r="C8694" t="s">
        <v>25</v>
      </c>
      <c r="D8694" t="s">
        <v>7827</v>
      </c>
      <c r="E8694" s="4" t="s">
        <v>73</v>
      </c>
      <c r="F8694" t="s">
        <v>343</v>
      </c>
      <c r="G8694" t="s">
        <v>73</v>
      </c>
      <c r="H8694" s="4" t="s">
        <v>29</v>
      </c>
      <c r="I8694" t="s">
        <v>29</v>
      </c>
      <c r="J8694" s="4" t="s">
        <v>57</v>
      </c>
      <c r="K8694" t="s">
        <v>57</v>
      </c>
      <c r="L8694" t="s">
        <v>7828</v>
      </c>
      <c r="M8694" t="s">
        <v>7829</v>
      </c>
      <c r="N8694" t="s">
        <v>248</v>
      </c>
      <c r="O8694" t="s">
        <v>1329</v>
      </c>
      <c r="P8694" s="6">
        <v>3.59</v>
      </c>
      <c r="Q8694" s="9">
        <v>1.077</v>
      </c>
      <c r="R8694">
        <v>19</v>
      </c>
      <c r="S8694">
        <v>0.24</v>
      </c>
      <c r="T8694" s="6">
        <f t="shared" si="675"/>
        <v>2.7283999999999997</v>
      </c>
      <c r="U8694" s="6">
        <f t="shared" si="676"/>
        <v>68.209999999999994</v>
      </c>
      <c r="V8694" s="6">
        <f t="shared" si="677"/>
        <v>51.839599999999997</v>
      </c>
      <c r="W8694" s="6">
        <f t="shared" si="678"/>
        <v>20.463000000000001</v>
      </c>
      <c r="X8694" s="6">
        <f t="shared" si="679"/>
        <v>31.376599999999996</v>
      </c>
      <c r="Y8694" s="8">
        <v>0.60526315789473684</v>
      </c>
    </row>
    <row r="8695" spans="1:25" x14ac:dyDescent="0.35">
      <c r="A8695" t="s">
        <v>16467</v>
      </c>
      <c r="B8695" s="2">
        <v>45583</v>
      </c>
      <c r="C8695" t="s">
        <v>25</v>
      </c>
      <c r="D8695" t="s">
        <v>7920</v>
      </c>
      <c r="E8695" s="4" t="s">
        <v>762</v>
      </c>
      <c r="F8695" t="s">
        <v>763</v>
      </c>
      <c r="G8695" t="s">
        <v>762</v>
      </c>
      <c r="H8695" s="4" t="s">
        <v>75</v>
      </c>
      <c r="I8695" t="s">
        <v>75</v>
      </c>
      <c r="K8695" t="s">
        <v>75</v>
      </c>
      <c r="L8695" t="s">
        <v>7921</v>
      </c>
      <c r="M8695" t="s">
        <v>7922</v>
      </c>
      <c r="N8695" t="s">
        <v>158</v>
      </c>
      <c r="O8695" t="s">
        <v>683</v>
      </c>
      <c r="P8695" s="6">
        <v>3.99</v>
      </c>
      <c r="Q8695" s="9">
        <v>1.1970000000000001</v>
      </c>
      <c r="R8695">
        <v>14</v>
      </c>
      <c r="S8695">
        <v>0.34</v>
      </c>
      <c r="T8695" s="6">
        <f t="shared" si="675"/>
        <v>2.6334</v>
      </c>
      <c r="U8695" s="6">
        <f t="shared" si="676"/>
        <v>55.86</v>
      </c>
      <c r="V8695" s="6">
        <f t="shared" si="677"/>
        <v>36.867599999999996</v>
      </c>
      <c r="W8695" s="6">
        <f t="shared" si="678"/>
        <v>16.758000000000003</v>
      </c>
      <c r="X8695" s="6">
        <f t="shared" si="679"/>
        <v>20.109599999999993</v>
      </c>
      <c r="Y8695" s="8">
        <v>0.5454545454545453</v>
      </c>
    </row>
    <row r="8696" spans="1:25" x14ac:dyDescent="0.35">
      <c r="A8696" t="s">
        <v>16468</v>
      </c>
      <c r="B8696" s="2">
        <v>45583</v>
      </c>
      <c r="C8696" t="s">
        <v>37</v>
      </c>
      <c r="D8696" t="s">
        <v>2353</v>
      </c>
      <c r="E8696" s="4" t="s">
        <v>1248</v>
      </c>
      <c r="F8696" t="s">
        <v>1249</v>
      </c>
      <c r="G8696" t="s">
        <v>1248</v>
      </c>
      <c r="H8696" s="4" t="s">
        <v>29</v>
      </c>
      <c r="I8696" t="s">
        <v>29</v>
      </c>
      <c r="J8696" s="4" t="s">
        <v>57</v>
      </c>
      <c r="K8696" t="s">
        <v>123</v>
      </c>
      <c r="L8696" t="s">
        <v>2354</v>
      </c>
      <c r="M8696" t="s">
        <v>2355</v>
      </c>
      <c r="N8696" t="s">
        <v>158</v>
      </c>
      <c r="O8696" t="s">
        <v>2090</v>
      </c>
      <c r="P8696" s="6">
        <v>5.29</v>
      </c>
      <c r="Q8696" s="9">
        <v>1.587</v>
      </c>
      <c r="R8696">
        <v>15</v>
      </c>
      <c r="S8696">
        <v>0.26</v>
      </c>
      <c r="T8696" s="6">
        <f t="shared" si="675"/>
        <v>3.9146000000000001</v>
      </c>
      <c r="U8696" s="6">
        <f t="shared" si="676"/>
        <v>79.349999999999994</v>
      </c>
      <c r="V8696" s="6">
        <f t="shared" si="677"/>
        <v>58.719000000000001</v>
      </c>
      <c r="W8696" s="6">
        <f t="shared" si="678"/>
        <v>23.805</v>
      </c>
      <c r="X8696" s="6">
        <f t="shared" si="679"/>
        <v>34.914000000000001</v>
      </c>
      <c r="Y8696" s="8">
        <v>0.59459459459459463</v>
      </c>
    </row>
    <row r="8697" spans="1:25" x14ac:dyDescent="0.35">
      <c r="A8697" t="s">
        <v>16469</v>
      </c>
      <c r="B8697" s="2">
        <v>45583</v>
      </c>
      <c r="C8697" t="s">
        <v>37</v>
      </c>
      <c r="D8697" t="s">
        <v>4077</v>
      </c>
      <c r="E8697" s="4" t="s">
        <v>112</v>
      </c>
      <c r="F8697" t="s">
        <v>113</v>
      </c>
      <c r="G8697" t="s">
        <v>112</v>
      </c>
      <c r="H8697" s="4" t="s">
        <v>29</v>
      </c>
      <c r="I8697" t="s">
        <v>29</v>
      </c>
      <c r="J8697" s="4" t="s">
        <v>148</v>
      </c>
      <c r="K8697" t="s">
        <v>57</v>
      </c>
      <c r="L8697" t="s">
        <v>4078</v>
      </c>
      <c r="M8697" t="s">
        <v>4079</v>
      </c>
      <c r="N8697" t="s">
        <v>193</v>
      </c>
      <c r="O8697" t="s">
        <v>2370</v>
      </c>
      <c r="P8697" s="6">
        <v>19.989999999999998</v>
      </c>
      <c r="Q8697" s="9">
        <v>5.9969999999999999</v>
      </c>
      <c r="R8697">
        <v>2</v>
      </c>
      <c r="T8697" s="6">
        <f t="shared" si="675"/>
        <v>19.989999999999998</v>
      </c>
      <c r="U8697" s="6">
        <f t="shared" si="676"/>
        <v>39.979999999999997</v>
      </c>
      <c r="V8697" s="6">
        <f t="shared" si="677"/>
        <v>39.979999999999997</v>
      </c>
      <c r="W8697" s="6">
        <f t="shared" si="678"/>
        <v>11.994</v>
      </c>
      <c r="X8697" s="6">
        <f t="shared" si="679"/>
        <v>27.985999999999997</v>
      </c>
      <c r="Y8697" s="8">
        <v>0.7</v>
      </c>
    </row>
    <row r="8698" spans="1:25" x14ac:dyDescent="0.35">
      <c r="A8698" t="s">
        <v>16470</v>
      </c>
      <c r="B8698" s="2">
        <v>45583</v>
      </c>
      <c r="C8698" t="s">
        <v>37</v>
      </c>
      <c r="D8698" t="s">
        <v>3769</v>
      </c>
      <c r="E8698" s="4" t="s">
        <v>663</v>
      </c>
      <c r="F8698" t="s">
        <v>664</v>
      </c>
      <c r="G8698" t="s">
        <v>663</v>
      </c>
      <c r="H8698" s="4" t="s">
        <v>29</v>
      </c>
      <c r="I8698" t="s">
        <v>29</v>
      </c>
      <c r="J8698" s="4" t="s">
        <v>114</v>
      </c>
      <c r="K8698" t="s">
        <v>105</v>
      </c>
      <c r="L8698" t="s">
        <v>3770</v>
      </c>
      <c r="M8698" t="s">
        <v>3771</v>
      </c>
      <c r="N8698" t="s">
        <v>539</v>
      </c>
      <c r="O8698" t="s">
        <v>3033</v>
      </c>
      <c r="P8698" s="6">
        <v>29.99</v>
      </c>
      <c r="Q8698" s="9">
        <v>8.9969999999999999</v>
      </c>
      <c r="R8698">
        <v>18</v>
      </c>
      <c r="S8698">
        <v>7.0000000000000007E-2</v>
      </c>
      <c r="T8698" s="6">
        <f t="shared" si="675"/>
        <v>27.890699999999995</v>
      </c>
      <c r="U8698" s="6">
        <f t="shared" si="676"/>
        <v>539.81999999999994</v>
      </c>
      <c r="V8698" s="6">
        <f t="shared" si="677"/>
        <v>502.03259999999989</v>
      </c>
      <c r="W8698" s="6">
        <f t="shared" si="678"/>
        <v>161.946</v>
      </c>
      <c r="X8698" s="6">
        <f t="shared" si="679"/>
        <v>340.08659999999986</v>
      </c>
      <c r="Y8698" s="8">
        <v>0.67741935483870952</v>
      </c>
    </row>
    <row r="8699" spans="1:25" x14ac:dyDescent="0.35">
      <c r="A8699" t="s">
        <v>16471</v>
      </c>
      <c r="B8699" s="2">
        <v>45583</v>
      </c>
      <c r="C8699" t="s">
        <v>25</v>
      </c>
      <c r="D8699" t="s">
        <v>4506</v>
      </c>
      <c r="E8699" s="4" t="s">
        <v>857</v>
      </c>
      <c r="F8699" t="s">
        <v>858</v>
      </c>
      <c r="G8699" t="s">
        <v>857</v>
      </c>
      <c r="H8699" s="4" t="s">
        <v>29</v>
      </c>
      <c r="I8699" t="s">
        <v>29</v>
      </c>
      <c r="J8699" s="4" t="s">
        <v>105</v>
      </c>
      <c r="K8699" t="s">
        <v>123</v>
      </c>
      <c r="L8699" t="s">
        <v>4507</v>
      </c>
      <c r="M8699" t="s">
        <v>4508</v>
      </c>
      <c r="N8699" t="s">
        <v>254</v>
      </c>
      <c r="O8699" t="s">
        <v>346</v>
      </c>
      <c r="P8699" s="6">
        <v>39.99</v>
      </c>
      <c r="Q8699" s="9">
        <v>11.997</v>
      </c>
      <c r="R8699">
        <v>9</v>
      </c>
      <c r="S8699">
        <v>0.23</v>
      </c>
      <c r="T8699" s="6">
        <f t="shared" si="675"/>
        <v>30.792300000000001</v>
      </c>
      <c r="U8699" s="6">
        <f t="shared" si="676"/>
        <v>359.91</v>
      </c>
      <c r="V8699" s="6">
        <f t="shared" si="677"/>
        <v>277.13069999999999</v>
      </c>
      <c r="W8699" s="6">
        <f t="shared" si="678"/>
        <v>107.973</v>
      </c>
      <c r="X8699" s="6">
        <f t="shared" si="679"/>
        <v>169.15769999999998</v>
      </c>
      <c r="Y8699" s="8">
        <v>0.61038961038961037</v>
      </c>
    </row>
    <row r="8700" spans="1:25" x14ac:dyDescent="0.35">
      <c r="A8700" t="s">
        <v>16472</v>
      </c>
      <c r="B8700" s="2">
        <v>45583</v>
      </c>
      <c r="C8700" t="s">
        <v>37</v>
      </c>
      <c r="D8700" t="s">
        <v>16473</v>
      </c>
      <c r="E8700" s="4" t="s">
        <v>1286</v>
      </c>
      <c r="F8700" t="s">
        <v>1287</v>
      </c>
      <c r="G8700" t="s">
        <v>1286</v>
      </c>
      <c r="H8700" s="4" t="s">
        <v>29</v>
      </c>
      <c r="I8700" t="s">
        <v>29</v>
      </c>
      <c r="J8700" s="4" t="s">
        <v>30</v>
      </c>
      <c r="K8700" t="s">
        <v>66</v>
      </c>
      <c r="L8700" t="s">
        <v>894</v>
      </c>
      <c r="M8700" t="s">
        <v>895</v>
      </c>
      <c r="N8700" t="s">
        <v>886</v>
      </c>
      <c r="O8700" t="s">
        <v>887</v>
      </c>
      <c r="P8700" s="6">
        <v>40.99</v>
      </c>
      <c r="Q8700" s="9">
        <v>15.996</v>
      </c>
      <c r="R8700">
        <v>10</v>
      </c>
      <c r="S8700">
        <v>0.09</v>
      </c>
      <c r="T8700" s="6">
        <f t="shared" si="675"/>
        <v>37.300900000000006</v>
      </c>
      <c r="U8700" s="6">
        <f t="shared" si="676"/>
        <v>409.90000000000003</v>
      </c>
      <c r="V8700" s="6">
        <f t="shared" si="677"/>
        <v>373.00900000000007</v>
      </c>
      <c r="W8700" s="6">
        <f t="shared" si="678"/>
        <v>159.96</v>
      </c>
      <c r="X8700" s="6">
        <f t="shared" si="679"/>
        <v>213.04900000000006</v>
      </c>
      <c r="Y8700" s="8">
        <v>0.57116316228294761</v>
      </c>
    </row>
    <row r="8701" spans="1:25" x14ac:dyDescent="0.35">
      <c r="A8701" t="s">
        <v>16474</v>
      </c>
      <c r="B8701" s="2">
        <v>45583</v>
      </c>
      <c r="C8701" t="s">
        <v>37</v>
      </c>
      <c r="D8701" t="s">
        <v>353</v>
      </c>
      <c r="E8701" s="4" t="s">
        <v>273</v>
      </c>
      <c r="F8701" t="s">
        <v>274</v>
      </c>
      <c r="G8701" t="s">
        <v>273</v>
      </c>
      <c r="H8701" s="4" t="s">
        <v>29</v>
      </c>
      <c r="I8701" t="s">
        <v>29</v>
      </c>
      <c r="J8701" s="4" t="s">
        <v>148</v>
      </c>
      <c r="K8701" t="s">
        <v>30</v>
      </c>
      <c r="L8701" t="s">
        <v>354</v>
      </c>
      <c r="M8701" t="s">
        <v>355</v>
      </c>
      <c r="N8701" t="s">
        <v>283</v>
      </c>
      <c r="O8701" t="s">
        <v>356</v>
      </c>
      <c r="P8701" s="6">
        <v>89.99</v>
      </c>
      <c r="Q8701" s="9">
        <v>26.997</v>
      </c>
      <c r="R8701">
        <v>14</v>
      </c>
      <c r="S8701">
        <v>0.33</v>
      </c>
      <c r="T8701" s="6">
        <f t="shared" si="675"/>
        <v>60.293299999999988</v>
      </c>
      <c r="U8701" s="6">
        <f t="shared" si="676"/>
        <v>1259.8599999999999</v>
      </c>
      <c r="V8701" s="6">
        <f t="shared" si="677"/>
        <v>844.10619999999983</v>
      </c>
      <c r="W8701" s="6">
        <f t="shared" si="678"/>
        <v>377.95799999999997</v>
      </c>
      <c r="X8701" s="6">
        <f t="shared" si="679"/>
        <v>466.14819999999986</v>
      </c>
      <c r="Y8701" s="8">
        <v>0.55223880597014918</v>
      </c>
    </row>
    <row r="8702" spans="1:25" x14ac:dyDescent="0.35">
      <c r="A8702" t="s">
        <v>16475</v>
      </c>
      <c r="B8702" s="2">
        <v>45584</v>
      </c>
      <c r="C8702" t="s">
        <v>37</v>
      </c>
      <c r="D8702" t="s">
        <v>1190</v>
      </c>
      <c r="E8702" s="4" t="s">
        <v>335</v>
      </c>
      <c r="F8702" t="s">
        <v>336</v>
      </c>
      <c r="G8702" t="s">
        <v>335</v>
      </c>
      <c r="H8702" s="4" t="s">
        <v>29</v>
      </c>
      <c r="I8702" t="s">
        <v>29</v>
      </c>
      <c r="J8702" s="4" t="s">
        <v>66</v>
      </c>
      <c r="K8702" t="s">
        <v>66</v>
      </c>
      <c r="L8702" t="s">
        <v>1191</v>
      </c>
      <c r="M8702" t="s">
        <v>1192</v>
      </c>
      <c r="N8702" t="s">
        <v>158</v>
      </c>
      <c r="O8702" t="s">
        <v>1193</v>
      </c>
      <c r="P8702" s="6">
        <v>2.4900000000000002</v>
      </c>
      <c r="Q8702" s="9">
        <v>0.747</v>
      </c>
      <c r="R8702">
        <v>12</v>
      </c>
      <c r="T8702" s="6">
        <f t="shared" si="675"/>
        <v>2.4900000000000002</v>
      </c>
      <c r="U8702" s="6">
        <f t="shared" si="676"/>
        <v>29.880000000000003</v>
      </c>
      <c r="V8702" s="6">
        <f t="shared" si="677"/>
        <v>29.880000000000003</v>
      </c>
      <c r="W8702" s="6">
        <f t="shared" si="678"/>
        <v>8.9640000000000004</v>
      </c>
      <c r="X8702" s="6">
        <f t="shared" si="679"/>
        <v>20.916000000000004</v>
      </c>
      <c r="Y8702" s="8">
        <v>0.70000000000000007</v>
      </c>
    </row>
    <row r="8703" spans="1:25" x14ac:dyDescent="0.35">
      <c r="A8703" t="s">
        <v>16476</v>
      </c>
      <c r="B8703" s="2">
        <v>45584</v>
      </c>
      <c r="C8703" t="s">
        <v>25</v>
      </c>
      <c r="D8703" t="s">
        <v>2550</v>
      </c>
      <c r="E8703" s="4" t="s">
        <v>492</v>
      </c>
      <c r="F8703" t="s">
        <v>493</v>
      </c>
      <c r="G8703" t="s">
        <v>492</v>
      </c>
      <c r="H8703" s="4" t="s">
        <v>29</v>
      </c>
      <c r="I8703" t="s">
        <v>29</v>
      </c>
      <c r="J8703" s="4" t="s">
        <v>105</v>
      </c>
      <c r="K8703" t="s">
        <v>66</v>
      </c>
      <c r="L8703" t="s">
        <v>2551</v>
      </c>
      <c r="M8703" t="s">
        <v>2552</v>
      </c>
      <c r="N8703" t="s">
        <v>449</v>
      </c>
      <c r="O8703" t="s">
        <v>450</v>
      </c>
      <c r="P8703" s="6">
        <v>2.99</v>
      </c>
      <c r="Q8703" s="9">
        <v>0.89700000000000002</v>
      </c>
      <c r="R8703">
        <v>10</v>
      </c>
      <c r="S8703">
        <v>0.3</v>
      </c>
      <c r="T8703" s="6">
        <f t="shared" si="675"/>
        <v>2.093</v>
      </c>
      <c r="U8703" s="6">
        <f t="shared" si="676"/>
        <v>29.900000000000002</v>
      </c>
      <c r="V8703" s="6">
        <f t="shared" si="677"/>
        <v>20.93</v>
      </c>
      <c r="W8703" s="6">
        <f t="shared" si="678"/>
        <v>8.9700000000000006</v>
      </c>
      <c r="X8703" s="6">
        <f t="shared" si="679"/>
        <v>11.959999999999999</v>
      </c>
      <c r="Y8703" s="8">
        <v>0.5714285714285714</v>
      </c>
    </row>
    <row r="8704" spans="1:25" x14ac:dyDescent="0.35">
      <c r="A8704" t="s">
        <v>16477</v>
      </c>
      <c r="B8704" s="2">
        <v>45584</v>
      </c>
      <c r="C8704" t="s">
        <v>37</v>
      </c>
      <c r="D8704" t="s">
        <v>5224</v>
      </c>
      <c r="E8704" s="4" t="s">
        <v>162</v>
      </c>
      <c r="F8704" t="s">
        <v>163</v>
      </c>
      <c r="G8704" t="s">
        <v>162</v>
      </c>
      <c r="H8704" s="4" t="s">
        <v>29</v>
      </c>
      <c r="I8704" t="s">
        <v>29</v>
      </c>
      <c r="J8704" s="4" t="s">
        <v>148</v>
      </c>
      <c r="K8704" t="s">
        <v>98</v>
      </c>
      <c r="L8704" t="s">
        <v>5225</v>
      </c>
      <c r="M8704" t="s">
        <v>5226</v>
      </c>
      <c r="N8704" t="s">
        <v>151</v>
      </c>
      <c r="O8704" t="s">
        <v>1908</v>
      </c>
      <c r="P8704" s="6">
        <v>3.29</v>
      </c>
      <c r="Q8704" s="9">
        <v>0.98699999999999999</v>
      </c>
      <c r="R8704">
        <v>19</v>
      </c>
      <c r="S8704">
        <v>0.19</v>
      </c>
      <c r="T8704" s="6">
        <f t="shared" si="675"/>
        <v>2.6649000000000003</v>
      </c>
      <c r="U8704" s="6">
        <f t="shared" si="676"/>
        <v>62.51</v>
      </c>
      <c r="V8704" s="6">
        <f t="shared" si="677"/>
        <v>50.633100000000006</v>
      </c>
      <c r="W8704" s="6">
        <f t="shared" si="678"/>
        <v>18.753</v>
      </c>
      <c r="X8704" s="6">
        <f t="shared" si="679"/>
        <v>31.880100000000006</v>
      </c>
      <c r="Y8704" s="8">
        <v>0.62962962962962965</v>
      </c>
    </row>
    <row r="8705" spans="1:25" x14ac:dyDescent="0.35">
      <c r="A8705" t="s">
        <v>16478</v>
      </c>
      <c r="B8705" s="2">
        <v>45584</v>
      </c>
      <c r="C8705" t="s">
        <v>25</v>
      </c>
      <c r="D8705" t="s">
        <v>8595</v>
      </c>
      <c r="E8705" s="4" t="s">
        <v>112</v>
      </c>
      <c r="F8705" t="s">
        <v>113</v>
      </c>
      <c r="G8705" t="s">
        <v>112</v>
      </c>
      <c r="H8705" s="4" t="s">
        <v>29</v>
      </c>
      <c r="I8705" t="s">
        <v>29</v>
      </c>
      <c r="J8705" s="4" t="s">
        <v>31</v>
      </c>
      <c r="K8705" t="s">
        <v>57</v>
      </c>
      <c r="L8705" t="s">
        <v>2207</v>
      </c>
      <c r="M8705" t="s">
        <v>2208</v>
      </c>
      <c r="N8705" t="s">
        <v>51</v>
      </c>
      <c r="O8705" t="s">
        <v>1066</v>
      </c>
      <c r="P8705" s="6">
        <v>3.79</v>
      </c>
      <c r="Q8705" s="9">
        <v>1.516</v>
      </c>
      <c r="R8705">
        <v>1</v>
      </c>
      <c r="S8705">
        <v>0.2</v>
      </c>
      <c r="T8705" s="6">
        <f t="shared" si="675"/>
        <v>3.032</v>
      </c>
      <c r="U8705" s="6">
        <f t="shared" si="676"/>
        <v>3.79</v>
      </c>
      <c r="V8705" s="6">
        <f t="shared" si="677"/>
        <v>3.032</v>
      </c>
      <c r="W8705" s="6">
        <f t="shared" si="678"/>
        <v>1.516</v>
      </c>
      <c r="X8705" s="6">
        <f t="shared" si="679"/>
        <v>1.516</v>
      </c>
      <c r="Y8705" s="8">
        <v>0.5</v>
      </c>
    </row>
    <row r="8706" spans="1:25" x14ac:dyDescent="0.35">
      <c r="A8706" t="s">
        <v>16479</v>
      </c>
      <c r="B8706" s="2">
        <v>45584</v>
      </c>
      <c r="C8706" t="s">
        <v>37</v>
      </c>
      <c r="D8706" t="s">
        <v>6227</v>
      </c>
      <c r="E8706" s="4" t="s">
        <v>130</v>
      </c>
      <c r="F8706" t="s">
        <v>131</v>
      </c>
      <c r="G8706" t="s">
        <v>130</v>
      </c>
      <c r="H8706" s="4" t="s">
        <v>29</v>
      </c>
      <c r="I8706" t="s">
        <v>29</v>
      </c>
      <c r="K8706" t="s">
        <v>114</v>
      </c>
      <c r="L8706" t="s">
        <v>6228</v>
      </c>
      <c r="M8706" t="s">
        <v>6229</v>
      </c>
      <c r="N8706" t="s">
        <v>158</v>
      </c>
      <c r="O8706" t="s">
        <v>376</v>
      </c>
      <c r="P8706" s="6">
        <v>3.99</v>
      </c>
      <c r="Q8706" s="9">
        <v>1.1970000000000001</v>
      </c>
      <c r="R8706">
        <v>5</v>
      </c>
      <c r="S8706">
        <v>0.14000000000000001</v>
      </c>
      <c r="T8706" s="6">
        <f t="shared" si="675"/>
        <v>3.4314</v>
      </c>
      <c r="U8706" s="6">
        <f t="shared" si="676"/>
        <v>19.950000000000003</v>
      </c>
      <c r="V8706" s="6">
        <f t="shared" si="677"/>
        <v>17.157</v>
      </c>
      <c r="W8706" s="6">
        <f t="shared" si="678"/>
        <v>5.9850000000000003</v>
      </c>
      <c r="X8706" s="6">
        <f t="shared" si="679"/>
        <v>11.172000000000001</v>
      </c>
      <c r="Y8706" s="8">
        <v>0.65116279069767447</v>
      </c>
    </row>
    <row r="8707" spans="1:25" x14ac:dyDescent="0.35">
      <c r="A8707" t="s">
        <v>16480</v>
      </c>
      <c r="B8707" s="2">
        <v>45584</v>
      </c>
      <c r="C8707" t="s">
        <v>37</v>
      </c>
      <c r="D8707" t="s">
        <v>1631</v>
      </c>
      <c r="E8707" s="4" t="s">
        <v>508</v>
      </c>
      <c r="F8707" t="s">
        <v>509</v>
      </c>
      <c r="G8707" t="s">
        <v>508</v>
      </c>
      <c r="H8707" s="4" t="s">
        <v>29</v>
      </c>
      <c r="I8707" t="s">
        <v>29</v>
      </c>
      <c r="J8707" s="4" t="s">
        <v>66</v>
      </c>
      <c r="K8707" t="s">
        <v>114</v>
      </c>
      <c r="L8707" t="s">
        <v>1632</v>
      </c>
      <c r="M8707" t="s">
        <v>1633</v>
      </c>
      <c r="N8707" t="s">
        <v>248</v>
      </c>
      <c r="O8707" t="s">
        <v>249</v>
      </c>
      <c r="P8707" s="6">
        <v>7.99</v>
      </c>
      <c r="Q8707" s="9">
        <v>2.3969999999999998</v>
      </c>
      <c r="R8707">
        <v>6</v>
      </c>
      <c r="S8707">
        <v>0.21</v>
      </c>
      <c r="T8707" s="6">
        <f t="shared" ref="T8707:T8770" si="680">P8707*(1-S8707)</f>
        <v>6.3121</v>
      </c>
      <c r="U8707" s="6">
        <f t="shared" ref="U8707:U8770" si="681">P8707*R8707</f>
        <v>47.94</v>
      </c>
      <c r="V8707" s="6">
        <f t="shared" ref="V8707:V8770" si="682">T8707*R8707</f>
        <v>37.872599999999998</v>
      </c>
      <c r="W8707" s="6">
        <f t="shared" ref="W8707:W8770" si="683">Q8707*R8707</f>
        <v>14.381999999999998</v>
      </c>
      <c r="X8707" s="6">
        <f t="shared" ref="X8707:X8770" si="684">V8707-W8707</f>
        <v>23.490600000000001</v>
      </c>
      <c r="Y8707" s="8">
        <v>0.62025316455696211</v>
      </c>
    </row>
    <row r="8708" spans="1:25" x14ac:dyDescent="0.35">
      <c r="A8708" t="s">
        <v>16481</v>
      </c>
      <c r="B8708" s="2">
        <v>45584</v>
      </c>
      <c r="C8708" t="s">
        <v>37</v>
      </c>
      <c r="D8708" t="s">
        <v>4602</v>
      </c>
      <c r="E8708" s="4" t="s">
        <v>563</v>
      </c>
      <c r="F8708" t="s">
        <v>564</v>
      </c>
      <c r="G8708" t="s">
        <v>563</v>
      </c>
      <c r="H8708" s="4" t="s">
        <v>29</v>
      </c>
      <c r="I8708" t="s">
        <v>29</v>
      </c>
      <c r="J8708" s="4" t="s">
        <v>123</v>
      </c>
      <c r="K8708" t="s">
        <v>66</v>
      </c>
      <c r="L8708" t="s">
        <v>4603</v>
      </c>
      <c r="M8708" t="s">
        <v>4604</v>
      </c>
      <c r="N8708" t="s">
        <v>813</v>
      </c>
      <c r="O8708" t="s">
        <v>4605</v>
      </c>
      <c r="P8708" s="6">
        <v>10.99</v>
      </c>
      <c r="Q8708" s="9">
        <v>3.2970000000000002</v>
      </c>
      <c r="R8708">
        <v>10</v>
      </c>
      <c r="S8708">
        <v>0.04</v>
      </c>
      <c r="T8708" s="6">
        <f t="shared" si="680"/>
        <v>10.5504</v>
      </c>
      <c r="U8708" s="6">
        <f t="shared" si="681"/>
        <v>109.9</v>
      </c>
      <c r="V8708" s="6">
        <f t="shared" si="682"/>
        <v>105.50399999999999</v>
      </c>
      <c r="W8708" s="6">
        <f t="shared" si="683"/>
        <v>32.97</v>
      </c>
      <c r="X8708" s="6">
        <f t="shared" si="684"/>
        <v>72.533999999999992</v>
      </c>
      <c r="Y8708" s="8">
        <v>0.6875</v>
      </c>
    </row>
    <row r="8709" spans="1:25" x14ac:dyDescent="0.35">
      <c r="A8709" t="s">
        <v>16482</v>
      </c>
      <c r="B8709" s="2">
        <v>45584</v>
      </c>
      <c r="C8709" t="s">
        <v>25</v>
      </c>
      <c r="D8709" t="s">
        <v>2907</v>
      </c>
      <c r="E8709" s="4" t="s">
        <v>389</v>
      </c>
      <c r="F8709" t="s">
        <v>390</v>
      </c>
      <c r="G8709" t="s">
        <v>389</v>
      </c>
      <c r="H8709" s="4" t="s">
        <v>29</v>
      </c>
      <c r="I8709" t="s">
        <v>29</v>
      </c>
      <c r="J8709" s="4" t="s">
        <v>30</v>
      </c>
      <c r="K8709" t="s">
        <v>98</v>
      </c>
      <c r="L8709" t="s">
        <v>2908</v>
      </c>
      <c r="M8709" t="s">
        <v>2909</v>
      </c>
      <c r="N8709" t="s">
        <v>117</v>
      </c>
      <c r="O8709" t="s">
        <v>2910</v>
      </c>
      <c r="P8709" s="6">
        <v>14.99</v>
      </c>
      <c r="Q8709" s="9">
        <v>4.4969999999999999</v>
      </c>
      <c r="R8709">
        <v>4</v>
      </c>
      <c r="S8709">
        <v>0.25</v>
      </c>
      <c r="T8709" s="6">
        <f t="shared" si="680"/>
        <v>11.2425</v>
      </c>
      <c r="U8709" s="6">
        <f t="shared" si="681"/>
        <v>59.96</v>
      </c>
      <c r="V8709" s="6">
        <f t="shared" si="682"/>
        <v>44.97</v>
      </c>
      <c r="W8709" s="6">
        <f t="shared" si="683"/>
        <v>17.988</v>
      </c>
      <c r="X8709" s="6">
        <f t="shared" si="684"/>
        <v>26.981999999999999</v>
      </c>
      <c r="Y8709" s="8">
        <v>0.6</v>
      </c>
    </row>
    <row r="8710" spans="1:25" x14ac:dyDescent="0.35">
      <c r="A8710" t="s">
        <v>16483</v>
      </c>
      <c r="B8710" s="2">
        <v>45584</v>
      </c>
      <c r="C8710" t="s">
        <v>25</v>
      </c>
      <c r="D8710" t="s">
        <v>599</v>
      </c>
      <c r="E8710" s="4" t="s">
        <v>27</v>
      </c>
      <c r="F8710" t="s">
        <v>28</v>
      </c>
      <c r="G8710" t="s">
        <v>27</v>
      </c>
      <c r="H8710" s="4" t="s">
        <v>29</v>
      </c>
      <c r="I8710" t="s">
        <v>29</v>
      </c>
      <c r="K8710" t="s">
        <v>31</v>
      </c>
      <c r="L8710" t="s">
        <v>600</v>
      </c>
      <c r="M8710" t="s">
        <v>601</v>
      </c>
      <c r="N8710" t="s">
        <v>78</v>
      </c>
      <c r="O8710" t="s">
        <v>602</v>
      </c>
      <c r="P8710" s="6">
        <v>14.99</v>
      </c>
      <c r="Q8710" s="9">
        <v>4.4969999999999999</v>
      </c>
      <c r="R8710">
        <v>1</v>
      </c>
      <c r="S8710">
        <v>0.17</v>
      </c>
      <c r="T8710" s="6">
        <f t="shared" si="680"/>
        <v>12.441699999999999</v>
      </c>
      <c r="U8710" s="6">
        <f t="shared" si="681"/>
        <v>14.99</v>
      </c>
      <c r="V8710" s="6">
        <f t="shared" si="682"/>
        <v>12.441699999999999</v>
      </c>
      <c r="W8710" s="6">
        <f t="shared" si="683"/>
        <v>4.4969999999999999</v>
      </c>
      <c r="X8710" s="6">
        <f t="shared" si="684"/>
        <v>7.9446999999999992</v>
      </c>
      <c r="Y8710" s="8">
        <v>0.63855421686746983</v>
      </c>
    </row>
    <row r="8711" spans="1:25" x14ac:dyDescent="0.35">
      <c r="A8711" t="s">
        <v>16484</v>
      </c>
      <c r="B8711" s="2">
        <v>45584</v>
      </c>
      <c r="C8711" t="s">
        <v>37</v>
      </c>
      <c r="D8711" t="s">
        <v>2065</v>
      </c>
      <c r="E8711" s="4" t="s">
        <v>287</v>
      </c>
      <c r="F8711" t="s">
        <v>288</v>
      </c>
      <c r="G8711" t="s">
        <v>287</v>
      </c>
      <c r="H8711" s="4" t="s">
        <v>29</v>
      </c>
      <c r="I8711" t="s">
        <v>29</v>
      </c>
      <c r="J8711" s="4" t="s">
        <v>148</v>
      </c>
      <c r="K8711" t="s">
        <v>30</v>
      </c>
      <c r="L8711" t="s">
        <v>2066</v>
      </c>
      <c r="M8711" t="s">
        <v>2067</v>
      </c>
      <c r="N8711" t="s">
        <v>254</v>
      </c>
      <c r="O8711" t="s">
        <v>552</v>
      </c>
      <c r="P8711" s="6">
        <v>16.989999999999998</v>
      </c>
      <c r="Q8711" s="9">
        <v>5.0970000000000004</v>
      </c>
      <c r="R8711">
        <v>13</v>
      </c>
      <c r="S8711">
        <v>0.05</v>
      </c>
      <c r="T8711" s="6">
        <f t="shared" si="680"/>
        <v>16.140499999999999</v>
      </c>
      <c r="U8711" s="6">
        <f t="shared" si="681"/>
        <v>220.86999999999998</v>
      </c>
      <c r="V8711" s="6">
        <f t="shared" si="682"/>
        <v>209.82649999999998</v>
      </c>
      <c r="W8711" s="6">
        <f t="shared" si="683"/>
        <v>66.26100000000001</v>
      </c>
      <c r="X8711" s="6">
        <f t="shared" si="684"/>
        <v>143.56549999999999</v>
      </c>
      <c r="Y8711" s="8">
        <v>0.68421052631578949</v>
      </c>
    </row>
    <row r="8712" spans="1:25" x14ac:dyDescent="0.35">
      <c r="A8712" t="s">
        <v>16485</v>
      </c>
      <c r="B8712" s="2">
        <v>45584</v>
      </c>
      <c r="C8712" t="s">
        <v>25</v>
      </c>
      <c r="D8712" t="s">
        <v>8878</v>
      </c>
      <c r="E8712" s="4" t="s">
        <v>555</v>
      </c>
      <c r="F8712" t="s">
        <v>556</v>
      </c>
      <c r="G8712" t="s">
        <v>555</v>
      </c>
      <c r="H8712" s="4" t="s">
        <v>29</v>
      </c>
      <c r="I8712" t="s">
        <v>29</v>
      </c>
      <c r="J8712" s="4" t="s">
        <v>114</v>
      </c>
      <c r="K8712" t="s">
        <v>223</v>
      </c>
      <c r="L8712" t="s">
        <v>8879</v>
      </c>
      <c r="M8712" t="s">
        <v>8880</v>
      </c>
      <c r="N8712" t="s">
        <v>393</v>
      </c>
      <c r="O8712" t="s">
        <v>8881</v>
      </c>
      <c r="P8712" s="6">
        <v>19.989999999999998</v>
      </c>
      <c r="Q8712" s="9">
        <v>5.9969999999999999</v>
      </c>
      <c r="R8712">
        <v>1</v>
      </c>
      <c r="S8712">
        <v>0.06</v>
      </c>
      <c r="T8712" s="6">
        <f t="shared" si="680"/>
        <v>18.790599999999998</v>
      </c>
      <c r="U8712" s="6">
        <f t="shared" si="681"/>
        <v>19.989999999999998</v>
      </c>
      <c r="V8712" s="6">
        <f t="shared" si="682"/>
        <v>18.790599999999998</v>
      </c>
      <c r="W8712" s="6">
        <f t="shared" si="683"/>
        <v>5.9969999999999999</v>
      </c>
      <c r="X8712" s="6">
        <f t="shared" si="684"/>
        <v>12.793599999999998</v>
      </c>
      <c r="Y8712" s="8">
        <v>0.68085106382978722</v>
      </c>
    </row>
    <row r="8713" spans="1:25" x14ac:dyDescent="0.35">
      <c r="A8713" t="s">
        <v>16486</v>
      </c>
      <c r="B8713" s="2">
        <v>45584</v>
      </c>
      <c r="C8713" t="s">
        <v>37</v>
      </c>
      <c r="D8713" t="s">
        <v>2627</v>
      </c>
      <c r="E8713" s="4" t="s">
        <v>287</v>
      </c>
      <c r="F8713" t="s">
        <v>288</v>
      </c>
      <c r="G8713" t="s">
        <v>287</v>
      </c>
      <c r="H8713" s="4" t="s">
        <v>29</v>
      </c>
      <c r="I8713" t="s">
        <v>29</v>
      </c>
      <c r="J8713" s="4" t="s">
        <v>31</v>
      </c>
      <c r="K8713" t="s">
        <v>30</v>
      </c>
      <c r="L8713" t="s">
        <v>2628</v>
      </c>
      <c r="M8713" t="s">
        <v>2629</v>
      </c>
      <c r="N8713" t="s">
        <v>101</v>
      </c>
      <c r="O8713" t="s">
        <v>2630</v>
      </c>
      <c r="P8713" s="6">
        <v>29.99</v>
      </c>
      <c r="Q8713" s="9">
        <v>8.9969999999999999</v>
      </c>
      <c r="R8713">
        <v>7</v>
      </c>
      <c r="S8713">
        <v>0.18</v>
      </c>
      <c r="T8713" s="6">
        <f t="shared" si="680"/>
        <v>24.591799999999999</v>
      </c>
      <c r="U8713" s="6">
        <f t="shared" si="681"/>
        <v>209.92999999999998</v>
      </c>
      <c r="V8713" s="6">
        <f t="shared" si="682"/>
        <v>172.14259999999999</v>
      </c>
      <c r="W8713" s="6">
        <f t="shared" si="683"/>
        <v>62.978999999999999</v>
      </c>
      <c r="X8713" s="6">
        <f t="shared" si="684"/>
        <v>109.16359999999999</v>
      </c>
      <c r="Y8713" s="8">
        <v>0.63414634146341464</v>
      </c>
    </row>
    <row r="8714" spans="1:25" x14ac:dyDescent="0.35">
      <c r="A8714" t="s">
        <v>16487</v>
      </c>
      <c r="B8714" s="2">
        <v>45584</v>
      </c>
      <c r="C8714" t="s">
        <v>25</v>
      </c>
      <c r="D8714" t="s">
        <v>16488</v>
      </c>
      <c r="E8714" s="4" t="s">
        <v>121</v>
      </c>
      <c r="F8714" t="s">
        <v>122</v>
      </c>
      <c r="G8714" t="s">
        <v>121</v>
      </c>
      <c r="H8714" s="4" t="s">
        <v>29</v>
      </c>
      <c r="I8714" t="s">
        <v>29</v>
      </c>
      <c r="J8714" s="4" t="s">
        <v>114</v>
      </c>
      <c r="K8714" t="s">
        <v>98</v>
      </c>
      <c r="L8714" t="s">
        <v>2309</v>
      </c>
      <c r="M8714" t="s">
        <v>2310</v>
      </c>
      <c r="N8714" t="s">
        <v>78</v>
      </c>
      <c r="O8714" t="s">
        <v>92</v>
      </c>
      <c r="P8714" s="6">
        <v>30.99</v>
      </c>
      <c r="Q8714" s="9">
        <v>8.9969999999999999</v>
      </c>
      <c r="R8714">
        <v>10</v>
      </c>
      <c r="S8714">
        <v>0.16</v>
      </c>
      <c r="T8714" s="6">
        <f t="shared" si="680"/>
        <v>26.031599999999997</v>
      </c>
      <c r="U8714" s="6">
        <f t="shared" si="681"/>
        <v>309.89999999999998</v>
      </c>
      <c r="V8714" s="6">
        <f t="shared" si="682"/>
        <v>260.31599999999997</v>
      </c>
      <c r="W8714" s="6">
        <f t="shared" si="683"/>
        <v>89.97</v>
      </c>
      <c r="X8714" s="6">
        <f t="shared" si="684"/>
        <v>170.34599999999998</v>
      </c>
      <c r="Y8714" s="8">
        <v>0.65438159775042637</v>
      </c>
    </row>
    <row r="8715" spans="1:25" x14ac:dyDescent="0.35">
      <c r="A8715" t="s">
        <v>16489</v>
      </c>
      <c r="B8715" s="2">
        <v>45584</v>
      </c>
      <c r="C8715" t="s">
        <v>25</v>
      </c>
      <c r="D8715" t="s">
        <v>16490</v>
      </c>
      <c r="E8715" s="4" t="s">
        <v>663</v>
      </c>
      <c r="F8715" t="s">
        <v>664</v>
      </c>
      <c r="G8715" t="s">
        <v>663</v>
      </c>
      <c r="H8715" s="4" t="s">
        <v>29</v>
      </c>
      <c r="I8715" t="s">
        <v>29</v>
      </c>
      <c r="J8715" s="4" t="s">
        <v>223</v>
      </c>
      <c r="K8715" t="s">
        <v>105</v>
      </c>
      <c r="L8715" t="s">
        <v>5856</v>
      </c>
      <c r="M8715" t="s">
        <v>5857</v>
      </c>
      <c r="N8715" t="s">
        <v>339</v>
      </c>
      <c r="O8715" t="s">
        <v>5858</v>
      </c>
      <c r="P8715" s="6">
        <v>30.99</v>
      </c>
      <c r="Q8715" s="9">
        <v>11.996</v>
      </c>
      <c r="R8715">
        <v>5</v>
      </c>
      <c r="T8715" s="6">
        <f t="shared" si="680"/>
        <v>30.99</v>
      </c>
      <c r="U8715" s="6">
        <f t="shared" si="681"/>
        <v>154.94999999999999</v>
      </c>
      <c r="V8715" s="6">
        <f t="shared" si="682"/>
        <v>154.94999999999999</v>
      </c>
      <c r="W8715" s="6">
        <f t="shared" si="683"/>
        <v>59.980000000000004</v>
      </c>
      <c r="X8715" s="6">
        <f t="shared" si="684"/>
        <v>94.969999999999985</v>
      </c>
      <c r="Y8715" s="8">
        <v>0.61290738948047752</v>
      </c>
    </row>
    <row r="8716" spans="1:25" x14ac:dyDescent="0.35">
      <c r="A8716" t="s">
        <v>16491</v>
      </c>
      <c r="B8716" s="2">
        <v>45584</v>
      </c>
      <c r="C8716" t="s">
        <v>37</v>
      </c>
      <c r="D8716" t="s">
        <v>13507</v>
      </c>
      <c r="E8716" s="4" t="s">
        <v>105</v>
      </c>
      <c r="F8716" t="s">
        <v>245</v>
      </c>
      <c r="G8716" t="s">
        <v>105</v>
      </c>
      <c r="H8716" s="4" t="s">
        <v>29</v>
      </c>
      <c r="I8716" t="s">
        <v>29</v>
      </c>
      <c r="J8716" s="4" t="s">
        <v>148</v>
      </c>
      <c r="K8716" t="s">
        <v>105</v>
      </c>
      <c r="L8716" t="s">
        <v>13508</v>
      </c>
      <c r="M8716" t="s">
        <v>13509</v>
      </c>
      <c r="N8716" t="s">
        <v>69</v>
      </c>
      <c r="O8716" t="s">
        <v>489</v>
      </c>
      <c r="P8716" s="6">
        <v>49.99</v>
      </c>
      <c r="Q8716" s="9">
        <v>14.997</v>
      </c>
      <c r="R8716">
        <v>14</v>
      </c>
      <c r="S8716">
        <v>0.27</v>
      </c>
      <c r="T8716" s="6">
        <f t="shared" si="680"/>
        <v>36.492699999999999</v>
      </c>
      <c r="U8716" s="6">
        <f t="shared" si="681"/>
        <v>699.86</v>
      </c>
      <c r="V8716" s="6">
        <f t="shared" si="682"/>
        <v>510.89779999999996</v>
      </c>
      <c r="W8716" s="6">
        <f t="shared" si="683"/>
        <v>209.958</v>
      </c>
      <c r="X8716" s="6">
        <f t="shared" si="684"/>
        <v>300.93979999999999</v>
      </c>
      <c r="Y8716" s="8">
        <v>0.58904109589041098</v>
      </c>
    </row>
    <row r="8717" spans="1:25" x14ac:dyDescent="0.35">
      <c r="A8717" t="s">
        <v>16492</v>
      </c>
      <c r="B8717" s="2">
        <v>45584</v>
      </c>
      <c r="C8717" t="s">
        <v>37</v>
      </c>
      <c r="D8717" t="s">
        <v>16493</v>
      </c>
      <c r="E8717" s="4" t="s">
        <v>563</v>
      </c>
      <c r="F8717" t="s">
        <v>564</v>
      </c>
      <c r="G8717" t="s">
        <v>563</v>
      </c>
      <c r="H8717" s="4" t="s">
        <v>29</v>
      </c>
      <c r="I8717" t="s">
        <v>29</v>
      </c>
      <c r="J8717" s="4" t="s">
        <v>66</v>
      </c>
      <c r="K8717" t="s">
        <v>66</v>
      </c>
      <c r="L8717" t="s">
        <v>10475</v>
      </c>
      <c r="M8717" t="s">
        <v>10476</v>
      </c>
      <c r="N8717" t="s">
        <v>2477</v>
      </c>
      <c r="O8717" t="s">
        <v>2478</v>
      </c>
      <c r="P8717" s="6">
        <v>360.99</v>
      </c>
      <c r="Q8717" s="9">
        <v>107.997</v>
      </c>
      <c r="R8717">
        <v>7</v>
      </c>
      <c r="T8717" s="6">
        <f t="shared" si="680"/>
        <v>360.99</v>
      </c>
      <c r="U8717" s="6">
        <f t="shared" si="681"/>
        <v>2526.9300000000003</v>
      </c>
      <c r="V8717" s="6">
        <f t="shared" si="682"/>
        <v>2526.9300000000003</v>
      </c>
      <c r="W8717" s="6">
        <f t="shared" si="683"/>
        <v>755.97900000000004</v>
      </c>
      <c r="X8717" s="6">
        <f t="shared" si="684"/>
        <v>1770.9510000000002</v>
      </c>
      <c r="Y8717" s="8">
        <v>0.70083104795146678</v>
      </c>
    </row>
    <row r="8718" spans="1:25" x14ac:dyDescent="0.35">
      <c r="A8718" t="s">
        <v>16494</v>
      </c>
      <c r="B8718" s="2">
        <v>45585</v>
      </c>
      <c r="C8718" t="s">
        <v>25</v>
      </c>
      <c r="D8718" t="s">
        <v>4847</v>
      </c>
      <c r="E8718" s="4" t="s">
        <v>105</v>
      </c>
      <c r="F8718" t="s">
        <v>498</v>
      </c>
      <c r="G8718" t="s">
        <v>105</v>
      </c>
      <c r="I8718" t="s">
        <v>29</v>
      </c>
      <c r="J8718" s="4" t="s">
        <v>105</v>
      </c>
      <c r="K8718" t="s">
        <v>105</v>
      </c>
      <c r="L8718" t="s">
        <v>4848</v>
      </c>
      <c r="M8718" t="s">
        <v>4849</v>
      </c>
      <c r="N8718" t="s">
        <v>158</v>
      </c>
      <c r="O8718" t="s">
        <v>218</v>
      </c>
      <c r="P8718" s="6">
        <v>3.59</v>
      </c>
      <c r="Q8718" s="9">
        <v>1.077</v>
      </c>
      <c r="R8718">
        <v>14</v>
      </c>
      <c r="S8718">
        <v>0.04</v>
      </c>
      <c r="T8718" s="6">
        <f t="shared" si="680"/>
        <v>3.4463999999999997</v>
      </c>
      <c r="U8718" s="6">
        <f t="shared" si="681"/>
        <v>50.26</v>
      </c>
      <c r="V8718" s="6">
        <f t="shared" si="682"/>
        <v>48.249599999999994</v>
      </c>
      <c r="W8718" s="6">
        <f t="shared" si="683"/>
        <v>15.077999999999999</v>
      </c>
      <c r="X8718" s="6">
        <f t="shared" si="684"/>
        <v>33.171599999999998</v>
      </c>
      <c r="Y8718" s="8">
        <v>0.6875</v>
      </c>
    </row>
    <row r="8719" spans="1:25" x14ac:dyDescent="0.35">
      <c r="A8719" t="s">
        <v>16495</v>
      </c>
      <c r="B8719" s="2">
        <v>45585</v>
      </c>
      <c r="C8719" t="s">
        <v>37</v>
      </c>
      <c r="D8719" t="s">
        <v>8597</v>
      </c>
      <c r="E8719" s="4" t="s">
        <v>1056</v>
      </c>
      <c r="F8719" t="s">
        <v>1057</v>
      </c>
      <c r="G8719" t="s">
        <v>1056</v>
      </c>
      <c r="H8719" s="4" t="s">
        <v>29</v>
      </c>
      <c r="I8719" t="s">
        <v>29</v>
      </c>
      <c r="J8719" s="4" t="s">
        <v>123</v>
      </c>
      <c r="K8719" t="s">
        <v>57</v>
      </c>
      <c r="L8719" t="s">
        <v>5105</v>
      </c>
      <c r="M8719" t="s">
        <v>5106</v>
      </c>
      <c r="N8719" t="s">
        <v>51</v>
      </c>
      <c r="O8719" t="s">
        <v>920</v>
      </c>
      <c r="P8719" s="6">
        <v>4.99</v>
      </c>
      <c r="Q8719" s="9">
        <v>1.4970000000000001</v>
      </c>
      <c r="R8719">
        <v>1</v>
      </c>
      <c r="S8719">
        <v>0.22</v>
      </c>
      <c r="T8719" s="6">
        <f t="shared" si="680"/>
        <v>3.8922000000000003</v>
      </c>
      <c r="U8719" s="6">
        <f t="shared" si="681"/>
        <v>4.99</v>
      </c>
      <c r="V8719" s="6">
        <f t="shared" si="682"/>
        <v>3.8922000000000003</v>
      </c>
      <c r="W8719" s="6">
        <f t="shared" si="683"/>
        <v>1.4970000000000001</v>
      </c>
      <c r="X8719" s="6">
        <f t="shared" si="684"/>
        <v>2.3952</v>
      </c>
      <c r="Y8719" s="8">
        <v>0.61538461538461531</v>
      </c>
    </row>
    <row r="8720" spans="1:25" x14ac:dyDescent="0.35">
      <c r="A8720" t="s">
        <v>16496</v>
      </c>
      <c r="B8720" s="2">
        <v>45585</v>
      </c>
      <c r="C8720" t="s">
        <v>37</v>
      </c>
      <c r="D8720" t="s">
        <v>16497</v>
      </c>
      <c r="E8720" s="4" t="s">
        <v>1056</v>
      </c>
      <c r="F8720" t="s">
        <v>1057</v>
      </c>
      <c r="G8720" t="s">
        <v>1056</v>
      </c>
      <c r="H8720" s="4" t="s">
        <v>29</v>
      </c>
      <c r="I8720" t="s">
        <v>29</v>
      </c>
      <c r="J8720" s="4" t="s">
        <v>66</v>
      </c>
      <c r="K8720" t="s">
        <v>57</v>
      </c>
      <c r="L8720" t="s">
        <v>1574</v>
      </c>
      <c r="M8720" t="s">
        <v>1575</v>
      </c>
      <c r="N8720" t="s">
        <v>449</v>
      </c>
      <c r="O8720" t="s">
        <v>1576</v>
      </c>
      <c r="P8720" s="6">
        <v>5.49</v>
      </c>
      <c r="Q8720" s="9">
        <v>1.796</v>
      </c>
      <c r="R8720">
        <v>3</v>
      </c>
      <c r="S8720">
        <v>0.08</v>
      </c>
      <c r="T8720" s="6">
        <f t="shared" si="680"/>
        <v>5.0508000000000006</v>
      </c>
      <c r="U8720" s="6">
        <f t="shared" si="681"/>
        <v>16.47</v>
      </c>
      <c r="V8720" s="6">
        <f t="shared" si="682"/>
        <v>15.152400000000002</v>
      </c>
      <c r="W8720" s="6">
        <f t="shared" si="683"/>
        <v>5.3879999999999999</v>
      </c>
      <c r="X8720" s="6">
        <f t="shared" si="684"/>
        <v>9.764400000000002</v>
      </c>
      <c r="Y8720" s="8">
        <v>0.64441276629444844</v>
      </c>
    </row>
    <row r="8721" spans="1:25" x14ac:dyDescent="0.35">
      <c r="A8721" t="s">
        <v>16498</v>
      </c>
      <c r="B8721" s="2">
        <v>45585</v>
      </c>
      <c r="C8721" t="s">
        <v>37</v>
      </c>
      <c r="D8721" t="s">
        <v>16499</v>
      </c>
      <c r="E8721" s="4" t="s">
        <v>273</v>
      </c>
      <c r="F8721" t="s">
        <v>274</v>
      </c>
      <c r="G8721" t="s">
        <v>273</v>
      </c>
      <c r="H8721" s="4" t="s">
        <v>29</v>
      </c>
      <c r="I8721" t="s">
        <v>29</v>
      </c>
      <c r="J8721" s="4" t="s">
        <v>223</v>
      </c>
      <c r="K8721" t="s">
        <v>30</v>
      </c>
      <c r="L8721" t="s">
        <v>4490</v>
      </c>
      <c r="M8721" t="s">
        <v>4491</v>
      </c>
      <c r="N8721" t="s">
        <v>254</v>
      </c>
      <c r="O8721" t="s">
        <v>4492</v>
      </c>
      <c r="P8721" s="6">
        <v>13.99</v>
      </c>
      <c r="Q8721" s="9">
        <v>3.8969999999999998</v>
      </c>
      <c r="R8721">
        <v>5</v>
      </c>
      <c r="S8721">
        <v>0.16</v>
      </c>
      <c r="T8721" s="6">
        <f t="shared" si="680"/>
        <v>11.7516</v>
      </c>
      <c r="U8721" s="6">
        <f t="shared" si="681"/>
        <v>69.95</v>
      </c>
      <c r="V8721" s="6">
        <f t="shared" si="682"/>
        <v>58.757999999999996</v>
      </c>
      <c r="W8721" s="6">
        <f t="shared" si="683"/>
        <v>19.484999999999999</v>
      </c>
      <c r="X8721" s="6">
        <f t="shared" si="684"/>
        <v>39.272999999999996</v>
      </c>
      <c r="Y8721" s="8">
        <v>0.66838558153783312</v>
      </c>
    </row>
    <row r="8722" spans="1:25" x14ac:dyDescent="0.35">
      <c r="A8722" t="s">
        <v>16500</v>
      </c>
      <c r="B8722" s="2">
        <v>45585</v>
      </c>
      <c r="C8722" t="s">
        <v>37</v>
      </c>
      <c r="D8722" t="s">
        <v>5687</v>
      </c>
      <c r="E8722" s="4" t="s">
        <v>985</v>
      </c>
      <c r="F8722" t="s">
        <v>986</v>
      </c>
      <c r="G8722" t="s">
        <v>985</v>
      </c>
      <c r="H8722" s="4" t="s">
        <v>29</v>
      </c>
      <c r="I8722" t="s">
        <v>29</v>
      </c>
      <c r="J8722" s="4" t="s">
        <v>223</v>
      </c>
      <c r="K8722" t="s">
        <v>57</v>
      </c>
      <c r="L8722" t="s">
        <v>5688</v>
      </c>
      <c r="M8722" t="s">
        <v>5689</v>
      </c>
      <c r="N8722" t="s">
        <v>126</v>
      </c>
      <c r="O8722" t="s">
        <v>501</v>
      </c>
      <c r="P8722" s="6">
        <v>14.99</v>
      </c>
      <c r="Q8722" s="9">
        <v>4.4969999999999999</v>
      </c>
      <c r="R8722">
        <v>16</v>
      </c>
      <c r="S8722">
        <v>0.18</v>
      </c>
      <c r="T8722" s="6">
        <f t="shared" si="680"/>
        <v>12.2918</v>
      </c>
      <c r="U8722" s="6">
        <f t="shared" si="681"/>
        <v>239.84</v>
      </c>
      <c r="V8722" s="6">
        <f t="shared" si="682"/>
        <v>196.6688</v>
      </c>
      <c r="W8722" s="6">
        <f t="shared" si="683"/>
        <v>71.951999999999998</v>
      </c>
      <c r="X8722" s="6">
        <f t="shared" si="684"/>
        <v>124.71680000000001</v>
      </c>
      <c r="Y8722" s="8">
        <v>0.63414634146341464</v>
      </c>
    </row>
    <row r="8723" spans="1:25" x14ac:dyDescent="0.35">
      <c r="A8723" t="s">
        <v>16501</v>
      </c>
      <c r="B8723" s="2">
        <v>45585</v>
      </c>
      <c r="C8723" t="s">
        <v>25</v>
      </c>
      <c r="D8723" t="s">
        <v>8249</v>
      </c>
      <c r="E8723" s="4" t="s">
        <v>189</v>
      </c>
      <c r="F8723" t="s">
        <v>203</v>
      </c>
      <c r="G8723" t="s">
        <v>189</v>
      </c>
      <c r="I8723" t="s">
        <v>29</v>
      </c>
      <c r="J8723" s="4" t="s">
        <v>148</v>
      </c>
      <c r="K8723" t="s">
        <v>105</v>
      </c>
      <c r="L8723" t="s">
        <v>7654</v>
      </c>
      <c r="M8723" t="s">
        <v>7655</v>
      </c>
      <c r="N8723" t="s">
        <v>108</v>
      </c>
      <c r="O8723" t="s">
        <v>1937</v>
      </c>
      <c r="P8723" s="6">
        <v>24.99</v>
      </c>
      <c r="Q8723" s="9">
        <v>7.4969999999999999</v>
      </c>
      <c r="R8723">
        <v>2</v>
      </c>
      <c r="S8723">
        <v>0.32</v>
      </c>
      <c r="T8723" s="6">
        <f t="shared" si="680"/>
        <v>16.993199999999998</v>
      </c>
      <c r="U8723" s="6">
        <f t="shared" si="681"/>
        <v>49.98</v>
      </c>
      <c r="V8723" s="6">
        <f t="shared" si="682"/>
        <v>33.986399999999996</v>
      </c>
      <c r="W8723" s="6">
        <f t="shared" si="683"/>
        <v>14.994</v>
      </c>
      <c r="X8723" s="6">
        <f t="shared" si="684"/>
        <v>18.992399999999996</v>
      </c>
      <c r="Y8723" s="8">
        <v>0.55882352941176461</v>
      </c>
    </row>
    <row r="8724" spans="1:25" x14ac:dyDescent="0.35">
      <c r="A8724" t="s">
        <v>16502</v>
      </c>
      <c r="B8724" s="2">
        <v>45585</v>
      </c>
      <c r="C8724" t="s">
        <v>25</v>
      </c>
      <c r="D8724" t="s">
        <v>4814</v>
      </c>
      <c r="E8724" s="4" t="s">
        <v>985</v>
      </c>
      <c r="F8724" t="s">
        <v>1027</v>
      </c>
      <c r="G8724" t="s">
        <v>985</v>
      </c>
      <c r="H8724" s="4" t="s">
        <v>29</v>
      </c>
      <c r="I8724" t="s">
        <v>29</v>
      </c>
      <c r="J8724" s="4" t="s">
        <v>114</v>
      </c>
      <c r="K8724" t="s">
        <v>148</v>
      </c>
      <c r="L8724" t="s">
        <v>4815</v>
      </c>
      <c r="M8724" t="s">
        <v>4816</v>
      </c>
      <c r="N8724" t="s">
        <v>1931</v>
      </c>
      <c r="O8724" t="s">
        <v>4817</v>
      </c>
      <c r="P8724" s="6">
        <v>27.99</v>
      </c>
      <c r="Q8724" s="9">
        <v>8.3970000000000002</v>
      </c>
      <c r="R8724">
        <v>3</v>
      </c>
      <c r="S8724">
        <v>0.19</v>
      </c>
      <c r="T8724" s="6">
        <f t="shared" si="680"/>
        <v>22.671900000000001</v>
      </c>
      <c r="U8724" s="6">
        <f t="shared" si="681"/>
        <v>83.97</v>
      </c>
      <c r="V8724" s="6">
        <f t="shared" si="682"/>
        <v>68.01570000000001</v>
      </c>
      <c r="W8724" s="6">
        <f t="shared" si="683"/>
        <v>25.191000000000003</v>
      </c>
      <c r="X8724" s="6">
        <f t="shared" si="684"/>
        <v>42.824700000000007</v>
      </c>
      <c r="Y8724" s="8">
        <v>0.62962962962962965</v>
      </c>
    </row>
    <row r="8725" spans="1:25" x14ac:dyDescent="0.35">
      <c r="A8725" t="s">
        <v>16503</v>
      </c>
      <c r="B8725" s="2">
        <v>45585</v>
      </c>
      <c r="C8725" t="s">
        <v>37</v>
      </c>
      <c r="D8725" t="s">
        <v>8563</v>
      </c>
      <c r="E8725" s="4" t="s">
        <v>397</v>
      </c>
      <c r="F8725" t="s">
        <v>398</v>
      </c>
      <c r="G8725" t="s">
        <v>397</v>
      </c>
      <c r="H8725" s="4" t="s">
        <v>399</v>
      </c>
      <c r="I8725" t="s">
        <v>399</v>
      </c>
      <c r="K8725" t="s">
        <v>399</v>
      </c>
      <c r="L8725" t="s">
        <v>8564</v>
      </c>
      <c r="M8725" t="s">
        <v>8565</v>
      </c>
      <c r="N8725" t="s">
        <v>78</v>
      </c>
      <c r="O8725" t="s">
        <v>1472</v>
      </c>
      <c r="P8725" s="6">
        <v>39.99</v>
      </c>
      <c r="Q8725" s="9">
        <v>11.997</v>
      </c>
      <c r="R8725">
        <v>20</v>
      </c>
      <c r="S8725">
        <v>0.19</v>
      </c>
      <c r="T8725" s="6">
        <f t="shared" si="680"/>
        <v>32.391900000000007</v>
      </c>
      <c r="U8725" s="6">
        <f t="shared" si="681"/>
        <v>799.80000000000007</v>
      </c>
      <c r="V8725" s="6">
        <f t="shared" si="682"/>
        <v>647.83800000000019</v>
      </c>
      <c r="W8725" s="6">
        <f t="shared" si="683"/>
        <v>239.94</v>
      </c>
      <c r="X8725" s="6">
        <f t="shared" si="684"/>
        <v>407.8980000000002</v>
      </c>
      <c r="Y8725" s="8">
        <v>0.62962962962962976</v>
      </c>
    </row>
    <row r="8726" spans="1:25" x14ac:dyDescent="0.35">
      <c r="A8726" t="s">
        <v>16504</v>
      </c>
      <c r="B8726" s="2">
        <v>45585</v>
      </c>
      <c r="C8726" t="s">
        <v>25</v>
      </c>
      <c r="D8726" t="s">
        <v>2324</v>
      </c>
      <c r="E8726" s="4" t="s">
        <v>2139</v>
      </c>
      <c r="F8726" t="s">
        <v>2140</v>
      </c>
      <c r="G8726" t="s">
        <v>2139</v>
      </c>
      <c r="H8726" s="4" t="s">
        <v>29</v>
      </c>
      <c r="I8726" t="s">
        <v>29</v>
      </c>
      <c r="J8726" s="4" t="s">
        <v>123</v>
      </c>
      <c r="K8726" t="s">
        <v>31</v>
      </c>
      <c r="L8726" t="s">
        <v>2325</v>
      </c>
      <c r="M8726" t="s">
        <v>2326</v>
      </c>
      <c r="N8726" t="s">
        <v>269</v>
      </c>
      <c r="O8726" t="s">
        <v>703</v>
      </c>
      <c r="P8726" s="6">
        <v>49.99</v>
      </c>
      <c r="Q8726" s="9">
        <v>14.997</v>
      </c>
      <c r="R8726">
        <v>14</v>
      </c>
      <c r="S8726">
        <v>0.28999999999999998</v>
      </c>
      <c r="T8726" s="6">
        <f t="shared" si="680"/>
        <v>35.492899999999999</v>
      </c>
      <c r="U8726" s="6">
        <f t="shared" si="681"/>
        <v>699.86</v>
      </c>
      <c r="V8726" s="6">
        <f t="shared" si="682"/>
        <v>496.9006</v>
      </c>
      <c r="W8726" s="6">
        <f t="shared" si="683"/>
        <v>209.958</v>
      </c>
      <c r="X8726" s="6">
        <f t="shared" si="684"/>
        <v>286.94259999999997</v>
      </c>
      <c r="Y8726" s="8">
        <v>0.57746478873239426</v>
      </c>
    </row>
    <row r="8727" spans="1:25" x14ac:dyDescent="0.35">
      <c r="A8727" t="s">
        <v>16505</v>
      </c>
      <c r="B8727" s="2">
        <v>45585</v>
      </c>
      <c r="C8727" t="s">
        <v>25</v>
      </c>
      <c r="D8727" t="s">
        <v>16506</v>
      </c>
      <c r="E8727" s="4" t="s">
        <v>2139</v>
      </c>
      <c r="F8727" t="s">
        <v>2140</v>
      </c>
      <c r="G8727" t="s">
        <v>2139</v>
      </c>
      <c r="H8727" s="4" t="s">
        <v>29</v>
      </c>
      <c r="I8727" t="s">
        <v>29</v>
      </c>
      <c r="J8727" s="4" t="s">
        <v>223</v>
      </c>
      <c r="K8727" t="s">
        <v>31</v>
      </c>
      <c r="L8727" t="s">
        <v>14865</v>
      </c>
      <c r="M8727" t="s">
        <v>14866</v>
      </c>
      <c r="N8727" t="s">
        <v>539</v>
      </c>
      <c r="O8727" t="s">
        <v>1095</v>
      </c>
      <c r="P8727" s="6">
        <v>70.989999999999995</v>
      </c>
      <c r="Q8727" s="9">
        <v>20.997</v>
      </c>
      <c r="R8727">
        <v>15</v>
      </c>
      <c r="S8727">
        <v>0.18</v>
      </c>
      <c r="T8727" s="6">
        <f t="shared" si="680"/>
        <v>58.211800000000004</v>
      </c>
      <c r="U8727" s="6">
        <f t="shared" si="681"/>
        <v>1064.8499999999999</v>
      </c>
      <c r="V8727" s="6">
        <f t="shared" si="682"/>
        <v>873.17700000000002</v>
      </c>
      <c r="W8727" s="6">
        <f t="shared" si="683"/>
        <v>314.95499999999998</v>
      </c>
      <c r="X8727" s="6">
        <f t="shared" si="684"/>
        <v>558.22199999999998</v>
      </c>
      <c r="Y8727" s="8">
        <v>0.63929993575185784</v>
      </c>
    </row>
    <row r="8728" spans="1:25" x14ac:dyDescent="0.35">
      <c r="A8728" t="s">
        <v>16507</v>
      </c>
      <c r="B8728" s="2">
        <v>45585</v>
      </c>
      <c r="C8728" t="s">
        <v>37</v>
      </c>
      <c r="D8728" t="s">
        <v>8778</v>
      </c>
      <c r="E8728" s="4" t="s">
        <v>476</v>
      </c>
      <c r="F8728" t="s">
        <v>477</v>
      </c>
      <c r="G8728" t="s">
        <v>476</v>
      </c>
      <c r="H8728" s="4" t="s">
        <v>75</v>
      </c>
      <c r="I8728" t="s">
        <v>75</v>
      </c>
      <c r="K8728" t="s">
        <v>75</v>
      </c>
      <c r="L8728" t="s">
        <v>1438</v>
      </c>
      <c r="M8728" t="s">
        <v>1439</v>
      </c>
      <c r="N8728" t="s">
        <v>269</v>
      </c>
      <c r="O8728" t="s">
        <v>703</v>
      </c>
      <c r="P8728" s="6">
        <v>79.989999999999995</v>
      </c>
      <c r="Q8728" s="9">
        <v>31.995999999999999</v>
      </c>
      <c r="R8728">
        <v>20</v>
      </c>
      <c r="S8728">
        <v>0.31</v>
      </c>
      <c r="T8728" s="6">
        <f t="shared" si="680"/>
        <v>55.193099999999994</v>
      </c>
      <c r="U8728" s="6">
        <f t="shared" si="681"/>
        <v>1599.8</v>
      </c>
      <c r="V8728" s="6">
        <f t="shared" si="682"/>
        <v>1103.8619999999999</v>
      </c>
      <c r="W8728" s="6">
        <f t="shared" si="683"/>
        <v>639.91999999999996</v>
      </c>
      <c r="X8728" s="6">
        <f t="shared" si="684"/>
        <v>463.94199999999989</v>
      </c>
      <c r="Y8728" s="8">
        <v>0.42028985507246369</v>
      </c>
    </row>
    <row r="8729" spans="1:25" x14ac:dyDescent="0.35">
      <c r="A8729" t="s">
        <v>16508</v>
      </c>
      <c r="B8729" s="2">
        <v>45585</v>
      </c>
      <c r="C8729" t="s">
        <v>25</v>
      </c>
      <c r="D8729" t="s">
        <v>4045</v>
      </c>
      <c r="E8729" s="4" t="s">
        <v>55</v>
      </c>
      <c r="F8729" t="s">
        <v>56</v>
      </c>
      <c r="G8729" t="s">
        <v>55</v>
      </c>
      <c r="H8729" s="4" t="s">
        <v>29</v>
      </c>
      <c r="I8729" t="s">
        <v>29</v>
      </c>
      <c r="J8729" s="4" t="s">
        <v>57</v>
      </c>
      <c r="K8729" t="s">
        <v>57</v>
      </c>
      <c r="L8729" t="s">
        <v>4046</v>
      </c>
      <c r="M8729" t="s">
        <v>4047</v>
      </c>
      <c r="N8729" t="s">
        <v>269</v>
      </c>
      <c r="O8729" t="s">
        <v>703</v>
      </c>
      <c r="P8729" s="6">
        <v>299.99</v>
      </c>
      <c r="Q8729" s="9">
        <v>89.997</v>
      </c>
      <c r="R8729">
        <v>6</v>
      </c>
      <c r="S8729">
        <v>0.11</v>
      </c>
      <c r="T8729" s="6">
        <f t="shared" si="680"/>
        <v>266.99110000000002</v>
      </c>
      <c r="U8729" s="6">
        <f t="shared" si="681"/>
        <v>1799.94</v>
      </c>
      <c r="V8729" s="6">
        <f t="shared" si="682"/>
        <v>1601.9466000000002</v>
      </c>
      <c r="W8729" s="6">
        <f t="shared" si="683"/>
        <v>539.98199999999997</v>
      </c>
      <c r="X8729" s="6">
        <f t="shared" si="684"/>
        <v>1061.9646000000002</v>
      </c>
      <c r="Y8729" s="8">
        <v>0.66292134831460681</v>
      </c>
    </row>
    <row r="8730" spans="1:25" x14ac:dyDescent="0.35">
      <c r="A8730" t="s">
        <v>16509</v>
      </c>
      <c r="B8730" s="2">
        <v>45586</v>
      </c>
      <c r="C8730" t="s">
        <v>25</v>
      </c>
      <c r="D8730" t="s">
        <v>6598</v>
      </c>
      <c r="E8730" s="4" t="s">
        <v>121</v>
      </c>
      <c r="F8730" t="s">
        <v>122</v>
      </c>
      <c r="G8730" t="s">
        <v>121</v>
      </c>
      <c r="H8730" s="4" t="s">
        <v>29</v>
      </c>
      <c r="I8730" t="s">
        <v>29</v>
      </c>
      <c r="J8730" s="4" t="s">
        <v>31</v>
      </c>
      <c r="K8730" t="s">
        <v>98</v>
      </c>
      <c r="L8730" t="s">
        <v>6599</v>
      </c>
      <c r="M8730" t="s">
        <v>6600</v>
      </c>
      <c r="N8730" t="s">
        <v>870</v>
      </c>
      <c r="O8730" t="s">
        <v>6601</v>
      </c>
      <c r="P8730" s="6">
        <v>1.99</v>
      </c>
      <c r="Q8730" s="9">
        <v>0.59699999999999998</v>
      </c>
      <c r="R8730">
        <v>5</v>
      </c>
      <c r="T8730" s="6">
        <f t="shared" si="680"/>
        <v>1.99</v>
      </c>
      <c r="U8730" s="6">
        <f t="shared" si="681"/>
        <v>9.9499999999999993</v>
      </c>
      <c r="V8730" s="6">
        <f t="shared" si="682"/>
        <v>9.9499999999999993</v>
      </c>
      <c r="W8730" s="6">
        <f t="shared" si="683"/>
        <v>2.9849999999999999</v>
      </c>
      <c r="X8730" s="6">
        <f t="shared" si="684"/>
        <v>6.9649999999999999</v>
      </c>
      <c r="Y8730" s="8">
        <v>0.70000000000000007</v>
      </c>
    </row>
    <row r="8731" spans="1:25" x14ac:dyDescent="0.35">
      <c r="A8731" t="s">
        <v>16510</v>
      </c>
      <c r="B8731" s="2">
        <v>45586</v>
      </c>
      <c r="C8731" t="s">
        <v>37</v>
      </c>
      <c r="D8731" t="s">
        <v>4088</v>
      </c>
      <c r="E8731" s="4" t="s">
        <v>230</v>
      </c>
      <c r="F8731" t="s">
        <v>231</v>
      </c>
      <c r="G8731" t="s">
        <v>230</v>
      </c>
      <c r="H8731" s="4" t="s">
        <v>29</v>
      </c>
      <c r="I8731" t="s">
        <v>29</v>
      </c>
      <c r="J8731" s="4" t="s">
        <v>66</v>
      </c>
      <c r="K8731" t="s">
        <v>114</v>
      </c>
      <c r="L8731" t="s">
        <v>4089</v>
      </c>
      <c r="M8731" t="s">
        <v>4090</v>
      </c>
      <c r="N8731" t="s">
        <v>1084</v>
      </c>
      <c r="O8731" t="s">
        <v>3797</v>
      </c>
      <c r="P8731" s="6">
        <v>2.4900000000000002</v>
      </c>
      <c r="Q8731" s="9">
        <v>0.747</v>
      </c>
      <c r="R8731">
        <v>3</v>
      </c>
      <c r="S8731">
        <v>0.06</v>
      </c>
      <c r="T8731" s="6">
        <f t="shared" si="680"/>
        <v>2.3406000000000002</v>
      </c>
      <c r="U8731" s="6">
        <f t="shared" si="681"/>
        <v>7.4700000000000006</v>
      </c>
      <c r="V8731" s="6">
        <f t="shared" si="682"/>
        <v>7.0218000000000007</v>
      </c>
      <c r="W8731" s="6">
        <f t="shared" si="683"/>
        <v>2.2410000000000001</v>
      </c>
      <c r="X8731" s="6">
        <f t="shared" si="684"/>
        <v>4.780800000000001</v>
      </c>
      <c r="Y8731" s="8">
        <v>0.68085106382978733</v>
      </c>
    </row>
    <row r="8732" spans="1:25" x14ac:dyDescent="0.35">
      <c r="A8732" t="s">
        <v>16511</v>
      </c>
      <c r="B8732" s="2">
        <v>45586</v>
      </c>
      <c r="C8732" t="s">
        <v>25</v>
      </c>
      <c r="D8732" t="s">
        <v>4596</v>
      </c>
      <c r="E8732" s="4" t="s">
        <v>112</v>
      </c>
      <c r="F8732" t="s">
        <v>197</v>
      </c>
      <c r="G8732" t="s">
        <v>112</v>
      </c>
      <c r="H8732" s="4" t="s">
        <v>75</v>
      </c>
      <c r="I8732" t="s">
        <v>75</v>
      </c>
      <c r="K8732" t="s">
        <v>75</v>
      </c>
      <c r="L8732" t="s">
        <v>4597</v>
      </c>
      <c r="M8732" t="s">
        <v>4598</v>
      </c>
      <c r="N8732" t="s">
        <v>151</v>
      </c>
      <c r="O8732" t="s">
        <v>4599</v>
      </c>
      <c r="P8732" s="6">
        <v>3.29</v>
      </c>
      <c r="Q8732" s="9">
        <v>0.98699999999999999</v>
      </c>
      <c r="R8732">
        <v>5</v>
      </c>
      <c r="S8732">
        <v>0.09</v>
      </c>
      <c r="T8732" s="6">
        <f t="shared" si="680"/>
        <v>2.9939</v>
      </c>
      <c r="U8732" s="6">
        <f t="shared" si="681"/>
        <v>16.45</v>
      </c>
      <c r="V8732" s="6">
        <f t="shared" si="682"/>
        <v>14.9695</v>
      </c>
      <c r="W8732" s="6">
        <f t="shared" si="683"/>
        <v>4.9349999999999996</v>
      </c>
      <c r="X8732" s="6">
        <f t="shared" si="684"/>
        <v>10.034500000000001</v>
      </c>
      <c r="Y8732" s="8">
        <v>0.67032967032967039</v>
      </c>
    </row>
    <row r="8733" spans="1:25" x14ac:dyDescent="0.35">
      <c r="A8733" t="s">
        <v>16512</v>
      </c>
      <c r="B8733" s="2">
        <v>45586</v>
      </c>
      <c r="C8733" t="s">
        <v>37</v>
      </c>
      <c r="D8733" t="s">
        <v>16513</v>
      </c>
      <c r="E8733" s="4" t="s">
        <v>1698</v>
      </c>
      <c r="F8733" t="s">
        <v>1699</v>
      </c>
      <c r="G8733" t="s">
        <v>1698</v>
      </c>
      <c r="I8733" t="s">
        <v>29</v>
      </c>
      <c r="J8733" s="4" t="s">
        <v>123</v>
      </c>
      <c r="K8733" t="s">
        <v>66</v>
      </c>
      <c r="L8733" t="s">
        <v>7833</v>
      </c>
      <c r="M8733" t="s">
        <v>7834</v>
      </c>
      <c r="N8733" t="s">
        <v>449</v>
      </c>
      <c r="O8733" t="s">
        <v>2152</v>
      </c>
      <c r="P8733" s="6">
        <v>5.49</v>
      </c>
      <c r="Q8733" s="9">
        <v>1.347</v>
      </c>
      <c r="R8733">
        <v>20</v>
      </c>
      <c r="S8733">
        <v>0.1</v>
      </c>
      <c r="T8733" s="6">
        <f t="shared" si="680"/>
        <v>4.9410000000000007</v>
      </c>
      <c r="U8733" s="6">
        <f t="shared" si="681"/>
        <v>109.80000000000001</v>
      </c>
      <c r="V8733" s="6">
        <f t="shared" si="682"/>
        <v>98.820000000000022</v>
      </c>
      <c r="W8733" s="6">
        <f t="shared" si="683"/>
        <v>26.939999999999998</v>
      </c>
      <c r="X8733" s="6">
        <f t="shared" si="684"/>
        <v>71.880000000000024</v>
      </c>
      <c r="Y8733" s="8">
        <v>0.72738312082574386</v>
      </c>
    </row>
    <row r="8734" spans="1:25" x14ac:dyDescent="0.35">
      <c r="A8734" t="s">
        <v>16514</v>
      </c>
      <c r="B8734" s="2">
        <v>45586</v>
      </c>
      <c r="C8734" t="s">
        <v>25</v>
      </c>
      <c r="D8734" t="s">
        <v>5308</v>
      </c>
      <c r="E8734" s="4" t="s">
        <v>55</v>
      </c>
      <c r="F8734" t="s">
        <v>56</v>
      </c>
      <c r="G8734" t="s">
        <v>55</v>
      </c>
      <c r="H8734" s="4" t="s">
        <v>29</v>
      </c>
      <c r="I8734" t="s">
        <v>29</v>
      </c>
      <c r="J8734" s="4" t="s">
        <v>31</v>
      </c>
      <c r="K8734" t="s">
        <v>57</v>
      </c>
      <c r="L8734" t="s">
        <v>5309</v>
      </c>
      <c r="M8734" t="s">
        <v>5310</v>
      </c>
      <c r="N8734" t="s">
        <v>126</v>
      </c>
      <c r="O8734" t="s">
        <v>501</v>
      </c>
      <c r="P8734" s="6">
        <v>5.99</v>
      </c>
      <c r="Q8734" s="9">
        <v>1.7969999999999999</v>
      </c>
      <c r="R8734">
        <v>13</v>
      </c>
      <c r="S8734">
        <v>0.33</v>
      </c>
      <c r="T8734" s="6">
        <f t="shared" si="680"/>
        <v>4.0133000000000001</v>
      </c>
      <c r="U8734" s="6">
        <f t="shared" si="681"/>
        <v>77.87</v>
      </c>
      <c r="V8734" s="6">
        <f t="shared" si="682"/>
        <v>52.172899999999998</v>
      </c>
      <c r="W8734" s="6">
        <f t="shared" si="683"/>
        <v>23.361000000000001</v>
      </c>
      <c r="X8734" s="6">
        <f t="shared" si="684"/>
        <v>28.811899999999998</v>
      </c>
      <c r="Y8734" s="8">
        <v>0.55223880597014918</v>
      </c>
    </row>
    <row r="8735" spans="1:25" x14ac:dyDescent="0.35">
      <c r="A8735" t="s">
        <v>16515</v>
      </c>
      <c r="B8735" s="2">
        <v>45586</v>
      </c>
      <c r="C8735" t="s">
        <v>37</v>
      </c>
      <c r="D8735" t="s">
        <v>7049</v>
      </c>
      <c r="E8735" s="4" t="s">
        <v>47</v>
      </c>
      <c r="F8735" t="s">
        <v>48</v>
      </c>
      <c r="G8735" t="s">
        <v>47</v>
      </c>
      <c r="H8735" s="4" t="s">
        <v>29</v>
      </c>
      <c r="I8735" t="s">
        <v>29</v>
      </c>
      <c r="J8735" s="4" t="s">
        <v>66</v>
      </c>
      <c r="K8735" t="s">
        <v>31</v>
      </c>
      <c r="L8735" t="s">
        <v>7050</v>
      </c>
      <c r="M8735" t="s">
        <v>7051</v>
      </c>
      <c r="N8735" t="s">
        <v>277</v>
      </c>
      <c r="O8735" t="s">
        <v>278</v>
      </c>
      <c r="P8735" s="6">
        <v>15.99</v>
      </c>
      <c r="Q8735" s="9">
        <v>4.7969999999999997</v>
      </c>
      <c r="R8735">
        <v>6</v>
      </c>
      <c r="S8735">
        <v>0.15</v>
      </c>
      <c r="T8735" s="6">
        <f t="shared" si="680"/>
        <v>13.5915</v>
      </c>
      <c r="U8735" s="6">
        <f t="shared" si="681"/>
        <v>95.94</v>
      </c>
      <c r="V8735" s="6">
        <f t="shared" si="682"/>
        <v>81.549000000000007</v>
      </c>
      <c r="W8735" s="6">
        <f t="shared" si="683"/>
        <v>28.781999999999996</v>
      </c>
      <c r="X8735" s="6">
        <f t="shared" si="684"/>
        <v>52.76700000000001</v>
      </c>
      <c r="Y8735" s="8">
        <v>0.6470588235294118</v>
      </c>
    </row>
    <row r="8736" spans="1:25" x14ac:dyDescent="0.35">
      <c r="A8736" t="s">
        <v>16516</v>
      </c>
      <c r="B8736" s="2">
        <v>45586</v>
      </c>
      <c r="C8736" t="s">
        <v>37</v>
      </c>
      <c r="D8736" t="s">
        <v>5906</v>
      </c>
      <c r="E8736" s="4" t="s">
        <v>64</v>
      </c>
      <c r="F8736" t="s">
        <v>65</v>
      </c>
      <c r="G8736" t="s">
        <v>64</v>
      </c>
      <c r="H8736" s="4" t="s">
        <v>29</v>
      </c>
      <c r="I8736" t="s">
        <v>29</v>
      </c>
      <c r="J8736" s="4" t="s">
        <v>66</v>
      </c>
      <c r="K8736" t="s">
        <v>57</v>
      </c>
      <c r="L8736" t="s">
        <v>5907</v>
      </c>
      <c r="M8736" t="s">
        <v>5908</v>
      </c>
      <c r="N8736" t="s">
        <v>78</v>
      </c>
      <c r="O8736" t="s">
        <v>2535</v>
      </c>
      <c r="P8736" s="6">
        <v>29.99</v>
      </c>
      <c r="Q8736" s="9">
        <v>8.9969999999999999</v>
      </c>
      <c r="R8736">
        <v>16</v>
      </c>
      <c r="S8736">
        <v>0.04</v>
      </c>
      <c r="T8736" s="6">
        <f t="shared" si="680"/>
        <v>28.790399999999998</v>
      </c>
      <c r="U8736" s="6">
        <f t="shared" si="681"/>
        <v>479.84</v>
      </c>
      <c r="V8736" s="6">
        <f t="shared" si="682"/>
        <v>460.64639999999997</v>
      </c>
      <c r="W8736" s="6">
        <f t="shared" si="683"/>
        <v>143.952</v>
      </c>
      <c r="X8736" s="6">
        <f t="shared" si="684"/>
        <v>316.69439999999997</v>
      </c>
      <c r="Y8736" s="8">
        <v>0.6875</v>
      </c>
    </row>
    <row r="8737" spans="1:25" x14ac:dyDescent="0.35">
      <c r="A8737" t="s">
        <v>16517</v>
      </c>
      <c r="B8737" s="2">
        <v>45586</v>
      </c>
      <c r="C8737" t="s">
        <v>25</v>
      </c>
      <c r="D8737" t="s">
        <v>13392</v>
      </c>
      <c r="E8737" s="4" t="s">
        <v>112</v>
      </c>
      <c r="F8737" t="s">
        <v>113</v>
      </c>
      <c r="G8737" t="s">
        <v>112</v>
      </c>
      <c r="H8737" s="4" t="s">
        <v>29</v>
      </c>
      <c r="I8737" t="s">
        <v>29</v>
      </c>
      <c r="J8737" s="4" t="s">
        <v>223</v>
      </c>
      <c r="K8737" t="s">
        <v>57</v>
      </c>
      <c r="L8737" t="s">
        <v>13393</v>
      </c>
      <c r="M8737" t="s">
        <v>13394</v>
      </c>
      <c r="N8737" t="s">
        <v>117</v>
      </c>
      <c r="O8737" t="s">
        <v>13395</v>
      </c>
      <c r="P8737" s="6">
        <v>39.99</v>
      </c>
      <c r="Q8737" s="9">
        <v>11.997</v>
      </c>
      <c r="R8737">
        <v>19</v>
      </c>
      <c r="S8737">
        <v>0.26</v>
      </c>
      <c r="T8737" s="6">
        <f t="shared" si="680"/>
        <v>29.592600000000001</v>
      </c>
      <c r="U8737" s="6">
        <f t="shared" si="681"/>
        <v>759.81000000000006</v>
      </c>
      <c r="V8737" s="6">
        <f t="shared" si="682"/>
        <v>562.25940000000003</v>
      </c>
      <c r="W8737" s="6">
        <f t="shared" si="683"/>
        <v>227.94299999999998</v>
      </c>
      <c r="X8737" s="6">
        <f t="shared" si="684"/>
        <v>334.31640000000004</v>
      </c>
      <c r="Y8737" s="8">
        <v>0.59459459459459463</v>
      </c>
    </row>
    <row r="8738" spans="1:25" x14ac:dyDescent="0.35">
      <c r="A8738" t="s">
        <v>16518</v>
      </c>
      <c r="B8738" s="2">
        <v>45586</v>
      </c>
      <c r="C8738" t="s">
        <v>37</v>
      </c>
      <c r="D8738" t="s">
        <v>1111</v>
      </c>
      <c r="E8738" s="4" t="s">
        <v>2139</v>
      </c>
      <c r="F8738" t="s">
        <v>2140</v>
      </c>
      <c r="G8738" t="s">
        <v>2139</v>
      </c>
      <c r="H8738" s="4" t="s">
        <v>29</v>
      </c>
      <c r="I8738" t="s">
        <v>29</v>
      </c>
      <c r="J8738" s="4" t="s">
        <v>57</v>
      </c>
      <c r="K8738" t="s">
        <v>31</v>
      </c>
      <c r="L8738" t="s">
        <v>1112</v>
      </c>
      <c r="M8738" t="s">
        <v>1113</v>
      </c>
      <c r="N8738" t="s">
        <v>339</v>
      </c>
      <c r="O8738" t="s">
        <v>1114</v>
      </c>
      <c r="P8738" s="6">
        <v>129.99</v>
      </c>
      <c r="Q8738" s="9">
        <v>38.997</v>
      </c>
      <c r="R8738">
        <v>11</v>
      </c>
      <c r="S8738">
        <v>0.23</v>
      </c>
      <c r="T8738" s="6">
        <f t="shared" si="680"/>
        <v>100.09230000000001</v>
      </c>
      <c r="U8738" s="6">
        <f t="shared" si="681"/>
        <v>1429.89</v>
      </c>
      <c r="V8738" s="6">
        <f t="shared" si="682"/>
        <v>1101.0153</v>
      </c>
      <c r="W8738" s="6">
        <f t="shared" si="683"/>
        <v>428.96699999999998</v>
      </c>
      <c r="X8738" s="6">
        <f t="shared" si="684"/>
        <v>672.04830000000004</v>
      </c>
      <c r="Y8738" s="8">
        <v>0.61038961038961037</v>
      </c>
    </row>
    <row r="8739" spans="1:25" x14ac:dyDescent="0.35">
      <c r="A8739" t="s">
        <v>16519</v>
      </c>
      <c r="B8739" s="2">
        <v>45587</v>
      </c>
      <c r="C8739" t="s">
        <v>37</v>
      </c>
      <c r="D8739" t="s">
        <v>9613</v>
      </c>
      <c r="E8739" s="4" t="s">
        <v>663</v>
      </c>
      <c r="F8739" t="s">
        <v>664</v>
      </c>
      <c r="G8739" t="s">
        <v>663</v>
      </c>
      <c r="H8739" s="4" t="s">
        <v>29</v>
      </c>
      <c r="I8739" t="s">
        <v>29</v>
      </c>
      <c r="J8739" s="4" t="s">
        <v>123</v>
      </c>
      <c r="K8739" t="s">
        <v>105</v>
      </c>
      <c r="L8739" t="s">
        <v>9614</v>
      </c>
      <c r="M8739" t="s">
        <v>9615</v>
      </c>
      <c r="N8739" t="s">
        <v>51</v>
      </c>
      <c r="O8739" t="s">
        <v>1066</v>
      </c>
      <c r="P8739" s="6">
        <v>3.99</v>
      </c>
      <c r="Q8739" s="9">
        <v>1.5960000000000001</v>
      </c>
      <c r="R8739">
        <v>19</v>
      </c>
      <c r="S8739">
        <v>0.1</v>
      </c>
      <c r="T8739" s="6">
        <f t="shared" si="680"/>
        <v>3.5910000000000002</v>
      </c>
      <c r="U8739" s="6">
        <f t="shared" si="681"/>
        <v>75.81</v>
      </c>
      <c r="V8739" s="6">
        <f t="shared" si="682"/>
        <v>68.228999999999999</v>
      </c>
      <c r="W8739" s="6">
        <f t="shared" si="683"/>
        <v>30.324000000000002</v>
      </c>
      <c r="X8739" s="6">
        <f t="shared" si="684"/>
        <v>37.905000000000001</v>
      </c>
      <c r="Y8739" s="8">
        <v>0.55555555555555558</v>
      </c>
    </row>
    <row r="8740" spans="1:25" x14ac:dyDescent="0.35">
      <c r="A8740" t="s">
        <v>16520</v>
      </c>
      <c r="B8740" s="2">
        <v>45587</v>
      </c>
      <c r="C8740" t="s">
        <v>25</v>
      </c>
      <c r="D8740" t="s">
        <v>8359</v>
      </c>
      <c r="E8740" s="4" t="s">
        <v>1248</v>
      </c>
      <c r="F8740" t="s">
        <v>1249</v>
      </c>
      <c r="G8740" t="s">
        <v>1248</v>
      </c>
      <c r="H8740" s="4" t="s">
        <v>29</v>
      </c>
      <c r="I8740" t="s">
        <v>29</v>
      </c>
      <c r="J8740" s="4" t="s">
        <v>30</v>
      </c>
      <c r="K8740" t="s">
        <v>123</v>
      </c>
      <c r="L8740" t="s">
        <v>8360</v>
      </c>
      <c r="M8740" t="s">
        <v>8361</v>
      </c>
      <c r="N8740" t="s">
        <v>997</v>
      </c>
      <c r="O8740" t="s">
        <v>2162</v>
      </c>
      <c r="P8740" s="6">
        <v>4.49</v>
      </c>
      <c r="Q8740" s="9">
        <v>1.347</v>
      </c>
      <c r="R8740">
        <v>10</v>
      </c>
      <c r="S8740">
        <v>7.0000000000000007E-2</v>
      </c>
      <c r="T8740" s="6">
        <f t="shared" si="680"/>
        <v>4.1757</v>
      </c>
      <c r="U8740" s="6">
        <f t="shared" si="681"/>
        <v>44.900000000000006</v>
      </c>
      <c r="V8740" s="6">
        <f t="shared" si="682"/>
        <v>41.756999999999998</v>
      </c>
      <c r="W8740" s="6">
        <f t="shared" si="683"/>
        <v>13.469999999999999</v>
      </c>
      <c r="X8740" s="6">
        <f t="shared" si="684"/>
        <v>28.286999999999999</v>
      </c>
      <c r="Y8740" s="8">
        <v>0.67741935483870974</v>
      </c>
    </row>
    <row r="8741" spans="1:25" x14ac:dyDescent="0.35">
      <c r="A8741" t="s">
        <v>16521</v>
      </c>
      <c r="B8741" s="2">
        <v>45587</v>
      </c>
      <c r="C8741" t="s">
        <v>37</v>
      </c>
      <c r="D8741" t="s">
        <v>7843</v>
      </c>
      <c r="E8741" s="4" t="s">
        <v>258</v>
      </c>
      <c r="F8741" t="s">
        <v>259</v>
      </c>
      <c r="G8741" t="s">
        <v>258</v>
      </c>
      <c r="H8741" s="4" t="s">
        <v>75</v>
      </c>
      <c r="I8741" t="s">
        <v>75</v>
      </c>
      <c r="K8741" t="s">
        <v>75</v>
      </c>
      <c r="L8741" t="s">
        <v>7844</v>
      </c>
      <c r="M8741" t="s">
        <v>7845</v>
      </c>
      <c r="N8741" t="s">
        <v>1005</v>
      </c>
      <c r="O8741" t="s">
        <v>7846</v>
      </c>
      <c r="P8741" s="6">
        <v>6.49</v>
      </c>
      <c r="Q8741" s="9">
        <v>1.9470000000000001</v>
      </c>
      <c r="R8741">
        <v>15</v>
      </c>
      <c r="S8741">
        <v>0.04</v>
      </c>
      <c r="T8741" s="6">
        <f t="shared" si="680"/>
        <v>6.2304000000000004</v>
      </c>
      <c r="U8741" s="6">
        <f t="shared" si="681"/>
        <v>97.350000000000009</v>
      </c>
      <c r="V8741" s="6">
        <f t="shared" si="682"/>
        <v>93.456000000000003</v>
      </c>
      <c r="W8741" s="6">
        <f t="shared" si="683"/>
        <v>29.205000000000002</v>
      </c>
      <c r="X8741" s="6">
        <f t="shared" si="684"/>
        <v>64.251000000000005</v>
      </c>
      <c r="Y8741" s="8">
        <v>0.6875</v>
      </c>
    </row>
    <row r="8742" spans="1:25" x14ac:dyDescent="0.35">
      <c r="A8742" t="s">
        <v>16522</v>
      </c>
      <c r="B8742" s="2">
        <v>45587</v>
      </c>
      <c r="C8742" t="s">
        <v>37</v>
      </c>
      <c r="D8742" t="s">
        <v>16523</v>
      </c>
      <c r="E8742" s="4" t="s">
        <v>679</v>
      </c>
      <c r="F8742" t="s">
        <v>706</v>
      </c>
      <c r="G8742" t="s">
        <v>707</v>
      </c>
      <c r="H8742" s="4" t="s">
        <v>29</v>
      </c>
      <c r="I8742" t="s">
        <v>29</v>
      </c>
      <c r="J8742" s="4" t="s">
        <v>57</v>
      </c>
      <c r="K8742" t="s">
        <v>57</v>
      </c>
      <c r="L8742" t="s">
        <v>13710</v>
      </c>
      <c r="M8742" t="s">
        <v>13711</v>
      </c>
      <c r="N8742" t="s">
        <v>813</v>
      </c>
      <c r="O8742" t="s">
        <v>876</v>
      </c>
      <c r="P8742" s="6">
        <v>6.99</v>
      </c>
      <c r="Q8742" s="9">
        <v>1.7969999999999999</v>
      </c>
      <c r="R8742">
        <v>12</v>
      </c>
      <c r="S8742">
        <v>0.13</v>
      </c>
      <c r="T8742" s="6">
        <f t="shared" si="680"/>
        <v>6.0813000000000006</v>
      </c>
      <c r="U8742" s="6">
        <f t="shared" si="681"/>
        <v>83.88</v>
      </c>
      <c r="V8742" s="6">
        <f t="shared" si="682"/>
        <v>72.975600000000014</v>
      </c>
      <c r="W8742" s="6">
        <f t="shared" si="683"/>
        <v>21.564</v>
      </c>
      <c r="X8742" s="6">
        <f t="shared" si="684"/>
        <v>51.411600000000014</v>
      </c>
      <c r="Y8742" s="8">
        <v>0.70450397119037056</v>
      </c>
    </row>
    <row r="8743" spans="1:25" x14ac:dyDescent="0.35">
      <c r="A8743" t="s">
        <v>16524</v>
      </c>
      <c r="B8743" s="2">
        <v>45587</v>
      </c>
      <c r="C8743" t="s">
        <v>37</v>
      </c>
      <c r="D8743" t="s">
        <v>16525</v>
      </c>
      <c r="E8743" s="4" t="s">
        <v>335</v>
      </c>
      <c r="F8743" t="s">
        <v>336</v>
      </c>
      <c r="G8743" t="s">
        <v>335</v>
      </c>
      <c r="H8743" s="4" t="s">
        <v>29</v>
      </c>
      <c r="I8743" t="s">
        <v>29</v>
      </c>
      <c r="J8743" s="4" t="s">
        <v>148</v>
      </c>
      <c r="K8743" t="s">
        <v>66</v>
      </c>
      <c r="L8743" t="s">
        <v>7434</v>
      </c>
      <c r="M8743" t="s">
        <v>7435</v>
      </c>
      <c r="N8743" t="s">
        <v>381</v>
      </c>
      <c r="O8743" t="s">
        <v>806</v>
      </c>
      <c r="P8743" s="6">
        <v>7.49</v>
      </c>
      <c r="Q8743" s="9">
        <v>1.9470000000000001</v>
      </c>
      <c r="R8743">
        <v>2</v>
      </c>
      <c r="S8743">
        <v>0.19</v>
      </c>
      <c r="T8743" s="6">
        <f t="shared" si="680"/>
        <v>6.0669000000000004</v>
      </c>
      <c r="U8743" s="6">
        <f t="shared" si="681"/>
        <v>14.98</v>
      </c>
      <c r="V8743" s="6">
        <f t="shared" si="682"/>
        <v>12.133800000000001</v>
      </c>
      <c r="W8743" s="6">
        <f t="shared" si="683"/>
        <v>3.8940000000000001</v>
      </c>
      <c r="X8743" s="6">
        <f t="shared" si="684"/>
        <v>8.2398000000000007</v>
      </c>
      <c r="Y8743" s="8">
        <v>0.67907827720911829</v>
      </c>
    </row>
    <row r="8744" spans="1:25" x14ac:dyDescent="0.35">
      <c r="A8744" t="s">
        <v>16526</v>
      </c>
      <c r="B8744" s="2">
        <v>45587</v>
      </c>
      <c r="C8744" t="s">
        <v>37</v>
      </c>
      <c r="D8744" t="s">
        <v>10642</v>
      </c>
      <c r="E8744" s="4" t="s">
        <v>237</v>
      </c>
      <c r="F8744" t="s">
        <v>238</v>
      </c>
      <c r="G8744" t="s">
        <v>237</v>
      </c>
      <c r="H8744" s="4" t="s">
        <v>29</v>
      </c>
      <c r="I8744" t="s">
        <v>29</v>
      </c>
      <c r="J8744" s="4" t="s">
        <v>105</v>
      </c>
      <c r="K8744" t="s">
        <v>57</v>
      </c>
      <c r="L8744" t="s">
        <v>7691</v>
      </c>
      <c r="M8744" t="s">
        <v>7692</v>
      </c>
      <c r="N8744" t="s">
        <v>813</v>
      </c>
      <c r="O8744" t="s">
        <v>3812</v>
      </c>
      <c r="P8744" s="6">
        <v>8.49</v>
      </c>
      <c r="Q8744" s="9">
        <v>3.3959999999999999</v>
      </c>
      <c r="R8744">
        <v>13</v>
      </c>
      <c r="S8744">
        <v>0.03</v>
      </c>
      <c r="T8744" s="6">
        <f t="shared" si="680"/>
        <v>8.2353000000000005</v>
      </c>
      <c r="U8744" s="6">
        <f t="shared" si="681"/>
        <v>110.37</v>
      </c>
      <c r="V8744" s="6">
        <f t="shared" si="682"/>
        <v>107.05890000000001</v>
      </c>
      <c r="W8744" s="6">
        <f t="shared" si="683"/>
        <v>44.147999999999996</v>
      </c>
      <c r="X8744" s="6">
        <f t="shared" si="684"/>
        <v>62.910900000000012</v>
      </c>
      <c r="Y8744" s="8">
        <v>0.58762886597938147</v>
      </c>
    </row>
    <row r="8745" spans="1:25" x14ac:dyDescent="0.35">
      <c r="A8745" t="s">
        <v>16527</v>
      </c>
      <c r="B8745" s="2">
        <v>45587</v>
      </c>
      <c r="C8745" t="s">
        <v>25</v>
      </c>
      <c r="D8745" t="s">
        <v>16528</v>
      </c>
      <c r="E8745" s="4" t="s">
        <v>105</v>
      </c>
      <c r="F8745" t="s">
        <v>531</v>
      </c>
      <c r="G8745" t="s">
        <v>105</v>
      </c>
      <c r="H8745" s="4" t="s">
        <v>29</v>
      </c>
      <c r="I8745" t="s">
        <v>29</v>
      </c>
      <c r="J8745" s="4" t="s">
        <v>105</v>
      </c>
      <c r="K8745" t="s">
        <v>105</v>
      </c>
      <c r="L8745" t="s">
        <v>4500</v>
      </c>
      <c r="M8745" t="s">
        <v>4501</v>
      </c>
      <c r="N8745" t="s">
        <v>1157</v>
      </c>
      <c r="O8745" t="s">
        <v>4502</v>
      </c>
      <c r="P8745" s="6">
        <v>15.99</v>
      </c>
      <c r="Q8745" s="9">
        <v>5.9960000000000004</v>
      </c>
      <c r="R8745">
        <v>19</v>
      </c>
      <c r="S8745">
        <v>0.19</v>
      </c>
      <c r="T8745" s="6">
        <f t="shared" si="680"/>
        <v>12.9519</v>
      </c>
      <c r="U8745" s="6">
        <f t="shared" si="681"/>
        <v>303.81</v>
      </c>
      <c r="V8745" s="6">
        <f t="shared" si="682"/>
        <v>246.08610000000002</v>
      </c>
      <c r="W8745" s="6">
        <f t="shared" si="683"/>
        <v>113.92400000000001</v>
      </c>
      <c r="X8745" s="6">
        <f t="shared" si="684"/>
        <v>132.16210000000001</v>
      </c>
      <c r="Y8745" s="8">
        <v>0.53705633922436091</v>
      </c>
    </row>
    <row r="8746" spans="1:25" x14ac:dyDescent="0.35">
      <c r="A8746" t="s">
        <v>16529</v>
      </c>
      <c r="B8746" s="2">
        <v>45587</v>
      </c>
      <c r="C8746" t="s">
        <v>25</v>
      </c>
      <c r="D8746" t="s">
        <v>16530</v>
      </c>
      <c r="E8746" s="4" t="s">
        <v>64</v>
      </c>
      <c r="F8746" t="s">
        <v>65</v>
      </c>
      <c r="G8746" t="s">
        <v>64</v>
      </c>
      <c r="H8746" s="4" t="s">
        <v>29</v>
      </c>
      <c r="I8746" t="s">
        <v>29</v>
      </c>
      <c r="J8746" s="4" t="s">
        <v>30</v>
      </c>
      <c r="K8746" t="s">
        <v>57</v>
      </c>
      <c r="L8746" t="s">
        <v>4500</v>
      </c>
      <c r="M8746" t="s">
        <v>4501</v>
      </c>
      <c r="N8746" t="s">
        <v>1157</v>
      </c>
      <c r="O8746" t="s">
        <v>4502</v>
      </c>
      <c r="P8746" s="6">
        <v>15.99</v>
      </c>
      <c r="Q8746" s="9">
        <v>5.9960000000000004</v>
      </c>
      <c r="R8746">
        <v>2</v>
      </c>
      <c r="S8746">
        <v>0.12</v>
      </c>
      <c r="T8746" s="6">
        <f t="shared" si="680"/>
        <v>14.071200000000001</v>
      </c>
      <c r="U8746" s="6">
        <f t="shared" si="681"/>
        <v>31.98</v>
      </c>
      <c r="V8746" s="6">
        <f t="shared" si="682"/>
        <v>28.142400000000002</v>
      </c>
      <c r="W8746" s="6">
        <f t="shared" si="683"/>
        <v>11.992000000000001</v>
      </c>
      <c r="X8746" s="6">
        <f t="shared" si="684"/>
        <v>16.150400000000001</v>
      </c>
      <c r="Y8746" s="8">
        <v>0.57388140314969582</v>
      </c>
    </row>
    <row r="8747" spans="1:25" x14ac:dyDescent="0.35">
      <c r="A8747" t="s">
        <v>16531</v>
      </c>
      <c r="B8747" s="2">
        <v>45587</v>
      </c>
      <c r="C8747" t="s">
        <v>25</v>
      </c>
      <c r="D8747" t="s">
        <v>16532</v>
      </c>
      <c r="E8747" s="4" t="s">
        <v>221</v>
      </c>
      <c r="F8747" t="s">
        <v>222</v>
      </c>
      <c r="G8747" t="s">
        <v>221</v>
      </c>
      <c r="H8747" s="4" t="s">
        <v>29</v>
      </c>
      <c r="I8747" t="s">
        <v>29</v>
      </c>
      <c r="J8747" s="4" t="s">
        <v>123</v>
      </c>
      <c r="K8747" t="s">
        <v>66</v>
      </c>
      <c r="L8747" t="s">
        <v>10961</v>
      </c>
      <c r="M8747" t="s">
        <v>10962</v>
      </c>
      <c r="N8747" t="s">
        <v>254</v>
      </c>
      <c r="O8747" t="s">
        <v>552</v>
      </c>
      <c r="P8747" s="6">
        <v>18.989999999999998</v>
      </c>
      <c r="Q8747" s="9">
        <v>7.5960000000000001</v>
      </c>
      <c r="R8747">
        <v>6</v>
      </c>
      <c r="S8747">
        <v>0.19</v>
      </c>
      <c r="T8747" s="6">
        <f t="shared" si="680"/>
        <v>15.3819</v>
      </c>
      <c r="U8747" s="6">
        <f t="shared" si="681"/>
        <v>113.94</v>
      </c>
      <c r="V8747" s="6">
        <f t="shared" si="682"/>
        <v>92.291399999999996</v>
      </c>
      <c r="W8747" s="6">
        <f t="shared" si="683"/>
        <v>45.576000000000001</v>
      </c>
      <c r="X8747" s="6">
        <f t="shared" si="684"/>
        <v>46.715399999999995</v>
      </c>
      <c r="Y8747" s="8">
        <v>0.50617283950617287</v>
      </c>
    </row>
    <row r="8748" spans="1:25" x14ac:dyDescent="0.35">
      <c r="A8748" t="s">
        <v>16533</v>
      </c>
      <c r="B8748" s="2">
        <v>45587</v>
      </c>
      <c r="C8748" t="s">
        <v>25</v>
      </c>
      <c r="D8748" t="s">
        <v>16534</v>
      </c>
      <c r="E8748" s="4" t="s">
        <v>329</v>
      </c>
      <c r="F8748" t="s">
        <v>330</v>
      </c>
      <c r="G8748" t="s">
        <v>329</v>
      </c>
      <c r="H8748" s="4" t="s">
        <v>29</v>
      </c>
      <c r="I8748" t="s">
        <v>29</v>
      </c>
      <c r="J8748" s="4" t="s">
        <v>223</v>
      </c>
      <c r="K8748" t="s">
        <v>31</v>
      </c>
      <c r="L8748" t="s">
        <v>3508</v>
      </c>
      <c r="M8748" t="s">
        <v>3509</v>
      </c>
      <c r="N8748" t="s">
        <v>539</v>
      </c>
      <c r="O8748" t="s">
        <v>1394</v>
      </c>
      <c r="P8748" s="6">
        <v>20.99</v>
      </c>
      <c r="Q8748" s="9">
        <v>7.9960000000000004</v>
      </c>
      <c r="R8748">
        <v>4</v>
      </c>
      <c r="S8748">
        <v>0.2</v>
      </c>
      <c r="T8748" s="6">
        <f t="shared" si="680"/>
        <v>16.791999999999998</v>
      </c>
      <c r="U8748" s="6">
        <f t="shared" si="681"/>
        <v>83.96</v>
      </c>
      <c r="V8748" s="6">
        <f t="shared" si="682"/>
        <v>67.167999999999992</v>
      </c>
      <c r="W8748" s="6">
        <f t="shared" si="683"/>
        <v>31.984000000000002</v>
      </c>
      <c r="X8748" s="6">
        <f t="shared" si="684"/>
        <v>35.18399999999999</v>
      </c>
      <c r="Y8748" s="8">
        <v>0.52382086707956166</v>
      </c>
    </row>
    <row r="8749" spans="1:25" x14ac:dyDescent="0.35">
      <c r="A8749" t="s">
        <v>16535</v>
      </c>
      <c r="B8749" s="2">
        <v>45587</v>
      </c>
      <c r="C8749" t="s">
        <v>25</v>
      </c>
      <c r="D8749" t="s">
        <v>16536</v>
      </c>
      <c r="E8749" s="4" t="s">
        <v>105</v>
      </c>
      <c r="F8749" t="s">
        <v>169</v>
      </c>
      <c r="G8749" t="s">
        <v>105</v>
      </c>
      <c r="H8749" s="4" t="s">
        <v>29</v>
      </c>
      <c r="I8749" t="s">
        <v>29</v>
      </c>
      <c r="J8749" s="4" t="s">
        <v>30</v>
      </c>
      <c r="K8749" t="s">
        <v>105</v>
      </c>
      <c r="L8749" t="s">
        <v>4530</v>
      </c>
      <c r="M8749" t="s">
        <v>4531</v>
      </c>
      <c r="N8749" t="s">
        <v>277</v>
      </c>
      <c r="O8749" t="s">
        <v>278</v>
      </c>
      <c r="P8749" s="6">
        <v>25.99</v>
      </c>
      <c r="Q8749" s="9">
        <v>9.9960000000000004</v>
      </c>
      <c r="R8749">
        <v>17</v>
      </c>
      <c r="S8749">
        <v>0.08</v>
      </c>
      <c r="T8749" s="6">
        <f t="shared" si="680"/>
        <v>23.910799999999998</v>
      </c>
      <c r="U8749" s="6">
        <f t="shared" si="681"/>
        <v>441.83</v>
      </c>
      <c r="V8749" s="6">
        <f t="shared" si="682"/>
        <v>406.48359999999997</v>
      </c>
      <c r="W8749" s="6">
        <f t="shared" si="683"/>
        <v>169.93200000000002</v>
      </c>
      <c r="X8749" s="6">
        <f t="shared" si="684"/>
        <v>236.55159999999995</v>
      </c>
      <c r="Y8749" s="8">
        <v>0.58194623350117936</v>
      </c>
    </row>
    <row r="8750" spans="1:25" x14ac:dyDescent="0.35">
      <c r="A8750" t="s">
        <v>16537</v>
      </c>
      <c r="B8750" s="2">
        <v>45587</v>
      </c>
      <c r="C8750" t="s">
        <v>37</v>
      </c>
      <c r="D8750" t="s">
        <v>2382</v>
      </c>
      <c r="E8750" s="4" t="s">
        <v>265</v>
      </c>
      <c r="F8750" t="s">
        <v>266</v>
      </c>
      <c r="G8750" t="s">
        <v>265</v>
      </c>
      <c r="H8750" s="4" t="s">
        <v>177</v>
      </c>
      <c r="I8750" t="s">
        <v>177</v>
      </c>
      <c r="K8750" t="s">
        <v>177</v>
      </c>
      <c r="L8750" t="s">
        <v>2383</v>
      </c>
      <c r="M8750" t="s">
        <v>2384</v>
      </c>
      <c r="N8750" t="s">
        <v>559</v>
      </c>
      <c r="O8750" t="s">
        <v>560</v>
      </c>
      <c r="P8750" s="6">
        <v>34.99</v>
      </c>
      <c r="Q8750" s="9">
        <v>10.497</v>
      </c>
      <c r="R8750">
        <v>15</v>
      </c>
      <c r="S8750">
        <v>0.28000000000000003</v>
      </c>
      <c r="T8750" s="6">
        <f t="shared" si="680"/>
        <v>25.192800000000002</v>
      </c>
      <c r="U8750" s="6">
        <f t="shared" si="681"/>
        <v>524.85</v>
      </c>
      <c r="V8750" s="6">
        <f t="shared" si="682"/>
        <v>377.89200000000005</v>
      </c>
      <c r="W8750" s="6">
        <f t="shared" si="683"/>
        <v>157.45499999999998</v>
      </c>
      <c r="X8750" s="6">
        <f t="shared" si="684"/>
        <v>220.43700000000007</v>
      </c>
      <c r="Y8750" s="8">
        <v>0.58333333333333348</v>
      </c>
    </row>
    <row r="8751" spans="1:25" x14ac:dyDescent="0.35">
      <c r="A8751" t="s">
        <v>16538</v>
      </c>
      <c r="B8751" s="2">
        <v>45587</v>
      </c>
      <c r="C8751" t="s">
        <v>37</v>
      </c>
      <c r="D8751" t="s">
        <v>2725</v>
      </c>
      <c r="E8751" s="4" t="s">
        <v>47</v>
      </c>
      <c r="F8751" t="s">
        <v>1241</v>
      </c>
      <c r="G8751" t="s">
        <v>47</v>
      </c>
      <c r="H8751" s="4" t="s">
        <v>29</v>
      </c>
      <c r="I8751" t="s">
        <v>29</v>
      </c>
      <c r="K8751" t="s">
        <v>31</v>
      </c>
      <c r="L8751" t="s">
        <v>2726</v>
      </c>
      <c r="M8751" t="s">
        <v>2727</v>
      </c>
      <c r="N8751" t="s">
        <v>117</v>
      </c>
      <c r="O8751" t="s">
        <v>2298</v>
      </c>
      <c r="P8751" s="6">
        <v>49.99</v>
      </c>
      <c r="Q8751" s="9">
        <v>14.997</v>
      </c>
      <c r="R8751">
        <v>17</v>
      </c>
      <c r="S8751">
        <v>0.03</v>
      </c>
      <c r="T8751" s="6">
        <f t="shared" si="680"/>
        <v>48.490299999999998</v>
      </c>
      <c r="U8751" s="6">
        <f t="shared" si="681"/>
        <v>849.83</v>
      </c>
      <c r="V8751" s="6">
        <f t="shared" si="682"/>
        <v>824.33510000000001</v>
      </c>
      <c r="W8751" s="6">
        <f t="shared" si="683"/>
        <v>254.94900000000001</v>
      </c>
      <c r="X8751" s="6">
        <f t="shared" si="684"/>
        <v>569.38609999999994</v>
      </c>
      <c r="Y8751" s="8">
        <v>0.69072164948453596</v>
      </c>
    </row>
    <row r="8752" spans="1:25" x14ac:dyDescent="0.35">
      <c r="A8752" t="s">
        <v>16539</v>
      </c>
      <c r="B8752" s="2">
        <v>45588</v>
      </c>
      <c r="C8752" t="s">
        <v>25</v>
      </c>
      <c r="D8752" t="s">
        <v>5557</v>
      </c>
      <c r="E8752" s="4" t="s">
        <v>162</v>
      </c>
      <c r="F8752" t="s">
        <v>163</v>
      </c>
      <c r="G8752" t="s">
        <v>162</v>
      </c>
      <c r="H8752" s="4" t="s">
        <v>29</v>
      </c>
      <c r="I8752" t="s">
        <v>29</v>
      </c>
      <c r="J8752" s="4" t="s">
        <v>57</v>
      </c>
      <c r="K8752" t="s">
        <v>98</v>
      </c>
      <c r="L8752" t="s">
        <v>5558</v>
      </c>
      <c r="M8752" t="s">
        <v>5559</v>
      </c>
      <c r="N8752" t="s">
        <v>782</v>
      </c>
      <c r="O8752" t="s">
        <v>783</v>
      </c>
      <c r="P8752" s="6">
        <v>1.29</v>
      </c>
      <c r="Q8752" s="9">
        <v>0.38700000000000001</v>
      </c>
      <c r="R8752">
        <v>18</v>
      </c>
      <c r="S8752">
        <v>0.12</v>
      </c>
      <c r="T8752" s="6">
        <f t="shared" si="680"/>
        <v>1.1352</v>
      </c>
      <c r="U8752" s="6">
        <f t="shared" si="681"/>
        <v>23.22</v>
      </c>
      <c r="V8752" s="6">
        <f t="shared" si="682"/>
        <v>20.433599999999998</v>
      </c>
      <c r="W8752" s="6">
        <f t="shared" si="683"/>
        <v>6.9660000000000002</v>
      </c>
      <c r="X8752" s="6">
        <f t="shared" si="684"/>
        <v>13.467599999999997</v>
      </c>
      <c r="Y8752" s="8">
        <v>0.65909090909090906</v>
      </c>
    </row>
    <row r="8753" spans="1:25" x14ac:dyDescent="0.35">
      <c r="A8753" t="s">
        <v>16540</v>
      </c>
      <c r="B8753" s="2">
        <v>45588</v>
      </c>
      <c r="C8753" t="s">
        <v>37</v>
      </c>
      <c r="D8753" t="s">
        <v>4195</v>
      </c>
      <c r="E8753" s="4" t="s">
        <v>112</v>
      </c>
      <c r="F8753" t="s">
        <v>197</v>
      </c>
      <c r="G8753" t="s">
        <v>112</v>
      </c>
      <c r="H8753" s="4" t="s">
        <v>75</v>
      </c>
      <c r="I8753" t="s">
        <v>75</v>
      </c>
      <c r="K8753" t="s">
        <v>75</v>
      </c>
      <c r="L8753" t="s">
        <v>4196</v>
      </c>
      <c r="M8753" t="s">
        <v>4197</v>
      </c>
      <c r="N8753" t="s">
        <v>134</v>
      </c>
      <c r="O8753" t="s">
        <v>298</v>
      </c>
      <c r="P8753" s="6">
        <v>1.99</v>
      </c>
      <c r="Q8753" s="9">
        <v>0.59699999999999998</v>
      </c>
      <c r="R8753">
        <v>19</v>
      </c>
      <c r="S8753">
        <v>0.05</v>
      </c>
      <c r="T8753" s="6">
        <f t="shared" si="680"/>
        <v>1.8904999999999998</v>
      </c>
      <c r="U8753" s="6">
        <f t="shared" si="681"/>
        <v>37.81</v>
      </c>
      <c r="V8753" s="6">
        <f t="shared" si="682"/>
        <v>35.919499999999999</v>
      </c>
      <c r="W8753" s="6">
        <f t="shared" si="683"/>
        <v>11.343</v>
      </c>
      <c r="X8753" s="6">
        <f t="shared" si="684"/>
        <v>24.576499999999999</v>
      </c>
      <c r="Y8753" s="8">
        <v>0.68421052631578949</v>
      </c>
    </row>
    <row r="8754" spans="1:25" x14ac:dyDescent="0.35">
      <c r="A8754" t="s">
        <v>16541</v>
      </c>
      <c r="B8754" s="2">
        <v>45588</v>
      </c>
      <c r="C8754" t="s">
        <v>25</v>
      </c>
      <c r="D8754" t="s">
        <v>3570</v>
      </c>
      <c r="E8754" s="4" t="s">
        <v>105</v>
      </c>
      <c r="F8754" t="s">
        <v>245</v>
      </c>
      <c r="G8754" t="s">
        <v>105</v>
      </c>
      <c r="H8754" s="4" t="s">
        <v>29</v>
      </c>
      <c r="I8754" t="s">
        <v>29</v>
      </c>
      <c r="J8754" s="4" t="s">
        <v>114</v>
      </c>
      <c r="K8754" t="s">
        <v>105</v>
      </c>
      <c r="L8754" t="s">
        <v>3571</v>
      </c>
      <c r="M8754" t="s">
        <v>3572</v>
      </c>
      <c r="N8754" t="s">
        <v>51</v>
      </c>
      <c r="O8754" t="s">
        <v>3240</v>
      </c>
      <c r="P8754" s="6">
        <v>2.29</v>
      </c>
      <c r="Q8754" s="9">
        <v>0.68700000000000006</v>
      </c>
      <c r="R8754">
        <v>7</v>
      </c>
      <c r="S8754">
        <v>0.24</v>
      </c>
      <c r="T8754" s="6">
        <f t="shared" si="680"/>
        <v>1.7403999999999999</v>
      </c>
      <c r="U8754" s="6">
        <f t="shared" si="681"/>
        <v>16.03</v>
      </c>
      <c r="V8754" s="6">
        <f t="shared" si="682"/>
        <v>12.1828</v>
      </c>
      <c r="W8754" s="6">
        <f t="shared" si="683"/>
        <v>4.8090000000000002</v>
      </c>
      <c r="X8754" s="6">
        <f t="shared" si="684"/>
        <v>7.3738000000000001</v>
      </c>
      <c r="Y8754" s="8">
        <v>0.60526315789473684</v>
      </c>
    </row>
    <row r="8755" spans="1:25" x14ac:dyDescent="0.35">
      <c r="A8755" t="s">
        <v>16542</v>
      </c>
      <c r="B8755" s="2">
        <v>45588</v>
      </c>
      <c r="C8755" t="s">
        <v>25</v>
      </c>
      <c r="D8755" t="s">
        <v>1404</v>
      </c>
      <c r="E8755" s="4" t="s">
        <v>389</v>
      </c>
      <c r="F8755" t="s">
        <v>390</v>
      </c>
      <c r="G8755" t="s">
        <v>389</v>
      </c>
      <c r="H8755" s="4" t="s">
        <v>29</v>
      </c>
      <c r="I8755" t="s">
        <v>29</v>
      </c>
      <c r="J8755" s="4" t="s">
        <v>66</v>
      </c>
      <c r="K8755" t="s">
        <v>98</v>
      </c>
      <c r="L8755" t="s">
        <v>1405</v>
      </c>
      <c r="M8755" t="s">
        <v>1406</v>
      </c>
      <c r="N8755" t="s">
        <v>134</v>
      </c>
      <c r="O8755" t="s">
        <v>660</v>
      </c>
      <c r="P8755" s="6">
        <v>2.89</v>
      </c>
      <c r="Q8755" s="9">
        <v>0.86699999999999999</v>
      </c>
      <c r="R8755">
        <v>14</v>
      </c>
      <c r="S8755">
        <v>0.02</v>
      </c>
      <c r="T8755" s="6">
        <f t="shared" si="680"/>
        <v>2.8322000000000003</v>
      </c>
      <c r="U8755" s="6">
        <f t="shared" si="681"/>
        <v>40.46</v>
      </c>
      <c r="V8755" s="6">
        <f t="shared" si="682"/>
        <v>39.650800000000004</v>
      </c>
      <c r="W8755" s="6">
        <f t="shared" si="683"/>
        <v>12.138</v>
      </c>
      <c r="X8755" s="6">
        <f t="shared" si="684"/>
        <v>27.512800000000006</v>
      </c>
      <c r="Y8755" s="8">
        <v>0.69387755102040827</v>
      </c>
    </row>
    <row r="8756" spans="1:25" x14ac:dyDescent="0.35">
      <c r="A8756" t="s">
        <v>16543</v>
      </c>
      <c r="B8756" s="2">
        <v>45588</v>
      </c>
      <c r="C8756" t="s">
        <v>37</v>
      </c>
      <c r="D8756" t="s">
        <v>8212</v>
      </c>
      <c r="E8756" s="4" t="s">
        <v>679</v>
      </c>
      <c r="F8756" t="s">
        <v>680</v>
      </c>
      <c r="G8756" t="s">
        <v>679</v>
      </c>
      <c r="H8756" s="4" t="s">
        <v>29</v>
      </c>
      <c r="I8756" t="s">
        <v>29</v>
      </c>
      <c r="K8756" t="s">
        <v>148</v>
      </c>
      <c r="L8756" t="s">
        <v>2436</v>
      </c>
      <c r="M8756" t="s">
        <v>2437</v>
      </c>
      <c r="N8756" t="s">
        <v>248</v>
      </c>
      <c r="O8756" t="s">
        <v>35</v>
      </c>
      <c r="P8756" s="6">
        <v>2.99</v>
      </c>
      <c r="Q8756" s="9">
        <v>1.196</v>
      </c>
      <c r="R8756">
        <v>11</v>
      </c>
      <c r="S8756">
        <v>0.11</v>
      </c>
      <c r="T8756" s="6">
        <f t="shared" si="680"/>
        <v>2.6611000000000002</v>
      </c>
      <c r="U8756" s="6">
        <f t="shared" si="681"/>
        <v>32.89</v>
      </c>
      <c r="V8756" s="6">
        <f t="shared" si="682"/>
        <v>29.272100000000002</v>
      </c>
      <c r="W8756" s="6">
        <f t="shared" si="683"/>
        <v>13.155999999999999</v>
      </c>
      <c r="X8756" s="6">
        <f t="shared" si="684"/>
        <v>16.116100000000003</v>
      </c>
      <c r="Y8756" s="8">
        <v>0.55056179775280911</v>
      </c>
    </row>
    <row r="8757" spans="1:25" x14ac:dyDescent="0.35">
      <c r="A8757" t="s">
        <v>16544</v>
      </c>
      <c r="B8757" s="2">
        <v>45588</v>
      </c>
      <c r="C8757" t="s">
        <v>37</v>
      </c>
      <c r="D8757" t="s">
        <v>3189</v>
      </c>
      <c r="E8757" s="4" t="s">
        <v>2139</v>
      </c>
      <c r="F8757" t="s">
        <v>2140</v>
      </c>
      <c r="G8757" t="s">
        <v>2139</v>
      </c>
      <c r="H8757" s="4" t="s">
        <v>29</v>
      </c>
      <c r="I8757" t="s">
        <v>29</v>
      </c>
      <c r="J8757" s="4" t="s">
        <v>31</v>
      </c>
      <c r="K8757" t="s">
        <v>31</v>
      </c>
      <c r="L8757" t="s">
        <v>3190</v>
      </c>
      <c r="M8757" t="s">
        <v>3191</v>
      </c>
      <c r="N8757" t="s">
        <v>158</v>
      </c>
      <c r="O8757" t="s">
        <v>1252</v>
      </c>
      <c r="P8757" s="6">
        <v>2.99</v>
      </c>
      <c r="Q8757" s="9">
        <v>0.89700000000000002</v>
      </c>
      <c r="R8757">
        <v>20</v>
      </c>
      <c r="S8757">
        <v>0.17</v>
      </c>
      <c r="T8757" s="6">
        <f t="shared" si="680"/>
        <v>2.4817</v>
      </c>
      <c r="U8757" s="6">
        <f t="shared" si="681"/>
        <v>59.800000000000004</v>
      </c>
      <c r="V8757" s="6">
        <f t="shared" si="682"/>
        <v>49.634</v>
      </c>
      <c r="W8757" s="6">
        <f t="shared" si="683"/>
        <v>17.940000000000001</v>
      </c>
      <c r="X8757" s="6">
        <f t="shared" si="684"/>
        <v>31.693999999999999</v>
      </c>
      <c r="Y8757" s="8">
        <v>0.63855421686746983</v>
      </c>
    </row>
    <row r="8758" spans="1:25" x14ac:dyDescent="0.35">
      <c r="A8758" t="s">
        <v>16545</v>
      </c>
      <c r="B8758" s="2">
        <v>45588</v>
      </c>
      <c r="C8758" t="s">
        <v>37</v>
      </c>
      <c r="D8758" t="s">
        <v>16546</v>
      </c>
      <c r="E8758" s="4" t="s">
        <v>1286</v>
      </c>
      <c r="F8758" t="s">
        <v>1287</v>
      </c>
      <c r="G8758" t="s">
        <v>1286</v>
      </c>
      <c r="H8758" s="4" t="s">
        <v>29</v>
      </c>
      <c r="I8758" t="s">
        <v>29</v>
      </c>
      <c r="J8758" s="4" t="s">
        <v>105</v>
      </c>
      <c r="K8758" t="s">
        <v>66</v>
      </c>
      <c r="L8758" t="s">
        <v>4328</v>
      </c>
      <c r="M8758" t="s">
        <v>4329</v>
      </c>
      <c r="N8758" t="s">
        <v>241</v>
      </c>
      <c r="O8758" t="s">
        <v>1568</v>
      </c>
      <c r="P8758" s="6">
        <v>3.49</v>
      </c>
      <c r="Q8758" s="9">
        <v>0.996</v>
      </c>
      <c r="R8758">
        <v>8</v>
      </c>
      <c r="S8758">
        <v>0.15</v>
      </c>
      <c r="T8758" s="6">
        <f t="shared" si="680"/>
        <v>2.9664999999999999</v>
      </c>
      <c r="U8758" s="6">
        <f t="shared" si="681"/>
        <v>27.92</v>
      </c>
      <c r="V8758" s="6">
        <f t="shared" si="682"/>
        <v>23.731999999999999</v>
      </c>
      <c r="W8758" s="6">
        <f t="shared" si="683"/>
        <v>7.968</v>
      </c>
      <c r="X8758" s="6">
        <f t="shared" si="684"/>
        <v>15.763999999999999</v>
      </c>
      <c r="Y8758" s="8">
        <v>0.66425080060677566</v>
      </c>
    </row>
    <row r="8759" spans="1:25" x14ac:dyDescent="0.35">
      <c r="A8759" t="s">
        <v>16547</v>
      </c>
      <c r="B8759" s="2">
        <v>45588</v>
      </c>
      <c r="C8759" t="s">
        <v>37</v>
      </c>
      <c r="D8759" t="s">
        <v>4687</v>
      </c>
      <c r="E8759" s="4" t="s">
        <v>631</v>
      </c>
      <c r="F8759" t="s">
        <v>632</v>
      </c>
      <c r="G8759" t="s">
        <v>631</v>
      </c>
      <c r="H8759" s="4" t="s">
        <v>29</v>
      </c>
      <c r="I8759" t="s">
        <v>29</v>
      </c>
      <c r="K8759" t="s">
        <v>98</v>
      </c>
      <c r="L8759" t="s">
        <v>4688</v>
      </c>
      <c r="M8759" t="s">
        <v>4689</v>
      </c>
      <c r="N8759" t="s">
        <v>158</v>
      </c>
      <c r="O8759" t="s">
        <v>218</v>
      </c>
      <c r="P8759" s="6">
        <v>3.49</v>
      </c>
      <c r="Q8759" s="9">
        <v>1.0469999999999999</v>
      </c>
      <c r="R8759">
        <v>20</v>
      </c>
      <c r="S8759">
        <v>0.04</v>
      </c>
      <c r="T8759" s="6">
        <f t="shared" si="680"/>
        <v>3.3504</v>
      </c>
      <c r="U8759" s="6">
        <f t="shared" si="681"/>
        <v>69.800000000000011</v>
      </c>
      <c r="V8759" s="6">
        <f t="shared" si="682"/>
        <v>67.007999999999996</v>
      </c>
      <c r="W8759" s="6">
        <f t="shared" si="683"/>
        <v>20.939999999999998</v>
      </c>
      <c r="X8759" s="6">
        <f t="shared" si="684"/>
        <v>46.067999999999998</v>
      </c>
      <c r="Y8759" s="8">
        <v>0.6875</v>
      </c>
    </row>
    <row r="8760" spans="1:25" x14ac:dyDescent="0.35">
      <c r="A8760" t="s">
        <v>16548</v>
      </c>
      <c r="B8760" s="2">
        <v>45588</v>
      </c>
      <c r="C8760" t="s">
        <v>37</v>
      </c>
      <c r="D8760" t="s">
        <v>673</v>
      </c>
      <c r="E8760" s="4" t="s">
        <v>397</v>
      </c>
      <c r="F8760" t="s">
        <v>398</v>
      </c>
      <c r="G8760" t="s">
        <v>397</v>
      </c>
      <c r="H8760" s="4" t="s">
        <v>399</v>
      </c>
      <c r="I8760" t="s">
        <v>399</v>
      </c>
      <c r="K8760" t="s">
        <v>399</v>
      </c>
      <c r="L8760" t="s">
        <v>674</v>
      </c>
      <c r="M8760" t="s">
        <v>675</v>
      </c>
      <c r="N8760" t="s">
        <v>210</v>
      </c>
      <c r="O8760" t="s">
        <v>676</v>
      </c>
      <c r="P8760" s="6">
        <v>3.99</v>
      </c>
      <c r="Q8760" s="9">
        <v>1.1970000000000001</v>
      </c>
      <c r="R8760">
        <v>18</v>
      </c>
      <c r="S8760">
        <v>0.3</v>
      </c>
      <c r="T8760" s="6">
        <f t="shared" si="680"/>
        <v>2.7930000000000001</v>
      </c>
      <c r="U8760" s="6">
        <f t="shared" si="681"/>
        <v>71.820000000000007</v>
      </c>
      <c r="V8760" s="6">
        <f t="shared" si="682"/>
        <v>50.274000000000001</v>
      </c>
      <c r="W8760" s="6">
        <f t="shared" si="683"/>
        <v>21.545999999999999</v>
      </c>
      <c r="X8760" s="6">
        <f t="shared" si="684"/>
        <v>28.728000000000002</v>
      </c>
      <c r="Y8760" s="8">
        <v>0.5714285714285714</v>
      </c>
    </row>
    <row r="8761" spans="1:25" x14ac:dyDescent="0.35">
      <c r="A8761" t="s">
        <v>16549</v>
      </c>
      <c r="B8761" s="2">
        <v>45588</v>
      </c>
      <c r="C8761" t="s">
        <v>37</v>
      </c>
      <c r="D8761" t="s">
        <v>8359</v>
      </c>
      <c r="E8761" s="4" t="s">
        <v>679</v>
      </c>
      <c r="F8761" t="s">
        <v>706</v>
      </c>
      <c r="G8761" t="s">
        <v>707</v>
      </c>
      <c r="H8761" s="4" t="s">
        <v>29</v>
      </c>
      <c r="I8761" t="s">
        <v>29</v>
      </c>
      <c r="J8761" s="4" t="s">
        <v>114</v>
      </c>
      <c r="K8761" t="s">
        <v>57</v>
      </c>
      <c r="L8761" t="s">
        <v>8360</v>
      </c>
      <c r="M8761" t="s">
        <v>8361</v>
      </c>
      <c r="N8761" t="s">
        <v>997</v>
      </c>
      <c r="O8761" t="s">
        <v>2162</v>
      </c>
      <c r="P8761" s="6">
        <v>4.49</v>
      </c>
      <c r="Q8761" s="9">
        <v>1.347</v>
      </c>
      <c r="R8761">
        <v>16</v>
      </c>
      <c r="S8761">
        <v>0.04</v>
      </c>
      <c r="T8761" s="6">
        <f t="shared" si="680"/>
        <v>4.3104000000000005</v>
      </c>
      <c r="U8761" s="6">
        <f t="shared" si="681"/>
        <v>71.84</v>
      </c>
      <c r="V8761" s="6">
        <f t="shared" si="682"/>
        <v>68.966400000000007</v>
      </c>
      <c r="W8761" s="6">
        <f t="shared" si="683"/>
        <v>21.552</v>
      </c>
      <c r="X8761" s="6">
        <f t="shared" si="684"/>
        <v>47.414400000000008</v>
      </c>
      <c r="Y8761" s="8">
        <v>0.6875</v>
      </c>
    </row>
    <row r="8762" spans="1:25" x14ac:dyDescent="0.35">
      <c r="A8762" t="s">
        <v>16550</v>
      </c>
      <c r="B8762" s="2">
        <v>45588</v>
      </c>
      <c r="C8762" t="s">
        <v>25</v>
      </c>
      <c r="D8762" t="s">
        <v>9675</v>
      </c>
      <c r="E8762" s="4" t="s">
        <v>985</v>
      </c>
      <c r="F8762" t="s">
        <v>986</v>
      </c>
      <c r="G8762" t="s">
        <v>985</v>
      </c>
      <c r="H8762" s="4" t="s">
        <v>29</v>
      </c>
      <c r="I8762" t="s">
        <v>29</v>
      </c>
      <c r="J8762" s="4" t="s">
        <v>105</v>
      </c>
      <c r="K8762" t="s">
        <v>57</v>
      </c>
      <c r="L8762" t="s">
        <v>9676</v>
      </c>
      <c r="M8762" t="s">
        <v>9677</v>
      </c>
      <c r="N8762" t="s">
        <v>134</v>
      </c>
      <c r="O8762" t="s">
        <v>4765</v>
      </c>
      <c r="P8762" s="6">
        <v>6.49</v>
      </c>
      <c r="Q8762" s="9">
        <v>2.5960000000000001</v>
      </c>
      <c r="R8762">
        <v>13</v>
      </c>
      <c r="S8762">
        <v>0.34</v>
      </c>
      <c r="T8762" s="6">
        <f t="shared" si="680"/>
        <v>4.2833999999999994</v>
      </c>
      <c r="U8762" s="6">
        <f t="shared" si="681"/>
        <v>84.37</v>
      </c>
      <c r="V8762" s="6">
        <f t="shared" si="682"/>
        <v>55.68419999999999</v>
      </c>
      <c r="W8762" s="6">
        <f t="shared" si="683"/>
        <v>33.748000000000005</v>
      </c>
      <c r="X8762" s="6">
        <f t="shared" si="684"/>
        <v>21.936199999999985</v>
      </c>
      <c r="Y8762" s="8">
        <v>0.39393939393939381</v>
      </c>
    </row>
    <row r="8763" spans="1:25" x14ac:dyDescent="0.35">
      <c r="A8763" t="s">
        <v>16551</v>
      </c>
      <c r="B8763" s="2">
        <v>45588</v>
      </c>
      <c r="C8763" t="s">
        <v>25</v>
      </c>
      <c r="D8763" t="s">
        <v>161</v>
      </c>
      <c r="E8763" s="4" t="s">
        <v>524</v>
      </c>
      <c r="F8763" t="s">
        <v>525</v>
      </c>
      <c r="G8763" t="s">
        <v>524</v>
      </c>
      <c r="H8763" s="4" t="s">
        <v>75</v>
      </c>
      <c r="I8763" t="s">
        <v>75</v>
      </c>
      <c r="K8763" t="s">
        <v>75</v>
      </c>
      <c r="L8763" t="s">
        <v>164</v>
      </c>
      <c r="M8763" t="s">
        <v>165</v>
      </c>
      <c r="N8763" t="s">
        <v>134</v>
      </c>
      <c r="O8763" t="s">
        <v>166</v>
      </c>
      <c r="P8763" s="6">
        <v>7.19</v>
      </c>
      <c r="Q8763" s="9">
        <v>2.8759999999999999</v>
      </c>
      <c r="R8763">
        <v>13</v>
      </c>
      <c r="S8763">
        <v>0.37</v>
      </c>
      <c r="T8763" s="6">
        <f t="shared" si="680"/>
        <v>4.5297000000000001</v>
      </c>
      <c r="U8763" s="6">
        <f t="shared" si="681"/>
        <v>93.47</v>
      </c>
      <c r="V8763" s="6">
        <f t="shared" si="682"/>
        <v>58.886099999999999</v>
      </c>
      <c r="W8763" s="6">
        <f t="shared" si="683"/>
        <v>37.387999999999998</v>
      </c>
      <c r="X8763" s="6">
        <f t="shared" si="684"/>
        <v>21.498100000000001</v>
      </c>
      <c r="Y8763" s="8">
        <v>0.36507936507936511</v>
      </c>
    </row>
    <row r="8764" spans="1:25" x14ac:dyDescent="0.35">
      <c r="A8764" t="s">
        <v>16552</v>
      </c>
      <c r="B8764" s="2">
        <v>45588</v>
      </c>
      <c r="C8764" t="s">
        <v>25</v>
      </c>
      <c r="D8764" t="s">
        <v>16553</v>
      </c>
      <c r="E8764" s="4" t="s">
        <v>265</v>
      </c>
      <c r="F8764" t="s">
        <v>266</v>
      </c>
      <c r="G8764" t="s">
        <v>265</v>
      </c>
      <c r="H8764" s="4" t="s">
        <v>177</v>
      </c>
      <c r="I8764" t="s">
        <v>177</v>
      </c>
      <c r="K8764" t="s">
        <v>177</v>
      </c>
      <c r="L8764" t="s">
        <v>5545</v>
      </c>
      <c r="M8764" t="s">
        <v>5546</v>
      </c>
      <c r="N8764" t="s">
        <v>321</v>
      </c>
      <c r="O8764" t="s">
        <v>688</v>
      </c>
      <c r="P8764" s="6">
        <v>25.99</v>
      </c>
      <c r="Q8764" s="9">
        <v>7.4969999999999999</v>
      </c>
      <c r="R8764">
        <v>8</v>
      </c>
      <c r="S8764">
        <v>0.06</v>
      </c>
      <c r="T8764" s="6">
        <f t="shared" si="680"/>
        <v>24.430599999999998</v>
      </c>
      <c r="U8764" s="6">
        <f t="shared" si="681"/>
        <v>207.92</v>
      </c>
      <c r="V8764" s="6">
        <f t="shared" si="682"/>
        <v>195.44479999999999</v>
      </c>
      <c r="W8764" s="6">
        <f t="shared" si="683"/>
        <v>59.975999999999999</v>
      </c>
      <c r="X8764" s="6">
        <f t="shared" si="684"/>
        <v>135.46879999999999</v>
      </c>
      <c r="Y8764" s="8">
        <v>0.69313074586788703</v>
      </c>
    </row>
    <row r="8765" spans="1:25" x14ac:dyDescent="0.35">
      <c r="A8765" t="s">
        <v>16554</v>
      </c>
      <c r="B8765" s="2">
        <v>45588</v>
      </c>
      <c r="C8765" t="s">
        <v>25</v>
      </c>
      <c r="D8765" t="s">
        <v>2636</v>
      </c>
      <c r="E8765" s="4" t="s">
        <v>543</v>
      </c>
      <c r="F8765" t="s">
        <v>544</v>
      </c>
      <c r="G8765" t="s">
        <v>543</v>
      </c>
      <c r="H8765" s="4" t="s">
        <v>29</v>
      </c>
      <c r="I8765" t="s">
        <v>29</v>
      </c>
      <c r="J8765" s="4" t="s">
        <v>114</v>
      </c>
      <c r="K8765" t="s">
        <v>57</v>
      </c>
      <c r="L8765" t="s">
        <v>2637</v>
      </c>
      <c r="M8765" t="s">
        <v>2638</v>
      </c>
      <c r="N8765" t="s">
        <v>1228</v>
      </c>
      <c r="O8765" t="s">
        <v>2639</v>
      </c>
      <c r="P8765" s="6">
        <v>79.989999999999995</v>
      </c>
      <c r="Q8765" s="9">
        <v>23.997</v>
      </c>
      <c r="R8765">
        <v>11</v>
      </c>
      <c r="S8765">
        <v>0.11</v>
      </c>
      <c r="T8765" s="6">
        <f t="shared" si="680"/>
        <v>71.191099999999992</v>
      </c>
      <c r="U8765" s="6">
        <f t="shared" si="681"/>
        <v>879.89</v>
      </c>
      <c r="V8765" s="6">
        <f t="shared" si="682"/>
        <v>783.10209999999995</v>
      </c>
      <c r="W8765" s="6">
        <f t="shared" si="683"/>
        <v>263.96699999999998</v>
      </c>
      <c r="X8765" s="6">
        <f t="shared" si="684"/>
        <v>519.13509999999997</v>
      </c>
      <c r="Y8765" s="8">
        <v>0.6629213483146067</v>
      </c>
    </row>
    <row r="8766" spans="1:25" x14ac:dyDescent="0.35">
      <c r="A8766" t="s">
        <v>16555</v>
      </c>
      <c r="B8766" s="2">
        <v>45588</v>
      </c>
      <c r="C8766" t="s">
        <v>37</v>
      </c>
      <c r="D8766" t="s">
        <v>16556</v>
      </c>
      <c r="E8766" s="4" t="s">
        <v>329</v>
      </c>
      <c r="F8766" t="s">
        <v>330</v>
      </c>
      <c r="G8766" t="s">
        <v>329</v>
      </c>
      <c r="H8766" s="4" t="s">
        <v>29</v>
      </c>
      <c r="I8766" t="s">
        <v>29</v>
      </c>
      <c r="J8766" s="4" t="s">
        <v>123</v>
      </c>
      <c r="K8766" t="s">
        <v>31</v>
      </c>
      <c r="L8766" t="s">
        <v>6746</v>
      </c>
      <c r="M8766" t="s">
        <v>6747</v>
      </c>
      <c r="N8766" t="s">
        <v>78</v>
      </c>
      <c r="O8766" t="s">
        <v>2618</v>
      </c>
      <c r="P8766" s="6">
        <v>90.99</v>
      </c>
      <c r="Q8766" s="9">
        <v>35.996000000000002</v>
      </c>
      <c r="R8766">
        <v>3</v>
      </c>
      <c r="S8766">
        <v>0.08</v>
      </c>
      <c r="T8766" s="6">
        <f t="shared" si="680"/>
        <v>83.710799999999992</v>
      </c>
      <c r="U8766" s="6">
        <f t="shared" si="681"/>
        <v>272.96999999999997</v>
      </c>
      <c r="V8766" s="6">
        <f t="shared" si="682"/>
        <v>251.13239999999996</v>
      </c>
      <c r="W8766" s="6">
        <f t="shared" si="683"/>
        <v>107.988</v>
      </c>
      <c r="X8766" s="6">
        <f t="shared" si="684"/>
        <v>143.14439999999996</v>
      </c>
      <c r="Y8766" s="8">
        <v>0.56999574726319657</v>
      </c>
    </row>
    <row r="8767" spans="1:25" x14ac:dyDescent="0.35">
      <c r="A8767" t="s">
        <v>16557</v>
      </c>
      <c r="B8767" s="2">
        <v>45588</v>
      </c>
      <c r="C8767" t="s">
        <v>37</v>
      </c>
      <c r="D8767" t="s">
        <v>6508</v>
      </c>
      <c r="E8767" s="4" t="s">
        <v>1797</v>
      </c>
      <c r="F8767" t="s">
        <v>1798</v>
      </c>
      <c r="G8767" t="s">
        <v>1797</v>
      </c>
      <c r="H8767" s="4" t="s">
        <v>29</v>
      </c>
      <c r="I8767" t="s">
        <v>29</v>
      </c>
      <c r="J8767" s="4" t="s">
        <v>223</v>
      </c>
      <c r="K8767" t="s">
        <v>123</v>
      </c>
      <c r="L8767" t="s">
        <v>6509</v>
      </c>
      <c r="M8767" t="s">
        <v>6510</v>
      </c>
      <c r="N8767" t="s">
        <v>835</v>
      </c>
      <c r="O8767" t="s">
        <v>1979</v>
      </c>
      <c r="P8767" s="6">
        <v>129.99</v>
      </c>
      <c r="Q8767" s="9">
        <v>38.997</v>
      </c>
      <c r="R8767">
        <v>20</v>
      </c>
      <c r="S8767">
        <v>0.22</v>
      </c>
      <c r="T8767" s="6">
        <f t="shared" si="680"/>
        <v>101.39220000000002</v>
      </c>
      <c r="U8767" s="6">
        <f t="shared" si="681"/>
        <v>2599.8000000000002</v>
      </c>
      <c r="V8767" s="6">
        <f t="shared" si="682"/>
        <v>2027.8440000000003</v>
      </c>
      <c r="W8767" s="6">
        <f t="shared" si="683"/>
        <v>779.94</v>
      </c>
      <c r="X8767" s="6">
        <f t="shared" si="684"/>
        <v>1247.9040000000002</v>
      </c>
      <c r="Y8767" s="8">
        <v>0.61538461538461542</v>
      </c>
    </row>
    <row r="8768" spans="1:25" x14ac:dyDescent="0.35">
      <c r="A8768" t="s">
        <v>16558</v>
      </c>
      <c r="B8768" s="2">
        <v>45589</v>
      </c>
      <c r="C8768" t="s">
        <v>37</v>
      </c>
      <c r="D8768" t="s">
        <v>6818</v>
      </c>
      <c r="E8768" s="4" t="s">
        <v>663</v>
      </c>
      <c r="F8768" t="s">
        <v>664</v>
      </c>
      <c r="G8768" t="s">
        <v>663</v>
      </c>
      <c r="H8768" s="4" t="s">
        <v>29</v>
      </c>
      <c r="I8768" t="s">
        <v>29</v>
      </c>
      <c r="K8768" t="s">
        <v>105</v>
      </c>
      <c r="L8768" t="s">
        <v>6819</v>
      </c>
      <c r="M8768" t="s">
        <v>6820</v>
      </c>
      <c r="N8768" t="s">
        <v>3555</v>
      </c>
      <c r="O8768" t="s">
        <v>592</v>
      </c>
      <c r="P8768" s="6">
        <v>2.4900000000000002</v>
      </c>
      <c r="Q8768" s="9">
        <v>0.747</v>
      </c>
      <c r="R8768">
        <v>10</v>
      </c>
      <c r="S8768">
        <v>0.16</v>
      </c>
      <c r="T8768" s="6">
        <f t="shared" si="680"/>
        <v>2.0916000000000001</v>
      </c>
      <c r="U8768" s="6">
        <f t="shared" si="681"/>
        <v>24.900000000000002</v>
      </c>
      <c r="V8768" s="6">
        <f t="shared" si="682"/>
        <v>20.916</v>
      </c>
      <c r="W8768" s="6">
        <f t="shared" si="683"/>
        <v>7.47</v>
      </c>
      <c r="X8768" s="6">
        <f t="shared" si="684"/>
        <v>13.446000000000002</v>
      </c>
      <c r="Y8768" s="8">
        <v>0.6428571428571429</v>
      </c>
    </row>
    <row r="8769" spans="1:25" x14ac:dyDescent="0.35">
      <c r="A8769" t="s">
        <v>16559</v>
      </c>
      <c r="B8769" s="2">
        <v>45589</v>
      </c>
      <c r="C8769" t="s">
        <v>37</v>
      </c>
      <c r="D8769" t="s">
        <v>922</v>
      </c>
      <c r="E8769" s="4" t="s">
        <v>1056</v>
      </c>
      <c r="F8769" t="s">
        <v>1057</v>
      </c>
      <c r="G8769" t="s">
        <v>1056</v>
      </c>
      <c r="H8769" s="4" t="s">
        <v>29</v>
      </c>
      <c r="I8769" t="s">
        <v>29</v>
      </c>
      <c r="J8769" s="4" t="s">
        <v>114</v>
      </c>
      <c r="K8769" t="s">
        <v>57</v>
      </c>
      <c r="L8769" t="s">
        <v>923</v>
      </c>
      <c r="M8769" t="s">
        <v>924</v>
      </c>
      <c r="N8769" t="s">
        <v>210</v>
      </c>
      <c r="O8769" t="s">
        <v>925</v>
      </c>
      <c r="P8769" s="6">
        <v>2.4900000000000002</v>
      </c>
      <c r="Q8769" s="9">
        <v>0.747</v>
      </c>
      <c r="R8769">
        <v>10</v>
      </c>
      <c r="S8769">
        <v>0.14000000000000001</v>
      </c>
      <c r="T8769" s="6">
        <f t="shared" si="680"/>
        <v>2.1414</v>
      </c>
      <c r="U8769" s="6">
        <f t="shared" si="681"/>
        <v>24.900000000000002</v>
      </c>
      <c r="V8769" s="6">
        <f t="shared" si="682"/>
        <v>21.414000000000001</v>
      </c>
      <c r="W8769" s="6">
        <f t="shared" si="683"/>
        <v>7.47</v>
      </c>
      <c r="X8769" s="6">
        <f t="shared" si="684"/>
        <v>13.944000000000003</v>
      </c>
      <c r="Y8769" s="8">
        <v>0.65116279069767447</v>
      </c>
    </row>
    <row r="8770" spans="1:25" x14ac:dyDescent="0.35">
      <c r="A8770" t="s">
        <v>16560</v>
      </c>
      <c r="B8770" s="2">
        <v>45589</v>
      </c>
      <c r="C8770" t="s">
        <v>25</v>
      </c>
      <c r="D8770" t="s">
        <v>6129</v>
      </c>
      <c r="E8770" s="4" t="s">
        <v>294</v>
      </c>
      <c r="F8770" t="s">
        <v>295</v>
      </c>
      <c r="G8770" t="s">
        <v>294</v>
      </c>
      <c r="H8770" s="4" t="s">
        <v>29</v>
      </c>
      <c r="I8770" t="s">
        <v>29</v>
      </c>
      <c r="J8770" s="4" t="s">
        <v>148</v>
      </c>
      <c r="K8770" t="s">
        <v>98</v>
      </c>
      <c r="L8770" t="s">
        <v>6130</v>
      </c>
      <c r="M8770" t="s">
        <v>6131</v>
      </c>
      <c r="N8770" t="s">
        <v>2283</v>
      </c>
      <c r="O8770" t="s">
        <v>1066</v>
      </c>
      <c r="P8770" s="6">
        <v>2.99</v>
      </c>
      <c r="Q8770" s="9">
        <v>0.89700000000000002</v>
      </c>
      <c r="R8770">
        <v>1</v>
      </c>
      <c r="S8770">
        <v>0.17</v>
      </c>
      <c r="T8770" s="6">
        <f t="shared" si="680"/>
        <v>2.4817</v>
      </c>
      <c r="U8770" s="6">
        <f t="shared" si="681"/>
        <v>2.99</v>
      </c>
      <c r="V8770" s="6">
        <f t="shared" si="682"/>
        <v>2.4817</v>
      </c>
      <c r="W8770" s="6">
        <f t="shared" si="683"/>
        <v>0.89700000000000002</v>
      </c>
      <c r="X8770" s="6">
        <f t="shared" si="684"/>
        <v>1.5847</v>
      </c>
      <c r="Y8770" s="8">
        <v>0.63855421686746983</v>
      </c>
    </row>
    <row r="8771" spans="1:25" x14ac:dyDescent="0.35">
      <c r="A8771" t="s">
        <v>16561</v>
      </c>
      <c r="B8771" s="2">
        <v>45589</v>
      </c>
      <c r="C8771" t="s">
        <v>37</v>
      </c>
      <c r="D8771" t="s">
        <v>16442</v>
      </c>
      <c r="E8771" s="4" t="s">
        <v>2139</v>
      </c>
      <c r="F8771" t="s">
        <v>2140</v>
      </c>
      <c r="G8771" t="s">
        <v>2139</v>
      </c>
      <c r="H8771" s="4" t="s">
        <v>29</v>
      </c>
      <c r="I8771" t="s">
        <v>29</v>
      </c>
      <c r="J8771" s="4" t="s">
        <v>66</v>
      </c>
      <c r="K8771" t="s">
        <v>31</v>
      </c>
      <c r="L8771" t="s">
        <v>16443</v>
      </c>
      <c r="M8771" t="s">
        <v>16444</v>
      </c>
      <c r="N8771" t="s">
        <v>134</v>
      </c>
      <c r="O8771" t="s">
        <v>617</v>
      </c>
      <c r="P8771" s="6">
        <v>2.99</v>
      </c>
      <c r="Q8771" s="9">
        <v>0.89700000000000002</v>
      </c>
      <c r="R8771">
        <v>3</v>
      </c>
      <c r="S8771">
        <v>0.08</v>
      </c>
      <c r="T8771" s="6">
        <f t="shared" ref="T8771:T8834" si="685">P8771*(1-S8771)</f>
        <v>2.7508000000000004</v>
      </c>
      <c r="U8771" s="6">
        <f t="shared" ref="U8771:U8834" si="686">P8771*R8771</f>
        <v>8.9700000000000006</v>
      </c>
      <c r="V8771" s="6">
        <f t="shared" ref="V8771:V8834" si="687">T8771*R8771</f>
        <v>8.2524000000000015</v>
      </c>
      <c r="W8771" s="6">
        <f t="shared" ref="W8771:W8834" si="688">Q8771*R8771</f>
        <v>2.6909999999999998</v>
      </c>
      <c r="X8771" s="6">
        <f t="shared" ref="X8771:X8834" si="689">V8771-W8771</f>
        <v>5.5614000000000017</v>
      </c>
      <c r="Y8771" s="8">
        <v>0.67391304347826098</v>
      </c>
    </row>
    <row r="8772" spans="1:25" x14ac:dyDescent="0.35">
      <c r="A8772" t="s">
        <v>16562</v>
      </c>
      <c r="B8772" s="2">
        <v>45589</v>
      </c>
      <c r="C8772" t="s">
        <v>25</v>
      </c>
      <c r="D8772" t="s">
        <v>7827</v>
      </c>
      <c r="E8772" s="4" t="s">
        <v>679</v>
      </c>
      <c r="F8772" t="s">
        <v>680</v>
      </c>
      <c r="G8772" t="s">
        <v>679</v>
      </c>
      <c r="H8772" s="4" t="s">
        <v>29</v>
      </c>
      <c r="I8772" t="s">
        <v>29</v>
      </c>
      <c r="J8772" s="4" t="s">
        <v>57</v>
      </c>
      <c r="K8772" t="s">
        <v>148</v>
      </c>
      <c r="L8772" t="s">
        <v>7828</v>
      </c>
      <c r="M8772" t="s">
        <v>7829</v>
      </c>
      <c r="N8772" t="s">
        <v>248</v>
      </c>
      <c r="O8772" t="s">
        <v>1329</v>
      </c>
      <c r="P8772" s="6">
        <v>3.59</v>
      </c>
      <c r="Q8772" s="9">
        <v>1.077</v>
      </c>
      <c r="R8772">
        <v>19</v>
      </c>
      <c r="S8772">
        <v>0.34</v>
      </c>
      <c r="T8772" s="6">
        <f t="shared" si="685"/>
        <v>2.3693999999999997</v>
      </c>
      <c r="U8772" s="6">
        <f t="shared" si="686"/>
        <v>68.209999999999994</v>
      </c>
      <c r="V8772" s="6">
        <f t="shared" si="687"/>
        <v>45.018599999999992</v>
      </c>
      <c r="W8772" s="6">
        <f t="shared" si="688"/>
        <v>20.463000000000001</v>
      </c>
      <c r="X8772" s="6">
        <f t="shared" si="689"/>
        <v>24.555599999999991</v>
      </c>
      <c r="Y8772" s="8">
        <v>0.5454545454545453</v>
      </c>
    </row>
    <row r="8773" spans="1:25" x14ac:dyDescent="0.35">
      <c r="A8773" t="s">
        <v>16563</v>
      </c>
      <c r="B8773" s="2">
        <v>45589</v>
      </c>
      <c r="C8773" t="s">
        <v>37</v>
      </c>
      <c r="D8773" t="s">
        <v>3227</v>
      </c>
      <c r="E8773" s="4" t="s">
        <v>214</v>
      </c>
      <c r="F8773" t="s">
        <v>215</v>
      </c>
      <c r="G8773" t="s">
        <v>214</v>
      </c>
      <c r="H8773" s="4" t="s">
        <v>75</v>
      </c>
      <c r="I8773" t="s">
        <v>75</v>
      </c>
      <c r="K8773" t="s">
        <v>75</v>
      </c>
      <c r="L8773" t="s">
        <v>3228</v>
      </c>
      <c r="M8773" t="s">
        <v>3229</v>
      </c>
      <c r="N8773" t="s">
        <v>3230</v>
      </c>
      <c r="O8773" t="s">
        <v>3231</v>
      </c>
      <c r="P8773" s="6">
        <v>3.59</v>
      </c>
      <c r="Q8773" s="9">
        <v>1.077</v>
      </c>
      <c r="R8773">
        <v>2</v>
      </c>
      <c r="S8773">
        <v>0.26</v>
      </c>
      <c r="T8773" s="6">
        <f t="shared" si="685"/>
        <v>2.6566000000000001</v>
      </c>
      <c r="U8773" s="6">
        <f t="shared" si="686"/>
        <v>7.18</v>
      </c>
      <c r="V8773" s="6">
        <f t="shared" si="687"/>
        <v>5.3132000000000001</v>
      </c>
      <c r="W8773" s="6">
        <f t="shared" si="688"/>
        <v>2.1539999999999999</v>
      </c>
      <c r="X8773" s="6">
        <f t="shared" si="689"/>
        <v>3.1592000000000002</v>
      </c>
      <c r="Y8773" s="8">
        <v>0.59459459459459463</v>
      </c>
    </row>
    <row r="8774" spans="1:25" x14ac:dyDescent="0.35">
      <c r="A8774" t="s">
        <v>16564</v>
      </c>
      <c r="B8774" s="2">
        <v>45589</v>
      </c>
      <c r="C8774" t="s">
        <v>37</v>
      </c>
      <c r="D8774" t="s">
        <v>6920</v>
      </c>
      <c r="E8774" s="4" t="s">
        <v>2139</v>
      </c>
      <c r="F8774" t="s">
        <v>2140</v>
      </c>
      <c r="G8774" t="s">
        <v>2139</v>
      </c>
      <c r="H8774" s="4" t="s">
        <v>29</v>
      </c>
      <c r="I8774" t="s">
        <v>29</v>
      </c>
      <c r="K8774" t="s">
        <v>31</v>
      </c>
      <c r="L8774" t="s">
        <v>6921</v>
      </c>
      <c r="M8774" t="s">
        <v>6922</v>
      </c>
      <c r="N8774" t="s">
        <v>142</v>
      </c>
      <c r="O8774" t="s">
        <v>1448</v>
      </c>
      <c r="P8774" s="6">
        <v>4.99</v>
      </c>
      <c r="Q8774" s="9">
        <v>1.4970000000000001</v>
      </c>
      <c r="R8774">
        <v>2</v>
      </c>
      <c r="S8774">
        <v>7.0000000000000007E-2</v>
      </c>
      <c r="T8774" s="6">
        <f t="shared" si="685"/>
        <v>4.6406999999999998</v>
      </c>
      <c r="U8774" s="6">
        <f t="shared" si="686"/>
        <v>9.98</v>
      </c>
      <c r="V8774" s="6">
        <f t="shared" si="687"/>
        <v>9.2813999999999997</v>
      </c>
      <c r="W8774" s="6">
        <f t="shared" si="688"/>
        <v>2.9940000000000002</v>
      </c>
      <c r="X8774" s="6">
        <f t="shared" si="689"/>
        <v>6.2873999999999999</v>
      </c>
      <c r="Y8774" s="8">
        <v>0.67741935483870974</v>
      </c>
    </row>
    <row r="8775" spans="1:25" x14ac:dyDescent="0.35">
      <c r="A8775" t="s">
        <v>16565</v>
      </c>
      <c r="B8775" s="2">
        <v>45589</v>
      </c>
      <c r="C8775" t="s">
        <v>37</v>
      </c>
      <c r="D8775" t="s">
        <v>6251</v>
      </c>
      <c r="E8775" s="4" t="s">
        <v>130</v>
      </c>
      <c r="F8775" t="s">
        <v>131</v>
      </c>
      <c r="G8775" t="s">
        <v>130</v>
      </c>
      <c r="H8775" s="4" t="s">
        <v>29</v>
      </c>
      <c r="I8775" t="s">
        <v>29</v>
      </c>
      <c r="J8775" s="4" t="s">
        <v>123</v>
      </c>
      <c r="K8775" t="s">
        <v>114</v>
      </c>
      <c r="L8775" t="s">
        <v>6252</v>
      </c>
      <c r="M8775" t="s">
        <v>6253</v>
      </c>
      <c r="N8775" t="s">
        <v>60</v>
      </c>
      <c r="O8775" t="s">
        <v>1676</v>
      </c>
      <c r="P8775" s="6">
        <v>5.49</v>
      </c>
      <c r="Q8775" s="9">
        <v>1.647</v>
      </c>
      <c r="R8775">
        <v>7</v>
      </c>
      <c r="S8775">
        <v>0.01</v>
      </c>
      <c r="T8775" s="6">
        <f t="shared" si="685"/>
        <v>5.4351000000000003</v>
      </c>
      <c r="U8775" s="6">
        <f t="shared" si="686"/>
        <v>38.43</v>
      </c>
      <c r="V8775" s="6">
        <f t="shared" si="687"/>
        <v>38.045700000000004</v>
      </c>
      <c r="W8775" s="6">
        <f t="shared" si="688"/>
        <v>11.529</v>
      </c>
      <c r="X8775" s="6">
        <f t="shared" si="689"/>
        <v>26.516700000000004</v>
      </c>
      <c r="Y8775" s="8">
        <v>0.69696969696969702</v>
      </c>
    </row>
    <row r="8776" spans="1:25" x14ac:dyDescent="0.35">
      <c r="A8776" t="s">
        <v>16566</v>
      </c>
      <c r="B8776" s="2">
        <v>45589</v>
      </c>
      <c r="C8776" t="s">
        <v>25</v>
      </c>
      <c r="D8776" t="s">
        <v>7214</v>
      </c>
      <c r="E8776" s="4" t="s">
        <v>724</v>
      </c>
      <c r="F8776" t="s">
        <v>28</v>
      </c>
      <c r="G8776" t="s">
        <v>27</v>
      </c>
      <c r="H8776" s="4" t="s">
        <v>29</v>
      </c>
      <c r="I8776" t="s">
        <v>29</v>
      </c>
      <c r="K8776" t="s">
        <v>31</v>
      </c>
      <c r="L8776" t="s">
        <v>7215</v>
      </c>
      <c r="M8776" t="s">
        <v>7216</v>
      </c>
      <c r="N8776" t="s">
        <v>997</v>
      </c>
      <c r="O8776" t="s">
        <v>2162</v>
      </c>
      <c r="P8776" s="6">
        <v>7.49</v>
      </c>
      <c r="Q8776" s="9">
        <v>2.2469999999999999</v>
      </c>
      <c r="R8776">
        <v>14</v>
      </c>
      <c r="S8776">
        <v>0.12</v>
      </c>
      <c r="T8776" s="6">
        <f t="shared" si="685"/>
        <v>6.5912000000000006</v>
      </c>
      <c r="U8776" s="6">
        <f t="shared" si="686"/>
        <v>104.86</v>
      </c>
      <c r="V8776" s="6">
        <f t="shared" si="687"/>
        <v>92.276800000000009</v>
      </c>
      <c r="W8776" s="6">
        <f t="shared" si="688"/>
        <v>31.457999999999998</v>
      </c>
      <c r="X8776" s="6">
        <f t="shared" si="689"/>
        <v>60.81880000000001</v>
      </c>
      <c r="Y8776" s="8">
        <v>0.65909090909090917</v>
      </c>
    </row>
    <row r="8777" spans="1:25" x14ac:dyDescent="0.35">
      <c r="A8777" t="s">
        <v>16567</v>
      </c>
      <c r="B8777" s="2">
        <v>45589</v>
      </c>
      <c r="C8777" t="s">
        <v>25</v>
      </c>
      <c r="D8777" t="s">
        <v>251</v>
      </c>
      <c r="E8777" s="4" t="s">
        <v>1698</v>
      </c>
      <c r="F8777" t="s">
        <v>1699</v>
      </c>
      <c r="G8777" t="s">
        <v>1698</v>
      </c>
      <c r="H8777" s="4" t="s">
        <v>29</v>
      </c>
      <c r="I8777" t="s">
        <v>29</v>
      </c>
      <c r="J8777" s="4" t="s">
        <v>105</v>
      </c>
      <c r="K8777" t="s">
        <v>66</v>
      </c>
      <c r="L8777" t="s">
        <v>252</v>
      </c>
      <c r="M8777" t="s">
        <v>253</v>
      </c>
      <c r="N8777" t="s">
        <v>254</v>
      </c>
      <c r="O8777" t="s">
        <v>255</v>
      </c>
      <c r="P8777" s="6">
        <v>14.99</v>
      </c>
      <c r="Q8777" s="9">
        <v>4.4969999999999999</v>
      </c>
      <c r="R8777">
        <v>11</v>
      </c>
      <c r="S8777">
        <v>0.18</v>
      </c>
      <c r="T8777" s="6">
        <f t="shared" si="685"/>
        <v>12.2918</v>
      </c>
      <c r="U8777" s="6">
        <f t="shared" si="686"/>
        <v>164.89000000000001</v>
      </c>
      <c r="V8777" s="6">
        <f t="shared" si="687"/>
        <v>135.2098</v>
      </c>
      <c r="W8777" s="6">
        <f t="shared" si="688"/>
        <v>49.466999999999999</v>
      </c>
      <c r="X8777" s="6">
        <f t="shared" si="689"/>
        <v>85.742800000000003</v>
      </c>
      <c r="Y8777" s="8">
        <v>0.63414634146341464</v>
      </c>
    </row>
    <row r="8778" spans="1:25" x14ac:dyDescent="0.35">
      <c r="A8778" t="s">
        <v>16568</v>
      </c>
      <c r="B8778" s="2">
        <v>45589</v>
      </c>
      <c r="C8778" t="s">
        <v>37</v>
      </c>
      <c r="D8778" t="s">
        <v>251</v>
      </c>
      <c r="E8778" s="4" t="s">
        <v>95</v>
      </c>
      <c r="F8778" t="s">
        <v>96</v>
      </c>
      <c r="G8778" t="s">
        <v>97</v>
      </c>
      <c r="H8778" s="4" t="s">
        <v>29</v>
      </c>
      <c r="I8778" t="s">
        <v>29</v>
      </c>
      <c r="J8778" s="4" t="s">
        <v>105</v>
      </c>
      <c r="K8778" t="s">
        <v>98</v>
      </c>
      <c r="L8778" t="s">
        <v>252</v>
      </c>
      <c r="M8778" t="s">
        <v>253</v>
      </c>
      <c r="N8778" t="s">
        <v>254</v>
      </c>
      <c r="O8778" t="s">
        <v>255</v>
      </c>
      <c r="P8778" s="6">
        <v>14.99</v>
      </c>
      <c r="Q8778" s="9">
        <v>4.4969999999999999</v>
      </c>
      <c r="R8778">
        <v>6</v>
      </c>
      <c r="T8778" s="6">
        <f t="shared" si="685"/>
        <v>14.99</v>
      </c>
      <c r="U8778" s="6">
        <f t="shared" si="686"/>
        <v>89.94</v>
      </c>
      <c r="V8778" s="6">
        <f t="shared" si="687"/>
        <v>89.94</v>
      </c>
      <c r="W8778" s="6">
        <f t="shared" si="688"/>
        <v>26.981999999999999</v>
      </c>
      <c r="X8778" s="6">
        <f t="shared" si="689"/>
        <v>62.957999999999998</v>
      </c>
      <c r="Y8778" s="8">
        <v>0.7</v>
      </c>
    </row>
    <row r="8779" spans="1:25" x14ac:dyDescent="0.35">
      <c r="A8779" t="s">
        <v>16569</v>
      </c>
      <c r="B8779" s="2">
        <v>45589</v>
      </c>
      <c r="C8779" t="s">
        <v>37</v>
      </c>
      <c r="D8779" t="s">
        <v>2060</v>
      </c>
      <c r="E8779" s="4" t="s">
        <v>82</v>
      </c>
      <c r="F8779" t="s">
        <v>83</v>
      </c>
      <c r="G8779" t="s">
        <v>82</v>
      </c>
      <c r="H8779" s="4" t="s">
        <v>29</v>
      </c>
      <c r="I8779" t="s">
        <v>29</v>
      </c>
      <c r="J8779" s="4" t="s">
        <v>31</v>
      </c>
      <c r="K8779" t="s">
        <v>30</v>
      </c>
      <c r="L8779" t="s">
        <v>2061</v>
      </c>
      <c r="M8779" t="s">
        <v>2062</v>
      </c>
      <c r="N8779" t="s">
        <v>151</v>
      </c>
      <c r="O8779" t="s">
        <v>2063</v>
      </c>
      <c r="P8779" s="6">
        <v>15.99</v>
      </c>
      <c r="Q8779" s="9">
        <v>4.7969999999999997</v>
      </c>
      <c r="R8779">
        <v>9</v>
      </c>
      <c r="S8779">
        <v>0.17</v>
      </c>
      <c r="T8779" s="6">
        <f t="shared" si="685"/>
        <v>13.271699999999999</v>
      </c>
      <c r="U8779" s="6">
        <f t="shared" si="686"/>
        <v>143.91</v>
      </c>
      <c r="V8779" s="6">
        <f t="shared" si="687"/>
        <v>119.44529999999999</v>
      </c>
      <c r="W8779" s="6">
        <f t="shared" si="688"/>
        <v>43.172999999999995</v>
      </c>
      <c r="X8779" s="6">
        <f t="shared" si="689"/>
        <v>76.272300000000001</v>
      </c>
      <c r="Y8779" s="8">
        <v>0.63855421686746994</v>
      </c>
    </row>
    <row r="8780" spans="1:25" x14ac:dyDescent="0.35">
      <c r="A8780" t="s">
        <v>16570</v>
      </c>
      <c r="B8780" s="2">
        <v>45589</v>
      </c>
      <c r="C8780" t="s">
        <v>25</v>
      </c>
      <c r="D8780" t="s">
        <v>961</v>
      </c>
      <c r="E8780" s="4" t="s">
        <v>73</v>
      </c>
      <c r="F8780" t="s">
        <v>74</v>
      </c>
      <c r="G8780" t="s">
        <v>73</v>
      </c>
      <c r="H8780" s="4" t="s">
        <v>75</v>
      </c>
      <c r="I8780" t="s">
        <v>75</v>
      </c>
      <c r="K8780" t="s">
        <v>75</v>
      </c>
      <c r="L8780" t="s">
        <v>962</v>
      </c>
      <c r="M8780" t="s">
        <v>963</v>
      </c>
      <c r="N8780" t="s">
        <v>78</v>
      </c>
      <c r="O8780" t="s">
        <v>964</v>
      </c>
      <c r="P8780" s="6">
        <v>22</v>
      </c>
      <c r="Q8780" s="9">
        <v>6.6</v>
      </c>
      <c r="R8780">
        <v>6</v>
      </c>
      <c r="S8780">
        <v>0.36</v>
      </c>
      <c r="T8780" s="6">
        <f t="shared" si="685"/>
        <v>14.08</v>
      </c>
      <c r="U8780" s="6">
        <f t="shared" si="686"/>
        <v>132</v>
      </c>
      <c r="V8780" s="6">
        <f t="shared" si="687"/>
        <v>84.48</v>
      </c>
      <c r="W8780" s="6">
        <f t="shared" si="688"/>
        <v>39.599999999999994</v>
      </c>
      <c r="X8780" s="6">
        <f t="shared" si="689"/>
        <v>44.88000000000001</v>
      </c>
      <c r="Y8780" s="8">
        <v>0.53125000000000011</v>
      </c>
    </row>
    <row r="8781" spans="1:25" x14ac:dyDescent="0.35">
      <c r="A8781" t="s">
        <v>16571</v>
      </c>
      <c r="B8781" s="2">
        <v>45589</v>
      </c>
      <c r="C8781" t="s">
        <v>25</v>
      </c>
      <c r="D8781" t="s">
        <v>16572</v>
      </c>
      <c r="E8781" s="4" t="s">
        <v>857</v>
      </c>
      <c r="F8781" t="s">
        <v>858</v>
      </c>
      <c r="G8781" t="s">
        <v>857</v>
      </c>
      <c r="H8781" s="4" t="s">
        <v>29</v>
      </c>
      <c r="I8781" t="s">
        <v>29</v>
      </c>
      <c r="J8781" s="4" t="s">
        <v>223</v>
      </c>
      <c r="K8781" t="s">
        <v>123</v>
      </c>
      <c r="L8781" t="s">
        <v>11280</v>
      </c>
      <c r="M8781" t="s">
        <v>11281</v>
      </c>
      <c r="N8781" t="s">
        <v>283</v>
      </c>
      <c r="O8781" t="s">
        <v>11282</v>
      </c>
      <c r="P8781" s="6">
        <v>30.99</v>
      </c>
      <c r="Q8781" s="9">
        <v>8.9969999999999999</v>
      </c>
      <c r="R8781">
        <v>17</v>
      </c>
      <c r="S8781">
        <v>0.19</v>
      </c>
      <c r="T8781" s="6">
        <f t="shared" si="685"/>
        <v>25.101900000000001</v>
      </c>
      <c r="U8781" s="6">
        <f t="shared" si="686"/>
        <v>526.82999999999993</v>
      </c>
      <c r="V8781" s="6">
        <f t="shared" si="687"/>
        <v>426.73230000000001</v>
      </c>
      <c r="W8781" s="6">
        <f t="shared" si="688"/>
        <v>152.94900000000001</v>
      </c>
      <c r="X8781" s="6">
        <f t="shared" si="689"/>
        <v>273.7833</v>
      </c>
      <c r="Y8781" s="8">
        <v>0.6415809161856274</v>
      </c>
    </row>
    <row r="8782" spans="1:25" x14ac:dyDescent="0.35">
      <c r="A8782" t="s">
        <v>16573</v>
      </c>
      <c r="B8782" s="2">
        <v>45589</v>
      </c>
      <c r="C8782" t="s">
        <v>37</v>
      </c>
      <c r="D8782" t="s">
        <v>10381</v>
      </c>
      <c r="E8782" s="4" t="s">
        <v>105</v>
      </c>
      <c r="F8782" t="s">
        <v>155</v>
      </c>
      <c r="G8782" t="s">
        <v>105</v>
      </c>
      <c r="H8782" s="4" t="s">
        <v>29</v>
      </c>
      <c r="I8782" t="s">
        <v>29</v>
      </c>
      <c r="J8782" s="4" t="s">
        <v>30</v>
      </c>
      <c r="K8782" t="s">
        <v>105</v>
      </c>
      <c r="L8782" t="s">
        <v>2642</v>
      </c>
      <c r="M8782" t="s">
        <v>2643</v>
      </c>
      <c r="N8782" t="s">
        <v>269</v>
      </c>
      <c r="O8782" t="s">
        <v>270</v>
      </c>
      <c r="P8782" s="6">
        <v>79.989999999999995</v>
      </c>
      <c r="Q8782" s="9">
        <v>23.997</v>
      </c>
      <c r="R8782">
        <v>8</v>
      </c>
      <c r="S8782">
        <v>0.2</v>
      </c>
      <c r="T8782" s="6">
        <f t="shared" si="685"/>
        <v>63.991999999999997</v>
      </c>
      <c r="U8782" s="6">
        <f t="shared" si="686"/>
        <v>639.91999999999996</v>
      </c>
      <c r="V8782" s="6">
        <f t="shared" si="687"/>
        <v>511.93599999999998</v>
      </c>
      <c r="W8782" s="6">
        <f t="shared" si="688"/>
        <v>191.976</v>
      </c>
      <c r="X8782" s="6">
        <f t="shared" si="689"/>
        <v>319.95999999999998</v>
      </c>
      <c r="Y8782" s="8">
        <v>0.625</v>
      </c>
    </row>
    <row r="8783" spans="1:25" x14ac:dyDescent="0.35">
      <c r="A8783" t="s">
        <v>16574</v>
      </c>
      <c r="B8783" s="2">
        <v>45589</v>
      </c>
      <c r="C8783" t="s">
        <v>25</v>
      </c>
      <c r="D8783" t="s">
        <v>10648</v>
      </c>
      <c r="E8783" s="4" t="s">
        <v>112</v>
      </c>
      <c r="F8783" t="s">
        <v>113</v>
      </c>
      <c r="G8783" t="s">
        <v>112</v>
      </c>
      <c r="H8783" s="4" t="s">
        <v>29</v>
      </c>
      <c r="I8783" t="s">
        <v>29</v>
      </c>
      <c r="J8783" s="4" t="s">
        <v>223</v>
      </c>
      <c r="K8783" t="s">
        <v>57</v>
      </c>
      <c r="L8783" t="s">
        <v>10649</v>
      </c>
      <c r="M8783" t="s">
        <v>10650</v>
      </c>
      <c r="N8783" t="s">
        <v>78</v>
      </c>
      <c r="O8783" t="s">
        <v>1974</v>
      </c>
      <c r="P8783" s="6">
        <v>79.989999999999995</v>
      </c>
      <c r="Q8783" s="9">
        <v>23.997</v>
      </c>
      <c r="R8783">
        <v>17</v>
      </c>
      <c r="S8783">
        <v>0.01</v>
      </c>
      <c r="T8783" s="6">
        <f t="shared" si="685"/>
        <v>79.190100000000001</v>
      </c>
      <c r="U8783" s="6">
        <f t="shared" si="686"/>
        <v>1359.83</v>
      </c>
      <c r="V8783" s="6">
        <f t="shared" si="687"/>
        <v>1346.2317</v>
      </c>
      <c r="W8783" s="6">
        <f t="shared" si="688"/>
        <v>407.94900000000001</v>
      </c>
      <c r="X8783" s="6">
        <f t="shared" si="689"/>
        <v>938.28269999999998</v>
      </c>
      <c r="Y8783" s="8">
        <v>0.69696969696969691</v>
      </c>
    </row>
    <row r="8784" spans="1:25" x14ac:dyDescent="0.35">
      <c r="A8784" t="s">
        <v>16575</v>
      </c>
      <c r="B8784" s="2">
        <v>45589</v>
      </c>
      <c r="C8784" t="s">
        <v>25</v>
      </c>
      <c r="D8784" t="s">
        <v>12815</v>
      </c>
      <c r="E8784" s="4" t="s">
        <v>470</v>
      </c>
      <c r="F8784" t="s">
        <v>471</v>
      </c>
      <c r="G8784" t="s">
        <v>470</v>
      </c>
      <c r="H8784" s="4" t="s">
        <v>75</v>
      </c>
      <c r="I8784" t="s">
        <v>75</v>
      </c>
      <c r="K8784" t="s">
        <v>75</v>
      </c>
      <c r="L8784" t="s">
        <v>12816</v>
      </c>
      <c r="M8784" t="s">
        <v>12817</v>
      </c>
      <c r="N8784" t="s">
        <v>835</v>
      </c>
      <c r="O8784" t="s">
        <v>836</v>
      </c>
      <c r="P8784" s="6">
        <v>99.99</v>
      </c>
      <c r="Q8784" s="9">
        <v>39.996000000000002</v>
      </c>
      <c r="R8784">
        <v>2</v>
      </c>
      <c r="S8784">
        <v>0.3</v>
      </c>
      <c r="T8784" s="6">
        <f t="shared" si="685"/>
        <v>69.992999999999995</v>
      </c>
      <c r="U8784" s="6">
        <f t="shared" si="686"/>
        <v>199.98</v>
      </c>
      <c r="V8784" s="6">
        <f t="shared" si="687"/>
        <v>139.98599999999999</v>
      </c>
      <c r="W8784" s="6">
        <f t="shared" si="688"/>
        <v>79.992000000000004</v>
      </c>
      <c r="X8784" s="6">
        <f t="shared" si="689"/>
        <v>59.993999999999986</v>
      </c>
      <c r="Y8784" s="8">
        <v>0.42857142857142849</v>
      </c>
    </row>
    <row r="8785" spans="1:25" x14ac:dyDescent="0.35">
      <c r="A8785" t="s">
        <v>16576</v>
      </c>
      <c r="B8785" s="2">
        <v>45590</v>
      </c>
      <c r="C8785" t="s">
        <v>25</v>
      </c>
      <c r="D8785" t="s">
        <v>12335</v>
      </c>
      <c r="E8785" s="4" t="s">
        <v>55</v>
      </c>
      <c r="F8785" t="s">
        <v>56</v>
      </c>
      <c r="G8785" t="s">
        <v>55</v>
      </c>
      <c r="H8785" s="4" t="s">
        <v>29</v>
      </c>
      <c r="I8785" t="s">
        <v>29</v>
      </c>
      <c r="J8785" s="4" t="s">
        <v>123</v>
      </c>
      <c r="K8785" t="s">
        <v>57</v>
      </c>
      <c r="L8785" t="s">
        <v>12336</v>
      </c>
      <c r="M8785" t="s">
        <v>12337</v>
      </c>
      <c r="N8785" t="s">
        <v>241</v>
      </c>
      <c r="O8785" t="s">
        <v>3853</v>
      </c>
      <c r="P8785" s="6">
        <v>1.49</v>
      </c>
      <c r="Q8785" s="9">
        <v>0.44700000000000001</v>
      </c>
      <c r="R8785">
        <v>19</v>
      </c>
      <c r="S8785">
        <v>0.26</v>
      </c>
      <c r="T8785" s="6">
        <f t="shared" si="685"/>
        <v>1.1026</v>
      </c>
      <c r="U8785" s="6">
        <f t="shared" si="686"/>
        <v>28.31</v>
      </c>
      <c r="V8785" s="6">
        <f t="shared" si="687"/>
        <v>20.949400000000001</v>
      </c>
      <c r="W8785" s="6">
        <f t="shared" si="688"/>
        <v>8.4930000000000003</v>
      </c>
      <c r="X8785" s="6">
        <f t="shared" si="689"/>
        <v>12.4564</v>
      </c>
      <c r="Y8785" s="8">
        <v>0.59459459459459463</v>
      </c>
    </row>
    <row r="8786" spans="1:25" x14ac:dyDescent="0.35">
      <c r="A8786" t="s">
        <v>16577</v>
      </c>
      <c r="B8786" s="2">
        <v>45590</v>
      </c>
      <c r="C8786" t="s">
        <v>37</v>
      </c>
      <c r="D8786" t="s">
        <v>9371</v>
      </c>
      <c r="E8786" s="4" t="s">
        <v>470</v>
      </c>
      <c r="F8786" t="s">
        <v>471</v>
      </c>
      <c r="G8786" t="s">
        <v>470</v>
      </c>
      <c r="H8786" s="4" t="s">
        <v>75</v>
      </c>
      <c r="I8786" t="s">
        <v>75</v>
      </c>
      <c r="K8786" t="s">
        <v>75</v>
      </c>
      <c r="L8786" t="s">
        <v>5643</v>
      </c>
      <c r="M8786" t="s">
        <v>5644</v>
      </c>
      <c r="N8786" t="s">
        <v>457</v>
      </c>
      <c r="O8786" t="s">
        <v>5645</v>
      </c>
      <c r="P8786" s="6">
        <v>1.99</v>
      </c>
      <c r="Q8786" s="9">
        <v>0.59699999999999998</v>
      </c>
      <c r="R8786">
        <v>2</v>
      </c>
      <c r="S8786">
        <v>0.02</v>
      </c>
      <c r="T8786" s="6">
        <f t="shared" si="685"/>
        <v>1.9501999999999999</v>
      </c>
      <c r="U8786" s="6">
        <f t="shared" si="686"/>
        <v>3.98</v>
      </c>
      <c r="V8786" s="6">
        <f t="shared" si="687"/>
        <v>3.9003999999999999</v>
      </c>
      <c r="W8786" s="6">
        <f t="shared" si="688"/>
        <v>1.194</v>
      </c>
      <c r="X8786" s="6">
        <f t="shared" si="689"/>
        <v>2.7063999999999999</v>
      </c>
      <c r="Y8786" s="8">
        <v>0.69387755102040816</v>
      </c>
    </row>
    <row r="8787" spans="1:25" x14ac:dyDescent="0.35">
      <c r="A8787" t="s">
        <v>16578</v>
      </c>
      <c r="B8787" s="2">
        <v>45590</v>
      </c>
      <c r="C8787" t="s">
        <v>25</v>
      </c>
      <c r="D8787" t="s">
        <v>614</v>
      </c>
      <c r="E8787" s="4" t="s">
        <v>1286</v>
      </c>
      <c r="F8787" t="s">
        <v>1287</v>
      </c>
      <c r="G8787" t="s">
        <v>1286</v>
      </c>
      <c r="H8787" s="4" t="s">
        <v>29</v>
      </c>
      <c r="I8787" t="s">
        <v>29</v>
      </c>
      <c r="J8787" s="4" t="s">
        <v>66</v>
      </c>
      <c r="K8787" t="s">
        <v>66</v>
      </c>
      <c r="L8787" t="s">
        <v>615</v>
      </c>
      <c r="M8787" t="s">
        <v>616</v>
      </c>
      <c r="N8787" t="s">
        <v>134</v>
      </c>
      <c r="O8787" t="s">
        <v>617</v>
      </c>
      <c r="P8787" s="6">
        <v>2.99</v>
      </c>
      <c r="Q8787" s="9">
        <v>0.89700000000000002</v>
      </c>
      <c r="R8787">
        <v>4</v>
      </c>
      <c r="S8787">
        <v>0.01</v>
      </c>
      <c r="T8787" s="6">
        <f t="shared" si="685"/>
        <v>2.9601000000000002</v>
      </c>
      <c r="U8787" s="6">
        <f t="shared" si="686"/>
        <v>11.96</v>
      </c>
      <c r="V8787" s="6">
        <f t="shared" si="687"/>
        <v>11.840400000000001</v>
      </c>
      <c r="W8787" s="6">
        <f t="shared" si="688"/>
        <v>3.5880000000000001</v>
      </c>
      <c r="X8787" s="6">
        <f t="shared" si="689"/>
        <v>8.2524000000000015</v>
      </c>
      <c r="Y8787" s="8">
        <v>0.69696969696969702</v>
      </c>
    </row>
    <row r="8788" spans="1:25" x14ac:dyDescent="0.35">
      <c r="A8788" t="s">
        <v>16579</v>
      </c>
      <c r="B8788" s="2">
        <v>45590</v>
      </c>
      <c r="C8788" t="s">
        <v>25</v>
      </c>
      <c r="D8788" t="s">
        <v>2689</v>
      </c>
      <c r="E8788" s="4" t="s">
        <v>73</v>
      </c>
      <c r="F8788" t="s">
        <v>74</v>
      </c>
      <c r="G8788" t="s">
        <v>73</v>
      </c>
      <c r="H8788" s="4" t="s">
        <v>75</v>
      </c>
      <c r="I8788" t="s">
        <v>75</v>
      </c>
      <c r="K8788" t="s">
        <v>75</v>
      </c>
      <c r="L8788" t="s">
        <v>2690</v>
      </c>
      <c r="M8788" t="s">
        <v>2691</v>
      </c>
      <c r="N8788" t="s">
        <v>2692</v>
      </c>
      <c r="O8788" t="s">
        <v>1066</v>
      </c>
      <c r="P8788" s="6">
        <v>2.99</v>
      </c>
      <c r="Q8788" s="9">
        <v>0.89700000000000002</v>
      </c>
      <c r="R8788">
        <v>5</v>
      </c>
      <c r="S8788">
        <v>0.21</v>
      </c>
      <c r="T8788" s="6">
        <f t="shared" si="685"/>
        <v>2.3621000000000003</v>
      </c>
      <c r="U8788" s="6">
        <f t="shared" si="686"/>
        <v>14.950000000000001</v>
      </c>
      <c r="V8788" s="6">
        <f t="shared" si="687"/>
        <v>11.810500000000001</v>
      </c>
      <c r="W8788" s="6">
        <f t="shared" si="688"/>
        <v>4.4850000000000003</v>
      </c>
      <c r="X8788" s="6">
        <f t="shared" si="689"/>
        <v>7.3255000000000008</v>
      </c>
      <c r="Y8788" s="8">
        <v>0.620253164556962</v>
      </c>
    </row>
    <row r="8789" spans="1:25" x14ac:dyDescent="0.35">
      <c r="A8789" t="s">
        <v>16580</v>
      </c>
      <c r="B8789" s="2">
        <v>45590</v>
      </c>
      <c r="C8789" t="s">
        <v>37</v>
      </c>
      <c r="D8789" t="s">
        <v>13641</v>
      </c>
      <c r="E8789" s="4" t="s">
        <v>524</v>
      </c>
      <c r="F8789" t="s">
        <v>525</v>
      </c>
      <c r="G8789" t="s">
        <v>524</v>
      </c>
      <c r="H8789" s="4" t="s">
        <v>75</v>
      </c>
      <c r="I8789" t="s">
        <v>75</v>
      </c>
      <c r="K8789" t="s">
        <v>75</v>
      </c>
      <c r="L8789" t="s">
        <v>13642</v>
      </c>
      <c r="M8789" t="s">
        <v>13643</v>
      </c>
      <c r="N8789" t="s">
        <v>158</v>
      </c>
      <c r="O8789" t="s">
        <v>4989</v>
      </c>
      <c r="P8789" s="6">
        <v>2.99</v>
      </c>
      <c r="Q8789" s="9">
        <v>0.89700000000000002</v>
      </c>
      <c r="R8789">
        <v>5</v>
      </c>
      <c r="S8789">
        <v>0.03</v>
      </c>
      <c r="T8789" s="6">
        <f t="shared" si="685"/>
        <v>2.9003000000000001</v>
      </c>
      <c r="U8789" s="6">
        <f t="shared" si="686"/>
        <v>14.950000000000001</v>
      </c>
      <c r="V8789" s="6">
        <f t="shared" si="687"/>
        <v>14.5015</v>
      </c>
      <c r="W8789" s="6">
        <f t="shared" si="688"/>
        <v>4.4850000000000003</v>
      </c>
      <c r="X8789" s="6">
        <f t="shared" si="689"/>
        <v>10.016500000000001</v>
      </c>
      <c r="Y8789" s="8">
        <v>0.69072164948453607</v>
      </c>
    </row>
    <row r="8790" spans="1:25" x14ac:dyDescent="0.35">
      <c r="A8790" t="s">
        <v>16581</v>
      </c>
      <c r="B8790" s="2">
        <v>45590</v>
      </c>
      <c r="C8790" t="s">
        <v>25</v>
      </c>
      <c r="D8790" t="s">
        <v>236</v>
      </c>
      <c r="E8790" s="4" t="s">
        <v>679</v>
      </c>
      <c r="F8790" t="s">
        <v>706</v>
      </c>
      <c r="G8790" t="s">
        <v>707</v>
      </c>
      <c r="H8790" s="4" t="s">
        <v>29</v>
      </c>
      <c r="I8790" t="s">
        <v>29</v>
      </c>
      <c r="J8790" s="4" t="s">
        <v>66</v>
      </c>
      <c r="K8790" t="s">
        <v>57</v>
      </c>
      <c r="L8790" t="s">
        <v>239</v>
      </c>
      <c r="M8790" t="s">
        <v>240</v>
      </c>
      <c r="N8790" t="s">
        <v>241</v>
      </c>
      <c r="O8790" t="s">
        <v>242</v>
      </c>
      <c r="P8790" s="6">
        <v>4.5</v>
      </c>
      <c r="Q8790" s="9">
        <v>1.35</v>
      </c>
      <c r="R8790">
        <v>4</v>
      </c>
      <c r="S8790">
        <v>0.12</v>
      </c>
      <c r="T8790" s="6">
        <f t="shared" si="685"/>
        <v>3.96</v>
      </c>
      <c r="U8790" s="6">
        <f t="shared" si="686"/>
        <v>18</v>
      </c>
      <c r="V8790" s="6">
        <f t="shared" si="687"/>
        <v>15.84</v>
      </c>
      <c r="W8790" s="6">
        <f t="shared" si="688"/>
        <v>5.4</v>
      </c>
      <c r="X8790" s="6">
        <f t="shared" si="689"/>
        <v>10.44</v>
      </c>
      <c r="Y8790" s="8">
        <v>0.65909090909090906</v>
      </c>
    </row>
    <row r="8791" spans="1:25" x14ac:dyDescent="0.35">
      <c r="A8791" t="s">
        <v>16582</v>
      </c>
      <c r="B8791" s="2">
        <v>45590</v>
      </c>
      <c r="C8791" t="s">
        <v>25</v>
      </c>
      <c r="D8791" t="s">
        <v>16583</v>
      </c>
      <c r="E8791" s="4" t="s">
        <v>555</v>
      </c>
      <c r="F8791" t="s">
        <v>556</v>
      </c>
      <c r="G8791" t="s">
        <v>555</v>
      </c>
      <c r="H8791" s="4" t="s">
        <v>29</v>
      </c>
      <c r="I8791" t="s">
        <v>29</v>
      </c>
      <c r="J8791" s="4" t="s">
        <v>31</v>
      </c>
      <c r="K8791" t="s">
        <v>223</v>
      </c>
      <c r="L8791" t="s">
        <v>519</v>
      </c>
      <c r="M8791" t="s">
        <v>520</v>
      </c>
      <c r="N8791" t="s">
        <v>158</v>
      </c>
      <c r="O8791" t="s">
        <v>521</v>
      </c>
      <c r="P8791" s="6">
        <v>5.79</v>
      </c>
      <c r="Q8791" s="9">
        <v>1.9159999999999999</v>
      </c>
      <c r="R8791">
        <v>2</v>
      </c>
      <c r="S8791">
        <v>0.2</v>
      </c>
      <c r="T8791" s="6">
        <f t="shared" si="685"/>
        <v>4.6320000000000006</v>
      </c>
      <c r="U8791" s="6">
        <f t="shared" si="686"/>
        <v>11.58</v>
      </c>
      <c r="V8791" s="6">
        <f t="shared" si="687"/>
        <v>9.2640000000000011</v>
      </c>
      <c r="W8791" s="6">
        <f t="shared" si="688"/>
        <v>3.8319999999999999</v>
      </c>
      <c r="X8791" s="6">
        <f t="shared" si="689"/>
        <v>5.4320000000000013</v>
      </c>
      <c r="Y8791" s="8">
        <v>0.58635578583765113</v>
      </c>
    </row>
    <row r="8792" spans="1:25" x14ac:dyDescent="0.35">
      <c r="A8792" t="s">
        <v>16584</v>
      </c>
      <c r="B8792" s="2">
        <v>45590</v>
      </c>
      <c r="C8792" t="s">
        <v>37</v>
      </c>
      <c r="D8792" t="s">
        <v>7437</v>
      </c>
      <c r="E8792" s="4" t="s">
        <v>1056</v>
      </c>
      <c r="F8792" t="s">
        <v>1057</v>
      </c>
      <c r="G8792" t="s">
        <v>1056</v>
      </c>
      <c r="H8792" s="4" t="s">
        <v>29</v>
      </c>
      <c r="I8792" t="s">
        <v>29</v>
      </c>
      <c r="J8792" s="4" t="s">
        <v>123</v>
      </c>
      <c r="K8792" t="s">
        <v>57</v>
      </c>
      <c r="L8792" t="s">
        <v>7438</v>
      </c>
      <c r="M8792" t="s">
        <v>7439</v>
      </c>
      <c r="N8792" t="s">
        <v>60</v>
      </c>
      <c r="O8792" t="s">
        <v>7440</v>
      </c>
      <c r="P8792" s="6">
        <v>6.49</v>
      </c>
      <c r="Q8792" s="9">
        <v>1.9470000000000001</v>
      </c>
      <c r="R8792">
        <v>17</v>
      </c>
      <c r="S8792">
        <v>0.22</v>
      </c>
      <c r="T8792" s="6">
        <f t="shared" si="685"/>
        <v>5.0622000000000007</v>
      </c>
      <c r="U8792" s="6">
        <f t="shared" si="686"/>
        <v>110.33</v>
      </c>
      <c r="V8792" s="6">
        <f t="shared" si="687"/>
        <v>86.057400000000015</v>
      </c>
      <c r="W8792" s="6">
        <f t="shared" si="688"/>
        <v>33.099000000000004</v>
      </c>
      <c r="X8792" s="6">
        <f t="shared" si="689"/>
        <v>52.958400000000012</v>
      </c>
      <c r="Y8792" s="8">
        <v>0.61538461538461542</v>
      </c>
    </row>
    <row r="8793" spans="1:25" x14ac:dyDescent="0.35">
      <c r="A8793" t="s">
        <v>16585</v>
      </c>
      <c r="B8793" s="2">
        <v>45590</v>
      </c>
      <c r="C8793" t="s">
        <v>25</v>
      </c>
      <c r="D8793" t="s">
        <v>2663</v>
      </c>
      <c r="E8793" s="4" t="s">
        <v>146</v>
      </c>
      <c r="F8793" t="s">
        <v>147</v>
      </c>
      <c r="G8793" t="s">
        <v>146</v>
      </c>
      <c r="H8793" s="4" t="s">
        <v>29</v>
      </c>
      <c r="I8793" t="s">
        <v>29</v>
      </c>
      <c r="J8793" s="4" t="s">
        <v>105</v>
      </c>
      <c r="K8793" t="s">
        <v>114</v>
      </c>
      <c r="L8793" t="s">
        <v>2664</v>
      </c>
      <c r="M8793" t="s">
        <v>2665</v>
      </c>
      <c r="N8793" t="s">
        <v>1278</v>
      </c>
      <c r="O8793" t="s">
        <v>2666</v>
      </c>
      <c r="P8793" s="6">
        <v>19.989999999999998</v>
      </c>
      <c r="Q8793" s="9">
        <v>7.9960000000000004</v>
      </c>
      <c r="R8793">
        <v>18</v>
      </c>
      <c r="S8793">
        <v>0.23</v>
      </c>
      <c r="T8793" s="6">
        <f t="shared" si="685"/>
        <v>15.392299999999999</v>
      </c>
      <c r="U8793" s="6">
        <f t="shared" si="686"/>
        <v>359.82</v>
      </c>
      <c r="V8793" s="6">
        <f t="shared" si="687"/>
        <v>277.06139999999999</v>
      </c>
      <c r="W8793" s="6">
        <f t="shared" si="688"/>
        <v>143.928</v>
      </c>
      <c r="X8793" s="6">
        <f t="shared" si="689"/>
        <v>133.13339999999999</v>
      </c>
      <c r="Y8793" s="8">
        <v>0.48051948051948051</v>
      </c>
    </row>
    <row r="8794" spans="1:25" x14ac:dyDescent="0.35">
      <c r="A8794" t="s">
        <v>16586</v>
      </c>
      <c r="B8794" s="2">
        <v>45590</v>
      </c>
      <c r="C8794" t="s">
        <v>37</v>
      </c>
      <c r="D8794" t="s">
        <v>7249</v>
      </c>
      <c r="E8794" s="4" t="s">
        <v>329</v>
      </c>
      <c r="F8794" t="s">
        <v>330</v>
      </c>
      <c r="G8794" t="s">
        <v>329</v>
      </c>
      <c r="H8794" s="4" t="s">
        <v>29</v>
      </c>
      <c r="I8794" t="s">
        <v>29</v>
      </c>
      <c r="J8794" s="4" t="s">
        <v>105</v>
      </c>
      <c r="K8794" t="s">
        <v>31</v>
      </c>
      <c r="L8794" t="s">
        <v>7250</v>
      </c>
      <c r="M8794" t="s">
        <v>7251</v>
      </c>
      <c r="N8794" t="s">
        <v>277</v>
      </c>
      <c r="O8794" t="s">
        <v>278</v>
      </c>
      <c r="P8794" s="6">
        <v>22.99</v>
      </c>
      <c r="Q8794" s="9">
        <v>9.1959999999999997</v>
      </c>
      <c r="R8794">
        <v>9</v>
      </c>
      <c r="S8794">
        <v>0.03</v>
      </c>
      <c r="T8794" s="6">
        <f t="shared" si="685"/>
        <v>22.300299999999996</v>
      </c>
      <c r="U8794" s="6">
        <f t="shared" si="686"/>
        <v>206.91</v>
      </c>
      <c r="V8794" s="6">
        <f t="shared" si="687"/>
        <v>200.70269999999996</v>
      </c>
      <c r="W8794" s="6">
        <f t="shared" si="688"/>
        <v>82.763999999999996</v>
      </c>
      <c r="X8794" s="6">
        <f t="shared" si="689"/>
        <v>117.93869999999997</v>
      </c>
      <c r="Y8794" s="8">
        <v>0.58762886597938135</v>
      </c>
    </row>
    <row r="8795" spans="1:25" x14ac:dyDescent="0.35">
      <c r="A8795" t="s">
        <v>16587</v>
      </c>
      <c r="B8795" s="2">
        <v>45590</v>
      </c>
      <c r="C8795" t="s">
        <v>25</v>
      </c>
      <c r="D8795" t="s">
        <v>1040</v>
      </c>
      <c r="E8795" s="4" t="s">
        <v>105</v>
      </c>
      <c r="F8795" t="s">
        <v>169</v>
      </c>
      <c r="G8795" t="s">
        <v>105</v>
      </c>
      <c r="H8795" s="4" t="s">
        <v>29</v>
      </c>
      <c r="I8795" t="s">
        <v>29</v>
      </c>
      <c r="J8795" s="4" t="s">
        <v>105</v>
      </c>
      <c r="K8795" t="s">
        <v>105</v>
      </c>
      <c r="L8795" t="s">
        <v>1041</v>
      </c>
      <c r="M8795" t="s">
        <v>1042</v>
      </c>
      <c r="N8795" t="s">
        <v>78</v>
      </c>
      <c r="O8795" t="s">
        <v>1043</v>
      </c>
      <c r="P8795" s="6">
        <v>39.99</v>
      </c>
      <c r="Q8795" s="9">
        <v>11.997</v>
      </c>
      <c r="R8795">
        <v>12</v>
      </c>
      <c r="T8795" s="6">
        <f t="shared" si="685"/>
        <v>39.99</v>
      </c>
      <c r="U8795" s="6">
        <f t="shared" si="686"/>
        <v>479.88</v>
      </c>
      <c r="V8795" s="6">
        <f t="shared" si="687"/>
        <v>479.88</v>
      </c>
      <c r="W8795" s="6">
        <f t="shared" si="688"/>
        <v>143.964</v>
      </c>
      <c r="X8795" s="6">
        <f t="shared" si="689"/>
        <v>335.916</v>
      </c>
      <c r="Y8795" s="8">
        <v>0.7</v>
      </c>
    </row>
    <row r="8796" spans="1:25" x14ac:dyDescent="0.35">
      <c r="A8796" t="s">
        <v>16588</v>
      </c>
      <c r="B8796" s="2">
        <v>45590</v>
      </c>
      <c r="C8796" t="s">
        <v>25</v>
      </c>
      <c r="D8796" t="s">
        <v>9698</v>
      </c>
      <c r="E8796" s="4" t="s">
        <v>679</v>
      </c>
      <c r="F8796" t="s">
        <v>680</v>
      </c>
      <c r="G8796" t="s">
        <v>679</v>
      </c>
      <c r="H8796" s="4" t="s">
        <v>29</v>
      </c>
      <c r="I8796" t="s">
        <v>29</v>
      </c>
      <c r="J8796" s="4" t="s">
        <v>105</v>
      </c>
      <c r="K8796" t="s">
        <v>148</v>
      </c>
      <c r="L8796" t="s">
        <v>9699</v>
      </c>
      <c r="M8796" t="s">
        <v>9700</v>
      </c>
      <c r="N8796" t="s">
        <v>321</v>
      </c>
      <c r="O8796" t="s">
        <v>5280</v>
      </c>
      <c r="P8796" s="6">
        <v>39.99</v>
      </c>
      <c r="Q8796" s="9">
        <v>11.997</v>
      </c>
      <c r="R8796">
        <v>17</v>
      </c>
      <c r="S8796">
        <v>0.34</v>
      </c>
      <c r="T8796" s="6">
        <f t="shared" si="685"/>
        <v>26.3934</v>
      </c>
      <c r="U8796" s="6">
        <f t="shared" si="686"/>
        <v>679.83</v>
      </c>
      <c r="V8796" s="6">
        <f t="shared" si="687"/>
        <v>448.68779999999998</v>
      </c>
      <c r="W8796" s="6">
        <f t="shared" si="688"/>
        <v>203.94900000000001</v>
      </c>
      <c r="X8796" s="6">
        <f t="shared" si="689"/>
        <v>244.73879999999997</v>
      </c>
      <c r="Y8796" s="8">
        <v>0.54545454545454541</v>
      </c>
    </row>
    <row r="8797" spans="1:25" x14ac:dyDescent="0.35">
      <c r="A8797" t="s">
        <v>16589</v>
      </c>
      <c r="B8797" s="2">
        <v>45590</v>
      </c>
      <c r="C8797" t="s">
        <v>25</v>
      </c>
      <c r="D8797" t="s">
        <v>5700</v>
      </c>
      <c r="E8797" s="4" t="s">
        <v>39</v>
      </c>
      <c r="F8797" t="s">
        <v>40</v>
      </c>
      <c r="G8797" t="s">
        <v>39</v>
      </c>
      <c r="H8797" s="4" t="s">
        <v>29</v>
      </c>
      <c r="I8797" t="s">
        <v>29</v>
      </c>
      <c r="J8797" s="4" t="s">
        <v>105</v>
      </c>
      <c r="K8797" t="s">
        <v>30</v>
      </c>
      <c r="L8797" t="s">
        <v>5701</v>
      </c>
      <c r="M8797" t="s">
        <v>5702</v>
      </c>
      <c r="N8797" t="s">
        <v>78</v>
      </c>
      <c r="O8797" t="s">
        <v>414</v>
      </c>
      <c r="P8797" s="6">
        <v>39.99</v>
      </c>
      <c r="Q8797" s="9">
        <v>11.997</v>
      </c>
      <c r="R8797">
        <v>14</v>
      </c>
      <c r="S8797">
        <v>0.05</v>
      </c>
      <c r="T8797" s="6">
        <f t="shared" si="685"/>
        <v>37.990499999999997</v>
      </c>
      <c r="U8797" s="6">
        <f t="shared" si="686"/>
        <v>559.86</v>
      </c>
      <c r="V8797" s="6">
        <f t="shared" si="687"/>
        <v>531.86699999999996</v>
      </c>
      <c r="W8797" s="6">
        <f t="shared" si="688"/>
        <v>167.958</v>
      </c>
      <c r="X8797" s="6">
        <f t="shared" si="689"/>
        <v>363.90899999999999</v>
      </c>
      <c r="Y8797" s="8">
        <v>0.68421052631578949</v>
      </c>
    </row>
    <row r="8798" spans="1:25" x14ac:dyDescent="0.35">
      <c r="A8798" t="s">
        <v>16590</v>
      </c>
      <c r="B8798" s="2">
        <v>45590</v>
      </c>
      <c r="C8798" t="s">
        <v>37</v>
      </c>
      <c r="D8798" t="s">
        <v>15856</v>
      </c>
      <c r="E8798" s="4" t="s">
        <v>112</v>
      </c>
      <c r="F8798" t="s">
        <v>197</v>
      </c>
      <c r="G8798" t="s">
        <v>112</v>
      </c>
      <c r="H8798" s="4" t="s">
        <v>75</v>
      </c>
      <c r="I8798" t="s">
        <v>75</v>
      </c>
      <c r="K8798" t="s">
        <v>75</v>
      </c>
      <c r="L8798" t="s">
        <v>15857</v>
      </c>
      <c r="M8798" t="s">
        <v>15858</v>
      </c>
      <c r="N8798" t="s">
        <v>78</v>
      </c>
      <c r="O8798" t="s">
        <v>92</v>
      </c>
      <c r="P8798" s="6">
        <v>59.99</v>
      </c>
      <c r="Q8798" s="9">
        <v>17.997</v>
      </c>
      <c r="R8798">
        <v>7</v>
      </c>
      <c r="S8798">
        <v>0.35</v>
      </c>
      <c r="T8798" s="6">
        <f t="shared" si="685"/>
        <v>38.993500000000004</v>
      </c>
      <c r="U8798" s="6">
        <f t="shared" si="686"/>
        <v>419.93</v>
      </c>
      <c r="V8798" s="6">
        <f t="shared" si="687"/>
        <v>272.95450000000005</v>
      </c>
      <c r="W8798" s="6">
        <f t="shared" si="688"/>
        <v>125.979</v>
      </c>
      <c r="X8798" s="6">
        <f t="shared" si="689"/>
        <v>146.97550000000007</v>
      </c>
      <c r="Y8798" s="8">
        <v>0.53846153846153866</v>
      </c>
    </row>
    <row r="8799" spans="1:25" x14ac:dyDescent="0.35">
      <c r="A8799" t="s">
        <v>16591</v>
      </c>
      <c r="B8799" s="2">
        <v>45590</v>
      </c>
      <c r="C8799" t="s">
        <v>37</v>
      </c>
      <c r="D8799" t="s">
        <v>8460</v>
      </c>
      <c r="E8799" s="4" t="s">
        <v>1797</v>
      </c>
      <c r="F8799" t="s">
        <v>1798</v>
      </c>
      <c r="G8799" t="s">
        <v>1797</v>
      </c>
      <c r="H8799" s="4" t="s">
        <v>29</v>
      </c>
      <c r="I8799" t="s">
        <v>29</v>
      </c>
      <c r="J8799" s="4" t="s">
        <v>114</v>
      </c>
      <c r="K8799" t="s">
        <v>123</v>
      </c>
      <c r="L8799" t="s">
        <v>8461</v>
      </c>
      <c r="M8799" t="s">
        <v>8462</v>
      </c>
      <c r="N8799" t="s">
        <v>269</v>
      </c>
      <c r="O8799" t="s">
        <v>270</v>
      </c>
      <c r="P8799" s="6">
        <v>59.99</v>
      </c>
      <c r="Q8799" s="9">
        <v>17.997</v>
      </c>
      <c r="R8799">
        <v>18</v>
      </c>
      <c r="S8799">
        <v>0.02</v>
      </c>
      <c r="T8799" s="6">
        <f t="shared" si="685"/>
        <v>58.790199999999999</v>
      </c>
      <c r="U8799" s="6">
        <f t="shared" si="686"/>
        <v>1079.82</v>
      </c>
      <c r="V8799" s="6">
        <f t="shared" si="687"/>
        <v>1058.2236</v>
      </c>
      <c r="W8799" s="6">
        <f t="shared" si="688"/>
        <v>323.94600000000003</v>
      </c>
      <c r="X8799" s="6">
        <f t="shared" si="689"/>
        <v>734.27760000000001</v>
      </c>
      <c r="Y8799" s="8">
        <v>0.69387755102040816</v>
      </c>
    </row>
    <row r="8800" spans="1:25" x14ac:dyDescent="0.35">
      <c r="A8800" t="s">
        <v>16592</v>
      </c>
      <c r="B8800" s="2">
        <v>45590</v>
      </c>
      <c r="C8800" t="s">
        <v>37</v>
      </c>
      <c r="D8800" t="s">
        <v>4212</v>
      </c>
      <c r="E8800" s="4" t="s">
        <v>631</v>
      </c>
      <c r="F8800" t="s">
        <v>632</v>
      </c>
      <c r="G8800" t="s">
        <v>631</v>
      </c>
      <c r="H8800" s="4" t="s">
        <v>29</v>
      </c>
      <c r="I8800" t="s">
        <v>29</v>
      </c>
      <c r="J8800" s="4" t="s">
        <v>114</v>
      </c>
      <c r="K8800" t="s">
        <v>98</v>
      </c>
      <c r="L8800" t="s">
        <v>4213</v>
      </c>
      <c r="M8800" t="s">
        <v>4214</v>
      </c>
      <c r="N8800" t="s">
        <v>1596</v>
      </c>
      <c r="O8800" t="s">
        <v>4215</v>
      </c>
      <c r="P8800" s="6">
        <v>79.989999999999995</v>
      </c>
      <c r="Q8800" s="9">
        <v>23.997</v>
      </c>
      <c r="R8800">
        <v>9</v>
      </c>
      <c r="S8800">
        <v>0.39</v>
      </c>
      <c r="T8800" s="6">
        <f t="shared" si="685"/>
        <v>48.793899999999994</v>
      </c>
      <c r="U8800" s="6">
        <f t="shared" si="686"/>
        <v>719.91</v>
      </c>
      <c r="V8800" s="6">
        <f t="shared" si="687"/>
        <v>439.14509999999996</v>
      </c>
      <c r="W8800" s="6">
        <f t="shared" si="688"/>
        <v>215.97300000000001</v>
      </c>
      <c r="X8800" s="6">
        <f t="shared" si="689"/>
        <v>223.17209999999994</v>
      </c>
      <c r="Y8800" s="8">
        <v>0.50819672131147531</v>
      </c>
    </row>
    <row r="8801" spans="1:25" x14ac:dyDescent="0.35">
      <c r="A8801" t="s">
        <v>16593</v>
      </c>
      <c r="B8801" s="2">
        <v>45590</v>
      </c>
      <c r="C8801" t="s">
        <v>37</v>
      </c>
      <c r="D8801" t="s">
        <v>16594</v>
      </c>
      <c r="E8801" s="4" t="s">
        <v>130</v>
      </c>
      <c r="F8801" t="s">
        <v>131</v>
      </c>
      <c r="G8801" t="s">
        <v>130</v>
      </c>
      <c r="H8801" s="4" t="s">
        <v>29</v>
      </c>
      <c r="I8801" t="s">
        <v>29</v>
      </c>
      <c r="J8801" s="4" t="s">
        <v>114</v>
      </c>
      <c r="K8801" t="s">
        <v>114</v>
      </c>
      <c r="L8801" t="s">
        <v>16595</v>
      </c>
      <c r="M8801" t="s">
        <v>16596</v>
      </c>
      <c r="N8801" t="s">
        <v>1793</v>
      </c>
      <c r="O8801" t="s">
        <v>1794</v>
      </c>
      <c r="P8801" s="6">
        <v>80.989999999999995</v>
      </c>
      <c r="Q8801" s="9">
        <v>23.997</v>
      </c>
      <c r="R8801">
        <v>8</v>
      </c>
      <c r="S8801">
        <v>0.18</v>
      </c>
      <c r="T8801" s="6">
        <f t="shared" si="685"/>
        <v>66.411799999999999</v>
      </c>
      <c r="U8801" s="6">
        <f t="shared" si="686"/>
        <v>647.91999999999996</v>
      </c>
      <c r="V8801" s="6">
        <f t="shared" si="687"/>
        <v>531.2944</v>
      </c>
      <c r="W8801" s="6">
        <f t="shared" si="688"/>
        <v>191.976</v>
      </c>
      <c r="X8801" s="6">
        <f t="shared" si="689"/>
        <v>339.3184</v>
      </c>
      <c r="Y8801" s="8">
        <v>0.63866361098479485</v>
      </c>
    </row>
    <row r="8802" spans="1:25" x14ac:dyDescent="0.35">
      <c r="A8802" t="s">
        <v>16597</v>
      </c>
      <c r="B8802" s="2">
        <v>45591</v>
      </c>
      <c r="C8802" t="s">
        <v>25</v>
      </c>
      <c r="D8802" t="s">
        <v>2087</v>
      </c>
      <c r="E8802" s="4" t="s">
        <v>189</v>
      </c>
      <c r="F8802" t="s">
        <v>203</v>
      </c>
      <c r="G8802" t="s">
        <v>189</v>
      </c>
      <c r="H8802" s="4" t="s">
        <v>29</v>
      </c>
      <c r="I8802" t="s">
        <v>29</v>
      </c>
      <c r="J8802" s="4" t="s">
        <v>31</v>
      </c>
      <c r="K8802" t="s">
        <v>105</v>
      </c>
      <c r="L8802" t="s">
        <v>2088</v>
      </c>
      <c r="M8802" t="s">
        <v>2089</v>
      </c>
      <c r="N8802" t="s">
        <v>158</v>
      </c>
      <c r="O8802" t="s">
        <v>2090</v>
      </c>
      <c r="P8802" s="6">
        <v>2.99</v>
      </c>
      <c r="Q8802" s="9">
        <v>0.89700000000000002</v>
      </c>
      <c r="R8802">
        <v>14</v>
      </c>
      <c r="S8802">
        <v>0.36</v>
      </c>
      <c r="T8802" s="6">
        <f t="shared" si="685"/>
        <v>1.9136000000000002</v>
      </c>
      <c r="U8802" s="6">
        <f t="shared" si="686"/>
        <v>41.86</v>
      </c>
      <c r="V8802" s="6">
        <f t="shared" si="687"/>
        <v>26.790400000000002</v>
      </c>
      <c r="W8802" s="6">
        <f t="shared" si="688"/>
        <v>12.558</v>
      </c>
      <c r="X8802" s="6">
        <f t="shared" si="689"/>
        <v>14.232400000000002</v>
      </c>
      <c r="Y8802" s="8">
        <v>0.53125</v>
      </c>
    </row>
    <row r="8803" spans="1:25" x14ac:dyDescent="0.35">
      <c r="A8803" t="s">
        <v>16598</v>
      </c>
      <c r="B8803" s="2">
        <v>45591</v>
      </c>
      <c r="C8803" t="s">
        <v>37</v>
      </c>
      <c r="D8803" t="s">
        <v>4566</v>
      </c>
      <c r="E8803" s="4" t="s">
        <v>563</v>
      </c>
      <c r="F8803" t="s">
        <v>564</v>
      </c>
      <c r="G8803" t="s">
        <v>563</v>
      </c>
      <c r="H8803" s="4" t="s">
        <v>29</v>
      </c>
      <c r="I8803" t="s">
        <v>29</v>
      </c>
      <c r="J8803" s="4" t="s">
        <v>57</v>
      </c>
      <c r="K8803" t="s">
        <v>66</v>
      </c>
      <c r="L8803" t="s">
        <v>4567</v>
      </c>
      <c r="M8803" t="s">
        <v>4568</v>
      </c>
      <c r="N8803" t="s">
        <v>151</v>
      </c>
      <c r="O8803" t="s">
        <v>586</v>
      </c>
      <c r="P8803" s="6">
        <v>3.29</v>
      </c>
      <c r="Q8803" s="9">
        <v>0.98699999999999999</v>
      </c>
      <c r="R8803">
        <v>19</v>
      </c>
      <c r="S8803">
        <v>0.31</v>
      </c>
      <c r="T8803" s="6">
        <f t="shared" si="685"/>
        <v>2.2700999999999998</v>
      </c>
      <c r="U8803" s="6">
        <f t="shared" si="686"/>
        <v>62.51</v>
      </c>
      <c r="V8803" s="6">
        <f t="shared" si="687"/>
        <v>43.131899999999995</v>
      </c>
      <c r="W8803" s="6">
        <f t="shared" si="688"/>
        <v>18.753</v>
      </c>
      <c r="X8803" s="6">
        <f t="shared" si="689"/>
        <v>24.378899999999994</v>
      </c>
      <c r="Y8803" s="8">
        <v>0.56521739130434778</v>
      </c>
    </row>
    <row r="8804" spans="1:25" x14ac:dyDescent="0.35">
      <c r="A8804" t="s">
        <v>16599</v>
      </c>
      <c r="B8804" s="2">
        <v>45591</v>
      </c>
      <c r="C8804" t="s">
        <v>25</v>
      </c>
      <c r="D8804" t="s">
        <v>6786</v>
      </c>
      <c r="E8804" s="4" t="s">
        <v>258</v>
      </c>
      <c r="F8804" t="s">
        <v>259</v>
      </c>
      <c r="G8804" t="s">
        <v>258</v>
      </c>
      <c r="H8804" s="4" t="s">
        <v>75</v>
      </c>
      <c r="I8804" t="s">
        <v>75</v>
      </c>
      <c r="K8804" t="s">
        <v>75</v>
      </c>
      <c r="L8804" t="s">
        <v>6787</v>
      </c>
      <c r="M8804" t="s">
        <v>6788</v>
      </c>
      <c r="N8804" t="s">
        <v>134</v>
      </c>
      <c r="O8804" t="s">
        <v>133</v>
      </c>
      <c r="P8804" s="6">
        <v>3.49</v>
      </c>
      <c r="Q8804" s="9">
        <v>1.0469999999999999</v>
      </c>
      <c r="R8804">
        <v>8</v>
      </c>
      <c r="S8804">
        <v>0.2</v>
      </c>
      <c r="T8804" s="6">
        <f t="shared" si="685"/>
        <v>2.7920000000000003</v>
      </c>
      <c r="U8804" s="6">
        <f t="shared" si="686"/>
        <v>27.92</v>
      </c>
      <c r="V8804" s="6">
        <f t="shared" si="687"/>
        <v>22.336000000000002</v>
      </c>
      <c r="W8804" s="6">
        <f t="shared" si="688"/>
        <v>8.3759999999999994</v>
      </c>
      <c r="X8804" s="6">
        <f t="shared" si="689"/>
        <v>13.960000000000003</v>
      </c>
      <c r="Y8804" s="8">
        <v>0.62500000000000011</v>
      </c>
    </row>
    <row r="8805" spans="1:25" x14ac:dyDescent="0.35">
      <c r="A8805" t="s">
        <v>16600</v>
      </c>
      <c r="B8805" s="2">
        <v>45591</v>
      </c>
      <c r="C8805" t="s">
        <v>37</v>
      </c>
      <c r="D8805" t="s">
        <v>5360</v>
      </c>
      <c r="E8805" s="4" t="s">
        <v>162</v>
      </c>
      <c r="F8805" t="s">
        <v>163</v>
      </c>
      <c r="G8805" t="s">
        <v>162</v>
      </c>
      <c r="H8805" s="4" t="s">
        <v>29</v>
      </c>
      <c r="I8805" t="s">
        <v>29</v>
      </c>
      <c r="J8805" s="4" t="s">
        <v>57</v>
      </c>
      <c r="K8805" t="s">
        <v>98</v>
      </c>
      <c r="L8805" t="s">
        <v>5361</v>
      </c>
      <c r="M8805" t="s">
        <v>5362</v>
      </c>
      <c r="N8805" t="s">
        <v>4483</v>
      </c>
      <c r="O8805" t="s">
        <v>4484</v>
      </c>
      <c r="P8805" s="6">
        <v>3.99</v>
      </c>
      <c r="Q8805" s="9">
        <v>1.1970000000000001</v>
      </c>
      <c r="R8805">
        <v>12</v>
      </c>
      <c r="S8805">
        <v>0.25</v>
      </c>
      <c r="T8805" s="6">
        <f t="shared" si="685"/>
        <v>2.9925000000000002</v>
      </c>
      <c r="U8805" s="6">
        <f t="shared" si="686"/>
        <v>47.88</v>
      </c>
      <c r="V8805" s="6">
        <f t="shared" si="687"/>
        <v>35.910000000000004</v>
      </c>
      <c r="W8805" s="6">
        <f t="shared" si="688"/>
        <v>14.364000000000001</v>
      </c>
      <c r="X8805" s="6">
        <f t="shared" si="689"/>
        <v>21.546000000000003</v>
      </c>
      <c r="Y8805" s="8">
        <v>0.6</v>
      </c>
    </row>
    <row r="8806" spans="1:25" x14ac:dyDescent="0.35">
      <c r="A8806" t="s">
        <v>16601</v>
      </c>
      <c r="B8806" s="2">
        <v>45591</v>
      </c>
      <c r="C8806" t="s">
        <v>37</v>
      </c>
      <c r="D8806" t="s">
        <v>16602</v>
      </c>
      <c r="E8806" s="4" t="s">
        <v>82</v>
      </c>
      <c r="F8806" t="s">
        <v>83</v>
      </c>
      <c r="G8806" t="s">
        <v>82</v>
      </c>
      <c r="H8806" s="4" t="s">
        <v>29</v>
      </c>
      <c r="I8806" t="s">
        <v>29</v>
      </c>
      <c r="J8806" s="4" t="s">
        <v>57</v>
      </c>
      <c r="K8806" t="s">
        <v>30</v>
      </c>
      <c r="L8806" t="s">
        <v>2489</v>
      </c>
      <c r="M8806" t="s">
        <v>2490</v>
      </c>
      <c r="N8806" t="s">
        <v>142</v>
      </c>
      <c r="O8806" t="s">
        <v>2491</v>
      </c>
      <c r="P8806" s="6">
        <v>3.99</v>
      </c>
      <c r="Q8806" s="9">
        <v>0.89700000000000002</v>
      </c>
      <c r="R8806">
        <v>9</v>
      </c>
      <c r="S8806">
        <v>0.06</v>
      </c>
      <c r="T8806" s="6">
        <f t="shared" si="685"/>
        <v>3.7505999999999999</v>
      </c>
      <c r="U8806" s="6">
        <f t="shared" si="686"/>
        <v>35.910000000000004</v>
      </c>
      <c r="V8806" s="6">
        <f t="shared" si="687"/>
        <v>33.755400000000002</v>
      </c>
      <c r="W8806" s="6">
        <f t="shared" si="688"/>
        <v>8.0730000000000004</v>
      </c>
      <c r="X8806" s="6">
        <f t="shared" si="689"/>
        <v>25.682400000000001</v>
      </c>
      <c r="Y8806" s="8">
        <v>0.76083826587745962</v>
      </c>
    </row>
    <row r="8807" spans="1:25" x14ac:dyDescent="0.35">
      <c r="A8807" t="s">
        <v>16603</v>
      </c>
      <c r="B8807" s="2">
        <v>45591</v>
      </c>
      <c r="C8807" t="s">
        <v>37</v>
      </c>
      <c r="D8807" t="s">
        <v>7585</v>
      </c>
      <c r="E8807" s="4" t="s">
        <v>389</v>
      </c>
      <c r="F8807" t="s">
        <v>390</v>
      </c>
      <c r="G8807" t="s">
        <v>389</v>
      </c>
      <c r="H8807" s="4" t="s">
        <v>29</v>
      </c>
      <c r="I8807" t="s">
        <v>29</v>
      </c>
      <c r="J8807" s="4" t="s">
        <v>31</v>
      </c>
      <c r="K8807" t="s">
        <v>98</v>
      </c>
      <c r="L8807" t="s">
        <v>7586</v>
      </c>
      <c r="M8807" t="s">
        <v>7587</v>
      </c>
      <c r="N8807" t="s">
        <v>158</v>
      </c>
      <c r="O8807" t="s">
        <v>2832</v>
      </c>
      <c r="P8807" s="6">
        <v>4.29</v>
      </c>
      <c r="Q8807" s="9">
        <v>1.2869999999999999</v>
      </c>
      <c r="R8807">
        <v>4</v>
      </c>
      <c r="S8807">
        <v>0.37</v>
      </c>
      <c r="T8807" s="6">
        <f t="shared" si="685"/>
        <v>2.7027000000000001</v>
      </c>
      <c r="U8807" s="6">
        <f t="shared" si="686"/>
        <v>17.16</v>
      </c>
      <c r="V8807" s="6">
        <f t="shared" si="687"/>
        <v>10.8108</v>
      </c>
      <c r="W8807" s="6">
        <f t="shared" si="688"/>
        <v>5.1479999999999997</v>
      </c>
      <c r="X8807" s="6">
        <f t="shared" si="689"/>
        <v>5.6628000000000007</v>
      </c>
      <c r="Y8807" s="8">
        <v>0.52380952380952384</v>
      </c>
    </row>
    <row r="8808" spans="1:25" x14ac:dyDescent="0.35">
      <c r="A8808" t="s">
        <v>16604</v>
      </c>
      <c r="B8808" s="2">
        <v>45591</v>
      </c>
      <c r="C8808" t="s">
        <v>25</v>
      </c>
      <c r="D8808" t="s">
        <v>3087</v>
      </c>
      <c r="E8808" s="4" t="s">
        <v>189</v>
      </c>
      <c r="F8808" t="s">
        <v>203</v>
      </c>
      <c r="G8808" t="s">
        <v>189</v>
      </c>
      <c r="H8808" s="4" t="s">
        <v>29</v>
      </c>
      <c r="I8808" t="s">
        <v>29</v>
      </c>
      <c r="J8808" s="4" t="s">
        <v>148</v>
      </c>
      <c r="K8808" t="s">
        <v>105</v>
      </c>
      <c r="L8808" t="s">
        <v>3088</v>
      </c>
      <c r="M8808" t="s">
        <v>3089</v>
      </c>
      <c r="N8808" t="s">
        <v>449</v>
      </c>
      <c r="O8808" t="s">
        <v>3090</v>
      </c>
      <c r="P8808" s="6">
        <v>4.79</v>
      </c>
      <c r="Q8808" s="9">
        <v>1.4370000000000001</v>
      </c>
      <c r="R8808">
        <v>5</v>
      </c>
      <c r="S8808">
        <v>0.03</v>
      </c>
      <c r="T8808" s="6">
        <f t="shared" si="685"/>
        <v>4.6463000000000001</v>
      </c>
      <c r="U8808" s="6">
        <f t="shared" si="686"/>
        <v>23.95</v>
      </c>
      <c r="V8808" s="6">
        <f t="shared" si="687"/>
        <v>23.2315</v>
      </c>
      <c r="W8808" s="6">
        <f t="shared" si="688"/>
        <v>7.1850000000000005</v>
      </c>
      <c r="X8808" s="6">
        <f t="shared" si="689"/>
        <v>16.046500000000002</v>
      </c>
      <c r="Y8808" s="8">
        <v>0.69072164948453618</v>
      </c>
    </row>
    <row r="8809" spans="1:25" x14ac:dyDescent="0.35">
      <c r="A8809" t="s">
        <v>16605</v>
      </c>
      <c r="B8809" s="2">
        <v>45591</v>
      </c>
      <c r="C8809" t="s">
        <v>25</v>
      </c>
      <c r="D8809" t="s">
        <v>8324</v>
      </c>
      <c r="E8809" s="4" t="s">
        <v>105</v>
      </c>
      <c r="F8809" t="s">
        <v>245</v>
      </c>
      <c r="G8809" t="s">
        <v>105</v>
      </c>
      <c r="H8809" s="4" t="s">
        <v>29</v>
      </c>
      <c r="I8809" t="s">
        <v>29</v>
      </c>
      <c r="J8809" s="4" t="s">
        <v>57</v>
      </c>
      <c r="K8809" t="s">
        <v>105</v>
      </c>
      <c r="L8809" t="s">
        <v>8325</v>
      </c>
      <c r="M8809" t="s">
        <v>8326</v>
      </c>
      <c r="N8809" t="s">
        <v>158</v>
      </c>
      <c r="O8809" t="s">
        <v>218</v>
      </c>
      <c r="P8809" s="6">
        <v>6.49</v>
      </c>
      <c r="Q8809" s="9">
        <v>1.9470000000000001</v>
      </c>
      <c r="R8809">
        <v>10</v>
      </c>
      <c r="S8809">
        <v>0.32</v>
      </c>
      <c r="T8809" s="6">
        <f t="shared" si="685"/>
        <v>4.4131999999999998</v>
      </c>
      <c r="U8809" s="6">
        <f t="shared" si="686"/>
        <v>64.900000000000006</v>
      </c>
      <c r="V8809" s="6">
        <f t="shared" si="687"/>
        <v>44.131999999999998</v>
      </c>
      <c r="W8809" s="6">
        <f t="shared" si="688"/>
        <v>19.47</v>
      </c>
      <c r="X8809" s="6">
        <f t="shared" si="689"/>
        <v>24.661999999999999</v>
      </c>
      <c r="Y8809" s="8">
        <v>0.55882352941176472</v>
      </c>
    </row>
    <row r="8810" spans="1:25" x14ac:dyDescent="0.35">
      <c r="A8810" t="s">
        <v>16606</v>
      </c>
      <c r="B8810" s="2">
        <v>45591</v>
      </c>
      <c r="C8810" t="s">
        <v>37</v>
      </c>
      <c r="D8810" t="s">
        <v>16607</v>
      </c>
      <c r="E8810" s="4" t="s">
        <v>189</v>
      </c>
      <c r="F8810" t="s">
        <v>190</v>
      </c>
      <c r="G8810" t="s">
        <v>189</v>
      </c>
      <c r="H8810" s="4" t="s">
        <v>29</v>
      </c>
      <c r="I8810" t="s">
        <v>29</v>
      </c>
      <c r="J8810" s="4" t="s">
        <v>105</v>
      </c>
      <c r="K8810" t="s">
        <v>123</v>
      </c>
      <c r="L8810" t="s">
        <v>8624</v>
      </c>
      <c r="M8810" t="s">
        <v>8625</v>
      </c>
      <c r="N8810" t="s">
        <v>1005</v>
      </c>
      <c r="O8810" t="s">
        <v>3706</v>
      </c>
      <c r="P8810" s="6">
        <v>9.99</v>
      </c>
      <c r="Q8810" s="9">
        <v>3.5960000000000001</v>
      </c>
      <c r="R8810">
        <v>13</v>
      </c>
      <c r="S8810">
        <v>0.15</v>
      </c>
      <c r="T8810" s="6">
        <f t="shared" si="685"/>
        <v>8.4915000000000003</v>
      </c>
      <c r="U8810" s="6">
        <f t="shared" si="686"/>
        <v>129.87</v>
      </c>
      <c r="V8810" s="6">
        <f t="shared" si="687"/>
        <v>110.3895</v>
      </c>
      <c r="W8810" s="6">
        <f t="shared" si="688"/>
        <v>46.748000000000005</v>
      </c>
      <c r="X8810" s="6">
        <f t="shared" si="689"/>
        <v>63.641499999999994</v>
      </c>
      <c r="Y8810" s="8">
        <v>0.57651769416475296</v>
      </c>
    </row>
    <row r="8811" spans="1:25" x14ac:dyDescent="0.35">
      <c r="A8811" t="s">
        <v>16608</v>
      </c>
      <c r="B8811" s="2">
        <v>45591</v>
      </c>
      <c r="C8811" t="s">
        <v>25</v>
      </c>
      <c r="D8811" t="s">
        <v>16609</v>
      </c>
      <c r="E8811" s="4" t="s">
        <v>97</v>
      </c>
      <c r="F8811" t="s">
        <v>96</v>
      </c>
      <c r="G8811" t="s">
        <v>97</v>
      </c>
      <c r="H8811" s="4" t="s">
        <v>29</v>
      </c>
      <c r="I8811" t="s">
        <v>29</v>
      </c>
      <c r="J8811" s="4" t="s">
        <v>31</v>
      </c>
      <c r="K8811" t="s">
        <v>98</v>
      </c>
      <c r="L8811" t="s">
        <v>337</v>
      </c>
      <c r="M8811" t="s">
        <v>338</v>
      </c>
      <c r="N8811" t="s">
        <v>339</v>
      </c>
      <c r="O8811" t="s">
        <v>340</v>
      </c>
      <c r="P8811" s="6">
        <v>20.99</v>
      </c>
      <c r="Q8811" s="9">
        <v>7.9960000000000004</v>
      </c>
      <c r="R8811">
        <v>8</v>
      </c>
      <c r="S8811">
        <v>0.2</v>
      </c>
      <c r="T8811" s="6">
        <f t="shared" si="685"/>
        <v>16.791999999999998</v>
      </c>
      <c r="U8811" s="6">
        <f t="shared" si="686"/>
        <v>167.92</v>
      </c>
      <c r="V8811" s="6">
        <f t="shared" si="687"/>
        <v>134.33599999999998</v>
      </c>
      <c r="W8811" s="6">
        <f t="shared" si="688"/>
        <v>63.968000000000004</v>
      </c>
      <c r="X8811" s="6">
        <f t="shared" si="689"/>
        <v>70.367999999999981</v>
      </c>
      <c r="Y8811" s="8">
        <v>0.52382086707956166</v>
      </c>
    </row>
    <row r="8812" spans="1:25" x14ac:dyDescent="0.35">
      <c r="A8812" t="s">
        <v>16610</v>
      </c>
      <c r="B8812" s="2">
        <v>45591</v>
      </c>
      <c r="C8812" t="s">
        <v>37</v>
      </c>
      <c r="D8812" t="s">
        <v>3948</v>
      </c>
      <c r="E8812" s="4" t="s">
        <v>97</v>
      </c>
      <c r="F8812" t="s">
        <v>96</v>
      </c>
      <c r="G8812" t="s">
        <v>97</v>
      </c>
      <c r="H8812" s="4" t="s">
        <v>29</v>
      </c>
      <c r="I8812" t="s">
        <v>29</v>
      </c>
      <c r="J8812" s="4" t="s">
        <v>105</v>
      </c>
      <c r="K8812" t="s">
        <v>98</v>
      </c>
      <c r="L8812" t="s">
        <v>3949</v>
      </c>
      <c r="M8812" t="s">
        <v>3950</v>
      </c>
      <c r="N8812" t="s">
        <v>1352</v>
      </c>
      <c r="O8812" t="s">
        <v>1353</v>
      </c>
      <c r="P8812" s="6">
        <v>29.99</v>
      </c>
      <c r="Q8812" s="9">
        <v>11.996</v>
      </c>
      <c r="R8812">
        <v>13</v>
      </c>
      <c r="T8812" s="6">
        <f t="shared" si="685"/>
        <v>29.99</v>
      </c>
      <c r="U8812" s="6">
        <f t="shared" si="686"/>
        <v>389.87</v>
      </c>
      <c r="V8812" s="6">
        <f t="shared" si="687"/>
        <v>389.87</v>
      </c>
      <c r="W8812" s="6">
        <f t="shared" si="688"/>
        <v>155.94800000000001</v>
      </c>
      <c r="X8812" s="6">
        <f t="shared" si="689"/>
        <v>233.922</v>
      </c>
      <c r="Y8812" s="8">
        <v>0.6</v>
      </c>
    </row>
    <row r="8813" spans="1:25" x14ac:dyDescent="0.35">
      <c r="A8813" t="s">
        <v>16611</v>
      </c>
      <c r="B8813" s="2">
        <v>45591</v>
      </c>
      <c r="C8813" t="s">
        <v>25</v>
      </c>
      <c r="D8813" t="s">
        <v>9883</v>
      </c>
      <c r="E8813" s="4" t="s">
        <v>221</v>
      </c>
      <c r="F8813" t="s">
        <v>1565</v>
      </c>
      <c r="G8813" t="s">
        <v>221</v>
      </c>
      <c r="H8813" s="4" t="s">
        <v>29</v>
      </c>
      <c r="I8813" t="s">
        <v>29</v>
      </c>
      <c r="J8813" s="4" t="s">
        <v>223</v>
      </c>
      <c r="K8813" t="s">
        <v>66</v>
      </c>
      <c r="L8813" t="s">
        <v>9884</v>
      </c>
      <c r="M8813" t="s">
        <v>9885</v>
      </c>
      <c r="N8813" t="s">
        <v>254</v>
      </c>
      <c r="O8813" t="s">
        <v>737</v>
      </c>
      <c r="P8813" s="6">
        <v>39.99</v>
      </c>
      <c r="Q8813" s="9">
        <v>15.996</v>
      </c>
      <c r="R8813">
        <v>8</v>
      </c>
      <c r="S8813">
        <v>0.36</v>
      </c>
      <c r="T8813" s="6">
        <f t="shared" si="685"/>
        <v>25.593600000000002</v>
      </c>
      <c r="U8813" s="6">
        <f t="shared" si="686"/>
        <v>319.92</v>
      </c>
      <c r="V8813" s="6">
        <f t="shared" si="687"/>
        <v>204.74880000000002</v>
      </c>
      <c r="W8813" s="6">
        <f t="shared" si="688"/>
        <v>127.968</v>
      </c>
      <c r="X8813" s="6">
        <f t="shared" si="689"/>
        <v>76.780800000000013</v>
      </c>
      <c r="Y8813" s="8">
        <v>0.37500000000000011</v>
      </c>
    </row>
    <row r="8814" spans="1:25" x14ac:dyDescent="0.35">
      <c r="A8814" t="s">
        <v>16612</v>
      </c>
      <c r="B8814" s="2">
        <v>45591</v>
      </c>
      <c r="C8814" t="s">
        <v>37</v>
      </c>
      <c r="D8814" t="s">
        <v>6392</v>
      </c>
      <c r="E8814" s="4" t="s">
        <v>470</v>
      </c>
      <c r="F8814" t="s">
        <v>471</v>
      </c>
      <c r="G8814" t="s">
        <v>470</v>
      </c>
      <c r="H8814" s="4" t="s">
        <v>75</v>
      </c>
      <c r="I8814" t="s">
        <v>75</v>
      </c>
      <c r="K8814" t="s">
        <v>75</v>
      </c>
      <c r="L8814" t="s">
        <v>6393</v>
      </c>
      <c r="M8814" t="s">
        <v>6394</v>
      </c>
      <c r="N8814" t="s">
        <v>402</v>
      </c>
      <c r="O8814" t="s">
        <v>2232</v>
      </c>
      <c r="P8814" s="6">
        <v>39.99</v>
      </c>
      <c r="Q8814" s="9">
        <v>11.997</v>
      </c>
      <c r="R8814">
        <v>2</v>
      </c>
      <c r="S8814">
        <v>0.17</v>
      </c>
      <c r="T8814" s="6">
        <f t="shared" si="685"/>
        <v>33.191699999999997</v>
      </c>
      <c r="U8814" s="6">
        <f t="shared" si="686"/>
        <v>79.98</v>
      </c>
      <c r="V8814" s="6">
        <f t="shared" si="687"/>
        <v>66.383399999999995</v>
      </c>
      <c r="W8814" s="6">
        <f t="shared" si="688"/>
        <v>23.994</v>
      </c>
      <c r="X8814" s="6">
        <f t="shared" si="689"/>
        <v>42.389399999999995</v>
      </c>
      <c r="Y8814" s="8">
        <v>0.63855421686746983</v>
      </c>
    </row>
    <row r="8815" spans="1:25" x14ac:dyDescent="0.35">
      <c r="A8815" t="s">
        <v>16613</v>
      </c>
      <c r="B8815" s="2">
        <v>45591</v>
      </c>
      <c r="C8815" t="s">
        <v>37</v>
      </c>
      <c r="D8815" t="s">
        <v>723</v>
      </c>
      <c r="E8815" s="4" t="s">
        <v>1797</v>
      </c>
      <c r="F8815" t="s">
        <v>1798</v>
      </c>
      <c r="G8815" t="s">
        <v>1797</v>
      </c>
      <c r="H8815" s="4" t="s">
        <v>29</v>
      </c>
      <c r="I8815" t="s">
        <v>29</v>
      </c>
      <c r="J8815" s="4" t="s">
        <v>114</v>
      </c>
      <c r="K8815" t="s">
        <v>123</v>
      </c>
      <c r="L8815" t="s">
        <v>725</v>
      </c>
      <c r="M8815" t="s">
        <v>726</v>
      </c>
      <c r="N8815" t="s">
        <v>254</v>
      </c>
      <c r="O8815" t="s">
        <v>552</v>
      </c>
      <c r="P8815" s="6">
        <v>39.99</v>
      </c>
      <c r="Q8815" s="9">
        <v>11.997</v>
      </c>
      <c r="R8815">
        <v>20</v>
      </c>
      <c r="S8815">
        <v>0.37</v>
      </c>
      <c r="T8815" s="6">
        <f t="shared" si="685"/>
        <v>25.1937</v>
      </c>
      <c r="U8815" s="6">
        <f t="shared" si="686"/>
        <v>799.80000000000007</v>
      </c>
      <c r="V8815" s="6">
        <f t="shared" si="687"/>
        <v>503.87400000000002</v>
      </c>
      <c r="W8815" s="6">
        <f t="shared" si="688"/>
        <v>239.94</v>
      </c>
      <c r="X8815" s="6">
        <f t="shared" si="689"/>
        <v>263.93400000000003</v>
      </c>
      <c r="Y8815" s="8">
        <v>0.52380952380952384</v>
      </c>
    </row>
    <row r="8816" spans="1:25" x14ac:dyDescent="0.35">
      <c r="A8816" t="s">
        <v>16614</v>
      </c>
      <c r="B8816" s="2">
        <v>45591</v>
      </c>
      <c r="C8816" t="s">
        <v>25</v>
      </c>
      <c r="D8816" t="s">
        <v>5729</v>
      </c>
      <c r="E8816" s="4" t="s">
        <v>55</v>
      </c>
      <c r="F8816" t="s">
        <v>56</v>
      </c>
      <c r="G8816" t="s">
        <v>55</v>
      </c>
      <c r="H8816" s="4" t="s">
        <v>29</v>
      </c>
      <c r="I8816" t="s">
        <v>29</v>
      </c>
      <c r="J8816" s="4" t="s">
        <v>30</v>
      </c>
      <c r="K8816" t="s">
        <v>57</v>
      </c>
      <c r="L8816" t="s">
        <v>5730</v>
      </c>
      <c r="M8816" t="s">
        <v>5731</v>
      </c>
      <c r="N8816" t="s">
        <v>78</v>
      </c>
      <c r="O8816" t="s">
        <v>1974</v>
      </c>
      <c r="P8816" s="6">
        <v>59.99</v>
      </c>
      <c r="Q8816" s="9">
        <v>17.997</v>
      </c>
      <c r="R8816">
        <v>10</v>
      </c>
      <c r="S8816">
        <v>0.08</v>
      </c>
      <c r="T8816" s="6">
        <f t="shared" si="685"/>
        <v>55.190800000000003</v>
      </c>
      <c r="U8816" s="6">
        <f t="shared" si="686"/>
        <v>599.9</v>
      </c>
      <c r="V8816" s="6">
        <f t="shared" si="687"/>
        <v>551.90800000000002</v>
      </c>
      <c r="W8816" s="6">
        <f t="shared" si="688"/>
        <v>179.97</v>
      </c>
      <c r="X8816" s="6">
        <f t="shared" si="689"/>
        <v>371.93799999999999</v>
      </c>
      <c r="Y8816" s="8">
        <v>0.67391304347826086</v>
      </c>
    </row>
    <row r="8817" spans="1:25" x14ac:dyDescent="0.35">
      <c r="A8817" t="s">
        <v>16615</v>
      </c>
      <c r="B8817" s="2">
        <v>45591</v>
      </c>
      <c r="C8817" t="s">
        <v>37</v>
      </c>
      <c r="D8817" t="s">
        <v>4363</v>
      </c>
      <c r="E8817" s="4" t="s">
        <v>397</v>
      </c>
      <c r="F8817" t="s">
        <v>398</v>
      </c>
      <c r="G8817" t="s">
        <v>397</v>
      </c>
      <c r="H8817" s="4" t="s">
        <v>399</v>
      </c>
      <c r="I8817" t="s">
        <v>399</v>
      </c>
      <c r="K8817" t="s">
        <v>399</v>
      </c>
      <c r="L8817" t="s">
        <v>4364</v>
      </c>
      <c r="M8817" t="s">
        <v>4365</v>
      </c>
      <c r="N8817" t="s">
        <v>126</v>
      </c>
      <c r="O8817" t="s">
        <v>647</v>
      </c>
      <c r="P8817" s="6">
        <v>69.989999999999995</v>
      </c>
      <c r="Q8817" s="9">
        <v>20.997</v>
      </c>
      <c r="R8817">
        <v>19</v>
      </c>
      <c r="S8817">
        <v>0.08</v>
      </c>
      <c r="T8817" s="6">
        <f t="shared" si="685"/>
        <v>64.390799999999999</v>
      </c>
      <c r="U8817" s="6">
        <f t="shared" si="686"/>
        <v>1329.81</v>
      </c>
      <c r="V8817" s="6">
        <f t="shared" si="687"/>
        <v>1223.4251999999999</v>
      </c>
      <c r="W8817" s="6">
        <f t="shared" si="688"/>
        <v>398.94299999999998</v>
      </c>
      <c r="X8817" s="6">
        <f t="shared" si="689"/>
        <v>824.48219999999992</v>
      </c>
      <c r="Y8817" s="8">
        <v>0.67391304347826086</v>
      </c>
    </row>
    <row r="8818" spans="1:25" x14ac:dyDescent="0.35">
      <c r="A8818" t="s">
        <v>16616</v>
      </c>
      <c r="B8818" s="2">
        <v>45592</v>
      </c>
      <c r="C8818" t="s">
        <v>37</v>
      </c>
      <c r="D8818" t="s">
        <v>5765</v>
      </c>
      <c r="E8818" s="4" t="s">
        <v>1286</v>
      </c>
      <c r="F8818" t="s">
        <v>1287</v>
      </c>
      <c r="G8818" t="s">
        <v>1286</v>
      </c>
      <c r="H8818" s="4" t="s">
        <v>29</v>
      </c>
      <c r="I8818" t="s">
        <v>29</v>
      </c>
      <c r="J8818" s="4" t="s">
        <v>66</v>
      </c>
      <c r="K8818" t="s">
        <v>66</v>
      </c>
      <c r="L8818" t="s">
        <v>5766</v>
      </c>
      <c r="M8818" t="s">
        <v>5767</v>
      </c>
      <c r="N8818" t="s">
        <v>3657</v>
      </c>
      <c r="O8818" t="s">
        <v>5768</v>
      </c>
      <c r="P8818" s="6">
        <v>3.49</v>
      </c>
      <c r="Q8818" s="9">
        <v>1.0469999999999999</v>
      </c>
      <c r="R8818">
        <v>3</v>
      </c>
      <c r="S8818">
        <v>0.32</v>
      </c>
      <c r="T8818" s="6">
        <f t="shared" si="685"/>
        <v>2.3731999999999998</v>
      </c>
      <c r="U8818" s="6">
        <f t="shared" si="686"/>
        <v>10.47</v>
      </c>
      <c r="V8818" s="6">
        <f t="shared" si="687"/>
        <v>7.1195999999999993</v>
      </c>
      <c r="W8818" s="6">
        <f t="shared" si="688"/>
        <v>3.141</v>
      </c>
      <c r="X8818" s="6">
        <f t="shared" si="689"/>
        <v>3.9785999999999992</v>
      </c>
      <c r="Y8818" s="8">
        <v>0.55882352941176461</v>
      </c>
    </row>
    <row r="8819" spans="1:25" x14ac:dyDescent="0.35">
      <c r="A8819" t="s">
        <v>16617</v>
      </c>
      <c r="B8819" s="2">
        <v>45592</v>
      </c>
      <c r="C8819" t="s">
        <v>25</v>
      </c>
      <c r="D8819" t="s">
        <v>1441</v>
      </c>
      <c r="E8819" s="4" t="s">
        <v>492</v>
      </c>
      <c r="F8819" t="s">
        <v>493</v>
      </c>
      <c r="G8819" t="s">
        <v>492</v>
      </c>
      <c r="H8819" s="4" t="s">
        <v>29</v>
      </c>
      <c r="I8819" t="s">
        <v>29</v>
      </c>
      <c r="J8819" s="4" t="s">
        <v>30</v>
      </c>
      <c r="K8819" t="s">
        <v>66</v>
      </c>
      <c r="L8819" t="s">
        <v>1442</v>
      </c>
      <c r="M8819" t="s">
        <v>1443</v>
      </c>
      <c r="N8819" t="s">
        <v>134</v>
      </c>
      <c r="O8819" t="s">
        <v>1411</v>
      </c>
      <c r="P8819" s="6">
        <v>4.49</v>
      </c>
      <c r="Q8819" s="9">
        <v>1.347</v>
      </c>
      <c r="R8819">
        <v>6</v>
      </c>
      <c r="T8819" s="6">
        <f t="shared" si="685"/>
        <v>4.49</v>
      </c>
      <c r="U8819" s="6">
        <f t="shared" si="686"/>
        <v>26.94</v>
      </c>
      <c r="V8819" s="6">
        <f t="shared" si="687"/>
        <v>26.94</v>
      </c>
      <c r="W8819" s="6">
        <f t="shared" si="688"/>
        <v>8.0820000000000007</v>
      </c>
      <c r="X8819" s="6">
        <f t="shared" si="689"/>
        <v>18.858000000000001</v>
      </c>
      <c r="Y8819" s="8">
        <v>0.7</v>
      </c>
    </row>
    <row r="8820" spans="1:25" x14ac:dyDescent="0.35">
      <c r="A8820" t="s">
        <v>16618</v>
      </c>
      <c r="B8820" s="2">
        <v>45592</v>
      </c>
      <c r="C8820" t="s">
        <v>37</v>
      </c>
      <c r="D8820" t="s">
        <v>8867</v>
      </c>
      <c r="E8820" s="4" t="s">
        <v>105</v>
      </c>
      <c r="F8820" t="s">
        <v>245</v>
      </c>
      <c r="G8820" t="s">
        <v>105</v>
      </c>
      <c r="H8820" s="4" t="s">
        <v>29</v>
      </c>
      <c r="I8820" t="s">
        <v>29</v>
      </c>
      <c r="J8820" s="4" t="s">
        <v>223</v>
      </c>
      <c r="K8820" t="s">
        <v>105</v>
      </c>
      <c r="L8820" t="s">
        <v>8868</v>
      </c>
      <c r="M8820" t="s">
        <v>8869</v>
      </c>
      <c r="N8820" t="s">
        <v>51</v>
      </c>
      <c r="O8820" t="s">
        <v>8870</v>
      </c>
      <c r="P8820" s="6">
        <v>4.99</v>
      </c>
      <c r="Q8820" s="9">
        <v>1.4970000000000001</v>
      </c>
      <c r="R8820">
        <v>4</v>
      </c>
      <c r="S8820">
        <v>0.11</v>
      </c>
      <c r="T8820" s="6">
        <f t="shared" si="685"/>
        <v>4.4411000000000005</v>
      </c>
      <c r="U8820" s="6">
        <f t="shared" si="686"/>
        <v>19.96</v>
      </c>
      <c r="V8820" s="6">
        <f t="shared" si="687"/>
        <v>17.764400000000002</v>
      </c>
      <c r="W8820" s="6">
        <f t="shared" si="688"/>
        <v>5.9880000000000004</v>
      </c>
      <c r="X8820" s="6">
        <f t="shared" si="689"/>
        <v>11.776400000000002</v>
      </c>
      <c r="Y8820" s="8">
        <v>0.66292134831460681</v>
      </c>
    </row>
    <row r="8821" spans="1:25" x14ac:dyDescent="0.35">
      <c r="A8821" t="s">
        <v>16619</v>
      </c>
      <c r="B8821" s="2">
        <v>45592</v>
      </c>
      <c r="C8821" t="s">
        <v>25</v>
      </c>
      <c r="D8821" t="s">
        <v>10696</v>
      </c>
      <c r="E8821" s="4" t="s">
        <v>258</v>
      </c>
      <c r="F8821" t="s">
        <v>259</v>
      </c>
      <c r="G8821" t="s">
        <v>258</v>
      </c>
      <c r="H8821" s="4" t="s">
        <v>75</v>
      </c>
      <c r="I8821" t="s">
        <v>75</v>
      </c>
      <c r="K8821" t="s">
        <v>75</v>
      </c>
      <c r="L8821" t="s">
        <v>10697</v>
      </c>
      <c r="M8821" t="s">
        <v>10698</v>
      </c>
      <c r="N8821" t="s">
        <v>3555</v>
      </c>
      <c r="O8821" t="s">
        <v>592</v>
      </c>
      <c r="P8821" s="6">
        <v>4.99</v>
      </c>
      <c r="Q8821" s="9">
        <v>1.4970000000000001</v>
      </c>
      <c r="R8821">
        <v>4</v>
      </c>
      <c r="S8821">
        <v>0.05</v>
      </c>
      <c r="T8821" s="6">
        <f t="shared" si="685"/>
        <v>4.7404999999999999</v>
      </c>
      <c r="U8821" s="6">
        <f t="shared" si="686"/>
        <v>19.96</v>
      </c>
      <c r="V8821" s="6">
        <f t="shared" si="687"/>
        <v>18.962</v>
      </c>
      <c r="W8821" s="6">
        <f t="shared" si="688"/>
        <v>5.9880000000000004</v>
      </c>
      <c r="X8821" s="6">
        <f t="shared" si="689"/>
        <v>12.974</v>
      </c>
      <c r="Y8821" s="8">
        <v>0.68421052631578949</v>
      </c>
    </row>
    <row r="8822" spans="1:25" x14ac:dyDescent="0.35">
      <c r="A8822" t="s">
        <v>16620</v>
      </c>
      <c r="B8822" s="2">
        <v>45592</v>
      </c>
      <c r="C8822" t="s">
        <v>37</v>
      </c>
      <c r="D8822" t="s">
        <v>10112</v>
      </c>
      <c r="E8822" s="4" t="s">
        <v>329</v>
      </c>
      <c r="F8822" t="s">
        <v>330</v>
      </c>
      <c r="G8822" t="s">
        <v>329</v>
      </c>
      <c r="H8822" s="4" t="s">
        <v>29</v>
      </c>
      <c r="I8822" t="s">
        <v>29</v>
      </c>
      <c r="J8822" s="4" t="s">
        <v>31</v>
      </c>
      <c r="K8822" t="s">
        <v>31</v>
      </c>
      <c r="L8822" t="s">
        <v>5775</v>
      </c>
      <c r="M8822" t="s">
        <v>5776</v>
      </c>
      <c r="N8822" t="s">
        <v>78</v>
      </c>
      <c r="O8822" t="s">
        <v>881</v>
      </c>
      <c r="P8822" s="6">
        <v>14.99</v>
      </c>
      <c r="Q8822" s="9">
        <v>4.4969999999999999</v>
      </c>
      <c r="R8822">
        <v>4</v>
      </c>
      <c r="S8822">
        <v>0.33</v>
      </c>
      <c r="T8822" s="6">
        <f t="shared" si="685"/>
        <v>10.043299999999999</v>
      </c>
      <c r="U8822" s="6">
        <f t="shared" si="686"/>
        <v>59.96</v>
      </c>
      <c r="V8822" s="6">
        <f t="shared" si="687"/>
        <v>40.173199999999994</v>
      </c>
      <c r="W8822" s="6">
        <f t="shared" si="688"/>
        <v>17.988</v>
      </c>
      <c r="X8822" s="6">
        <f t="shared" si="689"/>
        <v>22.185199999999995</v>
      </c>
      <c r="Y8822" s="8">
        <v>0.55223880597014918</v>
      </c>
    </row>
    <row r="8823" spans="1:25" x14ac:dyDescent="0.35">
      <c r="A8823" t="s">
        <v>16621</v>
      </c>
      <c r="B8823" s="2">
        <v>45592</v>
      </c>
      <c r="C8823" t="s">
        <v>25</v>
      </c>
      <c r="D8823" t="s">
        <v>5060</v>
      </c>
      <c r="E8823" s="4" t="s">
        <v>237</v>
      </c>
      <c r="F8823" t="s">
        <v>238</v>
      </c>
      <c r="G8823" t="s">
        <v>237</v>
      </c>
      <c r="H8823" s="4" t="s">
        <v>29</v>
      </c>
      <c r="I8823" t="s">
        <v>29</v>
      </c>
      <c r="K8823" t="s">
        <v>57</v>
      </c>
      <c r="L8823" t="s">
        <v>4356</v>
      </c>
      <c r="M8823" t="s">
        <v>4357</v>
      </c>
      <c r="N8823" t="s">
        <v>277</v>
      </c>
      <c r="O8823" t="s">
        <v>4358</v>
      </c>
      <c r="P8823" s="6">
        <v>24.99</v>
      </c>
      <c r="Q8823" s="9">
        <v>9.9960000000000004</v>
      </c>
      <c r="R8823">
        <v>20</v>
      </c>
      <c r="S8823">
        <v>7.0000000000000007E-2</v>
      </c>
      <c r="T8823" s="6">
        <f t="shared" si="685"/>
        <v>23.240699999999997</v>
      </c>
      <c r="U8823" s="6">
        <f t="shared" si="686"/>
        <v>499.79999999999995</v>
      </c>
      <c r="V8823" s="6">
        <f t="shared" si="687"/>
        <v>464.81399999999996</v>
      </c>
      <c r="W8823" s="6">
        <f t="shared" si="688"/>
        <v>199.92000000000002</v>
      </c>
      <c r="X8823" s="6">
        <f t="shared" si="689"/>
        <v>264.89399999999995</v>
      </c>
      <c r="Y8823" s="8">
        <v>0.56989247311827951</v>
      </c>
    </row>
    <row r="8824" spans="1:25" x14ac:dyDescent="0.35">
      <c r="A8824" t="s">
        <v>16622</v>
      </c>
      <c r="B8824" s="2">
        <v>45592</v>
      </c>
      <c r="C8824" t="s">
        <v>37</v>
      </c>
      <c r="D8824" t="s">
        <v>16623</v>
      </c>
      <c r="E8824" s="4" t="s">
        <v>265</v>
      </c>
      <c r="F8824" t="s">
        <v>266</v>
      </c>
      <c r="G8824" t="s">
        <v>265</v>
      </c>
      <c r="H8824" s="4" t="s">
        <v>177</v>
      </c>
      <c r="I8824" t="s">
        <v>177</v>
      </c>
      <c r="K8824" t="s">
        <v>177</v>
      </c>
      <c r="L8824" t="s">
        <v>3989</v>
      </c>
      <c r="M8824" t="s">
        <v>3990</v>
      </c>
      <c r="N8824" t="s">
        <v>277</v>
      </c>
      <c r="O8824" t="s">
        <v>278</v>
      </c>
      <c r="P8824" s="6">
        <v>25.99</v>
      </c>
      <c r="Q8824" s="9">
        <v>7.4969999999999999</v>
      </c>
      <c r="R8824">
        <v>19</v>
      </c>
      <c r="S8824">
        <v>0.18</v>
      </c>
      <c r="T8824" s="6">
        <f t="shared" si="685"/>
        <v>21.311800000000002</v>
      </c>
      <c r="U8824" s="6">
        <f t="shared" si="686"/>
        <v>493.80999999999995</v>
      </c>
      <c r="V8824" s="6">
        <f t="shared" si="687"/>
        <v>404.92420000000004</v>
      </c>
      <c r="W8824" s="6">
        <f t="shared" si="688"/>
        <v>142.44299999999998</v>
      </c>
      <c r="X8824" s="6">
        <f t="shared" si="689"/>
        <v>262.48120000000006</v>
      </c>
      <c r="Y8824" s="8">
        <v>0.64822305014123638</v>
      </c>
    </row>
    <row r="8825" spans="1:25" x14ac:dyDescent="0.35">
      <c r="A8825" t="s">
        <v>16624</v>
      </c>
      <c r="B8825" s="2">
        <v>45592</v>
      </c>
      <c r="C8825" t="s">
        <v>37</v>
      </c>
      <c r="D8825" t="s">
        <v>1494</v>
      </c>
      <c r="E8825" s="4" t="s">
        <v>105</v>
      </c>
      <c r="F8825" t="s">
        <v>155</v>
      </c>
      <c r="G8825" t="s">
        <v>105</v>
      </c>
      <c r="H8825" s="4" t="s">
        <v>29</v>
      </c>
      <c r="I8825" t="s">
        <v>29</v>
      </c>
      <c r="J8825" s="4" t="s">
        <v>114</v>
      </c>
      <c r="K8825" t="s">
        <v>105</v>
      </c>
      <c r="L8825" t="s">
        <v>1495</v>
      </c>
      <c r="M8825" t="s">
        <v>1496</v>
      </c>
      <c r="N8825" t="s">
        <v>78</v>
      </c>
      <c r="O8825" t="s">
        <v>79</v>
      </c>
      <c r="P8825" s="6">
        <v>29.99</v>
      </c>
      <c r="Q8825" s="9">
        <v>8.9969999999999999</v>
      </c>
      <c r="R8825">
        <v>8</v>
      </c>
      <c r="S8825">
        <v>0.27</v>
      </c>
      <c r="T8825" s="6">
        <f t="shared" si="685"/>
        <v>21.892699999999998</v>
      </c>
      <c r="U8825" s="6">
        <f t="shared" si="686"/>
        <v>239.92</v>
      </c>
      <c r="V8825" s="6">
        <f t="shared" si="687"/>
        <v>175.14159999999998</v>
      </c>
      <c r="W8825" s="6">
        <f t="shared" si="688"/>
        <v>71.975999999999999</v>
      </c>
      <c r="X8825" s="6">
        <f t="shared" si="689"/>
        <v>103.16559999999998</v>
      </c>
      <c r="Y8825" s="8">
        <v>0.58904109589041087</v>
      </c>
    </row>
    <row r="8826" spans="1:25" x14ac:dyDescent="0.35">
      <c r="A8826" t="s">
        <v>16625</v>
      </c>
      <c r="B8826" s="2">
        <v>45592</v>
      </c>
      <c r="C8826" t="s">
        <v>37</v>
      </c>
      <c r="D8826" t="s">
        <v>11385</v>
      </c>
      <c r="E8826" s="4" t="s">
        <v>258</v>
      </c>
      <c r="F8826" t="s">
        <v>259</v>
      </c>
      <c r="G8826" t="s">
        <v>258</v>
      </c>
      <c r="H8826" s="4" t="s">
        <v>75</v>
      </c>
      <c r="I8826" t="s">
        <v>75</v>
      </c>
      <c r="K8826" t="s">
        <v>75</v>
      </c>
      <c r="L8826" t="s">
        <v>11386</v>
      </c>
      <c r="M8826" t="s">
        <v>11387</v>
      </c>
      <c r="N8826" t="s">
        <v>1278</v>
      </c>
      <c r="O8826" t="s">
        <v>1926</v>
      </c>
      <c r="P8826" s="6">
        <v>29.99</v>
      </c>
      <c r="Q8826" s="9">
        <v>8.9969999999999999</v>
      </c>
      <c r="R8826">
        <v>6</v>
      </c>
      <c r="S8826">
        <v>0.38</v>
      </c>
      <c r="T8826" s="6">
        <f t="shared" si="685"/>
        <v>18.593799999999998</v>
      </c>
      <c r="U8826" s="6">
        <f t="shared" si="686"/>
        <v>179.94</v>
      </c>
      <c r="V8826" s="6">
        <f t="shared" si="687"/>
        <v>111.56279999999998</v>
      </c>
      <c r="W8826" s="6">
        <f t="shared" si="688"/>
        <v>53.981999999999999</v>
      </c>
      <c r="X8826" s="6">
        <f t="shared" si="689"/>
        <v>57.580799999999982</v>
      </c>
      <c r="Y8826" s="8">
        <v>0.51612903225806439</v>
      </c>
    </row>
    <row r="8827" spans="1:25" x14ac:dyDescent="0.35">
      <c r="A8827" t="s">
        <v>16626</v>
      </c>
      <c r="B8827" s="2">
        <v>45592</v>
      </c>
      <c r="C8827" t="s">
        <v>37</v>
      </c>
      <c r="D8827" t="s">
        <v>5932</v>
      </c>
      <c r="E8827" s="4" t="s">
        <v>492</v>
      </c>
      <c r="F8827" t="s">
        <v>493</v>
      </c>
      <c r="G8827" t="s">
        <v>492</v>
      </c>
      <c r="H8827" s="4" t="s">
        <v>29</v>
      </c>
      <c r="I8827" t="s">
        <v>29</v>
      </c>
      <c r="J8827" s="4" t="s">
        <v>30</v>
      </c>
      <c r="K8827" t="s">
        <v>66</v>
      </c>
      <c r="L8827" t="s">
        <v>5933</v>
      </c>
      <c r="M8827" t="s">
        <v>5934</v>
      </c>
      <c r="N8827" t="s">
        <v>731</v>
      </c>
      <c r="O8827" t="s">
        <v>3614</v>
      </c>
      <c r="P8827" s="6">
        <v>59.99</v>
      </c>
      <c r="Q8827" s="9">
        <v>17.997</v>
      </c>
      <c r="R8827">
        <v>19</v>
      </c>
      <c r="S8827">
        <v>0.16</v>
      </c>
      <c r="T8827" s="6">
        <f t="shared" si="685"/>
        <v>50.391599999999997</v>
      </c>
      <c r="U8827" s="6">
        <f t="shared" si="686"/>
        <v>1139.81</v>
      </c>
      <c r="V8827" s="6">
        <f t="shared" si="687"/>
        <v>957.44039999999995</v>
      </c>
      <c r="W8827" s="6">
        <f t="shared" si="688"/>
        <v>341.94299999999998</v>
      </c>
      <c r="X8827" s="6">
        <f t="shared" si="689"/>
        <v>615.49739999999997</v>
      </c>
      <c r="Y8827" s="8">
        <v>0.6428571428571429</v>
      </c>
    </row>
    <row r="8828" spans="1:25" x14ac:dyDescent="0.35">
      <c r="A8828" t="s">
        <v>16627</v>
      </c>
      <c r="B8828" s="2">
        <v>45592</v>
      </c>
      <c r="C8828" t="s">
        <v>37</v>
      </c>
      <c r="D8828" t="s">
        <v>16628</v>
      </c>
      <c r="E8828" s="4" t="s">
        <v>1286</v>
      </c>
      <c r="F8828" t="s">
        <v>1287</v>
      </c>
      <c r="G8828" t="s">
        <v>1286</v>
      </c>
      <c r="H8828" s="4" t="s">
        <v>29</v>
      </c>
      <c r="I8828" t="s">
        <v>29</v>
      </c>
      <c r="K8828" t="s">
        <v>66</v>
      </c>
      <c r="L8828" t="s">
        <v>3374</v>
      </c>
      <c r="M8828" t="s">
        <v>3375</v>
      </c>
      <c r="N8828" t="s">
        <v>126</v>
      </c>
      <c r="O8828" t="s">
        <v>1024</v>
      </c>
      <c r="P8828" s="6">
        <v>60.99</v>
      </c>
      <c r="Q8828" s="9">
        <v>17.997</v>
      </c>
      <c r="R8828">
        <v>12</v>
      </c>
      <c r="T8828" s="6">
        <f t="shared" si="685"/>
        <v>60.99</v>
      </c>
      <c r="U8828" s="6">
        <f t="shared" si="686"/>
        <v>731.88</v>
      </c>
      <c r="V8828" s="6">
        <f t="shared" si="687"/>
        <v>731.88</v>
      </c>
      <c r="W8828" s="6">
        <f t="shared" si="688"/>
        <v>215.964</v>
      </c>
      <c r="X8828" s="6">
        <f t="shared" si="689"/>
        <v>515.91599999999994</v>
      </c>
      <c r="Y8828" s="8">
        <v>0.70491883915395959</v>
      </c>
    </row>
    <row r="8829" spans="1:25" x14ac:dyDescent="0.35">
      <c r="A8829" t="s">
        <v>16629</v>
      </c>
      <c r="B8829" s="2">
        <v>45593</v>
      </c>
      <c r="C8829" t="s">
        <v>25</v>
      </c>
      <c r="D8829" t="s">
        <v>5507</v>
      </c>
      <c r="E8829" s="4" t="s">
        <v>146</v>
      </c>
      <c r="F8829" t="s">
        <v>147</v>
      </c>
      <c r="G8829" t="s">
        <v>146</v>
      </c>
      <c r="H8829" s="4" t="s">
        <v>29</v>
      </c>
      <c r="I8829" t="s">
        <v>29</v>
      </c>
      <c r="J8829" s="4" t="s">
        <v>114</v>
      </c>
      <c r="K8829" t="s">
        <v>114</v>
      </c>
      <c r="L8829" t="s">
        <v>5508</v>
      </c>
      <c r="M8829" t="s">
        <v>5509</v>
      </c>
      <c r="N8829" t="s">
        <v>5510</v>
      </c>
      <c r="O8829" t="s">
        <v>5511</v>
      </c>
      <c r="P8829" s="6">
        <v>2.99</v>
      </c>
      <c r="Q8829" s="9">
        <v>0.89700000000000002</v>
      </c>
      <c r="R8829">
        <v>8</v>
      </c>
      <c r="S8829">
        <v>0.36</v>
      </c>
      <c r="T8829" s="6">
        <f t="shared" si="685"/>
        <v>1.9136000000000002</v>
      </c>
      <c r="U8829" s="6">
        <f t="shared" si="686"/>
        <v>23.92</v>
      </c>
      <c r="V8829" s="6">
        <f t="shared" si="687"/>
        <v>15.308800000000002</v>
      </c>
      <c r="W8829" s="6">
        <f t="shared" si="688"/>
        <v>7.1760000000000002</v>
      </c>
      <c r="X8829" s="6">
        <f t="shared" si="689"/>
        <v>8.1328000000000014</v>
      </c>
      <c r="Y8829" s="8">
        <v>0.53125</v>
      </c>
    </row>
    <row r="8830" spans="1:25" x14ac:dyDescent="0.35">
      <c r="A8830" t="s">
        <v>16630</v>
      </c>
      <c r="B8830" s="2">
        <v>45593</v>
      </c>
      <c r="C8830" t="s">
        <v>37</v>
      </c>
      <c r="D8830" t="s">
        <v>16631</v>
      </c>
      <c r="E8830" s="4" t="s">
        <v>105</v>
      </c>
      <c r="F8830" t="s">
        <v>155</v>
      </c>
      <c r="G8830" t="s">
        <v>105</v>
      </c>
      <c r="H8830" s="4" t="s">
        <v>29</v>
      </c>
      <c r="I8830" t="s">
        <v>29</v>
      </c>
      <c r="J8830" s="4" t="s">
        <v>30</v>
      </c>
      <c r="K8830" t="s">
        <v>105</v>
      </c>
      <c r="L8830" t="s">
        <v>3795</v>
      </c>
      <c r="M8830" t="s">
        <v>3796</v>
      </c>
      <c r="N8830" t="s">
        <v>1084</v>
      </c>
      <c r="O8830" t="s">
        <v>3797</v>
      </c>
      <c r="P8830" s="6">
        <v>3.49</v>
      </c>
      <c r="Q8830" s="9">
        <v>0.996</v>
      </c>
      <c r="R8830">
        <v>15</v>
      </c>
      <c r="S8830">
        <v>0.16</v>
      </c>
      <c r="T8830" s="6">
        <f t="shared" si="685"/>
        <v>2.9316</v>
      </c>
      <c r="U8830" s="6">
        <f t="shared" si="686"/>
        <v>52.35</v>
      </c>
      <c r="V8830" s="6">
        <f t="shared" si="687"/>
        <v>43.973999999999997</v>
      </c>
      <c r="W8830" s="6">
        <f t="shared" si="688"/>
        <v>14.94</v>
      </c>
      <c r="X8830" s="6">
        <f t="shared" si="689"/>
        <v>29.033999999999999</v>
      </c>
      <c r="Y8830" s="8">
        <v>0.66025378632828491</v>
      </c>
    </row>
    <row r="8831" spans="1:25" x14ac:dyDescent="0.35">
      <c r="A8831" t="s">
        <v>16632</v>
      </c>
      <c r="B8831" s="2">
        <v>45593</v>
      </c>
      <c r="C8831" t="s">
        <v>25</v>
      </c>
      <c r="D8831" t="s">
        <v>5400</v>
      </c>
      <c r="E8831" s="4" t="s">
        <v>138</v>
      </c>
      <c r="F8831" t="s">
        <v>139</v>
      </c>
      <c r="G8831" t="s">
        <v>138</v>
      </c>
      <c r="H8831" s="4" t="s">
        <v>29</v>
      </c>
      <c r="I8831" t="s">
        <v>29</v>
      </c>
      <c r="J8831" s="4" t="s">
        <v>114</v>
      </c>
      <c r="K8831" t="s">
        <v>30</v>
      </c>
      <c r="L8831" t="s">
        <v>5401</v>
      </c>
      <c r="M8831" t="s">
        <v>5402</v>
      </c>
      <c r="N8831" t="s">
        <v>158</v>
      </c>
      <c r="O8831" t="s">
        <v>5403</v>
      </c>
      <c r="P8831" s="6">
        <v>4.29</v>
      </c>
      <c r="Q8831" s="9">
        <v>1.2869999999999999</v>
      </c>
      <c r="R8831">
        <v>9</v>
      </c>
      <c r="T8831" s="6">
        <f t="shared" si="685"/>
        <v>4.29</v>
      </c>
      <c r="U8831" s="6">
        <f t="shared" si="686"/>
        <v>38.61</v>
      </c>
      <c r="V8831" s="6">
        <f t="shared" si="687"/>
        <v>38.61</v>
      </c>
      <c r="W8831" s="6">
        <f t="shared" si="688"/>
        <v>11.582999999999998</v>
      </c>
      <c r="X8831" s="6">
        <f t="shared" si="689"/>
        <v>27.027000000000001</v>
      </c>
      <c r="Y8831" s="8">
        <v>0.70000000000000007</v>
      </c>
    </row>
    <row r="8832" spans="1:25" x14ac:dyDescent="0.35">
      <c r="A8832" t="s">
        <v>16633</v>
      </c>
      <c r="B8832" s="2">
        <v>45593</v>
      </c>
      <c r="C8832" t="s">
        <v>37</v>
      </c>
      <c r="D8832" t="s">
        <v>5942</v>
      </c>
      <c r="E8832" s="4" t="s">
        <v>146</v>
      </c>
      <c r="F8832" t="s">
        <v>147</v>
      </c>
      <c r="G8832" t="s">
        <v>146</v>
      </c>
      <c r="H8832" s="4" t="s">
        <v>29</v>
      </c>
      <c r="I8832" t="s">
        <v>29</v>
      </c>
      <c r="K8832" t="s">
        <v>114</v>
      </c>
      <c r="L8832" t="s">
        <v>5943</v>
      </c>
      <c r="M8832" t="s">
        <v>5944</v>
      </c>
      <c r="N8832" t="s">
        <v>158</v>
      </c>
      <c r="O8832" t="s">
        <v>861</v>
      </c>
      <c r="P8832" s="6">
        <v>4.29</v>
      </c>
      <c r="Q8832" s="9">
        <v>1.2869999999999999</v>
      </c>
      <c r="R8832">
        <v>7</v>
      </c>
      <c r="S8832">
        <v>0.12</v>
      </c>
      <c r="T8832" s="6">
        <f t="shared" si="685"/>
        <v>3.7751999999999999</v>
      </c>
      <c r="U8832" s="6">
        <f t="shared" si="686"/>
        <v>30.03</v>
      </c>
      <c r="V8832" s="6">
        <f t="shared" si="687"/>
        <v>26.426400000000001</v>
      </c>
      <c r="W8832" s="6">
        <f t="shared" si="688"/>
        <v>9.0090000000000003</v>
      </c>
      <c r="X8832" s="6">
        <f t="shared" si="689"/>
        <v>17.417400000000001</v>
      </c>
      <c r="Y8832" s="8">
        <v>0.65909090909090906</v>
      </c>
    </row>
    <row r="8833" spans="1:25" x14ac:dyDescent="0.35">
      <c r="A8833" t="s">
        <v>16634</v>
      </c>
      <c r="B8833" s="2">
        <v>45593</v>
      </c>
      <c r="C8833" t="s">
        <v>37</v>
      </c>
      <c r="D8833" t="s">
        <v>10696</v>
      </c>
      <c r="E8833" s="4" t="s">
        <v>524</v>
      </c>
      <c r="F8833" t="s">
        <v>525</v>
      </c>
      <c r="G8833" t="s">
        <v>524</v>
      </c>
      <c r="H8833" s="4" t="s">
        <v>75</v>
      </c>
      <c r="I8833" t="s">
        <v>75</v>
      </c>
      <c r="K8833" t="s">
        <v>75</v>
      </c>
      <c r="L8833" t="s">
        <v>10697</v>
      </c>
      <c r="M8833" t="s">
        <v>10698</v>
      </c>
      <c r="N8833" t="s">
        <v>3555</v>
      </c>
      <c r="O8833" t="s">
        <v>592</v>
      </c>
      <c r="P8833" s="6">
        <v>4.99</v>
      </c>
      <c r="Q8833" s="9">
        <v>1.4970000000000001</v>
      </c>
      <c r="R8833">
        <v>1</v>
      </c>
      <c r="T8833" s="6">
        <f t="shared" si="685"/>
        <v>4.99</v>
      </c>
      <c r="U8833" s="6">
        <f t="shared" si="686"/>
        <v>4.99</v>
      </c>
      <c r="V8833" s="6">
        <f t="shared" si="687"/>
        <v>4.99</v>
      </c>
      <c r="W8833" s="6">
        <f t="shared" si="688"/>
        <v>1.4970000000000001</v>
      </c>
      <c r="X8833" s="6">
        <f t="shared" si="689"/>
        <v>3.4930000000000003</v>
      </c>
      <c r="Y8833" s="8">
        <v>0.70000000000000007</v>
      </c>
    </row>
    <row r="8834" spans="1:25" x14ac:dyDescent="0.35">
      <c r="A8834" t="s">
        <v>16635</v>
      </c>
      <c r="B8834" s="2">
        <v>45593</v>
      </c>
      <c r="C8834" t="s">
        <v>25</v>
      </c>
      <c r="D8834" t="s">
        <v>16636</v>
      </c>
      <c r="E8834" s="4" t="s">
        <v>189</v>
      </c>
      <c r="F8834" t="s">
        <v>190</v>
      </c>
      <c r="G8834" t="s">
        <v>189</v>
      </c>
      <c r="H8834" s="4" t="s">
        <v>29</v>
      </c>
      <c r="I8834" t="s">
        <v>29</v>
      </c>
      <c r="J8834" s="4" t="s">
        <v>223</v>
      </c>
      <c r="K8834" t="s">
        <v>123</v>
      </c>
      <c r="L8834" t="s">
        <v>3743</v>
      </c>
      <c r="M8834" t="s">
        <v>3744</v>
      </c>
      <c r="N8834" t="s">
        <v>134</v>
      </c>
      <c r="O8834" t="s">
        <v>298</v>
      </c>
      <c r="P8834" s="6">
        <v>5.99</v>
      </c>
      <c r="Q8834" s="9">
        <v>1.996</v>
      </c>
      <c r="R8834">
        <v>20</v>
      </c>
      <c r="T8834" s="6">
        <f t="shared" si="685"/>
        <v>5.99</v>
      </c>
      <c r="U8834" s="6">
        <f t="shared" si="686"/>
        <v>119.80000000000001</v>
      </c>
      <c r="V8834" s="6">
        <f t="shared" si="687"/>
        <v>119.80000000000001</v>
      </c>
      <c r="W8834" s="6">
        <f t="shared" si="688"/>
        <v>39.92</v>
      </c>
      <c r="X8834" s="6">
        <f t="shared" si="689"/>
        <v>79.88000000000001</v>
      </c>
      <c r="Y8834" s="8">
        <v>0.66677796327212024</v>
      </c>
    </row>
    <row r="8835" spans="1:25" x14ac:dyDescent="0.35">
      <c r="A8835" t="s">
        <v>16637</v>
      </c>
      <c r="B8835" s="2">
        <v>45593</v>
      </c>
      <c r="C8835" t="s">
        <v>25</v>
      </c>
      <c r="D8835" t="s">
        <v>9190</v>
      </c>
      <c r="E8835" s="4" t="s">
        <v>105</v>
      </c>
      <c r="F8835" t="s">
        <v>691</v>
      </c>
      <c r="G8835" t="s">
        <v>105</v>
      </c>
      <c r="H8835" s="4" t="s">
        <v>29</v>
      </c>
      <c r="I8835" t="s">
        <v>29</v>
      </c>
      <c r="J8835" s="4" t="s">
        <v>66</v>
      </c>
      <c r="K8835" t="s">
        <v>105</v>
      </c>
      <c r="L8835" t="s">
        <v>9191</v>
      </c>
      <c r="M8835" t="s">
        <v>9192</v>
      </c>
      <c r="N8835" t="s">
        <v>86</v>
      </c>
      <c r="O8835" t="s">
        <v>1826</v>
      </c>
      <c r="P8835" s="6">
        <v>15.99</v>
      </c>
      <c r="Q8835" s="9">
        <v>4.7969999999999997</v>
      </c>
      <c r="R8835">
        <v>12</v>
      </c>
      <c r="T8835" s="6">
        <f t="shared" ref="T8835:T8898" si="690">P8835*(1-S8835)</f>
        <v>15.99</v>
      </c>
      <c r="U8835" s="6">
        <f t="shared" ref="U8835:U8898" si="691">P8835*R8835</f>
        <v>191.88</v>
      </c>
      <c r="V8835" s="6">
        <f t="shared" ref="V8835:V8898" si="692">T8835*R8835</f>
        <v>191.88</v>
      </c>
      <c r="W8835" s="6">
        <f t="shared" ref="W8835:W8898" si="693">Q8835*R8835</f>
        <v>57.563999999999993</v>
      </c>
      <c r="X8835" s="6">
        <f t="shared" ref="X8835:X8898" si="694">V8835-W8835</f>
        <v>134.316</v>
      </c>
      <c r="Y8835" s="8">
        <v>0.70000000000000007</v>
      </c>
    </row>
    <row r="8836" spans="1:25" x14ac:dyDescent="0.35">
      <c r="A8836" t="s">
        <v>16638</v>
      </c>
      <c r="B8836" s="2">
        <v>45593</v>
      </c>
      <c r="C8836" t="s">
        <v>37</v>
      </c>
      <c r="D8836" t="s">
        <v>4022</v>
      </c>
      <c r="E8836" s="4" t="s">
        <v>138</v>
      </c>
      <c r="F8836" t="s">
        <v>139</v>
      </c>
      <c r="G8836" t="s">
        <v>138</v>
      </c>
      <c r="H8836" s="4" t="s">
        <v>29</v>
      </c>
      <c r="I8836" t="s">
        <v>29</v>
      </c>
      <c r="J8836" s="4" t="s">
        <v>30</v>
      </c>
      <c r="K8836" t="s">
        <v>30</v>
      </c>
      <c r="L8836" t="s">
        <v>4023</v>
      </c>
      <c r="M8836" t="s">
        <v>4024</v>
      </c>
      <c r="N8836" t="s">
        <v>78</v>
      </c>
      <c r="O8836" t="s">
        <v>597</v>
      </c>
      <c r="P8836" s="6">
        <v>18.989999999999998</v>
      </c>
      <c r="Q8836" s="9">
        <v>5.6970000000000001</v>
      </c>
      <c r="R8836">
        <v>12</v>
      </c>
      <c r="S8836">
        <v>0.36</v>
      </c>
      <c r="T8836" s="6">
        <f t="shared" si="690"/>
        <v>12.153599999999999</v>
      </c>
      <c r="U8836" s="6">
        <f t="shared" si="691"/>
        <v>227.88</v>
      </c>
      <c r="V8836" s="6">
        <f t="shared" si="692"/>
        <v>145.8432</v>
      </c>
      <c r="W8836" s="6">
        <f t="shared" si="693"/>
        <v>68.364000000000004</v>
      </c>
      <c r="X8836" s="6">
        <f t="shared" si="694"/>
        <v>77.479199999999992</v>
      </c>
      <c r="Y8836" s="8">
        <v>0.53125</v>
      </c>
    </row>
    <row r="8837" spans="1:25" x14ac:dyDescent="0.35">
      <c r="A8837" t="s">
        <v>16639</v>
      </c>
      <c r="B8837" s="2">
        <v>45593</v>
      </c>
      <c r="C8837" t="s">
        <v>37</v>
      </c>
      <c r="D8837" t="s">
        <v>3158</v>
      </c>
      <c r="E8837" s="4" t="s">
        <v>189</v>
      </c>
      <c r="F8837" t="s">
        <v>190</v>
      </c>
      <c r="G8837" t="s">
        <v>189</v>
      </c>
      <c r="H8837" s="4" t="s">
        <v>29</v>
      </c>
      <c r="I8837" t="s">
        <v>29</v>
      </c>
      <c r="J8837" s="4" t="s">
        <v>66</v>
      </c>
      <c r="K8837" t="s">
        <v>123</v>
      </c>
      <c r="L8837" t="s">
        <v>3159</v>
      </c>
      <c r="M8837" t="s">
        <v>3160</v>
      </c>
      <c r="N8837" t="s">
        <v>339</v>
      </c>
      <c r="O8837" t="s">
        <v>3161</v>
      </c>
      <c r="P8837" s="6">
        <v>27.99</v>
      </c>
      <c r="Q8837" s="9">
        <v>8.3970000000000002</v>
      </c>
      <c r="R8837">
        <v>13</v>
      </c>
      <c r="S8837">
        <v>0.12</v>
      </c>
      <c r="T8837" s="6">
        <f t="shared" si="690"/>
        <v>24.6312</v>
      </c>
      <c r="U8837" s="6">
        <f t="shared" si="691"/>
        <v>363.87</v>
      </c>
      <c r="V8837" s="6">
        <f t="shared" si="692"/>
        <v>320.2056</v>
      </c>
      <c r="W8837" s="6">
        <f t="shared" si="693"/>
        <v>109.161</v>
      </c>
      <c r="X8837" s="6">
        <f t="shared" si="694"/>
        <v>211.0446</v>
      </c>
      <c r="Y8837" s="8">
        <v>0.65909090909090906</v>
      </c>
    </row>
    <row r="8838" spans="1:25" x14ac:dyDescent="0.35">
      <c r="A8838" t="s">
        <v>16640</v>
      </c>
      <c r="B8838" s="2">
        <v>45593</v>
      </c>
      <c r="C8838" t="s">
        <v>37</v>
      </c>
      <c r="D8838" t="s">
        <v>1971</v>
      </c>
      <c r="E8838" s="4" t="s">
        <v>105</v>
      </c>
      <c r="F8838" t="s">
        <v>498</v>
      </c>
      <c r="G8838" t="s">
        <v>105</v>
      </c>
      <c r="H8838" s="4" t="s">
        <v>29</v>
      </c>
      <c r="I8838" t="s">
        <v>29</v>
      </c>
      <c r="J8838" s="4" t="s">
        <v>57</v>
      </c>
      <c r="K8838" t="s">
        <v>105</v>
      </c>
      <c r="L8838" t="s">
        <v>1972</v>
      </c>
      <c r="M8838" t="s">
        <v>1973</v>
      </c>
      <c r="N8838" t="s">
        <v>78</v>
      </c>
      <c r="O8838" t="s">
        <v>1974</v>
      </c>
      <c r="P8838" s="6">
        <v>54.99</v>
      </c>
      <c r="Q8838" s="9">
        <v>16.497</v>
      </c>
      <c r="R8838">
        <v>17</v>
      </c>
      <c r="S8838">
        <v>0.16</v>
      </c>
      <c r="T8838" s="6">
        <f t="shared" si="690"/>
        <v>46.191600000000001</v>
      </c>
      <c r="U8838" s="6">
        <f t="shared" si="691"/>
        <v>934.83</v>
      </c>
      <c r="V8838" s="6">
        <f t="shared" si="692"/>
        <v>785.25720000000001</v>
      </c>
      <c r="W8838" s="6">
        <f t="shared" si="693"/>
        <v>280.44900000000001</v>
      </c>
      <c r="X8838" s="6">
        <f t="shared" si="694"/>
        <v>504.8082</v>
      </c>
      <c r="Y8838" s="8">
        <v>0.64285714285714279</v>
      </c>
    </row>
    <row r="8839" spans="1:25" x14ac:dyDescent="0.35">
      <c r="A8839" t="s">
        <v>16641</v>
      </c>
      <c r="B8839" s="2">
        <v>45594</v>
      </c>
      <c r="C8839" t="s">
        <v>25</v>
      </c>
      <c r="D8839" t="s">
        <v>10167</v>
      </c>
      <c r="E8839" s="4" t="s">
        <v>27</v>
      </c>
      <c r="F8839" t="s">
        <v>28</v>
      </c>
      <c r="G8839" t="s">
        <v>27</v>
      </c>
      <c r="H8839" s="4" t="s">
        <v>29</v>
      </c>
      <c r="I8839" t="s">
        <v>29</v>
      </c>
      <c r="J8839" s="4" t="s">
        <v>57</v>
      </c>
      <c r="K8839" t="s">
        <v>31</v>
      </c>
      <c r="L8839" t="s">
        <v>10168</v>
      </c>
      <c r="M8839" t="s">
        <v>10169</v>
      </c>
      <c r="N8839" t="s">
        <v>51</v>
      </c>
      <c r="O8839" t="s">
        <v>1066</v>
      </c>
      <c r="P8839" s="6">
        <v>1.49</v>
      </c>
      <c r="Q8839" s="9">
        <v>0.44700000000000001</v>
      </c>
      <c r="R8839">
        <v>1</v>
      </c>
      <c r="S8839">
        <v>0.02</v>
      </c>
      <c r="T8839" s="6">
        <f t="shared" si="690"/>
        <v>1.4601999999999999</v>
      </c>
      <c r="U8839" s="6">
        <f t="shared" si="691"/>
        <v>1.49</v>
      </c>
      <c r="V8839" s="6">
        <f t="shared" si="692"/>
        <v>1.4601999999999999</v>
      </c>
      <c r="W8839" s="6">
        <f t="shared" si="693"/>
        <v>0.44700000000000001</v>
      </c>
      <c r="X8839" s="6">
        <f t="shared" si="694"/>
        <v>1.0131999999999999</v>
      </c>
      <c r="Y8839" s="8">
        <v>0.69387755102040816</v>
      </c>
    </row>
    <row r="8840" spans="1:25" x14ac:dyDescent="0.35">
      <c r="A8840" t="s">
        <v>16642</v>
      </c>
      <c r="B8840" s="2">
        <v>45594</v>
      </c>
      <c r="C8840" t="s">
        <v>25</v>
      </c>
      <c r="D8840" t="s">
        <v>3108</v>
      </c>
      <c r="E8840" s="4" t="s">
        <v>105</v>
      </c>
      <c r="F8840" t="s">
        <v>245</v>
      </c>
      <c r="G8840" t="s">
        <v>105</v>
      </c>
      <c r="H8840" s="4" t="s">
        <v>29</v>
      </c>
      <c r="I8840" t="s">
        <v>29</v>
      </c>
      <c r="K8840" t="s">
        <v>105</v>
      </c>
      <c r="L8840" t="s">
        <v>3109</v>
      </c>
      <c r="M8840" t="s">
        <v>3110</v>
      </c>
      <c r="N8840" t="s">
        <v>457</v>
      </c>
      <c r="O8840" t="s">
        <v>667</v>
      </c>
      <c r="P8840" s="6">
        <v>2.79</v>
      </c>
      <c r="Q8840" s="9">
        <v>0.83699999999999997</v>
      </c>
      <c r="R8840">
        <v>7</v>
      </c>
      <c r="S8840">
        <v>0.2</v>
      </c>
      <c r="T8840" s="6">
        <f t="shared" si="690"/>
        <v>2.2320000000000002</v>
      </c>
      <c r="U8840" s="6">
        <f t="shared" si="691"/>
        <v>19.53</v>
      </c>
      <c r="V8840" s="6">
        <f t="shared" si="692"/>
        <v>15.624000000000002</v>
      </c>
      <c r="W8840" s="6">
        <f t="shared" si="693"/>
        <v>5.859</v>
      </c>
      <c r="X8840" s="6">
        <f t="shared" si="694"/>
        <v>9.7650000000000023</v>
      </c>
      <c r="Y8840" s="8">
        <v>0.62500000000000011</v>
      </c>
    </row>
    <row r="8841" spans="1:25" x14ac:dyDescent="0.35">
      <c r="A8841" t="s">
        <v>16643</v>
      </c>
      <c r="B8841" s="2">
        <v>45594</v>
      </c>
      <c r="C8841" t="s">
        <v>37</v>
      </c>
      <c r="D8841" t="s">
        <v>3263</v>
      </c>
      <c r="E8841" s="4" t="s">
        <v>47</v>
      </c>
      <c r="F8841" t="s">
        <v>1241</v>
      </c>
      <c r="G8841" t="s">
        <v>47</v>
      </c>
      <c r="H8841" s="4" t="s">
        <v>29</v>
      </c>
      <c r="I8841" t="s">
        <v>29</v>
      </c>
      <c r="J8841" s="4" t="s">
        <v>114</v>
      </c>
      <c r="K8841" t="s">
        <v>31</v>
      </c>
      <c r="L8841" t="s">
        <v>3264</v>
      </c>
      <c r="M8841" t="s">
        <v>3265</v>
      </c>
      <c r="N8841" t="s">
        <v>151</v>
      </c>
      <c r="O8841" t="s">
        <v>586</v>
      </c>
      <c r="P8841" s="6">
        <v>3.29</v>
      </c>
      <c r="Q8841" s="9">
        <v>0.98699999999999999</v>
      </c>
      <c r="R8841">
        <v>6</v>
      </c>
      <c r="T8841" s="6">
        <f t="shared" si="690"/>
        <v>3.29</v>
      </c>
      <c r="U8841" s="6">
        <f t="shared" si="691"/>
        <v>19.740000000000002</v>
      </c>
      <c r="V8841" s="6">
        <f t="shared" si="692"/>
        <v>19.740000000000002</v>
      </c>
      <c r="W8841" s="6">
        <f t="shared" si="693"/>
        <v>5.9219999999999997</v>
      </c>
      <c r="X8841" s="6">
        <f t="shared" si="694"/>
        <v>13.818000000000001</v>
      </c>
      <c r="Y8841" s="8">
        <v>0.7</v>
      </c>
    </row>
    <row r="8842" spans="1:25" x14ac:dyDescent="0.35">
      <c r="A8842" t="s">
        <v>16644</v>
      </c>
      <c r="B8842" s="2">
        <v>45594</v>
      </c>
      <c r="C8842" t="s">
        <v>25</v>
      </c>
      <c r="D8842" t="s">
        <v>5765</v>
      </c>
      <c r="E8842" s="4" t="s">
        <v>182</v>
      </c>
      <c r="F8842" t="s">
        <v>183</v>
      </c>
      <c r="G8842" t="s">
        <v>182</v>
      </c>
      <c r="H8842" s="4" t="s">
        <v>29</v>
      </c>
      <c r="I8842" t="s">
        <v>29</v>
      </c>
      <c r="J8842" s="4" t="s">
        <v>148</v>
      </c>
      <c r="K8842" t="s">
        <v>30</v>
      </c>
      <c r="L8842" t="s">
        <v>5766</v>
      </c>
      <c r="M8842" t="s">
        <v>5767</v>
      </c>
      <c r="N8842" t="s">
        <v>3657</v>
      </c>
      <c r="O8842" t="s">
        <v>5768</v>
      </c>
      <c r="P8842" s="6">
        <v>3.49</v>
      </c>
      <c r="Q8842" s="9">
        <v>1.0469999999999999</v>
      </c>
      <c r="R8842">
        <v>18</v>
      </c>
      <c r="S8842">
        <v>0.05</v>
      </c>
      <c r="T8842" s="6">
        <f t="shared" si="690"/>
        <v>3.3155000000000001</v>
      </c>
      <c r="U8842" s="6">
        <f t="shared" si="691"/>
        <v>62.820000000000007</v>
      </c>
      <c r="V8842" s="6">
        <f t="shared" si="692"/>
        <v>59.679000000000002</v>
      </c>
      <c r="W8842" s="6">
        <f t="shared" si="693"/>
        <v>18.846</v>
      </c>
      <c r="X8842" s="6">
        <f t="shared" si="694"/>
        <v>40.832999999999998</v>
      </c>
      <c r="Y8842" s="8">
        <v>0.68421052631578938</v>
      </c>
    </row>
    <row r="8843" spans="1:25" x14ac:dyDescent="0.35">
      <c r="A8843" t="s">
        <v>16645</v>
      </c>
      <c r="B8843" s="2">
        <v>45594</v>
      </c>
      <c r="C8843" t="s">
        <v>37</v>
      </c>
      <c r="D8843" t="s">
        <v>9071</v>
      </c>
      <c r="E8843" s="4" t="s">
        <v>329</v>
      </c>
      <c r="F8843" t="s">
        <v>330</v>
      </c>
      <c r="G8843" t="s">
        <v>329</v>
      </c>
      <c r="H8843" s="4" t="s">
        <v>29</v>
      </c>
      <c r="I8843" t="s">
        <v>29</v>
      </c>
      <c r="J8843" s="4" t="s">
        <v>66</v>
      </c>
      <c r="K8843" t="s">
        <v>31</v>
      </c>
      <c r="L8843" t="s">
        <v>9072</v>
      </c>
      <c r="M8843" t="s">
        <v>9073</v>
      </c>
      <c r="N8843" t="s">
        <v>151</v>
      </c>
      <c r="O8843" t="s">
        <v>1908</v>
      </c>
      <c r="P8843" s="6">
        <v>3.69</v>
      </c>
      <c r="Q8843" s="9">
        <v>1.107</v>
      </c>
      <c r="R8843">
        <v>12</v>
      </c>
      <c r="T8843" s="6">
        <f t="shared" si="690"/>
        <v>3.69</v>
      </c>
      <c r="U8843" s="6">
        <f t="shared" si="691"/>
        <v>44.28</v>
      </c>
      <c r="V8843" s="6">
        <f t="shared" si="692"/>
        <v>44.28</v>
      </c>
      <c r="W8843" s="6">
        <f t="shared" si="693"/>
        <v>13.283999999999999</v>
      </c>
      <c r="X8843" s="6">
        <f t="shared" si="694"/>
        <v>30.996000000000002</v>
      </c>
      <c r="Y8843" s="8">
        <v>0.70000000000000007</v>
      </c>
    </row>
    <row r="8844" spans="1:25" x14ac:dyDescent="0.35">
      <c r="A8844" t="s">
        <v>16646</v>
      </c>
      <c r="B8844" s="2">
        <v>45594</v>
      </c>
      <c r="C8844" t="s">
        <v>37</v>
      </c>
      <c r="D8844" t="s">
        <v>3144</v>
      </c>
      <c r="E8844" s="4" t="s">
        <v>105</v>
      </c>
      <c r="F8844" t="s">
        <v>155</v>
      </c>
      <c r="G8844" t="s">
        <v>105</v>
      </c>
      <c r="H8844" s="4" t="s">
        <v>29</v>
      </c>
      <c r="I8844" t="s">
        <v>29</v>
      </c>
      <c r="K8844" t="s">
        <v>105</v>
      </c>
      <c r="L8844" t="s">
        <v>3145</v>
      </c>
      <c r="M8844" t="s">
        <v>3146</v>
      </c>
      <c r="N8844" t="s">
        <v>158</v>
      </c>
      <c r="O8844" t="s">
        <v>376</v>
      </c>
      <c r="P8844" s="6">
        <v>3.79</v>
      </c>
      <c r="Q8844" s="9">
        <v>1.137</v>
      </c>
      <c r="R8844">
        <v>14</v>
      </c>
      <c r="S8844">
        <v>0.26</v>
      </c>
      <c r="T8844" s="6">
        <f t="shared" si="690"/>
        <v>2.8046000000000002</v>
      </c>
      <c r="U8844" s="6">
        <f t="shared" si="691"/>
        <v>53.06</v>
      </c>
      <c r="V8844" s="6">
        <f t="shared" si="692"/>
        <v>39.264400000000002</v>
      </c>
      <c r="W8844" s="6">
        <f t="shared" si="693"/>
        <v>15.917999999999999</v>
      </c>
      <c r="X8844" s="6">
        <f t="shared" si="694"/>
        <v>23.346400000000003</v>
      </c>
      <c r="Y8844" s="8">
        <v>0.59459459459459463</v>
      </c>
    </row>
    <row r="8845" spans="1:25" x14ac:dyDescent="0.35">
      <c r="A8845" t="s">
        <v>16647</v>
      </c>
      <c r="B8845" s="2">
        <v>45594</v>
      </c>
      <c r="C8845" t="s">
        <v>37</v>
      </c>
      <c r="D8845" t="s">
        <v>9867</v>
      </c>
      <c r="E8845" s="4" t="s">
        <v>130</v>
      </c>
      <c r="F8845" t="s">
        <v>131</v>
      </c>
      <c r="G8845" t="s">
        <v>130</v>
      </c>
      <c r="H8845" s="4" t="s">
        <v>29</v>
      </c>
      <c r="I8845" t="s">
        <v>29</v>
      </c>
      <c r="J8845" s="4" t="s">
        <v>30</v>
      </c>
      <c r="K8845" t="s">
        <v>114</v>
      </c>
      <c r="L8845" t="s">
        <v>9868</v>
      </c>
      <c r="M8845" t="s">
        <v>9869</v>
      </c>
      <c r="N8845" t="s">
        <v>1084</v>
      </c>
      <c r="O8845" t="s">
        <v>1305</v>
      </c>
      <c r="P8845" s="6">
        <v>3.99</v>
      </c>
      <c r="Q8845" s="9">
        <v>1.1970000000000001</v>
      </c>
      <c r="R8845">
        <v>5</v>
      </c>
      <c r="S8845">
        <v>0.09</v>
      </c>
      <c r="T8845" s="6">
        <f t="shared" si="690"/>
        <v>3.6309000000000005</v>
      </c>
      <c r="U8845" s="6">
        <f t="shared" si="691"/>
        <v>19.950000000000003</v>
      </c>
      <c r="V8845" s="6">
        <f t="shared" si="692"/>
        <v>18.154500000000002</v>
      </c>
      <c r="W8845" s="6">
        <f t="shared" si="693"/>
        <v>5.9850000000000003</v>
      </c>
      <c r="X8845" s="6">
        <f t="shared" si="694"/>
        <v>12.169500000000003</v>
      </c>
      <c r="Y8845" s="8">
        <v>0.67032967032967039</v>
      </c>
    </row>
    <row r="8846" spans="1:25" x14ac:dyDescent="0.35">
      <c r="A8846" t="s">
        <v>16648</v>
      </c>
      <c r="B8846" s="2">
        <v>45594</v>
      </c>
      <c r="C8846" t="s">
        <v>37</v>
      </c>
      <c r="D8846" t="s">
        <v>10696</v>
      </c>
      <c r="E8846" s="4" t="s">
        <v>306</v>
      </c>
      <c r="F8846" t="s">
        <v>307</v>
      </c>
      <c r="G8846" t="s">
        <v>306</v>
      </c>
      <c r="H8846" s="4" t="s">
        <v>29</v>
      </c>
      <c r="I8846" t="s">
        <v>29</v>
      </c>
      <c r="J8846" s="4" t="s">
        <v>114</v>
      </c>
      <c r="K8846" t="s">
        <v>114</v>
      </c>
      <c r="L8846" t="s">
        <v>10697</v>
      </c>
      <c r="M8846" t="s">
        <v>10698</v>
      </c>
      <c r="N8846" t="s">
        <v>3555</v>
      </c>
      <c r="O8846" t="s">
        <v>592</v>
      </c>
      <c r="P8846" s="6">
        <v>4.99</v>
      </c>
      <c r="Q8846" s="9">
        <v>1.4970000000000001</v>
      </c>
      <c r="R8846">
        <v>5</v>
      </c>
      <c r="S8846">
        <v>0.33</v>
      </c>
      <c r="T8846" s="6">
        <f t="shared" si="690"/>
        <v>3.3432999999999997</v>
      </c>
      <c r="U8846" s="6">
        <f t="shared" si="691"/>
        <v>24.950000000000003</v>
      </c>
      <c r="V8846" s="6">
        <f t="shared" si="692"/>
        <v>16.7165</v>
      </c>
      <c r="W8846" s="6">
        <f t="shared" si="693"/>
        <v>7.4850000000000003</v>
      </c>
      <c r="X8846" s="6">
        <f t="shared" si="694"/>
        <v>9.2315000000000005</v>
      </c>
      <c r="Y8846" s="8">
        <v>0.55223880597014929</v>
      </c>
    </row>
    <row r="8847" spans="1:25" x14ac:dyDescent="0.35">
      <c r="A8847" t="s">
        <v>16649</v>
      </c>
      <c r="B8847" s="2">
        <v>45594</v>
      </c>
      <c r="C8847" t="s">
        <v>25</v>
      </c>
      <c r="D8847" t="s">
        <v>12938</v>
      </c>
      <c r="E8847" s="4" t="s">
        <v>287</v>
      </c>
      <c r="F8847" t="s">
        <v>288</v>
      </c>
      <c r="G8847" t="s">
        <v>287</v>
      </c>
      <c r="H8847" s="4" t="s">
        <v>29</v>
      </c>
      <c r="I8847" t="s">
        <v>29</v>
      </c>
      <c r="J8847" s="4" t="s">
        <v>30</v>
      </c>
      <c r="K8847" t="s">
        <v>30</v>
      </c>
      <c r="L8847" t="s">
        <v>12939</v>
      </c>
      <c r="M8847" t="s">
        <v>12940</v>
      </c>
      <c r="N8847" t="s">
        <v>751</v>
      </c>
      <c r="O8847" t="s">
        <v>12941</v>
      </c>
      <c r="P8847" s="6">
        <v>5.49</v>
      </c>
      <c r="Q8847" s="9">
        <v>1.647</v>
      </c>
      <c r="R8847">
        <v>9</v>
      </c>
      <c r="S8847">
        <v>0.35</v>
      </c>
      <c r="T8847" s="6">
        <f t="shared" si="690"/>
        <v>3.5685000000000002</v>
      </c>
      <c r="U8847" s="6">
        <f t="shared" si="691"/>
        <v>49.410000000000004</v>
      </c>
      <c r="V8847" s="6">
        <f t="shared" si="692"/>
        <v>32.116500000000002</v>
      </c>
      <c r="W8847" s="6">
        <f t="shared" si="693"/>
        <v>14.823</v>
      </c>
      <c r="X8847" s="6">
        <f t="shared" si="694"/>
        <v>17.293500000000002</v>
      </c>
      <c r="Y8847" s="8">
        <v>0.53846153846153844</v>
      </c>
    </row>
    <row r="8848" spans="1:25" x14ac:dyDescent="0.35">
      <c r="A8848" t="s">
        <v>16650</v>
      </c>
      <c r="B8848" s="2">
        <v>45594</v>
      </c>
      <c r="C8848" t="s">
        <v>25</v>
      </c>
      <c r="D8848" t="s">
        <v>174</v>
      </c>
      <c r="E8848" s="4" t="s">
        <v>146</v>
      </c>
      <c r="F8848" t="s">
        <v>1032</v>
      </c>
      <c r="G8848" t="s">
        <v>146</v>
      </c>
      <c r="H8848" s="4" t="s">
        <v>29</v>
      </c>
      <c r="I8848" t="s">
        <v>29</v>
      </c>
      <c r="J8848" s="4" t="s">
        <v>66</v>
      </c>
      <c r="K8848" t="s">
        <v>114</v>
      </c>
      <c r="L8848" t="s">
        <v>178</v>
      </c>
      <c r="M8848" t="s">
        <v>179</v>
      </c>
      <c r="N8848" t="s">
        <v>101</v>
      </c>
      <c r="O8848" t="s">
        <v>102</v>
      </c>
      <c r="P8848" s="6">
        <v>9.99</v>
      </c>
      <c r="Q8848" s="9">
        <v>3.996</v>
      </c>
      <c r="R8848">
        <v>10</v>
      </c>
      <c r="S8848">
        <v>0.11</v>
      </c>
      <c r="T8848" s="6">
        <f t="shared" si="690"/>
        <v>8.8910999999999998</v>
      </c>
      <c r="U8848" s="6">
        <f t="shared" si="691"/>
        <v>99.9</v>
      </c>
      <c r="V8848" s="6">
        <f t="shared" si="692"/>
        <v>88.911000000000001</v>
      </c>
      <c r="W8848" s="6">
        <f t="shared" si="693"/>
        <v>39.96</v>
      </c>
      <c r="X8848" s="6">
        <f t="shared" si="694"/>
        <v>48.951000000000001</v>
      </c>
      <c r="Y8848" s="8">
        <v>0.550561797752809</v>
      </c>
    </row>
    <row r="8849" spans="1:25" x14ac:dyDescent="0.35">
      <c r="A8849" t="s">
        <v>16651</v>
      </c>
      <c r="B8849" s="2">
        <v>45594</v>
      </c>
      <c r="C8849" t="s">
        <v>37</v>
      </c>
      <c r="D8849" t="s">
        <v>4602</v>
      </c>
      <c r="E8849" s="4" t="s">
        <v>389</v>
      </c>
      <c r="F8849" t="s">
        <v>1009</v>
      </c>
      <c r="G8849" t="s">
        <v>389</v>
      </c>
      <c r="H8849" s="4" t="s">
        <v>29</v>
      </c>
      <c r="I8849" t="s">
        <v>29</v>
      </c>
      <c r="J8849" s="4" t="s">
        <v>148</v>
      </c>
      <c r="K8849" t="s">
        <v>57</v>
      </c>
      <c r="L8849" t="s">
        <v>4603</v>
      </c>
      <c r="M8849" t="s">
        <v>4604</v>
      </c>
      <c r="N8849" t="s">
        <v>813</v>
      </c>
      <c r="O8849" t="s">
        <v>4605</v>
      </c>
      <c r="P8849" s="6">
        <v>10.99</v>
      </c>
      <c r="Q8849" s="9">
        <v>3.2970000000000002</v>
      </c>
      <c r="R8849">
        <v>4</v>
      </c>
      <c r="S8849">
        <v>0.34</v>
      </c>
      <c r="T8849" s="6">
        <f t="shared" si="690"/>
        <v>7.2533999999999992</v>
      </c>
      <c r="U8849" s="6">
        <f t="shared" si="691"/>
        <v>43.96</v>
      </c>
      <c r="V8849" s="6">
        <f t="shared" si="692"/>
        <v>29.013599999999997</v>
      </c>
      <c r="W8849" s="6">
        <f t="shared" si="693"/>
        <v>13.188000000000001</v>
      </c>
      <c r="X8849" s="6">
        <f t="shared" si="694"/>
        <v>15.825599999999996</v>
      </c>
      <c r="Y8849" s="8">
        <v>0.54545454545454541</v>
      </c>
    </row>
    <row r="8850" spans="1:25" x14ac:dyDescent="0.35">
      <c r="A8850" t="s">
        <v>16652</v>
      </c>
      <c r="B8850" s="2">
        <v>45594</v>
      </c>
      <c r="C8850" t="s">
        <v>25</v>
      </c>
      <c r="D8850" t="s">
        <v>4417</v>
      </c>
      <c r="E8850" s="4" t="s">
        <v>175</v>
      </c>
      <c r="F8850" t="s">
        <v>176</v>
      </c>
      <c r="G8850" t="s">
        <v>175</v>
      </c>
      <c r="H8850" s="4" t="s">
        <v>177</v>
      </c>
      <c r="I8850" t="s">
        <v>177</v>
      </c>
      <c r="K8850" t="s">
        <v>177</v>
      </c>
      <c r="L8850" t="s">
        <v>2573</v>
      </c>
      <c r="M8850" t="s">
        <v>2574</v>
      </c>
      <c r="N8850" t="s">
        <v>126</v>
      </c>
      <c r="O8850" t="s">
        <v>2575</v>
      </c>
      <c r="P8850" s="6">
        <v>14.99</v>
      </c>
      <c r="Q8850" s="9">
        <v>4.4969999999999999</v>
      </c>
      <c r="R8850">
        <v>19</v>
      </c>
      <c r="S8850">
        <v>0.33</v>
      </c>
      <c r="T8850" s="6">
        <f t="shared" si="690"/>
        <v>10.043299999999999</v>
      </c>
      <c r="U8850" s="6">
        <f t="shared" si="691"/>
        <v>284.81</v>
      </c>
      <c r="V8850" s="6">
        <f t="shared" si="692"/>
        <v>190.82269999999997</v>
      </c>
      <c r="W8850" s="6">
        <f t="shared" si="693"/>
        <v>85.442999999999998</v>
      </c>
      <c r="X8850" s="6">
        <f t="shared" si="694"/>
        <v>105.37969999999997</v>
      </c>
      <c r="Y8850" s="8">
        <v>0.55223880597014918</v>
      </c>
    </row>
    <row r="8851" spans="1:25" x14ac:dyDescent="0.35">
      <c r="A8851" t="s">
        <v>16653</v>
      </c>
      <c r="B8851" s="2">
        <v>45594</v>
      </c>
      <c r="C8851" t="s">
        <v>37</v>
      </c>
      <c r="D8851" t="s">
        <v>6764</v>
      </c>
      <c r="E8851" s="4" t="s">
        <v>453</v>
      </c>
      <c r="F8851" t="s">
        <v>454</v>
      </c>
      <c r="G8851" t="s">
        <v>453</v>
      </c>
      <c r="H8851" s="4" t="s">
        <v>29</v>
      </c>
      <c r="I8851" t="s">
        <v>29</v>
      </c>
      <c r="J8851" s="4" t="s">
        <v>223</v>
      </c>
      <c r="K8851" t="s">
        <v>57</v>
      </c>
      <c r="L8851" t="s">
        <v>6765</v>
      </c>
      <c r="M8851" t="s">
        <v>6766</v>
      </c>
      <c r="N8851" t="s">
        <v>78</v>
      </c>
      <c r="O8851" t="s">
        <v>715</v>
      </c>
      <c r="P8851" s="6">
        <v>14.99</v>
      </c>
      <c r="Q8851" s="9">
        <v>4.4969999999999999</v>
      </c>
      <c r="R8851">
        <v>9</v>
      </c>
      <c r="S8851">
        <v>0.04</v>
      </c>
      <c r="T8851" s="6">
        <f t="shared" si="690"/>
        <v>14.3904</v>
      </c>
      <c r="U8851" s="6">
        <f t="shared" si="691"/>
        <v>134.91</v>
      </c>
      <c r="V8851" s="6">
        <f t="shared" si="692"/>
        <v>129.5136</v>
      </c>
      <c r="W8851" s="6">
        <f t="shared" si="693"/>
        <v>40.472999999999999</v>
      </c>
      <c r="X8851" s="6">
        <f t="shared" si="694"/>
        <v>89.040599999999998</v>
      </c>
      <c r="Y8851" s="8">
        <v>0.6875</v>
      </c>
    </row>
    <row r="8852" spans="1:25" x14ac:dyDescent="0.35">
      <c r="A8852" t="s">
        <v>16654</v>
      </c>
      <c r="B8852" s="2">
        <v>45594</v>
      </c>
      <c r="C8852" t="s">
        <v>37</v>
      </c>
      <c r="D8852" t="s">
        <v>1026</v>
      </c>
      <c r="E8852" s="4" t="s">
        <v>985</v>
      </c>
      <c r="F8852" t="s">
        <v>1027</v>
      </c>
      <c r="G8852" t="s">
        <v>985</v>
      </c>
      <c r="H8852" s="4" t="s">
        <v>29</v>
      </c>
      <c r="I8852" t="s">
        <v>29</v>
      </c>
      <c r="J8852" s="4" t="s">
        <v>114</v>
      </c>
      <c r="K8852" t="s">
        <v>148</v>
      </c>
      <c r="L8852" t="s">
        <v>1028</v>
      </c>
      <c r="M8852" t="s">
        <v>1029</v>
      </c>
      <c r="N8852" t="s">
        <v>78</v>
      </c>
      <c r="O8852" t="s">
        <v>715</v>
      </c>
      <c r="P8852" s="6">
        <v>24.99</v>
      </c>
      <c r="Q8852" s="9">
        <v>9.9960000000000004</v>
      </c>
      <c r="R8852">
        <v>20</v>
      </c>
      <c r="S8852">
        <v>0.25</v>
      </c>
      <c r="T8852" s="6">
        <f t="shared" si="690"/>
        <v>18.7425</v>
      </c>
      <c r="U8852" s="6">
        <f t="shared" si="691"/>
        <v>499.79999999999995</v>
      </c>
      <c r="V8852" s="6">
        <f t="shared" si="692"/>
        <v>374.85</v>
      </c>
      <c r="W8852" s="6">
        <f t="shared" si="693"/>
        <v>199.92000000000002</v>
      </c>
      <c r="X8852" s="6">
        <f t="shared" si="694"/>
        <v>174.93</v>
      </c>
      <c r="Y8852" s="8">
        <v>0.46666666666666667</v>
      </c>
    </row>
    <row r="8853" spans="1:25" x14ac:dyDescent="0.35">
      <c r="A8853" t="s">
        <v>16655</v>
      </c>
      <c r="B8853" s="2">
        <v>45594</v>
      </c>
      <c r="C8853" t="s">
        <v>25</v>
      </c>
      <c r="D8853" t="s">
        <v>396</v>
      </c>
      <c r="E8853" s="4" t="s">
        <v>221</v>
      </c>
      <c r="F8853" t="s">
        <v>222</v>
      </c>
      <c r="G8853" t="s">
        <v>221</v>
      </c>
      <c r="H8853" s="4" t="s">
        <v>29</v>
      </c>
      <c r="I8853" t="s">
        <v>29</v>
      </c>
      <c r="J8853" s="4" t="s">
        <v>148</v>
      </c>
      <c r="K8853" t="s">
        <v>66</v>
      </c>
      <c r="L8853" t="s">
        <v>400</v>
      </c>
      <c r="M8853" t="s">
        <v>401</v>
      </c>
      <c r="N8853" t="s">
        <v>402</v>
      </c>
      <c r="O8853" t="s">
        <v>403</v>
      </c>
      <c r="P8853" s="6">
        <v>24.99</v>
      </c>
      <c r="Q8853" s="9">
        <v>9.9960000000000004</v>
      </c>
      <c r="R8853">
        <v>5</v>
      </c>
      <c r="S8853">
        <v>0.04</v>
      </c>
      <c r="T8853" s="6">
        <f t="shared" si="690"/>
        <v>23.990399999999998</v>
      </c>
      <c r="U8853" s="6">
        <f t="shared" si="691"/>
        <v>124.94999999999999</v>
      </c>
      <c r="V8853" s="6">
        <f t="shared" si="692"/>
        <v>119.95199999999998</v>
      </c>
      <c r="W8853" s="6">
        <f t="shared" si="693"/>
        <v>49.980000000000004</v>
      </c>
      <c r="X8853" s="6">
        <f t="shared" si="694"/>
        <v>69.97199999999998</v>
      </c>
      <c r="Y8853" s="8">
        <v>0.58333333333333326</v>
      </c>
    </row>
    <row r="8854" spans="1:25" x14ac:dyDescent="0.35">
      <c r="A8854" t="s">
        <v>16656</v>
      </c>
      <c r="B8854" s="2">
        <v>45594</v>
      </c>
      <c r="C8854" t="s">
        <v>37</v>
      </c>
      <c r="D8854" t="s">
        <v>8792</v>
      </c>
      <c r="E8854" s="4" t="s">
        <v>524</v>
      </c>
      <c r="F8854" t="s">
        <v>525</v>
      </c>
      <c r="G8854" t="s">
        <v>524</v>
      </c>
      <c r="H8854" s="4" t="s">
        <v>75</v>
      </c>
      <c r="I8854" t="s">
        <v>75</v>
      </c>
      <c r="K8854" t="s">
        <v>75</v>
      </c>
      <c r="L8854" t="s">
        <v>8793</v>
      </c>
      <c r="M8854" t="s">
        <v>8794</v>
      </c>
      <c r="N8854" t="s">
        <v>402</v>
      </c>
      <c r="O8854" t="s">
        <v>841</v>
      </c>
      <c r="P8854" s="6">
        <v>25.99</v>
      </c>
      <c r="Q8854" s="9">
        <v>7.7969999999999997</v>
      </c>
      <c r="R8854">
        <v>5</v>
      </c>
      <c r="T8854" s="6">
        <f t="shared" si="690"/>
        <v>25.99</v>
      </c>
      <c r="U8854" s="6">
        <f t="shared" si="691"/>
        <v>129.94999999999999</v>
      </c>
      <c r="V8854" s="6">
        <f t="shared" si="692"/>
        <v>129.94999999999999</v>
      </c>
      <c r="W8854" s="6">
        <f t="shared" si="693"/>
        <v>38.984999999999999</v>
      </c>
      <c r="X8854" s="6">
        <f t="shared" si="694"/>
        <v>90.964999999999989</v>
      </c>
      <c r="Y8854" s="8">
        <v>0.7</v>
      </c>
    </row>
    <row r="8855" spans="1:25" x14ac:dyDescent="0.35">
      <c r="A8855" t="s">
        <v>16657</v>
      </c>
      <c r="B8855" s="2">
        <v>45594</v>
      </c>
      <c r="C8855" t="s">
        <v>37</v>
      </c>
      <c r="D8855" t="s">
        <v>9422</v>
      </c>
      <c r="E8855" s="4" t="s">
        <v>294</v>
      </c>
      <c r="F8855" t="s">
        <v>295</v>
      </c>
      <c r="G8855" t="s">
        <v>294</v>
      </c>
      <c r="H8855" s="4" t="s">
        <v>29</v>
      </c>
      <c r="I8855" t="s">
        <v>29</v>
      </c>
      <c r="J8855" s="4" t="s">
        <v>31</v>
      </c>
      <c r="K8855" t="s">
        <v>98</v>
      </c>
      <c r="L8855" t="s">
        <v>9423</v>
      </c>
      <c r="M8855" t="s">
        <v>9424</v>
      </c>
      <c r="N8855" t="s">
        <v>321</v>
      </c>
      <c r="O8855" t="s">
        <v>322</v>
      </c>
      <c r="P8855" s="6">
        <v>39.99</v>
      </c>
      <c r="Q8855" s="9">
        <v>11.997</v>
      </c>
      <c r="R8855">
        <v>9</v>
      </c>
      <c r="S8855">
        <v>0.28999999999999998</v>
      </c>
      <c r="T8855" s="6">
        <f t="shared" si="690"/>
        <v>28.392900000000001</v>
      </c>
      <c r="U8855" s="6">
        <f t="shared" si="691"/>
        <v>359.91</v>
      </c>
      <c r="V8855" s="6">
        <f t="shared" si="692"/>
        <v>255.5361</v>
      </c>
      <c r="W8855" s="6">
        <f t="shared" si="693"/>
        <v>107.973</v>
      </c>
      <c r="X8855" s="6">
        <f t="shared" si="694"/>
        <v>147.56310000000002</v>
      </c>
      <c r="Y8855" s="8">
        <v>0.57746478873239449</v>
      </c>
    </row>
    <row r="8856" spans="1:25" x14ac:dyDescent="0.35">
      <c r="A8856" t="s">
        <v>16658</v>
      </c>
      <c r="B8856" s="2">
        <v>45594</v>
      </c>
      <c r="C8856" t="s">
        <v>25</v>
      </c>
      <c r="D8856" t="s">
        <v>8460</v>
      </c>
      <c r="E8856" s="4" t="s">
        <v>97</v>
      </c>
      <c r="F8856" t="s">
        <v>96</v>
      </c>
      <c r="G8856" t="s">
        <v>97</v>
      </c>
      <c r="H8856" s="4" t="s">
        <v>29</v>
      </c>
      <c r="I8856" t="s">
        <v>29</v>
      </c>
      <c r="J8856" s="4" t="s">
        <v>31</v>
      </c>
      <c r="K8856" t="s">
        <v>98</v>
      </c>
      <c r="L8856" t="s">
        <v>8461</v>
      </c>
      <c r="M8856" t="s">
        <v>8462</v>
      </c>
      <c r="N8856" t="s">
        <v>269</v>
      </c>
      <c r="O8856" t="s">
        <v>270</v>
      </c>
      <c r="P8856" s="6">
        <v>59.99</v>
      </c>
      <c r="Q8856" s="9">
        <v>17.997</v>
      </c>
      <c r="R8856">
        <v>16</v>
      </c>
      <c r="S8856">
        <v>0.1</v>
      </c>
      <c r="T8856" s="6">
        <f t="shared" si="690"/>
        <v>53.991</v>
      </c>
      <c r="U8856" s="6">
        <f t="shared" si="691"/>
        <v>959.84</v>
      </c>
      <c r="V8856" s="6">
        <f t="shared" si="692"/>
        <v>863.85599999999999</v>
      </c>
      <c r="W8856" s="6">
        <f t="shared" si="693"/>
        <v>287.952</v>
      </c>
      <c r="X8856" s="6">
        <f t="shared" si="694"/>
        <v>575.904</v>
      </c>
      <c r="Y8856" s="8">
        <v>0.66666666666666663</v>
      </c>
    </row>
    <row r="8857" spans="1:25" x14ac:dyDescent="0.35">
      <c r="A8857" t="s">
        <v>16659</v>
      </c>
      <c r="B8857" s="2">
        <v>45595</v>
      </c>
      <c r="C8857" t="s">
        <v>37</v>
      </c>
      <c r="D8857" t="s">
        <v>9432</v>
      </c>
      <c r="E8857" s="4" t="s">
        <v>97</v>
      </c>
      <c r="F8857" t="s">
        <v>96</v>
      </c>
      <c r="G8857" t="s">
        <v>97</v>
      </c>
      <c r="H8857" s="4" t="s">
        <v>29</v>
      </c>
      <c r="I8857" t="s">
        <v>29</v>
      </c>
      <c r="J8857" s="4" t="s">
        <v>31</v>
      </c>
      <c r="K8857" t="s">
        <v>98</v>
      </c>
      <c r="L8857" t="s">
        <v>9433</v>
      </c>
      <c r="M8857" t="s">
        <v>9434</v>
      </c>
      <c r="N8857" t="s">
        <v>2203</v>
      </c>
      <c r="O8857" t="s">
        <v>2204</v>
      </c>
      <c r="P8857" s="6">
        <v>1.99</v>
      </c>
      <c r="Q8857" s="9">
        <v>0.59699999999999998</v>
      </c>
      <c r="R8857">
        <v>18</v>
      </c>
      <c r="S8857">
        <v>0.4</v>
      </c>
      <c r="T8857" s="6">
        <f t="shared" si="690"/>
        <v>1.194</v>
      </c>
      <c r="U8857" s="6">
        <f t="shared" si="691"/>
        <v>35.82</v>
      </c>
      <c r="V8857" s="6">
        <f t="shared" si="692"/>
        <v>21.491999999999997</v>
      </c>
      <c r="W8857" s="6">
        <f t="shared" si="693"/>
        <v>10.745999999999999</v>
      </c>
      <c r="X8857" s="6">
        <f t="shared" si="694"/>
        <v>10.745999999999999</v>
      </c>
      <c r="Y8857" s="8">
        <v>0.5</v>
      </c>
    </row>
    <row r="8858" spans="1:25" x14ac:dyDescent="0.35">
      <c r="A8858" t="s">
        <v>16660</v>
      </c>
      <c r="B8858" s="2">
        <v>45595</v>
      </c>
      <c r="C8858" t="s">
        <v>25</v>
      </c>
      <c r="D8858" t="s">
        <v>5999</v>
      </c>
      <c r="E8858" s="4" t="s">
        <v>663</v>
      </c>
      <c r="F8858" t="s">
        <v>664</v>
      </c>
      <c r="G8858" t="s">
        <v>663</v>
      </c>
      <c r="H8858" s="4" t="s">
        <v>29</v>
      </c>
      <c r="I8858" t="s">
        <v>29</v>
      </c>
      <c r="J8858" s="4" t="s">
        <v>66</v>
      </c>
      <c r="K8858" t="s">
        <v>105</v>
      </c>
      <c r="L8858" t="s">
        <v>510</v>
      </c>
      <c r="M8858" t="s">
        <v>511</v>
      </c>
      <c r="N8858" t="s">
        <v>158</v>
      </c>
      <c r="O8858" t="s">
        <v>512</v>
      </c>
      <c r="P8858" s="6">
        <v>2.79</v>
      </c>
      <c r="Q8858" s="9">
        <v>1.1160000000000001</v>
      </c>
      <c r="R8858">
        <v>7</v>
      </c>
      <c r="T8858" s="6">
        <f t="shared" si="690"/>
        <v>2.79</v>
      </c>
      <c r="U8858" s="6">
        <f t="shared" si="691"/>
        <v>19.53</v>
      </c>
      <c r="V8858" s="6">
        <f t="shared" si="692"/>
        <v>19.53</v>
      </c>
      <c r="W8858" s="6">
        <f t="shared" si="693"/>
        <v>7.8120000000000012</v>
      </c>
      <c r="X8858" s="6">
        <f t="shared" si="694"/>
        <v>11.718</v>
      </c>
      <c r="Y8858" s="8">
        <v>0.6</v>
      </c>
    </row>
    <row r="8859" spans="1:25" x14ac:dyDescent="0.35">
      <c r="A8859" t="s">
        <v>16661</v>
      </c>
      <c r="B8859" s="2">
        <v>45595</v>
      </c>
      <c r="C8859" t="s">
        <v>37</v>
      </c>
      <c r="D8859" t="s">
        <v>3584</v>
      </c>
      <c r="E8859" s="4" t="s">
        <v>130</v>
      </c>
      <c r="F8859" t="s">
        <v>131</v>
      </c>
      <c r="G8859" t="s">
        <v>130</v>
      </c>
      <c r="H8859" s="4" t="s">
        <v>29</v>
      </c>
      <c r="I8859" t="s">
        <v>29</v>
      </c>
      <c r="J8859" s="4" t="s">
        <v>123</v>
      </c>
      <c r="K8859" t="s">
        <v>114</v>
      </c>
      <c r="L8859" t="s">
        <v>3585</v>
      </c>
      <c r="M8859" t="s">
        <v>3586</v>
      </c>
      <c r="N8859" t="s">
        <v>1084</v>
      </c>
      <c r="O8859" t="s">
        <v>3587</v>
      </c>
      <c r="P8859" s="6">
        <v>3.49</v>
      </c>
      <c r="Q8859" s="9">
        <v>1.0469999999999999</v>
      </c>
      <c r="R8859">
        <v>11</v>
      </c>
      <c r="S8859">
        <v>0.28000000000000003</v>
      </c>
      <c r="T8859" s="6">
        <f t="shared" si="690"/>
        <v>2.5127999999999999</v>
      </c>
      <c r="U8859" s="6">
        <f t="shared" si="691"/>
        <v>38.39</v>
      </c>
      <c r="V8859" s="6">
        <f t="shared" si="692"/>
        <v>27.640799999999999</v>
      </c>
      <c r="W8859" s="6">
        <f t="shared" si="693"/>
        <v>11.516999999999999</v>
      </c>
      <c r="X8859" s="6">
        <f t="shared" si="694"/>
        <v>16.123799999999999</v>
      </c>
      <c r="Y8859" s="8">
        <v>0.58333333333333337</v>
      </c>
    </row>
    <row r="8860" spans="1:25" x14ac:dyDescent="0.35">
      <c r="A8860" t="s">
        <v>16662</v>
      </c>
      <c r="B8860" s="2">
        <v>45595</v>
      </c>
      <c r="C8860" t="s">
        <v>25</v>
      </c>
      <c r="D8860" t="s">
        <v>4640</v>
      </c>
      <c r="E8860" s="4" t="s">
        <v>524</v>
      </c>
      <c r="F8860" t="s">
        <v>525</v>
      </c>
      <c r="G8860" t="s">
        <v>524</v>
      </c>
      <c r="H8860" s="4" t="s">
        <v>75</v>
      </c>
      <c r="I8860" t="s">
        <v>75</v>
      </c>
      <c r="K8860" t="s">
        <v>75</v>
      </c>
      <c r="L8860" t="s">
        <v>4641</v>
      </c>
      <c r="M8860" t="s">
        <v>4642</v>
      </c>
      <c r="N8860" t="s">
        <v>158</v>
      </c>
      <c r="O8860" t="s">
        <v>159</v>
      </c>
      <c r="P8860" s="6">
        <v>3.79</v>
      </c>
      <c r="Q8860" s="9">
        <v>1.137</v>
      </c>
      <c r="R8860">
        <v>8</v>
      </c>
      <c r="S8860">
        <v>0.27</v>
      </c>
      <c r="T8860" s="6">
        <f t="shared" si="690"/>
        <v>2.7667000000000002</v>
      </c>
      <c r="U8860" s="6">
        <f t="shared" si="691"/>
        <v>30.32</v>
      </c>
      <c r="V8860" s="6">
        <f t="shared" si="692"/>
        <v>22.133600000000001</v>
      </c>
      <c r="W8860" s="6">
        <f t="shared" si="693"/>
        <v>9.0960000000000001</v>
      </c>
      <c r="X8860" s="6">
        <f t="shared" si="694"/>
        <v>13.037600000000001</v>
      </c>
      <c r="Y8860" s="8">
        <v>0.58904109589041098</v>
      </c>
    </row>
    <row r="8861" spans="1:25" x14ac:dyDescent="0.35">
      <c r="A8861" t="s">
        <v>16663</v>
      </c>
      <c r="B8861" s="2">
        <v>45595</v>
      </c>
      <c r="C8861" t="s">
        <v>25</v>
      </c>
      <c r="D8861" t="s">
        <v>11697</v>
      </c>
      <c r="E8861" s="4" t="s">
        <v>55</v>
      </c>
      <c r="F8861" t="s">
        <v>56</v>
      </c>
      <c r="G8861" t="s">
        <v>55</v>
      </c>
      <c r="H8861" s="4" t="s">
        <v>29</v>
      </c>
      <c r="I8861" t="s">
        <v>29</v>
      </c>
      <c r="J8861" s="4" t="s">
        <v>57</v>
      </c>
      <c r="K8861" t="s">
        <v>57</v>
      </c>
      <c r="L8861" t="s">
        <v>11698</v>
      </c>
      <c r="M8861" t="s">
        <v>11699</v>
      </c>
      <c r="N8861" t="s">
        <v>158</v>
      </c>
      <c r="O8861" t="s">
        <v>683</v>
      </c>
      <c r="P8861" s="6">
        <v>3.99</v>
      </c>
      <c r="Q8861" s="9">
        <v>1.1970000000000001</v>
      </c>
      <c r="R8861">
        <v>20</v>
      </c>
      <c r="S8861">
        <v>0.35</v>
      </c>
      <c r="T8861" s="6">
        <f t="shared" si="690"/>
        <v>2.5935000000000001</v>
      </c>
      <c r="U8861" s="6">
        <f t="shared" si="691"/>
        <v>79.800000000000011</v>
      </c>
      <c r="V8861" s="6">
        <f t="shared" si="692"/>
        <v>51.870000000000005</v>
      </c>
      <c r="W8861" s="6">
        <f t="shared" si="693"/>
        <v>23.94</v>
      </c>
      <c r="X8861" s="6">
        <f t="shared" si="694"/>
        <v>27.930000000000003</v>
      </c>
      <c r="Y8861" s="8">
        <v>0.53846153846153844</v>
      </c>
    </row>
    <row r="8862" spans="1:25" x14ac:dyDescent="0.35">
      <c r="A8862" t="s">
        <v>16664</v>
      </c>
      <c r="B8862" s="2">
        <v>45595</v>
      </c>
      <c r="C8862" t="s">
        <v>25</v>
      </c>
      <c r="D8862" t="s">
        <v>16665</v>
      </c>
      <c r="E8862" s="4" t="s">
        <v>287</v>
      </c>
      <c r="F8862" t="s">
        <v>288</v>
      </c>
      <c r="G8862" t="s">
        <v>287</v>
      </c>
      <c r="H8862" s="4" t="s">
        <v>29</v>
      </c>
      <c r="I8862" t="s">
        <v>29</v>
      </c>
      <c r="K8862" t="s">
        <v>30</v>
      </c>
      <c r="L8862" t="s">
        <v>1078</v>
      </c>
      <c r="M8862" t="s">
        <v>1079</v>
      </c>
      <c r="N8862" t="s">
        <v>134</v>
      </c>
      <c r="O8862" t="s">
        <v>298</v>
      </c>
      <c r="P8862" s="6">
        <v>4.99</v>
      </c>
      <c r="Q8862" s="9">
        <v>1.1970000000000001</v>
      </c>
      <c r="R8862">
        <v>11</v>
      </c>
      <c r="S8862">
        <v>0.12</v>
      </c>
      <c r="T8862" s="6">
        <f t="shared" si="690"/>
        <v>4.3912000000000004</v>
      </c>
      <c r="U8862" s="6">
        <f t="shared" si="691"/>
        <v>54.89</v>
      </c>
      <c r="V8862" s="6">
        <f t="shared" si="692"/>
        <v>48.303200000000004</v>
      </c>
      <c r="W8862" s="6">
        <f t="shared" si="693"/>
        <v>13.167000000000002</v>
      </c>
      <c r="X8862" s="6">
        <f t="shared" si="694"/>
        <v>35.136200000000002</v>
      </c>
      <c r="Y8862" s="8">
        <v>0.72740936418291124</v>
      </c>
    </row>
    <row r="8863" spans="1:25" x14ac:dyDescent="0.35">
      <c r="A8863" t="s">
        <v>16666</v>
      </c>
      <c r="B8863" s="2">
        <v>45595</v>
      </c>
      <c r="C8863" t="s">
        <v>37</v>
      </c>
      <c r="D8863" t="s">
        <v>946</v>
      </c>
      <c r="E8863" s="4" t="s">
        <v>762</v>
      </c>
      <c r="F8863" t="s">
        <v>763</v>
      </c>
      <c r="G8863" t="s">
        <v>762</v>
      </c>
      <c r="H8863" s="4" t="s">
        <v>75</v>
      </c>
      <c r="I8863" t="s">
        <v>75</v>
      </c>
      <c r="K8863" t="s">
        <v>75</v>
      </c>
      <c r="L8863" t="s">
        <v>947</v>
      </c>
      <c r="M8863" t="s">
        <v>948</v>
      </c>
      <c r="N8863" t="s">
        <v>134</v>
      </c>
      <c r="O8863" t="s">
        <v>949</v>
      </c>
      <c r="P8863" s="6">
        <v>5.99</v>
      </c>
      <c r="Q8863" s="9">
        <v>1.7969999999999999</v>
      </c>
      <c r="R8863">
        <v>1</v>
      </c>
      <c r="S8863">
        <v>0.23</v>
      </c>
      <c r="T8863" s="6">
        <f t="shared" si="690"/>
        <v>4.6123000000000003</v>
      </c>
      <c r="U8863" s="6">
        <f t="shared" si="691"/>
        <v>5.99</v>
      </c>
      <c r="V8863" s="6">
        <f t="shared" si="692"/>
        <v>4.6123000000000003</v>
      </c>
      <c r="W8863" s="6">
        <f t="shared" si="693"/>
        <v>1.7969999999999999</v>
      </c>
      <c r="X8863" s="6">
        <f t="shared" si="694"/>
        <v>2.8153000000000006</v>
      </c>
      <c r="Y8863" s="8">
        <v>0.61038961038961048</v>
      </c>
    </row>
    <row r="8864" spans="1:25" x14ac:dyDescent="0.35">
      <c r="A8864" t="s">
        <v>16667</v>
      </c>
      <c r="B8864" s="2">
        <v>45595</v>
      </c>
      <c r="C8864" t="s">
        <v>37</v>
      </c>
      <c r="D8864" t="s">
        <v>8931</v>
      </c>
      <c r="E8864" s="4" t="s">
        <v>524</v>
      </c>
      <c r="F8864" t="s">
        <v>525</v>
      </c>
      <c r="G8864" t="s">
        <v>524</v>
      </c>
      <c r="H8864" s="4" t="s">
        <v>75</v>
      </c>
      <c r="I8864" t="s">
        <v>75</v>
      </c>
      <c r="K8864" t="s">
        <v>75</v>
      </c>
      <c r="L8864" t="s">
        <v>8932</v>
      </c>
      <c r="M8864" t="s">
        <v>8933</v>
      </c>
      <c r="N8864" t="s">
        <v>539</v>
      </c>
      <c r="O8864" t="s">
        <v>8934</v>
      </c>
      <c r="P8864" s="6">
        <v>12.99</v>
      </c>
      <c r="Q8864" s="9">
        <v>3.8969999999999998</v>
      </c>
      <c r="R8864">
        <v>9</v>
      </c>
      <c r="S8864">
        <v>0.3</v>
      </c>
      <c r="T8864" s="6">
        <f t="shared" si="690"/>
        <v>9.093</v>
      </c>
      <c r="U8864" s="6">
        <f t="shared" si="691"/>
        <v>116.91</v>
      </c>
      <c r="V8864" s="6">
        <f t="shared" si="692"/>
        <v>81.837000000000003</v>
      </c>
      <c r="W8864" s="6">
        <f t="shared" si="693"/>
        <v>35.073</v>
      </c>
      <c r="X8864" s="6">
        <f t="shared" si="694"/>
        <v>46.764000000000003</v>
      </c>
      <c r="Y8864" s="8">
        <v>0.5714285714285714</v>
      </c>
    </row>
    <row r="8865" spans="1:25" x14ac:dyDescent="0.35">
      <c r="A8865" t="s">
        <v>16668</v>
      </c>
      <c r="B8865" s="2">
        <v>45595</v>
      </c>
      <c r="C8865" t="s">
        <v>25</v>
      </c>
      <c r="D8865" t="s">
        <v>2304</v>
      </c>
      <c r="E8865" s="4" t="s">
        <v>105</v>
      </c>
      <c r="F8865" t="s">
        <v>155</v>
      </c>
      <c r="G8865" t="s">
        <v>105</v>
      </c>
      <c r="H8865" s="4" t="s">
        <v>29</v>
      </c>
      <c r="I8865" t="s">
        <v>29</v>
      </c>
      <c r="J8865" s="4" t="s">
        <v>30</v>
      </c>
      <c r="K8865" t="s">
        <v>105</v>
      </c>
      <c r="L8865" t="s">
        <v>2305</v>
      </c>
      <c r="M8865" t="s">
        <v>2306</v>
      </c>
      <c r="N8865" t="s">
        <v>78</v>
      </c>
      <c r="O8865" t="s">
        <v>1043</v>
      </c>
      <c r="P8865" s="6">
        <v>19.989999999999998</v>
      </c>
      <c r="Q8865" s="9">
        <v>5.9969999999999999</v>
      </c>
      <c r="R8865">
        <v>10</v>
      </c>
      <c r="S8865">
        <v>0.27</v>
      </c>
      <c r="T8865" s="6">
        <f t="shared" si="690"/>
        <v>14.592699999999999</v>
      </c>
      <c r="U8865" s="6">
        <f t="shared" si="691"/>
        <v>199.89999999999998</v>
      </c>
      <c r="V8865" s="6">
        <f t="shared" si="692"/>
        <v>145.92699999999999</v>
      </c>
      <c r="W8865" s="6">
        <f t="shared" si="693"/>
        <v>59.97</v>
      </c>
      <c r="X8865" s="6">
        <f t="shared" si="694"/>
        <v>85.956999999999994</v>
      </c>
      <c r="Y8865" s="8">
        <v>0.58904109589041098</v>
      </c>
    </row>
    <row r="8866" spans="1:25" x14ac:dyDescent="0.35">
      <c r="A8866" t="s">
        <v>16669</v>
      </c>
      <c r="B8866" s="2">
        <v>45595</v>
      </c>
      <c r="C8866" t="s">
        <v>25</v>
      </c>
      <c r="D8866" t="s">
        <v>16670</v>
      </c>
      <c r="E8866" s="4" t="s">
        <v>258</v>
      </c>
      <c r="F8866" t="s">
        <v>259</v>
      </c>
      <c r="G8866" t="s">
        <v>258</v>
      </c>
      <c r="H8866" s="4" t="s">
        <v>75</v>
      </c>
      <c r="I8866" t="s">
        <v>75</v>
      </c>
      <c r="K8866" t="s">
        <v>75</v>
      </c>
      <c r="L8866" t="s">
        <v>6620</v>
      </c>
      <c r="M8866" t="s">
        <v>6621</v>
      </c>
      <c r="N8866" t="s">
        <v>5351</v>
      </c>
      <c r="O8866" t="s">
        <v>6622</v>
      </c>
      <c r="P8866" s="6">
        <v>20.99</v>
      </c>
      <c r="Q8866" s="9">
        <v>7.9960000000000004</v>
      </c>
      <c r="R8866">
        <v>19</v>
      </c>
      <c r="S8866">
        <v>0.1</v>
      </c>
      <c r="T8866" s="6">
        <f t="shared" si="690"/>
        <v>18.890999999999998</v>
      </c>
      <c r="U8866" s="6">
        <f t="shared" si="691"/>
        <v>398.80999999999995</v>
      </c>
      <c r="V8866" s="6">
        <f t="shared" si="692"/>
        <v>358.92899999999997</v>
      </c>
      <c r="W8866" s="6">
        <f t="shared" si="693"/>
        <v>151.92400000000001</v>
      </c>
      <c r="X8866" s="6">
        <f t="shared" si="694"/>
        <v>207.00499999999997</v>
      </c>
      <c r="Y8866" s="8">
        <v>0.57672965962627698</v>
      </c>
    </row>
    <row r="8867" spans="1:25" x14ac:dyDescent="0.35">
      <c r="A8867" t="s">
        <v>16671</v>
      </c>
      <c r="B8867" s="2">
        <v>45595</v>
      </c>
      <c r="C8867" t="s">
        <v>25</v>
      </c>
      <c r="D8867" t="s">
        <v>16672</v>
      </c>
      <c r="E8867" s="4" t="s">
        <v>570</v>
      </c>
      <c r="F8867" t="s">
        <v>454</v>
      </c>
      <c r="G8867" t="s">
        <v>453</v>
      </c>
      <c r="H8867" s="4" t="s">
        <v>29</v>
      </c>
      <c r="I8867" t="s">
        <v>29</v>
      </c>
      <c r="J8867" s="4" t="s">
        <v>114</v>
      </c>
      <c r="K8867" t="s">
        <v>57</v>
      </c>
      <c r="L8867" t="s">
        <v>2261</v>
      </c>
      <c r="M8867" t="s">
        <v>2262</v>
      </c>
      <c r="N8867" t="s">
        <v>269</v>
      </c>
      <c r="O8867" t="s">
        <v>2263</v>
      </c>
      <c r="P8867" s="6">
        <v>20.99</v>
      </c>
      <c r="Q8867" s="9">
        <v>7.9960000000000004</v>
      </c>
      <c r="R8867">
        <v>11</v>
      </c>
      <c r="S8867">
        <v>0.18</v>
      </c>
      <c r="T8867" s="6">
        <f t="shared" si="690"/>
        <v>17.2118</v>
      </c>
      <c r="U8867" s="6">
        <f t="shared" si="691"/>
        <v>230.89</v>
      </c>
      <c r="V8867" s="6">
        <f t="shared" si="692"/>
        <v>189.32980000000001</v>
      </c>
      <c r="W8867" s="6">
        <f t="shared" si="693"/>
        <v>87.956000000000003</v>
      </c>
      <c r="X8867" s="6">
        <f t="shared" si="694"/>
        <v>101.3738</v>
      </c>
      <c r="Y8867" s="8">
        <v>0.53543499227274316</v>
      </c>
    </row>
    <row r="8868" spans="1:25" x14ac:dyDescent="0.35">
      <c r="A8868" t="s">
        <v>16673</v>
      </c>
      <c r="B8868" s="2">
        <v>45595</v>
      </c>
      <c r="C8868" t="s">
        <v>25</v>
      </c>
      <c r="D8868" t="s">
        <v>9398</v>
      </c>
      <c r="E8868" s="4" t="s">
        <v>265</v>
      </c>
      <c r="F8868" t="s">
        <v>266</v>
      </c>
      <c r="G8868" t="s">
        <v>265</v>
      </c>
      <c r="H8868" s="4" t="s">
        <v>177</v>
      </c>
      <c r="I8868" t="s">
        <v>177</v>
      </c>
      <c r="K8868" t="s">
        <v>177</v>
      </c>
      <c r="L8868" t="s">
        <v>9399</v>
      </c>
      <c r="M8868" t="s">
        <v>9400</v>
      </c>
      <c r="N8868" t="s">
        <v>269</v>
      </c>
      <c r="O8868" t="s">
        <v>2132</v>
      </c>
      <c r="P8868" s="6">
        <v>24.99</v>
      </c>
      <c r="Q8868" s="9">
        <v>7.4969999999999999</v>
      </c>
      <c r="R8868">
        <v>3</v>
      </c>
      <c r="S8868">
        <v>0.16</v>
      </c>
      <c r="T8868" s="6">
        <f t="shared" si="690"/>
        <v>20.991599999999998</v>
      </c>
      <c r="U8868" s="6">
        <f t="shared" si="691"/>
        <v>74.97</v>
      </c>
      <c r="V8868" s="6">
        <f t="shared" si="692"/>
        <v>62.974799999999995</v>
      </c>
      <c r="W8868" s="6">
        <f t="shared" si="693"/>
        <v>22.491</v>
      </c>
      <c r="X8868" s="6">
        <f t="shared" si="694"/>
        <v>40.483799999999995</v>
      </c>
      <c r="Y8868" s="8">
        <v>0.64285714285714279</v>
      </c>
    </row>
    <row r="8869" spans="1:25" x14ac:dyDescent="0.35">
      <c r="A8869" t="s">
        <v>16674</v>
      </c>
      <c r="B8869" s="2">
        <v>45595</v>
      </c>
      <c r="C8869" t="s">
        <v>25</v>
      </c>
      <c r="D8869" t="s">
        <v>7849</v>
      </c>
      <c r="E8869" s="4" t="s">
        <v>663</v>
      </c>
      <c r="F8869" t="s">
        <v>664</v>
      </c>
      <c r="G8869" t="s">
        <v>663</v>
      </c>
      <c r="H8869" s="4" t="s">
        <v>29</v>
      </c>
      <c r="I8869" t="s">
        <v>29</v>
      </c>
      <c r="J8869" s="4" t="s">
        <v>57</v>
      </c>
      <c r="K8869" t="s">
        <v>105</v>
      </c>
      <c r="L8869" t="s">
        <v>7850</v>
      </c>
      <c r="M8869" t="s">
        <v>7851</v>
      </c>
      <c r="N8869" t="s">
        <v>363</v>
      </c>
      <c r="O8869" t="s">
        <v>7852</v>
      </c>
      <c r="P8869" s="6">
        <v>29.99</v>
      </c>
      <c r="Q8869" s="9">
        <v>8.9969999999999999</v>
      </c>
      <c r="R8869">
        <v>9</v>
      </c>
      <c r="S8869">
        <v>0.17</v>
      </c>
      <c r="T8869" s="6">
        <f t="shared" si="690"/>
        <v>24.891699999999997</v>
      </c>
      <c r="U8869" s="6">
        <f t="shared" si="691"/>
        <v>269.90999999999997</v>
      </c>
      <c r="V8869" s="6">
        <f t="shared" si="692"/>
        <v>224.02529999999996</v>
      </c>
      <c r="W8869" s="6">
        <f t="shared" si="693"/>
        <v>80.972999999999999</v>
      </c>
      <c r="X8869" s="6">
        <f t="shared" si="694"/>
        <v>143.05229999999995</v>
      </c>
      <c r="Y8869" s="8">
        <v>0.63855421686746971</v>
      </c>
    </row>
    <row r="8870" spans="1:25" x14ac:dyDescent="0.35">
      <c r="A8870" t="s">
        <v>16675</v>
      </c>
      <c r="B8870" s="2">
        <v>45595</v>
      </c>
      <c r="C8870" t="s">
        <v>37</v>
      </c>
      <c r="D8870" t="s">
        <v>7253</v>
      </c>
      <c r="E8870" s="4" t="s">
        <v>453</v>
      </c>
      <c r="F8870" t="s">
        <v>454</v>
      </c>
      <c r="G8870" t="s">
        <v>453</v>
      </c>
      <c r="H8870" s="4" t="s">
        <v>29</v>
      </c>
      <c r="I8870" t="s">
        <v>29</v>
      </c>
      <c r="J8870" s="4" t="s">
        <v>66</v>
      </c>
      <c r="K8870" t="s">
        <v>57</v>
      </c>
      <c r="L8870" t="s">
        <v>7254</v>
      </c>
      <c r="M8870" t="s">
        <v>7255</v>
      </c>
      <c r="N8870" t="s">
        <v>269</v>
      </c>
      <c r="O8870" t="s">
        <v>2263</v>
      </c>
      <c r="P8870" s="6">
        <v>29.99</v>
      </c>
      <c r="Q8870" s="9">
        <v>8.9969999999999999</v>
      </c>
      <c r="R8870">
        <v>11</v>
      </c>
      <c r="S8870">
        <v>0.34</v>
      </c>
      <c r="T8870" s="6">
        <f t="shared" si="690"/>
        <v>19.793399999999998</v>
      </c>
      <c r="U8870" s="6">
        <f t="shared" si="691"/>
        <v>329.89</v>
      </c>
      <c r="V8870" s="6">
        <f t="shared" si="692"/>
        <v>217.72739999999999</v>
      </c>
      <c r="W8870" s="6">
        <f t="shared" si="693"/>
        <v>98.966999999999999</v>
      </c>
      <c r="X8870" s="6">
        <f t="shared" si="694"/>
        <v>118.76039999999999</v>
      </c>
      <c r="Y8870" s="8">
        <v>0.54545454545454541</v>
      </c>
    </row>
    <row r="8871" spans="1:25" x14ac:dyDescent="0.35">
      <c r="A8871" t="s">
        <v>16676</v>
      </c>
      <c r="B8871" s="2">
        <v>45595</v>
      </c>
      <c r="C8871" t="s">
        <v>25</v>
      </c>
      <c r="D8871" t="s">
        <v>94</v>
      </c>
      <c r="E8871" s="4" t="s">
        <v>105</v>
      </c>
      <c r="F8871" t="s">
        <v>155</v>
      </c>
      <c r="G8871" t="s">
        <v>105</v>
      </c>
      <c r="H8871" s="4" t="s">
        <v>29</v>
      </c>
      <c r="I8871" t="s">
        <v>29</v>
      </c>
      <c r="J8871" s="4" t="s">
        <v>66</v>
      </c>
      <c r="K8871" t="s">
        <v>105</v>
      </c>
      <c r="L8871" t="s">
        <v>99</v>
      </c>
      <c r="M8871" t="s">
        <v>100</v>
      </c>
      <c r="N8871" t="s">
        <v>101</v>
      </c>
      <c r="O8871" t="s">
        <v>102</v>
      </c>
      <c r="P8871" s="6">
        <v>39.99</v>
      </c>
      <c r="Q8871" s="9">
        <v>11.997</v>
      </c>
      <c r="R8871">
        <v>15</v>
      </c>
      <c r="S8871">
        <v>0.02</v>
      </c>
      <c r="T8871" s="6">
        <f t="shared" si="690"/>
        <v>39.190200000000004</v>
      </c>
      <c r="U8871" s="6">
        <f t="shared" si="691"/>
        <v>599.85</v>
      </c>
      <c r="V8871" s="6">
        <f t="shared" si="692"/>
        <v>587.85300000000007</v>
      </c>
      <c r="W8871" s="6">
        <f t="shared" si="693"/>
        <v>179.95499999999998</v>
      </c>
      <c r="X8871" s="6">
        <f t="shared" si="694"/>
        <v>407.89800000000008</v>
      </c>
      <c r="Y8871" s="8">
        <v>0.69387755102040827</v>
      </c>
    </row>
    <row r="8872" spans="1:25" x14ac:dyDescent="0.35">
      <c r="A8872" t="s">
        <v>16677</v>
      </c>
      <c r="B8872" s="2">
        <v>45595</v>
      </c>
      <c r="C8872" t="s">
        <v>37</v>
      </c>
      <c r="D8872" t="s">
        <v>5737</v>
      </c>
      <c r="E8872" s="4" t="s">
        <v>138</v>
      </c>
      <c r="F8872" t="s">
        <v>139</v>
      </c>
      <c r="G8872" t="s">
        <v>138</v>
      </c>
      <c r="H8872" s="4" t="s">
        <v>29</v>
      </c>
      <c r="I8872" t="s">
        <v>29</v>
      </c>
      <c r="J8872" s="4" t="s">
        <v>31</v>
      </c>
      <c r="K8872" t="s">
        <v>30</v>
      </c>
      <c r="L8872" t="s">
        <v>5738</v>
      </c>
      <c r="M8872" t="s">
        <v>5739</v>
      </c>
      <c r="N8872" t="s">
        <v>1596</v>
      </c>
      <c r="O8872" t="s">
        <v>5740</v>
      </c>
      <c r="P8872" s="6">
        <v>99.99</v>
      </c>
      <c r="Q8872" s="9">
        <v>29.997</v>
      </c>
      <c r="R8872">
        <v>15</v>
      </c>
      <c r="T8872" s="6">
        <f t="shared" si="690"/>
        <v>99.99</v>
      </c>
      <c r="U8872" s="6">
        <f t="shared" si="691"/>
        <v>1499.85</v>
      </c>
      <c r="V8872" s="6">
        <f t="shared" si="692"/>
        <v>1499.85</v>
      </c>
      <c r="W8872" s="6">
        <f t="shared" si="693"/>
        <v>449.95499999999998</v>
      </c>
      <c r="X8872" s="6">
        <f t="shared" si="694"/>
        <v>1049.895</v>
      </c>
      <c r="Y8872" s="8">
        <v>0.70000000000000007</v>
      </c>
    </row>
    <row r="8873" spans="1:25" x14ac:dyDescent="0.35">
      <c r="A8873" t="s">
        <v>16678</v>
      </c>
      <c r="B8873" s="2">
        <v>45596</v>
      </c>
      <c r="C8873" t="s">
        <v>37</v>
      </c>
      <c r="D8873" t="s">
        <v>4331</v>
      </c>
      <c r="E8873" s="4" t="s">
        <v>121</v>
      </c>
      <c r="F8873" t="s">
        <v>122</v>
      </c>
      <c r="G8873" t="s">
        <v>121</v>
      </c>
      <c r="H8873" s="4" t="s">
        <v>29</v>
      </c>
      <c r="I8873" t="s">
        <v>29</v>
      </c>
      <c r="J8873" s="4" t="s">
        <v>123</v>
      </c>
      <c r="K8873" t="s">
        <v>98</v>
      </c>
      <c r="L8873" t="s">
        <v>4332</v>
      </c>
      <c r="M8873" t="s">
        <v>4333</v>
      </c>
      <c r="N8873" t="s">
        <v>241</v>
      </c>
      <c r="O8873" t="s">
        <v>242</v>
      </c>
      <c r="P8873" s="6">
        <v>2.29</v>
      </c>
      <c r="Q8873" s="9">
        <v>0.68700000000000006</v>
      </c>
      <c r="R8873">
        <v>17</v>
      </c>
      <c r="S8873">
        <v>0.08</v>
      </c>
      <c r="T8873" s="6">
        <f t="shared" si="690"/>
        <v>2.1068000000000002</v>
      </c>
      <c r="U8873" s="6">
        <f t="shared" si="691"/>
        <v>38.93</v>
      </c>
      <c r="V8873" s="6">
        <f t="shared" si="692"/>
        <v>35.815600000000003</v>
      </c>
      <c r="W8873" s="6">
        <f t="shared" si="693"/>
        <v>11.679</v>
      </c>
      <c r="X8873" s="6">
        <f t="shared" si="694"/>
        <v>24.136600000000001</v>
      </c>
      <c r="Y8873" s="8">
        <v>0.67391304347826086</v>
      </c>
    </row>
    <row r="8874" spans="1:25" x14ac:dyDescent="0.35">
      <c r="A8874" t="s">
        <v>16679</v>
      </c>
      <c r="B8874" s="2">
        <v>45596</v>
      </c>
      <c r="C8874" t="s">
        <v>37</v>
      </c>
      <c r="D8874" t="s">
        <v>4288</v>
      </c>
      <c r="E8874" s="4" t="s">
        <v>47</v>
      </c>
      <c r="F8874" t="s">
        <v>1241</v>
      </c>
      <c r="G8874" t="s">
        <v>47</v>
      </c>
      <c r="H8874" s="4" t="s">
        <v>29</v>
      </c>
      <c r="I8874" t="s">
        <v>29</v>
      </c>
      <c r="J8874" s="4" t="s">
        <v>57</v>
      </c>
      <c r="K8874" t="s">
        <v>31</v>
      </c>
      <c r="L8874" t="s">
        <v>4289</v>
      </c>
      <c r="M8874" t="s">
        <v>4290</v>
      </c>
      <c r="N8874" t="s">
        <v>158</v>
      </c>
      <c r="O8874" t="s">
        <v>2891</v>
      </c>
      <c r="P8874" s="6">
        <v>2.4900000000000002</v>
      </c>
      <c r="Q8874" s="9">
        <v>0.747</v>
      </c>
      <c r="R8874">
        <v>13</v>
      </c>
      <c r="S8874">
        <v>0.28000000000000003</v>
      </c>
      <c r="T8874" s="6">
        <f t="shared" si="690"/>
        <v>1.7928000000000002</v>
      </c>
      <c r="U8874" s="6">
        <f t="shared" si="691"/>
        <v>32.370000000000005</v>
      </c>
      <c r="V8874" s="6">
        <f t="shared" si="692"/>
        <v>23.306400000000004</v>
      </c>
      <c r="W8874" s="6">
        <f t="shared" si="693"/>
        <v>9.7110000000000003</v>
      </c>
      <c r="X8874" s="6">
        <f t="shared" si="694"/>
        <v>13.595400000000003</v>
      </c>
      <c r="Y8874" s="8">
        <v>0.58333333333333337</v>
      </c>
    </row>
    <row r="8875" spans="1:25" x14ac:dyDescent="0.35">
      <c r="A8875" t="s">
        <v>16680</v>
      </c>
      <c r="B8875" s="2">
        <v>45596</v>
      </c>
      <c r="C8875" t="s">
        <v>25</v>
      </c>
      <c r="D8875" t="s">
        <v>10093</v>
      </c>
      <c r="E8875" s="4" t="s">
        <v>389</v>
      </c>
      <c r="F8875" t="s">
        <v>1009</v>
      </c>
      <c r="G8875" t="s">
        <v>389</v>
      </c>
      <c r="H8875" s="4" t="s">
        <v>29</v>
      </c>
      <c r="I8875" t="s">
        <v>29</v>
      </c>
      <c r="J8875" s="4" t="s">
        <v>66</v>
      </c>
      <c r="K8875" t="s">
        <v>57</v>
      </c>
      <c r="L8875" t="s">
        <v>10094</v>
      </c>
      <c r="M8875" t="s">
        <v>10095</v>
      </c>
      <c r="N8875" t="s">
        <v>449</v>
      </c>
      <c r="O8875" t="s">
        <v>10096</v>
      </c>
      <c r="P8875" s="6">
        <v>3.29</v>
      </c>
      <c r="Q8875" s="9">
        <v>0.98699999999999999</v>
      </c>
      <c r="R8875">
        <v>20</v>
      </c>
      <c r="S8875">
        <v>0.06</v>
      </c>
      <c r="T8875" s="6">
        <f t="shared" si="690"/>
        <v>3.0926</v>
      </c>
      <c r="U8875" s="6">
        <f t="shared" si="691"/>
        <v>65.8</v>
      </c>
      <c r="V8875" s="6">
        <f t="shared" si="692"/>
        <v>61.852000000000004</v>
      </c>
      <c r="W8875" s="6">
        <f t="shared" si="693"/>
        <v>19.739999999999998</v>
      </c>
      <c r="X8875" s="6">
        <f t="shared" si="694"/>
        <v>42.112000000000009</v>
      </c>
      <c r="Y8875" s="8">
        <v>0.68085106382978733</v>
      </c>
    </row>
    <row r="8876" spans="1:25" x14ac:dyDescent="0.35">
      <c r="A8876" t="s">
        <v>16681</v>
      </c>
      <c r="B8876" s="2">
        <v>45596</v>
      </c>
      <c r="C8876" t="s">
        <v>25</v>
      </c>
      <c r="D8876" t="s">
        <v>16682</v>
      </c>
      <c r="E8876" s="4" t="s">
        <v>1286</v>
      </c>
      <c r="F8876" t="s">
        <v>1287</v>
      </c>
      <c r="G8876" t="s">
        <v>1286</v>
      </c>
      <c r="H8876" s="4" t="s">
        <v>29</v>
      </c>
      <c r="I8876" t="s">
        <v>29</v>
      </c>
      <c r="J8876" s="4" t="s">
        <v>114</v>
      </c>
      <c r="K8876" t="s">
        <v>66</v>
      </c>
      <c r="L8876" t="s">
        <v>3861</v>
      </c>
      <c r="M8876" t="s">
        <v>3862</v>
      </c>
      <c r="N8876" t="s">
        <v>449</v>
      </c>
      <c r="O8876" t="s">
        <v>2152</v>
      </c>
      <c r="P8876" s="6">
        <v>3.99</v>
      </c>
      <c r="Q8876" s="9">
        <v>1.5960000000000001</v>
      </c>
      <c r="R8876">
        <v>11</v>
      </c>
      <c r="S8876">
        <v>0.23</v>
      </c>
      <c r="T8876" s="6">
        <f t="shared" si="690"/>
        <v>3.0723000000000003</v>
      </c>
      <c r="U8876" s="6">
        <f t="shared" si="691"/>
        <v>43.89</v>
      </c>
      <c r="V8876" s="6">
        <f t="shared" si="692"/>
        <v>33.795300000000005</v>
      </c>
      <c r="W8876" s="6">
        <f t="shared" si="693"/>
        <v>17.556000000000001</v>
      </c>
      <c r="X8876" s="6">
        <f t="shared" si="694"/>
        <v>16.239300000000004</v>
      </c>
      <c r="Y8876" s="8">
        <v>0.48051948051948062</v>
      </c>
    </row>
    <row r="8877" spans="1:25" x14ac:dyDescent="0.35">
      <c r="A8877" t="s">
        <v>16683</v>
      </c>
      <c r="B8877" s="2">
        <v>45596</v>
      </c>
      <c r="C8877" t="s">
        <v>37</v>
      </c>
      <c r="D8877" t="s">
        <v>4768</v>
      </c>
      <c r="E8877" s="4" t="s">
        <v>27</v>
      </c>
      <c r="F8877" t="s">
        <v>28</v>
      </c>
      <c r="G8877" t="s">
        <v>27</v>
      </c>
      <c r="H8877" s="4" t="s">
        <v>29</v>
      </c>
      <c r="I8877" t="s">
        <v>29</v>
      </c>
      <c r="J8877" s="4" t="s">
        <v>57</v>
      </c>
      <c r="K8877" t="s">
        <v>31</v>
      </c>
      <c r="L8877" t="s">
        <v>4769</v>
      </c>
      <c r="M8877" t="s">
        <v>4770</v>
      </c>
      <c r="N8877" t="s">
        <v>151</v>
      </c>
      <c r="O8877" t="s">
        <v>4771</v>
      </c>
      <c r="P8877" s="6">
        <v>3.99</v>
      </c>
      <c r="Q8877" s="9">
        <v>1.1970000000000001</v>
      </c>
      <c r="R8877">
        <v>11</v>
      </c>
      <c r="S8877">
        <v>0.02</v>
      </c>
      <c r="T8877" s="6">
        <f t="shared" si="690"/>
        <v>3.9102000000000001</v>
      </c>
      <c r="U8877" s="6">
        <f t="shared" si="691"/>
        <v>43.89</v>
      </c>
      <c r="V8877" s="6">
        <f t="shared" si="692"/>
        <v>43.0122</v>
      </c>
      <c r="W8877" s="6">
        <f t="shared" si="693"/>
        <v>13.167000000000002</v>
      </c>
      <c r="X8877" s="6">
        <f t="shared" si="694"/>
        <v>29.845199999999998</v>
      </c>
      <c r="Y8877" s="8">
        <v>0.69387755102040816</v>
      </c>
    </row>
    <row r="8878" spans="1:25" x14ac:dyDescent="0.35">
      <c r="A8878" t="s">
        <v>16684</v>
      </c>
      <c r="B8878" s="2">
        <v>45596</v>
      </c>
      <c r="C8878" t="s">
        <v>25</v>
      </c>
      <c r="D8878" t="s">
        <v>6108</v>
      </c>
      <c r="E8878" s="4" t="s">
        <v>470</v>
      </c>
      <c r="F8878" t="s">
        <v>471</v>
      </c>
      <c r="G8878" t="s">
        <v>470</v>
      </c>
      <c r="H8878" s="4" t="s">
        <v>75</v>
      </c>
      <c r="I8878" t="s">
        <v>75</v>
      </c>
      <c r="K8878" t="s">
        <v>75</v>
      </c>
      <c r="L8878" t="s">
        <v>6109</v>
      </c>
      <c r="M8878" t="s">
        <v>6110</v>
      </c>
      <c r="N8878" t="s">
        <v>1931</v>
      </c>
      <c r="O8878" t="s">
        <v>5965</v>
      </c>
      <c r="P8878" s="6">
        <v>14.99</v>
      </c>
      <c r="Q8878" s="9">
        <v>4.4969999999999999</v>
      </c>
      <c r="R8878">
        <v>8</v>
      </c>
      <c r="S8878">
        <v>0.35</v>
      </c>
      <c r="T8878" s="6">
        <f t="shared" si="690"/>
        <v>9.7435000000000009</v>
      </c>
      <c r="U8878" s="6">
        <f t="shared" si="691"/>
        <v>119.92</v>
      </c>
      <c r="V8878" s="6">
        <f t="shared" si="692"/>
        <v>77.948000000000008</v>
      </c>
      <c r="W8878" s="6">
        <f t="shared" si="693"/>
        <v>35.975999999999999</v>
      </c>
      <c r="X8878" s="6">
        <f t="shared" si="694"/>
        <v>41.972000000000008</v>
      </c>
      <c r="Y8878" s="8">
        <v>0.53846153846153855</v>
      </c>
    </row>
    <row r="8879" spans="1:25" x14ac:dyDescent="0.35">
      <c r="A8879" t="s">
        <v>16685</v>
      </c>
      <c r="B8879" s="2">
        <v>45596</v>
      </c>
      <c r="C8879" t="s">
        <v>37</v>
      </c>
      <c r="D8879" t="s">
        <v>5666</v>
      </c>
      <c r="E8879" s="4" t="s">
        <v>367</v>
      </c>
      <c r="F8879" t="s">
        <v>368</v>
      </c>
      <c r="G8879" t="s">
        <v>367</v>
      </c>
      <c r="H8879" s="4" t="s">
        <v>29</v>
      </c>
      <c r="I8879" t="s">
        <v>29</v>
      </c>
      <c r="J8879" s="4" t="s">
        <v>31</v>
      </c>
      <c r="K8879" t="s">
        <v>114</v>
      </c>
      <c r="L8879" t="s">
        <v>5667</v>
      </c>
      <c r="M8879" t="s">
        <v>5668</v>
      </c>
      <c r="N8879" t="s">
        <v>1157</v>
      </c>
      <c r="O8879" t="s">
        <v>1158</v>
      </c>
      <c r="P8879" s="6">
        <v>19.989999999999998</v>
      </c>
      <c r="Q8879" s="9">
        <v>7.9960000000000004</v>
      </c>
      <c r="R8879">
        <v>15</v>
      </c>
      <c r="S8879">
        <v>0.12</v>
      </c>
      <c r="T8879" s="6">
        <f t="shared" si="690"/>
        <v>17.591199999999997</v>
      </c>
      <c r="U8879" s="6">
        <f t="shared" si="691"/>
        <v>299.84999999999997</v>
      </c>
      <c r="V8879" s="6">
        <f t="shared" si="692"/>
        <v>263.86799999999994</v>
      </c>
      <c r="W8879" s="6">
        <f t="shared" si="693"/>
        <v>119.94000000000001</v>
      </c>
      <c r="X8879" s="6">
        <f t="shared" si="694"/>
        <v>143.92799999999994</v>
      </c>
      <c r="Y8879" s="8">
        <v>0.5454545454545453</v>
      </c>
    </row>
    <row r="8880" spans="1:25" x14ac:dyDescent="0.35">
      <c r="A8880" t="s">
        <v>16686</v>
      </c>
      <c r="B8880" s="2">
        <v>45596</v>
      </c>
      <c r="C8880" t="s">
        <v>37</v>
      </c>
      <c r="D8880" t="s">
        <v>16687</v>
      </c>
      <c r="E8880" s="4" t="s">
        <v>97</v>
      </c>
      <c r="F8880" t="s">
        <v>96</v>
      </c>
      <c r="G8880" t="s">
        <v>97</v>
      </c>
      <c r="H8880" s="4" t="s">
        <v>29</v>
      </c>
      <c r="I8880" t="s">
        <v>29</v>
      </c>
      <c r="J8880" s="4" t="s">
        <v>30</v>
      </c>
      <c r="K8880" t="s">
        <v>98</v>
      </c>
      <c r="L8880" t="s">
        <v>2584</v>
      </c>
      <c r="M8880" t="s">
        <v>2585</v>
      </c>
      <c r="N8880" t="s">
        <v>402</v>
      </c>
      <c r="O8880" t="s">
        <v>2586</v>
      </c>
      <c r="P8880" s="6">
        <v>30.99</v>
      </c>
      <c r="Q8880" s="9">
        <v>11.996</v>
      </c>
      <c r="R8880">
        <v>10</v>
      </c>
      <c r="S8880">
        <v>0.1</v>
      </c>
      <c r="T8880" s="6">
        <f t="shared" si="690"/>
        <v>27.890999999999998</v>
      </c>
      <c r="U8880" s="6">
        <f t="shared" si="691"/>
        <v>309.89999999999998</v>
      </c>
      <c r="V8880" s="6">
        <f t="shared" si="692"/>
        <v>278.90999999999997</v>
      </c>
      <c r="W8880" s="6">
        <f t="shared" si="693"/>
        <v>119.96000000000001</v>
      </c>
      <c r="X8880" s="6">
        <f t="shared" si="694"/>
        <v>158.94999999999996</v>
      </c>
      <c r="Y8880" s="8">
        <v>0.5698970994227528</v>
      </c>
    </row>
    <row r="8881" spans="1:25" x14ac:dyDescent="0.35">
      <c r="A8881" t="s">
        <v>16688</v>
      </c>
      <c r="B8881" s="2">
        <v>45596</v>
      </c>
      <c r="C8881" t="s">
        <v>25</v>
      </c>
      <c r="D8881" t="s">
        <v>12058</v>
      </c>
      <c r="E8881" s="4" t="s">
        <v>2139</v>
      </c>
      <c r="F8881" t="s">
        <v>2140</v>
      </c>
      <c r="G8881" t="s">
        <v>2139</v>
      </c>
      <c r="H8881" s="4" t="s">
        <v>29</v>
      </c>
      <c r="I8881" t="s">
        <v>29</v>
      </c>
      <c r="J8881" s="4" t="s">
        <v>223</v>
      </c>
      <c r="K8881" t="s">
        <v>31</v>
      </c>
      <c r="L8881" t="s">
        <v>6977</v>
      </c>
      <c r="M8881" t="s">
        <v>6978</v>
      </c>
      <c r="N8881" t="s">
        <v>69</v>
      </c>
      <c r="O8881" t="s">
        <v>489</v>
      </c>
      <c r="P8881" s="6">
        <v>34.99</v>
      </c>
      <c r="Q8881" s="9">
        <v>10.497</v>
      </c>
      <c r="R8881">
        <v>2</v>
      </c>
      <c r="S8881">
        <v>0.25</v>
      </c>
      <c r="T8881" s="6">
        <f t="shared" si="690"/>
        <v>26.2425</v>
      </c>
      <c r="U8881" s="6">
        <f t="shared" si="691"/>
        <v>69.98</v>
      </c>
      <c r="V8881" s="6">
        <f t="shared" si="692"/>
        <v>52.484999999999999</v>
      </c>
      <c r="W8881" s="6">
        <f t="shared" si="693"/>
        <v>20.994</v>
      </c>
      <c r="X8881" s="6">
        <f t="shared" si="694"/>
        <v>31.491</v>
      </c>
      <c r="Y8881" s="8">
        <v>0.6</v>
      </c>
    </row>
    <row r="8882" spans="1:25" x14ac:dyDescent="0.35">
      <c r="A8882" t="s">
        <v>16689</v>
      </c>
      <c r="B8882" s="2">
        <v>45596</v>
      </c>
      <c r="C8882" t="s">
        <v>25</v>
      </c>
      <c r="D8882" t="s">
        <v>16690</v>
      </c>
      <c r="E8882" s="4" t="s">
        <v>27</v>
      </c>
      <c r="F8882" t="s">
        <v>28</v>
      </c>
      <c r="G8882" t="s">
        <v>27</v>
      </c>
      <c r="H8882" s="4" t="s">
        <v>29</v>
      </c>
      <c r="I8882" t="s">
        <v>29</v>
      </c>
      <c r="J8882" s="4" t="s">
        <v>30</v>
      </c>
      <c r="K8882" t="s">
        <v>31</v>
      </c>
      <c r="L8882" t="s">
        <v>7503</v>
      </c>
      <c r="M8882" t="s">
        <v>7504</v>
      </c>
      <c r="N8882" t="s">
        <v>254</v>
      </c>
      <c r="O8882" t="s">
        <v>255</v>
      </c>
      <c r="P8882" s="6">
        <v>39.99</v>
      </c>
      <c r="Q8882" s="9">
        <v>15.996</v>
      </c>
      <c r="R8882">
        <v>14</v>
      </c>
      <c r="S8882">
        <v>0.19</v>
      </c>
      <c r="T8882" s="6">
        <f t="shared" si="690"/>
        <v>32.391900000000007</v>
      </c>
      <c r="U8882" s="6">
        <f t="shared" si="691"/>
        <v>559.86</v>
      </c>
      <c r="V8882" s="6">
        <f t="shared" si="692"/>
        <v>453.48660000000007</v>
      </c>
      <c r="W8882" s="6">
        <f t="shared" si="693"/>
        <v>223.94400000000002</v>
      </c>
      <c r="X8882" s="6">
        <f t="shared" si="694"/>
        <v>229.54260000000005</v>
      </c>
      <c r="Y8882" s="8">
        <v>0.50617283950617287</v>
      </c>
    </row>
    <row r="8883" spans="1:25" x14ac:dyDescent="0.35">
      <c r="A8883" t="s">
        <v>16691</v>
      </c>
      <c r="B8883" s="2">
        <v>45596</v>
      </c>
      <c r="C8883" t="s">
        <v>25</v>
      </c>
      <c r="D8883" t="s">
        <v>11255</v>
      </c>
      <c r="E8883" s="4" t="s">
        <v>105</v>
      </c>
      <c r="F8883" t="s">
        <v>169</v>
      </c>
      <c r="G8883" t="s">
        <v>105</v>
      </c>
      <c r="H8883" s="4" t="s">
        <v>29</v>
      </c>
      <c r="I8883" t="s">
        <v>29</v>
      </c>
      <c r="J8883" s="4" t="s">
        <v>66</v>
      </c>
      <c r="K8883" t="s">
        <v>105</v>
      </c>
      <c r="L8883" t="s">
        <v>11256</v>
      </c>
      <c r="M8883" t="s">
        <v>11257</v>
      </c>
      <c r="N8883" t="s">
        <v>339</v>
      </c>
      <c r="O8883" t="s">
        <v>11258</v>
      </c>
      <c r="P8883" s="6">
        <v>39.99</v>
      </c>
      <c r="Q8883" s="9">
        <v>11.997</v>
      </c>
      <c r="R8883">
        <v>10</v>
      </c>
      <c r="S8883">
        <v>0.39</v>
      </c>
      <c r="T8883" s="6">
        <f t="shared" si="690"/>
        <v>24.393900000000002</v>
      </c>
      <c r="U8883" s="6">
        <f t="shared" si="691"/>
        <v>399.90000000000003</v>
      </c>
      <c r="V8883" s="6">
        <f t="shared" si="692"/>
        <v>243.93900000000002</v>
      </c>
      <c r="W8883" s="6">
        <f t="shared" si="693"/>
        <v>119.97</v>
      </c>
      <c r="X8883" s="6">
        <f t="shared" si="694"/>
        <v>123.96900000000002</v>
      </c>
      <c r="Y8883" s="8">
        <v>0.50819672131147542</v>
      </c>
    </row>
    <row r="8884" spans="1:25" x14ac:dyDescent="0.35">
      <c r="A8884" t="s">
        <v>16692</v>
      </c>
      <c r="B8884" s="2">
        <v>45596</v>
      </c>
      <c r="C8884" t="s">
        <v>37</v>
      </c>
      <c r="D8884" t="s">
        <v>16693</v>
      </c>
      <c r="E8884" s="4" t="s">
        <v>1248</v>
      </c>
      <c r="F8884" t="s">
        <v>1249</v>
      </c>
      <c r="G8884" t="s">
        <v>1248</v>
      </c>
      <c r="H8884" s="4" t="s">
        <v>29</v>
      </c>
      <c r="I8884" t="s">
        <v>29</v>
      </c>
      <c r="J8884" s="4" t="s">
        <v>31</v>
      </c>
      <c r="K8884" t="s">
        <v>123</v>
      </c>
      <c r="L8884" t="s">
        <v>3681</v>
      </c>
      <c r="M8884" t="s">
        <v>3682</v>
      </c>
      <c r="N8884" t="s">
        <v>269</v>
      </c>
      <c r="O8884" t="s">
        <v>703</v>
      </c>
      <c r="P8884" s="6">
        <v>50.99</v>
      </c>
      <c r="Q8884" s="9">
        <v>19.995999999999999</v>
      </c>
      <c r="R8884">
        <v>19</v>
      </c>
      <c r="S8884">
        <v>0.08</v>
      </c>
      <c r="T8884" s="6">
        <f t="shared" si="690"/>
        <v>46.910800000000002</v>
      </c>
      <c r="U8884" s="6">
        <f t="shared" si="691"/>
        <v>968.81000000000006</v>
      </c>
      <c r="V8884" s="6">
        <f t="shared" si="692"/>
        <v>891.30520000000001</v>
      </c>
      <c r="W8884" s="6">
        <f t="shared" si="693"/>
        <v>379.92399999999998</v>
      </c>
      <c r="X8884" s="6">
        <f t="shared" si="694"/>
        <v>511.38120000000004</v>
      </c>
      <c r="Y8884" s="8">
        <v>0.57374421242016771</v>
      </c>
    </row>
    <row r="8885" spans="1:25" x14ac:dyDescent="0.35">
      <c r="A8885" t="s">
        <v>16694</v>
      </c>
      <c r="B8885" s="2">
        <v>45596</v>
      </c>
      <c r="C8885" t="s">
        <v>37</v>
      </c>
      <c r="D8885" t="s">
        <v>2144</v>
      </c>
      <c r="E8885" s="4" t="s">
        <v>389</v>
      </c>
      <c r="F8885" t="s">
        <v>1009</v>
      </c>
      <c r="G8885" t="s">
        <v>389</v>
      </c>
      <c r="H8885" s="4" t="s">
        <v>29</v>
      </c>
      <c r="I8885" t="s">
        <v>29</v>
      </c>
      <c r="J8885" s="4" t="s">
        <v>57</v>
      </c>
      <c r="K8885" t="s">
        <v>57</v>
      </c>
      <c r="L8885" t="s">
        <v>2145</v>
      </c>
      <c r="M8885" t="s">
        <v>2146</v>
      </c>
      <c r="N8885" t="s">
        <v>835</v>
      </c>
      <c r="O8885" t="s">
        <v>1979</v>
      </c>
      <c r="P8885" s="6">
        <v>69.989999999999995</v>
      </c>
      <c r="Q8885" s="9">
        <v>20.997</v>
      </c>
      <c r="R8885">
        <v>15</v>
      </c>
      <c r="T8885" s="6">
        <f t="shared" si="690"/>
        <v>69.989999999999995</v>
      </c>
      <c r="U8885" s="6">
        <f t="shared" si="691"/>
        <v>1049.8499999999999</v>
      </c>
      <c r="V8885" s="6">
        <f t="shared" si="692"/>
        <v>1049.8499999999999</v>
      </c>
      <c r="W8885" s="6">
        <f t="shared" si="693"/>
        <v>314.95499999999998</v>
      </c>
      <c r="X8885" s="6">
        <f t="shared" si="694"/>
        <v>734.89499999999998</v>
      </c>
      <c r="Y8885" s="8">
        <v>0.70000000000000007</v>
      </c>
    </row>
    <row r="8886" spans="1:25" x14ac:dyDescent="0.35">
      <c r="A8886" t="s">
        <v>16695</v>
      </c>
      <c r="B8886" s="2">
        <v>45596</v>
      </c>
      <c r="C8886" t="s">
        <v>25</v>
      </c>
      <c r="D8886" t="s">
        <v>11753</v>
      </c>
      <c r="E8886" s="4" t="s">
        <v>95</v>
      </c>
      <c r="F8886" t="s">
        <v>96</v>
      </c>
      <c r="G8886" t="s">
        <v>97</v>
      </c>
      <c r="H8886" s="4" t="s">
        <v>29</v>
      </c>
      <c r="I8886" t="s">
        <v>29</v>
      </c>
      <c r="J8886" s="4" t="s">
        <v>105</v>
      </c>
      <c r="K8886" t="s">
        <v>98</v>
      </c>
      <c r="L8886" t="s">
        <v>11754</v>
      </c>
      <c r="M8886" t="s">
        <v>11755</v>
      </c>
      <c r="N8886" t="s">
        <v>269</v>
      </c>
      <c r="O8886" t="s">
        <v>703</v>
      </c>
      <c r="P8886" s="6">
        <v>79.989999999999995</v>
      </c>
      <c r="Q8886" s="9">
        <v>23.997</v>
      </c>
      <c r="R8886">
        <v>7</v>
      </c>
      <c r="S8886">
        <v>0.34</v>
      </c>
      <c r="T8886" s="6">
        <f t="shared" si="690"/>
        <v>52.793399999999991</v>
      </c>
      <c r="U8886" s="6">
        <f t="shared" si="691"/>
        <v>559.92999999999995</v>
      </c>
      <c r="V8886" s="6">
        <f t="shared" si="692"/>
        <v>369.55379999999991</v>
      </c>
      <c r="W8886" s="6">
        <f t="shared" si="693"/>
        <v>167.97899999999998</v>
      </c>
      <c r="X8886" s="6">
        <f t="shared" si="694"/>
        <v>201.57479999999993</v>
      </c>
      <c r="Y8886" s="8">
        <v>0.54545454545454541</v>
      </c>
    </row>
    <row r="8887" spans="1:25" x14ac:dyDescent="0.35">
      <c r="A8887" t="s">
        <v>16696</v>
      </c>
      <c r="B8887" s="2">
        <v>45596</v>
      </c>
      <c r="C8887" t="s">
        <v>25</v>
      </c>
      <c r="D8887" t="s">
        <v>1976</v>
      </c>
      <c r="E8887" s="4" t="s">
        <v>97</v>
      </c>
      <c r="F8887" t="s">
        <v>96</v>
      </c>
      <c r="G8887" t="s">
        <v>97</v>
      </c>
      <c r="H8887" s="4" t="s">
        <v>29</v>
      </c>
      <c r="I8887" t="s">
        <v>29</v>
      </c>
      <c r="K8887" t="s">
        <v>98</v>
      </c>
      <c r="L8887" t="s">
        <v>1977</v>
      </c>
      <c r="M8887" t="s">
        <v>1978</v>
      </c>
      <c r="N8887" t="s">
        <v>835</v>
      </c>
      <c r="O8887" t="s">
        <v>1979</v>
      </c>
      <c r="P8887" s="6">
        <v>99.99</v>
      </c>
      <c r="Q8887" s="9">
        <v>29.997</v>
      </c>
      <c r="R8887">
        <v>12</v>
      </c>
      <c r="T8887" s="6">
        <f t="shared" si="690"/>
        <v>99.99</v>
      </c>
      <c r="U8887" s="6">
        <f t="shared" si="691"/>
        <v>1199.8799999999999</v>
      </c>
      <c r="V8887" s="6">
        <f t="shared" si="692"/>
        <v>1199.8799999999999</v>
      </c>
      <c r="W8887" s="6">
        <f t="shared" si="693"/>
        <v>359.964</v>
      </c>
      <c r="X8887" s="6">
        <f t="shared" si="694"/>
        <v>839.91599999999994</v>
      </c>
      <c r="Y8887" s="8">
        <v>0.70000000000000007</v>
      </c>
    </row>
    <row r="8888" spans="1:25" x14ac:dyDescent="0.35">
      <c r="A8888" t="s">
        <v>16697</v>
      </c>
      <c r="B8888" s="2">
        <v>45596</v>
      </c>
      <c r="C8888" t="s">
        <v>37</v>
      </c>
      <c r="D8888" t="s">
        <v>1745</v>
      </c>
      <c r="E8888" s="4" t="s">
        <v>258</v>
      </c>
      <c r="F8888" t="s">
        <v>259</v>
      </c>
      <c r="G8888" t="s">
        <v>258</v>
      </c>
      <c r="H8888" s="4" t="s">
        <v>75</v>
      </c>
      <c r="I8888" t="s">
        <v>75</v>
      </c>
      <c r="K8888" t="s">
        <v>75</v>
      </c>
      <c r="L8888" t="s">
        <v>1746</v>
      </c>
      <c r="M8888" t="s">
        <v>1747</v>
      </c>
      <c r="N8888" t="s">
        <v>269</v>
      </c>
      <c r="O8888" t="s">
        <v>270</v>
      </c>
      <c r="P8888" s="6">
        <v>349.99</v>
      </c>
      <c r="Q8888" s="9">
        <v>104.997</v>
      </c>
      <c r="R8888">
        <v>14</v>
      </c>
      <c r="S8888">
        <v>0.22</v>
      </c>
      <c r="T8888" s="6">
        <f t="shared" si="690"/>
        <v>272.99220000000003</v>
      </c>
      <c r="U8888" s="6">
        <f t="shared" si="691"/>
        <v>4899.8600000000006</v>
      </c>
      <c r="V8888" s="6">
        <f t="shared" si="692"/>
        <v>3821.8908000000001</v>
      </c>
      <c r="W8888" s="6">
        <f t="shared" si="693"/>
        <v>1469.9580000000001</v>
      </c>
      <c r="X8888" s="6">
        <f t="shared" si="694"/>
        <v>2351.9328</v>
      </c>
      <c r="Y8888" s="8">
        <v>0.61538461538461542</v>
      </c>
    </row>
    <row r="8889" spans="1:25" x14ac:dyDescent="0.35">
      <c r="A8889" t="s">
        <v>16698</v>
      </c>
      <c r="B8889" s="2">
        <v>45597</v>
      </c>
      <c r="C8889" t="s">
        <v>37</v>
      </c>
      <c r="D8889" t="s">
        <v>1985</v>
      </c>
      <c r="E8889" s="4" t="s">
        <v>470</v>
      </c>
      <c r="F8889" t="s">
        <v>471</v>
      </c>
      <c r="G8889" t="s">
        <v>470</v>
      </c>
      <c r="H8889" s="4" t="s">
        <v>75</v>
      </c>
      <c r="I8889" t="s">
        <v>75</v>
      </c>
      <c r="K8889" t="s">
        <v>75</v>
      </c>
      <c r="L8889" t="s">
        <v>1986</v>
      </c>
      <c r="M8889" t="s">
        <v>1987</v>
      </c>
      <c r="N8889" t="s">
        <v>449</v>
      </c>
      <c r="O8889" t="s">
        <v>450</v>
      </c>
      <c r="P8889" s="6">
        <v>2.4900000000000002</v>
      </c>
      <c r="Q8889" s="9">
        <v>0.747</v>
      </c>
      <c r="R8889">
        <v>4</v>
      </c>
      <c r="S8889">
        <v>0.34</v>
      </c>
      <c r="T8889" s="6">
        <f t="shared" si="690"/>
        <v>1.6434</v>
      </c>
      <c r="U8889" s="6">
        <f t="shared" si="691"/>
        <v>9.9600000000000009</v>
      </c>
      <c r="V8889" s="6">
        <f t="shared" si="692"/>
        <v>6.5735999999999999</v>
      </c>
      <c r="W8889" s="6">
        <f t="shared" si="693"/>
        <v>2.988</v>
      </c>
      <c r="X8889" s="6">
        <f t="shared" si="694"/>
        <v>3.5855999999999999</v>
      </c>
      <c r="Y8889" s="8">
        <v>0.54545454545454541</v>
      </c>
    </row>
    <row r="8890" spans="1:25" x14ac:dyDescent="0.35">
      <c r="A8890" t="s">
        <v>16699</v>
      </c>
      <c r="B8890" s="2">
        <v>45597</v>
      </c>
      <c r="C8890" t="s">
        <v>25</v>
      </c>
      <c r="D8890" t="s">
        <v>4796</v>
      </c>
      <c r="E8890" s="4" t="s">
        <v>631</v>
      </c>
      <c r="F8890" t="s">
        <v>632</v>
      </c>
      <c r="G8890" t="s">
        <v>631</v>
      </c>
      <c r="H8890" s="4" t="s">
        <v>29</v>
      </c>
      <c r="I8890" t="s">
        <v>29</v>
      </c>
      <c r="J8890" s="4" t="s">
        <v>148</v>
      </c>
      <c r="K8890" t="s">
        <v>98</v>
      </c>
      <c r="L8890" t="s">
        <v>4797</v>
      </c>
      <c r="M8890" t="s">
        <v>4798</v>
      </c>
      <c r="N8890" t="s">
        <v>43</v>
      </c>
      <c r="O8890" t="s">
        <v>4799</v>
      </c>
      <c r="P8890" s="6">
        <v>2.99</v>
      </c>
      <c r="Q8890" s="9">
        <v>0.89700000000000002</v>
      </c>
      <c r="R8890">
        <v>2</v>
      </c>
      <c r="T8890" s="6">
        <f t="shared" si="690"/>
        <v>2.99</v>
      </c>
      <c r="U8890" s="6">
        <f t="shared" si="691"/>
        <v>5.98</v>
      </c>
      <c r="V8890" s="6">
        <f t="shared" si="692"/>
        <v>5.98</v>
      </c>
      <c r="W8890" s="6">
        <f t="shared" si="693"/>
        <v>1.794</v>
      </c>
      <c r="X8890" s="6">
        <f t="shared" si="694"/>
        <v>4.1859999999999999</v>
      </c>
      <c r="Y8890" s="8">
        <v>0.7</v>
      </c>
    </row>
    <row r="8891" spans="1:25" x14ac:dyDescent="0.35">
      <c r="A8891" t="s">
        <v>16700</v>
      </c>
      <c r="B8891" s="2">
        <v>45597</v>
      </c>
      <c r="C8891" t="s">
        <v>37</v>
      </c>
      <c r="D8891" t="s">
        <v>4710</v>
      </c>
      <c r="E8891" s="4" t="s">
        <v>359</v>
      </c>
      <c r="F8891" t="s">
        <v>360</v>
      </c>
      <c r="G8891" t="s">
        <v>359</v>
      </c>
      <c r="H8891" s="4" t="s">
        <v>29</v>
      </c>
      <c r="I8891" t="s">
        <v>29</v>
      </c>
      <c r="J8891" s="4" t="s">
        <v>123</v>
      </c>
      <c r="K8891" t="s">
        <v>57</v>
      </c>
      <c r="L8891" t="s">
        <v>4711</v>
      </c>
      <c r="M8891" t="s">
        <v>4712</v>
      </c>
      <c r="N8891" t="s">
        <v>151</v>
      </c>
      <c r="O8891" t="s">
        <v>2063</v>
      </c>
      <c r="P8891" s="6">
        <v>3.49</v>
      </c>
      <c r="Q8891" s="9">
        <v>1.0469999999999999</v>
      </c>
      <c r="R8891">
        <v>5</v>
      </c>
      <c r="S8891">
        <v>0.32</v>
      </c>
      <c r="T8891" s="6">
        <f t="shared" si="690"/>
        <v>2.3731999999999998</v>
      </c>
      <c r="U8891" s="6">
        <f t="shared" si="691"/>
        <v>17.450000000000003</v>
      </c>
      <c r="V8891" s="6">
        <f t="shared" si="692"/>
        <v>11.866</v>
      </c>
      <c r="W8891" s="6">
        <f t="shared" si="693"/>
        <v>5.2349999999999994</v>
      </c>
      <c r="X8891" s="6">
        <f t="shared" si="694"/>
        <v>6.6310000000000002</v>
      </c>
      <c r="Y8891" s="8">
        <v>0.55882352941176472</v>
      </c>
    </row>
    <row r="8892" spans="1:25" x14ac:dyDescent="0.35">
      <c r="A8892" t="s">
        <v>16701</v>
      </c>
      <c r="B8892" s="2">
        <v>45597</v>
      </c>
      <c r="C8892" t="s">
        <v>25</v>
      </c>
      <c r="D8892" t="s">
        <v>14437</v>
      </c>
      <c r="E8892" s="4" t="s">
        <v>265</v>
      </c>
      <c r="F8892" t="s">
        <v>266</v>
      </c>
      <c r="G8892" t="s">
        <v>265</v>
      </c>
      <c r="H8892" s="4" t="s">
        <v>177</v>
      </c>
      <c r="I8892" t="s">
        <v>177</v>
      </c>
      <c r="K8892" t="s">
        <v>177</v>
      </c>
      <c r="L8892" t="s">
        <v>14438</v>
      </c>
      <c r="M8892" t="s">
        <v>14439</v>
      </c>
      <c r="N8892" t="s">
        <v>210</v>
      </c>
      <c r="O8892" t="s">
        <v>211</v>
      </c>
      <c r="P8892" s="6">
        <v>3.49</v>
      </c>
      <c r="Q8892" s="9">
        <v>1.0469999999999999</v>
      </c>
      <c r="R8892">
        <v>16</v>
      </c>
      <c r="T8892" s="6">
        <f t="shared" si="690"/>
        <v>3.49</v>
      </c>
      <c r="U8892" s="6">
        <f t="shared" si="691"/>
        <v>55.84</v>
      </c>
      <c r="V8892" s="6">
        <f t="shared" si="692"/>
        <v>55.84</v>
      </c>
      <c r="W8892" s="6">
        <f t="shared" si="693"/>
        <v>16.751999999999999</v>
      </c>
      <c r="X8892" s="6">
        <f t="shared" si="694"/>
        <v>39.088000000000008</v>
      </c>
      <c r="Y8892" s="8">
        <v>0.70000000000000007</v>
      </c>
    </row>
    <row r="8893" spans="1:25" x14ac:dyDescent="0.35">
      <c r="A8893" t="s">
        <v>16702</v>
      </c>
      <c r="B8893" s="2">
        <v>45597</v>
      </c>
      <c r="C8893" t="s">
        <v>37</v>
      </c>
      <c r="D8893" t="s">
        <v>1059</v>
      </c>
      <c r="E8893" s="4" t="s">
        <v>121</v>
      </c>
      <c r="F8893" t="s">
        <v>122</v>
      </c>
      <c r="G8893" t="s">
        <v>121</v>
      </c>
      <c r="H8893" s="4" t="s">
        <v>29</v>
      </c>
      <c r="I8893" t="s">
        <v>29</v>
      </c>
      <c r="J8893" s="4" t="s">
        <v>31</v>
      </c>
      <c r="K8893" t="s">
        <v>98</v>
      </c>
      <c r="L8893" t="s">
        <v>1060</v>
      </c>
      <c r="M8893" t="s">
        <v>1061</v>
      </c>
      <c r="N8893" t="s">
        <v>134</v>
      </c>
      <c r="O8893" t="s">
        <v>660</v>
      </c>
      <c r="P8893" s="6">
        <v>3.49</v>
      </c>
      <c r="Q8893" s="9">
        <v>1.0469999999999999</v>
      </c>
      <c r="R8893">
        <v>17</v>
      </c>
      <c r="S8893">
        <v>0.03</v>
      </c>
      <c r="T8893" s="6">
        <f t="shared" si="690"/>
        <v>3.3853</v>
      </c>
      <c r="U8893" s="6">
        <f t="shared" si="691"/>
        <v>59.330000000000005</v>
      </c>
      <c r="V8893" s="6">
        <f t="shared" si="692"/>
        <v>57.5501</v>
      </c>
      <c r="W8893" s="6">
        <f t="shared" si="693"/>
        <v>17.798999999999999</v>
      </c>
      <c r="X8893" s="6">
        <f t="shared" si="694"/>
        <v>39.751100000000001</v>
      </c>
      <c r="Y8893" s="8">
        <v>0.69072164948453607</v>
      </c>
    </row>
    <row r="8894" spans="1:25" x14ac:dyDescent="0.35">
      <c r="A8894" t="s">
        <v>16703</v>
      </c>
      <c r="B8894" s="2">
        <v>45597</v>
      </c>
      <c r="C8894" t="s">
        <v>25</v>
      </c>
      <c r="D8894" t="s">
        <v>4986</v>
      </c>
      <c r="E8894" s="4" t="s">
        <v>985</v>
      </c>
      <c r="F8894" t="s">
        <v>986</v>
      </c>
      <c r="G8894" t="s">
        <v>985</v>
      </c>
      <c r="H8894" s="4" t="s">
        <v>29</v>
      </c>
      <c r="I8894" t="s">
        <v>29</v>
      </c>
      <c r="K8894" t="s">
        <v>57</v>
      </c>
      <c r="L8894" t="s">
        <v>4987</v>
      </c>
      <c r="M8894" t="s">
        <v>4988</v>
      </c>
      <c r="N8894" t="s">
        <v>158</v>
      </c>
      <c r="O8894" t="s">
        <v>4989</v>
      </c>
      <c r="P8894" s="6">
        <v>3.99</v>
      </c>
      <c r="Q8894" s="9">
        <v>1.5960000000000001</v>
      </c>
      <c r="R8894">
        <v>9</v>
      </c>
      <c r="S8894">
        <v>0.36</v>
      </c>
      <c r="T8894" s="6">
        <f t="shared" si="690"/>
        <v>2.5536000000000003</v>
      </c>
      <c r="U8894" s="6">
        <f t="shared" si="691"/>
        <v>35.910000000000004</v>
      </c>
      <c r="V8894" s="6">
        <f t="shared" si="692"/>
        <v>22.982400000000002</v>
      </c>
      <c r="W8894" s="6">
        <f t="shared" si="693"/>
        <v>14.364000000000001</v>
      </c>
      <c r="X8894" s="6">
        <f t="shared" si="694"/>
        <v>8.6184000000000012</v>
      </c>
      <c r="Y8894" s="8">
        <v>0.375</v>
      </c>
    </row>
    <row r="8895" spans="1:25" x14ac:dyDescent="0.35">
      <c r="A8895" t="s">
        <v>16704</v>
      </c>
      <c r="B8895" s="2">
        <v>45597</v>
      </c>
      <c r="C8895" t="s">
        <v>25</v>
      </c>
      <c r="D8895" t="s">
        <v>16705</v>
      </c>
      <c r="E8895" s="4" t="s">
        <v>985</v>
      </c>
      <c r="F8895" t="s">
        <v>986</v>
      </c>
      <c r="G8895" t="s">
        <v>985</v>
      </c>
      <c r="H8895" s="4" t="s">
        <v>29</v>
      </c>
      <c r="I8895" t="s">
        <v>29</v>
      </c>
      <c r="J8895" s="4" t="s">
        <v>148</v>
      </c>
      <c r="K8895" t="s">
        <v>57</v>
      </c>
      <c r="L8895" t="s">
        <v>2410</v>
      </c>
      <c r="M8895" t="s">
        <v>2411</v>
      </c>
      <c r="N8895" t="s">
        <v>321</v>
      </c>
      <c r="O8895" t="s">
        <v>322</v>
      </c>
      <c r="P8895" s="6">
        <v>17.989999999999998</v>
      </c>
      <c r="Q8895" s="9">
        <v>6.7960000000000003</v>
      </c>
      <c r="R8895">
        <v>8</v>
      </c>
      <c r="S8895">
        <v>0.09</v>
      </c>
      <c r="T8895" s="6">
        <f t="shared" si="690"/>
        <v>16.370899999999999</v>
      </c>
      <c r="U8895" s="6">
        <f t="shared" si="691"/>
        <v>143.91999999999999</v>
      </c>
      <c r="V8895" s="6">
        <f t="shared" si="692"/>
        <v>130.96719999999999</v>
      </c>
      <c r="W8895" s="6">
        <f t="shared" si="693"/>
        <v>54.368000000000002</v>
      </c>
      <c r="X8895" s="6">
        <f t="shared" si="694"/>
        <v>76.599199999999996</v>
      </c>
      <c r="Y8895" s="8">
        <v>0.58487315908105242</v>
      </c>
    </row>
    <row r="8896" spans="1:25" x14ac:dyDescent="0.35">
      <c r="A8896" t="s">
        <v>16706</v>
      </c>
      <c r="B8896" s="2">
        <v>45597</v>
      </c>
      <c r="C8896" t="s">
        <v>25</v>
      </c>
      <c r="D8896" t="s">
        <v>16707</v>
      </c>
      <c r="E8896" s="4" t="s">
        <v>809</v>
      </c>
      <c r="F8896" t="s">
        <v>810</v>
      </c>
      <c r="G8896" t="s">
        <v>809</v>
      </c>
      <c r="H8896" s="4" t="s">
        <v>29</v>
      </c>
      <c r="I8896" t="s">
        <v>29</v>
      </c>
      <c r="J8896" s="4" t="s">
        <v>105</v>
      </c>
      <c r="K8896" t="s">
        <v>30</v>
      </c>
      <c r="L8896" t="s">
        <v>1959</v>
      </c>
      <c r="M8896" t="s">
        <v>1960</v>
      </c>
      <c r="N8896" t="s">
        <v>321</v>
      </c>
      <c r="O8896" t="s">
        <v>1961</v>
      </c>
      <c r="P8896" s="6">
        <v>18.989999999999998</v>
      </c>
      <c r="Q8896" s="9">
        <v>5.6970000000000001</v>
      </c>
      <c r="R8896">
        <v>9</v>
      </c>
      <c r="S8896">
        <v>0.22</v>
      </c>
      <c r="T8896" s="6">
        <f t="shared" si="690"/>
        <v>14.812199999999999</v>
      </c>
      <c r="U8896" s="6">
        <f t="shared" si="691"/>
        <v>170.91</v>
      </c>
      <c r="V8896" s="6">
        <f t="shared" si="692"/>
        <v>133.3098</v>
      </c>
      <c r="W8896" s="6">
        <f t="shared" si="693"/>
        <v>51.273000000000003</v>
      </c>
      <c r="X8896" s="6">
        <f t="shared" si="694"/>
        <v>82.036799999999999</v>
      </c>
      <c r="Y8896" s="8">
        <v>0.61538461538461542</v>
      </c>
    </row>
    <row r="8897" spans="1:25" x14ac:dyDescent="0.35">
      <c r="A8897" t="s">
        <v>16708</v>
      </c>
      <c r="B8897" s="2">
        <v>45597</v>
      </c>
      <c r="C8897" t="s">
        <v>25</v>
      </c>
      <c r="D8897" t="s">
        <v>9659</v>
      </c>
      <c r="E8897" s="4" t="s">
        <v>2139</v>
      </c>
      <c r="F8897" t="s">
        <v>2140</v>
      </c>
      <c r="G8897" t="s">
        <v>2139</v>
      </c>
      <c r="H8897" s="4" t="s">
        <v>29</v>
      </c>
      <c r="I8897" t="s">
        <v>29</v>
      </c>
      <c r="J8897" s="4" t="s">
        <v>123</v>
      </c>
      <c r="K8897" t="s">
        <v>31</v>
      </c>
      <c r="L8897" t="s">
        <v>9660</v>
      </c>
      <c r="M8897" t="s">
        <v>9661</v>
      </c>
      <c r="N8897" t="s">
        <v>126</v>
      </c>
      <c r="O8897" t="s">
        <v>3324</v>
      </c>
      <c r="P8897" s="6">
        <v>19.989999999999998</v>
      </c>
      <c r="Q8897" s="9">
        <v>5.9969999999999999</v>
      </c>
      <c r="R8897">
        <v>6</v>
      </c>
      <c r="S8897">
        <v>0.16</v>
      </c>
      <c r="T8897" s="6">
        <f t="shared" si="690"/>
        <v>16.791599999999999</v>
      </c>
      <c r="U8897" s="6">
        <f t="shared" si="691"/>
        <v>119.94</v>
      </c>
      <c r="V8897" s="6">
        <f t="shared" si="692"/>
        <v>100.74959999999999</v>
      </c>
      <c r="W8897" s="6">
        <f t="shared" si="693"/>
        <v>35.981999999999999</v>
      </c>
      <c r="X8897" s="6">
        <f t="shared" si="694"/>
        <v>64.767599999999987</v>
      </c>
      <c r="Y8897" s="8">
        <v>0.64285714285714279</v>
      </c>
    </row>
    <row r="8898" spans="1:25" x14ac:dyDescent="0.35">
      <c r="A8898" t="s">
        <v>16709</v>
      </c>
      <c r="B8898" s="2">
        <v>45597</v>
      </c>
      <c r="C8898" t="s">
        <v>37</v>
      </c>
      <c r="D8898" t="s">
        <v>2668</v>
      </c>
      <c r="E8898" s="4" t="s">
        <v>121</v>
      </c>
      <c r="F8898" t="s">
        <v>122</v>
      </c>
      <c r="G8898" t="s">
        <v>121</v>
      </c>
      <c r="H8898" s="4" t="s">
        <v>29</v>
      </c>
      <c r="I8898" t="s">
        <v>29</v>
      </c>
      <c r="J8898" s="4" t="s">
        <v>57</v>
      </c>
      <c r="K8898" t="s">
        <v>98</v>
      </c>
      <c r="L8898" t="s">
        <v>2669</v>
      </c>
      <c r="M8898" t="s">
        <v>2670</v>
      </c>
      <c r="N8898" t="s">
        <v>254</v>
      </c>
      <c r="O8898" t="s">
        <v>552</v>
      </c>
      <c r="P8898" s="6">
        <v>24.99</v>
      </c>
      <c r="Q8898" s="9">
        <v>7.4969999999999999</v>
      </c>
      <c r="R8898">
        <v>15</v>
      </c>
      <c r="S8898">
        <v>0.12</v>
      </c>
      <c r="T8898" s="6">
        <f t="shared" si="690"/>
        <v>21.991199999999999</v>
      </c>
      <c r="U8898" s="6">
        <f t="shared" si="691"/>
        <v>374.84999999999997</v>
      </c>
      <c r="V8898" s="6">
        <f t="shared" si="692"/>
        <v>329.86799999999999</v>
      </c>
      <c r="W8898" s="6">
        <f t="shared" si="693"/>
        <v>112.455</v>
      </c>
      <c r="X8898" s="6">
        <f t="shared" si="694"/>
        <v>217.41300000000001</v>
      </c>
      <c r="Y8898" s="8">
        <v>0.65909090909090917</v>
      </c>
    </row>
    <row r="8899" spans="1:25" x14ac:dyDescent="0.35">
      <c r="A8899" t="s">
        <v>16710</v>
      </c>
      <c r="B8899" s="2">
        <v>45597</v>
      </c>
      <c r="C8899" t="s">
        <v>37</v>
      </c>
      <c r="D8899" t="s">
        <v>4963</v>
      </c>
      <c r="E8899" s="4" t="s">
        <v>1286</v>
      </c>
      <c r="F8899" t="s">
        <v>1287</v>
      </c>
      <c r="G8899" t="s">
        <v>1286</v>
      </c>
      <c r="H8899" s="4" t="s">
        <v>29</v>
      </c>
      <c r="I8899" t="s">
        <v>29</v>
      </c>
      <c r="J8899" s="4" t="s">
        <v>30</v>
      </c>
      <c r="K8899" t="s">
        <v>66</v>
      </c>
      <c r="L8899" t="s">
        <v>4964</v>
      </c>
      <c r="M8899" t="s">
        <v>4965</v>
      </c>
      <c r="N8899" t="s">
        <v>78</v>
      </c>
      <c r="O8899" t="s">
        <v>414</v>
      </c>
      <c r="P8899" s="6">
        <v>29.99</v>
      </c>
      <c r="Q8899" s="9">
        <v>8.9969999999999999</v>
      </c>
      <c r="R8899">
        <v>19</v>
      </c>
      <c r="S8899">
        <v>0.23</v>
      </c>
      <c r="T8899" s="6">
        <f t="shared" ref="T8899:T8962" si="695">P8899*(1-S8899)</f>
        <v>23.092299999999998</v>
      </c>
      <c r="U8899" s="6">
        <f t="shared" ref="U8899:U8962" si="696">P8899*R8899</f>
        <v>569.80999999999995</v>
      </c>
      <c r="V8899" s="6">
        <f t="shared" ref="V8899:V8962" si="697">T8899*R8899</f>
        <v>438.75369999999998</v>
      </c>
      <c r="W8899" s="6">
        <f t="shared" ref="W8899:W8962" si="698">Q8899*R8899</f>
        <v>170.94299999999998</v>
      </c>
      <c r="X8899" s="6">
        <f t="shared" ref="X8899:X8962" si="699">V8899-W8899</f>
        <v>267.8107</v>
      </c>
      <c r="Y8899" s="8">
        <v>0.61038961038961037</v>
      </c>
    </row>
    <row r="8900" spans="1:25" x14ac:dyDescent="0.35">
      <c r="A8900" t="s">
        <v>16711</v>
      </c>
      <c r="B8900" s="2">
        <v>45597</v>
      </c>
      <c r="C8900" t="s">
        <v>25</v>
      </c>
      <c r="D8900" t="s">
        <v>1939</v>
      </c>
      <c r="E8900" s="4" t="s">
        <v>273</v>
      </c>
      <c r="F8900" t="s">
        <v>274</v>
      </c>
      <c r="G8900" t="s">
        <v>273</v>
      </c>
      <c r="H8900" s="4" t="s">
        <v>29</v>
      </c>
      <c r="I8900" t="s">
        <v>29</v>
      </c>
      <c r="K8900" t="s">
        <v>30</v>
      </c>
      <c r="L8900" t="s">
        <v>1940</v>
      </c>
      <c r="M8900" t="s">
        <v>1941</v>
      </c>
      <c r="N8900" t="s">
        <v>1352</v>
      </c>
      <c r="O8900" t="s">
        <v>1942</v>
      </c>
      <c r="P8900" s="6">
        <v>49.99</v>
      </c>
      <c r="Q8900" s="9">
        <v>14.997</v>
      </c>
      <c r="R8900">
        <v>4</v>
      </c>
      <c r="S8900">
        <v>0.15</v>
      </c>
      <c r="T8900" s="6">
        <f t="shared" si="695"/>
        <v>42.491500000000002</v>
      </c>
      <c r="U8900" s="6">
        <f t="shared" si="696"/>
        <v>199.96</v>
      </c>
      <c r="V8900" s="6">
        <f t="shared" si="697"/>
        <v>169.96600000000001</v>
      </c>
      <c r="W8900" s="6">
        <f t="shared" si="698"/>
        <v>59.988</v>
      </c>
      <c r="X8900" s="6">
        <f t="shared" si="699"/>
        <v>109.97800000000001</v>
      </c>
      <c r="Y8900" s="8">
        <v>0.6470588235294118</v>
      </c>
    </row>
    <row r="8901" spans="1:25" x14ac:dyDescent="0.35">
      <c r="A8901" t="s">
        <v>16712</v>
      </c>
      <c r="B8901" s="2">
        <v>45597</v>
      </c>
      <c r="C8901" t="s">
        <v>37</v>
      </c>
      <c r="D8901" t="s">
        <v>2185</v>
      </c>
      <c r="E8901" s="4" t="s">
        <v>27</v>
      </c>
      <c r="F8901" t="s">
        <v>28</v>
      </c>
      <c r="G8901" t="s">
        <v>27</v>
      </c>
      <c r="H8901" s="4" t="s">
        <v>29</v>
      </c>
      <c r="I8901" t="s">
        <v>29</v>
      </c>
      <c r="J8901" s="4" t="s">
        <v>66</v>
      </c>
      <c r="K8901" t="s">
        <v>31</v>
      </c>
      <c r="L8901" t="s">
        <v>2186</v>
      </c>
      <c r="M8901" t="s">
        <v>2187</v>
      </c>
      <c r="N8901" t="s">
        <v>1278</v>
      </c>
      <c r="O8901" t="s">
        <v>2188</v>
      </c>
      <c r="P8901" s="6">
        <v>99.99</v>
      </c>
      <c r="Q8901" s="9">
        <v>29.997</v>
      </c>
      <c r="R8901">
        <v>10</v>
      </c>
      <c r="S8901">
        <v>0.27</v>
      </c>
      <c r="T8901" s="6">
        <f t="shared" si="695"/>
        <v>72.992699999999999</v>
      </c>
      <c r="U8901" s="6">
        <f t="shared" si="696"/>
        <v>999.9</v>
      </c>
      <c r="V8901" s="6">
        <f t="shared" si="697"/>
        <v>729.92700000000002</v>
      </c>
      <c r="W8901" s="6">
        <f t="shared" si="698"/>
        <v>299.97000000000003</v>
      </c>
      <c r="X8901" s="6">
        <f t="shared" si="699"/>
        <v>429.95699999999999</v>
      </c>
      <c r="Y8901" s="8">
        <v>0.58904109589041098</v>
      </c>
    </row>
    <row r="8902" spans="1:25" x14ac:dyDescent="0.35">
      <c r="A8902" t="s">
        <v>16713</v>
      </c>
      <c r="B8902" s="2">
        <v>45597</v>
      </c>
      <c r="C8902" t="s">
        <v>25</v>
      </c>
      <c r="D8902" t="s">
        <v>5737</v>
      </c>
      <c r="E8902" s="4" t="s">
        <v>329</v>
      </c>
      <c r="F8902" t="s">
        <v>330</v>
      </c>
      <c r="G8902" t="s">
        <v>329</v>
      </c>
      <c r="H8902" s="4" t="s">
        <v>29</v>
      </c>
      <c r="I8902" t="s">
        <v>29</v>
      </c>
      <c r="J8902" s="4" t="s">
        <v>114</v>
      </c>
      <c r="K8902" t="s">
        <v>31</v>
      </c>
      <c r="L8902" t="s">
        <v>5738</v>
      </c>
      <c r="M8902" t="s">
        <v>5739</v>
      </c>
      <c r="N8902" t="s">
        <v>1596</v>
      </c>
      <c r="O8902" t="s">
        <v>5740</v>
      </c>
      <c r="P8902" s="6">
        <v>99.99</v>
      </c>
      <c r="Q8902" s="9">
        <v>29.997</v>
      </c>
      <c r="R8902">
        <v>1</v>
      </c>
      <c r="S8902">
        <v>0.1</v>
      </c>
      <c r="T8902" s="6">
        <f t="shared" si="695"/>
        <v>89.991</v>
      </c>
      <c r="U8902" s="6">
        <f t="shared" si="696"/>
        <v>99.99</v>
      </c>
      <c r="V8902" s="6">
        <f t="shared" si="697"/>
        <v>89.991</v>
      </c>
      <c r="W8902" s="6">
        <f t="shared" si="698"/>
        <v>29.997</v>
      </c>
      <c r="X8902" s="6">
        <f t="shared" si="699"/>
        <v>59.994</v>
      </c>
      <c r="Y8902" s="8">
        <v>0.66666666666666663</v>
      </c>
    </row>
    <row r="8903" spans="1:25" x14ac:dyDescent="0.35">
      <c r="A8903" t="s">
        <v>16714</v>
      </c>
      <c r="B8903" s="2">
        <v>45598</v>
      </c>
      <c r="C8903" t="s">
        <v>25</v>
      </c>
      <c r="D8903" t="s">
        <v>748</v>
      </c>
      <c r="E8903" s="4" t="s">
        <v>563</v>
      </c>
      <c r="F8903" t="s">
        <v>564</v>
      </c>
      <c r="G8903" t="s">
        <v>563</v>
      </c>
      <c r="H8903" s="4" t="s">
        <v>29</v>
      </c>
      <c r="I8903" t="s">
        <v>29</v>
      </c>
      <c r="J8903" s="4" t="s">
        <v>105</v>
      </c>
      <c r="K8903" t="s">
        <v>66</v>
      </c>
      <c r="L8903" t="s">
        <v>749</v>
      </c>
      <c r="M8903" t="s">
        <v>750</v>
      </c>
      <c r="N8903" t="s">
        <v>751</v>
      </c>
      <c r="O8903" t="s">
        <v>752</v>
      </c>
      <c r="P8903" s="6">
        <v>1.99</v>
      </c>
      <c r="Q8903" s="9">
        <v>0.59699999999999998</v>
      </c>
      <c r="R8903">
        <v>17</v>
      </c>
      <c r="S8903">
        <v>0.03</v>
      </c>
      <c r="T8903" s="6">
        <f t="shared" si="695"/>
        <v>1.9302999999999999</v>
      </c>
      <c r="U8903" s="6">
        <f t="shared" si="696"/>
        <v>33.83</v>
      </c>
      <c r="V8903" s="6">
        <f t="shared" si="697"/>
        <v>32.815100000000001</v>
      </c>
      <c r="W8903" s="6">
        <f t="shared" si="698"/>
        <v>10.148999999999999</v>
      </c>
      <c r="X8903" s="6">
        <f t="shared" si="699"/>
        <v>22.6661</v>
      </c>
      <c r="Y8903" s="8">
        <v>0.69072164948453607</v>
      </c>
    </row>
    <row r="8904" spans="1:25" x14ac:dyDescent="0.35">
      <c r="A8904" t="s">
        <v>16715</v>
      </c>
      <c r="B8904" s="2">
        <v>45598</v>
      </c>
      <c r="C8904" t="s">
        <v>25</v>
      </c>
      <c r="D8904" t="s">
        <v>2480</v>
      </c>
      <c r="E8904" s="4" t="s">
        <v>1286</v>
      </c>
      <c r="F8904" t="s">
        <v>1287</v>
      </c>
      <c r="G8904" t="s">
        <v>1286</v>
      </c>
      <c r="H8904" s="4" t="s">
        <v>29</v>
      </c>
      <c r="I8904" t="s">
        <v>29</v>
      </c>
      <c r="J8904" s="4" t="s">
        <v>31</v>
      </c>
      <c r="K8904" t="s">
        <v>66</v>
      </c>
      <c r="L8904" t="s">
        <v>2481</v>
      </c>
      <c r="M8904" t="s">
        <v>2482</v>
      </c>
      <c r="N8904" t="s">
        <v>158</v>
      </c>
      <c r="O8904" t="s">
        <v>567</v>
      </c>
      <c r="P8904" s="6">
        <v>2.4900000000000002</v>
      </c>
      <c r="Q8904" s="9">
        <v>0.996</v>
      </c>
      <c r="R8904">
        <v>9</v>
      </c>
      <c r="S8904">
        <v>0.12</v>
      </c>
      <c r="T8904" s="6">
        <f t="shared" si="695"/>
        <v>2.1912000000000003</v>
      </c>
      <c r="U8904" s="6">
        <f t="shared" si="696"/>
        <v>22.410000000000004</v>
      </c>
      <c r="V8904" s="6">
        <f t="shared" si="697"/>
        <v>19.720800000000004</v>
      </c>
      <c r="W8904" s="6">
        <f t="shared" si="698"/>
        <v>8.9640000000000004</v>
      </c>
      <c r="X8904" s="6">
        <f t="shared" si="699"/>
        <v>10.756800000000004</v>
      </c>
      <c r="Y8904" s="8">
        <v>0.54545454545454553</v>
      </c>
    </row>
    <row r="8905" spans="1:25" x14ac:dyDescent="0.35">
      <c r="A8905" t="s">
        <v>16716</v>
      </c>
      <c r="B8905" s="2">
        <v>45598</v>
      </c>
      <c r="C8905" t="s">
        <v>37</v>
      </c>
      <c r="D8905" t="s">
        <v>3227</v>
      </c>
      <c r="E8905" s="4" t="s">
        <v>476</v>
      </c>
      <c r="F8905" t="s">
        <v>477</v>
      </c>
      <c r="G8905" t="s">
        <v>476</v>
      </c>
      <c r="H8905" s="4" t="s">
        <v>75</v>
      </c>
      <c r="I8905" t="s">
        <v>75</v>
      </c>
      <c r="K8905" t="s">
        <v>75</v>
      </c>
      <c r="L8905" t="s">
        <v>3228</v>
      </c>
      <c r="M8905" t="s">
        <v>3229</v>
      </c>
      <c r="N8905" t="s">
        <v>3230</v>
      </c>
      <c r="O8905" t="s">
        <v>3231</v>
      </c>
      <c r="P8905" s="6">
        <v>3.59</v>
      </c>
      <c r="Q8905" s="9">
        <v>1.077</v>
      </c>
      <c r="R8905">
        <v>2</v>
      </c>
      <c r="S8905">
        <v>0.2</v>
      </c>
      <c r="T8905" s="6">
        <f t="shared" si="695"/>
        <v>2.8719999999999999</v>
      </c>
      <c r="U8905" s="6">
        <f t="shared" si="696"/>
        <v>7.18</v>
      </c>
      <c r="V8905" s="6">
        <f t="shared" si="697"/>
        <v>5.7439999999999998</v>
      </c>
      <c r="W8905" s="6">
        <f t="shared" si="698"/>
        <v>2.1539999999999999</v>
      </c>
      <c r="X8905" s="6">
        <f t="shared" si="699"/>
        <v>3.59</v>
      </c>
      <c r="Y8905" s="8">
        <v>0.625</v>
      </c>
    </row>
    <row r="8906" spans="1:25" x14ac:dyDescent="0.35">
      <c r="A8906" t="s">
        <v>16717</v>
      </c>
      <c r="B8906" s="2">
        <v>45598</v>
      </c>
      <c r="C8906" t="s">
        <v>37</v>
      </c>
      <c r="D8906" t="s">
        <v>12938</v>
      </c>
      <c r="E8906" s="4" t="s">
        <v>105</v>
      </c>
      <c r="F8906" t="s">
        <v>498</v>
      </c>
      <c r="G8906" t="s">
        <v>105</v>
      </c>
      <c r="H8906" s="4" t="s">
        <v>29</v>
      </c>
      <c r="I8906" t="s">
        <v>29</v>
      </c>
      <c r="J8906" s="4" t="s">
        <v>105</v>
      </c>
      <c r="K8906" t="s">
        <v>105</v>
      </c>
      <c r="L8906" t="s">
        <v>12939</v>
      </c>
      <c r="M8906" t="s">
        <v>12940</v>
      </c>
      <c r="N8906" t="s">
        <v>751</v>
      </c>
      <c r="O8906" t="s">
        <v>12941</v>
      </c>
      <c r="P8906" s="6">
        <v>5.49</v>
      </c>
      <c r="Q8906" s="9">
        <v>1.647</v>
      </c>
      <c r="R8906">
        <v>16</v>
      </c>
      <c r="T8906" s="6">
        <f t="shared" si="695"/>
        <v>5.49</v>
      </c>
      <c r="U8906" s="6">
        <f t="shared" si="696"/>
        <v>87.84</v>
      </c>
      <c r="V8906" s="6">
        <f t="shared" si="697"/>
        <v>87.84</v>
      </c>
      <c r="W8906" s="6">
        <f t="shared" si="698"/>
        <v>26.352</v>
      </c>
      <c r="X8906" s="6">
        <f t="shared" si="699"/>
        <v>61.488</v>
      </c>
      <c r="Y8906" s="8">
        <v>0.7</v>
      </c>
    </row>
    <row r="8907" spans="1:25" x14ac:dyDescent="0.35">
      <c r="A8907" t="s">
        <v>16718</v>
      </c>
      <c r="B8907" s="2">
        <v>45598</v>
      </c>
      <c r="C8907" t="s">
        <v>25</v>
      </c>
      <c r="D8907" t="s">
        <v>5161</v>
      </c>
      <c r="E8907" s="4" t="s">
        <v>230</v>
      </c>
      <c r="F8907" t="s">
        <v>231</v>
      </c>
      <c r="G8907" t="s">
        <v>230</v>
      </c>
      <c r="H8907" s="4" t="s">
        <v>29</v>
      </c>
      <c r="I8907" t="s">
        <v>29</v>
      </c>
      <c r="K8907" t="s">
        <v>114</v>
      </c>
      <c r="L8907" t="s">
        <v>5162</v>
      </c>
      <c r="M8907" t="s">
        <v>5163</v>
      </c>
      <c r="N8907" t="s">
        <v>134</v>
      </c>
      <c r="O8907" t="s">
        <v>949</v>
      </c>
      <c r="P8907" s="6">
        <v>5.49</v>
      </c>
      <c r="Q8907" s="9">
        <v>1.647</v>
      </c>
      <c r="R8907">
        <v>16</v>
      </c>
      <c r="S8907">
        <v>0.13</v>
      </c>
      <c r="T8907" s="6">
        <f t="shared" si="695"/>
        <v>4.7763</v>
      </c>
      <c r="U8907" s="6">
        <f t="shared" si="696"/>
        <v>87.84</v>
      </c>
      <c r="V8907" s="6">
        <f t="shared" si="697"/>
        <v>76.4208</v>
      </c>
      <c r="W8907" s="6">
        <f t="shared" si="698"/>
        <v>26.352</v>
      </c>
      <c r="X8907" s="6">
        <f t="shared" si="699"/>
        <v>50.068799999999996</v>
      </c>
      <c r="Y8907" s="8">
        <v>0.65517241379310343</v>
      </c>
    </row>
    <row r="8908" spans="1:25" x14ac:dyDescent="0.35">
      <c r="A8908" t="s">
        <v>16719</v>
      </c>
      <c r="B8908" s="2">
        <v>45598</v>
      </c>
      <c r="C8908" t="s">
        <v>37</v>
      </c>
      <c r="D8908" t="s">
        <v>16720</v>
      </c>
      <c r="E8908" s="4" t="s">
        <v>105</v>
      </c>
      <c r="F8908" t="s">
        <v>531</v>
      </c>
      <c r="G8908" t="s">
        <v>105</v>
      </c>
      <c r="H8908" s="4" t="s">
        <v>29</v>
      </c>
      <c r="I8908" t="s">
        <v>29</v>
      </c>
      <c r="J8908" s="4" t="s">
        <v>57</v>
      </c>
      <c r="K8908" t="s">
        <v>105</v>
      </c>
      <c r="L8908" t="s">
        <v>545</v>
      </c>
      <c r="M8908" t="s">
        <v>546</v>
      </c>
      <c r="N8908" t="s">
        <v>254</v>
      </c>
      <c r="O8908" t="s">
        <v>547</v>
      </c>
      <c r="P8908" s="6">
        <v>20.99</v>
      </c>
      <c r="Q8908" s="9">
        <v>5.9969999999999999</v>
      </c>
      <c r="R8908">
        <v>12</v>
      </c>
      <c r="S8908">
        <v>0.05</v>
      </c>
      <c r="T8908" s="6">
        <f t="shared" si="695"/>
        <v>19.940499999999997</v>
      </c>
      <c r="U8908" s="6">
        <f t="shared" si="696"/>
        <v>251.88</v>
      </c>
      <c r="V8908" s="6">
        <f t="shared" si="697"/>
        <v>239.28599999999994</v>
      </c>
      <c r="W8908" s="6">
        <f t="shared" si="698"/>
        <v>71.963999999999999</v>
      </c>
      <c r="X8908" s="6">
        <f t="shared" si="699"/>
        <v>167.32199999999995</v>
      </c>
      <c r="Y8908" s="8">
        <v>0.69925528447130203</v>
      </c>
    </row>
    <row r="8909" spans="1:25" x14ac:dyDescent="0.35">
      <c r="A8909" t="s">
        <v>16721</v>
      </c>
      <c r="B8909" s="2">
        <v>45598</v>
      </c>
      <c r="C8909" t="s">
        <v>37</v>
      </c>
      <c r="D8909" t="s">
        <v>12241</v>
      </c>
      <c r="E8909" s="4" t="s">
        <v>162</v>
      </c>
      <c r="F8909" t="s">
        <v>163</v>
      </c>
      <c r="G8909" t="s">
        <v>162</v>
      </c>
      <c r="H8909" s="4" t="s">
        <v>29</v>
      </c>
      <c r="I8909" t="s">
        <v>29</v>
      </c>
      <c r="J8909" s="4" t="s">
        <v>105</v>
      </c>
      <c r="K8909" t="s">
        <v>98</v>
      </c>
      <c r="L8909" t="s">
        <v>12242</v>
      </c>
      <c r="M8909" t="s">
        <v>12243</v>
      </c>
      <c r="N8909" t="s">
        <v>402</v>
      </c>
      <c r="O8909" t="s">
        <v>1558</v>
      </c>
      <c r="P8909" s="6">
        <v>29.99</v>
      </c>
      <c r="Q8909" s="9">
        <v>8.9969999999999999</v>
      </c>
      <c r="R8909">
        <v>13</v>
      </c>
      <c r="S8909">
        <v>0.21</v>
      </c>
      <c r="T8909" s="6">
        <f t="shared" si="695"/>
        <v>23.6921</v>
      </c>
      <c r="U8909" s="6">
        <f t="shared" si="696"/>
        <v>389.87</v>
      </c>
      <c r="V8909" s="6">
        <f t="shared" si="697"/>
        <v>307.9973</v>
      </c>
      <c r="W8909" s="6">
        <f t="shared" si="698"/>
        <v>116.961</v>
      </c>
      <c r="X8909" s="6">
        <f t="shared" si="699"/>
        <v>191.03629999999998</v>
      </c>
      <c r="Y8909" s="8">
        <v>0.620253164556962</v>
      </c>
    </row>
    <row r="8910" spans="1:25" x14ac:dyDescent="0.35">
      <c r="A8910" t="s">
        <v>16722</v>
      </c>
      <c r="B8910" s="2">
        <v>45598</v>
      </c>
      <c r="C8910" t="s">
        <v>37</v>
      </c>
      <c r="D8910" t="s">
        <v>6646</v>
      </c>
      <c r="E8910" s="4" t="s">
        <v>55</v>
      </c>
      <c r="F8910" t="s">
        <v>56</v>
      </c>
      <c r="G8910" t="s">
        <v>55</v>
      </c>
      <c r="H8910" s="4" t="s">
        <v>29</v>
      </c>
      <c r="I8910" t="s">
        <v>29</v>
      </c>
      <c r="J8910" s="4" t="s">
        <v>114</v>
      </c>
      <c r="K8910" t="s">
        <v>57</v>
      </c>
      <c r="L8910" t="s">
        <v>6647</v>
      </c>
      <c r="M8910" t="s">
        <v>6648</v>
      </c>
      <c r="N8910" t="s">
        <v>269</v>
      </c>
      <c r="O8910" t="s">
        <v>703</v>
      </c>
      <c r="P8910" s="6">
        <v>39.99</v>
      </c>
      <c r="Q8910" s="9">
        <v>11.997</v>
      </c>
      <c r="R8910">
        <v>2</v>
      </c>
      <c r="S8910">
        <v>0.3</v>
      </c>
      <c r="T8910" s="6">
        <f t="shared" si="695"/>
        <v>27.992999999999999</v>
      </c>
      <c r="U8910" s="6">
        <f t="shared" si="696"/>
        <v>79.98</v>
      </c>
      <c r="V8910" s="6">
        <f t="shared" si="697"/>
        <v>55.985999999999997</v>
      </c>
      <c r="W8910" s="6">
        <f t="shared" si="698"/>
        <v>23.994</v>
      </c>
      <c r="X8910" s="6">
        <f t="shared" si="699"/>
        <v>31.991999999999997</v>
      </c>
      <c r="Y8910" s="8">
        <v>0.5714285714285714</v>
      </c>
    </row>
    <row r="8911" spans="1:25" x14ac:dyDescent="0.35">
      <c r="A8911" t="s">
        <v>16723</v>
      </c>
      <c r="B8911" s="2">
        <v>45598</v>
      </c>
      <c r="C8911" t="s">
        <v>37</v>
      </c>
      <c r="D8911" t="s">
        <v>9698</v>
      </c>
      <c r="E8911" s="4" t="s">
        <v>389</v>
      </c>
      <c r="F8911" t="s">
        <v>390</v>
      </c>
      <c r="G8911" t="s">
        <v>389</v>
      </c>
      <c r="H8911" s="4" t="s">
        <v>29</v>
      </c>
      <c r="I8911" t="s">
        <v>29</v>
      </c>
      <c r="J8911" s="4" t="s">
        <v>148</v>
      </c>
      <c r="K8911" t="s">
        <v>98</v>
      </c>
      <c r="L8911" t="s">
        <v>9699</v>
      </c>
      <c r="M8911" t="s">
        <v>9700</v>
      </c>
      <c r="N8911" t="s">
        <v>321</v>
      </c>
      <c r="O8911" t="s">
        <v>5280</v>
      </c>
      <c r="P8911" s="6">
        <v>39.99</v>
      </c>
      <c r="Q8911" s="9">
        <v>11.997</v>
      </c>
      <c r="R8911">
        <v>3</v>
      </c>
      <c r="S8911">
        <v>0.19</v>
      </c>
      <c r="T8911" s="6">
        <f t="shared" si="695"/>
        <v>32.391900000000007</v>
      </c>
      <c r="U8911" s="6">
        <f t="shared" si="696"/>
        <v>119.97</v>
      </c>
      <c r="V8911" s="6">
        <f t="shared" si="697"/>
        <v>97.17570000000002</v>
      </c>
      <c r="W8911" s="6">
        <f t="shared" si="698"/>
        <v>35.991</v>
      </c>
      <c r="X8911" s="6">
        <f t="shared" si="699"/>
        <v>61.184700000000021</v>
      </c>
      <c r="Y8911" s="8">
        <v>0.62962962962962976</v>
      </c>
    </row>
    <row r="8912" spans="1:25" x14ac:dyDescent="0.35">
      <c r="A8912" t="s">
        <v>16724</v>
      </c>
      <c r="B8912" s="2">
        <v>45598</v>
      </c>
      <c r="C8912" t="s">
        <v>37</v>
      </c>
      <c r="D8912" t="s">
        <v>2177</v>
      </c>
      <c r="E8912" s="4" t="s">
        <v>82</v>
      </c>
      <c r="F8912" t="s">
        <v>83</v>
      </c>
      <c r="G8912" t="s">
        <v>82</v>
      </c>
      <c r="H8912" s="4" t="s">
        <v>29</v>
      </c>
      <c r="I8912" t="s">
        <v>29</v>
      </c>
      <c r="J8912" s="4" t="s">
        <v>114</v>
      </c>
      <c r="K8912" t="s">
        <v>30</v>
      </c>
      <c r="L8912" t="s">
        <v>2178</v>
      </c>
      <c r="M8912" t="s">
        <v>2179</v>
      </c>
      <c r="N8912" t="s">
        <v>254</v>
      </c>
      <c r="O8912" t="s">
        <v>255</v>
      </c>
      <c r="P8912" s="6">
        <v>39.99</v>
      </c>
      <c r="Q8912" s="9">
        <v>11.997</v>
      </c>
      <c r="R8912">
        <v>12</v>
      </c>
      <c r="S8912">
        <v>0.3</v>
      </c>
      <c r="T8912" s="6">
        <f t="shared" si="695"/>
        <v>27.992999999999999</v>
      </c>
      <c r="U8912" s="6">
        <f t="shared" si="696"/>
        <v>479.88</v>
      </c>
      <c r="V8912" s="6">
        <f t="shared" si="697"/>
        <v>335.916</v>
      </c>
      <c r="W8912" s="6">
        <f t="shared" si="698"/>
        <v>143.964</v>
      </c>
      <c r="X8912" s="6">
        <f t="shared" si="699"/>
        <v>191.952</v>
      </c>
      <c r="Y8912" s="8">
        <v>0.5714285714285714</v>
      </c>
    </row>
    <row r="8913" spans="1:25" x14ac:dyDescent="0.35">
      <c r="A8913" t="s">
        <v>16725</v>
      </c>
      <c r="B8913" s="2">
        <v>45598</v>
      </c>
      <c r="C8913" t="s">
        <v>37</v>
      </c>
      <c r="D8913" t="s">
        <v>1046</v>
      </c>
      <c r="E8913" s="4" t="s">
        <v>397</v>
      </c>
      <c r="F8913" t="s">
        <v>398</v>
      </c>
      <c r="G8913" t="s">
        <v>397</v>
      </c>
      <c r="H8913" s="4" t="s">
        <v>399</v>
      </c>
      <c r="I8913" t="s">
        <v>399</v>
      </c>
      <c r="K8913" t="s">
        <v>399</v>
      </c>
      <c r="L8913" t="s">
        <v>1047</v>
      </c>
      <c r="M8913" t="s">
        <v>1048</v>
      </c>
      <c r="N8913" t="s">
        <v>1049</v>
      </c>
      <c r="O8913" t="s">
        <v>1050</v>
      </c>
      <c r="P8913" s="6">
        <v>54.99</v>
      </c>
      <c r="Q8913" s="9">
        <v>16.497</v>
      </c>
      <c r="R8913">
        <v>5</v>
      </c>
      <c r="S8913">
        <v>0.25</v>
      </c>
      <c r="T8913" s="6">
        <f t="shared" si="695"/>
        <v>41.2425</v>
      </c>
      <c r="U8913" s="6">
        <f t="shared" si="696"/>
        <v>274.95</v>
      </c>
      <c r="V8913" s="6">
        <f t="shared" si="697"/>
        <v>206.21250000000001</v>
      </c>
      <c r="W8913" s="6">
        <f t="shared" si="698"/>
        <v>82.484999999999999</v>
      </c>
      <c r="X8913" s="6">
        <f t="shared" si="699"/>
        <v>123.72750000000001</v>
      </c>
      <c r="Y8913" s="8">
        <v>0.6</v>
      </c>
    </row>
    <row r="8914" spans="1:25" x14ac:dyDescent="0.35">
      <c r="A8914" t="s">
        <v>16726</v>
      </c>
      <c r="B8914" s="2">
        <v>45598</v>
      </c>
      <c r="C8914" t="s">
        <v>37</v>
      </c>
      <c r="D8914" t="s">
        <v>2078</v>
      </c>
      <c r="E8914" s="4" t="s">
        <v>105</v>
      </c>
      <c r="F8914" t="s">
        <v>155</v>
      </c>
      <c r="G8914" t="s">
        <v>105</v>
      </c>
      <c r="H8914" s="4" t="s">
        <v>29</v>
      </c>
      <c r="I8914" t="s">
        <v>29</v>
      </c>
      <c r="J8914" s="4" t="s">
        <v>148</v>
      </c>
      <c r="K8914" t="s">
        <v>105</v>
      </c>
      <c r="L8914" t="s">
        <v>2079</v>
      </c>
      <c r="M8914" t="s">
        <v>2080</v>
      </c>
      <c r="N8914" t="s">
        <v>1278</v>
      </c>
      <c r="O8914" t="s">
        <v>1187</v>
      </c>
      <c r="P8914" s="6">
        <v>59.99</v>
      </c>
      <c r="Q8914" s="9">
        <v>17.997</v>
      </c>
      <c r="R8914">
        <v>5</v>
      </c>
      <c r="S8914">
        <v>0.21</v>
      </c>
      <c r="T8914" s="6">
        <f t="shared" si="695"/>
        <v>47.392100000000006</v>
      </c>
      <c r="U8914" s="6">
        <f t="shared" si="696"/>
        <v>299.95</v>
      </c>
      <c r="V8914" s="6">
        <f t="shared" si="697"/>
        <v>236.96050000000002</v>
      </c>
      <c r="W8914" s="6">
        <f t="shared" si="698"/>
        <v>89.984999999999999</v>
      </c>
      <c r="X8914" s="6">
        <f t="shared" si="699"/>
        <v>146.97550000000001</v>
      </c>
      <c r="Y8914" s="8">
        <v>0.620253164556962</v>
      </c>
    </row>
    <row r="8915" spans="1:25" x14ac:dyDescent="0.35">
      <c r="A8915" t="s">
        <v>16727</v>
      </c>
      <c r="B8915" s="2">
        <v>45598</v>
      </c>
      <c r="C8915" t="s">
        <v>37</v>
      </c>
      <c r="D8915" t="s">
        <v>2636</v>
      </c>
      <c r="E8915" s="4" t="s">
        <v>329</v>
      </c>
      <c r="F8915" t="s">
        <v>330</v>
      </c>
      <c r="G8915" t="s">
        <v>329</v>
      </c>
      <c r="H8915" s="4" t="s">
        <v>29</v>
      </c>
      <c r="I8915" t="s">
        <v>29</v>
      </c>
      <c r="J8915" s="4" t="s">
        <v>57</v>
      </c>
      <c r="K8915" t="s">
        <v>31</v>
      </c>
      <c r="L8915" t="s">
        <v>2637</v>
      </c>
      <c r="M8915" t="s">
        <v>2638</v>
      </c>
      <c r="N8915" t="s">
        <v>1228</v>
      </c>
      <c r="O8915" t="s">
        <v>2639</v>
      </c>
      <c r="P8915" s="6">
        <v>79.989999999999995</v>
      </c>
      <c r="Q8915" s="9">
        <v>23.997</v>
      </c>
      <c r="R8915">
        <v>19</v>
      </c>
      <c r="S8915">
        <v>0.22</v>
      </c>
      <c r="T8915" s="6">
        <f t="shared" si="695"/>
        <v>62.392199999999995</v>
      </c>
      <c r="U8915" s="6">
        <f t="shared" si="696"/>
        <v>1519.81</v>
      </c>
      <c r="V8915" s="6">
        <f t="shared" si="697"/>
        <v>1185.4517999999998</v>
      </c>
      <c r="W8915" s="6">
        <f t="shared" si="698"/>
        <v>455.94299999999998</v>
      </c>
      <c r="X8915" s="6">
        <f t="shared" si="699"/>
        <v>729.50879999999984</v>
      </c>
      <c r="Y8915" s="8">
        <v>0.61538461538461531</v>
      </c>
    </row>
    <row r="8916" spans="1:25" x14ac:dyDescent="0.35">
      <c r="A8916" t="s">
        <v>16728</v>
      </c>
      <c r="B8916" s="2">
        <v>45598</v>
      </c>
      <c r="C8916" t="s">
        <v>25</v>
      </c>
      <c r="D8916" t="s">
        <v>8314</v>
      </c>
      <c r="E8916" s="4" t="s">
        <v>146</v>
      </c>
      <c r="F8916" t="s">
        <v>1032</v>
      </c>
      <c r="G8916" t="s">
        <v>146</v>
      </c>
      <c r="H8916" s="4" t="s">
        <v>29</v>
      </c>
      <c r="I8916" t="s">
        <v>29</v>
      </c>
      <c r="J8916" s="4" t="s">
        <v>30</v>
      </c>
      <c r="K8916" t="s">
        <v>114</v>
      </c>
      <c r="L8916" t="s">
        <v>3255</v>
      </c>
      <c r="M8916" t="s">
        <v>3256</v>
      </c>
      <c r="N8916" t="s">
        <v>254</v>
      </c>
      <c r="O8916" t="s">
        <v>255</v>
      </c>
      <c r="P8916" s="6">
        <v>89.99</v>
      </c>
      <c r="Q8916" s="9">
        <v>26.997</v>
      </c>
      <c r="R8916">
        <v>12</v>
      </c>
      <c r="T8916" s="6">
        <f t="shared" si="695"/>
        <v>89.99</v>
      </c>
      <c r="U8916" s="6">
        <f t="shared" si="696"/>
        <v>1079.8799999999999</v>
      </c>
      <c r="V8916" s="6">
        <f t="shared" si="697"/>
        <v>1079.8799999999999</v>
      </c>
      <c r="W8916" s="6">
        <f t="shared" si="698"/>
        <v>323.964</v>
      </c>
      <c r="X8916" s="6">
        <f t="shared" si="699"/>
        <v>755.91599999999994</v>
      </c>
      <c r="Y8916" s="8">
        <v>0.70000000000000007</v>
      </c>
    </row>
    <row r="8917" spans="1:25" x14ac:dyDescent="0.35">
      <c r="A8917" t="s">
        <v>16729</v>
      </c>
      <c r="B8917" s="2">
        <v>45599</v>
      </c>
      <c r="C8917" t="s">
        <v>25</v>
      </c>
      <c r="D8917" t="s">
        <v>7286</v>
      </c>
      <c r="E8917" s="4" t="s">
        <v>397</v>
      </c>
      <c r="F8917" t="s">
        <v>398</v>
      </c>
      <c r="G8917" t="s">
        <v>397</v>
      </c>
      <c r="H8917" s="4" t="s">
        <v>399</v>
      </c>
      <c r="I8917" t="s">
        <v>399</v>
      </c>
      <c r="K8917" t="s">
        <v>399</v>
      </c>
      <c r="L8917" t="s">
        <v>7287</v>
      </c>
      <c r="M8917" t="s">
        <v>7288</v>
      </c>
      <c r="N8917" t="s">
        <v>134</v>
      </c>
      <c r="O8917" t="s">
        <v>759</v>
      </c>
      <c r="P8917" s="6">
        <v>1.99</v>
      </c>
      <c r="Q8917" s="9">
        <v>0.59699999999999998</v>
      </c>
      <c r="R8917">
        <v>17</v>
      </c>
      <c r="T8917" s="6">
        <f t="shared" si="695"/>
        <v>1.99</v>
      </c>
      <c r="U8917" s="6">
        <f t="shared" si="696"/>
        <v>33.83</v>
      </c>
      <c r="V8917" s="6">
        <f t="shared" si="697"/>
        <v>33.83</v>
      </c>
      <c r="W8917" s="6">
        <f t="shared" si="698"/>
        <v>10.148999999999999</v>
      </c>
      <c r="X8917" s="6">
        <f t="shared" si="699"/>
        <v>23.680999999999997</v>
      </c>
      <c r="Y8917" s="8">
        <v>0.7</v>
      </c>
    </row>
    <row r="8918" spans="1:25" x14ac:dyDescent="0.35">
      <c r="A8918" t="s">
        <v>16730</v>
      </c>
      <c r="B8918" s="2">
        <v>45599</v>
      </c>
      <c r="C8918" t="s">
        <v>25</v>
      </c>
      <c r="D8918" t="s">
        <v>16731</v>
      </c>
      <c r="E8918" s="4" t="s">
        <v>453</v>
      </c>
      <c r="F8918" t="s">
        <v>454</v>
      </c>
      <c r="G8918" t="s">
        <v>453</v>
      </c>
      <c r="H8918" s="4" t="s">
        <v>29</v>
      </c>
      <c r="I8918" t="s">
        <v>29</v>
      </c>
      <c r="J8918" s="4" t="s">
        <v>105</v>
      </c>
      <c r="K8918" t="s">
        <v>57</v>
      </c>
      <c r="L8918" t="s">
        <v>9745</v>
      </c>
      <c r="M8918" t="s">
        <v>9746</v>
      </c>
      <c r="N8918" t="s">
        <v>1084</v>
      </c>
      <c r="O8918" t="s">
        <v>9747</v>
      </c>
      <c r="P8918" s="6">
        <v>3.49</v>
      </c>
      <c r="Q8918" s="9">
        <v>0.747</v>
      </c>
      <c r="R8918">
        <v>10</v>
      </c>
      <c r="S8918">
        <v>0.13</v>
      </c>
      <c r="T8918" s="6">
        <f t="shared" si="695"/>
        <v>3.0363000000000002</v>
      </c>
      <c r="U8918" s="6">
        <f t="shared" si="696"/>
        <v>34.900000000000006</v>
      </c>
      <c r="V8918" s="6">
        <f t="shared" si="697"/>
        <v>30.363000000000003</v>
      </c>
      <c r="W8918" s="6">
        <f t="shared" si="698"/>
        <v>7.47</v>
      </c>
      <c r="X8918" s="6">
        <f t="shared" si="699"/>
        <v>22.893000000000004</v>
      </c>
      <c r="Y8918" s="8">
        <v>0.75397687975496497</v>
      </c>
    </row>
    <row r="8919" spans="1:25" x14ac:dyDescent="0.35">
      <c r="A8919" t="s">
        <v>16732</v>
      </c>
      <c r="B8919" s="2">
        <v>45599</v>
      </c>
      <c r="C8919" t="s">
        <v>25</v>
      </c>
      <c r="D8919" t="s">
        <v>4640</v>
      </c>
      <c r="E8919" s="4" t="s">
        <v>175</v>
      </c>
      <c r="F8919" t="s">
        <v>176</v>
      </c>
      <c r="G8919" t="s">
        <v>175</v>
      </c>
      <c r="H8919" s="4" t="s">
        <v>177</v>
      </c>
      <c r="I8919" t="s">
        <v>177</v>
      </c>
      <c r="K8919" t="s">
        <v>177</v>
      </c>
      <c r="L8919" t="s">
        <v>4641</v>
      </c>
      <c r="M8919" t="s">
        <v>4642</v>
      </c>
      <c r="N8919" t="s">
        <v>158</v>
      </c>
      <c r="O8919" t="s">
        <v>159</v>
      </c>
      <c r="P8919" s="6">
        <v>3.79</v>
      </c>
      <c r="Q8919" s="9">
        <v>1.137</v>
      </c>
      <c r="R8919">
        <v>4</v>
      </c>
      <c r="S8919">
        <v>0</v>
      </c>
      <c r="T8919" s="6">
        <f t="shared" si="695"/>
        <v>3.79</v>
      </c>
      <c r="U8919" s="6">
        <f t="shared" si="696"/>
        <v>15.16</v>
      </c>
      <c r="V8919" s="6">
        <f t="shared" si="697"/>
        <v>15.16</v>
      </c>
      <c r="W8919" s="6">
        <f t="shared" si="698"/>
        <v>4.548</v>
      </c>
      <c r="X8919" s="6">
        <f t="shared" si="699"/>
        <v>10.612</v>
      </c>
      <c r="Y8919" s="8">
        <v>0.7</v>
      </c>
    </row>
    <row r="8920" spans="1:25" x14ac:dyDescent="0.35">
      <c r="A8920" t="s">
        <v>16733</v>
      </c>
      <c r="B8920" s="2">
        <v>45599</v>
      </c>
      <c r="C8920" t="s">
        <v>25</v>
      </c>
      <c r="D8920" t="s">
        <v>16734</v>
      </c>
      <c r="E8920" s="4" t="s">
        <v>985</v>
      </c>
      <c r="F8920" t="s">
        <v>1027</v>
      </c>
      <c r="G8920" t="s">
        <v>985</v>
      </c>
      <c r="H8920" s="4" t="s">
        <v>29</v>
      </c>
      <c r="I8920" t="s">
        <v>29</v>
      </c>
      <c r="J8920" s="4" t="s">
        <v>123</v>
      </c>
      <c r="K8920" t="s">
        <v>148</v>
      </c>
      <c r="L8920" t="s">
        <v>10716</v>
      </c>
      <c r="M8920" t="s">
        <v>10717</v>
      </c>
      <c r="N8920" t="s">
        <v>210</v>
      </c>
      <c r="O8920" t="s">
        <v>10718</v>
      </c>
      <c r="P8920" s="6">
        <v>3.99</v>
      </c>
      <c r="Q8920" s="9">
        <v>1.196</v>
      </c>
      <c r="R8920">
        <v>12</v>
      </c>
      <c r="S8920">
        <v>0.11</v>
      </c>
      <c r="T8920" s="6">
        <f t="shared" si="695"/>
        <v>3.5511000000000004</v>
      </c>
      <c r="U8920" s="6">
        <f t="shared" si="696"/>
        <v>47.88</v>
      </c>
      <c r="V8920" s="6">
        <f t="shared" si="697"/>
        <v>42.613200000000006</v>
      </c>
      <c r="W8920" s="6">
        <f t="shared" si="698"/>
        <v>14.352</v>
      </c>
      <c r="X8920" s="6">
        <f t="shared" si="699"/>
        <v>28.261200000000006</v>
      </c>
      <c r="Y8920" s="8">
        <v>0.66320295119822026</v>
      </c>
    </row>
    <row r="8921" spans="1:25" x14ac:dyDescent="0.35">
      <c r="A8921" t="s">
        <v>16735</v>
      </c>
      <c r="B8921" s="2">
        <v>45599</v>
      </c>
      <c r="C8921" t="s">
        <v>25</v>
      </c>
      <c r="D8921" t="s">
        <v>4063</v>
      </c>
      <c r="E8921" s="4" t="s">
        <v>389</v>
      </c>
      <c r="F8921" t="s">
        <v>1009</v>
      </c>
      <c r="G8921" t="s">
        <v>389</v>
      </c>
      <c r="H8921" s="4" t="s">
        <v>29</v>
      </c>
      <c r="I8921" t="s">
        <v>29</v>
      </c>
      <c r="K8921" t="s">
        <v>57</v>
      </c>
      <c r="L8921" t="s">
        <v>4064</v>
      </c>
      <c r="M8921" t="s">
        <v>4065</v>
      </c>
      <c r="N8921" t="s">
        <v>1012</v>
      </c>
      <c r="O8921" t="s">
        <v>4066</v>
      </c>
      <c r="P8921" s="6">
        <v>4.8899999999999997</v>
      </c>
      <c r="Q8921" s="9">
        <v>1.4670000000000001</v>
      </c>
      <c r="R8921">
        <v>6</v>
      </c>
      <c r="S8921">
        <v>0.14000000000000001</v>
      </c>
      <c r="T8921" s="6">
        <f t="shared" si="695"/>
        <v>4.2054</v>
      </c>
      <c r="U8921" s="6">
        <f t="shared" si="696"/>
        <v>29.339999999999996</v>
      </c>
      <c r="V8921" s="6">
        <f t="shared" si="697"/>
        <v>25.232399999999998</v>
      </c>
      <c r="W8921" s="6">
        <f t="shared" si="698"/>
        <v>8.8019999999999996</v>
      </c>
      <c r="X8921" s="6">
        <f t="shared" si="699"/>
        <v>16.430399999999999</v>
      </c>
      <c r="Y8921" s="8">
        <v>0.65116279069767447</v>
      </c>
    </row>
    <row r="8922" spans="1:25" x14ac:dyDescent="0.35">
      <c r="A8922" t="s">
        <v>16736</v>
      </c>
      <c r="B8922" s="2">
        <v>45599</v>
      </c>
      <c r="C8922" t="s">
        <v>25</v>
      </c>
      <c r="D8922" t="s">
        <v>931</v>
      </c>
      <c r="E8922" s="4" t="s">
        <v>367</v>
      </c>
      <c r="F8922" t="s">
        <v>368</v>
      </c>
      <c r="G8922" t="s">
        <v>367</v>
      </c>
      <c r="H8922" s="4" t="s">
        <v>29</v>
      </c>
      <c r="I8922" t="s">
        <v>29</v>
      </c>
      <c r="K8922" t="s">
        <v>114</v>
      </c>
      <c r="L8922" t="s">
        <v>932</v>
      </c>
      <c r="M8922" t="s">
        <v>933</v>
      </c>
      <c r="N8922" t="s">
        <v>534</v>
      </c>
      <c r="O8922" t="s">
        <v>934</v>
      </c>
      <c r="P8922" s="6">
        <v>4.99</v>
      </c>
      <c r="Q8922" s="9">
        <v>1.4970000000000001</v>
      </c>
      <c r="R8922">
        <v>17</v>
      </c>
      <c r="S8922">
        <v>0.13</v>
      </c>
      <c r="T8922" s="6">
        <f t="shared" si="695"/>
        <v>4.3413000000000004</v>
      </c>
      <c r="U8922" s="6">
        <f t="shared" si="696"/>
        <v>84.83</v>
      </c>
      <c r="V8922" s="6">
        <f t="shared" si="697"/>
        <v>73.80210000000001</v>
      </c>
      <c r="W8922" s="6">
        <f t="shared" si="698"/>
        <v>25.449000000000002</v>
      </c>
      <c r="X8922" s="6">
        <f t="shared" si="699"/>
        <v>48.353100000000012</v>
      </c>
      <c r="Y8922" s="8">
        <v>0.65517241379310354</v>
      </c>
    </row>
    <row r="8923" spans="1:25" x14ac:dyDescent="0.35">
      <c r="A8923" t="s">
        <v>16737</v>
      </c>
      <c r="B8923" s="2">
        <v>45599</v>
      </c>
      <c r="C8923" t="s">
        <v>37</v>
      </c>
      <c r="D8923" t="s">
        <v>7531</v>
      </c>
      <c r="E8923" s="4" t="s">
        <v>27</v>
      </c>
      <c r="F8923" t="s">
        <v>28</v>
      </c>
      <c r="G8923" t="s">
        <v>27</v>
      </c>
      <c r="H8923" s="4" t="s">
        <v>29</v>
      </c>
      <c r="I8923" t="s">
        <v>29</v>
      </c>
      <c r="J8923" s="4" t="s">
        <v>30</v>
      </c>
      <c r="K8923" t="s">
        <v>31</v>
      </c>
      <c r="L8923" t="s">
        <v>7532</v>
      </c>
      <c r="M8923" t="s">
        <v>7533</v>
      </c>
      <c r="N8923" t="s">
        <v>134</v>
      </c>
      <c r="O8923" t="s">
        <v>759</v>
      </c>
      <c r="P8923" s="6">
        <v>5.49</v>
      </c>
      <c r="Q8923" s="9">
        <v>1.647</v>
      </c>
      <c r="R8923">
        <v>13</v>
      </c>
      <c r="S8923">
        <v>0.03</v>
      </c>
      <c r="T8923" s="6">
        <f t="shared" si="695"/>
        <v>5.3253000000000004</v>
      </c>
      <c r="U8923" s="6">
        <f t="shared" si="696"/>
        <v>71.37</v>
      </c>
      <c r="V8923" s="6">
        <f t="shared" si="697"/>
        <v>69.22890000000001</v>
      </c>
      <c r="W8923" s="6">
        <f t="shared" si="698"/>
        <v>21.411000000000001</v>
      </c>
      <c r="X8923" s="6">
        <f t="shared" si="699"/>
        <v>47.817900000000009</v>
      </c>
      <c r="Y8923" s="8">
        <v>0.69072164948453607</v>
      </c>
    </row>
    <row r="8924" spans="1:25" x14ac:dyDescent="0.35">
      <c r="A8924" t="s">
        <v>16738</v>
      </c>
      <c r="B8924" s="2">
        <v>45599</v>
      </c>
      <c r="C8924" t="s">
        <v>25</v>
      </c>
      <c r="D8924" t="s">
        <v>5840</v>
      </c>
      <c r="E8924" s="4" t="s">
        <v>1698</v>
      </c>
      <c r="F8924" t="s">
        <v>1699</v>
      </c>
      <c r="G8924" t="s">
        <v>1698</v>
      </c>
      <c r="I8924" t="s">
        <v>29</v>
      </c>
      <c r="J8924" s="4" t="s">
        <v>148</v>
      </c>
      <c r="K8924" t="s">
        <v>66</v>
      </c>
      <c r="L8924" t="s">
        <v>5841</v>
      </c>
      <c r="M8924" t="s">
        <v>5842</v>
      </c>
      <c r="N8924" t="s">
        <v>60</v>
      </c>
      <c r="O8924" t="s">
        <v>1676</v>
      </c>
      <c r="P8924" s="6">
        <v>5.49</v>
      </c>
      <c r="Q8924" s="9">
        <v>1.647</v>
      </c>
      <c r="R8924">
        <v>9</v>
      </c>
      <c r="S8924">
        <v>0.06</v>
      </c>
      <c r="T8924" s="6">
        <f t="shared" si="695"/>
        <v>5.1605999999999996</v>
      </c>
      <c r="U8924" s="6">
        <f t="shared" si="696"/>
        <v>49.410000000000004</v>
      </c>
      <c r="V8924" s="6">
        <f t="shared" si="697"/>
        <v>46.445399999999999</v>
      </c>
      <c r="W8924" s="6">
        <f t="shared" si="698"/>
        <v>14.823</v>
      </c>
      <c r="X8924" s="6">
        <f t="shared" si="699"/>
        <v>31.622399999999999</v>
      </c>
      <c r="Y8924" s="8">
        <v>0.68085106382978722</v>
      </c>
    </row>
    <row r="8925" spans="1:25" x14ac:dyDescent="0.35">
      <c r="A8925" t="s">
        <v>16739</v>
      </c>
      <c r="B8925" s="2">
        <v>45599</v>
      </c>
      <c r="C8925" t="s">
        <v>37</v>
      </c>
      <c r="D8925" t="s">
        <v>313</v>
      </c>
      <c r="E8925" s="4" t="s">
        <v>294</v>
      </c>
      <c r="F8925" t="s">
        <v>295</v>
      </c>
      <c r="G8925" t="s">
        <v>294</v>
      </c>
      <c r="H8925" s="4" t="s">
        <v>29</v>
      </c>
      <c r="I8925" t="s">
        <v>29</v>
      </c>
      <c r="J8925" s="4" t="s">
        <v>66</v>
      </c>
      <c r="K8925" t="s">
        <v>98</v>
      </c>
      <c r="L8925" t="s">
        <v>314</v>
      </c>
      <c r="M8925" t="s">
        <v>315</v>
      </c>
      <c r="N8925" t="s">
        <v>34</v>
      </c>
      <c r="O8925" t="s">
        <v>316</v>
      </c>
      <c r="P8925" s="6">
        <v>6.99</v>
      </c>
      <c r="Q8925" s="9">
        <v>2.097</v>
      </c>
      <c r="R8925">
        <v>7</v>
      </c>
      <c r="S8925">
        <v>0</v>
      </c>
      <c r="T8925" s="6">
        <f t="shared" si="695"/>
        <v>6.99</v>
      </c>
      <c r="U8925" s="6">
        <f t="shared" si="696"/>
        <v>48.93</v>
      </c>
      <c r="V8925" s="6">
        <f t="shared" si="697"/>
        <v>48.93</v>
      </c>
      <c r="W8925" s="6">
        <f t="shared" si="698"/>
        <v>14.679</v>
      </c>
      <c r="X8925" s="6">
        <f t="shared" si="699"/>
        <v>34.250999999999998</v>
      </c>
      <c r="Y8925" s="8">
        <v>0.7</v>
      </c>
    </row>
    <row r="8926" spans="1:25" x14ac:dyDescent="0.35">
      <c r="A8926" t="s">
        <v>16740</v>
      </c>
      <c r="B8926" s="2">
        <v>45599</v>
      </c>
      <c r="C8926" t="s">
        <v>37</v>
      </c>
      <c r="D8926" t="s">
        <v>951</v>
      </c>
      <c r="E8926" s="4" t="s">
        <v>663</v>
      </c>
      <c r="F8926" t="s">
        <v>664</v>
      </c>
      <c r="G8926" t="s">
        <v>663</v>
      </c>
      <c r="H8926" s="4" t="s">
        <v>29</v>
      </c>
      <c r="I8926" t="s">
        <v>29</v>
      </c>
      <c r="J8926" s="4" t="s">
        <v>30</v>
      </c>
      <c r="K8926" t="s">
        <v>105</v>
      </c>
      <c r="L8926" t="s">
        <v>952</v>
      </c>
      <c r="M8926" t="s">
        <v>953</v>
      </c>
      <c r="N8926" t="s">
        <v>813</v>
      </c>
      <c r="O8926" t="s">
        <v>954</v>
      </c>
      <c r="P8926" s="6">
        <v>15.99</v>
      </c>
      <c r="Q8926" s="9">
        <v>6.3959999999999999</v>
      </c>
      <c r="R8926">
        <v>12</v>
      </c>
      <c r="S8926">
        <v>0.27</v>
      </c>
      <c r="T8926" s="6">
        <f t="shared" si="695"/>
        <v>11.672700000000001</v>
      </c>
      <c r="U8926" s="6">
        <f t="shared" si="696"/>
        <v>191.88</v>
      </c>
      <c r="V8926" s="6">
        <f t="shared" si="697"/>
        <v>140.07240000000002</v>
      </c>
      <c r="W8926" s="6">
        <f t="shared" si="698"/>
        <v>76.751999999999995</v>
      </c>
      <c r="X8926" s="6">
        <f t="shared" si="699"/>
        <v>63.320400000000021</v>
      </c>
      <c r="Y8926" s="8">
        <v>0.45205479452054798</v>
      </c>
    </row>
    <row r="8927" spans="1:25" x14ac:dyDescent="0.35">
      <c r="A8927" t="s">
        <v>16741</v>
      </c>
      <c r="B8927" s="2">
        <v>45599</v>
      </c>
      <c r="C8927" t="s">
        <v>37</v>
      </c>
      <c r="D8927" t="s">
        <v>5758</v>
      </c>
      <c r="E8927" s="4" t="s">
        <v>570</v>
      </c>
      <c r="F8927" t="s">
        <v>454</v>
      </c>
      <c r="G8927" t="s">
        <v>453</v>
      </c>
      <c r="H8927" s="4" t="s">
        <v>29</v>
      </c>
      <c r="I8927" t="s">
        <v>29</v>
      </c>
      <c r="J8927" s="4" t="s">
        <v>57</v>
      </c>
      <c r="K8927" t="s">
        <v>57</v>
      </c>
      <c r="L8927" t="s">
        <v>5759</v>
      </c>
      <c r="M8927" t="s">
        <v>5760</v>
      </c>
      <c r="N8927" t="s">
        <v>1278</v>
      </c>
      <c r="O8927" t="s">
        <v>1926</v>
      </c>
      <c r="P8927" s="6">
        <v>19.989999999999998</v>
      </c>
      <c r="Q8927" s="9">
        <v>5.9969999999999999</v>
      </c>
      <c r="R8927">
        <v>19</v>
      </c>
      <c r="S8927">
        <v>7.0000000000000007E-2</v>
      </c>
      <c r="T8927" s="6">
        <f t="shared" si="695"/>
        <v>18.590699999999998</v>
      </c>
      <c r="U8927" s="6">
        <f t="shared" si="696"/>
        <v>379.80999999999995</v>
      </c>
      <c r="V8927" s="6">
        <f t="shared" si="697"/>
        <v>353.22329999999999</v>
      </c>
      <c r="W8927" s="6">
        <f t="shared" si="698"/>
        <v>113.943</v>
      </c>
      <c r="X8927" s="6">
        <f t="shared" si="699"/>
        <v>239.28030000000001</v>
      </c>
      <c r="Y8927" s="8">
        <v>0.67741935483870974</v>
      </c>
    </row>
    <row r="8928" spans="1:25" x14ac:dyDescent="0.35">
      <c r="A8928" t="s">
        <v>16742</v>
      </c>
      <c r="B8928" s="2">
        <v>45599</v>
      </c>
      <c r="C8928" t="s">
        <v>37</v>
      </c>
      <c r="D8928" t="s">
        <v>3956</v>
      </c>
      <c r="E8928" s="4" t="s">
        <v>389</v>
      </c>
      <c r="F8928" t="s">
        <v>390</v>
      </c>
      <c r="G8928" t="s">
        <v>389</v>
      </c>
      <c r="H8928" s="4" t="s">
        <v>29</v>
      </c>
      <c r="I8928" t="s">
        <v>29</v>
      </c>
      <c r="J8928" s="4" t="s">
        <v>148</v>
      </c>
      <c r="K8928" t="s">
        <v>98</v>
      </c>
      <c r="L8928" t="s">
        <v>3957</v>
      </c>
      <c r="M8928" t="s">
        <v>3958</v>
      </c>
      <c r="N8928" t="s">
        <v>1167</v>
      </c>
      <c r="O8928" t="s">
        <v>3299</v>
      </c>
      <c r="P8928" s="6">
        <v>49.99</v>
      </c>
      <c r="Q8928" s="9">
        <v>14.997</v>
      </c>
      <c r="R8928">
        <v>1</v>
      </c>
      <c r="S8928">
        <v>0.04</v>
      </c>
      <c r="T8928" s="6">
        <f t="shared" si="695"/>
        <v>47.990400000000001</v>
      </c>
      <c r="U8928" s="6">
        <f t="shared" si="696"/>
        <v>49.99</v>
      </c>
      <c r="V8928" s="6">
        <f t="shared" si="697"/>
        <v>47.990400000000001</v>
      </c>
      <c r="W8928" s="6">
        <f t="shared" si="698"/>
        <v>14.997</v>
      </c>
      <c r="X8928" s="6">
        <f t="shared" si="699"/>
        <v>32.993400000000001</v>
      </c>
      <c r="Y8928" s="8">
        <v>0.6875</v>
      </c>
    </row>
    <row r="8929" spans="1:25" x14ac:dyDescent="0.35">
      <c r="A8929" t="s">
        <v>16743</v>
      </c>
      <c r="B8929" s="2">
        <v>45599</v>
      </c>
      <c r="C8929" t="s">
        <v>37</v>
      </c>
      <c r="D8929" t="s">
        <v>2074</v>
      </c>
      <c r="E8929" s="4" t="s">
        <v>397</v>
      </c>
      <c r="F8929" t="s">
        <v>398</v>
      </c>
      <c r="G8929" t="s">
        <v>397</v>
      </c>
      <c r="H8929" s="4" t="s">
        <v>399</v>
      </c>
      <c r="I8929" t="s">
        <v>399</v>
      </c>
      <c r="K8929" t="s">
        <v>399</v>
      </c>
      <c r="L8929" t="s">
        <v>2075</v>
      </c>
      <c r="M8929" t="s">
        <v>2076</v>
      </c>
      <c r="N8929" t="s">
        <v>339</v>
      </c>
      <c r="O8929" t="s">
        <v>2031</v>
      </c>
      <c r="P8929" s="6">
        <v>58.99</v>
      </c>
      <c r="Q8929" s="9">
        <v>23.596</v>
      </c>
      <c r="R8929">
        <v>5</v>
      </c>
      <c r="S8929">
        <v>0.32</v>
      </c>
      <c r="T8929" s="6">
        <f t="shared" si="695"/>
        <v>40.113199999999999</v>
      </c>
      <c r="U8929" s="6">
        <f t="shared" si="696"/>
        <v>294.95</v>
      </c>
      <c r="V8929" s="6">
        <f t="shared" si="697"/>
        <v>200.566</v>
      </c>
      <c r="W8929" s="6">
        <f t="shared" si="698"/>
        <v>117.98</v>
      </c>
      <c r="X8929" s="6">
        <f t="shared" si="699"/>
        <v>82.585999999999999</v>
      </c>
      <c r="Y8929" s="8">
        <v>0.41176470588235292</v>
      </c>
    </row>
    <row r="8930" spans="1:25" x14ac:dyDescent="0.35">
      <c r="A8930" t="s">
        <v>16744</v>
      </c>
      <c r="B8930" s="2">
        <v>45599</v>
      </c>
      <c r="C8930" t="s">
        <v>37</v>
      </c>
      <c r="D8930" t="s">
        <v>3217</v>
      </c>
      <c r="E8930" s="4" t="s">
        <v>985</v>
      </c>
      <c r="F8930" t="s">
        <v>986</v>
      </c>
      <c r="G8930" t="s">
        <v>985</v>
      </c>
      <c r="H8930" s="4" t="s">
        <v>29</v>
      </c>
      <c r="I8930" t="s">
        <v>29</v>
      </c>
      <c r="J8930" s="4" t="s">
        <v>114</v>
      </c>
      <c r="K8930" t="s">
        <v>57</v>
      </c>
      <c r="L8930" t="s">
        <v>3218</v>
      </c>
      <c r="M8930" t="s">
        <v>3219</v>
      </c>
      <c r="N8930" t="s">
        <v>321</v>
      </c>
      <c r="O8930" t="s">
        <v>688</v>
      </c>
      <c r="P8930" s="6">
        <v>89.99</v>
      </c>
      <c r="Q8930" s="9">
        <v>26.997</v>
      </c>
      <c r="R8930">
        <v>13</v>
      </c>
      <c r="S8930">
        <v>0.1</v>
      </c>
      <c r="T8930" s="6">
        <f t="shared" si="695"/>
        <v>80.991</v>
      </c>
      <c r="U8930" s="6">
        <f t="shared" si="696"/>
        <v>1169.8699999999999</v>
      </c>
      <c r="V8930" s="6">
        <f t="shared" si="697"/>
        <v>1052.883</v>
      </c>
      <c r="W8930" s="6">
        <f t="shared" si="698"/>
        <v>350.96100000000001</v>
      </c>
      <c r="X8930" s="6">
        <f t="shared" si="699"/>
        <v>701.92200000000003</v>
      </c>
      <c r="Y8930" s="8">
        <v>0.66666666666666663</v>
      </c>
    </row>
    <row r="8931" spans="1:25" x14ac:dyDescent="0.35">
      <c r="A8931" t="s">
        <v>16745</v>
      </c>
      <c r="B8931" s="2">
        <v>45600</v>
      </c>
      <c r="C8931" t="s">
        <v>37</v>
      </c>
      <c r="D8931" t="s">
        <v>2097</v>
      </c>
      <c r="E8931" s="4" t="s">
        <v>105</v>
      </c>
      <c r="F8931" t="s">
        <v>155</v>
      </c>
      <c r="G8931" t="s">
        <v>105</v>
      </c>
      <c r="I8931" t="s">
        <v>29</v>
      </c>
      <c r="J8931" s="4" t="s">
        <v>31</v>
      </c>
      <c r="K8931" t="s">
        <v>105</v>
      </c>
      <c r="L8931" t="s">
        <v>2098</v>
      </c>
      <c r="M8931" t="s">
        <v>2099</v>
      </c>
      <c r="N8931" t="s">
        <v>210</v>
      </c>
      <c r="O8931" t="s">
        <v>2100</v>
      </c>
      <c r="P8931" s="6">
        <v>3.49</v>
      </c>
      <c r="Q8931" s="9">
        <v>1.0469999999999999</v>
      </c>
      <c r="R8931">
        <v>13</v>
      </c>
      <c r="S8931">
        <v>0.11</v>
      </c>
      <c r="T8931" s="6">
        <f t="shared" si="695"/>
        <v>3.1061000000000001</v>
      </c>
      <c r="U8931" s="6">
        <f t="shared" si="696"/>
        <v>45.370000000000005</v>
      </c>
      <c r="V8931" s="6">
        <f t="shared" si="697"/>
        <v>40.379300000000001</v>
      </c>
      <c r="W8931" s="6">
        <f t="shared" si="698"/>
        <v>13.610999999999999</v>
      </c>
      <c r="X8931" s="6">
        <f t="shared" si="699"/>
        <v>26.768300000000004</v>
      </c>
      <c r="Y8931" s="8">
        <v>0.66292134831460681</v>
      </c>
    </row>
    <row r="8932" spans="1:25" x14ac:dyDescent="0.35">
      <c r="A8932" t="s">
        <v>16746</v>
      </c>
      <c r="B8932" s="2">
        <v>45600</v>
      </c>
      <c r="C8932" t="s">
        <v>37</v>
      </c>
      <c r="D8932" t="s">
        <v>1063</v>
      </c>
      <c r="E8932" s="4" t="s">
        <v>121</v>
      </c>
      <c r="F8932" t="s">
        <v>122</v>
      </c>
      <c r="G8932" t="s">
        <v>121</v>
      </c>
      <c r="H8932" s="4" t="s">
        <v>29</v>
      </c>
      <c r="I8932" t="s">
        <v>29</v>
      </c>
      <c r="J8932" s="4" t="s">
        <v>123</v>
      </c>
      <c r="K8932" t="s">
        <v>98</v>
      </c>
      <c r="L8932" t="s">
        <v>1064</v>
      </c>
      <c r="M8932" t="s">
        <v>1065</v>
      </c>
      <c r="N8932" t="s">
        <v>51</v>
      </c>
      <c r="O8932" t="s">
        <v>1066</v>
      </c>
      <c r="P8932" s="6">
        <v>3.49</v>
      </c>
      <c r="Q8932" s="9">
        <v>1.0469999999999999</v>
      </c>
      <c r="R8932">
        <v>18</v>
      </c>
      <c r="S8932">
        <v>0.24</v>
      </c>
      <c r="T8932" s="6">
        <f t="shared" si="695"/>
        <v>2.6524000000000001</v>
      </c>
      <c r="U8932" s="6">
        <f t="shared" si="696"/>
        <v>62.820000000000007</v>
      </c>
      <c r="V8932" s="6">
        <f t="shared" si="697"/>
        <v>47.743200000000002</v>
      </c>
      <c r="W8932" s="6">
        <f t="shared" si="698"/>
        <v>18.846</v>
      </c>
      <c r="X8932" s="6">
        <f t="shared" si="699"/>
        <v>28.897200000000002</v>
      </c>
      <c r="Y8932" s="8">
        <v>0.60526315789473684</v>
      </c>
    </row>
    <row r="8933" spans="1:25" x14ac:dyDescent="0.35">
      <c r="A8933" t="s">
        <v>16747</v>
      </c>
      <c r="B8933" s="2">
        <v>45600</v>
      </c>
      <c r="C8933" t="s">
        <v>25</v>
      </c>
      <c r="D8933" t="s">
        <v>16748</v>
      </c>
      <c r="E8933" s="4" t="s">
        <v>73</v>
      </c>
      <c r="F8933" t="s">
        <v>343</v>
      </c>
      <c r="G8933" t="s">
        <v>73</v>
      </c>
      <c r="H8933" s="4" t="s">
        <v>29</v>
      </c>
      <c r="I8933" t="s">
        <v>29</v>
      </c>
      <c r="J8933" s="4" t="s">
        <v>105</v>
      </c>
      <c r="K8933" t="s">
        <v>57</v>
      </c>
      <c r="L8933" t="s">
        <v>589</v>
      </c>
      <c r="M8933" t="s">
        <v>590</v>
      </c>
      <c r="N8933" t="s">
        <v>591</v>
      </c>
      <c r="O8933" t="s">
        <v>592</v>
      </c>
      <c r="P8933" s="6">
        <v>4.79</v>
      </c>
      <c r="Q8933" s="9">
        <v>1.137</v>
      </c>
      <c r="R8933">
        <v>2</v>
      </c>
      <c r="S8933">
        <v>7.0000000000000007E-2</v>
      </c>
      <c r="T8933" s="6">
        <f t="shared" si="695"/>
        <v>4.4546999999999999</v>
      </c>
      <c r="U8933" s="6">
        <f t="shared" si="696"/>
        <v>9.58</v>
      </c>
      <c r="V8933" s="6">
        <f t="shared" si="697"/>
        <v>8.9093999999999998</v>
      </c>
      <c r="W8933" s="6">
        <f t="shared" si="698"/>
        <v>2.274</v>
      </c>
      <c r="X8933" s="6">
        <f t="shared" si="699"/>
        <v>6.6353999999999997</v>
      </c>
      <c r="Y8933" s="8">
        <v>0.74476395716883292</v>
      </c>
    </row>
    <row r="8934" spans="1:25" x14ac:dyDescent="0.35">
      <c r="A8934" t="s">
        <v>16749</v>
      </c>
      <c r="B8934" s="2">
        <v>45600</v>
      </c>
      <c r="C8934" t="s">
        <v>37</v>
      </c>
      <c r="D8934" t="s">
        <v>4923</v>
      </c>
      <c r="E8934" s="4" t="s">
        <v>359</v>
      </c>
      <c r="F8934" t="s">
        <v>360</v>
      </c>
      <c r="G8934" t="s">
        <v>359</v>
      </c>
      <c r="H8934" s="4" t="s">
        <v>29</v>
      </c>
      <c r="I8934" t="s">
        <v>29</v>
      </c>
      <c r="K8934" t="s">
        <v>57</v>
      </c>
      <c r="L8934" t="s">
        <v>4924</v>
      </c>
      <c r="M8934" t="s">
        <v>4925</v>
      </c>
      <c r="N8934" t="s">
        <v>134</v>
      </c>
      <c r="O8934" t="s">
        <v>166</v>
      </c>
      <c r="P8934" s="6">
        <v>5.99</v>
      </c>
      <c r="Q8934" s="9">
        <v>1.7969999999999999</v>
      </c>
      <c r="R8934">
        <v>9</v>
      </c>
      <c r="S8934">
        <v>0.05</v>
      </c>
      <c r="T8934" s="6">
        <f t="shared" si="695"/>
        <v>5.6905000000000001</v>
      </c>
      <c r="U8934" s="6">
        <f t="shared" si="696"/>
        <v>53.910000000000004</v>
      </c>
      <c r="V8934" s="6">
        <f t="shared" si="697"/>
        <v>51.214500000000001</v>
      </c>
      <c r="W8934" s="6">
        <f t="shared" si="698"/>
        <v>16.172999999999998</v>
      </c>
      <c r="X8934" s="6">
        <f t="shared" si="699"/>
        <v>35.041499999999999</v>
      </c>
      <c r="Y8934" s="8">
        <v>0.68421052631578949</v>
      </c>
    </row>
    <row r="8935" spans="1:25" x14ac:dyDescent="0.35">
      <c r="A8935" t="s">
        <v>16750</v>
      </c>
      <c r="B8935" s="2">
        <v>45600</v>
      </c>
      <c r="C8935" t="s">
        <v>25</v>
      </c>
      <c r="D8935" t="s">
        <v>16751</v>
      </c>
      <c r="E8935" s="4" t="s">
        <v>359</v>
      </c>
      <c r="F8935" t="s">
        <v>360</v>
      </c>
      <c r="G8935" t="s">
        <v>359</v>
      </c>
      <c r="H8935" s="4" t="s">
        <v>29</v>
      </c>
      <c r="I8935" t="s">
        <v>29</v>
      </c>
      <c r="K8935" t="s">
        <v>57</v>
      </c>
      <c r="L8935" t="s">
        <v>3971</v>
      </c>
      <c r="M8935" t="s">
        <v>3972</v>
      </c>
      <c r="N8935" t="s">
        <v>3973</v>
      </c>
      <c r="O8935" t="s">
        <v>1921</v>
      </c>
      <c r="P8935" s="6">
        <v>9.49</v>
      </c>
      <c r="Q8935" s="9">
        <v>3.3959999999999999</v>
      </c>
      <c r="R8935">
        <v>15</v>
      </c>
      <c r="S8935">
        <v>0.12</v>
      </c>
      <c r="T8935" s="6">
        <f t="shared" si="695"/>
        <v>8.3512000000000004</v>
      </c>
      <c r="U8935" s="6">
        <f t="shared" si="696"/>
        <v>142.35</v>
      </c>
      <c r="V8935" s="6">
        <f t="shared" si="697"/>
        <v>125.268</v>
      </c>
      <c r="W8935" s="6">
        <f t="shared" si="698"/>
        <v>50.94</v>
      </c>
      <c r="X8935" s="6">
        <f t="shared" si="699"/>
        <v>74.328000000000003</v>
      </c>
      <c r="Y8935" s="8">
        <v>0.59335185362582621</v>
      </c>
    </row>
    <row r="8936" spans="1:25" x14ac:dyDescent="0.35">
      <c r="A8936" t="s">
        <v>16752</v>
      </c>
      <c r="B8936" s="2">
        <v>45600</v>
      </c>
      <c r="C8936" t="s">
        <v>25</v>
      </c>
      <c r="D8936" t="s">
        <v>6963</v>
      </c>
      <c r="E8936" s="4" t="s">
        <v>146</v>
      </c>
      <c r="F8936" t="s">
        <v>147</v>
      </c>
      <c r="G8936" t="s">
        <v>146</v>
      </c>
      <c r="H8936" s="4" t="s">
        <v>29</v>
      </c>
      <c r="I8936" t="s">
        <v>29</v>
      </c>
      <c r="J8936" s="4" t="s">
        <v>114</v>
      </c>
      <c r="K8936" t="s">
        <v>114</v>
      </c>
      <c r="L8936" t="s">
        <v>6964</v>
      </c>
      <c r="M8936" t="s">
        <v>6965</v>
      </c>
      <c r="N8936" t="s">
        <v>254</v>
      </c>
      <c r="O8936" t="s">
        <v>597</v>
      </c>
      <c r="P8936" s="6">
        <v>12.99</v>
      </c>
      <c r="Q8936" s="9">
        <v>3.8969999999999998</v>
      </c>
      <c r="R8936">
        <v>7</v>
      </c>
      <c r="S8936">
        <v>0.33</v>
      </c>
      <c r="T8936" s="6">
        <f t="shared" si="695"/>
        <v>8.7032999999999987</v>
      </c>
      <c r="U8936" s="6">
        <f t="shared" si="696"/>
        <v>90.93</v>
      </c>
      <c r="V8936" s="6">
        <f t="shared" si="697"/>
        <v>60.923099999999991</v>
      </c>
      <c r="W8936" s="6">
        <f t="shared" si="698"/>
        <v>27.279</v>
      </c>
      <c r="X8936" s="6">
        <f t="shared" si="699"/>
        <v>33.644099999999995</v>
      </c>
      <c r="Y8936" s="8">
        <v>0.55223880597014929</v>
      </c>
    </row>
    <row r="8937" spans="1:25" x14ac:dyDescent="0.35">
      <c r="A8937" t="s">
        <v>16753</v>
      </c>
      <c r="B8937" s="2">
        <v>45600</v>
      </c>
      <c r="C8937" t="s">
        <v>37</v>
      </c>
      <c r="D8937" t="s">
        <v>1331</v>
      </c>
      <c r="E8937" s="4" t="s">
        <v>82</v>
      </c>
      <c r="F8937" t="s">
        <v>83</v>
      </c>
      <c r="G8937" t="s">
        <v>82</v>
      </c>
      <c r="H8937" s="4" t="s">
        <v>29</v>
      </c>
      <c r="I8937" t="s">
        <v>29</v>
      </c>
      <c r="J8937" s="4" t="s">
        <v>30</v>
      </c>
      <c r="K8937" t="s">
        <v>30</v>
      </c>
      <c r="L8937" t="s">
        <v>1332</v>
      </c>
      <c r="M8937" t="s">
        <v>1333</v>
      </c>
      <c r="N8937" t="s">
        <v>321</v>
      </c>
      <c r="O8937" t="s">
        <v>102</v>
      </c>
      <c r="P8937" s="6">
        <v>14.99</v>
      </c>
      <c r="Q8937" s="9">
        <v>4.4969999999999999</v>
      </c>
      <c r="R8937">
        <v>12</v>
      </c>
      <c r="S8937">
        <v>0.04</v>
      </c>
      <c r="T8937" s="6">
        <f t="shared" si="695"/>
        <v>14.3904</v>
      </c>
      <c r="U8937" s="6">
        <f t="shared" si="696"/>
        <v>179.88</v>
      </c>
      <c r="V8937" s="6">
        <f t="shared" si="697"/>
        <v>172.6848</v>
      </c>
      <c r="W8937" s="6">
        <f t="shared" si="698"/>
        <v>53.963999999999999</v>
      </c>
      <c r="X8937" s="6">
        <f t="shared" si="699"/>
        <v>118.7208</v>
      </c>
      <c r="Y8937" s="8">
        <v>0.6875</v>
      </c>
    </row>
    <row r="8938" spans="1:25" x14ac:dyDescent="0.35">
      <c r="A8938" t="s">
        <v>16754</v>
      </c>
      <c r="B8938" s="2">
        <v>45600</v>
      </c>
      <c r="C8938" t="s">
        <v>37</v>
      </c>
      <c r="D8938" t="s">
        <v>6072</v>
      </c>
      <c r="E8938" s="4" t="s">
        <v>73</v>
      </c>
      <c r="F8938" t="s">
        <v>343</v>
      </c>
      <c r="G8938" t="s">
        <v>73</v>
      </c>
      <c r="H8938" s="4" t="s">
        <v>29</v>
      </c>
      <c r="I8938" t="s">
        <v>29</v>
      </c>
      <c r="J8938" s="4" t="s">
        <v>66</v>
      </c>
      <c r="K8938" t="s">
        <v>57</v>
      </c>
      <c r="L8938" t="s">
        <v>6073</v>
      </c>
      <c r="M8938" t="s">
        <v>6074</v>
      </c>
      <c r="N8938" t="s">
        <v>1931</v>
      </c>
      <c r="O8938" t="s">
        <v>6075</v>
      </c>
      <c r="P8938" s="6">
        <v>19.989999999999998</v>
      </c>
      <c r="Q8938" s="9">
        <v>5.9969999999999999</v>
      </c>
      <c r="R8938">
        <v>17</v>
      </c>
      <c r="S8938">
        <v>0.13</v>
      </c>
      <c r="T8938" s="6">
        <f t="shared" si="695"/>
        <v>17.391299999999998</v>
      </c>
      <c r="U8938" s="6">
        <f t="shared" si="696"/>
        <v>339.83</v>
      </c>
      <c r="V8938" s="6">
        <f t="shared" si="697"/>
        <v>295.65209999999996</v>
      </c>
      <c r="W8938" s="6">
        <f t="shared" si="698"/>
        <v>101.949</v>
      </c>
      <c r="X8938" s="6">
        <f t="shared" si="699"/>
        <v>193.70309999999995</v>
      </c>
      <c r="Y8938" s="8">
        <v>0.65517241379310331</v>
      </c>
    </row>
    <row r="8939" spans="1:25" x14ac:dyDescent="0.35">
      <c r="A8939" t="s">
        <v>16755</v>
      </c>
      <c r="B8939" s="2">
        <v>45600</v>
      </c>
      <c r="C8939" t="s">
        <v>25</v>
      </c>
      <c r="D8939" t="s">
        <v>7872</v>
      </c>
      <c r="E8939" s="4" t="s">
        <v>162</v>
      </c>
      <c r="F8939" t="s">
        <v>163</v>
      </c>
      <c r="G8939" t="s">
        <v>162</v>
      </c>
      <c r="H8939" s="4" t="s">
        <v>29</v>
      </c>
      <c r="I8939" t="s">
        <v>29</v>
      </c>
      <c r="J8939" s="4" t="s">
        <v>57</v>
      </c>
      <c r="K8939" t="s">
        <v>98</v>
      </c>
      <c r="L8939" t="s">
        <v>7873</v>
      </c>
      <c r="M8939" t="s">
        <v>7874</v>
      </c>
      <c r="N8939" t="s">
        <v>78</v>
      </c>
      <c r="O8939" t="s">
        <v>7875</v>
      </c>
      <c r="P8939" s="6">
        <v>22.99</v>
      </c>
      <c r="Q8939" s="9">
        <v>9.1959999999999997</v>
      </c>
      <c r="R8939">
        <v>8</v>
      </c>
      <c r="S8939">
        <v>0.15</v>
      </c>
      <c r="T8939" s="6">
        <f t="shared" si="695"/>
        <v>19.541499999999999</v>
      </c>
      <c r="U8939" s="6">
        <f t="shared" si="696"/>
        <v>183.92</v>
      </c>
      <c r="V8939" s="6">
        <f t="shared" si="697"/>
        <v>156.33199999999999</v>
      </c>
      <c r="W8939" s="6">
        <f t="shared" si="698"/>
        <v>73.567999999999998</v>
      </c>
      <c r="X8939" s="6">
        <f t="shared" si="699"/>
        <v>82.763999999999996</v>
      </c>
      <c r="Y8939" s="8">
        <v>0.52941176470588236</v>
      </c>
    </row>
    <row r="8940" spans="1:25" x14ac:dyDescent="0.35">
      <c r="A8940" t="s">
        <v>16756</v>
      </c>
      <c r="B8940" s="2">
        <v>45600</v>
      </c>
      <c r="C8940" t="s">
        <v>37</v>
      </c>
      <c r="D8940" t="s">
        <v>3769</v>
      </c>
      <c r="E8940" s="4" t="s">
        <v>47</v>
      </c>
      <c r="F8940" t="s">
        <v>48</v>
      </c>
      <c r="G8940" t="s">
        <v>47</v>
      </c>
      <c r="H8940" s="4" t="s">
        <v>29</v>
      </c>
      <c r="I8940" t="s">
        <v>29</v>
      </c>
      <c r="J8940" s="4" t="s">
        <v>114</v>
      </c>
      <c r="K8940" t="s">
        <v>31</v>
      </c>
      <c r="L8940" t="s">
        <v>3770</v>
      </c>
      <c r="M8940" t="s">
        <v>3771</v>
      </c>
      <c r="N8940" t="s">
        <v>539</v>
      </c>
      <c r="O8940" t="s">
        <v>3033</v>
      </c>
      <c r="P8940" s="6">
        <v>29.99</v>
      </c>
      <c r="Q8940" s="9">
        <v>8.9969999999999999</v>
      </c>
      <c r="R8940">
        <v>16</v>
      </c>
      <c r="S8940">
        <v>0.15</v>
      </c>
      <c r="T8940" s="6">
        <f t="shared" si="695"/>
        <v>25.491499999999998</v>
      </c>
      <c r="U8940" s="6">
        <f t="shared" si="696"/>
        <v>479.84</v>
      </c>
      <c r="V8940" s="6">
        <f t="shared" si="697"/>
        <v>407.86399999999998</v>
      </c>
      <c r="W8940" s="6">
        <f t="shared" si="698"/>
        <v>143.952</v>
      </c>
      <c r="X8940" s="6">
        <f t="shared" si="699"/>
        <v>263.91199999999998</v>
      </c>
      <c r="Y8940" s="8">
        <v>0.6470588235294118</v>
      </c>
    </row>
    <row r="8941" spans="1:25" x14ac:dyDescent="0.35">
      <c r="A8941" t="s">
        <v>16757</v>
      </c>
      <c r="B8941" s="2">
        <v>45600</v>
      </c>
      <c r="C8941" t="s">
        <v>37</v>
      </c>
      <c r="D8941" t="s">
        <v>2982</v>
      </c>
      <c r="E8941" s="4" t="s">
        <v>679</v>
      </c>
      <c r="F8941" t="s">
        <v>706</v>
      </c>
      <c r="G8941" t="s">
        <v>707</v>
      </c>
      <c r="H8941" s="4" t="s">
        <v>29</v>
      </c>
      <c r="I8941" t="s">
        <v>29</v>
      </c>
      <c r="J8941" s="4" t="s">
        <v>123</v>
      </c>
      <c r="K8941" t="s">
        <v>57</v>
      </c>
      <c r="L8941" t="s">
        <v>2983</v>
      </c>
      <c r="M8941" t="s">
        <v>2984</v>
      </c>
      <c r="N8941" t="s">
        <v>1596</v>
      </c>
      <c r="O8941" t="s">
        <v>1610</v>
      </c>
      <c r="P8941" s="6">
        <v>45.99</v>
      </c>
      <c r="Q8941" s="9">
        <v>18.396000000000001</v>
      </c>
      <c r="R8941">
        <v>15</v>
      </c>
      <c r="S8941">
        <v>0.14000000000000001</v>
      </c>
      <c r="T8941" s="6">
        <f t="shared" si="695"/>
        <v>39.551400000000001</v>
      </c>
      <c r="U8941" s="6">
        <f t="shared" si="696"/>
        <v>689.85</v>
      </c>
      <c r="V8941" s="6">
        <f t="shared" si="697"/>
        <v>593.27099999999996</v>
      </c>
      <c r="W8941" s="6">
        <f t="shared" si="698"/>
        <v>275.94</v>
      </c>
      <c r="X8941" s="6">
        <f t="shared" si="699"/>
        <v>317.33099999999996</v>
      </c>
      <c r="Y8941" s="8">
        <v>0.53488372093023251</v>
      </c>
    </row>
    <row r="8942" spans="1:25" x14ac:dyDescent="0.35">
      <c r="A8942" t="s">
        <v>16758</v>
      </c>
      <c r="B8942" s="2">
        <v>45600</v>
      </c>
      <c r="C8942" t="s">
        <v>37</v>
      </c>
      <c r="D8942" t="s">
        <v>16759</v>
      </c>
      <c r="E8942" s="4" t="s">
        <v>1016</v>
      </c>
      <c r="F8942" t="s">
        <v>1017</v>
      </c>
      <c r="G8942" t="s">
        <v>1016</v>
      </c>
      <c r="H8942" s="4" t="s">
        <v>75</v>
      </c>
      <c r="I8942" t="s">
        <v>75</v>
      </c>
      <c r="K8942" t="s">
        <v>75</v>
      </c>
      <c r="L8942" t="s">
        <v>2325</v>
      </c>
      <c r="M8942" t="s">
        <v>2326</v>
      </c>
      <c r="N8942" t="s">
        <v>269</v>
      </c>
      <c r="O8942" t="s">
        <v>703</v>
      </c>
      <c r="P8942" s="6">
        <v>50.99</v>
      </c>
      <c r="Q8942" s="9">
        <v>14.997</v>
      </c>
      <c r="R8942">
        <v>17</v>
      </c>
      <c r="S8942">
        <v>0.06</v>
      </c>
      <c r="T8942" s="6">
        <f t="shared" si="695"/>
        <v>47.930599999999998</v>
      </c>
      <c r="U8942" s="6">
        <f t="shared" si="696"/>
        <v>866.83</v>
      </c>
      <c r="V8942" s="6">
        <f t="shared" si="697"/>
        <v>814.8202</v>
      </c>
      <c r="W8942" s="6">
        <f t="shared" si="698"/>
        <v>254.94900000000001</v>
      </c>
      <c r="X8942" s="6">
        <f t="shared" si="699"/>
        <v>559.87120000000004</v>
      </c>
      <c r="Y8942" s="8">
        <v>0.68711011337225081</v>
      </c>
    </row>
    <row r="8943" spans="1:25" x14ac:dyDescent="0.35">
      <c r="A8943" t="s">
        <v>16760</v>
      </c>
      <c r="B8943" s="2">
        <v>45600</v>
      </c>
      <c r="C8943" t="s">
        <v>25</v>
      </c>
      <c r="D8943" t="s">
        <v>16761</v>
      </c>
      <c r="E8943" s="4" t="s">
        <v>570</v>
      </c>
      <c r="F8943" t="s">
        <v>454</v>
      </c>
      <c r="G8943" t="s">
        <v>453</v>
      </c>
      <c r="H8943" s="4" t="s">
        <v>29</v>
      </c>
      <c r="I8943" t="s">
        <v>29</v>
      </c>
      <c r="J8943" s="4" t="s">
        <v>31</v>
      </c>
      <c r="K8943" t="s">
        <v>57</v>
      </c>
      <c r="L8943" t="s">
        <v>3036</v>
      </c>
      <c r="M8943" t="s">
        <v>3037</v>
      </c>
      <c r="N8943" t="s">
        <v>269</v>
      </c>
      <c r="O8943" t="s">
        <v>3038</v>
      </c>
      <c r="P8943" s="6">
        <v>60.99</v>
      </c>
      <c r="Q8943" s="9">
        <v>17.997</v>
      </c>
      <c r="R8943">
        <v>13</v>
      </c>
      <c r="S8943">
        <v>0.18</v>
      </c>
      <c r="T8943" s="6">
        <f t="shared" si="695"/>
        <v>50.011800000000008</v>
      </c>
      <c r="U8943" s="6">
        <f t="shared" si="696"/>
        <v>792.87</v>
      </c>
      <c r="V8943" s="6">
        <f t="shared" si="697"/>
        <v>650.15340000000015</v>
      </c>
      <c r="W8943" s="6">
        <f t="shared" si="698"/>
        <v>233.96100000000001</v>
      </c>
      <c r="X8943" s="6">
        <f t="shared" si="699"/>
        <v>416.19240000000013</v>
      </c>
      <c r="Y8943" s="8">
        <v>0.64014492579751181</v>
      </c>
    </row>
    <row r="8944" spans="1:25" x14ac:dyDescent="0.35">
      <c r="A8944" t="s">
        <v>16762</v>
      </c>
      <c r="B8944" s="2">
        <v>45600</v>
      </c>
      <c r="C8944" t="s">
        <v>37</v>
      </c>
      <c r="D8944" t="s">
        <v>16763</v>
      </c>
      <c r="E8944" s="4" t="s">
        <v>82</v>
      </c>
      <c r="F8944" t="s">
        <v>83</v>
      </c>
      <c r="G8944" t="s">
        <v>82</v>
      </c>
      <c r="H8944" s="4" t="s">
        <v>29</v>
      </c>
      <c r="I8944" t="s">
        <v>29</v>
      </c>
      <c r="K8944" t="s">
        <v>30</v>
      </c>
      <c r="L8944" t="s">
        <v>1791</v>
      </c>
      <c r="M8944" t="s">
        <v>1792</v>
      </c>
      <c r="N8944" t="s">
        <v>1793</v>
      </c>
      <c r="O8944" t="s">
        <v>1794</v>
      </c>
      <c r="P8944" s="6">
        <v>90.99</v>
      </c>
      <c r="Q8944" s="9">
        <v>35.996000000000002</v>
      </c>
      <c r="R8944">
        <v>2</v>
      </c>
      <c r="S8944">
        <v>0.16</v>
      </c>
      <c r="T8944" s="6">
        <f t="shared" si="695"/>
        <v>76.431599999999989</v>
      </c>
      <c r="U8944" s="6">
        <f t="shared" si="696"/>
        <v>181.98</v>
      </c>
      <c r="V8944" s="6">
        <f t="shared" si="697"/>
        <v>152.86319999999998</v>
      </c>
      <c r="W8944" s="6">
        <f t="shared" si="698"/>
        <v>71.992000000000004</v>
      </c>
      <c r="X8944" s="6">
        <f t="shared" si="699"/>
        <v>80.871199999999973</v>
      </c>
      <c r="Y8944" s="8">
        <v>0.52904296128826289</v>
      </c>
    </row>
    <row r="8945" spans="1:25" x14ac:dyDescent="0.35">
      <c r="A8945" t="s">
        <v>16764</v>
      </c>
      <c r="B8945" s="2">
        <v>45600</v>
      </c>
      <c r="C8945" t="s">
        <v>37</v>
      </c>
      <c r="D8945" t="s">
        <v>16765</v>
      </c>
      <c r="E8945" s="4" t="s">
        <v>1698</v>
      </c>
      <c r="F8945" t="s">
        <v>1699</v>
      </c>
      <c r="G8945" t="s">
        <v>1698</v>
      </c>
      <c r="H8945" s="4" t="s">
        <v>29</v>
      </c>
      <c r="I8945" t="s">
        <v>29</v>
      </c>
      <c r="J8945" s="4" t="s">
        <v>114</v>
      </c>
      <c r="K8945" t="s">
        <v>66</v>
      </c>
      <c r="L8945" t="s">
        <v>5042</v>
      </c>
      <c r="M8945" t="s">
        <v>5043</v>
      </c>
      <c r="N8945" t="s">
        <v>269</v>
      </c>
      <c r="O8945" t="s">
        <v>5044</v>
      </c>
      <c r="P8945" s="6">
        <v>100.99</v>
      </c>
      <c r="Q8945" s="9">
        <v>39.996000000000002</v>
      </c>
      <c r="R8945">
        <v>1</v>
      </c>
      <c r="S8945">
        <v>0.05</v>
      </c>
      <c r="T8945" s="6">
        <f t="shared" si="695"/>
        <v>95.940499999999986</v>
      </c>
      <c r="U8945" s="6">
        <f t="shared" si="696"/>
        <v>100.99</v>
      </c>
      <c r="V8945" s="6">
        <f t="shared" si="697"/>
        <v>95.940499999999986</v>
      </c>
      <c r="W8945" s="6">
        <f t="shared" si="698"/>
        <v>39.996000000000002</v>
      </c>
      <c r="X8945" s="6">
        <f t="shared" si="699"/>
        <v>55.944499999999984</v>
      </c>
      <c r="Y8945" s="8">
        <v>0.58311661915458013</v>
      </c>
    </row>
    <row r="8946" spans="1:25" x14ac:dyDescent="0.35">
      <c r="A8946" t="s">
        <v>16766</v>
      </c>
      <c r="B8946" s="2">
        <v>45601</v>
      </c>
      <c r="C8946" t="s">
        <v>37</v>
      </c>
      <c r="D8946" t="s">
        <v>5182</v>
      </c>
      <c r="E8946" s="4" t="s">
        <v>95</v>
      </c>
      <c r="F8946" t="s">
        <v>96</v>
      </c>
      <c r="G8946" t="s">
        <v>97</v>
      </c>
      <c r="H8946" s="4" t="s">
        <v>29</v>
      </c>
      <c r="I8946" t="s">
        <v>29</v>
      </c>
      <c r="K8946" t="s">
        <v>98</v>
      </c>
      <c r="L8946" t="s">
        <v>5183</v>
      </c>
      <c r="M8946" t="s">
        <v>5184</v>
      </c>
      <c r="N8946" t="s">
        <v>457</v>
      </c>
      <c r="O8946" t="s">
        <v>567</v>
      </c>
      <c r="P8946" s="6">
        <v>2.99</v>
      </c>
      <c r="Q8946" s="9">
        <v>0.89700000000000002</v>
      </c>
      <c r="R8946">
        <v>15</v>
      </c>
      <c r="S8946">
        <v>0.18</v>
      </c>
      <c r="T8946" s="6">
        <f t="shared" si="695"/>
        <v>2.4518000000000004</v>
      </c>
      <c r="U8946" s="6">
        <f t="shared" si="696"/>
        <v>44.85</v>
      </c>
      <c r="V8946" s="6">
        <f t="shared" si="697"/>
        <v>36.777000000000008</v>
      </c>
      <c r="W8946" s="6">
        <f t="shared" si="698"/>
        <v>13.455</v>
      </c>
      <c r="X8946" s="6">
        <f t="shared" si="699"/>
        <v>23.32200000000001</v>
      </c>
      <c r="Y8946" s="8">
        <v>0.63414634146341475</v>
      </c>
    </row>
    <row r="8947" spans="1:25" x14ac:dyDescent="0.35">
      <c r="A8947" t="s">
        <v>16767</v>
      </c>
      <c r="B8947" s="2">
        <v>45601</v>
      </c>
      <c r="C8947" t="s">
        <v>37</v>
      </c>
      <c r="D8947" t="s">
        <v>4977</v>
      </c>
      <c r="E8947" s="4" t="s">
        <v>1797</v>
      </c>
      <c r="F8947" t="s">
        <v>1798</v>
      </c>
      <c r="G8947" t="s">
        <v>1797</v>
      </c>
      <c r="H8947" s="4" t="s">
        <v>29</v>
      </c>
      <c r="I8947" t="s">
        <v>29</v>
      </c>
      <c r="J8947" s="4" t="s">
        <v>30</v>
      </c>
      <c r="K8947" t="s">
        <v>123</v>
      </c>
      <c r="L8947" t="s">
        <v>4978</v>
      </c>
      <c r="M8947" t="s">
        <v>4979</v>
      </c>
      <c r="N8947" t="s">
        <v>627</v>
      </c>
      <c r="O8947" t="s">
        <v>628</v>
      </c>
      <c r="P8947" s="6">
        <v>2.99</v>
      </c>
      <c r="Q8947" s="9">
        <v>0.89700000000000002</v>
      </c>
      <c r="R8947">
        <v>2</v>
      </c>
      <c r="S8947">
        <v>0.15</v>
      </c>
      <c r="T8947" s="6">
        <f t="shared" si="695"/>
        <v>2.5415000000000001</v>
      </c>
      <c r="U8947" s="6">
        <f t="shared" si="696"/>
        <v>5.98</v>
      </c>
      <c r="V8947" s="6">
        <f t="shared" si="697"/>
        <v>5.0830000000000002</v>
      </c>
      <c r="W8947" s="6">
        <f t="shared" si="698"/>
        <v>1.794</v>
      </c>
      <c r="X8947" s="6">
        <f t="shared" si="699"/>
        <v>3.2890000000000001</v>
      </c>
      <c r="Y8947" s="8">
        <v>0.6470588235294118</v>
      </c>
    </row>
    <row r="8948" spans="1:25" x14ac:dyDescent="0.35">
      <c r="A8948" t="s">
        <v>16768</v>
      </c>
      <c r="B8948" s="2">
        <v>45601</v>
      </c>
      <c r="C8948" t="s">
        <v>37</v>
      </c>
      <c r="D8948" t="s">
        <v>16769</v>
      </c>
      <c r="E8948" s="4" t="s">
        <v>64</v>
      </c>
      <c r="F8948" t="s">
        <v>65</v>
      </c>
      <c r="G8948" t="s">
        <v>64</v>
      </c>
      <c r="H8948" s="4" t="s">
        <v>29</v>
      </c>
      <c r="I8948" t="s">
        <v>29</v>
      </c>
      <c r="J8948" s="4" t="s">
        <v>148</v>
      </c>
      <c r="K8948" t="s">
        <v>57</v>
      </c>
      <c r="L8948" t="s">
        <v>16770</v>
      </c>
      <c r="M8948" t="s">
        <v>16771</v>
      </c>
      <c r="N8948" t="s">
        <v>1005</v>
      </c>
      <c r="O8948" t="s">
        <v>16772</v>
      </c>
      <c r="P8948" s="6">
        <v>3.29</v>
      </c>
      <c r="Q8948" s="9">
        <v>0.98699999999999999</v>
      </c>
      <c r="R8948">
        <v>7</v>
      </c>
      <c r="S8948">
        <v>0.24</v>
      </c>
      <c r="T8948" s="6">
        <f t="shared" si="695"/>
        <v>2.5004</v>
      </c>
      <c r="U8948" s="6">
        <f t="shared" si="696"/>
        <v>23.03</v>
      </c>
      <c r="V8948" s="6">
        <f t="shared" si="697"/>
        <v>17.502800000000001</v>
      </c>
      <c r="W8948" s="6">
        <f t="shared" si="698"/>
        <v>6.9089999999999998</v>
      </c>
      <c r="X8948" s="6">
        <f t="shared" si="699"/>
        <v>10.593800000000002</v>
      </c>
      <c r="Y8948" s="8">
        <v>0.60526315789473695</v>
      </c>
    </row>
    <row r="8949" spans="1:25" x14ac:dyDescent="0.35">
      <c r="A8949" t="s">
        <v>16773</v>
      </c>
      <c r="B8949" s="2">
        <v>45601</v>
      </c>
      <c r="C8949" t="s">
        <v>25</v>
      </c>
      <c r="D8949" t="s">
        <v>851</v>
      </c>
      <c r="E8949" s="4" t="s">
        <v>73</v>
      </c>
      <c r="F8949" t="s">
        <v>343</v>
      </c>
      <c r="G8949" t="s">
        <v>73</v>
      </c>
      <c r="H8949" s="4" t="s">
        <v>29</v>
      </c>
      <c r="I8949" t="s">
        <v>29</v>
      </c>
      <c r="J8949" s="4" t="s">
        <v>114</v>
      </c>
      <c r="K8949" t="s">
        <v>57</v>
      </c>
      <c r="L8949" t="s">
        <v>852</v>
      </c>
      <c r="M8949" t="s">
        <v>853</v>
      </c>
      <c r="N8949" t="s">
        <v>226</v>
      </c>
      <c r="O8949" t="s">
        <v>854</v>
      </c>
      <c r="P8949" s="6">
        <v>3.99</v>
      </c>
      <c r="Q8949" s="9">
        <v>1.1970000000000001</v>
      </c>
      <c r="R8949">
        <v>11</v>
      </c>
      <c r="S8949">
        <v>0.09</v>
      </c>
      <c r="T8949" s="6">
        <f t="shared" si="695"/>
        <v>3.6309000000000005</v>
      </c>
      <c r="U8949" s="6">
        <f t="shared" si="696"/>
        <v>43.89</v>
      </c>
      <c r="V8949" s="6">
        <f t="shared" si="697"/>
        <v>39.939900000000009</v>
      </c>
      <c r="W8949" s="6">
        <f t="shared" si="698"/>
        <v>13.167000000000002</v>
      </c>
      <c r="X8949" s="6">
        <f t="shared" si="699"/>
        <v>26.772900000000007</v>
      </c>
      <c r="Y8949" s="8">
        <v>0.67032967032967039</v>
      </c>
    </row>
    <row r="8950" spans="1:25" x14ac:dyDescent="0.35">
      <c r="A8950" t="s">
        <v>16774</v>
      </c>
      <c r="B8950" s="2">
        <v>45601</v>
      </c>
      <c r="C8950" t="s">
        <v>37</v>
      </c>
      <c r="D8950" t="s">
        <v>16775</v>
      </c>
      <c r="E8950" s="4" t="s">
        <v>367</v>
      </c>
      <c r="F8950" t="s">
        <v>368</v>
      </c>
      <c r="G8950" t="s">
        <v>367</v>
      </c>
      <c r="H8950" s="4" t="s">
        <v>29</v>
      </c>
      <c r="I8950" t="s">
        <v>29</v>
      </c>
      <c r="J8950" s="4" t="s">
        <v>148</v>
      </c>
      <c r="K8950" t="s">
        <v>114</v>
      </c>
      <c r="L8950" t="s">
        <v>2573</v>
      </c>
      <c r="M8950" t="s">
        <v>2574</v>
      </c>
      <c r="N8950" t="s">
        <v>126</v>
      </c>
      <c r="O8950" t="s">
        <v>2575</v>
      </c>
      <c r="P8950" s="6">
        <v>15.99</v>
      </c>
      <c r="Q8950" s="9">
        <v>4.4969999999999999</v>
      </c>
      <c r="R8950">
        <v>10</v>
      </c>
      <c r="S8950">
        <v>0.06</v>
      </c>
      <c r="T8950" s="6">
        <f t="shared" si="695"/>
        <v>15.0306</v>
      </c>
      <c r="U8950" s="6">
        <f t="shared" si="696"/>
        <v>159.9</v>
      </c>
      <c r="V8950" s="6">
        <f t="shared" si="697"/>
        <v>150.30599999999998</v>
      </c>
      <c r="W8950" s="6">
        <f t="shared" si="698"/>
        <v>44.97</v>
      </c>
      <c r="X8950" s="6">
        <f t="shared" si="699"/>
        <v>105.33599999999998</v>
      </c>
      <c r="Y8950" s="8">
        <v>0.70081034689233956</v>
      </c>
    </row>
    <row r="8951" spans="1:25" x14ac:dyDescent="0.35">
      <c r="A8951" t="s">
        <v>16776</v>
      </c>
      <c r="B8951" s="2">
        <v>45601</v>
      </c>
      <c r="C8951" t="s">
        <v>37</v>
      </c>
      <c r="D8951" t="s">
        <v>3502</v>
      </c>
      <c r="E8951" s="4" t="s">
        <v>146</v>
      </c>
      <c r="F8951" t="s">
        <v>1032</v>
      </c>
      <c r="G8951" t="s">
        <v>146</v>
      </c>
      <c r="H8951" s="4" t="s">
        <v>29</v>
      </c>
      <c r="I8951" t="s">
        <v>29</v>
      </c>
      <c r="J8951" s="4" t="s">
        <v>223</v>
      </c>
      <c r="K8951" t="s">
        <v>114</v>
      </c>
      <c r="L8951" t="s">
        <v>3503</v>
      </c>
      <c r="M8951" t="s">
        <v>3504</v>
      </c>
      <c r="N8951" t="s">
        <v>339</v>
      </c>
      <c r="O8951" t="s">
        <v>3505</v>
      </c>
      <c r="P8951" s="6">
        <v>19.989999999999998</v>
      </c>
      <c r="Q8951" s="9">
        <v>5.9969999999999999</v>
      </c>
      <c r="R8951">
        <v>10</v>
      </c>
      <c r="S8951">
        <v>0.14000000000000001</v>
      </c>
      <c r="T8951" s="6">
        <f t="shared" si="695"/>
        <v>17.191399999999998</v>
      </c>
      <c r="U8951" s="6">
        <f t="shared" si="696"/>
        <v>199.89999999999998</v>
      </c>
      <c r="V8951" s="6">
        <f t="shared" si="697"/>
        <v>171.91399999999999</v>
      </c>
      <c r="W8951" s="6">
        <f t="shared" si="698"/>
        <v>59.97</v>
      </c>
      <c r="X8951" s="6">
        <f t="shared" si="699"/>
        <v>111.94399999999999</v>
      </c>
      <c r="Y8951" s="8">
        <v>0.65116279069767435</v>
      </c>
    </row>
    <row r="8952" spans="1:25" x14ac:dyDescent="0.35">
      <c r="A8952" t="s">
        <v>16777</v>
      </c>
      <c r="B8952" s="2">
        <v>45601</v>
      </c>
      <c r="C8952" t="s">
        <v>25</v>
      </c>
      <c r="D8952" t="s">
        <v>8241</v>
      </c>
      <c r="E8952" s="4" t="s">
        <v>306</v>
      </c>
      <c r="F8952" t="s">
        <v>307</v>
      </c>
      <c r="G8952" t="s">
        <v>306</v>
      </c>
      <c r="H8952" s="4" t="s">
        <v>29</v>
      </c>
      <c r="I8952" t="s">
        <v>29</v>
      </c>
      <c r="J8952" s="4" t="s">
        <v>223</v>
      </c>
      <c r="K8952" t="s">
        <v>114</v>
      </c>
      <c r="L8952" t="s">
        <v>8242</v>
      </c>
      <c r="M8952" t="s">
        <v>8243</v>
      </c>
      <c r="N8952" t="s">
        <v>283</v>
      </c>
      <c r="O8952" t="s">
        <v>2525</v>
      </c>
      <c r="P8952" s="6">
        <v>19.989999999999998</v>
      </c>
      <c r="Q8952" s="9">
        <v>5.9969999999999999</v>
      </c>
      <c r="R8952">
        <v>3</v>
      </c>
      <c r="S8952">
        <v>0.19</v>
      </c>
      <c r="T8952" s="6">
        <f t="shared" si="695"/>
        <v>16.1919</v>
      </c>
      <c r="U8952" s="6">
        <f t="shared" si="696"/>
        <v>59.97</v>
      </c>
      <c r="V8952" s="6">
        <f t="shared" si="697"/>
        <v>48.575699999999998</v>
      </c>
      <c r="W8952" s="6">
        <f t="shared" si="698"/>
        <v>17.991</v>
      </c>
      <c r="X8952" s="6">
        <f t="shared" si="699"/>
        <v>30.584699999999998</v>
      </c>
      <c r="Y8952" s="8">
        <v>0.62962962962962965</v>
      </c>
    </row>
    <row r="8953" spans="1:25" x14ac:dyDescent="0.35">
      <c r="A8953" t="s">
        <v>16778</v>
      </c>
      <c r="B8953" s="2">
        <v>45601</v>
      </c>
      <c r="C8953" t="s">
        <v>37</v>
      </c>
      <c r="D8953" t="s">
        <v>6151</v>
      </c>
      <c r="E8953" s="4" t="s">
        <v>1056</v>
      </c>
      <c r="F8953" t="s">
        <v>1057</v>
      </c>
      <c r="G8953" t="s">
        <v>1056</v>
      </c>
      <c r="H8953" s="4" t="s">
        <v>29</v>
      </c>
      <c r="I8953" t="s">
        <v>29</v>
      </c>
      <c r="K8953" t="s">
        <v>57</v>
      </c>
      <c r="L8953" t="s">
        <v>6152</v>
      </c>
      <c r="M8953" t="s">
        <v>6153</v>
      </c>
      <c r="N8953" t="s">
        <v>339</v>
      </c>
      <c r="O8953" t="s">
        <v>6154</v>
      </c>
      <c r="P8953" s="6">
        <v>29.99</v>
      </c>
      <c r="Q8953" s="9">
        <v>8.9969999999999999</v>
      </c>
      <c r="R8953">
        <v>14</v>
      </c>
      <c r="S8953">
        <v>0.26</v>
      </c>
      <c r="T8953" s="6">
        <f t="shared" si="695"/>
        <v>22.192599999999999</v>
      </c>
      <c r="U8953" s="6">
        <f t="shared" si="696"/>
        <v>419.85999999999996</v>
      </c>
      <c r="V8953" s="6">
        <f t="shared" si="697"/>
        <v>310.69639999999998</v>
      </c>
      <c r="W8953" s="6">
        <f t="shared" si="698"/>
        <v>125.958</v>
      </c>
      <c r="X8953" s="6">
        <f t="shared" si="699"/>
        <v>184.73839999999998</v>
      </c>
      <c r="Y8953" s="8">
        <v>0.59459459459459463</v>
      </c>
    </row>
    <row r="8954" spans="1:25" x14ac:dyDescent="0.35">
      <c r="A8954" t="s">
        <v>16779</v>
      </c>
      <c r="B8954" s="2">
        <v>45601</v>
      </c>
      <c r="C8954" t="s">
        <v>37</v>
      </c>
      <c r="D8954" t="s">
        <v>16780</v>
      </c>
      <c r="E8954" s="4" t="s">
        <v>273</v>
      </c>
      <c r="F8954" t="s">
        <v>274</v>
      </c>
      <c r="G8954" t="s">
        <v>273</v>
      </c>
      <c r="H8954" s="4" t="s">
        <v>29</v>
      </c>
      <c r="I8954" t="s">
        <v>29</v>
      </c>
      <c r="J8954" s="4" t="s">
        <v>105</v>
      </c>
      <c r="K8954" t="s">
        <v>30</v>
      </c>
      <c r="L8954" t="s">
        <v>4657</v>
      </c>
      <c r="M8954" t="s">
        <v>4658</v>
      </c>
      <c r="N8954" t="s">
        <v>4461</v>
      </c>
      <c r="O8954" t="s">
        <v>4659</v>
      </c>
      <c r="P8954" s="6">
        <v>35.99</v>
      </c>
      <c r="Q8954" s="9">
        <v>13.996</v>
      </c>
      <c r="R8954">
        <v>12</v>
      </c>
      <c r="S8954">
        <v>0.14000000000000001</v>
      </c>
      <c r="T8954" s="6">
        <f t="shared" si="695"/>
        <v>30.9514</v>
      </c>
      <c r="U8954" s="6">
        <f t="shared" si="696"/>
        <v>431.88</v>
      </c>
      <c r="V8954" s="6">
        <f t="shared" si="697"/>
        <v>371.41679999999997</v>
      </c>
      <c r="W8954" s="6">
        <f t="shared" si="698"/>
        <v>167.952</v>
      </c>
      <c r="X8954" s="6">
        <f t="shared" si="699"/>
        <v>203.46479999999997</v>
      </c>
      <c r="Y8954" s="8">
        <v>0.54780720742842004</v>
      </c>
    </row>
    <row r="8955" spans="1:25" x14ac:dyDescent="0.35">
      <c r="A8955" t="s">
        <v>16781</v>
      </c>
      <c r="B8955" s="2">
        <v>45601</v>
      </c>
      <c r="C8955" t="s">
        <v>37</v>
      </c>
      <c r="D8955" t="s">
        <v>2931</v>
      </c>
      <c r="E8955" s="4" t="s">
        <v>1797</v>
      </c>
      <c r="F8955" t="s">
        <v>1798</v>
      </c>
      <c r="G8955" t="s">
        <v>1797</v>
      </c>
      <c r="H8955" s="4" t="s">
        <v>29</v>
      </c>
      <c r="I8955" t="s">
        <v>29</v>
      </c>
      <c r="J8955" s="4" t="s">
        <v>148</v>
      </c>
      <c r="K8955" t="s">
        <v>123</v>
      </c>
      <c r="L8955" t="s">
        <v>2932</v>
      </c>
      <c r="M8955" t="s">
        <v>2933</v>
      </c>
      <c r="N8955" t="s">
        <v>78</v>
      </c>
      <c r="O8955" t="s">
        <v>715</v>
      </c>
      <c r="P8955" s="6">
        <v>39.99</v>
      </c>
      <c r="Q8955" s="9">
        <v>11.997</v>
      </c>
      <c r="R8955">
        <v>2</v>
      </c>
      <c r="S8955">
        <v>0.35</v>
      </c>
      <c r="T8955" s="6">
        <f t="shared" si="695"/>
        <v>25.993500000000001</v>
      </c>
      <c r="U8955" s="6">
        <f t="shared" si="696"/>
        <v>79.98</v>
      </c>
      <c r="V8955" s="6">
        <f t="shared" si="697"/>
        <v>51.987000000000002</v>
      </c>
      <c r="W8955" s="6">
        <f t="shared" si="698"/>
        <v>23.994</v>
      </c>
      <c r="X8955" s="6">
        <f t="shared" si="699"/>
        <v>27.993000000000002</v>
      </c>
      <c r="Y8955" s="8">
        <v>0.53846153846153844</v>
      </c>
    </row>
    <row r="8956" spans="1:25" x14ac:dyDescent="0.35">
      <c r="A8956" t="s">
        <v>16782</v>
      </c>
      <c r="B8956" s="2">
        <v>45601</v>
      </c>
      <c r="C8956" t="s">
        <v>37</v>
      </c>
      <c r="D8956" t="s">
        <v>16783</v>
      </c>
      <c r="E8956" s="4" t="s">
        <v>130</v>
      </c>
      <c r="F8956" t="s">
        <v>131</v>
      </c>
      <c r="G8956" t="s">
        <v>130</v>
      </c>
      <c r="H8956" s="4" t="s">
        <v>29</v>
      </c>
      <c r="I8956" t="s">
        <v>29</v>
      </c>
      <c r="J8956" s="4" t="s">
        <v>57</v>
      </c>
      <c r="K8956" t="s">
        <v>114</v>
      </c>
      <c r="L8956" t="s">
        <v>3104</v>
      </c>
      <c r="M8956" t="s">
        <v>3105</v>
      </c>
      <c r="N8956" t="s">
        <v>269</v>
      </c>
      <c r="O8956" t="s">
        <v>703</v>
      </c>
      <c r="P8956" s="6">
        <v>50.99</v>
      </c>
      <c r="Q8956" s="9">
        <v>14.997</v>
      </c>
      <c r="R8956">
        <v>10</v>
      </c>
      <c r="T8956" s="6">
        <f t="shared" si="695"/>
        <v>50.99</v>
      </c>
      <c r="U8956" s="6">
        <f t="shared" si="696"/>
        <v>509.90000000000003</v>
      </c>
      <c r="V8956" s="6">
        <f t="shared" si="697"/>
        <v>509.90000000000003</v>
      </c>
      <c r="W8956" s="6">
        <f t="shared" si="698"/>
        <v>149.97</v>
      </c>
      <c r="X8956" s="6">
        <f t="shared" si="699"/>
        <v>359.93000000000006</v>
      </c>
      <c r="Y8956" s="8">
        <v>0.70588350656991572</v>
      </c>
    </row>
    <row r="8957" spans="1:25" x14ac:dyDescent="0.35">
      <c r="A8957" t="s">
        <v>16784</v>
      </c>
      <c r="B8957" s="2">
        <v>45601</v>
      </c>
      <c r="C8957" t="s">
        <v>37</v>
      </c>
      <c r="D8957" t="s">
        <v>111</v>
      </c>
      <c r="E8957" s="4" t="s">
        <v>524</v>
      </c>
      <c r="F8957" t="s">
        <v>525</v>
      </c>
      <c r="G8957" t="s">
        <v>524</v>
      </c>
      <c r="H8957" s="4" t="s">
        <v>75</v>
      </c>
      <c r="I8957" t="s">
        <v>75</v>
      </c>
      <c r="K8957" t="s">
        <v>75</v>
      </c>
      <c r="L8957" t="s">
        <v>115</v>
      </c>
      <c r="M8957" t="s">
        <v>116</v>
      </c>
      <c r="N8957" t="s">
        <v>117</v>
      </c>
      <c r="O8957" t="s">
        <v>118</v>
      </c>
      <c r="P8957" s="6">
        <v>59.99</v>
      </c>
      <c r="Q8957" s="9">
        <v>17.997</v>
      </c>
      <c r="R8957">
        <v>14</v>
      </c>
      <c r="S8957">
        <v>0.1</v>
      </c>
      <c r="T8957" s="6">
        <f t="shared" si="695"/>
        <v>53.991</v>
      </c>
      <c r="U8957" s="6">
        <f t="shared" si="696"/>
        <v>839.86</v>
      </c>
      <c r="V8957" s="6">
        <f t="shared" si="697"/>
        <v>755.87400000000002</v>
      </c>
      <c r="W8957" s="6">
        <f t="shared" si="698"/>
        <v>251.958</v>
      </c>
      <c r="X8957" s="6">
        <f t="shared" si="699"/>
        <v>503.91600000000005</v>
      </c>
      <c r="Y8957" s="8">
        <v>0.66666666666666674</v>
      </c>
    </row>
    <row r="8958" spans="1:25" x14ac:dyDescent="0.35">
      <c r="A8958" t="s">
        <v>16785</v>
      </c>
      <c r="B8958" s="2">
        <v>45601</v>
      </c>
      <c r="C8958" t="s">
        <v>37</v>
      </c>
      <c r="D8958" t="s">
        <v>15856</v>
      </c>
      <c r="E8958" s="4" t="s">
        <v>631</v>
      </c>
      <c r="F8958" t="s">
        <v>632</v>
      </c>
      <c r="G8958" t="s">
        <v>631</v>
      </c>
      <c r="H8958" s="4" t="s">
        <v>29</v>
      </c>
      <c r="I8958" t="s">
        <v>29</v>
      </c>
      <c r="J8958" s="4" t="s">
        <v>105</v>
      </c>
      <c r="K8958" t="s">
        <v>98</v>
      </c>
      <c r="L8958" t="s">
        <v>15857</v>
      </c>
      <c r="M8958" t="s">
        <v>15858</v>
      </c>
      <c r="N8958" t="s">
        <v>78</v>
      </c>
      <c r="O8958" t="s">
        <v>92</v>
      </c>
      <c r="P8958" s="6">
        <v>59.99</v>
      </c>
      <c r="Q8958" s="9">
        <v>17.997</v>
      </c>
      <c r="R8958">
        <v>13</v>
      </c>
      <c r="S8958">
        <v>0.27</v>
      </c>
      <c r="T8958" s="6">
        <f t="shared" si="695"/>
        <v>43.792700000000004</v>
      </c>
      <c r="U8958" s="6">
        <f t="shared" si="696"/>
        <v>779.87</v>
      </c>
      <c r="V8958" s="6">
        <f t="shared" si="697"/>
        <v>569.30510000000004</v>
      </c>
      <c r="W8958" s="6">
        <f t="shared" si="698"/>
        <v>233.96100000000001</v>
      </c>
      <c r="X8958" s="6">
        <f t="shared" si="699"/>
        <v>335.34410000000003</v>
      </c>
      <c r="Y8958" s="8">
        <v>0.58904109589041098</v>
      </c>
    </row>
    <row r="8959" spans="1:25" x14ac:dyDescent="0.35">
      <c r="A8959" t="s">
        <v>16786</v>
      </c>
      <c r="B8959" s="2">
        <v>45601</v>
      </c>
      <c r="C8959" t="s">
        <v>25</v>
      </c>
      <c r="D8959" t="s">
        <v>15400</v>
      </c>
      <c r="E8959" s="4" t="s">
        <v>985</v>
      </c>
      <c r="F8959" t="s">
        <v>986</v>
      </c>
      <c r="G8959" t="s">
        <v>985</v>
      </c>
      <c r="H8959" s="4" t="s">
        <v>29</v>
      </c>
      <c r="I8959" t="s">
        <v>29</v>
      </c>
      <c r="J8959" s="4" t="s">
        <v>148</v>
      </c>
      <c r="K8959" t="s">
        <v>57</v>
      </c>
      <c r="L8959" t="s">
        <v>15401</v>
      </c>
      <c r="M8959" t="s">
        <v>15402</v>
      </c>
      <c r="N8959" t="s">
        <v>78</v>
      </c>
      <c r="O8959" t="s">
        <v>414</v>
      </c>
      <c r="P8959" s="6">
        <v>59.99</v>
      </c>
      <c r="Q8959" s="9">
        <v>17.997</v>
      </c>
      <c r="R8959">
        <v>15</v>
      </c>
      <c r="S8959">
        <v>0.28999999999999998</v>
      </c>
      <c r="T8959" s="6">
        <f t="shared" si="695"/>
        <v>42.5929</v>
      </c>
      <c r="U8959" s="6">
        <f t="shared" si="696"/>
        <v>899.85</v>
      </c>
      <c r="V8959" s="6">
        <f t="shared" si="697"/>
        <v>638.89350000000002</v>
      </c>
      <c r="W8959" s="6">
        <f t="shared" si="698"/>
        <v>269.95499999999998</v>
      </c>
      <c r="X8959" s="6">
        <f t="shared" si="699"/>
        <v>368.93850000000003</v>
      </c>
      <c r="Y8959" s="8">
        <v>0.57746478873239437</v>
      </c>
    </row>
    <row r="8960" spans="1:25" x14ac:dyDescent="0.35">
      <c r="A8960" t="s">
        <v>16787</v>
      </c>
      <c r="B8960" s="2">
        <v>45602</v>
      </c>
      <c r="C8960" t="s">
        <v>37</v>
      </c>
      <c r="D8960" t="s">
        <v>16788</v>
      </c>
      <c r="E8960" s="4" t="s">
        <v>175</v>
      </c>
      <c r="F8960" t="s">
        <v>176</v>
      </c>
      <c r="G8960" t="s">
        <v>175</v>
      </c>
      <c r="H8960" s="4" t="s">
        <v>177</v>
      </c>
      <c r="I8960" t="s">
        <v>177</v>
      </c>
      <c r="K8960" t="s">
        <v>177</v>
      </c>
      <c r="L8960" t="s">
        <v>3042</v>
      </c>
      <c r="M8960" t="s">
        <v>3043</v>
      </c>
      <c r="N8960" t="s">
        <v>449</v>
      </c>
      <c r="O8960" t="s">
        <v>450</v>
      </c>
      <c r="P8960" s="6">
        <v>3.49</v>
      </c>
      <c r="Q8960" s="9">
        <v>0.996</v>
      </c>
      <c r="R8960">
        <v>4</v>
      </c>
      <c r="S8960">
        <v>0.15</v>
      </c>
      <c r="T8960" s="6">
        <f t="shared" si="695"/>
        <v>2.9664999999999999</v>
      </c>
      <c r="U8960" s="6">
        <f t="shared" si="696"/>
        <v>13.96</v>
      </c>
      <c r="V8960" s="6">
        <f t="shared" si="697"/>
        <v>11.866</v>
      </c>
      <c r="W8960" s="6">
        <f t="shared" si="698"/>
        <v>3.984</v>
      </c>
      <c r="X8960" s="6">
        <f t="shared" si="699"/>
        <v>7.8819999999999997</v>
      </c>
      <c r="Y8960" s="8">
        <v>0.66425080060677566</v>
      </c>
    </row>
    <row r="8961" spans="1:25" x14ac:dyDescent="0.35">
      <c r="A8961" t="s">
        <v>16789</v>
      </c>
      <c r="B8961" s="2">
        <v>45602</v>
      </c>
      <c r="C8961" t="s">
        <v>37</v>
      </c>
      <c r="D8961" t="s">
        <v>4946</v>
      </c>
      <c r="E8961" s="4" t="s">
        <v>105</v>
      </c>
      <c r="F8961" t="s">
        <v>498</v>
      </c>
      <c r="G8961" t="s">
        <v>105</v>
      </c>
      <c r="H8961" s="4" t="s">
        <v>29</v>
      </c>
      <c r="I8961" t="s">
        <v>29</v>
      </c>
      <c r="J8961" s="4" t="s">
        <v>30</v>
      </c>
      <c r="K8961" t="s">
        <v>105</v>
      </c>
      <c r="L8961" t="s">
        <v>4947</v>
      </c>
      <c r="M8961" t="s">
        <v>4948</v>
      </c>
      <c r="N8961" t="s">
        <v>134</v>
      </c>
      <c r="O8961" t="s">
        <v>4949</v>
      </c>
      <c r="P8961" s="6">
        <v>4.49</v>
      </c>
      <c r="Q8961" s="9">
        <v>1.347</v>
      </c>
      <c r="R8961">
        <v>11</v>
      </c>
      <c r="S8961">
        <v>0.26</v>
      </c>
      <c r="T8961" s="6">
        <f t="shared" si="695"/>
        <v>3.3226</v>
      </c>
      <c r="U8961" s="6">
        <f t="shared" si="696"/>
        <v>49.39</v>
      </c>
      <c r="V8961" s="6">
        <f t="shared" si="697"/>
        <v>36.5486</v>
      </c>
      <c r="W8961" s="6">
        <f t="shared" si="698"/>
        <v>14.817</v>
      </c>
      <c r="X8961" s="6">
        <f t="shared" si="699"/>
        <v>21.7316</v>
      </c>
      <c r="Y8961" s="8">
        <v>0.59459459459459463</v>
      </c>
    </row>
    <row r="8962" spans="1:25" x14ac:dyDescent="0.35">
      <c r="A8962" t="s">
        <v>16790</v>
      </c>
      <c r="B8962" s="2">
        <v>45602</v>
      </c>
      <c r="C8962" t="s">
        <v>37</v>
      </c>
      <c r="D8962" t="s">
        <v>3087</v>
      </c>
      <c r="E8962" s="4" t="s">
        <v>175</v>
      </c>
      <c r="F8962" t="s">
        <v>176</v>
      </c>
      <c r="G8962" t="s">
        <v>175</v>
      </c>
      <c r="H8962" s="4" t="s">
        <v>177</v>
      </c>
      <c r="I8962" t="s">
        <v>177</v>
      </c>
      <c r="K8962" t="s">
        <v>177</v>
      </c>
      <c r="L8962" t="s">
        <v>3088</v>
      </c>
      <c r="M8962" t="s">
        <v>3089</v>
      </c>
      <c r="N8962" t="s">
        <v>449</v>
      </c>
      <c r="O8962" t="s">
        <v>3090</v>
      </c>
      <c r="P8962" s="6">
        <v>4.79</v>
      </c>
      <c r="Q8962" s="9">
        <v>1.4370000000000001</v>
      </c>
      <c r="R8962">
        <v>18</v>
      </c>
      <c r="S8962">
        <v>0.39</v>
      </c>
      <c r="T8962" s="6">
        <f t="shared" si="695"/>
        <v>2.9218999999999999</v>
      </c>
      <c r="U8962" s="6">
        <f t="shared" si="696"/>
        <v>86.22</v>
      </c>
      <c r="V8962" s="6">
        <f t="shared" si="697"/>
        <v>52.594200000000001</v>
      </c>
      <c r="W8962" s="6">
        <f t="shared" si="698"/>
        <v>25.866</v>
      </c>
      <c r="X8962" s="6">
        <f t="shared" si="699"/>
        <v>26.728200000000001</v>
      </c>
      <c r="Y8962" s="8">
        <v>0.50819672131147542</v>
      </c>
    </row>
    <row r="8963" spans="1:25" x14ac:dyDescent="0.35">
      <c r="A8963" t="s">
        <v>16791</v>
      </c>
      <c r="B8963" s="2">
        <v>45602</v>
      </c>
      <c r="C8963" t="s">
        <v>37</v>
      </c>
      <c r="D8963" t="s">
        <v>8182</v>
      </c>
      <c r="E8963" s="4" t="s">
        <v>47</v>
      </c>
      <c r="F8963" t="s">
        <v>1241</v>
      </c>
      <c r="G8963" t="s">
        <v>47</v>
      </c>
      <c r="H8963" s="4" t="s">
        <v>29</v>
      </c>
      <c r="I8963" t="s">
        <v>29</v>
      </c>
      <c r="J8963" s="4" t="s">
        <v>114</v>
      </c>
      <c r="K8963" t="s">
        <v>31</v>
      </c>
      <c r="L8963" t="s">
        <v>8183</v>
      </c>
      <c r="M8963" t="s">
        <v>8184</v>
      </c>
      <c r="N8963" t="s">
        <v>8185</v>
      </c>
      <c r="O8963" t="s">
        <v>1368</v>
      </c>
      <c r="P8963" s="6">
        <v>5.99</v>
      </c>
      <c r="Q8963" s="9">
        <v>1.7969999999999999</v>
      </c>
      <c r="R8963">
        <v>8</v>
      </c>
      <c r="S8963">
        <v>0.01</v>
      </c>
      <c r="T8963" s="6">
        <f t="shared" ref="T8963:T9026" si="700">P8963*(1-S8963)</f>
        <v>5.9301000000000004</v>
      </c>
      <c r="U8963" s="6">
        <f t="shared" ref="U8963:U9026" si="701">P8963*R8963</f>
        <v>47.92</v>
      </c>
      <c r="V8963" s="6">
        <f t="shared" ref="V8963:V9026" si="702">T8963*R8963</f>
        <v>47.440800000000003</v>
      </c>
      <c r="W8963" s="6">
        <f t="shared" ref="W8963:W9026" si="703">Q8963*R8963</f>
        <v>14.375999999999999</v>
      </c>
      <c r="X8963" s="6">
        <f t="shared" ref="X8963:X9026" si="704">V8963-W8963</f>
        <v>33.064800000000005</v>
      </c>
      <c r="Y8963" s="8">
        <v>0.69696969696969702</v>
      </c>
    </row>
    <row r="8964" spans="1:25" x14ac:dyDescent="0.35">
      <c r="A8964" t="s">
        <v>16792</v>
      </c>
      <c r="B8964" s="2">
        <v>45602</v>
      </c>
      <c r="C8964" t="s">
        <v>25</v>
      </c>
      <c r="D8964" t="s">
        <v>16793</v>
      </c>
      <c r="E8964" s="4" t="s">
        <v>162</v>
      </c>
      <c r="F8964" t="s">
        <v>163</v>
      </c>
      <c r="G8964" t="s">
        <v>162</v>
      </c>
      <c r="H8964" s="4" t="s">
        <v>29</v>
      </c>
      <c r="I8964" t="s">
        <v>29</v>
      </c>
      <c r="J8964" s="4" t="s">
        <v>148</v>
      </c>
      <c r="K8964" t="s">
        <v>98</v>
      </c>
      <c r="L8964" t="s">
        <v>3270</v>
      </c>
      <c r="M8964" t="s">
        <v>3271</v>
      </c>
      <c r="N8964" t="s">
        <v>158</v>
      </c>
      <c r="O8964" t="s">
        <v>1071</v>
      </c>
      <c r="P8964" s="6">
        <v>6.49</v>
      </c>
      <c r="Q8964" s="9">
        <v>2.1960000000000002</v>
      </c>
      <c r="R8964">
        <v>2</v>
      </c>
      <c r="S8964">
        <v>0.13</v>
      </c>
      <c r="T8964" s="6">
        <f t="shared" si="700"/>
        <v>5.6463000000000001</v>
      </c>
      <c r="U8964" s="6">
        <f t="shared" si="701"/>
        <v>12.98</v>
      </c>
      <c r="V8964" s="6">
        <f t="shared" si="702"/>
        <v>11.2926</v>
      </c>
      <c r="W8964" s="6">
        <f t="shared" si="703"/>
        <v>4.3920000000000003</v>
      </c>
      <c r="X8964" s="6">
        <f t="shared" si="704"/>
        <v>6.9005999999999998</v>
      </c>
      <c r="Y8964" s="8">
        <v>0.61107273789915517</v>
      </c>
    </row>
    <row r="8965" spans="1:25" x14ac:dyDescent="0.35">
      <c r="A8965" t="s">
        <v>16794</v>
      </c>
      <c r="B8965" s="2">
        <v>45602</v>
      </c>
      <c r="C8965" t="s">
        <v>25</v>
      </c>
      <c r="D8965" t="s">
        <v>10847</v>
      </c>
      <c r="E8965" s="4" t="s">
        <v>985</v>
      </c>
      <c r="F8965" t="s">
        <v>986</v>
      </c>
      <c r="G8965" t="s">
        <v>985</v>
      </c>
      <c r="H8965" s="4" t="s">
        <v>29</v>
      </c>
      <c r="I8965" t="s">
        <v>29</v>
      </c>
      <c r="J8965" s="4" t="s">
        <v>57</v>
      </c>
      <c r="K8965" t="s">
        <v>57</v>
      </c>
      <c r="L8965" t="s">
        <v>10848</v>
      </c>
      <c r="M8965" t="s">
        <v>10849</v>
      </c>
      <c r="N8965" t="s">
        <v>2841</v>
      </c>
      <c r="O8965" t="s">
        <v>5640</v>
      </c>
      <c r="P8965" s="6">
        <v>8.99</v>
      </c>
      <c r="Q8965" s="9">
        <v>2.6970000000000001</v>
      </c>
      <c r="R8965">
        <v>14</v>
      </c>
      <c r="S8965">
        <v>0.11</v>
      </c>
      <c r="T8965" s="6">
        <f t="shared" si="700"/>
        <v>8.001100000000001</v>
      </c>
      <c r="U8965" s="6">
        <f t="shared" si="701"/>
        <v>125.86</v>
      </c>
      <c r="V8965" s="6">
        <f t="shared" si="702"/>
        <v>112.01540000000001</v>
      </c>
      <c r="W8965" s="6">
        <f t="shared" si="703"/>
        <v>37.758000000000003</v>
      </c>
      <c r="X8965" s="6">
        <f t="shared" si="704"/>
        <v>74.257400000000018</v>
      </c>
      <c r="Y8965" s="8">
        <v>0.66292134831460681</v>
      </c>
    </row>
    <row r="8966" spans="1:25" x14ac:dyDescent="0.35">
      <c r="A8966" t="s">
        <v>16795</v>
      </c>
      <c r="B8966" s="2">
        <v>45602</v>
      </c>
      <c r="C8966" t="s">
        <v>37</v>
      </c>
      <c r="D8966" t="s">
        <v>4494</v>
      </c>
      <c r="E8966" s="4" t="s">
        <v>570</v>
      </c>
      <c r="F8966" t="s">
        <v>454</v>
      </c>
      <c r="G8966" t="s">
        <v>453</v>
      </c>
      <c r="H8966" s="4" t="s">
        <v>29</v>
      </c>
      <c r="I8966" t="s">
        <v>29</v>
      </c>
      <c r="J8966" s="4" t="s">
        <v>123</v>
      </c>
      <c r="K8966" t="s">
        <v>57</v>
      </c>
      <c r="L8966" t="s">
        <v>4495</v>
      </c>
      <c r="M8966" t="s">
        <v>4496</v>
      </c>
      <c r="N8966" t="s">
        <v>321</v>
      </c>
      <c r="O8966" t="s">
        <v>4497</v>
      </c>
      <c r="P8966" s="6">
        <v>12.99</v>
      </c>
      <c r="Q8966" s="9">
        <v>3.8969999999999998</v>
      </c>
      <c r="R8966">
        <v>19</v>
      </c>
      <c r="S8966">
        <v>0.04</v>
      </c>
      <c r="T8966" s="6">
        <f t="shared" si="700"/>
        <v>12.4704</v>
      </c>
      <c r="U8966" s="6">
        <f t="shared" si="701"/>
        <v>246.81</v>
      </c>
      <c r="V8966" s="6">
        <f t="shared" si="702"/>
        <v>236.9376</v>
      </c>
      <c r="W8966" s="6">
        <f t="shared" si="703"/>
        <v>74.042999999999992</v>
      </c>
      <c r="X8966" s="6">
        <f t="shared" si="704"/>
        <v>162.89460000000003</v>
      </c>
      <c r="Y8966" s="8">
        <v>0.68750000000000011</v>
      </c>
    </row>
    <row r="8967" spans="1:25" x14ac:dyDescent="0.35">
      <c r="A8967" t="s">
        <v>16796</v>
      </c>
      <c r="B8967" s="2">
        <v>45602</v>
      </c>
      <c r="C8967" t="s">
        <v>25</v>
      </c>
      <c r="D8967" t="s">
        <v>16797</v>
      </c>
      <c r="E8967" s="4" t="s">
        <v>1056</v>
      </c>
      <c r="F8967" t="s">
        <v>1057</v>
      </c>
      <c r="G8967" t="s">
        <v>1056</v>
      </c>
      <c r="H8967" s="4" t="s">
        <v>29</v>
      </c>
      <c r="I8967" t="s">
        <v>29</v>
      </c>
      <c r="J8967" s="4" t="s">
        <v>105</v>
      </c>
      <c r="K8967" t="s">
        <v>57</v>
      </c>
      <c r="L8967" t="s">
        <v>9905</v>
      </c>
      <c r="M8967" t="s">
        <v>9906</v>
      </c>
      <c r="N8967" t="s">
        <v>277</v>
      </c>
      <c r="O8967" t="s">
        <v>2132</v>
      </c>
      <c r="P8967" s="6">
        <v>16.989999999999998</v>
      </c>
      <c r="Q8967" s="9">
        <v>6.3959999999999999</v>
      </c>
      <c r="R8967">
        <v>19</v>
      </c>
      <c r="S8967">
        <v>0.11</v>
      </c>
      <c r="T8967" s="6">
        <f t="shared" si="700"/>
        <v>15.121099999999998</v>
      </c>
      <c r="U8967" s="6">
        <f t="shared" si="701"/>
        <v>322.80999999999995</v>
      </c>
      <c r="V8967" s="6">
        <f t="shared" si="702"/>
        <v>287.30089999999996</v>
      </c>
      <c r="W8967" s="6">
        <f t="shared" si="703"/>
        <v>121.524</v>
      </c>
      <c r="X8967" s="6">
        <f t="shared" si="704"/>
        <v>165.77689999999996</v>
      </c>
      <c r="Y8967" s="8">
        <v>0.57701489970967712</v>
      </c>
    </row>
    <row r="8968" spans="1:25" x14ac:dyDescent="0.35">
      <c r="A8968" t="s">
        <v>16798</v>
      </c>
      <c r="B8968" s="2">
        <v>45602</v>
      </c>
      <c r="C8968" t="s">
        <v>25</v>
      </c>
      <c r="D8968" t="s">
        <v>16799</v>
      </c>
      <c r="E8968" s="4" t="s">
        <v>287</v>
      </c>
      <c r="F8968" t="s">
        <v>288</v>
      </c>
      <c r="G8968" t="s">
        <v>287</v>
      </c>
      <c r="H8968" s="4" t="s">
        <v>29</v>
      </c>
      <c r="I8968" t="s">
        <v>29</v>
      </c>
      <c r="J8968" s="4" t="s">
        <v>30</v>
      </c>
      <c r="K8968" t="s">
        <v>30</v>
      </c>
      <c r="L8968" t="s">
        <v>11971</v>
      </c>
      <c r="M8968" t="s">
        <v>11972</v>
      </c>
      <c r="N8968" t="s">
        <v>5621</v>
      </c>
      <c r="O8968" t="s">
        <v>5622</v>
      </c>
      <c r="P8968" s="6">
        <v>22.99</v>
      </c>
      <c r="Q8968" s="9">
        <v>9.1959999999999997</v>
      </c>
      <c r="R8968">
        <v>1</v>
      </c>
      <c r="S8968">
        <v>0.28999999999999998</v>
      </c>
      <c r="T8968" s="6">
        <f t="shared" si="700"/>
        <v>16.322899999999997</v>
      </c>
      <c r="U8968" s="6">
        <f t="shared" si="701"/>
        <v>22.99</v>
      </c>
      <c r="V8968" s="6">
        <f t="shared" si="702"/>
        <v>16.322899999999997</v>
      </c>
      <c r="W8968" s="6">
        <f t="shared" si="703"/>
        <v>9.1959999999999997</v>
      </c>
      <c r="X8968" s="6">
        <f t="shared" si="704"/>
        <v>7.1268999999999973</v>
      </c>
      <c r="Y8968" s="8">
        <v>0.43661971830985907</v>
      </c>
    </row>
    <row r="8969" spans="1:25" x14ac:dyDescent="0.35">
      <c r="A8969" t="s">
        <v>16800</v>
      </c>
      <c r="B8969" s="2">
        <v>45602</v>
      </c>
      <c r="C8969" t="s">
        <v>25</v>
      </c>
      <c r="D8969" t="s">
        <v>16801</v>
      </c>
      <c r="E8969" s="4" t="s">
        <v>1248</v>
      </c>
      <c r="F8969" t="s">
        <v>1249</v>
      </c>
      <c r="G8969" t="s">
        <v>1248</v>
      </c>
      <c r="H8969" s="4" t="s">
        <v>29</v>
      </c>
      <c r="I8969" t="s">
        <v>29</v>
      </c>
      <c r="J8969" s="4" t="s">
        <v>30</v>
      </c>
      <c r="K8969" t="s">
        <v>123</v>
      </c>
      <c r="L8969" t="s">
        <v>7896</v>
      </c>
      <c r="M8969" t="s">
        <v>7897</v>
      </c>
      <c r="N8969" t="s">
        <v>78</v>
      </c>
      <c r="O8969" t="s">
        <v>200</v>
      </c>
      <c r="P8969" s="6">
        <v>25.99</v>
      </c>
      <c r="Q8969" s="9">
        <v>9.9960000000000004</v>
      </c>
      <c r="R8969">
        <v>20</v>
      </c>
      <c r="S8969">
        <v>0.18</v>
      </c>
      <c r="T8969" s="6">
        <f t="shared" si="700"/>
        <v>21.311800000000002</v>
      </c>
      <c r="U8969" s="6">
        <f t="shared" si="701"/>
        <v>519.79999999999995</v>
      </c>
      <c r="V8969" s="6">
        <f t="shared" si="702"/>
        <v>426.23600000000005</v>
      </c>
      <c r="W8969" s="6">
        <f t="shared" si="703"/>
        <v>199.92000000000002</v>
      </c>
      <c r="X8969" s="6">
        <f t="shared" si="704"/>
        <v>226.31600000000003</v>
      </c>
      <c r="Y8969" s="8">
        <v>0.53096406685498176</v>
      </c>
    </row>
    <row r="8970" spans="1:25" x14ac:dyDescent="0.35">
      <c r="A8970" t="s">
        <v>16802</v>
      </c>
      <c r="B8970" s="2">
        <v>45602</v>
      </c>
      <c r="C8970" t="s">
        <v>37</v>
      </c>
      <c r="D8970" t="s">
        <v>1963</v>
      </c>
      <c r="E8970" s="4" t="s">
        <v>1698</v>
      </c>
      <c r="F8970" t="s">
        <v>1699</v>
      </c>
      <c r="G8970" t="s">
        <v>1698</v>
      </c>
      <c r="H8970" s="4" t="s">
        <v>29</v>
      </c>
      <c r="I8970" t="s">
        <v>29</v>
      </c>
      <c r="J8970" s="4" t="s">
        <v>148</v>
      </c>
      <c r="K8970" t="s">
        <v>66</v>
      </c>
      <c r="L8970" t="s">
        <v>1964</v>
      </c>
      <c r="M8970" t="s">
        <v>1965</v>
      </c>
      <c r="N8970" t="s">
        <v>254</v>
      </c>
      <c r="O8970" t="s">
        <v>737</v>
      </c>
      <c r="P8970" s="6">
        <v>29.99</v>
      </c>
      <c r="Q8970" s="9">
        <v>11.996</v>
      </c>
      <c r="R8970">
        <v>15</v>
      </c>
      <c r="T8970" s="6">
        <f t="shared" si="700"/>
        <v>29.99</v>
      </c>
      <c r="U8970" s="6">
        <f t="shared" si="701"/>
        <v>449.84999999999997</v>
      </c>
      <c r="V8970" s="6">
        <f t="shared" si="702"/>
        <v>449.84999999999997</v>
      </c>
      <c r="W8970" s="6">
        <f t="shared" si="703"/>
        <v>179.94</v>
      </c>
      <c r="X8970" s="6">
        <f t="shared" si="704"/>
        <v>269.90999999999997</v>
      </c>
      <c r="Y8970" s="8">
        <v>0.6</v>
      </c>
    </row>
    <row r="8971" spans="1:25" x14ac:dyDescent="0.35">
      <c r="A8971" t="s">
        <v>16803</v>
      </c>
      <c r="B8971" s="2">
        <v>45602</v>
      </c>
      <c r="C8971" t="s">
        <v>25</v>
      </c>
      <c r="D8971" t="s">
        <v>820</v>
      </c>
      <c r="E8971" s="4" t="s">
        <v>543</v>
      </c>
      <c r="F8971" t="s">
        <v>544</v>
      </c>
      <c r="G8971" t="s">
        <v>543</v>
      </c>
      <c r="H8971" s="4" t="s">
        <v>29</v>
      </c>
      <c r="I8971" t="s">
        <v>29</v>
      </c>
      <c r="J8971" s="4" t="s">
        <v>66</v>
      </c>
      <c r="K8971" t="s">
        <v>57</v>
      </c>
      <c r="L8971" t="s">
        <v>821</v>
      </c>
      <c r="M8971" t="s">
        <v>822</v>
      </c>
      <c r="N8971" t="s">
        <v>269</v>
      </c>
      <c r="O8971" t="s">
        <v>270</v>
      </c>
      <c r="P8971" s="6">
        <v>29.99</v>
      </c>
      <c r="Q8971" s="9">
        <v>8.9969999999999999</v>
      </c>
      <c r="R8971">
        <v>8</v>
      </c>
      <c r="T8971" s="6">
        <f t="shared" si="700"/>
        <v>29.99</v>
      </c>
      <c r="U8971" s="6">
        <f t="shared" si="701"/>
        <v>239.92</v>
      </c>
      <c r="V8971" s="6">
        <f t="shared" si="702"/>
        <v>239.92</v>
      </c>
      <c r="W8971" s="6">
        <f t="shared" si="703"/>
        <v>71.975999999999999</v>
      </c>
      <c r="X8971" s="6">
        <f t="shared" si="704"/>
        <v>167.94399999999999</v>
      </c>
      <c r="Y8971" s="8">
        <v>0.7</v>
      </c>
    </row>
    <row r="8972" spans="1:25" x14ac:dyDescent="0.35">
      <c r="A8972" t="s">
        <v>16804</v>
      </c>
      <c r="B8972" s="2">
        <v>45602</v>
      </c>
      <c r="C8972" t="s">
        <v>37</v>
      </c>
      <c r="D8972" t="s">
        <v>5860</v>
      </c>
      <c r="E8972" s="4" t="s">
        <v>570</v>
      </c>
      <c r="F8972" t="s">
        <v>454</v>
      </c>
      <c r="G8972" t="s">
        <v>453</v>
      </c>
      <c r="H8972" s="4" t="s">
        <v>29</v>
      </c>
      <c r="I8972" t="s">
        <v>29</v>
      </c>
      <c r="J8972" s="4" t="s">
        <v>66</v>
      </c>
      <c r="K8972" t="s">
        <v>57</v>
      </c>
      <c r="L8972" t="s">
        <v>5861</v>
      </c>
      <c r="M8972" t="s">
        <v>5862</v>
      </c>
      <c r="N8972" t="s">
        <v>1278</v>
      </c>
      <c r="O8972" t="s">
        <v>1342</v>
      </c>
      <c r="P8972" s="6">
        <v>29.99</v>
      </c>
      <c r="Q8972" s="9">
        <v>8.9969999999999999</v>
      </c>
      <c r="R8972">
        <v>15</v>
      </c>
      <c r="T8972" s="6">
        <f t="shared" si="700"/>
        <v>29.99</v>
      </c>
      <c r="U8972" s="6">
        <f t="shared" si="701"/>
        <v>449.84999999999997</v>
      </c>
      <c r="V8972" s="6">
        <f t="shared" si="702"/>
        <v>449.84999999999997</v>
      </c>
      <c r="W8972" s="6">
        <f t="shared" si="703"/>
        <v>134.95499999999998</v>
      </c>
      <c r="X8972" s="6">
        <f t="shared" si="704"/>
        <v>314.89499999999998</v>
      </c>
      <c r="Y8972" s="8">
        <v>0.70000000000000007</v>
      </c>
    </row>
    <row r="8973" spans="1:25" x14ac:dyDescent="0.35">
      <c r="A8973" t="s">
        <v>16805</v>
      </c>
      <c r="B8973" s="2">
        <v>45602</v>
      </c>
      <c r="C8973" t="s">
        <v>25</v>
      </c>
      <c r="D8973" t="s">
        <v>3782</v>
      </c>
      <c r="E8973" s="4" t="s">
        <v>146</v>
      </c>
      <c r="F8973" t="s">
        <v>147</v>
      </c>
      <c r="G8973" t="s">
        <v>146</v>
      </c>
      <c r="H8973" s="4" t="s">
        <v>29</v>
      </c>
      <c r="I8973" t="s">
        <v>29</v>
      </c>
      <c r="J8973" s="4" t="s">
        <v>114</v>
      </c>
      <c r="K8973" t="s">
        <v>114</v>
      </c>
      <c r="L8973" t="s">
        <v>3783</v>
      </c>
      <c r="M8973" t="s">
        <v>3784</v>
      </c>
      <c r="N8973" t="s">
        <v>402</v>
      </c>
      <c r="O8973" t="s">
        <v>3785</v>
      </c>
      <c r="P8973" s="6">
        <v>49.99</v>
      </c>
      <c r="Q8973" s="9">
        <v>14.997</v>
      </c>
      <c r="R8973">
        <v>3</v>
      </c>
      <c r="S8973">
        <v>7.0000000000000007E-2</v>
      </c>
      <c r="T8973" s="6">
        <f t="shared" si="700"/>
        <v>46.490699999999997</v>
      </c>
      <c r="U8973" s="6">
        <f t="shared" si="701"/>
        <v>149.97</v>
      </c>
      <c r="V8973" s="6">
        <f t="shared" si="702"/>
        <v>139.47209999999998</v>
      </c>
      <c r="W8973" s="6">
        <f t="shared" si="703"/>
        <v>44.991</v>
      </c>
      <c r="X8973" s="6">
        <f t="shared" si="704"/>
        <v>94.481099999999984</v>
      </c>
      <c r="Y8973" s="8">
        <v>0.67741935483870963</v>
      </c>
    </row>
    <row r="8974" spans="1:25" x14ac:dyDescent="0.35">
      <c r="A8974" t="s">
        <v>16806</v>
      </c>
      <c r="B8974" s="2">
        <v>45602</v>
      </c>
      <c r="C8974" t="s">
        <v>37</v>
      </c>
      <c r="D8974" t="s">
        <v>3474</v>
      </c>
      <c r="E8974" s="4" t="s">
        <v>389</v>
      </c>
      <c r="F8974" t="s">
        <v>1009</v>
      </c>
      <c r="G8974" t="s">
        <v>389</v>
      </c>
      <c r="H8974" s="4" t="s">
        <v>29</v>
      </c>
      <c r="I8974" t="s">
        <v>29</v>
      </c>
      <c r="J8974" s="4" t="s">
        <v>105</v>
      </c>
      <c r="K8974" t="s">
        <v>57</v>
      </c>
      <c r="L8974" t="s">
        <v>3475</v>
      </c>
      <c r="M8974" t="s">
        <v>3476</v>
      </c>
      <c r="N8974" t="s">
        <v>269</v>
      </c>
      <c r="O8974" t="s">
        <v>270</v>
      </c>
      <c r="P8974" s="6">
        <v>59.99</v>
      </c>
      <c r="Q8974" s="9">
        <v>17.997</v>
      </c>
      <c r="R8974">
        <v>20</v>
      </c>
      <c r="S8974">
        <v>0.27</v>
      </c>
      <c r="T8974" s="6">
        <f t="shared" si="700"/>
        <v>43.792700000000004</v>
      </c>
      <c r="U8974" s="6">
        <f t="shared" si="701"/>
        <v>1199.8</v>
      </c>
      <c r="V8974" s="6">
        <f t="shared" si="702"/>
        <v>875.85400000000004</v>
      </c>
      <c r="W8974" s="6">
        <f t="shared" si="703"/>
        <v>359.94</v>
      </c>
      <c r="X8974" s="6">
        <f t="shared" si="704"/>
        <v>515.91399999999999</v>
      </c>
      <c r="Y8974" s="8">
        <v>0.58904109589041087</v>
      </c>
    </row>
    <row r="8975" spans="1:25" x14ac:dyDescent="0.35">
      <c r="A8975" t="s">
        <v>16807</v>
      </c>
      <c r="B8975" s="2">
        <v>45603</v>
      </c>
      <c r="C8975" t="s">
        <v>37</v>
      </c>
      <c r="D8975" t="s">
        <v>2087</v>
      </c>
      <c r="E8975" s="4" t="s">
        <v>1248</v>
      </c>
      <c r="F8975" t="s">
        <v>1249</v>
      </c>
      <c r="G8975" t="s">
        <v>1248</v>
      </c>
      <c r="H8975" s="4" t="s">
        <v>29</v>
      </c>
      <c r="I8975" t="s">
        <v>29</v>
      </c>
      <c r="J8975" s="4" t="s">
        <v>30</v>
      </c>
      <c r="K8975" t="s">
        <v>123</v>
      </c>
      <c r="L8975" t="s">
        <v>2088</v>
      </c>
      <c r="M8975" t="s">
        <v>2089</v>
      </c>
      <c r="N8975" t="s">
        <v>158</v>
      </c>
      <c r="O8975" t="s">
        <v>2090</v>
      </c>
      <c r="P8975" s="6">
        <v>2.99</v>
      </c>
      <c r="Q8975" s="9">
        <v>0.89700000000000002</v>
      </c>
      <c r="R8975">
        <v>15</v>
      </c>
      <c r="S8975">
        <v>0.34</v>
      </c>
      <c r="T8975" s="6">
        <f t="shared" si="700"/>
        <v>1.9733999999999998</v>
      </c>
      <c r="U8975" s="6">
        <f t="shared" si="701"/>
        <v>44.85</v>
      </c>
      <c r="V8975" s="6">
        <f t="shared" si="702"/>
        <v>29.600999999999999</v>
      </c>
      <c r="W8975" s="6">
        <f t="shared" si="703"/>
        <v>13.455</v>
      </c>
      <c r="X8975" s="6">
        <f t="shared" si="704"/>
        <v>16.146000000000001</v>
      </c>
      <c r="Y8975" s="8">
        <v>0.54545454545454553</v>
      </c>
    </row>
    <row r="8976" spans="1:25" x14ac:dyDescent="0.35">
      <c r="A8976" t="s">
        <v>16808</v>
      </c>
      <c r="B8976" s="2">
        <v>45603</v>
      </c>
      <c r="C8976" t="s">
        <v>37</v>
      </c>
      <c r="D8976" t="s">
        <v>16809</v>
      </c>
      <c r="E8976" s="4" t="s">
        <v>543</v>
      </c>
      <c r="F8976" t="s">
        <v>544</v>
      </c>
      <c r="G8976" t="s">
        <v>543</v>
      </c>
      <c r="H8976" s="4" t="s">
        <v>29</v>
      </c>
      <c r="I8976" t="s">
        <v>29</v>
      </c>
      <c r="J8976" s="4" t="s">
        <v>223</v>
      </c>
      <c r="K8976" t="s">
        <v>57</v>
      </c>
      <c r="L8976" t="s">
        <v>1522</v>
      </c>
      <c r="M8976" t="s">
        <v>1523</v>
      </c>
      <c r="N8976" t="s">
        <v>1524</v>
      </c>
      <c r="O8976" t="s">
        <v>1525</v>
      </c>
      <c r="P8976" s="6">
        <v>4.79</v>
      </c>
      <c r="Q8976" s="9">
        <v>1.516</v>
      </c>
      <c r="R8976">
        <v>2</v>
      </c>
      <c r="S8976">
        <v>0.05</v>
      </c>
      <c r="T8976" s="6">
        <f t="shared" si="700"/>
        <v>4.5504999999999995</v>
      </c>
      <c r="U8976" s="6">
        <f t="shared" si="701"/>
        <v>9.58</v>
      </c>
      <c r="V8976" s="6">
        <f t="shared" si="702"/>
        <v>9.1009999999999991</v>
      </c>
      <c r="W8976" s="6">
        <f t="shared" si="703"/>
        <v>3.032</v>
      </c>
      <c r="X8976" s="6">
        <f t="shared" si="704"/>
        <v>6.0689999999999991</v>
      </c>
      <c r="Y8976" s="8">
        <v>0.66684979672563449</v>
      </c>
    </row>
    <row r="8977" spans="1:25" x14ac:dyDescent="0.35">
      <c r="A8977" t="s">
        <v>16810</v>
      </c>
      <c r="B8977" s="2">
        <v>45603</v>
      </c>
      <c r="C8977" t="s">
        <v>37</v>
      </c>
      <c r="D8977" t="s">
        <v>2415</v>
      </c>
      <c r="E8977" s="4" t="s">
        <v>175</v>
      </c>
      <c r="F8977" t="s">
        <v>176</v>
      </c>
      <c r="G8977" t="s">
        <v>175</v>
      </c>
      <c r="H8977" s="4" t="s">
        <v>177</v>
      </c>
      <c r="I8977" t="s">
        <v>177</v>
      </c>
      <c r="K8977" t="s">
        <v>177</v>
      </c>
      <c r="L8977" t="s">
        <v>2416</v>
      </c>
      <c r="M8977" t="s">
        <v>2417</v>
      </c>
      <c r="N8977" t="s">
        <v>86</v>
      </c>
      <c r="O8977" t="s">
        <v>1172</v>
      </c>
      <c r="P8977" s="6">
        <v>29.99</v>
      </c>
      <c r="Q8977" s="9">
        <v>11.996</v>
      </c>
      <c r="R8977">
        <v>18</v>
      </c>
      <c r="S8977">
        <v>0.38</v>
      </c>
      <c r="T8977" s="6">
        <f t="shared" si="700"/>
        <v>18.593799999999998</v>
      </c>
      <c r="U8977" s="6">
        <f t="shared" si="701"/>
        <v>539.81999999999994</v>
      </c>
      <c r="V8977" s="6">
        <f t="shared" si="702"/>
        <v>334.68839999999994</v>
      </c>
      <c r="W8977" s="6">
        <f t="shared" si="703"/>
        <v>215.928</v>
      </c>
      <c r="X8977" s="6">
        <f t="shared" si="704"/>
        <v>118.76039999999995</v>
      </c>
      <c r="Y8977" s="8">
        <v>0.35483870967741932</v>
      </c>
    </row>
    <row r="8978" spans="1:25" x14ac:dyDescent="0.35">
      <c r="A8978" t="s">
        <v>16811</v>
      </c>
      <c r="B8978" s="2">
        <v>45603</v>
      </c>
      <c r="C8978" t="s">
        <v>25</v>
      </c>
      <c r="D8978" t="s">
        <v>13762</v>
      </c>
      <c r="E8978" s="4" t="s">
        <v>182</v>
      </c>
      <c r="F8978" t="s">
        <v>183</v>
      </c>
      <c r="G8978" t="s">
        <v>182</v>
      </c>
      <c r="H8978" s="4" t="s">
        <v>29</v>
      </c>
      <c r="I8978" t="s">
        <v>29</v>
      </c>
      <c r="J8978" s="4" t="s">
        <v>114</v>
      </c>
      <c r="K8978" t="s">
        <v>30</v>
      </c>
      <c r="L8978" t="s">
        <v>2864</v>
      </c>
      <c r="M8978" t="s">
        <v>2865</v>
      </c>
      <c r="N8978" t="s">
        <v>408</v>
      </c>
      <c r="O8978" t="s">
        <v>409</v>
      </c>
      <c r="P8978" s="6">
        <v>35.99</v>
      </c>
      <c r="Q8978" s="9">
        <v>10.797000000000001</v>
      </c>
      <c r="R8978">
        <v>15</v>
      </c>
      <c r="S8978">
        <v>0.28000000000000003</v>
      </c>
      <c r="T8978" s="6">
        <f t="shared" si="700"/>
        <v>25.912800000000001</v>
      </c>
      <c r="U8978" s="6">
        <f t="shared" si="701"/>
        <v>539.85</v>
      </c>
      <c r="V8978" s="6">
        <f t="shared" si="702"/>
        <v>388.69200000000001</v>
      </c>
      <c r="W8978" s="6">
        <f t="shared" si="703"/>
        <v>161.95500000000001</v>
      </c>
      <c r="X8978" s="6">
        <f t="shared" si="704"/>
        <v>226.73699999999999</v>
      </c>
      <c r="Y8978" s="8">
        <v>0.58333333333333326</v>
      </c>
    </row>
    <row r="8979" spans="1:25" x14ac:dyDescent="0.35">
      <c r="A8979" t="s">
        <v>16812</v>
      </c>
      <c r="B8979" s="2">
        <v>45603</v>
      </c>
      <c r="C8979" t="s">
        <v>25</v>
      </c>
      <c r="D8979" t="s">
        <v>1040</v>
      </c>
      <c r="E8979" s="4" t="s">
        <v>105</v>
      </c>
      <c r="F8979" t="s">
        <v>498</v>
      </c>
      <c r="G8979" t="s">
        <v>105</v>
      </c>
      <c r="H8979" s="4" t="s">
        <v>29</v>
      </c>
      <c r="I8979" t="s">
        <v>29</v>
      </c>
      <c r="J8979" s="4" t="s">
        <v>57</v>
      </c>
      <c r="K8979" t="s">
        <v>105</v>
      </c>
      <c r="L8979" t="s">
        <v>1041</v>
      </c>
      <c r="M8979" t="s">
        <v>1042</v>
      </c>
      <c r="N8979" t="s">
        <v>78</v>
      </c>
      <c r="O8979" t="s">
        <v>1043</v>
      </c>
      <c r="P8979" s="6">
        <v>39.99</v>
      </c>
      <c r="Q8979" s="9">
        <v>11.997</v>
      </c>
      <c r="R8979">
        <v>3</v>
      </c>
      <c r="S8979">
        <v>0.01</v>
      </c>
      <c r="T8979" s="6">
        <f t="shared" si="700"/>
        <v>39.5901</v>
      </c>
      <c r="U8979" s="6">
        <f t="shared" si="701"/>
        <v>119.97</v>
      </c>
      <c r="V8979" s="6">
        <f t="shared" si="702"/>
        <v>118.77029999999999</v>
      </c>
      <c r="W8979" s="6">
        <f t="shared" si="703"/>
        <v>35.991</v>
      </c>
      <c r="X8979" s="6">
        <f t="shared" si="704"/>
        <v>82.779299999999992</v>
      </c>
      <c r="Y8979" s="8">
        <v>0.69696969696969691</v>
      </c>
    </row>
    <row r="8980" spans="1:25" x14ac:dyDescent="0.35">
      <c r="A8980" t="s">
        <v>16813</v>
      </c>
      <c r="B8980" s="2">
        <v>45603</v>
      </c>
      <c r="C8980" t="s">
        <v>37</v>
      </c>
      <c r="D8980" t="s">
        <v>3286</v>
      </c>
      <c r="E8980" s="4" t="s">
        <v>367</v>
      </c>
      <c r="F8980" t="s">
        <v>368</v>
      </c>
      <c r="G8980" t="s">
        <v>367</v>
      </c>
      <c r="H8980" s="4" t="s">
        <v>29</v>
      </c>
      <c r="I8980" t="s">
        <v>29</v>
      </c>
      <c r="K8980" t="s">
        <v>114</v>
      </c>
      <c r="L8980" t="s">
        <v>3287</v>
      </c>
      <c r="M8980" t="s">
        <v>3288</v>
      </c>
      <c r="N8980" t="s">
        <v>78</v>
      </c>
      <c r="O8980" t="s">
        <v>414</v>
      </c>
      <c r="P8980" s="6">
        <v>39.99</v>
      </c>
      <c r="Q8980" s="9">
        <v>11.997</v>
      </c>
      <c r="R8980">
        <v>8</v>
      </c>
      <c r="S8980">
        <v>0.2</v>
      </c>
      <c r="T8980" s="6">
        <f t="shared" si="700"/>
        <v>31.992000000000004</v>
      </c>
      <c r="U8980" s="6">
        <f t="shared" si="701"/>
        <v>319.92</v>
      </c>
      <c r="V8980" s="6">
        <f t="shared" si="702"/>
        <v>255.93600000000004</v>
      </c>
      <c r="W8980" s="6">
        <f t="shared" si="703"/>
        <v>95.975999999999999</v>
      </c>
      <c r="X8980" s="6">
        <f t="shared" si="704"/>
        <v>159.96000000000004</v>
      </c>
      <c r="Y8980" s="8">
        <v>0.625</v>
      </c>
    </row>
    <row r="8981" spans="1:25" x14ac:dyDescent="0.35">
      <c r="A8981" t="s">
        <v>16814</v>
      </c>
      <c r="B8981" s="2">
        <v>45603</v>
      </c>
      <c r="C8981" t="s">
        <v>37</v>
      </c>
      <c r="D8981" t="s">
        <v>9076</v>
      </c>
      <c r="E8981" s="4" t="s">
        <v>64</v>
      </c>
      <c r="F8981" t="s">
        <v>65</v>
      </c>
      <c r="G8981" t="s">
        <v>64</v>
      </c>
      <c r="H8981" s="4" t="s">
        <v>29</v>
      </c>
      <c r="I8981" t="s">
        <v>29</v>
      </c>
      <c r="J8981" s="4" t="s">
        <v>57</v>
      </c>
      <c r="K8981" t="s">
        <v>57</v>
      </c>
      <c r="L8981" t="s">
        <v>9077</v>
      </c>
      <c r="M8981" t="s">
        <v>9078</v>
      </c>
      <c r="N8981" t="s">
        <v>69</v>
      </c>
      <c r="O8981" t="s">
        <v>489</v>
      </c>
      <c r="P8981" s="6">
        <v>39.99</v>
      </c>
      <c r="Q8981" s="9">
        <v>11.997</v>
      </c>
      <c r="R8981">
        <v>9</v>
      </c>
      <c r="S8981">
        <v>0.27</v>
      </c>
      <c r="T8981" s="6">
        <f t="shared" si="700"/>
        <v>29.192700000000002</v>
      </c>
      <c r="U8981" s="6">
        <f t="shared" si="701"/>
        <v>359.91</v>
      </c>
      <c r="V8981" s="6">
        <f t="shared" si="702"/>
        <v>262.73430000000002</v>
      </c>
      <c r="W8981" s="6">
        <f t="shared" si="703"/>
        <v>107.973</v>
      </c>
      <c r="X8981" s="6">
        <f t="shared" si="704"/>
        <v>154.76130000000001</v>
      </c>
      <c r="Y8981" s="8">
        <v>0.58904109589041098</v>
      </c>
    </row>
    <row r="8982" spans="1:25" x14ac:dyDescent="0.35">
      <c r="A8982" t="s">
        <v>16815</v>
      </c>
      <c r="B8982" s="2">
        <v>45603</v>
      </c>
      <c r="C8982" t="s">
        <v>25</v>
      </c>
      <c r="D8982" t="s">
        <v>16816</v>
      </c>
      <c r="E8982" s="4" t="s">
        <v>146</v>
      </c>
      <c r="F8982" t="s">
        <v>147</v>
      </c>
      <c r="G8982" t="s">
        <v>146</v>
      </c>
      <c r="H8982" s="4" t="s">
        <v>29</v>
      </c>
      <c r="I8982" t="s">
        <v>29</v>
      </c>
      <c r="J8982" s="4" t="s">
        <v>114</v>
      </c>
      <c r="K8982" t="s">
        <v>114</v>
      </c>
      <c r="L8982" t="s">
        <v>4894</v>
      </c>
      <c r="M8982" t="s">
        <v>4895</v>
      </c>
      <c r="N8982" t="s">
        <v>78</v>
      </c>
      <c r="O8982" t="s">
        <v>1974</v>
      </c>
      <c r="P8982" s="6">
        <v>50.99</v>
      </c>
      <c r="Q8982" s="9">
        <v>14.997</v>
      </c>
      <c r="R8982">
        <v>1</v>
      </c>
      <c r="S8982">
        <v>0.14000000000000001</v>
      </c>
      <c r="T8982" s="6">
        <f t="shared" si="700"/>
        <v>43.851399999999998</v>
      </c>
      <c r="U8982" s="6">
        <f t="shared" si="701"/>
        <v>50.99</v>
      </c>
      <c r="V8982" s="6">
        <f t="shared" si="702"/>
        <v>43.851399999999998</v>
      </c>
      <c r="W8982" s="6">
        <f t="shared" si="703"/>
        <v>14.997</v>
      </c>
      <c r="X8982" s="6">
        <f t="shared" si="704"/>
        <v>28.854399999999998</v>
      </c>
      <c r="Y8982" s="8">
        <v>0.65800407740687872</v>
      </c>
    </row>
    <row r="8983" spans="1:25" x14ac:dyDescent="0.35">
      <c r="A8983" t="s">
        <v>16817</v>
      </c>
      <c r="B8983" s="2">
        <v>45603</v>
      </c>
      <c r="C8983" t="s">
        <v>37</v>
      </c>
      <c r="D8983" t="s">
        <v>3474</v>
      </c>
      <c r="E8983" s="4" t="s">
        <v>73</v>
      </c>
      <c r="F8983" t="s">
        <v>74</v>
      </c>
      <c r="G8983" t="s">
        <v>73</v>
      </c>
      <c r="H8983" s="4" t="s">
        <v>75</v>
      </c>
      <c r="I8983" t="s">
        <v>75</v>
      </c>
      <c r="K8983" t="s">
        <v>75</v>
      </c>
      <c r="L8983" t="s">
        <v>3475</v>
      </c>
      <c r="M8983" t="s">
        <v>3476</v>
      </c>
      <c r="N8983" t="s">
        <v>269</v>
      </c>
      <c r="O8983" t="s">
        <v>270</v>
      </c>
      <c r="P8983" s="6">
        <v>59.99</v>
      </c>
      <c r="Q8983" s="9">
        <v>17.997</v>
      </c>
      <c r="R8983">
        <v>5</v>
      </c>
      <c r="S8983">
        <v>0.08</v>
      </c>
      <c r="T8983" s="6">
        <f t="shared" si="700"/>
        <v>55.190800000000003</v>
      </c>
      <c r="U8983" s="6">
        <f t="shared" si="701"/>
        <v>299.95</v>
      </c>
      <c r="V8983" s="6">
        <f t="shared" si="702"/>
        <v>275.95400000000001</v>
      </c>
      <c r="W8983" s="6">
        <f t="shared" si="703"/>
        <v>89.984999999999999</v>
      </c>
      <c r="X8983" s="6">
        <f t="shared" si="704"/>
        <v>185.96899999999999</v>
      </c>
      <c r="Y8983" s="8">
        <v>0.67391304347826086</v>
      </c>
    </row>
    <row r="8984" spans="1:25" x14ac:dyDescent="0.35">
      <c r="A8984" t="s">
        <v>16818</v>
      </c>
      <c r="B8984" s="2">
        <v>45603</v>
      </c>
      <c r="C8984" t="s">
        <v>25</v>
      </c>
      <c r="D8984" t="s">
        <v>16819</v>
      </c>
      <c r="E8984" s="4" t="s">
        <v>329</v>
      </c>
      <c r="F8984" t="s">
        <v>330</v>
      </c>
      <c r="G8984" t="s">
        <v>329</v>
      </c>
      <c r="H8984" s="4" t="s">
        <v>29</v>
      </c>
      <c r="I8984" t="s">
        <v>29</v>
      </c>
      <c r="J8984" s="4" t="s">
        <v>105</v>
      </c>
      <c r="K8984" t="s">
        <v>31</v>
      </c>
      <c r="L8984" t="s">
        <v>4865</v>
      </c>
      <c r="M8984" t="s">
        <v>4866</v>
      </c>
      <c r="N8984" t="s">
        <v>1228</v>
      </c>
      <c r="O8984" t="s">
        <v>4867</v>
      </c>
      <c r="P8984" s="6">
        <v>70.989999999999995</v>
      </c>
      <c r="Q8984" s="9">
        <v>27.995999999999999</v>
      </c>
      <c r="R8984">
        <v>2</v>
      </c>
      <c r="S8984">
        <v>0.05</v>
      </c>
      <c r="T8984" s="6">
        <f t="shared" si="700"/>
        <v>67.440499999999986</v>
      </c>
      <c r="U8984" s="6">
        <f t="shared" si="701"/>
        <v>141.97999999999999</v>
      </c>
      <c r="V8984" s="6">
        <f t="shared" si="702"/>
        <v>134.88099999999997</v>
      </c>
      <c r="W8984" s="6">
        <f t="shared" si="703"/>
        <v>55.991999999999997</v>
      </c>
      <c r="X8984" s="6">
        <f t="shared" si="704"/>
        <v>78.888999999999982</v>
      </c>
      <c r="Y8984" s="8">
        <v>0.58487852254950656</v>
      </c>
    </row>
    <row r="8985" spans="1:25" x14ac:dyDescent="0.35">
      <c r="A8985" t="s">
        <v>16820</v>
      </c>
      <c r="B8985" s="2">
        <v>45603</v>
      </c>
      <c r="C8985" t="s">
        <v>37</v>
      </c>
      <c r="D8985" t="s">
        <v>6749</v>
      </c>
      <c r="E8985" s="4" t="s">
        <v>221</v>
      </c>
      <c r="F8985" t="s">
        <v>1565</v>
      </c>
      <c r="G8985" t="s">
        <v>221</v>
      </c>
      <c r="H8985" s="4" t="s">
        <v>29</v>
      </c>
      <c r="I8985" t="s">
        <v>29</v>
      </c>
      <c r="K8985" t="s">
        <v>66</v>
      </c>
      <c r="L8985" t="s">
        <v>6750</v>
      </c>
      <c r="M8985" t="s">
        <v>6751</v>
      </c>
      <c r="N8985" t="s">
        <v>78</v>
      </c>
      <c r="O8985" t="s">
        <v>881</v>
      </c>
      <c r="P8985" s="6">
        <v>89.99</v>
      </c>
      <c r="Q8985" s="9">
        <v>26.997</v>
      </c>
      <c r="R8985">
        <v>6</v>
      </c>
      <c r="S8985">
        <v>0.21</v>
      </c>
      <c r="T8985" s="6">
        <f t="shared" si="700"/>
        <v>71.092100000000002</v>
      </c>
      <c r="U8985" s="6">
        <f t="shared" si="701"/>
        <v>539.93999999999994</v>
      </c>
      <c r="V8985" s="6">
        <f t="shared" si="702"/>
        <v>426.55259999999998</v>
      </c>
      <c r="W8985" s="6">
        <f t="shared" si="703"/>
        <v>161.982</v>
      </c>
      <c r="X8985" s="6">
        <f t="shared" si="704"/>
        <v>264.57060000000001</v>
      </c>
      <c r="Y8985" s="8">
        <v>0.62025316455696211</v>
      </c>
    </row>
    <row r="8986" spans="1:25" x14ac:dyDescent="0.35">
      <c r="A8986" t="s">
        <v>16821</v>
      </c>
      <c r="B8986" s="2">
        <v>45603</v>
      </c>
      <c r="C8986" t="s">
        <v>37</v>
      </c>
      <c r="D8986" t="s">
        <v>3378</v>
      </c>
      <c r="E8986" s="4" t="s">
        <v>138</v>
      </c>
      <c r="F8986" t="s">
        <v>139</v>
      </c>
      <c r="G8986" t="s">
        <v>138</v>
      </c>
      <c r="H8986" s="4" t="s">
        <v>29</v>
      </c>
      <c r="I8986" t="s">
        <v>29</v>
      </c>
      <c r="J8986" s="4" t="s">
        <v>31</v>
      </c>
      <c r="K8986" t="s">
        <v>30</v>
      </c>
      <c r="L8986" t="s">
        <v>3379</v>
      </c>
      <c r="M8986" t="s">
        <v>3380</v>
      </c>
      <c r="N8986" t="s">
        <v>78</v>
      </c>
      <c r="O8986" t="s">
        <v>92</v>
      </c>
      <c r="P8986" s="6">
        <v>149.99</v>
      </c>
      <c r="Q8986" s="9">
        <v>44.997</v>
      </c>
      <c r="R8986">
        <v>9</v>
      </c>
      <c r="S8986">
        <v>0.21</v>
      </c>
      <c r="T8986" s="6">
        <f t="shared" si="700"/>
        <v>118.49210000000001</v>
      </c>
      <c r="U8986" s="6">
        <f t="shared" si="701"/>
        <v>1349.91</v>
      </c>
      <c r="V8986" s="6">
        <f t="shared" si="702"/>
        <v>1066.4289000000001</v>
      </c>
      <c r="W8986" s="6">
        <f t="shared" si="703"/>
        <v>404.97300000000001</v>
      </c>
      <c r="X8986" s="6">
        <f t="shared" si="704"/>
        <v>661.45590000000016</v>
      </c>
      <c r="Y8986" s="8">
        <v>0.62025316455696211</v>
      </c>
    </row>
    <row r="8987" spans="1:25" x14ac:dyDescent="0.35">
      <c r="A8987" t="s">
        <v>16822</v>
      </c>
      <c r="B8987" s="2">
        <v>45604</v>
      </c>
      <c r="C8987" t="s">
        <v>25</v>
      </c>
      <c r="D8987" t="s">
        <v>12768</v>
      </c>
      <c r="E8987" s="4" t="s">
        <v>230</v>
      </c>
      <c r="F8987" t="s">
        <v>231</v>
      </c>
      <c r="G8987" t="s">
        <v>230</v>
      </c>
      <c r="H8987" s="4" t="s">
        <v>29</v>
      </c>
      <c r="I8987" t="s">
        <v>29</v>
      </c>
      <c r="J8987" s="4" t="s">
        <v>223</v>
      </c>
      <c r="K8987" t="s">
        <v>114</v>
      </c>
      <c r="L8987" t="s">
        <v>12769</v>
      </c>
      <c r="M8987" t="s">
        <v>12770</v>
      </c>
      <c r="N8987" t="s">
        <v>997</v>
      </c>
      <c r="O8987" t="s">
        <v>12771</v>
      </c>
      <c r="P8987" s="6">
        <v>1.29</v>
      </c>
      <c r="Q8987" s="9">
        <v>0.38700000000000001</v>
      </c>
      <c r="R8987">
        <v>19</v>
      </c>
      <c r="S8987">
        <v>0.37</v>
      </c>
      <c r="T8987" s="6">
        <f t="shared" si="700"/>
        <v>0.81269999999999998</v>
      </c>
      <c r="U8987" s="6">
        <f t="shared" si="701"/>
        <v>24.51</v>
      </c>
      <c r="V8987" s="6">
        <f t="shared" si="702"/>
        <v>15.4413</v>
      </c>
      <c r="W8987" s="6">
        <f t="shared" si="703"/>
        <v>7.3529999999999998</v>
      </c>
      <c r="X8987" s="6">
        <f t="shared" si="704"/>
        <v>8.0883000000000003</v>
      </c>
      <c r="Y8987" s="8">
        <v>0.52380952380952384</v>
      </c>
    </row>
    <row r="8988" spans="1:25" x14ac:dyDescent="0.35">
      <c r="A8988" t="s">
        <v>16823</v>
      </c>
      <c r="B8988" s="2">
        <v>45604</v>
      </c>
      <c r="C8988" t="s">
        <v>37</v>
      </c>
      <c r="D8988" t="s">
        <v>16824</v>
      </c>
      <c r="E8988" s="4" t="s">
        <v>570</v>
      </c>
      <c r="F8988" t="s">
        <v>454</v>
      </c>
      <c r="G8988" t="s">
        <v>453</v>
      </c>
      <c r="H8988" s="4" t="s">
        <v>29</v>
      </c>
      <c r="I8988" t="s">
        <v>29</v>
      </c>
      <c r="J8988" s="4" t="s">
        <v>105</v>
      </c>
      <c r="K8988" t="s">
        <v>57</v>
      </c>
      <c r="L8988" t="s">
        <v>6085</v>
      </c>
      <c r="M8988" t="s">
        <v>6086</v>
      </c>
      <c r="N8988" t="s">
        <v>210</v>
      </c>
      <c r="O8988" t="s">
        <v>6087</v>
      </c>
      <c r="P8988" s="6">
        <v>2.4900000000000002</v>
      </c>
      <c r="Q8988" s="9">
        <v>0.59599999999999997</v>
      </c>
      <c r="R8988">
        <v>11</v>
      </c>
      <c r="S8988">
        <v>0.12</v>
      </c>
      <c r="T8988" s="6">
        <f t="shared" si="700"/>
        <v>2.1912000000000003</v>
      </c>
      <c r="U8988" s="6">
        <f t="shared" si="701"/>
        <v>27.39</v>
      </c>
      <c r="V8988" s="6">
        <f t="shared" si="702"/>
        <v>24.103200000000001</v>
      </c>
      <c r="W8988" s="6">
        <f t="shared" si="703"/>
        <v>6.556</v>
      </c>
      <c r="X8988" s="6">
        <f t="shared" si="704"/>
        <v>17.5472</v>
      </c>
      <c r="Y8988" s="8">
        <v>0.72800292077400508</v>
      </c>
    </row>
    <row r="8989" spans="1:25" x14ac:dyDescent="0.35">
      <c r="A8989" t="s">
        <v>16825</v>
      </c>
      <c r="B8989" s="2">
        <v>45604</v>
      </c>
      <c r="C8989" t="s">
        <v>37</v>
      </c>
      <c r="D8989" t="s">
        <v>8376</v>
      </c>
      <c r="E8989" s="4" t="s">
        <v>679</v>
      </c>
      <c r="F8989" t="s">
        <v>680</v>
      </c>
      <c r="G8989" t="s">
        <v>679</v>
      </c>
      <c r="H8989" s="4" t="s">
        <v>29</v>
      </c>
      <c r="I8989" t="s">
        <v>29</v>
      </c>
      <c r="J8989" s="4" t="s">
        <v>31</v>
      </c>
      <c r="K8989" t="s">
        <v>148</v>
      </c>
      <c r="L8989" t="s">
        <v>8377</v>
      </c>
      <c r="M8989" t="s">
        <v>8378</v>
      </c>
      <c r="N8989" t="s">
        <v>142</v>
      </c>
      <c r="O8989" t="s">
        <v>4638</v>
      </c>
      <c r="P8989" s="6">
        <v>2.69</v>
      </c>
      <c r="Q8989" s="9">
        <v>1.0760000000000001</v>
      </c>
      <c r="R8989">
        <v>5</v>
      </c>
      <c r="S8989">
        <v>0.05</v>
      </c>
      <c r="T8989" s="6">
        <f t="shared" si="700"/>
        <v>2.5554999999999999</v>
      </c>
      <c r="U8989" s="6">
        <f t="shared" si="701"/>
        <v>13.45</v>
      </c>
      <c r="V8989" s="6">
        <f t="shared" si="702"/>
        <v>12.7775</v>
      </c>
      <c r="W8989" s="6">
        <f t="shared" si="703"/>
        <v>5.3800000000000008</v>
      </c>
      <c r="X8989" s="6">
        <f t="shared" si="704"/>
        <v>7.3974999999999991</v>
      </c>
      <c r="Y8989" s="8">
        <v>0.57894736842105254</v>
      </c>
    </row>
    <row r="8990" spans="1:25" x14ac:dyDescent="0.35">
      <c r="A8990" t="s">
        <v>16826</v>
      </c>
      <c r="B8990" s="2">
        <v>45604</v>
      </c>
      <c r="C8990" t="s">
        <v>37</v>
      </c>
      <c r="D8990" t="s">
        <v>3584</v>
      </c>
      <c r="E8990" s="4" t="s">
        <v>175</v>
      </c>
      <c r="F8990" t="s">
        <v>176</v>
      </c>
      <c r="G8990" t="s">
        <v>175</v>
      </c>
      <c r="H8990" s="4" t="s">
        <v>177</v>
      </c>
      <c r="I8990" t="s">
        <v>177</v>
      </c>
      <c r="K8990" t="s">
        <v>177</v>
      </c>
      <c r="L8990" t="s">
        <v>3585</v>
      </c>
      <c r="M8990" t="s">
        <v>3586</v>
      </c>
      <c r="N8990" t="s">
        <v>1084</v>
      </c>
      <c r="O8990" t="s">
        <v>3587</v>
      </c>
      <c r="P8990" s="6">
        <v>3.49</v>
      </c>
      <c r="Q8990" s="9">
        <v>1.0469999999999999</v>
      </c>
      <c r="R8990">
        <v>2</v>
      </c>
      <c r="S8990">
        <v>0.1</v>
      </c>
      <c r="T8990" s="6">
        <f t="shared" si="700"/>
        <v>3.1410000000000005</v>
      </c>
      <c r="U8990" s="6">
        <f t="shared" si="701"/>
        <v>6.98</v>
      </c>
      <c r="V8990" s="6">
        <f t="shared" si="702"/>
        <v>6.2820000000000009</v>
      </c>
      <c r="W8990" s="6">
        <f t="shared" si="703"/>
        <v>2.0939999999999999</v>
      </c>
      <c r="X8990" s="6">
        <f t="shared" si="704"/>
        <v>4.1880000000000006</v>
      </c>
      <c r="Y8990" s="8">
        <v>0.66666666666666663</v>
      </c>
    </row>
    <row r="8991" spans="1:25" x14ac:dyDescent="0.35">
      <c r="A8991" t="s">
        <v>16827</v>
      </c>
      <c r="B8991" s="2">
        <v>45604</v>
      </c>
      <c r="C8991" t="s">
        <v>25</v>
      </c>
      <c r="D8991" t="s">
        <v>16828</v>
      </c>
      <c r="E8991" s="4" t="s">
        <v>724</v>
      </c>
      <c r="F8991" t="s">
        <v>28</v>
      </c>
      <c r="G8991" t="s">
        <v>27</v>
      </c>
      <c r="H8991" s="4" t="s">
        <v>29</v>
      </c>
      <c r="I8991" t="s">
        <v>29</v>
      </c>
      <c r="J8991" s="4" t="s">
        <v>31</v>
      </c>
      <c r="K8991" t="s">
        <v>31</v>
      </c>
      <c r="L8991" t="s">
        <v>5972</v>
      </c>
      <c r="M8991" t="s">
        <v>5973</v>
      </c>
      <c r="N8991" t="s">
        <v>151</v>
      </c>
      <c r="O8991" t="s">
        <v>5974</v>
      </c>
      <c r="P8991" s="6">
        <v>4.79</v>
      </c>
      <c r="Q8991" s="9">
        <v>1.137</v>
      </c>
      <c r="R8991">
        <v>19</v>
      </c>
      <c r="S8991">
        <v>0.2</v>
      </c>
      <c r="T8991" s="6">
        <f t="shared" si="700"/>
        <v>3.8320000000000003</v>
      </c>
      <c r="U8991" s="6">
        <f t="shared" si="701"/>
        <v>91.01</v>
      </c>
      <c r="V8991" s="6">
        <f t="shared" si="702"/>
        <v>72.808000000000007</v>
      </c>
      <c r="W8991" s="6">
        <f t="shared" si="703"/>
        <v>21.603000000000002</v>
      </c>
      <c r="X8991" s="6">
        <f t="shared" si="704"/>
        <v>51.205000000000005</v>
      </c>
      <c r="Y8991" s="8">
        <v>0.70328810020876831</v>
      </c>
    </row>
    <row r="8992" spans="1:25" x14ac:dyDescent="0.35">
      <c r="A8992" t="s">
        <v>16829</v>
      </c>
      <c r="B8992" s="2">
        <v>45604</v>
      </c>
      <c r="C8992" t="s">
        <v>25</v>
      </c>
      <c r="D8992" t="s">
        <v>11005</v>
      </c>
      <c r="E8992" s="4" t="s">
        <v>105</v>
      </c>
      <c r="F8992" t="s">
        <v>691</v>
      </c>
      <c r="G8992" t="s">
        <v>105</v>
      </c>
      <c r="H8992" s="4" t="s">
        <v>29</v>
      </c>
      <c r="I8992" t="s">
        <v>29</v>
      </c>
      <c r="J8992" s="4" t="s">
        <v>123</v>
      </c>
      <c r="K8992" t="s">
        <v>105</v>
      </c>
      <c r="L8992" t="s">
        <v>9729</v>
      </c>
      <c r="M8992" t="s">
        <v>9730</v>
      </c>
      <c r="N8992" t="s">
        <v>1143</v>
      </c>
      <c r="O8992" t="s">
        <v>9731</v>
      </c>
      <c r="P8992" s="6">
        <v>4.99</v>
      </c>
      <c r="Q8992" s="9">
        <v>1.996</v>
      </c>
      <c r="R8992">
        <v>7</v>
      </c>
      <c r="S8992">
        <v>0.17</v>
      </c>
      <c r="T8992" s="6">
        <f t="shared" si="700"/>
        <v>4.1417000000000002</v>
      </c>
      <c r="U8992" s="6">
        <f t="shared" si="701"/>
        <v>34.93</v>
      </c>
      <c r="V8992" s="6">
        <f t="shared" si="702"/>
        <v>28.991900000000001</v>
      </c>
      <c r="W8992" s="6">
        <f t="shared" si="703"/>
        <v>13.972</v>
      </c>
      <c r="X8992" s="6">
        <f t="shared" si="704"/>
        <v>15.019900000000002</v>
      </c>
      <c r="Y8992" s="8">
        <v>0.51807228915662651</v>
      </c>
    </row>
    <row r="8993" spans="1:25" x14ac:dyDescent="0.35">
      <c r="A8993" t="s">
        <v>16830</v>
      </c>
      <c r="B8993" s="2">
        <v>45604</v>
      </c>
      <c r="C8993" t="s">
        <v>37</v>
      </c>
      <c r="D8993" t="s">
        <v>5140</v>
      </c>
      <c r="E8993" s="4" t="s">
        <v>476</v>
      </c>
      <c r="F8993" t="s">
        <v>477</v>
      </c>
      <c r="G8993" t="s">
        <v>476</v>
      </c>
      <c r="H8993" s="4" t="s">
        <v>75</v>
      </c>
      <c r="I8993" t="s">
        <v>75</v>
      </c>
      <c r="K8993" t="s">
        <v>75</v>
      </c>
      <c r="L8993" t="s">
        <v>5141</v>
      </c>
      <c r="M8993" t="s">
        <v>5142</v>
      </c>
      <c r="N8993" t="s">
        <v>813</v>
      </c>
      <c r="O8993" t="s">
        <v>954</v>
      </c>
      <c r="P8993" s="6">
        <v>5.99</v>
      </c>
      <c r="Q8993" s="9">
        <v>1.7969999999999999</v>
      </c>
      <c r="R8993">
        <v>9</v>
      </c>
      <c r="S8993">
        <v>0.39</v>
      </c>
      <c r="T8993" s="6">
        <f t="shared" si="700"/>
        <v>3.6539000000000001</v>
      </c>
      <c r="U8993" s="6">
        <f t="shared" si="701"/>
        <v>53.910000000000004</v>
      </c>
      <c r="V8993" s="6">
        <f t="shared" si="702"/>
        <v>32.885100000000001</v>
      </c>
      <c r="W8993" s="6">
        <f t="shared" si="703"/>
        <v>16.172999999999998</v>
      </c>
      <c r="X8993" s="6">
        <f t="shared" si="704"/>
        <v>16.712100000000003</v>
      </c>
      <c r="Y8993" s="8">
        <v>0.50819672131147553</v>
      </c>
    </row>
    <row r="8994" spans="1:25" x14ac:dyDescent="0.35">
      <c r="A8994" t="s">
        <v>16831</v>
      </c>
      <c r="B8994" s="2">
        <v>45604</v>
      </c>
      <c r="C8994" t="s">
        <v>37</v>
      </c>
      <c r="D8994" t="s">
        <v>13897</v>
      </c>
      <c r="E8994" s="4" t="s">
        <v>524</v>
      </c>
      <c r="F8994" t="s">
        <v>525</v>
      </c>
      <c r="G8994" t="s">
        <v>524</v>
      </c>
      <c r="H8994" s="4" t="s">
        <v>75</v>
      </c>
      <c r="I8994" t="s">
        <v>75</v>
      </c>
      <c r="K8994" t="s">
        <v>75</v>
      </c>
      <c r="L8994" t="s">
        <v>13286</v>
      </c>
      <c r="M8994" t="s">
        <v>13287</v>
      </c>
      <c r="N8994" t="s">
        <v>248</v>
      </c>
      <c r="O8994" t="s">
        <v>806</v>
      </c>
      <c r="P8994" s="6">
        <v>9.99</v>
      </c>
      <c r="Q8994" s="9">
        <v>2.9969999999999999</v>
      </c>
      <c r="R8994">
        <v>11</v>
      </c>
      <c r="S8994">
        <v>0.31</v>
      </c>
      <c r="T8994" s="6">
        <f t="shared" si="700"/>
        <v>6.8930999999999996</v>
      </c>
      <c r="U8994" s="6">
        <f t="shared" si="701"/>
        <v>109.89</v>
      </c>
      <c r="V8994" s="6">
        <f t="shared" si="702"/>
        <v>75.824100000000001</v>
      </c>
      <c r="W8994" s="6">
        <f t="shared" si="703"/>
        <v>32.966999999999999</v>
      </c>
      <c r="X8994" s="6">
        <f t="shared" si="704"/>
        <v>42.857100000000003</v>
      </c>
      <c r="Y8994" s="8">
        <v>0.56521739130434789</v>
      </c>
    </row>
    <row r="8995" spans="1:25" x14ac:dyDescent="0.35">
      <c r="A8995" t="s">
        <v>16832</v>
      </c>
      <c r="B8995" s="2">
        <v>45604</v>
      </c>
      <c r="C8995" t="s">
        <v>37</v>
      </c>
      <c r="D8995" t="s">
        <v>4244</v>
      </c>
      <c r="E8995" s="4" t="s">
        <v>175</v>
      </c>
      <c r="F8995" t="s">
        <v>176</v>
      </c>
      <c r="G8995" t="s">
        <v>175</v>
      </c>
      <c r="H8995" s="4" t="s">
        <v>177</v>
      </c>
      <c r="I8995" t="s">
        <v>177</v>
      </c>
      <c r="K8995" t="s">
        <v>177</v>
      </c>
      <c r="L8995" t="s">
        <v>4245</v>
      </c>
      <c r="M8995" t="s">
        <v>4246</v>
      </c>
      <c r="N8995" t="s">
        <v>539</v>
      </c>
      <c r="O8995" t="s">
        <v>540</v>
      </c>
      <c r="P8995" s="6">
        <v>12.99</v>
      </c>
      <c r="Q8995" s="9">
        <v>3.8969999999999998</v>
      </c>
      <c r="R8995">
        <v>2</v>
      </c>
      <c r="S8995">
        <v>0.24</v>
      </c>
      <c r="T8995" s="6">
        <f t="shared" si="700"/>
        <v>9.8724000000000007</v>
      </c>
      <c r="U8995" s="6">
        <f t="shared" si="701"/>
        <v>25.98</v>
      </c>
      <c r="V8995" s="6">
        <f t="shared" si="702"/>
        <v>19.744800000000001</v>
      </c>
      <c r="W8995" s="6">
        <f t="shared" si="703"/>
        <v>7.7939999999999996</v>
      </c>
      <c r="X8995" s="6">
        <f t="shared" si="704"/>
        <v>11.950800000000001</v>
      </c>
      <c r="Y8995" s="8">
        <v>0.60526315789473684</v>
      </c>
    </row>
    <row r="8996" spans="1:25" x14ac:dyDescent="0.35">
      <c r="A8996" t="s">
        <v>16833</v>
      </c>
      <c r="B8996" s="2">
        <v>45604</v>
      </c>
      <c r="C8996" t="s">
        <v>37</v>
      </c>
      <c r="D8996" t="s">
        <v>13831</v>
      </c>
      <c r="E8996" s="4" t="s">
        <v>265</v>
      </c>
      <c r="F8996" t="s">
        <v>266</v>
      </c>
      <c r="G8996" t="s">
        <v>265</v>
      </c>
      <c r="H8996" s="4" t="s">
        <v>177</v>
      </c>
      <c r="I8996" t="s">
        <v>177</v>
      </c>
      <c r="K8996" t="s">
        <v>177</v>
      </c>
      <c r="L8996" t="s">
        <v>5911</v>
      </c>
      <c r="M8996" t="s">
        <v>5912</v>
      </c>
      <c r="N8996" t="s">
        <v>254</v>
      </c>
      <c r="O8996" t="s">
        <v>4271</v>
      </c>
      <c r="P8996" s="6">
        <v>29.99</v>
      </c>
      <c r="Q8996" s="9">
        <v>8.9969999999999999</v>
      </c>
      <c r="R8996">
        <v>12</v>
      </c>
      <c r="S8996">
        <v>7.0000000000000007E-2</v>
      </c>
      <c r="T8996" s="6">
        <f t="shared" si="700"/>
        <v>27.890699999999995</v>
      </c>
      <c r="U8996" s="6">
        <f t="shared" si="701"/>
        <v>359.88</v>
      </c>
      <c r="V8996" s="6">
        <f t="shared" si="702"/>
        <v>334.68839999999994</v>
      </c>
      <c r="W8996" s="6">
        <f t="shared" si="703"/>
        <v>107.964</v>
      </c>
      <c r="X8996" s="6">
        <f t="shared" si="704"/>
        <v>226.72439999999995</v>
      </c>
      <c r="Y8996" s="8">
        <v>0.67741935483870963</v>
      </c>
    </row>
    <row r="8997" spans="1:25" x14ac:dyDescent="0.35">
      <c r="A8997" t="s">
        <v>16834</v>
      </c>
      <c r="B8997" s="2">
        <v>45604</v>
      </c>
      <c r="C8997" t="s">
        <v>37</v>
      </c>
      <c r="D8997" t="s">
        <v>16835</v>
      </c>
      <c r="E8997" s="4" t="s">
        <v>105</v>
      </c>
      <c r="F8997" t="s">
        <v>531</v>
      </c>
      <c r="G8997" t="s">
        <v>105</v>
      </c>
      <c r="H8997" s="4" t="s">
        <v>29</v>
      </c>
      <c r="I8997" t="s">
        <v>29</v>
      </c>
      <c r="J8997" s="4" t="s">
        <v>57</v>
      </c>
      <c r="K8997" t="s">
        <v>105</v>
      </c>
      <c r="L8997" t="s">
        <v>16836</v>
      </c>
      <c r="M8997" t="s">
        <v>16837</v>
      </c>
      <c r="N8997" t="s">
        <v>886</v>
      </c>
      <c r="O8997" t="s">
        <v>8641</v>
      </c>
      <c r="P8997" s="6">
        <v>39.99</v>
      </c>
      <c r="Q8997" s="9">
        <v>11.997</v>
      </c>
      <c r="R8997">
        <v>11</v>
      </c>
      <c r="S8997">
        <v>0.18</v>
      </c>
      <c r="T8997" s="6">
        <f t="shared" si="700"/>
        <v>32.791800000000002</v>
      </c>
      <c r="U8997" s="6">
        <f t="shared" si="701"/>
        <v>439.89000000000004</v>
      </c>
      <c r="V8997" s="6">
        <f t="shared" si="702"/>
        <v>360.70980000000003</v>
      </c>
      <c r="W8997" s="6">
        <f t="shared" si="703"/>
        <v>131.96699999999998</v>
      </c>
      <c r="X8997" s="6">
        <f t="shared" si="704"/>
        <v>228.74280000000005</v>
      </c>
      <c r="Y8997" s="8">
        <v>0.63414634146341475</v>
      </c>
    </row>
    <row r="8998" spans="1:25" x14ac:dyDescent="0.35">
      <c r="A8998" t="s">
        <v>16838</v>
      </c>
      <c r="B8998" s="2">
        <v>45604</v>
      </c>
      <c r="C8998" t="s">
        <v>25</v>
      </c>
      <c r="D8998" t="s">
        <v>2388</v>
      </c>
      <c r="E8998" s="4" t="s">
        <v>55</v>
      </c>
      <c r="F8998" t="s">
        <v>56</v>
      </c>
      <c r="G8998" t="s">
        <v>55</v>
      </c>
      <c r="H8998" s="4" t="s">
        <v>29</v>
      </c>
      <c r="I8998" t="s">
        <v>29</v>
      </c>
      <c r="J8998" s="4" t="s">
        <v>123</v>
      </c>
      <c r="K8998" t="s">
        <v>57</v>
      </c>
      <c r="L8998" t="s">
        <v>2389</v>
      </c>
      <c r="M8998" t="s">
        <v>2390</v>
      </c>
      <c r="N8998" t="s">
        <v>1278</v>
      </c>
      <c r="O8998" t="s">
        <v>1279</v>
      </c>
      <c r="P8998" s="6">
        <v>39.99</v>
      </c>
      <c r="Q8998" s="9">
        <v>11.997</v>
      </c>
      <c r="R8998">
        <v>2</v>
      </c>
      <c r="S8998">
        <v>0.38</v>
      </c>
      <c r="T8998" s="6">
        <f t="shared" si="700"/>
        <v>24.793800000000001</v>
      </c>
      <c r="U8998" s="6">
        <f t="shared" si="701"/>
        <v>79.98</v>
      </c>
      <c r="V8998" s="6">
        <f t="shared" si="702"/>
        <v>49.587600000000002</v>
      </c>
      <c r="W8998" s="6">
        <f t="shared" si="703"/>
        <v>23.994</v>
      </c>
      <c r="X8998" s="6">
        <f t="shared" si="704"/>
        <v>25.593600000000002</v>
      </c>
      <c r="Y8998" s="8">
        <v>0.5161290322580645</v>
      </c>
    </row>
    <row r="8999" spans="1:25" x14ac:dyDescent="0.35">
      <c r="A8999" t="s">
        <v>16839</v>
      </c>
      <c r="B8999" s="2">
        <v>45604</v>
      </c>
      <c r="C8999" t="s">
        <v>25</v>
      </c>
      <c r="D8999" t="s">
        <v>7238</v>
      </c>
      <c r="E8999" s="4" t="s">
        <v>543</v>
      </c>
      <c r="F8999" t="s">
        <v>544</v>
      </c>
      <c r="G8999" t="s">
        <v>543</v>
      </c>
      <c r="H8999" s="4" t="s">
        <v>29</v>
      </c>
      <c r="I8999" t="s">
        <v>29</v>
      </c>
      <c r="J8999" s="4" t="s">
        <v>57</v>
      </c>
      <c r="K8999" t="s">
        <v>57</v>
      </c>
      <c r="L8999" t="s">
        <v>7239</v>
      </c>
      <c r="M8999" t="s">
        <v>7240</v>
      </c>
      <c r="N8999" t="s">
        <v>5289</v>
      </c>
      <c r="O8999" t="s">
        <v>5290</v>
      </c>
      <c r="P8999" s="6">
        <v>89.99</v>
      </c>
      <c r="Q8999" s="9">
        <v>35.996000000000002</v>
      </c>
      <c r="R8999">
        <v>10</v>
      </c>
      <c r="S8999">
        <v>0.36</v>
      </c>
      <c r="T8999" s="6">
        <f t="shared" si="700"/>
        <v>57.593599999999995</v>
      </c>
      <c r="U8999" s="6">
        <f t="shared" si="701"/>
        <v>899.9</v>
      </c>
      <c r="V8999" s="6">
        <f t="shared" si="702"/>
        <v>575.93599999999992</v>
      </c>
      <c r="W8999" s="6">
        <f t="shared" si="703"/>
        <v>359.96000000000004</v>
      </c>
      <c r="X8999" s="6">
        <f t="shared" si="704"/>
        <v>215.97599999999989</v>
      </c>
      <c r="Y8999" s="8">
        <v>0.37499999999999978</v>
      </c>
    </row>
    <row r="9000" spans="1:25" x14ac:dyDescent="0.35">
      <c r="A9000" t="s">
        <v>16840</v>
      </c>
      <c r="B9000" s="2">
        <v>45604</v>
      </c>
      <c r="C9000" t="s">
        <v>25</v>
      </c>
      <c r="D9000" t="s">
        <v>5460</v>
      </c>
      <c r="E9000" s="4" t="s">
        <v>130</v>
      </c>
      <c r="F9000" t="s">
        <v>131</v>
      </c>
      <c r="G9000" t="s">
        <v>130</v>
      </c>
      <c r="H9000" s="4" t="s">
        <v>29</v>
      </c>
      <c r="I9000" t="s">
        <v>29</v>
      </c>
      <c r="J9000" s="4" t="s">
        <v>114</v>
      </c>
      <c r="K9000" t="s">
        <v>114</v>
      </c>
      <c r="L9000" t="s">
        <v>5461</v>
      </c>
      <c r="M9000" t="s">
        <v>5462</v>
      </c>
      <c r="N9000" t="s">
        <v>269</v>
      </c>
      <c r="O9000" t="s">
        <v>270</v>
      </c>
      <c r="P9000" s="6">
        <v>159.99</v>
      </c>
      <c r="Q9000" s="9">
        <v>47.997</v>
      </c>
      <c r="R9000">
        <v>3</v>
      </c>
      <c r="S9000">
        <v>0.31</v>
      </c>
      <c r="T9000" s="6">
        <f t="shared" si="700"/>
        <v>110.3931</v>
      </c>
      <c r="U9000" s="6">
        <f t="shared" si="701"/>
        <v>479.97</v>
      </c>
      <c r="V9000" s="6">
        <f t="shared" si="702"/>
        <v>331.17930000000001</v>
      </c>
      <c r="W9000" s="6">
        <f t="shared" si="703"/>
        <v>143.99099999999999</v>
      </c>
      <c r="X9000" s="6">
        <f t="shared" si="704"/>
        <v>187.18830000000003</v>
      </c>
      <c r="Y9000" s="8">
        <v>0.56521739130434789</v>
      </c>
    </row>
    <row r="9001" spans="1:25" x14ac:dyDescent="0.35">
      <c r="A9001" t="s">
        <v>16841</v>
      </c>
      <c r="B9001" s="2">
        <v>45605</v>
      </c>
      <c r="C9001" t="s">
        <v>37</v>
      </c>
      <c r="D9001" t="s">
        <v>5704</v>
      </c>
      <c r="E9001" s="4" t="s">
        <v>105</v>
      </c>
      <c r="F9001" t="s">
        <v>498</v>
      </c>
      <c r="G9001" t="s">
        <v>105</v>
      </c>
      <c r="H9001" s="4" t="s">
        <v>29</v>
      </c>
      <c r="I9001" t="s">
        <v>29</v>
      </c>
      <c r="J9001" s="4" t="s">
        <v>30</v>
      </c>
      <c r="K9001" t="s">
        <v>105</v>
      </c>
      <c r="L9001" t="s">
        <v>5705</v>
      </c>
      <c r="M9001" t="s">
        <v>5706</v>
      </c>
      <c r="N9001" t="s">
        <v>2692</v>
      </c>
      <c r="O9001" t="s">
        <v>1066</v>
      </c>
      <c r="P9001" s="6">
        <v>1.89</v>
      </c>
      <c r="Q9001" s="9">
        <v>0.56699999999999995</v>
      </c>
      <c r="R9001">
        <v>13</v>
      </c>
      <c r="S9001">
        <v>0.12</v>
      </c>
      <c r="T9001" s="6">
        <f t="shared" si="700"/>
        <v>1.6632</v>
      </c>
      <c r="U9001" s="6">
        <f t="shared" si="701"/>
        <v>24.57</v>
      </c>
      <c r="V9001" s="6">
        <f t="shared" si="702"/>
        <v>21.621600000000001</v>
      </c>
      <c r="W9001" s="6">
        <f t="shared" si="703"/>
        <v>7.3709999999999996</v>
      </c>
      <c r="X9001" s="6">
        <f t="shared" si="704"/>
        <v>14.250600000000002</v>
      </c>
      <c r="Y9001" s="8">
        <v>0.65909090909090917</v>
      </c>
    </row>
    <row r="9002" spans="1:25" x14ac:dyDescent="0.35">
      <c r="A9002" t="s">
        <v>16842</v>
      </c>
      <c r="B9002" s="2">
        <v>45605</v>
      </c>
      <c r="C9002" t="s">
        <v>25</v>
      </c>
      <c r="D9002" t="s">
        <v>4049</v>
      </c>
      <c r="E9002" s="4" t="s">
        <v>306</v>
      </c>
      <c r="F9002" t="s">
        <v>307</v>
      </c>
      <c r="G9002" t="s">
        <v>306</v>
      </c>
      <c r="H9002" s="4" t="s">
        <v>29</v>
      </c>
      <c r="I9002" t="s">
        <v>29</v>
      </c>
      <c r="J9002" s="4" t="s">
        <v>30</v>
      </c>
      <c r="K9002" t="s">
        <v>114</v>
      </c>
      <c r="L9002" t="s">
        <v>4050</v>
      </c>
      <c r="M9002" t="s">
        <v>4051</v>
      </c>
      <c r="N9002" t="s">
        <v>151</v>
      </c>
      <c r="O9002" t="s">
        <v>4052</v>
      </c>
      <c r="P9002" s="6">
        <v>1.99</v>
      </c>
      <c r="Q9002" s="9">
        <v>0.79600000000000004</v>
      </c>
      <c r="R9002">
        <v>10</v>
      </c>
      <c r="S9002">
        <v>0.28000000000000003</v>
      </c>
      <c r="T9002" s="6">
        <f t="shared" si="700"/>
        <v>1.4327999999999999</v>
      </c>
      <c r="U9002" s="6">
        <f t="shared" si="701"/>
        <v>19.899999999999999</v>
      </c>
      <c r="V9002" s="6">
        <f t="shared" si="702"/>
        <v>14.327999999999999</v>
      </c>
      <c r="W9002" s="6">
        <f t="shared" si="703"/>
        <v>7.9600000000000009</v>
      </c>
      <c r="X9002" s="6">
        <f t="shared" si="704"/>
        <v>6.3679999999999986</v>
      </c>
      <c r="Y9002" s="8">
        <v>0.44444444444444442</v>
      </c>
    </row>
    <row r="9003" spans="1:25" x14ac:dyDescent="0.35">
      <c r="A9003" t="s">
        <v>16843</v>
      </c>
      <c r="B9003" s="2">
        <v>45605</v>
      </c>
      <c r="C9003" t="s">
        <v>25</v>
      </c>
      <c r="D9003" t="s">
        <v>1190</v>
      </c>
      <c r="E9003" s="4" t="s">
        <v>1797</v>
      </c>
      <c r="F9003" t="s">
        <v>1798</v>
      </c>
      <c r="G9003" t="s">
        <v>1797</v>
      </c>
      <c r="H9003" s="4" t="s">
        <v>29</v>
      </c>
      <c r="I9003" t="s">
        <v>29</v>
      </c>
      <c r="J9003" s="4" t="s">
        <v>114</v>
      </c>
      <c r="K9003" t="s">
        <v>123</v>
      </c>
      <c r="L9003" t="s">
        <v>1191</v>
      </c>
      <c r="M9003" t="s">
        <v>1192</v>
      </c>
      <c r="N9003" t="s">
        <v>158</v>
      </c>
      <c r="O9003" t="s">
        <v>1193</v>
      </c>
      <c r="P9003" s="6">
        <v>2.4900000000000002</v>
      </c>
      <c r="Q9003" s="9">
        <v>0.747</v>
      </c>
      <c r="R9003">
        <v>4</v>
      </c>
      <c r="S9003">
        <v>0.28000000000000003</v>
      </c>
      <c r="T9003" s="6">
        <f t="shared" si="700"/>
        <v>1.7928000000000002</v>
      </c>
      <c r="U9003" s="6">
        <f t="shared" si="701"/>
        <v>9.9600000000000009</v>
      </c>
      <c r="V9003" s="6">
        <f t="shared" si="702"/>
        <v>7.1712000000000007</v>
      </c>
      <c r="W9003" s="6">
        <f t="shared" si="703"/>
        <v>2.988</v>
      </c>
      <c r="X9003" s="6">
        <f t="shared" si="704"/>
        <v>4.1832000000000011</v>
      </c>
      <c r="Y9003" s="8">
        <v>0.58333333333333348</v>
      </c>
    </row>
    <row r="9004" spans="1:25" x14ac:dyDescent="0.35">
      <c r="A9004" t="s">
        <v>16844</v>
      </c>
      <c r="B9004" s="2">
        <v>45605</v>
      </c>
      <c r="C9004" t="s">
        <v>37</v>
      </c>
      <c r="D9004" t="s">
        <v>4796</v>
      </c>
      <c r="E9004" s="4" t="s">
        <v>82</v>
      </c>
      <c r="F9004" t="s">
        <v>83</v>
      </c>
      <c r="G9004" t="s">
        <v>82</v>
      </c>
      <c r="H9004" s="4" t="s">
        <v>29</v>
      </c>
      <c r="I9004" t="s">
        <v>29</v>
      </c>
      <c r="J9004" s="4" t="s">
        <v>105</v>
      </c>
      <c r="K9004" t="s">
        <v>30</v>
      </c>
      <c r="L9004" t="s">
        <v>4797</v>
      </c>
      <c r="M9004" t="s">
        <v>4798</v>
      </c>
      <c r="N9004" t="s">
        <v>43</v>
      </c>
      <c r="O9004" t="s">
        <v>4799</v>
      </c>
      <c r="P9004" s="6">
        <v>2.99</v>
      </c>
      <c r="Q9004" s="9">
        <v>0.89700000000000002</v>
      </c>
      <c r="R9004">
        <v>8</v>
      </c>
      <c r="S9004">
        <v>0.19</v>
      </c>
      <c r="T9004" s="6">
        <f t="shared" si="700"/>
        <v>2.4219000000000004</v>
      </c>
      <c r="U9004" s="6">
        <f t="shared" si="701"/>
        <v>23.92</v>
      </c>
      <c r="V9004" s="6">
        <f t="shared" si="702"/>
        <v>19.375200000000003</v>
      </c>
      <c r="W9004" s="6">
        <f t="shared" si="703"/>
        <v>7.1760000000000002</v>
      </c>
      <c r="X9004" s="6">
        <f t="shared" si="704"/>
        <v>12.199200000000003</v>
      </c>
      <c r="Y9004" s="8">
        <v>0.62962962962962965</v>
      </c>
    </row>
    <row r="9005" spans="1:25" x14ac:dyDescent="0.35">
      <c r="A9005" t="s">
        <v>16845</v>
      </c>
      <c r="B9005" s="2">
        <v>45605</v>
      </c>
      <c r="C9005" t="s">
        <v>37</v>
      </c>
      <c r="D9005" t="s">
        <v>2149</v>
      </c>
      <c r="E9005" s="4" t="s">
        <v>563</v>
      </c>
      <c r="F9005" t="s">
        <v>564</v>
      </c>
      <c r="G9005" t="s">
        <v>563</v>
      </c>
      <c r="H9005" s="4" t="s">
        <v>29</v>
      </c>
      <c r="I9005" t="s">
        <v>29</v>
      </c>
      <c r="J9005" s="4" t="s">
        <v>148</v>
      </c>
      <c r="K9005" t="s">
        <v>66</v>
      </c>
      <c r="L9005" t="s">
        <v>2150</v>
      </c>
      <c r="M9005" t="s">
        <v>2151</v>
      </c>
      <c r="N9005" t="s">
        <v>449</v>
      </c>
      <c r="O9005" t="s">
        <v>2152</v>
      </c>
      <c r="P9005" s="6">
        <v>3.49</v>
      </c>
      <c r="Q9005" s="9">
        <v>1.0469999999999999</v>
      </c>
      <c r="R9005">
        <v>10</v>
      </c>
      <c r="S9005">
        <v>0.1</v>
      </c>
      <c r="T9005" s="6">
        <f t="shared" si="700"/>
        <v>3.1410000000000005</v>
      </c>
      <c r="U9005" s="6">
        <f t="shared" si="701"/>
        <v>34.900000000000006</v>
      </c>
      <c r="V9005" s="6">
        <f t="shared" si="702"/>
        <v>31.410000000000004</v>
      </c>
      <c r="W9005" s="6">
        <f t="shared" si="703"/>
        <v>10.469999999999999</v>
      </c>
      <c r="X9005" s="6">
        <f t="shared" si="704"/>
        <v>20.940000000000005</v>
      </c>
      <c r="Y9005" s="8">
        <v>0.66666666666666674</v>
      </c>
    </row>
    <row r="9006" spans="1:25" x14ac:dyDescent="0.35">
      <c r="A9006" t="s">
        <v>16846</v>
      </c>
      <c r="B9006" s="2">
        <v>45605</v>
      </c>
      <c r="C9006" t="s">
        <v>37</v>
      </c>
      <c r="D9006" t="s">
        <v>15380</v>
      </c>
      <c r="E9006" s="4" t="s">
        <v>367</v>
      </c>
      <c r="F9006" t="s">
        <v>368</v>
      </c>
      <c r="G9006" t="s">
        <v>367</v>
      </c>
      <c r="H9006" s="4" t="s">
        <v>29</v>
      </c>
      <c r="I9006" t="s">
        <v>29</v>
      </c>
      <c r="J9006" s="4" t="s">
        <v>114</v>
      </c>
      <c r="K9006" t="s">
        <v>114</v>
      </c>
      <c r="L9006" t="s">
        <v>2560</v>
      </c>
      <c r="M9006" t="s">
        <v>2561</v>
      </c>
      <c r="N9006" t="s">
        <v>534</v>
      </c>
      <c r="O9006" t="s">
        <v>934</v>
      </c>
      <c r="P9006" s="6">
        <v>3.99</v>
      </c>
      <c r="Q9006" s="9">
        <v>1.5960000000000001</v>
      </c>
      <c r="R9006">
        <v>7</v>
      </c>
      <c r="S9006">
        <v>0.21</v>
      </c>
      <c r="T9006" s="6">
        <f t="shared" si="700"/>
        <v>3.1521000000000003</v>
      </c>
      <c r="U9006" s="6">
        <f t="shared" si="701"/>
        <v>27.93</v>
      </c>
      <c r="V9006" s="6">
        <f t="shared" si="702"/>
        <v>22.064700000000002</v>
      </c>
      <c r="W9006" s="6">
        <f t="shared" si="703"/>
        <v>11.172000000000001</v>
      </c>
      <c r="X9006" s="6">
        <f t="shared" si="704"/>
        <v>10.892700000000001</v>
      </c>
      <c r="Y9006" s="8">
        <v>0.49367088607594939</v>
      </c>
    </row>
    <row r="9007" spans="1:25" x14ac:dyDescent="0.35">
      <c r="A9007" t="s">
        <v>16847</v>
      </c>
      <c r="B9007" s="2">
        <v>45605</v>
      </c>
      <c r="C9007" t="s">
        <v>37</v>
      </c>
      <c r="D9007" t="s">
        <v>936</v>
      </c>
      <c r="E9007" s="4" t="s">
        <v>1056</v>
      </c>
      <c r="F9007" t="s">
        <v>1057</v>
      </c>
      <c r="G9007" t="s">
        <v>1056</v>
      </c>
      <c r="H9007" s="4" t="s">
        <v>29</v>
      </c>
      <c r="I9007" t="s">
        <v>29</v>
      </c>
      <c r="K9007" t="s">
        <v>57</v>
      </c>
      <c r="L9007" t="s">
        <v>937</v>
      </c>
      <c r="M9007" t="s">
        <v>938</v>
      </c>
      <c r="N9007" t="s">
        <v>939</v>
      </c>
      <c r="O9007" t="s">
        <v>940</v>
      </c>
      <c r="P9007" s="6">
        <v>5.49</v>
      </c>
      <c r="Q9007" s="9">
        <v>1.647</v>
      </c>
      <c r="R9007">
        <v>1</v>
      </c>
      <c r="S9007">
        <v>0.27</v>
      </c>
      <c r="T9007" s="6">
        <f t="shared" si="700"/>
        <v>4.0076999999999998</v>
      </c>
      <c r="U9007" s="6">
        <f t="shared" si="701"/>
        <v>5.49</v>
      </c>
      <c r="V9007" s="6">
        <f t="shared" si="702"/>
        <v>4.0076999999999998</v>
      </c>
      <c r="W9007" s="6">
        <f t="shared" si="703"/>
        <v>1.647</v>
      </c>
      <c r="X9007" s="6">
        <f t="shared" si="704"/>
        <v>2.3606999999999996</v>
      </c>
      <c r="Y9007" s="8">
        <v>0.58904109589041087</v>
      </c>
    </row>
    <row r="9008" spans="1:25" x14ac:dyDescent="0.35">
      <c r="A9008" t="s">
        <v>16848</v>
      </c>
      <c r="B9008" s="2">
        <v>45605</v>
      </c>
      <c r="C9008" t="s">
        <v>25</v>
      </c>
      <c r="D9008" t="s">
        <v>8415</v>
      </c>
      <c r="E9008" s="4" t="s">
        <v>138</v>
      </c>
      <c r="F9008" t="s">
        <v>139</v>
      </c>
      <c r="G9008" t="s">
        <v>138</v>
      </c>
      <c r="H9008" s="4" t="s">
        <v>29</v>
      </c>
      <c r="I9008" t="s">
        <v>29</v>
      </c>
      <c r="J9008" s="4" t="s">
        <v>66</v>
      </c>
      <c r="K9008" t="s">
        <v>30</v>
      </c>
      <c r="L9008" t="s">
        <v>8416</v>
      </c>
      <c r="M9008" t="s">
        <v>8417</v>
      </c>
      <c r="N9008" t="s">
        <v>381</v>
      </c>
      <c r="O9008" t="s">
        <v>806</v>
      </c>
      <c r="P9008" s="6">
        <v>5.99</v>
      </c>
      <c r="Q9008" s="9">
        <v>1.7969999999999999</v>
      </c>
      <c r="R9008">
        <v>1</v>
      </c>
      <c r="S9008">
        <v>0.28000000000000003</v>
      </c>
      <c r="T9008" s="6">
        <f t="shared" si="700"/>
        <v>4.3128000000000002</v>
      </c>
      <c r="U9008" s="6">
        <f t="shared" si="701"/>
        <v>5.99</v>
      </c>
      <c r="V9008" s="6">
        <f t="shared" si="702"/>
        <v>4.3128000000000002</v>
      </c>
      <c r="W9008" s="6">
        <f t="shared" si="703"/>
        <v>1.7969999999999999</v>
      </c>
      <c r="X9008" s="6">
        <f t="shared" si="704"/>
        <v>2.5158000000000005</v>
      </c>
      <c r="Y9008" s="8">
        <v>0.58333333333333337</v>
      </c>
    </row>
    <row r="9009" spans="1:25" x14ac:dyDescent="0.35">
      <c r="A9009" t="s">
        <v>16849</v>
      </c>
      <c r="B9009" s="2">
        <v>45605</v>
      </c>
      <c r="C9009" t="s">
        <v>25</v>
      </c>
      <c r="D9009" t="s">
        <v>6011</v>
      </c>
      <c r="E9009" s="4" t="s">
        <v>397</v>
      </c>
      <c r="F9009" t="s">
        <v>398</v>
      </c>
      <c r="G9009" t="s">
        <v>397</v>
      </c>
      <c r="H9009" s="4" t="s">
        <v>399</v>
      </c>
      <c r="I9009" t="s">
        <v>399</v>
      </c>
      <c r="K9009" t="s">
        <v>399</v>
      </c>
      <c r="L9009" t="s">
        <v>6012</v>
      </c>
      <c r="M9009" t="s">
        <v>6013</v>
      </c>
      <c r="N9009" t="s">
        <v>321</v>
      </c>
      <c r="O9009" t="s">
        <v>484</v>
      </c>
      <c r="P9009" s="6">
        <v>8.99</v>
      </c>
      <c r="Q9009" s="9">
        <v>2.6970000000000001</v>
      </c>
      <c r="R9009">
        <v>19</v>
      </c>
      <c r="S9009">
        <v>0.2</v>
      </c>
      <c r="T9009" s="6">
        <f t="shared" si="700"/>
        <v>7.1920000000000002</v>
      </c>
      <c r="U9009" s="6">
        <f t="shared" si="701"/>
        <v>170.81</v>
      </c>
      <c r="V9009" s="6">
        <f t="shared" si="702"/>
        <v>136.648</v>
      </c>
      <c r="W9009" s="6">
        <f t="shared" si="703"/>
        <v>51.243000000000002</v>
      </c>
      <c r="X9009" s="6">
        <f t="shared" si="704"/>
        <v>85.405000000000001</v>
      </c>
      <c r="Y9009" s="8">
        <v>0.625</v>
      </c>
    </row>
    <row r="9010" spans="1:25" x14ac:dyDescent="0.35">
      <c r="A9010" t="s">
        <v>16850</v>
      </c>
      <c r="B9010" s="2">
        <v>45605</v>
      </c>
      <c r="C9010" t="s">
        <v>25</v>
      </c>
      <c r="D9010" t="s">
        <v>4602</v>
      </c>
      <c r="E9010" s="4" t="s">
        <v>265</v>
      </c>
      <c r="F9010" t="s">
        <v>266</v>
      </c>
      <c r="G9010" t="s">
        <v>265</v>
      </c>
      <c r="H9010" s="4" t="s">
        <v>177</v>
      </c>
      <c r="I9010" t="s">
        <v>177</v>
      </c>
      <c r="K9010" t="s">
        <v>177</v>
      </c>
      <c r="L9010" t="s">
        <v>4603</v>
      </c>
      <c r="M9010" t="s">
        <v>4604</v>
      </c>
      <c r="N9010" t="s">
        <v>813</v>
      </c>
      <c r="O9010" t="s">
        <v>4605</v>
      </c>
      <c r="P9010" s="6">
        <v>10.99</v>
      </c>
      <c r="Q9010" s="9">
        <v>3.2970000000000002</v>
      </c>
      <c r="R9010">
        <v>12</v>
      </c>
      <c r="S9010">
        <v>0.3</v>
      </c>
      <c r="T9010" s="6">
        <f t="shared" si="700"/>
        <v>7.6929999999999996</v>
      </c>
      <c r="U9010" s="6">
        <f t="shared" si="701"/>
        <v>131.88</v>
      </c>
      <c r="V9010" s="6">
        <f t="shared" si="702"/>
        <v>92.316000000000003</v>
      </c>
      <c r="W9010" s="6">
        <f t="shared" si="703"/>
        <v>39.564</v>
      </c>
      <c r="X9010" s="6">
        <f t="shared" si="704"/>
        <v>52.752000000000002</v>
      </c>
      <c r="Y9010" s="8">
        <v>0.5714285714285714</v>
      </c>
    </row>
    <row r="9011" spans="1:25" x14ac:dyDescent="0.35">
      <c r="A9011" t="s">
        <v>16851</v>
      </c>
      <c r="B9011" s="2">
        <v>45605</v>
      </c>
      <c r="C9011" t="s">
        <v>37</v>
      </c>
      <c r="D9011" t="s">
        <v>9904</v>
      </c>
      <c r="E9011" s="4" t="s">
        <v>258</v>
      </c>
      <c r="F9011" t="s">
        <v>259</v>
      </c>
      <c r="G9011" t="s">
        <v>258</v>
      </c>
      <c r="H9011" s="4" t="s">
        <v>75</v>
      </c>
      <c r="I9011" t="s">
        <v>75</v>
      </c>
      <c r="K9011" t="s">
        <v>75</v>
      </c>
      <c r="L9011" t="s">
        <v>9905</v>
      </c>
      <c r="M9011" t="s">
        <v>9906</v>
      </c>
      <c r="N9011" t="s">
        <v>277</v>
      </c>
      <c r="O9011" t="s">
        <v>2132</v>
      </c>
      <c r="P9011" s="6">
        <v>15.99</v>
      </c>
      <c r="Q9011" s="9">
        <v>6.3959999999999999</v>
      </c>
      <c r="R9011">
        <v>17</v>
      </c>
      <c r="S9011">
        <v>0.33</v>
      </c>
      <c r="T9011" s="6">
        <f t="shared" si="700"/>
        <v>10.713299999999998</v>
      </c>
      <c r="U9011" s="6">
        <f t="shared" si="701"/>
        <v>271.83</v>
      </c>
      <c r="V9011" s="6">
        <f t="shared" si="702"/>
        <v>182.12609999999998</v>
      </c>
      <c r="W9011" s="6">
        <f t="shared" si="703"/>
        <v>108.732</v>
      </c>
      <c r="X9011" s="6">
        <f t="shared" si="704"/>
        <v>73.39409999999998</v>
      </c>
      <c r="Y9011" s="8">
        <v>0.40298507462686561</v>
      </c>
    </row>
    <row r="9012" spans="1:25" x14ac:dyDescent="0.35">
      <c r="A9012" t="s">
        <v>16852</v>
      </c>
      <c r="B9012" s="2">
        <v>45605</v>
      </c>
      <c r="C9012" t="s">
        <v>25</v>
      </c>
      <c r="D9012" t="s">
        <v>6072</v>
      </c>
      <c r="E9012" s="4" t="s">
        <v>130</v>
      </c>
      <c r="F9012" t="s">
        <v>131</v>
      </c>
      <c r="G9012" t="s">
        <v>130</v>
      </c>
      <c r="H9012" s="4" t="s">
        <v>29</v>
      </c>
      <c r="I9012" t="s">
        <v>29</v>
      </c>
      <c r="J9012" s="4" t="s">
        <v>31</v>
      </c>
      <c r="K9012" t="s">
        <v>114</v>
      </c>
      <c r="L9012" t="s">
        <v>6073</v>
      </c>
      <c r="M9012" t="s">
        <v>6074</v>
      </c>
      <c r="N9012" t="s">
        <v>1931</v>
      </c>
      <c r="O9012" t="s">
        <v>6075</v>
      </c>
      <c r="P9012" s="6">
        <v>19.989999999999998</v>
      </c>
      <c r="Q9012" s="9">
        <v>5.9969999999999999</v>
      </c>
      <c r="R9012">
        <v>12</v>
      </c>
      <c r="T9012" s="6">
        <f t="shared" si="700"/>
        <v>19.989999999999998</v>
      </c>
      <c r="U9012" s="6">
        <f t="shared" si="701"/>
        <v>239.88</v>
      </c>
      <c r="V9012" s="6">
        <f t="shared" si="702"/>
        <v>239.88</v>
      </c>
      <c r="W9012" s="6">
        <f t="shared" si="703"/>
        <v>71.963999999999999</v>
      </c>
      <c r="X9012" s="6">
        <f t="shared" si="704"/>
        <v>167.916</v>
      </c>
      <c r="Y9012" s="8">
        <v>0.7</v>
      </c>
    </row>
    <row r="9013" spans="1:25" x14ac:dyDescent="0.35">
      <c r="A9013" t="s">
        <v>16853</v>
      </c>
      <c r="B9013" s="2">
        <v>45605</v>
      </c>
      <c r="C9013" t="s">
        <v>25</v>
      </c>
      <c r="D9013" t="s">
        <v>1154</v>
      </c>
      <c r="E9013" s="4" t="s">
        <v>329</v>
      </c>
      <c r="F9013" t="s">
        <v>330</v>
      </c>
      <c r="G9013" t="s">
        <v>329</v>
      </c>
      <c r="H9013" s="4" t="s">
        <v>29</v>
      </c>
      <c r="I9013" t="s">
        <v>29</v>
      </c>
      <c r="J9013" s="4" t="s">
        <v>57</v>
      </c>
      <c r="K9013" t="s">
        <v>31</v>
      </c>
      <c r="L9013" t="s">
        <v>1155</v>
      </c>
      <c r="M9013" t="s">
        <v>1156</v>
      </c>
      <c r="N9013" t="s">
        <v>1157</v>
      </c>
      <c r="O9013" t="s">
        <v>1158</v>
      </c>
      <c r="P9013" s="6">
        <v>19.989999999999998</v>
      </c>
      <c r="Q9013" s="9">
        <v>5.9969999999999999</v>
      </c>
      <c r="R9013">
        <v>17</v>
      </c>
      <c r="S9013">
        <v>0.27</v>
      </c>
      <c r="T9013" s="6">
        <f t="shared" si="700"/>
        <v>14.592699999999999</v>
      </c>
      <c r="U9013" s="6">
        <f t="shared" si="701"/>
        <v>339.83</v>
      </c>
      <c r="V9013" s="6">
        <f t="shared" si="702"/>
        <v>248.07589999999999</v>
      </c>
      <c r="W9013" s="6">
        <f t="shared" si="703"/>
        <v>101.949</v>
      </c>
      <c r="X9013" s="6">
        <f t="shared" si="704"/>
        <v>146.12689999999998</v>
      </c>
      <c r="Y9013" s="8">
        <v>0.58904109589041087</v>
      </c>
    </row>
    <row r="9014" spans="1:25" x14ac:dyDescent="0.35">
      <c r="A9014" t="s">
        <v>16854</v>
      </c>
      <c r="B9014" s="2">
        <v>45605</v>
      </c>
      <c r="C9014" t="s">
        <v>25</v>
      </c>
      <c r="D9014" t="s">
        <v>2848</v>
      </c>
      <c r="E9014" s="4" t="s">
        <v>470</v>
      </c>
      <c r="F9014" t="s">
        <v>471</v>
      </c>
      <c r="G9014" t="s">
        <v>470</v>
      </c>
      <c r="H9014" s="4" t="s">
        <v>75</v>
      </c>
      <c r="I9014" t="s">
        <v>75</v>
      </c>
      <c r="K9014" t="s">
        <v>75</v>
      </c>
      <c r="L9014" t="s">
        <v>2849</v>
      </c>
      <c r="M9014" t="s">
        <v>2850</v>
      </c>
      <c r="N9014" t="s">
        <v>277</v>
      </c>
      <c r="O9014" t="s">
        <v>278</v>
      </c>
      <c r="P9014" s="6">
        <v>19.989999999999998</v>
      </c>
      <c r="Q9014" s="9">
        <v>5.9969999999999999</v>
      </c>
      <c r="R9014">
        <v>6</v>
      </c>
      <c r="S9014">
        <v>0.16</v>
      </c>
      <c r="T9014" s="6">
        <f t="shared" si="700"/>
        <v>16.791599999999999</v>
      </c>
      <c r="U9014" s="6">
        <f t="shared" si="701"/>
        <v>119.94</v>
      </c>
      <c r="V9014" s="6">
        <f t="shared" si="702"/>
        <v>100.74959999999999</v>
      </c>
      <c r="W9014" s="6">
        <f t="shared" si="703"/>
        <v>35.981999999999999</v>
      </c>
      <c r="X9014" s="6">
        <f t="shared" si="704"/>
        <v>64.767599999999987</v>
      </c>
      <c r="Y9014" s="8">
        <v>0.64285714285714279</v>
      </c>
    </row>
    <row r="9015" spans="1:25" x14ac:dyDescent="0.35">
      <c r="A9015" t="s">
        <v>16855</v>
      </c>
      <c r="B9015" s="2">
        <v>45605</v>
      </c>
      <c r="C9015" t="s">
        <v>25</v>
      </c>
      <c r="D9015" t="s">
        <v>6430</v>
      </c>
      <c r="E9015" s="4" t="s">
        <v>39</v>
      </c>
      <c r="F9015" t="s">
        <v>40</v>
      </c>
      <c r="G9015" t="s">
        <v>39</v>
      </c>
      <c r="H9015" s="4" t="s">
        <v>29</v>
      </c>
      <c r="I9015" t="s">
        <v>29</v>
      </c>
      <c r="J9015" s="4" t="s">
        <v>223</v>
      </c>
      <c r="K9015" t="s">
        <v>30</v>
      </c>
      <c r="L9015" t="s">
        <v>6431</v>
      </c>
      <c r="M9015" t="s">
        <v>6432</v>
      </c>
      <c r="N9015" t="s">
        <v>69</v>
      </c>
      <c r="O9015" t="s">
        <v>489</v>
      </c>
      <c r="P9015" s="6">
        <v>22.99</v>
      </c>
      <c r="Q9015" s="9">
        <v>6.8970000000000002</v>
      </c>
      <c r="R9015">
        <v>14</v>
      </c>
      <c r="S9015">
        <v>0.37</v>
      </c>
      <c r="T9015" s="6">
        <f t="shared" si="700"/>
        <v>14.483699999999999</v>
      </c>
      <c r="U9015" s="6">
        <f t="shared" si="701"/>
        <v>321.85999999999996</v>
      </c>
      <c r="V9015" s="6">
        <f t="shared" si="702"/>
        <v>202.77179999999998</v>
      </c>
      <c r="W9015" s="6">
        <f t="shared" si="703"/>
        <v>96.558000000000007</v>
      </c>
      <c r="X9015" s="6">
        <f t="shared" si="704"/>
        <v>106.21379999999998</v>
      </c>
      <c r="Y9015" s="8">
        <v>0.52380952380952372</v>
      </c>
    </row>
    <row r="9016" spans="1:25" x14ac:dyDescent="0.35">
      <c r="A9016" t="s">
        <v>16856</v>
      </c>
      <c r="B9016" s="2">
        <v>45605</v>
      </c>
      <c r="C9016" t="s">
        <v>25</v>
      </c>
      <c r="D9016" t="s">
        <v>5060</v>
      </c>
      <c r="E9016" s="4" t="s">
        <v>221</v>
      </c>
      <c r="F9016" t="s">
        <v>222</v>
      </c>
      <c r="G9016" t="s">
        <v>221</v>
      </c>
      <c r="H9016" s="4" t="s">
        <v>29</v>
      </c>
      <c r="I9016" t="s">
        <v>29</v>
      </c>
      <c r="J9016" s="4" t="s">
        <v>57</v>
      </c>
      <c r="K9016" t="s">
        <v>66</v>
      </c>
      <c r="L9016" t="s">
        <v>4356</v>
      </c>
      <c r="M9016" t="s">
        <v>4357</v>
      </c>
      <c r="N9016" t="s">
        <v>277</v>
      </c>
      <c r="O9016" t="s">
        <v>4358</v>
      </c>
      <c r="P9016" s="6">
        <v>24.99</v>
      </c>
      <c r="Q9016" s="9">
        <v>9.9960000000000004</v>
      </c>
      <c r="R9016">
        <v>18</v>
      </c>
      <c r="S9016">
        <v>0.11</v>
      </c>
      <c r="T9016" s="6">
        <f t="shared" si="700"/>
        <v>22.241099999999999</v>
      </c>
      <c r="U9016" s="6">
        <f t="shared" si="701"/>
        <v>449.82</v>
      </c>
      <c r="V9016" s="6">
        <f t="shared" si="702"/>
        <v>400.33979999999997</v>
      </c>
      <c r="W9016" s="6">
        <f t="shared" si="703"/>
        <v>179.928</v>
      </c>
      <c r="X9016" s="6">
        <f t="shared" si="704"/>
        <v>220.41179999999997</v>
      </c>
      <c r="Y9016" s="8">
        <v>0.550561797752809</v>
      </c>
    </row>
    <row r="9017" spans="1:25" x14ac:dyDescent="0.35">
      <c r="A9017" t="s">
        <v>16857</v>
      </c>
      <c r="B9017" s="2">
        <v>45605</v>
      </c>
      <c r="C9017" t="s">
        <v>25</v>
      </c>
      <c r="D9017" t="s">
        <v>3467</v>
      </c>
      <c r="E9017" s="4" t="s">
        <v>105</v>
      </c>
      <c r="F9017" t="s">
        <v>531</v>
      </c>
      <c r="G9017" t="s">
        <v>105</v>
      </c>
      <c r="H9017" s="4" t="s">
        <v>29</v>
      </c>
      <c r="I9017" t="s">
        <v>29</v>
      </c>
      <c r="J9017" s="4" t="s">
        <v>223</v>
      </c>
      <c r="K9017" t="s">
        <v>105</v>
      </c>
      <c r="L9017" t="s">
        <v>3468</v>
      </c>
      <c r="M9017" t="s">
        <v>3469</v>
      </c>
      <c r="N9017" t="s">
        <v>126</v>
      </c>
      <c r="O9017" t="s">
        <v>3437</v>
      </c>
      <c r="P9017" s="6">
        <v>29.99</v>
      </c>
      <c r="Q9017" s="9">
        <v>8.9969999999999999</v>
      </c>
      <c r="R9017">
        <v>15</v>
      </c>
      <c r="S9017">
        <v>0.25</v>
      </c>
      <c r="T9017" s="6">
        <f t="shared" si="700"/>
        <v>22.4925</v>
      </c>
      <c r="U9017" s="6">
        <f t="shared" si="701"/>
        <v>449.84999999999997</v>
      </c>
      <c r="V9017" s="6">
        <f t="shared" si="702"/>
        <v>337.38749999999999</v>
      </c>
      <c r="W9017" s="6">
        <f t="shared" si="703"/>
        <v>134.95499999999998</v>
      </c>
      <c r="X9017" s="6">
        <f t="shared" si="704"/>
        <v>202.4325</v>
      </c>
      <c r="Y9017" s="8">
        <v>0.60000000000000009</v>
      </c>
    </row>
    <row r="9018" spans="1:25" x14ac:dyDescent="0.35">
      <c r="A9018" t="s">
        <v>16858</v>
      </c>
      <c r="B9018" s="2">
        <v>45605</v>
      </c>
      <c r="C9018" t="s">
        <v>25</v>
      </c>
      <c r="D9018" t="s">
        <v>16859</v>
      </c>
      <c r="E9018" s="4" t="s">
        <v>453</v>
      </c>
      <c r="F9018" t="s">
        <v>454</v>
      </c>
      <c r="G9018" t="s">
        <v>453</v>
      </c>
      <c r="H9018" s="4" t="s">
        <v>29</v>
      </c>
      <c r="I9018" t="s">
        <v>29</v>
      </c>
      <c r="K9018" t="s">
        <v>57</v>
      </c>
      <c r="L9018" t="s">
        <v>1438</v>
      </c>
      <c r="M9018" t="s">
        <v>1439</v>
      </c>
      <c r="N9018" t="s">
        <v>269</v>
      </c>
      <c r="O9018" t="s">
        <v>703</v>
      </c>
      <c r="P9018" s="6">
        <v>80.989999999999995</v>
      </c>
      <c r="Q9018" s="9">
        <v>31.995999999999999</v>
      </c>
      <c r="R9018">
        <v>10</v>
      </c>
      <c r="S9018">
        <v>0.09</v>
      </c>
      <c r="T9018" s="6">
        <f t="shared" si="700"/>
        <v>73.700900000000004</v>
      </c>
      <c r="U9018" s="6">
        <f t="shared" si="701"/>
        <v>809.9</v>
      </c>
      <c r="V9018" s="6">
        <f t="shared" si="702"/>
        <v>737.00900000000001</v>
      </c>
      <c r="W9018" s="6">
        <f t="shared" si="703"/>
        <v>319.95999999999998</v>
      </c>
      <c r="X9018" s="6">
        <f t="shared" si="704"/>
        <v>417.04900000000004</v>
      </c>
      <c r="Y9018" s="8">
        <v>0.56586690257513816</v>
      </c>
    </row>
    <row r="9019" spans="1:25" x14ac:dyDescent="0.35">
      <c r="A9019" t="s">
        <v>16860</v>
      </c>
      <c r="B9019" s="2">
        <v>45605</v>
      </c>
      <c r="C9019" t="s">
        <v>37</v>
      </c>
      <c r="D9019" t="s">
        <v>3321</v>
      </c>
      <c r="E9019" s="4" t="s">
        <v>1698</v>
      </c>
      <c r="F9019" t="s">
        <v>1699</v>
      </c>
      <c r="G9019" t="s">
        <v>1698</v>
      </c>
      <c r="H9019" s="4" t="s">
        <v>29</v>
      </c>
      <c r="I9019" t="s">
        <v>29</v>
      </c>
      <c r="J9019" s="4" t="s">
        <v>148</v>
      </c>
      <c r="K9019" t="s">
        <v>66</v>
      </c>
      <c r="L9019" t="s">
        <v>3322</v>
      </c>
      <c r="M9019" t="s">
        <v>3323</v>
      </c>
      <c r="N9019" t="s">
        <v>126</v>
      </c>
      <c r="O9019" t="s">
        <v>3324</v>
      </c>
      <c r="P9019" s="6">
        <v>89.99</v>
      </c>
      <c r="Q9019" s="9">
        <v>26.997</v>
      </c>
      <c r="R9019">
        <v>15</v>
      </c>
      <c r="S9019">
        <v>0.2</v>
      </c>
      <c r="T9019" s="6">
        <f t="shared" si="700"/>
        <v>71.992000000000004</v>
      </c>
      <c r="U9019" s="6">
        <f t="shared" si="701"/>
        <v>1349.85</v>
      </c>
      <c r="V9019" s="6">
        <f t="shared" si="702"/>
        <v>1079.8800000000001</v>
      </c>
      <c r="W9019" s="6">
        <f t="shared" si="703"/>
        <v>404.95499999999998</v>
      </c>
      <c r="X9019" s="6">
        <f t="shared" si="704"/>
        <v>674.92500000000018</v>
      </c>
      <c r="Y9019" s="8">
        <v>0.62500000000000011</v>
      </c>
    </row>
    <row r="9020" spans="1:25" x14ac:dyDescent="0.35">
      <c r="A9020" t="s">
        <v>16861</v>
      </c>
      <c r="B9020" s="2">
        <v>45605</v>
      </c>
      <c r="C9020" t="s">
        <v>37</v>
      </c>
      <c r="D9020" t="s">
        <v>6653</v>
      </c>
      <c r="E9020" s="4" t="s">
        <v>230</v>
      </c>
      <c r="F9020" t="s">
        <v>231</v>
      </c>
      <c r="G9020" t="s">
        <v>230</v>
      </c>
      <c r="H9020" s="4" t="s">
        <v>29</v>
      </c>
      <c r="I9020" t="s">
        <v>29</v>
      </c>
      <c r="J9020" s="4" t="s">
        <v>57</v>
      </c>
      <c r="K9020" t="s">
        <v>114</v>
      </c>
      <c r="L9020" t="s">
        <v>6654</v>
      </c>
      <c r="M9020" t="s">
        <v>6655</v>
      </c>
      <c r="N9020" t="s">
        <v>78</v>
      </c>
      <c r="O9020" t="s">
        <v>1974</v>
      </c>
      <c r="P9020" s="6">
        <v>89.99</v>
      </c>
      <c r="Q9020" s="9">
        <v>26.997</v>
      </c>
      <c r="R9020">
        <v>15</v>
      </c>
      <c r="S9020">
        <v>0.16</v>
      </c>
      <c r="T9020" s="6">
        <f t="shared" si="700"/>
        <v>75.5916</v>
      </c>
      <c r="U9020" s="6">
        <f t="shared" si="701"/>
        <v>1349.85</v>
      </c>
      <c r="V9020" s="6">
        <f t="shared" si="702"/>
        <v>1133.874</v>
      </c>
      <c r="W9020" s="6">
        <f t="shared" si="703"/>
        <v>404.95499999999998</v>
      </c>
      <c r="X9020" s="6">
        <f t="shared" si="704"/>
        <v>728.9190000000001</v>
      </c>
      <c r="Y9020" s="8">
        <v>0.6428571428571429</v>
      </c>
    </row>
    <row r="9021" spans="1:25" x14ac:dyDescent="0.35">
      <c r="A9021" t="s">
        <v>16862</v>
      </c>
      <c r="B9021" s="2">
        <v>45606</v>
      </c>
      <c r="C9021" t="s">
        <v>25</v>
      </c>
      <c r="D9021" t="s">
        <v>5129</v>
      </c>
      <c r="E9021" s="4" t="s">
        <v>73</v>
      </c>
      <c r="F9021" t="s">
        <v>343</v>
      </c>
      <c r="G9021" t="s">
        <v>73</v>
      </c>
      <c r="H9021" s="4" t="s">
        <v>29</v>
      </c>
      <c r="I9021" t="s">
        <v>29</v>
      </c>
      <c r="J9021" s="4" t="s">
        <v>114</v>
      </c>
      <c r="K9021" t="s">
        <v>57</v>
      </c>
      <c r="L9021" t="s">
        <v>5130</v>
      </c>
      <c r="M9021" t="s">
        <v>5131</v>
      </c>
      <c r="N9021" t="s">
        <v>51</v>
      </c>
      <c r="O9021" t="s">
        <v>5132</v>
      </c>
      <c r="P9021" s="6">
        <v>1.79</v>
      </c>
      <c r="Q9021" s="9">
        <v>0.53700000000000003</v>
      </c>
      <c r="R9021">
        <v>14</v>
      </c>
      <c r="S9021">
        <v>7.0000000000000007E-2</v>
      </c>
      <c r="T9021" s="6">
        <f t="shared" si="700"/>
        <v>1.6646999999999998</v>
      </c>
      <c r="U9021" s="6">
        <f t="shared" si="701"/>
        <v>25.060000000000002</v>
      </c>
      <c r="V9021" s="6">
        <f t="shared" si="702"/>
        <v>23.305799999999998</v>
      </c>
      <c r="W9021" s="6">
        <f t="shared" si="703"/>
        <v>7.5180000000000007</v>
      </c>
      <c r="X9021" s="6">
        <f t="shared" si="704"/>
        <v>15.787799999999997</v>
      </c>
      <c r="Y9021" s="8">
        <v>0.67741935483870963</v>
      </c>
    </row>
    <row r="9022" spans="1:25" x14ac:dyDescent="0.35">
      <c r="A9022" t="s">
        <v>16863</v>
      </c>
      <c r="B9022" s="2">
        <v>45606</v>
      </c>
      <c r="C9022" t="s">
        <v>37</v>
      </c>
      <c r="D9022" t="s">
        <v>5129</v>
      </c>
      <c r="E9022" s="4" t="s">
        <v>182</v>
      </c>
      <c r="F9022" t="s">
        <v>183</v>
      </c>
      <c r="G9022" t="s">
        <v>182</v>
      </c>
      <c r="H9022" s="4" t="s">
        <v>29</v>
      </c>
      <c r="I9022" t="s">
        <v>29</v>
      </c>
      <c r="J9022" s="4" t="s">
        <v>223</v>
      </c>
      <c r="K9022" t="s">
        <v>30</v>
      </c>
      <c r="L9022" t="s">
        <v>5130</v>
      </c>
      <c r="M9022" t="s">
        <v>5131</v>
      </c>
      <c r="N9022" t="s">
        <v>51</v>
      </c>
      <c r="O9022" t="s">
        <v>5132</v>
      </c>
      <c r="P9022" s="6">
        <v>1.79</v>
      </c>
      <c r="Q9022" s="9">
        <v>0.53700000000000003</v>
      </c>
      <c r="R9022">
        <v>13</v>
      </c>
      <c r="S9022">
        <v>0.16</v>
      </c>
      <c r="T9022" s="6">
        <f t="shared" si="700"/>
        <v>1.5036</v>
      </c>
      <c r="U9022" s="6">
        <f t="shared" si="701"/>
        <v>23.27</v>
      </c>
      <c r="V9022" s="6">
        <f t="shared" si="702"/>
        <v>19.546800000000001</v>
      </c>
      <c r="W9022" s="6">
        <f t="shared" si="703"/>
        <v>6.9810000000000008</v>
      </c>
      <c r="X9022" s="6">
        <f t="shared" si="704"/>
        <v>12.565799999999999</v>
      </c>
      <c r="Y9022" s="8">
        <v>0.64285714285714279</v>
      </c>
    </row>
    <row r="9023" spans="1:25" x14ac:dyDescent="0.35">
      <c r="A9023" t="s">
        <v>16864</v>
      </c>
      <c r="B9023" s="2">
        <v>45606</v>
      </c>
      <c r="C9023" t="s">
        <v>25</v>
      </c>
      <c r="D9023" t="s">
        <v>4007</v>
      </c>
      <c r="E9023" s="4" t="s">
        <v>809</v>
      </c>
      <c r="F9023" t="s">
        <v>810</v>
      </c>
      <c r="G9023" t="s">
        <v>809</v>
      </c>
      <c r="H9023" s="4" t="s">
        <v>29</v>
      </c>
      <c r="I9023" t="s">
        <v>29</v>
      </c>
      <c r="J9023" s="4" t="s">
        <v>31</v>
      </c>
      <c r="K9023" t="s">
        <v>30</v>
      </c>
      <c r="L9023" t="s">
        <v>2093</v>
      </c>
      <c r="M9023" t="s">
        <v>2094</v>
      </c>
      <c r="N9023" t="s">
        <v>151</v>
      </c>
      <c r="O9023" t="s">
        <v>2095</v>
      </c>
      <c r="P9023" s="6">
        <v>2.99</v>
      </c>
      <c r="Q9023" s="9">
        <v>1.196</v>
      </c>
      <c r="R9023">
        <v>19</v>
      </c>
      <c r="S9023">
        <v>0.33</v>
      </c>
      <c r="T9023" s="6">
        <f t="shared" si="700"/>
        <v>2.0032999999999999</v>
      </c>
      <c r="U9023" s="6">
        <f t="shared" si="701"/>
        <v>56.81</v>
      </c>
      <c r="V9023" s="6">
        <f t="shared" si="702"/>
        <v>38.0627</v>
      </c>
      <c r="W9023" s="6">
        <f t="shared" si="703"/>
        <v>22.724</v>
      </c>
      <c r="X9023" s="6">
        <f t="shared" si="704"/>
        <v>15.338699999999999</v>
      </c>
      <c r="Y9023" s="8">
        <v>0.40298507462686572</v>
      </c>
    </row>
    <row r="9024" spans="1:25" x14ac:dyDescent="0.35">
      <c r="A9024" t="s">
        <v>16865</v>
      </c>
      <c r="B9024" s="2">
        <v>45606</v>
      </c>
      <c r="C9024" t="s">
        <v>37</v>
      </c>
      <c r="D9024" t="s">
        <v>980</v>
      </c>
      <c r="E9024" s="4" t="s">
        <v>105</v>
      </c>
      <c r="F9024" t="s">
        <v>155</v>
      </c>
      <c r="G9024" t="s">
        <v>105</v>
      </c>
      <c r="H9024" s="4" t="s">
        <v>29</v>
      </c>
      <c r="I9024" t="s">
        <v>29</v>
      </c>
      <c r="J9024" s="4" t="s">
        <v>30</v>
      </c>
      <c r="K9024" t="s">
        <v>105</v>
      </c>
      <c r="L9024" t="s">
        <v>981</v>
      </c>
      <c r="M9024" t="s">
        <v>982</v>
      </c>
      <c r="N9024" t="s">
        <v>449</v>
      </c>
      <c r="O9024" t="s">
        <v>450</v>
      </c>
      <c r="P9024" s="6">
        <v>2.99</v>
      </c>
      <c r="Q9024" s="9">
        <v>0.89700000000000002</v>
      </c>
      <c r="R9024">
        <v>9</v>
      </c>
      <c r="S9024">
        <v>0.11</v>
      </c>
      <c r="T9024" s="6">
        <f t="shared" si="700"/>
        <v>2.6611000000000002</v>
      </c>
      <c r="U9024" s="6">
        <f t="shared" si="701"/>
        <v>26.910000000000004</v>
      </c>
      <c r="V9024" s="6">
        <f t="shared" si="702"/>
        <v>23.949900000000003</v>
      </c>
      <c r="W9024" s="6">
        <f t="shared" si="703"/>
        <v>8.0730000000000004</v>
      </c>
      <c r="X9024" s="6">
        <f t="shared" si="704"/>
        <v>15.876900000000003</v>
      </c>
      <c r="Y9024" s="8">
        <v>0.66292134831460681</v>
      </c>
    </row>
    <row r="9025" spans="1:25" x14ac:dyDescent="0.35">
      <c r="A9025" t="s">
        <v>16866</v>
      </c>
      <c r="B9025" s="2">
        <v>45606</v>
      </c>
      <c r="C9025" t="s">
        <v>25</v>
      </c>
      <c r="D9025" t="s">
        <v>984</v>
      </c>
      <c r="E9025" s="4" t="s">
        <v>1797</v>
      </c>
      <c r="F9025" t="s">
        <v>1798</v>
      </c>
      <c r="G9025" t="s">
        <v>1797</v>
      </c>
      <c r="H9025" s="4" t="s">
        <v>29</v>
      </c>
      <c r="I9025" t="s">
        <v>29</v>
      </c>
      <c r="J9025" s="4" t="s">
        <v>66</v>
      </c>
      <c r="K9025" t="s">
        <v>123</v>
      </c>
      <c r="L9025" t="s">
        <v>987</v>
      </c>
      <c r="M9025" t="s">
        <v>988</v>
      </c>
      <c r="N9025" t="s">
        <v>151</v>
      </c>
      <c r="O9025" t="s">
        <v>586</v>
      </c>
      <c r="P9025" s="6">
        <v>4.29</v>
      </c>
      <c r="Q9025" s="9">
        <v>1.2869999999999999</v>
      </c>
      <c r="R9025">
        <v>13</v>
      </c>
      <c r="S9025">
        <v>0.08</v>
      </c>
      <c r="T9025" s="6">
        <f t="shared" si="700"/>
        <v>3.9468000000000001</v>
      </c>
      <c r="U9025" s="6">
        <f t="shared" si="701"/>
        <v>55.77</v>
      </c>
      <c r="V9025" s="6">
        <f t="shared" si="702"/>
        <v>51.308399999999999</v>
      </c>
      <c r="W9025" s="6">
        <f t="shared" si="703"/>
        <v>16.730999999999998</v>
      </c>
      <c r="X9025" s="6">
        <f t="shared" si="704"/>
        <v>34.577399999999997</v>
      </c>
      <c r="Y9025" s="8">
        <v>0.67391304347826086</v>
      </c>
    </row>
    <row r="9026" spans="1:25" x14ac:dyDescent="0.35">
      <c r="A9026" t="s">
        <v>16867</v>
      </c>
      <c r="B9026" s="2">
        <v>45606</v>
      </c>
      <c r="C9026" t="s">
        <v>37</v>
      </c>
      <c r="D9026" t="s">
        <v>3087</v>
      </c>
      <c r="E9026" s="4" t="s">
        <v>1286</v>
      </c>
      <c r="F9026" t="s">
        <v>1287</v>
      </c>
      <c r="G9026" t="s">
        <v>1286</v>
      </c>
      <c r="H9026" s="4" t="s">
        <v>29</v>
      </c>
      <c r="I9026" t="s">
        <v>29</v>
      </c>
      <c r="J9026" s="4" t="s">
        <v>105</v>
      </c>
      <c r="K9026" t="s">
        <v>66</v>
      </c>
      <c r="L9026" t="s">
        <v>3088</v>
      </c>
      <c r="M9026" t="s">
        <v>3089</v>
      </c>
      <c r="N9026" t="s">
        <v>449</v>
      </c>
      <c r="O9026" t="s">
        <v>3090</v>
      </c>
      <c r="P9026" s="6">
        <v>4.79</v>
      </c>
      <c r="Q9026" s="9">
        <v>1.4370000000000001</v>
      </c>
      <c r="R9026">
        <v>4</v>
      </c>
      <c r="S9026">
        <v>0.17</v>
      </c>
      <c r="T9026" s="6">
        <f t="shared" si="700"/>
        <v>3.9756999999999998</v>
      </c>
      <c r="U9026" s="6">
        <f t="shared" si="701"/>
        <v>19.16</v>
      </c>
      <c r="V9026" s="6">
        <f t="shared" si="702"/>
        <v>15.902799999999999</v>
      </c>
      <c r="W9026" s="6">
        <f t="shared" si="703"/>
        <v>5.7480000000000002</v>
      </c>
      <c r="X9026" s="6">
        <f t="shared" si="704"/>
        <v>10.154799999999998</v>
      </c>
      <c r="Y9026" s="8">
        <v>0.63855421686746983</v>
      </c>
    </row>
    <row r="9027" spans="1:25" x14ac:dyDescent="0.35">
      <c r="A9027" t="s">
        <v>16868</v>
      </c>
      <c r="B9027" s="2">
        <v>45606</v>
      </c>
      <c r="C9027" t="s">
        <v>37</v>
      </c>
      <c r="D9027" t="s">
        <v>5834</v>
      </c>
      <c r="E9027" s="4" t="s">
        <v>105</v>
      </c>
      <c r="F9027" t="s">
        <v>169</v>
      </c>
      <c r="G9027" t="s">
        <v>105</v>
      </c>
      <c r="H9027" s="4" t="s">
        <v>29</v>
      </c>
      <c r="I9027" t="s">
        <v>29</v>
      </c>
      <c r="J9027" s="4" t="s">
        <v>123</v>
      </c>
      <c r="K9027" t="s">
        <v>105</v>
      </c>
      <c r="L9027" t="s">
        <v>5835</v>
      </c>
      <c r="M9027" t="s">
        <v>5836</v>
      </c>
      <c r="N9027" t="s">
        <v>277</v>
      </c>
      <c r="O9027" t="s">
        <v>278</v>
      </c>
      <c r="P9027" s="6">
        <v>39.99</v>
      </c>
      <c r="Q9027" s="9">
        <v>11.997</v>
      </c>
      <c r="R9027">
        <v>9</v>
      </c>
      <c r="S9027">
        <v>0.12</v>
      </c>
      <c r="T9027" s="6">
        <f t="shared" ref="T9027:T9090" si="705">P9027*(1-S9027)</f>
        <v>35.191200000000002</v>
      </c>
      <c r="U9027" s="6">
        <f t="shared" ref="U9027:U9090" si="706">P9027*R9027</f>
        <v>359.91</v>
      </c>
      <c r="V9027" s="6">
        <f t="shared" ref="V9027:V9090" si="707">T9027*R9027</f>
        <v>316.7208</v>
      </c>
      <c r="W9027" s="6">
        <f t="shared" ref="W9027:W9090" si="708">Q9027*R9027</f>
        <v>107.973</v>
      </c>
      <c r="X9027" s="6">
        <f t="shared" ref="X9027:X9090" si="709">V9027-W9027</f>
        <v>208.74779999999998</v>
      </c>
      <c r="Y9027" s="8">
        <v>0.65909090909090906</v>
      </c>
    </row>
    <row r="9028" spans="1:25" x14ac:dyDescent="0.35">
      <c r="A9028" t="s">
        <v>16869</v>
      </c>
      <c r="B9028" s="2">
        <v>45606</v>
      </c>
      <c r="C9028" t="s">
        <v>37</v>
      </c>
      <c r="D9028" t="s">
        <v>16870</v>
      </c>
      <c r="E9028" s="4" t="s">
        <v>1286</v>
      </c>
      <c r="F9028" t="s">
        <v>1287</v>
      </c>
      <c r="G9028" t="s">
        <v>1286</v>
      </c>
      <c r="I9028" t="s">
        <v>29</v>
      </c>
      <c r="J9028" s="4" t="s">
        <v>57</v>
      </c>
      <c r="K9028" t="s">
        <v>66</v>
      </c>
      <c r="L9028" t="s">
        <v>3297</v>
      </c>
      <c r="M9028" t="s">
        <v>3298</v>
      </c>
      <c r="N9028" t="s">
        <v>1167</v>
      </c>
      <c r="O9028" t="s">
        <v>3299</v>
      </c>
      <c r="P9028" s="6">
        <v>50.99</v>
      </c>
      <c r="Q9028" s="9">
        <v>14.997</v>
      </c>
      <c r="R9028">
        <v>4</v>
      </c>
      <c r="S9028">
        <v>0.1</v>
      </c>
      <c r="T9028" s="6">
        <f t="shared" si="705"/>
        <v>45.891000000000005</v>
      </c>
      <c r="U9028" s="6">
        <f t="shared" si="706"/>
        <v>203.96</v>
      </c>
      <c r="V9028" s="6">
        <f t="shared" si="707"/>
        <v>183.56400000000002</v>
      </c>
      <c r="W9028" s="6">
        <f t="shared" si="708"/>
        <v>59.988</v>
      </c>
      <c r="X9028" s="6">
        <f t="shared" si="709"/>
        <v>123.57600000000002</v>
      </c>
      <c r="Y9028" s="8">
        <v>0.67320389618879528</v>
      </c>
    </row>
    <row r="9029" spans="1:25" x14ac:dyDescent="0.35">
      <c r="A9029" t="s">
        <v>16871</v>
      </c>
      <c r="B9029" s="2">
        <v>45607</v>
      </c>
      <c r="C9029" t="s">
        <v>25</v>
      </c>
      <c r="D9029" t="s">
        <v>1059</v>
      </c>
      <c r="E9029" s="4" t="s">
        <v>663</v>
      </c>
      <c r="F9029" t="s">
        <v>664</v>
      </c>
      <c r="G9029" t="s">
        <v>663</v>
      </c>
      <c r="H9029" s="4" t="s">
        <v>29</v>
      </c>
      <c r="I9029" t="s">
        <v>29</v>
      </c>
      <c r="J9029" s="4" t="s">
        <v>30</v>
      </c>
      <c r="K9029" t="s">
        <v>105</v>
      </c>
      <c r="L9029" t="s">
        <v>1060</v>
      </c>
      <c r="M9029" t="s">
        <v>1061</v>
      </c>
      <c r="N9029" t="s">
        <v>134</v>
      </c>
      <c r="O9029" t="s">
        <v>660</v>
      </c>
      <c r="P9029" s="6">
        <v>3.49</v>
      </c>
      <c r="Q9029" s="9">
        <v>1.0469999999999999</v>
      </c>
      <c r="R9029">
        <v>17</v>
      </c>
      <c r="S9029">
        <v>0.38</v>
      </c>
      <c r="T9029" s="6">
        <f t="shared" si="705"/>
        <v>2.1638000000000002</v>
      </c>
      <c r="U9029" s="6">
        <f t="shared" si="706"/>
        <v>59.330000000000005</v>
      </c>
      <c r="V9029" s="6">
        <f t="shared" si="707"/>
        <v>36.784600000000005</v>
      </c>
      <c r="W9029" s="6">
        <f t="shared" si="708"/>
        <v>17.798999999999999</v>
      </c>
      <c r="X9029" s="6">
        <f t="shared" si="709"/>
        <v>18.985600000000005</v>
      </c>
      <c r="Y9029" s="8">
        <v>0.51612903225806461</v>
      </c>
    </row>
    <row r="9030" spans="1:25" x14ac:dyDescent="0.35">
      <c r="A9030" t="s">
        <v>16872</v>
      </c>
      <c r="B9030" s="2">
        <v>45607</v>
      </c>
      <c r="C9030" t="s">
        <v>25</v>
      </c>
      <c r="D9030" t="s">
        <v>1528</v>
      </c>
      <c r="E9030" s="4" t="s">
        <v>367</v>
      </c>
      <c r="F9030" t="s">
        <v>368</v>
      </c>
      <c r="G9030" t="s">
        <v>367</v>
      </c>
      <c r="H9030" s="4" t="s">
        <v>29</v>
      </c>
      <c r="I9030" t="s">
        <v>29</v>
      </c>
      <c r="J9030" s="4" t="s">
        <v>223</v>
      </c>
      <c r="K9030" t="s">
        <v>114</v>
      </c>
      <c r="L9030" t="s">
        <v>1529</v>
      </c>
      <c r="M9030" t="s">
        <v>1530</v>
      </c>
      <c r="N9030" t="s">
        <v>1531</v>
      </c>
      <c r="O9030" t="s">
        <v>1532</v>
      </c>
      <c r="P9030" s="6">
        <v>3.59</v>
      </c>
      <c r="Q9030" s="9">
        <v>1.077</v>
      </c>
      <c r="R9030">
        <v>2</v>
      </c>
      <c r="S9030">
        <v>0.17</v>
      </c>
      <c r="T9030" s="6">
        <f t="shared" si="705"/>
        <v>2.9796999999999998</v>
      </c>
      <c r="U9030" s="6">
        <f t="shared" si="706"/>
        <v>7.18</v>
      </c>
      <c r="V9030" s="6">
        <f t="shared" si="707"/>
        <v>5.9593999999999996</v>
      </c>
      <c r="W9030" s="6">
        <f t="shared" si="708"/>
        <v>2.1539999999999999</v>
      </c>
      <c r="X9030" s="6">
        <f t="shared" si="709"/>
        <v>3.8053999999999997</v>
      </c>
      <c r="Y9030" s="8">
        <v>0.63855421686746983</v>
      </c>
    </row>
    <row r="9031" spans="1:25" x14ac:dyDescent="0.35">
      <c r="A9031" t="s">
        <v>16873</v>
      </c>
      <c r="B9031" s="2">
        <v>45607</v>
      </c>
      <c r="C9031" t="s">
        <v>37</v>
      </c>
      <c r="D9031" t="s">
        <v>10385</v>
      </c>
      <c r="E9031" s="4" t="s">
        <v>555</v>
      </c>
      <c r="F9031" t="s">
        <v>556</v>
      </c>
      <c r="G9031" t="s">
        <v>555</v>
      </c>
      <c r="H9031" s="4" t="s">
        <v>29</v>
      </c>
      <c r="I9031" t="s">
        <v>29</v>
      </c>
      <c r="J9031" s="4" t="s">
        <v>105</v>
      </c>
      <c r="K9031" t="s">
        <v>223</v>
      </c>
      <c r="L9031" t="s">
        <v>10386</v>
      </c>
      <c r="M9031" t="s">
        <v>10387</v>
      </c>
      <c r="N9031" t="s">
        <v>2289</v>
      </c>
      <c r="O9031" t="s">
        <v>2448</v>
      </c>
      <c r="P9031" s="6">
        <v>3.99</v>
      </c>
      <c r="Q9031" s="9">
        <v>1.1970000000000001</v>
      </c>
      <c r="R9031">
        <v>3</v>
      </c>
      <c r="S9031">
        <v>0.35</v>
      </c>
      <c r="T9031" s="6">
        <f t="shared" si="705"/>
        <v>2.5935000000000001</v>
      </c>
      <c r="U9031" s="6">
        <f t="shared" si="706"/>
        <v>11.97</v>
      </c>
      <c r="V9031" s="6">
        <f t="shared" si="707"/>
        <v>7.7805</v>
      </c>
      <c r="W9031" s="6">
        <f t="shared" si="708"/>
        <v>3.5910000000000002</v>
      </c>
      <c r="X9031" s="6">
        <f t="shared" si="709"/>
        <v>4.1894999999999998</v>
      </c>
      <c r="Y9031" s="8">
        <v>0.53846153846153844</v>
      </c>
    </row>
    <row r="9032" spans="1:25" x14ac:dyDescent="0.35">
      <c r="A9032" t="s">
        <v>16874</v>
      </c>
      <c r="B9032" s="2">
        <v>45607</v>
      </c>
      <c r="C9032" t="s">
        <v>37</v>
      </c>
      <c r="D9032" t="s">
        <v>1135</v>
      </c>
      <c r="E9032" s="4" t="s">
        <v>397</v>
      </c>
      <c r="F9032" t="s">
        <v>398</v>
      </c>
      <c r="G9032" t="s">
        <v>397</v>
      </c>
      <c r="H9032" s="4" t="s">
        <v>399</v>
      </c>
      <c r="I9032" t="s">
        <v>399</v>
      </c>
      <c r="K9032" t="s">
        <v>399</v>
      </c>
      <c r="L9032" t="s">
        <v>1136</v>
      </c>
      <c r="M9032" t="s">
        <v>1137</v>
      </c>
      <c r="N9032" t="s">
        <v>813</v>
      </c>
      <c r="O9032" t="s">
        <v>1138</v>
      </c>
      <c r="P9032" s="6">
        <v>5.49</v>
      </c>
      <c r="Q9032" s="9">
        <v>1.647</v>
      </c>
      <c r="R9032">
        <v>3</v>
      </c>
      <c r="S9032">
        <v>0.18</v>
      </c>
      <c r="T9032" s="6">
        <f t="shared" si="705"/>
        <v>4.5018000000000002</v>
      </c>
      <c r="U9032" s="6">
        <f t="shared" si="706"/>
        <v>16.47</v>
      </c>
      <c r="V9032" s="6">
        <f t="shared" si="707"/>
        <v>13.505400000000002</v>
      </c>
      <c r="W9032" s="6">
        <f t="shared" si="708"/>
        <v>4.9409999999999998</v>
      </c>
      <c r="X9032" s="6">
        <f t="shared" si="709"/>
        <v>8.5644000000000027</v>
      </c>
      <c r="Y9032" s="8">
        <v>0.63414634146341475</v>
      </c>
    </row>
    <row r="9033" spans="1:25" x14ac:dyDescent="0.35">
      <c r="A9033" t="s">
        <v>16875</v>
      </c>
      <c r="B9033" s="2">
        <v>45607</v>
      </c>
      <c r="C9033" t="s">
        <v>25</v>
      </c>
      <c r="D9033" t="s">
        <v>16876</v>
      </c>
      <c r="E9033" s="4" t="s">
        <v>237</v>
      </c>
      <c r="F9033" t="s">
        <v>238</v>
      </c>
      <c r="G9033" t="s">
        <v>237</v>
      </c>
      <c r="H9033" s="4" t="s">
        <v>29</v>
      </c>
      <c r="I9033" t="s">
        <v>29</v>
      </c>
      <c r="J9033" s="4" t="s">
        <v>114</v>
      </c>
      <c r="K9033" t="s">
        <v>57</v>
      </c>
      <c r="L9033" t="s">
        <v>13710</v>
      </c>
      <c r="M9033" t="s">
        <v>13711</v>
      </c>
      <c r="N9033" t="s">
        <v>813</v>
      </c>
      <c r="O9033" t="s">
        <v>876</v>
      </c>
      <c r="P9033" s="6">
        <v>6.99</v>
      </c>
      <c r="Q9033" s="9">
        <v>1.7969999999999999</v>
      </c>
      <c r="R9033">
        <v>6</v>
      </c>
      <c r="S9033">
        <v>0.11</v>
      </c>
      <c r="T9033" s="6">
        <f t="shared" si="705"/>
        <v>6.2210999999999999</v>
      </c>
      <c r="U9033" s="6">
        <f t="shared" si="706"/>
        <v>41.94</v>
      </c>
      <c r="V9033" s="6">
        <f t="shared" si="707"/>
        <v>37.326599999999999</v>
      </c>
      <c r="W9033" s="6">
        <f t="shared" si="708"/>
        <v>10.782</v>
      </c>
      <c r="X9033" s="6">
        <f t="shared" si="709"/>
        <v>26.544599999999999</v>
      </c>
      <c r="Y9033" s="8">
        <v>0.71114433138833966</v>
      </c>
    </row>
    <row r="9034" spans="1:25" x14ac:dyDescent="0.35">
      <c r="A9034" t="s">
        <v>16877</v>
      </c>
      <c r="B9034" s="2">
        <v>45607</v>
      </c>
      <c r="C9034" t="s">
        <v>37</v>
      </c>
      <c r="D9034" t="s">
        <v>16878</v>
      </c>
      <c r="E9034" s="4" t="s">
        <v>265</v>
      </c>
      <c r="F9034" t="s">
        <v>266</v>
      </c>
      <c r="G9034" t="s">
        <v>265</v>
      </c>
      <c r="H9034" s="4" t="s">
        <v>177</v>
      </c>
      <c r="I9034" t="s">
        <v>177</v>
      </c>
      <c r="K9034" t="s">
        <v>177</v>
      </c>
      <c r="L9034" t="s">
        <v>170</v>
      </c>
      <c r="M9034" t="s">
        <v>171</v>
      </c>
      <c r="N9034" t="s">
        <v>151</v>
      </c>
      <c r="O9034" t="s">
        <v>172</v>
      </c>
      <c r="P9034" s="6">
        <v>8.99</v>
      </c>
      <c r="Q9034" s="9">
        <v>2.3969999999999998</v>
      </c>
      <c r="R9034">
        <v>8</v>
      </c>
      <c r="S9034">
        <v>0.2</v>
      </c>
      <c r="T9034" s="6">
        <f t="shared" si="705"/>
        <v>7.1920000000000002</v>
      </c>
      <c r="U9034" s="6">
        <f t="shared" si="706"/>
        <v>71.92</v>
      </c>
      <c r="V9034" s="6">
        <f t="shared" si="707"/>
        <v>57.536000000000001</v>
      </c>
      <c r="W9034" s="6">
        <f t="shared" si="708"/>
        <v>19.175999999999998</v>
      </c>
      <c r="X9034" s="6">
        <f t="shared" si="709"/>
        <v>38.36</v>
      </c>
      <c r="Y9034" s="8">
        <v>0.66671301446051168</v>
      </c>
    </row>
    <row r="9035" spans="1:25" x14ac:dyDescent="0.35">
      <c r="A9035" t="s">
        <v>16879</v>
      </c>
      <c r="B9035" s="2">
        <v>45607</v>
      </c>
      <c r="C9035" t="s">
        <v>37</v>
      </c>
      <c r="D9035" t="s">
        <v>7332</v>
      </c>
      <c r="E9035" s="4" t="s">
        <v>762</v>
      </c>
      <c r="F9035" t="s">
        <v>763</v>
      </c>
      <c r="G9035" t="s">
        <v>762</v>
      </c>
      <c r="H9035" s="4" t="s">
        <v>75</v>
      </c>
      <c r="I9035" t="s">
        <v>75</v>
      </c>
      <c r="K9035" t="s">
        <v>75</v>
      </c>
      <c r="L9035" t="s">
        <v>7333</v>
      </c>
      <c r="M9035" t="s">
        <v>7334</v>
      </c>
      <c r="N9035" t="s">
        <v>117</v>
      </c>
      <c r="O9035" t="s">
        <v>118</v>
      </c>
      <c r="P9035" s="6">
        <v>12.99</v>
      </c>
      <c r="Q9035" s="9">
        <v>3.8969999999999998</v>
      </c>
      <c r="R9035">
        <v>4</v>
      </c>
      <c r="S9035">
        <v>0.02</v>
      </c>
      <c r="T9035" s="6">
        <f t="shared" si="705"/>
        <v>12.7302</v>
      </c>
      <c r="U9035" s="6">
        <f t="shared" si="706"/>
        <v>51.96</v>
      </c>
      <c r="V9035" s="6">
        <f t="shared" si="707"/>
        <v>50.9208</v>
      </c>
      <c r="W9035" s="6">
        <f t="shared" si="708"/>
        <v>15.587999999999999</v>
      </c>
      <c r="X9035" s="6">
        <f t="shared" si="709"/>
        <v>35.332799999999999</v>
      </c>
      <c r="Y9035" s="8">
        <v>0.69387755102040816</v>
      </c>
    </row>
    <row r="9036" spans="1:25" x14ac:dyDescent="0.35">
      <c r="A9036" t="s">
        <v>16880</v>
      </c>
      <c r="B9036" s="2">
        <v>45607</v>
      </c>
      <c r="C9036" t="s">
        <v>37</v>
      </c>
      <c r="D9036" t="s">
        <v>1547</v>
      </c>
      <c r="E9036" s="4" t="s">
        <v>985</v>
      </c>
      <c r="F9036" t="s">
        <v>986</v>
      </c>
      <c r="G9036" t="s">
        <v>985</v>
      </c>
      <c r="H9036" s="4" t="s">
        <v>29</v>
      </c>
      <c r="I9036" t="s">
        <v>29</v>
      </c>
      <c r="J9036" s="4" t="s">
        <v>57</v>
      </c>
      <c r="K9036" t="s">
        <v>57</v>
      </c>
      <c r="L9036" t="s">
        <v>1548</v>
      </c>
      <c r="M9036" t="s">
        <v>1549</v>
      </c>
      <c r="N9036" t="s">
        <v>402</v>
      </c>
      <c r="O9036" t="s">
        <v>540</v>
      </c>
      <c r="P9036" s="6">
        <v>12.99</v>
      </c>
      <c r="Q9036" s="9">
        <v>3.8969999999999998</v>
      </c>
      <c r="R9036">
        <v>2</v>
      </c>
      <c r="S9036">
        <v>0.34</v>
      </c>
      <c r="T9036" s="6">
        <f t="shared" si="705"/>
        <v>8.5733999999999995</v>
      </c>
      <c r="U9036" s="6">
        <f t="shared" si="706"/>
        <v>25.98</v>
      </c>
      <c r="V9036" s="6">
        <f t="shared" si="707"/>
        <v>17.146799999999999</v>
      </c>
      <c r="W9036" s="6">
        <f t="shared" si="708"/>
        <v>7.7939999999999996</v>
      </c>
      <c r="X9036" s="6">
        <f t="shared" si="709"/>
        <v>9.3527999999999984</v>
      </c>
      <c r="Y9036" s="8">
        <v>0.54545454545454541</v>
      </c>
    </row>
    <row r="9037" spans="1:25" x14ac:dyDescent="0.35">
      <c r="A9037" t="s">
        <v>16881</v>
      </c>
      <c r="B9037" s="2">
        <v>45607</v>
      </c>
      <c r="C9037" t="s">
        <v>37</v>
      </c>
      <c r="D9037" t="s">
        <v>16882</v>
      </c>
      <c r="E9037" s="4" t="s">
        <v>492</v>
      </c>
      <c r="F9037" t="s">
        <v>493</v>
      </c>
      <c r="G9037" t="s">
        <v>492</v>
      </c>
      <c r="H9037" s="4" t="s">
        <v>29</v>
      </c>
      <c r="I9037" t="s">
        <v>29</v>
      </c>
      <c r="J9037" s="4" t="s">
        <v>66</v>
      </c>
      <c r="K9037" t="s">
        <v>66</v>
      </c>
      <c r="L9037" t="s">
        <v>817</v>
      </c>
      <c r="M9037" t="s">
        <v>818</v>
      </c>
      <c r="N9037" t="s">
        <v>78</v>
      </c>
      <c r="O9037" t="s">
        <v>79</v>
      </c>
      <c r="P9037" s="6">
        <v>20.99</v>
      </c>
      <c r="Q9037" s="9">
        <v>5.9969999999999999</v>
      </c>
      <c r="R9037">
        <v>14</v>
      </c>
      <c r="S9037">
        <v>0.08</v>
      </c>
      <c r="T9037" s="6">
        <f t="shared" si="705"/>
        <v>19.3108</v>
      </c>
      <c r="U9037" s="6">
        <f t="shared" si="706"/>
        <v>293.85999999999996</v>
      </c>
      <c r="V9037" s="6">
        <f t="shared" si="707"/>
        <v>270.35120000000001</v>
      </c>
      <c r="W9037" s="6">
        <f t="shared" si="708"/>
        <v>83.957999999999998</v>
      </c>
      <c r="X9037" s="6">
        <f t="shared" si="709"/>
        <v>186.39320000000001</v>
      </c>
      <c r="Y9037" s="8">
        <v>0.68944839157362725</v>
      </c>
    </row>
    <row r="9038" spans="1:25" x14ac:dyDescent="0.35">
      <c r="A9038" t="s">
        <v>16883</v>
      </c>
      <c r="B9038" s="2">
        <v>45607</v>
      </c>
      <c r="C9038" t="s">
        <v>25</v>
      </c>
      <c r="D9038" t="s">
        <v>5783</v>
      </c>
      <c r="E9038" s="4" t="s">
        <v>175</v>
      </c>
      <c r="F9038" t="s">
        <v>176</v>
      </c>
      <c r="G9038" t="s">
        <v>175</v>
      </c>
      <c r="H9038" s="4" t="s">
        <v>177</v>
      </c>
      <c r="I9038" t="s">
        <v>177</v>
      </c>
      <c r="K9038" t="s">
        <v>177</v>
      </c>
      <c r="L9038" t="s">
        <v>5784</v>
      </c>
      <c r="M9038" t="s">
        <v>5785</v>
      </c>
      <c r="N9038" t="s">
        <v>539</v>
      </c>
      <c r="O9038" t="s">
        <v>3033</v>
      </c>
      <c r="P9038" s="6">
        <v>24.99</v>
      </c>
      <c r="Q9038" s="9">
        <v>7.4969999999999999</v>
      </c>
      <c r="R9038">
        <v>13</v>
      </c>
      <c r="S9038">
        <v>0.01</v>
      </c>
      <c r="T9038" s="6">
        <f t="shared" si="705"/>
        <v>24.740099999999998</v>
      </c>
      <c r="U9038" s="6">
        <f t="shared" si="706"/>
        <v>324.87</v>
      </c>
      <c r="V9038" s="6">
        <f t="shared" si="707"/>
        <v>321.62129999999996</v>
      </c>
      <c r="W9038" s="6">
        <f t="shared" si="708"/>
        <v>97.460999999999999</v>
      </c>
      <c r="X9038" s="6">
        <f t="shared" si="709"/>
        <v>224.16029999999995</v>
      </c>
      <c r="Y9038" s="8">
        <v>0.69696969696969691</v>
      </c>
    </row>
    <row r="9039" spans="1:25" x14ac:dyDescent="0.35">
      <c r="A9039" t="s">
        <v>16884</v>
      </c>
      <c r="B9039" s="2">
        <v>45607</v>
      </c>
      <c r="C9039" t="s">
        <v>25</v>
      </c>
      <c r="D9039" t="s">
        <v>5868</v>
      </c>
      <c r="E9039" s="4" t="s">
        <v>1016</v>
      </c>
      <c r="F9039" t="s">
        <v>1017</v>
      </c>
      <c r="G9039" t="s">
        <v>1016</v>
      </c>
      <c r="H9039" s="4" t="s">
        <v>75</v>
      </c>
      <c r="I9039" t="s">
        <v>75</v>
      </c>
      <c r="K9039" t="s">
        <v>75</v>
      </c>
      <c r="L9039" t="s">
        <v>5869</v>
      </c>
      <c r="M9039" t="s">
        <v>5870</v>
      </c>
      <c r="N9039" t="s">
        <v>126</v>
      </c>
      <c r="O9039" t="s">
        <v>5871</v>
      </c>
      <c r="P9039" s="6">
        <v>34.99</v>
      </c>
      <c r="Q9039" s="9">
        <v>10.497</v>
      </c>
      <c r="R9039">
        <v>14</v>
      </c>
      <c r="S9039">
        <v>0.09</v>
      </c>
      <c r="T9039" s="6">
        <f t="shared" si="705"/>
        <v>31.840900000000001</v>
      </c>
      <c r="U9039" s="6">
        <f t="shared" si="706"/>
        <v>489.86</v>
      </c>
      <c r="V9039" s="6">
        <f t="shared" si="707"/>
        <v>445.77260000000001</v>
      </c>
      <c r="W9039" s="6">
        <f t="shared" si="708"/>
        <v>146.958</v>
      </c>
      <c r="X9039" s="6">
        <f t="shared" si="709"/>
        <v>298.81460000000004</v>
      </c>
      <c r="Y9039" s="8">
        <v>0.67032967032967039</v>
      </c>
    </row>
    <row r="9040" spans="1:25" x14ac:dyDescent="0.35">
      <c r="A9040" t="s">
        <v>16885</v>
      </c>
      <c r="B9040" s="2">
        <v>45607</v>
      </c>
      <c r="C9040" t="s">
        <v>37</v>
      </c>
      <c r="D9040" t="s">
        <v>7112</v>
      </c>
      <c r="E9040" s="4" t="s">
        <v>329</v>
      </c>
      <c r="F9040" t="s">
        <v>330</v>
      </c>
      <c r="G9040" t="s">
        <v>329</v>
      </c>
      <c r="H9040" s="4" t="s">
        <v>29</v>
      </c>
      <c r="I9040" t="s">
        <v>29</v>
      </c>
      <c r="J9040" s="4" t="s">
        <v>114</v>
      </c>
      <c r="K9040" t="s">
        <v>31</v>
      </c>
      <c r="L9040" t="s">
        <v>2677</v>
      </c>
      <c r="M9040" t="s">
        <v>2678</v>
      </c>
      <c r="N9040" t="s">
        <v>559</v>
      </c>
      <c r="O9040" t="s">
        <v>2679</v>
      </c>
      <c r="P9040" s="6">
        <v>39.99</v>
      </c>
      <c r="Q9040" s="9">
        <v>11.997</v>
      </c>
      <c r="R9040">
        <v>8</v>
      </c>
      <c r="S9040">
        <v>0.01</v>
      </c>
      <c r="T9040" s="6">
        <f t="shared" si="705"/>
        <v>39.5901</v>
      </c>
      <c r="U9040" s="6">
        <f t="shared" si="706"/>
        <v>319.92</v>
      </c>
      <c r="V9040" s="6">
        <f t="shared" si="707"/>
        <v>316.7208</v>
      </c>
      <c r="W9040" s="6">
        <f t="shared" si="708"/>
        <v>95.975999999999999</v>
      </c>
      <c r="X9040" s="6">
        <f t="shared" si="709"/>
        <v>220.7448</v>
      </c>
      <c r="Y9040" s="8">
        <v>0.69696969696969702</v>
      </c>
    </row>
    <row r="9041" spans="1:25" x14ac:dyDescent="0.35">
      <c r="A9041" t="s">
        <v>16886</v>
      </c>
      <c r="B9041" s="2">
        <v>45607</v>
      </c>
      <c r="C9041" t="s">
        <v>37</v>
      </c>
      <c r="D9041" t="s">
        <v>16887</v>
      </c>
      <c r="E9041" s="4" t="s">
        <v>95</v>
      </c>
      <c r="F9041" t="s">
        <v>96</v>
      </c>
      <c r="G9041" t="s">
        <v>97</v>
      </c>
      <c r="H9041" s="4" t="s">
        <v>29</v>
      </c>
      <c r="I9041" t="s">
        <v>29</v>
      </c>
      <c r="J9041" s="4" t="s">
        <v>114</v>
      </c>
      <c r="K9041" t="s">
        <v>98</v>
      </c>
      <c r="L9041" t="s">
        <v>2979</v>
      </c>
      <c r="M9041" t="s">
        <v>2980</v>
      </c>
      <c r="N9041" t="s">
        <v>321</v>
      </c>
      <c r="O9041" t="s">
        <v>688</v>
      </c>
      <c r="P9041" s="6">
        <v>40.99</v>
      </c>
      <c r="Q9041" s="9">
        <v>15.996</v>
      </c>
      <c r="R9041">
        <v>7</v>
      </c>
      <c r="S9041">
        <v>0.09</v>
      </c>
      <c r="T9041" s="6">
        <f t="shared" si="705"/>
        <v>37.300900000000006</v>
      </c>
      <c r="U9041" s="6">
        <f t="shared" si="706"/>
        <v>286.93</v>
      </c>
      <c r="V9041" s="6">
        <f t="shared" si="707"/>
        <v>261.10630000000003</v>
      </c>
      <c r="W9041" s="6">
        <f t="shared" si="708"/>
        <v>111.97200000000001</v>
      </c>
      <c r="X9041" s="6">
        <f t="shared" si="709"/>
        <v>149.13430000000002</v>
      </c>
      <c r="Y9041" s="8">
        <v>0.57116316228294761</v>
      </c>
    </row>
    <row r="9042" spans="1:25" x14ac:dyDescent="0.35">
      <c r="A9042" t="s">
        <v>16888</v>
      </c>
      <c r="B9042" s="2">
        <v>45607</v>
      </c>
      <c r="C9042" t="s">
        <v>37</v>
      </c>
      <c r="D9042" t="s">
        <v>14932</v>
      </c>
      <c r="E9042" s="4" t="s">
        <v>112</v>
      </c>
      <c r="F9042" t="s">
        <v>197</v>
      </c>
      <c r="G9042" t="s">
        <v>112</v>
      </c>
      <c r="H9042" s="4" t="s">
        <v>75</v>
      </c>
      <c r="I9042" t="s">
        <v>75</v>
      </c>
      <c r="K9042" t="s">
        <v>75</v>
      </c>
      <c r="L9042" t="s">
        <v>14933</v>
      </c>
      <c r="M9042" t="s">
        <v>14934</v>
      </c>
      <c r="N9042" t="s">
        <v>269</v>
      </c>
      <c r="O9042" t="s">
        <v>703</v>
      </c>
      <c r="P9042" s="6">
        <v>49.99</v>
      </c>
      <c r="Q9042" s="9">
        <v>14.997</v>
      </c>
      <c r="R9042">
        <v>7</v>
      </c>
      <c r="S9042">
        <v>0.2</v>
      </c>
      <c r="T9042" s="6">
        <f t="shared" si="705"/>
        <v>39.992000000000004</v>
      </c>
      <c r="U9042" s="6">
        <f t="shared" si="706"/>
        <v>349.93</v>
      </c>
      <c r="V9042" s="6">
        <f t="shared" si="707"/>
        <v>279.94400000000002</v>
      </c>
      <c r="W9042" s="6">
        <f t="shared" si="708"/>
        <v>104.979</v>
      </c>
      <c r="X9042" s="6">
        <f t="shared" si="709"/>
        <v>174.96500000000003</v>
      </c>
      <c r="Y9042" s="8">
        <v>0.62500000000000011</v>
      </c>
    </row>
    <row r="9043" spans="1:25" x14ac:dyDescent="0.35">
      <c r="A9043" t="s">
        <v>16889</v>
      </c>
      <c r="B9043" s="2">
        <v>45607</v>
      </c>
      <c r="C9043" t="s">
        <v>37</v>
      </c>
      <c r="D9043" t="s">
        <v>11753</v>
      </c>
      <c r="E9043" s="4" t="s">
        <v>97</v>
      </c>
      <c r="F9043" t="s">
        <v>96</v>
      </c>
      <c r="G9043" t="s">
        <v>97</v>
      </c>
      <c r="H9043" s="4" t="s">
        <v>29</v>
      </c>
      <c r="I9043" t="s">
        <v>29</v>
      </c>
      <c r="J9043" s="4" t="s">
        <v>123</v>
      </c>
      <c r="K9043" t="s">
        <v>98</v>
      </c>
      <c r="L9043" t="s">
        <v>11754</v>
      </c>
      <c r="M9043" t="s">
        <v>11755</v>
      </c>
      <c r="N9043" t="s">
        <v>269</v>
      </c>
      <c r="O9043" t="s">
        <v>703</v>
      </c>
      <c r="P9043" s="6">
        <v>79.989999999999995</v>
      </c>
      <c r="Q9043" s="9">
        <v>23.997</v>
      </c>
      <c r="R9043">
        <v>20</v>
      </c>
      <c r="S9043">
        <v>0.37</v>
      </c>
      <c r="T9043" s="6">
        <f t="shared" si="705"/>
        <v>50.393699999999995</v>
      </c>
      <c r="U9043" s="6">
        <f t="shared" si="706"/>
        <v>1599.8</v>
      </c>
      <c r="V9043" s="6">
        <f t="shared" si="707"/>
        <v>1007.8739999999999</v>
      </c>
      <c r="W9043" s="6">
        <f t="shared" si="708"/>
        <v>479.94</v>
      </c>
      <c r="X9043" s="6">
        <f t="shared" si="709"/>
        <v>527.93399999999997</v>
      </c>
      <c r="Y9043" s="8">
        <v>0.52380952380952384</v>
      </c>
    </row>
    <row r="9044" spans="1:25" x14ac:dyDescent="0.35">
      <c r="A9044" t="s">
        <v>16890</v>
      </c>
      <c r="B9044" s="2">
        <v>45608</v>
      </c>
      <c r="C9044" t="s">
        <v>25</v>
      </c>
      <c r="D9044" t="s">
        <v>908</v>
      </c>
      <c r="E9044" s="4" t="s">
        <v>367</v>
      </c>
      <c r="F9044" t="s">
        <v>368</v>
      </c>
      <c r="G9044" t="s">
        <v>367</v>
      </c>
      <c r="H9044" s="4" t="s">
        <v>29</v>
      </c>
      <c r="I9044" t="s">
        <v>29</v>
      </c>
      <c r="J9044" s="4" t="s">
        <v>30</v>
      </c>
      <c r="K9044" t="s">
        <v>114</v>
      </c>
      <c r="L9044" t="s">
        <v>909</v>
      </c>
      <c r="M9044" t="s">
        <v>910</v>
      </c>
      <c r="N9044" t="s">
        <v>210</v>
      </c>
      <c r="O9044" t="s">
        <v>911</v>
      </c>
      <c r="P9044" s="6">
        <v>2.29</v>
      </c>
      <c r="Q9044" s="9">
        <v>0.68700000000000006</v>
      </c>
      <c r="R9044">
        <v>6</v>
      </c>
      <c r="S9044">
        <v>0.32</v>
      </c>
      <c r="T9044" s="6">
        <f t="shared" si="705"/>
        <v>1.5571999999999999</v>
      </c>
      <c r="U9044" s="6">
        <f t="shared" si="706"/>
        <v>13.74</v>
      </c>
      <c r="V9044" s="6">
        <f t="shared" si="707"/>
        <v>9.3431999999999995</v>
      </c>
      <c r="W9044" s="6">
        <f t="shared" si="708"/>
        <v>4.1219999999999999</v>
      </c>
      <c r="X9044" s="6">
        <f t="shared" si="709"/>
        <v>5.2211999999999996</v>
      </c>
      <c r="Y9044" s="8">
        <v>0.55882352941176472</v>
      </c>
    </row>
    <row r="9045" spans="1:25" x14ac:dyDescent="0.35">
      <c r="A9045" t="s">
        <v>16891</v>
      </c>
      <c r="B9045" s="2">
        <v>45608</v>
      </c>
      <c r="C9045" t="s">
        <v>25</v>
      </c>
      <c r="D9045" t="s">
        <v>11323</v>
      </c>
      <c r="E9045" s="4" t="s">
        <v>95</v>
      </c>
      <c r="F9045" t="s">
        <v>96</v>
      </c>
      <c r="G9045" t="s">
        <v>97</v>
      </c>
      <c r="H9045" s="4" t="s">
        <v>29</v>
      </c>
      <c r="I9045" t="s">
        <v>29</v>
      </c>
      <c r="J9045" s="4" t="s">
        <v>66</v>
      </c>
      <c r="K9045" t="s">
        <v>98</v>
      </c>
      <c r="L9045" t="s">
        <v>11324</v>
      </c>
      <c r="M9045" t="s">
        <v>11325</v>
      </c>
      <c r="N9045" t="s">
        <v>457</v>
      </c>
      <c r="O9045" t="s">
        <v>5645</v>
      </c>
      <c r="P9045" s="6">
        <v>2.99</v>
      </c>
      <c r="Q9045" s="9">
        <v>0.89700000000000002</v>
      </c>
      <c r="R9045">
        <v>13</v>
      </c>
      <c r="S9045">
        <v>0.26</v>
      </c>
      <c r="T9045" s="6">
        <f t="shared" si="705"/>
        <v>2.2126000000000001</v>
      </c>
      <c r="U9045" s="6">
        <f t="shared" si="706"/>
        <v>38.870000000000005</v>
      </c>
      <c r="V9045" s="6">
        <f t="shared" si="707"/>
        <v>28.763800000000003</v>
      </c>
      <c r="W9045" s="6">
        <f t="shared" si="708"/>
        <v>11.661</v>
      </c>
      <c r="X9045" s="6">
        <f t="shared" si="709"/>
        <v>17.102800000000002</v>
      </c>
      <c r="Y9045" s="8">
        <v>0.59459459459459463</v>
      </c>
    </row>
    <row r="9046" spans="1:25" x14ac:dyDescent="0.35">
      <c r="A9046" t="s">
        <v>16892</v>
      </c>
      <c r="B9046" s="2">
        <v>45608</v>
      </c>
      <c r="C9046" t="s">
        <v>37</v>
      </c>
      <c r="D9046" t="s">
        <v>16893</v>
      </c>
      <c r="E9046" s="4" t="s">
        <v>524</v>
      </c>
      <c r="F9046" t="s">
        <v>525</v>
      </c>
      <c r="G9046" t="s">
        <v>524</v>
      </c>
      <c r="H9046" s="4" t="s">
        <v>75</v>
      </c>
      <c r="I9046" t="s">
        <v>75</v>
      </c>
      <c r="K9046" t="s">
        <v>75</v>
      </c>
      <c r="L9046" t="s">
        <v>1451</v>
      </c>
      <c r="M9046" t="s">
        <v>1452</v>
      </c>
      <c r="N9046" t="s">
        <v>1005</v>
      </c>
      <c r="O9046" t="s">
        <v>1453</v>
      </c>
      <c r="P9046" s="6">
        <v>15.99</v>
      </c>
      <c r="Q9046" s="9">
        <v>5.9960000000000004</v>
      </c>
      <c r="R9046">
        <v>3</v>
      </c>
      <c r="S9046">
        <v>0.05</v>
      </c>
      <c r="T9046" s="6">
        <f t="shared" si="705"/>
        <v>15.1905</v>
      </c>
      <c r="U9046" s="6">
        <f t="shared" si="706"/>
        <v>47.97</v>
      </c>
      <c r="V9046" s="6">
        <f t="shared" si="707"/>
        <v>45.5715</v>
      </c>
      <c r="W9046" s="6">
        <f t="shared" si="708"/>
        <v>17.988</v>
      </c>
      <c r="X9046" s="6">
        <f t="shared" si="709"/>
        <v>27.583500000000001</v>
      </c>
      <c r="Y9046" s="8">
        <v>0.60527961554919196</v>
      </c>
    </row>
    <row r="9047" spans="1:25" x14ac:dyDescent="0.35">
      <c r="A9047" t="s">
        <v>16894</v>
      </c>
      <c r="B9047" s="2">
        <v>45608</v>
      </c>
      <c r="C9047" t="s">
        <v>25</v>
      </c>
      <c r="D9047" t="s">
        <v>16895</v>
      </c>
      <c r="E9047" s="4" t="s">
        <v>985</v>
      </c>
      <c r="F9047" t="s">
        <v>1027</v>
      </c>
      <c r="G9047" t="s">
        <v>985</v>
      </c>
      <c r="H9047" s="4" t="s">
        <v>29</v>
      </c>
      <c r="I9047" t="s">
        <v>29</v>
      </c>
      <c r="J9047" s="4" t="s">
        <v>223</v>
      </c>
      <c r="K9047" t="s">
        <v>148</v>
      </c>
      <c r="L9047" t="s">
        <v>2225</v>
      </c>
      <c r="M9047" t="s">
        <v>2226</v>
      </c>
      <c r="N9047" t="s">
        <v>277</v>
      </c>
      <c r="O9047" t="s">
        <v>2227</v>
      </c>
      <c r="P9047" s="6">
        <v>22.99</v>
      </c>
      <c r="Q9047" s="9">
        <v>9.1959999999999997</v>
      </c>
      <c r="R9047">
        <v>14</v>
      </c>
      <c r="S9047">
        <v>0.06</v>
      </c>
      <c r="T9047" s="6">
        <f t="shared" si="705"/>
        <v>21.610599999999998</v>
      </c>
      <c r="U9047" s="6">
        <f t="shared" si="706"/>
        <v>321.85999999999996</v>
      </c>
      <c r="V9047" s="6">
        <f t="shared" si="707"/>
        <v>302.54839999999996</v>
      </c>
      <c r="W9047" s="6">
        <f t="shared" si="708"/>
        <v>128.744</v>
      </c>
      <c r="X9047" s="6">
        <f t="shared" si="709"/>
        <v>173.80439999999996</v>
      </c>
      <c r="Y9047" s="8">
        <v>0.57446808510638292</v>
      </c>
    </row>
    <row r="9048" spans="1:25" x14ac:dyDescent="0.35">
      <c r="A9048" t="s">
        <v>16896</v>
      </c>
      <c r="B9048" s="2">
        <v>45608</v>
      </c>
      <c r="C9048" t="s">
        <v>25</v>
      </c>
      <c r="D9048" t="s">
        <v>10289</v>
      </c>
      <c r="E9048" s="4" t="s">
        <v>329</v>
      </c>
      <c r="F9048" t="s">
        <v>330</v>
      </c>
      <c r="G9048" t="s">
        <v>329</v>
      </c>
      <c r="H9048" s="4" t="s">
        <v>29</v>
      </c>
      <c r="I9048" t="s">
        <v>29</v>
      </c>
      <c r="J9048" s="4" t="s">
        <v>123</v>
      </c>
      <c r="K9048" t="s">
        <v>31</v>
      </c>
      <c r="L9048" t="s">
        <v>9133</v>
      </c>
      <c r="M9048" t="s">
        <v>9134</v>
      </c>
      <c r="N9048" t="s">
        <v>1228</v>
      </c>
      <c r="O9048" t="s">
        <v>3181</v>
      </c>
      <c r="P9048" s="6">
        <v>24.99</v>
      </c>
      <c r="Q9048" s="9">
        <v>9.9960000000000004</v>
      </c>
      <c r="R9048">
        <v>6</v>
      </c>
      <c r="S9048">
        <v>0.32</v>
      </c>
      <c r="T9048" s="6">
        <f t="shared" si="705"/>
        <v>16.993199999999998</v>
      </c>
      <c r="U9048" s="6">
        <f t="shared" si="706"/>
        <v>149.94</v>
      </c>
      <c r="V9048" s="6">
        <f t="shared" si="707"/>
        <v>101.95919999999998</v>
      </c>
      <c r="W9048" s="6">
        <f t="shared" si="708"/>
        <v>59.975999999999999</v>
      </c>
      <c r="X9048" s="6">
        <f t="shared" si="709"/>
        <v>41.983199999999982</v>
      </c>
      <c r="Y9048" s="8">
        <v>0.41176470588235292</v>
      </c>
    </row>
    <row r="9049" spans="1:25" x14ac:dyDescent="0.35">
      <c r="A9049" t="s">
        <v>16897</v>
      </c>
      <c r="B9049" s="2">
        <v>45609</v>
      </c>
      <c r="C9049" t="s">
        <v>25</v>
      </c>
      <c r="D9049" t="s">
        <v>3450</v>
      </c>
      <c r="E9049" s="4" t="s">
        <v>476</v>
      </c>
      <c r="F9049" t="s">
        <v>477</v>
      </c>
      <c r="G9049" t="s">
        <v>476</v>
      </c>
      <c r="H9049" s="4" t="s">
        <v>75</v>
      </c>
      <c r="I9049" t="s">
        <v>75</v>
      </c>
      <c r="K9049" t="s">
        <v>75</v>
      </c>
      <c r="L9049" t="s">
        <v>3451</v>
      </c>
      <c r="M9049" t="s">
        <v>3452</v>
      </c>
      <c r="N9049" t="s">
        <v>627</v>
      </c>
      <c r="O9049" t="s">
        <v>3453</v>
      </c>
      <c r="P9049" s="6">
        <v>2.99</v>
      </c>
      <c r="Q9049" s="9">
        <v>0.89700000000000002</v>
      </c>
      <c r="R9049">
        <v>18</v>
      </c>
      <c r="S9049">
        <v>0.32</v>
      </c>
      <c r="T9049" s="6">
        <f t="shared" si="705"/>
        <v>2.0331999999999999</v>
      </c>
      <c r="U9049" s="6">
        <f t="shared" si="706"/>
        <v>53.820000000000007</v>
      </c>
      <c r="V9049" s="6">
        <f t="shared" si="707"/>
        <v>36.5976</v>
      </c>
      <c r="W9049" s="6">
        <f t="shared" si="708"/>
        <v>16.146000000000001</v>
      </c>
      <c r="X9049" s="6">
        <f t="shared" si="709"/>
        <v>20.451599999999999</v>
      </c>
      <c r="Y9049" s="8">
        <v>0.55882352941176472</v>
      </c>
    </row>
    <row r="9050" spans="1:25" x14ac:dyDescent="0.35">
      <c r="A9050" t="s">
        <v>16898</v>
      </c>
      <c r="B9050" s="2">
        <v>45609</v>
      </c>
      <c r="C9050" t="s">
        <v>25</v>
      </c>
      <c r="D9050" t="s">
        <v>7920</v>
      </c>
      <c r="E9050" s="4" t="s">
        <v>105</v>
      </c>
      <c r="F9050" t="s">
        <v>169</v>
      </c>
      <c r="G9050" t="s">
        <v>105</v>
      </c>
      <c r="H9050" s="4" t="s">
        <v>29</v>
      </c>
      <c r="I9050" t="s">
        <v>29</v>
      </c>
      <c r="J9050" s="4" t="s">
        <v>114</v>
      </c>
      <c r="K9050" t="s">
        <v>105</v>
      </c>
      <c r="L9050" t="s">
        <v>7921</v>
      </c>
      <c r="M9050" t="s">
        <v>7922</v>
      </c>
      <c r="N9050" t="s">
        <v>158</v>
      </c>
      <c r="O9050" t="s">
        <v>683</v>
      </c>
      <c r="P9050" s="6">
        <v>3.99</v>
      </c>
      <c r="Q9050" s="9">
        <v>1.1970000000000001</v>
      </c>
      <c r="R9050">
        <v>9</v>
      </c>
      <c r="S9050">
        <v>0.32</v>
      </c>
      <c r="T9050" s="6">
        <f t="shared" si="705"/>
        <v>2.7132000000000001</v>
      </c>
      <c r="U9050" s="6">
        <f t="shared" si="706"/>
        <v>35.910000000000004</v>
      </c>
      <c r="V9050" s="6">
        <f t="shared" si="707"/>
        <v>24.418800000000001</v>
      </c>
      <c r="W9050" s="6">
        <f t="shared" si="708"/>
        <v>10.773</v>
      </c>
      <c r="X9050" s="6">
        <f t="shared" si="709"/>
        <v>13.645800000000001</v>
      </c>
      <c r="Y9050" s="8">
        <v>0.55882352941176472</v>
      </c>
    </row>
    <row r="9051" spans="1:25" x14ac:dyDescent="0.35">
      <c r="A9051" t="s">
        <v>16899</v>
      </c>
      <c r="B9051" s="2">
        <v>45609</v>
      </c>
      <c r="C9051" t="s">
        <v>37</v>
      </c>
      <c r="D9051" t="s">
        <v>229</v>
      </c>
      <c r="E9051" s="4" t="s">
        <v>367</v>
      </c>
      <c r="F9051" t="s">
        <v>368</v>
      </c>
      <c r="G9051" t="s">
        <v>367</v>
      </c>
      <c r="H9051" s="4" t="s">
        <v>29</v>
      </c>
      <c r="I9051" t="s">
        <v>29</v>
      </c>
      <c r="J9051" s="4" t="s">
        <v>105</v>
      </c>
      <c r="K9051" t="s">
        <v>114</v>
      </c>
      <c r="L9051" t="s">
        <v>232</v>
      </c>
      <c r="M9051" t="s">
        <v>233</v>
      </c>
      <c r="N9051" t="s">
        <v>43</v>
      </c>
      <c r="O9051" t="s">
        <v>234</v>
      </c>
      <c r="P9051" s="6">
        <v>3.99</v>
      </c>
      <c r="Q9051" s="9">
        <v>1.1970000000000001</v>
      </c>
      <c r="R9051">
        <v>14</v>
      </c>
      <c r="S9051">
        <v>0.05</v>
      </c>
      <c r="T9051" s="6">
        <f t="shared" si="705"/>
        <v>3.7905000000000002</v>
      </c>
      <c r="U9051" s="6">
        <f t="shared" si="706"/>
        <v>55.86</v>
      </c>
      <c r="V9051" s="6">
        <f t="shared" si="707"/>
        <v>53.067</v>
      </c>
      <c r="W9051" s="6">
        <f t="shared" si="708"/>
        <v>16.758000000000003</v>
      </c>
      <c r="X9051" s="6">
        <f t="shared" si="709"/>
        <v>36.308999999999997</v>
      </c>
      <c r="Y9051" s="8">
        <v>0.68421052631578938</v>
      </c>
    </row>
    <row r="9052" spans="1:25" x14ac:dyDescent="0.35">
      <c r="A9052" t="s">
        <v>16900</v>
      </c>
      <c r="B9052" s="2">
        <v>45609</v>
      </c>
      <c r="C9052" t="s">
        <v>25</v>
      </c>
      <c r="D9052" t="s">
        <v>10654</v>
      </c>
      <c r="E9052" s="4" t="s">
        <v>105</v>
      </c>
      <c r="F9052" t="s">
        <v>691</v>
      </c>
      <c r="G9052" t="s">
        <v>105</v>
      </c>
      <c r="H9052" s="4" t="s">
        <v>29</v>
      </c>
      <c r="I9052" t="s">
        <v>29</v>
      </c>
      <c r="J9052" s="4" t="s">
        <v>105</v>
      </c>
      <c r="K9052" t="s">
        <v>105</v>
      </c>
      <c r="L9052" t="s">
        <v>10655</v>
      </c>
      <c r="M9052" t="s">
        <v>10656</v>
      </c>
      <c r="N9052" t="s">
        <v>158</v>
      </c>
      <c r="O9052" t="s">
        <v>10657</v>
      </c>
      <c r="P9052" s="6">
        <v>4.49</v>
      </c>
      <c r="Q9052" s="9">
        <v>1.347</v>
      </c>
      <c r="R9052">
        <v>2</v>
      </c>
      <c r="S9052">
        <v>0.33</v>
      </c>
      <c r="T9052" s="6">
        <f t="shared" si="705"/>
        <v>3.0082999999999998</v>
      </c>
      <c r="U9052" s="6">
        <f t="shared" si="706"/>
        <v>8.98</v>
      </c>
      <c r="V9052" s="6">
        <f t="shared" si="707"/>
        <v>6.0165999999999995</v>
      </c>
      <c r="W9052" s="6">
        <f t="shared" si="708"/>
        <v>2.694</v>
      </c>
      <c r="X9052" s="6">
        <f t="shared" si="709"/>
        <v>3.3225999999999996</v>
      </c>
      <c r="Y9052" s="8">
        <v>0.55223880597014918</v>
      </c>
    </row>
    <row r="9053" spans="1:25" x14ac:dyDescent="0.35">
      <c r="A9053" t="s">
        <v>16901</v>
      </c>
      <c r="B9053" s="2">
        <v>45609</v>
      </c>
      <c r="C9053" t="s">
        <v>37</v>
      </c>
      <c r="D9053" t="s">
        <v>6059</v>
      </c>
      <c r="E9053" s="4" t="s">
        <v>97</v>
      </c>
      <c r="F9053" t="s">
        <v>96</v>
      </c>
      <c r="G9053" t="s">
        <v>97</v>
      </c>
      <c r="H9053" s="4" t="s">
        <v>29</v>
      </c>
      <c r="I9053" t="s">
        <v>29</v>
      </c>
      <c r="J9053" s="4" t="s">
        <v>114</v>
      </c>
      <c r="K9053" t="s">
        <v>98</v>
      </c>
      <c r="L9053" t="s">
        <v>3805</v>
      </c>
      <c r="M9053" t="s">
        <v>3806</v>
      </c>
      <c r="N9053" t="s">
        <v>134</v>
      </c>
      <c r="O9053" t="s">
        <v>660</v>
      </c>
      <c r="P9053" s="6">
        <v>4.49</v>
      </c>
      <c r="Q9053" s="9">
        <v>1.796</v>
      </c>
      <c r="R9053">
        <v>6</v>
      </c>
      <c r="S9053">
        <v>0.32</v>
      </c>
      <c r="T9053" s="6">
        <f t="shared" si="705"/>
        <v>3.0531999999999999</v>
      </c>
      <c r="U9053" s="6">
        <f t="shared" si="706"/>
        <v>26.94</v>
      </c>
      <c r="V9053" s="6">
        <f t="shared" si="707"/>
        <v>18.319199999999999</v>
      </c>
      <c r="W9053" s="6">
        <f t="shared" si="708"/>
        <v>10.776</v>
      </c>
      <c r="X9053" s="6">
        <f t="shared" si="709"/>
        <v>7.5431999999999988</v>
      </c>
      <c r="Y9053" s="8">
        <v>0.41176470588235292</v>
      </c>
    </row>
    <row r="9054" spans="1:25" x14ac:dyDescent="0.35">
      <c r="A9054" t="s">
        <v>16902</v>
      </c>
      <c r="B9054" s="2">
        <v>45609</v>
      </c>
      <c r="C9054" t="s">
        <v>25</v>
      </c>
      <c r="D9054" t="s">
        <v>16903</v>
      </c>
      <c r="E9054" s="4" t="s">
        <v>1056</v>
      </c>
      <c r="F9054" t="s">
        <v>1057</v>
      </c>
      <c r="G9054" t="s">
        <v>1056</v>
      </c>
      <c r="H9054" s="4" t="s">
        <v>29</v>
      </c>
      <c r="I9054" t="s">
        <v>29</v>
      </c>
      <c r="J9054" s="4" t="s">
        <v>114</v>
      </c>
      <c r="K9054" t="s">
        <v>57</v>
      </c>
      <c r="L9054" t="s">
        <v>2560</v>
      </c>
      <c r="M9054" t="s">
        <v>2561</v>
      </c>
      <c r="N9054" t="s">
        <v>534</v>
      </c>
      <c r="O9054" t="s">
        <v>934</v>
      </c>
      <c r="P9054" s="6">
        <v>4.99</v>
      </c>
      <c r="Q9054" s="9">
        <v>1.5960000000000001</v>
      </c>
      <c r="R9054">
        <v>19</v>
      </c>
      <c r="S9054">
        <v>0.19</v>
      </c>
      <c r="T9054" s="6">
        <f t="shared" si="705"/>
        <v>4.0419</v>
      </c>
      <c r="U9054" s="6">
        <f t="shared" si="706"/>
        <v>94.81</v>
      </c>
      <c r="V9054" s="6">
        <f t="shared" si="707"/>
        <v>76.796099999999996</v>
      </c>
      <c r="W9054" s="6">
        <f t="shared" si="708"/>
        <v>30.324000000000002</v>
      </c>
      <c r="X9054" s="6">
        <f t="shared" si="709"/>
        <v>46.472099999999998</v>
      </c>
      <c r="Y9054" s="8">
        <v>0.60513619832257104</v>
      </c>
    </row>
    <row r="9055" spans="1:25" x14ac:dyDescent="0.35">
      <c r="A9055" t="s">
        <v>16904</v>
      </c>
      <c r="B9055" s="2">
        <v>45609</v>
      </c>
      <c r="C9055" t="s">
        <v>25</v>
      </c>
      <c r="D9055" t="s">
        <v>8550</v>
      </c>
      <c r="E9055" s="4" t="s">
        <v>417</v>
      </c>
      <c r="F9055" t="s">
        <v>418</v>
      </c>
      <c r="G9055" t="s">
        <v>417</v>
      </c>
      <c r="H9055" s="4" t="s">
        <v>29</v>
      </c>
      <c r="I9055" t="s">
        <v>29</v>
      </c>
      <c r="J9055" s="4" t="s">
        <v>57</v>
      </c>
      <c r="K9055" t="s">
        <v>98</v>
      </c>
      <c r="L9055" t="s">
        <v>3337</v>
      </c>
      <c r="M9055" t="s">
        <v>3338</v>
      </c>
      <c r="N9055" t="s">
        <v>1820</v>
      </c>
      <c r="O9055" t="s">
        <v>2162</v>
      </c>
      <c r="P9055" s="6">
        <v>5.49</v>
      </c>
      <c r="Q9055" s="9">
        <v>1.647</v>
      </c>
      <c r="R9055">
        <v>19</v>
      </c>
      <c r="S9055">
        <v>0.38</v>
      </c>
      <c r="T9055" s="6">
        <f t="shared" si="705"/>
        <v>3.4037999999999999</v>
      </c>
      <c r="U9055" s="6">
        <f t="shared" si="706"/>
        <v>104.31</v>
      </c>
      <c r="V9055" s="6">
        <f t="shared" si="707"/>
        <v>64.672200000000004</v>
      </c>
      <c r="W9055" s="6">
        <f t="shared" si="708"/>
        <v>31.292999999999999</v>
      </c>
      <c r="X9055" s="6">
        <f t="shared" si="709"/>
        <v>33.379200000000004</v>
      </c>
      <c r="Y9055" s="8">
        <v>0.5161290322580645</v>
      </c>
    </row>
    <row r="9056" spans="1:25" x14ac:dyDescent="0.35">
      <c r="A9056" t="s">
        <v>16905</v>
      </c>
      <c r="B9056" s="2">
        <v>45609</v>
      </c>
      <c r="C9056" t="s">
        <v>25</v>
      </c>
      <c r="D9056" t="s">
        <v>4296</v>
      </c>
      <c r="E9056" s="4" t="s">
        <v>359</v>
      </c>
      <c r="F9056" t="s">
        <v>360</v>
      </c>
      <c r="G9056" t="s">
        <v>359</v>
      </c>
      <c r="H9056" s="4" t="s">
        <v>29</v>
      </c>
      <c r="I9056" t="s">
        <v>29</v>
      </c>
      <c r="J9056" s="4" t="s">
        <v>114</v>
      </c>
      <c r="K9056" t="s">
        <v>57</v>
      </c>
      <c r="L9056" t="s">
        <v>4297</v>
      </c>
      <c r="M9056" t="s">
        <v>4298</v>
      </c>
      <c r="N9056" t="s">
        <v>1084</v>
      </c>
      <c r="O9056" t="s">
        <v>1085</v>
      </c>
      <c r="P9056" s="6">
        <v>5.49</v>
      </c>
      <c r="Q9056" s="9">
        <v>1.647</v>
      </c>
      <c r="R9056">
        <v>2</v>
      </c>
      <c r="S9056">
        <v>0.08</v>
      </c>
      <c r="T9056" s="6">
        <f t="shared" si="705"/>
        <v>5.0508000000000006</v>
      </c>
      <c r="U9056" s="6">
        <f t="shared" si="706"/>
        <v>10.98</v>
      </c>
      <c r="V9056" s="6">
        <f t="shared" si="707"/>
        <v>10.101600000000001</v>
      </c>
      <c r="W9056" s="6">
        <f t="shared" si="708"/>
        <v>3.294</v>
      </c>
      <c r="X9056" s="6">
        <f t="shared" si="709"/>
        <v>6.8076000000000008</v>
      </c>
      <c r="Y9056" s="8">
        <v>0.67391304347826086</v>
      </c>
    </row>
    <row r="9057" spans="1:25" x14ac:dyDescent="0.35">
      <c r="A9057" t="s">
        <v>16906</v>
      </c>
      <c r="B9057" s="2">
        <v>45609</v>
      </c>
      <c r="C9057" t="s">
        <v>37</v>
      </c>
      <c r="D9057" t="s">
        <v>7437</v>
      </c>
      <c r="E9057" s="4" t="s">
        <v>1016</v>
      </c>
      <c r="F9057" t="s">
        <v>1017</v>
      </c>
      <c r="G9057" t="s">
        <v>1016</v>
      </c>
      <c r="H9057" s="4" t="s">
        <v>75</v>
      </c>
      <c r="I9057" t="s">
        <v>75</v>
      </c>
      <c r="K9057" t="s">
        <v>75</v>
      </c>
      <c r="L9057" t="s">
        <v>7438</v>
      </c>
      <c r="M9057" t="s">
        <v>7439</v>
      </c>
      <c r="N9057" t="s">
        <v>60</v>
      </c>
      <c r="O9057" t="s">
        <v>7440</v>
      </c>
      <c r="P9057" s="6">
        <v>6.49</v>
      </c>
      <c r="Q9057" s="9">
        <v>1.9470000000000001</v>
      </c>
      <c r="R9057">
        <v>8</v>
      </c>
      <c r="S9057">
        <v>0.15</v>
      </c>
      <c r="T9057" s="6">
        <f t="shared" si="705"/>
        <v>5.5164999999999997</v>
      </c>
      <c r="U9057" s="6">
        <f t="shared" si="706"/>
        <v>51.92</v>
      </c>
      <c r="V9057" s="6">
        <f t="shared" si="707"/>
        <v>44.131999999999998</v>
      </c>
      <c r="W9057" s="6">
        <f t="shared" si="708"/>
        <v>15.576000000000001</v>
      </c>
      <c r="X9057" s="6">
        <f t="shared" si="709"/>
        <v>28.555999999999997</v>
      </c>
      <c r="Y9057" s="8">
        <v>0.64705882352941169</v>
      </c>
    </row>
    <row r="9058" spans="1:25" x14ac:dyDescent="0.35">
      <c r="A9058" t="s">
        <v>16907</v>
      </c>
      <c r="B9058" s="2">
        <v>45609</v>
      </c>
      <c r="C9058" t="s">
        <v>37</v>
      </c>
      <c r="D9058" t="s">
        <v>1254</v>
      </c>
      <c r="E9058" s="4" t="s">
        <v>265</v>
      </c>
      <c r="F9058" t="s">
        <v>266</v>
      </c>
      <c r="G9058" t="s">
        <v>265</v>
      </c>
      <c r="H9058" s="4" t="s">
        <v>177</v>
      </c>
      <c r="I9058" t="s">
        <v>177</v>
      </c>
      <c r="K9058" t="s">
        <v>177</v>
      </c>
      <c r="L9058" t="s">
        <v>1255</v>
      </c>
      <c r="M9058" t="s">
        <v>1256</v>
      </c>
      <c r="N9058" t="s">
        <v>51</v>
      </c>
      <c r="O9058" t="s">
        <v>1257</v>
      </c>
      <c r="P9058" s="6">
        <v>6.99</v>
      </c>
      <c r="Q9058" s="9">
        <v>2.097</v>
      </c>
      <c r="R9058">
        <v>13</v>
      </c>
      <c r="S9058">
        <v>0.4</v>
      </c>
      <c r="T9058" s="6">
        <f t="shared" si="705"/>
        <v>4.194</v>
      </c>
      <c r="U9058" s="6">
        <f t="shared" si="706"/>
        <v>90.87</v>
      </c>
      <c r="V9058" s="6">
        <f t="shared" si="707"/>
        <v>54.521999999999998</v>
      </c>
      <c r="W9058" s="6">
        <f t="shared" si="708"/>
        <v>27.260999999999999</v>
      </c>
      <c r="X9058" s="6">
        <f t="shared" si="709"/>
        <v>27.260999999999999</v>
      </c>
      <c r="Y9058" s="8">
        <v>0.5</v>
      </c>
    </row>
    <row r="9059" spans="1:25" x14ac:dyDescent="0.35">
      <c r="A9059" t="s">
        <v>16908</v>
      </c>
      <c r="B9059" s="2">
        <v>45609</v>
      </c>
      <c r="C9059" t="s">
        <v>37</v>
      </c>
      <c r="D9059" t="s">
        <v>16909</v>
      </c>
      <c r="E9059" s="4" t="s">
        <v>563</v>
      </c>
      <c r="F9059" t="s">
        <v>564</v>
      </c>
      <c r="G9059" t="s">
        <v>563</v>
      </c>
      <c r="H9059" s="4" t="s">
        <v>29</v>
      </c>
      <c r="I9059" t="s">
        <v>29</v>
      </c>
      <c r="J9059" s="4" t="s">
        <v>30</v>
      </c>
      <c r="K9059" t="s">
        <v>66</v>
      </c>
      <c r="L9059" t="s">
        <v>13286</v>
      </c>
      <c r="M9059" t="s">
        <v>13287</v>
      </c>
      <c r="N9059" t="s">
        <v>248</v>
      </c>
      <c r="O9059" t="s">
        <v>806</v>
      </c>
      <c r="P9059" s="6">
        <v>10.99</v>
      </c>
      <c r="Q9059" s="9">
        <v>2.9969999999999999</v>
      </c>
      <c r="R9059">
        <v>12</v>
      </c>
      <c r="T9059" s="6">
        <f t="shared" si="705"/>
        <v>10.99</v>
      </c>
      <c r="U9059" s="6">
        <f t="shared" si="706"/>
        <v>131.88</v>
      </c>
      <c r="V9059" s="6">
        <f t="shared" si="707"/>
        <v>131.88</v>
      </c>
      <c r="W9059" s="6">
        <f t="shared" si="708"/>
        <v>35.963999999999999</v>
      </c>
      <c r="X9059" s="6">
        <f t="shared" si="709"/>
        <v>95.915999999999997</v>
      </c>
      <c r="Y9059" s="8">
        <v>0.72729754322111007</v>
      </c>
    </row>
    <row r="9060" spans="1:25" x14ac:dyDescent="0.35">
      <c r="A9060" t="s">
        <v>16910</v>
      </c>
      <c r="B9060" s="2">
        <v>45609</v>
      </c>
      <c r="C9060" t="s">
        <v>25</v>
      </c>
      <c r="D9060" t="s">
        <v>16911</v>
      </c>
      <c r="E9060" s="4" t="s">
        <v>105</v>
      </c>
      <c r="F9060" t="s">
        <v>498</v>
      </c>
      <c r="G9060" t="s">
        <v>105</v>
      </c>
      <c r="H9060" s="4" t="s">
        <v>29</v>
      </c>
      <c r="I9060" t="s">
        <v>29</v>
      </c>
      <c r="K9060" t="s">
        <v>105</v>
      </c>
      <c r="L9060" t="s">
        <v>4928</v>
      </c>
      <c r="M9060" t="s">
        <v>4929</v>
      </c>
      <c r="N9060" t="s">
        <v>78</v>
      </c>
      <c r="O9060" t="s">
        <v>1605</v>
      </c>
      <c r="P9060" s="6">
        <v>11.99</v>
      </c>
      <c r="Q9060" s="9">
        <v>4.3959999999999999</v>
      </c>
      <c r="R9060">
        <v>15</v>
      </c>
      <c r="S9060">
        <v>0.08</v>
      </c>
      <c r="T9060" s="6">
        <f t="shared" si="705"/>
        <v>11.030800000000001</v>
      </c>
      <c r="U9060" s="6">
        <f t="shared" si="706"/>
        <v>179.85</v>
      </c>
      <c r="V9060" s="6">
        <f t="shared" si="707"/>
        <v>165.46200000000002</v>
      </c>
      <c r="W9060" s="6">
        <f t="shared" si="708"/>
        <v>65.94</v>
      </c>
      <c r="X9060" s="6">
        <f t="shared" si="709"/>
        <v>99.52200000000002</v>
      </c>
      <c r="Y9060" s="8">
        <v>0.60147949378104948</v>
      </c>
    </row>
    <row r="9061" spans="1:25" x14ac:dyDescent="0.35">
      <c r="A9061" t="s">
        <v>16912</v>
      </c>
      <c r="B9061" s="2">
        <v>45609</v>
      </c>
      <c r="C9061" t="s">
        <v>25</v>
      </c>
      <c r="D9061" t="s">
        <v>16913</v>
      </c>
      <c r="E9061" s="4" t="s">
        <v>73</v>
      </c>
      <c r="F9061" t="s">
        <v>343</v>
      </c>
      <c r="G9061" t="s">
        <v>73</v>
      </c>
      <c r="H9061" s="4" t="s">
        <v>29</v>
      </c>
      <c r="I9061" t="s">
        <v>29</v>
      </c>
      <c r="J9061" s="4" t="s">
        <v>123</v>
      </c>
      <c r="K9061" t="s">
        <v>57</v>
      </c>
      <c r="L9061" t="s">
        <v>7788</v>
      </c>
      <c r="M9061" t="s">
        <v>7789</v>
      </c>
      <c r="N9061" t="s">
        <v>2841</v>
      </c>
      <c r="O9061" t="s">
        <v>7790</v>
      </c>
      <c r="P9061" s="6">
        <v>13.99</v>
      </c>
      <c r="Q9061" s="9">
        <v>5.1959999999999997</v>
      </c>
      <c r="R9061">
        <v>20</v>
      </c>
      <c r="S9061">
        <v>0.19</v>
      </c>
      <c r="T9061" s="6">
        <f t="shared" si="705"/>
        <v>11.331900000000001</v>
      </c>
      <c r="U9061" s="6">
        <f t="shared" si="706"/>
        <v>279.8</v>
      </c>
      <c r="V9061" s="6">
        <f t="shared" si="707"/>
        <v>226.63800000000003</v>
      </c>
      <c r="W9061" s="6">
        <f t="shared" si="708"/>
        <v>103.91999999999999</v>
      </c>
      <c r="X9061" s="6">
        <f t="shared" si="709"/>
        <v>122.71800000000005</v>
      </c>
      <c r="Y9061" s="8">
        <v>0.54147142138564597</v>
      </c>
    </row>
    <row r="9062" spans="1:25" x14ac:dyDescent="0.35">
      <c r="A9062" t="s">
        <v>16914</v>
      </c>
      <c r="B9062" s="2">
        <v>45609</v>
      </c>
      <c r="C9062" t="s">
        <v>37</v>
      </c>
      <c r="D9062" t="s">
        <v>594</v>
      </c>
      <c r="E9062" s="4" t="s">
        <v>367</v>
      </c>
      <c r="F9062" t="s">
        <v>368</v>
      </c>
      <c r="G9062" t="s">
        <v>367</v>
      </c>
      <c r="H9062" s="4" t="s">
        <v>29</v>
      </c>
      <c r="I9062" t="s">
        <v>29</v>
      </c>
      <c r="J9062" s="4" t="s">
        <v>123</v>
      </c>
      <c r="K9062" t="s">
        <v>114</v>
      </c>
      <c r="L9062" t="s">
        <v>595</v>
      </c>
      <c r="M9062" t="s">
        <v>596</v>
      </c>
      <c r="N9062" t="s">
        <v>254</v>
      </c>
      <c r="O9062" t="s">
        <v>597</v>
      </c>
      <c r="P9062" s="6">
        <v>15.99</v>
      </c>
      <c r="Q9062" s="9">
        <v>4.7969999999999997</v>
      </c>
      <c r="R9062">
        <v>11</v>
      </c>
      <c r="S9062">
        <v>7.0000000000000007E-2</v>
      </c>
      <c r="T9062" s="6">
        <f t="shared" si="705"/>
        <v>14.870699999999999</v>
      </c>
      <c r="U9062" s="6">
        <f t="shared" si="706"/>
        <v>175.89000000000001</v>
      </c>
      <c r="V9062" s="6">
        <f t="shared" si="707"/>
        <v>163.57769999999999</v>
      </c>
      <c r="W9062" s="6">
        <f t="shared" si="708"/>
        <v>52.766999999999996</v>
      </c>
      <c r="X9062" s="6">
        <f t="shared" si="709"/>
        <v>110.8107</v>
      </c>
      <c r="Y9062" s="8">
        <v>0.67741935483870974</v>
      </c>
    </row>
    <row r="9063" spans="1:25" x14ac:dyDescent="0.35">
      <c r="A9063" t="s">
        <v>16915</v>
      </c>
      <c r="B9063" s="2">
        <v>45609</v>
      </c>
      <c r="C9063" t="s">
        <v>25</v>
      </c>
      <c r="D9063" t="s">
        <v>4616</v>
      </c>
      <c r="E9063" s="4" t="s">
        <v>258</v>
      </c>
      <c r="F9063" t="s">
        <v>259</v>
      </c>
      <c r="G9063" t="s">
        <v>258</v>
      </c>
      <c r="H9063" s="4" t="s">
        <v>75</v>
      </c>
      <c r="I9063" t="s">
        <v>75</v>
      </c>
      <c r="K9063" t="s">
        <v>75</v>
      </c>
      <c r="L9063" t="s">
        <v>4617</v>
      </c>
      <c r="M9063" t="s">
        <v>4618</v>
      </c>
      <c r="N9063" t="s">
        <v>277</v>
      </c>
      <c r="O9063" t="s">
        <v>4619</v>
      </c>
      <c r="P9063" s="6">
        <v>18.989999999999998</v>
      </c>
      <c r="Q9063" s="9">
        <v>5.6970000000000001</v>
      </c>
      <c r="R9063">
        <v>11</v>
      </c>
      <c r="S9063">
        <v>0.15</v>
      </c>
      <c r="T9063" s="6">
        <f t="shared" si="705"/>
        <v>16.141499999999997</v>
      </c>
      <c r="U9063" s="6">
        <f t="shared" si="706"/>
        <v>208.89</v>
      </c>
      <c r="V9063" s="6">
        <f t="shared" si="707"/>
        <v>177.55649999999997</v>
      </c>
      <c r="W9063" s="6">
        <f t="shared" si="708"/>
        <v>62.667000000000002</v>
      </c>
      <c r="X9063" s="6">
        <f t="shared" si="709"/>
        <v>114.88949999999997</v>
      </c>
      <c r="Y9063" s="8">
        <v>0.64705882352941169</v>
      </c>
    </row>
    <row r="9064" spans="1:25" x14ac:dyDescent="0.35">
      <c r="A9064" t="s">
        <v>16916</v>
      </c>
      <c r="B9064" s="2">
        <v>45609</v>
      </c>
      <c r="C9064" t="s">
        <v>37</v>
      </c>
      <c r="D9064" t="s">
        <v>16917</v>
      </c>
      <c r="E9064" s="4" t="s">
        <v>453</v>
      </c>
      <c r="F9064" t="s">
        <v>454</v>
      </c>
      <c r="G9064" t="s">
        <v>453</v>
      </c>
      <c r="H9064" s="4" t="s">
        <v>29</v>
      </c>
      <c r="I9064" t="s">
        <v>29</v>
      </c>
      <c r="J9064" s="4" t="s">
        <v>31</v>
      </c>
      <c r="K9064" t="s">
        <v>57</v>
      </c>
      <c r="L9064" t="s">
        <v>12851</v>
      </c>
      <c r="M9064" t="s">
        <v>12852</v>
      </c>
      <c r="N9064" t="s">
        <v>108</v>
      </c>
      <c r="O9064" t="s">
        <v>1937</v>
      </c>
      <c r="P9064" s="6">
        <v>19.989999999999998</v>
      </c>
      <c r="Q9064" s="9">
        <v>7.9960000000000004</v>
      </c>
      <c r="R9064">
        <v>1</v>
      </c>
      <c r="S9064">
        <v>0.05</v>
      </c>
      <c r="T9064" s="6">
        <f t="shared" si="705"/>
        <v>18.990499999999997</v>
      </c>
      <c r="U9064" s="6">
        <f t="shared" si="706"/>
        <v>19.989999999999998</v>
      </c>
      <c r="V9064" s="6">
        <f t="shared" si="707"/>
        <v>18.990499999999997</v>
      </c>
      <c r="W9064" s="6">
        <f t="shared" si="708"/>
        <v>7.9960000000000004</v>
      </c>
      <c r="X9064" s="6">
        <f t="shared" si="709"/>
        <v>10.994499999999997</v>
      </c>
      <c r="Y9064" s="8">
        <v>0.57894736842105254</v>
      </c>
    </row>
    <row r="9065" spans="1:25" x14ac:dyDescent="0.35">
      <c r="A9065" t="s">
        <v>16918</v>
      </c>
      <c r="B9065" s="2">
        <v>45609</v>
      </c>
      <c r="C9065" t="s">
        <v>37</v>
      </c>
      <c r="D9065" t="s">
        <v>16919</v>
      </c>
      <c r="E9065" s="4" t="s">
        <v>389</v>
      </c>
      <c r="F9065" t="s">
        <v>390</v>
      </c>
      <c r="G9065" t="s">
        <v>389</v>
      </c>
      <c r="H9065" s="4" t="s">
        <v>29</v>
      </c>
      <c r="I9065" t="s">
        <v>29</v>
      </c>
      <c r="J9065" s="4" t="s">
        <v>31</v>
      </c>
      <c r="K9065" t="s">
        <v>98</v>
      </c>
      <c r="L9065" t="s">
        <v>478</v>
      </c>
      <c r="M9065" t="s">
        <v>479</v>
      </c>
      <c r="N9065" t="s">
        <v>254</v>
      </c>
      <c r="O9065" t="s">
        <v>346</v>
      </c>
      <c r="P9065" s="6">
        <v>20.99</v>
      </c>
      <c r="Q9065" s="9">
        <v>7.9960000000000004</v>
      </c>
      <c r="R9065">
        <v>3</v>
      </c>
      <c r="S9065">
        <v>0.16</v>
      </c>
      <c r="T9065" s="6">
        <f t="shared" si="705"/>
        <v>17.631599999999999</v>
      </c>
      <c r="U9065" s="6">
        <f t="shared" si="706"/>
        <v>62.97</v>
      </c>
      <c r="V9065" s="6">
        <f t="shared" si="707"/>
        <v>52.894799999999996</v>
      </c>
      <c r="W9065" s="6">
        <f t="shared" si="708"/>
        <v>23.988</v>
      </c>
      <c r="X9065" s="6">
        <f t="shared" si="709"/>
        <v>28.906799999999997</v>
      </c>
      <c r="Y9065" s="8">
        <v>0.54649606388529681</v>
      </c>
    </row>
    <row r="9066" spans="1:25" x14ac:dyDescent="0.35">
      <c r="A9066" t="s">
        <v>16920</v>
      </c>
      <c r="B9066" s="2">
        <v>45609</v>
      </c>
      <c r="C9066" t="s">
        <v>25</v>
      </c>
      <c r="D9066" t="s">
        <v>4625</v>
      </c>
      <c r="E9066" s="4" t="s">
        <v>508</v>
      </c>
      <c r="F9066" t="s">
        <v>509</v>
      </c>
      <c r="G9066" t="s">
        <v>508</v>
      </c>
      <c r="H9066" s="4" t="s">
        <v>29</v>
      </c>
      <c r="I9066" t="s">
        <v>29</v>
      </c>
      <c r="J9066" s="4" t="s">
        <v>223</v>
      </c>
      <c r="K9066" t="s">
        <v>114</v>
      </c>
      <c r="L9066" t="s">
        <v>4626</v>
      </c>
      <c r="M9066" t="s">
        <v>4627</v>
      </c>
      <c r="N9066" t="s">
        <v>321</v>
      </c>
      <c r="O9066" t="s">
        <v>4628</v>
      </c>
      <c r="P9066" s="6">
        <v>29.99</v>
      </c>
      <c r="Q9066" s="9">
        <v>8.9969999999999999</v>
      </c>
      <c r="R9066">
        <v>6</v>
      </c>
      <c r="T9066" s="6">
        <f t="shared" si="705"/>
        <v>29.99</v>
      </c>
      <c r="U9066" s="6">
        <f t="shared" si="706"/>
        <v>179.94</v>
      </c>
      <c r="V9066" s="6">
        <f t="shared" si="707"/>
        <v>179.94</v>
      </c>
      <c r="W9066" s="6">
        <f t="shared" si="708"/>
        <v>53.981999999999999</v>
      </c>
      <c r="X9066" s="6">
        <f t="shared" si="709"/>
        <v>125.958</v>
      </c>
      <c r="Y9066" s="8">
        <v>0.7</v>
      </c>
    </row>
    <row r="9067" spans="1:25" x14ac:dyDescent="0.35">
      <c r="A9067" t="s">
        <v>16921</v>
      </c>
      <c r="B9067" s="2">
        <v>45609</v>
      </c>
      <c r="C9067" t="s">
        <v>37</v>
      </c>
      <c r="D9067" t="s">
        <v>16922</v>
      </c>
      <c r="E9067" s="4" t="s">
        <v>130</v>
      </c>
      <c r="F9067" t="s">
        <v>131</v>
      </c>
      <c r="G9067" t="s">
        <v>130</v>
      </c>
      <c r="H9067" s="4" t="s">
        <v>29</v>
      </c>
      <c r="I9067" t="s">
        <v>29</v>
      </c>
      <c r="J9067" s="4" t="s">
        <v>223</v>
      </c>
      <c r="K9067" t="s">
        <v>114</v>
      </c>
      <c r="L9067" t="s">
        <v>1276</v>
      </c>
      <c r="M9067" t="s">
        <v>1277</v>
      </c>
      <c r="N9067" t="s">
        <v>1278</v>
      </c>
      <c r="O9067" t="s">
        <v>1279</v>
      </c>
      <c r="P9067" s="6">
        <v>30.99</v>
      </c>
      <c r="Q9067" s="9">
        <v>8.9969999999999999</v>
      </c>
      <c r="R9067">
        <v>20</v>
      </c>
      <c r="T9067" s="6">
        <f t="shared" si="705"/>
        <v>30.99</v>
      </c>
      <c r="U9067" s="6">
        <f t="shared" si="706"/>
        <v>619.79999999999995</v>
      </c>
      <c r="V9067" s="6">
        <f t="shared" si="707"/>
        <v>619.79999999999995</v>
      </c>
      <c r="W9067" s="6">
        <f t="shared" si="708"/>
        <v>179.94</v>
      </c>
      <c r="X9067" s="6">
        <f t="shared" si="709"/>
        <v>439.85999999999996</v>
      </c>
      <c r="Y9067" s="8">
        <v>0.70968054211035814</v>
      </c>
    </row>
    <row r="9068" spans="1:25" x14ac:dyDescent="0.35">
      <c r="A9068" t="s">
        <v>16923</v>
      </c>
      <c r="B9068" s="2">
        <v>45609</v>
      </c>
      <c r="C9068" t="s">
        <v>37</v>
      </c>
      <c r="D9068" t="s">
        <v>16924</v>
      </c>
      <c r="E9068" s="4" t="s">
        <v>130</v>
      </c>
      <c r="F9068" t="s">
        <v>131</v>
      </c>
      <c r="G9068" t="s">
        <v>130</v>
      </c>
      <c r="H9068" s="4" t="s">
        <v>29</v>
      </c>
      <c r="I9068" t="s">
        <v>29</v>
      </c>
      <c r="J9068" s="4" t="s">
        <v>30</v>
      </c>
      <c r="K9068" t="s">
        <v>114</v>
      </c>
      <c r="L9068" t="s">
        <v>13961</v>
      </c>
      <c r="M9068" t="s">
        <v>13962</v>
      </c>
      <c r="N9068" t="s">
        <v>254</v>
      </c>
      <c r="O9068" t="s">
        <v>346</v>
      </c>
      <c r="P9068" s="6">
        <v>30.99</v>
      </c>
      <c r="Q9068" s="9">
        <v>11.996</v>
      </c>
      <c r="R9068">
        <v>9</v>
      </c>
      <c r="S9068">
        <v>0.17</v>
      </c>
      <c r="T9068" s="6">
        <f t="shared" si="705"/>
        <v>25.721699999999998</v>
      </c>
      <c r="U9068" s="6">
        <f t="shared" si="706"/>
        <v>278.90999999999997</v>
      </c>
      <c r="V9068" s="6">
        <f t="shared" si="707"/>
        <v>231.49529999999999</v>
      </c>
      <c r="W9068" s="6">
        <f t="shared" si="708"/>
        <v>107.964</v>
      </c>
      <c r="X9068" s="6">
        <f t="shared" si="709"/>
        <v>123.53129999999999</v>
      </c>
      <c r="Y9068" s="8">
        <v>0.53362336081985251</v>
      </c>
    </row>
    <row r="9069" spans="1:25" x14ac:dyDescent="0.35">
      <c r="A9069" t="s">
        <v>16925</v>
      </c>
      <c r="B9069" s="2">
        <v>45609</v>
      </c>
      <c r="C9069" t="s">
        <v>25</v>
      </c>
      <c r="D9069" t="s">
        <v>16926</v>
      </c>
      <c r="E9069" s="4" t="s">
        <v>543</v>
      </c>
      <c r="F9069" t="s">
        <v>544</v>
      </c>
      <c r="G9069" t="s">
        <v>543</v>
      </c>
      <c r="H9069" s="4" t="s">
        <v>29</v>
      </c>
      <c r="I9069" t="s">
        <v>29</v>
      </c>
      <c r="J9069" s="4" t="s">
        <v>57</v>
      </c>
      <c r="K9069" t="s">
        <v>57</v>
      </c>
      <c r="L9069" t="s">
        <v>8123</v>
      </c>
      <c r="M9069" t="s">
        <v>8124</v>
      </c>
      <c r="N9069" t="s">
        <v>69</v>
      </c>
      <c r="O9069" t="s">
        <v>5853</v>
      </c>
      <c r="P9069" s="6">
        <v>40.99</v>
      </c>
      <c r="Q9069" s="9">
        <v>15.996</v>
      </c>
      <c r="R9069">
        <v>12</v>
      </c>
      <c r="T9069" s="6">
        <f t="shared" si="705"/>
        <v>40.99</v>
      </c>
      <c r="U9069" s="6">
        <f t="shared" si="706"/>
        <v>491.88</v>
      </c>
      <c r="V9069" s="6">
        <f t="shared" si="707"/>
        <v>491.88</v>
      </c>
      <c r="W9069" s="6">
        <f t="shared" si="708"/>
        <v>191.952</v>
      </c>
      <c r="X9069" s="6">
        <f t="shared" si="709"/>
        <v>299.928</v>
      </c>
      <c r="Y9069" s="8">
        <v>0.60975847767748226</v>
      </c>
    </row>
    <row r="9070" spans="1:25" x14ac:dyDescent="0.35">
      <c r="A9070" t="s">
        <v>16927</v>
      </c>
      <c r="B9070" s="2">
        <v>45609</v>
      </c>
      <c r="C9070" t="s">
        <v>37</v>
      </c>
      <c r="D9070" t="s">
        <v>1846</v>
      </c>
      <c r="E9070" s="4" t="s">
        <v>105</v>
      </c>
      <c r="F9070" t="s">
        <v>691</v>
      </c>
      <c r="G9070" t="s">
        <v>105</v>
      </c>
      <c r="H9070" s="4" t="s">
        <v>29</v>
      </c>
      <c r="I9070" t="s">
        <v>29</v>
      </c>
      <c r="J9070" s="4" t="s">
        <v>31</v>
      </c>
      <c r="K9070" t="s">
        <v>105</v>
      </c>
      <c r="L9070" t="s">
        <v>1847</v>
      </c>
      <c r="M9070" t="s">
        <v>1848</v>
      </c>
      <c r="N9070" t="s">
        <v>1849</v>
      </c>
      <c r="O9070" t="s">
        <v>1850</v>
      </c>
      <c r="P9070" s="6">
        <v>59.99</v>
      </c>
      <c r="Q9070" s="9">
        <v>17.997</v>
      </c>
      <c r="R9070">
        <v>15</v>
      </c>
      <c r="T9070" s="6">
        <f t="shared" si="705"/>
        <v>59.99</v>
      </c>
      <c r="U9070" s="6">
        <f t="shared" si="706"/>
        <v>899.85</v>
      </c>
      <c r="V9070" s="6">
        <f t="shared" si="707"/>
        <v>899.85</v>
      </c>
      <c r="W9070" s="6">
        <f t="shared" si="708"/>
        <v>269.95499999999998</v>
      </c>
      <c r="X9070" s="6">
        <f t="shared" si="709"/>
        <v>629.89499999999998</v>
      </c>
      <c r="Y9070" s="8">
        <v>0.7</v>
      </c>
    </row>
    <row r="9071" spans="1:25" x14ac:dyDescent="0.35">
      <c r="A9071" t="s">
        <v>16928</v>
      </c>
      <c r="B9071" s="2">
        <v>45609</v>
      </c>
      <c r="C9071" t="s">
        <v>25</v>
      </c>
      <c r="D9071" t="s">
        <v>3217</v>
      </c>
      <c r="E9071" s="4" t="s">
        <v>230</v>
      </c>
      <c r="F9071" t="s">
        <v>231</v>
      </c>
      <c r="G9071" t="s">
        <v>230</v>
      </c>
      <c r="H9071" s="4" t="s">
        <v>29</v>
      </c>
      <c r="I9071" t="s">
        <v>29</v>
      </c>
      <c r="J9071" s="4" t="s">
        <v>31</v>
      </c>
      <c r="K9071" t="s">
        <v>114</v>
      </c>
      <c r="L9071" t="s">
        <v>3218</v>
      </c>
      <c r="M9071" t="s">
        <v>3219</v>
      </c>
      <c r="N9071" t="s">
        <v>321</v>
      </c>
      <c r="O9071" t="s">
        <v>688</v>
      </c>
      <c r="P9071" s="6">
        <v>89.99</v>
      </c>
      <c r="Q9071" s="9">
        <v>26.997</v>
      </c>
      <c r="R9071">
        <v>14</v>
      </c>
      <c r="S9071">
        <v>0.2</v>
      </c>
      <c r="T9071" s="6">
        <f t="shared" si="705"/>
        <v>71.992000000000004</v>
      </c>
      <c r="U9071" s="6">
        <f t="shared" si="706"/>
        <v>1259.8599999999999</v>
      </c>
      <c r="V9071" s="6">
        <f t="shared" si="707"/>
        <v>1007.888</v>
      </c>
      <c r="W9071" s="6">
        <f t="shared" si="708"/>
        <v>377.95799999999997</v>
      </c>
      <c r="X9071" s="6">
        <f t="shared" si="709"/>
        <v>629.93000000000006</v>
      </c>
      <c r="Y9071" s="8">
        <v>0.625</v>
      </c>
    </row>
    <row r="9072" spans="1:25" x14ac:dyDescent="0.35">
      <c r="A9072" t="s">
        <v>16929</v>
      </c>
      <c r="B9072" s="2">
        <v>45609</v>
      </c>
      <c r="C9072" t="s">
        <v>37</v>
      </c>
      <c r="D9072" t="s">
        <v>3222</v>
      </c>
      <c r="E9072" s="4" t="s">
        <v>97</v>
      </c>
      <c r="F9072" t="s">
        <v>96</v>
      </c>
      <c r="G9072" t="s">
        <v>97</v>
      </c>
      <c r="H9072" s="4" t="s">
        <v>29</v>
      </c>
      <c r="I9072" t="s">
        <v>29</v>
      </c>
      <c r="J9072" s="4" t="s">
        <v>148</v>
      </c>
      <c r="K9072" t="s">
        <v>98</v>
      </c>
      <c r="L9072" t="s">
        <v>3223</v>
      </c>
      <c r="M9072" t="s">
        <v>3224</v>
      </c>
      <c r="N9072" t="s">
        <v>1157</v>
      </c>
      <c r="O9072" t="s">
        <v>3225</v>
      </c>
      <c r="P9072" s="6">
        <v>99.99</v>
      </c>
      <c r="Q9072" s="9">
        <v>29.997</v>
      </c>
      <c r="R9072">
        <v>14</v>
      </c>
      <c r="S9072">
        <v>0.23</v>
      </c>
      <c r="T9072" s="6">
        <f t="shared" si="705"/>
        <v>76.9923</v>
      </c>
      <c r="U9072" s="6">
        <f t="shared" si="706"/>
        <v>1399.86</v>
      </c>
      <c r="V9072" s="6">
        <f t="shared" si="707"/>
        <v>1077.8922</v>
      </c>
      <c r="W9072" s="6">
        <f t="shared" si="708"/>
        <v>419.95799999999997</v>
      </c>
      <c r="X9072" s="6">
        <f t="shared" si="709"/>
        <v>657.93420000000003</v>
      </c>
      <c r="Y9072" s="8">
        <v>0.61038961038961037</v>
      </c>
    </row>
    <row r="9073" spans="1:25" x14ac:dyDescent="0.35">
      <c r="A9073" t="s">
        <v>16930</v>
      </c>
      <c r="B9073" s="2">
        <v>45610</v>
      </c>
      <c r="C9073" t="s">
        <v>37</v>
      </c>
      <c r="D9073" t="s">
        <v>2274</v>
      </c>
      <c r="E9073" s="4" t="s">
        <v>476</v>
      </c>
      <c r="F9073" t="s">
        <v>477</v>
      </c>
      <c r="G9073" t="s">
        <v>476</v>
      </c>
      <c r="H9073" s="4" t="s">
        <v>75</v>
      </c>
      <c r="I9073" t="s">
        <v>75</v>
      </c>
      <c r="K9073" t="s">
        <v>75</v>
      </c>
      <c r="L9073" t="s">
        <v>2275</v>
      </c>
      <c r="M9073" t="s">
        <v>2276</v>
      </c>
      <c r="N9073" t="s">
        <v>241</v>
      </c>
      <c r="O9073" t="s">
        <v>2277</v>
      </c>
      <c r="P9073" s="6">
        <v>1.89</v>
      </c>
      <c r="Q9073" s="9">
        <v>0.56699999999999995</v>
      </c>
      <c r="R9073">
        <v>17</v>
      </c>
      <c r="S9073">
        <v>0.31</v>
      </c>
      <c r="T9073" s="6">
        <f t="shared" si="705"/>
        <v>1.3040999999999998</v>
      </c>
      <c r="U9073" s="6">
        <f t="shared" si="706"/>
        <v>32.129999999999995</v>
      </c>
      <c r="V9073" s="6">
        <f t="shared" si="707"/>
        <v>22.169699999999995</v>
      </c>
      <c r="W9073" s="6">
        <f t="shared" si="708"/>
        <v>9.6389999999999993</v>
      </c>
      <c r="X9073" s="6">
        <f t="shared" si="709"/>
        <v>12.530699999999996</v>
      </c>
      <c r="Y9073" s="8">
        <v>0.56521739130434778</v>
      </c>
    </row>
    <row r="9074" spans="1:25" x14ac:dyDescent="0.35">
      <c r="A9074" t="s">
        <v>16931</v>
      </c>
      <c r="B9074" s="2">
        <v>45610</v>
      </c>
      <c r="C9074" t="s">
        <v>25</v>
      </c>
      <c r="D9074" t="s">
        <v>4471</v>
      </c>
      <c r="E9074" s="4" t="s">
        <v>230</v>
      </c>
      <c r="F9074" t="s">
        <v>231</v>
      </c>
      <c r="G9074" t="s">
        <v>230</v>
      </c>
      <c r="H9074" s="4" t="s">
        <v>29</v>
      </c>
      <c r="I9074" t="s">
        <v>29</v>
      </c>
      <c r="J9074" s="4" t="s">
        <v>57</v>
      </c>
      <c r="K9074" t="s">
        <v>114</v>
      </c>
      <c r="L9074" t="s">
        <v>4472</v>
      </c>
      <c r="M9074" t="s">
        <v>4473</v>
      </c>
      <c r="N9074" t="s">
        <v>43</v>
      </c>
      <c r="O9074" t="s">
        <v>4474</v>
      </c>
      <c r="P9074" s="6">
        <v>2.99</v>
      </c>
      <c r="Q9074" s="9">
        <v>0.89700000000000002</v>
      </c>
      <c r="R9074">
        <v>20</v>
      </c>
      <c r="T9074" s="6">
        <f t="shared" si="705"/>
        <v>2.99</v>
      </c>
      <c r="U9074" s="6">
        <f t="shared" si="706"/>
        <v>59.800000000000004</v>
      </c>
      <c r="V9074" s="6">
        <f t="shared" si="707"/>
        <v>59.800000000000004</v>
      </c>
      <c r="W9074" s="6">
        <f t="shared" si="708"/>
        <v>17.940000000000001</v>
      </c>
      <c r="X9074" s="6">
        <f t="shared" si="709"/>
        <v>41.86</v>
      </c>
      <c r="Y9074" s="8">
        <v>0.7</v>
      </c>
    </row>
    <row r="9075" spans="1:25" x14ac:dyDescent="0.35">
      <c r="A9075" t="s">
        <v>16932</v>
      </c>
      <c r="B9075" s="2">
        <v>45610</v>
      </c>
      <c r="C9075" t="s">
        <v>37</v>
      </c>
      <c r="D9075" t="s">
        <v>2824</v>
      </c>
      <c r="E9075" s="4" t="s">
        <v>476</v>
      </c>
      <c r="F9075" t="s">
        <v>477</v>
      </c>
      <c r="G9075" t="s">
        <v>476</v>
      </c>
      <c r="H9075" s="4" t="s">
        <v>75</v>
      </c>
      <c r="I9075" t="s">
        <v>75</v>
      </c>
      <c r="K9075" t="s">
        <v>75</v>
      </c>
      <c r="L9075" t="s">
        <v>2825</v>
      </c>
      <c r="M9075" t="s">
        <v>2826</v>
      </c>
      <c r="N9075" t="s">
        <v>449</v>
      </c>
      <c r="O9075" t="s">
        <v>450</v>
      </c>
      <c r="P9075" s="6">
        <v>3.59</v>
      </c>
      <c r="Q9075" s="9">
        <v>1.077</v>
      </c>
      <c r="R9075">
        <v>15</v>
      </c>
      <c r="S9075">
        <v>0.25</v>
      </c>
      <c r="T9075" s="6">
        <f t="shared" si="705"/>
        <v>2.6924999999999999</v>
      </c>
      <c r="U9075" s="6">
        <f t="shared" si="706"/>
        <v>53.849999999999994</v>
      </c>
      <c r="V9075" s="6">
        <f t="shared" si="707"/>
        <v>40.387499999999996</v>
      </c>
      <c r="W9075" s="6">
        <f t="shared" si="708"/>
        <v>16.155000000000001</v>
      </c>
      <c r="X9075" s="6">
        <f t="shared" si="709"/>
        <v>24.232499999999995</v>
      </c>
      <c r="Y9075" s="8">
        <v>0.6</v>
      </c>
    </row>
    <row r="9076" spans="1:25" x14ac:dyDescent="0.35">
      <c r="A9076" t="s">
        <v>16933</v>
      </c>
      <c r="B9076" s="2">
        <v>45610</v>
      </c>
      <c r="C9076" t="s">
        <v>37</v>
      </c>
      <c r="D9076" t="s">
        <v>6472</v>
      </c>
      <c r="E9076" s="4" t="s">
        <v>329</v>
      </c>
      <c r="F9076" t="s">
        <v>330</v>
      </c>
      <c r="G9076" t="s">
        <v>329</v>
      </c>
      <c r="H9076" s="4" t="s">
        <v>29</v>
      </c>
      <c r="I9076" t="s">
        <v>29</v>
      </c>
      <c r="J9076" s="4" t="s">
        <v>223</v>
      </c>
      <c r="K9076" t="s">
        <v>31</v>
      </c>
      <c r="L9076" t="s">
        <v>6473</v>
      </c>
      <c r="M9076" t="s">
        <v>6474</v>
      </c>
      <c r="N9076" t="s">
        <v>1084</v>
      </c>
      <c r="O9076" t="s">
        <v>6475</v>
      </c>
      <c r="P9076" s="6">
        <v>4.49</v>
      </c>
      <c r="Q9076" s="9">
        <v>1.347</v>
      </c>
      <c r="R9076">
        <v>9</v>
      </c>
      <c r="S9076">
        <v>0.28000000000000003</v>
      </c>
      <c r="T9076" s="6">
        <f t="shared" si="705"/>
        <v>3.2328000000000001</v>
      </c>
      <c r="U9076" s="6">
        <f t="shared" si="706"/>
        <v>40.410000000000004</v>
      </c>
      <c r="V9076" s="6">
        <f t="shared" si="707"/>
        <v>29.095200000000002</v>
      </c>
      <c r="W9076" s="6">
        <f t="shared" si="708"/>
        <v>12.122999999999999</v>
      </c>
      <c r="X9076" s="6">
        <f t="shared" si="709"/>
        <v>16.972200000000001</v>
      </c>
      <c r="Y9076" s="8">
        <v>0.58333333333333337</v>
      </c>
    </row>
    <row r="9077" spans="1:25" x14ac:dyDescent="0.35">
      <c r="A9077" t="s">
        <v>16934</v>
      </c>
      <c r="B9077" s="2">
        <v>45610</v>
      </c>
      <c r="C9077" t="s">
        <v>25</v>
      </c>
      <c r="D9077" t="s">
        <v>8867</v>
      </c>
      <c r="E9077" s="4" t="s">
        <v>570</v>
      </c>
      <c r="F9077" t="s">
        <v>454</v>
      </c>
      <c r="G9077" t="s">
        <v>453</v>
      </c>
      <c r="H9077" s="4" t="s">
        <v>29</v>
      </c>
      <c r="I9077" t="s">
        <v>29</v>
      </c>
      <c r="J9077" s="4" t="s">
        <v>148</v>
      </c>
      <c r="K9077" t="s">
        <v>57</v>
      </c>
      <c r="L9077" t="s">
        <v>8868</v>
      </c>
      <c r="M9077" t="s">
        <v>8869</v>
      </c>
      <c r="N9077" t="s">
        <v>51</v>
      </c>
      <c r="O9077" t="s">
        <v>8870</v>
      </c>
      <c r="P9077" s="6">
        <v>4.99</v>
      </c>
      <c r="Q9077" s="9">
        <v>1.4970000000000001</v>
      </c>
      <c r="R9077">
        <v>13</v>
      </c>
      <c r="S9077">
        <v>0.22</v>
      </c>
      <c r="T9077" s="6">
        <f t="shared" si="705"/>
        <v>3.8922000000000003</v>
      </c>
      <c r="U9077" s="6">
        <f t="shared" si="706"/>
        <v>64.87</v>
      </c>
      <c r="V9077" s="6">
        <f t="shared" si="707"/>
        <v>50.598600000000005</v>
      </c>
      <c r="W9077" s="6">
        <f t="shared" si="708"/>
        <v>19.461000000000002</v>
      </c>
      <c r="X9077" s="6">
        <f t="shared" si="709"/>
        <v>31.137600000000003</v>
      </c>
      <c r="Y9077" s="8">
        <v>0.61538461538461542</v>
      </c>
    </row>
    <row r="9078" spans="1:25" x14ac:dyDescent="0.35">
      <c r="A9078" t="s">
        <v>16935</v>
      </c>
      <c r="B9078" s="2">
        <v>45610</v>
      </c>
      <c r="C9078" t="s">
        <v>25</v>
      </c>
      <c r="D9078" t="s">
        <v>10696</v>
      </c>
      <c r="E9078" s="4" t="s">
        <v>663</v>
      </c>
      <c r="F9078" t="s">
        <v>664</v>
      </c>
      <c r="G9078" t="s">
        <v>663</v>
      </c>
      <c r="H9078" s="4" t="s">
        <v>29</v>
      </c>
      <c r="I9078" t="s">
        <v>29</v>
      </c>
      <c r="K9078" t="s">
        <v>105</v>
      </c>
      <c r="L9078" t="s">
        <v>10697</v>
      </c>
      <c r="M9078" t="s">
        <v>10698</v>
      </c>
      <c r="N9078" t="s">
        <v>3555</v>
      </c>
      <c r="O9078" t="s">
        <v>592</v>
      </c>
      <c r="P9078" s="6">
        <v>4.99</v>
      </c>
      <c r="Q9078" s="9">
        <v>1.4970000000000001</v>
      </c>
      <c r="R9078">
        <v>17</v>
      </c>
      <c r="T9078" s="6">
        <f t="shared" si="705"/>
        <v>4.99</v>
      </c>
      <c r="U9078" s="6">
        <f t="shared" si="706"/>
        <v>84.83</v>
      </c>
      <c r="V9078" s="6">
        <f t="shared" si="707"/>
        <v>84.83</v>
      </c>
      <c r="W9078" s="6">
        <f t="shared" si="708"/>
        <v>25.449000000000002</v>
      </c>
      <c r="X9078" s="6">
        <f t="shared" si="709"/>
        <v>59.381</v>
      </c>
      <c r="Y9078" s="8">
        <v>0.70000000000000007</v>
      </c>
    </row>
    <row r="9079" spans="1:25" x14ac:dyDescent="0.35">
      <c r="A9079" t="s">
        <v>16936</v>
      </c>
      <c r="B9079" s="2">
        <v>45610</v>
      </c>
      <c r="C9079" t="s">
        <v>25</v>
      </c>
      <c r="D9079" t="s">
        <v>8424</v>
      </c>
      <c r="E9079" s="4" t="s">
        <v>189</v>
      </c>
      <c r="F9079" t="s">
        <v>203</v>
      </c>
      <c r="G9079" t="s">
        <v>189</v>
      </c>
      <c r="H9079" s="4" t="s">
        <v>29</v>
      </c>
      <c r="I9079" t="s">
        <v>29</v>
      </c>
      <c r="J9079" s="4" t="s">
        <v>123</v>
      </c>
      <c r="K9079" t="s">
        <v>105</v>
      </c>
      <c r="L9079" t="s">
        <v>5517</v>
      </c>
      <c r="M9079" t="s">
        <v>5518</v>
      </c>
      <c r="N9079" t="s">
        <v>5519</v>
      </c>
      <c r="O9079" t="s">
        <v>1629</v>
      </c>
      <c r="P9079" s="6">
        <v>7.99</v>
      </c>
      <c r="Q9079" s="9">
        <v>3.1960000000000002</v>
      </c>
      <c r="R9079">
        <v>17</v>
      </c>
      <c r="S9079">
        <v>0.33</v>
      </c>
      <c r="T9079" s="6">
        <f t="shared" si="705"/>
        <v>5.3532999999999999</v>
      </c>
      <c r="U9079" s="6">
        <f t="shared" si="706"/>
        <v>135.83000000000001</v>
      </c>
      <c r="V9079" s="6">
        <f t="shared" si="707"/>
        <v>91.006100000000004</v>
      </c>
      <c r="W9079" s="6">
        <f t="shared" si="708"/>
        <v>54.332000000000001</v>
      </c>
      <c r="X9079" s="6">
        <f t="shared" si="709"/>
        <v>36.674100000000003</v>
      </c>
      <c r="Y9079" s="8">
        <v>0.40298507462686572</v>
      </c>
    </row>
    <row r="9080" spans="1:25" x14ac:dyDescent="0.35">
      <c r="A9080" t="s">
        <v>16937</v>
      </c>
      <c r="B9080" s="2">
        <v>45610</v>
      </c>
      <c r="C9080" t="s">
        <v>37</v>
      </c>
      <c r="D9080" t="s">
        <v>8931</v>
      </c>
      <c r="E9080" s="4" t="s">
        <v>1698</v>
      </c>
      <c r="F9080" t="s">
        <v>1699</v>
      </c>
      <c r="G9080" t="s">
        <v>1698</v>
      </c>
      <c r="H9080" s="4" t="s">
        <v>29</v>
      </c>
      <c r="I9080" t="s">
        <v>29</v>
      </c>
      <c r="J9080" s="4" t="s">
        <v>223</v>
      </c>
      <c r="K9080" t="s">
        <v>66</v>
      </c>
      <c r="L9080" t="s">
        <v>8932</v>
      </c>
      <c r="M9080" t="s">
        <v>8933</v>
      </c>
      <c r="N9080" t="s">
        <v>539</v>
      </c>
      <c r="O9080" t="s">
        <v>8934</v>
      </c>
      <c r="P9080" s="6">
        <v>12.99</v>
      </c>
      <c r="Q9080" s="9">
        <v>3.8969999999999998</v>
      </c>
      <c r="R9080">
        <v>19</v>
      </c>
      <c r="S9080">
        <v>0.36</v>
      </c>
      <c r="T9080" s="6">
        <f t="shared" si="705"/>
        <v>8.313600000000001</v>
      </c>
      <c r="U9080" s="6">
        <f t="shared" si="706"/>
        <v>246.81</v>
      </c>
      <c r="V9080" s="6">
        <f t="shared" si="707"/>
        <v>157.95840000000001</v>
      </c>
      <c r="W9080" s="6">
        <f t="shared" si="708"/>
        <v>74.042999999999992</v>
      </c>
      <c r="X9080" s="6">
        <f t="shared" si="709"/>
        <v>83.91540000000002</v>
      </c>
      <c r="Y9080" s="8">
        <v>0.53125000000000011</v>
      </c>
    </row>
    <row r="9081" spans="1:25" x14ac:dyDescent="0.35">
      <c r="A9081" t="s">
        <v>16938</v>
      </c>
      <c r="B9081" s="2">
        <v>45610</v>
      </c>
      <c r="C9081" t="s">
        <v>37</v>
      </c>
      <c r="D9081" t="s">
        <v>16939</v>
      </c>
      <c r="E9081" s="4" t="s">
        <v>105</v>
      </c>
      <c r="F9081" t="s">
        <v>155</v>
      </c>
      <c r="G9081" t="s">
        <v>105</v>
      </c>
      <c r="H9081" s="4" t="s">
        <v>29</v>
      </c>
      <c r="I9081" t="s">
        <v>29</v>
      </c>
      <c r="J9081" s="4" t="s">
        <v>123</v>
      </c>
      <c r="K9081" t="s">
        <v>105</v>
      </c>
      <c r="L9081" t="s">
        <v>4783</v>
      </c>
      <c r="M9081" t="s">
        <v>4784</v>
      </c>
      <c r="N9081" t="s">
        <v>321</v>
      </c>
      <c r="O9081" t="s">
        <v>688</v>
      </c>
      <c r="P9081" s="6">
        <v>16.989999999999998</v>
      </c>
      <c r="Q9081" s="9">
        <v>4.7969999999999997</v>
      </c>
      <c r="R9081">
        <v>6</v>
      </c>
      <c r="T9081" s="6">
        <f t="shared" si="705"/>
        <v>16.989999999999998</v>
      </c>
      <c r="U9081" s="6">
        <f t="shared" si="706"/>
        <v>101.94</v>
      </c>
      <c r="V9081" s="6">
        <f t="shared" si="707"/>
        <v>101.94</v>
      </c>
      <c r="W9081" s="6">
        <f t="shared" si="708"/>
        <v>28.781999999999996</v>
      </c>
      <c r="X9081" s="6">
        <f t="shared" si="709"/>
        <v>73.158000000000001</v>
      </c>
      <c r="Y9081" s="8">
        <v>0.71765744555620958</v>
      </c>
    </row>
    <row r="9082" spans="1:25" x14ac:dyDescent="0.35">
      <c r="A9082" t="s">
        <v>16940</v>
      </c>
      <c r="B9082" s="2">
        <v>45610</v>
      </c>
      <c r="C9082" t="s">
        <v>37</v>
      </c>
      <c r="D9082" t="s">
        <v>5758</v>
      </c>
      <c r="E9082" s="4" t="s">
        <v>663</v>
      </c>
      <c r="F9082" t="s">
        <v>664</v>
      </c>
      <c r="G9082" t="s">
        <v>663</v>
      </c>
      <c r="H9082" s="4" t="s">
        <v>29</v>
      </c>
      <c r="I9082" t="s">
        <v>29</v>
      </c>
      <c r="J9082" s="4" t="s">
        <v>66</v>
      </c>
      <c r="K9082" t="s">
        <v>105</v>
      </c>
      <c r="L9082" t="s">
        <v>5759</v>
      </c>
      <c r="M9082" t="s">
        <v>5760</v>
      </c>
      <c r="N9082" t="s">
        <v>1278</v>
      </c>
      <c r="O9082" t="s">
        <v>1926</v>
      </c>
      <c r="P9082" s="6">
        <v>19.989999999999998</v>
      </c>
      <c r="Q9082" s="9">
        <v>5.9969999999999999</v>
      </c>
      <c r="R9082">
        <v>8</v>
      </c>
      <c r="S9082">
        <v>0.3</v>
      </c>
      <c r="T9082" s="6">
        <f t="shared" si="705"/>
        <v>13.992999999999999</v>
      </c>
      <c r="U9082" s="6">
        <f t="shared" si="706"/>
        <v>159.91999999999999</v>
      </c>
      <c r="V9082" s="6">
        <f t="shared" si="707"/>
        <v>111.94399999999999</v>
      </c>
      <c r="W9082" s="6">
        <f t="shared" si="708"/>
        <v>47.975999999999999</v>
      </c>
      <c r="X9082" s="6">
        <f t="shared" si="709"/>
        <v>63.967999999999989</v>
      </c>
      <c r="Y9082" s="8">
        <v>0.5714285714285714</v>
      </c>
    </row>
    <row r="9083" spans="1:25" x14ac:dyDescent="0.35">
      <c r="A9083" t="s">
        <v>16941</v>
      </c>
      <c r="B9083" s="2">
        <v>45610</v>
      </c>
      <c r="C9083" t="s">
        <v>37</v>
      </c>
      <c r="D9083" t="s">
        <v>1154</v>
      </c>
      <c r="E9083" s="4" t="s">
        <v>724</v>
      </c>
      <c r="F9083" t="s">
        <v>28</v>
      </c>
      <c r="G9083" t="s">
        <v>27</v>
      </c>
      <c r="H9083" s="4" t="s">
        <v>29</v>
      </c>
      <c r="I9083" t="s">
        <v>29</v>
      </c>
      <c r="J9083" s="4" t="s">
        <v>57</v>
      </c>
      <c r="K9083" t="s">
        <v>31</v>
      </c>
      <c r="L9083" t="s">
        <v>1155</v>
      </c>
      <c r="M9083" t="s">
        <v>1156</v>
      </c>
      <c r="N9083" t="s">
        <v>1157</v>
      </c>
      <c r="O9083" t="s">
        <v>1158</v>
      </c>
      <c r="P9083" s="6">
        <v>19.989999999999998</v>
      </c>
      <c r="Q9083" s="9">
        <v>5.9969999999999999</v>
      </c>
      <c r="R9083">
        <v>2</v>
      </c>
      <c r="S9083">
        <v>0.36</v>
      </c>
      <c r="T9083" s="6">
        <f t="shared" si="705"/>
        <v>12.7936</v>
      </c>
      <c r="U9083" s="6">
        <f t="shared" si="706"/>
        <v>39.979999999999997</v>
      </c>
      <c r="V9083" s="6">
        <f t="shared" si="707"/>
        <v>25.587199999999999</v>
      </c>
      <c r="W9083" s="6">
        <f t="shared" si="708"/>
        <v>11.994</v>
      </c>
      <c r="X9083" s="6">
        <f t="shared" si="709"/>
        <v>13.5932</v>
      </c>
      <c r="Y9083" s="8">
        <v>0.53125</v>
      </c>
    </row>
    <row r="9084" spans="1:25" x14ac:dyDescent="0.35">
      <c r="A9084" t="s">
        <v>16942</v>
      </c>
      <c r="B9084" s="2">
        <v>45610</v>
      </c>
      <c r="C9084" t="s">
        <v>37</v>
      </c>
      <c r="D9084" t="s">
        <v>10437</v>
      </c>
      <c r="E9084" s="4" t="s">
        <v>470</v>
      </c>
      <c r="F9084" t="s">
        <v>471</v>
      </c>
      <c r="G9084" t="s">
        <v>470</v>
      </c>
      <c r="H9084" s="4" t="s">
        <v>75</v>
      </c>
      <c r="I9084" t="s">
        <v>75</v>
      </c>
      <c r="K9084" t="s">
        <v>75</v>
      </c>
      <c r="L9084" t="s">
        <v>10438</v>
      </c>
      <c r="M9084" t="s">
        <v>10439</v>
      </c>
      <c r="N9084" t="s">
        <v>78</v>
      </c>
      <c r="O9084" t="s">
        <v>92</v>
      </c>
      <c r="P9084" s="6">
        <v>29.99</v>
      </c>
      <c r="Q9084" s="9">
        <v>8.9969999999999999</v>
      </c>
      <c r="R9084">
        <v>18</v>
      </c>
      <c r="S9084">
        <v>0.26</v>
      </c>
      <c r="T9084" s="6">
        <f t="shared" si="705"/>
        <v>22.192599999999999</v>
      </c>
      <c r="U9084" s="6">
        <f t="shared" si="706"/>
        <v>539.81999999999994</v>
      </c>
      <c r="V9084" s="6">
        <f t="shared" si="707"/>
        <v>399.46679999999998</v>
      </c>
      <c r="W9084" s="6">
        <f t="shared" si="708"/>
        <v>161.946</v>
      </c>
      <c r="X9084" s="6">
        <f t="shared" si="709"/>
        <v>237.52079999999998</v>
      </c>
      <c r="Y9084" s="8">
        <v>0.59459459459459463</v>
      </c>
    </row>
    <row r="9085" spans="1:25" x14ac:dyDescent="0.35">
      <c r="A9085" t="s">
        <v>16943</v>
      </c>
      <c r="B9085" s="2">
        <v>45610</v>
      </c>
      <c r="C9085" t="s">
        <v>37</v>
      </c>
      <c r="D9085" t="s">
        <v>6646</v>
      </c>
      <c r="E9085" s="4" t="s">
        <v>1056</v>
      </c>
      <c r="F9085" t="s">
        <v>1057</v>
      </c>
      <c r="G9085" t="s">
        <v>1056</v>
      </c>
      <c r="H9085" s="4" t="s">
        <v>29</v>
      </c>
      <c r="I9085" t="s">
        <v>29</v>
      </c>
      <c r="K9085" t="s">
        <v>57</v>
      </c>
      <c r="L9085" t="s">
        <v>6647</v>
      </c>
      <c r="M9085" t="s">
        <v>6648</v>
      </c>
      <c r="N9085" t="s">
        <v>269</v>
      </c>
      <c r="O9085" t="s">
        <v>703</v>
      </c>
      <c r="P9085" s="6">
        <v>39.99</v>
      </c>
      <c r="Q9085" s="9">
        <v>11.997</v>
      </c>
      <c r="R9085">
        <v>9</v>
      </c>
      <c r="S9085">
        <v>0.33</v>
      </c>
      <c r="T9085" s="6">
        <f t="shared" si="705"/>
        <v>26.793299999999999</v>
      </c>
      <c r="U9085" s="6">
        <f t="shared" si="706"/>
        <v>359.91</v>
      </c>
      <c r="V9085" s="6">
        <f t="shared" si="707"/>
        <v>241.13969999999998</v>
      </c>
      <c r="W9085" s="6">
        <f t="shared" si="708"/>
        <v>107.973</v>
      </c>
      <c r="X9085" s="6">
        <f t="shared" si="709"/>
        <v>133.16669999999999</v>
      </c>
      <c r="Y9085" s="8">
        <v>0.55223880597014929</v>
      </c>
    </row>
    <row r="9086" spans="1:25" x14ac:dyDescent="0.35">
      <c r="A9086" t="s">
        <v>16944</v>
      </c>
      <c r="B9086" s="2">
        <v>45610</v>
      </c>
      <c r="C9086" t="s">
        <v>37</v>
      </c>
      <c r="D9086" t="s">
        <v>12075</v>
      </c>
      <c r="E9086" s="4" t="s">
        <v>47</v>
      </c>
      <c r="F9086" t="s">
        <v>1241</v>
      </c>
      <c r="G9086" t="s">
        <v>47</v>
      </c>
      <c r="H9086" s="4" t="s">
        <v>29</v>
      </c>
      <c r="I9086" t="s">
        <v>29</v>
      </c>
      <c r="J9086" s="4" t="s">
        <v>123</v>
      </c>
      <c r="K9086" t="s">
        <v>31</v>
      </c>
      <c r="L9086" t="s">
        <v>12076</v>
      </c>
      <c r="M9086" t="s">
        <v>12077</v>
      </c>
      <c r="N9086" t="s">
        <v>126</v>
      </c>
      <c r="O9086" t="s">
        <v>8312</v>
      </c>
      <c r="P9086" s="6">
        <v>79.989999999999995</v>
      </c>
      <c r="Q9086" s="9">
        <v>31.995999999999999</v>
      </c>
      <c r="R9086">
        <v>9</v>
      </c>
      <c r="S9086">
        <v>7.0000000000000007E-2</v>
      </c>
      <c r="T9086" s="6">
        <f t="shared" si="705"/>
        <v>74.390699999999995</v>
      </c>
      <c r="U9086" s="6">
        <f t="shared" si="706"/>
        <v>719.91</v>
      </c>
      <c r="V9086" s="6">
        <f t="shared" si="707"/>
        <v>669.5163</v>
      </c>
      <c r="W9086" s="6">
        <f t="shared" si="708"/>
        <v>287.964</v>
      </c>
      <c r="X9086" s="6">
        <f t="shared" si="709"/>
        <v>381.5523</v>
      </c>
      <c r="Y9086" s="8">
        <v>0.56989247311827962</v>
      </c>
    </row>
    <row r="9087" spans="1:25" x14ac:dyDescent="0.35">
      <c r="A9087" t="s">
        <v>16945</v>
      </c>
      <c r="B9087" s="2">
        <v>45610</v>
      </c>
      <c r="C9087" t="s">
        <v>37</v>
      </c>
      <c r="D9087" t="s">
        <v>5327</v>
      </c>
      <c r="E9087" s="4" t="s">
        <v>73</v>
      </c>
      <c r="F9087" t="s">
        <v>343</v>
      </c>
      <c r="G9087" t="s">
        <v>73</v>
      </c>
      <c r="H9087" s="4" t="s">
        <v>29</v>
      </c>
      <c r="I9087" t="s">
        <v>29</v>
      </c>
      <c r="J9087" s="4" t="s">
        <v>148</v>
      </c>
      <c r="K9087" t="s">
        <v>57</v>
      </c>
      <c r="L9087" t="s">
        <v>5328</v>
      </c>
      <c r="M9087" t="s">
        <v>5329</v>
      </c>
      <c r="N9087" t="s">
        <v>1228</v>
      </c>
      <c r="O9087" t="s">
        <v>2639</v>
      </c>
      <c r="P9087" s="6">
        <v>79.989999999999995</v>
      </c>
      <c r="Q9087" s="9">
        <v>23.997</v>
      </c>
      <c r="R9087">
        <v>11</v>
      </c>
      <c r="S9087">
        <v>0.31</v>
      </c>
      <c r="T9087" s="6">
        <f t="shared" si="705"/>
        <v>55.193099999999994</v>
      </c>
      <c r="U9087" s="6">
        <f t="shared" si="706"/>
        <v>879.89</v>
      </c>
      <c r="V9087" s="6">
        <f t="shared" si="707"/>
        <v>607.12409999999988</v>
      </c>
      <c r="W9087" s="6">
        <f t="shared" si="708"/>
        <v>263.96699999999998</v>
      </c>
      <c r="X9087" s="6">
        <f t="shared" si="709"/>
        <v>343.1570999999999</v>
      </c>
      <c r="Y9087" s="8">
        <v>0.56521739130434778</v>
      </c>
    </row>
    <row r="9088" spans="1:25" x14ac:dyDescent="0.35">
      <c r="A9088" t="s">
        <v>16946</v>
      </c>
      <c r="B9088" s="2">
        <v>45610</v>
      </c>
      <c r="C9088" t="s">
        <v>37</v>
      </c>
      <c r="D9088" t="s">
        <v>3616</v>
      </c>
      <c r="E9088" s="4" t="s">
        <v>724</v>
      </c>
      <c r="F9088" t="s">
        <v>28</v>
      </c>
      <c r="G9088" t="s">
        <v>27</v>
      </c>
      <c r="H9088" s="4" t="s">
        <v>29</v>
      </c>
      <c r="I9088" t="s">
        <v>29</v>
      </c>
      <c r="J9088" s="4" t="s">
        <v>31</v>
      </c>
      <c r="K9088" t="s">
        <v>31</v>
      </c>
      <c r="L9088" t="s">
        <v>3617</v>
      </c>
      <c r="M9088" t="s">
        <v>3618</v>
      </c>
      <c r="N9088" t="s">
        <v>78</v>
      </c>
      <c r="O9088" t="s">
        <v>1043</v>
      </c>
      <c r="P9088" s="6">
        <v>99.99</v>
      </c>
      <c r="Q9088" s="9">
        <v>29.997</v>
      </c>
      <c r="R9088">
        <v>10</v>
      </c>
      <c r="S9088">
        <v>0.38</v>
      </c>
      <c r="T9088" s="6">
        <f t="shared" si="705"/>
        <v>61.993799999999993</v>
      </c>
      <c r="U9088" s="6">
        <f t="shared" si="706"/>
        <v>999.9</v>
      </c>
      <c r="V9088" s="6">
        <f t="shared" si="707"/>
        <v>619.93799999999987</v>
      </c>
      <c r="W9088" s="6">
        <f t="shared" si="708"/>
        <v>299.97000000000003</v>
      </c>
      <c r="X9088" s="6">
        <f t="shared" si="709"/>
        <v>319.96799999999985</v>
      </c>
      <c r="Y9088" s="8">
        <v>0.51612903225806439</v>
      </c>
    </row>
    <row r="9089" spans="1:25" x14ac:dyDescent="0.35">
      <c r="A9089" t="s">
        <v>16947</v>
      </c>
      <c r="B9089" s="2">
        <v>45611</v>
      </c>
      <c r="C9089" t="s">
        <v>25</v>
      </c>
      <c r="D9089" t="s">
        <v>1441</v>
      </c>
      <c r="E9089" s="4" t="s">
        <v>543</v>
      </c>
      <c r="F9089" t="s">
        <v>544</v>
      </c>
      <c r="G9089" t="s">
        <v>543</v>
      </c>
      <c r="I9089" t="s">
        <v>29</v>
      </c>
      <c r="J9089" s="4" t="s">
        <v>57</v>
      </c>
      <c r="K9089" t="s">
        <v>57</v>
      </c>
      <c r="L9089" t="s">
        <v>1442</v>
      </c>
      <c r="M9089" t="s">
        <v>1443</v>
      </c>
      <c r="N9089" t="s">
        <v>134</v>
      </c>
      <c r="O9089" t="s">
        <v>1411</v>
      </c>
      <c r="P9089" s="6">
        <v>4.49</v>
      </c>
      <c r="Q9089" s="9">
        <v>1.347</v>
      </c>
      <c r="R9089">
        <v>12</v>
      </c>
      <c r="S9089">
        <v>0.27</v>
      </c>
      <c r="T9089" s="6">
        <f t="shared" si="705"/>
        <v>3.2777000000000003</v>
      </c>
      <c r="U9089" s="6">
        <f t="shared" si="706"/>
        <v>53.88</v>
      </c>
      <c r="V9089" s="6">
        <f t="shared" si="707"/>
        <v>39.332400000000007</v>
      </c>
      <c r="W9089" s="6">
        <f t="shared" si="708"/>
        <v>16.164000000000001</v>
      </c>
      <c r="X9089" s="6">
        <f t="shared" si="709"/>
        <v>23.168400000000005</v>
      </c>
      <c r="Y9089" s="8">
        <v>0.58904109589041098</v>
      </c>
    </row>
    <row r="9090" spans="1:25" x14ac:dyDescent="0.35">
      <c r="A9090" t="s">
        <v>16948</v>
      </c>
      <c r="B9090" s="2">
        <v>45611</v>
      </c>
      <c r="C9090" t="s">
        <v>37</v>
      </c>
      <c r="D9090" t="s">
        <v>2107</v>
      </c>
      <c r="E9090" s="4" t="s">
        <v>417</v>
      </c>
      <c r="F9090" t="s">
        <v>418</v>
      </c>
      <c r="G9090" t="s">
        <v>417</v>
      </c>
      <c r="H9090" s="4" t="s">
        <v>29</v>
      </c>
      <c r="I9090" t="s">
        <v>29</v>
      </c>
      <c r="J9090" s="4" t="s">
        <v>30</v>
      </c>
      <c r="K9090" t="s">
        <v>98</v>
      </c>
      <c r="L9090" t="s">
        <v>2108</v>
      </c>
      <c r="M9090" t="s">
        <v>2109</v>
      </c>
      <c r="N9090" t="s">
        <v>1143</v>
      </c>
      <c r="O9090" t="s">
        <v>2110</v>
      </c>
      <c r="P9090" s="6">
        <v>4.99</v>
      </c>
      <c r="Q9090" s="9">
        <v>1.4970000000000001</v>
      </c>
      <c r="R9090">
        <v>11</v>
      </c>
      <c r="S9090">
        <v>0.08</v>
      </c>
      <c r="T9090" s="6">
        <f t="shared" si="705"/>
        <v>4.5908000000000007</v>
      </c>
      <c r="U9090" s="6">
        <f t="shared" si="706"/>
        <v>54.89</v>
      </c>
      <c r="V9090" s="6">
        <f t="shared" si="707"/>
        <v>50.49880000000001</v>
      </c>
      <c r="W9090" s="6">
        <f t="shared" si="708"/>
        <v>16.467000000000002</v>
      </c>
      <c r="X9090" s="6">
        <f t="shared" si="709"/>
        <v>34.031800000000004</v>
      </c>
      <c r="Y9090" s="8">
        <v>0.67391304347826086</v>
      </c>
    </row>
    <row r="9091" spans="1:25" x14ac:dyDescent="0.35">
      <c r="A9091" t="s">
        <v>16949</v>
      </c>
      <c r="B9091" s="2">
        <v>45611</v>
      </c>
      <c r="C9091" t="s">
        <v>25</v>
      </c>
      <c r="D9091" t="s">
        <v>6953</v>
      </c>
      <c r="E9091" s="4" t="s">
        <v>237</v>
      </c>
      <c r="F9091" t="s">
        <v>238</v>
      </c>
      <c r="G9091" t="s">
        <v>237</v>
      </c>
      <c r="H9091" s="4" t="s">
        <v>29</v>
      </c>
      <c r="I9091" t="s">
        <v>29</v>
      </c>
      <c r="J9091" s="4" t="s">
        <v>57</v>
      </c>
      <c r="K9091" t="s">
        <v>57</v>
      </c>
      <c r="L9091" t="s">
        <v>1670</v>
      </c>
      <c r="M9091" t="s">
        <v>1671</v>
      </c>
      <c r="N9091" t="s">
        <v>134</v>
      </c>
      <c r="O9091" t="s">
        <v>660</v>
      </c>
      <c r="P9091" s="6">
        <v>4.99</v>
      </c>
      <c r="Q9091" s="9">
        <v>1.996</v>
      </c>
      <c r="R9091">
        <v>1</v>
      </c>
      <c r="S9091">
        <v>0.32</v>
      </c>
      <c r="T9091" s="6">
        <f t="shared" ref="T9091:T9154" si="710">P9091*(1-S9091)</f>
        <v>3.3931999999999998</v>
      </c>
      <c r="U9091" s="6">
        <f t="shared" ref="U9091:U9154" si="711">P9091*R9091</f>
        <v>4.99</v>
      </c>
      <c r="V9091" s="6">
        <f t="shared" ref="V9091:V9154" si="712">T9091*R9091</f>
        <v>3.3931999999999998</v>
      </c>
      <c r="W9091" s="6">
        <f t="shared" ref="W9091:W9154" si="713">Q9091*R9091</f>
        <v>1.996</v>
      </c>
      <c r="X9091" s="6">
        <f t="shared" ref="X9091:X9154" si="714">V9091-W9091</f>
        <v>1.3971999999999998</v>
      </c>
      <c r="Y9091" s="8">
        <v>0.41176470588235292</v>
      </c>
    </row>
    <row r="9092" spans="1:25" x14ac:dyDescent="0.35">
      <c r="A9092" t="s">
        <v>16950</v>
      </c>
      <c r="B9092" s="2">
        <v>45611</v>
      </c>
      <c r="C9092" t="s">
        <v>25</v>
      </c>
      <c r="D9092" t="s">
        <v>10160</v>
      </c>
      <c r="E9092" s="4" t="s">
        <v>221</v>
      </c>
      <c r="F9092" t="s">
        <v>222</v>
      </c>
      <c r="G9092" t="s">
        <v>221</v>
      </c>
      <c r="H9092" s="4" t="s">
        <v>29</v>
      </c>
      <c r="I9092" t="s">
        <v>29</v>
      </c>
      <c r="J9092" s="4" t="s">
        <v>105</v>
      </c>
      <c r="K9092" t="s">
        <v>66</v>
      </c>
      <c r="L9092" t="s">
        <v>10161</v>
      </c>
      <c r="M9092" t="s">
        <v>10162</v>
      </c>
      <c r="N9092" t="s">
        <v>2283</v>
      </c>
      <c r="O9092" t="s">
        <v>1066</v>
      </c>
      <c r="P9092" s="6">
        <v>4.99</v>
      </c>
      <c r="Q9092" s="9">
        <v>1.996</v>
      </c>
      <c r="R9092">
        <v>6</v>
      </c>
      <c r="S9092">
        <v>0.26</v>
      </c>
      <c r="T9092" s="6">
        <f t="shared" si="710"/>
        <v>3.6926000000000001</v>
      </c>
      <c r="U9092" s="6">
        <f t="shared" si="711"/>
        <v>29.94</v>
      </c>
      <c r="V9092" s="6">
        <f t="shared" si="712"/>
        <v>22.1556</v>
      </c>
      <c r="W9092" s="6">
        <f t="shared" si="713"/>
        <v>11.975999999999999</v>
      </c>
      <c r="X9092" s="6">
        <f t="shared" si="714"/>
        <v>10.179600000000001</v>
      </c>
      <c r="Y9092" s="8">
        <v>0.45945945945945948</v>
      </c>
    </row>
    <row r="9093" spans="1:25" x14ac:dyDescent="0.35">
      <c r="A9093" t="s">
        <v>16951</v>
      </c>
      <c r="B9093" s="2">
        <v>45611</v>
      </c>
      <c r="C9093" t="s">
        <v>25</v>
      </c>
      <c r="D9093" t="s">
        <v>523</v>
      </c>
      <c r="E9093" s="4" t="s">
        <v>389</v>
      </c>
      <c r="F9093" t="s">
        <v>390</v>
      </c>
      <c r="G9093" t="s">
        <v>389</v>
      </c>
      <c r="H9093" s="4" t="s">
        <v>29</v>
      </c>
      <c r="I9093" t="s">
        <v>29</v>
      </c>
      <c r="J9093" s="4" t="s">
        <v>30</v>
      </c>
      <c r="K9093" t="s">
        <v>98</v>
      </c>
      <c r="L9093" t="s">
        <v>526</v>
      </c>
      <c r="M9093" t="s">
        <v>527</v>
      </c>
      <c r="N9093" t="s">
        <v>248</v>
      </c>
      <c r="O9093" t="s">
        <v>528</v>
      </c>
      <c r="P9093" s="6">
        <v>5.99</v>
      </c>
      <c r="Q9093" s="9">
        <v>1.7969999999999999</v>
      </c>
      <c r="R9093">
        <v>17</v>
      </c>
      <c r="S9093">
        <v>0.06</v>
      </c>
      <c r="T9093" s="6">
        <f t="shared" si="710"/>
        <v>5.6306000000000003</v>
      </c>
      <c r="U9093" s="6">
        <f t="shared" si="711"/>
        <v>101.83</v>
      </c>
      <c r="V9093" s="6">
        <f t="shared" si="712"/>
        <v>95.720200000000006</v>
      </c>
      <c r="W9093" s="6">
        <f t="shared" si="713"/>
        <v>30.548999999999999</v>
      </c>
      <c r="X9093" s="6">
        <f t="shared" si="714"/>
        <v>65.171199999999999</v>
      </c>
      <c r="Y9093" s="8">
        <v>0.68085106382978722</v>
      </c>
    </row>
    <row r="9094" spans="1:25" x14ac:dyDescent="0.35">
      <c r="A9094" t="s">
        <v>16952</v>
      </c>
      <c r="B9094" s="2">
        <v>45611</v>
      </c>
      <c r="C9094" t="s">
        <v>25</v>
      </c>
      <c r="D9094" t="s">
        <v>14371</v>
      </c>
      <c r="E9094" s="4" t="s">
        <v>146</v>
      </c>
      <c r="F9094" t="s">
        <v>1032</v>
      </c>
      <c r="G9094" t="s">
        <v>146</v>
      </c>
      <c r="H9094" s="4" t="s">
        <v>29</v>
      </c>
      <c r="I9094" t="s">
        <v>29</v>
      </c>
      <c r="J9094" s="4" t="s">
        <v>66</v>
      </c>
      <c r="K9094" t="s">
        <v>114</v>
      </c>
      <c r="L9094" t="s">
        <v>14372</v>
      </c>
      <c r="M9094" t="s">
        <v>14373</v>
      </c>
      <c r="N9094" t="s">
        <v>78</v>
      </c>
      <c r="O9094" t="s">
        <v>1591</v>
      </c>
      <c r="P9094" s="6">
        <v>19.989999999999998</v>
      </c>
      <c r="Q9094" s="9">
        <v>5.9969999999999999</v>
      </c>
      <c r="R9094">
        <v>12</v>
      </c>
      <c r="S9094">
        <v>0.39</v>
      </c>
      <c r="T9094" s="6">
        <f t="shared" si="710"/>
        <v>12.193899999999999</v>
      </c>
      <c r="U9094" s="6">
        <f t="shared" si="711"/>
        <v>239.88</v>
      </c>
      <c r="V9094" s="6">
        <f t="shared" si="712"/>
        <v>146.32679999999999</v>
      </c>
      <c r="W9094" s="6">
        <f t="shared" si="713"/>
        <v>71.963999999999999</v>
      </c>
      <c r="X9094" s="6">
        <f t="shared" si="714"/>
        <v>74.362799999999993</v>
      </c>
      <c r="Y9094" s="8">
        <v>0.50819672131147542</v>
      </c>
    </row>
    <row r="9095" spans="1:25" x14ac:dyDescent="0.35">
      <c r="A9095" t="s">
        <v>16953</v>
      </c>
      <c r="B9095" s="2">
        <v>45611</v>
      </c>
      <c r="C9095" t="s">
        <v>25</v>
      </c>
      <c r="D9095" t="s">
        <v>5170</v>
      </c>
      <c r="E9095" s="4" t="s">
        <v>1016</v>
      </c>
      <c r="F9095" t="s">
        <v>1017</v>
      </c>
      <c r="G9095" t="s">
        <v>1016</v>
      </c>
      <c r="H9095" s="4" t="s">
        <v>75</v>
      </c>
      <c r="I9095" t="s">
        <v>75</v>
      </c>
      <c r="K9095" t="s">
        <v>75</v>
      </c>
      <c r="L9095" t="s">
        <v>5171</v>
      </c>
      <c r="M9095" t="s">
        <v>5172</v>
      </c>
      <c r="N9095" t="s">
        <v>269</v>
      </c>
      <c r="O9095" t="s">
        <v>703</v>
      </c>
      <c r="P9095" s="6">
        <v>19.989999999999998</v>
      </c>
      <c r="Q9095" s="9">
        <v>7.9960000000000004</v>
      </c>
      <c r="R9095">
        <v>3</v>
      </c>
      <c r="S9095">
        <v>0.3</v>
      </c>
      <c r="T9095" s="6">
        <f t="shared" si="710"/>
        <v>13.992999999999999</v>
      </c>
      <c r="U9095" s="6">
        <f t="shared" si="711"/>
        <v>59.97</v>
      </c>
      <c r="V9095" s="6">
        <f t="shared" si="712"/>
        <v>41.978999999999999</v>
      </c>
      <c r="W9095" s="6">
        <f t="shared" si="713"/>
        <v>23.988</v>
      </c>
      <c r="X9095" s="6">
        <f t="shared" si="714"/>
        <v>17.991</v>
      </c>
      <c r="Y9095" s="8">
        <v>0.42857142857142849</v>
      </c>
    </row>
    <row r="9096" spans="1:25" x14ac:dyDescent="0.35">
      <c r="A9096" t="s">
        <v>16954</v>
      </c>
      <c r="B9096" s="2">
        <v>45611</v>
      </c>
      <c r="C9096" t="s">
        <v>25</v>
      </c>
      <c r="D9096" t="s">
        <v>5724</v>
      </c>
      <c r="E9096" s="4" t="s">
        <v>73</v>
      </c>
      <c r="F9096" t="s">
        <v>74</v>
      </c>
      <c r="G9096" t="s">
        <v>73</v>
      </c>
      <c r="H9096" s="4" t="s">
        <v>75</v>
      </c>
      <c r="I9096" t="s">
        <v>75</v>
      </c>
      <c r="K9096" t="s">
        <v>75</v>
      </c>
      <c r="L9096" t="s">
        <v>5725</v>
      </c>
      <c r="M9096" t="s">
        <v>5726</v>
      </c>
      <c r="N9096" t="s">
        <v>254</v>
      </c>
      <c r="O9096" t="s">
        <v>5727</v>
      </c>
      <c r="P9096" s="6">
        <v>39.99</v>
      </c>
      <c r="Q9096" s="9">
        <v>11.997</v>
      </c>
      <c r="R9096">
        <v>20</v>
      </c>
      <c r="S9096">
        <v>0.26</v>
      </c>
      <c r="T9096" s="6">
        <f t="shared" si="710"/>
        <v>29.592600000000001</v>
      </c>
      <c r="U9096" s="6">
        <f t="shared" si="711"/>
        <v>799.80000000000007</v>
      </c>
      <c r="V9096" s="6">
        <f t="shared" si="712"/>
        <v>591.85199999999998</v>
      </c>
      <c r="W9096" s="6">
        <f t="shared" si="713"/>
        <v>239.94</v>
      </c>
      <c r="X9096" s="6">
        <f t="shared" si="714"/>
        <v>351.91199999999998</v>
      </c>
      <c r="Y9096" s="8">
        <v>0.59459459459459463</v>
      </c>
    </row>
    <row r="9097" spans="1:25" x14ac:dyDescent="0.35">
      <c r="A9097" t="s">
        <v>16955</v>
      </c>
      <c r="B9097" s="2">
        <v>45612</v>
      </c>
      <c r="C9097" t="s">
        <v>25</v>
      </c>
      <c r="D9097" t="s">
        <v>10273</v>
      </c>
      <c r="E9097" s="4" t="s">
        <v>663</v>
      </c>
      <c r="F9097" t="s">
        <v>664</v>
      </c>
      <c r="G9097" t="s">
        <v>663</v>
      </c>
      <c r="H9097" s="4" t="s">
        <v>29</v>
      </c>
      <c r="I9097" t="s">
        <v>29</v>
      </c>
      <c r="J9097" s="4" t="s">
        <v>148</v>
      </c>
      <c r="K9097" t="s">
        <v>105</v>
      </c>
      <c r="L9097" t="s">
        <v>10274</v>
      </c>
      <c r="M9097" t="s">
        <v>10275</v>
      </c>
      <c r="N9097" t="s">
        <v>457</v>
      </c>
      <c r="O9097" t="s">
        <v>10276</v>
      </c>
      <c r="P9097" s="6">
        <v>2.4900000000000002</v>
      </c>
      <c r="Q9097" s="9">
        <v>0.747</v>
      </c>
      <c r="R9097">
        <v>4</v>
      </c>
      <c r="S9097">
        <v>0.27</v>
      </c>
      <c r="T9097" s="6">
        <f t="shared" si="710"/>
        <v>1.8177000000000001</v>
      </c>
      <c r="U9097" s="6">
        <f t="shared" si="711"/>
        <v>9.9600000000000009</v>
      </c>
      <c r="V9097" s="6">
        <f t="shared" si="712"/>
        <v>7.2708000000000004</v>
      </c>
      <c r="W9097" s="6">
        <f t="shared" si="713"/>
        <v>2.988</v>
      </c>
      <c r="X9097" s="6">
        <f t="shared" si="714"/>
        <v>4.2827999999999999</v>
      </c>
      <c r="Y9097" s="8">
        <v>0.58904109589041087</v>
      </c>
    </row>
    <row r="9098" spans="1:25" x14ac:dyDescent="0.35">
      <c r="A9098" t="s">
        <v>16956</v>
      </c>
      <c r="B9098" s="2">
        <v>45612</v>
      </c>
      <c r="C9098" t="s">
        <v>37</v>
      </c>
      <c r="D9098" t="s">
        <v>7803</v>
      </c>
      <c r="E9098" s="4" t="s">
        <v>221</v>
      </c>
      <c r="F9098" t="s">
        <v>1565</v>
      </c>
      <c r="G9098" t="s">
        <v>221</v>
      </c>
      <c r="H9098" s="4" t="s">
        <v>29</v>
      </c>
      <c r="I9098" t="s">
        <v>29</v>
      </c>
      <c r="J9098" s="4" t="s">
        <v>123</v>
      </c>
      <c r="K9098" t="s">
        <v>66</v>
      </c>
      <c r="L9098" t="s">
        <v>7804</v>
      </c>
      <c r="M9098" t="s">
        <v>7805</v>
      </c>
      <c r="N9098" t="s">
        <v>43</v>
      </c>
      <c r="O9098" t="s">
        <v>7806</v>
      </c>
      <c r="P9098" s="6">
        <v>4.49</v>
      </c>
      <c r="Q9098" s="9">
        <v>1.347</v>
      </c>
      <c r="R9098">
        <v>8</v>
      </c>
      <c r="S9098">
        <v>0.35</v>
      </c>
      <c r="T9098" s="6">
        <f t="shared" si="710"/>
        <v>2.9185000000000003</v>
      </c>
      <c r="U9098" s="6">
        <f t="shared" si="711"/>
        <v>35.92</v>
      </c>
      <c r="V9098" s="6">
        <f t="shared" si="712"/>
        <v>23.348000000000003</v>
      </c>
      <c r="W9098" s="6">
        <f t="shared" si="713"/>
        <v>10.776</v>
      </c>
      <c r="X9098" s="6">
        <f t="shared" si="714"/>
        <v>12.572000000000003</v>
      </c>
      <c r="Y9098" s="8">
        <v>0.53846153846153855</v>
      </c>
    </row>
    <row r="9099" spans="1:25" x14ac:dyDescent="0.35">
      <c r="A9099" t="s">
        <v>16957</v>
      </c>
      <c r="B9099" s="2">
        <v>45612</v>
      </c>
      <c r="C9099" t="s">
        <v>37</v>
      </c>
      <c r="D9099" t="s">
        <v>16958</v>
      </c>
      <c r="E9099" s="4" t="s">
        <v>39</v>
      </c>
      <c r="F9099" t="s">
        <v>40</v>
      </c>
      <c r="G9099" t="s">
        <v>39</v>
      </c>
      <c r="H9099" s="4" t="s">
        <v>29</v>
      </c>
      <c r="I9099" t="s">
        <v>29</v>
      </c>
      <c r="J9099" s="4" t="s">
        <v>148</v>
      </c>
      <c r="K9099" t="s">
        <v>30</v>
      </c>
      <c r="L9099" t="s">
        <v>7982</v>
      </c>
      <c r="M9099" t="s">
        <v>7983</v>
      </c>
      <c r="N9099" t="s">
        <v>782</v>
      </c>
      <c r="O9099" t="s">
        <v>6416</v>
      </c>
      <c r="P9099" s="6">
        <v>4.99</v>
      </c>
      <c r="Q9099" s="9">
        <v>1.1970000000000001</v>
      </c>
      <c r="R9099">
        <v>14</v>
      </c>
      <c r="T9099" s="6">
        <f t="shared" si="710"/>
        <v>4.99</v>
      </c>
      <c r="U9099" s="6">
        <f t="shared" si="711"/>
        <v>69.86</v>
      </c>
      <c r="V9099" s="6">
        <f t="shared" si="712"/>
        <v>69.86</v>
      </c>
      <c r="W9099" s="6">
        <f t="shared" si="713"/>
        <v>16.758000000000003</v>
      </c>
      <c r="X9099" s="6">
        <f t="shared" si="714"/>
        <v>53.101999999999997</v>
      </c>
      <c r="Y9099" s="8">
        <v>0.76012024048096183</v>
      </c>
    </row>
    <row r="9100" spans="1:25" x14ac:dyDescent="0.35">
      <c r="A9100" t="s">
        <v>16959</v>
      </c>
      <c r="B9100" s="2">
        <v>45612</v>
      </c>
      <c r="C9100" t="s">
        <v>25</v>
      </c>
      <c r="D9100" t="s">
        <v>5599</v>
      </c>
      <c r="E9100" s="4" t="s">
        <v>105</v>
      </c>
      <c r="F9100" t="s">
        <v>155</v>
      </c>
      <c r="G9100" t="s">
        <v>105</v>
      </c>
      <c r="H9100" s="4" t="s">
        <v>29</v>
      </c>
      <c r="I9100" t="s">
        <v>29</v>
      </c>
      <c r="J9100" s="4" t="s">
        <v>105</v>
      </c>
      <c r="K9100" t="s">
        <v>105</v>
      </c>
      <c r="L9100" t="s">
        <v>5600</v>
      </c>
      <c r="M9100" t="s">
        <v>5601</v>
      </c>
      <c r="N9100" t="s">
        <v>1820</v>
      </c>
      <c r="O9100" t="s">
        <v>1667</v>
      </c>
      <c r="P9100" s="6">
        <v>5.99</v>
      </c>
      <c r="Q9100" s="9">
        <v>1.7969999999999999</v>
      </c>
      <c r="R9100">
        <v>20</v>
      </c>
      <c r="S9100">
        <v>0.25</v>
      </c>
      <c r="T9100" s="6">
        <f t="shared" si="710"/>
        <v>4.4924999999999997</v>
      </c>
      <c r="U9100" s="6">
        <f t="shared" si="711"/>
        <v>119.80000000000001</v>
      </c>
      <c r="V9100" s="6">
        <f t="shared" si="712"/>
        <v>89.85</v>
      </c>
      <c r="W9100" s="6">
        <f t="shared" si="713"/>
        <v>35.94</v>
      </c>
      <c r="X9100" s="6">
        <f t="shared" si="714"/>
        <v>53.91</v>
      </c>
      <c r="Y9100" s="8">
        <v>0.6</v>
      </c>
    </row>
    <row r="9101" spans="1:25" x14ac:dyDescent="0.35">
      <c r="A9101" t="s">
        <v>16960</v>
      </c>
      <c r="B9101" s="2">
        <v>45612</v>
      </c>
      <c r="C9101" t="s">
        <v>37</v>
      </c>
      <c r="D9101" t="s">
        <v>2974</v>
      </c>
      <c r="E9101" s="4" t="s">
        <v>397</v>
      </c>
      <c r="F9101" t="s">
        <v>398</v>
      </c>
      <c r="G9101" t="s">
        <v>397</v>
      </c>
      <c r="H9101" s="4" t="s">
        <v>399</v>
      </c>
      <c r="I9101" t="s">
        <v>399</v>
      </c>
      <c r="K9101" t="s">
        <v>399</v>
      </c>
      <c r="L9101" t="s">
        <v>2975</v>
      </c>
      <c r="M9101" t="s">
        <v>2976</v>
      </c>
      <c r="N9101" t="s">
        <v>78</v>
      </c>
      <c r="O9101" t="s">
        <v>1974</v>
      </c>
      <c r="P9101" s="6">
        <v>39.99</v>
      </c>
      <c r="Q9101" s="9">
        <v>11.997</v>
      </c>
      <c r="R9101">
        <v>19</v>
      </c>
      <c r="S9101">
        <v>0.18</v>
      </c>
      <c r="T9101" s="6">
        <f t="shared" si="710"/>
        <v>32.791800000000002</v>
      </c>
      <c r="U9101" s="6">
        <f t="shared" si="711"/>
        <v>759.81000000000006</v>
      </c>
      <c r="V9101" s="6">
        <f t="shared" si="712"/>
        <v>623.04420000000005</v>
      </c>
      <c r="W9101" s="6">
        <f t="shared" si="713"/>
        <v>227.94299999999998</v>
      </c>
      <c r="X9101" s="6">
        <f t="shared" si="714"/>
        <v>395.10120000000006</v>
      </c>
      <c r="Y9101" s="8">
        <v>0.63414634146341464</v>
      </c>
    </row>
    <row r="9102" spans="1:25" x14ac:dyDescent="0.35">
      <c r="A9102" t="s">
        <v>16961</v>
      </c>
      <c r="B9102" s="2">
        <v>45612</v>
      </c>
      <c r="C9102" t="s">
        <v>37</v>
      </c>
      <c r="D9102" t="s">
        <v>1040</v>
      </c>
      <c r="E9102" s="4" t="s">
        <v>146</v>
      </c>
      <c r="F9102" t="s">
        <v>1032</v>
      </c>
      <c r="G9102" t="s">
        <v>146</v>
      </c>
      <c r="H9102" s="4" t="s">
        <v>29</v>
      </c>
      <c r="I9102" t="s">
        <v>29</v>
      </c>
      <c r="J9102" s="4" t="s">
        <v>105</v>
      </c>
      <c r="K9102" t="s">
        <v>114</v>
      </c>
      <c r="L9102" t="s">
        <v>1041</v>
      </c>
      <c r="M9102" t="s">
        <v>1042</v>
      </c>
      <c r="N9102" t="s">
        <v>78</v>
      </c>
      <c r="O9102" t="s">
        <v>1043</v>
      </c>
      <c r="P9102" s="6">
        <v>39.99</v>
      </c>
      <c r="Q9102" s="9">
        <v>11.997</v>
      </c>
      <c r="R9102">
        <v>4</v>
      </c>
      <c r="S9102">
        <v>0.01</v>
      </c>
      <c r="T9102" s="6">
        <f t="shared" si="710"/>
        <v>39.5901</v>
      </c>
      <c r="U9102" s="6">
        <f t="shared" si="711"/>
        <v>159.96</v>
      </c>
      <c r="V9102" s="6">
        <f t="shared" si="712"/>
        <v>158.3604</v>
      </c>
      <c r="W9102" s="6">
        <f t="shared" si="713"/>
        <v>47.988</v>
      </c>
      <c r="X9102" s="6">
        <f t="shared" si="714"/>
        <v>110.3724</v>
      </c>
      <c r="Y9102" s="8">
        <v>0.69696969696969702</v>
      </c>
    </row>
    <row r="9103" spans="1:25" x14ac:dyDescent="0.35">
      <c r="A9103" t="s">
        <v>16962</v>
      </c>
      <c r="B9103" s="2">
        <v>45612</v>
      </c>
      <c r="C9103" t="s">
        <v>37</v>
      </c>
      <c r="D9103" t="s">
        <v>651</v>
      </c>
      <c r="E9103" s="4" t="s">
        <v>55</v>
      </c>
      <c r="F9103" t="s">
        <v>56</v>
      </c>
      <c r="G9103" t="s">
        <v>55</v>
      </c>
      <c r="H9103" s="4" t="s">
        <v>29</v>
      </c>
      <c r="I9103" t="s">
        <v>29</v>
      </c>
      <c r="J9103" s="4" t="s">
        <v>66</v>
      </c>
      <c r="K9103" t="s">
        <v>57</v>
      </c>
      <c r="L9103" t="s">
        <v>652</v>
      </c>
      <c r="M9103" t="s">
        <v>653</v>
      </c>
      <c r="N9103" t="s">
        <v>654</v>
      </c>
      <c r="O9103" t="s">
        <v>655</v>
      </c>
      <c r="P9103" s="6">
        <v>44.99</v>
      </c>
      <c r="Q9103" s="9">
        <v>13.497</v>
      </c>
      <c r="R9103">
        <v>1</v>
      </c>
      <c r="S9103">
        <v>0.14000000000000001</v>
      </c>
      <c r="T9103" s="6">
        <f t="shared" si="710"/>
        <v>38.691400000000002</v>
      </c>
      <c r="U9103" s="6">
        <f t="shared" si="711"/>
        <v>44.99</v>
      </c>
      <c r="V9103" s="6">
        <f t="shared" si="712"/>
        <v>38.691400000000002</v>
      </c>
      <c r="W9103" s="6">
        <f t="shared" si="713"/>
        <v>13.497</v>
      </c>
      <c r="X9103" s="6">
        <f t="shared" si="714"/>
        <v>25.194400000000002</v>
      </c>
      <c r="Y9103" s="8">
        <v>0.65116279069767447</v>
      </c>
    </row>
    <row r="9104" spans="1:25" x14ac:dyDescent="0.35">
      <c r="A9104" t="s">
        <v>16963</v>
      </c>
      <c r="B9104" s="2">
        <v>45612</v>
      </c>
      <c r="C9104" t="s">
        <v>25</v>
      </c>
      <c r="D9104" t="s">
        <v>8460</v>
      </c>
      <c r="E9104" s="4" t="s">
        <v>335</v>
      </c>
      <c r="F9104" t="s">
        <v>336</v>
      </c>
      <c r="G9104" t="s">
        <v>335</v>
      </c>
      <c r="H9104" s="4" t="s">
        <v>29</v>
      </c>
      <c r="I9104" t="s">
        <v>29</v>
      </c>
      <c r="J9104" s="4" t="s">
        <v>66</v>
      </c>
      <c r="K9104" t="s">
        <v>66</v>
      </c>
      <c r="L9104" t="s">
        <v>8461</v>
      </c>
      <c r="M9104" t="s">
        <v>8462</v>
      </c>
      <c r="N9104" t="s">
        <v>269</v>
      </c>
      <c r="O9104" t="s">
        <v>270</v>
      </c>
      <c r="P9104" s="6">
        <v>59.99</v>
      </c>
      <c r="Q9104" s="9">
        <v>17.997</v>
      </c>
      <c r="R9104">
        <v>13</v>
      </c>
      <c r="S9104">
        <v>0.14000000000000001</v>
      </c>
      <c r="T9104" s="6">
        <f t="shared" si="710"/>
        <v>51.5914</v>
      </c>
      <c r="U9104" s="6">
        <f t="shared" si="711"/>
        <v>779.87</v>
      </c>
      <c r="V9104" s="6">
        <f t="shared" si="712"/>
        <v>670.68820000000005</v>
      </c>
      <c r="W9104" s="6">
        <f t="shared" si="713"/>
        <v>233.96100000000001</v>
      </c>
      <c r="X9104" s="6">
        <f t="shared" si="714"/>
        <v>436.72720000000004</v>
      </c>
      <c r="Y9104" s="8">
        <v>0.65116279069767447</v>
      </c>
    </row>
    <row r="9105" spans="1:25" x14ac:dyDescent="0.35">
      <c r="A9105" t="s">
        <v>16964</v>
      </c>
      <c r="B9105" s="2">
        <v>45612</v>
      </c>
      <c r="C9105" t="s">
        <v>37</v>
      </c>
      <c r="D9105" t="s">
        <v>8852</v>
      </c>
      <c r="E9105" s="4" t="s">
        <v>138</v>
      </c>
      <c r="F9105" t="s">
        <v>139</v>
      </c>
      <c r="G9105" t="s">
        <v>138</v>
      </c>
      <c r="H9105" s="4" t="s">
        <v>29</v>
      </c>
      <c r="I9105" t="s">
        <v>29</v>
      </c>
      <c r="J9105" s="4" t="s">
        <v>148</v>
      </c>
      <c r="K9105" t="s">
        <v>30</v>
      </c>
      <c r="L9105" t="s">
        <v>8853</v>
      </c>
      <c r="M9105" t="s">
        <v>8854</v>
      </c>
      <c r="N9105" t="s">
        <v>254</v>
      </c>
      <c r="O9105" t="s">
        <v>552</v>
      </c>
      <c r="P9105" s="6">
        <v>79.989999999999995</v>
      </c>
      <c r="Q9105" s="9">
        <v>23.997</v>
      </c>
      <c r="R9105">
        <v>9</v>
      </c>
      <c r="S9105">
        <v>0.15</v>
      </c>
      <c r="T9105" s="6">
        <f t="shared" si="710"/>
        <v>67.991499999999988</v>
      </c>
      <c r="U9105" s="6">
        <f t="shared" si="711"/>
        <v>719.91</v>
      </c>
      <c r="V9105" s="6">
        <f t="shared" si="712"/>
        <v>611.92349999999988</v>
      </c>
      <c r="W9105" s="6">
        <f t="shared" si="713"/>
        <v>215.97300000000001</v>
      </c>
      <c r="X9105" s="6">
        <f t="shared" si="714"/>
        <v>395.95049999999986</v>
      </c>
      <c r="Y9105" s="8">
        <v>0.64705882352941169</v>
      </c>
    </row>
    <row r="9106" spans="1:25" x14ac:dyDescent="0.35">
      <c r="A9106" t="s">
        <v>16965</v>
      </c>
      <c r="B9106" s="2">
        <v>45613</v>
      </c>
      <c r="C9106" t="s">
        <v>25</v>
      </c>
      <c r="D9106" t="s">
        <v>16442</v>
      </c>
      <c r="E9106" s="4" t="s">
        <v>105</v>
      </c>
      <c r="F9106" t="s">
        <v>498</v>
      </c>
      <c r="G9106" t="s">
        <v>105</v>
      </c>
      <c r="H9106" s="4" t="s">
        <v>29</v>
      </c>
      <c r="I9106" t="s">
        <v>29</v>
      </c>
      <c r="J9106" s="4" t="s">
        <v>30</v>
      </c>
      <c r="K9106" t="s">
        <v>105</v>
      </c>
      <c r="L9106" t="s">
        <v>16443</v>
      </c>
      <c r="M9106" t="s">
        <v>16444</v>
      </c>
      <c r="N9106" t="s">
        <v>134</v>
      </c>
      <c r="O9106" t="s">
        <v>617</v>
      </c>
      <c r="P9106" s="6">
        <v>2.99</v>
      </c>
      <c r="Q9106" s="9">
        <v>0.89700000000000002</v>
      </c>
      <c r="R9106">
        <v>10</v>
      </c>
      <c r="S9106">
        <v>0.14000000000000001</v>
      </c>
      <c r="T9106" s="6">
        <f t="shared" si="710"/>
        <v>2.5714000000000001</v>
      </c>
      <c r="U9106" s="6">
        <f t="shared" si="711"/>
        <v>29.900000000000002</v>
      </c>
      <c r="V9106" s="6">
        <f t="shared" si="712"/>
        <v>25.714000000000002</v>
      </c>
      <c r="W9106" s="6">
        <f t="shared" si="713"/>
        <v>8.9700000000000006</v>
      </c>
      <c r="X9106" s="6">
        <f t="shared" si="714"/>
        <v>16.744</v>
      </c>
      <c r="Y9106" s="8">
        <v>0.65116279069767435</v>
      </c>
    </row>
    <row r="9107" spans="1:25" x14ac:dyDescent="0.35">
      <c r="A9107" t="s">
        <v>16966</v>
      </c>
      <c r="B9107" s="2">
        <v>45613</v>
      </c>
      <c r="C9107" t="s">
        <v>37</v>
      </c>
      <c r="D9107" t="s">
        <v>4977</v>
      </c>
      <c r="E9107" s="4" t="s">
        <v>221</v>
      </c>
      <c r="F9107" t="s">
        <v>222</v>
      </c>
      <c r="G9107" t="s">
        <v>221</v>
      </c>
      <c r="H9107" s="4" t="s">
        <v>29</v>
      </c>
      <c r="I9107" t="s">
        <v>29</v>
      </c>
      <c r="J9107" s="4" t="s">
        <v>223</v>
      </c>
      <c r="K9107" t="s">
        <v>66</v>
      </c>
      <c r="L9107" t="s">
        <v>4978</v>
      </c>
      <c r="M9107" t="s">
        <v>4979</v>
      </c>
      <c r="N9107" t="s">
        <v>627</v>
      </c>
      <c r="O9107" t="s">
        <v>628</v>
      </c>
      <c r="P9107" s="6">
        <v>2.99</v>
      </c>
      <c r="Q9107" s="9">
        <v>0.89700000000000002</v>
      </c>
      <c r="R9107">
        <v>3</v>
      </c>
      <c r="T9107" s="6">
        <f t="shared" si="710"/>
        <v>2.99</v>
      </c>
      <c r="U9107" s="6">
        <f t="shared" si="711"/>
        <v>8.9700000000000006</v>
      </c>
      <c r="V9107" s="6">
        <f t="shared" si="712"/>
        <v>8.9700000000000006</v>
      </c>
      <c r="W9107" s="6">
        <f t="shared" si="713"/>
        <v>2.6909999999999998</v>
      </c>
      <c r="X9107" s="6">
        <f t="shared" si="714"/>
        <v>6.2790000000000008</v>
      </c>
      <c r="Y9107" s="8">
        <v>0.70000000000000007</v>
      </c>
    </row>
    <row r="9108" spans="1:25" x14ac:dyDescent="0.35">
      <c r="A9108" t="s">
        <v>16967</v>
      </c>
      <c r="B9108" s="2">
        <v>45613</v>
      </c>
      <c r="C9108" t="s">
        <v>25</v>
      </c>
      <c r="D9108" t="s">
        <v>6914</v>
      </c>
      <c r="E9108" s="4" t="s">
        <v>367</v>
      </c>
      <c r="F9108" t="s">
        <v>368</v>
      </c>
      <c r="G9108" t="s">
        <v>367</v>
      </c>
      <c r="H9108" s="4" t="s">
        <v>29</v>
      </c>
      <c r="I9108" t="s">
        <v>29</v>
      </c>
      <c r="J9108" s="4" t="s">
        <v>30</v>
      </c>
      <c r="K9108" t="s">
        <v>114</v>
      </c>
      <c r="L9108" t="s">
        <v>6915</v>
      </c>
      <c r="M9108" t="s">
        <v>6916</v>
      </c>
      <c r="N9108" t="s">
        <v>134</v>
      </c>
      <c r="O9108" t="s">
        <v>660</v>
      </c>
      <c r="P9108" s="6">
        <v>3.59</v>
      </c>
      <c r="Q9108" s="9">
        <v>1.077</v>
      </c>
      <c r="R9108">
        <v>6</v>
      </c>
      <c r="S9108">
        <v>0.11</v>
      </c>
      <c r="T9108" s="6">
        <f t="shared" si="710"/>
        <v>3.1951000000000001</v>
      </c>
      <c r="U9108" s="6">
        <f t="shared" si="711"/>
        <v>21.54</v>
      </c>
      <c r="V9108" s="6">
        <f t="shared" si="712"/>
        <v>19.1706</v>
      </c>
      <c r="W9108" s="6">
        <f t="shared" si="713"/>
        <v>6.4619999999999997</v>
      </c>
      <c r="X9108" s="6">
        <f t="shared" si="714"/>
        <v>12.708600000000001</v>
      </c>
      <c r="Y9108" s="8">
        <v>0.66292134831460681</v>
      </c>
    </row>
    <row r="9109" spans="1:25" x14ac:dyDescent="0.35">
      <c r="A9109" t="s">
        <v>16968</v>
      </c>
      <c r="B9109" s="2">
        <v>45613</v>
      </c>
      <c r="C9109" t="s">
        <v>37</v>
      </c>
      <c r="D9109" t="s">
        <v>16969</v>
      </c>
      <c r="E9109" s="4" t="s">
        <v>273</v>
      </c>
      <c r="F9109" t="s">
        <v>274</v>
      </c>
      <c r="G9109" t="s">
        <v>273</v>
      </c>
      <c r="H9109" s="4" t="s">
        <v>29</v>
      </c>
      <c r="I9109" t="s">
        <v>29</v>
      </c>
      <c r="J9109" s="4" t="s">
        <v>30</v>
      </c>
      <c r="K9109" t="s">
        <v>30</v>
      </c>
      <c r="L9109" t="s">
        <v>5022</v>
      </c>
      <c r="M9109" t="s">
        <v>5023</v>
      </c>
      <c r="N9109" t="s">
        <v>51</v>
      </c>
      <c r="O9109" t="s">
        <v>920</v>
      </c>
      <c r="P9109" s="6">
        <v>3.99</v>
      </c>
      <c r="Q9109" s="9">
        <v>0.89700000000000002</v>
      </c>
      <c r="R9109">
        <v>11</v>
      </c>
      <c r="S9109">
        <v>0.19</v>
      </c>
      <c r="T9109" s="6">
        <f t="shared" si="710"/>
        <v>3.2319000000000004</v>
      </c>
      <c r="U9109" s="6">
        <f t="shared" si="711"/>
        <v>43.89</v>
      </c>
      <c r="V9109" s="6">
        <f t="shared" si="712"/>
        <v>35.550900000000006</v>
      </c>
      <c r="W9109" s="6">
        <f t="shared" si="713"/>
        <v>9.8670000000000009</v>
      </c>
      <c r="X9109" s="6">
        <f t="shared" si="714"/>
        <v>25.683900000000005</v>
      </c>
      <c r="Y9109" s="8">
        <v>0.72245428385779265</v>
      </c>
    </row>
    <row r="9110" spans="1:25" x14ac:dyDescent="0.35">
      <c r="A9110" t="s">
        <v>16970</v>
      </c>
      <c r="B9110" s="2">
        <v>45613</v>
      </c>
      <c r="C9110" t="s">
        <v>25</v>
      </c>
      <c r="D9110" t="s">
        <v>16971</v>
      </c>
      <c r="E9110" s="4" t="s">
        <v>762</v>
      </c>
      <c r="F9110" t="s">
        <v>763</v>
      </c>
      <c r="G9110" t="s">
        <v>762</v>
      </c>
      <c r="H9110" s="4" t="s">
        <v>75</v>
      </c>
      <c r="I9110" t="s">
        <v>75</v>
      </c>
      <c r="K9110" t="s">
        <v>75</v>
      </c>
      <c r="L9110" t="s">
        <v>16972</v>
      </c>
      <c r="M9110" t="s">
        <v>16973</v>
      </c>
      <c r="N9110" t="s">
        <v>449</v>
      </c>
      <c r="O9110" t="s">
        <v>16974</v>
      </c>
      <c r="P9110" s="6">
        <v>4.5</v>
      </c>
      <c r="Q9110" s="9">
        <v>1.05</v>
      </c>
      <c r="R9110">
        <v>15</v>
      </c>
      <c r="S9110">
        <v>0.08</v>
      </c>
      <c r="T9110" s="6">
        <f t="shared" si="710"/>
        <v>4.1400000000000006</v>
      </c>
      <c r="U9110" s="6">
        <f t="shared" si="711"/>
        <v>67.5</v>
      </c>
      <c r="V9110" s="6">
        <f t="shared" si="712"/>
        <v>62.100000000000009</v>
      </c>
      <c r="W9110" s="6">
        <f t="shared" si="713"/>
        <v>15.75</v>
      </c>
      <c r="X9110" s="6">
        <f t="shared" si="714"/>
        <v>46.350000000000009</v>
      </c>
      <c r="Y9110" s="8">
        <v>0.74637681159420288</v>
      </c>
    </row>
    <row r="9111" spans="1:25" x14ac:dyDescent="0.35">
      <c r="A9111" t="s">
        <v>16975</v>
      </c>
      <c r="B9111" s="2">
        <v>45613</v>
      </c>
      <c r="C9111" t="s">
        <v>25</v>
      </c>
      <c r="D9111" t="s">
        <v>16976</v>
      </c>
      <c r="E9111" s="4" t="s">
        <v>294</v>
      </c>
      <c r="F9111" t="s">
        <v>295</v>
      </c>
      <c r="G9111" t="s">
        <v>294</v>
      </c>
      <c r="H9111" s="4" t="s">
        <v>29</v>
      </c>
      <c r="I9111" t="s">
        <v>29</v>
      </c>
      <c r="J9111" s="4" t="s">
        <v>148</v>
      </c>
      <c r="K9111" t="s">
        <v>98</v>
      </c>
      <c r="L9111" t="s">
        <v>10308</v>
      </c>
      <c r="M9111" t="s">
        <v>10309</v>
      </c>
      <c r="N9111" t="s">
        <v>34</v>
      </c>
      <c r="O9111" t="s">
        <v>528</v>
      </c>
      <c r="P9111" s="6">
        <v>5.99</v>
      </c>
      <c r="Q9111" s="9">
        <v>1.996</v>
      </c>
      <c r="R9111">
        <v>3</v>
      </c>
      <c r="S9111">
        <v>0.06</v>
      </c>
      <c r="T9111" s="6">
        <f t="shared" si="710"/>
        <v>5.6306000000000003</v>
      </c>
      <c r="U9111" s="6">
        <f t="shared" si="711"/>
        <v>17.97</v>
      </c>
      <c r="V9111" s="6">
        <f t="shared" si="712"/>
        <v>16.8918</v>
      </c>
      <c r="W9111" s="6">
        <f t="shared" si="713"/>
        <v>5.9879999999999995</v>
      </c>
      <c r="X9111" s="6">
        <f t="shared" si="714"/>
        <v>10.9038</v>
      </c>
      <c r="Y9111" s="8">
        <v>0.64550847156608537</v>
      </c>
    </row>
    <row r="9112" spans="1:25" x14ac:dyDescent="0.35">
      <c r="A9112" t="s">
        <v>16977</v>
      </c>
      <c r="B9112" s="2">
        <v>45613</v>
      </c>
      <c r="C9112" t="s">
        <v>37</v>
      </c>
      <c r="D9112" t="s">
        <v>5140</v>
      </c>
      <c r="E9112" s="4" t="s">
        <v>563</v>
      </c>
      <c r="F9112" t="s">
        <v>564</v>
      </c>
      <c r="G9112" t="s">
        <v>563</v>
      </c>
      <c r="H9112" s="4" t="s">
        <v>29</v>
      </c>
      <c r="I9112" t="s">
        <v>29</v>
      </c>
      <c r="J9112" s="4" t="s">
        <v>31</v>
      </c>
      <c r="K9112" t="s">
        <v>66</v>
      </c>
      <c r="L9112" t="s">
        <v>5141</v>
      </c>
      <c r="M9112" t="s">
        <v>5142</v>
      </c>
      <c r="N9112" t="s">
        <v>813</v>
      </c>
      <c r="O9112" t="s">
        <v>954</v>
      </c>
      <c r="P9112" s="6">
        <v>5.99</v>
      </c>
      <c r="Q9112" s="9">
        <v>1.7969999999999999</v>
      </c>
      <c r="R9112">
        <v>7</v>
      </c>
      <c r="S9112">
        <v>0.2</v>
      </c>
      <c r="T9112" s="6">
        <f t="shared" si="710"/>
        <v>4.7920000000000007</v>
      </c>
      <c r="U9112" s="6">
        <f t="shared" si="711"/>
        <v>41.93</v>
      </c>
      <c r="V9112" s="6">
        <f t="shared" si="712"/>
        <v>33.544000000000004</v>
      </c>
      <c r="W9112" s="6">
        <f t="shared" si="713"/>
        <v>12.578999999999999</v>
      </c>
      <c r="X9112" s="6">
        <f t="shared" si="714"/>
        <v>20.965000000000003</v>
      </c>
      <c r="Y9112" s="8">
        <v>0.625</v>
      </c>
    </row>
    <row r="9113" spans="1:25" x14ac:dyDescent="0.35">
      <c r="A9113" t="s">
        <v>16978</v>
      </c>
      <c r="B9113" s="2">
        <v>45613</v>
      </c>
      <c r="C9113" t="s">
        <v>25</v>
      </c>
      <c r="D9113" t="s">
        <v>16979</v>
      </c>
      <c r="E9113" s="4" t="s">
        <v>214</v>
      </c>
      <c r="F9113" t="s">
        <v>215</v>
      </c>
      <c r="G9113" t="s">
        <v>214</v>
      </c>
      <c r="H9113" s="4" t="s">
        <v>75</v>
      </c>
      <c r="I9113" t="s">
        <v>75</v>
      </c>
      <c r="K9113" t="s">
        <v>75</v>
      </c>
      <c r="L9113" t="s">
        <v>1327</v>
      </c>
      <c r="M9113" t="s">
        <v>1328</v>
      </c>
      <c r="N9113" t="s">
        <v>248</v>
      </c>
      <c r="O9113" t="s">
        <v>1329</v>
      </c>
      <c r="P9113" s="6">
        <v>6.49</v>
      </c>
      <c r="Q9113" s="9">
        <v>1.647</v>
      </c>
      <c r="R9113">
        <v>13</v>
      </c>
      <c r="S9113">
        <v>0.14000000000000001</v>
      </c>
      <c r="T9113" s="6">
        <f t="shared" si="710"/>
        <v>5.5814000000000004</v>
      </c>
      <c r="U9113" s="6">
        <f t="shared" si="711"/>
        <v>84.37</v>
      </c>
      <c r="V9113" s="6">
        <f t="shared" si="712"/>
        <v>72.558199999999999</v>
      </c>
      <c r="W9113" s="6">
        <f t="shared" si="713"/>
        <v>21.411000000000001</v>
      </c>
      <c r="X9113" s="6">
        <f t="shared" si="714"/>
        <v>51.147199999999998</v>
      </c>
      <c r="Y9113" s="8">
        <v>0.70491274590604502</v>
      </c>
    </row>
    <row r="9114" spans="1:25" x14ac:dyDescent="0.35">
      <c r="A9114" t="s">
        <v>16980</v>
      </c>
      <c r="B9114" s="2">
        <v>45613</v>
      </c>
      <c r="C9114" t="s">
        <v>37</v>
      </c>
      <c r="D9114" t="s">
        <v>16981</v>
      </c>
      <c r="E9114" s="4" t="s">
        <v>138</v>
      </c>
      <c r="F9114" t="s">
        <v>139</v>
      </c>
      <c r="G9114" t="s">
        <v>138</v>
      </c>
      <c r="I9114" t="s">
        <v>29</v>
      </c>
      <c r="J9114" s="4" t="s">
        <v>30</v>
      </c>
      <c r="K9114" t="s">
        <v>30</v>
      </c>
      <c r="L9114" t="s">
        <v>379</v>
      </c>
      <c r="M9114" t="s">
        <v>380</v>
      </c>
      <c r="N9114" t="s">
        <v>381</v>
      </c>
      <c r="O9114" t="s">
        <v>316</v>
      </c>
      <c r="P9114" s="6">
        <v>6.99</v>
      </c>
      <c r="Q9114" s="9">
        <v>2.3959999999999999</v>
      </c>
      <c r="R9114">
        <v>8</v>
      </c>
      <c r="S9114">
        <v>0.09</v>
      </c>
      <c r="T9114" s="6">
        <f t="shared" si="710"/>
        <v>6.3609</v>
      </c>
      <c r="U9114" s="6">
        <f t="shared" si="711"/>
        <v>55.92</v>
      </c>
      <c r="V9114" s="6">
        <f t="shared" si="712"/>
        <v>50.8872</v>
      </c>
      <c r="W9114" s="6">
        <f t="shared" si="713"/>
        <v>19.167999999999999</v>
      </c>
      <c r="X9114" s="6">
        <f t="shared" si="714"/>
        <v>31.719200000000001</v>
      </c>
      <c r="Y9114" s="8">
        <v>0.6233237434954173</v>
      </c>
    </row>
    <row r="9115" spans="1:25" x14ac:dyDescent="0.35">
      <c r="A9115" t="s">
        <v>16982</v>
      </c>
      <c r="B9115" s="2">
        <v>45613</v>
      </c>
      <c r="C9115" t="s">
        <v>25</v>
      </c>
      <c r="D9115" t="s">
        <v>16983</v>
      </c>
      <c r="E9115" s="4" t="s">
        <v>47</v>
      </c>
      <c r="F9115" t="s">
        <v>48</v>
      </c>
      <c r="G9115" t="s">
        <v>47</v>
      </c>
      <c r="H9115" s="4" t="s">
        <v>29</v>
      </c>
      <c r="I9115" t="s">
        <v>29</v>
      </c>
      <c r="J9115" s="4" t="s">
        <v>57</v>
      </c>
      <c r="K9115" t="s">
        <v>31</v>
      </c>
      <c r="L9115" t="s">
        <v>1681</v>
      </c>
      <c r="M9115" t="s">
        <v>1682</v>
      </c>
      <c r="N9115" t="s">
        <v>151</v>
      </c>
      <c r="O9115" t="s">
        <v>1619</v>
      </c>
      <c r="P9115" s="6">
        <v>6.99</v>
      </c>
      <c r="Q9115" s="9">
        <v>2.3959999999999999</v>
      </c>
      <c r="R9115">
        <v>20</v>
      </c>
      <c r="T9115" s="6">
        <f t="shared" si="710"/>
        <v>6.99</v>
      </c>
      <c r="U9115" s="6">
        <f t="shared" si="711"/>
        <v>139.80000000000001</v>
      </c>
      <c r="V9115" s="6">
        <f t="shared" si="712"/>
        <v>139.80000000000001</v>
      </c>
      <c r="W9115" s="6">
        <f t="shared" si="713"/>
        <v>47.92</v>
      </c>
      <c r="X9115" s="6">
        <f t="shared" si="714"/>
        <v>91.88000000000001</v>
      </c>
      <c r="Y9115" s="8">
        <v>0.65722460658082982</v>
      </c>
    </row>
    <row r="9116" spans="1:25" x14ac:dyDescent="0.35">
      <c r="A9116" t="s">
        <v>16984</v>
      </c>
      <c r="B9116" s="2">
        <v>45613</v>
      </c>
      <c r="C9116" t="s">
        <v>37</v>
      </c>
      <c r="D9116" t="s">
        <v>7810</v>
      </c>
      <c r="E9116" s="4" t="s">
        <v>237</v>
      </c>
      <c r="F9116" t="s">
        <v>238</v>
      </c>
      <c r="G9116" t="s">
        <v>237</v>
      </c>
      <c r="H9116" s="4" t="s">
        <v>29</v>
      </c>
      <c r="I9116" t="s">
        <v>29</v>
      </c>
      <c r="K9116" t="s">
        <v>57</v>
      </c>
      <c r="L9116" t="s">
        <v>4696</v>
      </c>
      <c r="M9116" t="s">
        <v>4697</v>
      </c>
      <c r="N9116" t="s">
        <v>1005</v>
      </c>
      <c r="O9116" t="s">
        <v>3706</v>
      </c>
      <c r="P9116" s="6">
        <v>8.49</v>
      </c>
      <c r="Q9116" s="9">
        <v>3.3959999999999999</v>
      </c>
      <c r="R9116">
        <v>11</v>
      </c>
      <c r="S9116">
        <v>0.33</v>
      </c>
      <c r="T9116" s="6">
        <f t="shared" si="710"/>
        <v>5.6882999999999999</v>
      </c>
      <c r="U9116" s="6">
        <f t="shared" si="711"/>
        <v>93.39</v>
      </c>
      <c r="V9116" s="6">
        <f t="shared" si="712"/>
        <v>62.571300000000001</v>
      </c>
      <c r="W9116" s="6">
        <f t="shared" si="713"/>
        <v>37.356000000000002</v>
      </c>
      <c r="X9116" s="6">
        <f t="shared" si="714"/>
        <v>25.215299999999999</v>
      </c>
      <c r="Y9116" s="8">
        <v>0.40298507462686572</v>
      </c>
    </row>
    <row r="9117" spans="1:25" x14ac:dyDescent="0.35">
      <c r="A9117" t="s">
        <v>16985</v>
      </c>
      <c r="B9117" s="2">
        <v>45613</v>
      </c>
      <c r="C9117" t="s">
        <v>37</v>
      </c>
      <c r="D9117" t="s">
        <v>8241</v>
      </c>
      <c r="E9117" s="4" t="s">
        <v>189</v>
      </c>
      <c r="F9117" t="s">
        <v>203</v>
      </c>
      <c r="G9117" t="s">
        <v>189</v>
      </c>
      <c r="H9117" s="4" t="s">
        <v>29</v>
      </c>
      <c r="I9117" t="s">
        <v>29</v>
      </c>
      <c r="J9117" s="4" t="s">
        <v>114</v>
      </c>
      <c r="K9117" t="s">
        <v>105</v>
      </c>
      <c r="L9117" t="s">
        <v>8242</v>
      </c>
      <c r="M9117" t="s">
        <v>8243</v>
      </c>
      <c r="N9117" t="s">
        <v>283</v>
      </c>
      <c r="O9117" t="s">
        <v>2525</v>
      </c>
      <c r="P9117" s="6">
        <v>19.989999999999998</v>
      </c>
      <c r="Q9117" s="9">
        <v>5.9969999999999999</v>
      </c>
      <c r="R9117">
        <v>15</v>
      </c>
      <c r="S9117">
        <v>0.4</v>
      </c>
      <c r="T9117" s="6">
        <f t="shared" si="710"/>
        <v>11.993999999999998</v>
      </c>
      <c r="U9117" s="6">
        <f t="shared" si="711"/>
        <v>299.84999999999997</v>
      </c>
      <c r="V9117" s="6">
        <f t="shared" si="712"/>
        <v>179.90999999999997</v>
      </c>
      <c r="W9117" s="6">
        <f t="shared" si="713"/>
        <v>89.954999999999998</v>
      </c>
      <c r="X9117" s="6">
        <f t="shared" si="714"/>
        <v>89.95499999999997</v>
      </c>
      <c r="Y9117" s="8">
        <v>0.49999999999999989</v>
      </c>
    </row>
    <row r="9118" spans="1:25" x14ac:dyDescent="0.35">
      <c r="A9118" t="s">
        <v>16986</v>
      </c>
      <c r="B9118" s="2">
        <v>45613</v>
      </c>
      <c r="C9118" t="s">
        <v>37</v>
      </c>
      <c r="D9118" t="s">
        <v>8878</v>
      </c>
      <c r="E9118" s="4" t="s">
        <v>105</v>
      </c>
      <c r="F9118" t="s">
        <v>169</v>
      </c>
      <c r="G9118" t="s">
        <v>105</v>
      </c>
      <c r="H9118" s="4" t="s">
        <v>29</v>
      </c>
      <c r="I9118" t="s">
        <v>29</v>
      </c>
      <c r="K9118" t="s">
        <v>105</v>
      </c>
      <c r="L9118" t="s">
        <v>8879</v>
      </c>
      <c r="M9118" t="s">
        <v>8880</v>
      </c>
      <c r="N9118" t="s">
        <v>393</v>
      </c>
      <c r="O9118" t="s">
        <v>8881</v>
      </c>
      <c r="P9118" s="6">
        <v>19.989999999999998</v>
      </c>
      <c r="Q9118" s="9">
        <v>5.9969999999999999</v>
      </c>
      <c r="R9118">
        <v>5</v>
      </c>
      <c r="S9118">
        <v>0.3</v>
      </c>
      <c r="T9118" s="6">
        <f t="shared" si="710"/>
        <v>13.992999999999999</v>
      </c>
      <c r="U9118" s="6">
        <f t="shared" si="711"/>
        <v>99.949999999999989</v>
      </c>
      <c r="V9118" s="6">
        <f t="shared" si="712"/>
        <v>69.964999999999989</v>
      </c>
      <c r="W9118" s="6">
        <f t="shared" si="713"/>
        <v>29.984999999999999</v>
      </c>
      <c r="X9118" s="6">
        <f t="shared" si="714"/>
        <v>39.97999999999999</v>
      </c>
      <c r="Y9118" s="8">
        <v>0.5714285714285714</v>
      </c>
    </row>
    <row r="9119" spans="1:25" x14ac:dyDescent="0.35">
      <c r="A9119" t="s">
        <v>16987</v>
      </c>
      <c r="B9119" s="2">
        <v>45613</v>
      </c>
      <c r="C9119" t="s">
        <v>25</v>
      </c>
      <c r="D9119" t="s">
        <v>16988</v>
      </c>
      <c r="E9119" s="4" t="s">
        <v>97</v>
      </c>
      <c r="F9119" t="s">
        <v>96</v>
      </c>
      <c r="G9119" t="s">
        <v>97</v>
      </c>
      <c r="H9119" s="4" t="s">
        <v>29</v>
      </c>
      <c r="I9119" t="s">
        <v>29</v>
      </c>
      <c r="J9119" s="4" t="s">
        <v>105</v>
      </c>
      <c r="K9119" t="s">
        <v>98</v>
      </c>
      <c r="L9119" t="s">
        <v>11971</v>
      </c>
      <c r="M9119" t="s">
        <v>11972</v>
      </c>
      <c r="N9119" t="s">
        <v>5621</v>
      </c>
      <c r="O9119" t="s">
        <v>5622</v>
      </c>
      <c r="P9119" s="6">
        <v>23.99</v>
      </c>
      <c r="Q9119" s="9">
        <v>9.1959999999999997</v>
      </c>
      <c r="R9119">
        <v>19</v>
      </c>
      <c r="S9119">
        <v>0.09</v>
      </c>
      <c r="T9119" s="6">
        <f t="shared" si="710"/>
        <v>21.8309</v>
      </c>
      <c r="U9119" s="6">
        <f t="shared" si="711"/>
        <v>455.80999999999995</v>
      </c>
      <c r="V9119" s="6">
        <f t="shared" si="712"/>
        <v>414.78710000000001</v>
      </c>
      <c r="W9119" s="6">
        <f t="shared" si="713"/>
        <v>174.72399999999999</v>
      </c>
      <c r="X9119" s="6">
        <f t="shared" si="714"/>
        <v>240.06310000000002</v>
      </c>
      <c r="Y9119" s="8">
        <v>0.57876221319322618</v>
      </c>
    </row>
    <row r="9120" spans="1:25" x14ac:dyDescent="0.35">
      <c r="A9120" t="s">
        <v>16989</v>
      </c>
      <c r="B9120" s="2">
        <v>45613</v>
      </c>
      <c r="C9120" t="s">
        <v>37</v>
      </c>
      <c r="D9120" t="s">
        <v>11978</v>
      </c>
      <c r="E9120" s="4" t="s">
        <v>237</v>
      </c>
      <c r="F9120" t="s">
        <v>238</v>
      </c>
      <c r="G9120" t="s">
        <v>237</v>
      </c>
      <c r="H9120" s="4" t="s">
        <v>29</v>
      </c>
      <c r="I9120" t="s">
        <v>29</v>
      </c>
      <c r="J9120" s="4" t="s">
        <v>114</v>
      </c>
      <c r="K9120" t="s">
        <v>57</v>
      </c>
      <c r="L9120" t="s">
        <v>11979</v>
      </c>
      <c r="M9120" t="s">
        <v>11980</v>
      </c>
      <c r="N9120" t="s">
        <v>254</v>
      </c>
      <c r="O9120" t="s">
        <v>346</v>
      </c>
      <c r="P9120" s="6">
        <v>29.99</v>
      </c>
      <c r="Q9120" s="9">
        <v>8.9969999999999999</v>
      </c>
      <c r="R9120">
        <v>20</v>
      </c>
      <c r="S9120">
        <v>0.36</v>
      </c>
      <c r="T9120" s="6">
        <f t="shared" si="710"/>
        <v>19.1936</v>
      </c>
      <c r="U9120" s="6">
        <f t="shared" si="711"/>
        <v>599.79999999999995</v>
      </c>
      <c r="V9120" s="6">
        <f t="shared" si="712"/>
        <v>383.87200000000001</v>
      </c>
      <c r="W9120" s="6">
        <f t="shared" si="713"/>
        <v>179.94</v>
      </c>
      <c r="X9120" s="6">
        <f t="shared" si="714"/>
        <v>203.93200000000002</v>
      </c>
      <c r="Y9120" s="8">
        <v>0.53125</v>
      </c>
    </row>
    <row r="9121" spans="1:25" x14ac:dyDescent="0.35">
      <c r="A9121" t="s">
        <v>16990</v>
      </c>
      <c r="B9121" s="2">
        <v>45613</v>
      </c>
      <c r="C9121" t="s">
        <v>37</v>
      </c>
      <c r="D9121" t="s">
        <v>2382</v>
      </c>
      <c r="E9121" s="4" t="s">
        <v>335</v>
      </c>
      <c r="F9121" t="s">
        <v>336</v>
      </c>
      <c r="G9121" t="s">
        <v>335</v>
      </c>
      <c r="H9121" s="4" t="s">
        <v>29</v>
      </c>
      <c r="I9121" t="s">
        <v>29</v>
      </c>
      <c r="J9121" s="4" t="s">
        <v>114</v>
      </c>
      <c r="K9121" t="s">
        <v>66</v>
      </c>
      <c r="L9121" t="s">
        <v>2383</v>
      </c>
      <c r="M9121" t="s">
        <v>2384</v>
      </c>
      <c r="N9121" t="s">
        <v>559</v>
      </c>
      <c r="O9121" t="s">
        <v>560</v>
      </c>
      <c r="P9121" s="6">
        <v>34.99</v>
      </c>
      <c r="Q9121" s="9">
        <v>10.497</v>
      </c>
      <c r="R9121">
        <v>5</v>
      </c>
      <c r="S9121">
        <v>0.25</v>
      </c>
      <c r="T9121" s="6">
        <f t="shared" si="710"/>
        <v>26.2425</v>
      </c>
      <c r="U9121" s="6">
        <f t="shared" si="711"/>
        <v>174.95000000000002</v>
      </c>
      <c r="V9121" s="6">
        <f t="shared" si="712"/>
        <v>131.21250000000001</v>
      </c>
      <c r="W9121" s="6">
        <f t="shared" si="713"/>
        <v>52.484999999999999</v>
      </c>
      <c r="X9121" s="6">
        <f t="shared" si="714"/>
        <v>78.727500000000006</v>
      </c>
      <c r="Y9121" s="8">
        <v>0.6</v>
      </c>
    </row>
    <row r="9122" spans="1:25" x14ac:dyDescent="0.35">
      <c r="A9122" t="s">
        <v>16991</v>
      </c>
      <c r="B9122" s="2">
        <v>45613</v>
      </c>
      <c r="C9122" t="s">
        <v>37</v>
      </c>
      <c r="D9122" t="s">
        <v>4464</v>
      </c>
      <c r="E9122" s="4" t="s">
        <v>985</v>
      </c>
      <c r="F9122" t="s">
        <v>1027</v>
      </c>
      <c r="G9122" t="s">
        <v>985</v>
      </c>
      <c r="H9122" s="4" t="s">
        <v>29</v>
      </c>
      <c r="I9122" t="s">
        <v>29</v>
      </c>
      <c r="J9122" s="4" t="s">
        <v>57</v>
      </c>
      <c r="K9122" t="s">
        <v>148</v>
      </c>
      <c r="L9122" t="s">
        <v>1603</v>
      </c>
      <c r="M9122" t="s">
        <v>1604</v>
      </c>
      <c r="N9122" t="s">
        <v>78</v>
      </c>
      <c r="O9122" t="s">
        <v>1605</v>
      </c>
      <c r="P9122" s="6">
        <v>44.99</v>
      </c>
      <c r="Q9122" s="9">
        <v>17.995999999999999</v>
      </c>
      <c r="R9122">
        <v>2</v>
      </c>
      <c r="S9122">
        <v>0.31</v>
      </c>
      <c r="T9122" s="6">
        <f t="shared" si="710"/>
        <v>31.043099999999999</v>
      </c>
      <c r="U9122" s="6">
        <f t="shared" si="711"/>
        <v>89.98</v>
      </c>
      <c r="V9122" s="6">
        <f t="shared" si="712"/>
        <v>62.086199999999998</v>
      </c>
      <c r="W9122" s="6">
        <f t="shared" si="713"/>
        <v>35.991999999999997</v>
      </c>
      <c r="X9122" s="6">
        <f t="shared" si="714"/>
        <v>26.094200000000001</v>
      </c>
      <c r="Y9122" s="8">
        <v>0.4202898550724638</v>
      </c>
    </row>
    <row r="9123" spans="1:25" x14ac:dyDescent="0.35">
      <c r="A9123" t="s">
        <v>16992</v>
      </c>
      <c r="B9123" s="2">
        <v>45613</v>
      </c>
      <c r="C9123" t="s">
        <v>25</v>
      </c>
      <c r="D9123" t="s">
        <v>1179</v>
      </c>
      <c r="E9123" s="4" t="s">
        <v>47</v>
      </c>
      <c r="F9123" t="s">
        <v>1241</v>
      </c>
      <c r="G9123" t="s">
        <v>47</v>
      </c>
      <c r="H9123" s="4" t="s">
        <v>29</v>
      </c>
      <c r="I9123" t="s">
        <v>29</v>
      </c>
      <c r="J9123" s="4" t="s">
        <v>114</v>
      </c>
      <c r="K9123" t="s">
        <v>31</v>
      </c>
      <c r="L9123" t="s">
        <v>1180</v>
      </c>
      <c r="M9123" t="s">
        <v>1181</v>
      </c>
      <c r="N9123" t="s">
        <v>69</v>
      </c>
      <c r="O9123" t="s">
        <v>1182</v>
      </c>
      <c r="P9123" s="6">
        <v>44.99</v>
      </c>
      <c r="Q9123" s="9">
        <v>13.497</v>
      </c>
      <c r="R9123">
        <v>16</v>
      </c>
      <c r="T9123" s="6">
        <f t="shared" si="710"/>
        <v>44.99</v>
      </c>
      <c r="U9123" s="6">
        <f t="shared" si="711"/>
        <v>719.84</v>
      </c>
      <c r="V9123" s="6">
        <f t="shared" si="712"/>
        <v>719.84</v>
      </c>
      <c r="W9123" s="6">
        <f t="shared" si="713"/>
        <v>215.952</v>
      </c>
      <c r="X9123" s="6">
        <f t="shared" si="714"/>
        <v>503.88800000000003</v>
      </c>
      <c r="Y9123" s="8">
        <v>0.70000000000000007</v>
      </c>
    </row>
    <row r="9124" spans="1:25" x14ac:dyDescent="0.35">
      <c r="A9124" t="s">
        <v>16993</v>
      </c>
      <c r="B9124" s="2">
        <v>45613</v>
      </c>
      <c r="C9124" t="s">
        <v>25</v>
      </c>
      <c r="D9124" t="s">
        <v>16994</v>
      </c>
      <c r="E9124" s="4" t="s">
        <v>105</v>
      </c>
      <c r="F9124" t="s">
        <v>498</v>
      </c>
      <c r="G9124" t="s">
        <v>105</v>
      </c>
      <c r="H9124" s="4" t="s">
        <v>29</v>
      </c>
      <c r="I9124" t="s">
        <v>29</v>
      </c>
      <c r="J9124" s="4" t="s">
        <v>66</v>
      </c>
      <c r="K9124" t="s">
        <v>105</v>
      </c>
      <c r="L9124" t="s">
        <v>10649</v>
      </c>
      <c r="M9124" t="s">
        <v>10650</v>
      </c>
      <c r="N9124" t="s">
        <v>78</v>
      </c>
      <c r="O9124" t="s">
        <v>1974</v>
      </c>
      <c r="P9124" s="6">
        <v>80.989999999999995</v>
      </c>
      <c r="Q9124" s="9">
        <v>23.997</v>
      </c>
      <c r="R9124">
        <v>9</v>
      </c>
      <c r="S9124">
        <v>0.14000000000000001</v>
      </c>
      <c r="T9124" s="6">
        <f t="shared" si="710"/>
        <v>69.651399999999995</v>
      </c>
      <c r="U9124" s="6">
        <f t="shared" si="711"/>
        <v>728.91</v>
      </c>
      <c r="V9124" s="6">
        <f t="shared" si="712"/>
        <v>626.86259999999993</v>
      </c>
      <c r="W9124" s="6">
        <f t="shared" si="713"/>
        <v>215.97300000000001</v>
      </c>
      <c r="X9124" s="6">
        <f t="shared" si="714"/>
        <v>410.88959999999992</v>
      </c>
      <c r="Y9124" s="8">
        <v>0.65546995465992064</v>
      </c>
    </row>
    <row r="9125" spans="1:25" x14ac:dyDescent="0.35">
      <c r="A9125" t="s">
        <v>16995</v>
      </c>
      <c r="B9125" s="2">
        <v>45614</v>
      </c>
      <c r="C9125" t="s">
        <v>25</v>
      </c>
      <c r="D9125" t="s">
        <v>4088</v>
      </c>
      <c r="E9125" s="4" t="s">
        <v>359</v>
      </c>
      <c r="F9125" t="s">
        <v>360</v>
      </c>
      <c r="G9125" t="s">
        <v>359</v>
      </c>
      <c r="H9125" s="4" t="s">
        <v>29</v>
      </c>
      <c r="I9125" t="s">
        <v>29</v>
      </c>
      <c r="J9125" s="4" t="s">
        <v>30</v>
      </c>
      <c r="K9125" t="s">
        <v>57</v>
      </c>
      <c r="L9125" t="s">
        <v>4089</v>
      </c>
      <c r="M9125" t="s">
        <v>4090</v>
      </c>
      <c r="N9125" t="s">
        <v>1084</v>
      </c>
      <c r="O9125" t="s">
        <v>3797</v>
      </c>
      <c r="P9125" s="6">
        <v>2.4900000000000002</v>
      </c>
      <c r="Q9125" s="9">
        <v>0.747</v>
      </c>
      <c r="R9125">
        <v>17</v>
      </c>
      <c r="S9125">
        <v>0.32</v>
      </c>
      <c r="T9125" s="6">
        <f t="shared" si="710"/>
        <v>1.6932</v>
      </c>
      <c r="U9125" s="6">
        <f t="shared" si="711"/>
        <v>42.330000000000005</v>
      </c>
      <c r="V9125" s="6">
        <f t="shared" si="712"/>
        <v>28.784400000000002</v>
      </c>
      <c r="W9125" s="6">
        <f t="shared" si="713"/>
        <v>12.699</v>
      </c>
      <c r="X9125" s="6">
        <f t="shared" si="714"/>
        <v>16.0854</v>
      </c>
      <c r="Y9125" s="8">
        <v>0.55882352941176472</v>
      </c>
    </row>
    <row r="9126" spans="1:25" x14ac:dyDescent="0.35">
      <c r="A9126" t="s">
        <v>16996</v>
      </c>
      <c r="B9126" s="2">
        <v>45614</v>
      </c>
      <c r="C9126" t="s">
        <v>25</v>
      </c>
      <c r="D9126" t="s">
        <v>3233</v>
      </c>
      <c r="E9126" s="4" t="s">
        <v>1056</v>
      </c>
      <c r="F9126" t="s">
        <v>1057</v>
      </c>
      <c r="G9126" t="s">
        <v>1056</v>
      </c>
      <c r="H9126" s="4" t="s">
        <v>29</v>
      </c>
      <c r="I9126" t="s">
        <v>29</v>
      </c>
      <c r="K9126" t="s">
        <v>57</v>
      </c>
      <c r="L9126" t="s">
        <v>3234</v>
      </c>
      <c r="M9126" t="s">
        <v>3235</v>
      </c>
      <c r="N9126" t="s">
        <v>158</v>
      </c>
      <c r="O9126" t="s">
        <v>218</v>
      </c>
      <c r="P9126" s="6">
        <v>3.99</v>
      </c>
      <c r="Q9126" s="9">
        <v>1.1970000000000001</v>
      </c>
      <c r="R9126">
        <v>4</v>
      </c>
      <c r="S9126">
        <v>0.28999999999999998</v>
      </c>
      <c r="T9126" s="6">
        <f t="shared" si="710"/>
        <v>2.8329</v>
      </c>
      <c r="U9126" s="6">
        <f t="shared" si="711"/>
        <v>15.96</v>
      </c>
      <c r="V9126" s="6">
        <f t="shared" si="712"/>
        <v>11.3316</v>
      </c>
      <c r="W9126" s="6">
        <f t="shared" si="713"/>
        <v>4.7880000000000003</v>
      </c>
      <c r="X9126" s="6">
        <f t="shared" si="714"/>
        <v>6.5435999999999996</v>
      </c>
      <c r="Y9126" s="8">
        <v>0.57746478873239437</v>
      </c>
    </row>
    <row r="9127" spans="1:25" x14ac:dyDescent="0.35">
      <c r="A9127" t="s">
        <v>16997</v>
      </c>
      <c r="B9127" s="2">
        <v>45614</v>
      </c>
      <c r="C9127" t="s">
        <v>25</v>
      </c>
      <c r="D9127" t="s">
        <v>6795</v>
      </c>
      <c r="E9127" s="4" t="s">
        <v>1286</v>
      </c>
      <c r="F9127" t="s">
        <v>1287</v>
      </c>
      <c r="G9127" t="s">
        <v>1286</v>
      </c>
      <c r="H9127" s="4" t="s">
        <v>29</v>
      </c>
      <c r="I9127" t="s">
        <v>29</v>
      </c>
      <c r="J9127" s="4" t="s">
        <v>57</v>
      </c>
      <c r="K9127" t="s">
        <v>66</v>
      </c>
      <c r="L9127" t="s">
        <v>6796</v>
      </c>
      <c r="M9127" t="s">
        <v>6797</v>
      </c>
      <c r="N9127" t="s">
        <v>2004</v>
      </c>
      <c r="O9127" t="s">
        <v>6798</v>
      </c>
      <c r="P9127" s="6">
        <v>4.49</v>
      </c>
      <c r="Q9127" s="9">
        <v>1.347</v>
      </c>
      <c r="R9127">
        <v>12</v>
      </c>
      <c r="S9127">
        <v>0.28000000000000003</v>
      </c>
      <c r="T9127" s="6">
        <f t="shared" si="710"/>
        <v>3.2328000000000001</v>
      </c>
      <c r="U9127" s="6">
        <f t="shared" si="711"/>
        <v>53.88</v>
      </c>
      <c r="V9127" s="6">
        <f t="shared" si="712"/>
        <v>38.793599999999998</v>
      </c>
      <c r="W9127" s="6">
        <f t="shared" si="713"/>
        <v>16.164000000000001</v>
      </c>
      <c r="X9127" s="6">
        <f t="shared" si="714"/>
        <v>22.629599999999996</v>
      </c>
      <c r="Y9127" s="8">
        <v>0.58333333333333326</v>
      </c>
    </row>
    <row r="9128" spans="1:25" x14ac:dyDescent="0.35">
      <c r="A9128" t="s">
        <v>16998</v>
      </c>
      <c r="B9128" s="2">
        <v>45614</v>
      </c>
      <c r="C9128" t="s">
        <v>25</v>
      </c>
      <c r="D9128" t="s">
        <v>6795</v>
      </c>
      <c r="E9128" s="4" t="s">
        <v>64</v>
      </c>
      <c r="F9128" t="s">
        <v>65</v>
      </c>
      <c r="G9128" t="s">
        <v>64</v>
      </c>
      <c r="H9128" s="4" t="s">
        <v>29</v>
      </c>
      <c r="I9128" t="s">
        <v>29</v>
      </c>
      <c r="J9128" s="4" t="s">
        <v>114</v>
      </c>
      <c r="K9128" t="s">
        <v>57</v>
      </c>
      <c r="L9128" t="s">
        <v>6796</v>
      </c>
      <c r="M9128" t="s">
        <v>6797</v>
      </c>
      <c r="N9128" t="s">
        <v>2004</v>
      </c>
      <c r="O9128" t="s">
        <v>6798</v>
      </c>
      <c r="P9128" s="6">
        <v>4.49</v>
      </c>
      <c r="Q9128" s="9">
        <v>1.347</v>
      </c>
      <c r="R9128">
        <v>5</v>
      </c>
      <c r="S9128">
        <v>0.18</v>
      </c>
      <c r="T9128" s="6">
        <f t="shared" si="710"/>
        <v>3.6818000000000004</v>
      </c>
      <c r="U9128" s="6">
        <f t="shared" si="711"/>
        <v>22.450000000000003</v>
      </c>
      <c r="V9128" s="6">
        <f t="shared" si="712"/>
        <v>18.409000000000002</v>
      </c>
      <c r="W9128" s="6">
        <f t="shared" si="713"/>
        <v>6.7349999999999994</v>
      </c>
      <c r="X9128" s="6">
        <f t="shared" si="714"/>
        <v>11.674000000000003</v>
      </c>
      <c r="Y9128" s="8">
        <v>0.63414634146341475</v>
      </c>
    </row>
    <row r="9129" spans="1:25" x14ac:dyDescent="0.35">
      <c r="A9129" t="s">
        <v>16999</v>
      </c>
      <c r="B9129" s="2">
        <v>45614</v>
      </c>
      <c r="C9129" t="s">
        <v>37</v>
      </c>
      <c r="D9129" t="s">
        <v>6534</v>
      </c>
      <c r="E9129" s="4" t="s">
        <v>389</v>
      </c>
      <c r="F9129" t="s">
        <v>1009</v>
      </c>
      <c r="G9129" t="s">
        <v>389</v>
      </c>
      <c r="H9129" s="4" t="s">
        <v>29</v>
      </c>
      <c r="I9129" t="s">
        <v>29</v>
      </c>
      <c r="J9129" s="4" t="s">
        <v>31</v>
      </c>
      <c r="K9129" t="s">
        <v>57</v>
      </c>
      <c r="L9129" t="s">
        <v>6535</v>
      </c>
      <c r="M9129" t="s">
        <v>6536</v>
      </c>
      <c r="N9129" t="s">
        <v>449</v>
      </c>
      <c r="O9129" t="s">
        <v>4173</v>
      </c>
      <c r="P9129" s="6">
        <v>4.99</v>
      </c>
      <c r="Q9129" s="9">
        <v>1.4970000000000001</v>
      </c>
      <c r="R9129">
        <v>14</v>
      </c>
      <c r="S9129">
        <v>0.02</v>
      </c>
      <c r="T9129" s="6">
        <f t="shared" si="710"/>
        <v>4.8902000000000001</v>
      </c>
      <c r="U9129" s="6">
        <f t="shared" si="711"/>
        <v>69.86</v>
      </c>
      <c r="V9129" s="6">
        <f t="shared" si="712"/>
        <v>68.462800000000001</v>
      </c>
      <c r="W9129" s="6">
        <f t="shared" si="713"/>
        <v>20.958000000000002</v>
      </c>
      <c r="X9129" s="6">
        <f t="shared" si="714"/>
        <v>47.504800000000003</v>
      </c>
      <c r="Y9129" s="8">
        <v>0.69387755102040816</v>
      </c>
    </row>
    <row r="9130" spans="1:25" x14ac:dyDescent="0.35">
      <c r="A9130" t="s">
        <v>17000</v>
      </c>
      <c r="B9130" s="2">
        <v>45614</v>
      </c>
      <c r="C9130" t="s">
        <v>37</v>
      </c>
      <c r="D9130" t="s">
        <v>6673</v>
      </c>
      <c r="E9130" s="4" t="s">
        <v>47</v>
      </c>
      <c r="F9130" t="s">
        <v>1241</v>
      </c>
      <c r="G9130" t="s">
        <v>47</v>
      </c>
      <c r="H9130" s="4" t="s">
        <v>29</v>
      </c>
      <c r="I9130" t="s">
        <v>29</v>
      </c>
      <c r="J9130" s="4" t="s">
        <v>66</v>
      </c>
      <c r="K9130" t="s">
        <v>31</v>
      </c>
      <c r="L9130" t="s">
        <v>6674</v>
      </c>
      <c r="M9130" t="s">
        <v>6675</v>
      </c>
      <c r="N9130" t="s">
        <v>51</v>
      </c>
      <c r="O9130" t="s">
        <v>920</v>
      </c>
      <c r="P9130" s="6">
        <v>5.99</v>
      </c>
      <c r="Q9130" s="9">
        <v>1.7969999999999999</v>
      </c>
      <c r="R9130">
        <v>5</v>
      </c>
      <c r="S9130">
        <v>0.28000000000000003</v>
      </c>
      <c r="T9130" s="6">
        <f t="shared" si="710"/>
        <v>4.3128000000000002</v>
      </c>
      <c r="U9130" s="6">
        <f t="shared" si="711"/>
        <v>29.950000000000003</v>
      </c>
      <c r="V9130" s="6">
        <f t="shared" si="712"/>
        <v>21.564</v>
      </c>
      <c r="W9130" s="6">
        <f t="shared" si="713"/>
        <v>8.9849999999999994</v>
      </c>
      <c r="X9130" s="6">
        <f t="shared" si="714"/>
        <v>12.579000000000001</v>
      </c>
      <c r="Y9130" s="8">
        <v>0.58333333333333337</v>
      </c>
    </row>
    <row r="9131" spans="1:25" x14ac:dyDescent="0.35">
      <c r="A9131" t="s">
        <v>17001</v>
      </c>
      <c r="B9131" s="2">
        <v>45614</v>
      </c>
      <c r="C9131" t="s">
        <v>37</v>
      </c>
      <c r="D9131" t="s">
        <v>1008</v>
      </c>
      <c r="E9131" s="4" t="s">
        <v>64</v>
      </c>
      <c r="F9131" t="s">
        <v>65</v>
      </c>
      <c r="G9131" t="s">
        <v>64</v>
      </c>
      <c r="H9131" s="4" t="s">
        <v>29</v>
      </c>
      <c r="I9131" t="s">
        <v>29</v>
      </c>
      <c r="J9131" s="4" t="s">
        <v>148</v>
      </c>
      <c r="K9131" t="s">
        <v>57</v>
      </c>
      <c r="L9131" t="s">
        <v>1010</v>
      </c>
      <c r="M9131" t="s">
        <v>1011</v>
      </c>
      <c r="N9131" t="s">
        <v>1012</v>
      </c>
      <c r="O9131" t="s">
        <v>1013</v>
      </c>
      <c r="P9131" s="6">
        <v>8.49</v>
      </c>
      <c r="Q9131" s="9">
        <v>2.5470000000000002</v>
      </c>
      <c r="R9131">
        <v>10</v>
      </c>
      <c r="S9131">
        <v>0.28999999999999998</v>
      </c>
      <c r="T9131" s="6">
        <f t="shared" si="710"/>
        <v>6.0278999999999998</v>
      </c>
      <c r="U9131" s="6">
        <f t="shared" si="711"/>
        <v>84.9</v>
      </c>
      <c r="V9131" s="6">
        <f t="shared" si="712"/>
        <v>60.278999999999996</v>
      </c>
      <c r="W9131" s="6">
        <f t="shared" si="713"/>
        <v>25.470000000000002</v>
      </c>
      <c r="X9131" s="6">
        <f t="shared" si="714"/>
        <v>34.808999999999997</v>
      </c>
      <c r="Y9131" s="8">
        <v>0.57746478873239437</v>
      </c>
    </row>
    <row r="9132" spans="1:25" x14ac:dyDescent="0.35">
      <c r="A9132" t="s">
        <v>17002</v>
      </c>
      <c r="B9132" s="2">
        <v>45614</v>
      </c>
      <c r="C9132" t="s">
        <v>25</v>
      </c>
      <c r="D9132" t="s">
        <v>6727</v>
      </c>
      <c r="E9132" s="4" t="s">
        <v>367</v>
      </c>
      <c r="F9132" t="s">
        <v>368</v>
      </c>
      <c r="G9132" t="s">
        <v>367</v>
      </c>
      <c r="H9132" s="4" t="s">
        <v>29</v>
      </c>
      <c r="I9132" t="s">
        <v>29</v>
      </c>
      <c r="J9132" s="4" t="s">
        <v>30</v>
      </c>
      <c r="K9132" t="s">
        <v>114</v>
      </c>
      <c r="L9132" t="s">
        <v>6728</v>
      </c>
      <c r="M9132" t="s">
        <v>6729</v>
      </c>
      <c r="N9132" t="s">
        <v>1012</v>
      </c>
      <c r="O9132" t="s">
        <v>1013</v>
      </c>
      <c r="P9132" s="6">
        <v>8.99</v>
      </c>
      <c r="Q9132" s="9">
        <v>2.6970000000000001</v>
      </c>
      <c r="R9132">
        <v>8</v>
      </c>
      <c r="S9132">
        <v>0.34</v>
      </c>
      <c r="T9132" s="6">
        <f t="shared" si="710"/>
        <v>5.9333999999999998</v>
      </c>
      <c r="U9132" s="6">
        <f t="shared" si="711"/>
        <v>71.92</v>
      </c>
      <c r="V9132" s="6">
        <f t="shared" si="712"/>
        <v>47.467199999999998</v>
      </c>
      <c r="W9132" s="6">
        <f t="shared" si="713"/>
        <v>21.576000000000001</v>
      </c>
      <c r="X9132" s="6">
        <f t="shared" si="714"/>
        <v>25.891199999999998</v>
      </c>
      <c r="Y9132" s="8">
        <v>0.54545454545454541</v>
      </c>
    </row>
    <row r="9133" spans="1:25" x14ac:dyDescent="0.35">
      <c r="A9133" t="s">
        <v>17003</v>
      </c>
      <c r="B9133" s="2">
        <v>45614</v>
      </c>
      <c r="C9133" t="s">
        <v>37</v>
      </c>
      <c r="D9133" t="s">
        <v>11211</v>
      </c>
      <c r="E9133" s="4" t="s">
        <v>2139</v>
      </c>
      <c r="F9133" t="s">
        <v>2140</v>
      </c>
      <c r="G9133" t="s">
        <v>2139</v>
      </c>
      <c r="H9133" s="4" t="s">
        <v>29</v>
      </c>
      <c r="I9133" t="s">
        <v>29</v>
      </c>
      <c r="J9133" s="4" t="s">
        <v>31</v>
      </c>
      <c r="K9133" t="s">
        <v>31</v>
      </c>
      <c r="L9133" t="s">
        <v>4153</v>
      </c>
      <c r="M9133" t="s">
        <v>4154</v>
      </c>
      <c r="N9133" t="s">
        <v>381</v>
      </c>
      <c r="O9133" t="s">
        <v>806</v>
      </c>
      <c r="P9133" s="6">
        <v>10.99</v>
      </c>
      <c r="Q9133" s="9">
        <v>4.3959999999999999</v>
      </c>
      <c r="R9133">
        <v>16</v>
      </c>
      <c r="S9133">
        <v>0.26</v>
      </c>
      <c r="T9133" s="6">
        <f t="shared" si="710"/>
        <v>8.1326000000000001</v>
      </c>
      <c r="U9133" s="6">
        <f t="shared" si="711"/>
        <v>175.84</v>
      </c>
      <c r="V9133" s="6">
        <f t="shared" si="712"/>
        <v>130.1216</v>
      </c>
      <c r="W9133" s="6">
        <f t="shared" si="713"/>
        <v>70.335999999999999</v>
      </c>
      <c r="X9133" s="6">
        <f t="shared" si="714"/>
        <v>59.785600000000002</v>
      </c>
      <c r="Y9133" s="8">
        <v>0.45945945945945948</v>
      </c>
    </row>
    <row r="9134" spans="1:25" x14ac:dyDescent="0.35">
      <c r="A9134" t="s">
        <v>17004</v>
      </c>
      <c r="B9134" s="2">
        <v>45614</v>
      </c>
      <c r="C9134" t="s">
        <v>25</v>
      </c>
      <c r="D9134" t="s">
        <v>1450</v>
      </c>
      <c r="E9134" s="4" t="s">
        <v>82</v>
      </c>
      <c r="F9134" t="s">
        <v>83</v>
      </c>
      <c r="G9134" t="s">
        <v>82</v>
      </c>
      <c r="H9134" s="4" t="s">
        <v>29</v>
      </c>
      <c r="I9134" t="s">
        <v>29</v>
      </c>
      <c r="J9134" s="4" t="s">
        <v>66</v>
      </c>
      <c r="K9134" t="s">
        <v>30</v>
      </c>
      <c r="L9134" t="s">
        <v>1451</v>
      </c>
      <c r="M9134" t="s">
        <v>1452</v>
      </c>
      <c r="N9134" t="s">
        <v>1005</v>
      </c>
      <c r="O9134" t="s">
        <v>1453</v>
      </c>
      <c r="P9134" s="6">
        <v>14.99</v>
      </c>
      <c r="Q9134" s="9">
        <v>5.9960000000000004</v>
      </c>
      <c r="R9134">
        <v>8</v>
      </c>
      <c r="S9134">
        <v>0.28000000000000003</v>
      </c>
      <c r="T9134" s="6">
        <f t="shared" si="710"/>
        <v>10.7928</v>
      </c>
      <c r="U9134" s="6">
        <f t="shared" si="711"/>
        <v>119.92</v>
      </c>
      <c r="V9134" s="6">
        <f t="shared" si="712"/>
        <v>86.342399999999998</v>
      </c>
      <c r="W9134" s="6">
        <f t="shared" si="713"/>
        <v>47.968000000000004</v>
      </c>
      <c r="X9134" s="6">
        <f t="shared" si="714"/>
        <v>38.374399999999994</v>
      </c>
      <c r="Y9134" s="8">
        <v>0.44444444444444442</v>
      </c>
    </row>
    <row r="9135" spans="1:25" x14ac:dyDescent="0.35">
      <c r="A9135" t="s">
        <v>17005</v>
      </c>
      <c r="B9135" s="2">
        <v>45614</v>
      </c>
      <c r="C9135" t="s">
        <v>25</v>
      </c>
      <c r="D9135" t="s">
        <v>8267</v>
      </c>
      <c r="E9135" s="4" t="s">
        <v>809</v>
      </c>
      <c r="F9135" t="s">
        <v>810</v>
      </c>
      <c r="G9135" t="s">
        <v>809</v>
      </c>
      <c r="H9135" s="4" t="s">
        <v>29</v>
      </c>
      <c r="I9135" t="s">
        <v>29</v>
      </c>
      <c r="J9135" s="4" t="s">
        <v>123</v>
      </c>
      <c r="K9135" t="s">
        <v>30</v>
      </c>
      <c r="L9135" t="s">
        <v>8268</v>
      </c>
      <c r="M9135" t="s">
        <v>8269</v>
      </c>
      <c r="N9135" t="s">
        <v>3357</v>
      </c>
      <c r="O9135" t="s">
        <v>3358</v>
      </c>
      <c r="P9135" s="6">
        <v>29.99</v>
      </c>
      <c r="Q9135" s="9">
        <v>11.996</v>
      </c>
      <c r="R9135">
        <v>14</v>
      </c>
      <c r="S9135">
        <v>0.19</v>
      </c>
      <c r="T9135" s="6">
        <f t="shared" si="710"/>
        <v>24.291900000000002</v>
      </c>
      <c r="U9135" s="6">
        <f t="shared" si="711"/>
        <v>419.85999999999996</v>
      </c>
      <c r="V9135" s="6">
        <f t="shared" si="712"/>
        <v>340.08660000000003</v>
      </c>
      <c r="W9135" s="6">
        <f t="shared" si="713"/>
        <v>167.94400000000002</v>
      </c>
      <c r="X9135" s="6">
        <f t="shared" si="714"/>
        <v>172.14260000000002</v>
      </c>
      <c r="Y9135" s="8">
        <v>0.50617283950617287</v>
      </c>
    </row>
    <row r="9136" spans="1:25" x14ac:dyDescent="0.35">
      <c r="A9136" t="s">
        <v>17006</v>
      </c>
      <c r="B9136" s="2">
        <v>45614</v>
      </c>
      <c r="C9136" t="s">
        <v>25</v>
      </c>
      <c r="D9136" t="s">
        <v>3474</v>
      </c>
      <c r="E9136" s="4" t="s">
        <v>1248</v>
      </c>
      <c r="F9136" t="s">
        <v>1249</v>
      </c>
      <c r="G9136" t="s">
        <v>1248</v>
      </c>
      <c r="H9136" s="4" t="s">
        <v>29</v>
      </c>
      <c r="I9136" t="s">
        <v>29</v>
      </c>
      <c r="J9136" s="4" t="s">
        <v>57</v>
      </c>
      <c r="K9136" t="s">
        <v>123</v>
      </c>
      <c r="L9136" t="s">
        <v>3475</v>
      </c>
      <c r="M9136" t="s">
        <v>3476</v>
      </c>
      <c r="N9136" t="s">
        <v>269</v>
      </c>
      <c r="O9136" t="s">
        <v>270</v>
      </c>
      <c r="P9136" s="6">
        <v>59.99</v>
      </c>
      <c r="Q9136" s="9">
        <v>17.997</v>
      </c>
      <c r="R9136">
        <v>2</v>
      </c>
      <c r="S9136">
        <v>0.35</v>
      </c>
      <c r="T9136" s="6">
        <f t="shared" si="710"/>
        <v>38.993500000000004</v>
      </c>
      <c r="U9136" s="6">
        <f t="shared" si="711"/>
        <v>119.98</v>
      </c>
      <c r="V9136" s="6">
        <f t="shared" si="712"/>
        <v>77.987000000000009</v>
      </c>
      <c r="W9136" s="6">
        <f t="shared" si="713"/>
        <v>35.994</v>
      </c>
      <c r="X9136" s="6">
        <f t="shared" si="714"/>
        <v>41.993000000000009</v>
      </c>
      <c r="Y9136" s="8">
        <v>0.53846153846153855</v>
      </c>
    </row>
    <row r="9137" spans="1:25" x14ac:dyDescent="0.35">
      <c r="A9137" t="s">
        <v>17007</v>
      </c>
      <c r="B9137" s="2">
        <v>45614</v>
      </c>
      <c r="C9137" t="s">
        <v>37</v>
      </c>
      <c r="D9137" t="s">
        <v>2939</v>
      </c>
      <c r="E9137" s="4" t="s">
        <v>508</v>
      </c>
      <c r="F9137" t="s">
        <v>509</v>
      </c>
      <c r="G9137" t="s">
        <v>508</v>
      </c>
      <c r="H9137" s="4" t="s">
        <v>29</v>
      </c>
      <c r="I9137" t="s">
        <v>29</v>
      </c>
      <c r="J9137" s="4" t="s">
        <v>57</v>
      </c>
      <c r="K9137" t="s">
        <v>114</v>
      </c>
      <c r="L9137" t="s">
        <v>2940</v>
      </c>
      <c r="M9137" t="s">
        <v>2941</v>
      </c>
      <c r="N9137" t="s">
        <v>78</v>
      </c>
      <c r="O9137" t="s">
        <v>1974</v>
      </c>
      <c r="P9137" s="6">
        <v>89</v>
      </c>
      <c r="Q9137" s="9">
        <v>26.7</v>
      </c>
      <c r="R9137">
        <v>4</v>
      </c>
      <c r="S9137">
        <v>0.36</v>
      </c>
      <c r="T9137" s="6">
        <f t="shared" si="710"/>
        <v>56.96</v>
      </c>
      <c r="U9137" s="6">
        <f t="shared" si="711"/>
        <v>356</v>
      </c>
      <c r="V9137" s="6">
        <f t="shared" si="712"/>
        <v>227.84</v>
      </c>
      <c r="W9137" s="6">
        <f t="shared" si="713"/>
        <v>106.8</v>
      </c>
      <c r="X9137" s="6">
        <f t="shared" si="714"/>
        <v>121.04</v>
      </c>
      <c r="Y9137" s="8">
        <v>0.53125</v>
      </c>
    </row>
    <row r="9138" spans="1:25" x14ac:dyDescent="0.35">
      <c r="A9138" t="s">
        <v>17008</v>
      </c>
      <c r="B9138" s="2">
        <v>45615</v>
      </c>
      <c r="C9138" t="s">
        <v>25</v>
      </c>
      <c r="D9138" t="s">
        <v>12768</v>
      </c>
      <c r="E9138" s="4" t="s">
        <v>1248</v>
      </c>
      <c r="F9138" t="s">
        <v>1249</v>
      </c>
      <c r="G9138" t="s">
        <v>1248</v>
      </c>
      <c r="H9138" s="4" t="s">
        <v>29</v>
      </c>
      <c r="I9138" t="s">
        <v>29</v>
      </c>
      <c r="J9138" s="4" t="s">
        <v>30</v>
      </c>
      <c r="K9138" t="s">
        <v>123</v>
      </c>
      <c r="L9138" t="s">
        <v>12769</v>
      </c>
      <c r="M9138" t="s">
        <v>12770</v>
      </c>
      <c r="N9138" t="s">
        <v>997</v>
      </c>
      <c r="O9138" t="s">
        <v>12771</v>
      </c>
      <c r="P9138" s="6">
        <v>1.29</v>
      </c>
      <c r="Q9138" s="9">
        <v>0.38700000000000001</v>
      </c>
      <c r="R9138">
        <v>18</v>
      </c>
      <c r="S9138">
        <v>0.24</v>
      </c>
      <c r="T9138" s="6">
        <f t="shared" si="710"/>
        <v>0.98040000000000005</v>
      </c>
      <c r="U9138" s="6">
        <f t="shared" si="711"/>
        <v>23.22</v>
      </c>
      <c r="V9138" s="6">
        <f t="shared" si="712"/>
        <v>17.647200000000002</v>
      </c>
      <c r="W9138" s="6">
        <f t="shared" si="713"/>
        <v>6.9660000000000002</v>
      </c>
      <c r="X9138" s="6">
        <f t="shared" si="714"/>
        <v>10.6812</v>
      </c>
      <c r="Y9138" s="8">
        <v>0.60526315789473684</v>
      </c>
    </row>
    <row r="9139" spans="1:25" x14ac:dyDescent="0.35">
      <c r="A9139" t="s">
        <v>17009</v>
      </c>
      <c r="B9139" s="2">
        <v>45615</v>
      </c>
      <c r="C9139" t="s">
        <v>25</v>
      </c>
      <c r="D9139" t="s">
        <v>5129</v>
      </c>
      <c r="E9139" s="4" t="s">
        <v>146</v>
      </c>
      <c r="F9139" t="s">
        <v>1032</v>
      </c>
      <c r="G9139" t="s">
        <v>146</v>
      </c>
      <c r="I9139" t="s">
        <v>29</v>
      </c>
      <c r="J9139" s="4" t="s">
        <v>57</v>
      </c>
      <c r="K9139" t="s">
        <v>114</v>
      </c>
      <c r="L9139" t="s">
        <v>5130</v>
      </c>
      <c r="M9139" t="s">
        <v>5131</v>
      </c>
      <c r="N9139" t="s">
        <v>51</v>
      </c>
      <c r="O9139" t="s">
        <v>5132</v>
      </c>
      <c r="P9139" s="6">
        <v>1.79</v>
      </c>
      <c r="Q9139" s="9">
        <v>0.53700000000000003</v>
      </c>
      <c r="R9139">
        <v>9</v>
      </c>
      <c r="S9139">
        <v>0.24</v>
      </c>
      <c r="T9139" s="6">
        <f t="shared" si="710"/>
        <v>1.3604000000000001</v>
      </c>
      <c r="U9139" s="6">
        <f t="shared" si="711"/>
        <v>16.11</v>
      </c>
      <c r="V9139" s="6">
        <f t="shared" si="712"/>
        <v>12.243600000000001</v>
      </c>
      <c r="W9139" s="6">
        <f t="shared" si="713"/>
        <v>4.8330000000000002</v>
      </c>
      <c r="X9139" s="6">
        <f t="shared" si="714"/>
        <v>7.4106000000000005</v>
      </c>
      <c r="Y9139" s="8">
        <v>0.60526315789473684</v>
      </c>
    </row>
    <row r="9140" spans="1:25" x14ac:dyDescent="0.35">
      <c r="A9140" t="s">
        <v>17010</v>
      </c>
      <c r="B9140" s="2">
        <v>45615</v>
      </c>
      <c r="C9140" t="s">
        <v>37</v>
      </c>
      <c r="D9140" t="s">
        <v>2280</v>
      </c>
      <c r="E9140" s="4" t="s">
        <v>55</v>
      </c>
      <c r="F9140" t="s">
        <v>56</v>
      </c>
      <c r="G9140" t="s">
        <v>55</v>
      </c>
      <c r="H9140" s="4" t="s">
        <v>29</v>
      </c>
      <c r="I9140" t="s">
        <v>29</v>
      </c>
      <c r="J9140" s="4" t="s">
        <v>123</v>
      </c>
      <c r="K9140" t="s">
        <v>57</v>
      </c>
      <c r="L9140" t="s">
        <v>2281</v>
      </c>
      <c r="M9140" t="s">
        <v>2282</v>
      </c>
      <c r="N9140" t="s">
        <v>2283</v>
      </c>
      <c r="O9140" t="s">
        <v>2284</v>
      </c>
      <c r="P9140" s="6">
        <v>2.79</v>
      </c>
      <c r="Q9140" s="9">
        <v>0.83699999999999997</v>
      </c>
      <c r="R9140">
        <v>14</v>
      </c>
      <c r="S9140">
        <v>0.05</v>
      </c>
      <c r="T9140" s="6">
        <f t="shared" si="710"/>
        <v>2.6505000000000001</v>
      </c>
      <c r="U9140" s="6">
        <f t="shared" si="711"/>
        <v>39.06</v>
      </c>
      <c r="V9140" s="6">
        <f t="shared" si="712"/>
        <v>37.106999999999999</v>
      </c>
      <c r="W9140" s="6">
        <f t="shared" si="713"/>
        <v>11.718</v>
      </c>
      <c r="X9140" s="6">
        <f t="shared" si="714"/>
        <v>25.388999999999999</v>
      </c>
      <c r="Y9140" s="8">
        <v>0.68421052631578949</v>
      </c>
    </row>
    <row r="9141" spans="1:25" x14ac:dyDescent="0.35">
      <c r="A9141" t="s">
        <v>17011</v>
      </c>
      <c r="B9141" s="2">
        <v>45615</v>
      </c>
      <c r="C9141" t="s">
        <v>37</v>
      </c>
      <c r="D9141" t="s">
        <v>11149</v>
      </c>
      <c r="E9141" s="4" t="s">
        <v>175</v>
      </c>
      <c r="F9141" t="s">
        <v>176</v>
      </c>
      <c r="G9141" t="s">
        <v>175</v>
      </c>
      <c r="H9141" s="4" t="s">
        <v>177</v>
      </c>
      <c r="I9141" t="s">
        <v>177</v>
      </c>
      <c r="K9141" t="s">
        <v>177</v>
      </c>
      <c r="L9141" t="s">
        <v>4843</v>
      </c>
      <c r="M9141" t="s">
        <v>4844</v>
      </c>
      <c r="N9141" t="s">
        <v>142</v>
      </c>
      <c r="O9141" t="s">
        <v>1448</v>
      </c>
      <c r="P9141" s="6">
        <v>3.49</v>
      </c>
      <c r="Q9141" s="9">
        <v>1.0469999999999999</v>
      </c>
      <c r="R9141">
        <v>18</v>
      </c>
      <c r="S9141">
        <v>0.22</v>
      </c>
      <c r="T9141" s="6">
        <f t="shared" si="710"/>
        <v>2.7222000000000004</v>
      </c>
      <c r="U9141" s="6">
        <f t="shared" si="711"/>
        <v>62.820000000000007</v>
      </c>
      <c r="V9141" s="6">
        <f t="shared" si="712"/>
        <v>48.999600000000008</v>
      </c>
      <c r="W9141" s="6">
        <f t="shared" si="713"/>
        <v>18.846</v>
      </c>
      <c r="X9141" s="6">
        <f t="shared" si="714"/>
        <v>30.153600000000008</v>
      </c>
      <c r="Y9141" s="8">
        <v>0.61538461538461542</v>
      </c>
    </row>
    <row r="9142" spans="1:25" x14ac:dyDescent="0.35">
      <c r="A9142" t="s">
        <v>17012</v>
      </c>
      <c r="B9142" s="2">
        <v>45615</v>
      </c>
      <c r="C9142" t="s">
        <v>37</v>
      </c>
      <c r="D9142" t="s">
        <v>5431</v>
      </c>
      <c r="E9142" s="4" t="s">
        <v>105</v>
      </c>
      <c r="F9142" t="s">
        <v>531</v>
      </c>
      <c r="G9142" t="s">
        <v>105</v>
      </c>
      <c r="H9142" s="4" t="s">
        <v>29</v>
      </c>
      <c r="I9142" t="s">
        <v>29</v>
      </c>
      <c r="J9142" s="4" t="s">
        <v>223</v>
      </c>
      <c r="K9142" t="s">
        <v>105</v>
      </c>
      <c r="L9142" t="s">
        <v>5432</v>
      </c>
      <c r="M9142" t="s">
        <v>5433</v>
      </c>
      <c r="N9142" t="s">
        <v>241</v>
      </c>
      <c r="O9142" t="s">
        <v>242</v>
      </c>
      <c r="P9142" s="6">
        <v>3.99</v>
      </c>
      <c r="Q9142" s="9">
        <v>1.1970000000000001</v>
      </c>
      <c r="R9142">
        <v>20</v>
      </c>
      <c r="S9142">
        <v>0.19</v>
      </c>
      <c r="T9142" s="6">
        <f t="shared" si="710"/>
        <v>3.2319000000000004</v>
      </c>
      <c r="U9142" s="6">
        <f t="shared" si="711"/>
        <v>79.800000000000011</v>
      </c>
      <c r="V9142" s="6">
        <f t="shared" si="712"/>
        <v>64.638000000000005</v>
      </c>
      <c r="W9142" s="6">
        <f t="shared" si="713"/>
        <v>23.94</v>
      </c>
      <c r="X9142" s="6">
        <f t="shared" si="714"/>
        <v>40.698000000000008</v>
      </c>
      <c r="Y9142" s="8">
        <v>0.62962962962962965</v>
      </c>
    </row>
    <row r="9143" spans="1:25" x14ac:dyDescent="0.35">
      <c r="A9143" t="s">
        <v>17013</v>
      </c>
      <c r="B9143" s="2">
        <v>45615</v>
      </c>
      <c r="C9143" t="s">
        <v>25</v>
      </c>
      <c r="D9143" t="s">
        <v>12842</v>
      </c>
      <c r="E9143" s="4" t="s">
        <v>221</v>
      </c>
      <c r="F9143" t="s">
        <v>1565</v>
      </c>
      <c r="G9143" t="s">
        <v>221</v>
      </c>
      <c r="H9143" s="4" t="s">
        <v>29</v>
      </c>
      <c r="I9143" t="s">
        <v>29</v>
      </c>
      <c r="J9143" s="4" t="s">
        <v>57</v>
      </c>
      <c r="K9143" t="s">
        <v>66</v>
      </c>
      <c r="L9143" t="s">
        <v>12843</v>
      </c>
      <c r="M9143" t="s">
        <v>12844</v>
      </c>
      <c r="N9143" t="s">
        <v>51</v>
      </c>
      <c r="O9143" t="s">
        <v>920</v>
      </c>
      <c r="P9143" s="6">
        <v>4.29</v>
      </c>
      <c r="Q9143" s="9">
        <v>1.2869999999999999</v>
      </c>
      <c r="R9143">
        <v>17</v>
      </c>
      <c r="S9143">
        <v>0.09</v>
      </c>
      <c r="T9143" s="6">
        <f t="shared" si="710"/>
        <v>3.9039000000000001</v>
      </c>
      <c r="U9143" s="6">
        <f t="shared" si="711"/>
        <v>72.930000000000007</v>
      </c>
      <c r="V9143" s="6">
        <f t="shared" si="712"/>
        <v>66.366299999999995</v>
      </c>
      <c r="W9143" s="6">
        <f t="shared" si="713"/>
        <v>21.878999999999998</v>
      </c>
      <c r="X9143" s="6">
        <f t="shared" si="714"/>
        <v>44.487299999999998</v>
      </c>
      <c r="Y9143" s="8">
        <v>0.67032967032967039</v>
      </c>
    </row>
    <row r="9144" spans="1:25" x14ac:dyDescent="0.35">
      <c r="A9144" t="s">
        <v>17014</v>
      </c>
      <c r="B9144" s="2">
        <v>45615</v>
      </c>
      <c r="C9144" t="s">
        <v>25</v>
      </c>
      <c r="D9144" t="s">
        <v>17015</v>
      </c>
      <c r="E9144" s="4" t="s">
        <v>631</v>
      </c>
      <c r="F9144" t="s">
        <v>632</v>
      </c>
      <c r="G9144" t="s">
        <v>631</v>
      </c>
      <c r="H9144" s="4" t="s">
        <v>29</v>
      </c>
      <c r="I9144" t="s">
        <v>29</v>
      </c>
      <c r="J9144" s="4" t="s">
        <v>105</v>
      </c>
      <c r="K9144" t="s">
        <v>98</v>
      </c>
      <c r="L9144" t="s">
        <v>3865</v>
      </c>
      <c r="M9144" t="s">
        <v>3866</v>
      </c>
      <c r="N9144" t="s">
        <v>2289</v>
      </c>
      <c r="O9144" t="s">
        <v>3867</v>
      </c>
      <c r="P9144" s="6">
        <v>5.29</v>
      </c>
      <c r="Q9144" s="9">
        <v>1.2869999999999999</v>
      </c>
      <c r="R9144">
        <v>9</v>
      </c>
      <c r="T9144" s="6">
        <f t="shared" si="710"/>
        <v>5.29</v>
      </c>
      <c r="U9144" s="6">
        <f t="shared" si="711"/>
        <v>47.61</v>
      </c>
      <c r="V9144" s="6">
        <f t="shared" si="712"/>
        <v>47.61</v>
      </c>
      <c r="W9144" s="6">
        <f t="shared" si="713"/>
        <v>11.582999999999998</v>
      </c>
      <c r="X9144" s="6">
        <f t="shared" si="714"/>
        <v>36.027000000000001</v>
      </c>
      <c r="Y9144" s="8">
        <v>0.75671077504725903</v>
      </c>
    </row>
    <row r="9145" spans="1:25" x14ac:dyDescent="0.35">
      <c r="A9145" t="s">
        <v>17016</v>
      </c>
      <c r="B9145" s="2">
        <v>45615</v>
      </c>
      <c r="C9145" t="s">
        <v>25</v>
      </c>
      <c r="D9145" t="s">
        <v>7214</v>
      </c>
      <c r="E9145" s="4" t="s">
        <v>570</v>
      </c>
      <c r="F9145" t="s">
        <v>454</v>
      </c>
      <c r="G9145" t="s">
        <v>453</v>
      </c>
      <c r="I9145" t="s">
        <v>29</v>
      </c>
      <c r="J9145" s="4" t="s">
        <v>123</v>
      </c>
      <c r="K9145" t="s">
        <v>57</v>
      </c>
      <c r="L9145" t="s">
        <v>7215</v>
      </c>
      <c r="M9145" t="s">
        <v>7216</v>
      </c>
      <c r="N9145" t="s">
        <v>997</v>
      </c>
      <c r="O9145" t="s">
        <v>2162</v>
      </c>
      <c r="P9145" s="6">
        <v>7.49</v>
      </c>
      <c r="Q9145" s="9">
        <v>2.2469999999999999</v>
      </c>
      <c r="R9145">
        <v>9</v>
      </c>
      <c r="S9145">
        <v>0.33</v>
      </c>
      <c r="T9145" s="6">
        <f t="shared" si="710"/>
        <v>5.0183</v>
      </c>
      <c r="U9145" s="6">
        <f t="shared" si="711"/>
        <v>67.41</v>
      </c>
      <c r="V9145" s="6">
        <f t="shared" si="712"/>
        <v>45.164699999999996</v>
      </c>
      <c r="W9145" s="6">
        <f t="shared" si="713"/>
        <v>20.222999999999999</v>
      </c>
      <c r="X9145" s="6">
        <f t="shared" si="714"/>
        <v>24.941699999999997</v>
      </c>
      <c r="Y9145" s="8">
        <v>0.55223880597014929</v>
      </c>
    </row>
    <row r="9146" spans="1:25" x14ac:dyDescent="0.35">
      <c r="A9146" t="s">
        <v>17017</v>
      </c>
      <c r="B9146" s="2">
        <v>45615</v>
      </c>
      <c r="C9146" t="s">
        <v>37</v>
      </c>
      <c r="D9146" t="s">
        <v>3978</v>
      </c>
      <c r="E9146" s="4" t="s">
        <v>294</v>
      </c>
      <c r="F9146" t="s">
        <v>295</v>
      </c>
      <c r="G9146" t="s">
        <v>294</v>
      </c>
      <c r="H9146" s="4" t="s">
        <v>29</v>
      </c>
      <c r="I9146" t="s">
        <v>29</v>
      </c>
      <c r="J9146" s="4" t="s">
        <v>66</v>
      </c>
      <c r="K9146" t="s">
        <v>98</v>
      </c>
      <c r="L9146" t="s">
        <v>3979</v>
      </c>
      <c r="M9146" t="s">
        <v>3980</v>
      </c>
      <c r="N9146" t="s">
        <v>126</v>
      </c>
      <c r="O9146" t="s">
        <v>501</v>
      </c>
      <c r="P9146" s="6">
        <v>14.99</v>
      </c>
      <c r="Q9146" s="9">
        <v>4.4969999999999999</v>
      </c>
      <c r="R9146">
        <v>13</v>
      </c>
      <c r="S9146">
        <v>0.04</v>
      </c>
      <c r="T9146" s="6">
        <f t="shared" si="710"/>
        <v>14.3904</v>
      </c>
      <c r="U9146" s="6">
        <f t="shared" si="711"/>
        <v>194.87</v>
      </c>
      <c r="V9146" s="6">
        <f t="shared" si="712"/>
        <v>187.0752</v>
      </c>
      <c r="W9146" s="6">
        <f t="shared" si="713"/>
        <v>58.460999999999999</v>
      </c>
      <c r="X9146" s="6">
        <f t="shared" si="714"/>
        <v>128.61419999999998</v>
      </c>
      <c r="Y9146" s="8">
        <v>0.68749999999999989</v>
      </c>
    </row>
    <row r="9147" spans="1:25" x14ac:dyDescent="0.35">
      <c r="A9147" t="s">
        <v>17018</v>
      </c>
      <c r="B9147" s="2">
        <v>45615</v>
      </c>
      <c r="C9147" t="s">
        <v>25</v>
      </c>
      <c r="D9147" t="s">
        <v>8296</v>
      </c>
      <c r="E9147" s="4" t="s">
        <v>985</v>
      </c>
      <c r="F9147" t="s">
        <v>1027</v>
      </c>
      <c r="G9147" t="s">
        <v>985</v>
      </c>
      <c r="H9147" s="4" t="s">
        <v>29</v>
      </c>
      <c r="I9147" t="s">
        <v>29</v>
      </c>
      <c r="J9147" s="4" t="s">
        <v>123</v>
      </c>
      <c r="K9147" t="s">
        <v>148</v>
      </c>
      <c r="L9147" t="s">
        <v>8297</v>
      </c>
      <c r="M9147" t="s">
        <v>8298</v>
      </c>
      <c r="N9147" t="s">
        <v>117</v>
      </c>
      <c r="O9147" t="s">
        <v>118</v>
      </c>
      <c r="P9147" s="6">
        <v>19.989999999999998</v>
      </c>
      <c r="Q9147" s="9">
        <v>5.9969999999999999</v>
      </c>
      <c r="R9147">
        <v>13</v>
      </c>
      <c r="S9147">
        <v>0.28000000000000003</v>
      </c>
      <c r="T9147" s="6">
        <f t="shared" si="710"/>
        <v>14.392799999999998</v>
      </c>
      <c r="U9147" s="6">
        <f t="shared" si="711"/>
        <v>259.87</v>
      </c>
      <c r="V9147" s="6">
        <f t="shared" si="712"/>
        <v>187.10639999999998</v>
      </c>
      <c r="W9147" s="6">
        <f t="shared" si="713"/>
        <v>77.960999999999999</v>
      </c>
      <c r="X9147" s="6">
        <f t="shared" si="714"/>
        <v>109.14539999999998</v>
      </c>
      <c r="Y9147" s="8">
        <v>0.58333333333333326</v>
      </c>
    </row>
    <row r="9148" spans="1:25" x14ac:dyDescent="0.35">
      <c r="A9148" t="s">
        <v>17019</v>
      </c>
      <c r="B9148" s="2">
        <v>45615</v>
      </c>
      <c r="C9148" t="s">
        <v>37</v>
      </c>
      <c r="D9148" t="s">
        <v>1894</v>
      </c>
      <c r="E9148" s="4" t="s">
        <v>214</v>
      </c>
      <c r="F9148" t="s">
        <v>215</v>
      </c>
      <c r="G9148" t="s">
        <v>214</v>
      </c>
      <c r="H9148" s="4" t="s">
        <v>75</v>
      </c>
      <c r="I9148" t="s">
        <v>75</v>
      </c>
      <c r="K9148" t="s">
        <v>75</v>
      </c>
      <c r="L9148" t="s">
        <v>1276</v>
      </c>
      <c r="M9148" t="s">
        <v>1277</v>
      </c>
      <c r="N9148" t="s">
        <v>1278</v>
      </c>
      <c r="O9148" t="s">
        <v>1279</v>
      </c>
      <c r="P9148" s="6">
        <v>29.99</v>
      </c>
      <c r="Q9148" s="9">
        <v>8.9969999999999999</v>
      </c>
      <c r="R9148">
        <v>2</v>
      </c>
      <c r="S9148">
        <v>0.3</v>
      </c>
      <c r="T9148" s="6">
        <f t="shared" si="710"/>
        <v>20.992999999999999</v>
      </c>
      <c r="U9148" s="6">
        <f t="shared" si="711"/>
        <v>59.98</v>
      </c>
      <c r="V9148" s="6">
        <f t="shared" si="712"/>
        <v>41.985999999999997</v>
      </c>
      <c r="W9148" s="6">
        <f t="shared" si="713"/>
        <v>17.994</v>
      </c>
      <c r="X9148" s="6">
        <f t="shared" si="714"/>
        <v>23.991999999999997</v>
      </c>
      <c r="Y9148" s="8">
        <v>0.5714285714285714</v>
      </c>
    </row>
    <row r="9149" spans="1:25" x14ac:dyDescent="0.35">
      <c r="A9149" t="s">
        <v>17020</v>
      </c>
      <c r="B9149" s="2">
        <v>45615</v>
      </c>
      <c r="C9149" t="s">
        <v>37</v>
      </c>
      <c r="D9149" t="s">
        <v>11051</v>
      </c>
      <c r="E9149" s="4" t="s">
        <v>27</v>
      </c>
      <c r="F9149" t="s">
        <v>28</v>
      </c>
      <c r="G9149" t="s">
        <v>27</v>
      </c>
      <c r="H9149" s="4" t="s">
        <v>29</v>
      </c>
      <c r="I9149" t="s">
        <v>29</v>
      </c>
      <c r="J9149" s="4" t="s">
        <v>66</v>
      </c>
      <c r="K9149" t="s">
        <v>31</v>
      </c>
      <c r="L9149" t="s">
        <v>11052</v>
      </c>
      <c r="M9149" t="s">
        <v>11053</v>
      </c>
      <c r="N9149" t="s">
        <v>1352</v>
      </c>
      <c r="O9149" t="s">
        <v>1942</v>
      </c>
      <c r="P9149" s="6">
        <v>44.99</v>
      </c>
      <c r="Q9149" s="9">
        <v>13.497</v>
      </c>
      <c r="R9149">
        <v>17</v>
      </c>
      <c r="T9149" s="6">
        <f t="shared" si="710"/>
        <v>44.99</v>
      </c>
      <c r="U9149" s="6">
        <f t="shared" si="711"/>
        <v>764.83</v>
      </c>
      <c r="V9149" s="6">
        <f t="shared" si="712"/>
        <v>764.83</v>
      </c>
      <c r="W9149" s="6">
        <f t="shared" si="713"/>
        <v>229.44900000000001</v>
      </c>
      <c r="X9149" s="6">
        <f t="shared" si="714"/>
        <v>535.38100000000009</v>
      </c>
      <c r="Y9149" s="8">
        <v>0.70000000000000007</v>
      </c>
    </row>
    <row r="9150" spans="1:25" x14ac:dyDescent="0.35">
      <c r="A9150" t="s">
        <v>17021</v>
      </c>
      <c r="B9150" s="2">
        <v>45615</v>
      </c>
      <c r="C9150" t="s">
        <v>37</v>
      </c>
      <c r="D9150" t="s">
        <v>10133</v>
      </c>
      <c r="E9150" s="4" t="s">
        <v>105</v>
      </c>
      <c r="F9150" t="s">
        <v>498</v>
      </c>
      <c r="G9150" t="s">
        <v>105</v>
      </c>
      <c r="H9150" s="4" t="s">
        <v>29</v>
      </c>
      <c r="I9150" t="s">
        <v>29</v>
      </c>
      <c r="K9150" t="s">
        <v>105</v>
      </c>
      <c r="L9150" t="s">
        <v>412</v>
      </c>
      <c r="M9150" t="s">
        <v>413</v>
      </c>
      <c r="N9150" t="s">
        <v>78</v>
      </c>
      <c r="O9150" t="s">
        <v>414</v>
      </c>
      <c r="P9150" s="6">
        <v>49.99</v>
      </c>
      <c r="Q9150" s="9">
        <v>14.997</v>
      </c>
      <c r="R9150">
        <v>16</v>
      </c>
      <c r="S9150">
        <v>0.12</v>
      </c>
      <c r="T9150" s="6">
        <f t="shared" si="710"/>
        <v>43.991199999999999</v>
      </c>
      <c r="U9150" s="6">
        <f t="shared" si="711"/>
        <v>799.84</v>
      </c>
      <c r="V9150" s="6">
        <f t="shared" si="712"/>
        <v>703.85919999999999</v>
      </c>
      <c r="W9150" s="6">
        <f t="shared" si="713"/>
        <v>239.952</v>
      </c>
      <c r="X9150" s="6">
        <f t="shared" si="714"/>
        <v>463.90719999999999</v>
      </c>
      <c r="Y9150" s="8">
        <v>0.65909090909090906</v>
      </c>
    </row>
    <row r="9151" spans="1:25" x14ac:dyDescent="0.35">
      <c r="A9151" t="s">
        <v>17022</v>
      </c>
      <c r="B9151" s="2">
        <v>45615</v>
      </c>
      <c r="C9151" t="s">
        <v>37</v>
      </c>
      <c r="D9151" t="s">
        <v>5286</v>
      </c>
      <c r="E9151" s="4" t="s">
        <v>39</v>
      </c>
      <c r="F9151" t="s">
        <v>40</v>
      </c>
      <c r="G9151" t="s">
        <v>39</v>
      </c>
      <c r="H9151" s="4" t="s">
        <v>29</v>
      </c>
      <c r="I9151" t="s">
        <v>29</v>
      </c>
      <c r="J9151" s="4" t="s">
        <v>123</v>
      </c>
      <c r="K9151" t="s">
        <v>30</v>
      </c>
      <c r="L9151" t="s">
        <v>5287</v>
      </c>
      <c r="M9151" t="s">
        <v>5288</v>
      </c>
      <c r="N9151" t="s">
        <v>5289</v>
      </c>
      <c r="O9151" t="s">
        <v>5290</v>
      </c>
      <c r="P9151" s="6">
        <v>54.99</v>
      </c>
      <c r="Q9151" s="9">
        <v>16.497</v>
      </c>
      <c r="R9151">
        <v>7</v>
      </c>
      <c r="S9151">
        <v>0.14000000000000001</v>
      </c>
      <c r="T9151" s="6">
        <f t="shared" si="710"/>
        <v>47.291400000000003</v>
      </c>
      <c r="U9151" s="6">
        <f t="shared" si="711"/>
        <v>384.93</v>
      </c>
      <c r="V9151" s="6">
        <f t="shared" si="712"/>
        <v>331.03980000000001</v>
      </c>
      <c r="W9151" s="6">
        <f t="shared" si="713"/>
        <v>115.479</v>
      </c>
      <c r="X9151" s="6">
        <f t="shared" si="714"/>
        <v>215.56080000000003</v>
      </c>
      <c r="Y9151" s="8">
        <v>0.65116279069767447</v>
      </c>
    </row>
    <row r="9152" spans="1:25" x14ac:dyDescent="0.35">
      <c r="A9152" t="s">
        <v>17023</v>
      </c>
      <c r="B9152" s="2">
        <v>45615</v>
      </c>
      <c r="C9152" t="s">
        <v>37</v>
      </c>
      <c r="D9152" t="s">
        <v>3301</v>
      </c>
      <c r="E9152" s="4" t="s">
        <v>1797</v>
      </c>
      <c r="F9152" t="s">
        <v>1798</v>
      </c>
      <c r="G9152" t="s">
        <v>1797</v>
      </c>
      <c r="H9152" s="4" t="s">
        <v>29</v>
      </c>
      <c r="I9152" t="s">
        <v>29</v>
      </c>
      <c r="J9152" s="4" t="s">
        <v>57</v>
      </c>
      <c r="K9152" t="s">
        <v>123</v>
      </c>
      <c r="L9152" t="s">
        <v>3302</v>
      </c>
      <c r="M9152" t="s">
        <v>3303</v>
      </c>
      <c r="N9152" t="s">
        <v>254</v>
      </c>
      <c r="O9152" t="s">
        <v>255</v>
      </c>
      <c r="P9152" s="6">
        <v>59.99</v>
      </c>
      <c r="Q9152" s="9">
        <v>17.997</v>
      </c>
      <c r="R9152">
        <v>3</v>
      </c>
      <c r="S9152">
        <v>0.04</v>
      </c>
      <c r="T9152" s="6">
        <f t="shared" si="710"/>
        <v>57.590400000000002</v>
      </c>
      <c r="U9152" s="6">
        <f t="shared" si="711"/>
        <v>179.97</v>
      </c>
      <c r="V9152" s="6">
        <f t="shared" si="712"/>
        <v>172.77120000000002</v>
      </c>
      <c r="W9152" s="6">
        <f t="shared" si="713"/>
        <v>53.991</v>
      </c>
      <c r="X9152" s="6">
        <f t="shared" si="714"/>
        <v>118.78020000000002</v>
      </c>
      <c r="Y9152" s="8">
        <v>0.6875</v>
      </c>
    </row>
    <row r="9153" spans="1:25" x14ac:dyDescent="0.35">
      <c r="A9153" t="s">
        <v>17024</v>
      </c>
      <c r="B9153" s="2">
        <v>45615</v>
      </c>
      <c r="C9153" t="s">
        <v>25</v>
      </c>
      <c r="D9153" t="s">
        <v>2144</v>
      </c>
      <c r="E9153" s="4" t="s">
        <v>146</v>
      </c>
      <c r="F9153" t="s">
        <v>147</v>
      </c>
      <c r="G9153" t="s">
        <v>146</v>
      </c>
      <c r="H9153" s="4" t="s">
        <v>29</v>
      </c>
      <c r="I9153" t="s">
        <v>29</v>
      </c>
      <c r="J9153" s="4" t="s">
        <v>57</v>
      </c>
      <c r="K9153" t="s">
        <v>114</v>
      </c>
      <c r="L9153" t="s">
        <v>2145</v>
      </c>
      <c r="M9153" t="s">
        <v>2146</v>
      </c>
      <c r="N9153" t="s">
        <v>835</v>
      </c>
      <c r="O9153" t="s">
        <v>1979</v>
      </c>
      <c r="P9153" s="6">
        <v>69.989999999999995</v>
      </c>
      <c r="Q9153" s="9">
        <v>20.997</v>
      </c>
      <c r="R9153">
        <v>2</v>
      </c>
      <c r="S9153">
        <v>0.18</v>
      </c>
      <c r="T9153" s="6">
        <f t="shared" si="710"/>
        <v>57.391800000000003</v>
      </c>
      <c r="U9153" s="6">
        <f t="shared" si="711"/>
        <v>139.97999999999999</v>
      </c>
      <c r="V9153" s="6">
        <f t="shared" si="712"/>
        <v>114.78360000000001</v>
      </c>
      <c r="W9153" s="6">
        <f t="shared" si="713"/>
        <v>41.994</v>
      </c>
      <c r="X9153" s="6">
        <f t="shared" si="714"/>
        <v>72.789600000000007</v>
      </c>
      <c r="Y9153" s="8">
        <v>0.63414634146341464</v>
      </c>
    </row>
    <row r="9154" spans="1:25" x14ac:dyDescent="0.35">
      <c r="A9154" t="s">
        <v>17025</v>
      </c>
      <c r="B9154" s="2">
        <v>45615</v>
      </c>
      <c r="C9154" t="s">
        <v>37</v>
      </c>
      <c r="D9154" t="s">
        <v>10648</v>
      </c>
      <c r="E9154" s="4" t="s">
        <v>476</v>
      </c>
      <c r="F9154" t="s">
        <v>477</v>
      </c>
      <c r="G9154" t="s">
        <v>476</v>
      </c>
      <c r="H9154" s="4" t="s">
        <v>75</v>
      </c>
      <c r="I9154" t="s">
        <v>75</v>
      </c>
      <c r="K9154" t="s">
        <v>75</v>
      </c>
      <c r="L9154" t="s">
        <v>10649</v>
      </c>
      <c r="M9154" t="s">
        <v>10650</v>
      </c>
      <c r="N9154" t="s">
        <v>78</v>
      </c>
      <c r="O9154" t="s">
        <v>1974</v>
      </c>
      <c r="P9154" s="6">
        <v>79.989999999999995</v>
      </c>
      <c r="Q9154" s="9">
        <v>23.997</v>
      </c>
      <c r="R9154">
        <v>13</v>
      </c>
      <c r="S9154">
        <v>0.37</v>
      </c>
      <c r="T9154" s="6">
        <f t="shared" si="710"/>
        <v>50.393699999999995</v>
      </c>
      <c r="U9154" s="6">
        <f t="shared" si="711"/>
        <v>1039.8699999999999</v>
      </c>
      <c r="V9154" s="6">
        <f t="shared" si="712"/>
        <v>655.11809999999991</v>
      </c>
      <c r="W9154" s="6">
        <f t="shared" si="713"/>
        <v>311.96100000000001</v>
      </c>
      <c r="X9154" s="6">
        <f t="shared" si="714"/>
        <v>343.1570999999999</v>
      </c>
      <c r="Y9154" s="8">
        <v>0.52380952380952372</v>
      </c>
    </row>
    <row r="9155" spans="1:25" x14ac:dyDescent="0.35">
      <c r="A9155" t="s">
        <v>17026</v>
      </c>
      <c r="B9155" s="2">
        <v>45615</v>
      </c>
      <c r="C9155" t="s">
        <v>37</v>
      </c>
      <c r="D9155" t="s">
        <v>4113</v>
      </c>
      <c r="E9155" s="4" t="s">
        <v>214</v>
      </c>
      <c r="F9155" t="s">
        <v>215</v>
      </c>
      <c r="G9155" t="s">
        <v>214</v>
      </c>
      <c r="H9155" s="4" t="s">
        <v>75</v>
      </c>
      <c r="I9155" t="s">
        <v>75</v>
      </c>
      <c r="K9155" t="s">
        <v>75</v>
      </c>
      <c r="L9155" t="s">
        <v>4114</v>
      </c>
      <c r="M9155" t="s">
        <v>4115</v>
      </c>
      <c r="N9155" t="s">
        <v>78</v>
      </c>
      <c r="O9155" t="s">
        <v>1974</v>
      </c>
      <c r="P9155" s="6">
        <v>89.99</v>
      </c>
      <c r="Q9155" s="9">
        <v>26.997</v>
      </c>
      <c r="R9155">
        <v>12</v>
      </c>
      <c r="T9155" s="6">
        <f t="shared" ref="T9155:T9218" si="715">P9155*(1-S9155)</f>
        <v>89.99</v>
      </c>
      <c r="U9155" s="6">
        <f t="shared" ref="U9155:U9218" si="716">P9155*R9155</f>
        <v>1079.8799999999999</v>
      </c>
      <c r="V9155" s="6">
        <f t="shared" ref="V9155:V9218" si="717">T9155*R9155</f>
        <v>1079.8799999999999</v>
      </c>
      <c r="W9155" s="6">
        <f t="shared" ref="W9155:W9218" si="718">Q9155*R9155</f>
        <v>323.964</v>
      </c>
      <c r="X9155" s="6">
        <f t="shared" ref="X9155:X9218" si="719">V9155-W9155</f>
        <v>755.91599999999994</v>
      </c>
      <c r="Y9155" s="8">
        <v>0.70000000000000007</v>
      </c>
    </row>
    <row r="9156" spans="1:25" x14ac:dyDescent="0.35">
      <c r="A9156" t="s">
        <v>17027</v>
      </c>
      <c r="B9156" s="2">
        <v>45615</v>
      </c>
      <c r="C9156" t="s">
        <v>25</v>
      </c>
      <c r="D9156" t="s">
        <v>2537</v>
      </c>
      <c r="E9156" s="4" t="s">
        <v>130</v>
      </c>
      <c r="F9156" t="s">
        <v>131</v>
      </c>
      <c r="G9156" t="s">
        <v>130</v>
      </c>
      <c r="H9156" s="4" t="s">
        <v>29</v>
      </c>
      <c r="I9156" t="s">
        <v>29</v>
      </c>
      <c r="K9156" t="s">
        <v>114</v>
      </c>
      <c r="L9156" t="s">
        <v>2538</v>
      </c>
      <c r="M9156" t="s">
        <v>2539</v>
      </c>
      <c r="N9156" t="s">
        <v>886</v>
      </c>
      <c r="O9156" t="s">
        <v>2540</v>
      </c>
      <c r="P9156" s="6">
        <v>99.99</v>
      </c>
      <c r="Q9156" s="9">
        <v>29.997</v>
      </c>
      <c r="R9156">
        <v>2</v>
      </c>
      <c r="S9156">
        <v>0.04</v>
      </c>
      <c r="T9156" s="6">
        <f t="shared" si="715"/>
        <v>95.990399999999994</v>
      </c>
      <c r="U9156" s="6">
        <f t="shared" si="716"/>
        <v>199.98</v>
      </c>
      <c r="V9156" s="6">
        <f t="shared" si="717"/>
        <v>191.98079999999999</v>
      </c>
      <c r="W9156" s="6">
        <f t="shared" si="718"/>
        <v>59.994</v>
      </c>
      <c r="X9156" s="6">
        <f t="shared" si="719"/>
        <v>131.98679999999999</v>
      </c>
      <c r="Y9156" s="8">
        <v>0.6875</v>
      </c>
    </row>
    <row r="9157" spans="1:25" x14ac:dyDescent="0.35">
      <c r="A9157" t="s">
        <v>17028</v>
      </c>
      <c r="B9157" s="2">
        <v>45616</v>
      </c>
      <c r="C9157" t="s">
        <v>25</v>
      </c>
      <c r="D9157" t="s">
        <v>5129</v>
      </c>
      <c r="E9157" s="4" t="s">
        <v>2139</v>
      </c>
      <c r="F9157" t="s">
        <v>2140</v>
      </c>
      <c r="G9157" t="s">
        <v>2139</v>
      </c>
      <c r="H9157" s="4" t="s">
        <v>29</v>
      </c>
      <c r="I9157" t="s">
        <v>29</v>
      </c>
      <c r="J9157" s="4" t="s">
        <v>30</v>
      </c>
      <c r="K9157" t="s">
        <v>31</v>
      </c>
      <c r="L9157" t="s">
        <v>5130</v>
      </c>
      <c r="M9157" t="s">
        <v>5131</v>
      </c>
      <c r="N9157" t="s">
        <v>51</v>
      </c>
      <c r="O9157" t="s">
        <v>5132</v>
      </c>
      <c r="P9157" s="6">
        <v>1.79</v>
      </c>
      <c r="Q9157" s="9">
        <v>0.53700000000000003</v>
      </c>
      <c r="R9157">
        <v>8</v>
      </c>
      <c r="S9157">
        <v>0.01</v>
      </c>
      <c r="T9157" s="6">
        <f t="shared" si="715"/>
        <v>1.7721</v>
      </c>
      <c r="U9157" s="6">
        <f t="shared" si="716"/>
        <v>14.32</v>
      </c>
      <c r="V9157" s="6">
        <f t="shared" si="717"/>
        <v>14.1768</v>
      </c>
      <c r="W9157" s="6">
        <f t="shared" si="718"/>
        <v>4.2960000000000003</v>
      </c>
      <c r="X9157" s="6">
        <f t="shared" si="719"/>
        <v>9.8808000000000007</v>
      </c>
      <c r="Y9157" s="8">
        <v>0.69696969696969702</v>
      </c>
    </row>
    <row r="9158" spans="1:25" x14ac:dyDescent="0.35">
      <c r="A9158" t="s">
        <v>17029</v>
      </c>
      <c r="B9158" s="2">
        <v>45616</v>
      </c>
      <c r="C9158" t="s">
        <v>25</v>
      </c>
      <c r="D9158" t="s">
        <v>5431</v>
      </c>
      <c r="E9158" s="4" t="s">
        <v>64</v>
      </c>
      <c r="F9158" t="s">
        <v>65</v>
      </c>
      <c r="G9158" t="s">
        <v>64</v>
      </c>
      <c r="H9158" s="4" t="s">
        <v>29</v>
      </c>
      <c r="I9158" t="s">
        <v>29</v>
      </c>
      <c r="J9158" s="4" t="s">
        <v>114</v>
      </c>
      <c r="K9158" t="s">
        <v>57</v>
      </c>
      <c r="L9158" t="s">
        <v>5432</v>
      </c>
      <c r="M9158" t="s">
        <v>5433</v>
      </c>
      <c r="N9158" t="s">
        <v>241</v>
      </c>
      <c r="O9158" t="s">
        <v>242</v>
      </c>
      <c r="P9158" s="6">
        <v>3.99</v>
      </c>
      <c r="Q9158" s="9">
        <v>1.1970000000000001</v>
      </c>
      <c r="R9158">
        <v>15</v>
      </c>
      <c r="S9158">
        <v>0.23</v>
      </c>
      <c r="T9158" s="6">
        <f t="shared" si="715"/>
        <v>3.0723000000000003</v>
      </c>
      <c r="U9158" s="6">
        <f t="shared" si="716"/>
        <v>59.85</v>
      </c>
      <c r="V9158" s="6">
        <f t="shared" si="717"/>
        <v>46.084500000000006</v>
      </c>
      <c r="W9158" s="6">
        <f t="shared" si="718"/>
        <v>17.955000000000002</v>
      </c>
      <c r="X9158" s="6">
        <f t="shared" si="719"/>
        <v>28.129500000000004</v>
      </c>
      <c r="Y9158" s="8">
        <v>0.61038961038961037</v>
      </c>
    </row>
    <row r="9159" spans="1:25" x14ac:dyDescent="0.35">
      <c r="A9159" t="s">
        <v>17030</v>
      </c>
      <c r="B9159" s="2">
        <v>45616</v>
      </c>
      <c r="C9159" t="s">
        <v>25</v>
      </c>
      <c r="D9159" t="s">
        <v>10532</v>
      </c>
      <c r="E9159" s="4" t="s">
        <v>73</v>
      </c>
      <c r="F9159" t="s">
        <v>74</v>
      </c>
      <c r="G9159" t="s">
        <v>73</v>
      </c>
      <c r="H9159" s="4" t="s">
        <v>75</v>
      </c>
      <c r="I9159" t="s">
        <v>75</v>
      </c>
      <c r="K9159" t="s">
        <v>75</v>
      </c>
      <c r="L9159" t="s">
        <v>10533</v>
      </c>
      <c r="M9159" t="s">
        <v>10534</v>
      </c>
      <c r="N9159" t="s">
        <v>158</v>
      </c>
      <c r="O9159" t="s">
        <v>1252</v>
      </c>
      <c r="P9159" s="6">
        <v>4.99</v>
      </c>
      <c r="Q9159" s="9">
        <v>1.4970000000000001</v>
      </c>
      <c r="R9159">
        <v>7</v>
      </c>
      <c r="S9159">
        <v>0.36</v>
      </c>
      <c r="T9159" s="6">
        <f t="shared" si="715"/>
        <v>3.1936</v>
      </c>
      <c r="U9159" s="6">
        <f t="shared" si="716"/>
        <v>34.93</v>
      </c>
      <c r="V9159" s="6">
        <f t="shared" si="717"/>
        <v>22.3552</v>
      </c>
      <c r="W9159" s="6">
        <f t="shared" si="718"/>
        <v>10.479000000000001</v>
      </c>
      <c r="X9159" s="6">
        <f t="shared" si="719"/>
        <v>11.876199999999999</v>
      </c>
      <c r="Y9159" s="8">
        <v>0.53125</v>
      </c>
    </row>
    <row r="9160" spans="1:25" x14ac:dyDescent="0.35">
      <c r="A9160" t="s">
        <v>17031</v>
      </c>
      <c r="B9160" s="2">
        <v>45616</v>
      </c>
      <c r="C9160" t="s">
        <v>37</v>
      </c>
      <c r="D9160" t="s">
        <v>6673</v>
      </c>
      <c r="E9160" s="4" t="s">
        <v>389</v>
      </c>
      <c r="F9160" t="s">
        <v>390</v>
      </c>
      <c r="G9160" t="s">
        <v>389</v>
      </c>
      <c r="H9160" s="4" t="s">
        <v>29</v>
      </c>
      <c r="I9160" t="s">
        <v>29</v>
      </c>
      <c r="J9160" s="4" t="s">
        <v>105</v>
      </c>
      <c r="K9160" t="s">
        <v>98</v>
      </c>
      <c r="L9160" t="s">
        <v>6674</v>
      </c>
      <c r="M9160" t="s">
        <v>6675</v>
      </c>
      <c r="N9160" t="s">
        <v>51</v>
      </c>
      <c r="O9160" t="s">
        <v>920</v>
      </c>
      <c r="P9160" s="6">
        <v>5.99</v>
      </c>
      <c r="Q9160" s="9">
        <v>1.7969999999999999</v>
      </c>
      <c r="R9160">
        <v>2</v>
      </c>
      <c r="S9160">
        <v>0.24</v>
      </c>
      <c r="T9160" s="6">
        <f t="shared" si="715"/>
        <v>4.5524000000000004</v>
      </c>
      <c r="U9160" s="6">
        <f t="shared" si="716"/>
        <v>11.98</v>
      </c>
      <c r="V9160" s="6">
        <f t="shared" si="717"/>
        <v>9.1048000000000009</v>
      </c>
      <c r="W9160" s="6">
        <f t="shared" si="718"/>
        <v>3.5939999999999999</v>
      </c>
      <c r="X9160" s="6">
        <f t="shared" si="719"/>
        <v>5.5108000000000015</v>
      </c>
      <c r="Y9160" s="8">
        <v>0.60526315789473695</v>
      </c>
    </row>
    <row r="9161" spans="1:25" x14ac:dyDescent="0.35">
      <c r="A9161" t="s">
        <v>17032</v>
      </c>
      <c r="B9161" s="2">
        <v>45616</v>
      </c>
      <c r="C9161" t="s">
        <v>25</v>
      </c>
      <c r="D9161" t="s">
        <v>3420</v>
      </c>
      <c r="E9161" s="4" t="s">
        <v>265</v>
      </c>
      <c r="F9161" t="s">
        <v>266</v>
      </c>
      <c r="G9161" t="s">
        <v>265</v>
      </c>
      <c r="I9161" t="s">
        <v>177</v>
      </c>
      <c r="J9161" s="4" t="s">
        <v>31</v>
      </c>
      <c r="K9161" t="s">
        <v>177</v>
      </c>
      <c r="L9161" t="s">
        <v>3421</v>
      </c>
      <c r="M9161" t="s">
        <v>3422</v>
      </c>
      <c r="N9161" t="s">
        <v>303</v>
      </c>
      <c r="O9161" t="s">
        <v>304</v>
      </c>
      <c r="P9161" s="6">
        <v>5.99</v>
      </c>
      <c r="Q9161" s="9">
        <v>1.7969999999999999</v>
      </c>
      <c r="R9161">
        <v>8</v>
      </c>
      <c r="S9161">
        <v>0.23</v>
      </c>
      <c r="T9161" s="6">
        <f t="shared" si="715"/>
        <v>4.6123000000000003</v>
      </c>
      <c r="U9161" s="6">
        <f t="shared" si="716"/>
        <v>47.92</v>
      </c>
      <c r="V9161" s="6">
        <f t="shared" si="717"/>
        <v>36.898400000000002</v>
      </c>
      <c r="W9161" s="6">
        <f t="shared" si="718"/>
        <v>14.375999999999999</v>
      </c>
      <c r="X9161" s="6">
        <f t="shared" si="719"/>
        <v>22.522400000000005</v>
      </c>
      <c r="Y9161" s="8">
        <v>0.61038961038961048</v>
      </c>
    </row>
    <row r="9162" spans="1:25" x14ac:dyDescent="0.35">
      <c r="A9162" t="s">
        <v>17033</v>
      </c>
      <c r="B9162" s="2">
        <v>45616</v>
      </c>
      <c r="C9162" t="s">
        <v>37</v>
      </c>
      <c r="D9162" t="s">
        <v>17034</v>
      </c>
      <c r="E9162" s="4" t="s">
        <v>389</v>
      </c>
      <c r="F9162" t="s">
        <v>390</v>
      </c>
      <c r="G9162" t="s">
        <v>389</v>
      </c>
      <c r="H9162" s="4" t="s">
        <v>29</v>
      </c>
      <c r="I9162" t="s">
        <v>29</v>
      </c>
      <c r="J9162" s="4" t="s">
        <v>105</v>
      </c>
      <c r="K9162" t="s">
        <v>98</v>
      </c>
      <c r="L9162" t="s">
        <v>3757</v>
      </c>
      <c r="M9162" t="s">
        <v>3758</v>
      </c>
      <c r="N9162" t="s">
        <v>277</v>
      </c>
      <c r="O9162" t="s">
        <v>3759</v>
      </c>
      <c r="P9162" s="6">
        <v>9.99</v>
      </c>
      <c r="Q9162" s="9">
        <v>2.6970000000000001</v>
      </c>
      <c r="R9162">
        <v>6</v>
      </c>
      <c r="S9162">
        <v>0.13</v>
      </c>
      <c r="T9162" s="6">
        <f t="shared" si="715"/>
        <v>8.6913</v>
      </c>
      <c r="U9162" s="6">
        <f t="shared" si="716"/>
        <v>59.94</v>
      </c>
      <c r="V9162" s="6">
        <f t="shared" si="717"/>
        <v>52.147800000000004</v>
      </c>
      <c r="W9162" s="6">
        <f t="shared" si="718"/>
        <v>16.182000000000002</v>
      </c>
      <c r="X9162" s="6">
        <f t="shared" si="719"/>
        <v>35.965800000000002</v>
      </c>
      <c r="Y9162" s="8">
        <v>0.68968968968968969</v>
      </c>
    </row>
    <row r="9163" spans="1:25" x14ac:dyDescent="0.35">
      <c r="A9163" t="s">
        <v>17035</v>
      </c>
      <c r="B9163" s="2">
        <v>45616</v>
      </c>
      <c r="C9163" t="s">
        <v>25</v>
      </c>
      <c r="D9163" t="s">
        <v>17036</v>
      </c>
      <c r="E9163" s="4" t="s">
        <v>809</v>
      </c>
      <c r="F9163" t="s">
        <v>810</v>
      </c>
      <c r="G9163" t="s">
        <v>809</v>
      </c>
      <c r="H9163" s="4" t="s">
        <v>29</v>
      </c>
      <c r="I9163" t="s">
        <v>29</v>
      </c>
      <c r="K9163" t="s">
        <v>30</v>
      </c>
      <c r="L9163" t="s">
        <v>7004</v>
      </c>
      <c r="M9163" t="s">
        <v>7005</v>
      </c>
      <c r="N9163" t="s">
        <v>7006</v>
      </c>
      <c r="O9163" t="s">
        <v>7007</v>
      </c>
      <c r="P9163" s="6">
        <v>13.99</v>
      </c>
      <c r="Q9163" s="9">
        <v>5.1959999999999997</v>
      </c>
      <c r="R9163">
        <v>5</v>
      </c>
      <c r="S9163">
        <v>0.11</v>
      </c>
      <c r="T9163" s="6">
        <f t="shared" si="715"/>
        <v>12.4511</v>
      </c>
      <c r="U9163" s="6">
        <f t="shared" si="716"/>
        <v>69.95</v>
      </c>
      <c r="V9163" s="6">
        <f t="shared" si="717"/>
        <v>62.255499999999998</v>
      </c>
      <c r="W9163" s="6">
        <f t="shared" si="718"/>
        <v>25.979999999999997</v>
      </c>
      <c r="X9163" s="6">
        <f t="shared" si="719"/>
        <v>36.275500000000001</v>
      </c>
      <c r="Y9163" s="8">
        <v>0.58268747339592486</v>
      </c>
    </row>
    <row r="9164" spans="1:25" x14ac:dyDescent="0.35">
      <c r="A9164" t="s">
        <v>17037</v>
      </c>
      <c r="B9164" s="2">
        <v>45616</v>
      </c>
      <c r="C9164" t="s">
        <v>25</v>
      </c>
      <c r="D9164" t="s">
        <v>17038</v>
      </c>
      <c r="E9164" s="4" t="s">
        <v>39</v>
      </c>
      <c r="F9164" t="s">
        <v>40</v>
      </c>
      <c r="G9164" t="s">
        <v>39</v>
      </c>
      <c r="H9164" s="4" t="s">
        <v>29</v>
      </c>
      <c r="I9164" t="s">
        <v>29</v>
      </c>
      <c r="J9164" s="4" t="s">
        <v>123</v>
      </c>
      <c r="K9164" t="s">
        <v>30</v>
      </c>
      <c r="L9164" t="s">
        <v>1018</v>
      </c>
      <c r="M9164" t="s">
        <v>1019</v>
      </c>
      <c r="N9164" t="s">
        <v>78</v>
      </c>
      <c r="O9164" t="s">
        <v>79</v>
      </c>
      <c r="P9164" s="6">
        <v>16.989999999999998</v>
      </c>
      <c r="Q9164" s="9">
        <v>4.7969999999999997</v>
      </c>
      <c r="R9164">
        <v>15</v>
      </c>
      <c r="S9164">
        <v>0.06</v>
      </c>
      <c r="T9164" s="6">
        <f t="shared" si="715"/>
        <v>15.970599999999997</v>
      </c>
      <c r="U9164" s="6">
        <f t="shared" si="716"/>
        <v>254.84999999999997</v>
      </c>
      <c r="V9164" s="6">
        <f t="shared" si="717"/>
        <v>239.55899999999997</v>
      </c>
      <c r="W9164" s="6">
        <f t="shared" si="718"/>
        <v>71.954999999999998</v>
      </c>
      <c r="X9164" s="6">
        <f t="shared" si="719"/>
        <v>167.60399999999998</v>
      </c>
      <c r="Y9164" s="8">
        <v>0.69963558037894635</v>
      </c>
    </row>
    <row r="9165" spans="1:25" x14ac:dyDescent="0.35">
      <c r="A9165" t="s">
        <v>17039</v>
      </c>
      <c r="B9165" s="2">
        <v>45616</v>
      </c>
      <c r="C9165" t="s">
        <v>37</v>
      </c>
      <c r="D9165" t="s">
        <v>2848</v>
      </c>
      <c r="E9165" s="4" t="s">
        <v>724</v>
      </c>
      <c r="F9165" t="s">
        <v>28</v>
      </c>
      <c r="G9165" t="s">
        <v>27</v>
      </c>
      <c r="H9165" s="4" t="s">
        <v>29</v>
      </c>
      <c r="I9165" t="s">
        <v>29</v>
      </c>
      <c r="K9165" t="s">
        <v>31</v>
      </c>
      <c r="L9165" t="s">
        <v>2849</v>
      </c>
      <c r="M9165" t="s">
        <v>2850</v>
      </c>
      <c r="N9165" t="s">
        <v>277</v>
      </c>
      <c r="O9165" t="s">
        <v>278</v>
      </c>
      <c r="P9165" s="6">
        <v>19.989999999999998</v>
      </c>
      <c r="Q9165" s="9">
        <v>5.9969999999999999</v>
      </c>
      <c r="R9165">
        <v>7</v>
      </c>
      <c r="S9165">
        <v>0.01</v>
      </c>
      <c r="T9165" s="6">
        <f t="shared" si="715"/>
        <v>19.790099999999999</v>
      </c>
      <c r="U9165" s="6">
        <f t="shared" si="716"/>
        <v>139.92999999999998</v>
      </c>
      <c r="V9165" s="6">
        <f t="shared" si="717"/>
        <v>138.5307</v>
      </c>
      <c r="W9165" s="6">
        <f t="shared" si="718"/>
        <v>41.978999999999999</v>
      </c>
      <c r="X9165" s="6">
        <f t="shared" si="719"/>
        <v>96.551699999999997</v>
      </c>
      <c r="Y9165" s="8">
        <v>0.69696969696969702</v>
      </c>
    </row>
    <row r="9166" spans="1:25" x14ac:dyDescent="0.35">
      <c r="A9166" t="s">
        <v>17040</v>
      </c>
      <c r="B9166" s="2">
        <v>45616</v>
      </c>
      <c r="C9166" t="s">
        <v>25</v>
      </c>
      <c r="D9166" t="s">
        <v>2813</v>
      </c>
      <c r="E9166" s="4" t="s">
        <v>82</v>
      </c>
      <c r="F9166" t="s">
        <v>83</v>
      </c>
      <c r="G9166" t="s">
        <v>82</v>
      </c>
      <c r="H9166" s="4" t="s">
        <v>29</v>
      </c>
      <c r="I9166" t="s">
        <v>29</v>
      </c>
      <c r="J9166" s="4" t="s">
        <v>114</v>
      </c>
      <c r="K9166" t="s">
        <v>30</v>
      </c>
      <c r="L9166" t="s">
        <v>2814</v>
      </c>
      <c r="M9166" t="s">
        <v>2815</v>
      </c>
      <c r="N9166" t="s">
        <v>339</v>
      </c>
      <c r="O9166" t="s">
        <v>710</v>
      </c>
      <c r="P9166" s="6">
        <v>24.99</v>
      </c>
      <c r="Q9166" s="9">
        <v>7.4969999999999999</v>
      </c>
      <c r="R9166">
        <v>20</v>
      </c>
      <c r="S9166">
        <v>0.03</v>
      </c>
      <c r="T9166" s="6">
        <f t="shared" si="715"/>
        <v>24.240299999999998</v>
      </c>
      <c r="U9166" s="6">
        <f t="shared" si="716"/>
        <v>499.79999999999995</v>
      </c>
      <c r="V9166" s="6">
        <f t="shared" si="717"/>
        <v>484.80599999999993</v>
      </c>
      <c r="W9166" s="6">
        <f t="shared" si="718"/>
        <v>149.94</v>
      </c>
      <c r="X9166" s="6">
        <f t="shared" si="719"/>
        <v>334.86599999999993</v>
      </c>
      <c r="Y9166" s="8">
        <v>0.69072164948453607</v>
      </c>
    </row>
    <row r="9167" spans="1:25" x14ac:dyDescent="0.35">
      <c r="A9167" t="s">
        <v>17041</v>
      </c>
      <c r="B9167" s="2">
        <v>45616</v>
      </c>
      <c r="C9167" t="s">
        <v>25</v>
      </c>
      <c r="D9167" t="s">
        <v>486</v>
      </c>
      <c r="E9167" s="4" t="s">
        <v>724</v>
      </c>
      <c r="F9167" t="s">
        <v>28</v>
      </c>
      <c r="G9167" t="s">
        <v>27</v>
      </c>
      <c r="H9167" s="4" t="s">
        <v>29</v>
      </c>
      <c r="I9167" t="s">
        <v>29</v>
      </c>
      <c r="J9167" s="4" t="s">
        <v>223</v>
      </c>
      <c r="K9167" t="s">
        <v>31</v>
      </c>
      <c r="L9167" t="s">
        <v>487</v>
      </c>
      <c r="M9167" t="s">
        <v>488</v>
      </c>
      <c r="N9167" t="s">
        <v>69</v>
      </c>
      <c r="O9167" t="s">
        <v>489</v>
      </c>
      <c r="P9167" s="6">
        <v>25.99</v>
      </c>
      <c r="Q9167" s="9">
        <v>7.7969999999999997</v>
      </c>
      <c r="R9167">
        <v>8</v>
      </c>
      <c r="S9167">
        <v>0.38</v>
      </c>
      <c r="T9167" s="6">
        <f t="shared" si="715"/>
        <v>16.113799999999998</v>
      </c>
      <c r="U9167" s="6">
        <f t="shared" si="716"/>
        <v>207.92</v>
      </c>
      <c r="V9167" s="6">
        <f t="shared" si="717"/>
        <v>128.91039999999998</v>
      </c>
      <c r="W9167" s="6">
        <f t="shared" si="718"/>
        <v>62.375999999999998</v>
      </c>
      <c r="X9167" s="6">
        <f t="shared" si="719"/>
        <v>66.534399999999977</v>
      </c>
      <c r="Y9167" s="8">
        <v>0.51612903225806439</v>
      </c>
    </row>
    <row r="9168" spans="1:25" x14ac:dyDescent="0.35">
      <c r="A9168" t="s">
        <v>17042</v>
      </c>
      <c r="B9168" s="2">
        <v>45616</v>
      </c>
      <c r="C9168" t="s">
        <v>25</v>
      </c>
      <c r="D9168" t="s">
        <v>5855</v>
      </c>
      <c r="E9168" s="4" t="s">
        <v>367</v>
      </c>
      <c r="F9168" t="s">
        <v>368</v>
      </c>
      <c r="G9168" t="s">
        <v>367</v>
      </c>
      <c r="H9168" s="4" t="s">
        <v>29</v>
      </c>
      <c r="I9168" t="s">
        <v>29</v>
      </c>
      <c r="K9168" t="s">
        <v>114</v>
      </c>
      <c r="L9168" t="s">
        <v>5856</v>
      </c>
      <c r="M9168" t="s">
        <v>5857</v>
      </c>
      <c r="N9168" t="s">
        <v>339</v>
      </c>
      <c r="O9168" t="s">
        <v>5858</v>
      </c>
      <c r="P9168" s="6">
        <v>29.99</v>
      </c>
      <c r="Q9168" s="9">
        <v>11.996</v>
      </c>
      <c r="R9168">
        <v>18</v>
      </c>
      <c r="S9168">
        <v>0.3</v>
      </c>
      <c r="T9168" s="6">
        <f t="shared" si="715"/>
        <v>20.992999999999999</v>
      </c>
      <c r="U9168" s="6">
        <f t="shared" si="716"/>
        <v>539.81999999999994</v>
      </c>
      <c r="V9168" s="6">
        <f t="shared" si="717"/>
        <v>377.87399999999997</v>
      </c>
      <c r="W9168" s="6">
        <f t="shared" si="718"/>
        <v>215.928</v>
      </c>
      <c r="X9168" s="6">
        <f t="shared" si="719"/>
        <v>161.94599999999997</v>
      </c>
      <c r="Y9168" s="8">
        <v>0.42857142857142849</v>
      </c>
    </row>
    <row r="9169" spans="1:25" x14ac:dyDescent="0.35">
      <c r="A9169" t="s">
        <v>17043</v>
      </c>
      <c r="B9169" s="2">
        <v>45616</v>
      </c>
      <c r="C9169" t="s">
        <v>37</v>
      </c>
      <c r="D9169" t="s">
        <v>12489</v>
      </c>
      <c r="E9169" s="4" t="s">
        <v>162</v>
      </c>
      <c r="F9169" t="s">
        <v>163</v>
      </c>
      <c r="G9169" t="s">
        <v>162</v>
      </c>
      <c r="H9169" s="4" t="s">
        <v>29</v>
      </c>
      <c r="I9169" t="s">
        <v>29</v>
      </c>
      <c r="J9169" s="4" t="s">
        <v>223</v>
      </c>
      <c r="K9169" t="s">
        <v>98</v>
      </c>
      <c r="L9169" t="s">
        <v>8456</v>
      </c>
      <c r="M9169" t="s">
        <v>8457</v>
      </c>
      <c r="N9169" t="s">
        <v>339</v>
      </c>
      <c r="O9169" t="s">
        <v>5959</v>
      </c>
      <c r="P9169" s="6">
        <v>34.99</v>
      </c>
      <c r="Q9169" s="9">
        <v>13.996</v>
      </c>
      <c r="R9169">
        <v>1</v>
      </c>
      <c r="T9169" s="6">
        <f t="shared" si="715"/>
        <v>34.99</v>
      </c>
      <c r="U9169" s="6">
        <f t="shared" si="716"/>
        <v>34.99</v>
      </c>
      <c r="V9169" s="6">
        <f t="shared" si="717"/>
        <v>34.99</v>
      </c>
      <c r="W9169" s="6">
        <f t="shared" si="718"/>
        <v>13.996</v>
      </c>
      <c r="X9169" s="6">
        <f t="shared" si="719"/>
        <v>20.994</v>
      </c>
      <c r="Y9169" s="8">
        <v>0.6</v>
      </c>
    </row>
    <row r="9170" spans="1:25" x14ac:dyDescent="0.35">
      <c r="A9170" t="s">
        <v>17044</v>
      </c>
      <c r="B9170" s="2">
        <v>45616</v>
      </c>
      <c r="C9170" t="s">
        <v>25</v>
      </c>
      <c r="D9170" t="s">
        <v>6646</v>
      </c>
      <c r="E9170" s="4" t="s">
        <v>555</v>
      </c>
      <c r="F9170" t="s">
        <v>556</v>
      </c>
      <c r="G9170" t="s">
        <v>555</v>
      </c>
      <c r="H9170" s="4" t="s">
        <v>29</v>
      </c>
      <c r="I9170" t="s">
        <v>29</v>
      </c>
      <c r="J9170" s="4" t="s">
        <v>114</v>
      </c>
      <c r="K9170" t="s">
        <v>223</v>
      </c>
      <c r="L9170" t="s">
        <v>6647</v>
      </c>
      <c r="M9170" t="s">
        <v>6648</v>
      </c>
      <c r="N9170" t="s">
        <v>269</v>
      </c>
      <c r="O9170" t="s">
        <v>703</v>
      </c>
      <c r="P9170" s="6">
        <v>39.99</v>
      </c>
      <c r="Q9170" s="9">
        <v>11.997</v>
      </c>
      <c r="R9170">
        <v>4</v>
      </c>
      <c r="S9170">
        <v>0.06</v>
      </c>
      <c r="T9170" s="6">
        <f t="shared" si="715"/>
        <v>37.590600000000002</v>
      </c>
      <c r="U9170" s="6">
        <f t="shared" si="716"/>
        <v>159.96</v>
      </c>
      <c r="V9170" s="6">
        <f t="shared" si="717"/>
        <v>150.36240000000001</v>
      </c>
      <c r="W9170" s="6">
        <f t="shared" si="718"/>
        <v>47.988</v>
      </c>
      <c r="X9170" s="6">
        <f t="shared" si="719"/>
        <v>102.37440000000001</v>
      </c>
      <c r="Y9170" s="8">
        <v>0.68085106382978722</v>
      </c>
    </row>
    <row r="9171" spans="1:25" x14ac:dyDescent="0.35">
      <c r="A9171" t="s">
        <v>17045</v>
      </c>
      <c r="B9171" s="2">
        <v>45616</v>
      </c>
      <c r="C9171" t="s">
        <v>37</v>
      </c>
      <c r="D9171" t="s">
        <v>17046</v>
      </c>
      <c r="E9171" s="4" t="s">
        <v>543</v>
      </c>
      <c r="F9171" t="s">
        <v>544</v>
      </c>
      <c r="G9171" t="s">
        <v>543</v>
      </c>
      <c r="H9171" s="4" t="s">
        <v>29</v>
      </c>
      <c r="I9171" t="s">
        <v>29</v>
      </c>
      <c r="J9171" s="4" t="s">
        <v>223</v>
      </c>
      <c r="K9171" t="s">
        <v>57</v>
      </c>
      <c r="L9171" t="s">
        <v>14865</v>
      </c>
      <c r="M9171" t="s">
        <v>14866</v>
      </c>
      <c r="N9171" t="s">
        <v>539</v>
      </c>
      <c r="O9171" t="s">
        <v>1095</v>
      </c>
      <c r="P9171" s="6">
        <v>69.989999999999995</v>
      </c>
      <c r="Q9171" s="9">
        <v>20.997</v>
      </c>
      <c r="R9171">
        <v>6</v>
      </c>
      <c r="S9171">
        <v>0.16</v>
      </c>
      <c r="T9171" s="6">
        <f t="shared" si="715"/>
        <v>58.791599999999995</v>
      </c>
      <c r="U9171" s="6">
        <f t="shared" si="716"/>
        <v>419.93999999999994</v>
      </c>
      <c r="V9171" s="6">
        <f t="shared" si="717"/>
        <v>352.74959999999999</v>
      </c>
      <c r="W9171" s="6">
        <f t="shared" si="718"/>
        <v>125.982</v>
      </c>
      <c r="X9171" s="6">
        <f t="shared" si="719"/>
        <v>226.76759999999999</v>
      </c>
      <c r="Y9171" s="8">
        <v>0.64285714285714279</v>
      </c>
    </row>
    <row r="9172" spans="1:25" x14ac:dyDescent="0.35">
      <c r="A9172" t="s">
        <v>17047</v>
      </c>
      <c r="B9172" s="2">
        <v>45616</v>
      </c>
      <c r="C9172" t="s">
        <v>25</v>
      </c>
      <c r="D9172" t="s">
        <v>2082</v>
      </c>
      <c r="E9172" s="4" t="s">
        <v>1056</v>
      </c>
      <c r="F9172" t="s">
        <v>1057</v>
      </c>
      <c r="G9172" t="s">
        <v>1056</v>
      </c>
      <c r="H9172" s="4" t="s">
        <v>29</v>
      </c>
      <c r="I9172" t="s">
        <v>29</v>
      </c>
      <c r="J9172" s="4" t="s">
        <v>223</v>
      </c>
      <c r="K9172" t="s">
        <v>57</v>
      </c>
      <c r="L9172" t="s">
        <v>2083</v>
      </c>
      <c r="M9172" t="s">
        <v>2084</v>
      </c>
      <c r="N9172" t="s">
        <v>126</v>
      </c>
      <c r="O9172" t="s">
        <v>2085</v>
      </c>
      <c r="P9172" s="6">
        <v>79.989999999999995</v>
      </c>
      <c r="Q9172" s="9">
        <v>23.997</v>
      </c>
      <c r="R9172">
        <v>5</v>
      </c>
      <c r="S9172">
        <v>0.19</v>
      </c>
      <c r="T9172" s="6">
        <f t="shared" si="715"/>
        <v>64.791899999999998</v>
      </c>
      <c r="U9172" s="6">
        <f t="shared" si="716"/>
        <v>399.95</v>
      </c>
      <c r="V9172" s="6">
        <f t="shared" si="717"/>
        <v>323.95949999999999</v>
      </c>
      <c r="W9172" s="6">
        <f t="shared" si="718"/>
        <v>119.985</v>
      </c>
      <c r="X9172" s="6">
        <f t="shared" si="719"/>
        <v>203.97449999999998</v>
      </c>
      <c r="Y9172" s="8">
        <v>0.62962962962962954</v>
      </c>
    </row>
    <row r="9173" spans="1:25" x14ac:dyDescent="0.35">
      <c r="A9173" t="s">
        <v>17048</v>
      </c>
      <c r="B9173" s="2">
        <v>45617</v>
      </c>
      <c r="C9173" t="s">
        <v>25</v>
      </c>
      <c r="D9173" t="s">
        <v>54</v>
      </c>
      <c r="E9173" s="4" t="s">
        <v>189</v>
      </c>
      <c r="F9173" t="s">
        <v>203</v>
      </c>
      <c r="G9173" t="s">
        <v>189</v>
      </c>
      <c r="H9173" s="4" t="s">
        <v>29</v>
      </c>
      <c r="I9173" t="s">
        <v>29</v>
      </c>
      <c r="J9173" s="4" t="s">
        <v>123</v>
      </c>
      <c r="K9173" t="s">
        <v>105</v>
      </c>
      <c r="L9173" t="s">
        <v>58</v>
      </c>
      <c r="M9173" t="s">
        <v>59</v>
      </c>
      <c r="N9173" t="s">
        <v>60</v>
      </c>
      <c r="O9173" t="s">
        <v>61</v>
      </c>
      <c r="P9173" s="6">
        <v>3.99</v>
      </c>
      <c r="Q9173" s="9">
        <v>1.1970000000000001</v>
      </c>
      <c r="R9173">
        <v>6</v>
      </c>
      <c r="S9173">
        <v>0.25</v>
      </c>
      <c r="T9173" s="6">
        <f t="shared" si="715"/>
        <v>2.9925000000000002</v>
      </c>
      <c r="U9173" s="6">
        <f t="shared" si="716"/>
        <v>23.94</v>
      </c>
      <c r="V9173" s="6">
        <f t="shared" si="717"/>
        <v>17.955000000000002</v>
      </c>
      <c r="W9173" s="6">
        <f t="shared" si="718"/>
        <v>7.1820000000000004</v>
      </c>
      <c r="X9173" s="6">
        <f t="shared" si="719"/>
        <v>10.773000000000001</v>
      </c>
      <c r="Y9173" s="8">
        <v>0.6</v>
      </c>
    </row>
    <row r="9174" spans="1:25" x14ac:dyDescent="0.35">
      <c r="A9174" t="s">
        <v>17049</v>
      </c>
      <c r="B9174" s="2">
        <v>45617</v>
      </c>
      <c r="C9174" t="s">
        <v>25</v>
      </c>
      <c r="D9174" t="s">
        <v>4573</v>
      </c>
      <c r="E9174" s="4" t="s">
        <v>563</v>
      </c>
      <c r="F9174" t="s">
        <v>564</v>
      </c>
      <c r="G9174" t="s">
        <v>563</v>
      </c>
      <c r="H9174" s="4" t="s">
        <v>29</v>
      </c>
      <c r="I9174" t="s">
        <v>29</v>
      </c>
      <c r="K9174" t="s">
        <v>66</v>
      </c>
      <c r="L9174" t="s">
        <v>4574</v>
      </c>
      <c r="M9174" t="s">
        <v>4575</v>
      </c>
      <c r="N9174" t="s">
        <v>51</v>
      </c>
      <c r="O9174" t="s">
        <v>920</v>
      </c>
      <c r="P9174" s="6">
        <v>5.59</v>
      </c>
      <c r="Q9174" s="9">
        <v>1.677</v>
      </c>
      <c r="R9174">
        <v>7</v>
      </c>
      <c r="S9174">
        <v>0.28999999999999998</v>
      </c>
      <c r="T9174" s="6">
        <f t="shared" si="715"/>
        <v>3.9688999999999997</v>
      </c>
      <c r="U9174" s="6">
        <f t="shared" si="716"/>
        <v>39.129999999999995</v>
      </c>
      <c r="V9174" s="6">
        <f t="shared" si="717"/>
        <v>27.782299999999999</v>
      </c>
      <c r="W9174" s="6">
        <f t="shared" si="718"/>
        <v>11.739000000000001</v>
      </c>
      <c r="X9174" s="6">
        <f t="shared" si="719"/>
        <v>16.043299999999999</v>
      </c>
      <c r="Y9174" s="8">
        <v>0.57746478873239437</v>
      </c>
    </row>
    <row r="9175" spans="1:25" x14ac:dyDescent="0.35">
      <c r="A9175" t="s">
        <v>17050</v>
      </c>
      <c r="B9175" s="2">
        <v>45617</v>
      </c>
      <c r="C9175" t="s">
        <v>37</v>
      </c>
      <c r="D9175" t="s">
        <v>6636</v>
      </c>
      <c r="E9175" s="4" t="s">
        <v>55</v>
      </c>
      <c r="F9175" t="s">
        <v>56</v>
      </c>
      <c r="G9175" t="s">
        <v>55</v>
      </c>
      <c r="H9175" s="4" t="s">
        <v>29</v>
      </c>
      <c r="I9175" t="s">
        <v>29</v>
      </c>
      <c r="J9175" s="4" t="s">
        <v>148</v>
      </c>
      <c r="K9175" t="s">
        <v>57</v>
      </c>
      <c r="L9175" t="s">
        <v>6637</v>
      </c>
      <c r="M9175" t="s">
        <v>6638</v>
      </c>
      <c r="N9175" t="s">
        <v>2841</v>
      </c>
      <c r="O9175" t="s">
        <v>1688</v>
      </c>
      <c r="P9175" s="6">
        <v>5.99</v>
      </c>
      <c r="Q9175" s="9">
        <v>1.7969999999999999</v>
      </c>
      <c r="R9175">
        <v>8</v>
      </c>
      <c r="S9175">
        <v>0.05</v>
      </c>
      <c r="T9175" s="6">
        <f t="shared" si="715"/>
        <v>5.6905000000000001</v>
      </c>
      <c r="U9175" s="6">
        <f t="shared" si="716"/>
        <v>47.92</v>
      </c>
      <c r="V9175" s="6">
        <f t="shared" si="717"/>
        <v>45.524000000000001</v>
      </c>
      <c r="W9175" s="6">
        <f t="shared" si="718"/>
        <v>14.375999999999999</v>
      </c>
      <c r="X9175" s="6">
        <f t="shared" si="719"/>
        <v>31.148000000000003</v>
      </c>
      <c r="Y9175" s="8">
        <v>0.68421052631578949</v>
      </c>
    </row>
    <row r="9176" spans="1:25" x14ac:dyDescent="0.35">
      <c r="A9176" t="s">
        <v>17051</v>
      </c>
      <c r="B9176" s="2">
        <v>45617</v>
      </c>
      <c r="C9176" t="s">
        <v>25</v>
      </c>
      <c r="D9176" t="s">
        <v>4923</v>
      </c>
      <c r="E9176" s="4" t="s">
        <v>182</v>
      </c>
      <c r="F9176" t="s">
        <v>183</v>
      </c>
      <c r="G9176" t="s">
        <v>182</v>
      </c>
      <c r="H9176" s="4" t="s">
        <v>29</v>
      </c>
      <c r="I9176" t="s">
        <v>29</v>
      </c>
      <c r="J9176" s="4" t="s">
        <v>223</v>
      </c>
      <c r="K9176" t="s">
        <v>30</v>
      </c>
      <c r="L9176" t="s">
        <v>4924</v>
      </c>
      <c r="M9176" t="s">
        <v>4925</v>
      </c>
      <c r="N9176" t="s">
        <v>134</v>
      </c>
      <c r="O9176" t="s">
        <v>166</v>
      </c>
      <c r="P9176" s="6">
        <v>5.99</v>
      </c>
      <c r="Q9176" s="9">
        <v>1.7969999999999999</v>
      </c>
      <c r="R9176">
        <v>4</v>
      </c>
      <c r="S9176">
        <v>0.15</v>
      </c>
      <c r="T9176" s="6">
        <f t="shared" si="715"/>
        <v>5.0914999999999999</v>
      </c>
      <c r="U9176" s="6">
        <f t="shared" si="716"/>
        <v>23.96</v>
      </c>
      <c r="V9176" s="6">
        <f t="shared" si="717"/>
        <v>20.366</v>
      </c>
      <c r="W9176" s="6">
        <f t="shared" si="718"/>
        <v>7.1879999999999997</v>
      </c>
      <c r="X9176" s="6">
        <f t="shared" si="719"/>
        <v>13.178000000000001</v>
      </c>
      <c r="Y9176" s="8">
        <v>0.6470588235294118</v>
      </c>
    </row>
    <row r="9177" spans="1:25" x14ac:dyDescent="0.35">
      <c r="A9177" t="s">
        <v>17052</v>
      </c>
      <c r="B9177" s="2">
        <v>45617</v>
      </c>
      <c r="C9177" t="s">
        <v>37</v>
      </c>
      <c r="D9177" t="s">
        <v>17053</v>
      </c>
      <c r="E9177" s="4" t="s">
        <v>112</v>
      </c>
      <c r="F9177" t="s">
        <v>197</v>
      </c>
      <c r="G9177" t="s">
        <v>112</v>
      </c>
      <c r="H9177" s="4" t="s">
        <v>75</v>
      </c>
      <c r="I9177" t="s">
        <v>75</v>
      </c>
      <c r="K9177" t="s">
        <v>75</v>
      </c>
      <c r="L9177" t="s">
        <v>7175</v>
      </c>
      <c r="M9177" t="s">
        <v>7176</v>
      </c>
      <c r="N9177" t="s">
        <v>449</v>
      </c>
      <c r="O9177" t="s">
        <v>7177</v>
      </c>
      <c r="P9177" s="6">
        <v>5.99</v>
      </c>
      <c r="Q9177" s="9">
        <v>1.996</v>
      </c>
      <c r="R9177">
        <v>5</v>
      </c>
      <c r="S9177">
        <v>0.16</v>
      </c>
      <c r="T9177" s="6">
        <f t="shared" si="715"/>
        <v>5.0316000000000001</v>
      </c>
      <c r="U9177" s="6">
        <f t="shared" si="716"/>
        <v>29.950000000000003</v>
      </c>
      <c r="V9177" s="6">
        <f t="shared" si="717"/>
        <v>25.158000000000001</v>
      </c>
      <c r="W9177" s="6">
        <f t="shared" si="718"/>
        <v>9.98</v>
      </c>
      <c r="X9177" s="6">
        <f t="shared" si="719"/>
        <v>15.178000000000001</v>
      </c>
      <c r="Y9177" s="8">
        <v>0.60330709913347647</v>
      </c>
    </row>
    <row r="9178" spans="1:25" x14ac:dyDescent="0.35">
      <c r="A9178" t="s">
        <v>17054</v>
      </c>
      <c r="B9178" s="2">
        <v>45617</v>
      </c>
      <c r="C9178" t="s">
        <v>25</v>
      </c>
      <c r="D9178" t="s">
        <v>11211</v>
      </c>
      <c r="E9178" s="4" t="s">
        <v>82</v>
      </c>
      <c r="F9178" t="s">
        <v>83</v>
      </c>
      <c r="G9178" t="s">
        <v>82</v>
      </c>
      <c r="H9178" s="4" t="s">
        <v>29</v>
      </c>
      <c r="I9178" t="s">
        <v>29</v>
      </c>
      <c r="J9178" s="4" t="s">
        <v>31</v>
      </c>
      <c r="K9178" t="s">
        <v>30</v>
      </c>
      <c r="L9178" t="s">
        <v>4153</v>
      </c>
      <c r="M9178" t="s">
        <v>4154</v>
      </c>
      <c r="N9178" t="s">
        <v>381</v>
      </c>
      <c r="O9178" t="s">
        <v>806</v>
      </c>
      <c r="P9178" s="6">
        <v>10.99</v>
      </c>
      <c r="Q9178" s="9">
        <v>4.3959999999999999</v>
      </c>
      <c r="R9178">
        <v>20</v>
      </c>
      <c r="S9178">
        <v>0.21</v>
      </c>
      <c r="T9178" s="6">
        <f t="shared" si="715"/>
        <v>8.6821000000000002</v>
      </c>
      <c r="U9178" s="6">
        <f t="shared" si="716"/>
        <v>219.8</v>
      </c>
      <c r="V9178" s="6">
        <f t="shared" si="717"/>
        <v>173.642</v>
      </c>
      <c r="W9178" s="6">
        <f t="shared" si="718"/>
        <v>87.92</v>
      </c>
      <c r="X9178" s="6">
        <f t="shared" si="719"/>
        <v>85.721999999999994</v>
      </c>
      <c r="Y9178" s="8">
        <v>0.49367088607594928</v>
      </c>
    </row>
    <row r="9179" spans="1:25" x14ac:dyDescent="0.35">
      <c r="A9179" t="s">
        <v>17055</v>
      </c>
      <c r="B9179" s="2">
        <v>45617</v>
      </c>
      <c r="C9179" t="s">
        <v>25</v>
      </c>
      <c r="D9179" t="s">
        <v>4022</v>
      </c>
      <c r="E9179" s="4" t="s">
        <v>105</v>
      </c>
      <c r="F9179" t="s">
        <v>498</v>
      </c>
      <c r="G9179" t="s">
        <v>105</v>
      </c>
      <c r="H9179" s="4" t="s">
        <v>29</v>
      </c>
      <c r="I9179" t="s">
        <v>29</v>
      </c>
      <c r="J9179" s="4" t="s">
        <v>57</v>
      </c>
      <c r="K9179" t="s">
        <v>105</v>
      </c>
      <c r="L9179" t="s">
        <v>4023</v>
      </c>
      <c r="M9179" t="s">
        <v>4024</v>
      </c>
      <c r="N9179" t="s">
        <v>78</v>
      </c>
      <c r="O9179" t="s">
        <v>597</v>
      </c>
      <c r="P9179" s="6">
        <v>18.989999999999998</v>
      </c>
      <c r="Q9179" s="9">
        <v>5.6970000000000001</v>
      </c>
      <c r="R9179">
        <v>13</v>
      </c>
      <c r="S9179">
        <v>0.28000000000000003</v>
      </c>
      <c r="T9179" s="6">
        <f t="shared" si="715"/>
        <v>13.672799999999999</v>
      </c>
      <c r="U9179" s="6">
        <f t="shared" si="716"/>
        <v>246.86999999999998</v>
      </c>
      <c r="V9179" s="6">
        <f t="shared" si="717"/>
        <v>177.74639999999999</v>
      </c>
      <c r="W9179" s="6">
        <f t="shared" si="718"/>
        <v>74.061000000000007</v>
      </c>
      <c r="X9179" s="6">
        <f t="shared" si="719"/>
        <v>103.68539999999999</v>
      </c>
      <c r="Y9179" s="8">
        <v>0.58333333333333326</v>
      </c>
    </row>
    <row r="9180" spans="1:25" x14ac:dyDescent="0.35">
      <c r="A9180" t="s">
        <v>17056</v>
      </c>
      <c r="B9180" s="2">
        <v>45617</v>
      </c>
      <c r="C9180" t="s">
        <v>25</v>
      </c>
      <c r="D9180" t="s">
        <v>14371</v>
      </c>
      <c r="E9180" s="4" t="s">
        <v>389</v>
      </c>
      <c r="F9180" t="s">
        <v>1009</v>
      </c>
      <c r="G9180" t="s">
        <v>389</v>
      </c>
      <c r="H9180" s="4" t="s">
        <v>29</v>
      </c>
      <c r="I9180" t="s">
        <v>29</v>
      </c>
      <c r="K9180" t="s">
        <v>57</v>
      </c>
      <c r="L9180" t="s">
        <v>14372</v>
      </c>
      <c r="M9180" t="s">
        <v>14373</v>
      </c>
      <c r="N9180" t="s">
        <v>78</v>
      </c>
      <c r="O9180" t="s">
        <v>1591</v>
      </c>
      <c r="P9180" s="6">
        <v>19.989999999999998</v>
      </c>
      <c r="Q9180" s="9">
        <v>5.9969999999999999</v>
      </c>
      <c r="R9180">
        <v>4</v>
      </c>
      <c r="S9180">
        <v>0.06</v>
      </c>
      <c r="T9180" s="6">
        <f t="shared" si="715"/>
        <v>18.790599999999998</v>
      </c>
      <c r="U9180" s="6">
        <f t="shared" si="716"/>
        <v>79.959999999999994</v>
      </c>
      <c r="V9180" s="6">
        <f t="shared" si="717"/>
        <v>75.162399999999991</v>
      </c>
      <c r="W9180" s="6">
        <f t="shared" si="718"/>
        <v>23.988</v>
      </c>
      <c r="X9180" s="6">
        <f t="shared" si="719"/>
        <v>51.174399999999991</v>
      </c>
      <c r="Y9180" s="8">
        <v>0.68085106382978722</v>
      </c>
    </row>
    <row r="9181" spans="1:25" x14ac:dyDescent="0.35">
      <c r="A9181" t="s">
        <v>17057</v>
      </c>
      <c r="B9181" s="2">
        <v>45617</v>
      </c>
      <c r="C9181" t="s">
        <v>37</v>
      </c>
      <c r="D9181" t="s">
        <v>961</v>
      </c>
      <c r="E9181" s="4" t="s">
        <v>985</v>
      </c>
      <c r="F9181" t="s">
        <v>1027</v>
      </c>
      <c r="G9181" t="s">
        <v>985</v>
      </c>
      <c r="H9181" s="4" t="s">
        <v>29</v>
      </c>
      <c r="I9181" t="s">
        <v>29</v>
      </c>
      <c r="J9181" s="4" t="s">
        <v>66</v>
      </c>
      <c r="K9181" t="s">
        <v>148</v>
      </c>
      <c r="L9181" t="s">
        <v>962</v>
      </c>
      <c r="M9181" t="s">
        <v>963</v>
      </c>
      <c r="N9181" t="s">
        <v>78</v>
      </c>
      <c r="O9181" t="s">
        <v>964</v>
      </c>
      <c r="P9181" s="6">
        <v>22</v>
      </c>
      <c r="Q9181" s="9">
        <v>6.6</v>
      </c>
      <c r="R9181">
        <v>13</v>
      </c>
      <c r="S9181">
        <v>0.23</v>
      </c>
      <c r="T9181" s="6">
        <f t="shared" si="715"/>
        <v>16.940000000000001</v>
      </c>
      <c r="U9181" s="6">
        <f t="shared" si="716"/>
        <v>286</v>
      </c>
      <c r="V9181" s="6">
        <f t="shared" si="717"/>
        <v>220.22000000000003</v>
      </c>
      <c r="W9181" s="6">
        <f t="shared" si="718"/>
        <v>85.8</v>
      </c>
      <c r="X9181" s="6">
        <f t="shared" si="719"/>
        <v>134.42000000000002</v>
      </c>
      <c r="Y9181" s="8">
        <v>0.61038961038961037</v>
      </c>
    </row>
    <row r="9182" spans="1:25" x14ac:dyDescent="0.35">
      <c r="A9182" t="s">
        <v>17058</v>
      </c>
      <c r="B9182" s="2">
        <v>45617</v>
      </c>
      <c r="C9182" t="s">
        <v>25</v>
      </c>
      <c r="D9182" t="s">
        <v>2125</v>
      </c>
      <c r="E9182" s="4" t="s">
        <v>389</v>
      </c>
      <c r="F9182" t="s">
        <v>1009</v>
      </c>
      <c r="G9182" t="s">
        <v>389</v>
      </c>
      <c r="H9182" s="4" t="s">
        <v>29</v>
      </c>
      <c r="I9182" t="s">
        <v>29</v>
      </c>
      <c r="J9182" s="4" t="s">
        <v>57</v>
      </c>
      <c r="K9182" t="s">
        <v>57</v>
      </c>
      <c r="L9182" t="s">
        <v>2126</v>
      </c>
      <c r="M9182" t="s">
        <v>2127</v>
      </c>
      <c r="N9182" t="s">
        <v>321</v>
      </c>
      <c r="O9182" t="s">
        <v>102</v>
      </c>
      <c r="P9182" s="6">
        <v>26.99</v>
      </c>
      <c r="Q9182" s="9">
        <v>8.0969999999999995</v>
      </c>
      <c r="R9182">
        <v>9</v>
      </c>
      <c r="S9182">
        <v>0.09</v>
      </c>
      <c r="T9182" s="6">
        <f t="shared" si="715"/>
        <v>24.5609</v>
      </c>
      <c r="U9182" s="6">
        <f t="shared" si="716"/>
        <v>242.91</v>
      </c>
      <c r="V9182" s="6">
        <f t="shared" si="717"/>
        <v>221.04810000000001</v>
      </c>
      <c r="W9182" s="6">
        <f t="shared" si="718"/>
        <v>72.87299999999999</v>
      </c>
      <c r="X9182" s="6">
        <f t="shared" si="719"/>
        <v>148.17510000000001</v>
      </c>
      <c r="Y9182" s="8">
        <v>0.67032967032967039</v>
      </c>
    </row>
    <row r="9183" spans="1:25" x14ac:dyDescent="0.35">
      <c r="A9183" t="s">
        <v>17059</v>
      </c>
      <c r="B9183" s="2">
        <v>45617</v>
      </c>
      <c r="C9183" t="s">
        <v>37</v>
      </c>
      <c r="D9183" t="s">
        <v>17060</v>
      </c>
      <c r="E9183" s="4" t="s">
        <v>857</v>
      </c>
      <c r="F9183" t="s">
        <v>858</v>
      </c>
      <c r="G9183" t="s">
        <v>857</v>
      </c>
      <c r="H9183" s="4" t="s">
        <v>29</v>
      </c>
      <c r="I9183" t="s">
        <v>29</v>
      </c>
      <c r="J9183" s="4" t="s">
        <v>123</v>
      </c>
      <c r="K9183" t="s">
        <v>123</v>
      </c>
      <c r="L9183" t="s">
        <v>5718</v>
      </c>
      <c r="M9183" t="s">
        <v>5719</v>
      </c>
      <c r="N9183" t="s">
        <v>5720</v>
      </c>
      <c r="O9183" t="s">
        <v>5721</v>
      </c>
      <c r="P9183" s="6">
        <v>30.99</v>
      </c>
      <c r="Q9183" s="9">
        <v>11.996</v>
      </c>
      <c r="R9183">
        <v>13</v>
      </c>
      <c r="S9183">
        <v>0.14000000000000001</v>
      </c>
      <c r="T9183" s="6">
        <f t="shared" si="715"/>
        <v>26.651399999999999</v>
      </c>
      <c r="U9183" s="6">
        <f t="shared" si="716"/>
        <v>402.87</v>
      </c>
      <c r="V9183" s="6">
        <f t="shared" si="717"/>
        <v>346.46819999999997</v>
      </c>
      <c r="W9183" s="6">
        <f t="shared" si="718"/>
        <v>155.94800000000001</v>
      </c>
      <c r="X9183" s="6">
        <f t="shared" si="719"/>
        <v>190.52019999999996</v>
      </c>
      <c r="Y9183" s="8">
        <v>0.54989231334939248</v>
      </c>
    </row>
    <row r="9184" spans="1:25" x14ac:dyDescent="0.35">
      <c r="A9184" t="s">
        <v>17061</v>
      </c>
      <c r="B9184" s="2">
        <v>45617</v>
      </c>
      <c r="C9184" t="s">
        <v>37</v>
      </c>
      <c r="D9184" t="s">
        <v>8993</v>
      </c>
      <c r="E9184" s="4" t="s">
        <v>162</v>
      </c>
      <c r="F9184" t="s">
        <v>163</v>
      </c>
      <c r="G9184" t="s">
        <v>162</v>
      </c>
      <c r="H9184" s="4" t="s">
        <v>29</v>
      </c>
      <c r="I9184" t="s">
        <v>29</v>
      </c>
      <c r="J9184" s="4" t="s">
        <v>105</v>
      </c>
      <c r="K9184" t="s">
        <v>98</v>
      </c>
      <c r="L9184" t="s">
        <v>8994</v>
      </c>
      <c r="M9184" t="s">
        <v>8995</v>
      </c>
      <c r="N9184" t="s">
        <v>78</v>
      </c>
      <c r="O9184" t="s">
        <v>2859</v>
      </c>
      <c r="P9184" s="6">
        <v>39.99</v>
      </c>
      <c r="Q9184" s="9">
        <v>11.997</v>
      </c>
      <c r="R9184">
        <v>5</v>
      </c>
      <c r="S9184">
        <v>0.1</v>
      </c>
      <c r="T9184" s="6">
        <f t="shared" si="715"/>
        <v>35.991</v>
      </c>
      <c r="U9184" s="6">
        <f t="shared" si="716"/>
        <v>199.95000000000002</v>
      </c>
      <c r="V9184" s="6">
        <f t="shared" si="717"/>
        <v>179.95499999999998</v>
      </c>
      <c r="W9184" s="6">
        <f t="shared" si="718"/>
        <v>59.984999999999999</v>
      </c>
      <c r="X9184" s="6">
        <f t="shared" si="719"/>
        <v>119.96999999999998</v>
      </c>
      <c r="Y9184" s="8">
        <v>0.66666666666666663</v>
      </c>
    </row>
    <row r="9185" spans="1:25" x14ac:dyDescent="0.35">
      <c r="A9185" t="s">
        <v>17062</v>
      </c>
      <c r="B9185" s="2">
        <v>45618</v>
      </c>
      <c r="C9185" t="s">
        <v>37</v>
      </c>
      <c r="D9185" t="s">
        <v>17063</v>
      </c>
      <c r="E9185" s="4" t="s">
        <v>724</v>
      </c>
      <c r="F9185" t="s">
        <v>28</v>
      </c>
      <c r="G9185" t="s">
        <v>27</v>
      </c>
      <c r="H9185" s="4" t="s">
        <v>29</v>
      </c>
      <c r="I9185" t="s">
        <v>29</v>
      </c>
      <c r="J9185" s="4" t="s">
        <v>31</v>
      </c>
      <c r="K9185" t="s">
        <v>31</v>
      </c>
      <c r="L9185" t="s">
        <v>17064</v>
      </c>
      <c r="M9185" t="s">
        <v>17065</v>
      </c>
      <c r="N9185" t="s">
        <v>151</v>
      </c>
      <c r="O9185" t="s">
        <v>4052</v>
      </c>
      <c r="P9185" s="6">
        <v>1.5</v>
      </c>
      <c r="Q9185" s="9">
        <v>0.45</v>
      </c>
      <c r="R9185">
        <v>6</v>
      </c>
      <c r="S9185">
        <v>0.18</v>
      </c>
      <c r="T9185" s="6">
        <f t="shared" si="715"/>
        <v>1.23</v>
      </c>
      <c r="U9185" s="6">
        <f t="shared" si="716"/>
        <v>9</v>
      </c>
      <c r="V9185" s="6">
        <f t="shared" si="717"/>
        <v>7.38</v>
      </c>
      <c r="W9185" s="6">
        <f t="shared" si="718"/>
        <v>2.7</v>
      </c>
      <c r="X9185" s="6">
        <f t="shared" si="719"/>
        <v>4.68</v>
      </c>
      <c r="Y9185" s="8">
        <v>0.63414634146341464</v>
      </c>
    </row>
    <row r="9186" spans="1:25" x14ac:dyDescent="0.35">
      <c r="A9186" t="s">
        <v>17066</v>
      </c>
      <c r="B9186" s="2">
        <v>45618</v>
      </c>
      <c r="C9186" t="s">
        <v>37</v>
      </c>
      <c r="D9186" t="s">
        <v>2888</v>
      </c>
      <c r="E9186" s="4" t="s">
        <v>985</v>
      </c>
      <c r="F9186" t="s">
        <v>986</v>
      </c>
      <c r="G9186" t="s">
        <v>985</v>
      </c>
      <c r="H9186" s="4" t="s">
        <v>29</v>
      </c>
      <c r="I9186" t="s">
        <v>29</v>
      </c>
      <c r="J9186" s="4" t="s">
        <v>31</v>
      </c>
      <c r="K9186" t="s">
        <v>57</v>
      </c>
      <c r="L9186" t="s">
        <v>2889</v>
      </c>
      <c r="M9186" t="s">
        <v>2890</v>
      </c>
      <c r="N9186" t="s">
        <v>158</v>
      </c>
      <c r="O9186" t="s">
        <v>2891</v>
      </c>
      <c r="P9186" s="6">
        <v>2.99</v>
      </c>
      <c r="Q9186" s="9">
        <v>0.89700000000000002</v>
      </c>
      <c r="R9186">
        <v>9</v>
      </c>
      <c r="S9186">
        <v>0.17</v>
      </c>
      <c r="T9186" s="6">
        <f t="shared" si="715"/>
        <v>2.4817</v>
      </c>
      <c r="U9186" s="6">
        <f t="shared" si="716"/>
        <v>26.910000000000004</v>
      </c>
      <c r="V9186" s="6">
        <f t="shared" si="717"/>
        <v>22.3353</v>
      </c>
      <c r="W9186" s="6">
        <f t="shared" si="718"/>
        <v>8.0730000000000004</v>
      </c>
      <c r="X9186" s="6">
        <f t="shared" si="719"/>
        <v>14.2623</v>
      </c>
      <c r="Y9186" s="8">
        <v>0.63855421686746983</v>
      </c>
    </row>
    <row r="9187" spans="1:25" x14ac:dyDescent="0.35">
      <c r="A9187" t="s">
        <v>17067</v>
      </c>
      <c r="B9187" s="2">
        <v>45618</v>
      </c>
      <c r="C9187" t="s">
        <v>37</v>
      </c>
      <c r="D9187" t="s">
        <v>4796</v>
      </c>
      <c r="E9187" s="4" t="s">
        <v>1056</v>
      </c>
      <c r="F9187" t="s">
        <v>1057</v>
      </c>
      <c r="G9187" t="s">
        <v>1056</v>
      </c>
      <c r="H9187" s="4" t="s">
        <v>29</v>
      </c>
      <c r="I9187" t="s">
        <v>29</v>
      </c>
      <c r="J9187" s="4" t="s">
        <v>123</v>
      </c>
      <c r="K9187" t="s">
        <v>57</v>
      </c>
      <c r="L9187" t="s">
        <v>4797</v>
      </c>
      <c r="M9187" t="s">
        <v>4798</v>
      </c>
      <c r="N9187" t="s">
        <v>43</v>
      </c>
      <c r="O9187" t="s">
        <v>4799</v>
      </c>
      <c r="P9187" s="6">
        <v>2.99</v>
      </c>
      <c r="Q9187" s="9">
        <v>0.89700000000000002</v>
      </c>
      <c r="R9187">
        <v>3</v>
      </c>
      <c r="S9187">
        <v>0.23</v>
      </c>
      <c r="T9187" s="6">
        <f t="shared" si="715"/>
        <v>2.3023000000000002</v>
      </c>
      <c r="U9187" s="6">
        <f t="shared" si="716"/>
        <v>8.9700000000000006</v>
      </c>
      <c r="V9187" s="6">
        <f t="shared" si="717"/>
        <v>6.9069000000000003</v>
      </c>
      <c r="W9187" s="6">
        <f t="shared" si="718"/>
        <v>2.6909999999999998</v>
      </c>
      <c r="X9187" s="6">
        <f t="shared" si="719"/>
        <v>4.2159000000000004</v>
      </c>
      <c r="Y9187" s="8">
        <v>0.61038961038961048</v>
      </c>
    </row>
    <row r="9188" spans="1:25" x14ac:dyDescent="0.35">
      <c r="A9188" t="s">
        <v>17068</v>
      </c>
      <c r="B9188" s="2">
        <v>45618</v>
      </c>
      <c r="C9188" t="s">
        <v>37</v>
      </c>
      <c r="D9188" t="s">
        <v>2097</v>
      </c>
      <c r="E9188" s="4" t="s">
        <v>146</v>
      </c>
      <c r="F9188" t="s">
        <v>147</v>
      </c>
      <c r="G9188" t="s">
        <v>146</v>
      </c>
      <c r="H9188" s="4" t="s">
        <v>29</v>
      </c>
      <c r="I9188" t="s">
        <v>29</v>
      </c>
      <c r="J9188" s="4" t="s">
        <v>148</v>
      </c>
      <c r="K9188" t="s">
        <v>114</v>
      </c>
      <c r="L9188" t="s">
        <v>2098</v>
      </c>
      <c r="M9188" t="s">
        <v>2099</v>
      </c>
      <c r="N9188" t="s">
        <v>210</v>
      </c>
      <c r="O9188" t="s">
        <v>2100</v>
      </c>
      <c r="P9188" s="6">
        <v>3.49</v>
      </c>
      <c r="Q9188" s="9">
        <v>1.0469999999999999</v>
      </c>
      <c r="R9188">
        <v>2</v>
      </c>
      <c r="S9188">
        <v>0.35</v>
      </c>
      <c r="T9188" s="6">
        <f t="shared" si="715"/>
        <v>2.2685000000000004</v>
      </c>
      <c r="U9188" s="6">
        <f t="shared" si="716"/>
        <v>6.98</v>
      </c>
      <c r="V9188" s="6">
        <f t="shared" si="717"/>
        <v>4.5370000000000008</v>
      </c>
      <c r="W9188" s="6">
        <f t="shared" si="718"/>
        <v>2.0939999999999999</v>
      </c>
      <c r="X9188" s="6">
        <f t="shared" si="719"/>
        <v>2.4430000000000009</v>
      </c>
      <c r="Y9188" s="8">
        <v>0.53846153846153855</v>
      </c>
    </row>
    <row r="9189" spans="1:25" x14ac:dyDescent="0.35">
      <c r="A9189" t="s">
        <v>17069</v>
      </c>
      <c r="B9189" s="2">
        <v>45618</v>
      </c>
      <c r="C9189" t="s">
        <v>37</v>
      </c>
      <c r="D9189" t="s">
        <v>8221</v>
      </c>
      <c r="E9189" s="4" t="s">
        <v>985</v>
      </c>
      <c r="F9189" t="s">
        <v>1027</v>
      </c>
      <c r="G9189" t="s">
        <v>985</v>
      </c>
      <c r="H9189" s="4" t="s">
        <v>29</v>
      </c>
      <c r="I9189" t="s">
        <v>29</v>
      </c>
      <c r="J9189" s="4" t="s">
        <v>31</v>
      </c>
      <c r="K9189" t="s">
        <v>148</v>
      </c>
      <c r="L9189" t="s">
        <v>8222</v>
      </c>
      <c r="M9189" t="s">
        <v>8223</v>
      </c>
      <c r="N9189" t="s">
        <v>151</v>
      </c>
      <c r="O9189" t="s">
        <v>1619</v>
      </c>
      <c r="P9189" s="6">
        <v>3.49</v>
      </c>
      <c r="Q9189" s="9">
        <v>1.0469999999999999</v>
      </c>
      <c r="R9189">
        <v>5</v>
      </c>
      <c r="S9189">
        <v>0.27</v>
      </c>
      <c r="T9189" s="6">
        <f t="shared" si="715"/>
        <v>2.5477000000000003</v>
      </c>
      <c r="U9189" s="6">
        <f t="shared" si="716"/>
        <v>17.450000000000003</v>
      </c>
      <c r="V9189" s="6">
        <f t="shared" si="717"/>
        <v>12.738500000000002</v>
      </c>
      <c r="W9189" s="6">
        <f t="shared" si="718"/>
        <v>5.2349999999999994</v>
      </c>
      <c r="X9189" s="6">
        <f t="shared" si="719"/>
        <v>7.5035000000000025</v>
      </c>
      <c r="Y9189" s="8">
        <v>0.58904109589041109</v>
      </c>
    </row>
    <row r="9190" spans="1:25" x14ac:dyDescent="0.35">
      <c r="A9190" t="s">
        <v>17070</v>
      </c>
      <c r="B9190" s="2">
        <v>45618</v>
      </c>
      <c r="C9190" t="s">
        <v>25</v>
      </c>
      <c r="D9190" t="s">
        <v>2149</v>
      </c>
      <c r="E9190" s="4" t="s">
        <v>230</v>
      </c>
      <c r="F9190" t="s">
        <v>231</v>
      </c>
      <c r="G9190" t="s">
        <v>230</v>
      </c>
      <c r="H9190" s="4" t="s">
        <v>29</v>
      </c>
      <c r="I9190" t="s">
        <v>29</v>
      </c>
      <c r="J9190" s="4" t="s">
        <v>123</v>
      </c>
      <c r="K9190" t="s">
        <v>114</v>
      </c>
      <c r="L9190" t="s">
        <v>2150</v>
      </c>
      <c r="M9190" t="s">
        <v>2151</v>
      </c>
      <c r="N9190" t="s">
        <v>449</v>
      </c>
      <c r="O9190" t="s">
        <v>2152</v>
      </c>
      <c r="P9190" s="6">
        <v>3.49</v>
      </c>
      <c r="Q9190" s="9">
        <v>1.0469999999999999</v>
      </c>
      <c r="R9190">
        <v>17</v>
      </c>
      <c r="T9190" s="6">
        <f t="shared" si="715"/>
        <v>3.49</v>
      </c>
      <c r="U9190" s="6">
        <f t="shared" si="716"/>
        <v>59.330000000000005</v>
      </c>
      <c r="V9190" s="6">
        <f t="shared" si="717"/>
        <v>59.330000000000005</v>
      </c>
      <c r="W9190" s="6">
        <f t="shared" si="718"/>
        <v>17.798999999999999</v>
      </c>
      <c r="X9190" s="6">
        <f t="shared" si="719"/>
        <v>41.531000000000006</v>
      </c>
      <c r="Y9190" s="8">
        <v>0.70000000000000007</v>
      </c>
    </row>
    <row r="9191" spans="1:25" x14ac:dyDescent="0.35">
      <c r="A9191" t="s">
        <v>17071</v>
      </c>
      <c r="B9191" s="2">
        <v>45618</v>
      </c>
      <c r="C9191" t="s">
        <v>25</v>
      </c>
      <c r="D9191" t="s">
        <v>6227</v>
      </c>
      <c r="E9191" s="4" t="s">
        <v>570</v>
      </c>
      <c r="F9191" t="s">
        <v>454</v>
      </c>
      <c r="G9191" t="s">
        <v>453</v>
      </c>
      <c r="H9191" s="4" t="s">
        <v>29</v>
      </c>
      <c r="I9191" t="s">
        <v>29</v>
      </c>
      <c r="J9191" s="4" t="s">
        <v>30</v>
      </c>
      <c r="K9191" t="s">
        <v>57</v>
      </c>
      <c r="L9191" t="s">
        <v>6228</v>
      </c>
      <c r="M9191" t="s">
        <v>6229</v>
      </c>
      <c r="N9191" t="s">
        <v>158</v>
      </c>
      <c r="O9191" t="s">
        <v>376</v>
      </c>
      <c r="P9191" s="6">
        <v>3.99</v>
      </c>
      <c r="Q9191" s="9">
        <v>1.1970000000000001</v>
      </c>
      <c r="R9191">
        <v>17</v>
      </c>
      <c r="S9191">
        <v>0.09</v>
      </c>
      <c r="T9191" s="6">
        <f t="shared" si="715"/>
        <v>3.6309000000000005</v>
      </c>
      <c r="U9191" s="6">
        <f t="shared" si="716"/>
        <v>67.83</v>
      </c>
      <c r="V9191" s="6">
        <f t="shared" si="717"/>
        <v>61.725300000000004</v>
      </c>
      <c r="W9191" s="6">
        <f t="shared" si="718"/>
        <v>20.349</v>
      </c>
      <c r="X9191" s="6">
        <f t="shared" si="719"/>
        <v>41.376300000000001</v>
      </c>
      <c r="Y9191" s="8">
        <v>0.67032967032967028</v>
      </c>
    </row>
    <row r="9192" spans="1:25" x14ac:dyDescent="0.35">
      <c r="A9192" t="s">
        <v>17072</v>
      </c>
      <c r="B9192" s="2">
        <v>45618</v>
      </c>
      <c r="C9192" t="s">
        <v>25</v>
      </c>
      <c r="D9192" t="s">
        <v>14145</v>
      </c>
      <c r="E9192" s="4" t="s">
        <v>679</v>
      </c>
      <c r="F9192" t="s">
        <v>680</v>
      </c>
      <c r="G9192" t="s">
        <v>679</v>
      </c>
      <c r="H9192" s="4" t="s">
        <v>29</v>
      </c>
      <c r="I9192" t="s">
        <v>29</v>
      </c>
      <c r="J9192" s="4" t="s">
        <v>123</v>
      </c>
      <c r="K9192" t="s">
        <v>148</v>
      </c>
      <c r="L9192" t="s">
        <v>14146</v>
      </c>
      <c r="M9192" t="s">
        <v>14147</v>
      </c>
      <c r="N9192" t="s">
        <v>449</v>
      </c>
      <c r="O9192" t="s">
        <v>14148</v>
      </c>
      <c r="P9192" s="6">
        <v>5.49</v>
      </c>
      <c r="Q9192" s="9">
        <v>1.647</v>
      </c>
      <c r="R9192">
        <v>16</v>
      </c>
      <c r="S9192">
        <v>0.35</v>
      </c>
      <c r="T9192" s="6">
        <f t="shared" si="715"/>
        <v>3.5685000000000002</v>
      </c>
      <c r="U9192" s="6">
        <f t="shared" si="716"/>
        <v>87.84</v>
      </c>
      <c r="V9192" s="6">
        <f t="shared" si="717"/>
        <v>57.096000000000004</v>
      </c>
      <c r="W9192" s="6">
        <f t="shared" si="718"/>
        <v>26.352</v>
      </c>
      <c r="X9192" s="6">
        <f t="shared" si="719"/>
        <v>30.744000000000003</v>
      </c>
      <c r="Y9192" s="8">
        <v>0.53846153846153844</v>
      </c>
    </row>
    <row r="9193" spans="1:25" x14ac:dyDescent="0.35">
      <c r="A9193" t="s">
        <v>17073</v>
      </c>
      <c r="B9193" s="2">
        <v>45618</v>
      </c>
      <c r="C9193" t="s">
        <v>25</v>
      </c>
      <c r="D9193" t="s">
        <v>1087</v>
      </c>
      <c r="E9193" s="4" t="s">
        <v>543</v>
      </c>
      <c r="F9193" t="s">
        <v>544</v>
      </c>
      <c r="G9193" t="s">
        <v>543</v>
      </c>
      <c r="H9193" s="4" t="s">
        <v>29</v>
      </c>
      <c r="I9193" t="s">
        <v>29</v>
      </c>
      <c r="J9193" s="4" t="s">
        <v>30</v>
      </c>
      <c r="K9193" t="s">
        <v>57</v>
      </c>
      <c r="L9193" t="s">
        <v>1088</v>
      </c>
      <c r="M9193" t="s">
        <v>1089</v>
      </c>
      <c r="N9193" t="s">
        <v>248</v>
      </c>
      <c r="O9193" t="s">
        <v>1090</v>
      </c>
      <c r="P9193" s="6">
        <v>6.29</v>
      </c>
      <c r="Q9193" s="9">
        <v>1.887</v>
      </c>
      <c r="R9193">
        <v>1</v>
      </c>
      <c r="S9193">
        <v>0.28000000000000003</v>
      </c>
      <c r="T9193" s="6">
        <f t="shared" si="715"/>
        <v>4.5287999999999995</v>
      </c>
      <c r="U9193" s="6">
        <f t="shared" si="716"/>
        <v>6.29</v>
      </c>
      <c r="V9193" s="6">
        <f t="shared" si="717"/>
        <v>4.5287999999999995</v>
      </c>
      <c r="W9193" s="6">
        <f t="shared" si="718"/>
        <v>1.887</v>
      </c>
      <c r="X9193" s="6">
        <f t="shared" si="719"/>
        <v>2.6417999999999995</v>
      </c>
      <c r="Y9193" s="8">
        <v>0.58333333333333326</v>
      </c>
    </row>
    <row r="9194" spans="1:25" x14ac:dyDescent="0.35">
      <c r="A9194" t="s">
        <v>17074</v>
      </c>
      <c r="B9194" s="2">
        <v>45618</v>
      </c>
      <c r="C9194" t="s">
        <v>37</v>
      </c>
      <c r="D9194" t="s">
        <v>17075</v>
      </c>
      <c r="E9194" s="4" t="s">
        <v>306</v>
      </c>
      <c r="F9194" t="s">
        <v>307</v>
      </c>
      <c r="G9194" t="s">
        <v>306</v>
      </c>
      <c r="H9194" s="4" t="s">
        <v>29</v>
      </c>
      <c r="I9194" t="s">
        <v>29</v>
      </c>
      <c r="J9194" s="4" t="s">
        <v>57</v>
      </c>
      <c r="K9194" t="s">
        <v>114</v>
      </c>
      <c r="L9194" t="s">
        <v>7844</v>
      </c>
      <c r="M9194" t="s">
        <v>7845</v>
      </c>
      <c r="N9194" t="s">
        <v>1005</v>
      </c>
      <c r="O9194" t="s">
        <v>7846</v>
      </c>
      <c r="P9194" s="6">
        <v>7.49</v>
      </c>
      <c r="Q9194" s="9">
        <v>1.9470000000000001</v>
      </c>
      <c r="R9194">
        <v>10</v>
      </c>
      <c r="T9194" s="6">
        <f t="shared" si="715"/>
        <v>7.49</v>
      </c>
      <c r="U9194" s="6">
        <f t="shared" si="716"/>
        <v>74.900000000000006</v>
      </c>
      <c r="V9194" s="6">
        <f t="shared" si="717"/>
        <v>74.900000000000006</v>
      </c>
      <c r="W9194" s="6">
        <f t="shared" si="718"/>
        <v>19.47</v>
      </c>
      <c r="X9194" s="6">
        <f t="shared" si="719"/>
        <v>55.430000000000007</v>
      </c>
      <c r="Y9194" s="8">
        <v>0.74005340453938584</v>
      </c>
    </row>
    <row r="9195" spans="1:25" x14ac:dyDescent="0.35">
      <c r="A9195" t="s">
        <v>17076</v>
      </c>
      <c r="B9195" s="2">
        <v>45618</v>
      </c>
      <c r="C9195" t="s">
        <v>37</v>
      </c>
      <c r="D9195" t="s">
        <v>6104</v>
      </c>
      <c r="E9195" s="4" t="s">
        <v>221</v>
      </c>
      <c r="F9195" t="s">
        <v>222</v>
      </c>
      <c r="G9195" t="s">
        <v>221</v>
      </c>
      <c r="H9195" s="4" t="s">
        <v>29</v>
      </c>
      <c r="I9195" t="s">
        <v>29</v>
      </c>
      <c r="K9195" t="s">
        <v>66</v>
      </c>
      <c r="L9195" t="s">
        <v>6105</v>
      </c>
      <c r="M9195" t="s">
        <v>6106</v>
      </c>
      <c r="N9195" t="s">
        <v>254</v>
      </c>
      <c r="O9195" t="s">
        <v>552</v>
      </c>
      <c r="P9195" s="6">
        <v>12.99</v>
      </c>
      <c r="Q9195" s="9">
        <v>3.8969999999999998</v>
      </c>
      <c r="R9195">
        <v>19</v>
      </c>
      <c r="S9195">
        <v>0.08</v>
      </c>
      <c r="T9195" s="6">
        <f t="shared" si="715"/>
        <v>11.950800000000001</v>
      </c>
      <c r="U9195" s="6">
        <f t="shared" si="716"/>
        <v>246.81</v>
      </c>
      <c r="V9195" s="6">
        <f t="shared" si="717"/>
        <v>227.0652</v>
      </c>
      <c r="W9195" s="6">
        <f t="shared" si="718"/>
        <v>74.042999999999992</v>
      </c>
      <c r="X9195" s="6">
        <f t="shared" si="719"/>
        <v>153.0222</v>
      </c>
      <c r="Y9195" s="8">
        <v>0.67391304347826086</v>
      </c>
    </row>
    <row r="9196" spans="1:25" x14ac:dyDescent="0.35">
      <c r="A9196" t="s">
        <v>17077</v>
      </c>
      <c r="B9196" s="2">
        <v>45618</v>
      </c>
      <c r="C9196" t="s">
        <v>37</v>
      </c>
      <c r="D9196" t="s">
        <v>1728</v>
      </c>
      <c r="E9196" s="4" t="s">
        <v>2139</v>
      </c>
      <c r="F9196" t="s">
        <v>2140</v>
      </c>
      <c r="G9196" t="s">
        <v>2139</v>
      </c>
      <c r="H9196" s="4" t="s">
        <v>29</v>
      </c>
      <c r="I9196" t="s">
        <v>29</v>
      </c>
      <c r="J9196" s="4" t="s">
        <v>66</v>
      </c>
      <c r="K9196" t="s">
        <v>31</v>
      </c>
      <c r="L9196" t="s">
        <v>1729</v>
      </c>
      <c r="M9196" t="s">
        <v>1730</v>
      </c>
      <c r="N9196" t="s">
        <v>78</v>
      </c>
      <c r="O9196" t="s">
        <v>1591</v>
      </c>
      <c r="P9196" s="6">
        <v>19.989999999999998</v>
      </c>
      <c r="Q9196" s="9">
        <v>5.9969999999999999</v>
      </c>
      <c r="R9196">
        <v>3</v>
      </c>
      <c r="T9196" s="6">
        <f t="shared" si="715"/>
        <v>19.989999999999998</v>
      </c>
      <c r="U9196" s="6">
        <f t="shared" si="716"/>
        <v>59.97</v>
      </c>
      <c r="V9196" s="6">
        <f t="shared" si="717"/>
        <v>59.97</v>
      </c>
      <c r="W9196" s="6">
        <f t="shared" si="718"/>
        <v>17.991</v>
      </c>
      <c r="X9196" s="6">
        <f t="shared" si="719"/>
        <v>41.978999999999999</v>
      </c>
      <c r="Y9196" s="8">
        <v>0.7</v>
      </c>
    </row>
    <row r="9197" spans="1:25" x14ac:dyDescent="0.35">
      <c r="A9197" t="s">
        <v>17078</v>
      </c>
      <c r="B9197" s="2">
        <v>45618</v>
      </c>
      <c r="C9197" t="s">
        <v>25</v>
      </c>
      <c r="D9197" t="s">
        <v>6268</v>
      </c>
      <c r="E9197" s="4" t="s">
        <v>237</v>
      </c>
      <c r="F9197" t="s">
        <v>238</v>
      </c>
      <c r="G9197" t="s">
        <v>237</v>
      </c>
      <c r="H9197" s="4" t="s">
        <v>29</v>
      </c>
      <c r="I9197" t="s">
        <v>29</v>
      </c>
      <c r="J9197" s="4" t="s">
        <v>57</v>
      </c>
      <c r="K9197" t="s">
        <v>57</v>
      </c>
      <c r="L9197" t="s">
        <v>6269</v>
      </c>
      <c r="M9197" t="s">
        <v>6270</v>
      </c>
      <c r="N9197" t="s">
        <v>1477</v>
      </c>
      <c r="O9197" t="s">
        <v>1478</v>
      </c>
      <c r="P9197" s="6">
        <v>39.99</v>
      </c>
      <c r="Q9197" s="9">
        <v>11.997</v>
      </c>
      <c r="R9197">
        <v>16</v>
      </c>
      <c r="S9197">
        <v>0.35</v>
      </c>
      <c r="T9197" s="6">
        <f t="shared" si="715"/>
        <v>25.993500000000001</v>
      </c>
      <c r="U9197" s="6">
        <f t="shared" si="716"/>
        <v>639.84</v>
      </c>
      <c r="V9197" s="6">
        <f t="shared" si="717"/>
        <v>415.89600000000002</v>
      </c>
      <c r="W9197" s="6">
        <f t="shared" si="718"/>
        <v>191.952</v>
      </c>
      <c r="X9197" s="6">
        <f t="shared" si="719"/>
        <v>223.94400000000002</v>
      </c>
      <c r="Y9197" s="8">
        <v>0.53846153846153844</v>
      </c>
    </row>
    <row r="9198" spans="1:25" x14ac:dyDescent="0.35">
      <c r="A9198" t="s">
        <v>17079</v>
      </c>
      <c r="B9198" s="2">
        <v>45618</v>
      </c>
      <c r="C9198" t="s">
        <v>25</v>
      </c>
      <c r="D9198" t="s">
        <v>5067</v>
      </c>
      <c r="E9198" s="4" t="s">
        <v>1056</v>
      </c>
      <c r="F9198" t="s">
        <v>1057</v>
      </c>
      <c r="G9198" t="s">
        <v>1056</v>
      </c>
      <c r="H9198" s="4" t="s">
        <v>29</v>
      </c>
      <c r="I9198" t="s">
        <v>29</v>
      </c>
      <c r="J9198" s="4" t="s">
        <v>57</v>
      </c>
      <c r="K9198" t="s">
        <v>57</v>
      </c>
      <c r="L9198" t="s">
        <v>5068</v>
      </c>
      <c r="M9198" t="s">
        <v>5069</v>
      </c>
      <c r="N9198" t="s">
        <v>193</v>
      </c>
      <c r="O9198" t="s">
        <v>694</v>
      </c>
      <c r="P9198" s="6">
        <v>39.99</v>
      </c>
      <c r="Q9198" s="9">
        <v>11.997</v>
      </c>
      <c r="R9198">
        <v>7</v>
      </c>
      <c r="T9198" s="6">
        <f t="shared" si="715"/>
        <v>39.99</v>
      </c>
      <c r="U9198" s="6">
        <f t="shared" si="716"/>
        <v>279.93</v>
      </c>
      <c r="V9198" s="6">
        <f t="shared" si="717"/>
        <v>279.93</v>
      </c>
      <c r="W9198" s="6">
        <f t="shared" si="718"/>
        <v>83.978999999999999</v>
      </c>
      <c r="X9198" s="6">
        <f t="shared" si="719"/>
        <v>195.95100000000002</v>
      </c>
      <c r="Y9198" s="8">
        <v>0.70000000000000007</v>
      </c>
    </row>
    <row r="9199" spans="1:25" x14ac:dyDescent="0.35">
      <c r="A9199" t="s">
        <v>17080</v>
      </c>
      <c r="B9199" s="2">
        <v>45618</v>
      </c>
      <c r="C9199" t="s">
        <v>37</v>
      </c>
      <c r="D9199" t="s">
        <v>4968</v>
      </c>
      <c r="E9199" s="4" t="s">
        <v>1248</v>
      </c>
      <c r="F9199" t="s">
        <v>1249</v>
      </c>
      <c r="G9199" t="s">
        <v>1248</v>
      </c>
      <c r="H9199" s="4" t="s">
        <v>29</v>
      </c>
      <c r="I9199" t="s">
        <v>29</v>
      </c>
      <c r="J9199" s="4" t="s">
        <v>223</v>
      </c>
      <c r="K9199" t="s">
        <v>123</v>
      </c>
      <c r="L9199" t="s">
        <v>4969</v>
      </c>
      <c r="M9199" t="s">
        <v>4970</v>
      </c>
      <c r="N9199" t="s">
        <v>408</v>
      </c>
      <c r="O9199" t="s">
        <v>409</v>
      </c>
      <c r="P9199" s="6">
        <v>49.99</v>
      </c>
      <c r="Q9199" s="9">
        <v>14.997</v>
      </c>
      <c r="R9199">
        <v>13</v>
      </c>
      <c r="S9199">
        <v>0.1</v>
      </c>
      <c r="T9199" s="6">
        <f t="shared" si="715"/>
        <v>44.991</v>
      </c>
      <c r="U9199" s="6">
        <f t="shared" si="716"/>
        <v>649.87</v>
      </c>
      <c r="V9199" s="6">
        <f t="shared" si="717"/>
        <v>584.88300000000004</v>
      </c>
      <c r="W9199" s="6">
        <f t="shared" si="718"/>
        <v>194.96100000000001</v>
      </c>
      <c r="X9199" s="6">
        <f t="shared" si="719"/>
        <v>389.92200000000003</v>
      </c>
      <c r="Y9199" s="8">
        <v>0.66666666666666663</v>
      </c>
    </row>
    <row r="9200" spans="1:25" x14ac:dyDescent="0.35">
      <c r="A9200" t="s">
        <v>17081</v>
      </c>
      <c r="B9200" s="2">
        <v>45618</v>
      </c>
      <c r="C9200" t="s">
        <v>37</v>
      </c>
      <c r="D9200" t="s">
        <v>5322</v>
      </c>
      <c r="E9200" s="4" t="s">
        <v>146</v>
      </c>
      <c r="F9200" t="s">
        <v>1032</v>
      </c>
      <c r="G9200" t="s">
        <v>146</v>
      </c>
      <c r="H9200" s="4" t="s">
        <v>29</v>
      </c>
      <c r="I9200" t="s">
        <v>29</v>
      </c>
      <c r="J9200" s="4" t="s">
        <v>223</v>
      </c>
      <c r="K9200" t="s">
        <v>114</v>
      </c>
      <c r="L9200" t="s">
        <v>5323</v>
      </c>
      <c r="M9200" t="s">
        <v>5324</v>
      </c>
      <c r="N9200" t="s">
        <v>254</v>
      </c>
      <c r="O9200" t="s">
        <v>5325</v>
      </c>
      <c r="P9200" s="6">
        <v>59.99</v>
      </c>
      <c r="Q9200" s="9">
        <v>17.997</v>
      </c>
      <c r="R9200">
        <v>18</v>
      </c>
      <c r="T9200" s="6">
        <f t="shared" si="715"/>
        <v>59.99</v>
      </c>
      <c r="U9200" s="6">
        <f t="shared" si="716"/>
        <v>1079.82</v>
      </c>
      <c r="V9200" s="6">
        <f t="shared" si="717"/>
        <v>1079.82</v>
      </c>
      <c r="W9200" s="6">
        <f t="shared" si="718"/>
        <v>323.94600000000003</v>
      </c>
      <c r="X9200" s="6">
        <f t="shared" si="719"/>
        <v>755.87399999999991</v>
      </c>
      <c r="Y9200" s="8">
        <v>0.7</v>
      </c>
    </row>
    <row r="9201" spans="1:25" x14ac:dyDescent="0.35">
      <c r="A9201" t="s">
        <v>17082</v>
      </c>
      <c r="B9201" s="2">
        <v>45619</v>
      </c>
      <c r="C9201" t="s">
        <v>37</v>
      </c>
      <c r="D9201" t="s">
        <v>6487</v>
      </c>
      <c r="E9201" s="4" t="s">
        <v>27</v>
      </c>
      <c r="F9201" t="s">
        <v>28</v>
      </c>
      <c r="G9201" t="s">
        <v>27</v>
      </c>
      <c r="H9201" s="4" t="s">
        <v>29</v>
      </c>
      <c r="I9201" t="s">
        <v>29</v>
      </c>
      <c r="K9201" t="s">
        <v>31</v>
      </c>
      <c r="L9201" t="s">
        <v>6488</v>
      </c>
      <c r="M9201" t="s">
        <v>6489</v>
      </c>
      <c r="N9201" t="s">
        <v>457</v>
      </c>
      <c r="O9201" t="s">
        <v>458</v>
      </c>
      <c r="P9201" s="6">
        <v>1.99</v>
      </c>
      <c r="Q9201" s="9">
        <v>0.59699999999999998</v>
      </c>
      <c r="R9201">
        <v>15</v>
      </c>
      <c r="S9201">
        <v>0.4</v>
      </c>
      <c r="T9201" s="6">
        <f t="shared" si="715"/>
        <v>1.194</v>
      </c>
      <c r="U9201" s="6">
        <f t="shared" si="716"/>
        <v>29.85</v>
      </c>
      <c r="V9201" s="6">
        <f t="shared" si="717"/>
        <v>17.91</v>
      </c>
      <c r="W9201" s="6">
        <f t="shared" si="718"/>
        <v>8.9550000000000001</v>
      </c>
      <c r="X9201" s="6">
        <f t="shared" si="719"/>
        <v>8.9550000000000001</v>
      </c>
      <c r="Y9201" s="8">
        <v>0.5</v>
      </c>
    </row>
    <row r="9202" spans="1:25" x14ac:dyDescent="0.35">
      <c r="A9202" t="s">
        <v>17083</v>
      </c>
      <c r="B9202" s="2">
        <v>45619</v>
      </c>
      <c r="C9202" t="s">
        <v>37</v>
      </c>
      <c r="D9202" t="s">
        <v>6285</v>
      </c>
      <c r="E9202" s="4" t="s">
        <v>82</v>
      </c>
      <c r="F9202" t="s">
        <v>83</v>
      </c>
      <c r="G9202" t="s">
        <v>82</v>
      </c>
      <c r="H9202" s="4" t="s">
        <v>29</v>
      </c>
      <c r="I9202" t="s">
        <v>29</v>
      </c>
      <c r="J9202" s="4" t="s">
        <v>66</v>
      </c>
      <c r="K9202" t="s">
        <v>30</v>
      </c>
      <c r="L9202" t="s">
        <v>6286</v>
      </c>
      <c r="M9202" t="s">
        <v>6287</v>
      </c>
      <c r="N9202" t="s">
        <v>158</v>
      </c>
      <c r="O9202" t="s">
        <v>4989</v>
      </c>
      <c r="P9202" s="6">
        <v>3.19</v>
      </c>
      <c r="Q9202" s="9">
        <v>0.95699999999999996</v>
      </c>
      <c r="R9202">
        <v>11</v>
      </c>
      <c r="S9202">
        <v>0.37</v>
      </c>
      <c r="T9202" s="6">
        <f t="shared" si="715"/>
        <v>2.0097</v>
      </c>
      <c r="U9202" s="6">
        <f t="shared" si="716"/>
        <v>35.089999999999996</v>
      </c>
      <c r="V9202" s="6">
        <f t="shared" si="717"/>
        <v>22.1067</v>
      </c>
      <c r="W9202" s="6">
        <f t="shared" si="718"/>
        <v>10.526999999999999</v>
      </c>
      <c r="X9202" s="6">
        <f t="shared" si="719"/>
        <v>11.579700000000001</v>
      </c>
      <c r="Y9202" s="8">
        <v>0.52380952380952384</v>
      </c>
    </row>
    <row r="9203" spans="1:25" x14ac:dyDescent="0.35">
      <c r="A9203" t="s">
        <v>17084</v>
      </c>
      <c r="B9203" s="2">
        <v>45619</v>
      </c>
      <c r="C9203" t="s">
        <v>25</v>
      </c>
      <c r="D9203" t="s">
        <v>8195</v>
      </c>
      <c r="E9203" s="4" t="s">
        <v>679</v>
      </c>
      <c r="F9203" t="s">
        <v>680</v>
      </c>
      <c r="G9203" t="s">
        <v>679</v>
      </c>
      <c r="H9203" s="4" t="s">
        <v>29</v>
      </c>
      <c r="I9203" t="s">
        <v>29</v>
      </c>
      <c r="J9203" s="4" t="s">
        <v>66</v>
      </c>
      <c r="K9203" t="s">
        <v>148</v>
      </c>
      <c r="L9203" t="s">
        <v>8196</v>
      </c>
      <c r="M9203" t="s">
        <v>8197</v>
      </c>
      <c r="N9203" t="s">
        <v>158</v>
      </c>
      <c r="O9203" t="s">
        <v>218</v>
      </c>
      <c r="P9203" s="6">
        <v>3.49</v>
      </c>
      <c r="Q9203" s="9">
        <v>1.0469999999999999</v>
      </c>
      <c r="R9203">
        <v>4</v>
      </c>
      <c r="S9203">
        <v>0.17</v>
      </c>
      <c r="T9203" s="6">
        <f t="shared" si="715"/>
        <v>2.8967000000000001</v>
      </c>
      <c r="U9203" s="6">
        <f t="shared" si="716"/>
        <v>13.96</v>
      </c>
      <c r="V9203" s="6">
        <f t="shared" si="717"/>
        <v>11.5868</v>
      </c>
      <c r="W9203" s="6">
        <f t="shared" si="718"/>
        <v>4.1879999999999997</v>
      </c>
      <c r="X9203" s="6">
        <f t="shared" si="719"/>
        <v>7.3988000000000005</v>
      </c>
      <c r="Y9203" s="8">
        <v>0.63855421686746994</v>
      </c>
    </row>
    <row r="9204" spans="1:25" x14ac:dyDescent="0.35">
      <c r="A9204" t="s">
        <v>17085</v>
      </c>
      <c r="B9204" s="2">
        <v>45619</v>
      </c>
      <c r="C9204" t="s">
        <v>25</v>
      </c>
      <c r="D9204" t="s">
        <v>13168</v>
      </c>
      <c r="E9204" s="4" t="s">
        <v>189</v>
      </c>
      <c r="F9204" t="s">
        <v>203</v>
      </c>
      <c r="G9204" t="s">
        <v>189</v>
      </c>
      <c r="H9204" s="4" t="s">
        <v>29</v>
      </c>
      <c r="I9204" t="s">
        <v>29</v>
      </c>
      <c r="J9204" s="4" t="s">
        <v>123</v>
      </c>
      <c r="K9204" t="s">
        <v>105</v>
      </c>
      <c r="L9204" t="s">
        <v>13169</v>
      </c>
      <c r="M9204" t="s">
        <v>13170</v>
      </c>
      <c r="N9204" t="s">
        <v>248</v>
      </c>
      <c r="O9204" t="s">
        <v>35</v>
      </c>
      <c r="P9204" s="6">
        <v>3.99</v>
      </c>
      <c r="Q9204" s="9">
        <v>1.1970000000000001</v>
      </c>
      <c r="R9204">
        <v>8</v>
      </c>
      <c r="T9204" s="6">
        <f t="shared" si="715"/>
        <v>3.99</v>
      </c>
      <c r="U9204" s="6">
        <f t="shared" si="716"/>
        <v>31.92</v>
      </c>
      <c r="V9204" s="6">
        <f t="shared" si="717"/>
        <v>31.92</v>
      </c>
      <c r="W9204" s="6">
        <f t="shared" si="718"/>
        <v>9.5760000000000005</v>
      </c>
      <c r="X9204" s="6">
        <f t="shared" si="719"/>
        <v>22.344000000000001</v>
      </c>
      <c r="Y9204" s="8">
        <v>0.7</v>
      </c>
    </row>
    <row r="9205" spans="1:25" x14ac:dyDescent="0.35">
      <c r="A9205" t="s">
        <v>17086</v>
      </c>
      <c r="B9205" s="2">
        <v>45619</v>
      </c>
      <c r="C9205" t="s">
        <v>37</v>
      </c>
      <c r="D9205" t="s">
        <v>10921</v>
      </c>
      <c r="E9205" s="4" t="s">
        <v>175</v>
      </c>
      <c r="F9205" t="s">
        <v>176</v>
      </c>
      <c r="G9205" t="s">
        <v>175</v>
      </c>
      <c r="H9205" s="4" t="s">
        <v>177</v>
      </c>
      <c r="I9205" t="s">
        <v>177</v>
      </c>
      <c r="K9205" t="s">
        <v>177</v>
      </c>
      <c r="L9205" t="s">
        <v>3006</v>
      </c>
      <c r="M9205" t="s">
        <v>3007</v>
      </c>
      <c r="N9205" t="s">
        <v>134</v>
      </c>
      <c r="O9205" t="s">
        <v>298</v>
      </c>
      <c r="P9205" s="6">
        <v>3.99</v>
      </c>
      <c r="Q9205" s="9">
        <v>1.5960000000000001</v>
      </c>
      <c r="R9205">
        <v>2</v>
      </c>
      <c r="S9205">
        <v>0.01</v>
      </c>
      <c r="T9205" s="6">
        <f t="shared" si="715"/>
        <v>3.9501000000000004</v>
      </c>
      <c r="U9205" s="6">
        <f t="shared" si="716"/>
        <v>7.98</v>
      </c>
      <c r="V9205" s="6">
        <f t="shared" si="717"/>
        <v>7.9002000000000008</v>
      </c>
      <c r="W9205" s="6">
        <f t="shared" si="718"/>
        <v>3.1920000000000002</v>
      </c>
      <c r="X9205" s="6">
        <f t="shared" si="719"/>
        <v>4.7082000000000006</v>
      </c>
      <c r="Y9205" s="8">
        <v>0.59595959595959602</v>
      </c>
    </row>
    <row r="9206" spans="1:25" x14ac:dyDescent="0.35">
      <c r="A9206" t="s">
        <v>17087</v>
      </c>
      <c r="B9206" s="2">
        <v>45619</v>
      </c>
      <c r="C9206" t="s">
        <v>37</v>
      </c>
      <c r="D9206" t="s">
        <v>8083</v>
      </c>
      <c r="E9206" s="4" t="s">
        <v>138</v>
      </c>
      <c r="F9206" t="s">
        <v>139</v>
      </c>
      <c r="G9206" t="s">
        <v>138</v>
      </c>
      <c r="H9206" s="4" t="s">
        <v>29</v>
      </c>
      <c r="I9206" t="s">
        <v>29</v>
      </c>
      <c r="J9206" s="4" t="s">
        <v>66</v>
      </c>
      <c r="K9206" t="s">
        <v>30</v>
      </c>
      <c r="L9206" t="s">
        <v>8084</v>
      </c>
      <c r="M9206" t="s">
        <v>8085</v>
      </c>
      <c r="N9206" t="s">
        <v>142</v>
      </c>
      <c r="O9206" t="s">
        <v>1448</v>
      </c>
      <c r="P9206" s="6">
        <v>4.99</v>
      </c>
      <c r="Q9206" s="9">
        <v>1.4970000000000001</v>
      </c>
      <c r="R9206">
        <v>5</v>
      </c>
      <c r="S9206">
        <v>0.36</v>
      </c>
      <c r="T9206" s="6">
        <f t="shared" si="715"/>
        <v>3.1936</v>
      </c>
      <c r="U9206" s="6">
        <f t="shared" si="716"/>
        <v>24.950000000000003</v>
      </c>
      <c r="V9206" s="6">
        <f t="shared" si="717"/>
        <v>15.968</v>
      </c>
      <c r="W9206" s="6">
        <f t="shared" si="718"/>
        <v>7.4850000000000003</v>
      </c>
      <c r="X9206" s="6">
        <f t="shared" si="719"/>
        <v>8.4830000000000005</v>
      </c>
      <c r="Y9206" s="8">
        <v>0.53125</v>
      </c>
    </row>
    <row r="9207" spans="1:25" x14ac:dyDescent="0.35">
      <c r="A9207" t="s">
        <v>17088</v>
      </c>
      <c r="B9207" s="2">
        <v>45619</v>
      </c>
      <c r="C9207" t="s">
        <v>25</v>
      </c>
      <c r="D9207" t="s">
        <v>1923</v>
      </c>
      <c r="E9207" s="4" t="s">
        <v>417</v>
      </c>
      <c r="F9207" t="s">
        <v>418</v>
      </c>
      <c r="G9207" t="s">
        <v>417</v>
      </c>
      <c r="H9207" s="4" t="s">
        <v>29</v>
      </c>
      <c r="I9207" t="s">
        <v>29</v>
      </c>
      <c r="K9207" t="s">
        <v>98</v>
      </c>
      <c r="L9207" t="s">
        <v>1924</v>
      </c>
      <c r="M9207" t="s">
        <v>1925</v>
      </c>
      <c r="N9207" t="s">
        <v>1278</v>
      </c>
      <c r="O9207" t="s">
        <v>1926</v>
      </c>
      <c r="P9207" s="6">
        <v>5.99</v>
      </c>
      <c r="Q9207" s="9">
        <v>1.7969999999999999</v>
      </c>
      <c r="R9207">
        <v>12</v>
      </c>
      <c r="T9207" s="6">
        <f t="shared" si="715"/>
        <v>5.99</v>
      </c>
      <c r="U9207" s="6">
        <f t="shared" si="716"/>
        <v>71.88</v>
      </c>
      <c r="V9207" s="6">
        <f t="shared" si="717"/>
        <v>71.88</v>
      </c>
      <c r="W9207" s="6">
        <f t="shared" si="718"/>
        <v>21.564</v>
      </c>
      <c r="X9207" s="6">
        <f t="shared" si="719"/>
        <v>50.315999999999995</v>
      </c>
      <c r="Y9207" s="8">
        <v>0.7</v>
      </c>
    </row>
    <row r="9208" spans="1:25" x14ac:dyDescent="0.35">
      <c r="A9208" t="s">
        <v>17089</v>
      </c>
      <c r="B9208" s="2">
        <v>45619</v>
      </c>
      <c r="C9208" t="s">
        <v>25</v>
      </c>
      <c r="D9208" t="s">
        <v>17090</v>
      </c>
      <c r="E9208" s="4" t="s">
        <v>306</v>
      </c>
      <c r="F9208" t="s">
        <v>307</v>
      </c>
      <c r="G9208" t="s">
        <v>306</v>
      </c>
      <c r="H9208" s="4" t="s">
        <v>29</v>
      </c>
      <c r="I9208" t="s">
        <v>29</v>
      </c>
      <c r="J9208" s="4" t="s">
        <v>105</v>
      </c>
      <c r="K9208" t="s">
        <v>114</v>
      </c>
      <c r="L9208" t="s">
        <v>4384</v>
      </c>
      <c r="M9208" t="s">
        <v>4385</v>
      </c>
      <c r="N9208" t="s">
        <v>34</v>
      </c>
      <c r="O9208" t="s">
        <v>806</v>
      </c>
      <c r="P9208" s="6">
        <v>7.99</v>
      </c>
      <c r="Q9208" s="9">
        <v>2.7959999999999998</v>
      </c>
      <c r="R9208">
        <v>9</v>
      </c>
      <c r="S9208">
        <v>0.18</v>
      </c>
      <c r="T9208" s="6">
        <f t="shared" si="715"/>
        <v>6.551800000000001</v>
      </c>
      <c r="U9208" s="6">
        <f t="shared" si="716"/>
        <v>71.91</v>
      </c>
      <c r="V9208" s="6">
        <f t="shared" si="717"/>
        <v>58.966200000000008</v>
      </c>
      <c r="W9208" s="6">
        <f t="shared" si="718"/>
        <v>25.163999999999998</v>
      </c>
      <c r="X9208" s="6">
        <f t="shared" si="719"/>
        <v>33.802200000000013</v>
      </c>
      <c r="Y9208" s="8">
        <v>0.57324704661314463</v>
      </c>
    </row>
    <row r="9209" spans="1:25" x14ac:dyDescent="0.35">
      <c r="A9209" t="s">
        <v>17091</v>
      </c>
      <c r="B9209" s="2">
        <v>45619</v>
      </c>
      <c r="C9209" t="s">
        <v>37</v>
      </c>
      <c r="D9209" t="s">
        <v>5951</v>
      </c>
      <c r="E9209" s="4" t="s">
        <v>105</v>
      </c>
      <c r="F9209" t="s">
        <v>691</v>
      </c>
      <c r="G9209" t="s">
        <v>105</v>
      </c>
      <c r="H9209" s="4" t="s">
        <v>29</v>
      </c>
      <c r="I9209" t="s">
        <v>29</v>
      </c>
      <c r="J9209" s="4" t="s">
        <v>123</v>
      </c>
      <c r="K9209" t="s">
        <v>105</v>
      </c>
      <c r="L9209" t="s">
        <v>5952</v>
      </c>
      <c r="M9209" t="s">
        <v>5953</v>
      </c>
      <c r="N9209" t="s">
        <v>2841</v>
      </c>
      <c r="O9209" t="s">
        <v>1090</v>
      </c>
      <c r="P9209" s="6">
        <v>8.49</v>
      </c>
      <c r="Q9209" s="9">
        <v>2.5470000000000002</v>
      </c>
      <c r="R9209">
        <v>11</v>
      </c>
      <c r="S9209">
        <v>0.13</v>
      </c>
      <c r="T9209" s="6">
        <f t="shared" si="715"/>
        <v>7.3863000000000003</v>
      </c>
      <c r="U9209" s="6">
        <f t="shared" si="716"/>
        <v>93.39</v>
      </c>
      <c r="V9209" s="6">
        <f t="shared" si="717"/>
        <v>81.249300000000005</v>
      </c>
      <c r="W9209" s="6">
        <f t="shared" si="718"/>
        <v>28.017000000000003</v>
      </c>
      <c r="X9209" s="6">
        <f t="shared" si="719"/>
        <v>53.232300000000002</v>
      </c>
      <c r="Y9209" s="8">
        <v>0.65517241379310343</v>
      </c>
    </row>
    <row r="9210" spans="1:25" x14ac:dyDescent="0.35">
      <c r="A9210" t="s">
        <v>17092</v>
      </c>
      <c r="B9210" s="2">
        <v>45619</v>
      </c>
      <c r="C9210" t="s">
        <v>25</v>
      </c>
      <c r="D9210" t="s">
        <v>14034</v>
      </c>
      <c r="E9210" s="4" t="s">
        <v>679</v>
      </c>
      <c r="F9210" t="s">
        <v>680</v>
      </c>
      <c r="G9210" t="s">
        <v>679</v>
      </c>
      <c r="H9210" s="4" t="s">
        <v>29</v>
      </c>
      <c r="I9210" t="s">
        <v>29</v>
      </c>
      <c r="J9210" s="4" t="s">
        <v>114</v>
      </c>
      <c r="K9210" t="s">
        <v>148</v>
      </c>
      <c r="L9210" t="s">
        <v>5851</v>
      </c>
      <c r="M9210" t="s">
        <v>5852</v>
      </c>
      <c r="N9210" t="s">
        <v>69</v>
      </c>
      <c r="O9210" t="s">
        <v>5853</v>
      </c>
      <c r="P9210" s="6">
        <v>14.99</v>
      </c>
      <c r="Q9210" s="9">
        <v>5.9960000000000004</v>
      </c>
      <c r="R9210">
        <v>13</v>
      </c>
      <c r="S9210">
        <v>0.06</v>
      </c>
      <c r="T9210" s="6">
        <f t="shared" si="715"/>
        <v>14.0906</v>
      </c>
      <c r="U9210" s="6">
        <f t="shared" si="716"/>
        <v>194.87</v>
      </c>
      <c r="V9210" s="6">
        <f t="shared" si="717"/>
        <v>183.17779999999999</v>
      </c>
      <c r="W9210" s="6">
        <f t="shared" si="718"/>
        <v>77.948000000000008</v>
      </c>
      <c r="X9210" s="6">
        <f t="shared" si="719"/>
        <v>105.22979999999998</v>
      </c>
      <c r="Y9210" s="8">
        <v>0.57446808510638292</v>
      </c>
    </row>
    <row r="9211" spans="1:25" x14ac:dyDescent="0.35">
      <c r="A9211" t="s">
        <v>17093</v>
      </c>
      <c r="B9211" s="2">
        <v>45619</v>
      </c>
      <c r="C9211" t="s">
        <v>37</v>
      </c>
      <c r="D9211" t="s">
        <v>1450</v>
      </c>
      <c r="E9211" s="4" t="s">
        <v>359</v>
      </c>
      <c r="F9211" t="s">
        <v>360</v>
      </c>
      <c r="G9211" t="s">
        <v>359</v>
      </c>
      <c r="H9211" s="4" t="s">
        <v>29</v>
      </c>
      <c r="I9211" t="s">
        <v>29</v>
      </c>
      <c r="J9211" s="4" t="s">
        <v>30</v>
      </c>
      <c r="K9211" t="s">
        <v>57</v>
      </c>
      <c r="L9211" t="s">
        <v>1451</v>
      </c>
      <c r="M9211" t="s">
        <v>1452</v>
      </c>
      <c r="N9211" t="s">
        <v>1005</v>
      </c>
      <c r="O9211" t="s">
        <v>1453</v>
      </c>
      <c r="P9211" s="6">
        <v>14.99</v>
      </c>
      <c r="Q9211" s="9">
        <v>5.9960000000000004</v>
      </c>
      <c r="R9211">
        <v>16</v>
      </c>
      <c r="S9211">
        <v>0.15</v>
      </c>
      <c r="T9211" s="6">
        <f t="shared" si="715"/>
        <v>12.7415</v>
      </c>
      <c r="U9211" s="6">
        <f t="shared" si="716"/>
        <v>239.84</v>
      </c>
      <c r="V9211" s="6">
        <f t="shared" si="717"/>
        <v>203.864</v>
      </c>
      <c r="W9211" s="6">
        <f t="shared" si="718"/>
        <v>95.936000000000007</v>
      </c>
      <c r="X9211" s="6">
        <f t="shared" si="719"/>
        <v>107.928</v>
      </c>
      <c r="Y9211" s="8">
        <v>0.52941176470588236</v>
      </c>
    </row>
    <row r="9212" spans="1:25" x14ac:dyDescent="0.35">
      <c r="A9212" t="s">
        <v>17094</v>
      </c>
      <c r="B9212" s="2">
        <v>45619</v>
      </c>
      <c r="C9212" t="s">
        <v>37</v>
      </c>
      <c r="D9212" t="s">
        <v>9128</v>
      </c>
      <c r="E9212" s="4" t="s">
        <v>237</v>
      </c>
      <c r="F9212" t="s">
        <v>238</v>
      </c>
      <c r="G9212" t="s">
        <v>237</v>
      </c>
      <c r="H9212" s="4" t="s">
        <v>29</v>
      </c>
      <c r="I9212" t="s">
        <v>29</v>
      </c>
      <c r="J9212" s="4" t="s">
        <v>123</v>
      </c>
      <c r="K9212" t="s">
        <v>57</v>
      </c>
      <c r="L9212" t="s">
        <v>9129</v>
      </c>
      <c r="M9212" t="s">
        <v>9130</v>
      </c>
      <c r="N9212" t="s">
        <v>117</v>
      </c>
      <c r="O9212" t="s">
        <v>351</v>
      </c>
      <c r="P9212" s="6">
        <v>14.99</v>
      </c>
      <c r="Q9212" s="9">
        <v>5.9960000000000004</v>
      </c>
      <c r="R9212">
        <v>13</v>
      </c>
      <c r="T9212" s="6">
        <f t="shared" si="715"/>
        <v>14.99</v>
      </c>
      <c r="U9212" s="6">
        <f t="shared" si="716"/>
        <v>194.87</v>
      </c>
      <c r="V9212" s="6">
        <f t="shared" si="717"/>
        <v>194.87</v>
      </c>
      <c r="W9212" s="6">
        <f t="shared" si="718"/>
        <v>77.948000000000008</v>
      </c>
      <c r="X9212" s="6">
        <f t="shared" si="719"/>
        <v>116.922</v>
      </c>
      <c r="Y9212" s="8">
        <v>0.6</v>
      </c>
    </row>
    <row r="9213" spans="1:25" x14ac:dyDescent="0.35">
      <c r="A9213" t="s">
        <v>17095</v>
      </c>
      <c r="B9213" s="2">
        <v>45619</v>
      </c>
      <c r="C9213" t="s">
        <v>25</v>
      </c>
      <c r="D9213" t="s">
        <v>5662</v>
      </c>
      <c r="E9213" s="4" t="s">
        <v>397</v>
      </c>
      <c r="F9213" t="s">
        <v>398</v>
      </c>
      <c r="G9213" t="s">
        <v>397</v>
      </c>
      <c r="H9213" s="4" t="s">
        <v>399</v>
      </c>
      <c r="I9213" t="s">
        <v>399</v>
      </c>
      <c r="K9213" t="s">
        <v>399</v>
      </c>
      <c r="L9213" t="s">
        <v>5663</v>
      </c>
      <c r="M9213" t="s">
        <v>5664</v>
      </c>
      <c r="N9213" t="s">
        <v>277</v>
      </c>
      <c r="O9213" t="s">
        <v>4619</v>
      </c>
      <c r="P9213" s="6">
        <v>15.99</v>
      </c>
      <c r="Q9213" s="9">
        <v>6.3959999999999999</v>
      </c>
      <c r="R9213">
        <v>3</v>
      </c>
      <c r="S9213">
        <v>0.05</v>
      </c>
      <c r="T9213" s="6">
        <f t="shared" si="715"/>
        <v>15.1905</v>
      </c>
      <c r="U9213" s="6">
        <f t="shared" si="716"/>
        <v>47.97</v>
      </c>
      <c r="V9213" s="6">
        <f t="shared" si="717"/>
        <v>45.5715</v>
      </c>
      <c r="W9213" s="6">
        <f t="shared" si="718"/>
        <v>19.187999999999999</v>
      </c>
      <c r="X9213" s="6">
        <f t="shared" si="719"/>
        <v>26.383500000000002</v>
      </c>
      <c r="Y9213" s="8">
        <v>0.57894736842105265</v>
      </c>
    </row>
    <row r="9214" spans="1:25" x14ac:dyDescent="0.35">
      <c r="A9214" t="s">
        <v>17096</v>
      </c>
      <c r="B9214" s="2">
        <v>45619</v>
      </c>
      <c r="C9214" t="s">
        <v>37</v>
      </c>
      <c r="D9214" t="s">
        <v>17097</v>
      </c>
      <c r="E9214" s="4" t="s">
        <v>47</v>
      </c>
      <c r="F9214" t="s">
        <v>48</v>
      </c>
      <c r="G9214" t="s">
        <v>47</v>
      </c>
      <c r="H9214" s="4" t="s">
        <v>29</v>
      </c>
      <c r="I9214" t="s">
        <v>29</v>
      </c>
      <c r="J9214" s="4" t="s">
        <v>31</v>
      </c>
      <c r="K9214" t="s">
        <v>31</v>
      </c>
      <c r="L9214" t="s">
        <v>8364</v>
      </c>
      <c r="M9214" t="s">
        <v>8365</v>
      </c>
      <c r="N9214" t="s">
        <v>78</v>
      </c>
      <c r="O9214" t="s">
        <v>200</v>
      </c>
      <c r="P9214" s="6">
        <v>15.99</v>
      </c>
      <c r="Q9214" s="9">
        <v>5.9960000000000004</v>
      </c>
      <c r="R9214">
        <v>3</v>
      </c>
      <c r="S9214">
        <v>0.12</v>
      </c>
      <c r="T9214" s="6">
        <f t="shared" si="715"/>
        <v>14.071200000000001</v>
      </c>
      <c r="U9214" s="6">
        <f t="shared" si="716"/>
        <v>47.97</v>
      </c>
      <c r="V9214" s="6">
        <f t="shared" si="717"/>
        <v>42.2136</v>
      </c>
      <c r="W9214" s="6">
        <f t="shared" si="718"/>
        <v>17.988</v>
      </c>
      <c r="X9214" s="6">
        <f t="shared" si="719"/>
        <v>24.2256</v>
      </c>
      <c r="Y9214" s="8">
        <v>0.57388140314969582</v>
      </c>
    </row>
    <row r="9215" spans="1:25" x14ac:dyDescent="0.35">
      <c r="A9215" t="s">
        <v>17098</v>
      </c>
      <c r="B9215" s="2">
        <v>45619</v>
      </c>
      <c r="C9215" t="s">
        <v>25</v>
      </c>
      <c r="D9215" t="s">
        <v>8301</v>
      </c>
      <c r="E9215" s="4" t="s">
        <v>417</v>
      </c>
      <c r="F9215" t="s">
        <v>418</v>
      </c>
      <c r="G9215" t="s">
        <v>417</v>
      </c>
      <c r="H9215" s="4" t="s">
        <v>29</v>
      </c>
      <c r="I9215" t="s">
        <v>29</v>
      </c>
      <c r="J9215" s="4" t="s">
        <v>148</v>
      </c>
      <c r="K9215" t="s">
        <v>98</v>
      </c>
      <c r="L9215" t="s">
        <v>8302</v>
      </c>
      <c r="M9215" t="s">
        <v>8303</v>
      </c>
      <c r="N9215" t="s">
        <v>254</v>
      </c>
      <c r="O9215" t="s">
        <v>552</v>
      </c>
      <c r="P9215" s="6">
        <v>24.99</v>
      </c>
      <c r="Q9215" s="9">
        <v>7.4969999999999999</v>
      </c>
      <c r="R9215">
        <v>14</v>
      </c>
      <c r="S9215">
        <v>0.35</v>
      </c>
      <c r="T9215" s="6">
        <f t="shared" si="715"/>
        <v>16.243500000000001</v>
      </c>
      <c r="U9215" s="6">
        <f t="shared" si="716"/>
        <v>349.85999999999996</v>
      </c>
      <c r="V9215" s="6">
        <f t="shared" si="717"/>
        <v>227.40900000000002</v>
      </c>
      <c r="W9215" s="6">
        <f t="shared" si="718"/>
        <v>104.958</v>
      </c>
      <c r="X9215" s="6">
        <f t="shared" si="719"/>
        <v>122.45100000000002</v>
      </c>
      <c r="Y9215" s="8">
        <v>0.53846153846153855</v>
      </c>
    </row>
    <row r="9216" spans="1:25" x14ac:dyDescent="0.35">
      <c r="A9216" t="s">
        <v>17099</v>
      </c>
      <c r="B9216" s="2">
        <v>45619</v>
      </c>
      <c r="C9216" t="s">
        <v>37</v>
      </c>
      <c r="D9216" t="s">
        <v>17100</v>
      </c>
      <c r="E9216" s="4" t="s">
        <v>112</v>
      </c>
      <c r="F9216" t="s">
        <v>197</v>
      </c>
      <c r="G9216" t="s">
        <v>112</v>
      </c>
      <c r="H9216" s="4" t="s">
        <v>75</v>
      </c>
      <c r="I9216" t="s">
        <v>75</v>
      </c>
      <c r="K9216" t="s">
        <v>75</v>
      </c>
      <c r="L9216" t="s">
        <v>3766</v>
      </c>
      <c r="M9216" t="s">
        <v>3767</v>
      </c>
      <c r="N9216" t="s">
        <v>78</v>
      </c>
      <c r="O9216" t="s">
        <v>1591</v>
      </c>
      <c r="P9216" s="6">
        <v>25.99</v>
      </c>
      <c r="Q9216" s="9">
        <v>9.9960000000000004</v>
      </c>
      <c r="R9216">
        <v>10</v>
      </c>
      <c r="S9216">
        <v>0.18</v>
      </c>
      <c r="T9216" s="6">
        <f t="shared" si="715"/>
        <v>21.311800000000002</v>
      </c>
      <c r="U9216" s="6">
        <f t="shared" si="716"/>
        <v>259.89999999999998</v>
      </c>
      <c r="V9216" s="6">
        <f t="shared" si="717"/>
        <v>213.11800000000002</v>
      </c>
      <c r="W9216" s="6">
        <f t="shared" si="718"/>
        <v>99.960000000000008</v>
      </c>
      <c r="X9216" s="6">
        <f t="shared" si="719"/>
        <v>113.15800000000002</v>
      </c>
      <c r="Y9216" s="8">
        <v>0.53096406685498176</v>
      </c>
    </row>
    <row r="9217" spans="1:25" x14ac:dyDescent="0.35">
      <c r="A9217" t="s">
        <v>17101</v>
      </c>
      <c r="B9217" s="2">
        <v>45619</v>
      </c>
      <c r="C9217" t="s">
        <v>25</v>
      </c>
      <c r="D9217" t="s">
        <v>7011</v>
      </c>
      <c r="E9217" s="4" t="s">
        <v>221</v>
      </c>
      <c r="F9217" t="s">
        <v>1565</v>
      </c>
      <c r="G9217" t="s">
        <v>221</v>
      </c>
      <c r="H9217" s="4" t="s">
        <v>29</v>
      </c>
      <c r="I9217" t="s">
        <v>29</v>
      </c>
      <c r="J9217" s="4" t="s">
        <v>148</v>
      </c>
      <c r="K9217" t="s">
        <v>66</v>
      </c>
      <c r="L9217" t="s">
        <v>7012</v>
      </c>
      <c r="M9217" t="s">
        <v>7013</v>
      </c>
      <c r="N9217" t="s">
        <v>254</v>
      </c>
      <c r="O9217" t="s">
        <v>255</v>
      </c>
      <c r="P9217" s="6">
        <v>34.99</v>
      </c>
      <c r="Q9217" s="9">
        <v>10.497</v>
      </c>
      <c r="R9217">
        <v>12</v>
      </c>
      <c r="S9217">
        <v>7.0000000000000007E-2</v>
      </c>
      <c r="T9217" s="6">
        <f t="shared" si="715"/>
        <v>32.540700000000001</v>
      </c>
      <c r="U9217" s="6">
        <f t="shared" si="716"/>
        <v>419.88</v>
      </c>
      <c r="V9217" s="6">
        <f t="shared" si="717"/>
        <v>390.48840000000001</v>
      </c>
      <c r="W9217" s="6">
        <f t="shared" si="718"/>
        <v>125.964</v>
      </c>
      <c r="X9217" s="6">
        <f t="shared" si="719"/>
        <v>264.52440000000001</v>
      </c>
      <c r="Y9217" s="8">
        <v>0.67741935483870974</v>
      </c>
    </row>
    <row r="9218" spans="1:25" x14ac:dyDescent="0.35">
      <c r="A9218" t="s">
        <v>17102</v>
      </c>
      <c r="B9218" s="2">
        <v>45619</v>
      </c>
      <c r="C9218" t="s">
        <v>37</v>
      </c>
      <c r="D9218" t="s">
        <v>2312</v>
      </c>
      <c r="E9218" s="4" t="s">
        <v>397</v>
      </c>
      <c r="F9218" t="s">
        <v>398</v>
      </c>
      <c r="G9218" t="s">
        <v>397</v>
      </c>
      <c r="H9218" s="4" t="s">
        <v>399</v>
      </c>
      <c r="I9218" t="s">
        <v>399</v>
      </c>
      <c r="K9218" t="s">
        <v>399</v>
      </c>
      <c r="L9218" t="s">
        <v>2313</v>
      </c>
      <c r="M9218" t="s">
        <v>2314</v>
      </c>
      <c r="N9218" t="s">
        <v>886</v>
      </c>
      <c r="O9218" t="s">
        <v>887</v>
      </c>
      <c r="P9218" s="6">
        <v>34.99</v>
      </c>
      <c r="Q9218" s="9">
        <v>10.497</v>
      </c>
      <c r="R9218">
        <v>16</v>
      </c>
      <c r="S9218">
        <v>0.38</v>
      </c>
      <c r="T9218" s="6">
        <f t="shared" si="715"/>
        <v>21.6938</v>
      </c>
      <c r="U9218" s="6">
        <f t="shared" si="716"/>
        <v>559.84</v>
      </c>
      <c r="V9218" s="6">
        <f t="shared" si="717"/>
        <v>347.10079999999999</v>
      </c>
      <c r="W9218" s="6">
        <f t="shared" si="718"/>
        <v>167.952</v>
      </c>
      <c r="X9218" s="6">
        <f t="shared" si="719"/>
        <v>179.14879999999999</v>
      </c>
      <c r="Y9218" s="8">
        <v>0.5161290322580645</v>
      </c>
    </row>
    <row r="9219" spans="1:25" x14ac:dyDescent="0.35">
      <c r="A9219" t="s">
        <v>17103</v>
      </c>
      <c r="B9219" s="2">
        <v>45619</v>
      </c>
      <c r="C9219" t="s">
        <v>37</v>
      </c>
      <c r="D9219" t="s">
        <v>1555</v>
      </c>
      <c r="E9219" s="4" t="s">
        <v>146</v>
      </c>
      <c r="F9219" t="s">
        <v>1032</v>
      </c>
      <c r="G9219" t="s">
        <v>146</v>
      </c>
      <c r="H9219" s="4" t="s">
        <v>29</v>
      </c>
      <c r="I9219" t="s">
        <v>29</v>
      </c>
      <c r="J9219" s="4" t="s">
        <v>123</v>
      </c>
      <c r="K9219" t="s">
        <v>114</v>
      </c>
      <c r="L9219" t="s">
        <v>1556</v>
      </c>
      <c r="M9219" t="s">
        <v>1557</v>
      </c>
      <c r="N9219" t="s">
        <v>402</v>
      </c>
      <c r="O9219" t="s">
        <v>1558</v>
      </c>
      <c r="P9219" s="6">
        <v>99.99</v>
      </c>
      <c r="Q9219" s="9">
        <v>29.997</v>
      </c>
      <c r="R9219">
        <v>14</v>
      </c>
      <c r="S9219">
        <v>0.36</v>
      </c>
      <c r="T9219" s="6">
        <f t="shared" ref="T9219:T9282" si="720">P9219*(1-S9219)</f>
        <v>63.993600000000001</v>
      </c>
      <c r="U9219" s="6">
        <f t="shared" ref="U9219:U9282" si="721">P9219*R9219</f>
        <v>1399.86</v>
      </c>
      <c r="V9219" s="6">
        <f t="shared" ref="V9219:V9282" si="722">T9219*R9219</f>
        <v>895.91039999999998</v>
      </c>
      <c r="W9219" s="6">
        <f t="shared" ref="W9219:W9282" si="723">Q9219*R9219</f>
        <v>419.95799999999997</v>
      </c>
      <c r="X9219" s="6">
        <f t="shared" ref="X9219:X9282" si="724">V9219-W9219</f>
        <v>475.95240000000001</v>
      </c>
      <c r="Y9219" s="8">
        <v>0.53125</v>
      </c>
    </row>
    <row r="9220" spans="1:25" x14ac:dyDescent="0.35">
      <c r="A9220" t="s">
        <v>17104</v>
      </c>
      <c r="B9220" s="2">
        <v>45620</v>
      </c>
      <c r="C9220" t="s">
        <v>25</v>
      </c>
      <c r="D9220" t="s">
        <v>8944</v>
      </c>
      <c r="E9220" s="4" t="s">
        <v>397</v>
      </c>
      <c r="F9220" t="s">
        <v>398</v>
      </c>
      <c r="G9220" t="s">
        <v>397</v>
      </c>
      <c r="H9220" s="4" t="s">
        <v>399</v>
      </c>
      <c r="I9220" t="s">
        <v>399</v>
      </c>
      <c r="K9220" t="s">
        <v>399</v>
      </c>
      <c r="L9220" t="s">
        <v>8945</v>
      </c>
      <c r="M9220" t="s">
        <v>8946</v>
      </c>
      <c r="N9220" t="s">
        <v>210</v>
      </c>
      <c r="O9220" t="s">
        <v>8947</v>
      </c>
      <c r="P9220" s="6">
        <v>2.59</v>
      </c>
      <c r="Q9220" s="9">
        <v>1.036</v>
      </c>
      <c r="R9220">
        <v>13</v>
      </c>
      <c r="S9220">
        <v>0.06</v>
      </c>
      <c r="T9220" s="6">
        <f t="shared" si="720"/>
        <v>2.4345999999999997</v>
      </c>
      <c r="U9220" s="6">
        <f t="shared" si="721"/>
        <v>33.67</v>
      </c>
      <c r="V9220" s="6">
        <f t="shared" si="722"/>
        <v>31.649799999999995</v>
      </c>
      <c r="W9220" s="6">
        <f t="shared" si="723"/>
        <v>13.468</v>
      </c>
      <c r="X9220" s="6">
        <f t="shared" si="724"/>
        <v>18.181799999999996</v>
      </c>
      <c r="Y9220" s="8">
        <v>0.57446808510638292</v>
      </c>
    </row>
    <row r="9221" spans="1:25" x14ac:dyDescent="0.35">
      <c r="A9221" t="s">
        <v>17105</v>
      </c>
      <c r="B9221" s="2">
        <v>45620</v>
      </c>
      <c r="C9221" t="s">
        <v>25</v>
      </c>
      <c r="D9221" t="s">
        <v>17106</v>
      </c>
      <c r="E9221" s="4" t="s">
        <v>182</v>
      </c>
      <c r="F9221" t="s">
        <v>183</v>
      </c>
      <c r="G9221" t="s">
        <v>182</v>
      </c>
      <c r="H9221" s="4" t="s">
        <v>29</v>
      </c>
      <c r="I9221" t="s">
        <v>29</v>
      </c>
      <c r="J9221" s="4" t="s">
        <v>30</v>
      </c>
      <c r="K9221" t="s">
        <v>30</v>
      </c>
      <c r="L9221" t="s">
        <v>5705</v>
      </c>
      <c r="M9221" t="s">
        <v>5706</v>
      </c>
      <c r="N9221" t="s">
        <v>2692</v>
      </c>
      <c r="O9221" t="s">
        <v>1066</v>
      </c>
      <c r="P9221" s="6">
        <v>2.89</v>
      </c>
      <c r="Q9221" s="9">
        <v>0.56699999999999995</v>
      </c>
      <c r="R9221">
        <v>1</v>
      </c>
      <c r="T9221" s="6">
        <f t="shared" si="720"/>
        <v>2.89</v>
      </c>
      <c r="U9221" s="6">
        <f t="shared" si="721"/>
        <v>2.89</v>
      </c>
      <c r="V9221" s="6">
        <f t="shared" si="722"/>
        <v>2.89</v>
      </c>
      <c r="W9221" s="6">
        <f t="shared" si="723"/>
        <v>0.56699999999999995</v>
      </c>
      <c r="X9221" s="6">
        <f t="shared" si="724"/>
        <v>2.3230000000000004</v>
      </c>
      <c r="Y9221" s="8">
        <v>0.80380622837370252</v>
      </c>
    </row>
    <row r="9222" spans="1:25" x14ac:dyDescent="0.35">
      <c r="A9222" t="s">
        <v>17107</v>
      </c>
      <c r="B9222" s="2">
        <v>45620</v>
      </c>
      <c r="C9222" t="s">
        <v>25</v>
      </c>
      <c r="D9222" t="s">
        <v>3450</v>
      </c>
      <c r="E9222" s="4" t="s">
        <v>306</v>
      </c>
      <c r="F9222" t="s">
        <v>307</v>
      </c>
      <c r="G9222" t="s">
        <v>306</v>
      </c>
      <c r="H9222" s="4" t="s">
        <v>29</v>
      </c>
      <c r="I9222" t="s">
        <v>29</v>
      </c>
      <c r="J9222" s="4" t="s">
        <v>123</v>
      </c>
      <c r="K9222" t="s">
        <v>114</v>
      </c>
      <c r="L9222" t="s">
        <v>3451</v>
      </c>
      <c r="M9222" t="s">
        <v>3452</v>
      </c>
      <c r="N9222" t="s">
        <v>627</v>
      </c>
      <c r="O9222" t="s">
        <v>3453</v>
      </c>
      <c r="P9222" s="6">
        <v>2.99</v>
      </c>
      <c r="Q9222" s="9">
        <v>0.89700000000000002</v>
      </c>
      <c r="R9222">
        <v>16</v>
      </c>
      <c r="S9222">
        <v>0.38</v>
      </c>
      <c r="T9222" s="6">
        <f t="shared" si="720"/>
        <v>1.8538000000000001</v>
      </c>
      <c r="U9222" s="6">
        <f t="shared" si="721"/>
        <v>47.84</v>
      </c>
      <c r="V9222" s="6">
        <f t="shared" si="722"/>
        <v>29.660800000000002</v>
      </c>
      <c r="W9222" s="6">
        <f t="shared" si="723"/>
        <v>14.352</v>
      </c>
      <c r="X9222" s="6">
        <f t="shared" si="724"/>
        <v>15.308800000000002</v>
      </c>
      <c r="Y9222" s="8">
        <v>0.5161290322580645</v>
      </c>
    </row>
    <row r="9223" spans="1:25" x14ac:dyDescent="0.35">
      <c r="A9223" t="s">
        <v>17108</v>
      </c>
      <c r="B9223" s="2">
        <v>45620</v>
      </c>
      <c r="C9223" t="s">
        <v>37</v>
      </c>
      <c r="D9223" t="s">
        <v>2824</v>
      </c>
      <c r="E9223" s="4" t="s">
        <v>543</v>
      </c>
      <c r="F9223" t="s">
        <v>544</v>
      </c>
      <c r="G9223" t="s">
        <v>543</v>
      </c>
      <c r="H9223" s="4" t="s">
        <v>29</v>
      </c>
      <c r="I9223" t="s">
        <v>29</v>
      </c>
      <c r="J9223" s="4" t="s">
        <v>223</v>
      </c>
      <c r="K9223" t="s">
        <v>57</v>
      </c>
      <c r="L9223" t="s">
        <v>2825</v>
      </c>
      <c r="M9223" t="s">
        <v>2826</v>
      </c>
      <c r="N9223" t="s">
        <v>449</v>
      </c>
      <c r="O9223" t="s">
        <v>450</v>
      </c>
      <c r="P9223" s="6">
        <v>3.59</v>
      </c>
      <c r="Q9223" s="9">
        <v>1.077</v>
      </c>
      <c r="R9223">
        <v>11</v>
      </c>
      <c r="T9223" s="6">
        <f t="shared" si="720"/>
        <v>3.59</v>
      </c>
      <c r="U9223" s="6">
        <f t="shared" si="721"/>
        <v>39.489999999999995</v>
      </c>
      <c r="V9223" s="6">
        <f t="shared" si="722"/>
        <v>39.489999999999995</v>
      </c>
      <c r="W9223" s="6">
        <f t="shared" si="723"/>
        <v>11.847</v>
      </c>
      <c r="X9223" s="6">
        <f t="shared" si="724"/>
        <v>27.642999999999994</v>
      </c>
      <c r="Y9223" s="8">
        <v>0.7</v>
      </c>
    </row>
    <row r="9224" spans="1:25" x14ac:dyDescent="0.35">
      <c r="A9224" t="s">
        <v>17109</v>
      </c>
      <c r="B9224" s="2">
        <v>45620</v>
      </c>
      <c r="C9224" t="s">
        <v>37</v>
      </c>
      <c r="D9224" t="s">
        <v>10696</v>
      </c>
      <c r="E9224" s="4" t="s">
        <v>230</v>
      </c>
      <c r="F9224" t="s">
        <v>231</v>
      </c>
      <c r="G9224" t="s">
        <v>230</v>
      </c>
      <c r="H9224" s="4" t="s">
        <v>29</v>
      </c>
      <c r="I9224" t="s">
        <v>29</v>
      </c>
      <c r="J9224" s="4" t="s">
        <v>223</v>
      </c>
      <c r="K9224" t="s">
        <v>114</v>
      </c>
      <c r="L9224" t="s">
        <v>10697</v>
      </c>
      <c r="M9224" t="s">
        <v>10698</v>
      </c>
      <c r="N9224" t="s">
        <v>3555</v>
      </c>
      <c r="O9224" t="s">
        <v>592</v>
      </c>
      <c r="P9224" s="6">
        <v>4.99</v>
      </c>
      <c r="Q9224" s="9">
        <v>1.4970000000000001</v>
      </c>
      <c r="R9224">
        <v>12</v>
      </c>
      <c r="T9224" s="6">
        <f t="shared" si="720"/>
        <v>4.99</v>
      </c>
      <c r="U9224" s="6">
        <f t="shared" si="721"/>
        <v>59.88</v>
      </c>
      <c r="V9224" s="6">
        <f t="shared" si="722"/>
        <v>59.88</v>
      </c>
      <c r="W9224" s="6">
        <f t="shared" si="723"/>
        <v>17.964000000000002</v>
      </c>
      <c r="X9224" s="6">
        <f t="shared" si="724"/>
        <v>41.915999999999997</v>
      </c>
      <c r="Y9224" s="8">
        <v>0.7</v>
      </c>
    </row>
    <row r="9225" spans="1:25" x14ac:dyDescent="0.35">
      <c r="A9225" t="s">
        <v>17110</v>
      </c>
      <c r="B9225" s="2">
        <v>45620</v>
      </c>
      <c r="C9225" t="s">
        <v>25</v>
      </c>
      <c r="D9225" t="s">
        <v>6342</v>
      </c>
      <c r="E9225" s="4" t="s">
        <v>543</v>
      </c>
      <c r="F9225" t="s">
        <v>544</v>
      </c>
      <c r="G9225" t="s">
        <v>543</v>
      </c>
      <c r="H9225" s="4" t="s">
        <v>29</v>
      </c>
      <c r="I9225" t="s">
        <v>29</v>
      </c>
      <c r="K9225" t="s">
        <v>57</v>
      </c>
      <c r="L9225" t="s">
        <v>6343</v>
      </c>
      <c r="M9225" t="s">
        <v>6344</v>
      </c>
      <c r="N9225" t="s">
        <v>1820</v>
      </c>
      <c r="O9225" t="s">
        <v>6345</v>
      </c>
      <c r="P9225" s="6">
        <v>5.79</v>
      </c>
      <c r="Q9225" s="9">
        <v>1.7370000000000001</v>
      </c>
      <c r="R9225">
        <v>3</v>
      </c>
      <c r="S9225">
        <v>0.04</v>
      </c>
      <c r="T9225" s="6">
        <f t="shared" si="720"/>
        <v>5.5583999999999998</v>
      </c>
      <c r="U9225" s="6">
        <f t="shared" si="721"/>
        <v>17.37</v>
      </c>
      <c r="V9225" s="6">
        <f t="shared" si="722"/>
        <v>16.6752</v>
      </c>
      <c r="W9225" s="6">
        <f t="shared" si="723"/>
        <v>5.2110000000000003</v>
      </c>
      <c r="X9225" s="6">
        <f t="shared" si="724"/>
        <v>11.4642</v>
      </c>
      <c r="Y9225" s="8">
        <v>0.6875</v>
      </c>
    </row>
    <row r="9226" spans="1:25" x14ac:dyDescent="0.35">
      <c r="A9226" t="s">
        <v>17111</v>
      </c>
      <c r="B9226" s="2">
        <v>45620</v>
      </c>
      <c r="C9226" t="s">
        <v>25</v>
      </c>
      <c r="D9226" t="s">
        <v>17112</v>
      </c>
      <c r="E9226" s="4" t="s">
        <v>663</v>
      </c>
      <c r="F9226" t="s">
        <v>664</v>
      </c>
      <c r="G9226" t="s">
        <v>663</v>
      </c>
      <c r="I9226" t="s">
        <v>29</v>
      </c>
      <c r="J9226" s="4" t="s">
        <v>57</v>
      </c>
      <c r="K9226" t="s">
        <v>105</v>
      </c>
      <c r="L9226" t="s">
        <v>2743</v>
      </c>
      <c r="M9226" t="s">
        <v>2744</v>
      </c>
      <c r="N9226" t="s">
        <v>2745</v>
      </c>
      <c r="O9226" t="s">
        <v>2746</v>
      </c>
      <c r="P9226" s="6">
        <v>6.99</v>
      </c>
      <c r="Q9226" s="9">
        <v>2.3959999999999999</v>
      </c>
      <c r="R9226">
        <v>10</v>
      </c>
      <c r="T9226" s="6">
        <f t="shared" si="720"/>
        <v>6.99</v>
      </c>
      <c r="U9226" s="6">
        <f t="shared" si="721"/>
        <v>69.900000000000006</v>
      </c>
      <c r="V9226" s="6">
        <f t="shared" si="722"/>
        <v>69.900000000000006</v>
      </c>
      <c r="W9226" s="6">
        <f t="shared" si="723"/>
        <v>23.96</v>
      </c>
      <c r="X9226" s="6">
        <f t="shared" si="724"/>
        <v>45.940000000000005</v>
      </c>
      <c r="Y9226" s="8">
        <v>0.65722460658082982</v>
      </c>
    </row>
    <row r="9227" spans="1:25" x14ac:dyDescent="0.35">
      <c r="A9227" t="s">
        <v>17113</v>
      </c>
      <c r="B9227" s="2">
        <v>45620</v>
      </c>
      <c r="C9227" t="s">
        <v>37</v>
      </c>
      <c r="D9227" t="s">
        <v>10570</v>
      </c>
      <c r="E9227" s="4" t="s">
        <v>39</v>
      </c>
      <c r="F9227" t="s">
        <v>40</v>
      </c>
      <c r="G9227" t="s">
        <v>39</v>
      </c>
      <c r="H9227" s="4" t="s">
        <v>29</v>
      </c>
      <c r="I9227" t="s">
        <v>29</v>
      </c>
      <c r="J9227" s="4" t="s">
        <v>114</v>
      </c>
      <c r="K9227" t="s">
        <v>30</v>
      </c>
      <c r="L9227" t="s">
        <v>10571</v>
      </c>
      <c r="M9227" t="s">
        <v>10572</v>
      </c>
      <c r="N9227" t="s">
        <v>813</v>
      </c>
      <c r="O9227" t="s">
        <v>876</v>
      </c>
      <c r="P9227" s="6">
        <v>8.49</v>
      </c>
      <c r="Q9227" s="9">
        <v>2.5470000000000002</v>
      </c>
      <c r="R9227">
        <v>3</v>
      </c>
      <c r="S9227">
        <v>0.02</v>
      </c>
      <c r="T9227" s="6">
        <f t="shared" si="720"/>
        <v>8.3201999999999998</v>
      </c>
      <c r="U9227" s="6">
        <f t="shared" si="721"/>
        <v>25.47</v>
      </c>
      <c r="V9227" s="6">
        <f t="shared" si="722"/>
        <v>24.960599999999999</v>
      </c>
      <c r="W9227" s="6">
        <f t="shared" si="723"/>
        <v>7.641</v>
      </c>
      <c r="X9227" s="6">
        <f t="shared" si="724"/>
        <v>17.319600000000001</v>
      </c>
      <c r="Y9227" s="8">
        <v>0.69387755102040827</v>
      </c>
    </row>
    <row r="9228" spans="1:25" x14ac:dyDescent="0.35">
      <c r="A9228" t="s">
        <v>17114</v>
      </c>
      <c r="B9228" s="2">
        <v>45620</v>
      </c>
      <c r="C9228" t="s">
        <v>37</v>
      </c>
      <c r="D9228" t="s">
        <v>3660</v>
      </c>
      <c r="E9228" s="4" t="s">
        <v>138</v>
      </c>
      <c r="F9228" t="s">
        <v>139</v>
      </c>
      <c r="G9228" t="s">
        <v>138</v>
      </c>
      <c r="H9228" s="4" t="s">
        <v>29</v>
      </c>
      <c r="I9228" t="s">
        <v>29</v>
      </c>
      <c r="J9228" s="4" t="s">
        <v>114</v>
      </c>
      <c r="K9228" t="s">
        <v>30</v>
      </c>
      <c r="L9228" t="s">
        <v>3661</v>
      </c>
      <c r="M9228" t="s">
        <v>3662</v>
      </c>
      <c r="N9228" t="s">
        <v>254</v>
      </c>
      <c r="O9228" t="s">
        <v>552</v>
      </c>
      <c r="P9228" s="6">
        <v>9.99</v>
      </c>
      <c r="Q9228" s="9">
        <v>2.9969999999999999</v>
      </c>
      <c r="R9228">
        <v>2</v>
      </c>
      <c r="S9228">
        <v>0.33</v>
      </c>
      <c r="T9228" s="6">
        <f t="shared" si="720"/>
        <v>6.6932999999999998</v>
      </c>
      <c r="U9228" s="6">
        <f t="shared" si="721"/>
        <v>19.98</v>
      </c>
      <c r="V9228" s="6">
        <f t="shared" si="722"/>
        <v>13.3866</v>
      </c>
      <c r="W9228" s="6">
        <f t="shared" si="723"/>
        <v>5.9939999999999998</v>
      </c>
      <c r="X9228" s="6">
        <f t="shared" si="724"/>
        <v>7.3925999999999998</v>
      </c>
      <c r="Y9228" s="8">
        <v>0.55223880597014929</v>
      </c>
    </row>
    <row r="9229" spans="1:25" x14ac:dyDescent="0.35">
      <c r="A9229" t="s">
        <v>17115</v>
      </c>
      <c r="B9229" s="2">
        <v>45620</v>
      </c>
      <c r="C9229" t="s">
        <v>25</v>
      </c>
      <c r="D9229" t="s">
        <v>5197</v>
      </c>
      <c r="E9229" s="4" t="s">
        <v>492</v>
      </c>
      <c r="F9229" t="s">
        <v>493</v>
      </c>
      <c r="G9229" t="s">
        <v>492</v>
      </c>
      <c r="H9229" s="4" t="s">
        <v>29</v>
      </c>
      <c r="I9229" t="s">
        <v>29</v>
      </c>
      <c r="J9229" s="4" t="s">
        <v>105</v>
      </c>
      <c r="K9229" t="s">
        <v>66</v>
      </c>
      <c r="L9229" t="s">
        <v>5198</v>
      </c>
      <c r="M9229" t="s">
        <v>5199</v>
      </c>
      <c r="N9229" t="s">
        <v>78</v>
      </c>
      <c r="O9229" t="s">
        <v>1043</v>
      </c>
      <c r="P9229" s="6">
        <v>22.99</v>
      </c>
      <c r="Q9229" s="9">
        <v>6.8970000000000002</v>
      </c>
      <c r="R9229">
        <v>12</v>
      </c>
      <c r="S9229">
        <v>0.13</v>
      </c>
      <c r="T9229" s="6">
        <f t="shared" si="720"/>
        <v>20.001299999999997</v>
      </c>
      <c r="U9229" s="6">
        <f t="shared" si="721"/>
        <v>275.88</v>
      </c>
      <c r="V9229" s="6">
        <f t="shared" si="722"/>
        <v>240.01559999999995</v>
      </c>
      <c r="W9229" s="6">
        <f t="shared" si="723"/>
        <v>82.76400000000001</v>
      </c>
      <c r="X9229" s="6">
        <f t="shared" si="724"/>
        <v>157.25159999999994</v>
      </c>
      <c r="Y9229" s="8">
        <v>0.65517241379310331</v>
      </c>
    </row>
    <row r="9230" spans="1:25" x14ac:dyDescent="0.35">
      <c r="A9230" t="s">
        <v>17116</v>
      </c>
      <c r="B9230" s="2">
        <v>45620</v>
      </c>
      <c r="C9230" t="s">
        <v>25</v>
      </c>
      <c r="D9230" t="s">
        <v>17117</v>
      </c>
      <c r="E9230" s="4" t="s">
        <v>39</v>
      </c>
      <c r="F9230" t="s">
        <v>40</v>
      </c>
      <c r="G9230" t="s">
        <v>39</v>
      </c>
      <c r="H9230" s="4" t="s">
        <v>29</v>
      </c>
      <c r="I9230" t="s">
        <v>29</v>
      </c>
      <c r="K9230" t="s">
        <v>30</v>
      </c>
      <c r="L9230" t="s">
        <v>1462</v>
      </c>
      <c r="M9230" t="s">
        <v>1463</v>
      </c>
      <c r="N9230" t="s">
        <v>269</v>
      </c>
      <c r="O9230" t="s">
        <v>703</v>
      </c>
      <c r="P9230" s="6">
        <v>25.99</v>
      </c>
      <c r="Q9230" s="9">
        <v>9.9960000000000004</v>
      </c>
      <c r="R9230">
        <v>3</v>
      </c>
      <c r="S9230">
        <v>0.06</v>
      </c>
      <c r="T9230" s="6">
        <f t="shared" si="720"/>
        <v>24.430599999999998</v>
      </c>
      <c r="U9230" s="6">
        <f t="shared" si="721"/>
        <v>77.97</v>
      </c>
      <c r="V9230" s="6">
        <f t="shared" si="722"/>
        <v>73.291799999999995</v>
      </c>
      <c r="W9230" s="6">
        <f t="shared" si="723"/>
        <v>29.988</v>
      </c>
      <c r="X9230" s="6">
        <f t="shared" si="724"/>
        <v>43.303799999999995</v>
      </c>
      <c r="Y9230" s="8">
        <v>0.59084099449051597</v>
      </c>
    </row>
    <row r="9231" spans="1:25" x14ac:dyDescent="0.35">
      <c r="A9231" t="s">
        <v>17118</v>
      </c>
      <c r="B9231" s="2">
        <v>45620</v>
      </c>
      <c r="C9231" t="s">
        <v>25</v>
      </c>
      <c r="D9231" t="s">
        <v>7083</v>
      </c>
      <c r="E9231" s="4" t="s">
        <v>105</v>
      </c>
      <c r="F9231" t="s">
        <v>691</v>
      </c>
      <c r="G9231" t="s">
        <v>105</v>
      </c>
      <c r="H9231" s="4" t="s">
        <v>29</v>
      </c>
      <c r="I9231" t="s">
        <v>29</v>
      </c>
      <c r="J9231" s="4" t="s">
        <v>30</v>
      </c>
      <c r="K9231" t="s">
        <v>105</v>
      </c>
      <c r="L9231" t="s">
        <v>7084</v>
      </c>
      <c r="M9231" t="s">
        <v>7085</v>
      </c>
      <c r="N9231" t="s">
        <v>254</v>
      </c>
      <c r="O9231" t="s">
        <v>255</v>
      </c>
      <c r="P9231" s="6">
        <v>29.99</v>
      </c>
      <c r="Q9231" s="9">
        <v>8.9969999999999999</v>
      </c>
      <c r="R9231">
        <v>13</v>
      </c>
      <c r="S9231">
        <v>0.11</v>
      </c>
      <c r="T9231" s="6">
        <f t="shared" si="720"/>
        <v>26.691099999999999</v>
      </c>
      <c r="U9231" s="6">
        <f t="shared" si="721"/>
        <v>389.87</v>
      </c>
      <c r="V9231" s="6">
        <f t="shared" si="722"/>
        <v>346.98429999999996</v>
      </c>
      <c r="W9231" s="6">
        <f t="shared" si="723"/>
        <v>116.961</v>
      </c>
      <c r="X9231" s="6">
        <f t="shared" si="724"/>
        <v>230.02329999999995</v>
      </c>
      <c r="Y9231" s="8">
        <v>0.6629213483146067</v>
      </c>
    </row>
    <row r="9232" spans="1:25" x14ac:dyDescent="0.35">
      <c r="A9232" t="s">
        <v>17119</v>
      </c>
      <c r="B9232" s="2">
        <v>45620</v>
      </c>
      <c r="C9232" t="s">
        <v>25</v>
      </c>
      <c r="D9232" t="s">
        <v>5419</v>
      </c>
      <c r="E9232" s="4" t="s">
        <v>287</v>
      </c>
      <c r="F9232" t="s">
        <v>288</v>
      </c>
      <c r="G9232" t="s">
        <v>287</v>
      </c>
      <c r="H9232" s="4" t="s">
        <v>29</v>
      </c>
      <c r="I9232" t="s">
        <v>29</v>
      </c>
      <c r="J9232" s="4" t="s">
        <v>223</v>
      </c>
      <c r="K9232" t="s">
        <v>30</v>
      </c>
      <c r="L9232" t="s">
        <v>5420</v>
      </c>
      <c r="M9232" t="s">
        <v>5421</v>
      </c>
      <c r="N9232" t="s">
        <v>402</v>
      </c>
      <c r="O9232" t="s">
        <v>841</v>
      </c>
      <c r="P9232" s="6">
        <v>39.99</v>
      </c>
      <c r="Q9232" s="9">
        <v>11.997</v>
      </c>
      <c r="R9232">
        <v>11</v>
      </c>
      <c r="S9232">
        <v>0.25</v>
      </c>
      <c r="T9232" s="6">
        <f t="shared" si="720"/>
        <v>29.9925</v>
      </c>
      <c r="U9232" s="6">
        <f t="shared" si="721"/>
        <v>439.89000000000004</v>
      </c>
      <c r="V9232" s="6">
        <f t="shared" si="722"/>
        <v>329.91750000000002</v>
      </c>
      <c r="W9232" s="6">
        <f t="shared" si="723"/>
        <v>131.96699999999998</v>
      </c>
      <c r="X9232" s="6">
        <f t="shared" si="724"/>
        <v>197.95050000000003</v>
      </c>
      <c r="Y9232" s="8">
        <v>0.60000000000000009</v>
      </c>
    </row>
    <row r="9233" spans="1:25" x14ac:dyDescent="0.35">
      <c r="A9233" t="s">
        <v>17120</v>
      </c>
      <c r="B9233" s="2">
        <v>45620</v>
      </c>
      <c r="C9233" t="s">
        <v>25</v>
      </c>
      <c r="D9233" t="s">
        <v>17121</v>
      </c>
      <c r="E9233" s="4" t="s">
        <v>221</v>
      </c>
      <c r="F9233" t="s">
        <v>1565</v>
      </c>
      <c r="G9233" t="s">
        <v>221</v>
      </c>
      <c r="H9233" s="4" t="s">
        <v>29</v>
      </c>
      <c r="I9233" t="s">
        <v>29</v>
      </c>
      <c r="J9233" s="4" t="s">
        <v>114</v>
      </c>
      <c r="K9233" t="s">
        <v>66</v>
      </c>
      <c r="L9233" t="s">
        <v>9286</v>
      </c>
      <c r="M9233" t="s">
        <v>9287</v>
      </c>
      <c r="N9233" t="s">
        <v>321</v>
      </c>
      <c r="O9233" t="s">
        <v>102</v>
      </c>
      <c r="P9233" s="6">
        <v>50.99</v>
      </c>
      <c r="Q9233" s="9">
        <v>14.997</v>
      </c>
      <c r="R9233">
        <v>4</v>
      </c>
      <c r="S9233">
        <v>0.12</v>
      </c>
      <c r="T9233" s="6">
        <f t="shared" si="720"/>
        <v>44.871200000000002</v>
      </c>
      <c r="U9233" s="6">
        <f t="shared" si="721"/>
        <v>203.96</v>
      </c>
      <c r="V9233" s="6">
        <f t="shared" si="722"/>
        <v>179.48480000000001</v>
      </c>
      <c r="W9233" s="6">
        <f t="shared" si="723"/>
        <v>59.988</v>
      </c>
      <c r="X9233" s="6">
        <f t="shared" si="724"/>
        <v>119.49680000000001</v>
      </c>
      <c r="Y9233" s="8">
        <v>0.66577671201126787</v>
      </c>
    </row>
    <row r="9234" spans="1:25" x14ac:dyDescent="0.35">
      <c r="A9234" t="s">
        <v>17122</v>
      </c>
      <c r="B9234" s="2">
        <v>45620</v>
      </c>
      <c r="C9234" t="s">
        <v>25</v>
      </c>
      <c r="D9234" t="s">
        <v>6749</v>
      </c>
      <c r="E9234" s="4" t="s">
        <v>55</v>
      </c>
      <c r="F9234" t="s">
        <v>56</v>
      </c>
      <c r="G9234" t="s">
        <v>55</v>
      </c>
      <c r="H9234" s="4" t="s">
        <v>29</v>
      </c>
      <c r="I9234" t="s">
        <v>29</v>
      </c>
      <c r="J9234" s="4" t="s">
        <v>31</v>
      </c>
      <c r="K9234" t="s">
        <v>57</v>
      </c>
      <c r="L9234" t="s">
        <v>6750</v>
      </c>
      <c r="M9234" t="s">
        <v>6751</v>
      </c>
      <c r="N9234" t="s">
        <v>78</v>
      </c>
      <c r="O9234" t="s">
        <v>881</v>
      </c>
      <c r="P9234" s="6">
        <v>89.99</v>
      </c>
      <c r="Q9234" s="9">
        <v>26.997</v>
      </c>
      <c r="R9234">
        <v>20</v>
      </c>
      <c r="S9234">
        <v>0.17</v>
      </c>
      <c r="T9234" s="6">
        <f t="shared" si="720"/>
        <v>74.691699999999997</v>
      </c>
      <c r="U9234" s="6">
        <f t="shared" si="721"/>
        <v>1799.8</v>
      </c>
      <c r="V9234" s="6">
        <f t="shared" si="722"/>
        <v>1493.8339999999998</v>
      </c>
      <c r="W9234" s="6">
        <f t="shared" si="723"/>
        <v>539.94000000000005</v>
      </c>
      <c r="X9234" s="6">
        <f t="shared" si="724"/>
        <v>953.89399999999978</v>
      </c>
      <c r="Y9234" s="8">
        <v>0.63855421686746983</v>
      </c>
    </row>
    <row r="9235" spans="1:25" x14ac:dyDescent="0.35">
      <c r="A9235" t="s">
        <v>17123</v>
      </c>
      <c r="B9235" s="2">
        <v>45620</v>
      </c>
      <c r="C9235" t="s">
        <v>25</v>
      </c>
      <c r="D9235" t="s">
        <v>17124</v>
      </c>
      <c r="E9235" s="4" t="s">
        <v>294</v>
      </c>
      <c r="F9235" t="s">
        <v>295</v>
      </c>
      <c r="G9235" t="s">
        <v>294</v>
      </c>
      <c r="H9235" s="4" t="s">
        <v>29</v>
      </c>
      <c r="I9235" t="s">
        <v>29</v>
      </c>
      <c r="J9235" s="4" t="s">
        <v>223</v>
      </c>
      <c r="K9235" t="s">
        <v>98</v>
      </c>
      <c r="L9235" t="s">
        <v>8028</v>
      </c>
      <c r="M9235" t="s">
        <v>8029</v>
      </c>
      <c r="N9235" t="s">
        <v>5621</v>
      </c>
      <c r="O9235" t="s">
        <v>8030</v>
      </c>
      <c r="P9235" s="6">
        <v>100.99</v>
      </c>
      <c r="Q9235" s="9">
        <v>39.996000000000002</v>
      </c>
      <c r="R9235">
        <v>7</v>
      </c>
      <c r="T9235" s="6">
        <f t="shared" si="720"/>
        <v>100.99</v>
      </c>
      <c r="U9235" s="6">
        <f t="shared" si="721"/>
        <v>706.93</v>
      </c>
      <c r="V9235" s="6">
        <f t="shared" si="722"/>
        <v>706.93</v>
      </c>
      <c r="W9235" s="6">
        <f t="shared" si="723"/>
        <v>279.97200000000004</v>
      </c>
      <c r="X9235" s="6">
        <f t="shared" si="724"/>
        <v>426.95799999999991</v>
      </c>
      <c r="Y9235" s="8">
        <v>0.60396078819685106</v>
      </c>
    </row>
    <row r="9236" spans="1:25" x14ac:dyDescent="0.35">
      <c r="A9236" t="s">
        <v>17125</v>
      </c>
      <c r="B9236" s="2">
        <v>45620</v>
      </c>
      <c r="C9236" t="s">
        <v>37</v>
      </c>
      <c r="D9236" t="s">
        <v>17126</v>
      </c>
      <c r="E9236" s="4" t="s">
        <v>476</v>
      </c>
      <c r="F9236" t="s">
        <v>477</v>
      </c>
      <c r="G9236" t="s">
        <v>476</v>
      </c>
      <c r="H9236" s="4" t="s">
        <v>75</v>
      </c>
      <c r="I9236" t="s">
        <v>75</v>
      </c>
      <c r="K9236" t="s">
        <v>75</v>
      </c>
      <c r="L9236" t="s">
        <v>1356</v>
      </c>
      <c r="M9236" t="s">
        <v>1357</v>
      </c>
      <c r="N9236" t="s">
        <v>402</v>
      </c>
      <c r="O9236" t="s">
        <v>1358</v>
      </c>
      <c r="P9236" s="6">
        <v>300.99</v>
      </c>
      <c r="Q9236" s="9">
        <v>119.996</v>
      </c>
      <c r="R9236">
        <v>5</v>
      </c>
      <c r="S9236">
        <v>0.11</v>
      </c>
      <c r="T9236" s="6">
        <f t="shared" si="720"/>
        <v>267.8811</v>
      </c>
      <c r="U9236" s="6">
        <f t="shared" si="721"/>
        <v>1504.95</v>
      </c>
      <c r="V9236" s="6">
        <f t="shared" si="722"/>
        <v>1339.4055000000001</v>
      </c>
      <c r="W9236" s="6">
        <f t="shared" si="723"/>
        <v>599.98</v>
      </c>
      <c r="X9236" s="6">
        <f t="shared" si="724"/>
        <v>739.42550000000006</v>
      </c>
      <c r="Y9236" s="8">
        <v>0.55205499753435383</v>
      </c>
    </row>
    <row r="9237" spans="1:25" x14ac:dyDescent="0.35">
      <c r="A9237" t="s">
        <v>17127</v>
      </c>
      <c r="B9237" s="2">
        <v>45621</v>
      </c>
      <c r="C9237" t="s">
        <v>25</v>
      </c>
      <c r="D9237" t="s">
        <v>5252</v>
      </c>
      <c r="E9237" s="4" t="s">
        <v>306</v>
      </c>
      <c r="F9237" t="s">
        <v>307</v>
      </c>
      <c r="G9237" t="s">
        <v>306</v>
      </c>
      <c r="H9237" s="4" t="s">
        <v>29</v>
      </c>
      <c r="I9237" t="s">
        <v>29</v>
      </c>
      <c r="K9237" t="s">
        <v>114</v>
      </c>
      <c r="L9237" t="s">
        <v>5253</v>
      </c>
      <c r="M9237" t="s">
        <v>5254</v>
      </c>
      <c r="N9237" t="s">
        <v>2289</v>
      </c>
      <c r="O9237" t="s">
        <v>5255</v>
      </c>
      <c r="P9237" s="6">
        <v>3.29</v>
      </c>
      <c r="Q9237" s="9">
        <v>0.98699999999999999</v>
      </c>
      <c r="R9237">
        <v>18</v>
      </c>
      <c r="S9237">
        <v>0.33</v>
      </c>
      <c r="T9237" s="6">
        <f t="shared" si="720"/>
        <v>2.2042999999999999</v>
      </c>
      <c r="U9237" s="6">
        <f t="shared" si="721"/>
        <v>59.22</v>
      </c>
      <c r="V9237" s="6">
        <f t="shared" si="722"/>
        <v>39.677399999999999</v>
      </c>
      <c r="W9237" s="6">
        <f t="shared" si="723"/>
        <v>17.765999999999998</v>
      </c>
      <c r="X9237" s="6">
        <f t="shared" si="724"/>
        <v>21.9114</v>
      </c>
      <c r="Y9237" s="8">
        <v>0.55223880597014929</v>
      </c>
    </row>
    <row r="9238" spans="1:25" x14ac:dyDescent="0.35">
      <c r="A9238" t="s">
        <v>17128</v>
      </c>
      <c r="B9238" s="2">
        <v>45621</v>
      </c>
      <c r="C9238" t="s">
        <v>25</v>
      </c>
      <c r="D9238" t="s">
        <v>17129</v>
      </c>
      <c r="E9238" s="4" t="s">
        <v>809</v>
      </c>
      <c r="F9238" t="s">
        <v>810</v>
      </c>
      <c r="G9238" t="s">
        <v>809</v>
      </c>
      <c r="H9238" s="4" t="s">
        <v>29</v>
      </c>
      <c r="I9238" t="s">
        <v>29</v>
      </c>
      <c r="J9238" s="4" t="s">
        <v>105</v>
      </c>
      <c r="K9238" t="s">
        <v>30</v>
      </c>
      <c r="L9238" t="s">
        <v>2556</v>
      </c>
      <c r="M9238" t="s">
        <v>2557</v>
      </c>
      <c r="N9238" t="s">
        <v>134</v>
      </c>
      <c r="O9238" t="s">
        <v>660</v>
      </c>
      <c r="P9238" s="6">
        <v>3.99</v>
      </c>
      <c r="Q9238" s="9">
        <v>1.196</v>
      </c>
      <c r="R9238">
        <v>10</v>
      </c>
      <c r="S9238">
        <v>0.12</v>
      </c>
      <c r="T9238" s="6">
        <f t="shared" si="720"/>
        <v>3.5112000000000001</v>
      </c>
      <c r="U9238" s="6">
        <f t="shared" si="721"/>
        <v>39.900000000000006</v>
      </c>
      <c r="V9238" s="6">
        <f t="shared" si="722"/>
        <v>35.112000000000002</v>
      </c>
      <c r="W9238" s="6">
        <f t="shared" si="723"/>
        <v>11.959999999999999</v>
      </c>
      <c r="X9238" s="6">
        <f t="shared" si="724"/>
        <v>23.152000000000001</v>
      </c>
      <c r="Y9238" s="8">
        <v>0.65937571200729095</v>
      </c>
    </row>
    <row r="9239" spans="1:25" x14ac:dyDescent="0.35">
      <c r="A9239" t="s">
        <v>17130</v>
      </c>
      <c r="B9239" s="2">
        <v>45621</v>
      </c>
      <c r="C9239" t="s">
        <v>37</v>
      </c>
      <c r="D9239" t="s">
        <v>11526</v>
      </c>
      <c r="E9239" s="4" t="s">
        <v>367</v>
      </c>
      <c r="F9239" t="s">
        <v>368</v>
      </c>
      <c r="G9239" t="s">
        <v>367</v>
      </c>
      <c r="H9239" s="4" t="s">
        <v>29</v>
      </c>
      <c r="I9239" t="s">
        <v>29</v>
      </c>
      <c r="J9239" s="4" t="s">
        <v>31</v>
      </c>
      <c r="K9239" t="s">
        <v>114</v>
      </c>
      <c r="L9239" t="s">
        <v>3590</v>
      </c>
      <c r="M9239" t="s">
        <v>3591</v>
      </c>
      <c r="N9239" t="s">
        <v>134</v>
      </c>
      <c r="O9239" t="s">
        <v>298</v>
      </c>
      <c r="P9239" s="6">
        <v>4.29</v>
      </c>
      <c r="Q9239" s="9">
        <v>1.716</v>
      </c>
      <c r="R9239">
        <v>11</v>
      </c>
      <c r="T9239" s="6">
        <f t="shared" si="720"/>
        <v>4.29</v>
      </c>
      <c r="U9239" s="6">
        <f t="shared" si="721"/>
        <v>47.19</v>
      </c>
      <c r="V9239" s="6">
        <f t="shared" si="722"/>
        <v>47.19</v>
      </c>
      <c r="W9239" s="6">
        <f t="shared" si="723"/>
        <v>18.876000000000001</v>
      </c>
      <c r="X9239" s="6">
        <f t="shared" si="724"/>
        <v>28.313999999999997</v>
      </c>
      <c r="Y9239" s="8">
        <v>0.6</v>
      </c>
    </row>
    <row r="9240" spans="1:25" x14ac:dyDescent="0.35">
      <c r="A9240" t="s">
        <v>17131</v>
      </c>
      <c r="B9240" s="2">
        <v>45621</v>
      </c>
      <c r="C9240" t="s">
        <v>37</v>
      </c>
      <c r="D9240" t="s">
        <v>6534</v>
      </c>
      <c r="E9240" s="4" t="s">
        <v>1056</v>
      </c>
      <c r="F9240" t="s">
        <v>1057</v>
      </c>
      <c r="G9240" t="s">
        <v>1056</v>
      </c>
      <c r="H9240" s="4" t="s">
        <v>29</v>
      </c>
      <c r="I9240" t="s">
        <v>29</v>
      </c>
      <c r="J9240" s="4" t="s">
        <v>114</v>
      </c>
      <c r="K9240" t="s">
        <v>57</v>
      </c>
      <c r="L9240" t="s">
        <v>6535</v>
      </c>
      <c r="M9240" t="s">
        <v>6536</v>
      </c>
      <c r="N9240" t="s">
        <v>449</v>
      </c>
      <c r="O9240" t="s">
        <v>4173</v>
      </c>
      <c r="P9240" s="6">
        <v>4.99</v>
      </c>
      <c r="Q9240" s="9">
        <v>1.4970000000000001</v>
      </c>
      <c r="R9240">
        <v>1</v>
      </c>
      <c r="S9240">
        <v>0.08</v>
      </c>
      <c r="T9240" s="6">
        <f t="shared" si="720"/>
        <v>4.5908000000000007</v>
      </c>
      <c r="U9240" s="6">
        <f t="shared" si="721"/>
        <v>4.99</v>
      </c>
      <c r="V9240" s="6">
        <f t="shared" si="722"/>
        <v>4.5908000000000007</v>
      </c>
      <c r="W9240" s="6">
        <f t="shared" si="723"/>
        <v>1.4970000000000001</v>
      </c>
      <c r="X9240" s="6">
        <f t="shared" si="724"/>
        <v>3.0938000000000008</v>
      </c>
      <c r="Y9240" s="8">
        <v>0.67391304347826098</v>
      </c>
    </row>
    <row r="9241" spans="1:25" x14ac:dyDescent="0.35">
      <c r="A9241" t="s">
        <v>17132</v>
      </c>
      <c r="B9241" s="2">
        <v>45621</v>
      </c>
      <c r="C9241" t="s">
        <v>25</v>
      </c>
      <c r="D9241" t="s">
        <v>17133</v>
      </c>
      <c r="E9241" s="4" t="s">
        <v>476</v>
      </c>
      <c r="F9241" t="s">
        <v>477</v>
      </c>
      <c r="G9241" t="s">
        <v>476</v>
      </c>
      <c r="H9241" s="4" t="s">
        <v>75</v>
      </c>
      <c r="I9241" t="s">
        <v>75</v>
      </c>
      <c r="K9241" t="s">
        <v>75</v>
      </c>
      <c r="L9241" t="s">
        <v>11971</v>
      </c>
      <c r="M9241" t="s">
        <v>11972</v>
      </c>
      <c r="N9241" t="s">
        <v>5621</v>
      </c>
      <c r="O9241" t="s">
        <v>5622</v>
      </c>
      <c r="P9241" s="6">
        <v>23.99</v>
      </c>
      <c r="Q9241" s="9">
        <v>9.1959999999999997</v>
      </c>
      <c r="R9241">
        <v>15</v>
      </c>
      <c r="S9241">
        <v>0.06</v>
      </c>
      <c r="T9241" s="6">
        <f t="shared" si="720"/>
        <v>22.550599999999996</v>
      </c>
      <c r="U9241" s="6">
        <f t="shared" si="721"/>
        <v>359.84999999999997</v>
      </c>
      <c r="V9241" s="6">
        <f t="shared" si="722"/>
        <v>338.25899999999996</v>
      </c>
      <c r="W9241" s="6">
        <f t="shared" si="723"/>
        <v>137.94</v>
      </c>
      <c r="X9241" s="6">
        <f t="shared" si="724"/>
        <v>200.31899999999996</v>
      </c>
      <c r="Y9241" s="8">
        <v>0.59220597234663375</v>
      </c>
    </row>
    <row r="9242" spans="1:25" x14ac:dyDescent="0.35">
      <c r="A9242" t="s">
        <v>17134</v>
      </c>
      <c r="B9242" s="2">
        <v>45621</v>
      </c>
      <c r="C9242" t="s">
        <v>37</v>
      </c>
      <c r="D9242" t="s">
        <v>1174</v>
      </c>
      <c r="E9242" s="4" t="s">
        <v>631</v>
      </c>
      <c r="F9242" t="s">
        <v>632</v>
      </c>
      <c r="G9242" t="s">
        <v>631</v>
      </c>
      <c r="H9242" s="4" t="s">
        <v>29</v>
      </c>
      <c r="I9242" t="s">
        <v>29</v>
      </c>
      <c r="J9242" s="4" t="s">
        <v>148</v>
      </c>
      <c r="K9242" t="s">
        <v>98</v>
      </c>
      <c r="L9242" t="s">
        <v>1175</v>
      </c>
      <c r="M9242" t="s">
        <v>1176</v>
      </c>
      <c r="N9242" t="s">
        <v>1167</v>
      </c>
      <c r="O9242" t="s">
        <v>1177</v>
      </c>
      <c r="P9242" s="6">
        <v>44.99</v>
      </c>
      <c r="Q9242" s="9">
        <v>17.995999999999999</v>
      </c>
      <c r="R9242">
        <v>4</v>
      </c>
      <c r="S9242">
        <v>0.37</v>
      </c>
      <c r="T9242" s="6">
        <f t="shared" si="720"/>
        <v>28.343700000000002</v>
      </c>
      <c r="U9242" s="6">
        <f t="shared" si="721"/>
        <v>179.96</v>
      </c>
      <c r="V9242" s="6">
        <f t="shared" si="722"/>
        <v>113.37480000000001</v>
      </c>
      <c r="W9242" s="6">
        <f t="shared" si="723"/>
        <v>71.983999999999995</v>
      </c>
      <c r="X9242" s="6">
        <f t="shared" si="724"/>
        <v>41.390800000000013</v>
      </c>
      <c r="Y9242" s="8">
        <v>0.36507936507936523</v>
      </c>
    </row>
    <row r="9243" spans="1:25" x14ac:dyDescent="0.35">
      <c r="A9243" t="s">
        <v>17135</v>
      </c>
      <c r="B9243" s="2">
        <v>45621</v>
      </c>
      <c r="C9243" t="s">
        <v>37</v>
      </c>
      <c r="D9243" t="s">
        <v>17136</v>
      </c>
      <c r="E9243" s="4" t="s">
        <v>335</v>
      </c>
      <c r="F9243" t="s">
        <v>336</v>
      </c>
      <c r="G9243" t="s">
        <v>335</v>
      </c>
      <c r="H9243" s="4" t="s">
        <v>29</v>
      </c>
      <c r="I9243" t="s">
        <v>29</v>
      </c>
      <c r="J9243" s="4" t="s">
        <v>66</v>
      </c>
      <c r="K9243" t="s">
        <v>66</v>
      </c>
      <c r="L9243" t="s">
        <v>9911</v>
      </c>
      <c r="M9243" t="s">
        <v>9912</v>
      </c>
      <c r="N9243" t="s">
        <v>69</v>
      </c>
      <c r="O9243" t="s">
        <v>1501</v>
      </c>
      <c r="P9243" s="6">
        <v>70.989999999999995</v>
      </c>
      <c r="Q9243" s="9">
        <v>20.997</v>
      </c>
      <c r="R9243">
        <v>1</v>
      </c>
      <c r="S9243">
        <v>0.06</v>
      </c>
      <c r="T9243" s="6">
        <f t="shared" si="720"/>
        <v>66.730599999999995</v>
      </c>
      <c r="U9243" s="6">
        <f t="shared" si="721"/>
        <v>70.989999999999995</v>
      </c>
      <c r="V9243" s="6">
        <f t="shared" si="722"/>
        <v>66.730599999999995</v>
      </c>
      <c r="W9243" s="6">
        <f t="shared" si="723"/>
        <v>20.997</v>
      </c>
      <c r="X9243" s="6">
        <f t="shared" si="724"/>
        <v>45.733599999999996</v>
      </c>
      <c r="Y9243" s="8">
        <v>0.68534675246438659</v>
      </c>
    </row>
    <row r="9244" spans="1:25" x14ac:dyDescent="0.35">
      <c r="A9244" t="s">
        <v>17137</v>
      </c>
      <c r="B9244" s="2">
        <v>45621</v>
      </c>
      <c r="C9244" t="s">
        <v>37</v>
      </c>
      <c r="D9244" t="s">
        <v>17138</v>
      </c>
      <c r="E9244" s="4" t="s">
        <v>95</v>
      </c>
      <c r="F9244" t="s">
        <v>96</v>
      </c>
      <c r="G9244" t="s">
        <v>97</v>
      </c>
      <c r="H9244" s="4" t="s">
        <v>29</v>
      </c>
      <c r="I9244" t="s">
        <v>29</v>
      </c>
      <c r="J9244" s="4" t="s">
        <v>148</v>
      </c>
      <c r="K9244" t="s">
        <v>98</v>
      </c>
      <c r="L9244" t="s">
        <v>9911</v>
      </c>
      <c r="M9244" t="s">
        <v>9912</v>
      </c>
      <c r="N9244" t="s">
        <v>69</v>
      </c>
      <c r="O9244" t="s">
        <v>1501</v>
      </c>
      <c r="P9244" s="6">
        <v>70.989999999999995</v>
      </c>
      <c r="Q9244" s="9">
        <v>20.997</v>
      </c>
      <c r="R9244">
        <v>14</v>
      </c>
      <c r="S9244">
        <v>0.17</v>
      </c>
      <c r="T9244" s="6">
        <f t="shared" si="720"/>
        <v>58.921699999999994</v>
      </c>
      <c r="U9244" s="6">
        <f t="shared" si="721"/>
        <v>993.8599999999999</v>
      </c>
      <c r="V9244" s="6">
        <f t="shared" si="722"/>
        <v>824.90379999999993</v>
      </c>
      <c r="W9244" s="6">
        <f t="shared" si="723"/>
        <v>293.95799999999997</v>
      </c>
      <c r="X9244" s="6">
        <f t="shared" si="724"/>
        <v>530.94579999999996</v>
      </c>
      <c r="Y9244" s="8">
        <v>0.64364571965846196</v>
      </c>
    </row>
    <row r="9245" spans="1:25" x14ac:dyDescent="0.35">
      <c r="A9245" t="s">
        <v>17139</v>
      </c>
      <c r="B9245" s="2">
        <v>45622</v>
      </c>
      <c r="C9245" t="s">
        <v>25</v>
      </c>
      <c r="D9245" t="s">
        <v>10167</v>
      </c>
      <c r="E9245" s="4" t="s">
        <v>570</v>
      </c>
      <c r="F9245" t="s">
        <v>454</v>
      </c>
      <c r="G9245" t="s">
        <v>453</v>
      </c>
      <c r="H9245" s="4" t="s">
        <v>29</v>
      </c>
      <c r="I9245" t="s">
        <v>29</v>
      </c>
      <c r="J9245" s="4" t="s">
        <v>114</v>
      </c>
      <c r="K9245" t="s">
        <v>57</v>
      </c>
      <c r="L9245" t="s">
        <v>10168</v>
      </c>
      <c r="M9245" t="s">
        <v>10169</v>
      </c>
      <c r="N9245" t="s">
        <v>51</v>
      </c>
      <c r="O9245" t="s">
        <v>1066</v>
      </c>
      <c r="P9245" s="6">
        <v>1.49</v>
      </c>
      <c r="Q9245" s="9">
        <v>0.44700000000000001</v>
      </c>
      <c r="R9245">
        <v>15</v>
      </c>
      <c r="S9245">
        <v>0.09</v>
      </c>
      <c r="T9245" s="6">
        <f t="shared" si="720"/>
        <v>1.3559000000000001</v>
      </c>
      <c r="U9245" s="6">
        <f t="shared" si="721"/>
        <v>22.35</v>
      </c>
      <c r="V9245" s="6">
        <f t="shared" si="722"/>
        <v>20.338500000000003</v>
      </c>
      <c r="W9245" s="6">
        <f t="shared" si="723"/>
        <v>6.7050000000000001</v>
      </c>
      <c r="X9245" s="6">
        <f t="shared" si="724"/>
        <v>13.633500000000003</v>
      </c>
      <c r="Y9245" s="8">
        <v>0.67032967032967039</v>
      </c>
    </row>
    <row r="9246" spans="1:25" x14ac:dyDescent="0.35">
      <c r="A9246" t="s">
        <v>17140</v>
      </c>
      <c r="B9246" s="2">
        <v>45622</v>
      </c>
      <c r="C9246" t="s">
        <v>25</v>
      </c>
      <c r="D9246" t="s">
        <v>4125</v>
      </c>
      <c r="E9246" s="4" t="s">
        <v>273</v>
      </c>
      <c r="F9246" t="s">
        <v>274</v>
      </c>
      <c r="G9246" t="s">
        <v>273</v>
      </c>
      <c r="H9246" s="4" t="s">
        <v>29</v>
      </c>
      <c r="I9246" t="s">
        <v>29</v>
      </c>
      <c r="J9246" s="4" t="s">
        <v>114</v>
      </c>
      <c r="K9246" t="s">
        <v>30</v>
      </c>
      <c r="L9246" t="s">
        <v>4126</v>
      </c>
      <c r="M9246" t="s">
        <v>4127</v>
      </c>
      <c r="N9246" t="s">
        <v>210</v>
      </c>
      <c r="O9246" t="s">
        <v>1762</v>
      </c>
      <c r="P9246" s="6">
        <v>2.99</v>
      </c>
      <c r="Q9246" s="9">
        <v>0.89700000000000002</v>
      </c>
      <c r="R9246">
        <v>20</v>
      </c>
      <c r="S9246">
        <v>0.31</v>
      </c>
      <c r="T9246" s="6">
        <f t="shared" si="720"/>
        <v>2.0630999999999999</v>
      </c>
      <c r="U9246" s="6">
        <f t="shared" si="721"/>
        <v>59.800000000000004</v>
      </c>
      <c r="V9246" s="6">
        <f t="shared" si="722"/>
        <v>41.262</v>
      </c>
      <c r="W9246" s="6">
        <f t="shared" si="723"/>
        <v>17.940000000000001</v>
      </c>
      <c r="X9246" s="6">
        <f t="shared" si="724"/>
        <v>23.321999999999999</v>
      </c>
      <c r="Y9246" s="8">
        <v>0.56521739130434778</v>
      </c>
    </row>
    <row r="9247" spans="1:25" x14ac:dyDescent="0.35">
      <c r="A9247" t="s">
        <v>17141</v>
      </c>
      <c r="B9247" s="2">
        <v>45622</v>
      </c>
      <c r="C9247" t="s">
        <v>37</v>
      </c>
      <c r="D9247" t="s">
        <v>9962</v>
      </c>
      <c r="E9247" s="4" t="s">
        <v>258</v>
      </c>
      <c r="F9247" t="s">
        <v>259</v>
      </c>
      <c r="G9247" t="s">
        <v>258</v>
      </c>
      <c r="H9247" s="4" t="s">
        <v>75</v>
      </c>
      <c r="I9247" t="s">
        <v>75</v>
      </c>
      <c r="K9247" t="s">
        <v>75</v>
      </c>
      <c r="L9247" t="s">
        <v>9963</v>
      </c>
      <c r="M9247" t="s">
        <v>9964</v>
      </c>
      <c r="N9247" t="s">
        <v>142</v>
      </c>
      <c r="O9247" t="s">
        <v>2428</v>
      </c>
      <c r="P9247" s="6">
        <v>3.49</v>
      </c>
      <c r="Q9247" s="9">
        <v>1.0469999999999999</v>
      </c>
      <c r="R9247">
        <v>4</v>
      </c>
      <c r="T9247" s="6">
        <f t="shared" si="720"/>
        <v>3.49</v>
      </c>
      <c r="U9247" s="6">
        <f t="shared" si="721"/>
        <v>13.96</v>
      </c>
      <c r="V9247" s="6">
        <f t="shared" si="722"/>
        <v>13.96</v>
      </c>
      <c r="W9247" s="6">
        <f t="shared" si="723"/>
        <v>4.1879999999999997</v>
      </c>
      <c r="X9247" s="6">
        <f t="shared" si="724"/>
        <v>9.772000000000002</v>
      </c>
      <c r="Y9247" s="8">
        <v>0.70000000000000007</v>
      </c>
    </row>
    <row r="9248" spans="1:25" x14ac:dyDescent="0.35">
      <c r="A9248" t="s">
        <v>17142</v>
      </c>
      <c r="B9248" s="2">
        <v>45622</v>
      </c>
      <c r="C9248" t="s">
        <v>25</v>
      </c>
      <c r="D9248" t="s">
        <v>17143</v>
      </c>
      <c r="E9248" s="4" t="s">
        <v>221</v>
      </c>
      <c r="F9248" t="s">
        <v>1565</v>
      </c>
      <c r="G9248" t="s">
        <v>221</v>
      </c>
      <c r="H9248" s="4" t="s">
        <v>29</v>
      </c>
      <c r="I9248" t="s">
        <v>29</v>
      </c>
      <c r="J9248" s="4" t="s">
        <v>57</v>
      </c>
      <c r="K9248" t="s">
        <v>66</v>
      </c>
      <c r="L9248" t="s">
        <v>3548</v>
      </c>
      <c r="M9248" t="s">
        <v>3549</v>
      </c>
      <c r="N9248" t="s">
        <v>134</v>
      </c>
      <c r="O9248" t="s">
        <v>298</v>
      </c>
      <c r="P9248" s="6">
        <v>3.79</v>
      </c>
      <c r="Q9248" s="9">
        <v>0.83699999999999997</v>
      </c>
      <c r="R9248">
        <v>11</v>
      </c>
      <c r="S9248">
        <v>0.08</v>
      </c>
      <c r="T9248" s="6">
        <f t="shared" si="720"/>
        <v>3.4868000000000001</v>
      </c>
      <c r="U9248" s="6">
        <f t="shared" si="721"/>
        <v>41.69</v>
      </c>
      <c r="V9248" s="6">
        <f t="shared" si="722"/>
        <v>38.354800000000004</v>
      </c>
      <c r="W9248" s="6">
        <f t="shared" si="723"/>
        <v>9.206999999999999</v>
      </c>
      <c r="X9248" s="6">
        <f t="shared" si="724"/>
        <v>29.147800000000004</v>
      </c>
      <c r="Y9248" s="8">
        <v>0.75995181828610758</v>
      </c>
    </row>
    <row r="9249" spans="1:25" x14ac:dyDescent="0.35">
      <c r="A9249" t="s">
        <v>17144</v>
      </c>
      <c r="B9249" s="2">
        <v>45622</v>
      </c>
      <c r="C9249" t="s">
        <v>25</v>
      </c>
      <c r="D9249" t="s">
        <v>8076</v>
      </c>
      <c r="E9249" s="4" t="s">
        <v>138</v>
      </c>
      <c r="F9249" t="s">
        <v>139</v>
      </c>
      <c r="G9249" t="s">
        <v>138</v>
      </c>
      <c r="H9249" s="4" t="s">
        <v>29</v>
      </c>
      <c r="I9249" t="s">
        <v>29</v>
      </c>
      <c r="J9249" s="4" t="s">
        <v>123</v>
      </c>
      <c r="K9249" t="s">
        <v>30</v>
      </c>
      <c r="L9249" t="s">
        <v>8077</v>
      </c>
      <c r="M9249" t="s">
        <v>8078</v>
      </c>
      <c r="N9249" t="s">
        <v>277</v>
      </c>
      <c r="O9249" t="s">
        <v>3759</v>
      </c>
      <c r="P9249" s="6">
        <v>22.99</v>
      </c>
      <c r="Q9249" s="9">
        <v>6.8970000000000002</v>
      </c>
      <c r="R9249">
        <v>5</v>
      </c>
      <c r="S9249">
        <v>0.31</v>
      </c>
      <c r="T9249" s="6">
        <f t="shared" si="720"/>
        <v>15.863099999999998</v>
      </c>
      <c r="U9249" s="6">
        <f t="shared" si="721"/>
        <v>114.94999999999999</v>
      </c>
      <c r="V9249" s="6">
        <f t="shared" si="722"/>
        <v>79.315499999999986</v>
      </c>
      <c r="W9249" s="6">
        <f t="shared" si="723"/>
        <v>34.484999999999999</v>
      </c>
      <c r="X9249" s="6">
        <f t="shared" si="724"/>
        <v>44.830499999999986</v>
      </c>
      <c r="Y9249" s="8">
        <v>0.56521739130434778</v>
      </c>
    </row>
    <row r="9250" spans="1:25" x14ac:dyDescent="0.35">
      <c r="A9250" t="s">
        <v>17145</v>
      </c>
      <c r="B9250" s="2">
        <v>45622</v>
      </c>
      <c r="C9250" t="s">
        <v>37</v>
      </c>
      <c r="D9250" t="s">
        <v>4787</v>
      </c>
      <c r="E9250" s="4" t="s">
        <v>138</v>
      </c>
      <c r="F9250" t="s">
        <v>139</v>
      </c>
      <c r="G9250" t="s">
        <v>138</v>
      </c>
      <c r="H9250" s="4" t="s">
        <v>29</v>
      </c>
      <c r="I9250" t="s">
        <v>29</v>
      </c>
      <c r="J9250" s="4" t="s">
        <v>57</v>
      </c>
      <c r="K9250" t="s">
        <v>30</v>
      </c>
      <c r="L9250" t="s">
        <v>4788</v>
      </c>
      <c r="M9250" t="s">
        <v>4789</v>
      </c>
      <c r="N9250" t="s">
        <v>69</v>
      </c>
      <c r="O9250" t="s">
        <v>186</v>
      </c>
      <c r="P9250" s="6">
        <v>29.99</v>
      </c>
      <c r="Q9250" s="9">
        <v>8.9969999999999999</v>
      </c>
      <c r="R9250">
        <v>10</v>
      </c>
      <c r="S9250">
        <v>0.31</v>
      </c>
      <c r="T9250" s="6">
        <f t="shared" si="720"/>
        <v>20.693099999999998</v>
      </c>
      <c r="U9250" s="6">
        <f t="shared" si="721"/>
        <v>299.89999999999998</v>
      </c>
      <c r="V9250" s="6">
        <f t="shared" si="722"/>
        <v>206.93099999999998</v>
      </c>
      <c r="W9250" s="6">
        <f t="shared" si="723"/>
        <v>89.97</v>
      </c>
      <c r="X9250" s="6">
        <f t="shared" si="724"/>
        <v>116.96099999999998</v>
      </c>
      <c r="Y9250" s="8">
        <v>0.56521739130434778</v>
      </c>
    </row>
    <row r="9251" spans="1:25" x14ac:dyDescent="0.35">
      <c r="A9251" t="s">
        <v>17146</v>
      </c>
      <c r="B9251" s="2">
        <v>45622</v>
      </c>
      <c r="C9251" t="s">
        <v>25</v>
      </c>
      <c r="D9251" t="s">
        <v>6392</v>
      </c>
      <c r="E9251" s="4" t="s">
        <v>470</v>
      </c>
      <c r="F9251" t="s">
        <v>471</v>
      </c>
      <c r="G9251" t="s">
        <v>470</v>
      </c>
      <c r="H9251" s="4" t="s">
        <v>75</v>
      </c>
      <c r="I9251" t="s">
        <v>75</v>
      </c>
      <c r="K9251" t="s">
        <v>75</v>
      </c>
      <c r="L9251" t="s">
        <v>6393</v>
      </c>
      <c r="M9251" t="s">
        <v>6394</v>
      </c>
      <c r="N9251" t="s">
        <v>402</v>
      </c>
      <c r="O9251" t="s">
        <v>2232</v>
      </c>
      <c r="P9251" s="6">
        <v>39.99</v>
      </c>
      <c r="Q9251" s="9">
        <v>11.997</v>
      </c>
      <c r="R9251">
        <v>8</v>
      </c>
      <c r="T9251" s="6">
        <f t="shared" si="720"/>
        <v>39.99</v>
      </c>
      <c r="U9251" s="6">
        <f t="shared" si="721"/>
        <v>319.92</v>
      </c>
      <c r="V9251" s="6">
        <f t="shared" si="722"/>
        <v>319.92</v>
      </c>
      <c r="W9251" s="6">
        <f t="shared" si="723"/>
        <v>95.975999999999999</v>
      </c>
      <c r="X9251" s="6">
        <f t="shared" si="724"/>
        <v>223.94400000000002</v>
      </c>
      <c r="Y9251" s="8">
        <v>0.70000000000000007</v>
      </c>
    </row>
    <row r="9252" spans="1:25" x14ac:dyDescent="0.35">
      <c r="A9252" t="s">
        <v>17147</v>
      </c>
      <c r="B9252" s="2">
        <v>45622</v>
      </c>
      <c r="C9252" t="s">
        <v>37</v>
      </c>
      <c r="D9252" t="s">
        <v>14390</v>
      </c>
      <c r="E9252" s="4" t="s">
        <v>105</v>
      </c>
      <c r="F9252" t="s">
        <v>245</v>
      </c>
      <c r="G9252" t="s">
        <v>105</v>
      </c>
      <c r="H9252" s="4" t="s">
        <v>29</v>
      </c>
      <c r="I9252" t="s">
        <v>29</v>
      </c>
      <c r="J9252" s="4" t="s">
        <v>123</v>
      </c>
      <c r="K9252" t="s">
        <v>105</v>
      </c>
      <c r="L9252" t="s">
        <v>13544</v>
      </c>
      <c r="M9252" t="s">
        <v>13545</v>
      </c>
      <c r="N9252" t="s">
        <v>277</v>
      </c>
      <c r="O9252" t="s">
        <v>278</v>
      </c>
      <c r="P9252" s="6">
        <v>45</v>
      </c>
      <c r="Q9252" s="9">
        <v>18</v>
      </c>
      <c r="R9252">
        <v>5</v>
      </c>
      <c r="S9252">
        <v>0.14000000000000001</v>
      </c>
      <c r="T9252" s="6">
        <f t="shared" si="720"/>
        <v>38.700000000000003</v>
      </c>
      <c r="U9252" s="6">
        <f t="shared" si="721"/>
        <v>225</v>
      </c>
      <c r="V9252" s="6">
        <f t="shared" si="722"/>
        <v>193.5</v>
      </c>
      <c r="W9252" s="6">
        <f t="shared" si="723"/>
        <v>90</v>
      </c>
      <c r="X9252" s="6">
        <f t="shared" si="724"/>
        <v>103.5</v>
      </c>
      <c r="Y9252" s="8">
        <v>0.53488372093023251</v>
      </c>
    </row>
    <row r="9253" spans="1:25" x14ac:dyDescent="0.35">
      <c r="A9253" t="s">
        <v>17148</v>
      </c>
      <c r="B9253" s="2">
        <v>45623</v>
      </c>
      <c r="C9253" t="s">
        <v>25</v>
      </c>
      <c r="D9253" t="s">
        <v>2795</v>
      </c>
      <c r="E9253" s="4" t="s">
        <v>230</v>
      </c>
      <c r="F9253" t="s">
        <v>231</v>
      </c>
      <c r="G9253" t="s">
        <v>230</v>
      </c>
      <c r="H9253" s="4" t="s">
        <v>29</v>
      </c>
      <c r="I9253" t="s">
        <v>29</v>
      </c>
      <c r="J9253" s="4" t="s">
        <v>114</v>
      </c>
      <c r="K9253" t="s">
        <v>114</v>
      </c>
      <c r="L9253" t="s">
        <v>2796</v>
      </c>
      <c r="M9253" t="s">
        <v>2797</v>
      </c>
      <c r="N9253" t="s">
        <v>134</v>
      </c>
      <c r="O9253" t="s">
        <v>1222</v>
      </c>
      <c r="P9253" s="6">
        <v>1.99</v>
      </c>
      <c r="Q9253" s="9">
        <v>0.59699999999999998</v>
      </c>
      <c r="R9253">
        <v>18</v>
      </c>
      <c r="S9253">
        <v>0.2</v>
      </c>
      <c r="T9253" s="6">
        <f t="shared" si="720"/>
        <v>1.5920000000000001</v>
      </c>
      <c r="U9253" s="6">
        <f t="shared" si="721"/>
        <v>35.82</v>
      </c>
      <c r="V9253" s="6">
        <f t="shared" si="722"/>
        <v>28.656000000000002</v>
      </c>
      <c r="W9253" s="6">
        <f t="shared" si="723"/>
        <v>10.745999999999999</v>
      </c>
      <c r="X9253" s="6">
        <f t="shared" si="724"/>
        <v>17.910000000000004</v>
      </c>
      <c r="Y9253" s="8">
        <v>0.62500000000000011</v>
      </c>
    </row>
    <row r="9254" spans="1:25" x14ac:dyDescent="0.35">
      <c r="A9254" t="s">
        <v>17149</v>
      </c>
      <c r="B9254" s="2">
        <v>45623</v>
      </c>
      <c r="C9254" t="s">
        <v>37</v>
      </c>
      <c r="D9254" t="s">
        <v>10296</v>
      </c>
      <c r="E9254" s="4" t="s">
        <v>857</v>
      </c>
      <c r="F9254" t="s">
        <v>858</v>
      </c>
      <c r="G9254" t="s">
        <v>857</v>
      </c>
      <c r="H9254" s="4" t="s">
        <v>29</v>
      </c>
      <c r="I9254" t="s">
        <v>29</v>
      </c>
      <c r="J9254" s="4" t="s">
        <v>57</v>
      </c>
      <c r="K9254" t="s">
        <v>123</v>
      </c>
      <c r="L9254" t="s">
        <v>10297</v>
      </c>
      <c r="M9254" t="s">
        <v>10298</v>
      </c>
      <c r="N9254" t="s">
        <v>134</v>
      </c>
      <c r="O9254" t="s">
        <v>617</v>
      </c>
      <c r="P9254" s="6">
        <v>2.99</v>
      </c>
      <c r="Q9254" s="9">
        <v>0.89700000000000002</v>
      </c>
      <c r="R9254">
        <v>18</v>
      </c>
      <c r="S9254">
        <v>0.02</v>
      </c>
      <c r="T9254" s="6">
        <f t="shared" si="720"/>
        <v>2.9302000000000001</v>
      </c>
      <c r="U9254" s="6">
        <f t="shared" si="721"/>
        <v>53.820000000000007</v>
      </c>
      <c r="V9254" s="6">
        <f t="shared" si="722"/>
        <v>52.743600000000001</v>
      </c>
      <c r="W9254" s="6">
        <f t="shared" si="723"/>
        <v>16.146000000000001</v>
      </c>
      <c r="X9254" s="6">
        <f t="shared" si="724"/>
        <v>36.5976</v>
      </c>
      <c r="Y9254" s="8">
        <v>0.69387755102040816</v>
      </c>
    </row>
    <row r="9255" spans="1:25" x14ac:dyDescent="0.35">
      <c r="A9255" t="s">
        <v>17150</v>
      </c>
      <c r="B9255" s="2">
        <v>45623</v>
      </c>
      <c r="C9255" t="s">
        <v>25</v>
      </c>
      <c r="D9255" t="s">
        <v>5257</v>
      </c>
      <c r="E9255" s="4" t="s">
        <v>1698</v>
      </c>
      <c r="F9255" t="s">
        <v>1699</v>
      </c>
      <c r="G9255" t="s">
        <v>1698</v>
      </c>
      <c r="H9255" s="4" t="s">
        <v>29</v>
      </c>
      <c r="I9255" t="s">
        <v>29</v>
      </c>
      <c r="J9255" s="4" t="s">
        <v>66</v>
      </c>
      <c r="K9255" t="s">
        <v>66</v>
      </c>
      <c r="L9255" t="s">
        <v>5258</v>
      </c>
      <c r="M9255" t="s">
        <v>5259</v>
      </c>
      <c r="N9255" t="s">
        <v>134</v>
      </c>
      <c r="O9255" t="s">
        <v>5260</v>
      </c>
      <c r="P9255" s="6">
        <v>3.49</v>
      </c>
      <c r="Q9255" s="9">
        <v>1.0469999999999999</v>
      </c>
      <c r="R9255">
        <v>18</v>
      </c>
      <c r="S9255">
        <v>0.32</v>
      </c>
      <c r="T9255" s="6">
        <f t="shared" si="720"/>
        <v>2.3731999999999998</v>
      </c>
      <c r="U9255" s="6">
        <f t="shared" si="721"/>
        <v>62.820000000000007</v>
      </c>
      <c r="V9255" s="6">
        <f t="shared" si="722"/>
        <v>42.717599999999997</v>
      </c>
      <c r="W9255" s="6">
        <f t="shared" si="723"/>
        <v>18.846</v>
      </c>
      <c r="X9255" s="6">
        <f t="shared" si="724"/>
        <v>23.871599999999997</v>
      </c>
      <c r="Y9255" s="8">
        <v>0.55882352941176472</v>
      </c>
    </row>
    <row r="9256" spans="1:25" x14ac:dyDescent="0.35">
      <c r="A9256" t="s">
        <v>17151</v>
      </c>
      <c r="B9256" s="2">
        <v>45623</v>
      </c>
      <c r="C9256" t="s">
        <v>37</v>
      </c>
      <c r="D9256" t="s">
        <v>7937</v>
      </c>
      <c r="E9256" s="4" t="s">
        <v>105</v>
      </c>
      <c r="F9256" t="s">
        <v>498</v>
      </c>
      <c r="G9256" t="s">
        <v>105</v>
      </c>
      <c r="H9256" s="4" t="s">
        <v>29</v>
      </c>
      <c r="I9256" t="s">
        <v>29</v>
      </c>
      <c r="J9256" s="4" t="s">
        <v>114</v>
      </c>
      <c r="K9256" t="s">
        <v>105</v>
      </c>
      <c r="L9256" t="s">
        <v>7938</v>
      </c>
      <c r="M9256" t="s">
        <v>7939</v>
      </c>
      <c r="N9256" t="s">
        <v>142</v>
      </c>
      <c r="O9256" t="s">
        <v>1448</v>
      </c>
      <c r="P9256" s="6">
        <v>3.99</v>
      </c>
      <c r="Q9256" s="9">
        <v>1.1970000000000001</v>
      </c>
      <c r="R9256">
        <v>9</v>
      </c>
      <c r="S9256">
        <v>0.19</v>
      </c>
      <c r="T9256" s="6">
        <f t="shared" si="720"/>
        <v>3.2319000000000004</v>
      </c>
      <c r="U9256" s="6">
        <f t="shared" si="721"/>
        <v>35.910000000000004</v>
      </c>
      <c r="V9256" s="6">
        <f t="shared" si="722"/>
        <v>29.087100000000003</v>
      </c>
      <c r="W9256" s="6">
        <f t="shared" si="723"/>
        <v>10.773</v>
      </c>
      <c r="X9256" s="6">
        <f t="shared" si="724"/>
        <v>18.314100000000003</v>
      </c>
      <c r="Y9256" s="8">
        <v>0.62962962962962965</v>
      </c>
    </row>
    <row r="9257" spans="1:25" x14ac:dyDescent="0.35">
      <c r="A9257" t="s">
        <v>17152</v>
      </c>
      <c r="B9257" s="2">
        <v>45623</v>
      </c>
      <c r="C9257" t="s">
        <v>37</v>
      </c>
      <c r="D9257" t="s">
        <v>6038</v>
      </c>
      <c r="E9257" s="4" t="s">
        <v>453</v>
      </c>
      <c r="F9257" t="s">
        <v>454</v>
      </c>
      <c r="G9257" t="s">
        <v>453</v>
      </c>
      <c r="H9257" s="4" t="s">
        <v>29</v>
      </c>
      <c r="I9257" t="s">
        <v>29</v>
      </c>
      <c r="J9257" s="4" t="s">
        <v>31</v>
      </c>
      <c r="K9257" t="s">
        <v>57</v>
      </c>
      <c r="L9257" t="s">
        <v>6039</v>
      </c>
      <c r="M9257" t="s">
        <v>6040</v>
      </c>
      <c r="N9257" t="s">
        <v>193</v>
      </c>
      <c r="O9257" t="s">
        <v>2370</v>
      </c>
      <c r="P9257" s="6">
        <v>19.989999999999998</v>
      </c>
      <c r="Q9257" s="9">
        <v>7.9960000000000004</v>
      </c>
      <c r="R9257">
        <v>2</v>
      </c>
      <c r="S9257">
        <v>0.05</v>
      </c>
      <c r="T9257" s="6">
        <f t="shared" si="720"/>
        <v>18.990499999999997</v>
      </c>
      <c r="U9257" s="6">
        <f t="shared" si="721"/>
        <v>39.979999999999997</v>
      </c>
      <c r="V9257" s="6">
        <f t="shared" si="722"/>
        <v>37.980999999999995</v>
      </c>
      <c r="W9257" s="6">
        <f t="shared" si="723"/>
        <v>15.992000000000001</v>
      </c>
      <c r="X9257" s="6">
        <f t="shared" si="724"/>
        <v>21.988999999999994</v>
      </c>
      <c r="Y9257" s="8">
        <v>0.57894736842105254</v>
      </c>
    </row>
    <row r="9258" spans="1:25" x14ac:dyDescent="0.35">
      <c r="A9258" t="s">
        <v>17153</v>
      </c>
      <c r="B9258" s="2">
        <v>45623</v>
      </c>
      <c r="C9258" t="s">
        <v>37</v>
      </c>
      <c r="D9258" t="s">
        <v>2681</v>
      </c>
      <c r="E9258" s="4" t="s">
        <v>453</v>
      </c>
      <c r="F9258" t="s">
        <v>454</v>
      </c>
      <c r="G9258" t="s">
        <v>453</v>
      </c>
      <c r="H9258" s="4" t="s">
        <v>29</v>
      </c>
      <c r="I9258" t="s">
        <v>29</v>
      </c>
      <c r="J9258" s="4" t="s">
        <v>223</v>
      </c>
      <c r="K9258" t="s">
        <v>57</v>
      </c>
      <c r="L9258" t="s">
        <v>2682</v>
      </c>
      <c r="M9258" t="s">
        <v>2683</v>
      </c>
      <c r="N9258" t="s">
        <v>408</v>
      </c>
      <c r="O9258" t="s">
        <v>409</v>
      </c>
      <c r="P9258" s="6">
        <v>44.99</v>
      </c>
      <c r="Q9258" s="9">
        <v>13.497</v>
      </c>
      <c r="R9258">
        <v>17</v>
      </c>
      <c r="S9258">
        <v>0.37</v>
      </c>
      <c r="T9258" s="6">
        <f t="shared" si="720"/>
        <v>28.343700000000002</v>
      </c>
      <c r="U9258" s="6">
        <f t="shared" si="721"/>
        <v>764.83</v>
      </c>
      <c r="V9258" s="6">
        <f t="shared" si="722"/>
        <v>481.84290000000004</v>
      </c>
      <c r="W9258" s="6">
        <f t="shared" si="723"/>
        <v>229.44900000000001</v>
      </c>
      <c r="X9258" s="6">
        <f t="shared" si="724"/>
        <v>252.39390000000003</v>
      </c>
      <c r="Y9258" s="8">
        <v>0.52380952380952384</v>
      </c>
    </row>
    <row r="9259" spans="1:25" x14ac:dyDescent="0.35">
      <c r="A9259" t="s">
        <v>17154</v>
      </c>
      <c r="B9259" s="2">
        <v>45623</v>
      </c>
      <c r="C9259" t="s">
        <v>37</v>
      </c>
      <c r="D9259" t="s">
        <v>17155</v>
      </c>
      <c r="E9259" s="4" t="s">
        <v>985</v>
      </c>
      <c r="F9259" t="s">
        <v>1027</v>
      </c>
      <c r="G9259" t="s">
        <v>985</v>
      </c>
      <c r="H9259" s="4" t="s">
        <v>29</v>
      </c>
      <c r="I9259" t="s">
        <v>29</v>
      </c>
      <c r="J9259" s="4" t="s">
        <v>30</v>
      </c>
      <c r="K9259" t="s">
        <v>148</v>
      </c>
      <c r="L9259" t="s">
        <v>12385</v>
      </c>
      <c r="M9259" t="s">
        <v>12386</v>
      </c>
      <c r="N9259" t="s">
        <v>321</v>
      </c>
      <c r="O9259" t="s">
        <v>5280</v>
      </c>
      <c r="P9259" s="6">
        <v>50.99</v>
      </c>
      <c r="Q9259" s="9">
        <v>19.995999999999999</v>
      </c>
      <c r="R9259">
        <v>2</v>
      </c>
      <c r="S9259">
        <v>0.11</v>
      </c>
      <c r="T9259" s="6">
        <f t="shared" si="720"/>
        <v>45.381100000000004</v>
      </c>
      <c r="U9259" s="6">
        <f t="shared" si="721"/>
        <v>101.98</v>
      </c>
      <c r="V9259" s="6">
        <f t="shared" si="722"/>
        <v>90.762200000000007</v>
      </c>
      <c r="W9259" s="6">
        <f t="shared" si="723"/>
        <v>39.991999999999997</v>
      </c>
      <c r="X9259" s="6">
        <f t="shared" si="724"/>
        <v>50.77020000000001</v>
      </c>
      <c r="Y9259" s="8">
        <v>0.55937603980511719</v>
      </c>
    </row>
    <row r="9260" spans="1:25" x14ac:dyDescent="0.35">
      <c r="A9260" t="s">
        <v>17156</v>
      </c>
      <c r="B9260" s="2">
        <v>45623</v>
      </c>
      <c r="C9260" t="s">
        <v>25</v>
      </c>
      <c r="D9260" t="s">
        <v>4113</v>
      </c>
      <c r="E9260" s="4" t="s">
        <v>2139</v>
      </c>
      <c r="F9260" t="s">
        <v>2140</v>
      </c>
      <c r="G9260" t="s">
        <v>2139</v>
      </c>
      <c r="H9260" s="4" t="s">
        <v>29</v>
      </c>
      <c r="I9260" t="s">
        <v>29</v>
      </c>
      <c r="J9260" s="4" t="s">
        <v>114</v>
      </c>
      <c r="K9260" t="s">
        <v>31</v>
      </c>
      <c r="L9260" t="s">
        <v>4114</v>
      </c>
      <c r="M9260" t="s">
        <v>4115</v>
      </c>
      <c r="N9260" t="s">
        <v>78</v>
      </c>
      <c r="O9260" t="s">
        <v>1974</v>
      </c>
      <c r="P9260" s="6">
        <v>89.99</v>
      </c>
      <c r="Q9260" s="9">
        <v>26.997</v>
      </c>
      <c r="R9260">
        <v>19</v>
      </c>
      <c r="S9260">
        <v>0.25</v>
      </c>
      <c r="T9260" s="6">
        <f t="shared" si="720"/>
        <v>67.492499999999993</v>
      </c>
      <c r="U9260" s="6">
        <f t="shared" si="721"/>
        <v>1709.81</v>
      </c>
      <c r="V9260" s="6">
        <f t="shared" si="722"/>
        <v>1282.3574999999998</v>
      </c>
      <c r="W9260" s="6">
        <f t="shared" si="723"/>
        <v>512.94299999999998</v>
      </c>
      <c r="X9260" s="6">
        <f t="shared" si="724"/>
        <v>769.41449999999986</v>
      </c>
      <c r="Y9260" s="8">
        <v>0.6</v>
      </c>
    </row>
    <row r="9261" spans="1:25" x14ac:dyDescent="0.35">
      <c r="A9261" t="s">
        <v>17157</v>
      </c>
      <c r="B9261" s="2">
        <v>45623</v>
      </c>
      <c r="C9261" t="s">
        <v>25</v>
      </c>
      <c r="D9261" t="s">
        <v>4283</v>
      </c>
      <c r="E9261" s="4" t="s">
        <v>663</v>
      </c>
      <c r="F9261" t="s">
        <v>664</v>
      </c>
      <c r="G9261" t="s">
        <v>663</v>
      </c>
      <c r="H9261" s="4" t="s">
        <v>29</v>
      </c>
      <c r="I9261" t="s">
        <v>29</v>
      </c>
      <c r="K9261" t="s">
        <v>105</v>
      </c>
      <c r="L9261" t="s">
        <v>4284</v>
      </c>
      <c r="M9261" t="s">
        <v>4285</v>
      </c>
      <c r="N9261" t="s">
        <v>402</v>
      </c>
      <c r="O9261" t="s">
        <v>775</v>
      </c>
      <c r="P9261" s="6">
        <v>129.99</v>
      </c>
      <c r="Q9261" s="9">
        <v>38.997</v>
      </c>
      <c r="R9261">
        <v>7</v>
      </c>
      <c r="S9261">
        <v>0.22</v>
      </c>
      <c r="T9261" s="6">
        <f t="shared" si="720"/>
        <v>101.39220000000002</v>
      </c>
      <c r="U9261" s="6">
        <f t="shared" si="721"/>
        <v>909.93000000000006</v>
      </c>
      <c r="V9261" s="6">
        <f t="shared" si="722"/>
        <v>709.74540000000013</v>
      </c>
      <c r="W9261" s="6">
        <f t="shared" si="723"/>
        <v>272.97899999999998</v>
      </c>
      <c r="X9261" s="6">
        <f t="shared" si="724"/>
        <v>436.76640000000015</v>
      </c>
      <c r="Y9261" s="8">
        <v>0.61538461538461553</v>
      </c>
    </row>
    <row r="9262" spans="1:25" x14ac:dyDescent="0.35">
      <c r="A9262" t="s">
        <v>17158</v>
      </c>
      <c r="B9262" s="2">
        <v>45623</v>
      </c>
      <c r="C9262" t="s">
        <v>37</v>
      </c>
      <c r="D9262" t="s">
        <v>4002</v>
      </c>
      <c r="E9262" s="4" t="s">
        <v>105</v>
      </c>
      <c r="F9262" t="s">
        <v>531</v>
      </c>
      <c r="G9262" t="s">
        <v>105</v>
      </c>
      <c r="H9262" s="4" t="s">
        <v>29</v>
      </c>
      <c r="I9262" t="s">
        <v>29</v>
      </c>
      <c r="J9262" s="4" t="s">
        <v>148</v>
      </c>
      <c r="K9262" t="s">
        <v>105</v>
      </c>
      <c r="L9262" t="s">
        <v>4003</v>
      </c>
      <c r="M9262" t="s">
        <v>4004</v>
      </c>
      <c r="N9262" t="s">
        <v>1278</v>
      </c>
      <c r="O9262" t="s">
        <v>1187</v>
      </c>
      <c r="P9262" s="6">
        <v>299.99</v>
      </c>
      <c r="Q9262" s="9">
        <v>89.997</v>
      </c>
      <c r="R9262">
        <v>2</v>
      </c>
      <c r="S9262">
        <v>0.21</v>
      </c>
      <c r="T9262" s="6">
        <f t="shared" si="720"/>
        <v>236.99210000000002</v>
      </c>
      <c r="U9262" s="6">
        <f t="shared" si="721"/>
        <v>599.98</v>
      </c>
      <c r="V9262" s="6">
        <f t="shared" si="722"/>
        <v>473.98420000000004</v>
      </c>
      <c r="W9262" s="6">
        <f t="shared" si="723"/>
        <v>179.994</v>
      </c>
      <c r="X9262" s="6">
        <f t="shared" si="724"/>
        <v>293.99020000000007</v>
      </c>
      <c r="Y9262" s="8">
        <v>0.62025316455696211</v>
      </c>
    </row>
    <row r="9263" spans="1:25" x14ac:dyDescent="0.35">
      <c r="A9263" t="s">
        <v>17159</v>
      </c>
      <c r="B9263" s="2">
        <v>45624</v>
      </c>
      <c r="C9263" t="s">
        <v>25</v>
      </c>
      <c r="D9263" t="s">
        <v>8509</v>
      </c>
      <c r="E9263" s="4" t="s">
        <v>389</v>
      </c>
      <c r="F9263" t="s">
        <v>390</v>
      </c>
      <c r="G9263" t="s">
        <v>389</v>
      </c>
      <c r="H9263" s="4" t="s">
        <v>29</v>
      </c>
      <c r="I9263" t="s">
        <v>29</v>
      </c>
      <c r="J9263" s="4" t="s">
        <v>223</v>
      </c>
      <c r="K9263" t="s">
        <v>98</v>
      </c>
      <c r="L9263" t="s">
        <v>8510</v>
      </c>
      <c r="M9263" t="s">
        <v>8511</v>
      </c>
      <c r="N9263" t="s">
        <v>134</v>
      </c>
      <c r="O9263" t="s">
        <v>298</v>
      </c>
      <c r="P9263" s="6">
        <v>2.4900000000000002</v>
      </c>
      <c r="Q9263" s="9">
        <v>0.747</v>
      </c>
      <c r="R9263">
        <v>12</v>
      </c>
      <c r="S9263">
        <v>7.0000000000000007E-2</v>
      </c>
      <c r="T9263" s="6">
        <f t="shared" si="720"/>
        <v>2.3157000000000001</v>
      </c>
      <c r="U9263" s="6">
        <f t="shared" si="721"/>
        <v>29.880000000000003</v>
      </c>
      <c r="V9263" s="6">
        <f t="shared" si="722"/>
        <v>27.788400000000003</v>
      </c>
      <c r="W9263" s="6">
        <f t="shared" si="723"/>
        <v>8.9640000000000004</v>
      </c>
      <c r="X9263" s="6">
        <f t="shared" si="724"/>
        <v>18.824400000000004</v>
      </c>
      <c r="Y9263" s="8">
        <v>0.67741935483870974</v>
      </c>
    </row>
    <row r="9264" spans="1:25" x14ac:dyDescent="0.35">
      <c r="A9264" t="s">
        <v>17160</v>
      </c>
      <c r="B9264" s="2">
        <v>45624</v>
      </c>
      <c r="C9264" t="s">
        <v>37</v>
      </c>
      <c r="D9264" t="s">
        <v>5682</v>
      </c>
      <c r="E9264" s="4" t="s">
        <v>189</v>
      </c>
      <c r="F9264" t="s">
        <v>190</v>
      </c>
      <c r="G9264" t="s">
        <v>189</v>
      </c>
      <c r="H9264" s="4" t="s">
        <v>29</v>
      </c>
      <c r="I9264" t="s">
        <v>29</v>
      </c>
      <c r="J9264" s="4" t="s">
        <v>31</v>
      </c>
      <c r="K9264" t="s">
        <v>123</v>
      </c>
      <c r="L9264" t="s">
        <v>5683</v>
      </c>
      <c r="M9264" t="s">
        <v>5684</v>
      </c>
      <c r="N9264" t="s">
        <v>449</v>
      </c>
      <c r="O9264" t="s">
        <v>3240</v>
      </c>
      <c r="P9264" s="6">
        <v>3.99</v>
      </c>
      <c r="Q9264" s="9">
        <v>1.1970000000000001</v>
      </c>
      <c r="R9264">
        <v>7</v>
      </c>
      <c r="S9264">
        <v>0.37</v>
      </c>
      <c r="T9264" s="6">
        <f t="shared" si="720"/>
        <v>2.5137</v>
      </c>
      <c r="U9264" s="6">
        <f t="shared" si="721"/>
        <v>27.93</v>
      </c>
      <c r="V9264" s="6">
        <f t="shared" si="722"/>
        <v>17.5959</v>
      </c>
      <c r="W9264" s="6">
        <f t="shared" si="723"/>
        <v>8.3790000000000013</v>
      </c>
      <c r="X9264" s="6">
        <f t="shared" si="724"/>
        <v>9.216899999999999</v>
      </c>
      <c r="Y9264" s="8">
        <v>0.52380952380952372</v>
      </c>
    </row>
    <row r="9265" spans="1:25" x14ac:dyDescent="0.35">
      <c r="A9265" t="s">
        <v>17161</v>
      </c>
      <c r="B9265" s="2">
        <v>45624</v>
      </c>
      <c r="C9265" t="s">
        <v>25</v>
      </c>
      <c r="D9265" t="s">
        <v>17162</v>
      </c>
      <c r="E9265" s="4" t="s">
        <v>570</v>
      </c>
      <c r="F9265" t="s">
        <v>454</v>
      </c>
      <c r="G9265" t="s">
        <v>453</v>
      </c>
      <c r="H9265" s="4" t="s">
        <v>29</v>
      </c>
      <c r="I9265" t="s">
        <v>29</v>
      </c>
      <c r="J9265" s="4" t="s">
        <v>105</v>
      </c>
      <c r="K9265" t="s">
        <v>57</v>
      </c>
      <c r="L9265" t="s">
        <v>7942</v>
      </c>
      <c r="M9265" t="s">
        <v>7943</v>
      </c>
      <c r="N9265" t="s">
        <v>1084</v>
      </c>
      <c r="O9265" t="s">
        <v>1776</v>
      </c>
      <c r="P9265" s="6">
        <v>5.19</v>
      </c>
      <c r="Q9265" s="9">
        <v>1.6759999999999999</v>
      </c>
      <c r="R9265">
        <v>9</v>
      </c>
      <c r="S9265">
        <v>0.05</v>
      </c>
      <c r="T9265" s="6">
        <f t="shared" si="720"/>
        <v>4.9305000000000003</v>
      </c>
      <c r="U9265" s="6">
        <f t="shared" si="721"/>
        <v>46.71</v>
      </c>
      <c r="V9265" s="6">
        <f t="shared" si="722"/>
        <v>44.374500000000005</v>
      </c>
      <c r="W9265" s="6">
        <f t="shared" si="723"/>
        <v>15.084</v>
      </c>
      <c r="X9265" s="6">
        <f t="shared" si="724"/>
        <v>29.290500000000005</v>
      </c>
      <c r="Y9265" s="8">
        <v>0.66007504309907716</v>
      </c>
    </row>
    <row r="9266" spans="1:25" x14ac:dyDescent="0.35">
      <c r="A9266" t="s">
        <v>17163</v>
      </c>
      <c r="B9266" s="2">
        <v>45624</v>
      </c>
      <c r="C9266" t="s">
        <v>37</v>
      </c>
      <c r="D9266" t="s">
        <v>10950</v>
      </c>
      <c r="E9266" s="4" t="s">
        <v>27</v>
      </c>
      <c r="F9266" t="s">
        <v>28</v>
      </c>
      <c r="G9266" t="s">
        <v>27</v>
      </c>
      <c r="H9266" s="4" t="s">
        <v>29</v>
      </c>
      <c r="I9266" t="s">
        <v>29</v>
      </c>
      <c r="J9266" s="4" t="s">
        <v>30</v>
      </c>
      <c r="K9266" t="s">
        <v>31</v>
      </c>
      <c r="L9266" t="s">
        <v>10951</v>
      </c>
      <c r="M9266" t="s">
        <v>10952</v>
      </c>
      <c r="N9266" t="s">
        <v>8185</v>
      </c>
      <c r="O9266" t="s">
        <v>10953</v>
      </c>
      <c r="P9266" s="6">
        <v>5.89</v>
      </c>
      <c r="Q9266" s="9">
        <v>1.7669999999999999</v>
      </c>
      <c r="R9266">
        <v>6</v>
      </c>
      <c r="S9266">
        <v>0.32</v>
      </c>
      <c r="T9266" s="6">
        <f t="shared" si="720"/>
        <v>4.0051999999999994</v>
      </c>
      <c r="U9266" s="6">
        <f t="shared" si="721"/>
        <v>35.339999999999996</v>
      </c>
      <c r="V9266" s="6">
        <f t="shared" si="722"/>
        <v>24.031199999999998</v>
      </c>
      <c r="W9266" s="6">
        <f t="shared" si="723"/>
        <v>10.602</v>
      </c>
      <c r="X9266" s="6">
        <f t="shared" si="724"/>
        <v>13.429199999999998</v>
      </c>
      <c r="Y9266" s="8">
        <v>0.55882352941176461</v>
      </c>
    </row>
    <row r="9267" spans="1:25" x14ac:dyDescent="0.35">
      <c r="A9267" t="s">
        <v>17164</v>
      </c>
      <c r="B9267" s="2">
        <v>45624</v>
      </c>
      <c r="C9267" t="s">
        <v>37</v>
      </c>
      <c r="D9267" t="s">
        <v>1391</v>
      </c>
      <c r="E9267" s="4" t="s">
        <v>73</v>
      </c>
      <c r="F9267" t="s">
        <v>343</v>
      </c>
      <c r="G9267" t="s">
        <v>73</v>
      </c>
      <c r="H9267" s="4" t="s">
        <v>29</v>
      </c>
      <c r="I9267" t="s">
        <v>29</v>
      </c>
      <c r="J9267" s="4" t="s">
        <v>114</v>
      </c>
      <c r="K9267" t="s">
        <v>57</v>
      </c>
      <c r="L9267" t="s">
        <v>1392</v>
      </c>
      <c r="M9267" t="s">
        <v>1393</v>
      </c>
      <c r="N9267" t="s">
        <v>539</v>
      </c>
      <c r="O9267" t="s">
        <v>1394</v>
      </c>
      <c r="P9267" s="6">
        <v>19.989999999999998</v>
      </c>
      <c r="Q9267" s="9">
        <v>5.9969999999999999</v>
      </c>
      <c r="R9267">
        <v>13</v>
      </c>
      <c r="S9267">
        <v>0.04</v>
      </c>
      <c r="T9267" s="6">
        <f t="shared" si="720"/>
        <v>19.190399999999997</v>
      </c>
      <c r="U9267" s="6">
        <f t="shared" si="721"/>
        <v>259.87</v>
      </c>
      <c r="V9267" s="6">
        <f t="shared" si="722"/>
        <v>249.47519999999997</v>
      </c>
      <c r="W9267" s="6">
        <f t="shared" si="723"/>
        <v>77.960999999999999</v>
      </c>
      <c r="X9267" s="6">
        <f t="shared" si="724"/>
        <v>171.51419999999996</v>
      </c>
      <c r="Y9267" s="8">
        <v>0.68749999999999989</v>
      </c>
    </row>
    <row r="9268" spans="1:25" x14ac:dyDescent="0.35">
      <c r="A9268" t="s">
        <v>17165</v>
      </c>
      <c r="B9268" s="2">
        <v>45624</v>
      </c>
      <c r="C9268" t="s">
        <v>37</v>
      </c>
      <c r="D9268" t="s">
        <v>11995</v>
      </c>
      <c r="E9268" s="4" t="s">
        <v>417</v>
      </c>
      <c r="F9268" t="s">
        <v>418</v>
      </c>
      <c r="G9268" t="s">
        <v>417</v>
      </c>
      <c r="H9268" s="4" t="s">
        <v>29</v>
      </c>
      <c r="I9268" t="s">
        <v>29</v>
      </c>
      <c r="J9268" s="4" t="s">
        <v>105</v>
      </c>
      <c r="K9268" t="s">
        <v>98</v>
      </c>
      <c r="L9268" t="s">
        <v>1891</v>
      </c>
      <c r="M9268" t="s">
        <v>1892</v>
      </c>
      <c r="N9268" t="s">
        <v>269</v>
      </c>
      <c r="O9268" t="s">
        <v>270</v>
      </c>
      <c r="P9268" s="6">
        <v>24.99</v>
      </c>
      <c r="Q9268" s="9">
        <v>9.9960000000000004</v>
      </c>
      <c r="R9268">
        <v>16</v>
      </c>
      <c r="S9268">
        <v>0.34</v>
      </c>
      <c r="T9268" s="6">
        <f t="shared" si="720"/>
        <v>16.493399999999998</v>
      </c>
      <c r="U9268" s="6">
        <f t="shared" si="721"/>
        <v>399.84</v>
      </c>
      <c r="V9268" s="6">
        <f t="shared" si="722"/>
        <v>263.89439999999996</v>
      </c>
      <c r="W9268" s="6">
        <f t="shared" si="723"/>
        <v>159.93600000000001</v>
      </c>
      <c r="X9268" s="6">
        <f t="shared" si="724"/>
        <v>103.95839999999995</v>
      </c>
      <c r="Y9268" s="8">
        <v>0.39393939393939381</v>
      </c>
    </row>
    <row r="9269" spans="1:25" x14ac:dyDescent="0.35">
      <c r="A9269" t="s">
        <v>17166</v>
      </c>
      <c r="B9269" s="2">
        <v>45624</v>
      </c>
      <c r="C9269" t="s">
        <v>25</v>
      </c>
      <c r="D9269" t="s">
        <v>8821</v>
      </c>
      <c r="E9269" s="4" t="s">
        <v>221</v>
      </c>
      <c r="F9269" t="s">
        <v>222</v>
      </c>
      <c r="G9269" t="s">
        <v>221</v>
      </c>
      <c r="H9269" s="4" t="s">
        <v>29</v>
      </c>
      <c r="I9269" t="s">
        <v>29</v>
      </c>
      <c r="J9269" s="4" t="s">
        <v>66</v>
      </c>
      <c r="K9269" t="s">
        <v>66</v>
      </c>
      <c r="L9269" t="s">
        <v>8822</v>
      </c>
      <c r="M9269" t="s">
        <v>8823</v>
      </c>
      <c r="N9269" t="s">
        <v>69</v>
      </c>
      <c r="O9269" t="s">
        <v>186</v>
      </c>
      <c r="P9269" s="6">
        <v>25</v>
      </c>
      <c r="Q9269" s="9">
        <v>7.5</v>
      </c>
      <c r="R9269">
        <v>14</v>
      </c>
      <c r="S9269">
        <v>0.37</v>
      </c>
      <c r="T9269" s="6">
        <f t="shared" si="720"/>
        <v>15.75</v>
      </c>
      <c r="U9269" s="6">
        <f t="shared" si="721"/>
        <v>350</v>
      </c>
      <c r="V9269" s="6">
        <f t="shared" si="722"/>
        <v>220.5</v>
      </c>
      <c r="W9269" s="6">
        <f t="shared" si="723"/>
        <v>105</v>
      </c>
      <c r="X9269" s="6">
        <f t="shared" si="724"/>
        <v>115.5</v>
      </c>
      <c r="Y9269" s="8">
        <v>0.52380952380952384</v>
      </c>
    </row>
    <row r="9270" spans="1:25" x14ac:dyDescent="0.35">
      <c r="A9270" t="s">
        <v>17167</v>
      </c>
      <c r="B9270" s="2">
        <v>45624</v>
      </c>
      <c r="C9270" t="s">
        <v>25</v>
      </c>
      <c r="D9270" t="s">
        <v>7253</v>
      </c>
      <c r="E9270" s="4" t="s">
        <v>273</v>
      </c>
      <c r="F9270" t="s">
        <v>274</v>
      </c>
      <c r="G9270" t="s">
        <v>273</v>
      </c>
      <c r="H9270" s="4" t="s">
        <v>29</v>
      </c>
      <c r="I9270" t="s">
        <v>29</v>
      </c>
      <c r="K9270" t="s">
        <v>30</v>
      </c>
      <c r="L9270" t="s">
        <v>7254</v>
      </c>
      <c r="M9270" t="s">
        <v>7255</v>
      </c>
      <c r="N9270" t="s">
        <v>269</v>
      </c>
      <c r="O9270" t="s">
        <v>2263</v>
      </c>
      <c r="P9270" s="6">
        <v>29.99</v>
      </c>
      <c r="Q9270" s="9">
        <v>8.9969999999999999</v>
      </c>
      <c r="R9270">
        <v>13</v>
      </c>
      <c r="S9270">
        <v>0.12</v>
      </c>
      <c r="T9270" s="6">
        <f t="shared" si="720"/>
        <v>26.391199999999998</v>
      </c>
      <c r="U9270" s="6">
        <f t="shared" si="721"/>
        <v>389.87</v>
      </c>
      <c r="V9270" s="6">
        <f t="shared" si="722"/>
        <v>343.0856</v>
      </c>
      <c r="W9270" s="6">
        <f t="shared" si="723"/>
        <v>116.961</v>
      </c>
      <c r="X9270" s="6">
        <f t="shared" si="724"/>
        <v>226.12459999999999</v>
      </c>
      <c r="Y9270" s="8">
        <v>0.65909090909090906</v>
      </c>
    </row>
    <row r="9271" spans="1:25" x14ac:dyDescent="0.35">
      <c r="A9271" t="s">
        <v>17168</v>
      </c>
      <c r="B9271" s="2">
        <v>45624</v>
      </c>
      <c r="C9271" t="s">
        <v>37</v>
      </c>
      <c r="D9271" t="s">
        <v>2516</v>
      </c>
      <c r="E9271" s="4" t="s">
        <v>221</v>
      </c>
      <c r="F9271" t="s">
        <v>1565</v>
      </c>
      <c r="G9271" t="s">
        <v>221</v>
      </c>
      <c r="H9271" s="4" t="s">
        <v>29</v>
      </c>
      <c r="I9271" t="s">
        <v>29</v>
      </c>
      <c r="J9271" s="4" t="s">
        <v>57</v>
      </c>
      <c r="K9271" t="s">
        <v>66</v>
      </c>
      <c r="L9271" t="s">
        <v>2517</v>
      </c>
      <c r="M9271" t="s">
        <v>2518</v>
      </c>
      <c r="N9271" t="s">
        <v>339</v>
      </c>
      <c r="O9271" t="s">
        <v>2519</v>
      </c>
      <c r="P9271" s="6">
        <v>29.99</v>
      </c>
      <c r="Q9271" s="9">
        <v>8.9969999999999999</v>
      </c>
      <c r="R9271">
        <v>16</v>
      </c>
      <c r="S9271">
        <v>0.28999999999999998</v>
      </c>
      <c r="T9271" s="6">
        <f t="shared" si="720"/>
        <v>21.292899999999999</v>
      </c>
      <c r="U9271" s="6">
        <f t="shared" si="721"/>
        <v>479.84</v>
      </c>
      <c r="V9271" s="6">
        <f t="shared" si="722"/>
        <v>340.68639999999999</v>
      </c>
      <c r="W9271" s="6">
        <f t="shared" si="723"/>
        <v>143.952</v>
      </c>
      <c r="X9271" s="6">
        <f t="shared" si="724"/>
        <v>196.73439999999999</v>
      </c>
      <c r="Y9271" s="8">
        <v>0.57746478873239437</v>
      </c>
    </row>
    <row r="9272" spans="1:25" x14ac:dyDescent="0.35">
      <c r="A9272" t="s">
        <v>17169</v>
      </c>
      <c r="B9272" s="2">
        <v>45624</v>
      </c>
      <c r="C9272" t="s">
        <v>37</v>
      </c>
      <c r="D9272" t="s">
        <v>1285</v>
      </c>
      <c r="E9272" s="4" t="s">
        <v>130</v>
      </c>
      <c r="F9272" t="s">
        <v>131</v>
      </c>
      <c r="G9272" t="s">
        <v>130</v>
      </c>
      <c r="H9272" s="4" t="s">
        <v>29</v>
      </c>
      <c r="I9272" t="s">
        <v>29</v>
      </c>
      <c r="J9272" s="4" t="s">
        <v>114</v>
      </c>
      <c r="K9272" t="s">
        <v>114</v>
      </c>
      <c r="L9272" t="s">
        <v>1288</v>
      </c>
      <c r="M9272" t="s">
        <v>1289</v>
      </c>
      <c r="N9272" t="s">
        <v>269</v>
      </c>
      <c r="O9272" t="s">
        <v>270</v>
      </c>
      <c r="P9272" s="6">
        <v>39.99</v>
      </c>
      <c r="Q9272" s="9">
        <v>11.997</v>
      </c>
      <c r="R9272">
        <v>2</v>
      </c>
      <c r="S9272">
        <v>0.35</v>
      </c>
      <c r="T9272" s="6">
        <f t="shared" si="720"/>
        <v>25.993500000000001</v>
      </c>
      <c r="U9272" s="6">
        <f t="shared" si="721"/>
        <v>79.98</v>
      </c>
      <c r="V9272" s="6">
        <f t="shared" si="722"/>
        <v>51.987000000000002</v>
      </c>
      <c r="W9272" s="6">
        <f t="shared" si="723"/>
        <v>23.994</v>
      </c>
      <c r="X9272" s="6">
        <f t="shared" si="724"/>
        <v>27.993000000000002</v>
      </c>
      <c r="Y9272" s="8">
        <v>0.53846153846153844</v>
      </c>
    </row>
    <row r="9273" spans="1:25" x14ac:dyDescent="0.35">
      <c r="A9273" t="s">
        <v>17170</v>
      </c>
      <c r="B9273" s="2">
        <v>45624</v>
      </c>
      <c r="C9273" t="s">
        <v>25</v>
      </c>
      <c r="D9273" t="s">
        <v>9203</v>
      </c>
      <c r="E9273" s="4" t="s">
        <v>555</v>
      </c>
      <c r="F9273" t="s">
        <v>556</v>
      </c>
      <c r="G9273" t="s">
        <v>555</v>
      </c>
      <c r="H9273" s="4" t="s">
        <v>29</v>
      </c>
      <c r="I9273" t="s">
        <v>29</v>
      </c>
      <c r="J9273" s="4" t="s">
        <v>57</v>
      </c>
      <c r="K9273" t="s">
        <v>223</v>
      </c>
      <c r="L9273" t="s">
        <v>9204</v>
      </c>
      <c r="M9273" t="s">
        <v>9205</v>
      </c>
      <c r="N9273" t="s">
        <v>78</v>
      </c>
      <c r="O9273" t="s">
        <v>92</v>
      </c>
      <c r="P9273" s="6">
        <v>49.99</v>
      </c>
      <c r="Q9273" s="9">
        <v>14.997</v>
      </c>
      <c r="R9273">
        <v>20</v>
      </c>
      <c r="S9273">
        <v>0.21</v>
      </c>
      <c r="T9273" s="6">
        <f t="shared" si="720"/>
        <v>39.492100000000001</v>
      </c>
      <c r="U9273" s="6">
        <f t="shared" si="721"/>
        <v>999.80000000000007</v>
      </c>
      <c r="V9273" s="6">
        <f t="shared" si="722"/>
        <v>789.84199999999998</v>
      </c>
      <c r="W9273" s="6">
        <f t="shared" si="723"/>
        <v>299.94</v>
      </c>
      <c r="X9273" s="6">
        <f t="shared" si="724"/>
        <v>489.90199999999999</v>
      </c>
      <c r="Y9273" s="8">
        <v>0.620253164556962</v>
      </c>
    </row>
    <row r="9274" spans="1:25" x14ac:dyDescent="0.35">
      <c r="A9274" t="s">
        <v>17171</v>
      </c>
      <c r="B9274" s="2">
        <v>45625</v>
      </c>
      <c r="C9274" t="s">
        <v>37</v>
      </c>
      <c r="D9274" t="s">
        <v>15758</v>
      </c>
      <c r="E9274" s="4" t="s">
        <v>47</v>
      </c>
      <c r="F9274" t="s">
        <v>1241</v>
      </c>
      <c r="G9274" t="s">
        <v>47</v>
      </c>
      <c r="H9274" s="4" t="s">
        <v>29</v>
      </c>
      <c r="I9274" t="s">
        <v>29</v>
      </c>
      <c r="J9274" s="4" t="s">
        <v>114</v>
      </c>
      <c r="K9274" t="s">
        <v>31</v>
      </c>
      <c r="L9274" t="s">
        <v>1365</v>
      </c>
      <c r="M9274" t="s">
        <v>1366</v>
      </c>
      <c r="N9274" t="s">
        <v>1367</v>
      </c>
      <c r="O9274" t="s">
        <v>1368</v>
      </c>
      <c r="P9274" s="6">
        <v>2.4900000000000002</v>
      </c>
      <c r="Q9274" s="9">
        <v>0.747</v>
      </c>
      <c r="R9274">
        <v>17</v>
      </c>
      <c r="S9274">
        <v>0.05</v>
      </c>
      <c r="T9274" s="6">
        <f t="shared" si="720"/>
        <v>2.3654999999999999</v>
      </c>
      <c r="U9274" s="6">
        <f t="shared" si="721"/>
        <v>42.330000000000005</v>
      </c>
      <c r="V9274" s="6">
        <f t="shared" si="722"/>
        <v>40.213499999999996</v>
      </c>
      <c r="W9274" s="6">
        <f t="shared" si="723"/>
        <v>12.699</v>
      </c>
      <c r="X9274" s="6">
        <f t="shared" si="724"/>
        <v>27.514499999999998</v>
      </c>
      <c r="Y9274" s="8">
        <v>0.68421052631578949</v>
      </c>
    </row>
    <row r="9275" spans="1:25" x14ac:dyDescent="0.35">
      <c r="A9275" t="s">
        <v>17172</v>
      </c>
      <c r="B9275" s="2">
        <v>45625</v>
      </c>
      <c r="C9275" t="s">
        <v>37</v>
      </c>
      <c r="D9275" t="s">
        <v>5134</v>
      </c>
      <c r="E9275" s="4" t="s">
        <v>105</v>
      </c>
      <c r="F9275" t="s">
        <v>155</v>
      </c>
      <c r="G9275" t="s">
        <v>105</v>
      </c>
      <c r="H9275" s="4" t="s">
        <v>29</v>
      </c>
      <c r="I9275" t="s">
        <v>29</v>
      </c>
      <c r="J9275" s="4" t="s">
        <v>66</v>
      </c>
      <c r="K9275" t="s">
        <v>105</v>
      </c>
      <c r="L9275" t="s">
        <v>3932</v>
      </c>
      <c r="M9275" t="s">
        <v>3933</v>
      </c>
      <c r="N9275" t="s">
        <v>43</v>
      </c>
      <c r="O9275" t="s">
        <v>3934</v>
      </c>
      <c r="P9275" s="6">
        <v>2.99</v>
      </c>
      <c r="Q9275" s="9">
        <v>1.196</v>
      </c>
      <c r="R9275">
        <v>12</v>
      </c>
      <c r="S9275">
        <v>0.12</v>
      </c>
      <c r="T9275" s="6">
        <f t="shared" si="720"/>
        <v>2.6312000000000002</v>
      </c>
      <c r="U9275" s="6">
        <f t="shared" si="721"/>
        <v>35.880000000000003</v>
      </c>
      <c r="V9275" s="6">
        <f t="shared" si="722"/>
        <v>31.574400000000004</v>
      </c>
      <c r="W9275" s="6">
        <f t="shared" si="723"/>
        <v>14.352</v>
      </c>
      <c r="X9275" s="6">
        <f t="shared" si="724"/>
        <v>17.222400000000004</v>
      </c>
      <c r="Y9275" s="8">
        <v>0.54545454545454553</v>
      </c>
    </row>
    <row r="9276" spans="1:25" x14ac:dyDescent="0.35">
      <c r="A9276" t="s">
        <v>17173</v>
      </c>
      <c r="B9276" s="2">
        <v>45625</v>
      </c>
      <c r="C9276" t="s">
        <v>25</v>
      </c>
      <c r="D9276" t="s">
        <v>10631</v>
      </c>
      <c r="E9276" s="4" t="s">
        <v>55</v>
      </c>
      <c r="F9276" t="s">
        <v>56</v>
      </c>
      <c r="G9276" t="s">
        <v>55</v>
      </c>
      <c r="H9276" s="4" t="s">
        <v>29</v>
      </c>
      <c r="I9276" t="s">
        <v>29</v>
      </c>
      <c r="J9276" s="4" t="s">
        <v>31</v>
      </c>
      <c r="K9276" t="s">
        <v>57</v>
      </c>
      <c r="L9276" t="s">
        <v>10632</v>
      </c>
      <c r="M9276" t="s">
        <v>10633</v>
      </c>
      <c r="N9276" t="s">
        <v>2289</v>
      </c>
      <c r="O9276" t="s">
        <v>622</v>
      </c>
      <c r="P9276" s="6">
        <v>3.49</v>
      </c>
      <c r="Q9276" s="9">
        <v>1.0469999999999999</v>
      </c>
      <c r="R9276">
        <v>3</v>
      </c>
      <c r="S9276">
        <v>0.01</v>
      </c>
      <c r="T9276" s="6">
        <f t="shared" si="720"/>
        <v>3.4551000000000003</v>
      </c>
      <c r="U9276" s="6">
        <f t="shared" si="721"/>
        <v>10.47</v>
      </c>
      <c r="V9276" s="6">
        <f t="shared" si="722"/>
        <v>10.365300000000001</v>
      </c>
      <c r="W9276" s="6">
        <f t="shared" si="723"/>
        <v>3.141</v>
      </c>
      <c r="X9276" s="6">
        <f t="shared" si="724"/>
        <v>7.2243000000000013</v>
      </c>
      <c r="Y9276" s="8">
        <v>0.69696969696969702</v>
      </c>
    </row>
    <row r="9277" spans="1:25" x14ac:dyDescent="0.35">
      <c r="A9277" t="s">
        <v>17174</v>
      </c>
      <c r="B9277" s="2">
        <v>45625</v>
      </c>
      <c r="C9277" t="s">
        <v>25</v>
      </c>
      <c r="D9277" t="s">
        <v>12981</v>
      </c>
      <c r="E9277" s="4" t="s">
        <v>389</v>
      </c>
      <c r="F9277" t="s">
        <v>1009</v>
      </c>
      <c r="G9277" t="s">
        <v>389</v>
      </c>
      <c r="H9277" s="4" t="s">
        <v>29</v>
      </c>
      <c r="I9277" t="s">
        <v>29</v>
      </c>
      <c r="J9277" s="4" t="s">
        <v>57</v>
      </c>
      <c r="K9277" t="s">
        <v>57</v>
      </c>
      <c r="L9277" t="s">
        <v>4010</v>
      </c>
      <c r="M9277" t="s">
        <v>4011</v>
      </c>
      <c r="N9277" t="s">
        <v>449</v>
      </c>
      <c r="O9277" t="s">
        <v>450</v>
      </c>
      <c r="P9277" s="6">
        <v>4.79</v>
      </c>
      <c r="Q9277" s="9">
        <v>1.9159999999999999</v>
      </c>
      <c r="R9277">
        <v>8</v>
      </c>
      <c r="S9277">
        <v>0.37</v>
      </c>
      <c r="T9277" s="6">
        <f t="shared" si="720"/>
        <v>3.0177</v>
      </c>
      <c r="U9277" s="6">
        <f t="shared" si="721"/>
        <v>38.32</v>
      </c>
      <c r="V9277" s="6">
        <f t="shared" si="722"/>
        <v>24.1416</v>
      </c>
      <c r="W9277" s="6">
        <f t="shared" si="723"/>
        <v>15.327999999999999</v>
      </c>
      <c r="X9277" s="6">
        <f t="shared" si="724"/>
        <v>8.813600000000001</v>
      </c>
      <c r="Y9277" s="8">
        <v>0.36507936507936511</v>
      </c>
    </row>
    <row r="9278" spans="1:25" x14ac:dyDescent="0.35">
      <c r="A9278" t="s">
        <v>17175</v>
      </c>
      <c r="B9278" s="2">
        <v>45625</v>
      </c>
      <c r="C9278" t="s">
        <v>25</v>
      </c>
      <c r="D9278" t="s">
        <v>17176</v>
      </c>
      <c r="E9278" s="4" t="s">
        <v>809</v>
      </c>
      <c r="F9278" t="s">
        <v>810</v>
      </c>
      <c r="G9278" t="s">
        <v>809</v>
      </c>
      <c r="H9278" s="4" t="s">
        <v>29</v>
      </c>
      <c r="I9278" t="s">
        <v>29</v>
      </c>
      <c r="J9278" s="4" t="s">
        <v>148</v>
      </c>
      <c r="K9278" t="s">
        <v>30</v>
      </c>
      <c r="L9278" t="s">
        <v>13409</v>
      </c>
      <c r="M9278" t="s">
        <v>13410</v>
      </c>
      <c r="N9278" t="s">
        <v>1820</v>
      </c>
      <c r="O9278" t="s">
        <v>1667</v>
      </c>
      <c r="P9278" s="6">
        <v>5.99</v>
      </c>
      <c r="Q9278" s="9">
        <v>1.996</v>
      </c>
      <c r="R9278">
        <v>1</v>
      </c>
      <c r="S9278">
        <v>0.08</v>
      </c>
      <c r="T9278" s="6">
        <f t="shared" si="720"/>
        <v>5.5108000000000006</v>
      </c>
      <c r="U9278" s="6">
        <f t="shared" si="721"/>
        <v>5.99</v>
      </c>
      <c r="V9278" s="6">
        <f t="shared" si="722"/>
        <v>5.5108000000000006</v>
      </c>
      <c r="W9278" s="6">
        <f t="shared" si="723"/>
        <v>1.996</v>
      </c>
      <c r="X9278" s="6">
        <f t="shared" si="724"/>
        <v>3.5148000000000006</v>
      </c>
      <c r="Y9278" s="8">
        <v>0.63780213399143504</v>
      </c>
    </row>
    <row r="9279" spans="1:25" x14ac:dyDescent="0.35">
      <c r="A9279" t="s">
        <v>17177</v>
      </c>
      <c r="B9279" s="2">
        <v>45625</v>
      </c>
      <c r="C9279" t="s">
        <v>37</v>
      </c>
      <c r="D9279" t="s">
        <v>6673</v>
      </c>
      <c r="E9279" s="4" t="s">
        <v>508</v>
      </c>
      <c r="F9279" t="s">
        <v>509</v>
      </c>
      <c r="G9279" t="s">
        <v>508</v>
      </c>
      <c r="H9279" s="4" t="s">
        <v>29</v>
      </c>
      <c r="I9279" t="s">
        <v>29</v>
      </c>
      <c r="J9279" s="4" t="s">
        <v>114</v>
      </c>
      <c r="K9279" t="s">
        <v>114</v>
      </c>
      <c r="L9279" t="s">
        <v>6674</v>
      </c>
      <c r="M9279" t="s">
        <v>6675</v>
      </c>
      <c r="N9279" t="s">
        <v>51</v>
      </c>
      <c r="O9279" t="s">
        <v>920</v>
      </c>
      <c r="P9279" s="6">
        <v>5.99</v>
      </c>
      <c r="Q9279" s="9">
        <v>1.7969999999999999</v>
      </c>
      <c r="R9279">
        <v>14</v>
      </c>
      <c r="S9279">
        <v>0.37</v>
      </c>
      <c r="T9279" s="6">
        <f t="shared" si="720"/>
        <v>3.7737000000000003</v>
      </c>
      <c r="U9279" s="6">
        <f t="shared" si="721"/>
        <v>83.86</v>
      </c>
      <c r="V9279" s="6">
        <f t="shared" si="722"/>
        <v>52.831800000000001</v>
      </c>
      <c r="W9279" s="6">
        <f t="shared" si="723"/>
        <v>25.157999999999998</v>
      </c>
      <c r="X9279" s="6">
        <f t="shared" si="724"/>
        <v>27.673800000000004</v>
      </c>
      <c r="Y9279" s="8">
        <v>0.52380952380952384</v>
      </c>
    </row>
    <row r="9280" spans="1:25" x14ac:dyDescent="0.35">
      <c r="A9280" t="s">
        <v>17178</v>
      </c>
      <c r="B9280" s="2">
        <v>45625</v>
      </c>
      <c r="C9280" t="s">
        <v>25</v>
      </c>
      <c r="D9280" t="s">
        <v>3195</v>
      </c>
      <c r="E9280" s="4" t="s">
        <v>27</v>
      </c>
      <c r="F9280" t="s">
        <v>28</v>
      </c>
      <c r="G9280" t="s">
        <v>27</v>
      </c>
      <c r="H9280" s="4" t="s">
        <v>29</v>
      </c>
      <c r="I9280" t="s">
        <v>29</v>
      </c>
      <c r="J9280" s="4" t="s">
        <v>105</v>
      </c>
      <c r="K9280" t="s">
        <v>31</v>
      </c>
      <c r="L9280" t="s">
        <v>3196</v>
      </c>
      <c r="M9280" t="s">
        <v>3197</v>
      </c>
      <c r="N9280" t="s">
        <v>1005</v>
      </c>
      <c r="O9280" t="s">
        <v>3198</v>
      </c>
      <c r="P9280" s="6">
        <v>8.99</v>
      </c>
      <c r="Q9280" s="9">
        <v>2.6970000000000001</v>
      </c>
      <c r="R9280">
        <v>19</v>
      </c>
      <c r="S9280">
        <v>7.0000000000000007E-2</v>
      </c>
      <c r="T9280" s="6">
        <f t="shared" si="720"/>
        <v>8.3606999999999996</v>
      </c>
      <c r="U9280" s="6">
        <f t="shared" si="721"/>
        <v>170.81</v>
      </c>
      <c r="V9280" s="6">
        <f t="shared" si="722"/>
        <v>158.85329999999999</v>
      </c>
      <c r="W9280" s="6">
        <f t="shared" si="723"/>
        <v>51.243000000000002</v>
      </c>
      <c r="X9280" s="6">
        <f t="shared" si="724"/>
        <v>107.6103</v>
      </c>
      <c r="Y9280" s="8">
        <v>0.67741935483870974</v>
      </c>
    </row>
    <row r="9281" spans="1:25" x14ac:dyDescent="0.35">
      <c r="A9281" t="s">
        <v>17179</v>
      </c>
      <c r="B9281" s="2">
        <v>45625</v>
      </c>
      <c r="C9281" t="s">
        <v>37</v>
      </c>
      <c r="D9281" t="s">
        <v>324</v>
      </c>
      <c r="E9281" s="4" t="s">
        <v>95</v>
      </c>
      <c r="F9281" t="s">
        <v>96</v>
      </c>
      <c r="G9281" t="s">
        <v>97</v>
      </c>
      <c r="H9281" s="4" t="s">
        <v>29</v>
      </c>
      <c r="I9281" t="s">
        <v>29</v>
      </c>
      <c r="J9281" s="4" t="s">
        <v>57</v>
      </c>
      <c r="K9281" t="s">
        <v>98</v>
      </c>
      <c r="L9281" t="s">
        <v>325</v>
      </c>
      <c r="M9281" t="s">
        <v>326</v>
      </c>
      <c r="N9281" t="s">
        <v>69</v>
      </c>
      <c r="O9281" t="s">
        <v>186</v>
      </c>
      <c r="P9281" s="6">
        <v>14.99</v>
      </c>
      <c r="Q9281" s="9">
        <v>5.9960000000000004</v>
      </c>
      <c r="R9281">
        <v>19</v>
      </c>
      <c r="T9281" s="6">
        <f t="shared" si="720"/>
        <v>14.99</v>
      </c>
      <c r="U9281" s="6">
        <f t="shared" si="721"/>
        <v>284.81</v>
      </c>
      <c r="V9281" s="6">
        <f t="shared" si="722"/>
        <v>284.81</v>
      </c>
      <c r="W9281" s="6">
        <f t="shared" si="723"/>
        <v>113.92400000000001</v>
      </c>
      <c r="X9281" s="6">
        <f t="shared" si="724"/>
        <v>170.886</v>
      </c>
      <c r="Y9281" s="8">
        <v>0.6</v>
      </c>
    </row>
    <row r="9282" spans="1:25" x14ac:dyDescent="0.35">
      <c r="A9282" t="s">
        <v>17180</v>
      </c>
      <c r="B9282" s="2">
        <v>45625</v>
      </c>
      <c r="C9282" t="s">
        <v>37</v>
      </c>
      <c r="D9282" t="s">
        <v>16917</v>
      </c>
      <c r="E9282" s="4" t="s">
        <v>1698</v>
      </c>
      <c r="F9282" t="s">
        <v>1699</v>
      </c>
      <c r="G9282" t="s">
        <v>1698</v>
      </c>
      <c r="H9282" s="4" t="s">
        <v>29</v>
      </c>
      <c r="I9282" t="s">
        <v>29</v>
      </c>
      <c r="K9282" t="s">
        <v>66</v>
      </c>
      <c r="L9282" t="s">
        <v>12851</v>
      </c>
      <c r="M9282" t="s">
        <v>12852</v>
      </c>
      <c r="N9282" t="s">
        <v>108</v>
      </c>
      <c r="O9282" t="s">
        <v>1937</v>
      </c>
      <c r="P9282" s="6">
        <v>19.989999999999998</v>
      </c>
      <c r="Q9282" s="9">
        <v>7.9960000000000004</v>
      </c>
      <c r="R9282">
        <v>1</v>
      </c>
      <c r="S9282">
        <v>0.24</v>
      </c>
      <c r="T9282" s="6">
        <f t="shared" si="720"/>
        <v>15.192399999999999</v>
      </c>
      <c r="U9282" s="6">
        <f t="shared" si="721"/>
        <v>19.989999999999998</v>
      </c>
      <c r="V9282" s="6">
        <f t="shared" si="722"/>
        <v>15.192399999999999</v>
      </c>
      <c r="W9282" s="6">
        <f t="shared" si="723"/>
        <v>7.9960000000000004</v>
      </c>
      <c r="X9282" s="6">
        <f t="shared" si="724"/>
        <v>7.1963999999999988</v>
      </c>
      <c r="Y9282" s="8">
        <v>0.47368421052631571</v>
      </c>
    </row>
    <row r="9283" spans="1:25" x14ac:dyDescent="0.35">
      <c r="A9283" t="s">
        <v>17181</v>
      </c>
      <c r="B9283" s="2">
        <v>45625</v>
      </c>
      <c r="C9283" t="s">
        <v>37</v>
      </c>
      <c r="D9283" t="s">
        <v>8283</v>
      </c>
      <c r="E9283" s="4" t="s">
        <v>335</v>
      </c>
      <c r="F9283" t="s">
        <v>336</v>
      </c>
      <c r="G9283" t="s">
        <v>335</v>
      </c>
      <c r="H9283" s="4" t="s">
        <v>29</v>
      </c>
      <c r="I9283" t="s">
        <v>29</v>
      </c>
      <c r="K9283" t="s">
        <v>66</v>
      </c>
      <c r="L9283" t="s">
        <v>7543</v>
      </c>
      <c r="M9283" t="s">
        <v>7544</v>
      </c>
      <c r="N9283" t="s">
        <v>1157</v>
      </c>
      <c r="O9283" t="s">
        <v>7545</v>
      </c>
      <c r="P9283" s="6">
        <v>24.99</v>
      </c>
      <c r="Q9283" s="9">
        <v>7.4969999999999999</v>
      </c>
      <c r="R9283">
        <v>17</v>
      </c>
      <c r="S9283">
        <v>0.02</v>
      </c>
      <c r="T9283" s="6">
        <f t="shared" ref="T9283:T9346" si="725">P9283*(1-S9283)</f>
        <v>24.490199999999998</v>
      </c>
      <c r="U9283" s="6">
        <f t="shared" ref="U9283:U9346" si="726">P9283*R9283</f>
        <v>424.83</v>
      </c>
      <c r="V9283" s="6">
        <f t="shared" ref="V9283:V9346" si="727">T9283*R9283</f>
        <v>416.33339999999998</v>
      </c>
      <c r="W9283" s="6">
        <f t="shared" ref="W9283:W9346" si="728">Q9283*R9283</f>
        <v>127.449</v>
      </c>
      <c r="X9283" s="6">
        <f t="shared" ref="X9283:X9346" si="729">V9283-W9283</f>
        <v>288.88439999999997</v>
      </c>
      <c r="Y9283" s="8">
        <v>0.69387755102040816</v>
      </c>
    </row>
    <row r="9284" spans="1:25" x14ac:dyDescent="0.35">
      <c r="A9284" t="s">
        <v>17182</v>
      </c>
      <c r="B9284" s="2">
        <v>45625</v>
      </c>
      <c r="C9284" t="s">
        <v>37</v>
      </c>
      <c r="D9284" t="s">
        <v>5926</v>
      </c>
      <c r="E9284" s="4" t="s">
        <v>2139</v>
      </c>
      <c r="F9284" t="s">
        <v>2140</v>
      </c>
      <c r="G9284" t="s">
        <v>2139</v>
      </c>
      <c r="H9284" s="4" t="s">
        <v>29</v>
      </c>
      <c r="I9284" t="s">
        <v>29</v>
      </c>
      <c r="J9284" s="4" t="s">
        <v>30</v>
      </c>
      <c r="K9284" t="s">
        <v>31</v>
      </c>
      <c r="L9284" t="s">
        <v>5927</v>
      </c>
      <c r="M9284" t="s">
        <v>5928</v>
      </c>
      <c r="N9284" t="s">
        <v>78</v>
      </c>
      <c r="O9284" t="s">
        <v>2535</v>
      </c>
      <c r="P9284" s="6">
        <v>39.99</v>
      </c>
      <c r="Q9284" s="9">
        <v>11.997</v>
      </c>
      <c r="R9284">
        <v>20</v>
      </c>
      <c r="S9284">
        <v>0.33</v>
      </c>
      <c r="T9284" s="6">
        <f t="shared" si="725"/>
        <v>26.793299999999999</v>
      </c>
      <c r="U9284" s="6">
        <f t="shared" si="726"/>
        <v>799.80000000000007</v>
      </c>
      <c r="V9284" s="6">
        <f t="shared" si="727"/>
        <v>535.86599999999999</v>
      </c>
      <c r="W9284" s="6">
        <f t="shared" si="728"/>
        <v>239.94</v>
      </c>
      <c r="X9284" s="6">
        <f t="shared" si="729"/>
        <v>295.92599999999999</v>
      </c>
      <c r="Y9284" s="8">
        <v>0.55223880597014929</v>
      </c>
    </row>
    <row r="9285" spans="1:25" x14ac:dyDescent="0.35">
      <c r="A9285" t="s">
        <v>17183</v>
      </c>
      <c r="B9285" s="2">
        <v>45625</v>
      </c>
      <c r="C9285" t="s">
        <v>37</v>
      </c>
      <c r="D9285" t="s">
        <v>5962</v>
      </c>
      <c r="E9285" s="4" t="s">
        <v>105</v>
      </c>
      <c r="F9285" t="s">
        <v>155</v>
      </c>
      <c r="G9285" t="s">
        <v>105</v>
      </c>
      <c r="H9285" s="4" t="s">
        <v>29</v>
      </c>
      <c r="I9285" t="s">
        <v>29</v>
      </c>
      <c r="J9285" s="4" t="s">
        <v>105</v>
      </c>
      <c r="K9285" t="s">
        <v>105</v>
      </c>
      <c r="L9285" t="s">
        <v>5963</v>
      </c>
      <c r="M9285" t="s">
        <v>5964</v>
      </c>
      <c r="N9285" t="s">
        <v>1931</v>
      </c>
      <c r="O9285" t="s">
        <v>5965</v>
      </c>
      <c r="P9285" s="6">
        <v>39.99</v>
      </c>
      <c r="Q9285" s="9">
        <v>11.997</v>
      </c>
      <c r="R9285">
        <v>9</v>
      </c>
      <c r="S9285">
        <v>0.26</v>
      </c>
      <c r="T9285" s="6">
        <f t="shared" si="725"/>
        <v>29.592600000000001</v>
      </c>
      <c r="U9285" s="6">
        <f t="shared" si="726"/>
        <v>359.91</v>
      </c>
      <c r="V9285" s="6">
        <f t="shared" si="727"/>
        <v>266.33339999999998</v>
      </c>
      <c r="W9285" s="6">
        <f t="shared" si="728"/>
        <v>107.973</v>
      </c>
      <c r="X9285" s="6">
        <f t="shared" si="729"/>
        <v>158.36039999999997</v>
      </c>
      <c r="Y9285" s="8">
        <v>0.59459459459459452</v>
      </c>
    </row>
    <row r="9286" spans="1:25" x14ac:dyDescent="0.35">
      <c r="A9286" t="s">
        <v>17184</v>
      </c>
      <c r="B9286" s="2">
        <v>45625</v>
      </c>
      <c r="C9286" t="s">
        <v>37</v>
      </c>
      <c r="D9286" t="s">
        <v>8206</v>
      </c>
      <c r="E9286" s="4" t="s">
        <v>130</v>
      </c>
      <c r="F9286" t="s">
        <v>131</v>
      </c>
      <c r="G9286" t="s">
        <v>130</v>
      </c>
      <c r="H9286" s="4" t="s">
        <v>29</v>
      </c>
      <c r="I9286" t="s">
        <v>29</v>
      </c>
      <c r="J9286" s="4" t="s">
        <v>31</v>
      </c>
      <c r="K9286" t="s">
        <v>114</v>
      </c>
      <c r="L9286" t="s">
        <v>8207</v>
      </c>
      <c r="M9286" t="s">
        <v>8208</v>
      </c>
      <c r="N9286" t="s">
        <v>5013</v>
      </c>
      <c r="O9286" t="s">
        <v>8209</v>
      </c>
      <c r="P9286" s="6">
        <v>79.989999999999995</v>
      </c>
      <c r="Q9286" s="9">
        <v>23.997</v>
      </c>
      <c r="R9286">
        <v>9</v>
      </c>
      <c r="S9286">
        <v>0.02</v>
      </c>
      <c r="T9286" s="6">
        <f t="shared" si="725"/>
        <v>78.390199999999993</v>
      </c>
      <c r="U9286" s="6">
        <f t="shared" si="726"/>
        <v>719.91</v>
      </c>
      <c r="V9286" s="6">
        <f t="shared" si="727"/>
        <v>705.51179999999999</v>
      </c>
      <c r="W9286" s="6">
        <f t="shared" si="728"/>
        <v>215.97300000000001</v>
      </c>
      <c r="X9286" s="6">
        <f t="shared" si="729"/>
        <v>489.53879999999998</v>
      </c>
      <c r="Y9286" s="8">
        <v>0.69387755102040816</v>
      </c>
    </row>
    <row r="9287" spans="1:25" x14ac:dyDescent="0.35">
      <c r="A9287" t="s">
        <v>17185</v>
      </c>
      <c r="B9287" s="2">
        <v>45625</v>
      </c>
      <c r="C9287" t="s">
        <v>37</v>
      </c>
      <c r="D9287" t="s">
        <v>6241</v>
      </c>
      <c r="E9287" s="4" t="s">
        <v>105</v>
      </c>
      <c r="F9287" t="s">
        <v>155</v>
      </c>
      <c r="G9287" t="s">
        <v>105</v>
      </c>
      <c r="H9287" s="4" t="s">
        <v>29</v>
      </c>
      <c r="I9287" t="s">
        <v>29</v>
      </c>
      <c r="J9287" s="4" t="s">
        <v>66</v>
      </c>
      <c r="K9287" t="s">
        <v>105</v>
      </c>
      <c r="L9287" t="s">
        <v>6242</v>
      </c>
      <c r="M9287" t="s">
        <v>6243</v>
      </c>
      <c r="N9287" t="s">
        <v>402</v>
      </c>
      <c r="O9287" t="s">
        <v>2525</v>
      </c>
      <c r="P9287" s="6">
        <v>89.99</v>
      </c>
      <c r="Q9287" s="9">
        <v>26.997</v>
      </c>
      <c r="R9287">
        <v>10</v>
      </c>
      <c r="S9287">
        <v>0.25</v>
      </c>
      <c r="T9287" s="6">
        <f t="shared" si="725"/>
        <v>67.492499999999993</v>
      </c>
      <c r="U9287" s="6">
        <f t="shared" si="726"/>
        <v>899.9</v>
      </c>
      <c r="V9287" s="6">
        <f t="shared" si="727"/>
        <v>674.92499999999995</v>
      </c>
      <c r="W9287" s="6">
        <f t="shared" si="728"/>
        <v>269.97000000000003</v>
      </c>
      <c r="X9287" s="6">
        <f t="shared" si="729"/>
        <v>404.95499999999993</v>
      </c>
      <c r="Y9287" s="8">
        <v>0.6</v>
      </c>
    </row>
    <row r="9288" spans="1:25" x14ac:dyDescent="0.35">
      <c r="A9288" t="s">
        <v>17186</v>
      </c>
      <c r="B9288" s="2">
        <v>45626</v>
      </c>
      <c r="C9288" t="s">
        <v>37</v>
      </c>
      <c r="D9288" t="s">
        <v>3513</v>
      </c>
      <c r="E9288" s="4" t="s">
        <v>105</v>
      </c>
      <c r="F9288" t="s">
        <v>245</v>
      </c>
      <c r="G9288" t="s">
        <v>105</v>
      </c>
      <c r="H9288" s="4" t="s">
        <v>29</v>
      </c>
      <c r="I9288" t="s">
        <v>29</v>
      </c>
      <c r="J9288" s="4" t="s">
        <v>223</v>
      </c>
      <c r="K9288" t="s">
        <v>105</v>
      </c>
      <c r="L9288" t="s">
        <v>3514</v>
      </c>
      <c r="M9288" t="s">
        <v>3515</v>
      </c>
      <c r="N9288" t="s">
        <v>2692</v>
      </c>
      <c r="O9288" t="s">
        <v>1066</v>
      </c>
      <c r="P9288" s="6">
        <v>1.79</v>
      </c>
      <c r="Q9288" s="9">
        <v>0.53700000000000003</v>
      </c>
      <c r="R9288">
        <v>6</v>
      </c>
      <c r="S9288">
        <v>0.17</v>
      </c>
      <c r="T9288" s="6">
        <f t="shared" si="725"/>
        <v>1.4857</v>
      </c>
      <c r="U9288" s="6">
        <f t="shared" si="726"/>
        <v>10.74</v>
      </c>
      <c r="V9288" s="6">
        <f t="shared" si="727"/>
        <v>8.914200000000001</v>
      </c>
      <c r="W9288" s="6">
        <f t="shared" si="728"/>
        <v>3.2220000000000004</v>
      </c>
      <c r="X9288" s="6">
        <f t="shared" si="729"/>
        <v>5.6922000000000006</v>
      </c>
      <c r="Y9288" s="8">
        <v>0.63855421686746983</v>
      </c>
    </row>
    <row r="9289" spans="1:25" x14ac:dyDescent="0.35">
      <c r="A9289" t="s">
        <v>17187</v>
      </c>
      <c r="B9289" s="2">
        <v>45626</v>
      </c>
      <c r="C9289" t="s">
        <v>25</v>
      </c>
      <c r="D9289" t="s">
        <v>5129</v>
      </c>
      <c r="E9289" s="4" t="s">
        <v>2139</v>
      </c>
      <c r="F9289" t="s">
        <v>2140</v>
      </c>
      <c r="G9289" t="s">
        <v>2139</v>
      </c>
      <c r="H9289" s="4" t="s">
        <v>29</v>
      </c>
      <c r="I9289" t="s">
        <v>29</v>
      </c>
      <c r="J9289" s="4" t="s">
        <v>57</v>
      </c>
      <c r="K9289" t="s">
        <v>31</v>
      </c>
      <c r="L9289" t="s">
        <v>5130</v>
      </c>
      <c r="M9289" t="s">
        <v>5131</v>
      </c>
      <c r="N9289" t="s">
        <v>51</v>
      </c>
      <c r="O9289" t="s">
        <v>5132</v>
      </c>
      <c r="P9289" s="6">
        <v>1.79</v>
      </c>
      <c r="Q9289" s="9">
        <v>0.53700000000000003</v>
      </c>
      <c r="R9289">
        <v>2</v>
      </c>
      <c r="S9289">
        <v>0.37</v>
      </c>
      <c r="T9289" s="6">
        <f t="shared" si="725"/>
        <v>1.1276999999999999</v>
      </c>
      <c r="U9289" s="6">
        <f t="shared" si="726"/>
        <v>3.58</v>
      </c>
      <c r="V9289" s="6">
        <f t="shared" si="727"/>
        <v>2.2553999999999998</v>
      </c>
      <c r="W9289" s="6">
        <f t="shared" si="728"/>
        <v>1.0740000000000001</v>
      </c>
      <c r="X9289" s="6">
        <f t="shared" si="729"/>
        <v>1.1813999999999998</v>
      </c>
      <c r="Y9289" s="8">
        <v>0.52380952380952372</v>
      </c>
    </row>
    <row r="9290" spans="1:25" x14ac:dyDescent="0.35">
      <c r="A9290" t="s">
        <v>17188</v>
      </c>
      <c r="B9290" s="2">
        <v>45626</v>
      </c>
      <c r="C9290" t="s">
        <v>37</v>
      </c>
      <c r="D9290" t="s">
        <v>7115</v>
      </c>
      <c r="E9290" s="4" t="s">
        <v>762</v>
      </c>
      <c r="F9290" t="s">
        <v>763</v>
      </c>
      <c r="G9290" t="s">
        <v>762</v>
      </c>
      <c r="H9290" s="4" t="s">
        <v>75</v>
      </c>
      <c r="I9290" t="s">
        <v>75</v>
      </c>
      <c r="K9290" t="s">
        <v>75</v>
      </c>
      <c r="L9290" t="s">
        <v>7116</v>
      </c>
      <c r="M9290" t="s">
        <v>7117</v>
      </c>
      <c r="N9290" t="s">
        <v>134</v>
      </c>
      <c r="O9290" t="s">
        <v>660</v>
      </c>
      <c r="P9290" s="6">
        <v>2.29</v>
      </c>
      <c r="Q9290" s="9">
        <v>0.68700000000000006</v>
      </c>
      <c r="R9290">
        <v>5</v>
      </c>
      <c r="T9290" s="6">
        <f t="shared" si="725"/>
        <v>2.29</v>
      </c>
      <c r="U9290" s="6">
        <f t="shared" si="726"/>
        <v>11.45</v>
      </c>
      <c r="V9290" s="6">
        <f t="shared" si="727"/>
        <v>11.45</v>
      </c>
      <c r="W9290" s="6">
        <f t="shared" si="728"/>
        <v>3.4350000000000005</v>
      </c>
      <c r="X9290" s="6">
        <f t="shared" si="729"/>
        <v>8.0149999999999988</v>
      </c>
      <c r="Y9290" s="8">
        <v>0.7</v>
      </c>
    </row>
    <row r="9291" spans="1:25" x14ac:dyDescent="0.35">
      <c r="A9291" t="s">
        <v>17189</v>
      </c>
      <c r="B9291" s="2">
        <v>45626</v>
      </c>
      <c r="C9291" t="s">
        <v>25</v>
      </c>
      <c r="D9291" t="s">
        <v>11076</v>
      </c>
      <c r="E9291" s="4" t="s">
        <v>359</v>
      </c>
      <c r="F9291" t="s">
        <v>360</v>
      </c>
      <c r="G9291" t="s">
        <v>359</v>
      </c>
      <c r="H9291" s="4" t="s">
        <v>29</v>
      </c>
      <c r="I9291" t="s">
        <v>29</v>
      </c>
      <c r="J9291" s="4" t="s">
        <v>30</v>
      </c>
      <c r="K9291" t="s">
        <v>57</v>
      </c>
      <c r="L9291" t="s">
        <v>11077</v>
      </c>
      <c r="M9291" t="s">
        <v>11078</v>
      </c>
      <c r="N9291" t="s">
        <v>158</v>
      </c>
      <c r="O9291" t="s">
        <v>218</v>
      </c>
      <c r="P9291" s="6">
        <v>3.29</v>
      </c>
      <c r="Q9291" s="9">
        <v>1.3160000000000001</v>
      </c>
      <c r="R9291">
        <v>9</v>
      </c>
      <c r="S9291">
        <v>0.28999999999999998</v>
      </c>
      <c r="T9291" s="6">
        <f t="shared" si="725"/>
        <v>2.3359000000000001</v>
      </c>
      <c r="U9291" s="6">
        <f t="shared" si="726"/>
        <v>29.61</v>
      </c>
      <c r="V9291" s="6">
        <f t="shared" si="727"/>
        <v>21.023099999999999</v>
      </c>
      <c r="W9291" s="6">
        <f t="shared" si="728"/>
        <v>11.844000000000001</v>
      </c>
      <c r="X9291" s="6">
        <f t="shared" si="729"/>
        <v>9.1790999999999983</v>
      </c>
      <c r="Y9291" s="8">
        <v>0.43661971830985907</v>
      </c>
    </row>
    <row r="9292" spans="1:25" x14ac:dyDescent="0.35">
      <c r="A9292" t="s">
        <v>17190</v>
      </c>
      <c r="B9292" s="2">
        <v>45626</v>
      </c>
      <c r="C9292" t="s">
        <v>25</v>
      </c>
      <c r="D9292" t="s">
        <v>942</v>
      </c>
      <c r="E9292" s="4" t="s">
        <v>105</v>
      </c>
      <c r="F9292" t="s">
        <v>498</v>
      </c>
      <c r="G9292" t="s">
        <v>105</v>
      </c>
      <c r="H9292" s="4" t="s">
        <v>29</v>
      </c>
      <c r="I9292" t="s">
        <v>29</v>
      </c>
      <c r="J9292" s="4" t="s">
        <v>31</v>
      </c>
      <c r="K9292" t="s">
        <v>105</v>
      </c>
      <c r="L9292" t="s">
        <v>943</v>
      </c>
      <c r="M9292" t="s">
        <v>944</v>
      </c>
      <c r="N9292" t="s">
        <v>134</v>
      </c>
      <c r="O9292" t="s">
        <v>166</v>
      </c>
      <c r="P9292" s="6">
        <v>5.99</v>
      </c>
      <c r="Q9292" s="9">
        <v>1.7969999999999999</v>
      </c>
      <c r="R9292">
        <v>19</v>
      </c>
      <c r="S9292">
        <v>0.1</v>
      </c>
      <c r="T9292" s="6">
        <f t="shared" si="725"/>
        <v>5.391</v>
      </c>
      <c r="U9292" s="6">
        <f t="shared" si="726"/>
        <v>113.81</v>
      </c>
      <c r="V9292" s="6">
        <f t="shared" si="727"/>
        <v>102.429</v>
      </c>
      <c r="W9292" s="6">
        <f t="shared" si="728"/>
        <v>34.143000000000001</v>
      </c>
      <c r="X9292" s="6">
        <f t="shared" si="729"/>
        <v>68.286000000000001</v>
      </c>
      <c r="Y9292" s="8">
        <v>0.66666666666666663</v>
      </c>
    </row>
    <row r="9293" spans="1:25" x14ac:dyDescent="0.35">
      <c r="A9293" t="s">
        <v>17191</v>
      </c>
      <c r="B9293" s="2">
        <v>45626</v>
      </c>
      <c r="C9293" t="s">
        <v>25</v>
      </c>
      <c r="D9293" t="s">
        <v>3344</v>
      </c>
      <c r="E9293" s="4" t="s">
        <v>105</v>
      </c>
      <c r="F9293" t="s">
        <v>155</v>
      </c>
      <c r="G9293" t="s">
        <v>105</v>
      </c>
      <c r="H9293" s="4" t="s">
        <v>29</v>
      </c>
      <c r="I9293" t="s">
        <v>29</v>
      </c>
      <c r="J9293" s="4" t="s">
        <v>114</v>
      </c>
      <c r="K9293" t="s">
        <v>105</v>
      </c>
      <c r="L9293" t="s">
        <v>3345</v>
      </c>
      <c r="M9293" t="s">
        <v>3346</v>
      </c>
      <c r="N9293" t="s">
        <v>43</v>
      </c>
      <c r="O9293" t="s">
        <v>3347</v>
      </c>
      <c r="P9293" s="6">
        <v>6.99</v>
      </c>
      <c r="Q9293" s="9">
        <v>2.097</v>
      </c>
      <c r="R9293">
        <v>5</v>
      </c>
      <c r="S9293">
        <v>0.09</v>
      </c>
      <c r="T9293" s="6">
        <f t="shared" si="725"/>
        <v>6.3609</v>
      </c>
      <c r="U9293" s="6">
        <f t="shared" si="726"/>
        <v>34.950000000000003</v>
      </c>
      <c r="V9293" s="6">
        <f t="shared" si="727"/>
        <v>31.804500000000001</v>
      </c>
      <c r="W9293" s="6">
        <f t="shared" si="728"/>
        <v>10.484999999999999</v>
      </c>
      <c r="X9293" s="6">
        <f t="shared" si="729"/>
        <v>21.319500000000001</v>
      </c>
      <c r="Y9293" s="8">
        <v>0.67032967032967039</v>
      </c>
    </row>
    <row r="9294" spans="1:25" x14ac:dyDescent="0.35">
      <c r="A9294" t="s">
        <v>17192</v>
      </c>
      <c r="B9294" s="2">
        <v>45626</v>
      </c>
      <c r="C9294" t="s">
        <v>37</v>
      </c>
      <c r="D9294" t="s">
        <v>4951</v>
      </c>
      <c r="E9294" s="4" t="s">
        <v>470</v>
      </c>
      <c r="F9294" t="s">
        <v>471</v>
      </c>
      <c r="G9294" t="s">
        <v>470</v>
      </c>
      <c r="H9294" s="4" t="s">
        <v>75</v>
      </c>
      <c r="I9294" t="s">
        <v>75</v>
      </c>
      <c r="K9294" t="s">
        <v>75</v>
      </c>
      <c r="L9294" t="s">
        <v>4952</v>
      </c>
      <c r="M9294" t="s">
        <v>4953</v>
      </c>
      <c r="N9294" t="s">
        <v>134</v>
      </c>
      <c r="O9294" t="s">
        <v>660</v>
      </c>
      <c r="P9294" s="6">
        <v>6.99</v>
      </c>
      <c r="Q9294" s="9">
        <v>2.097</v>
      </c>
      <c r="R9294">
        <v>2</v>
      </c>
      <c r="S9294">
        <v>0.32</v>
      </c>
      <c r="T9294" s="6">
        <f t="shared" si="725"/>
        <v>4.7531999999999996</v>
      </c>
      <c r="U9294" s="6">
        <f t="shared" si="726"/>
        <v>13.98</v>
      </c>
      <c r="V9294" s="6">
        <f t="shared" si="727"/>
        <v>9.5063999999999993</v>
      </c>
      <c r="W9294" s="6">
        <f t="shared" si="728"/>
        <v>4.194</v>
      </c>
      <c r="X9294" s="6">
        <f t="shared" si="729"/>
        <v>5.3123999999999993</v>
      </c>
      <c r="Y9294" s="8">
        <v>0.55882352941176472</v>
      </c>
    </row>
    <row r="9295" spans="1:25" x14ac:dyDescent="0.35">
      <c r="A9295" t="s">
        <v>17193</v>
      </c>
      <c r="B9295" s="2">
        <v>45626</v>
      </c>
      <c r="C9295" t="s">
        <v>37</v>
      </c>
      <c r="D9295" t="s">
        <v>17194</v>
      </c>
      <c r="E9295" s="4" t="s">
        <v>389</v>
      </c>
      <c r="F9295" t="s">
        <v>1009</v>
      </c>
      <c r="G9295" t="s">
        <v>389</v>
      </c>
      <c r="H9295" s="4" t="s">
        <v>29</v>
      </c>
      <c r="I9295" t="s">
        <v>29</v>
      </c>
      <c r="J9295" s="4" t="s">
        <v>148</v>
      </c>
      <c r="K9295" t="s">
        <v>57</v>
      </c>
      <c r="L9295" t="s">
        <v>1918</v>
      </c>
      <c r="M9295" t="s">
        <v>1919</v>
      </c>
      <c r="N9295" t="s">
        <v>1920</v>
      </c>
      <c r="O9295" t="s">
        <v>1921</v>
      </c>
      <c r="P9295" s="6">
        <v>7.49</v>
      </c>
      <c r="Q9295" s="9">
        <v>2.5960000000000001</v>
      </c>
      <c r="R9295">
        <v>3</v>
      </c>
      <c r="S9295">
        <v>0.1</v>
      </c>
      <c r="T9295" s="6">
        <f t="shared" si="725"/>
        <v>6.7410000000000005</v>
      </c>
      <c r="U9295" s="6">
        <f t="shared" si="726"/>
        <v>22.47</v>
      </c>
      <c r="V9295" s="6">
        <f t="shared" si="727"/>
        <v>20.223000000000003</v>
      </c>
      <c r="W9295" s="6">
        <f t="shared" si="728"/>
        <v>7.7880000000000003</v>
      </c>
      <c r="X9295" s="6">
        <f t="shared" si="729"/>
        <v>12.435000000000002</v>
      </c>
      <c r="Y9295" s="8">
        <v>0.61489393265094205</v>
      </c>
    </row>
    <row r="9296" spans="1:25" x14ac:dyDescent="0.35">
      <c r="A9296" t="s">
        <v>17195</v>
      </c>
      <c r="B9296" s="2">
        <v>45626</v>
      </c>
      <c r="C9296" t="s">
        <v>37</v>
      </c>
      <c r="D9296" t="s">
        <v>17196</v>
      </c>
      <c r="E9296" s="4" t="s">
        <v>2139</v>
      </c>
      <c r="F9296" t="s">
        <v>2140</v>
      </c>
      <c r="G9296" t="s">
        <v>2139</v>
      </c>
      <c r="H9296" s="4" t="s">
        <v>29</v>
      </c>
      <c r="I9296" t="s">
        <v>29</v>
      </c>
      <c r="J9296" s="4" t="s">
        <v>30</v>
      </c>
      <c r="K9296" t="s">
        <v>31</v>
      </c>
      <c r="L9296" t="s">
        <v>4928</v>
      </c>
      <c r="M9296" t="s">
        <v>4929</v>
      </c>
      <c r="N9296" t="s">
        <v>78</v>
      </c>
      <c r="O9296" t="s">
        <v>1605</v>
      </c>
      <c r="P9296" s="6">
        <v>11.99</v>
      </c>
      <c r="Q9296" s="9">
        <v>4.3959999999999999</v>
      </c>
      <c r="R9296">
        <v>17</v>
      </c>
      <c r="S9296">
        <v>0.13</v>
      </c>
      <c r="T9296" s="6">
        <f t="shared" si="725"/>
        <v>10.4313</v>
      </c>
      <c r="U9296" s="6">
        <f t="shared" si="726"/>
        <v>203.83</v>
      </c>
      <c r="V9296" s="6">
        <f t="shared" si="727"/>
        <v>177.3321</v>
      </c>
      <c r="W9296" s="6">
        <f t="shared" si="728"/>
        <v>74.731999999999999</v>
      </c>
      <c r="X9296" s="6">
        <f t="shared" si="729"/>
        <v>102.6001</v>
      </c>
      <c r="Y9296" s="8">
        <v>0.57857601641214418</v>
      </c>
    </row>
    <row r="9297" spans="1:25" x14ac:dyDescent="0.35">
      <c r="A9297" t="s">
        <v>17197</v>
      </c>
      <c r="B9297" s="2">
        <v>45626</v>
      </c>
      <c r="C9297" t="s">
        <v>37</v>
      </c>
      <c r="D9297" t="s">
        <v>17198</v>
      </c>
      <c r="E9297" s="4" t="s">
        <v>121</v>
      </c>
      <c r="F9297" t="s">
        <v>122</v>
      </c>
      <c r="G9297" t="s">
        <v>121</v>
      </c>
      <c r="H9297" s="4" t="s">
        <v>29</v>
      </c>
      <c r="I9297" t="s">
        <v>29</v>
      </c>
      <c r="J9297" s="4" t="s">
        <v>105</v>
      </c>
      <c r="K9297" t="s">
        <v>98</v>
      </c>
      <c r="L9297" t="s">
        <v>5856</v>
      </c>
      <c r="M9297" t="s">
        <v>5857</v>
      </c>
      <c r="N9297" t="s">
        <v>339</v>
      </c>
      <c r="O9297" t="s">
        <v>5858</v>
      </c>
      <c r="P9297" s="6">
        <v>30.99</v>
      </c>
      <c r="Q9297" s="9">
        <v>11.996</v>
      </c>
      <c r="R9297">
        <v>15</v>
      </c>
      <c r="T9297" s="6">
        <f t="shared" si="725"/>
        <v>30.99</v>
      </c>
      <c r="U9297" s="6">
        <f t="shared" si="726"/>
        <v>464.84999999999997</v>
      </c>
      <c r="V9297" s="6">
        <f t="shared" si="727"/>
        <v>464.84999999999997</v>
      </c>
      <c r="W9297" s="6">
        <f t="shared" si="728"/>
        <v>179.94</v>
      </c>
      <c r="X9297" s="6">
        <f t="shared" si="729"/>
        <v>284.90999999999997</v>
      </c>
      <c r="Y9297" s="8">
        <v>0.61290738948047752</v>
      </c>
    </row>
    <row r="9298" spans="1:25" x14ac:dyDescent="0.35">
      <c r="A9298" t="s">
        <v>17199</v>
      </c>
      <c r="B9298" s="2">
        <v>45626</v>
      </c>
      <c r="C9298" t="s">
        <v>37</v>
      </c>
      <c r="D9298" t="s">
        <v>8331</v>
      </c>
      <c r="E9298" s="4" t="s">
        <v>221</v>
      </c>
      <c r="F9298" t="s">
        <v>1565</v>
      </c>
      <c r="G9298" t="s">
        <v>221</v>
      </c>
      <c r="H9298" s="4" t="s">
        <v>29</v>
      </c>
      <c r="I9298" t="s">
        <v>29</v>
      </c>
      <c r="J9298" s="4" t="s">
        <v>223</v>
      </c>
      <c r="K9298" t="s">
        <v>66</v>
      </c>
      <c r="L9298" t="s">
        <v>8332</v>
      </c>
      <c r="M9298" t="s">
        <v>8333</v>
      </c>
      <c r="N9298" t="s">
        <v>69</v>
      </c>
      <c r="O9298" t="s">
        <v>186</v>
      </c>
      <c r="P9298" s="6">
        <v>34.99</v>
      </c>
      <c r="Q9298" s="9">
        <v>10.497</v>
      </c>
      <c r="R9298">
        <v>20</v>
      </c>
      <c r="S9298">
        <v>0.12</v>
      </c>
      <c r="T9298" s="6">
        <f t="shared" si="725"/>
        <v>30.791200000000003</v>
      </c>
      <c r="U9298" s="6">
        <f t="shared" si="726"/>
        <v>699.80000000000007</v>
      </c>
      <c r="V9298" s="6">
        <f t="shared" si="727"/>
        <v>615.82400000000007</v>
      </c>
      <c r="W9298" s="6">
        <f t="shared" si="728"/>
        <v>209.94</v>
      </c>
      <c r="X9298" s="6">
        <f t="shared" si="729"/>
        <v>405.88400000000007</v>
      </c>
      <c r="Y9298" s="8">
        <v>0.65909090909090917</v>
      </c>
    </row>
    <row r="9299" spans="1:25" x14ac:dyDescent="0.35">
      <c r="A9299" t="s">
        <v>17200</v>
      </c>
      <c r="B9299" s="2">
        <v>45626</v>
      </c>
      <c r="C9299" t="s">
        <v>37</v>
      </c>
      <c r="D9299" t="s">
        <v>17201</v>
      </c>
      <c r="E9299" s="4" t="s">
        <v>555</v>
      </c>
      <c r="F9299" t="s">
        <v>556</v>
      </c>
      <c r="G9299" t="s">
        <v>555</v>
      </c>
      <c r="H9299" s="4" t="s">
        <v>29</v>
      </c>
      <c r="I9299" t="s">
        <v>29</v>
      </c>
      <c r="J9299" s="4" t="s">
        <v>114</v>
      </c>
      <c r="K9299" t="s">
        <v>223</v>
      </c>
      <c r="L9299" t="s">
        <v>3365</v>
      </c>
      <c r="M9299" t="s">
        <v>3366</v>
      </c>
      <c r="N9299" t="s">
        <v>78</v>
      </c>
      <c r="O9299" t="s">
        <v>1472</v>
      </c>
      <c r="P9299" s="6">
        <v>35.99</v>
      </c>
      <c r="Q9299" s="9">
        <v>13.996</v>
      </c>
      <c r="R9299">
        <v>2</v>
      </c>
      <c r="S9299">
        <v>0.09</v>
      </c>
      <c r="T9299" s="6">
        <f t="shared" si="725"/>
        <v>32.750900000000001</v>
      </c>
      <c r="U9299" s="6">
        <f t="shared" si="726"/>
        <v>71.98</v>
      </c>
      <c r="V9299" s="6">
        <f t="shared" si="727"/>
        <v>65.501800000000003</v>
      </c>
      <c r="W9299" s="6">
        <f t="shared" si="728"/>
        <v>27.992000000000001</v>
      </c>
      <c r="X9299" s="6">
        <f t="shared" si="729"/>
        <v>37.509799999999998</v>
      </c>
      <c r="Y9299" s="8">
        <v>0.57265296526202325</v>
      </c>
    </row>
    <row r="9300" spans="1:25" x14ac:dyDescent="0.35">
      <c r="A9300" t="s">
        <v>17202</v>
      </c>
      <c r="B9300" s="2">
        <v>45626</v>
      </c>
      <c r="C9300" t="s">
        <v>37</v>
      </c>
      <c r="D9300" t="s">
        <v>7664</v>
      </c>
      <c r="E9300" s="4" t="s">
        <v>47</v>
      </c>
      <c r="F9300" t="s">
        <v>1241</v>
      </c>
      <c r="G9300" t="s">
        <v>47</v>
      </c>
      <c r="I9300" t="s">
        <v>29</v>
      </c>
      <c r="J9300" s="4" t="s">
        <v>66</v>
      </c>
      <c r="K9300" t="s">
        <v>31</v>
      </c>
      <c r="L9300" t="s">
        <v>6746</v>
      </c>
      <c r="M9300" t="s">
        <v>6747</v>
      </c>
      <c r="N9300" t="s">
        <v>78</v>
      </c>
      <c r="O9300" t="s">
        <v>2618</v>
      </c>
      <c r="P9300" s="6">
        <v>89.99</v>
      </c>
      <c r="Q9300" s="9">
        <v>35.996000000000002</v>
      </c>
      <c r="R9300">
        <v>12</v>
      </c>
      <c r="S9300">
        <v>0.3</v>
      </c>
      <c r="T9300" s="6">
        <f t="shared" si="725"/>
        <v>62.992999999999995</v>
      </c>
      <c r="U9300" s="6">
        <f t="shared" si="726"/>
        <v>1079.8799999999999</v>
      </c>
      <c r="V9300" s="6">
        <f t="shared" si="727"/>
        <v>755.91599999999994</v>
      </c>
      <c r="W9300" s="6">
        <f t="shared" si="728"/>
        <v>431.952</v>
      </c>
      <c r="X9300" s="6">
        <f t="shared" si="729"/>
        <v>323.96399999999994</v>
      </c>
      <c r="Y9300" s="8">
        <v>0.42857142857142849</v>
      </c>
    </row>
    <row r="9301" spans="1:25" x14ac:dyDescent="0.35">
      <c r="A9301" t="s">
        <v>17203</v>
      </c>
      <c r="B9301" s="2">
        <v>45627</v>
      </c>
      <c r="C9301" t="s">
        <v>37</v>
      </c>
      <c r="D9301" t="s">
        <v>5557</v>
      </c>
      <c r="E9301" s="4" t="s">
        <v>27</v>
      </c>
      <c r="F9301" t="s">
        <v>28</v>
      </c>
      <c r="G9301" t="s">
        <v>27</v>
      </c>
      <c r="H9301" s="4" t="s">
        <v>29</v>
      </c>
      <c r="I9301" t="s">
        <v>29</v>
      </c>
      <c r="J9301" s="4" t="s">
        <v>66</v>
      </c>
      <c r="K9301" t="s">
        <v>31</v>
      </c>
      <c r="L9301" t="s">
        <v>5558</v>
      </c>
      <c r="M9301" t="s">
        <v>5559</v>
      </c>
      <c r="N9301" t="s">
        <v>782</v>
      </c>
      <c r="O9301" t="s">
        <v>783</v>
      </c>
      <c r="P9301" s="6">
        <v>1.29</v>
      </c>
      <c r="Q9301" s="9">
        <v>0.38700000000000001</v>
      </c>
      <c r="R9301">
        <v>8</v>
      </c>
      <c r="S9301">
        <v>0.05</v>
      </c>
      <c r="T9301" s="6">
        <f t="shared" si="725"/>
        <v>1.2255</v>
      </c>
      <c r="U9301" s="6">
        <f t="shared" si="726"/>
        <v>10.32</v>
      </c>
      <c r="V9301" s="6">
        <f t="shared" si="727"/>
        <v>9.8040000000000003</v>
      </c>
      <c r="W9301" s="6">
        <f t="shared" si="728"/>
        <v>3.0960000000000001</v>
      </c>
      <c r="X9301" s="6">
        <f t="shared" si="729"/>
        <v>6.7080000000000002</v>
      </c>
      <c r="Y9301" s="8">
        <v>0.68421052631578949</v>
      </c>
    </row>
    <row r="9302" spans="1:25" x14ac:dyDescent="0.35">
      <c r="A9302" t="s">
        <v>17204</v>
      </c>
      <c r="B9302" s="2">
        <v>45627</v>
      </c>
      <c r="C9302" t="s">
        <v>37</v>
      </c>
      <c r="D9302" t="s">
        <v>9160</v>
      </c>
      <c r="E9302" s="4" t="s">
        <v>105</v>
      </c>
      <c r="F9302" t="s">
        <v>169</v>
      </c>
      <c r="G9302" t="s">
        <v>105</v>
      </c>
      <c r="H9302" s="4" t="s">
        <v>29</v>
      </c>
      <c r="I9302" t="s">
        <v>29</v>
      </c>
      <c r="J9302" s="4" t="s">
        <v>105</v>
      </c>
      <c r="K9302" t="s">
        <v>105</v>
      </c>
      <c r="L9302" t="s">
        <v>9161</v>
      </c>
      <c r="M9302" t="s">
        <v>9162</v>
      </c>
      <c r="N9302" t="s">
        <v>1084</v>
      </c>
      <c r="O9302" t="s">
        <v>3797</v>
      </c>
      <c r="P9302" s="6">
        <v>1.99</v>
      </c>
      <c r="Q9302" s="9">
        <v>0.59699999999999998</v>
      </c>
      <c r="R9302">
        <v>12</v>
      </c>
      <c r="S9302">
        <v>0.22</v>
      </c>
      <c r="T9302" s="6">
        <f t="shared" si="725"/>
        <v>1.5522</v>
      </c>
      <c r="U9302" s="6">
        <f t="shared" si="726"/>
        <v>23.88</v>
      </c>
      <c r="V9302" s="6">
        <f t="shared" si="727"/>
        <v>18.6264</v>
      </c>
      <c r="W9302" s="6">
        <f t="shared" si="728"/>
        <v>7.1639999999999997</v>
      </c>
      <c r="X9302" s="6">
        <f t="shared" si="729"/>
        <v>11.462400000000001</v>
      </c>
      <c r="Y9302" s="8">
        <v>0.61538461538461542</v>
      </c>
    </row>
    <row r="9303" spans="1:25" x14ac:dyDescent="0.35">
      <c r="A9303" t="s">
        <v>17205</v>
      </c>
      <c r="B9303" s="2">
        <v>45627</v>
      </c>
      <c r="C9303" t="s">
        <v>37</v>
      </c>
      <c r="D9303" t="s">
        <v>562</v>
      </c>
      <c r="E9303" s="4" t="s">
        <v>39</v>
      </c>
      <c r="F9303" t="s">
        <v>40</v>
      </c>
      <c r="G9303" t="s">
        <v>39</v>
      </c>
      <c r="H9303" s="4" t="s">
        <v>29</v>
      </c>
      <c r="I9303" t="s">
        <v>29</v>
      </c>
      <c r="J9303" s="4" t="s">
        <v>114</v>
      </c>
      <c r="K9303" t="s">
        <v>30</v>
      </c>
      <c r="L9303" t="s">
        <v>565</v>
      </c>
      <c r="M9303" t="s">
        <v>566</v>
      </c>
      <c r="N9303" t="s">
        <v>457</v>
      </c>
      <c r="O9303" t="s">
        <v>567</v>
      </c>
      <c r="P9303" s="6">
        <v>2.09</v>
      </c>
      <c r="Q9303" s="9">
        <v>0.627</v>
      </c>
      <c r="R9303">
        <v>17</v>
      </c>
      <c r="S9303">
        <v>0</v>
      </c>
      <c r="T9303" s="6">
        <f t="shared" si="725"/>
        <v>2.09</v>
      </c>
      <c r="U9303" s="6">
        <f t="shared" si="726"/>
        <v>35.53</v>
      </c>
      <c r="V9303" s="6">
        <f t="shared" si="727"/>
        <v>35.53</v>
      </c>
      <c r="W9303" s="6">
        <f t="shared" si="728"/>
        <v>10.659000000000001</v>
      </c>
      <c r="X9303" s="6">
        <f t="shared" si="729"/>
        <v>24.871000000000002</v>
      </c>
      <c r="Y9303" s="8">
        <v>0.70000000000000007</v>
      </c>
    </row>
    <row r="9304" spans="1:25" x14ac:dyDescent="0.35">
      <c r="A9304" t="s">
        <v>17206</v>
      </c>
      <c r="B9304" s="2">
        <v>45627</v>
      </c>
      <c r="C9304" t="s">
        <v>37</v>
      </c>
      <c r="D9304" t="s">
        <v>9765</v>
      </c>
      <c r="E9304" s="4" t="s">
        <v>857</v>
      </c>
      <c r="F9304" t="s">
        <v>858</v>
      </c>
      <c r="G9304" t="s">
        <v>857</v>
      </c>
      <c r="H9304" s="4" t="s">
        <v>29</v>
      </c>
      <c r="I9304" t="s">
        <v>29</v>
      </c>
      <c r="J9304" s="4" t="s">
        <v>148</v>
      </c>
      <c r="K9304" t="s">
        <v>123</v>
      </c>
      <c r="L9304" t="s">
        <v>9766</v>
      </c>
      <c r="M9304" t="s">
        <v>9767</v>
      </c>
      <c r="N9304" t="s">
        <v>457</v>
      </c>
      <c r="O9304" t="s">
        <v>9768</v>
      </c>
      <c r="P9304" s="6">
        <v>2.4900000000000002</v>
      </c>
      <c r="Q9304" s="9">
        <v>0.996</v>
      </c>
      <c r="R9304">
        <v>9</v>
      </c>
      <c r="T9304" s="6">
        <f t="shared" si="725"/>
        <v>2.4900000000000002</v>
      </c>
      <c r="U9304" s="6">
        <f t="shared" si="726"/>
        <v>22.410000000000004</v>
      </c>
      <c r="V9304" s="6">
        <f t="shared" si="727"/>
        <v>22.410000000000004</v>
      </c>
      <c r="W9304" s="6">
        <f t="shared" si="728"/>
        <v>8.9640000000000004</v>
      </c>
      <c r="X9304" s="6">
        <f t="shared" si="729"/>
        <v>13.446000000000003</v>
      </c>
      <c r="Y9304" s="8">
        <v>0.60000000000000009</v>
      </c>
    </row>
    <row r="9305" spans="1:25" x14ac:dyDescent="0.35">
      <c r="A9305" t="s">
        <v>17207</v>
      </c>
      <c r="B9305" s="2">
        <v>45627</v>
      </c>
      <c r="C9305" t="s">
        <v>37</v>
      </c>
      <c r="D9305" t="s">
        <v>630</v>
      </c>
      <c r="E9305" s="4" t="s">
        <v>1056</v>
      </c>
      <c r="F9305" t="s">
        <v>1057</v>
      </c>
      <c r="G9305" t="s">
        <v>1056</v>
      </c>
      <c r="H9305" s="4" t="s">
        <v>29</v>
      </c>
      <c r="I9305" t="s">
        <v>29</v>
      </c>
      <c r="J9305" s="4" t="s">
        <v>123</v>
      </c>
      <c r="K9305" t="s">
        <v>57</v>
      </c>
      <c r="L9305" t="s">
        <v>633</v>
      </c>
      <c r="M9305" t="s">
        <v>634</v>
      </c>
      <c r="N9305" t="s">
        <v>134</v>
      </c>
      <c r="O9305" t="s">
        <v>166</v>
      </c>
      <c r="P9305" s="6">
        <v>4.59</v>
      </c>
      <c r="Q9305" s="9">
        <v>1.377</v>
      </c>
      <c r="R9305">
        <v>12</v>
      </c>
      <c r="S9305">
        <v>0.02</v>
      </c>
      <c r="T9305" s="6">
        <f t="shared" si="725"/>
        <v>4.4981999999999998</v>
      </c>
      <c r="U9305" s="6">
        <f t="shared" si="726"/>
        <v>55.08</v>
      </c>
      <c r="V9305" s="6">
        <f t="shared" si="727"/>
        <v>53.978399999999993</v>
      </c>
      <c r="W9305" s="6">
        <f t="shared" si="728"/>
        <v>16.524000000000001</v>
      </c>
      <c r="X9305" s="6">
        <f t="shared" si="729"/>
        <v>37.454399999999993</v>
      </c>
      <c r="Y9305" s="8">
        <v>0.69387755102040816</v>
      </c>
    </row>
    <row r="9306" spans="1:25" x14ac:dyDescent="0.35">
      <c r="A9306" t="s">
        <v>17208</v>
      </c>
      <c r="B9306" s="2">
        <v>45627</v>
      </c>
      <c r="C9306" t="s">
        <v>25</v>
      </c>
      <c r="D9306" t="s">
        <v>17209</v>
      </c>
      <c r="E9306" s="4" t="s">
        <v>105</v>
      </c>
      <c r="F9306" t="s">
        <v>531</v>
      </c>
      <c r="G9306" t="s">
        <v>105</v>
      </c>
      <c r="H9306" s="4" t="s">
        <v>29</v>
      </c>
      <c r="I9306" t="s">
        <v>29</v>
      </c>
      <c r="J9306" s="4" t="s">
        <v>30</v>
      </c>
      <c r="K9306" t="s">
        <v>105</v>
      </c>
      <c r="L9306" t="s">
        <v>4380</v>
      </c>
      <c r="M9306" t="s">
        <v>4381</v>
      </c>
      <c r="N9306" t="s">
        <v>151</v>
      </c>
      <c r="O9306" t="s">
        <v>586</v>
      </c>
      <c r="P9306" s="6">
        <v>5.99</v>
      </c>
      <c r="Q9306" s="9">
        <v>1.996</v>
      </c>
      <c r="R9306">
        <v>12</v>
      </c>
      <c r="S9306">
        <v>0.14000000000000001</v>
      </c>
      <c r="T9306" s="6">
        <f t="shared" si="725"/>
        <v>5.1513999999999998</v>
      </c>
      <c r="U9306" s="6">
        <f t="shared" si="726"/>
        <v>71.88</v>
      </c>
      <c r="V9306" s="6">
        <f t="shared" si="727"/>
        <v>61.816800000000001</v>
      </c>
      <c r="W9306" s="6">
        <f t="shared" si="728"/>
        <v>23.951999999999998</v>
      </c>
      <c r="X9306" s="6">
        <f t="shared" si="729"/>
        <v>37.864800000000002</v>
      </c>
      <c r="Y9306" s="8">
        <v>0.61253251543269793</v>
      </c>
    </row>
    <row r="9307" spans="1:25" x14ac:dyDescent="0.35">
      <c r="A9307" t="s">
        <v>17210</v>
      </c>
      <c r="B9307" s="2">
        <v>45627</v>
      </c>
      <c r="C9307" t="s">
        <v>25</v>
      </c>
      <c r="D9307" t="s">
        <v>17211</v>
      </c>
      <c r="E9307" s="4" t="s">
        <v>27</v>
      </c>
      <c r="F9307" t="s">
        <v>28</v>
      </c>
      <c r="G9307" t="s">
        <v>27</v>
      </c>
      <c r="H9307" s="4" t="s">
        <v>29</v>
      </c>
      <c r="I9307" t="s">
        <v>29</v>
      </c>
      <c r="J9307" s="4" t="s">
        <v>123</v>
      </c>
      <c r="K9307" t="s">
        <v>31</v>
      </c>
      <c r="L9307" t="s">
        <v>5147</v>
      </c>
      <c r="M9307" t="s">
        <v>5148</v>
      </c>
      <c r="N9307" t="s">
        <v>1157</v>
      </c>
      <c r="O9307" t="s">
        <v>5149</v>
      </c>
      <c r="P9307" s="6">
        <v>18.989999999999998</v>
      </c>
      <c r="Q9307" s="9">
        <v>7.5960000000000001</v>
      </c>
      <c r="R9307">
        <v>4</v>
      </c>
      <c r="S9307">
        <v>0.21</v>
      </c>
      <c r="T9307" s="6">
        <f t="shared" si="725"/>
        <v>15.002099999999999</v>
      </c>
      <c r="U9307" s="6">
        <f t="shared" si="726"/>
        <v>75.959999999999994</v>
      </c>
      <c r="V9307" s="6">
        <f t="shared" si="727"/>
        <v>60.008399999999995</v>
      </c>
      <c r="W9307" s="6">
        <f t="shared" si="728"/>
        <v>30.384</v>
      </c>
      <c r="X9307" s="6">
        <f t="shared" si="729"/>
        <v>29.624399999999994</v>
      </c>
      <c r="Y9307" s="8">
        <v>0.49367088607594928</v>
      </c>
    </row>
    <row r="9308" spans="1:25" x14ac:dyDescent="0.35">
      <c r="A9308" t="s">
        <v>17212</v>
      </c>
      <c r="B9308" s="2">
        <v>45627</v>
      </c>
      <c r="C9308" t="s">
        <v>25</v>
      </c>
      <c r="D9308" t="s">
        <v>6701</v>
      </c>
      <c r="E9308" s="4" t="s">
        <v>221</v>
      </c>
      <c r="F9308" t="s">
        <v>222</v>
      </c>
      <c r="G9308" t="s">
        <v>221</v>
      </c>
      <c r="H9308" s="4" t="s">
        <v>29</v>
      </c>
      <c r="I9308" t="s">
        <v>29</v>
      </c>
      <c r="J9308" s="4" t="s">
        <v>114</v>
      </c>
      <c r="K9308" t="s">
        <v>66</v>
      </c>
      <c r="L9308" t="s">
        <v>6702</v>
      </c>
      <c r="M9308" t="s">
        <v>6703</v>
      </c>
      <c r="N9308" t="s">
        <v>539</v>
      </c>
      <c r="O9308" t="s">
        <v>6704</v>
      </c>
      <c r="P9308" s="6">
        <v>22.99</v>
      </c>
      <c r="Q9308" s="9">
        <v>6.8970000000000002</v>
      </c>
      <c r="R9308">
        <v>10</v>
      </c>
      <c r="S9308">
        <v>0.01</v>
      </c>
      <c r="T9308" s="6">
        <f t="shared" si="725"/>
        <v>22.760099999999998</v>
      </c>
      <c r="U9308" s="6">
        <f t="shared" si="726"/>
        <v>229.89999999999998</v>
      </c>
      <c r="V9308" s="6">
        <f t="shared" si="727"/>
        <v>227.60099999999997</v>
      </c>
      <c r="W9308" s="6">
        <f t="shared" si="728"/>
        <v>68.97</v>
      </c>
      <c r="X9308" s="6">
        <f t="shared" si="729"/>
        <v>158.63099999999997</v>
      </c>
      <c r="Y9308" s="8">
        <v>0.69696969696969691</v>
      </c>
    </row>
    <row r="9309" spans="1:25" x14ac:dyDescent="0.35">
      <c r="A9309" t="s">
        <v>17213</v>
      </c>
      <c r="B9309" s="2">
        <v>45627</v>
      </c>
      <c r="C9309" t="s">
        <v>37</v>
      </c>
      <c r="D9309" t="s">
        <v>5060</v>
      </c>
      <c r="E9309" s="4" t="s">
        <v>64</v>
      </c>
      <c r="F9309" t="s">
        <v>65</v>
      </c>
      <c r="G9309" t="s">
        <v>64</v>
      </c>
      <c r="H9309" s="4" t="s">
        <v>29</v>
      </c>
      <c r="I9309" t="s">
        <v>29</v>
      </c>
      <c r="J9309" s="4" t="s">
        <v>223</v>
      </c>
      <c r="K9309" t="s">
        <v>57</v>
      </c>
      <c r="L9309" t="s">
        <v>4356</v>
      </c>
      <c r="M9309" t="s">
        <v>4357</v>
      </c>
      <c r="N9309" t="s">
        <v>277</v>
      </c>
      <c r="O9309" t="s">
        <v>4358</v>
      </c>
      <c r="P9309" s="6">
        <v>24.99</v>
      </c>
      <c r="Q9309" s="9">
        <v>9.9960000000000004</v>
      </c>
      <c r="R9309">
        <v>2</v>
      </c>
      <c r="S9309">
        <v>0.33</v>
      </c>
      <c r="T9309" s="6">
        <f t="shared" si="725"/>
        <v>16.743299999999998</v>
      </c>
      <c r="U9309" s="6">
        <f t="shared" si="726"/>
        <v>49.98</v>
      </c>
      <c r="V9309" s="6">
        <f t="shared" si="727"/>
        <v>33.486599999999996</v>
      </c>
      <c r="W9309" s="6">
        <f t="shared" si="728"/>
        <v>19.992000000000001</v>
      </c>
      <c r="X9309" s="6">
        <f t="shared" si="729"/>
        <v>13.494599999999995</v>
      </c>
      <c r="Y9309" s="8">
        <v>0.40298507462686561</v>
      </c>
    </row>
    <row r="9310" spans="1:25" x14ac:dyDescent="0.35">
      <c r="A9310" t="s">
        <v>17214</v>
      </c>
      <c r="B9310" s="2">
        <v>45627</v>
      </c>
      <c r="C9310" t="s">
        <v>37</v>
      </c>
      <c r="D9310" t="s">
        <v>3026</v>
      </c>
      <c r="E9310" s="4" t="s">
        <v>724</v>
      </c>
      <c r="F9310" t="s">
        <v>28</v>
      </c>
      <c r="G9310" t="s">
        <v>27</v>
      </c>
      <c r="H9310" s="4" t="s">
        <v>29</v>
      </c>
      <c r="I9310" t="s">
        <v>29</v>
      </c>
      <c r="J9310" s="4" t="s">
        <v>57</v>
      </c>
      <c r="K9310" t="s">
        <v>31</v>
      </c>
      <c r="L9310" t="s">
        <v>3027</v>
      </c>
      <c r="M9310" t="s">
        <v>3028</v>
      </c>
      <c r="N9310" t="s">
        <v>539</v>
      </c>
      <c r="O9310" t="s">
        <v>540</v>
      </c>
      <c r="P9310" s="6">
        <v>29.99</v>
      </c>
      <c r="Q9310" s="9">
        <v>11.996</v>
      </c>
      <c r="R9310">
        <v>5</v>
      </c>
      <c r="S9310">
        <v>0.19</v>
      </c>
      <c r="T9310" s="6">
        <f t="shared" si="725"/>
        <v>24.291900000000002</v>
      </c>
      <c r="U9310" s="6">
        <f t="shared" si="726"/>
        <v>149.94999999999999</v>
      </c>
      <c r="V9310" s="6">
        <f t="shared" si="727"/>
        <v>121.45950000000001</v>
      </c>
      <c r="W9310" s="6">
        <f t="shared" si="728"/>
        <v>59.980000000000004</v>
      </c>
      <c r="X9310" s="6">
        <f t="shared" si="729"/>
        <v>61.479500000000002</v>
      </c>
      <c r="Y9310" s="8">
        <v>0.50617283950617287</v>
      </c>
    </row>
    <row r="9311" spans="1:25" x14ac:dyDescent="0.35">
      <c r="A9311" t="s">
        <v>17215</v>
      </c>
      <c r="B9311" s="2">
        <v>45627</v>
      </c>
      <c r="C9311" t="s">
        <v>25</v>
      </c>
      <c r="D9311" t="s">
        <v>17216</v>
      </c>
      <c r="E9311" s="4" t="s">
        <v>570</v>
      </c>
      <c r="F9311" t="s">
        <v>454</v>
      </c>
      <c r="G9311" t="s">
        <v>453</v>
      </c>
      <c r="H9311" s="4" t="s">
        <v>29</v>
      </c>
      <c r="I9311" t="s">
        <v>29</v>
      </c>
      <c r="J9311" s="4" t="s">
        <v>31</v>
      </c>
      <c r="K9311" t="s">
        <v>57</v>
      </c>
      <c r="L9311" t="s">
        <v>9456</v>
      </c>
      <c r="M9311" t="s">
        <v>9457</v>
      </c>
      <c r="N9311" t="s">
        <v>254</v>
      </c>
      <c r="O9311" t="s">
        <v>737</v>
      </c>
      <c r="P9311" s="6">
        <v>36</v>
      </c>
      <c r="Q9311" s="9">
        <v>14</v>
      </c>
      <c r="R9311">
        <v>19</v>
      </c>
      <c r="S9311">
        <v>0.17</v>
      </c>
      <c r="T9311" s="6">
        <f t="shared" si="725"/>
        <v>29.88</v>
      </c>
      <c r="U9311" s="6">
        <f t="shared" si="726"/>
        <v>684</v>
      </c>
      <c r="V9311" s="6">
        <f t="shared" si="727"/>
        <v>567.72</v>
      </c>
      <c r="W9311" s="6">
        <f t="shared" si="728"/>
        <v>266</v>
      </c>
      <c r="X9311" s="6">
        <f t="shared" si="729"/>
        <v>301.72000000000003</v>
      </c>
      <c r="Y9311" s="8">
        <v>0.53145917001338694</v>
      </c>
    </row>
    <row r="9312" spans="1:25" x14ac:dyDescent="0.35">
      <c r="A9312" t="s">
        <v>17217</v>
      </c>
      <c r="B9312" s="2">
        <v>45627</v>
      </c>
      <c r="C9312" t="s">
        <v>37</v>
      </c>
      <c r="D9312" t="s">
        <v>6392</v>
      </c>
      <c r="E9312" s="4" t="s">
        <v>189</v>
      </c>
      <c r="F9312" t="s">
        <v>203</v>
      </c>
      <c r="G9312" t="s">
        <v>189</v>
      </c>
      <c r="H9312" s="4" t="s">
        <v>29</v>
      </c>
      <c r="I9312" t="s">
        <v>29</v>
      </c>
      <c r="J9312" s="4" t="s">
        <v>148</v>
      </c>
      <c r="K9312" t="s">
        <v>105</v>
      </c>
      <c r="L9312" t="s">
        <v>6393</v>
      </c>
      <c r="M9312" t="s">
        <v>6394</v>
      </c>
      <c r="N9312" t="s">
        <v>402</v>
      </c>
      <c r="O9312" t="s">
        <v>2232</v>
      </c>
      <c r="P9312" s="6">
        <v>39.99</v>
      </c>
      <c r="Q9312" s="9">
        <v>11.997</v>
      </c>
      <c r="R9312">
        <v>20</v>
      </c>
      <c r="S9312">
        <v>0.22</v>
      </c>
      <c r="T9312" s="6">
        <f t="shared" si="725"/>
        <v>31.192200000000003</v>
      </c>
      <c r="U9312" s="6">
        <f t="shared" si="726"/>
        <v>799.80000000000007</v>
      </c>
      <c r="V9312" s="6">
        <f t="shared" si="727"/>
        <v>623.84400000000005</v>
      </c>
      <c r="W9312" s="6">
        <f t="shared" si="728"/>
        <v>239.94</v>
      </c>
      <c r="X9312" s="6">
        <f t="shared" si="729"/>
        <v>383.90400000000005</v>
      </c>
      <c r="Y9312" s="8">
        <v>0.61538461538461542</v>
      </c>
    </row>
    <row r="9313" spans="1:25" x14ac:dyDescent="0.35">
      <c r="A9313" t="s">
        <v>17218</v>
      </c>
      <c r="B9313" s="2">
        <v>45627</v>
      </c>
      <c r="C9313" t="s">
        <v>25</v>
      </c>
      <c r="D9313" t="s">
        <v>17219</v>
      </c>
      <c r="E9313" s="4" t="s">
        <v>724</v>
      </c>
      <c r="F9313" t="s">
        <v>28</v>
      </c>
      <c r="G9313" t="s">
        <v>27</v>
      </c>
      <c r="H9313" s="4" t="s">
        <v>29</v>
      </c>
      <c r="I9313" t="s">
        <v>29</v>
      </c>
      <c r="K9313" t="s">
        <v>31</v>
      </c>
      <c r="L9313" t="s">
        <v>2317</v>
      </c>
      <c r="M9313" t="s">
        <v>2318</v>
      </c>
      <c r="N9313" t="s">
        <v>78</v>
      </c>
      <c r="O9313" t="s">
        <v>92</v>
      </c>
      <c r="P9313" s="6">
        <v>40.99</v>
      </c>
      <c r="Q9313" s="9">
        <v>15.996</v>
      </c>
      <c r="R9313">
        <v>15</v>
      </c>
      <c r="S9313">
        <v>0.05</v>
      </c>
      <c r="T9313" s="6">
        <f t="shared" si="725"/>
        <v>38.9405</v>
      </c>
      <c r="U9313" s="6">
        <f t="shared" si="726"/>
        <v>614.85</v>
      </c>
      <c r="V9313" s="6">
        <f t="shared" si="727"/>
        <v>584.10749999999996</v>
      </c>
      <c r="W9313" s="6">
        <f t="shared" si="728"/>
        <v>239.94</v>
      </c>
      <c r="X9313" s="6">
        <f t="shared" si="729"/>
        <v>344.16749999999996</v>
      </c>
      <c r="Y9313" s="8">
        <v>0.58921945018682342</v>
      </c>
    </row>
    <row r="9314" spans="1:25" x14ac:dyDescent="0.35">
      <c r="A9314" t="s">
        <v>17220</v>
      </c>
      <c r="B9314" s="2">
        <v>45627</v>
      </c>
      <c r="C9314" t="s">
        <v>37</v>
      </c>
      <c r="D9314" t="s">
        <v>17221</v>
      </c>
      <c r="E9314" s="4" t="s">
        <v>2139</v>
      </c>
      <c r="F9314" t="s">
        <v>2140</v>
      </c>
      <c r="G9314" t="s">
        <v>2139</v>
      </c>
      <c r="H9314" s="4" t="s">
        <v>29</v>
      </c>
      <c r="I9314" t="s">
        <v>29</v>
      </c>
      <c r="J9314" s="4" t="s">
        <v>223</v>
      </c>
      <c r="K9314" t="s">
        <v>31</v>
      </c>
      <c r="L9314" t="s">
        <v>3297</v>
      </c>
      <c r="M9314" t="s">
        <v>3298</v>
      </c>
      <c r="N9314" t="s">
        <v>1167</v>
      </c>
      <c r="O9314" t="s">
        <v>3299</v>
      </c>
      <c r="P9314" s="6">
        <v>50.99</v>
      </c>
      <c r="Q9314" s="9">
        <v>14.997</v>
      </c>
      <c r="R9314">
        <v>4</v>
      </c>
      <c r="S9314">
        <v>0.06</v>
      </c>
      <c r="T9314" s="6">
        <f t="shared" si="725"/>
        <v>47.930599999999998</v>
      </c>
      <c r="U9314" s="6">
        <f t="shared" si="726"/>
        <v>203.96</v>
      </c>
      <c r="V9314" s="6">
        <f t="shared" si="727"/>
        <v>191.72239999999999</v>
      </c>
      <c r="W9314" s="6">
        <f t="shared" si="728"/>
        <v>59.988</v>
      </c>
      <c r="X9314" s="6">
        <f t="shared" si="729"/>
        <v>131.73439999999999</v>
      </c>
      <c r="Y9314" s="8">
        <v>0.6871101133722507</v>
      </c>
    </row>
    <row r="9315" spans="1:25" x14ac:dyDescent="0.35">
      <c r="A9315" t="s">
        <v>17222</v>
      </c>
      <c r="B9315" s="2">
        <v>45627</v>
      </c>
      <c r="C9315" t="s">
        <v>37</v>
      </c>
      <c r="D9315" t="s">
        <v>1660</v>
      </c>
      <c r="E9315" s="4" t="s">
        <v>1248</v>
      </c>
      <c r="F9315" t="s">
        <v>1249</v>
      </c>
      <c r="G9315" t="s">
        <v>1248</v>
      </c>
      <c r="H9315" s="4" t="s">
        <v>29</v>
      </c>
      <c r="I9315" t="s">
        <v>29</v>
      </c>
      <c r="J9315" s="4" t="s">
        <v>66</v>
      </c>
      <c r="K9315" t="s">
        <v>123</v>
      </c>
      <c r="L9315" t="s">
        <v>1661</v>
      </c>
      <c r="M9315" t="s">
        <v>1662</v>
      </c>
      <c r="N9315" t="s">
        <v>269</v>
      </c>
      <c r="O9315" t="s">
        <v>270</v>
      </c>
      <c r="P9315" s="6">
        <v>149.99</v>
      </c>
      <c r="Q9315" s="9">
        <v>44.997</v>
      </c>
      <c r="R9315">
        <v>14</v>
      </c>
      <c r="S9315">
        <v>0.33</v>
      </c>
      <c r="T9315" s="6">
        <f t="shared" si="725"/>
        <v>100.49329999999999</v>
      </c>
      <c r="U9315" s="6">
        <f t="shared" si="726"/>
        <v>2099.86</v>
      </c>
      <c r="V9315" s="6">
        <f t="shared" si="727"/>
        <v>1406.9061999999999</v>
      </c>
      <c r="W9315" s="6">
        <f t="shared" si="728"/>
        <v>629.95799999999997</v>
      </c>
      <c r="X9315" s="6">
        <f t="shared" si="729"/>
        <v>776.94819999999993</v>
      </c>
      <c r="Y9315" s="8">
        <v>0.55223880597014929</v>
      </c>
    </row>
    <row r="9316" spans="1:25" x14ac:dyDescent="0.35">
      <c r="A9316" t="s">
        <v>17223</v>
      </c>
      <c r="B9316" s="2">
        <v>45627</v>
      </c>
      <c r="C9316" t="s">
        <v>25</v>
      </c>
      <c r="D9316" t="s">
        <v>1865</v>
      </c>
      <c r="E9316" s="4" t="s">
        <v>335</v>
      </c>
      <c r="F9316" t="s">
        <v>336</v>
      </c>
      <c r="G9316" t="s">
        <v>335</v>
      </c>
      <c r="H9316" s="4" t="s">
        <v>29</v>
      </c>
      <c r="I9316" t="s">
        <v>29</v>
      </c>
      <c r="K9316" t="s">
        <v>66</v>
      </c>
      <c r="L9316" t="s">
        <v>1866</v>
      </c>
      <c r="M9316" t="s">
        <v>1867</v>
      </c>
      <c r="N9316" t="s">
        <v>1596</v>
      </c>
      <c r="O9316" t="s">
        <v>1868</v>
      </c>
      <c r="P9316" s="6">
        <v>299.99</v>
      </c>
      <c r="Q9316" s="9">
        <v>89.997</v>
      </c>
      <c r="R9316">
        <v>13</v>
      </c>
      <c r="S9316">
        <v>0.33</v>
      </c>
      <c r="T9316" s="6">
        <f t="shared" si="725"/>
        <v>200.99329999999998</v>
      </c>
      <c r="U9316" s="6">
        <f t="shared" si="726"/>
        <v>3899.87</v>
      </c>
      <c r="V9316" s="6">
        <f t="shared" si="727"/>
        <v>2612.9128999999998</v>
      </c>
      <c r="W9316" s="6">
        <f t="shared" si="728"/>
        <v>1169.961</v>
      </c>
      <c r="X9316" s="6">
        <f t="shared" si="729"/>
        <v>1442.9518999999998</v>
      </c>
      <c r="Y9316" s="8">
        <v>0.55223880597014918</v>
      </c>
    </row>
    <row r="9317" spans="1:25" x14ac:dyDescent="0.35">
      <c r="A9317" t="s">
        <v>17224</v>
      </c>
      <c r="B9317" s="2">
        <v>45628</v>
      </c>
      <c r="C9317" t="s">
        <v>37</v>
      </c>
      <c r="D9317" t="s">
        <v>980</v>
      </c>
      <c r="E9317" s="4" t="s">
        <v>258</v>
      </c>
      <c r="F9317" t="s">
        <v>259</v>
      </c>
      <c r="G9317" t="s">
        <v>258</v>
      </c>
      <c r="H9317" s="4" t="s">
        <v>75</v>
      </c>
      <c r="I9317" t="s">
        <v>75</v>
      </c>
      <c r="K9317" t="s">
        <v>75</v>
      </c>
      <c r="L9317" t="s">
        <v>981</v>
      </c>
      <c r="M9317" t="s">
        <v>982</v>
      </c>
      <c r="N9317" t="s">
        <v>449</v>
      </c>
      <c r="O9317" t="s">
        <v>450</v>
      </c>
      <c r="P9317" s="6">
        <v>2.99</v>
      </c>
      <c r="Q9317" s="9">
        <v>0.89700000000000002</v>
      </c>
      <c r="R9317">
        <v>4</v>
      </c>
      <c r="S9317">
        <v>0.13</v>
      </c>
      <c r="T9317" s="6">
        <f t="shared" si="725"/>
        <v>2.6013000000000002</v>
      </c>
      <c r="U9317" s="6">
        <f t="shared" si="726"/>
        <v>11.96</v>
      </c>
      <c r="V9317" s="6">
        <f t="shared" si="727"/>
        <v>10.405200000000001</v>
      </c>
      <c r="W9317" s="6">
        <f t="shared" si="728"/>
        <v>3.5880000000000001</v>
      </c>
      <c r="X9317" s="6">
        <f t="shared" si="729"/>
        <v>6.8172000000000006</v>
      </c>
      <c r="Y9317" s="8">
        <v>0.65517241379310343</v>
      </c>
    </row>
    <row r="9318" spans="1:25" x14ac:dyDescent="0.35">
      <c r="A9318" t="s">
        <v>17225</v>
      </c>
      <c r="B9318" s="2">
        <v>45628</v>
      </c>
      <c r="C9318" t="s">
        <v>37</v>
      </c>
      <c r="D9318" t="s">
        <v>213</v>
      </c>
      <c r="E9318" s="4" t="s">
        <v>417</v>
      </c>
      <c r="F9318" t="s">
        <v>418</v>
      </c>
      <c r="G9318" t="s">
        <v>417</v>
      </c>
      <c r="H9318" s="4" t="s">
        <v>29</v>
      </c>
      <c r="I9318" t="s">
        <v>29</v>
      </c>
      <c r="K9318" t="s">
        <v>98</v>
      </c>
      <c r="L9318" t="s">
        <v>216</v>
      </c>
      <c r="M9318" t="s">
        <v>217</v>
      </c>
      <c r="N9318" t="s">
        <v>158</v>
      </c>
      <c r="O9318" t="s">
        <v>218</v>
      </c>
      <c r="P9318" s="6">
        <v>3.29</v>
      </c>
      <c r="Q9318" s="9">
        <v>0.98699999999999999</v>
      </c>
      <c r="R9318">
        <v>4</v>
      </c>
      <c r="T9318" s="6">
        <f t="shared" si="725"/>
        <v>3.29</v>
      </c>
      <c r="U9318" s="6">
        <f t="shared" si="726"/>
        <v>13.16</v>
      </c>
      <c r="V9318" s="6">
        <f t="shared" si="727"/>
        <v>13.16</v>
      </c>
      <c r="W9318" s="6">
        <f t="shared" si="728"/>
        <v>3.948</v>
      </c>
      <c r="X9318" s="6">
        <f t="shared" si="729"/>
        <v>9.2119999999999997</v>
      </c>
      <c r="Y9318" s="8">
        <v>0.7</v>
      </c>
    </row>
    <row r="9319" spans="1:25" x14ac:dyDescent="0.35">
      <c r="A9319" t="s">
        <v>17226</v>
      </c>
      <c r="B9319" s="2">
        <v>45628</v>
      </c>
      <c r="C9319" t="s">
        <v>37</v>
      </c>
      <c r="D9319" t="s">
        <v>3818</v>
      </c>
      <c r="E9319" s="4" t="s">
        <v>273</v>
      </c>
      <c r="F9319" t="s">
        <v>274</v>
      </c>
      <c r="G9319" t="s">
        <v>273</v>
      </c>
      <c r="H9319" s="4" t="s">
        <v>29</v>
      </c>
      <c r="I9319" t="s">
        <v>29</v>
      </c>
      <c r="J9319" s="4" t="s">
        <v>114</v>
      </c>
      <c r="K9319" t="s">
        <v>30</v>
      </c>
      <c r="L9319" t="s">
        <v>3819</v>
      </c>
      <c r="M9319" t="s">
        <v>3820</v>
      </c>
      <c r="N9319" t="s">
        <v>69</v>
      </c>
      <c r="O9319" t="s">
        <v>70</v>
      </c>
      <c r="P9319" s="6">
        <v>15.99</v>
      </c>
      <c r="Q9319" s="9">
        <v>4.7969999999999997</v>
      </c>
      <c r="R9319">
        <v>10</v>
      </c>
      <c r="S9319">
        <v>0.38</v>
      </c>
      <c r="T9319" s="6">
        <f t="shared" si="725"/>
        <v>9.9138000000000002</v>
      </c>
      <c r="U9319" s="6">
        <f t="shared" si="726"/>
        <v>159.9</v>
      </c>
      <c r="V9319" s="6">
        <f t="shared" si="727"/>
        <v>99.138000000000005</v>
      </c>
      <c r="W9319" s="6">
        <f t="shared" si="728"/>
        <v>47.97</v>
      </c>
      <c r="X9319" s="6">
        <f t="shared" si="729"/>
        <v>51.168000000000006</v>
      </c>
      <c r="Y9319" s="8">
        <v>0.5161290322580645</v>
      </c>
    </row>
    <row r="9320" spans="1:25" x14ac:dyDescent="0.35">
      <c r="A9320" t="s">
        <v>17227</v>
      </c>
      <c r="B9320" s="2">
        <v>45628</v>
      </c>
      <c r="C9320" t="s">
        <v>25</v>
      </c>
      <c r="D9320" t="s">
        <v>334</v>
      </c>
      <c r="E9320" s="4" t="s">
        <v>64</v>
      </c>
      <c r="F9320" t="s">
        <v>65</v>
      </c>
      <c r="G9320" t="s">
        <v>64</v>
      </c>
      <c r="H9320" s="4" t="s">
        <v>29</v>
      </c>
      <c r="I9320" t="s">
        <v>29</v>
      </c>
      <c r="J9320" s="4" t="s">
        <v>66</v>
      </c>
      <c r="K9320" t="s">
        <v>57</v>
      </c>
      <c r="L9320" t="s">
        <v>337</v>
      </c>
      <c r="M9320" t="s">
        <v>338</v>
      </c>
      <c r="N9320" t="s">
        <v>339</v>
      </c>
      <c r="O9320" t="s">
        <v>340</v>
      </c>
      <c r="P9320" s="6">
        <v>19.989999999999998</v>
      </c>
      <c r="Q9320" s="9">
        <v>7.9960000000000004</v>
      </c>
      <c r="R9320">
        <v>15</v>
      </c>
      <c r="T9320" s="6">
        <f t="shared" si="725"/>
        <v>19.989999999999998</v>
      </c>
      <c r="U9320" s="6">
        <f t="shared" si="726"/>
        <v>299.84999999999997</v>
      </c>
      <c r="V9320" s="6">
        <f t="shared" si="727"/>
        <v>299.84999999999997</v>
      </c>
      <c r="W9320" s="6">
        <f t="shared" si="728"/>
        <v>119.94000000000001</v>
      </c>
      <c r="X9320" s="6">
        <f t="shared" si="729"/>
        <v>179.90999999999997</v>
      </c>
      <c r="Y9320" s="8">
        <v>0.6</v>
      </c>
    </row>
    <row r="9321" spans="1:25" x14ac:dyDescent="0.35">
      <c r="A9321" t="s">
        <v>17228</v>
      </c>
      <c r="B9321" s="2">
        <v>45628</v>
      </c>
      <c r="C9321" t="s">
        <v>25</v>
      </c>
      <c r="D9321" t="s">
        <v>1264</v>
      </c>
      <c r="E9321" s="4" t="s">
        <v>329</v>
      </c>
      <c r="F9321" t="s">
        <v>330</v>
      </c>
      <c r="G9321" t="s">
        <v>329</v>
      </c>
      <c r="H9321" s="4" t="s">
        <v>29</v>
      </c>
      <c r="I9321" t="s">
        <v>29</v>
      </c>
      <c r="J9321" s="4" t="s">
        <v>31</v>
      </c>
      <c r="K9321" t="s">
        <v>31</v>
      </c>
      <c r="L9321" t="s">
        <v>1265</v>
      </c>
      <c r="M9321" t="s">
        <v>1266</v>
      </c>
      <c r="N9321" t="s">
        <v>1267</v>
      </c>
      <c r="O9321" t="s">
        <v>1268</v>
      </c>
      <c r="P9321" s="6">
        <v>24.99</v>
      </c>
      <c r="Q9321" s="9">
        <v>7.4969999999999999</v>
      </c>
      <c r="R9321">
        <v>8</v>
      </c>
      <c r="S9321">
        <v>0.21</v>
      </c>
      <c r="T9321" s="6">
        <f t="shared" si="725"/>
        <v>19.742100000000001</v>
      </c>
      <c r="U9321" s="6">
        <f t="shared" si="726"/>
        <v>199.92</v>
      </c>
      <c r="V9321" s="6">
        <f t="shared" si="727"/>
        <v>157.93680000000001</v>
      </c>
      <c r="W9321" s="6">
        <f t="shared" si="728"/>
        <v>59.975999999999999</v>
      </c>
      <c r="X9321" s="6">
        <f t="shared" si="729"/>
        <v>97.960800000000006</v>
      </c>
      <c r="Y9321" s="8">
        <v>0.620253164556962</v>
      </c>
    </row>
    <row r="9322" spans="1:25" x14ac:dyDescent="0.35">
      <c r="A9322" t="s">
        <v>17229</v>
      </c>
      <c r="B9322" s="2">
        <v>45628</v>
      </c>
      <c r="C9322" t="s">
        <v>37</v>
      </c>
      <c r="D9322" t="s">
        <v>5783</v>
      </c>
      <c r="E9322" s="4" t="s">
        <v>230</v>
      </c>
      <c r="F9322" t="s">
        <v>231</v>
      </c>
      <c r="G9322" t="s">
        <v>230</v>
      </c>
      <c r="H9322" s="4" t="s">
        <v>29</v>
      </c>
      <c r="I9322" t="s">
        <v>29</v>
      </c>
      <c r="K9322" t="s">
        <v>114</v>
      </c>
      <c r="L9322" t="s">
        <v>5784</v>
      </c>
      <c r="M9322" t="s">
        <v>5785</v>
      </c>
      <c r="N9322" t="s">
        <v>539</v>
      </c>
      <c r="O9322" t="s">
        <v>3033</v>
      </c>
      <c r="P9322" s="6">
        <v>24.99</v>
      </c>
      <c r="Q9322" s="9">
        <v>7.4969999999999999</v>
      </c>
      <c r="R9322">
        <v>14</v>
      </c>
      <c r="S9322">
        <v>0.3</v>
      </c>
      <c r="T9322" s="6">
        <f t="shared" si="725"/>
        <v>17.492999999999999</v>
      </c>
      <c r="U9322" s="6">
        <f t="shared" si="726"/>
        <v>349.85999999999996</v>
      </c>
      <c r="V9322" s="6">
        <f t="shared" si="727"/>
        <v>244.90199999999999</v>
      </c>
      <c r="W9322" s="6">
        <f t="shared" si="728"/>
        <v>104.958</v>
      </c>
      <c r="X9322" s="6">
        <f t="shared" si="729"/>
        <v>139.94399999999999</v>
      </c>
      <c r="Y9322" s="8">
        <v>0.5714285714285714</v>
      </c>
    </row>
    <row r="9323" spans="1:25" x14ac:dyDescent="0.35">
      <c r="A9323" t="s">
        <v>17230</v>
      </c>
      <c r="B9323" s="2">
        <v>45628</v>
      </c>
      <c r="C9323" t="s">
        <v>25</v>
      </c>
      <c r="D9323" t="s">
        <v>3716</v>
      </c>
      <c r="E9323" s="4" t="s">
        <v>175</v>
      </c>
      <c r="F9323" t="s">
        <v>176</v>
      </c>
      <c r="G9323" t="s">
        <v>175</v>
      </c>
      <c r="H9323" s="4" t="s">
        <v>177</v>
      </c>
      <c r="I9323" t="s">
        <v>177</v>
      </c>
      <c r="K9323" t="s">
        <v>177</v>
      </c>
      <c r="L9323" t="s">
        <v>3717</v>
      </c>
      <c r="M9323" t="s">
        <v>3718</v>
      </c>
      <c r="N9323" t="s">
        <v>277</v>
      </c>
      <c r="O9323" t="s">
        <v>2132</v>
      </c>
      <c r="P9323" s="6">
        <v>39.99</v>
      </c>
      <c r="Q9323" s="9">
        <v>11.997</v>
      </c>
      <c r="R9323">
        <v>5</v>
      </c>
      <c r="S9323">
        <v>0.28000000000000003</v>
      </c>
      <c r="T9323" s="6">
        <f t="shared" si="725"/>
        <v>28.7928</v>
      </c>
      <c r="U9323" s="6">
        <f t="shared" si="726"/>
        <v>199.95000000000002</v>
      </c>
      <c r="V9323" s="6">
        <f t="shared" si="727"/>
        <v>143.964</v>
      </c>
      <c r="W9323" s="6">
        <f t="shared" si="728"/>
        <v>59.984999999999999</v>
      </c>
      <c r="X9323" s="6">
        <f t="shared" si="729"/>
        <v>83.978999999999999</v>
      </c>
      <c r="Y9323" s="8">
        <v>0.58333333333333337</v>
      </c>
    </row>
    <row r="9324" spans="1:25" x14ac:dyDescent="0.35">
      <c r="A9324" t="s">
        <v>17231</v>
      </c>
      <c r="B9324" s="2">
        <v>45628</v>
      </c>
      <c r="C9324" t="s">
        <v>25</v>
      </c>
      <c r="D9324" t="s">
        <v>17232</v>
      </c>
      <c r="E9324" s="4" t="s">
        <v>397</v>
      </c>
      <c r="F9324" t="s">
        <v>398</v>
      </c>
      <c r="G9324" t="s">
        <v>397</v>
      </c>
      <c r="H9324" s="4" t="s">
        <v>399</v>
      </c>
      <c r="I9324" t="s">
        <v>399</v>
      </c>
      <c r="K9324" t="s">
        <v>399</v>
      </c>
      <c r="L9324" t="s">
        <v>1603</v>
      </c>
      <c r="M9324" t="s">
        <v>1604</v>
      </c>
      <c r="N9324" t="s">
        <v>78</v>
      </c>
      <c r="O9324" t="s">
        <v>1605</v>
      </c>
      <c r="P9324" s="6">
        <v>45.99</v>
      </c>
      <c r="Q9324" s="9">
        <v>17.995999999999999</v>
      </c>
      <c r="R9324">
        <v>14</v>
      </c>
      <c r="S9324">
        <v>0.08</v>
      </c>
      <c r="T9324" s="6">
        <f t="shared" si="725"/>
        <v>42.3108</v>
      </c>
      <c r="U9324" s="6">
        <f t="shared" si="726"/>
        <v>643.86</v>
      </c>
      <c r="V9324" s="6">
        <f t="shared" si="727"/>
        <v>592.35120000000006</v>
      </c>
      <c r="W9324" s="6">
        <f t="shared" si="728"/>
        <v>251.94399999999999</v>
      </c>
      <c r="X9324" s="6">
        <f t="shared" si="729"/>
        <v>340.4072000000001</v>
      </c>
      <c r="Y9324" s="8">
        <v>0.57467124233056344</v>
      </c>
    </row>
    <row r="9325" spans="1:25" x14ac:dyDescent="0.35">
      <c r="A9325" t="s">
        <v>17233</v>
      </c>
      <c r="B9325" s="2">
        <v>45628</v>
      </c>
      <c r="C9325" t="s">
        <v>25</v>
      </c>
      <c r="D9325" t="s">
        <v>17234</v>
      </c>
      <c r="E9325" s="4" t="s">
        <v>809</v>
      </c>
      <c r="F9325" t="s">
        <v>810</v>
      </c>
      <c r="G9325" t="s">
        <v>809</v>
      </c>
      <c r="H9325" s="4" t="s">
        <v>29</v>
      </c>
      <c r="I9325" t="s">
        <v>29</v>
      </c>
      <c r="J9325" s="4" t="s">
        <v>57</v>
      </c>
      <c r="K9325" t="s">
        <v>30</v>
      </c>
      <c r="L9325" t="s">
        <v>13544</v>
      </c>
      <c r="M9325" t="s">
        <v>13545</v>
      </c>
      <c r="N9325" t="s">
        <v>277</v>
      </c>
      <c r="O9325" t="s">
        <v>278</v>
      </c>
      <c r="P9325" s="6">
        <v>46</v>
      </c>
      <c r="Q9325" s="9">
        <v>18</v>
      </c>
      <c r="R9325">
        <v>6</v>
      </c>
      <c r="S9325">
        <v>7.0000000000000007E-2</v>
      </c>
      <c r="T9325" s="6">
        <f t="shared" si="725"/>
        <v>42.779999999999994</v>
      </c>
      <c r="U9325" s="6">
        <f t="shared" si="726"/>
        <v>276</v>
      </c>
      <c r="V9325" s="6">
        <f t="shared" si="727"/>
        <v>256.67999999999995</v>
      </c>
      <c r="W9325" s="6">
        <f t="shared" si="728"/>
        <v>108</v>
      </c>
      <c r="X9325" s="6">
        <f t="shared" si="729"/>
        <v>148.67999999999995</v>
      </c>
      <c r="Y9325" s="8">
        <v>0.57924263674614296</v>
      </c>
    </row>
    <row r="9326" spans="1:25" x14ac:dyDescent="0.35">
      <c r="A9326" t="s">
        <v>17235</v>
      </c>
      <c r="B9326" s="2">
        <v>45628</v>
      </c>
      <c r="C9326" t="s">
        <v>37</v>
      </c>
      <c r="D9326" t="s">
        <v>6840</v>
      </c>
      <c r="E9326" s="4" t="s">
        <v>105</v>
      </c>
      <c r="F9326" t="s">
        <v>155</v>
      </c>
      <c r="G9326" t="s">
        <v>105</v>
      </c>
      <c r="H9326" s="4" t="s">
        <v>29</v>
      </c>
      <c r="I9326" t="s">
        <v>29</v>
      </c>
      <c r="J9326" s="4" t="s">
        <v>105</v>
      </c>
      <c r="K9326" t="s">
        <v>105</v>
      </c>
      <c r="L9326" t="s">
        <v>6841</v>
      </c>
      <c r="M9326" t="s">
        <v>6842</v>
      </c>
      <c r="N9326" t="s">
        <v>126</v>
      </c>
      <c r="O9326" t="s">
        <v>647</v>
      </c>
      <c r="P9326" s="6">
        <v>49.99</v>
      </c>
      <c r="Q9326" s="9">
        <v>14.997</v>
      </c>
      <c r="R9326">
        <v>12</v>
      </c>
      <c r="T9326" s="6">
        <f t="shared" si="725"/>
        <v>49.99</v>
      </c>
      <c r="U9326" s="6">
        <f t="shared" si="726"/>
        <v>599.88</v>
      </c>
      <c r="V9326" s="6">
        <f t="shared" si="727"/>
        <v>599.88</v>
      </c>
      <c r="W9326" s="6">
        <f t="shared" si="728"/>
        <v>179.964</v>
      </c>
      <c r="X9326" s="6">
        <f t="shared" si="729"/>
        <v>419.916</v>
      </c>
      <c r="Y9326" s="8">
        <v>0.7</v>
      </c>
    </row>
    <row r="9327" spans="1:25" x14ac:dyDescent="0.35">
      <c r="A9327" t="s">
        <v>17236</v>
      </c>
      <c r="B9327" s="2">
        <v>45628</v>
      </c>
      <c r="C9327" t="s">
        <v>37</v>
      </c>
      <c r="D9327" t="s">
        <v>1865</v>
      </c>
      <c r="E9327" s="4" t="s">
        <v>138</v>
      </c>
      <c r="F9327" t="s">
        <v>139</v>
      </c>
      <c r="G9327" t="s">
        <v>138</v>
      </c>
      <c r="H9327" s="4" t="s">
        <v>29</v>
      </c>
      <c r="I9327" t="s">
        <v>29</v>
      </c>
      <c r="J9327" s="4" t="s">
        <v>123</v>
      </c>
      <c r="K9327" t="s">
        <v>30</v>
      </c>
      <c r="L9327" t="s">
        <v>1866</v>
      </c>
      <c r="M9327" t="s">
        <v>1867</v>
      </c>
      <c r="N9327" t="s">
        <v>1596</v>
      </c>
      <c r="O9327" t="s">
        <v>1868</v>
      </c>
      <c r="P9327" s="6">
        <v>299.99</v>
      </c>
      <c r="Q9327" s="9">
        <v>89.997</v>
      </c>
      <c r="R9327">
        <v>12</v>
      </c>
      <c r="S9327">
        <v>0.08</v>
      </c>
      <c r="T9327" s="6">
        <f t="shared" si="725"/>
        <v>275.99080000000004</v>
      </c>
      <c r="U9327" s="6">
        <f t="shared" si="726"/>
        <v>3599.88</v>
      </c>
      <c r="V9327" s="6">
        <f t="shared" si="727"/>
        <v>3311.8896000000004</v>
      </c>
      <c r="W9327" s="6">
        <f t="shared" si="728"/>
        <v>1079.9639999999999</v>
      </c>
      <c r="X9327" s="6">
        <f t="shared" si="729"/>
        <v>2231.9256000000005</v>
      </c>
      <c r="Y9327" s="8">
        <v>0.67391304347826098</v>
      </c>
    </row>
    <row r="9328" spans="1:25" x14ac:dyDescent="0.35">
      <c r="A9328" t="s">
        <v>17237</v>
      </c>
      <c r="B9328" s="2">
        <v>45629</v>
      </c>
      <c r="C9328" t="s">
        <v>37</v>
      </c>
      <c r="D9328" t="s">
        <v>17238</v>
      </c>
      <c r="E9328" s="4" t="s">
        <v>389</v>
      </c>
      <c r="F9328" t="s">
        <v>390</v>
      </c>
      <c r="G9328" t="s">
        <v>389</v>
      </c>
      <c r="H9328" s="4" t="s">
        <v>29</v>
      </c>
      <c r="I9328" t="s">
        <v>29</v>
      </c>
      <c r="J9328" s="4" t="s">
        <v>223</v>
      </c>
      <c r="K9328" t="s">
        <v>98</v>
      </c>
      <c r="L9328" t="s">
        <v>6530</v>
      </c>
      <c r="M9328" t="s">
        <v>6531</v>
      </c>
      <c r="N9328" t="s">
        <v>51</v>
      </c>
      <c r="O9328" t="s">
        <v>920</v>
      </c>
      <c r="P9328" s="6">
        <v>2.29</v>
      </c>
      <c r="Q9328" s="9">
        <v>0.51600000000000001</v>
      </c>
      <c r="R9328">
        <v>10</v>
      </c>
      <c r="S9328">
        <v>0.17</v>
      </c>
      <c r="T9328" s="6">
        <f t="shared" si="725"/>
        <v>1.9006999999999998</v>
      </c>
      <c r="U9328" s="6">
        <f t="shared" si="726"/>
        <v>22.9</v>
      </c>
      <c r="V9328" s="6">
        <f t="shared" si="727"/>
        <v>19.006999999999998</v>
      </c>
      <c r="W9328" s="6">
        <f t="shared" si="728"/>
        <v>5.16</v>
      </c>
      <c r="X9328" s="6">
        <f t="shared" si="729"/>
        <v>13.846999999999998</v>
      </c>
      <c r="Y9328" s="8">
        <v>0.72852107118430043</v>
      </c>
    </row>
    <row r="9329" spans="1:25" x14ac:dyDescent="0.35">
      <c r="A9329" t="s">
        <v>17239</v>
      </c>
      <c r="B9329" s="2">
        <v>45629</v>
      </c>
      <c r="C9329" t="s">
        <v>37</v>
      </c>
      <c r="D9329" t="s">
        <v>657</v>
      </c>
      <c r="E9329" s="4" t="s">
        <v>214</v>
      </c>
      <c r="F9329" t="s">
        <v>215</v>
      </c>
      <c r="G9329" t="s">
        <v>214</v>
      </c>
      <c r="H9329" s="4" t="s">
        <v>75</v>
      </c>
      <c r="I9329" t="s">
        <v>75</v>
      </c>
      <c r="K9329" t="s">
        <v>75</v>
      </c>
      <c r="L9329" t="s">
        <v>658</v>
      </c>
      <c r="M9329" t="s">
        <v>659</v>
      </c>
      <c r="N9329" t="s">
        <v>134</v>
      </c>
      <c r="O9329" t="s">
        <v>660</v>
      </c>
      <c r="P9329" s="6">
        <v>2.4900000000000002</v>
      </c>
      <c r="Q9329" s="9">
        <v>0.996</v>
      </c>
      <c r="R9329">
        <v>7</v>
      </c>
      <c r="S9329">
        <v>0.28000000000000003</v>
      </c>
      <c r="T9329" s="6">
        <f t="shared" si="725"/>
        <v>1.7928000000000002</v>
      </c>
      <c r="U9329" s="6">
        <f t="shared" si="726"/>
        <v>17.43</v>
      </c>
      <c r="V9329" s="6">
        <f t="shared" si="727"/>
        <v>12.549600000000002</v>
      </c>
      <c r="W9329" s="6">
        <f t="shared" si="728"/>
        <v>6.9719999999999995</v>
      </c>
      <c r="X9329" s="6">
        <f t="shared" si="729"/>
        <v>5.5776000000000021</v>
      </c>
      <c r="Y9329" s="8">
        <v>0.44444444444444448</v>
      </c>
    </row>
    <row r="9330" spans="1:25" x14ac:dyDescent="0.35">
      <c r="A9330" t="s">
        <v>17240</v>
      </c>
      <c r="B9330" s="2">
        <v>45629</v>
      </c>
      <c r="C9330" t="s">
        <v>37</v>
      </c>
      <c r="D9330" t="s">
        <v>1419</v>
      </c>
      <c r="E9330" s="4" t="s">
        <v>230</v>
      </c>
      <c r="F9330" t="s">
        <v>231</v>
      </c>
      <c r="G9330" t="s">
        <v>230</v>
      </c>
      <c r="H9330" s="4" t="s">
        <v>29</v>
      </c>
      <c r="I9330" t="s">
        <v>29</v>
      </c>
      <c r="J9330" s="4" t="s">
        <v>57</v>
      </c>
      <c r="K9330" t="s">
        <v>114</v>
      </c>
      <c r="L9330" t="s">
        <v>1420</v>
      </c>
      <c r="M9330" t="s">
        <v>1421</v>
      </c>
      <c r="N9330" t="s">
        <v>158</v>
      </c>
      <c r="O9330" t="s">
        <v>1193</v>
      </c>
      <c r="P9330" s="6">
        <v>3.49</v>
      </c>
      <c r="Q9330" s="9">
        <v>1.0469999999999999</v>
      </c>
      <c r="R9330">
        <v>18</v>
      </c>
      <c r="S9330">
        <v>0.39</v>
      </c>
      <c r="T9330" s="6">
        <f t="shared" si="725"/>
        <v>2.1289000000000002</v>
      </c>
      <c r="U9330" s="6">
        <f t="shared" si="726"/>
        <v>62.820000000000007</v>
      </c>
      <c r="V9330" s="6">
        <f t="shared" si="727"/>
        <v>38.320200000000007</v>
      </c>
      <c r="W9330" s="6">
        <f t="shared" si="728"/>
        <v>18.846</v>
      </c>
      <c r="X9330" s="6">
        <f t="shared" si="729"/>
        <v>19.474200000000007</v>
      </c>
      <c r="Y9330" s="8">
        <v>0.50819672131147553</v>
      </c>
    </row>
    <row r="9331" spans="1:25" x14ac:dyDescent="0.35">
      <c r="A9331" t="s">
        <v>17241</v>
      </c>
      <c r="B9331" s="2">
        <v>45629</v>
      </c>
      <c r="C9331" t="s">
        <v>25</v>
      </c>
      <c r="D9331" t="s">
        <v>4847</v>
      </c>
      <c r="E9331" s="4" t="s">
        <v>306</v>
      </c>
      <c r="F9331" t="s">
        <v>307</v>
      </c>
      <c r="G9331" t="s">
        <v>306</v>
      </c>
      <c r="H9331" s="4" t="s">
        <v>29</v>
      </c>
      <c r="I9331" t="s">
        <v>29</v>
      </c>
      <c r="J9331" s="4" t="s">
        <v>31</v>
      </c>
      <c r="K9331" t="s">
        <v>114</v>
      </c>
      <c r="L9331" t="s">
        <v>4848</v>
      </c>
      <c r="M9331" t="s">
        <v>4849</v>
      </c>
      <c r="N9331" t="s">
        <v>158</v>
      </c>
      <c r="O9331" t="s">
        <v>218</v>
      </c>
      <c r="P9331" s="6">
        <v>3.59</v>
      </c>
      <c r="Q9331" s="9">
        <v>1.077</v>
      </c>
      <c r="R9331">
        <v>4</v>
      </c>
      <c r="S9331">
        <v>0.27</v>
      </c>
      <c r="T9331" s="6">
        <f t="shared" si="725"/>
        <v>2.6206999999999998</v>
      </c>
      <c r="U9331" s="6">
        <f t="shared" si="726"/>
        <v>14.36</v>
      </c>
      <c r="V9331" s="6">
        <f t="shared" si="727"/>
        <v>10.482799999999999</v>
      </c>
      <c r="W9331" s="6">
        <f t="shared" si="728"/>
        <v>4.3079999999999998</v>
      </c>
      <c r="X9331" s="6">
        <f t="shared" si="729"/>
        <v>6.1747999999999994</v>
      </c>
      <c r="Y9331" s="8">
        <v>0.58904109589041098</v>
      </c>
    </row>
    <row r="9332" spans="1:25" x14ac:dyDescent="0.35">
      <c r="A9332" t="s">
        <v>17242</v>
      </c>
      <c r="B9332" s="2">
        <v>45629</v>
      </c>
      <c r="C9332" t="s">
        <v>37</v>
      </c>
      <c r="D9332" t="s">
        <v>236</v>
      </c>
      <c r="E9332" s="4" t="s">
        <v>175</v>
      </c>
      <c r="F9332" t="s">
        <v>176</v>
      </c>
      <c r="G9332" t="s">
        <v>175</v>
      </c>
      <c r="H9332" s="4" t="s">
        <v>177</v>
      </c>
      <c r="I9332" t="s">
        <v>177</v>
      </c>
      <c r="K9332" t="s">
        <v>177</v>
      </c>
      <c r="L9332" t="s">
        <v>239</v>
      </c>
      <c r="M9332" t="s">
        <v>240</v>
      </c>
      <c r="N9332" t="s">
        <v>241</v>
      </c>
      <c r="O9332" t="s">
        <v>242</v>
      </c>
      <c r="P9332" s="6">
        <v>4.5</v>
      </c>
      <c r="Q9332" s="9">
        <v>1.35</v>
      </c>
      <c r="R9332">
        <v>19</v>
      </c>
      <c r="S9332">
        <v>0.2</v>
      </c>
      <c r="T9332" s="6">
        <f t="shared" si="725"/>
        <v>3.6</v>
      </c>
      <c r="U9332" s="6">
        <f t="shared" si="726"/>
        <v>85.5</v>
      </c>
      <c r="V9332" s="6">
        <f t="shared" si="727"/>
        <v>68.400000000000006</v>
      </c>
      <c r="W9332" s="6">
        <f t="shared" si="728"/>
        <v>25.650000000000002</v>
      </c>
      <c r="X9332" s="6">
        <f t="shared" si="729"/>
        <v>42.75</v>
      </c>
      <c r="Y9332" s="8">
        <v>0.625</v>
      </c>
    </row>
    <row r="9333" spans="1:25" x14ac:dyDescent="0.35">
      <c r="A9333" t="s">
        <v>17243</v>
      </c>
      <c r="B9333" s="2">
        <v>45629</v>
      </c>
      <c r="C9333" t="s">
        <v>25</v>
      </c>
      <c r="D9333" t="s">
        <v>6800</v>
      </c>
      <c r="E9333" s="4" t="s">
        <v>105</v>
      </c>
      <c r="F9333" t="s">
        <v>245</v>
      </c>
      <c r="G9333" t="s">
        <v>105</v>
      </c>
      <c r="H9333" s="4" t="s">
        <v>29</v>
      </c>
      <c r="I9333" t="s">
        <v>29</v>
      </c>
      <c r="J9333" s="4" t="s">
        <v>30</v>
      </c>
      <c r="K9333" t="s">
        <v>105</v>
      </c>
      <c r="L9333" t="s">
        <v>6801</v>
      </c>
      <c r="M9333" t="s">
        <v>6802</v>
      </c>
      <c r="N9333" t="s">
        <v>6803</v>
      </c>
      <c r="O9333" t="s">
        <v>6195</v>
      </c>
      <c r="P9333" s="6">
        <v>4.99</v>
      </c>
      <c r="Q9333" s="9">
        <v>1.4970000000000001</v>
      </c>
      <c r="R9333">
        <v>3</v>
      </c>
      <c r="S9333">
        <v>0.09</v>
      </c>
      <c r="T9333" s="6">
        <f t="shared" si="725"/>
        <v>4.5409000000000006</v>
      </c>
      <c r="U9333" s="6">
        <f t="shared" si="726"/>
        <v>14.97</v>
      </c>
      <c r="V9333" s="6">
        <f t="shared" si="727"/>
        <v>13.622700000000002</v>
      </c>
      <c r="W9333" s="6">
        <f t="shared" si="728"/>
        <v>4.4910000000000005</v>
      </c>
      <c r="X9333" s="6">
        <f t="shared" si="729"/>
        <v>9.1317000000000021</v>
      </c>
      <c r="Y9333" s="8">
        <v>0.67032967032967039</v>
      </c>
    </row>
    <row r="9334" spans="1:25" x14ac:dyDescent="0.35">
      <c r="A9334" t="s">
        <v>17244</v>
      </c>
      <c r="B9334" s="2">
        <v>45629</v>
      </c>
      <c r="C9334" t="s">
        <v>37</v>
      </c>
      <c r="D9334" t="s">
        <v>5892</v>
      </c>
      <c r="E9334" s="4" t="s">
        <v>359</v>
      </c>
      <c r="F9334" t="s">
        <v>360</v>
      </c>
      <c r="G9334" t="s">
        <v>359</v>
      </c>
      <c r="H9334" s="4" t="s">
        <v>29</v>
      </c>
      <c r="I9334" t="s">
        <v>29</v>
      </c>
      <c r="J9334" s="4" t="s">
        <v>223</v>
      </c>
      <c r="K9334" t="s">
        <v>57</v>
      </c>
      <c r="L9334" t="s">
        <v>5893</v>
      </c>
      <c r="M9334" t="s">
        <v>5894</v>
      </c>
      <c r="N9334" t="s">
        <v>321</v>
      </c>
      <c r="O9334" t="s">
        <v>1961</v>
      </c>
      <c r="P9334" s="6">
        <v>15.99</v>
      </c>
      <c r="Q9334" s="9">
        <v>4.7969999999999997</v>
      </c>
      <c r="R9334">
        <v>14</v>
      </c>
      <c r="S9334">
        <v>0.09</v>
      </c>
      <c r="T9334" s="6">
        <f t="shared" si="725"/>
        <v>14.5509</v>
      </c>
      <c r="U9334" s="6">
        <f t="shared" si="726"/>
        <v>223.86</v>
      </c>
      <c r="V9334" s="6">
        <f t="shared" si="727"/>
        <v>203.71260000000001</v>
      </c>
      <c r="W9334" s="6">
        <f t="shared" si="728"/>
        <v>67.158000000000001</v>
      </c>
      <c r="X9334" s="6">
        <f t="shared" si="729"/>
        <v>136.55459999999999</v>
      </c>
      <c r="Y9334" s="8">
        <v>0.67032967032967028</v>
      </c>
    </row>
    <row r="9335" spans="1:25" x14ac:dyDescent="0.35">
      <c r="A9335" t="s">
        <v>17245</v>
      </c>
      <c r="B9335" s="2">
        <v>45629</v>
      </c>
      <c r="C9335" t="s">
        <v>37</v>
      </c>
      <c r="D9335" t="s">
        <v>8296</v>
      </c>
      <c r="E9335" s="4" t="s">
        <v>82</v>
      </c>
      <c r="F9335" t="s">
        <v>83</v>
      </c>
      <c r="G9335" t="s">
        <v>82</v>
      </c>
      <c r="H9335" s="4" t="s">
        <v>29</v>
      </c>
      <c r="I9335" t="s">
        <v>29</v>
      </c>
      <c r="J9335" s="4" t="s">
        <v>66</v>
      </c>
      <c r="K9335" t="s">
        <v>30</v>
      </c>
      <c r="L9335" t="s">
        <v>8297</v>
      </c>
      <c r="M9335" t="s">
        <v>8298</v>
      </c>
      <c r="N9335" t="s">
        <v>117</v>
      </c>
      <c r="O9335" t="s">
        <v>118</v>
      </c>
      <c r="P9335" s="6">
        <v>19.989999999999998</v>
      </c>
      <c r="Q9335" s="9">
        <v>5.9969999999999999</v>
      </c>
      <c r="R9335">
        <v>16</v>
      </c>
      <c r="S9335">
        <v>0.19</v>
      </c>
      <c r="T9335" s="6">
        <f t="shared" si="725"/>
        <v>16.1919</v>
      </c>
      <c r="U9335" s="6">
        <f t="shared" si="726"/>
        <v>319.83999999999997</v>
      </c>
      <c r="V9335" s="6">
        <f t="shared" si="727"/>
        <v>259.07040000000001</v>
      </c>
      <c r="W9335" s="6">
        <f t="shared" si="728"/>
        <v>95.951999999999998</v>
      </c>
      <c r="X9335" s="6">
        <f t="shared" si="729"/>
        <v>163.11840000000001</v>
      </c>
      <c r="Y9335" s="8">
        <v>0.62962962962962965</v>
      </c>
    </row>
    <row r="9336" spans="1:25" x14ac:dyDescent="0.35">
      <c r="A9336" t="s">
        <v>17246</v>
      </c>
      <c r="B9336" s="2">
        <v>45629</v>
      </c>
      <c r="C9336" t="s">
        <v>25</v>
      </c>
      <c r="D9336" t="s">
        <v>8878</v>
      </c>
      <c r="E9336" s="4" t="s">
        <v>258</v>
      </c>
      <c r="F9336" t="s">
        <v>259</v>
      </c>
      <c r="G9336" t="s">
        <v>258</v>
      </c>
      <c r="H9336" s="4" t="s">
        <v>75</v>
      </c>
      <c r="I9336" t="s">
        <v>75</v>
      </c>
      <c r="K9336" t="s">
        <v>75</v>
      </c>
      <c r="L9336" t="s">
        <v>8879</v>
      </c>
      <c r="M9336" t="s">
        <v>8880</v>
      </c>
      <c r="N9336" t="s">
        <v>393</v>
      </c>
      <c r="O9336" t="s">
        <v>8881</v>
      </c>
      <c r="P9336" s="6">
        <v>19.989999999999998</v>
      </c>
      <c r="Q9336" s="9">
        <v>5.9969999999999999</v>
      </c>
      <c r="R9336">
        <v>13</v>
      </c>
      <c r="S9336">
        <v>0.27</v>
      </c>
      <c r="T9336" s="6">
        <f t="shared" si="725"/>
        <v>14.592699999999999</v>
      </c>
      <c r="U9336" s="6">
        <f t="shared" si="726"/>
        <v>259.87</v>
      </c>
      <c r="V9336" s="6">
        <f t="shared" si="727"/>
        <v>189.70509999999999</v>
      </c>
      <c r="W9336" s="6">
        <f t="shared" si="728"/>
        <v>77.960999999999999</v>
      </c>
      <c r="X9336" s="6">
        <f t="shared" si="729"/>
        <v>111.74409999999999</v>
      </c>
      <c r="Y9336" s="8">
        <v>0.58904109589041098</v>
      </c>
    </row>
    <row r="9337" spans="1:25" x14ac:dyDescent="0.35">
      <c r="A9337" t="s">
        <v>17247</v>
      </c>
      <c r="B9337" s="2">
        <v>45629</v>
      </c>
      <c r="C9337" t="s">
        <v>25</v>
      </c>
      <c r="D9337" t="s">
        <v>2969</v>
      </c>
      <c r="E9337" s="4" t="s">
        <v>1016</v>
      </c>
      <c r="F9337" t="s">
        <v>1017</v>
      </c>
      <c r="G9337" t="s">
        <v>1016</v>
      </c>
      <c r="H9337" s="4" t="s">
        <v>75</v>
      </c>
      <c r="I9337" t="s">
        <v>75</v>
      </c>
      <c r="K9337" t="s">
        <v>75</v>
      </c>
      <c r="L9337" t="s">
        <v>2970</v>
      </c>
      <c r="M9337" t="s">
        <v>2971</v>
      </c>
      <c r="N9337" t="s">
        <v>69</v>
      </c>
      <c r="O9337" t="s">
        <v>2972</v>
      </c>
      <c r="P9337" s="6">
        <v>29.99</v>
      </c>
      <c r="Q9337" s="9">
        <v>8.9969999999999999</v>
      </c>
      <c r="R9337">
        <v>2</v>
      </c>
      <c r="S9337">
        <v>0.32</v>
      </c>
      <c r="T9337" s="6">
        <f t="shared" si="725"/>
        <v>20.393199999999997</v>
      </c>
      <c r="U9337" s="6">
        <f t="shared" si="726"/>
        <v>59.98</v>
      </c>
      <c r="V9337" s="6">
        <f t="shared" si="727"/>
        <v>40.786399999999993</v>
      </c>
      <c r="W9337" s="6">
        <f t="shared" si="728"/>
        <v>17.994</v>
      </c>
      <c r="X9337" s="6">
        <f t="shared" si="729"/>
        <v>22.792399999999994</v>
      </c>
      <c r="Y9337" s="8">
        <v>0.55882352941176461</v>
      </c>
    </row>
    <row r="9338" spans="1:25" x14ac:dyDescent="0.35">
      <c r="A9338" t="s">
        <v>17248</v>
      </c>
      <c r="B9338" s="2">
        <v>45629</v>
      </c>
      <c r="C9338" t="s">
        <v>37</v>
      </c>
      <c r="D9338" t="s">
        <v>1934</v>
      </c>
      <c r="E9338" s="4" t="s">
        <v>105</v>
      </c>
      <c r="F9338" t="s">
        <v>245</v>
      </c>
      <c r="G9338" t="s">
        <v>105</v>
      </c>
      <c r="H9338" s="4" t="s">
        <v>29</v>
      </c>
      <c r="I9338" t="s">
        <v>29</v>
      </c>
      <c r="J9338" s="4" t="s">
        <v>148</v>
      </c>
      <c r="K9338" t="s">
        <v>105</v>
      </c>
      <c r="L9338" t="s">
        <v>1935</v>
      </c>
      <c r="M9338" t="s">
        <v>1936</v>
      </c>
      <c r="N9338" t="s">
        <v>108</v>
      </c>
      <c r="O9338" t="s">
        <v>1937</v>
      </c>
      <c r="P9338" s="6">
        <v>29.99</v>
      </c>
      <c r="Q9338" s="9">
        <v>8.9969999999999999</v>
      </c>
      <c r="R9338">
        <v>5</v>
      </c>
      <c r="S9338">
        <v>0.09</v>
      </c>
      <c r="T9338" s="6">
        <f t="shared" si="725"/>
        <v>27.290900000000001</v>
      </c>
      <c r="U9338" s="6">
        <f t="shared" si="726"/>
        <v>149.94999999999999</v>
      </c>
      <c r="V9338" s="6">
        <f t="shared" si="727"/>
        <v>136.4545</v>
      </c>
      <c r="W9338" s="6">
        <f t="shared" si="728"/>
        <v>44.984999999999999</v>
      </c>
      <c r="X9338" s="6">
        <f t="shared" si="729"/>
        <v>91.469499999999996</v>
      </c>
      <c r="Y9338" s="8">
        <v>0.67032967032967028</v>
      </c>
    </row>
    <row r="9339" spans="1:25" x14ac:dyDescent="0.35">
      <c r="A9339" t="s">
        <v>17249</v>
      </c>
      <c r="B9339" s="2">
        <v>45629</v>
      </c>
      <c r="C9339" t="s">
        <v>37</v>
      </c>
      <c r="D9339" t="s">
        <v>767</v>
      </c>
      <c r="E9339" s="4" t="s">
        <v>221</v>
      </c>
      <c r="F9339" t="s">
        <v>1565</v>
      </c>
      <c r="G9339" t="s">
        <v>221</v>
      </c>
      <c r="H9339" s="4" t="s">
        <v>29</v>
      </c>
      <c r="I9339" t="s">
        <v>29</v>
      </c>
      <c r="K9339" t="s">
        <v>66</v>
      </c>
      <c r="L9339" t="s">
        <v>768</v>
      </c>
      <c r="M9339" t="s">
        <v>769</v>
      </c>
      <c r="N9339" t="s">
        <v>69</v>
      </c>
      <c r="O9339" t="s">
        <v>770</v>
      </c>
      <c r="P9339" s="6">
        <v>29.99</v>
      </c>
      <c r="Q9339" s="9">
        <v>8.9969999999999999</v>
      </c>
      <c r="R9339">
        <v>3</v>
      </c>
      <c r="S9339">
        <v>0.05</v>
      </c>
      <c r="T9339" s="6">
        <f t="shared" si="725"/>
        <v>28.490499999999997</v>
      </c>
      <c r="U9339" s="6">
        <f t="shared" si="726"/>
        <v>89.97</v>
      </c>
      <c r="V9339" s="6">
        <f t="shared" si="727"/>
        <v>85.471499999999992</v>
      </c>
      <c r="W9339" s="6">
        <f t="shared" si="728"/>
        <v>26.991</v>
      </c>
      <c r="X9339" s="6">
        <f t="shared" si="729"/>
        <v>58.480499999999992</v>
      </c>
      <c r="Y9339" s="8">
        <v>0.68421052631578949</v>
      </c>
    </row>
    <row r="9340" spans="1:25" x14ac:dyDescent="0.35">
      <c r="A9340" t="s">
        <v>17250</v>
      </c>
      <c r="B9340" s="2">
        <v>45629</v>
      </c>
      <c r="C9340" t="s">
        <v>37</v>
      </c>
      <c r="D9340" t="s">
        <v>17251</v>
      </c>
      <c r="E9340" s="4" t="s">
        <v>105</v>
      </c>
      <c r="F9340" t="s">
        <v>169</v>
      </c>
      <c r="G9340" t="s">
        <v>105</v>
      </c>
      <c r="H9340" s="4" t="s">
        <v>29</v>
      </c>
      <c r="I9340" t="s">
        <v>29</v>
      </c>
      <c r="K9340" t="s">
        <v>105</v>
      </c>
      <c r="L9340" t="s">
        <v>2927</v>
      </c>
      <c r="M9340" t="s">
        <v>2928</v>
      </c>
      <c r="N9340" t="s">
        <v>1157</v>
      </c>
      <c r="O9340" t="s">
        <v>2929</v>
      </c>
      <c r="P9340" s="6">
        <v>30.99</v>
      </c>
      <c r="Q9340" s="9">
        <v>11.996</v>
      </c>
      <c r="R9340">
        <v>6</v>
      </c>
      <c r="S9340">
        <v>0.13</v>
      </c>
      <c r="T9340" s="6">
        <f t="shared" si="725"/>
        <v>26.961299999999998</v>
      </c>
      <c r="U9340" s="6">
        <f t="shared" si="726"/>
        <v>185.94</v>
      </c>
      <c r="V9340" s="6">
        <f t="shared" si="727"/>
        <v>161.76779999999999</v>
      </c>
      <c r="W9340" s="6">
        <f t="shared" si="728"/>
        <v>71.975999999999999</v>
      </c>
      <c r="X9340" s="6">
        <f t="shared" si="729"/>
        <v>89.791799999999995</v>
      </c>
      <c r="Y9340" s="8">
        <v>0.55506596492008919</v>
      </c>
    </row>
    <row r="9341" spans="1:25" x14ac:dyDescent="0.35">
      <c r="A9341" t="s">
        <v>17252</v>
      </c>
      <c r="B9341" s="2">
        <v>45629</v>
      </c>
      <c r="C9341" t="s">
        <v>37</v>
      </c>
      <c r="D9341" t="s">
        <v>3103</v>
      </c>
      <c r="E9341" s="4" t="s">
        <v>221</v>
      </c>
      <c r="F9341" t="s">
        <v>1565</v>
      </c>
      <c r="G9341" t="s">
        <v>221</v>
      </c>
      <c r="H9341" s="4" t="s">
        <v>29</v>
      </c>
      <c r="I9341" t="s">
        <v>29</v>
      </c>
      <c r="J9341" s="4" t="s">
        <v>66</v>
      </c>
      <c r="K9341" t="s">
        <v>66</v>
      </c>
      <c r="L9341" t="s">
        <v>3104</v>
      </c>
      <c r="M9341" t="s">
        <v>3105</v>
      </c>
      <c r="N9341" t="s">
        <v>269</v>
      </c>
      <c r="O9341" t="s">
        <v>703</v>
      </c>
      <c r="P9341" s="6">
        <v>49.99</v>
      </c>
      <c r="Q9341" s="9">
        <v>14.997</v>
      </c>
      <c r="R9341">
        <v>2</v>
      </c>
      <c r="S9341">
        <v>0.13</v>
      </c>
      <c r="T9341" s="6">
        <f t="shared" si="725"/>
        <v>43.491300000000003</v>
      </c>
      <c r="U9341" s="6">
        <f t="shared" si="726"/>
        <v>99.98</v>
      </c>
      <c r="V9341" s="6">
        <f t="shared" si="727"/>
        <v>86.982600000000005</v>
      </c>
      <c r="W9341" s="6">
        <f t="shared" si="728"/>
        <v>29.994</v>
      </c>
      <c r="X9341" s="6">
        <f t="shared" si="729"/>
        <v>56.988600000000005</v>
      </c>
      <c r="Y9341" s="8">
        <v>0.65517241379310343</v>
      </c>
    </row>
    <row r="9342" spans="1:25" x14ac:dyDescent="0.35">
      <c r="A9342" t="s">
        <v>17253</v>
      </c>
      <c r="B9342" s="2">
        <v>45630</v>
      </c>
      <c r="C9342" t="s">
        <v>37</v>
      </c>
      <c r="D9342" t="s">
        <v>14017</v>
      </c>
      <c r="E9342" s="4" t="s">
        <v>1016</v>
      </c>
      <c r="F9342" t="s">
        <v>1017</v>
      </c>
      <c r="G9342" t="s">
        <v>1016</v>
      </c>
      <c r="H9342" s="4" t="s">
        <v>75</v>
      </c>
      <c r="I9342" t="s">
        <v>75</v>
      </c>
      <c r="K9342" t="s">
        <v>75</v>
      </c>
      <c r="L9342" t="s">
        <v>14018</v>
      </c>
      <c r="M9342" t="s">
        <v>14019</v>
      </c>
      <c r="N9342" t="s">
        <v>43</v>
      </c>
      <c r="O9342" t="s">
        <v>14020</v>
      </c>
      <c r="P9342" s="6">
        <v>1.29</v>
      </c>
      <c r="Q9342" s="9">
        <v>0.38700000000000001</v>
      </c>
      <c r="R9342">
        <v>12</v>
      </c>
      <c r="S9342">
        <v>0.11</v>
      </c>
      <c r="T9342" s="6">
        <f t="shared" si="725"/>
        <v>1.1481000000000001</v>
      </c>
      <c r="U9342" s="6">
        <f t="shared" si="726"/>
        <v>15.48</v>
      </c>
      <c r="V9342" s="6">
        <f t="shared" si="727"/>
        <v>13.777200000000001</v>
      </c>
      <c r="W9342" s="6">
        <f t="shared" si="728"/>
        <v>4.6440000000000001</v>
      </c>
      <c r="X9342" s="6">
        <f t="shared" si="729"/>
        <v>9.1332000000000004</v>
      </c>
      <c r="Y9342" s="8">
        <v>0.6629213483146067</v>
      </c>
    </row>
    <row r="9343" spans="1:25" x14ac:dyDescent="0.35">
      <c r="A9343" t="s">
        <v>17254</v>
      </c>
      <c r="B9343" s="2">
        <v>45630</v>
      </c>
      <c r="C9343" t="s">
        <v>37</v>
      </c>
      <c r="D9343" t="s">
        <v>8415</v>
      </c>
      <c r="E9343" s="4" t="s">
        <v>724</v>
      </c>
      <c r="F9343" t="s">
        <v>28</v>
      </c>
      <c r="G9343" t="s">
        <v>27</v>
      </c>
      <c r="H9343" s="4" t="s">
        <v>29</v>
      </c>
      <c r="I9343" t="s">
        <v>29</v>
      </c>
      <c r="J9343" s="4" t="s">
        <v>148</v>
      </c>
      <c r="K9343" t="s">
        <v>31</v>
      </c>
      <c r="L9343" t="s">
        <v>8416</v>
      </c>
      <c r="M9343" t="s">
        <v>8417</v>
      </c>
      <c r="N9343" t="s">
        <v>381</v>
      </c>
      <c r="O9343" t="s">
        <v>806</v>
      </c>
      <c r="P9343" s="6">
        <v>5.99</v>
      </c>
      <c r="Q9343" s="9">
        <v>1.7969999999999999</v>
      </c>
      <c r="R9343">
        <v>14</v>
      </c>
      <c r="S9343">
        <v>0.31</v>
      </c>
      <c r="T9343" s="6">
        <f t="shared" si="725"/>
        <v>4.1330999999999998</v>
      </c>
      <c r="U9343" s="6">
        <f t="shared" si="726"/>
        <v>83.86</v>
      </c>
      <c r="V9343" s="6">
        <f t="shared" si="727"/>
        <v>57.863399999999999</v>
      </c>
      <c r="W9343" s="6">
        <f t="shared" si="728"/>
        <v>25.157999999999998</v>
      </c>
      <c r="X9343" s="6">
        <f t="shared" si="729"/>
        <v>32.705399999999997</v>
      </c>
      <c r="Y9343" s="8">
        <v>0.56521739130434778</v>
      </c>
    </row>
    <row r="9344" spans="1:25" x14ac:dyDescent="0.35">
      <c r="A9344" t="s">
        <v>17255</v>
      </c>
      <c r="B9344" s="2">
        <v>45630</v>
      </c>
      <c r="C9344" t="s">
        <v>37</v>
      </c>
      <c r="D9344" t="s">
        <v>3195</v>
      </c>
      <c r="E9344" s="4" t="s">
        <v>476</v>
      </c>
      <c r="F9344" t="s">
        <v>477</v>
      </c>
      <c r="G9344" t="s">
        <v>476</v>
      </c>
      <c r="H9344" s="4" t="s">
        <v>75</v>
      </c>
      <c r="I9344" t="s">
        <v>75</v>
      </c>
      <c r="K9344" t="s">
        <v>75</v>
      </c>
      <c r="L9344" t="s">
        <v>3196</v>
      </c>
      <c r="M9344" t="s">
        <v>3197</v>
      </c>
      <c r="N9344" t="s">
        <v>1005</v>
      </c>
      <c r="O9344" t="s">
        <v>3198</v>
      </c>
      <c r="P9344" s="6">
        <v>8.99</v>
      </c>
      <c r="Q9344" s="9">
        <v>2.6970000000000001</v>
      </c>
      <c r="R9344">
        <v>5</v>
      </c>
      <c r="S9344">
        <v>0.35</v>
      </c>
      <c r="T9344" s="6">
        <f t="shared" si="725"/>
        <v>5.8435000000000006</v>
      </c>
      <c r="U9344" s="6">
        <f t="shared" si="726"/>
        <v>44.95</v>
      </c>
      <c r="V9344" s="6">
        <f t="shared" si="727"/>
        <v>29.217500000000001</v>
      </c>
      <c r="W9344" s="6">
        <f t="shared" si="728"/>
        <v>13.484999999999999</v>
      </c>
      <c r="X9344" s="6">
        <f t="shared" si="729"/>
        <v>15.732500000000002</v>
      </c>
      <c r="Y9344" s="8">
        <v>0.53846153846153855</v>
      </c>
    </row>
    <row r="9345" spans="1:25" x14ac:dyDescent="0.35">
      <c r="A9345" t="s">
        <v>17256</v>
      </c>
      <c r="B9345" s="2">
        <v>45630</v>
      </c>
      <c r="C9345" t="s">
        <v>37</v>
      </c>
      <c r="D9345" t="s">
        <v>5868</v>
      </c>
      <c r="E9345" s="4" t="s">
        <v>39</v>
      </c>
      <c r="F9345" t="s">
        <v>40</v>
      </c>
      <c r="G9345" t="s">
        <v>39</v>
      </c>
      <c r="I9345" t="s">
        <v>29</v>
      </c>
      <c r="J9345" s="4" t="s">
        <v>31</v>
      </c>
      <c r="K9345" t="s">
        <v>30</v>
      </c>
      <c r="L9345" t="s">
        <v>5869</v>
      </c>
      <c r="M9345" t="s">
        <v>5870</v>
      </c>
      <c r="N9345" t="s">
        <v>126</v>
      </c>
      <c r="O9345" t="s">
        <v>5871</v>
      </c>
      <c r="P9345" s="6">
        <v>34.99</v>
      </c>
      <c r="Q9345" s="9">
        <v>10.497</v>
      </c>
      <c r="R9345">
        <v>1</v>
      </c>
      <c r="S9345">
        <v>0.15</v>
      </c>
      <c r="T9345" s="6">
        <f t="shared" si="725"/>
        <v>29.741500000000002</v>
      </c>
      <c r="U9345" s="6">
        <f t="shared" si="726"/>
        <v>34.99</v>
      </c>
      <c r="V9345" s="6">
        <f t="shared" si="727"/>
        <v>29.741500000000002</v>
      </c>
      <c r="W9345" s="6">
        <f t="shared" si="728"/>
        <v>10.497</v>
      </c>
      <c r="X9345" s="6">
        <f t="shared" si="729"/>
        <v>19.244500000000002</v>
      </c>
      <c r="Y9345" s="8">
        <v>0.6470588235294118</v>
      </c>
    </row>
    <row r="9346" spans="1:25" x14ac:dyDescent="0.35">
      <c r="A9346" t="s">
        <v>17257</v>
      </c>
      <c r="B9346" s="2">
        <v>45630</v>
      </c>
      <c r="C9346" t="s">
        <v>37</v>
      </c>
      <c r="D9346" t="s">
        <v>17258</v>
      </c>
      <c r="E9346" s="4" t="s">
        <v>359</v>
      </c>
      <c r="F9346" t="s">
        <v>360</v>
      </c>
      <c r="G9346" t="s">
        <v>359</v>
      </c>
      <c r="H9346" s="4" t="s">
        <v>29</v>
      </c>
      <c r="I9346" t="s">
        <v>29</v>
      </c>
      <c r="J9346" s="4" t="s">
        <v>31</v>
      </c>
      <c r="K9346" t="s">
        <v>57</v>
      </c>
      <c r="L9346" t="s">
        <v>9456</v>
      </c>
      <c r="M9346" t="s">
        <v>9457</v>
      </c>
      <c r="N9346" t="s">
        <v>254</v>
      </c>
      <c r="O9346" t="s">
        <v>737</v>
      </c>
      <c r="P9346" s="6">
        <v>36</v>
      </c>
      <c r="Q9346" s="9">
        <v>14</v>
      </c>
      <c r="R9346">
        <v>4</v>
      </c>
      <c r="S9346">
        <v>0.18</v>
      </c>
      <c r="T9346" s="6">
        <f t="shared" si="725"/>
        <v>29.520000000000003</v>
      </c>
      <c r="U9346" s="6">
        <f t="shared" si="726"/>
        <v>144</v>
      </c>
      <c r="V9346" s="6">
        <f t="shared" si="727"/>
        <v>118.08000000000001</v>
      </c>
      <c r="W9346" s="6">
        <f t="shared" si="728"/>
        <v>56</v>
      </c>
      <c r="X9346" s="6">
        <f t="shared" si="729"/>
        <v>62.080000000000013</v>
      </c>
      <c r="Y9346" s="8">
        <v>0.52574525745257461</v>
      </c>
    </row>
    <row r="9347" spans="1:25" x14ac:dyDescent="0.35">
      <c r="A9347" t="s">
        <v>17259</v>
      </c>
      <c r="B9347" s="2">
        <v>45630</v>
      </c>
      <c r="C9347" t="s">
        <v>37</v>
      </c>
      <c r="D9347" t="s">
        <v>4700</v>
      </c>
      <c r="E9347" s="4" t="s">
        <v>1016</v>
      </c>
      <c r="F9347" t="s">
        <v>1017</v>
      </c>
      <c r="G9347" t="s">
        <v>1016</v>
      </c>
      <c r="H9347" s="4" t="s">
        <v>75</v>
      </c>
      <c r="I9347" t="s">
        <v>75</v>
      </c>
      <c r="K9347" t="s">
        <v>75</v>
      </c>
      <c r="L9347" t="s">
        <v>4701</v>
      </c>
      <c r="M9347" t="s">
        <v>4702</v>
      </c>
      <c r="N9347" t="s">
        <v>78</v>
      </c>
      <c r="O9347" t="s">
        <v>1707</v>
      </c>
      <c r="P9347" s="6">
        <v>39.99</v>
      </c>
      <c r="Q9347" s="9">
        <v>11.997</v>
      </c>
      <c r="R9347">
        <v>13</v>
      </c>
      <c r="S9347">
        <v>0.23</v>
      </c>
      <c r="T9347" s="6">
        <f t="shared" ref="T9347:T9410" si="730">P9347*(1-S9347)</f>
        <v>30.792300000000001</v>
      </c>
      <c r="U9347" s="6">
        <f t="shared" ref="U9347:U9410" si="731">P9347*R9347</f>
        <v>519.87</v>
      </c>
      <c r="V9347" s="6">
        <f t="shared" ref="V9347:V9410" si="732">T9347*R9347</f>
        <v>400.29990000000004</v>
      </c>
      <c r="W9347" s="6">
        <f t="shared" ref="W9347:W9410" si="733">Q9347*R9347</f>
        <v>155.96100000000001</v>
      </c>
      <c r="X9347" s="6">
        <f t="shared" ref="X9347:X9410" si="734">V9347-W9347</f>
        <v>244.33890000000002</v>
      </c>
      <c r="Y9347" s="8">
        <v>0.61038961038961037</v>
      </c>
    </row>
    <row r="9348" spans="1:25" x14ac:dyDescent="0.35">
      <c r="A9348" t="s">
        <v>17260</v>
      </c>
      <c r="B9348" s="2">
        <v>45630</v>
      </c>
      <c r="C9348" t="s">
        <v>25</v>
      </c>
      <c r="D9348" t="s">
        <v>2388</v>
      </c>
      <c r="E9348" s="4" t="s">
        <v>508</v>
      </c>
      <c r="F9348" t="s">
        <v>509</v>
      </c>
      <c r="G9348" t="s">
        <v>508</v>
      </c>
      <c r="I9348" t="s">
        <v>29</v>
      </c>
      <c r="J9348" s="4" t="s">
        <v>57</v>
      </c>
      <c r="K9348" t="s">
        <v>114</v>
      </c>
      <c r="L9348" t="s">
        <v>2389</v>
      </c>
      <c r="M9348" t="s">
        <v>2390</v>
      </c>
      <c r="N9348" t="s">
        <v>1278</v>
      </c>
      <c r="O9348" t="s">
        <v>1279</v>
      </c>
      <c r="P9348" s="6">
        <v>39.99</v>
      </c>
      <c r="Q9348" s="9">
        <v>11.997</v>
      </c>
      <c r="R9348">
        <v>13</v>
      </c>
      <c r="S9348">
        <v>0.14000000000000001</v>
      </c>
      <c r="T9348" s="6">
        <f t="shared" si="730"/>
        <v>34.391400000000004</v>
      </c>
      <c r="U9348" s="6">
        <f t="shared" si="731"/>
        <v>519.87</v>
      </c>
      <c r="V9348" s="6">
        <f t="shared" si="732"/>
        <v>447.08820000000003</v>
      </c>
      <c r="W9348" s="6">
        <f t="shared" si="733"/>
        <v>155.96100000000001</v>
      </c>
      <c r="X9348" s="6">
        <f t="shared" si="734"/>
        <v>291.12720000000002</v>
      </c>
      <c r="Y9348" s="8">
        <v>0.65116279069767447</v>
      </c>
    </row>
    <row r="9349" spans="1:25" x14ac:dyDescent="0.35">
      <c r="A9349" t="s">
        <v>17261</v>
      </c>
      <c r="B9349" s="2">
        <v>45630</v>
      </c>
      <c r="C9349" t="s">
        <v>37</v>
      </c>
      <c r="D9349" t="s">
        <v>4586</v>
      </c>
      <c r="E9349" s="4" t="s">
        <v>273</v>
      </c>
      <c r="F9349" t="s">
        <v>274</v>
      </c>
      <c r="G9349" t="s">
        <v>273</v>
      </c>
      <c r="H9349" s="4" t="s">
        <v>29</v>
      </c>
      <c r="I9349" t="s">
        <v>29</v>
      </c>
      <c r="K9349" t="s">
        <v>30</v>
      </c>
      <c r="L9349" t="s">
        <v>4587</v>
      </c>
      <c r="M9349" t="s">
        <v>4588</v>
      </c>
      <c r="N9349" t="s">
        <v>126</v>
      </c>
      <c r="O9349" t="s">
        <v>262</v>
      </c>
      <c r="P9349" s="6">
        <v>39.99</v>
      </c>
      <c r="Q9349" s="9">
        <v>11.997</v>
      </c>
      <c r="R9349">
        <v>8</v>
      </c>
      <c r="S9349">
        <v>0.36</v>
      </c>
      <c r="T9349" s="6">
        <f t="shared" si="730"/>
        <v>25.593600000000002</v>
      </c>
      <c r="U9349" s="6">
        <f t="shared" si="731"/>
        <v>319.92</v>
      </c>
      <c r="V9349" s="6">
        <f t="shared" si="732"/>
        <v>204.74880000000002</v>
      </c>
      <c r="W9349" s="6">
        <f t="shared" si="733"/>
        <v>95.975999999999999</v>
      </c>
      <c r="X9349" s="6">
        <f t="shared" si="734"/>
        <v>108.77280000000002</v>
      </c>
      <c r="Y9349" s="8">
        <v>0.53125</v>
      </c>
    </row>
    <row r="9350" spans="1:25" x14ac:dyDescent="0.35">
      <c r="A9350" t="s">
        <v>17262</v>
      </c>
      <c r="B9350" s="2">
        <v>45630</v>
      </c>
      <c r="C9350" t="s">
        <v>37</v>
      </c>
      <c r="D9350" t="s">
        <v>2388</v>
      </c>
      <c r="E9350" s="4" t="s">
        <v>631</v>
      </c>
      <c r="F9350" t="s">
        <v>632</v>
      </c>
      <c r="G9350" t="s">
        <v>631</v>
      </c>
      <c r="H9350" s="4" t="s">
        <v>29</v>
      </c>
      <c r="I9350" t="s">
        <v>29</v>
      </c>
      <c r="J9350" s="4" t="s">
        <v>123</v>
      </c>
      <c r="K9350" t="s">
        <v>98</v>
      </c>
      <c r="L9350" t="s">
        <v>2389</v>
      </c>
      <c r="M9350" t="s">
        <v>2390</v>
      </c>
      <c r="N9350" t="s">
        <v>1278</v>
      </c>
      <c r="O9350" t="s">
        <v>1279</v>
      </c>
      <c r="P9350" s="6">
        <v>39.99</v>
      </c>
      <c r="Q9350" s="9">
        <v>11.997</v>
      </c>
      <c r="R9350">
        <v>5</v>
      </c>
      <c r="S9350">
        <v>0.27</v>
      </c>
      <c r="T9350" s="6">
        <f t="shared" si="730"/>
        <v>29.192700000000002</v>
      </c>
      <c r="U9350" s="6">
        <f t="shared" si="731"/>
        <v>199.95000000000002</v>
      </c>
      <c r="V9350" s="6">
        <f t="shared" si="732"/>
        <v>145.96350000000001</v>
      </c>
      <c r="W9350" s="6">
        <f t="shared" si="733"/>
        <v>59.984999999999999</v>
      </c>
      <c r="X9350" s="6">
        <f t="shared" si="734"/>
        <v>85.978500000000011</v>
      </c>
      <c r="Y9350" s="8">
        <v>0.58904109589041098</v>
      </c>
    </row>
    <row r="9351" spans="1:25" x14ac:dyDescent="0.35">
      <c r="A9351" t="s">
        <v>17263</v>
      </c>
      <c r="B9351" s="2">
        <v>45630</v>
      </c>
      <c r="C9351" t="s">
        <v>37</v>
      </c>
      <c r="D9351" t="s">
        <v>17264</v>
      </c>
      <c r="E9351" s="4" t="s">
        <v>524</v>
      </c>
      <c r="F9351" t="s">
        <v>525</v>
      </c>
      <c r="G9351" t="s">
        <v>524</v>
      </c>
      <c r="H9351" s="4" t="s">
        <v>75</v>
      </c>
      <c r="I9351" t="s">
        <v>75</v>
      </c>
      <c r="K9351" t="s">
        <v>75</v>
      </c>
      <c r="L9351" t="s">
        <v>14324</v>
      </c>
      <c r="M9351" t="s">
        <v>14325</v>
      </c>
      <c r="N9351" t="s">
        <v>277</v>
      </c>
      <c r="O9351" t="s">
        <v>278</v>
      </c>
      <c r="P9351" s="6">
        <v>50.99</v>
      </c>
      <c r="Q9351" s="9">
        <v>14.997</v>
      </c>
      <c r="R9351">
        <v>1</v>
      </c>
      <c r="S9351">
        <v>0.13</v>
      </c>
      <c r="T9351" s="6">
        <f t="shared" si="730"/>
        <v>44.3613</v>
      </c>
      <c r="U9351" s="6">
        <f t="shared" si="731"/>
        <v>50.99</v>
      </c>
      <c r="V9351" s="6">
        <f t="shared" si="732"/>
        <v>44.3613</v>
      </c>
      <c r="W9351" s="6">
        <f t="shared" si="733"/>
        <v>14.997</v>
      </c>
      <c r="X9351" s="6">
        <f t="shared" si="734"/>
        <v>29.3643</v>
      </c>
      <c r="Y9351" s="8">
        <v>0.66193506502289157</v>
      </c>
    </row>
    <row r="9352" spans="1:25" x14ac:dyDescent="0.35">
      <c r="A9352" t="s">
        <v>17265</v>
      </c>
      <c r="B9352" s="2">
        <v>45630</v>
      </c>
      <c r="C9352" t="s">
        <v>37</v>
      </c>
      <c r="D9352" t="s">
        <v>15549</v>
      </c>
      <c r="E9352" s="4" t="s">
        <v>146</v>
      </c>
      <c r="F9352" t="s">
        <v>1032</v>
      </c>
      <c r="G9352" t="s">
        <v>146</v>
      </c>
      <c r="H9352" s="4" t="s">
        <v>29</v>
      </c>
      <c r="I9352" t="s">
        <v>29</v>
      </c>
      <c r="K9352" t="s">
        <v>114</v>
      </c>
      <c r="L9352" t="s">
        <v>15550</v>
      </c>
      <c r="M9352" t="s">
        <v>15551</v>
      </c>
      <c r="N9352" t="s">
        <v>1167</v>
      </c>
      <c r="O9352" t="s">
        <v>3481</v>
      </c>
      <c r="P9352" s="6">
        <v>64.989999999999995</v>
      </c>
      <c r="Q9352" s="9">
        <v>25.995999999999999</v>
      </c>
      <c r="R9352">
        <v>13</v>
      </c>
      <c r="T9352" s="6">
        <f t="shared" si="730"/>
        <v>64.989999999999995</v>
      </c>
      <c r="U9352" s="6">
        <f t="shared" si="731"/>
        <v>844.86999999999989</v>
      </c>
      <c r="V9352" s="6">
        <f t="shared" si="732"/>
        <v>844.86999999999989</v>
      </c>
      <c r="W9352" s="6">
        <f t="shared" si="733"/>
        <v>337.94799999999998</v>
      </c>
      <c r="X9352" s="6">
        <f t="shared" si="734"/>
        <v>506.92199999999991</v>
      </c>
      <c r="Y9352" s="8">
        <v>0.6</v>
      </c>
    </row>
    <row r="9353" spans="1:25" x14ac:dyDescent="0.35">
      <c r="A9353" t="s">
        <v>17266</v>
      </c>
      <c r="B9353" s="2">
        <v>45630</v>
      </c>
      <c r="C9353" t="s">
        <v>25</v>
      </c>
      <c r="D9353" t="s">
        <v>7238</v>
      </c>
      <c r="E9353" s="4" t="s">
        <v>105</v>
      </c>
      <c r="F9353" t="s">
        <v>169</v>
      </c>
      <c r="G9353" t="s">
        <v>105</v>
      </c>
      <c r="H9353" s="4" t="s">
        <v>29</v>
      </c>
      <c r="I9353" t="s">
        <v>29</v>
      </c>
      <c r="J9353" s="4" t="s">
        <v>105</v>
      </c>
      <c r="K9353" t="s">
        <v>105</v>
      </c>
      <c r="L9353" t="s">
        <v>7239</v>
      </c>
      <c r="M9353" t="s">
        <v>7240</v>
      </c>
      <c r="N9353" t="s">
        <v>5289</v>
      </c>
      <c r="O9353" t="s">
        <v>5290</v>
      </c>
      <c r="P9353" s="6">
        <v>89.99</v>
      </c>
      <c r="Q9353" s="9">
        <v>35.996000000000002</v>
      </c>
      <c r="R9353">
        <v>8</v>
      </c>
      <c r="S9353">
        <v>0.32</v>
      </c>
      <c r="T9353" s="6">
        <f t="shared" si="730"/>
        <v>61.19319999999999</v>
      </c>
      <c r="U9353" s="6">
        <f t="shared" si="731"/>
        <v>719.92</v>
      </c>
      <c r="V9353" s="6">
        <f t="shared" si="732"/>
        <v>489.54559999999992</v>
      </c>
      <c r="W9353" s="6">
        <f t="shared" si="733"/>
        <v>287.96800000000002</v>
      </c>
      <c r="X9353" s="6">
        <f t="shared" si="734"/>
        <v>201.5775999999999</v>
      </c>
      <c r="Y9353" s="8">
        <v>0.41176470588235281</v>
      </c>
    </row>
    <row r="9354" spans="1:25" x14ac:dyDescent="0.35">
      <c r="A9354" t="s">
        <v>17267</v>
      </c>
      <c r="B9354" s="2">
        <v>45631</v>
      </c>
      <c r="C9354" t="s">
        <v>25</v>
      </c>
      <c r="D9354" t="s">
        <v>15984</v>
      </c>
      <c r="E9354" s="4" t="s">
        <v>724</v>
      </c>
      <c r="F9354" t="s">
        <v>28</v>
      </c>
      <c r="G9354" t="s">
        <v>27</v>
      </c>
      <c r="H9354" s="4" t="s">
        <v>29</v>
      </c>
      <c r="I9354" t="s">
        <v>29</v>
      </c>
      <c r="J9354" s="4" t="s">
        <v>57</v>
      </c>
      <c r="K9354" t="s">
        <v>31</v>
      </c>
      <c r="L9354" t="s">
        <v>15985</v>
      </c>
      <c r="M9354" t="s">
        <v>15986</v>
      </c>
      <c r="N9354" t="s">
        <v>2203</v>
      </c>
      <c r="O9354" t="s">
        <v>15987</v>
      </c>
      <c r="P9354" s="6">
        <v>2.79</v>
      </c>
      <c r="Q9354" s="9">
        <v>0.83699999999999997</v>
      </c>
      <c r="R9354">
        <v>12</v>
      </c>
      <c r="S9354">
        <v>0.22</v>
      </c>
      <c r="T9354" s="6">
        <f t="shared" si="730"/>
        <v>2.1762000000000001</v>
      </c>
      <c r="U9354" s="6">
        <f t="shared" si="731"/>
        <v>33.480000000000004</v>
      </c>
      <c r="V9354" s="6">
        <f t="shared" si="732"/>
        <v>26.114400000000003</v>
      </c>
      <c r="W9354" s="6">
        <f t="shared" si="733"/>
        <v>10.044</v>
      </c>
      <c r="X9354" s="6">
        <f t="shared" si="734"/>
        <v>16.070400000000003</v>
      </c>
      <c r="Y9354" s="8">
        <v>0.61538461538461542</v>
      </c>
    </row>
    <row r="9355" spans="1:25" x14ac:dyDescent="0.35">
      <c r="A9355" t="s">
        <v>17268</v>
      </c>
      <c r="B9355" s="2">
        <v>45631</v>
      </c>
      <c r="C9355" t="s">
        <v>25</v>
      </c>
      <c r="D9355" t="s">
        <v>12204</v>
      </c>
      <c r="E9355" s="4" t="s">
        <v>809</v>
      </c>
      <c r="F9355" t="s">
        <v>810</v>
      </c>
      <c r="G9355" t="s">
        <v>809</v>
      </c>
      <c r="H9355" s="4" t="s">
        <v>29</v>
      </c>
      <c r="I9355" t="s">
        <v>29</v>
      </c>
      <c r="J9355" s="4" t="s">
        <v>31</v>
      </c>
      <c r="K9355" t="s">
        <v>30</v>
      </c>
      <c r="L9355" t="s">
        <v>9804</v>
      </c>
      <c r="M9355" t="s">
        <v>9805</v>
      </c>
      <c r="N9355" t="s">
        <v>134</v>
      </c>
      <c r="O9355" t="s">
        <v>759</v>
      </c>
      <c r="P9355" s="6">
        <v>3.29</v>
      </c>
      <c r="Q9355" s="9">
        <v>1.3160000000000001</v>
      </c>
      <c r="R9355">
        <v>14</v>
      </c>
      <c r="S9355">
        <v>0.05</v>
      </c>
      <c r="T9355" s="6">
        <f t="shared" si="730"/>
        <v>3.1254999999999997</v>
      </c>
      <c r="U9355" s="6">
        <f t="shared" si="731"/>
        <v>46.06</v>
      </c>
      <c r="V9355" s="6">
        <f t="shared" si="732"/>
        <v>43.756999999999998</v>
      </c>
      <c r="W9355" s="6">
        <f t="shared" si="733"/>
        <v>18.423999999999999</v>
      </c>
      <c r="X9355" s="6">
        <f t="shared" si="734"/>
        <v>25.332999999999998</v>
      </c>
      <c r="Y9355" s="8">
        <v>0.57894736842105265</v>
      </c>
    </row>
    <row r="9356" spans="1:25" x14ac:dyDescent="0.35">
      <c r="A9356" t="s">
        <v>17269</v>
      </c>
      <c r="B9356" s="2">
        <v>45631</v>
      </c>
      <c r="C9356" t="s">
        <v>37</v>
      </c>
      <c r="D9356" t="s">
        <v>7031</v>
      </c>
      <c r="E9356" s="4" t="s">
        <v>121</v>
      </c>
      <c r="F9356" t="s">
        <v>122</v>
      </c>
      <c r="G9356" t="s">
        <v>121</v>
      </c>
      <c r="H9356" s="4" t="s">
        <v>29</v>
      </c>
      <c r="I9356" t="s">
        <v>29</v>
      </c>
      <c r="J9356" s="4" t="s">
        <v>105</v>
      </c>
      <c r="K9356" t="s">
        <v>98</v>
      </c>
      <c r="L9356" t="s">
        <v>7032</v>
      </c>
      <c r="M9356" t="s">
        <v>7033</v>
      </c>
      <c r="N9356" t="s">
        <v>210</v>
      </c>
      <c r="O9356" t="s">
        <v>1762</v>
      </c>
      <c r="P9356" s="6">
        <v>3.99</v>
      </c>
      <c r="Q9356" s="9">
        <v>1.1970000000000001</v>
      </c>
      <c r="R9356">
        <v>7</v>
      </c>
      <c r="S9356">
        <v>0.36</v>
      </c>
      <c r="T9356" s="6">
        <f t="shared" si="730"/>
        <v>2.5536000000000003</v>
      </c>
      <c r="U9356" s="6">
        <f t="shared" si="731"/>
        <v>27.93</v>
      </c>
      <c r="V9356" s="6">
        <f t="shared" si="732"/>
        <v>17.875200000000003</v>
      </c>
      <c r="W9356" s="6">
        <f t="shared" si="733"/>
        <v>8.3790000000000013</v>
      </c>
      <c r="X9356" s="6">
        <f t="shared" si="734"/>
        <v>9.4962000000000018</v>
      </c>
      <c r="Y9356" s="8">
        <v>0.53125</v>
      </c>
    </row>
    <row r="9357" spans="1:25" x14ac:dyDescent="0.35">
      <c r="A9357" t="s">
        <v>17270</v>
      </c>
      <c r="B9357" s="2">
        <v>45631</v>
      </c>
      <c r="C9357" t="s">
        <v>37</v>
      </c>
      <c r="D9357" t="s">
        <v>6795</v>
      </c>
      <c r="E9357" s="4" t="s">
        <v>857</v>
      </c>
      <c r="F9357" t="s">
        <v>858</v>
      </c>
      <c r="G9357" t="s">
        <v>857</v>
      </c>
      <c r="H9357" s="4" t="s">
        <v>29</v>
      </c>
      <c r="I9357" t="s">
        <v>29</v>
      </c>
      <c r="J9357" s="4" t="s">
        <v>148</v>
      </c>
      <c r="K9357" t="s">
        <v>123</v>
      </c>
      <c r="L9357" t="s">
        <v>6796</v>
      </c>
      <c r="M9357" t="s">
        <v>6797</v>
      </c>
      <c r="N9357" t="s">
        <v>2004</v>
      </c>
      <c r="O9357" t="s">
        <v>6798</v>
      </c>
      <c r="P9357" s="6">
        <v>4.49</v>
      </c>
      <c r="Q9357" s="9">
        <v>1.347</v>
      </c>
      <c r="R9357">
        <v>15</v>
      </c>
      <c r="S9357">
        <v>0.18</v>
      </c>
      <c r="T9357" s="6">
        <f t="shared" si="730"/>
        <v>3.6818000000000004</v>
      </c>
      <c r="U9357" s="6">
        <f t="shared" si="731"/>
        <v>67.350000000000009</v>
      </c>
      <c r="V9357" s="6">
        <f t="shared" si="732"/>
        <v>55.227000000000004</v>
      </c>
      <c r="W9357" s="6">
        <f t="shared" si="733"/>
        <v>20.204999999999998</v>
      </c>
      <c r="X9357" s="6">
        <f t="shared" si="734"/>
        <v>35.022000000000006</v>
      </c>
      <c r="Y9357" s="8">
        <v>0.63414634146341464</v>
      </c>
    </row>
    <row r="9358" spans="1:25" x14ac:dyDescent="0.35">
      <c r="A9358" t="s">
        <v>17271</v>
      </c>
      <c r="B9358" s="2">
        <v>45631</v>
      </c>
      <c r="C9358" t="s">
        <v>25</v>
      </c>
      <c r="D9358" t="s">
        <v>13018</v>
      </c>
      <c r="E9358" s="4" t="s">
        <v>189</v>
      </c>
      <c r="F9358" t="s">
        <v>203</v>
      </c>
      <c r="G9358" t="s">
        <v>189</v>
      </c>
      <c r="H9358" s="4" t="s">
        <v>29</v>
      </c>
      <c r="I9358" t="s">
        <v>29</v>
      </c>
      <c r="J9358" s="4" t="s">
        <v>123</v>
      </c>
      <c r="K9358" t="s">
        <v>105</v>
      </c>
      <c r="L9358" t="s">
        <v>3870</v>
      </c>
      <c r="M9358" t="s">
        <v>3871</v>
      </c>
      <c r="N9358" t="s">
        <v>134</v>
      </c>
      <c r="O9358" t="s">
        <v>1314</v>
      </c>
      <c r="P9358" s="6">
        <v>4.99</v>
      </c>
      <c r="Q9358" s="9">
        <v>1.996</v>
      </c>
      <c r="R9358">
        <v>2</v>
      </c>
      <c r="S9358">
        <v>0.31</v>
      </c>
      <c r="T9358" s="6">
        <f t="shared" si="730"/>
        <v>3.4430999999999998</v>
      </c>
      <c r="U9358" s="6">
        <f t="shared" si="731"/>
        <v>9.98</v>
      </c>
      <c r="V9358" s="6">
        <f t="shared" si="732"/>
        <v>6.8861999999999997</v>
      </c>
      <c r="W9358" s="6">
        <f t="shared" si="733"/>
        <v>3.992</v>
      </c>
      <c r="X9358" s="6">
        <f t="shared" si="734"/>
        <v>2.8941999999999997</v>
      </c>
      <c r="Y9358" s="8">
        <v>0.42028985507246369</v>
      </c>
    </row>
    <row r="9359" spans="1:25" x14ac:dyDescent="0.35">
      <c r="A9359" t="s">
        <v>17272</v>
      </c>
      <c r="B9359" s="2">
        <v>45631</v>
      </c>
      <c r="C9359" t="s">
        <v>25</v>
      </c>
      <c r="D9359" t="s">
        <v>17273</v>
      </c>
      <c r="E9359" s="4" t="s">
        <v>985</v>
      </c>
      <c r="F9359" t="s">
        <v>986</v>
      </c>
      <c r="G9359" t="s">
        <v>985</v>
      </c>
      <c r="H9359" s="4" t="s">
        <v>29</v>
      </c>
      <c r="I9359" t="s">
        <v>29</v>
      </c>
      <c r="J9359" s="4" t="s">
        <v>123</v>
      </c>
      <c r="K9359" t="s">
        <v>57</v>
      </c>
      <c r="L9359" t="s">
        <v>6497</v>
      </c>
      <c r="M9359" t="s">
        <v>6498</v>
      </c>
      <c r="N9359" t="s">
        <v>43</v>
      </c>
      <c r="O9359" t="s">
        <v>6499</v>
      </c>
      <c r="P9359" s="6">
        <v>5.29</v>
      </c>
      <c r="Q9359" s="9">
        <v>1.716</v>
      </c>
      <c r="R9359">
        <v>16</v>
      </c>
      <c r="S9359">
        <v>0.16</v>
      </c>
      <c r="T9359" s="6">
        <f t="shared" si="730"/>
        <v>4.4436</v>
      </c>
      <c r="U9359" s="6">
        <f t="shared" si="731"/>
        <v>84.64</v>
      </c>
      <c r="V9359" s="6">
        <f t="shared" si="732"/>
        <v>71.0976</v>
      </c>
      <c r="W9359" s="6">
        <f t="shared" si="733"/>
        <v>27.456</v>
      </c>
      <c r="X9359" s="6">
        <f t="shared" si="734"/>
        <v>43.641599999999997</v>
      </c>
      <c r="Y9359" s="8">
        <v>0.61382662705914115</v>
      </c>
    </row>
    <row r="9360" spans="1:25" x14ac:dyDescent="0.35">
      <c r="A9360" t="s">
        <v>17274</v>
      </c>
      <c r="B9360" s="2">
        <v>45631</v>
      </c>
      <c r="C9360" t="s">
        <v>37</v>
      </c>
      <c r="D9360" t="s">
        <v>9479</v>
      </c>
      <c r="E9360" s="4" t="s">
        <v>294</v>
      </c>
      <c r="F9360" t="s">
        <v>295</v>
      </c>
      <c r="G9360" t="s">
        <v>294</v>
      </c>
      <c r="H9360" s="4" t="s">
        <v>29</v>
      </c>
      <c r="I9360" t="s">
        <v>29</v>
      </c>
      <c r="J9360" s="4" t="s">
        <v>148</v>
      </c>
      <c r="K9360" t="s">
        <v>98</v>
      </c>
      <c r="L9360" t="s">
        <v>4751</v>
      </c>
      <c r="M9360" t="s">
        <v>4752</v>
      </c>
      <c r="N9360" t="s">
        <v>813</v>
      </c>
      <c r="O9360" t="s">
        <v>4753</v>
      </c>
      <c r="P9360" s="6">
        <v>7.99</v>
      </c>
      <c r="Q9360" s="9">
        <v>3.1960000000000002</v>
      </c>
      <c r="R9360">
        <v>8</v>
      </c>
      <c r="S9360">
        <v>0.4</v>
      </c>
      <c r="T9360" s="6">
        <f t="shared" si="730"/>
        <v>4.7939999999999996</v>
      </c>
      <c r="U9360" s="6">
        <f t="shared" si="731"/>
        <v>63.92</v>
      </c>
      <c r="V9360" s="6">
        <f t="shared" si="732"/>
        <v>38.351999999999997</v>
      </c>
      <c r="W9360" s="6">
        <f t="shared" si="733"/>
        <v>25.568000000000001</v>
      </c>
      <c r="X9360" s="6">
        <f t="shared" si="734"/>
        <v>12.783999999999995</v>
      </c>
      <c r="Y9360" s="8">
        <v>0.33333333333333331</v>
      </c>
    </row>
    <row r="9361" spans="1:25" x14ac:dyDescent="0.35">
      <c r="A9361" t="s">
        <v>17275</v>
      </c>
      <c r="B9361" s="2">
        <v>45631</v>
      </c>
      <c r="C9361" t="s">
        <v>25</v>
      </c>
      <c r="D9361" t="s">
        <v>6099</v>
      </c>
      <c r="E9361" s="4" t="s">
        <v>162</v>
      </c>
      <c r="F9361" t="s">
        <v>163</v>
      </c>
      <c r="G9361" t="s">
        <v>162</v>
      </c>
      <c r="H9361" s="4" t="s">
        <v>29</v>
      </c>
      <c r="I9361" t="s">
        <v>29</v>
      </c>
      <c r="J9361" s="4" t="s">
        <v>57</v>
      </c>
      <c r="K9361" t="s">
        <v>98</v>
      </c>
      <c r="L9361" t="s">
        <v>6100</v>
      </c>
      <c r="M9361" t="s">
        <v>6101</v>
      </c>
      <c r="N9361" t="s">
        <v>1267</v>
      </c>
      <c r="O9361" t="s">
        <v>1268</v>
      </c>
      <c r="P9361" s="6">
        <v>11.99</v>
      </c>
      <c r="Q9361" s="9">
        <v>3.597</v>
      </c>
      <c r="R9361">
        <v>14</v>
      </c>
      <c r="S9361">
        <v>0.01</v>
      </c>
      <c r="T9361" s="6">
        <f t="shared" si="730"/>
        <v>11.870100000000001</v>
      </c>
      <c r="U9361" s="6">
        <f t="shared" si="731"/>
        <v>167.86</v>
      </c>
      <c r="V9361" s="6">
        <f t="shared" si="732"/>
        <v>166.1814</v>
      </c>
      <c r="W9361" s="6">
        <f t="shared" si="733"/>
        <v>50.357999999999997</v>
      </c>
      <c r="X9361" s="6">
        <f t="shared" si="734"/>
        <v>115.82339999999999</v>
      </c>
      <c r="Y9361" s="8">
        <v>0.69696969696969691</v>
      </c>
    </row>
    <row r="9362" spans="1:25" x14ac:dyDescent="0.35">
      <c r="A9362" t="s">
        <v>17276</v>
      </c>
      <c r="B9362" s="2">
        <v>45631</v>
      </c>
      <c r="C9362" t="s">
        <v>25</v>
      </c>
      <c r="D9362" t="s">
        <v>3879</v>
      </c>
      <c r="E9362" s="4" t="s">
        <v>221</v>
      </c>
      <c r="F9362" t="s">
        <v>222</v>
      </c>
      <c r="G9362" t="s">
        <v>221</v>
      </c>
      <c r="H9362" s="4" t="s">
        <v>29</v>
      </c>
      <c r="I9362" t="s">
        <v>29</v>
      </c>
      <c r="J9362" s="4" t="s">
        <v>66</v>
      </c>
      <c r="K9362" t="s">
        <v>66</v>
      </c>
      <c r="L9362" t="s">
        <v>3880</v>
      </c>
      <c r="M9362" t="s">
        <v>3881</v>
      </c>
      <c r="N9362" t="s">
        <v>69</v>
      </c>
      <c r="O9362" t="s">
        <v>70</v>
      </c>
      <c r="P9362" s="6">
        <v>15.99</v>
      </c>
      <c r="Q9362" s="9">
        <v>4.7969999999999997</v>
      </c>
      <c r="R9362">
        <v>1</v>
      </c>
      <c r="S9362">
        <v>0.23</v>
      </c>
      <c r="T9362" s="6">
        <f t="shared" si="730"/>
        <v>12.3123</v>
      </c>
      <c r="U9362" s="6">
        <f t="shared" si="731"/>
        <v>15.99</v>
      </c>
      <c r="V9362" s="6">
        <f t="shared" si="732"/>
        <v>12.3123</v>
      </c>
      <c r="W9362" s="6">
        <f t="shared" si="733"/>
        <v>4.7969999999999997</v>
      </c>
      <c r="X9362" s="6">
        <f t="shared" si="734"/>
        <v>7.5153000000000008</v>
      </c>
      <c r="Y9362" s="8">
        <v>0.61038961038961048</v>
      </c>
    </row>
    <row r="9363" spans="1:25" x14ac:dyDescent="0.35">
      <c r="A9363" t="s">
        <v>17277</v>
      </c>
      <c r="B9363" s="2">
        <v>45631</v>
      </c>
      <c r="C9363" t="s">
        <v>25</v>
      </c>
      <c r="D9363" t="s">
        <v>8849</v>
      </c>
      <c r="E9363" s="4" t="s">
        <v>189</v>
      </c>
      <c r="F9363" t="s">
        <v>190</v>
      </c>
      <c r="G9363" t="s">
        <v>189</v>
      </c>
      <c r="H9363" s="4" t="s">
        <v>29</v>
      </c>
      <c r="I9363" t="s">
        <v>29</v>
      </c>
      <c r="J9363" s="4" t="s">
        <v>57</v>
      </c>
      <c r="K9363" t="s">
        <v>123</v>
      </c>
      <c r="L9363" t="s">
        <v>4783</v>
      </c>
      <c r="M9363" t="s">
        <v>4784</v>
      </c>
      <c r="N9363" t="s">
        <v>321</v>
      </c>
      <c r="O9363" t="s">
        <v>688</v>
      </c>
      <c r="P9363" s="6">
        <v>15.99</v>
      </c>
      <c r="Q9363" s="9">
        <v>4.7969999999999997</v>
      </c>
      <c r="R9363">
        <v>2</v>
      </c>
      <c r="S9363">
        <v>0.34</v>
      </c>
      <c r="T9363" s="6">
        <f t="shared" si="730"/>
        <v>10.553399999999998</v>
      </c>
      <c r="U9363" s="6">
        <f t="shared" si="731"/>
        <v>31.98</v>
      </c>
      <c r="V9363" s="6">
        <f t="shared" si="732"/>
        <v>21.106799999999996</v>
      </c>
      <c r="W9363" s="6">
        <f t="shared" si="733"/>
        <v>9.5939999999999994</v>
      </c>
      <c r="X9363" s="6">
        <f t="shared" si="734"/>
        <v>11.512799999999997</v>
      </c>
      <c r="Y9363" s="8">
        <v>0.54545454545454541</v>
      </c>
    </row>
    <row r="9364" spans="1:25" x14ac:dyDescent="0.35">
      <c r="A9364" t="s">
        <v>17278</v>
      </c>
      <c r="B9364" s="2">
        <v>45631</v>
      </c>
      <c r="C9364" t="s">
        <v>37</v>
      </c>
      <c r="D9364" t="s">
        <v>16532</v>
      </c>
      <c r="E9364" s="4" t="s">
        <v>389</v>
      </c>
      <c r="F9364" t="s">
        <v>390</v>
      </c>
      <c r="G9364" t="s">
        <v>389</v>
      </c>
      <c r="H9364" s="4" t="s">
        <v>29</v>
      </c>
      <c r="I9364" t="s">
        <v>29</v>
      </c>
      <c r="J9364" s="4" t="s">
        <v>66</v>
      </c>
      <c r="K9364" t="s">
        <v>98</v>
      </c>
      <c r="L9364" t="s">
        <v>10961</v>
      </c>
      <c r="M9364" t="s">
        <v>10962</v>
      </c>
      <c r="N9364" t="s">
        <v>254</v>
      </c>
      <c r="O9364" t="s">
        <v>552</v>
      </c>
      <c r="P9364" s="6">
        <v>18.989999999999998</v>
      </c>
      <c r="Q9364" s="9">
        <v>7.5960000000000001</v>
      </c>
      <c r="R9364">
        <v>11</v>
      </c>
      <c r="S9364">
        <v>0.39</v>
      </c>
      <c r="T9364" s="6">
        <f t="shared" si="730"/>
        <v>11.583899999999998</v>
      </c>
      <c r="U9364" s="6">
        <f t="shared" si="731"/>
        <v>208.89</v>
      </c>
      <c r="V9364" s="6">
        <f t="shared" si="732"/>
        <v>127.42289999999998</v>
      </c>
      <c r="W9364" s="6">
        <f t="shared" si="733"/>
        <v>83.555999999999997</v>
      </c>
      <c r="X9364" s="6">
        <f t="shared" si="734"/>
        <v>43.866899999999987</v>
      </c>
      <c r="Y9364" s="8">
        <v>0.34426229508196721</v>
      </c>
    </row>
    <row r="9365" spans="1:25" x14ac:dyDescent="0.35">
      <c r="A9365" t="s">
        <v>17279</v>
      </c>
      <c r="B9365" s="2">
        <v>45631</v>
      </c>
      <c r="C9365" t="s">
        <v>37</v>
      </c>
      <c r="D9365" t="s">
        <v>5860</v>
      </c>
      <c r="E9365" s="4" t="s">
        <v>397</v>
      </c>
      <c r="F9365" t="s">
        <v>398</v>
      </c>
      <c r="G9365" t="s">
        <v>397</v>
      </c>
      <c r="H9365" s="4" t="s">
        <v>399</v>
      </c>
      <c r="I9365" t="s">
        <v>399</v>
      </c>
      <c r="K9365" t="s">
        <v>399</v>
      </c>
      <c r="L9365" t="s">
        <v>5861</v>
      </c>
      <c r="M9365" t="s">
        <v>5862</v>
      </c>
      <c r="N9365" t="s">
        <v>1278</v>
      </c>
      <c r="O9365" t="s">
        <v>1342</v>
      </c>
      <c r="P9365" s="6">
        <v>29.99</v>
      </c>
      <c r="Q9365" s="9">
        <v>8.9969999999999999</v>
      </c>
      <c r="R9365">
        <v>16</v>
      </c>
      <c r="S9365">
        <v>0.16</v>
      </c>
      <c r="T9365" s="6">
        <f t="shared" si="730"/>
        <v>25.191599999999998</v>
      </c>
      <c r="U9365" s="6">
        <f t="shared" si="731"/>
        <v>479.84</v>
      </c>
      <c r="V9365" s="6">
        <f t="shared" si="732"/>
        <v>403.06559999999996</v>
      </c>
      <c r="W9365" s="6">
        <f t="shared" si="733"/>
        <v>143.952</v>
      </c>
      <c r="X9365" s="6">
        <f t="shared" si="734"/>
        <v>259.11359999999996</v>
      </c>
      <c r="Y9365" s="8">
        <v>0.64285714285714279</v>
      </c>
    </row>
    <row r="9366" spans="1:25" x14ac:dyDescent="0.35">
      <c r="A9366" t="s">
        <v>17280</v>
      </c>
      <c r="B9366" s="2">
        <v>45631</v>
      </c>
      <c r="C9366" t="s">
        <v>25</v>
      </c>
      <c r="D9366" t="s">
        <v>13964</v>
      </c>
      <c r="E9366" s="4" t="s">
        <v>258</v>
      </c>
      <c r="F9366" t="s">
        <v>259</v>
      </c>
      <c r="G9366" t="s">
        <v>258</v>
      </c>
      <c r="H9366" s="4" t="s">
        <v>75</v>
      </c>
      <c r="I9366" t="s">
        <v>75</v>
      </c>
      <c r="K9366" t="s">
        <v>75</v>
      </c>
      <c r="L9366" t="s">
        <v>13965</v>
      </c>
      <c r="M9366" t="s">
        <v>13966</v>
      </c>
      <c r="N9366" t="s">
        <v>78</v>
      </c>
      <c r="O9366" t="s">
        <v>881</v>
      </c>
      <c r="P9366" s="6">
        <v>34.99</v>
      </c>
      <c r="Q9366" s="9">
        <v>10.497</v>
      </c>
      <c r="R9366">
        <v>9</v>
      </c>
      <c r="S9366">
        <v>0.16</v>
      </c>
      <c r="T9366" s="6">
        <f t="shared" si="730"/>
        <v>29.3916</v>
      </c>
      <c r="U9366" s="6">
        <f t="shared" si="731"/>
        <v>314.91000000000003</v>
      </c>
      <c r="V9366" s="6">
        <f t="shared" si="732"/>
        <v>264.52440000000001</v>
      </c>
      <c r="W9366" s="6">
        <f t="shared" si="733"/>
        <v>94.472999999999999</v>
      </c>
      <c r="X9366" s="6">
        <f t="shared" si="734"/>
        <v>170.0514</v>
      </c>
      <c r="Y9366" s="8">
        <v>0.64285714285714279</v>
      </c>
    </row>
    <row r="9367" spans="1:25" x14ac:dyDescent="0.35">
      <c r="A9367" t="s">
        <v>17281</v>
      </c>
      <c r="B9367" s="2">
        <v>45631</v>
      </c>
      <c r="C9367" t="s">
        <v>25</v>
      </c>
      <c r="D9367" t="s">
        <v>8997</v>
      </c>
      <c r="E9367" s="4" t="s">
        <v>453</v>
      </c>
      <c r="F9367" t="s">
        <v>454</v>
      </c>
      <c r="G9367" t="s">
        <v>453</v>
      </c>
      <c r="H9367" s="4" t="s">
        <v>29</v>
      </c>
      <c r="I9367" t="s">
        <v>29</v>
      </c>
      <c r="J9367" s="4" t="s">
        <v>223</v>
      </c>
      <c r="K9367" t="s">
        <v>57</v>
      </c>
      <c r="L9367" t="s">
        <v>1108</v>
      </c>
      <c r="M9367" t="s">
        <v>1109</v>
      </c>
      <c r="N9367" t="s">
        <v>269</v>
      </c>
      <c r="O9367" t="s">
        <v>703</v>
      </c>
      <c r="P9367" s="6">
        <v>59.99</v>
      </c>
      <c r="Q9367" s="9">
        <v>23.995999999999999</v>
      </c>
      <c r="R9367">
        <v>9</v>
      </c>
      <c r="S9367">
        <v>0.25</v>
      </c>
      <c r="T9367" s="6">
        <f t="shared" si="730"/>
        <v>44.9925</v>
      </c>
      <c r="U9367" s="6">
        <f t="shared" si="731"/>
        <v>539.91</v>
      </c>
      <c r="V9367" s="6">
        <f t="shared" si="732"/>
        <v>404.9325</v>
      </c>
      <c r="W9367" s="6">
        <f t="shared" si="733"/>
        <v>215.964</v>
      </c>
      <c r="X9367" s="6">
        <f t="shared" si="734"/>
        <v>188.96850000000001</v>
      </c>
      <c r="Y9367" s="8">
        <v>0.46666666666666667</v>
      </c>
    </row>
    <row r="9368" spans="1:25" x14ac:dyDescent="0.35">
      <c r="A9368" t="s">
        <v>17282</v>
      </c>
      <c r="B9368" s="2">
        <v>45632</v>
      </c>
      <c r="C9368" t="s">
        <v>25</v>
      </c>
      <c r="D9368" t="s">
        <v>4331</v>
      </c>
      <c r="E9368" s="4" t="s">
        <v>146</v>
      </c>
      <c r="F9368" t="s">
        <v>1032</v>
      </c>
      <c r="G9368" t="s">
        <v>146</v>
      </c>
      <c r="H9368" s="4" t="s">
        <v>29</v>
      </c>
      <c r="I9368" t="s">
        <v>29</v>
      </c>
      <c r="J9368" s="4" t="s">
        <v>57</v>
      </c>
      <c r="K9368" t="s">
        <v>114</v>
      </c>
      <c r="L9368" t="s">
        <v>4332</v>
      </c>
      <c r="M9368" t="s">
        <v>4333</v>
      </c>
      <c r="N9368" t="s">
        <v>241</v>
      </c>
      <c r="O9368" t="s">
        <v>242</v>
      </c>
      <c r="P9368" s="6">
        <v>2.29</v>
      </c>
      <c r="Q9368" s="9">
        <v>0.68700000000000006</v>
      </c>
      <c r="R9368">
        <v>20</v>
      </c>
      <c r="S9368">
        <v>0.27</v>
      </c>
      <c r="T9368" s="6">
        <f t="shared" si="730"/>
        <v>1.6717</v>
      </c>
      <c r="U9368" s="6">
        <f t="shared" si="731"/>
        <v>45.8</v>
      </c>
      <c r="V9368" s="6">
        <f t="shared" si="732"/>
        <v>33.433999999999997</v>
      </c>
      <c r="W9368" s="6">
        <f t="shared" si="733"/>
        <v>13.740000000000002</v>
      </c>
      <c r="X9368" s="6">
        <f t="shared" si="734"/>
        <v>19.693999999999996</v>
      </c>
      <c r="Y9368" s="8">
        <v>0.58904109589041087</v>
      </c>
    </row>
    <row r="9369" spans="1:25" x14ac:dyDescent="0.35">
      <c r="A9369" t="s">
        <v>17283</v>
      </c>
      <c r="B9369" s="2">
        <v>45632</v>
      </c>
      <c r="C9369" t="s">
        <v>37</v>
      </c>
      <c r="D9369" t="s">
        <v>4977</v>
      </c>
      <c r="E9369" s="4" t="s">
        <v>47</v>
      </c>
      <c r="F9369" t="s">
        <v>1241</v>
      </c>
      <c r="G9369" t="s">
        <v>47</v>
      </c>
      <c r="H9369" s="4" t="s">
        <v>29</v>
      </c>
      <c r="I9369" t="s">
        <v>29</v>
      </c>
      <c r="J9369" s="4" t="s">
        <v>30</v>
      </c>
      <c r="K9369" t="s">
        <v>31</v>
      </c>
      <c r="L9369" t="s">
        <v>4978</v>
      </c>
      <c r="M9369" t="s">
        <v>4979</v>
      </c>
      <c r="N9369" t="s">
        <v>627</v>
      </c>
      <c r="O9369" t="s">
        <v>628</v>
      </c>
      <c r="P9369" s="6">
        <v>2.99</v>
      </c>
      <c r="Q9369" s="9">
        <v>0.89700000000000002</v>
      </c>
      <c r="R9369">
        <v>8</v>
      </c>
      <c r="S9369">
        <v>0.26</v>
      </c>
      <c r="T9369" s="6">
        <f t="shared" si="730"/>
        <v>2.2126000000000001</v>
      </c>
      <c r="U9369" s="6">
        <f t="shared" si="731"/>
        <v>23.92</v>
      </c>
      <c r="V9369" s="6">
        <f t="shared" si="732"/>
        <v>17.700800000000001</v>
      </c>
      <c r="W9369" s="6">
        <f t="shared" si="733"/>
        <v>7.1760000000000002</v>
      </c>
      <c r="X9369" s="6">
        <f t="shared" si="734"/>
        <v>10.524800000000001</v>
      </c>
      <c r="Y9369" s="8">
        <v>0.59459459459459463</v>
      </c>
    </row>
    <row r="9370" spans="1:25" x14ac:dyDescent="0.35">
      <c r="A9370" t="s">
        <v>17284</v>
      </c>
      <c r="B9370" s="2">
        <v>45632</v>
      </c>
      <c r="C9370" t="s">
        <v>37</v>
      </c>
      <c r="D9370" t="s">
        <v>6496</v>
      </c>
      <c r="E9370" s="4" t="s">
        <v>112</v>
      </c>
      <c r="F9370" t="s">
        <v>197</v>
      </c>
      <c r="G9370" t="s">
        <v>112</v>
      </c>
      <c r="H9370" s="4" t="s">
        <v>75</v>
      </c>
      <c r="I9370" t="s">
        <v>75</v>
      </c>
      <c r="K9370" t="s">
        <v>75</v>
      </c>
      <c r="L9370" t="s">
        <v>6497</v>
      </c>
      <c r="M9370" t="s">
        <v>6498</v>
      </c>
      <c r="N9370" t="s">
        <v>43</v>
      </c>
      <c r="O9370" t="s">
        <v>6499</v>
      </c>
      <c r="P9370" s="6">
        <v>4.29</v>
      </c>
      <c r="Q9370" s="9">
        <v>1.716</v>
      </c>
      <c r="R9370">
        <v>12</v>
      </c>
      <c r="T9370" s="6">
        <f t="shared" si="730"/>
        <v>4.29</v>
      </c>
      <c r="U9370" s="6">
        <f t="shared" si="731"/>
        <v>51.480000000000004</v>
      </c>
      <c r="V9370" s="6">
        <f t="shared" si="732"/>
        <v>51.480000000000004</v>
      </c>
      <c r="W9370" s="6">
        <f t="shared" si="733"/>
        <v>20.591999999999999</v>
      </c>
      <c r="X9370" s="6">
        <f t="shared" si="734"/>
        <v>30.888000000000005</v>
      </c>
      <c r="Y9370" s="8">
        <v>0.60000000000000009</v>
      </c>
    </row>
    <row r="9371" spans="1:25" x14ac:dyDescent="0.35">
      <c r="A9371" t="s">
        <v>17285</v>
      </c>
      <c r="B9371" s="2">
        <v>45632</v>
      </c>
      <c r="C9371" t="s">
        <v>37</v>
      </c>
      <c r="D9371" t="s">
        <v>8597</v>
      </c>
      <c r="E9371" s="4" t="s">
        <v>237</v>
      </c>
      <c r="F9371" t="s">
        <v>238</v>
      </c>
      <c r="G9371" t="s">
        <v>237</v>
      </c>
      <c r="H9371" s="4" t="s">
        <v>29</v>
      </c>
      <c r="I9371" t="s">
        <v>29</v>
      </c>
      <c r="J9371" s="4" t="s">
        <v>105</v>
      </c>
      <c r="K9371" t="s">
        <v>57</v>
      </c>
      <c r="L9371" t="s">
        <v>5105</v>
      </c>
      <c r="M9371" t="s">
        <v>5106</v>
      </c>
      <c r="N9371" t="s">
        <v>51</v>
      </c>
      <c r="O9371" t="s">
        <v>920</v>
      </c>
      <c r="P9371" s="6">
        <v>4.99</v>
      </c>
      <c r="Q9371" s="9">
        <v>1.4970000000000001</v>
      </c>
      <c r="R9371">
        <v>9</v>
      </c>
      <c r="S9371">
        <v>0.17</v>
      </c>
      <c r="T9371" s="6">
        <f t="shared" si="730"/>
        <v>4.1417000000000002</v>
      </c>
      <c r="U9371" s="6">
        <f t="shared" si="731"/>
        <v>44.910000000000004</v>
      </c>
      <c r="V9371" s="6">
        <f t="shared" si="732"/>
        <v>37.275300000000001</v>
      </c>
      <c r="W9371" s="6">
        <f t="shared" si="733"/>
        <v>13.473000000000001</v>
      </c>
      <c r="X9371" s="6">
        <f t="shared" si="734"/>
        <v>23.802300000000002</v>
      </c>
      <c r="Y9371" s="8">
        <v>0.63855421686746994</v>
      </c>
    </row>
    <row r="9372" spans="1:25" x14ac:dyDescent="0.35">
      <c r="A9372" t="s">
        <v>17286</v>
      </c>
      <c r="B9372" s="2">
        <v>45632</v>
      </c>
      <c r="C9372" t="s">
        <v>37</v>
      </c>
      <c r="D9372" t="s">
        <v>17287</v>
      </c>
      <c r="E9372" s="4" t="s">
        <v>492</v>
      </c>
      <c r="F9372" t="s">
        <v>493</v>
      </c>
      <c r="G9372" t="s">
        <v>492</v>
      </c>
      <c r="H9372" s="4" t="s">
        <v>29</v>
      </c>
      <c r="I9372" t="s">
        <v>29</v>
      </c>
      <c r="J9372" s="4" t="s">
        <v>31</v>
      </c>
      <c r="K9372" t="s">
        <v>66</v>
      </c>
      <c r="L9372" t="s">
        <v>170</v>
      </c>
      <c r="M9372" t="s">
        <v>171</v>
      </c>
      <c r="N9372" t="s">
        <v>151</v>
      </c>
      <c r="O9372" t="s">
        <v>172</v>
      </c>
      <c r="P9372" s="6">
        <v>8.99</v>
      </c>
      <c r="Q9372" s="9">
        <v>2.3969999999999998</v>
      </c>
      <c r="R9372">
        <v>10</v>
      </c>
      <c r="S9372">
        <v>0.18</v>
      </c>
      <c r="T9372" s="6">
        <f t="shared" si="730"/>
        <v>7.3718000000000004</v>
      </c>
      <c r="U9372" s="6">
        <f t="shared" si="731"/>
        <v>89.9</v>
      </c>
      <c r="V9372" s="6">
        <f t="shared" si="732"/>
        <v>73.718000000000004</v>
      </c>
      <c r="W9372" s="6">
        <f t="shared" si="733"/>
        <v>23.97</v>
      </c>
      <c r="X9372" s="6">
        <f t="shared" si="734"/>
        <v>49.748000000000005</v>
      </c>
      <c r="Y9372" s="8">
        <v>0.67484196532732854</v>
      </c>
    </row>
    <row r="9373" spans="1:25" x14ac:dyDescent="0.35">
      <c r="A9373" t="s">
        <v>17288</v>
      </c>
      <c r="B9373" s="2">
        <v>45632</v>
      </c>
      <c r="C9373" t="s">
        <v>37</v>
      </c>
      <c r="D9373" t="s">
        <v>2291</v>
      </c>
      <c r="E9373" s="4" t="s">
        <v>273</v>
      </c>
      <c r="F9373" t="s">
        <v>274</v>
      </c>
      <c r="G9373" t="s">
        <v>273</v>
      </c>
      <c r="H9373" s="4" t="s">
        <v>29</v>
      </c>
      <c r="I9373" t="s">
        <v>29</v>
      </c>
      <c r="J9373" s="4" t="s">
        <v>57</v>
      </c>
      <c r="K9373" t="s">
        <v>30</v>
      </c>
      <c r="L9373" t="s">
        <v>2292</v>
      </c>
      <c r="M9373" t="s">
        <v>2293</v>
      </c>
      <c r="N9373" t="s">
        <v>254</v>
      </c>
      <c r="O9373" t="s">
        <v>552</v>
      </c>
      <c r="P9373" s="6">
        <v>9.99</v>
      </c>
      <c r="Q9373" s="9">
        <v>2.9969999999999999</v>
      </c>
      <c r="R9373">
        <v>13</v>
      </c>
      <c r="S9373">
        <v>0.39</v>
      </c>
      <c r="T9373" s="6">
        <f t="shared" si="730"/>
        <v>6.0938999999999997</v>
      </c>
      <c r="U9373" s="6">
        <f t="shared" si="731"/>
        <v>129.87</v>
      </c>
      <c r="V9373" s="6">
        <f t="shared" si="732"/>
        <v>79.220699999999994</v>
      </c>
      <c r="W9373" s="6">
        <f t="shared" si="733"/>
        <v>38.960999999999999</v>
      </c>
      <c r="X9373" s="6">
        <f t="shared" si="734"/>
        <v>40.259699999999995</v>
      </c>
      <c r="Y9373" s="8">
        <v>0.50819672131147542</v>
      </c>
    </row>
    <row r="9374" spans="1:25" x14ac:dyDescent="0.35">
      <c r="A9374" t="s">
        <v>17289</v>
      </c>
      <c r="B9374" s="2">
        <v>45632</v>
      </c>
      <c r="C9374" t="s">
        <v>25</v>
      </c>
      <c r="D9374" t="s">
        <v>6104</v>
      </c>
      <c r="E9374" s="4" t="s">
        <v>39</v>
      </c>
      <c r="F9374" t="s">
        <v>40</v>
      </c>
      <c r="G9374" t="s">
        <v>39</v>
      </c>
      <c r="H9374" s="4" t="s">
        <v>29</v>
      </c>
      <c r="I9374" t="s">
        <v>29</v>
      </c>
      <c r="J9374" s="4" t="s">
        <v>148</v>
      </c>
      <c r="K9374" t="s">
        <v>30</v>
      </c>
      <c r="L9374" t="s">
        <v>6105</v>
      </c>
      <c r="M9374" t="s">
        <v>6106</v>
      </c>
      <c r="N9374" t="s">
        <v>254</v>
      </c>
      <c r="O9374" t="s">
        <v>552</v>
      </c>
      <c r="P9374" s="6">
        <v>12.99</v>
      </c>
      <c r="Q9374" s="9">
        <v>3.8969999999999998</v>
      </c>
      <c r="R9374">
        <v>16</v>
      </c>
      <c r="S9374">
        <v>0.22</v>
      </c>
      <c r="T9374" s="6">
        <f t="shared" si="730"/>
        <v>10.132200000000001</v>
      </c>
      <c r="U9374" s="6">
        <f t="shared" si="731"/>
        <v>207.84</v>
      </c>
      <c r="V9374" s="6">
        <f t="shared" si="732"/>
        <v>162.11520000000002</v>
      </c>
      <c r="W9374" s="6">
        <f t="shared" si="733"/>
        <v>62.351999999999997</v>
      </c>
      <c r="X9374" s="6">
        <f t="shared" si="734"/>
        <v>99.763200000000012</v>
      </c>
      <c r="Y9374" s="8">
        <v>0.61538461538461542</v>
      </c>
    </row>
    <row r="9375" spans="1:25" x14ac:dyDescent="0.35">
      <c r="A9375" t="s">
        <v>17290</v>
      </c>
      <c r="B9375" s="2">
        <v>45632</v>
      </c>
      <c r="C9375" t="s">
        <v>25</v>
      </c>
      <c r="D9375" t="s">
        <v>17291</v>
      </c>
      <c r="E9375" s="4" t="s">
        <v>985</v>
      </c>
      <c r="F9375" t="s">
        <v>1027</v>
      </c>
      <c r="G9375" t="s">
        <v>985</v>
      </c>
      <c r="H9375" s="4" t="s">
        <v>29</v>
      </c>
      <c r="I9375" t="s">
        <v>29</v>
      </c>
      <c r="J9375" s="4" t="s">
        <v>30</v>
      </c>
      <c r="K9375" t="s">
        <v>148</v>
      </c>
      <c r="L9375" t="s">
        <v>1959</v>
      </c>
      <c r="M9375" t="s">
        <v>1960</v>
      </c>
      <c r="N9375" t="s">
        <v>321</v>
      </c>
      <c r="O9375" t="s">
        <v>1961</v>
      </c>
      <c r="P9375" s="6">
        <v>19.989999999999998</v>
      </c>
      <c r="Q9375" s="9">
        <v>5.6970000000000001</v>
      </c>
      <c r="R9375">
        <v>5</v>
      </c>
      <c r="S9375">
        <v>0.08</v>
      </c>
      <c r="T9375" s="6">
        <f t="shared" si="730"/>
        <v>18.390799999999999</v>
      </c>
      <c r="U9375" s="6">
        <f t="shared" si="731"/>
        <v>99.949999999999989</v>
      </c>
      <c r="V9375" s="6">
        <f t="shared" si="732"/>
        <v>91.953999999999994</v>
      </c>
      <c r="W9375" s="6">
        <f t="shared" si="733"/>
        <v>28.484999999999999</v>
      </c>
      <c r="X9375" s="6">
        <f t="shared" si="734"/>
        <v>63.468999999999994</v>
      </c>
      <c r="Y9375" s="8">
        <v>0.69022554755638688</v>
      </c>
    </row>
    <row r="9376" spans="1:25" x14ac:dyDescent="0.35">
      <c r="A9376" t="s">
        <v>17292</v>
      </c>
      <c r="B9376" s="2">
        <v>45632</v>
      </c>
      <c r="C9376" t="s">
        <v>25</v>
      </c>
      <c r="D9376" t="s">
        <v>17293</v>
      </c>
      <c r="E9376" s="4" t="s">
        <v>55</v>
      </c>
      <c r="F9376" t="s">
        <v>56</v>
      </c>
      <c r="G9376" t="s">
        <v>55</v>
      </c>
      <c r="H9376" s="4" t="s">
        <v>29</v>
      </c>
      <c r="I9376" t="s">
        <v>29</v>
      </c>
      <c r="J9376" s="4" t="s">
        <v>114</v>
      </c>
      <c r="K9376" t="s">
        <v>57</v>
      </c>
      <c r="L9376" t="s">
        <v>7793</v>
      </c>
      <c r="M9376" t="s">
        <v>7794</v>
      </c>
      <c r="N9376" t="s">
        <v>321</v>
      </c>
      <c r="O9376" t="s">
        <v>688</v>
      </c>
      <c r="P9376" s="6">
        <v>19.989999999999998</v>
      </c>
      <c r="Q9376" s="9">
        <v>7.5960000000000001</v>
      </c>
      <c r="R9376">
        <v>8</v>
      </c>
      <c r="S9376">
        <v>0.19</v>
      </c>
      <c r="T9376" s="6">
        <f t="shared" si="730"/>
        <v>16.1919</v>
      </c>
      <c r="U9376" s="6">
        <f t="shared" si="731"/>
        <v>159.91999999999999</v>
      </c>
      <c r="V9376" s="6">
        <f t="shared" si="732"/>
        <v>129.5352</v>
      </c>
      <c r="W9376" s="6">
        <f t="shared" si="733"/>
        <v>60.768000000000001</v>
      </c>
      <c r="X9376" s="6">
        <f t="shared" si="734"/>
        <v>68.767200000000003</v>
      </c>
      <c r="Y9376" s="8">
        <v>0.53087654938580398</v>
      </c>
    </row>
    <row r="9377" spans="1:25" x14ac:dyDescent="0.35">
      <c r="A9377" t="s">
        <v>17294</v>
      </c>
      <c r="B9377" s="2">
        <v>45632</v>
      </c>
      <c r="C9377" t="s">
        <v>37</v>
      </c>
      <c r="D9377" t="s">
        <v>264</v>
      </c>
      <c r="E9377" s="4" t="s">
        <v>82</v>
      </c>
      <c r="F9377" t="s">
        <v>83</v>
      </c>
      <c r="G9377" t="s">
        <v>82</v>
      </c>
      <c r="H9377" s="4" t="s">
        <v>29</v>
      </c>
      <c r="I9377" t="s">
        <v>29</v>
      </c>
      <c r="J9377" s="4" t="s">
        <v>123</v>
      </c>
      <c r="K9377" t="s">
        <v>30</v>
      </c>
      <c r="L9377" t="s">
        <v>267</v>
      </c>
      <c r="M9377" t="s">
        <v>268</v>
      </c>
      <c r="N9377" t="s">
        <v>269</v>
      </c>
      <c r="O9377" t="s">
        <v>270</v>
      </c>
      <c r="P9377" s="6">
        <v>24.99</v>
      </c>
      <c r="Q9377" s="9">
        <v>7.4969999999999999</v>
      </c>
      <c r="R9377">
        <v>11</v>
      </c>
      <c r="S9377">
        <v>0.25</v>
      </c>
      <c r="T9377" s="6">
        <f t="shared" si="730"/>
        <v>18.7425</v>
      </c>
      <c r="U9377" s="6">
        <f t="shared" si="731"/>
        <v>274.89</v>
      </c>
      <c r="V9377" s="6">
        <f t="shared" si="732"/>
        <v>206.16749999999999</v>
      </c>
      <c r="W9377" s="6">
        <f t="shared" si="733"/>
        <v>82.466999999999999</v>
      </c>
      <c r="X9377" s="6">
        <f t="shared" si="734"/>
        <v>123.70049999999999</v>
      </c>
      <c r="Y9377" s="8">
        <v>0.6</v>
      </c>
    </row>
    <row r="9378" spans="1:25" x14ac:dyDescent="0.35">
      <c r="A9378" t="s">
        <v>17295</v>
      </c>
      <c r="B9378" s="2">
        <v>45632</v>
      </c>
      <c r="C9378" t="s">
        <v>37</v>
      </c>
      <c r="D9378" t="s">
        <v>17296</v>
      </c>
      <c r="E9378" s="4" t="s">
        <v>453</v>
      </c>
      <c r="F9378" t="s">
        <v>454</v>
      </c>
      <c r="G9378" t="s">
        <v>453</v>
      </c>
      <c r="H9378" s="4" t="s">
        <v>29</v>
      </c>
      <c r="I9378" t="s">
        <v>29</v>
      </c>
      <c r="K9378" t="s">
        <v>57</v>
      </c>
      <c r="L9378" t="s">
        <v>9593</v>
      </c>
      <c r="M9378" t="s">
        <v>9594</v>
      </c>
      <c r="N9378" t="s">
        <v>539</v>
      </c>
      <c r="O9378" t="s">
        <v>1095</v>
      </c>
      <c r="P9378" s="6">
        <v>35.99</v>
      </c>
      <c r="Q9378" s="9">
        <v>10.497</v>
      </c>
      <c r="R9378">
        <v>4</v>
      </c>
      <c r="S9378">
        <v>0.2</v>
      </c>
      <c r="T9378" s="6">
        <f t="shared" si="730"/>
        <v>28.792000000000002</v>
      </c>
      <c r="U9378" s="6">
        <f t="shared" si="731"/>
        <v>143.96</v>
      </c>
      <c r="V9378" s="6">
        <f t="shared" si="732"/>
        <v>115.16800000000001</v>
      </c>
      <c r="W9378" s="6">
        <f t="shared" si="733"/>
        <v>41.988</v>
      </c>
      <c r="X9378" s="6">
        <f t="shared" si="734"/>
        <v>73.180000000000007</v>
      </c>
      <c r="Y9378" s="8">
        <v>0.63541956098916363</v>
      </c>
    </row>
    <row r="9379" spans="1:25" x14ac:dyDescent="0.35">
      <c r="A9379" t="s">
        <v>17297</v>
      </c>
      <c r="B9379" s="2">
        <v>45632</v>
      </c>
      <c r="C9379" t="s">
        <v>37</v>
      </c>
      <c r="D9379" t="s">
        <v>6361</v>
      </c>
      <c r="E9379" s="4" t="s">
        <v>47</v>
      </c>
      <c r="F9379" t="s">
        <v>48</v>
      </c>
      <c r="G9379" t="s">
        <v>47</v>
      </c>
      <c r="H9379" s="4" t="s">
        <v>29</v>
      </c>
      <c r="I9379" t="s">
        <v>29</v>
      </c>
      <c r="J9379" s="4" t="s">
        <v>105</v>
      </c>
      <c r="K9379" t="s">
        <v>31</v>
      </c>
      <c r="L9379" t="s">
        <v>6362</v>
      </c>
      <c r="M9379" t="s">
        <v>6363</v>
      </c>
      <c r="N9379" t="s">
        <v>254</v>
      </c>
      <c r="O9379" t="s">
        <v>255</v>
      </c>
      <c r="P9379" s="6">
        <v>49.99</v>
      </c>
      <c r="Q9379" s="9">
        <v>14.997</v>
      </c>
      <c r="R9379">
        <v>13</v>
      </c>
      <c r="S9379">
        <v>0.38</v>
      </c>
      <c r="T9379" s="6">
        <f t="shared" si="730"/>
        <v>30.9938</v>
      </c>
      <c r="U9379" s="6">
        <f t="shared" si="731"/>
        <v>649.87</v>
      </c>
      <c r="V9379" s="6">
        <f t="shared" si="732"/>
        <v>402.9194</v>
      </c>
      <c r="W9379" s="6">
        <f t="shared" si="733"/>
        <v>194.96100000000001</v>
      </c>
      <c r="X9379" s="6">
        <f t="shared" si="734"/>
        <v>207.95839999999998</v>
      </c>
      <c r="Y9379" s="8">
        <v>0.5161290322580645</v>
      </c>
    </row>
    <row r="9380" spans="1:25" x14ac:dyDescent="0.35">
      <c r="A9380" t="s">
        <v>17298</v>
      </c>
      <c r="B9380" s="2">
        <v>45632</v>
      </c>
      <c r="C9380" t="s">
        <v>25</v>
      </c>
      <c r="D9380" t="s">
        <v>14927</v>
      </c>
      <c r="E9380" s="4" t="s">
        <v>47</v>
      </c>
      <c r="F9380" t="s">
        <v>1241</v>
      </c>
      <c r="G9380" t="s">
        <v>47</v>
      </c>
      <c r="H9380" s="4" t="s">
        <v>29</v>
      </c>
      <c r="I9380" t="s">
        <v>29</v>
      </c>
      <c r="J9380" s="4" t="s">
        <v>123</v>
      </c>
      <c r="K9380" t="s">
        <v>31</v>
      </c>
      <c r="L9380" t="s">
        <v>1053</v>
      </c>
      <c r="M9380" t="s">
        <v>1054</v>
      </c>
      <c r="N9380" t="s">
        <v>402</v>
      </c>
      <c r="O9380" t="s">
        <v>775</v>
      </c>
      <c r="P9380" s="6">
        <v>129.99</v>
      </c>
      <c r="Q9380" s="9">
        <v>51.996000000000002</v>
      </c>
      <c r="R9380">
        <v>9</v>
      </c>
      <c r="S9380">
        <v>0.14000000000000001</v>
      </c>
      <c r="T9380" s="6">
        <f t="shared" si="730"/>
        <v>111.79140000000001</v>
      </c>
      <c r="U9380" s="6">
        <f t="shared" si="731"/>
        <v>1169.9100000000001</v>
      </c>
      <c r="V9380" s="6">
        <f t="shared" si="732"/>
        <v>1006.1226000000001</v>
      </c>
      <c r="W9380" s="6">
        <f t="shared" si="733"/>
        <v>467.964</v>
      </c>
      <c r="X9380" s="6">
        <f t="shared" si="734"/>
        <v>538.15860000000021</v>
      </c>
      <c r="Y9380" s="8">
        <v>0.53488372093023273</v>
      </c>
    </row>
    <row r="9381" spans="1:25" x14ac:dyDescent="0.35">
      <c r="A9381" t="s">
        <v>17299</v>
      </c>
      <c r="B9381" s="2">
        <v>45633</v>
      </c>
      <c r="C9381" t="s">
        <v>25</v>
      </c>
      <c r="D9381" t="s">
        <v>4901</v>
      </c>
      <c r="E9381" s="4" t="s">
        <v>2139</v>
      </c>
      <c r="F9381" t="s">
        <v>2140</v>
      </c>
      <c r="G9381" t="s">
        <v>2139</v>
      </c>
      <c r="H9381" s="4" t="s">
        <v>29</v>
      </c>
      <c r="I9381" t="s">
        <v>29</v>
      </c>
      <c r="J9381" s="4" t="s">
        <v>123</v>
      </c>
      <c r="K9381" t="s">
        <v>31</v>
      </c>
      <c r="L9381" t="s">
        <v>4902</v>
      </c>
      <c r="M9381" t="s">
        <v>4903</v>
      </c>
      <c r="N9381" t="s">
        <v>151</v>
      </c>
      <c r="O9381" t="s">
        <v>1908</v>
      </c>
      <c r="P9381" s="6">
        <v>1.99</v>
      </c>
      <c r="Q9381" s="9">
        <v>0.79600000000000004</v>
      </c>
      <c r="R9381">
        <v>9</v>
      </c>
      <c r="S9381">
        <v>0.04</v>
      </c>
      <c r="T9381" s="6">
        <f t="shared" si="730"/>
        <v>1.9103999999999999</v>
      </c>
      <c r="U9381" s="6">
        <f t="shared" si="731"/>
        <v>17.91</v>
      </c>
      <c r="V9381" s="6">
        <f t="shared" si="732"/>
        <v>17.1936</v>
      </c>
      <c r="W9381" s="6">
        <f t="shared" si="733"/>
        <v>7.1640000000000006</v>
      </c>
      <c r="X9381" s="6">
        <f t="shared" si="734"/>
        <v>10.029599999999999</v>
      </c>
      <c r="Y9381" s="8">
        <v>0.58333333333333326</v>
      </c>
    </row>
    <row r="9382" spans="1:25" x14ac:dyDescent="0.35">
      <c r="A9382" t="s">
        <v>17300</v>
      </c>
      <c r="B9382" s="2">
        <v>45633</v>
      </c>
      <c r="C9382" t="s">
        <v>25</v>
      </c>
      <c r="D9382" t="s">
        <v>17301</v>
      </c>
      <c r="E9382" s="4" t="s">
        <v>335</v>
      </c>
      <c r="F9382" t="s">
        <v>336</v>
      </c>
      <c r="G9382" t="s">
        <v>335</v>
      </c>
      <c r="H9382" s="4" t="s">
        <v>29</v>
      </c>
      <c r="I9382" t="s">
        <v>29</v>
      </c>
      <c r="J9382" s="4" t="s">
        <v>66</v>
      </c>
      <c r="K9382" t="s">
        <v>66</v>
      </c>
      <c r="L9382" t="s">
        <v>2602</v>
      </c>
      <c r="M9382" t="s">
        <v>2603</v>
      </c>
      <c r="N9382" t="s">
        <v>34</v>
      </c>
      <c r="O9382" t="s">
        <v>806</v>
      </c>
      <c r="P9382" s="6">
        <v>3.29</v>
      </c>
      <c r="Q9382" s="9">
        <v>0.91600000000000004</v>
      </c>
      <c r="R9382">
        <v>1</v>
      </c>
      <c r="S9382">
        <v>0.18</v>
      </c>
      <c r="T9382" s="6">
        <f t="shared" si="730"/>
        <v>2.6978000000000004</v>
      </c>
      <c r="U9382" s="6">
        <f t="shared" si="731"/>
        <v>3.29</v>
      </c>
      <c r="V9382" s="6">
        <f t="shared" si="732"/>
        <v>2.6978000000000004</v>
      </c>
      <c r="W9382" s="6">
        <f t="shared" si="733"/>
        <v>0.91600000000000004</v>
      </c>
      <c r="X9382" s="6">
        <f t="shared" si="734"/>
        <v>1.7818000000000005</v>
      </c>
      <c r="Y9382" s="8">
        <v>0.66046408184446592</v>
      </c>
    </row>
    <row r="9383" spans="1:25" x14ac:dyDescent="0.35">
      <c r="A9383" t="s">
        <v>17302</v>
      </c>
      <c r="B9383" s="2">
        <v>45633</v>
      </c>
      <c r="C9383" t="s">
        <v>37</v>
      </c>
      <c r="D9383" t="s">
        <v>373</v>
      </c>
      <c r="E9383" s="4" t="s">
        <v>265</v>
      </c>
      <c r="F9383" t="s">
        <v>266</v>
      </c>
      <c r="G9383" t="s">
        <v>265</v>
      </c>
      <c r="H9383" s="4" t="s">
        <v>177</v>
      </c>
      <c r="I9383" t="s">
        <v>177</v>
      </c>
      <c r="K9383" t="s">
        <v>177</v>
      </c>
      <c r="L9383" t="s">
        <v>374</v>
      </c>
      <c r="M9383" t="s">
        <v>375</v>
      </c>
      <c r="N9383" t="s">
        <v>158</v>
      </c>
      <c r="O9383" t="s">
        <v>376</v>
      </c>
      <c r="P9383" s="6">
        <v>3.99</v>
      </c>
      <c r="Q9383" s="9">
        <v>1.1970000000000001</v>
      </c>
      <c r="R9383">
        <v>12</v>
      </c>
      <c r="S9383">
        <v>0.16</v>
      </c>
      <c r="T9383" s="6">
        <f t="shared" si="730"/>
        <v>3.3515999999999999</v>
      </c>
      <c r="U9383" s="6">
        <f t="shared" si="731"/>
        <v>47.88</v>
      </c>
      <c r="V9383" s="6">
        <f t="shared" si="732"/>
        <v>40.219200000000001</v>
      </c>
      <c r="W9383" s="6">
        <f t="shared" si="733"/>
        <v>14.364000000000001</v>
      </c>
      <c r="X9383" s="6">
        <f t="shared" si="734"/>
        <v>25.8552</v>
      </c>
      <c r="Y9383" s="8">
        <v>0.64285714285714279</v>
      </c>
    </row>
    <row r="9384" spans="1:25" x14ac:dyDescent="0.35">
      <c r="A9384" t="s">
        <v>17303</v>
      </c>
      <c r="B9384" s="2">
        <v>45633</v>
      </c>
      <c r="C9384" t="s">
        <v>25</v>
      </c>
      <c r="D9384" t="s">
        <v>13670</v>
      </c>
      <c r="E9384" s="4" t="s">
        <v>367</v>
      </c>
      <c r="F9384" t="s">
        <v>368</v>
      </c>
      <c r="G9384" t="s">
        <v>367</v>
      </c>
      <c r="H9384" s="4" t="s">
        <v>29</v>
      </c>
      <c r="I9384" t="s">
        <v>29</v>
      </c>
      <c r="J9384" s="4" t="s">
        <v>105</v>
      </c>
      <c r="K9384" t="s">
        <v>114</v>
      </c>
      <c r="L9384" t="s">
        <v>13671</v>
      </c>
      <c r="M9384" t="s">
        <v>13672</v>
      </c>
      <c r="N9384" t="s">
        <v>591</v>
      </c>
      <c r="O9384" t="s">
        <v>592</v>
      </c>
      <c r="P9384" s="6">
        <v>4.29</v>
      </c>
      <c r="Q9384" s="9">
        <v>1.2869999999999999</v>
      </c>
      <c r="R9384">
        <v>10</v>
      </c>
      <c r="S9384">
        <v>0.27</v>
      </c>
      <c r="T9384" s="6">
        <f t="shared" si="730"/>
        <v>3.1316999999999999</v>
      </c>
      <c r="U9384" s="6">
        <f t="shared" si="731"/>
        <v>42.9</v>
      </c>
      <c r="V9384" s="6">
        <f t="shared" si="732"/>
        <v>31.317</v>
      </c>
      <c r="W9384" s="6">
        <f t="shared" si="733"/>
        <v>12.87</v>
      </c>
      <c r="X9384" s="6">
        <f t="shared" si="734"/>
        <v>18.447000000000003</v>
      </c>
      <c r="Y9384" s="8">
        <v>0.58904109589041109</v>
      </c>
    </row>
    <row r="9385" spans="1:25" x14ac:dyDescent="0.35">
      <c r="A9385" t="s">
        <v>17304</v>
      </c>
      <c r="B9385" s="2">
        <v>45633</v>
      </c>
      <c r="C9385" t="s">
        <v>25</v>
      </c>
      <c r="D9385" t="s">
        <v>7799</v>
      </c>
      <c r="E9385" s="4" t="s">
        <v>985</v>
      </c>
      <c r="F9385" t="s">
        <v>1027</v>
      </c>
      <c r="G9385" t="s">
        <v>985</v>
      </c>
      <c r="H9385" s="4" t="s">
        <v>29</v>
      </c>
      <c r="I9385" t="s">
        <v>29</v>
      </c>
      <c r="J9385" s="4" t="s">
        <v>31</v>
      </c>
      <c r="K9385" t="s">
        <v>148</v>
      </c>
      <c r="L9385" t="s">
        <v>7800</v>
      </c>
      <c r="M9385" t="s">
        <v>7801</v>
      </c>
      <c r="N9385" t="s">
        <v>1084</v>
      </c>
      <c r="O9385" t="s">
        <v>1085</v>
      </c>
      <c r="P9385" s="6">
        <v>4.49</v>
      </c>
      <c r="Q9385" s="9">
        <v>1.347</v>
      </c>
      <c r="R9385">
        <v>13</v>
      </c>
      <c r="S9385">
        <v>0.38</v>
      </c>
      <c r="T9385" s="6">
        <f t="shared" si="730"/>
        <v>2.7838000000000003</v>
      </c>
      <c r="U9385" s="6">
        <f t="shared" si="731"/>
        <v>58.370000000000005</v>
      </c>
      <c r="V9385" s="6">
        <f t="shared" si="732"/>
        <v>36.189400000000006</v>
      </c>
      <c r="W9385" s="6">
        <f t="shared" si="733"/>
        <v>17.510999999999999</v>
      </c>
      <c r="X9385" s="6">
        <f t="shared" si="734"/>
        <v>18.678400000000007</v>
      </c>
      <c r="Y9385" s="8">
        <v>0.51612903225806461</v>
      </c>
    </row>
    <row r="9386" spans="1:25" x14ac:dyDescent="0.35">
      <c r="A9386" t="s">
        <v>17305</v>
      </c>
      <c r="B9386" s="2">
        <v>45633</v>
      </c>
      <c r="C9386" t="s">
        <v>37</v>
      </c>
      <c r="D9386" t="s">
        <v>17306</v>
      </c>
      <c r="E9386" s="4" t="s">
        <v>55</v>
      </c>
      <c r="F9386" t="s">
        <v>56</v>
      </c>
      <c r="G9386" t="s">
        <v>55</v>
      </c>
      <c r="H9386" s="4" t="s">
        <v>29</v>
      </c>
      <c r="I9386" t="s">
        <v>29</v>
      </c>
      <c r="J9386" s="4" t="s">
        <v>105</v>
      </c>
      <c r="K9386" t="s">
        <v>57</v>
      </c>
      <c r="L9386" t="s">
        <v>8355</v>
      </c>
      <c r="M9386" t="s">
        <v>8356</v>
      </c>
      <c r="N9386" t="s">
        <v>627</v>
      </c>
      <c r="O9386" t="s">
        <v>1133</v>
      </c>
      <c r="P9386" s="6">
        <v>4.49</v>
      </c>
      <c r="Q9386" s="9">
        <v>1.3959999999999999</v>
      </c>
      <c r="R9386">
        <v>15</v>
      </c>
      <c r="S9386">
        <v>0.16</v>
      </c>
      <c r="T9386" s="6">
        <f t="shared" si="730"/>
        <v>3.7715999999999998</v>
      </c>
      <c r="U9386" s="6">
        <f t="shared" si="731"/>
        <v>67.350000000000009</v>
      </c>
      <c r="V9386" s="6">
        <f t="shared" si="732"/>
        <v>56.573999999999998</v>
      </c>
      <c r="W9386" s="6">
        <f t="shared" si="733"/>
        <v>20.939999999999998</v>
      </c>
      <c r="X9386" s="6">
        <f t="shared" si="734"/>
        <v>35.634</v>
      </c>
      <c r="Y9386" s="8">
        <v>0.62986530915261429</v>
      </c>
    </row>
    <row r="9387" spans="1:25" x14ac:dyDescent="0.35">
      <c r="A9387" t="s">
        <v>17307</v>
      </c>
      <c r="B9387" s="2">
        <v>45633</v>
      </c>
      <c r="C9387" t="s">
        <v>37</v>
      </c>
      <c r="D9387" t="s">
        <v>4912</v>
      </c>
      <c r="E9387" s="4" t="s">
        <v>221</v>
      </c>
      <c r="F9387" t="s">
        <v>222</v>
      </c>
      <c r="G9387" t="s">
        <v>221</v>
      </c>
      <c r="H9387" s="4" t="s">
        <v>29</v>
      </c>
      <c r="I9387" t="s">
        <v>29</v>
      </c>
      <c r="J9387" s="4" t="s">
        <v>31</v>
      </c>
      <c r="K9387" t="s">
        <v>66</v>
      </c>
      <c r="L9387" t="s">
        <v>4913</v>
      </c>
      <c r="M9387" t="s">
        <v>4914</v>
      </c>
      <c r="N9387" t="s">
        <v>1005</v>
      </c>
      <c r="O9387" t="s">
        <v>3706</v>
      </c>
      <c r="P9387" s="6">
        <v>4.49</v>
      </c>
      <c r="Q9387" s="9">
        <v>1.347</v>
      </c>
      <c r="R9387">
        <v>14</v>
      </c>
      <c r="S9387">
        <v>0.2</v>
      </c>
      <c r="T9387" s="6">
        <f t="shared" si="730"/>
        <v>3.5920000000000005</v>
      </c>
      <c r="U9387" s="6">
        <f t="shared" si="731"/>
        <v>62.86</v>
      </c>
      <c r="V9387" s="6">
        <f t="shared" si="732"/>
        <v>50.288000000000011</v>
      </c>
      <c r="W9387" s="6">
        <f t="shared" si="733"/>
        <v>18.858000000000001</v>
      </c>
      <c r="X9387" s="6">
        <f t="shared" si="734"/>
        <v>31.43000000000001</v>
      </c>
      <c r="Y9387" s="8">
        <v>0.62500000000000011</v>
      </c>
    </row>
    <row r="9388" spans="1:25" x14ac:dyDescent="0.35">
      <c r="A9388" t="s">
        <v>17308</v>
      </c>
      <c r="B9388" s="2">
        <v>45633</v>
      </c>
      <c r="C9388" t="s">
        <v>25</v>
      </c>
      <c r="D9388" t="s">
        <v>465</v>
      </c>
      <c r="E9388" s="4" t="s">
        <v>359</v>
      </c>
      <c r="F9388" t="s">
        <v>360</v>
      </c>
      <c r="G9388" t="s">
        <v>359</v>
      </c>
      <c r="H9388" s="4" t="s">
        <v>29</v>
      </c>
      <c r="I9388" t="s">
        <v>29</v>
      </c>
      <c r="J9388" s="4" t="s">
        <v>30</v>
      </c>
      <c r="K9388" t="s">
        <v>57</v>
      </c>
      <c r="L9388" t="s">
        <v>466</v>
      </c>
      <c r="M9388" t="s">
        <v>467</v>
      </c>
      <c r="N9388" t="s">
        <v>248</v>
      </c>
      <c r="O9388" t="s">
        <v>316</v>
      </c>
      <c r="P9388" s="6">
        <v>5.99</v>
      </c>
      <c r="Q9388" s="9">
        <v>1.7969999999999999</v>
      </c>
      <c r="R9388">
        <v>13</v>
      </c>
      <c r="S9388">
        <v>0.22</v>
      </c>
      <c r="T9388" s="6">
        <f t="shared" si="730"/>
        <v>4.6722000000000001</v>
      </c>
      <c r="U9388" s="6">
        <f t="shared" si="731"/>
        <v>77.87</v>
      </c>
      <c r="V9388" s="6">
        <f t="shared" si="732"/>
        <v>60.738600000000005</v>
      </c>
      <c r="W9388" s="6">
        <f t="shared" si="733"/>
        <v>23.361000000000001</v>
      </c>
      <c r="X9388" s="6">
        <f t="shared" si="734"/>
        <v>37.377600000000001</v>
      </c>
      <c r="Y9388" s="8">
        <v>0.61538461538461531</v>
      </c>
    </row>
    <row r="9389" spans="1:25" x14ac:dyDescent="0.35">
      <c r="A9389" t="s">
        <v>17309</v>
      </c>
      <c r="B9389" s="2">
        <v>45633</v>
      </c>
      <c r="C9389" t="s">
        <v>25</v>
      </c>
      <c r="D9389" t="s">
        <v>6518</v>
      </c>
      <c r="E9389" s="4" t="s">
        <v>189</v>
      </c>
      <c r="F9389" t="s">
        <v>190</v>
      </c>
      <c r="G9389" t="s">
        <v>189</v>
      </c>
      <c r="H9389" s="4" t="s">
        <v>29</v>
      </c>
      <c r="I9389" t="s">
        <v>29</v>
      </c>
      <c r="J9389" s="4" t="s">
        <v>105</v>
      </c>
      <c r="K9389" t="s">
        <v>123</v>
      </c>
      <c r="L9389" t="s">
        <v>6519</v>
      </c>
      <c r="M9389" t="s">
        <v>6520</v>
      </c>
      <c r="N9389" t="s">
        <v>1367</v>
      </c>
      <c r="O9389" t="s">
        <v>1368</v>
      </c>
      <c r="P9389" s="6">
        <v>6.29</v>
      </c>
      <c r="Q9389" s="9">
        <v>1.887</v>
      </c>
      <c r="R9389">
        <v>2</v>
      </c>
      <c r="S9389">
        <v>0.01</v>
      </c>
      <c r="T9389" s="6">
        <f t="shared" si="730"/>
        <v>6.2271000000000001</v>
      </c>
      <c r="U9389" s="6">
        <f t="shared" si="731"/>
        <v>12.58</v>
      </c>
      <c r="V9389" s="6">
        <f t="shared" si="732"/>
        <v>12.4542</v>
      </c>
      <c r="W9389" s="6">
        <f t="shared" si="733"/>
        <v>3.774</v>
      </c>
      <c r="X9389" s="6">
        <f t="shared" si="734"/>
        <v>8.6801999999999992</v>
      </c>
      <c r="Y9389" s="8">
        <v>0.69696969696969691</v>
      </c>
    </row>
    <row r="9390" spans="1:25" x14ac:dyDescent="0.35">
      <c r="A9390" t="s">
        <v>17310</v>
      </c>
      <c r="B9390" s="2">
        <v>45633</v>
      </c>
      <c r="C9390" t="s">
        <v>37</v>
      </c>
      <c r="D9390" t="s">
        <v>17311</v>
      </c>
      <c r="E9390" s="4" t="s">
        <v>524</v>
      </c>
      <c r="F9390" t="s">
        <v>525</v>
      </c>
      <c r="G9390" t="s">
        <v>524</v>
      </c>
      <c r="H9390" s="4" t="s">
        <v>75</v>
      </c>
      <c r="I9390" t="s">
        <v>75</v>
      </c>
      <c r="K9390" t="s">
        <v>75</v>
      </c>
      <c r="L9390" t="s">
        <v>4305</v>
      </c>
      <c r="M9390" t="s">
        <v>4306</v>
      </c>
      <c r="N9390" t="s">
        <v>158</v>
      </c>
      <c r="O9390" t="s">
        <v>1071</v>
      </c>
      <c r="P9390" s="6">
        <v>7.49</v>
      </c>
      <c r="Q9390" s="9">
        <v>2.5960000000000001</v>
      </c>
      <c r="R9390">
        <v>20</v>
      </c>
      <c r="S9390">
        <v>0.06</v>
      </c>
      <c r="T9390" s="6">
        <f t="shared" si="730"/>
        <v>7.0405999999999995</v>
      </c>
      <c r="U9390" s="6">
        <f t="shared" si="731"/>
        <v>149.80000000000001</v>
      </c>
      <c r="V9390" s="6">
        <f t="shared" si="732"/>
        <v>140.81199999999998</v>
      </c>
      <c r="W9390" s="6">
        <f t="shared" si="733"/>
        <v>51.92</v>
      </c>
      <c r="X9390" s="6">
        <f t="shared" si="734"/>
        <v>88.891999999999982</v>
      </c>
      <c r="Y9390" s="8">
        <v>0.63128142487856143</v>
      </c>
    </row>
    <row r="9391" spans="1:25" x14ac:dyDescent="0.35">
      <c r="A9391" t="s">
        <v>17312</v>
      </c>
      <c r="B9391" s="2">
        <v>45633</v>
      </c>
      <c r="C9391" t="s">
        <v>25</v>
      </c>
      <c r="D9391" t="s">
        <v>4616</v>
      </c>
      <c r="E9391" s="4" t="s">
        <v>258</v>
      </c>
      <c r="F9391" t="s">
        <v>259</v>
      </c>
      <c r="G9391" t="s">
        <v>258</v>
      </c>
      <c r="H9391" s="4" t="s">
        <v>75</v>
      </c>
      <c r="I9391" t="s">
        <v>75</v>
      </c>
      <c r="K9391" t="s">
        <v>75</v>
      </c>
      <c r="L9391" t="s">
        <v>4617</v>
      </c>
      <c r="M9391" t="s">
        <v>4618</v>
      </c>
      <c r="N9391" t="s">
        <v>277</v>
      </c>
      <c r="O9391" t="s">
        <v>4619</v>
      </c>
      <c r="P9391" s="6">
        <v>18.989999999999998</v>
      </c>
      <c r="Q9391" s="9">
        <v>5.6970000000000001</v>
      </c>
      <c r="R9391">
        <v>7</v>
      </c>
      <c r="S9391">
        <v>0.28999999999999998</v>
      </c>
      <c r="T9391" s="6">
        <f t="shared" si="730"/>
        <v>13.482899999999999</v>
      </c>
      <c r="U9391" s="6">
        <f t="shared" si="731"/>
        <v>132.92999999999998</v>
      </c>
      <c r="V9391" s="6">
        <f t="shared" si="732"/>
        <v>94.380299999999991</v>
      </c>
      <c r="W9391" s="6">
        <f t="shared" si="733"/>
        <v>39.878999999999998</v>
      </c>
      <c r="X9391" s="6">
        <f t="shared" si="734"/>
        <v>54.501299999999993</v>
      </c>
      <c r="Y9391" s="8">
        <v>0.57746478873239437</v>
      </c>
    </row>
    <row r="9392" spans="1:25" x14ac:dyDescent="0.35">
      <c r="A9392" t="s">
        <v>17313</v>
      </c>
      <c r="B9392" s="2">
        <v>45633</v>
      </c>
      <c r="C9392" t="s">
        <v>37</v>
      </c>
      <c r="D9392" t="s">
        <v>17314</v>
      </c>
      <c r="E9392" s="4" t="s">
        <v>476</v>
      </c>
      <c r="F9392" t="s">
        <v>477</v>
      </c>
      <c r="G9392" t="s">
        <v>476</v>
      </c>
      <c r="H9392" s="4" t="s">
        <v>75</v>
      </c>
      <c r="I9392" t="s">
        <v>75</v>
      </c>
      <c r="K9392" t="s">
        <v>75</v>
      </c>
      <c r="L9392" t="s">
        <v>1336</v>
      </c>
      <c r="M9392" t="s">
        <v>1337</v>
      </c>
      <c r="N9392" t="s">
        <v>78</v>
      </c>
      <c r="O9392" t="s">
        <v>715</v>
      </c>
      <c r="P9392" s="6">
        <v>20.99</v>
      </c>
      <c r="Q9392" s="9">
        <v>7.9960000000000004</v>
      </c>
      <c r="R9392">
        <v>17</v>
      </c>
      <c r="S9392">
        <v>0.09</v>
      </c>
      <c r="T9392" s="6">
        <f t="shared" si="730"/>
        <v>19.100899999999999</v>
      </c>
      <c r="U9392" s="6">
        <f t="shared" si="731"/>
        <v>356.83</v>
      </c>
      <c r="V9392" s="6">
        <f t="shared" si="732"/>
        <v>324.71530000000001</v>
      </c>
      <c r="W9392" s="6">
        <f t="shared" si="733"/>
        <v>135.93200000000002</v>
      </c>
      <c r="X9392" s="6">
        <f t="shared" si="734"/>
        <v>188.7833</v>
      </c>
      <c r="Y9392" s="8">
        <v>0.58138098204796629</v>
      </c>
    </row>
    <row r="9393" spans="1:25" x14ac:dyDescent="0.35">
      <c r="A9393" t="s">
        <v>17315</v>
      </c>
      <c r="B9393" s="2">
        <v>45633</v>
      </c>
      <c r="C9393" t="s">
        <v>37</v>
      </c>
      <c r="D9393" t="s">
        <v>17316</v>
      </c>
      <c r="E9393" s="4" t="s">
        <v>287</v>
      </c>
      <c r="F9393" t="s">
        <v>288</v>
      </c>
      <c r="G9393" t="s">
        <v>287</v>
      </c>
      <c r="H9393" s="4" t="s">
        <v>29</v>
      </c>
      <c r="I9393" t="s">
        <v>29</v>
      </c>
      <c r="J9393" s="4" t="s">
        <v>66</v>
      </c>
      <c r="K9393" t="s">
        <v>30</v>
      </c>
      <c r="L9393" t="s">
        <v>2261</v>
      </c>
      <c r="M9393" t="s">
        <v>2262</v>
      </c>
      <c r="N9393" t="s">
        <v>269</v>
      </c>
      <c r="O9393" t="s">
        <v>2263</v>
      </c>
      <c r="P9393" s="6">
        <v>20.99</v>
      </c>
      <c r="Q9393" s="9">
        <v>7.9960000000000004</v>
      </c>
      <c r="R9393">
        <v>2</v>
      </c>
      <c r="S9393">
        <v>0.06</v>
      </c>
      <c r="T9393" s="6">
        <f t="shared" si="730"/>
        <v>19.730599999999999</v>
      </c>
      <c r="U9393" s="6">
        <f t="shared" si="731"/>
        <v>41.98</v>
      </c>
      <c r="V9393" s="6">
        <f t="shared" si="732"/>
        <v>39.461199999999998</v>
      </c>
      <c r="W9393" s="6">
        <f t="shared" si="733"/>
        <v>15.992000000000001</v>
      </c>
      <c r="X9393" s="6">
        <f t="shared" si="734"/>
        <v>23.469199999999997</v>
      </c>
      <c r="Y9393" s="8">
        <v>0.59474116347196737</v>
      </c>
    </row>
    <row r="9394" spans="1:25" x14ac:dyDescent="0.35">
      <c r="A9394" t="s">
        <v>17317</v>
      </c>
      <c r="B9394" s="2">
        <v>45633</v>
      </c>
      <c r="C9394" t="s">
        <v>25</v>
      </c>
      <c r="D9394" t="s">
        <v>16895</v>
      </c>
      <c r="E9394" s="4" t="s">
        <v>508</v>
      </c>
      <c r="F9394" t="s">
        <v>509</v>
      </c>
      <c r="G9394" t="s">
        <v>508</v>
      </c>
      <c r="H9394" s="4" t="s">
        <v>29</v>
      </c>
      <c r="I9394" t="s">
        <v>29</v>
      </c>
      <c r="K9394" t="s">
        <v>114</v>
      </c>
      <c r="L9394" t="s">
        <v>2225</v>
      </c>
      <c r="M9394" t="s">
        <v>2226</v>
      </c>
      <c r="N9394" t="s">
        <v>277</v>
      </c>
      <c r="O9394" t="s">
        <v>2227</v>
      </c>
      <c r="P9394" s="6">
        <v>22.99</v>
      </c>
      <c r="Q9394" s="9">
        <v>9.1959999999999997</v>
      </c>
      <c r="R9394">
        <v>1</v>
      </c>
      <c r="S9394">
        <v>0.18</v>
      </c>
      <c r="T9394" s="6">
        <f t="shared" si="730"/>
        <v>18.851800000000001</v>
      </c>
      <c r="U9394" s="6">
        <f t="shared" si="731"/>
        <v>22.99</v>
      </c>
      <c r="V9394" s="6">
        <f t="shared" si="732"/>
        <v>18.851800000000001</v>
      </c>
      <c r="W9394" s="6">
        <f t="shared" si="733"/>
        <v>9.1959999999999997</v>
      </c>
      <c r="X9394" s="6">
        <f t="shared" si="734"/>
        <v>9.655800000000001</v>
      </c>
      <c r="Y9394" s="8">
        <v>0.51219512195121952</v>
      </c>
    </row>
    <row r="9395" spans="1:25" x14ac:dyDescent="0.35">
      <c r="A9395" t="s">
        <v>17318</v>
      </c>
      <c r="B9395" s="2">
        <v>45633</v>
      </c>
      <c r="C9395" t="s">
        <v>25</v>
      </c>
      <c r="D9395" t="s">
        <v>2809</v>
      </c>
      <c r="E9395" s="4" t="s">
        <v>470</v>
      </c>
      <c r="F9395" t="s">
        <v>471</v>
      </c>
      <c r="G9395" t="s">
        <v>470</v>
      </c>
      <c r="H9395" s="4" t="s">
        <v>75</v>
      </c>
      <c r="I9395" t="s">
        <v>75</v>
      </c>
      <c r="K9395" t="s">
        <v>75</v>
      </c>
      <c r="L9395" t="s">
        <v>2810</v>
      </c>
      <c r="M9395" t="s">
        <v>2811</v>
      </c>
      <c r="N9395" t="s">
        <v>339</v>
      </c>
      <c r="O9395" t="s">
        <v>2519</v>
      </c>
      <c r="P9395" s="6">
        <v>22.99</v>
      </c>
      <c r="Q9395" s="9">
        <v>6.8970000000000002</v>
      </c>
      <c r="R9395">
        <v>6</v>
      </c>
      <c r="S9395">
        <v>0.03</v>
      </c>
      <c r="T9395" s="6">
        <f t="shared" si="730"/>
        <v>22.300299999999996</v>
      </c>
      <c r="U9395" s="6">
        <f t="shared" si="731"/>
        <v>137.94</v>
      </c>
      <c r="V9395" s="6">
        <f t="shared" si="732"/>
        <v>133.80179999999999</v>
      </c>
      <c r="W9395" s="6">
        <f t="shared" si="733"/>
        <v>41.382000000000005</v>
      </c>
      <c r="X9395" s="6">
        <f t="shared" si="734"/>
        <v>92.419799999999981</v>
      </c>
      <c r="Y9395" s="8">
        <v>0.69072164948453596</v>
      </c>
    </row>
    <row r="9396" spans="1:25" x14ac:dyDescent="0.35">
      <c r="A9396" t="s">
        <v>17319</v>
      </c>
      <c r="B9396" s="2">
        <v>45633</v>
      </c>
      <c r="C9396" t="s">
        <v>37</v>
      </c>
      <c r="D9396" t="s">
        <v>5058</v>
      </c>
      <c r="E9396" s="4" t="s">
        <v>631</v>
      </c>
      <c r="F9396" t="s">
        <v>632</v>
      </c>
      <c r="G9396" t="s">
        <v>631</v>
      </c>
      <c r="H9396" s="4" t="s">
        <v>29</v>
      </c>
      <c r="I9396" t="s">
        <v>29</v>
      </c>
      <c r="J9396" s="4" t="s">
        <v>31</v>
      </c>
      <c r="K9396" t="s">
        <v>98</v>
      </c>
      <c r="L9396" t="s">
        <v>2783</v>
      </c>
      <c r="M9396" t="s">
        <v>2784</v>
      </c>
      <c r="N9396" t="s">
        <v>269</v>
      </c>
      <c r="O9396" t="s">
        <v>421</v>
      </c>
      <c r="P9396" s="6">
        <v>24.99</v>
      </c>
      <c r="Q9396" s="9">
        <v>9.9960000000000004</v>
      </c>
      <c r="R9396">
        <v>3</v>
      </c>
      <c r="S9396">
        <v>0.14000000000000001</v>
      </c>
      <c r="T9396" s="6">
        <f t="shared" si="730"/>
        <v>21.491399999999999</v>
      </c>
      <c r="U9396" s="6">
        <f t="shared" si="731"/>
        <v>74.97</v>
      </c>
      <c r="V9396" s="6">
        <f t="shared" si="732"/>
        <v>64.474199999999996</v>
      </c>
      <c r="W9396" s="6">
        <f t="shared" si="733"/>
        <v>29.988</v>
      </c>
      <c r="X9396" s="6">
        <f t="shared" si="734"/>
        <v>34.486199999999997</v>
      </c>
      <c r="Y9396" s="8">
        <v>0.53488372093023251</v>
      </c>
    </row>
    <row r="9397" spans="1:25" x14ac:dyDescent="0.35">
      <c r="A9397" t="s">
        <v>17320</v>
      </c>
      <c r="B9397" s="2">
        <v>45633</v>
      </c>
      <c r="C9397" t="s">
        <v>25</v>
      </c>
      <c r="D9397" t="s">
        <v>2969</v>
      </c>
      <c r="E9397" s="4" t="s">
        <v>476</v>
      </c>
      <c r="F9397" t="s">
        <v>477</v>
      </c>
      <c r="G9397" t="s">
        <v>476</v>
      </c>
      <c r="H9397" s="4" t="s">
        <v>75</v>
      </c>
      <c r="I9397" t="s">
        <v>75</v>
      </c>
      <c r="K9397" t="s">
        <v>75</v>
      </c>
      <c r="L9397" t="s">
        <v>2970</v>
      </c>
      <c r="M9397" t="s">
        <v>2971</v>
      </c>
      <c r="N9397" t="s">
        <v>69</v>
      </c>
      <c r="O9397" t="s">
        <v>2972</v>
      </c>
      <c r="P9397" s="6">
        <v>29.99</v>
      </c>
      <c r="Q9397" s="9">
        <v>8.9969999999999999</v>
      </c>
      <c r="R9397">
        <v>20</v>
      </c>
      <c r="S9397">
        <v>0.33</v>
      </c>
      <c r="T9397" s="6">
        <f t="shared" si="730"/>
        <v>20.093299999999996</v>
      </c>
      <c r="U9397" s="6">
        <f t="shared" si="731"/>
        <v>599.79999999999995</v>
      </c>
      <c r="V9397" s="6">
        <f t="shared" si="732"/>
        <v>401.86599999999993</v>
      </c>
      <c r="W9397" s="6">
        <f t="shared" si="733"/>
        <v>179.94</v>
      </c>
      <c r="X9397" s="6">
        <f t="shared" si="734"/>
        <v>221.92599999999993</v>
      </c>
      <c r="Y9397" s="8">
        <v>0.55223880597014918</v>
      </c>
    </row>
    <row r="9398" spans="1:25" x14ac:dyDescent="0.35">
      <c r="A9398" t="s">
        <v>17321</v>
      </c>
      <c r="B9398" s="2">
        <v>45633</v>
      </c>
      <c r="C9398" t="s">
        <v>37</v>
      </c>
      <c r="D9398" t="s">
        <v>6151</v>
      </c>
      <c r="E9398" s="4" t="s">
        <v>389</v>
      </c>
      <c r="F9398" t="s">
        <v>1009</v>
      </c>
      <c r="G9398" t="s">
        <v>389</v>
      </c>
      <c r="H9398" s="4" t="s">
        <v>29</v>
      </c>
      <c r="I9398" t="s">
        <v>29</v>
      </c>
      <c r="J9398" s="4" t="s">
        <v>30</v>
      </c>
      <c r="K9398" t="s">
        <v>57</v>
      </c>
      <c r="L9398" t="s">
        <v>6152</v>
      </c>
      <c r="M9398" t="s">
        <v>6153</v>
      </c>
      <c r="N9398" t="s">
        <v>339</v>
      </c>
      <c r="O9398" t="s">
        <v>6154</v>
      </c>
      <c r="P9398" s="6">
        <v>29.99</v>
      </c>
      <c r="Q9398" s="9">
        <v>8.9969999999999999</v>
      </c>
      <c r="R9398">
        <v>6</v>
      </c>
      <c r="S9398">
        <v>0.28999999999999998</v>
      </c>
      <c r="T9398" s="6">
        <f t="shared" si="730"/>
        <v>21.292899999999999</v>
      </c>
      <c r="U9398" s="6">
        <f t="shared" si="731"/>
        <v>179.94</v>
      </c>
      <c r="V9398" s="6">
        <f t="shared" si="732"/>
        <v>127.75739999999999</v>
      </c>
      <c r="W9398" s="6">
        <f t="shared" si="733"/>
        <v>53.981999999999999</v>
      </c>
      <c r="X9398" s="6">
        <f t="shared" si="734"/>
        <v>73.775399999999991</v>
      </c>
      <c r="Y9398" s="8">
        <v>0.57746478873239437</v>
      </c>
    </row>
    <row r="9399" spans="1:25" x14ac:dyDescent="0.35">
      <c r="A9399" t="s">
        <v>17322</v>
      </c>
      <c r="B9399" s="2">
        <v>45633</v>
      </c>
      <c r="C9399" t="s">
        <v>37</v>
      </c>
      <c r="D9399" t="s">
        <v>7238</v>
      </c>
      <c r="E9399" s="4" t="s">
        <v>417</v>
      </c>
      <c r="F9399" t="s">
        <v>418</v>
      </c>
      <c r="G9399" t="s">
        <v>417</v>
      </c>
      <c r="H9399" s="4" t="s">
        <v>29</v>
      </c>
      <c r="I9399" t="s">
        <v>29</v>
      </c>
      <c r="J9399" s="4" t="s">
        <v>57</v>
      </c>
      <c r="K9399" t="s">
        <v>98</v>
      </c>
      <c r="L9399" t="s">
        <v>7239</v>
      </c>
      <c r="M9399" t="s">
        <v>7240</v>
      </c>
      <c r="N9399" t="s">
        <v>5289</v>
      </c>
      <c r="O9399" t="s">
        <v>5290</v>
      </c>
      <c r="P9399" s="6">
        <v>89.99</v>
      </c>
      <c r="Q9399" s="9">
        <v>35.996000000000002</v>
      </c>
      <c r="R9399">
        <v>14</v>
      </c>
      <c r="S9399">
        <v>0.33</v>
      </c>
      <c r="T9399" s="6">
        <f t="shared" si="730"/>
        <v>60.293299999999988</v>
      </c>
      <c r="U9399" s="6">
        <f t="shared" si="731"/>
        <v>1259.8599999999999</v>
      </c>
      <c r="V9399" s="6">
        <f t="shared" si="732"/>
        <v>844.10619999999983</v>
      </c>
      <c r="W9399" s="6">
        <f t="shared" si="733"/>
        <v>503.94400000000002</v>
      </c>
      <c r="X9399" s="6">
        <f t="shared" si="734"/>
        <v>340.16219999999981</v>
      </c>
      <c r="Y9399" s="8">
        <v>0.40298507462686561</v>
      </c>
    </row>
    <row r="9400" spans="1:25" x14ac:dyDescent="0.35">
      <c r="A9400" t="s">
        <v>17323</v>
      </c>
      <c r="B9400" s="2">
        <v>45633</v>
      </c>
      <c r="C9400" t="s">
        <v>37</v>
      </c>
      <c r="D9400" t="s">
        <v>11452</v>
      </c>
      <c r="E9400" s="4" t="s">
        <v>105</v>
      </c>
      <c r="F9400" t="s">
        <v>155</v>
      </c>
      <c r="G9400" t="s">
        <v>105</v>
      </c>
      <c r="H9400" s="4" t="s">
        <v>29</v>
      </c>
      <c r="I9400" t="s">
        <v>29</v>
      </c>
      <c r="J9400" s="4" t="s">
        <v>114</v>
      </c>
      <c r="K9400" t="s">
        <v>105</v>
      </c>
      <c r="L9400" t="s">
        <v>1718</v>
      </c>
      <c r="M9400" t="s">
        <v>1719</v>
      </c>
      <c r="N9400" t="s">
        <v>1596</v>
      </c>
      <c r="O9400" t="s">
        <v>1720</v>
      </c>
      <c r="P9400" s="6">
        <v>299.99</v>
      </c>
      <c r="Q9400" s="9">
        <v>89.997</v>
      </c>
      <c r="R9400">
        <v>3</v>
      </c>
      <c r="S9400">
        <v>0.14000000000000001</v>
      </c>
      <c r="T9400" s="6">
        <f t="shared" si="730"/>
        <v>257.9914</v>
      </c>
      <c r="U9400" s="6">
        <f t="shared" si="731"/>
        <v>899.97</v>
      </c>
      <c r="V9400" s="6">
        <f t="shared" si="732"/>
        <v>773.9742</v>
      </c>
      <c r="W9400" s="6">
        <f t="shared" si="733"/>
        <v>269.99099999999999</v>
      </c>
      <c r="X9400" s="6">
        <f t="shared" si="734"/>
        <v>503.98320000000001</v>
      </c>
      <c r="Y9400" s="8">
        <v>0.65116279069767447</v>
      </c>
    </row>
    <row r="9401" spans="1:25" x14ac:dyDescent="0.35">
      <c r="A9401" t="s">
        <v>17324</v>
      </c>
      <c r="B9401" s="2">
        <v>45634</v>
      </c>
      <c r="C9401" t="s">
        <v>37</v>
      </c>
      <c r="D9401" t="s">
        <v>8376</v>
      </c>
      <c r="E9401" s="4" t="s">
        <v>146</v>
      </c>
      <c r="F9401" t="s">
        <v>1032</v>
      </c>
      <c r="G9401" t="s">
        <v>146</v>
      </c>
      <c r="H9401" s="4" t="s">
        <v>29</v>
      </c>
      <c r="I9401" t="s">
        <v>29</v>
      </c>
      <c r="J9401" s="4" t="s">
        <v>57</v>
      </c>
      <c r="K9401" t="s">
        <v>114</v>
      </c>
      <c r="L9401" t="s">
        <v>8377</v>
      </c>
      <c r="M9401" t="s">
        <v>8378</v>
      </c>
      <c r="N9401" t="s">
        <v>142</v>
      </c>
      <c r="O9401" t="s">
        <v>4638</v>
      </c>
      <c r="P9401" s="6">
        <v>2.69</v>
      </c>
      <c r="Q9401" s="9">
        <v>1.0760000000000001</v>
      </c>
      <c r="R9401">
        <v>15</v>
      </c>
      <c r="S9401">
        <v>0.25</v>
      </c>
      <c r="T9401" s="6">
        <f t="shared" si="730"/>
        <v>2.0175000000000001</v>
      </c>
      <c r="U9401" s="6">
        <f t="shared" si="731"/>
        <v>40.35</v>
      </c>
      <c r="V9401" s="6">
        <f t="shared" si="732"/>
        <v>30.262500000000003</v>
      </c>
      <c r="W9401" s="6">
        <f t="shared" si="733"/>
        <v>16.14</v>
      </c>
      <c r="X9401" s="6">
        <f t="shared" si="734"/>
        <v>14.122500000000002</v>
      </c>
      <c r="Y9401" s="8">
        <v>0.46666666666666667</v>
      </c>
    </row>
    <row r="9402" spans="1:25" x14ac:dyDescent="0.35">
      <c r="A9402" t="s">
        <v>17325</v>
      </c>
      <c r="B9402" s="2">
        <v>45634</v>
      </c>
      <c r="C9402" t="s">
        <v>25</v>
      </c>
      <c r="D9402" t="s">
        <v>12600</v>
      </c>
      <c r="E9402" s="4" t="s">
        <v>146</v>
      </c>
      <c r="F9402" t="s">
        <v>1032</v>
      </c>
      <c r="G9402" t="s">
        <v>146</v>
      </c>
      <c r="H9402" s="4" t="s">
        <v>29</v>
      </c>
      <c r="I9402" t="s">
        <v>29</v>
      </c>
      <c r="J9402" s="4" t="s">
        <v>223</v>
      </c>
      <c r="K9402" t="s">
        <v>114</v>
      </c>
      <c r="L9402" t="s">
        <v>12601</v>
      </c>
      <c r="M9402" t="s">
        <v>12602</v>
      </c>
      <c r="N9402" t="s">
        <v>457</v>
      </c>
      <c r="O9402" t="s">
        <v>458</v>
      </c>
      <c r="P9402" s="6">
        <v>2.99</v>
      </c>
      <c r="Q9402" s="9">
        <v>0.89700000000000002</v>
      </c>
      <c r="R9402">
        <v>2</v>
      </c>
      <c r="S9402">
        <v>0.16</v>
      </c>
      <c r="T9402" s="6">
        <f t="shared" si="730"/>
        <v>2.5116000000000001</v>
      </c>
      <c r="U9402" s="6">
        <f t="shared" si="731"/>
        <v>5.98</v>
      </c>
      <c r="V9402" s="6">
        <f t="shared" si="732"/>
        <v>5.0232000000000001</v>
      </c>
      <c r="W9402" s="6">
        <f t="shared" si="733"/>
        <v>1.794</v>
      </c>
      <c r="X9402" s="6">
        <f t="shared" si="734"/>
        <v>3.2292000000000001</v>
      </c>
      <c r="Y9402" s="8">
        <v>0.6428571428571429</v>
      </c>
    </row>
    <row r="9403" spans="1:25" x14ac:dyDescent="0.35">
      <c r="A9403" t="s">
        <v>17326</v>
      </c>
      <c r="B9403" s="2">
        <v>45634</v>
      </c>
      <c r="C9403" t="s">
        <v>25</v>
      </c>
      <c r="D9403" t="s">
        <v>10950</v>
      </c>
      <c r="E9403" s="4" t="s">
        <v>121</v>
      </c>
      <c r="F9403" t="s">
        <v>122</v>
      </c>
      <c r="G9403" t="s">
        <v>121</v>
      </c>
      <c r="H9403" s="4" t="s">
        <v>29</v>
      </c>
      <c r="I9403" t="s">
        <v>29</v>
      </c>
      <c r="J9403" s="4" t="s">
        <v>30</v>
      </c>
      <c r="K9403" t="s">
        <v>98</v>
      </c>
      <c r="L9403" t="s">
        <v>10951</v>
      </c>
      <c r="M9403" t="s">
        <v>10952</v>
      </c>
      <c r="N9403" t="s">
        <v>8185</v>
      </c>
      <c r="O9403" t="s">
        <v>10953</v>
      </c>
      <c r="P9403" s="6">
        <v>5.89</v>
      </c>
      <c r="Q9403" s="9">
        <v>1.7669999999999999</v>
      </c>
      <c r="R9403">
        <v>16</v>
      </c>
      <c r="S9403">
        <v>0.39</v>
      </c>
      <c r="T9403" s="6">
        <f t="shared" si="730"/>
        <v>3.5928999999999998</v>
      </c>
      <c r="U9403" s="6">
        <f t="shared" si="731"/>
        <v>94.24</v>
      </c>
      <c r="V9403" s="6">
        <f t="shared" si="732"/>
        <v>57.486399999999996</v>
      </c>
      <c r="W9403" s="6">
        <f t="shared" si="733"/>
        <v>28.271999999999998</v>
      </c>
      <c r="X9403" s="6">
        <f t="shared" si="734"/>
        <v>29.214399999999998</v>
      </c>
      <c r="Y9403" s="8">
        <v>0.50819672131147542</v>
      </c>
    </row>
    <row r="9404" spans="1:25" x14ac:dyDescent="0.35">
      <c r="A9404" t="s">
        <v>17327</v>
      </c>
      <c r="B9404" s="2">
        <v>45634</v>
      </c>
      <c r="C9404" t="s">
        <v>25</v>
      </c>
      <c r="D9404" t="s">
        <v>9675</v>
      </c>
      <c r="E9404" s="4" t="s">
        <v>105</v>
      </c>
      <c r="F9404" t="s">
        <v>531</v>
      </c>
      <c r="G9404" t="s">
        <v>105</v>
      </c>
      <c r="H9404" s="4" t="s">
        <v>29</v>
      </c>
      <c r="I9404" t="s">
        <v>29</v>
      </c>
      <c r="J9404" s="4" t="s">
        <v>123</v>
      </c>
      <c r="K9404" t="s">
        <v>105</v>
      </c>
      <c r="L9404" t="s">
        <v>9676</v>
      </c>
      <c r="M9404" t="s">
        <v>9677</v>
      </c>
      <c r="N9404" t="s">
        <v>134</v>
      </c>
      <c r="O9404" t="s">
        <v>4765</v>
      </c>
      <c r="P9404" s="6">
        <v>6.49</v>
      </c>
      <c r="Q9404" s="9">
        <v>2.5960000000000001</v>
      </c>
      <c r="R9404">
        <v>3</v>
      </c>
      <c r="S9404">
        <v>0.1</v>
      </c>
      <c r="T9404" s="6">
        <f t="shared" si="730"/>
        <v>5.8410000000000002</v>
      </c>
      <c r="U9404" s="6">
        <f t="shared" si="731"/>
        <v>19.47</v>
      </c>
      <c r="V9404" s="6">
        <f t="shared" si="732"/>
        <v>17.523</v>
      </c>
      <c r="W9404" s="6">
        <f t="shared" si="733"/>
        <v>7.7880000000000003</v>
      </c>
      <c r="X9404" s="6">
        <f t="shared" si="734"/>
        <v>9.7349999999999994</v>
      </c>
      <c r="Y9404" s="8">
        <v>0.55555555555555558</v>
      </c>
    </row>
    <row r="9405" spans="1:25" x14ac:dyDescent="0.35">
      <c r="A9405" t="s">
        <v>17328</v>
      </c>
      <c r="B9405" s="2">
        <v>45634</v>
      </c>
      <c r="C9405" t="s">
        <v>37</v>
      </c>
      <c r="D9405" t="s">
        <v>17329</v>
      </c>
      <c r="E9405" s="4" t="s">
        <v>294</v>
      </c>
      <c r="F9405" t="s">
        <v>295</v>
      </c>
      <c r="G9405" t="s">
        <v>294</v>
      </c>
      <c r="H9405" s="4" t="s">
        <v>29</v>
      </c>
      <c r="I9405" t="s">
        <v>29</v>
      </c>
      <c r="J9405" s="4" t="s">
        <v>30</v>
      </c>
      <c r="K9405" t="s">
        <v>98</v>
      </c>
      <c r="L9405" t="s">
        <v>4413</v>
      </c>
      <c r="M9405" t="s">
        <v>4414</v>
      </c>
      <c r="N9405" t="s">
        <v>60</v>
      </c>
      <c r="O9405" t="s">
        <v>4415</v>
      </c>
      <c r="P9405" s="6">
        <v>6.49</v>
      </c>
      <c r="Q9405" s="9">
        <v>2.1960000000000002</v>
      </c>
      <c r="R9405">
        <v>16</v>
      </c>
      <c r="S9405">
        <v>0.16</v>
      </c>
      <c r="T9405" s="6">
        <f t="shared" si="730"/>
        <v>5.4516</v>
      </c>
      <c r="U9405" s="6">
        <f t="shared" si="731"/>
        <v>103.84</v>
      </c>
      <c r="V9405" s="6">
        <f t="shared" si="732"/>
        <v>87.2256</v>
      </c>
      <c r="W9405" s="6">
        <f t="shared" si="733"/>
        <v>35.136000000000003</v>
      </c>
      <c r="X9405" s="6">
        <f t="shared" si="734"/>
        <v>52.089599999999997</v>
      </c>
      <c r="Y9405" s="8">
        <v>0.59718247853841067</v>
      </c>
    </row>
    <row r="9406" spans="1:25" x14ac:dyDescent="0.35">
      <c r="A9406" t="s">
        <v>17330</v>
      </c>
      <c r="B9406" s="2">
        <v>45634</v>
      </c>
      <c r="C9406" t="s">
        <v>25</v>
      </c>
      <c r="D9406" t="s">
        <v>1542</v>
      </c>
      <c r="E9406" s="4" t="s">
        <v>146</v>
      </c>
      <c r="F9406" t="s">
        <v>147</v>
      </c>
      <c r="G9406" t="s">
        <v>146</v>
      </c>
      <c r="H9406" s="4" t="s">
        <v>29</v>
      </c>
      <c r="I9406" t="s">
        <v>29</v>
      </c>
      <c r="J9406" s="4" t="s">
        <v>57</v>
      </c>
      <c r="K9406" t="s">
        <v>114</v>
      </c>
      <c r="L9406" t="s">
        <v>1543</v>
      </c>
      <c r="M9406" t="s">
        <v>1544</v>
      </c>
      <c r="N9406" t="s">
        <v>248</v>
      </c>
      <c r="O9406" t="s">
        <v>1545</v>
      </c>
      <c r="P9406" s="6">
        <v>6.99</v>
      </c>
      <c r="Q9406" s="9">
        <v>2.097</v>
      </c>
      <c r="R9406">
        <v>16</v>
      </c>
      <c r="S9406">
        <v>0.26</v>
      </c>
      <c r="T9406" s="6">
        <f t="shared" si="730"/>
        <v>5.1726000000000001</v>
      </c>
      <c r="U9406" s="6">
        <f t="shared" si="731"/>
        <v>111.84</v>
      </c>
      <c r="V9406" s="6">
        <f t="shared" si="732"/>
        <v>82.761600000000001</v>
      </c>
      <c r="W9406" s="6">
        <f t="shared" si="733"/>
        <v>33.552</v>
      </c>
      <c r="X9406" s="6">
        <f t="shared" si="734"/>
        <v>49.209600000000002</v>
      </c>
      <c r="Y9406" s="8">
        <v>0.59459459459459463</v>
      </c>
    </row>
    <row r="9407" spans="1:25" x14ac:dyDescent="0.35">
      <c r="A9407" t="s">
        <v>17331</v>
      </c>
      <c r="B9407" s="2">
        <v>45634</v>
      </c>
      <c r="C9407" t="s">
        <v>37</v>
      </c>
      <c r="D9407" t="s">
        <v>17332</v>
      </c>
      <c r="E9407" s="4" t="s">
        <v>1016</v>
      </c>
      <c r="F9407" t="s">
        <v>1017</v>
      </c>
      <c r="G9407" t="s">
        <v>1016</v>
      </c>
      <c r="H9407" s="4" t="s">
        <v>75</v>
      </c>
      <c r="I9407" t="s">
        <v>75</v>
      </c>
      <c r="K9407" t="s">
        <v>75</v>
      </c>
      <c r="L9407" t="s">
        <v>9093</v>
      </c>
      <c r="M9407" t="s">
        <v>9094</v>
      </c>
      <c r="N9407" t="s">
        <v>1005</v>
      </c>
      <c r="O9407" t="s">
        <v>3706</v>
      </c>
      <c r="P9407" s="6">
        <v>9.99</v>
      </c>
      <c r="Q9407" s="9">
        <v>2.9969999999999999</v>
      </c>
      <c r="R9407">
        <v>2</v>
      </c>
      <c r="S9407">
        <v>0.1</v>
      </c>
      <c r="T9407" s="6">
        <f t="shared" si="730"/>
        <v>8.9909999999999997</v>
      </c>
      <c r="U9407" s="6">
        <f t="shared" si="731"/>
        <v>19.98</v>
      </c>
      <c r="V9407" s="6">
        <f t="shared" si="732"/>
        <v>17.981999999999999</v>
      </c>
      <c r="W9407" s="6">
        <f t="shared" si="733"/>
        <v>5.9939999999999998</v>
      </c>
      <c r="X9407" s="6">
        <f t="shared" si="734"/>
        <v>11.988</v>
      </c>
      <c r="Y9407" s="8">
        <v>0.66666666666666663</v>
      </c>
    </row>
    <row r="9408" spans="1:25" x14ac:dyDescent="0.35">
      <c r="A9408" t="s">
        <v>17333</v>
      </c>
      <c r="B9408" s="2">
        <v>45634</v>
      </c>
      <c r="C9408" t="s">
        <v>25</v>
      </c>
      <c r="D9408" t="s">
        <v>17334</v>
      </c>
      <c r="E9408" s="4" t="s">
        <v>95</v>
      </c>
      <c r="F9408" t="s">
        <v>96</v>
      </c>
      <c r="G9408" t="s">
        <v>97</v>
      </c>
      <c r="H9408" s="4" t="s">
        <v>29</v>
      </c>
      <c r="I9408" t="s">
        <v>29</v>
      </c>
      <c r="J9408" s="4" t="s">
        <v>66</v>
      </c>
      <c r="K9408" t="s">
        <v>98</v>
      </c>
      <c r="L9408" t="s">
        <v>5545</v>
      </c>
      <c r="M9408" t="s">
        <v>5546</v>
      </c>
      <c r="N9408" t="s">
        <v>321</v>
      </c>
      <c r="O9408" t="s">
        <v>688</v>
      </c>
      <c r="P9408" s="6">
        <v>25.99</v>
      </c>
      <c r="Q9408" s="9">
        <v>7.4969999999999999</v>
      </c>
      <c r="R9408">
        <v>15</v>
      </c>
      <c r="T9408" s="6">
        <f t="shared" si="730"/>
        <v>25.99</v>
      </c>
      <c r="U9408" s="6">
        <f t="shared" si="731"/>
        <v>389.84999999999997</v>
      </c>
      <c r="V9408" s="6">
        <f t="shared" si="732"/>
        <v>389.84999999999997</v>
      </c>
      <c r="W9408" s="6">
        <f t="shared" si="733"/>
        <v>112.455</v>
      </c>
      <c r="X9408" s="6">
        <f t="shared" si="734"/>
        <v>277.39499999999998</v>
      </c>
      <c r="Y9408" s="8">
        <v>0.71154290111581375</v>
      </c>
    </row>
    <row r="9409" spans="1:25" x14ac:dyDescent="0.35">
      <c r="A9409" t="s">
        <v>17335</v>
      </c>
      <c r="B9409" s="2">
        <v>45634</v>
      </c>
      <c r="C9409" t="s">
        <v>37</v>
      </c>
      <c r="D9409" t="s">
        <v>17336</v>
      </c>
      <c r="E9409" s="4" t="s">
        <v>47</v>
      </c>
      <c r="F9409" t="s">
        <v>1241</v>
      </c>
      <c r="G9409" t="s">
        <v>47</v>
      </c>
      <c r="H9409" s="4" t="s">
        <v>29</v>
      </c>
      <c r="I9409" t="s">
        <v>29</v>
      </c>
      <c r="J9409" s="4" t="s">
        <v>114</v>
      </c>
      <c r="K9409" t="s">
        <v>31</v>
      </c>
      <c r="L9409" t="s">
        <v>4455</v>
      </c>
      <c r="M9409" t="s">
        <v>4456</v>
      </c>
      <c r="N9409" t="s">
        <v>339</v>
      </c>
      <c r="O9409" t="s">
        <v>3505</v>
      </c>
      <c r="P9409" s="6">
        <v>25.99</v>
      </c>
      <c r="Q9409" s="9">
        <v>9.9960000000000004</v>
      </c>
      <c r="R9409">
        <v>3</v>
      </c>
      <c r="T9409" s="6">
        <f t="shared" si="730"/>
        <v>25.99</v>
      </c>
      <c r="U9409" s="6">
        <f t="shared" si="731"/>
        <v>77.97</v>
      </c>
      <c r="V9409" s="6">
        <f t="shared" si="732"/>
        <v>77.97</v>
      </c>
      <c r="W9409" s="6">
        <f t="shared" si="733"/>
        <v>29.988</v>
      </c>
      <c r="X9409" s="6">
        <f t="shared" si="734"/>
        <v>47.981999999999999</v>
      </c>
      <c r="Y9409" s="8">
        <v>0.61539053482108508</v>
      </c>
    </row>
    <row r="9410" spans="1:25" x14ac:dyDescent="0.35">
      <c r="A9410" t="s">
        <v>17337</v>
      </c>
      <c r="B9410" s="2">
        <v>45634</v>
      </c>
      <c r="C9410" t="s">
        <v>25</v>
      </c>
      <c r="D9410" t="s">
        <v>12993</v>
      </c>
      <c r="E9410" s="4" t="s">
        <v>1698</v>
      </c>
      <c r="F9410" t="s">
        <v>1699</v>
      </c>
      <c r="G9410" t="s">
        <v>1698</v>
      </c>
      <c r="H9410" s="4" t="s">
        <v>29</v>
      </c>
      <c r="I9410" t="s">
        <v>29</v>
      </c>
      <c r="J9410" s="4" t="s">
        <v>30</v>
      </c>
      <c r="K9410" t="s">
        <v>66</v>
      </c>
      <c r="L9410" t="s">
        <v>12994</v>
      </c>
      <c r="M9410" t="s">
        <v>12995</v>
      </c>
      <c r="N9410" t="s">
        <v>886</v>
      </c>
      <c r="O9410" t="s">
        <v>8641</v>
      </c>
      <c r="P9410" s="6">
        <v>29.99</v>
      </c>
      <c r="Q9410" s="9">
        <v>8.9969999999999999</v>
      </c>
      <c r="R9410">
        <v>20</v>
      </c>
      <c r="T9410" s="6">
        <f t="shared" si="730"/>
        <v>29.99</v>
      </c>
      <c r="U9410" s="6">
        <f t="shared" si="731"/>
        <v>599.79999999999995</v>
      </c>
      <c r="V9410" s="6">
        <f t="shared" si="732"/>
        <v>599.79999999999995</v>
      </c>
      <c r="W9410" s="6">
        <f t="shared" si="733"/>
        <v>179.94</v>
      </c>
      <c r="X9410" s="6">
        <f t="shared" si="734"/>
        <v>419.85999999999996</v>
      </c>
      <c r="Y9410" s="8">
        <v>0.7</v>
      </c>
    </row>
    <row r="9411" spans="1:25" x14ac:dyDescent="0.35">
      <c r="A9411" t="s">
        <v>17338</v>
      </c>
      <c r="B9411" s="2">
        <v>45634</v>
      </c>
      <c r="C9411" t="s">
        <v>37</v>
      </c>
      <c r="D9411" t="s">
        <v>4708</v>
      </c>
      <c r="E9411" s="4" t="s">
        <v>47</v>
      </c>
      <c r="F9411" t="s">
        <v>1241</v>
      </c>
      <c r="G9411" t="s">
        <v>47</v>
      </c>
      <c r="H9411" s="4" t="s">
        <v>29</v>
      </c>
      <c r="I9411" t="s">
        <v>29</v>
      </c>
      <c r="J9411" s="4" t="s">
        <v>223</v>
      </c>
      <c r="K9411" t="s">
        <v>31</v>
      </c>
      <c r="L9411" t="s">
        <v>899</v>
      </c>
      <c r="M9411" t="s">
        <v>900</v>
      </c>
      <c r="N9411" t="s">
        <v>402</v>
      </c>
      <c r="O9411" t="s">
        <v>403</v>
      </c>
      <c r="P9411" s="6">
        <v>49.99</v>
      </c>
      <c r="Q9411" s="9">
        <v>19.995999999999999</v>
      </c>
      <c r="R9411">
        <v>19</v>
      </c>
      <c r="S9411">
        <v>0.06</v>
      </c>
      <c r="T9411" s="6">
        <f t="shared" ref="T9411:T9474" si="735">P9411*(1-S9411)</f>
        <v>46.990600000000001</v>
      </c>
      <c r="U9411" s="6">
        <f t="shared" ref="U9411:U9474" si="736">P9411*R9411</f>
        <v>949.81000000000006</v>
      </c>
      <c r="V9411" s="6">
        <f t="shared" ref="V9411:V9474" si="737">T9411*R9411</f>
        <v>892.82140000000004</v>
      </c>
      <c r="W9411" s="6">
        <f t="shared" ref="W9411:W9474" si="738">Q9411*R9411</f>
        <v>379.92399999999998</v>
      </c>
      <c r="X9411" s="6">
        <f t="shared" ref="X9411:X9474" si="739">V9411-W9411</f>
        <v>512.89740000000006</v>
      </c>
      <c r="Y9411" s="8">
        <v>0.57446808510638303</v>
      </c>
    </row>
    <row r="9412" spans="1:25" x14ac:dyDescent="0.35">
      <c r="A9412" t="s">
        <v>17339</v>
      </c>
      <c r="B9412" s="2">
        <v>45634</v>
      </c>
      <c r="C9412" t="s">
        <v>25</v>
      </c>
      <c r="D9412" t="s">
        <v>12505</v>
      </c>
      <c r="E9412" s="4" t="s">
        <v>287</v>
      </c>
      <c r="F9412" t="s">
        <v>288</v>
      </c>
      <c r="G9412" t="s">
        <v>287</v>
      </c>
      <c r="H9412" s="4" t="s">
        <v>29</v>
      </c>
      <c r="I9412" t="s">
        <v>29</v>
      </c>
      <c r="J9412" s="4" t="s">
        <v>57</v>
      </c>
      <c r="K9412" t="s">
        <v>30</v>
      </c>
      <c r="L9412" t="s">
        <v>12506</v>
      </c>
      <c r="M9412" t="s">
        <v>12507</v>
      </c>
      <c r="N9412" t="s">
        <v>393</v>
      </c>
      <c r="O9412" t="s">
        <v>426</v>
      </c>
      <c r="P9412" s="6">
        <v>79.989999999999995</v>
      </c>
      <c r="Q9412" s="9">
        <v>23.997</v>
      </c>
      <c r="R9412">
        <v>7</v>
      </c>
      <c r="S9412">
        <v>0.36</v>
      </c>
      <c r="T9412" s="6">
        <f t="shared" si="735"/>
        <v>51.193599999999996</v>
      </c>
      <c r="U9412" s="6">
        <f t="shared" si="736"/>
        <v>559.92999999999995</v>
      </c>
      <c r="V9412" s="6">
        <f t="shared" si="737"/>
        <v>358.35519999999997</v>
      </c>
      <c r="W9412" s="6">
        <f t="shared" si="738"/>
        <v>167.97899999999998</v>
      </c>
      <c r="X9412" s="6">
        <f t="shared" si="739"/>
        <v>190.37619999999998</v>
      </c>
      <c r="Y9412" s="8">
        <v>0.53125</v>
      </c>
    </row>
    <row r="9413" spans="1:25" x14ac:dyDescent="0.35">
      <c r="A9413" t="s">
        <v>17340</v>
      </c>
      <c r="B9413" s="2">
        <v>45634</v>
      </c>
      <c r="C9413" t="s">
        <v>37</v>
      </c>
      <c r="D9413" t="s">
        <v>4113</v>
      </c>
      <c r="E9413" s="4" t="s">
        <v>985</v>
      </c>
      <c r="F9413" t="s">
        <v>1027</v>
      </c>
      <c r="G9413" t="s">
        <v>985</v>
      </c>
      <c r="H9413" s="4" t="s">
        <v>29</v>
      </c>
      <c r="I9413" t="s">
        <v>29</v>
      </c>
      <c r="J9413" s="4" t="s">
        <v>57</v>
      </c>
      <c r="K9413" t="s">
        <v>148</v>
      </c>
      <c r="L9413" t="s">
        <v>4114</v>
      </c>
      <c r="M9413" t="s">
        <v>4115</v>
      </c>
      <c r="N9413" t="s">
        <v>78</v>
      </c>
      <c r="O9413" t="s">
        <v>1974</v>
      </c>
      <c r="P9413" s="6">
        <v>89.99</v>
      </c>
      <c r="Q9413" s="9">
        <v>26.997</v>
      </c>
      <c r="R9413">
        <v>11</v>
      </c>
      <c r="S9413">
        <v>7.0000000000000007E-2</v>
      </c>
      <c r="T9413" s="6">
        <f t="shared" si="735"/>
        <v>83.690699999999993</v>
      </c>
      <c r="U9413" s="6">
        <f t="shared" si="736"/>
        <v>989.89</v>
      </c>
      <c r="V9413" s="6">
        <f t="shared" si="737"/>
        <v>920.59769999999992</v>
      </c>
      <c r="W9413" s="6">
        <f t="shared" si="738"/>
        <v>296.96699999999998</v>
      </c>
      <c r="X9413" s="6">
        <f t="shared" si="739"/>
        <v>623.63069999999993</v>
      </c>
      <c r="Y9413" s="8">
        <v>0.67741935483870963</v>
      </c>
    </row>
    <row r="9414" spans="1:25" x14ac:dyDescent="0.35">
      <c r="A9414" t="s">
        <v>17341</v>
      </c>
      <c r="B9414" s="2">
        <v>45634</v>
      </c>
      <c r="C9414" t="s">
        <v>37</v>
      </c>
      <c r="D9414" t="s">
        <v>17342</v>
      </c>
      <c r="E9414" s="4" t="s">
        <v>189</v>
      </c>
      <c r="F9414" t="s">
        <v>203</v>
      </c>
      <c r="G9414" t="s">
        <v>189</v>
      </c>
      <c r="H9414" s="4" t="s">
        <v>29</v>
      </c>
      <c r="I9414" t="s">
        <v>29</v>
      </c>
      <c r="J9414" s="4" t="s">
        <v>30</v>
      </c>
      <c r="K9414" t="s">
        <v>105</v>
      </c>
      <c r="L9414" t="s">
        <v>773</v>
      </c>
      <c r="M9414" t="s">
        <v>774</v>
      </c>
      <c r="N9414" t="s">
        <v>402</v>
      </c>
      <c r="O9414" t="s">
        <v>775</v>
      </c>
      <c r="P9414" s="6">
        <v>130.99</v>
      </c>
      <c r="Q9414" s="9">
        <v>51.996000000000002</v>
      </c>
      <c r="R9414">
        <v>18</v>
      </c>
      <c r="S9414">
        <v>0.2</v>
      </c>
      <c r="T9414" s="6">
        <f t="shared" si="735"/>
        <v>104.79200000000002</v>
      </c>
      <c r="U9414" s="6">
        <f t="shared" si="736"/>
        <v>2357.8200000000002</v>
      </c>
      <c r="V9414" s="6">
        <f t="shared" si="737"/>
        <v>1886.2560000000003</v>
      </c>
      <c r="W9414" s="6">
        <f t="shared" si="738"/>
        <v>935.928</v>
      </c>
      <c r="X9414" s="6">
        <f t="shared" si="739"/>
        <v>950.32800000000032</v>
      </c>
      <c r="Y9414" s="8">
        <v>0.50381708527368507</v>
      </c>
    </row>
    <row r="9415" spans="1:25" x14ac:dyDescent="0.35">
      <c r="A9415" t="s">
        <v>17343</v>
      </c>
      <c r="B9415" s="2">
        <v>45635</v>
      </c>
      <c r="C9415" t="s">
        <v>37</v>
      </c>
      <c r="D9415" t="s">
        <v>10859</v>
      </c>
      <c r="E9415" s="4" t="s">
        <v>453</v>
      </c>
      <c r="F9415" t="s">
        <v>454</v>
      </c>
      <c r="G9415" t="s">
        <v>453</v>
      </c>
      <c r="H9415" s="4" t="s">
        <v>29</v>
      </c>
      <c r="I9415" t="s">
        <v>29</v>
      </c>
      <c r="J9415" s="4" t="s">
        <v>223</v>
      </c>
      <c r="K9415" t="s">
        <v>57</v>
      </c>
      <c r="L9415" t="s">
        <v>10860</v>
      </c>
      <c r="M9415" t="s">
        <v>10861</v>
      </c>
      <c r="N9415" t="s">
        <v>142</v>
      </c>
      <c r="O9415" t="s">
        <v>1448</v>
      </c>
      <c r="P9415" s="6">
        <v>2.4900000000000002</v>
      </c>
      <c r="Q9415" s="9">
        <v>0.996</v>
      </c>
      <c r="R9415">
        <v>9</v>
      </c>
      <c r="S9415">
        <v>0.19</v>
      </c>
      <c r="T9415" s="6">
        <f t="shared" si="735"/>
        <v>2.0169000000000001</v>
      </c>
      <c r="U9415" s="6">
        <f t="shared" si="736"/>
        <v>22.410000000000004</v>
      </c>
      <c r="V9415" s="6">
        <f t="shared" si="737"/>
        <v>18.152100000000001</v>
      </c>
      <c r="W9415" s="6">
        <f t="shared" si="738"/>
        <v>8.9640000000000004</v>
      </c>
      <c r="X9415" s="6">
        <f t="shared" si="739"/>
        <v>9.1881000000000004</v>
      </c>
      <c r="Y9415" s="8">
        <v>0.50617283950617287</v>
      </c>
    </row>
    <row r="9416" spans="1:25" x14ac:dyDescent="0.35">
      <c r="A9416" t="s">
        <v>17344</v>
      </c>
      <c r="B9416" s="2">
        <v>45635</v>
      </c>
      <c r="C9416" t="s">
        <v>37</v>
      </c>
      <c r="D9416" t="s">
        <v>10631</v>
      </c>
      <c r="E9416" s="4" t="s">
        <v>724</v>
      </c>
      <c r="F9416" t="s">
        <v>28</v>
      </c>
      <c r="G9416" t="s">
        <v>27</v>
      </c>
      <c r="H9416" s="4" t="s">
        <v>29</v>
      </c>
      <c r="I9416" t="s">
        <v>29</v>
      </c>
      <c r="J9416" s="4" t="s">
        <v>57</v>
      </c>
      <c r="K9416" t="s">
        <v>31</v>
      </c>
      <c r="L9416" t="s">
        <v>10632</v>
      </c>
      <c r="M9416" t="s">
        <v>10633</v>
      </c>
      <c r="N9416" t="s">
        <v>2289</v>
      </c>
      <c r="O9416" t="s">
        <v>622</v>
      </c>
      <c r="P9416" s="6">
        <v>3.49</v>
      </c>
      <c r="Q9416" s="9">
        <v>1.0469999999999999</v>
      </c>
      <c r="R9416">
        <v>2</v>
      </c>
      <c r="S9416">
        <v>0.22</v>
      </c>
      <c r="T9416" s="6">
        <f t="shared" si="735"/>
        <v>2.7222000000000004</v>
      </c>
      <c r="U9416" s="6">
        <f t="shared" si="736"/>
        <v>6.98</v>
      </c>
      <c r="V9416" s="6">
        <f t="shared" si="737"/>
        <v>5.4444000000000008</v>
      </c>
      <c r="W9416" s="6">
        <f t="shared" si="738"/>
        <v>2.0939999999999999</v>
      </c>
      <c r="X9416" s="6">
        <f t="shared" si="739"/>
        <v>3.3504000000000009</v>
      </c>
      <c r="Y9416" s="8">
        <v>0.61538461538461542</v>
      </c>
    </row>
    <row r="9417" spans="1:25" x14ac:dyDescent="0.35">
      <c r="A9417" t="s">
        <v>17345</v>
      </c>
      <c r="B9417" s="2">
        <v>45635</v>
      </c>
      <c r="C9417" t="s">
        <v>25</v>
      </c>
      <c r="D9417" t="s">
        <v>6550</v>
      </c>
      <c r="E9417" s="4" t="s">
        <v>2139</v>
      </c>
      <c r="F9417" t="s">
        <v>2140</v>
      </c>
      <c r="G9417" t="s">
        <v>2139</v>
      </c>
      <c r="H9417" s="4" t="s">
        <v>29</v>
      </c>
      <c r="I9417" t="s">
        <v>29</v>
      </c>
      <c r="J9417" s="4" t="s">
        <v>105</v>
      </c>
      <c r="K9417" t="s">
        <v>31</v>
      </c>
      <c r="L9417" t="s">
        <v>6551</v>
      </c>
      <c r="M9417" t="s">
        <v>6552</v>
      </c>
      <c r="N9417" t="s">
        <v>134</v>
      </c>
      <c r="O9417" t="s">
        <v>759</v>
      </c>
      <c r="P9417" s="6">
        <v>3.5</v>
      </c>
      <c r="Q9417" s="9">
        <v>1.05</v>
      </c>
      <c r="R9417">
        <v>5</v>
      </c>
      <c r="S9417">
        <v>0.1</v>
      </c>
      <c r="T9417" s="6">
        <f t="shared" si="735"/>
        <v>3.15</v>
      </c>
      <c r="U9417" s="6">
        <f t="shared" si="736"/>
        <v>17.5</v>
      </c>
      <c r="V9417" s="6">
        <f t="shared" si="737"/>
        <v>15.75</v>
      </c>
      <c r="W9417" s="6">
        <f t="shared" si="738"/>
        <v>5.25</v>
      </c>
      <c r="X9417" s="6">
        <f t="shared" si="739"/>
        <v>10.5</v>
      </c>
      <c r="Y9417" s="8">
        <v>0.66666666666666663</v>
      </c>
    </row>
    <row r="9418" spans="1:25" x14ac:dyDescent="0.35">
      <c r="A9418" t="s">
        <v>17346</v>
      </c>
      <c r="B9418" s="2">
        <v>45635</v>
      </c>
      <c r="C9418" t="s">
        <v>25</v>
      </c>
      <c r="D9418" t="s">
        <v>8809</v>
      </c>
      <c r="E9418" s="4" t="s">
        <v>146</v>
      </c>
      <c r="F9418" t="s">
        <v>1032</v>
      </c>
      <c r="G9418" t="s">
        <v>146</v>
      </c>
      <c r="H9418" s="4" t="s">
        <v>29</v>
      </c>
      <c r="I9418" t="s">
        <v>29</v>
      </c>
      <c r="J9418" s="4" t="s">
        <v>31</v>
      </c>
      <c r="K9418" t="s">
        <v>114</v>
      </c>
      <c r="L9418" t="s">
        <v>5208</v>
      </c>
      <c r="M9418" t="s">
        <v>5209</v>
      </c>
      <c r="N9418" t="s">
        <v>2692</v>
      </c>
      <c r="O9418" t="s">
        <v>4173</v>
      </c>
      <c r="P9418" s="6">
        <v>3.99</v>
      </c>
      <c r="Q9418" s="9">
        <v>1.5960000000000001</v>
      </c>
      <c r="R9418">
        <v>15</v>
      </c>
      <c r="S9418">
        <v>0.08</v>
      </c>
      <c r="T9418" s="6">
        <f t="shared" si="735"/>
        <v>3.6708000000000003</v>
      </c>
      <c r="U9418" s="6">
        <f t="shared" si="736"/>
        <v>59.85</v>
      </c>
      <c r="V9418" s="6">
        <f t="shared" si="737"/>
        <v>55.062000000000005</v>
      </c>
      <c r="W9418" s="6">
        <f t="shared" si="738"/>
        <v>23.94</v>
      </c>
      <c r="X9418" s="6">
        <f t="shared" si="739"/>
        <v>31.122000000000003</v>
      </c>
      <c r="Y9418" s="8">
        <v>0.56521739130434789</v>
      </c>
    </row>
    <row r="9419" spans="1:25" x14ac:dyDescent="0.35">
      <c r="A9419" t="s">
        <v>17347</v>
      </c>
      <c r="B9419" s="2">
        <v>45635</v>
      </c>
      <c r="C9419" t="s">
        <v>25</v>
      </c>
      <c r="D9419" t="s">
        <v>5682</v>
      </c>
      <c r="E9419" s="4" t="s">
        <v>1698</v>
      </c>
      <c r="F9419" t="s">
        <v>1699</v>
      </c>
      <c r="G9419" t="s">
        <v>1698</v>
      </c>
      <c r="H9419" s="4" t="s">
        <v>29</v>
      </c>
      <c r="I9419" t="s">
        <v>29</v>
      </c>
      <c r="J9419" s="4" t="s">
        <v>223</v>
      </c>
      <c r="K9419" t="s">
        <v>66</v>
      </c>
      <c r="L9419" t="s">
        <v>5683</v>
      </c>
      <c r="M9419" t="s">
        <v>5684</v>
      </c>
      <c r="N9419" t="s">
        <v>449</v>
      </c>
      <c r="O9419" t="s">
        <v>3240</v>
      </c>
      <c r="P9419" s="6">
        <v>3.99</v>
      </c>
      <c r="Q9419" s="9">
        <v>1.1970000000000001</v>
      </c>
      <c r="R9419">
        <v>13</v>
      </c>
      <c r="S9419">
        <v>0.25</v>
      </c>
      <c r="T9419" s="6">
        <f t="shared" si="735"/>
        <v>2.9925000000000002</v>
      </c>
      <c r="U9419" s="6">
        <f t="shared" si="736"/>
        <v>51.870000000000005</v>
      </c>
      <c r="V9419" s="6">
        <f t="shared" si="737"/>
        <v>38.902500000000003</v>
      </c>
      <c r="W9419" s="6">
        <f t="shared" si="738"/>
        <v>15.561</v>
      </c>
      <c r="X9419" s="6">
        <f t="shared" si="739"/>
        <v>23.341500000000003</v>
      </c>
      <c r="Y9419" s="8">
        <v>0.60000000000000009</v>
      </c>
    </row>
    <row r="9420" spans="1:25" x14ac:dyDescent="0.35">
      <c r="A9420" t="s">
        <v>17348</v>
      </c>
      <c r="B9420" s="2">
        <v>45635</v>
      </c>
      <c r="C9420" t="s">
        <v>37</v>
      </c>
      <c r="D9420" t="s">
        <v>7402</v>
      </c>
      <c r="E9420" s="4" t="s">
        <v>679</v>
      </c>
      <c r="F9420" t="s">
        <v>706</v>
      </c>
      <c r="G9420" t="s">
        <v>707</v>
      </c>
      <c r="H9420" s="4" t="s">
        <v>29</v>
      </c>
      <c r="I9420" t="s">
        <v>29</v>
      </c>
      <c r="K9420" t="s">
        <v>57</v>
      </c>
      <c r="L9420" t="s">
        <v>7403</v>
      </c>
      <c r="M9420" t="s">
        <v>7404</v>
      </c>
      <c r="N9420" t="s">
        <v>158</v>
      </c>
      <c r="O9420" t="s">
        <v>7405</v>
      </c>
      <c r="P9420" s="6">
        <v>3.99</v>
      </c>
      <c r="Q9420" s="9">
        <v>1.1970000000000001</v>
      </c>
      <c r="R9420">
        <v>3</v>
      </c>
      <c r="S9420">
        <v>0.08</v>
      </c>
      <c r="T9420" s="6">
        <f t="shared" si="735"/>
        <v>3.6708000000000003</v>
      </c>
      <c r="U9420" s="6">
        <f t="shared" si="736"/>
        <v>11.97</v>
      </c>
      <c r="V9420" s="6">
        <f t="shared" si="737"/>
        <v>11.012400000000001</v>
      </c>
      <c r="W9420" s="6">
        <f t="shared" si="738"/>
        <v>3.5910000000000002</v>
      </c>
      <c r="X9420" s="6">
        <f t="shared" si="739"/>
        <v>7.4214000000000011</v>
      </c>
      <c r="Y9420" s="8">
        <v>0.67391304347826086</v>
      </c>
    </row>
    <row r="9421" spans="1:25" x14ac:dyDescent="0.35">
      <c r="A9421" t="s">
        <v>17349</v>
      </c>
      <c r="B9421" s="2">
        <v>45635</v>
      </c>
      <c r="C9421" t="s">
        <v>37</v>
      </c>
      <c r="D9421" t="s">
        <v>236</v>
      </c>
      <c r="E9421" s="4" t="s">
        <v>182</v>
      </c>
      <c r="F9421" t="s">
        <v>183</v>
      </c>
      <c r="G9421" t="s">
        <v>182</v>
      </c>
      <c r="H9421" s="4" t="s">
        <v>29</v>
      </c>
      <c r="I9421" t="s">
        <v>29</v>
      </c>
      <c r="J9421" s="4" t="s">
        <v>30</v>
      </c>
      <c r="K9421" t="s">
        <v>30</v>
      </c>
      <c r="L9421" t="s">
        <v>239</v>
      </c>
      <c r="M9421" t="s">
        <v>240</v>
      </c>
      <c r="N9421" t="s">
        <v>241</v>
      </c>
      <c r="O9421" t="s">
        <v>242</v>
      </c>
      <c r="P9421" s="6">
        <v>4.5</v>
      </c>
      <c r="Q9421" s="9">
        <v>1.35</v>
      </c>
      <c r="R9421">
        <v>18</v>
      </c>
      <c r="S9421">
        <v>0.28000000000000003</v>
      </c>
      <c r="T9421" s="6">
        <f t="shared" si="735"/>
        <v>3.2399999999999998</v>
      </c>
      <c r="U9421" s="6">
        <f t="shared" si="736"/>
        <v>81</v>
      </c>
      <c r="V9421" s="6">
        <f t="shared" si="737"/>
        <v>58.319999999999993</v>
      </c>
      <c r="W9421" s="6">
        <f t="shared" si="738"/>
        <v>24.3</v>
      </c>
      <c r="X9421" s="6">
        <f t="shared" si="739"/>
        <v>34.019999999999996</v>
      </c>
      <c r="Y9421" s="8">
        <v>0.58333333333333337</v>
      </c>
    </row>
    <row r="9422" spans="1:25" x14ac:dyDescent="0.35">
      <c r="A9422" t="s">
        <v>17350</v>
      </c>
      <c r="B9422" s="2">
        <v>45635</v>
      </c>
      <c r="C9422" t="s">
        <v>25</v>
      </c>
      <c r="D9422" t="s">
        <v>7531</v>
      </c>
      <c r="E9422" s="4" t="s">
        <v>724</v>
      </c>
      <c r="F9422" t="s">
        <v>28</v>
      </c>
      <c r="G9422" t="s">
        <v>27</v>
      </c>
      <c r="H9422" s="4" t="s">
        <v>29</v>
      </c>
      <c r="I9422" t="s">
        <v>29</v>
      </c>
      <c r="J9422" s="4" t="s">
        <v>31</v>
      </c>
      <c r="K9422" t="s">
        <v>31</v>
      </c>
      <c r="L9422" t="s">
        <v>7532</v>
      </c>
      <c r="M9422" t="s">
        <v>7533</v>
      </c>
      <c r="N9422" t="s">
        <v>134</v>
      </c>
      <c r="O9422" t="s">
        <v>759</v>
      </c>
      <c r="P9422" s="6">
        <v>5.49</v>
      </c>
      <c r="Q9422" s="9">
        <v>1.647</v>
      </c>
      <c r="R9422">
        <v>20</v>
      </c>
      <c r="S9422">
        <v>0.33</v>
      </c>
      <c r="T9422" s="6">
        <f t="shared" si="735"/>
        <v>3.6782999999999997</v>
      </c>
      <c r="U9422" s="6">
        <f t="shared" si="736"/>
        <v>109.80000000000001</v>
      </c>
      <c r="V9422" s="6">
        <f t="shared" si="737"/>
        <v>73.565999999999988</v>
      </c>
      <c r="W9422" s="6">
        <f t="shared" si="738"/>
        <v>32.94</v>
      </c>
      <c r="X9422" s="6">
        <f t="shared" si="739"/>
        <v>40.625999999999991</v>
      </c>
      <c r="Y9422" s="8">
        <v>0.55223880597014918</v>
      </c>
    </row>
    <row r="9423" spans="1:25" x14ac:dyDescent="0.35">
      <c r="A9423" t="s">
        <v>17351</v>
      </c>
      <c r="B9423" s="2">
        <v>45635</v>
      </c>
      <c r="C9423" t="s">
        <v>37</v>
      </c>
      <c r="D9423" t="s">
        <v>17352</v>
      </c>
      <c r="E9423" s="4" t="s">
        <v>1698</v>
      </c>
      <c r="F9423" t="s">
        <v>1699</v>
      </c>
      <c r="G9423" t="s">
        <v>1698</v>
      </c>
      <c r="H9423" s="4" t="s">
        <v>29</v>
      </c>
      <c r="I9423" t="s">
        <v>29</v>
      </c>
      <c r="J9423" s="4" t="s">
        <v>148</v>
      </c>
      <c r="K9423" t="s">
        <v>66</v>
      </c>
      <c r="L9423" t="s">
        <v>8668</v>
      </c>
      <c r="M9423" t="s">
        <v>8669</v>
      </c>
      <c r="N9423" t="s">
        <v>813</v>
      </c>
      <c r="O9423" t="s">
        <v>814</v>
      </c>
      <c r="P9423" s="6">
        <v>7.99</v>
      </c>
      <c r="Q9423" s="9">
        <v>2.7959999999999998</v>
      </c>
      <c r="R9423">
        <v>12</v>
      </c>
      <c r="S9423">
        <v>0.17</v>
      </c>
      <c r="T9423" s="6">
        <f t="shared" si="735"/>
        <v>6.6316999999999995</v>
      </c>
      <c r="U9423" s="6">
        <f t="shared" si="736"/>
        <v>95.88</v>
      </c>
      <c r="V9423" s="6">
        <f t="shared" si="737"/>
        <v>79.580399999999997</v>
      </c>
      <c r="W9423" s="6">
        <f t="shared" si="738"/>
        <v>33.552</v>
      </c>
      <c r="X9423" s="6">
        <f t="shared" si="739"/>
        <v>46.028399999999998</v>
      </c>
      <c r="Y9423" s="8">
        <v>0.57838864846117888</v>
      </c>
    </row>
    <row r="9424" spans="1:25" x14ac:dyDescent="0.35">
      <c r="A9424" t="s">
        <v>17353</v>
      </c>
      <c r="B9424" s="2">
        <v>45635</v>
      </c>
      <c r="C9424" t="s">
        <v>25</v>
      </c>
      <c r="D9424" t="s">
        <v>17354</v>
      </c>
      <c r="E9424" s="4" t="s">
        <v>985</v>
      </c>
      <c r="F9424" t="s">
        <v>986</v>
      </c>
      <c r="G9424" t="s">
        <v>985</v>
      </c>
      <c r="H9424" s="4" t="s">
        <v>29</v>
      </c>
      <c r="I9424" t="s">
        <v>29</v>
      </c>
      <c r="J9424" s="4" t="s">
        <v>31</v>
      </c>
      <c r="K9424" t="s">
        <v>57</v>
      </c>
      <c r="L9424" t="s">
        <v>1829</v>
      </c>
      <c r="M9424" t="s">
        <v>1830</v>
      </c>
      <c r="N9424" t="s">
        <v>193</v>
      </c>
      <c r="O9424" t="s">
        <v>1831</v>
      </c>
      <c r="P9424" s="6">
        <v>23.99</v>
      </c>
      <c r="Q9424" s="9">
        <v>9.1959999999999997</v>
      </c>
      <c r="R9424">
        <v>14</v>
      </c>
      <c r="S9424">
        <v>0.09</v>
      </c>
      <c r="T9424" s="6">
        <f t="shared" si="735"/>
        <v>21.8309</v>
      </c>
      <c r="U9424" s="6">
        <f t="shared" si="736"/>
        <v>335.85999999999996</v>
      </c>
      <c r="V9424" s="6">
        <f t="shared" si="737"/>
        <v>305.63260000000002</v>
      </c>
      <c r="W9424" s="6">
        <f t="shared" si="738"/>
        <v>128.744</v>
      </c>
      <c r="X9424" s="6">
        <f t="shared" si="739"/>
        <v>176.88860000000003</v>
      </c>
      <c r="Y9424" s="8">
        <v>0.57876221319322618</v>
      </c>
    </row>
    <row r="9425" spans="1:25" x14ac:dyDescent="0.35">
      <c r="A9425" t="s">
        <v>17355</v>
      </c>
      <c r="B9425" s="2">
        <v>45635</v>
      </c>
      <c r="C9425" t="s">
        <v>25</v>
      </c>
      <c r="D9425" t="s">
        <v>966</v>
      </c>
      <c r="E9425" s="4" t="s">
        <v>265</v>
      </c>
      <c r="F9425" t="s">
        <v>266</v>
      </c>
      <c r="G9425" t="s">
        <v>265</v>
      </c>
      <c r="H9425" s="4" t="s">
        <v>177</v>
      </c>
      <c r="I9425" t="s">
        <v>177</v>
      </c>
      <c r="K9425" t="s">
        <v>177</v>
      </c>
      <c r="L9425" t="s">
        <v>967</v>
      </c>
      <c r="M9425" t="s">
        <v>968</v>
      </c>
      <c r="N9425" t="s">
        <v>539</v>
      </c>
      <c r="O9425" t="s">
        <v>969</v>
      </c>
      <c r="P9425" s="6">
        <v>24.99</v>
      </c>
      <c r="Q9425" s="9">
        <v>7.4969999999999999</v>
      </c>
      <c r="R9425">
        <v>18</v>
      </c>
      <c r="S9425">
        <v>0.22</v>
      </c>
      <c r="T9425" s="6">
        <f t="shared" si="735"/>
        <v>19.4922</v>
      </c>
      <c r="U9425" s="6">
        <f t="shared" si="736"/>
        <v>449.82</v>
      </c>
      <c r="V9425" s="6">
        <f t="shared" si="737"/>
        <v>350.8596</v>
      </c>
      <c r="W9425" s="6">
        <f t="shared" si="738"/>
        <v>134.946</v>
      </c>
      <c r="X9425" s="6">
        <f t="shared" si="739"/>
        <v>215.9136</v>
      </c>
      <c r="Y9425" s="8">
        <v>0.61538461538461542</v>
      </c>
    </row>
    <row r="9426" spans="1:25" x14ac:dyDescent="0.35">
      <c r="A9426" t="s">
        <v>17356</v>
      </c>
      <c r="B9426" s="2">
        <v>45635</v>
      </c>
      <c r="C9426" t="s">
        <v>37</v>
      </c>
      <c r="D9426" t="s">
        <v>3467</v>
      </c>
      <c r="E9426" s="4" t="s">
        <v>555</v>
      </c>
      <c r="F9426" t="s">
        <v>556</v>
      </c>
      <c r="G9426" t="s">
        <v>555</v>
      </c>
      <c r="H9426" s="4" t="s">
        <v>29</v>
      </c>
      <c r="I9426" t="s">
        <v>29</v>
      </c>
      <c r="J9426" s="4" t="s">
        <v>57</v>
      </c>
      <c r="K9426" t="s">
        <v>223</v>
      </c>
      <c r="L9426" t="s">
        <v>3468</v>
      </c>
      <c r="M9426" t="s">
        <v>3469</v>
      </c>
      <c r="N9426" t="s">
        <v>126</v>
      </c>
      <c r="O9426" t="s">
        <v>3437</v>
      </c>
      <c r="P9426" s="6">
        <v>29.99</v>
      </c>
      <c r="Q9426" s="9">
        <v>8.9969999999999999</v>
      </c>
      <c r="R9426">
        <v>18</v>
      </c>
      <c r="S9426">
        <v>0.02</v>
      </c>
      <c r="T9426" s="6">
        <f t="shared" si="735"/>
        <v>29.390199999999997</v>
      </c>
      <c r="U9426" s="6">
        <f t="shared" si="736"/>
        <v>539.81999999999994</v>
      </c>
      <c r="V9426" s="6">
        <f t="shared" si="737"/>
        <v>529.02359999999999</v>
      </c>
      <c r="W9426" s="6">
        <f t="shared" si="738"/>
        <v>161.946</v>
      </c>
      <c r="X9426" s="6">
        <f t="shared" si="739"/>
        <v>367.07759999999996</v>
      </c>
      <c r="Y9426" s="8">
        <v>0.69387755102040816</v>
      </c>
    </row>
    <row r="9427" spans="1:25" x14ac:dyDescent="0.35">
      <c r="A9427" t="s">
        <v>17357</v>
      </c>
      <c r="B9427" s="2">
        <v>45635</v>
      </c>
      <c r="C9427" t="s">
        <v>37</v>
      </c>
      <c r="D9427" t="s">
        <v>7087</v>
      </c>
      <c r="E9427" s="4" t="s">
        <v>724</v>
      </c>
      <c r="F9427" t="s">
        <v>28</v>
      </c>
      <c r="G9427" t="s">
        <v>27</v>
      </c>
      <c r="H9427" s="4" t="s">
        <v>29</v>
      </c>
      <c r="I9427" t="s">
        <v>29</v>
      </c>
      <c r="J9427" s="4" t="s">
        <v>148</v>
      </c>
      <c r="K9427" t="s">
        <v>31</v>
      </c>
      <c r="L9427" t="s">
        <v>2927</v>
      </c>
      <c r="M9427" t="s">
        <v>2928</v>
      </c>
      <c r="N9427" t="s">
        <v>1157</v>
      </c>
      <c r="O9427" t="s">
        <v>2929</v>
      </c>
      <c r="P9427" s="6">
        <v>29.99</v>
      </c>
      <c r="Q9427" s="9">
        <v>11.996</v>
      </c>
      <c r="R9427">
        <v>20</v>
      </c>
      <c r="S9427">
        <v>0.19</v>
      </c>
      <c r="T9427" s="6">
        <f t="shared" si="735"/>
        <v>24.291900000000002</v>
      </c>
      <c r="U9427" s="6">
        <f t="shared" si="736"/>
        <v>599.79999999999995</v>
      </c>
      <c r="V9427" s="6">
        <f t="shared" si="737"/>
        <v>485.83800000000002</v>
      </c>
      <c r="W9427" s="6">
        <f t="shared" si="738"/>
        <v>239.92000000000002</v>
      </c>
      <c r="X9427" s="6">
        <f t="shared" si="739"/>
        <v>245.91800000000001</v>
      </c>
      <c r="Y9427" s="8">
        <v>0.50617283950617287</v>
      </c>
    </row>
    <row r="9428" spans="1:25" x14ac:dyDescent="0.35">
      <c r="A9428" t="s">
        <v>17358</v>
      </c>
      <c r="B9428" s="2">
        <v>45635</v>
      </c>
      <c r="C9428" t="s">
        <v>25</v>
      </c>
      <c r="D9428" t="s">
        <v>7011</v>
      </c>
      <c r="E9428" s="4" t="s">
        <v>1016</v>
      </c>
      <c r="F9428" t="s">
        <v>1017</v>
      </c>
      <c r="G9428" t="s">
        <v>1016</v>
      </c>
      <c r="H9428" s="4" t="s">
        <v>75</v>
      </c>
      <c r="I9428" t="s">
        <v>75</v>
      </c>
      <c r="K9428" t="s">
        <v>75</v>
      </c>
      <c r="L9428" t="s">
        <v>7012</v>
      </c>
      <c r="M9428" t="s">
        <v>7013</v>
      </c>
      <c r="N9428" t="s">
        <v>254</v>
      </c>
      <c r="O9428" t="s">
        <v>255</v>
      </c>
      <c r="P9428" s="6">
        <v>34.99</v>
      </c>
      <c r="Q9428" s="9">
        <v>10.497</v>
      </c>
      <c r="R9428">
        <v>4</v>
      </c>
      <c r="S9428">
        <v>0.24</v>
      </c>
      <c r="T9428" s="6">
        <f t="shared" si="735"/>
        <v>26.592400000000001</v>
      </c>
      <c r="U9428" s="6">
        <f t="shared" si="736"/>
        <v>139.96</v>
      </c>
      <c r="V9428" s="6">
        <f t="shared" si="737"/>
        <v>106.36960000000001</v>
      </c>
      <c r="W9428" s="6">
        <f t="shared" si="738"/>
        <v>41.988</v>
      </c>
      <c r="X9428" s="6">
        <f t="shared" si="739"/>
        <v>64.381600000000006</v>
      </c>
      <c r="Y9428" s="8">
        <v>0.60526315789473684</v>
      </c>
    </row>
    <row r="9429" spans="1:25" x14ac:dyDescent="0.35">
      <c r="A9429" t="s">
        <v>17359</v>
      </c>
      <c r="B9429" s="2">
        <v>45635</v>
      </c>
      <c r="C9429" t="s">
        <v>37</v>
      </c>
      <c r="D9429" t="s">
        <v>10116</v>
      </c>
      <c r="E9429" s="4" t="s">
        <v>335</v>
      </c>
      <c r="F9429" t="s">
        <v>336</v>
      </c>
      <c r="G9429" t="s">
        <v>335</v>
      </c>
      <c r="H9429" s="4" t="s">
        <v>29</v>
      </c>
      <c r="I9429" t="s">
        <v>29</v>
      </c>
      <c r="J9429" s="4" t="s">
        <v>114</v>
      </c>
      <c r="K9429" t="s">
        <v>66</v>
      </c>
      <c r="L9429" t="s">
        <v>10117</v>
      </c>
      <c r="M9429" t="s">
        <v>10118</v>
      </c>
      <c r="N9429" t="s">
        <v>254</v>
      </c>
      <c r="O9429" t="s">
        <v>346</v>
      </c>
      <c r="P9429" s="6">
        <v>34.99</v>
      </c>
      <c r="Q9429" s="9">
        <v>10.497</v>
      </c>
      <c r="R9429">
        <v>16</v>
      </c>
      <c r="S9429">
        <v>0.35</v>
      </c>
      <c r="T9429" s="6">
        <f t="shared" si="735"/>
        <v>22.743500000000001</v>
      </c>
      <c r="U9429" s="6">
        <f t="shared" si="736"/>
        <v>559.84</v>
      </c>
      <c r="V9429" s="6">
        <f t="shared" si="737"/>
        <v>363.89600000000002</v>
      </c>
      <c r="W9429" s="6">
        <f t="shared" si="738"/>
        <v>167.952</v>
      </c>
      <c r="X9429" s="6">
        <f t="shared" si="739"/>
        <v>195.94400000000002</v>
      </c>
      <c r="Y9429" s="8">
        <v>0.53846153846153844</v>
      </c>
    </row>
    <row r="9430" spans="1:25" x14ac:dyDescent="0.35">
      <c r="A9430" t="s">
        <v>17360</v>
      </c>
      <c r="B9430" s="2">
        <v>45635</v>
      </c>
      <c r="C9430" t="s">
        <v>37</v>
      </c>
      <c r="D9430" t="s">
        <v>4860</v>
      </c>
      <c r="E9430" s="4" t="s">
        <v>221</v>
      </c>
      <c r="F9430" t="s">
        <v>222</v>
      </c>
      <c r="G9430" t="s">
        <v>221</v>
      </c>
      <c r="H9430" s="4" t="s">
        <v>29</v>
      </c>
      <c r="I9430" t="s">
        <v>29</v>
      </c>
      <c r="J9430" s="4" t="s">
        <v>57</v>
      </c>
      <c r="K9430" t="s">
        <v>66</v>
      </c>
      <c r="L9430" t="s">
        <v>4861</v>
      </c>
      <c r="M9430" t="s">
        <v>4862</v>
      </c>
      <c r="N9430" t="s">
        <v>126</v>
      </c>
      <c r="O9430" t="s">
        <v>262</v>
      </c>
      <c r="P9430" s="6">
        <v>59.99</v>
      </c>
      <c r="Q9430" s="9">
        <v>17.997</v>
      </c>
      <c r="R9430">
        <v>9</v>
      </c>
      <c r="S9430">
        <v>0.05</v>
      </c>
      <c r="T9430" s="6">
        <f t="shared" si="735"/>
        <v>56.990499999999997</v>
      </c>
      <c r="U9430" s="6">
        <f t="shared" si="736"/>
        <v>539.91</v>
      </c>
      <c r="V9430" s="6">
        <f t="shared" si="737"/>
        <v>512.91449999999998</v>
      </c>
      <c r="W9430" s="6">
        <f t="shared" si="738"/>
        <v>161.97300000000001</v>
      </c>
      <c r="X9430" s="6">
        <f t="shared" si="739"/>
        <v>350.94149999999996</v>
      </c>
      <c r="Y9430" s="8">
        <v>0.68421052631578938</v>
      </c>
    </row>
    <row r="9431" spans="1:25" x14ac:dyDescent="0.35">
      <c r="A9431" t="s">
        <v>17361</v>
      </c>
      <c r="B9431" s="2">
        <v>45635</v>
      </c>
      <c r="C9431" t="s">
        <v>37</v>
      </c>
      <c r="D9431" t="s">
        <v>10150</v>
      </c>
      <c r="E9431" s="4" t="s">
        <v>762</v>
      </c>
      <c r="F9431" t="s">
        <v>763</v>
      </c>
      <c r="G9431" t="s">
        <v>762</v>
      </c>
      <c r="H9431" s="4" t="s">
        <v>75</v>
      </c>
      <c r="I9431" t="s">
        <v>75</v>
      </c>
      <c r="K9431" t="s">
        <v>75</v>
      </c>
      <c r="L9431" t="s">
        <v>10151</v>
      </c>
      <c r="M9431" t="s">
        <v>10152</v>
      </c>
      <c r="N9431" t="s">
        <v>321</v>
      </c>
      <c r="O9431" t="s">
        <v>8710</v>
      </c>
      <c r="P9431" s="6">
        <v>99.99</v>
      </c>
      <c r="Q9431" s="9">
        <v>29.997</v>
      </c>
      <c r="R9431">
        <v>15</v>
      </c>
      <c r="S9431">
        <v>0.2</v>
      </c>
      <c r="T9431" s="6">
        <f t="shared" si="735"/>
        <v>79.992000000000004</v>
      </c>
      <c r="U9431" s="6">
        <f t="shared" si="736"/>
        <v>1499.85</v>
      </c>
      <c r="V9431" s="6">
        <f t="shared" si="737"/>
        <v>1199.8800000000001</v>
      </c>
      <c r="W9431" s="6">
        <f t="shared" si="738"/>
        <v>449.95499999999998</v>
      </c>
      <c r="X9431" s="6">
        <f t="shared" si="739"/>
        <v>749.92500000000018</v>
      </c>
      <c r="Y9431" s="8">
        <v>0.62500000000000011</v>
      </c>
    </row>
    <row r="9432" spans="1:25" x14ac:dyDescent="0.35">
      <c r="A9432" t="s">
        <v>17362</v>
      </c>
      <c r="B9432" s="2">
        <v>45635</v>
      </c>
      <c r="C9432" t="s">
        <v>25</v>
      </c>
      <c r="D9432" t="s">
        <v>11452</v>
      </c>
      <c r="E9432" s="4" t="s">
        <v>1248</v>
      </c>
      <c r="F9432" t="s">
        <v>1249</v>
      </c>
      <c r="G9432" t="s">
        <v>1248</v>
      </c>
      <c r="H9432" s="4" t="s">
        <v>29</v>
      </c>
      <c r="I9432" t="s">
        <v>29</v>
      </c>
      <c r="J9432" s="4" t="s">
        <v>66</v>
      </c>
      <c r="K9432" t="s">
        <v>123</v>
      </c>
      <c r="L9432" t="s">
        <v>1718</v>
      </c>
      <c r="M9432" t="s">
        <v>1719</v>
      </c>
      <c r="N9432" t="s">
        <v>1596</v>
      </c>
      <c r="O9432" t="s">
        <v>1720</v>
      </c>
      <c r="P9432" s="6">
        <v>299.99</v>
      </c>
      <c r="Q9432" s="9">
        <v>89.997</v>
      </c>
      <c r="R9432">
        <v>2</v>
      </c>
      <c r="S9432">
        <v>0.19</v>
      </c>
      <c r="T9432" s="6">
        <f t="shared" si="735"/>
        <v>242.99190000000002</v>
      </c>
      <c r="U9432" s="6">
        <f t="shared" si="736"/>
        <v>599.98</v>
      </c>
      <c r="V9432" s="6">
        <f t="shared" si="737"/>
        <v>485.98380000000003</v>
      </c>
      <c r="W9432" s="6">
        <f t="shared" si="738"/>
        <v>179.994</v>
      </c>
      <c r="X9432" s="6">
        <f t="shared" si="739"/>
        <v>305.98980000000006</v>
      </c>
      <c r="Y9432" s="8">
        <v>0.62962962962962976</v>
      </c>
    </row>
    <row r="9433" spans="1:25" x14ac:dyDescent="0.35">
      <c r="A9433" t="s">
        <v>17363</v>
      </c>
      <c r="B9433" s="2">
        <v>45636</v>
      </c>
      <c r="C9433" t="s">
        <v>25</v>
      </c>
      <c r="D9433" t="s">
        <v>10167</v>
      </c>
      <c r="E9433" s="4" t="s">
        <v>663</v>
      </c>
      <c r="F9433" t="s">
        <v>664</v>
      </c>
      <c r="G9433" t="s">
        <v>663</v>
      </c>
      <c r="H9433" s="4" t="s">
        <v>29</v>
      </c>
      <c r="I9433" t="s">
        <v>29</v>
      </c>
      <c r="J9433" s="4" t="s">
        <v>105</v>
      </c>
      <c r="K9433" t="s">
        <v>105</v>
      </c>
      <c r="L9433" t="s">
        <v>10168</v>
      </c>
      <c r="M9433" t="s">
        <v>10169</v>
      </c>
      <c r="N9433" t="s">
        <v>51</v>
      </c>
      <c r="O9433" t="s">
        <v>1066</v>
      </c>
      <c r="P9433" s="6">
        <v>1.49</v>
      </c>
      <c r="Q9433" s="9">
        <v>0.44700000000000001</v>
      </c>
      <c r="R9433">
        <v>8</v>
      </c>
      <c r="S9433">
        <v>0.24</v>
      </c>
      <c r="T9433" s="6">
        <f t="shared" si="735"/>
        <v>1.1324000000000001</v>
      </c>
      <c r="U9433" s="6">
        <f t="shared" si="736"/>
        <v>11.92</v>
      </c>
      <c r="V9433" s="6">
        <f t="shared" si="737"/>
        <v>9.0592000000000006</v>
      </c>
      <c r="W9433" s="6">
        <f t="shared" si="738"/>
        <v>3.5760000000000001</v>
      </c>
      <c r="X9433" s="6">
        <f t="shared" si="739"/>
        <v>5.4832000000000001</v>
      </c>
      <c r="Y9433" s="8">
        <v>0.60526315789473684</v>
      </c>
    </row>
    <row r="9434" spans="1:25" x14ac:dyDescent="0.35">
      <c r="A9434" t="s">
        <v>17364</v>
      </c>
      <c r="B9434" s="2">
        <v>45636</v>
      </c>
      <c r="C9434" t="s">
        <v>25</v>
      </c>
      <c r="D9434" t="s">
        <v>5562</v>
      </c>
      <c r="E9434" s="4" t="s">
        <v>389</v>
      </c>
      <c r="F9434" t="s">
        <v>390</v>
      </c>
      <c r="G9434" t="s">
        <v>389</v>
      </c>
      <c r="H9434" s="4" t="s">
        <v>29</v>
      </c>
      <c r="I9434" t="s">
        <v>29</v>
      </c>
      <c r="J9434" s="4" t="s">
        <v>66</v>
      </c>
      <c r="K9434" t="s">
        <v>98</v>
      </c>
      <c r="L9434" t="s">
        <v>5563</v>
      </c>
      <c r="M9434" t="s">
        <v>5564</v>
      </c>
      <c r="N9434" t="s">
        <v>627</v>
      </c>
      <c r="O9434" t="s">
        <v>5565</v>
      </c>
      <c r="P9434" s="6">
        <v>2.99</v>
      </c>
      <c r="Q9434" s="9">
        <v>0.89700000000000002</v>
      </c>
      <c r="R9434">
        <v>9</v>
      </c>
      <c r="S9434">
        <v>0.28999999999999998</v>
      </c>
      <c r="T9434" s="6">
        <f t="shared" si="735"/>
        <v>2.1229</v>
      </c>
      <c r="U9434" s="6">
        <f t="shared" si="736"/>
        <v>26.910000000000004</v>
      </c>
      <c r="V9434" s="6">
        <f t="shared" si="737"/>
        <v>19.106100000000001</v>
      </c>
      <c r="W9434" s="6">
        <f t="shared" si="738"/>
        <v>8.0730000000000004</v>
      </c>
      <c r="X9434" s="6">
        <f t="shared" si="739"/>
        <v>11.033100000000001</v>
      </c>
      <c r="Y9434" s="8">
        <v>0.57746478873239437</v>
      </c>
    </row>
    <row r="9435" spans="1:25" x14ac:dyDescent="0.35">
      <c r="A9435" t="s">
        <v>17365</v>
      </c>
      <c r="B9435" s="2">
        <v>45636</v>
      </c>
      <c r="C9435" t="s">
        <v>25</v>
      </c>
      <c r="D9435" t="s">
        <v>46</v>
      </c>
      <c r="E9435" s="4" t="s">
        <v>189</v>
      </c>
      <c r="F9435" t="s">
        <v>190</v>
      </c>
      <c r="G9435" t="s">
        <v>189</v>
      </c>
      <c r="H9435" s="4" t="s">
        <v>29</v>
      </c>
      <c r="I9435" t="s">
        <v>29</v>
      </c>
      <c r="J9435" s="4" t="s">
        <v>57</v>
      </c>
      <c r="K9435" t="s">
        <v>123</v>
      </c>
      <c r="L9435" t="s">
        <v>49</v>
      </c>
      <c r="M9435" t="s">
        <v>50</v>
      </c>
      <c r="N9435" t="s">
        <v>51</v>
      </c>
      <c r="O9435" t="s">
        <v>52</v>
      </c>
      <c r="P9435" s="6">
        <v>3.29</v>
      </c>
      <c r="Q9435" s="9">
        <v>0.98699999999999999</v>
      </c>
      <c r="R9435">
        <v>3</v>
      </c>
      <c r="S9435">
        <v>0.4</v>
      </c>
      <c r="T9435" s="6">
        <f t="shared" si="735"/>
        <v>1.974</v>
      </c>
      <c r="U9435" s="6">
        <f t="shared" si="736"/>
        <v>9.870000000000001</v>
      </c>
      <c r="V9435" s="6">
        <f t="shared" si="737"/>
        <v>5.9219999999999997</v>
      </c>
      <c r="W9435" s="6">
        <f t="shared" si="738"/>
        <v>2.9609999999999999</v>
      </c>
      <c r="X9435" s="6">
        <f t="shared" si="739"/>
        <v>2.9609999999999999</v>
      </c>
      <c r="Y9435" s="8">
        <v>0.5</v>
      </c>
    </row>
    <row r="9436" spans="1:25" x14ac:dyDescent="0.35">
      <c r="A9436" t="s">
        <v>17366</v>
      </c>
      <c r="B9436" s="2">
        <v>45636</v>
      </c>
      <c r="C9436" t="s">
        <v>37</v>
      </c>
      <c r="D9436" t="s">
        <v>4635</v>
      </c>
      <c r="E9436" s="4" t="s">
        <v>857</v>
      </c>
      <c r="F9436" t="s">
        <v>858</v>
      </c>
      <c r="G9436" t="s">
        <v>857</v>
      </c>
      <c r="H9436" s="4" t="s">
        <v>29</v>
      </c>
      <c r="I9436" t="s">
        <v>29</v>
      </c>
      <c r="K9436" t="s">
        <v>123</v>
      </c>
      <c r="L9436" t="s">
        <v>4636</v>
      </c>
      <c r="M9436" t="s">
        <v>4637</v>
      </c>
      <c r="N9436" t="s">
        <v>142</v>
      </c>
      <c r="O9436" t="s">
        <v>4638</v>
      </c>
      <c r="P9436" s="6">
        <v>3.49</v>
      </c>
      <c r="Q9436" s="9">
        <v>1.0469999999999999</v>
      </c>
      <c r="R9436">
        <v>15</v>
      </c>
      <c r="S9436">
        <v>0.01</v>
      </c>
      <c r="T9436" s="6">
        <f t="shared" si="735"/>
        <v>3.4551000000000003</v>
      </c>
      <c r="U9436" s="6">
        <f t="shared" si="736"/>
        <v>52.35</v>
      </c>
      <c r="V9436" s="6">
        <f t="shared" si="737"/>
        <v>51.826500000000003</v>
      </c>
      <c r="W9436" s="6">
        <f t="shared" si="738"/>
        <v>15.704999999999998</v>
      </c>
      <c r="X9436" s="6">
        <f t="shared" si="739"/>
        <v>36.121500000000005</v>
      </c>
      <c r="Y9436" s="8">
        <v>0.69696969696969702</v>
      </c>
    </row>
    <row r="9437" spans="1:25" x14ac:dyDescent="0.35">
      <c r="A9437" t="s">
        <v>17367</v>
      </c>
      <c r="B9437" s="2">
        <v>45636</v>
      </c>
      <c r="C9437" t="s">
        <v>37</v>
      </c>
      <c r="D9437" t="s">
        <v>4234</v>
      </c>
      <c r="E9437" s="4" t="s">
        <v>389</v>
      </c>
      <c r="F9437" t="s">
        <v>390</v>
      </c>
      <c r="G9437" t="s">
        <v>389</v>
      </c>
      <c r="H9437" s="4" t="s">
        <v>29</v>
      </c>
      <c r="I9437" t="s">
        <v>29</v>
      </c>
      <c r="J9437" s="4" t="s">
        <v>30</v>
      </c>
      <c r="K9437" t="s">
        <v>98</v>
      </c>
      <c r="L9437" t="s">
        <v>794</v>
      </c>
      <c r="M9437" t="s">
        <v>795</v>
      </c>
      <c r="N9437" t="s">
        <v>226</v>
      </c>
      <c r="O9437" t="s">
        <v>796</v>
      </c>
      <c r="P9437" s="6">
        <v>3.99</v>
      </c>
      <c r="Q9437" s="9">
        <v>1.5960000000000001</v>
      </c>
      <c r="R9437">
        <v>2</v>
      </c>
      <c r="S9437">
        <v>0.38</v>
      </c>
      <c r="T9437" s="6">
        <f t="shared" si="735"/>
        <v>2.4738000000000002</v>
      </c>
      <c r="U9437" s="6">
        <f t="shared" si="736"/>
        <v>7.98</v>
      </c>
      <c r="V9437" s="6">
        <f t="shared" si="737"/>
        <v>4.9476000000000004</v>
      </c>
      <c r="W9437" s="6">
        <f t="shared" si="738"/>
        <v>3.1920000000000002</v>
      </c>
      <c r="X9437" s="6">
        <f t="shared" si="739"/>
        <v>1.7556000000000003</v>
      </c>
      <c r="Y9437" s="8">
        <v>0.35483870967741937</v>
      </c>
    </row>
    <row r="9438" spans="1:25" x14ac:dyDescent="0.35">
      <c r="A9438" t="s">
        <v>17368</v>
      </c>
      <c r="B9438" s="2">
        <v>45636</v>
      </c>
      <c r="C9438" t="s">
        <v>37</v>
      </c>
      <c r="D9438" t="s">
        <v>2734</v>
      </c>
      <c r="E9438" s="4" t="s">
        <v>214</v>
      </c>
      <c r="F9438" t="s">
        <v>215</v>
      </c>
      <c r="G9438" t="s">
        <v>214</v>
      </c>
      <c r="H9438" s="4" t="s">
        <v>75</v>
      </c>
      <c r="I9438" t="s">
        <v>75</v>
      </c>
      <c r="K9438" t="s">
        <v>75</v>
      </c>
      <c r="L9438" t="s">
        <v>2735</v>
      </c>
      <c r="M9438" t="s">
        <v>2736</v>
      </c>
      <c r="N9438" t="s">
        <v>158</v>
      </c>
      <c r="O9438" t="s">
        <v>1193</v>
      </c>
      <c r="P9438" s="6">
        <v>4.29</v>
      </c>
      <c r="Q9438" s="9">
        <v>1.2869999999999999</v>
      </c>
      <c r="R9438">
        <v>5</v>
      </c>
      <c r="S9438">
        <v>0.35</v>
      </c>
      <c r="T9438" s="6">
        <f t="shared" si="735"/>
        <v>2.7885</v>
      </c>
      <c r="U9438" s="6">
        <f t="shared" si="736"/>
        <v>21.45</v>
      </c>
      <c r="V9438" s="6">
        <f t="shared" si="737"/>
        <v>13.942499999999999</v>
      </c>
      <c r="W9438" s="6">
        <f t="shared" si="738"/>
        <v>6.4349999999999996</v>
      </c>
      <c r="X9438" s="6">
        <f t="shared" si="739"/>
        <v>7.5074999999999994</v>
      </c>
      <c r="Y9438" s="8">
        <v>0.53846153846153844</v>
      </c>
    </row>
    <row r="9439" spans="1:25" x14ac:dyDescent="0.35">
      <c r="A9439" t="s">
        <v>17369</v>
      </c>
      <c r="B9439" s="2">
        <v>45636</v>
      </c>
      <c r="C9439" t="s">
        <v>25</v>
      </c>
      <c r="D9439" t="s">
        <v>13450</v>
      </c>
      <c r="E9439" s="4" t="s">
        <v>476</v>
      </c>
      <c r="F9439" t="s">
        <v>477</v>
      </c>
      <c r="G9439" t="s">
        <v>476</v>
      </c>
      <c r="H9439" s="4" t="s">
        <v>75</v>
      </c>
      <c r="I9439" t="s">
        <v>75</v>
      </c>
      <c r="K9439" t="s">
        <v>75</v>
      </c>
      <c r="L9439" t="s">
        <v>13451</v>
      </c>
      <c r="M9439" t="s">
        <v>13452</v>
      </c>
      <c r="N9439" t="s">
        <v>60</v>
      </c>
      <c r="O9439" t="s">
        <v>13453</v>
      </c>
      <c r="P9439" s="6">
        <v>4.49</v>
      </c>
      <c r="Q9439" s="9">
        <v>1.347</v>
      </c>
      <c r="R9439">
        <v>12</v>
      </c>
      <c r="S9439">
        <v>0.18</v>
      </c>
      <c r="T9439" s="6">
        <f t="shared" si="735"/>
        <v>3.6818000000000004</v>
      </c>
      <c r="U9439" s="6">
        <f t="shared" si="736"/>
        <v>53.88</v>
      </c>
      <c r="V9439" s="6">
        <f t="shared" si="737"/>
        <v>44.181600000000003</v>
      </c>
      <c r="W9439" s="6">
        <f t="shared" si="738"/>
        <v>16.164000000000001</v>
      </c>
      <c r="X9439" s="6">
        <f t="shared" si="739"/>
        <v>28.017600000000002</v>
      </c>
      <c r="Y9439" s="8">
        <v>0.63414634146341464</v>
      </c>
    </row>
    <row r="9440" spans="1:25" x14ac:dyDescent="0.35">
      <c r="A9440" t="s">
        <v>17370</v>
      </c>
      <c r="B9440" s="2">
        <v>45636</v>
      </c>
      <c r="C9440" t="s">
        <v>25</v>
      </c>
      <c r="D9440" t="s">
        <v>17371</v>
      </c>
      <c r="E9440" s="4" t="s">
        <v>809</v>
      </c>
      <c r="F9440" t="s">
        <v>810</v>
      </c>
      <c r="G9440" t="s">
        <v>809</v>
      </c>
      <c r="H9440" s="4" t="s">
        <v>29</v>
      </c>
      <c r="I9440" t="s">
        <v>29</v>
      </c>
      <c r="K9440" t="s">
        <v>30</v>
      </c>
      <c r="L9440" t="s">
        <v>10308</v>
      </c>
      <c r="M9440" t="s">
        <v>10309</v>
      </c>
      <c r="N9440" t="s">
        <v>34</v>
      </c>
      <c r="O9440" t="s">
        <v>528</v>
      </c>
      <c r="P9440" s="6">
        <v>5.99</v>
      </c>
      <c r="Q9440" s="9">
        <v>1.996</v>
      </c>
      <c r="R9440">
        <v>15</v>
      </c>
      <c r="S9440">
        <v>0.14000000000000001</v>
      </c>
      <c r="T9440" s="6">
        <f t="shared" si="735"/>
        <v>5.1513999999999998</v>
      </c>
      <c r="U9440" s="6">
        <f t="shared" si="736"/>
        <v>89.850000000000009</v>
      </c>
      <c r="V9440" s="6">
        <f t="shared" si="737"/>
        <v>77.271000000000001</v>
      </c>
      <c r="W9440" s="6">
        <f t="shared" si="738"/>
        <v>29.94</v>
      </c>
      <c r="X9440" s="6">
        <f t="shared" si="739"/>
        <v>47.331000000000003</v>
      </c>
      <c r="Y9440" s="8">
        <v>0.61253251543269793</v>
      </c>
    </row>
    <row r="9441" spans="1:25" x14ac:dyDescent="0.35">
      <c r="A9441" t="s">
        <v>17372</v>
      </c>
      <c r="B9441" s="2">
        <v>45636</v>
      </c>
      <c r="C9441" t="s">
        <v>25</v>
      </c>
      <c r="D9441" t="s">
        <v>17373</v>
      </c>
      <c r="E9441" s="4" t="s">
        <v>543</v>
      </c>
      <c r="F9441" t="s">
        <v>544</v>
      </c>
      <c r="G9441" t="s">
        <v>543</v>
      </c>
      <c r="H9441" s="4" t="s">
        <v>29</v>
      </c>
      <c r="I9441" t="s">
        <v>29</v>
      </c>
      <c r="J9441" s="4" t="s">
        <v>31</v>
      </c>
      <c r="K9441" t="s">
        <v>57</v>
      </c>
      <c r="L9441" t="s">
        <v>9636</v>
      </c>
      <c r="M9441" t="s">
        <v>9637</v>
      </c>
      <c r="N9441" t="s">
        <v>254</v>
      </c>
      <c r="O9441" t="s">
        <v>547</v>
      </c>
      <c r="P9441" s="6">
        <v>15.99</v>
      </c>
      <c r="Q9441" s="9">
        <v>5.9960000000000004</v>
      </c>
      <c r="R9441">
        <v>5</v>
      </c>
      <c r="S9441">
        <v>0.13</v>
      </c>
      <c r="T9441" s="6">
        <f t="shared" si="735"/>
        <v>13.911300000000001</v>
      </c>
      <c r="U9441" s="6">
        <f t="shared" si="736"/>
        <v>79.95</v>
      </c>
      <c r="V9441" s="6">
        <f t="shared" si="737"/>
        <v>69.5565</v>
      </c>
      <c r="W9441" s="6">
        <f t="shared" si="738"/>
        <v>29.980000000000004</v>
      </c>
      <c r="X9441" s="6">
        <f t="shared" si="739"/>
        <v>39.576499999999996</v>
      </c>
      <c r="Y9441" s="8">
        <v>0.56898348824337042</v>
      </c>
    </row>
    <row r="9442" spans="1:25" x14ac:dyDescent="0.35">
      <c r="A9442" t="s">
        <v>17374</v>
      </c>
      <c r="B9442" s="2">
        <v>45636</v>
      </c>
      <c r="C9442" t="s">
        <v>37</v>
      </c>
      <c r="D9442" t="s">
        <v>5754</v>
      </c>
      <c r="E9442" s="4" t="s">
        <v>306</v>
      </c>
      <c r="F9442" t="s">
        <v>307</v>
      </c>
      <c r="G9442" t="s">
        <v>306</v>
      </c>
      <c r="H9442" s="4" t="s">
        <v>29</v>
      </c>
      <c r="I9442" t="s">
        <v>29</v>
      </c>
      <c r="J9442" s="4" t="s">
        <v>66</v>
      </c>
      <c r="K9442" t="s">
        <v>114</v>
      </c>
      <c r="L9442" t="s">
        <v>5755</v>
      </c>
      <c r="M9442" t="s">
        <v>5756</v>
      </c>
      <c r="N9442" t="s">
        <v>78</v>
      </c>
      <c r="O9442" t="s">
        <v>79</v>
      </c>
      <c r="P9442" s="6">
        <v>19.989999999999998</v>
      </c>
      <c r="Q9442" s="9">
        <v>5.9969999999999999</v>
      </c>
      <c r="R9442">
        <v>1</v>
      </c>
      <c r="S9442">
        <v>0.05</v>
      </c>
      <c r="T9442" s="6">
        <f t="shared" si="735"/>
        <v>18.990499999999997</v>
      </c>
      <c r="U9442" s="6">
        <f t="shared" si="736"/>
        <v>19.989999999999998</v>
      </c>
      <c r="V9442" s="6">
        <f t="shared" si="737"/>
        <v>18.990499999999997</v>
      </c>
      <c r="W9442" s="6">
        <f t="shared" si="738"/>
        <v>5.9969999999999999</v>
      </c>
      <c r="X9442" s="6">
        <f t="shared" si="739"/>
        <v>12.993499999999997</v>
      </c>
      <c r="Y9442" s="8">
        <v>0.68421052631578938</v>
      </c>
    </row>
    <row r="9443" spans="1:25" x14ac:dyDescent="0.35">
      <c r="A9443" t="s">
        <v>17375</v>
      </c>
      <c r="B9443" s="2">
        <v>45636</v>
      </c>
      <c r="C9443" t="s">
        <v>25</v>
      </c>
      <c r="D9443" t="s">
        <v>1031</v>
      </c>
      <c r="E9443" s="4" t="s">
        <v>985</v>
      </c>
      <c r="F9443" t="s">
        <v>1027</v>
      </c>
      <c r="G9443" t="s">
        <v>985</v>
      </c>
      <c r="H9443" s="4" t="s">
        <v>29</v>
      </c>
      <c r="I9443" t="s">
        <v>29</v>
      </c>
      <c r="J9443" s="4" t="s">
        <v>105</v>
      </c>
      <c r="K9443" t="s">
        <v>148</v>
      </c>
      <c r="L9443" t="s">
        <v>1033</v>
      </c>
      <c r="M9443" t="s">
        <v>1034</v>
      </c>
      <c r="N9443" t="s">
        <v>254</v>
      </c>
      <c r="O9443" t="s">
        <v>346</v>
      </c>
      <c r="P9443" s="6">
        <v>29.99</v>
      </c>
      <c r="Q9443" s="9">
        <v>8.9969999999999999</v>
      </c>
      <c r="R9443">
        <v>20</v>
      </c>
      <c r="S9443">
        <v>0.28000000000000003</v>
      </c>
      <c r="T9443" s="6">
        <f t="shared" si="735"/>
        <v>21.592799999999997</v>
      </c>
      <c r="U9443" s="6">
        <f t="shared" si="736"/>
        <v>599.79999999999995</v>
      </c>
      <c r="V9443" s="6">
        <f t="shared" si="737"/>
        <v>431.85599999999994</v>
      </c>
      <c r="W9443" s="6">
        <f t="shared" si="738"/>
        <v>179.94</v>
      </c>
      <c r="X9443" s="6">
        <f t="shared" si="739"/>
        <v>251.91599999999994</v>
      </c>
      <c r="Y9443" s="8">
        <v>0.58333333333333326</v>
      </c>
    </row>
    <row r="9444" spans="1:25" x14ac:dyDescent="0.35">
      <c r="A9444" t="s">
        <v>17376</v>
      </c>
      <c r="B9444" s="2">
        <v>45636</v>
      </c>
      <c r="C9444" t="s">
        <v>25</v>
      </c>
      <c r="D9444" t="s">
        <v>10116</v>
      </c>
      <c r="E9444" s="4" t="s">
        <v>273</v>
      </c>
      <c r="F9444" t="s">
        <v>274</v>
      </c>
      <c r="G9444" t="s">
        <v>273</v>
      </c>
      <c r="H9444" s="4" t="s">
        <v>29</v>
      </c>
      <c r="I9444" t="s">
        <v>29</v>
      </c>
      <c r="J9444" s="4" t="s">
        <v>114</v>
      </c>
      <c r="K9444" t="s">
        <v>30</v>
      </c>
      <c r="L9444" t="s">
        <v>10117</v>
      </c>
      <c r="M9444" t="s">
        <v>10118</v>
      </c>
      <c r="N9444" t="s">
        <v>254</v>
      </c>
      <c r="O9444" t="s">
        <v>346</v>
      </c>
      <c r="P9444" s="6">
        <v>34.99</v>
      </c>
      <c r="Q9444" s="9">
        <v>10.497</v>
      </c>
      <c r="R9444">
        <v>14</v>
      </c>
      <c r="S9444">
        <v>0.36</v>
      </c>
      <c r="T9444" s="6">
        <f t="shared" si="735"/>
        <v>22.393600000000003</v>
      </c>
      <c r="U9444" s="6">
        <f t="shared" si="736"/>
        <v>489.86</v>
      </c>
      <c r="V9444" s="6">
        <f t="shared" si="737"/>
        <v>313.51040000000006</v>
      </c>
      <c r="W9444" s="6">
        <f t="shared" si="738"/>
        <v>146.958</v>
      </c>
      <c r="X9444" s="6">
        <f t="shared" si="739"/>
        <v>166.55240000000006</v>
      </c>
      <c r="Y9444" s="8">
        <v>0.53125000000000011</v>
      </c>
    </row>
    <row r="9445" spans="1:25" x14ac:dyDescent="0.35">
      <c r="A9445" t="s">
        <v>17377</v>
      </c>
      <c r="B9445" s="2">
        <v>45636</v>
      </c>
      <c r="C9445" t="s">
        <v>25</v>
      </c>
      <c r="D9445" t="s">
        <v>3286</v>
      </c>
      <c r="E9445" s="4" t="s">
        <v>492</v>
      </c>
      <c r="F9445" t="s">
        <v>493</v>
      </c>
      <c r="G9445" t="s">
        <v>492</v>
      </c>
      <c r="H9445" s="4" t="s">
        <v>29</v>
      </c>
      <c r="I9445" t="s">
        <v>29</v>
      </c>
      <c r="J9445" s="4" t="s">
        <v>223</v>
      </c>
      <c r="K9445" t="s">
        <v>66</v>
      </c>
      <c r="L9445" t="s">
        <v>3287</v>
      </c>
      <c r="M9445" t="s">
        <v>3288</v>
      </c>
      <c r="N9445" t="s">
        <v>78</v>
      </c>
      <c r="O9445" t="s">
        <v>414</v>
      </c>
      <c r="P9445" s="6">
        <v>39.99</v>
      </c>
      <c r="Q9445" s="9">
        <v>11.997</v>
      </c>
      <c r="R9445">
        <v>3</v>
      </c>
      <c r="S9445">
        <v>0.11</v>
      </c>
      <c r="T9445" s="6">
        <f t="shared" si="735"/>
        <v>35.591100000000004</v>
      </c>
      <c r="U9445" s="6">
        <f t="shared" si="736"/>
        <v>119.97</v>
      </c>
      <c r="V9445" s="6">
        <f t="shared" si="737"/>
        <v>106.77330000000001</v>
      </c>
      <c r="W9445" s="6">
        <f t="shared" si="738"/>
        <v>35.991</v>
      </c>
      <c r="X9445" s="6">
        <f t="shared" si="739"/>
        <v>70.782300000000006</v>
      </c>
      <c r="Y9445" s="8">
        <v>0.66292134831460681</v>
      </c>
    </row>
    <row r="9446" spans="1:25" x14ac:dyDescent="0.35">
      <c r="A9446" t="s">
        <v>17378</v>
      </c>
      <c r="B9446" s="2">
        <v>45636</v>
      </c>
      <c r="C9446" t="s">
        <v>25</v>
      </c>
      <c r="D9446" t="s">
        <v>11255</v>
      </c>
      <c r="E9446" s="4" t="s">
        <v>258</v>
      </c>
      <c r="F9446" t="s">
        <v>259</v>
      </c>
      <c r="G9446" t="s">
        <v>258</v>
      </c>
      <c r="H9446" s="4" t="s">
        <v>75</v>
      </c>
      <c r="I9446" t="s">
        <v>75</v>
      </c>
      <c r="K9446" t="s">
        <v>75</v>
      </c>
      <c r="L9446" t="s">
        <v>11256</v>
      </c>
      <c r="M9446" t="s">
        <v>11257</v>
      </c>
      <c r="N9446" t="s">
        <v>339</v>
      </c>
      <c r="O9446" t="s">
        <v>11258</v>
      </c>
      <c r="P9446" s="6">
        <v>39.99</v>
      </c>
      <c r="Q9446" s="9">
        <v>11.997</v>
      </c>
      <c r="R9446">
        <v>16</v>
      </c>
      <c r="S9446">
        <v>0.37</v>
      </c>
      <c r="T9446" s="6">
        <f t="shared" si="735"/>
        <v>25.1937</v>
      </c>
      <c r="U9446" s="6">
        <f t="shared" si="736"/>
        <v>639.84</v>
      </c>
      <c r="V9446" s="6">
        <f t="shared" si="737"/>
        <v>403.0992</v>
      </c>
      <c r="W9446" s="6">
        <f t="shared" si="738"/>
        <v>191.952</v>
      </c>
      <c r="X9446" s="6">
        <f t="shared" si="739"/>
        <v>211.1472</v>
      </c>
      <c r="Y9446" s="8">
        <v>0.52380952380952384</v>
      </c>
    </row>
    <row r="9447" spans="1:25" x14ac:dyDescent="0.35">
      <c r="A9447" t="s">
        <v>17379</v>
      </c>
      <c r="B9447" s="2">
        <v>45636</v>
      </c>
      <c r="C9447" t="s">
        <v>37</v>
      </c>
      <c r="D9447" t="s">
        <v>3035</v>
      </c>
      <c r="E9447" s="4" t="s">
        <v>105</v>
      </c>
      <c r="F9447" t="s">
        <v>691</v>
      </c>
      <c r="G9447" t="s">
        <v>105</v>
      </c>
      <c r="H9447" s="4" t="s">
        <v>29</v>
      </c>
      <c r="I9447" t="s">
        <v>29</v>
      </c>
      <c r="J9447" s="4" t="s">
        <v>114</v>
      </c>
      <c r="K9447" t="s">
        <v>105</v>
      </c>
      <c r="L9447" t="s">
        <v>3036</v>
      </c>
      <c r="M9447" t="s">
        <v>3037</v>
      </c>
      <c r="N9447" t="s">
        <v>269</v>
      </c>
      <c r="O9447" t="s">
        <v>3038</v>
      </c>
      <c r="P9447" s="6">
        <v>59.99</v>
      </c>
      <c r="Q9447" s="9">
        <v>17.997</v>
      </c>
      <c r="R9447">
        <v>9</v>
      </c>
      <c r="S9447">
        <v>0.08</v>
      </c>
      <c r="T9447" s="6">
        <f t="shared" si="735"/>
        <v>55.190800000000003</v>
      </c>
      <c r="U9447" s="6">
        <f t="shared" si="736"/>
        <v>539.91</v>
      </c>
      <c r="V9447" s="6">
        <f t="shared" si="737"/>
        <v>496.71720000000005</v>
      </c>
      <c r="W9447" s="6">
        <f t="shared" si="738"/>
        <v>161.97300000000001</v>
      </c>
      <c r="X9447" s="6">
        <f t="shared" si="739"/>
        <v>334.74420000000003</v>
      </c>
      <c r="Y9447" s="8">
        <v>0.67391304347826086</v>
      </c>
    </row>
    <row r="9448" spans="1:25" x14ac:dyDescent="0.35">
      <c r="A9448" t="s">
        <v>17380</v>
      </c>
      <c r="B9448" s="2">
        <v>45637</v>
      </c>
      <c r="C9448" t="s">
        <v>37</v>
      </c>
      <c r="D9448" t="s">
        <v>4561</v>
      </c>
      <c r="E9448" s="4" t="s">
        <v>112</v>
      </c>
      <c r="F9448" t="s">
        <v>113</v>
      </c>
      <c r="G9448" t="s">
        <v>112</v>
      </c>
      <c r="H9448" s="4" t="s">
        <v>29</v>
      </c>
      <c r="I9448" t="s">
        <v>29</v>
      </c>
      <c r="J9448" s="4" t="s">
        <v>57</v>
      </c>
      <c r="K9448" t="s">
        <v>57</v>
      </c>
      <c r="L9448" t="s">
        <v>4562</v>
      </c>
      <c r="M9448" t="s">
        <v>4563</v>
      </c>
      <c r="N9448" t="s">
        <v>43</v>
      </c>
      <c r="O9448" t="s">
        <v>4564</v>
      </c>
      <c r="P9448" s="6">
        <v>1.49</v>
      </c>
      <c r="Q9448" s="9">
        <v>0.44700000000000001</v>
      </c>
      <c r="R9448">
        <v>2</v>
      </c>
      <c r="S9448">
        <v>0.03</v>
      </c>
      <c r="T9448" s="6">
        <f t="shared" si="735"/>
        <v>1.4453</v>
      </c>
      <c r="U9448" s="6">
        <f t="shared" si="736"/>
        <v>2.98</v>
      </c>
      <c r="V9448" s="6">
        <f t="shared" si="737"/>
        <v>2.8906000000000001</v>
      </c>
      <c r="W9448" s="6">
        <f t="shared" si="738"/>
        <v>0.89400000000000002</v>
      </c>
      <c r="X9448" s="6">
        <f t="shared" si="739"/>
        <v>1.9965999999999999</v>
      </c>
      <c r="Y9448" s="8">
        <v>0.69072164948453607</v>
      </c>
    </row>
    <row r="9449" spans="1:25" x14ac:dyDescent="0.35">
      <c r="A9449" t="s">
        <v>17381</v>
      </c>
      <c r="B9449" s="2">
        <v>45637</v>
      </c>
      <c r="C9449" t="s">
        <v>37</v>
      </c>
      <c r="D9449" t="s">
        <v>3513</v>
      </c>
      <c r="E9449" s="4" t="s">
        <v>367</v>
      </c>
      <c r="F9449" t="s">
        <v>368</v>
      </c>
      <c r="G9449" t="s">
        <v>367</v>
      </c>
      <c r="H9449" s="4" t="s">
        <v>29</v>
      </c>
      <c r="I9449" t="s">
        <v>29</v>
      </c>
      <c r="J9449" s="4" t="s">
        <v>31</v>
      </c>
      <c r="K9449" t="s">
        <v>114</v>
      </c>
      <c r="L9449" t="s">
        <v>3514</v>
      </c>
      <c r="M9449" t="s">
        <v>3515</v>
      </c>
      <c r="N9449" t="s">
        <v>2692</v>
      </c>
      <c r="O9449" t="s">
        <v>1066</v>
      </c>
      <c r="P9449" s="6">
        <v>1.79</v>
      </c>
      <c r="Q9449" s="9">
        <v>0.53700000000000003</v>
      </c>
      <c r="R9449">
        <v>16</v>
      </c>
      <c r="S9449">
        <v>0.11</v>
      </c>
      <c r="T9449" s="6">
        <f t="shared" si="735"/>
        <v>1.5931</v>
      </c>
      <c r="U9449" s="6">
        <f t="shared" si="736"/>
        <v>28.64</v>
      </c>
      <c r="V9449" s="6">
        <f t="shared" si="737"/>
        <v>25.489599999999999</v>
      </c>
      <c r="W9449" s="6">
        <f t="shared" si="738"/>
        <v>8.5920000000000005</v>
      </c>
      <c r="X9449" s="6">
        <f t="shared" si="739"/>
        <v>16.897599999999997</v>
      </c>
      <c r="Y9449" s="8">
        <v>0.6629213483146067</v>
      </c>
    </row>
    <row r="9450" spans="1:25" x14ac:dyDescent="0.35">
      <c r="A9450" t="s">
        <v>17382</v>
      </c>
      <c r="B9450" s="2">
        <v>45637</v>
      </c>
      <c r="C9450" t="s">
        <v>25</v>
      </c>
      <c r="D9450" t="s">
        <v>5637</v>
      </c>
      <c r="E9450" s="4" t="s">
        <v>112</v>
      </c>
      <c r="F9450" t="s">
        <v>197</v>
      </c>
      <c r="G9450" t="s">
        <v>112</v>
      </c>
      <c r="H9450" s="4" t="s">
        <v>75</v>
      </c>
      <c r="I9450" t="s">
        <v>75</v>
      </c>
      <c r="K9450" t="s">
        <v>75</v>
      </c>
      <c r="L9450" t="s">
        <v>5638</v>
      </c>
      <c r="M9450" t="s">
        <v>5639</v>
      </c>
      <c r="N9450" t="s">
        <v>2841</v>
      </c>
      <c r="O9450" t="s">
        <v>5640</v>
      </c>
      <c r="P9450" s="6">
        <v>1.99</v>
      </c>
      <c r="Q9450" s="9">
        <v>0.59699999999999998</v>
      </c>
      <c r="R9450">
        <v>1</v>
      </c>
      <c r="S9450">
        <v>0.28999999999999998</v>
      </c>
      <c r="T9450" s="6">
        <f t="shared" si="735"/>
        <v>1.4128999999999998</v>
      </c>
      <c r="U9450" s="6">
        <f t="shared" si="736"/>
        <v>1.99</v>
      </c>
      <c r="V9450" s="6">
        <f t="shared" si="737"/>
        <v>1.4128999999999998</v>
      </c>
      <c r="W9450" s="6">
        <f t="shared" si="738"/>
        <v>0.59699999999999998</v>
      </c>
      <c r="X9450" s="6">
        <f t="shared" si="739"/>
        <v>0.81589999999999985</v>
      </c>
      <c r="Y9450" s="8">
        <v>0.57746478873239437</v>
      </c>
    </row>
    <row r="9451" spans="1:25" x14ac:dyDescent="0.35">
      <c r="A9451" t="s">
        <v>17383</v>
      </c>
      <c r="B9451" s="2">
        <v>45637</v>
      </c>
      <c r="C9451" t="s">
        <v>37</v>
      </c>
      <c r="D9451" t="s">
        <v>7286</v>
      </c>
      <c r="E9451" s="4" t="s">
        <v>105</v>
      </c>
      <c r="F9451" t="s">
        <v>245</v>
      </c>
      <c r="G9451" t="s">
        <v>105</v>
      </c>
      <c r="I9451" t="s">
        <v>29</v>
      </c>
      <c r="J9451" s="4" t="s">
        <v>31</v>
      </c>
      <c r="K9451" t="s">
        <v>105</v>
      </c>
      <c r="L9451" t="s">
        <v>7287</v>
      </c>
      <c r="M9451" t="s">
        <v>7288</v>
      </c>
      <c r="N9451" t="s">
        <v>134</v>
      </c>
      <c r="O9451" t="s">
        <v>759</v>
      </c>
      <c r="P9451" s="6">
        <v>1.99</v>
      </c>
      <c r="Q9451" s="9">
        <v>0.59699999999999998</v>
      </c>
      <c r="R9451">
        <v>11</v>
      </c>
      <c r="S9451">
        <v>0.04</v>
      </c>
      <c r="T9451" s="6">
        <f t="shared" si="735"/>
        <v>1.9103999999999999</v>
      </c>
      <c r="U9451" s="6">
        <f t="shared" si="736"/>
        <v>21.89</v>
      </c>
      <c r="V9451" s="6">
        <f t="shared" si="737"/>
        <v>21.014399999999998</v>
      </c>
      <c r="W9451" s="6">
        <f t="shared" si="738"/>
        <v>6.5670000000000002</v>
      </c>
      <c r="X9451" s="6">
        <f t="shared" si="739"/>
        <v>14.447399999999998</v>
      </c>
      <c r="Y9451" s="8">
        <v>0.6875</v>
      </c>
    </row>
    <row r="9452" spans="1:25" x14ac:dyDescent="0.35">
      <c r="A9452" t="s">
        <v>17384</v>
      </c>
      <c r="B9452" s="2">
        <v>45637</v>
      </c>
      <c r="C9452" t="s">
        <v>37</v>
      </c>
      <c r="D9452" t="s">
        <v>5017</v>
      </c>
      <c r="E9452" s="4" t="s">
        <v>146</v>
      </c>
      <c r="F9452" t="s">
        <v>1032</v>
      </c>
      <c r="G9452" t="s">
        <v>146</v>
      </c>
      <c r="H9452" s="4" t="s">
        <v>29</v>
      </c>
      <c r="I9452" t="s">
        <v>29</v>
      </c>
      <c r="J9452" s="4" t="s">
        <v>31</v>
      </c>
      <c r="K9452" t="s">
        <v>114</v>
      </c>
      <c r="L9452" t="s">
        <v>5018</v>
      </c>
      <c r="M9452" t="s">
        <v>5019</v>
      </c>
      <c r="N9452" t="s">
        <v>449</v>
      </c>
      <c r="O9452" t="s">
        <v>660</v>
      </c>
      <c r="P9452" s="6">
        <v>2.4900000000000002</v>
      </c>
      <c r="Q9452" s="9">
        <v>0.747</v>
      </c>
      <c r="R9452">
        <v>4</v>
      </c>
      <c r="S9452">
        <v>0.05</v>
      </c>
      <c r="T9452" s="6">
        <f t="shared" si="735"/>
        <v>2.3654999999999999</v>
      </c>
      <c r="U9452" s="6">
        <f t="shared" si="736"/>
        <v>9.9600000000000009</v>
      </c>
      <c r="V9452" s="6">
        <f t="shared" si="737"/>
        <v>9.4619999999999997</v>
      </c>
      <c r="W9452" s="6">
        <f t="shared" si="738"/>
        <v>2.988</v>
      </c>
      <c r="X9452" s="6">
        <f t="shared" si="739"/>
        <v>6.4740000000000002</v>
      </c>
      <c r="Y9452" s="8">
        <v>0.68421052631578949</v>
      </c>
    </row>
    <row r="9453" spans="1:25" x14ac:dyDescent="0.35">
      <c r="A9453" t="s">
        <v>17385</v>
      </c>
      <c r="B9453" s="2">
        <v>45637</v>
      </c>
      <c r="C9453" t="s">
        <v>37</v>
      </c>
      <c r="D9453" t="s">
        <v>4123</v>
      </c>
      <c r="E9453" s="4" t="s">
        <v>389</v>
      </c>
      <c r="F9453" t="s">
        <v>1009</v>
      </c>
      <c r="G9453" t="s">
        <v>389</v>
      </c>
      <c r="H9453" s="4" t="s">
        <v>29</v>
      </c>
      <c r="I9453" t="s">
        <v>29</v>
      </c>
      <c r="J9453" s="4" t="s">
        <v>148</v>
      </c>
      <c r="K9453" t="s">
        <v>57</v>
      </c>
      <c r="L9453" t="s">
        <v>1121</v>
      </c>
      <c r="M9453" t="s">
        <v>1122</v>
      </c>
      <c r="N9453" t="s">
        <v>627</v>
      </c>
      <c r="O9453" t="s">
        <v>1123</v>
      </c>
      <c r="P9453" s="6">
        <v>2.99</v>
      </c>
      <c r="Q9453" s="9">
        <v>1.196</v>
      </c>
      <c r="R9453">
        <v>18</v>
      </c>
      <c r="S9453">
        <v>0.16</v>
      </c>
      <c r="T9453" s="6">
        <f t="shared" si="735"/>
        <v>2.5116000000000001</v>
      </c>
      <c r="U9453" s="6">
        <f t="shared" si="736"/>
        <v>53.820000000000007</v>
      </c>
      <c r="V9453" s="6">
        <f t="shared" si="737"/>
        <v>45.208800000000004</v>
      </c>
      <c r="W9453" s="6">
        <f t="shared" si="738"/>
        <v>21.527999999999999</v>
      </c>
      <c r="X9453" s="6">
        <f t="shared" si="739"/>
        <v>23.680800000000005</v>
      </c>
      <c r="Y9453" s="8">
        <v>0.52380952380952384</v>
      </c>
    </row>
    <row r="9454" spans="1:25" x14ac:dyDescent="0.35">
      <c r="A9454" t="s">
        <v>17386</v>
      </c>
      <c r="B9454" s="2">
        <v>45637</v>
      </c>
      <c r="C9454" t="s">
        <v>25</v>
      </c>
      <c r="D9454" t="s">
        <v>2888</v>
      </c>
      <c r="E9454" s="4" t="s">
        <v>105</v>
      </c>
      <c r="F9454" t="s">
        <v>169</v>
      </c>
      <c r="G9454" t="s">
        <v>105</v>
      </c>
      <c r="H9454" s="4" t="s">
        <v>29</v>
      </c>
      <c r="I9454" t="s">
        <v>29</v>
      </c>
      <c r="J9454" s="4" t="s">
        <v>105</v>
      </c>
      <c r="K9454" t="s">
        <v>105</v>
      </c>
      <c r="L9454" t="s">
        <v>2889</v>
      </c>
      <c r="M9454" t="s">
        <v>2890</v>
      </c>
      <c r="N9454" t="s">
        <v>158</v>
      </c>
      <c r="O9454" t="s">
        <v>2891</v>
      </c>
      <c r="P9454" s="6">
        <v>2.99</v>
      </c>
      <c r="Q9454" s="9">
        <v>0.89700000000000002</v>
      </c>
      <c r="R9454">
        <v>15</v>
      </c>
      <c r="S9454">
        <v>7.0000000000000007E-2</v>
      </c>
      <c r="T9454" s="6">
        <f t="shared" si="735"/>
        <v>2.7806999999999999</v>
      </c>
      <c r="U9454" s="6">
        <f t="shared" si="736"/>
        <v>44.85</v>
      </c>
      <c r="V9454" s="6">
        <f t="shared" si="737"/>
        <v>41.710499999999996</v>
      </c>
      <c r="W9454" s="6">
        <f t="shared" si="738"/>
        <v>13.455</v>
      </c>
      <c r="X9454" s="6">
        <f t="shared" si="739"/>
        <v>28.255499999999998</v>
      </c>
      <c r="Y9454" s="8">
        <v>0.67741935483870974</v>
      </c>
    </row>
    <row r="9455" spans="1:25" x14ac:dyDescent="0.35">
      <c r="A9455" t="s">
        <v>17387</v>
      </c>
      <c r="B9455" s="2">
        <v>45637</v>
      </c>
      <c r="C9455" t="s">
        <v>37</v>
      </c>
      <c r="D9455" t="s">
        <v>3189</v>
      </c>
      <c r="E9455" s="4" t="s">
        <v>389</v>
      </c>
      <c r="F9455" t="s">
        <v>390</v>
      </c>
      <c r="G9455" t="s">
        <v>389</v>
      </c>
      <c r="H9455" s="4" t="s">
        <v>29</v>
      </c>
      <c r="I9455" t="s">
        <v>29</v>
      </c>
      <c r="J9455" s="4" t="s">
        <v>148</v>
      </c>
      <c r="K9455" t="s">
        <v>98</v>
      </c>
      <c r="L9455" t="s">
        <v>3190</v>
      </c>
      <c r="M9455" t="s">
        <v>3191</v>
      </c>
      <c r="N9455" t="s">
        <v>158</v>
      </c>
      <c r="O9455" t="s">
        <v>1252</v>
      </c>
      <c r="P9455" s="6">
        <v>2.99</v>
      </c>
      <c r="Q9455" s="9">
        <v>0.89700000000000002</v>
      </c>
      <c r="R9455">
        <v>4</v>
      </c>
      <c r="S9455">
        <v>0.15</v>
      </c>
      <c r="T9455" s="6">
        <f t="shared" si="735"/>
        <v>2.5415000000000001</v>
      </c>
      <c r="U9455" s="6">
        <f t="shared" si="736"/>
        <v>11.96</v>
      </c>
      <c r="V9455" s="6">
        <f t="shared" si="737"/>
        <v>10.166</v>
      </c>
      <c r="W9455" s="6">
        <f t="shared" si="738"/>
        <v>3.5880000000000001</v>
      </c>
      <c r="X9455" s="6">
        <f t="shared" si="739"/>
        <v>6.5780000000000003</v>
      </c>
      <c r="Y9455" s="8">
        <v>0.6470588235294118</v>
      </c>
    </row>
    <row r="9456" spans="1:25" x14ac:dyDescent="0.35">
      <c r="A9456" t="s">
        <v>17388</v>
      </c>
      <c r="B9456" s="2">
        <v>45637</v>
      </c>
      <c r="C9456" t="s">
        <v>25</v>
      </c>
      <c r="D9456" t="s">
        <v>789</v>
      </c>
      <c r="E9456" s="4" t="s">
        <v>555</v>
      </c>
      <c r="F9456" t="s">
        <v>556</v>
      </c>
      <c r="G9456" t="s">
        <v>555</v>
      </c>
      <c r="H9456" s="4" t="s">
        <v>29</v>
      </c>
      <c r="I9456" t="s">
        <v>29</v>
      </c>
      <c r="J9456" s="4" t="s">
        <v>57</v>
      </c>
      <c r="K9456" t="s">
        <v>223</v>
      </c>
      <c r="L9456" t="s">
        <v>790</v>
      </c>
      <c r="M9456" t="s">
        <v>791</v>
      </c>
      <c r="N9456" t="s">
        <v>158</v>
      </c>
      <c r="O9456" t="s">
        <v>376</v>
      </c>
      <c r="P9456" s="6">
        <v>3.99</v>
      </c>
      <c r="Q9456" s="9">
        <v>1.1970000000000001</v>
      </c>
      <c r="R9456">
        <v>8</v>
      </c>
      <c r="S9456">
        <v>0.24</v>
      </c>
      <c r="T9456" s="6">
        <f t="shared" si="735"/>
        <v>3.0324</v>
      </c>
      <c r="U9456" s="6">
        <f t="shared" si="736"/>
        <v>31.92</v>
      </c>
      <c r="V9456" s="6">
        <f t="shared" si="737"/>
        <v>24.2592</v>
      </c>
      <c r="W9456" s="6">
        <f t="shared" si="738"/>
        <v>9.5760000000000005</v>
      </c>
      <c r="X9456" s="6">
        <f t="shared" si="739"/>
        <v>14.683199999999999</v>
      </c>
      <c r="Y9456" s="8">
        <v>0.60526315789473684</v>
      </c>
    </row>
    <row r="9457" spans="1:25" x14ac:dyDescent="0.35">
      <c r="A9457" t="s">
        <v>17389</v>
      </c>
      <c r="B9457" s="2">
        <v>45637</v>
      </c>
      <c r="C9457" t="s">
        <v>37</v>
      </c>
      <c r="D9457" t="s">
        <v>3233</v>
      </c>
      <c r="E9457" s="4" t="s">
        <v>39</v>
      </c>
      <c r="F9457" t="s">
        <v>40</v>
      </c>
      <c r="G9457" t="s">
        <v>39</v>
      </c>
      <c r="H9457" s="4" t="s">
        <v>29</v>
      </c>
      <c r="I9457" t="s">
        <v>29</v>
      </c>
      <c r="J9457" s="4" t="s">
        <v>57</v>
      </c>
      <c r="K9457" t="s">
        <v>30</v>
      </c>
      <c r="L9457" t="s">
        <v>3234</v>
      </c>
      <c r="M9457" t="s">
        <v>3235</v>
      </c>
      <c r="N9457" t="s">
        <v>158</v>
      </c>
      <c r="O9457" t="s">
        <v>218</v>
      </c>
      <c r="P9457" s="6">
        <v>3.99</v>
      </c>
      <c r="Q9457" s="9">
        <v>1.1970000000000001</v>
      </c>
      <c r="R9457">
        <v>3</v>
      </c>
      <c r="T9457" s="6">
        <f t="shared" si="735"/>
        <v>3.99</v>
      </c>
      <c r="U9457" s="6">
        <f t="shared" si="736"/>
        <v>11.97</v>
      </c>
      <c r="V9457" s="6">
        <f t="shared" si="737"/>
        <v>11.97</v>
      </c>
      <c r="W9457" s="6">
        <f t="shared" si="738"/>
        <v>3.5910000000000002</v>
      </c>
      <c r="X9457" s="6">
        <f t="shared" si="739"/>
        <v>8.3790000000000013</v>
      </c>
      <c r="Y9457" s="8">
        <v>0.70000000000000007</v>
      </c>
    </row>
    <row r="9458" spans="1:25" x14ac:dyDescent="0.35">
      <c r="A9458" t="s">
        <v>17390</v>
      </c>
      <c r="B9458" s="2">
        <v>45637</v>
      </c>
      <c r="C9458" t="s">
        <v>25</v>
      </c>
      <c r="D9458" t="s">
        <v>4013</v>
      </c>
      <c r="E9458" s="4" t="s">
        <v>453</v>
      </c>
      <c r="F9458" t="s">
        <v>454</v>
      </c>
      <c r="G9458" t="s">
        <v>453</v>
      </c>
      <c r="H9458" s="4" t="s">
        <v>29</v>
      </c>
      <c r="I9458" t="s">
        <v>29</v>
      </c>
      <c r="J9458" s="4" t="s">
        <v>123</v>
      </c>
      <c r="K9458" t="s">
        <v>57</v>
      </c>
      <c r="L9458" t="s">
        <v>4014</v>
      </c>
      <c r="M9458" t="s">
        <v>4015</v>
      </c>
      <c r="N9458" t="s">
        <v>60</v>
      </c>
      <c r="O9458" t="s">
        <v>4016</v>
      </c>
      <c r="P9458" s="6">
        <v>5.99</v>
      </c>
      <c r="Q9458" s="9">
        <v>1.7969999999999999</v>
      </c>
      <c r="R9458">
        <v>13</v>
      </c>
      <c r="S9458">
        <v>0.3</v>
      </c>
      <c r="T9458" s="6">
        <f t="shared" si="735"/>
        <v>4.1929999999999996</v>
      </c>
      <c r="U9458" s="6">
        <f t="shared" si="736"/>
        <v>77.87</v>
      </c>
      <c r="V9458" s="6">
        <f t="shared" si="737"/>
        <v>54.508999999999993</v>
      </c>
      <c r="W9458" s="6">
        <f t="shared" si="738"/>
        <v>23.361000000000001</v>
      </c>
      <c r="X9458" s="6">
        <f t="shared" si="739"/>
        <v>31.147999999999993</v>
      </c>
      <c r="Y9458" s="8">
        <v>0.5714285714285714</v>
      </c>
    </row>
    <row r="9459" spans="1:25" x14ac:dyDescent="0.35">
      <c r="A9459" t="s">
        <v>17391</v>
      </c>
      <c r="B9459" s="2">
        <v>45637</v>
      </c>
      <c r="C9459" t="s">
        <v>37</v>
      </c>
      <c r="D9459" t="s">
        <v>5603</v>
      </c>
      <c r="E9459" s="4" t="s">
        <v>417</v>
      </c>
      <c r="F9459" t="s">
        <v>418</v>
      </c>
      <c r="G9459" t="s">
        <v>417</v>
      </c>
      <c r="H9459" s="4" t="s">
        <v>29</v>
      </c>
      <c r="I9459" t="s">
        <v>29</v>
      </c>
      <c r="J9459" s="4" t="s">
        <v>123</v>
      </c>
      <c r="K9459" t="s">
        <v>98</v>
      </c>
      <c r="L9459" t="s">
        <v>1929</v>
      </c>
      <c r="M9459" t="s">
        <v>1930</v>
      </c>
      <c r="N9459" t="s">
        <v>1931</v>
      </c>
      <c r="O9459" t="s">
        <v>1932</v>
      </c>
      <c r="P9459" s="6">
        <v>12.99</v>
      </c>
      <c r="Q9459" s="9">
        <v>5.1959999999999997</v>
      </c>
      <c r="R9459">
        <v>4</v>
      </c>
      <c r="S9459">
        <v>0</v>
      </c>
      <c r="T9459" s="6">
        <f t="shared" si="735"/>
        <v>12.99</v>
      </c>
      <c r="U9459" s="6">
        <f t="shared" si="736"/>
        <v>51.96</v>
      </c>
      <c r="V9459" s="6">
        <f t="shared" si="737"/>
        <v>51.96</v>
      </c>
      <c r="W9459" s="6">
        <f t="shared" si="738"/>
        <v>20.783999999999999</v>
      </c>
      <c r="X9459" s="6">
        <f t="shared" si="739"/>
        <v>31.176000000000002</v>
      </c>
      <c r="Y9459" s="8">
        <v>0.6</v>
      </c>
    </row>
    <row r="9460" spans="1:25" x14ac:dyDescent="0.35">
      <c r="A9460" t="s">
        <v>17392</v>
      </c>
      <c r="B9460" s="2">
        <v>45637</v>
      </c>
      <c r="C9460" t="s">
        <v>37</v>
      </c>
      <c r="D9460" t="s">
        <v>2065</v>
      </c>
      <c r="E9460" s="4" t="s">
        <v>389</v>
      </c>
      <c r="F9460" t="s">
        <v>390</v>
      </c>
      <c r="G9460" t="s">
        <v>389</v>
      </c>
      <c r="H9460" s="4" t="s">
        <v>29</v>
      </c>
      <c r="I9460" t="s">
        <v>29</v>
      </c>
      <c r="J9460" s="4" t="s">
        <v>31</v>
      </c>
      <c r="K9460" t="s">
        <v>98</v>
      </c>
      <c r="L9460" t="s">
        <v>2066</v>
      </c>
      <c r="M9460" t="s">
        <v>2067</v>
      </c>
      <c r="N9460" t="s">
        <v>254</v>
      </c>
      <c r="O9460" t="s">
        <v>552</v>
      </c>
      <c r="P9460" s="6">
        <v>16.989999999999998</v>
      </c>
      <c r="Q9460" s="9">
        <v>5.0970000000000004</v>
      </c>
      <c r="R9460">
        <v>20</v>
      </c>
      <c r="S9460">
        <v>0.02</v>
      </c>
      <c r="T9460" s="6">
        <f t="shared" si="735"/>
        <v>16.650199999999998</v>
      </c>
      <c r="U9460" s="6">
        <f t="shared" si="736"/>
        <v>339.79999999999995</v>
      </c>
      <c r="V9460" s="6">
        <f t="shared" si="737"/>
        <v>333.00399999999996</v>
      </c>
      <c r="W9460" s="6">
        <f t="shared" si="738"/>
        <v>101.94000000000001</v>
      </c>
      <c r="X9460" s="6">
        <f t="shared" si="739"/>
        <v>231.06399999999996</v>
      </c>
      <c r="Y9460" s="8">
        <v>0.69387755102040816</v>
      </c>
    </row>
    <row r="9461" spans="1:25" x14ac:dyDescent="0.35">
      <c r="A9461" t="s">
        <v>17393</v>
      </c>
      <c r="B9461" s="2">
        <v>45637</v>
      </c>
      <c r="C9461" t="s">
        <v>25</v>
      </c>
      <c r="D9461" t="s">
        <v>4616</v>
      </c>
      <c r="E9461" s="4" t="s">
        <v>182</v>
      </c>
      <c r="F9461" t="s">
        <v>183</v>
      </c>
      <c r="G9461" t="s">
        <v>182</v>
      </c>
      <c r="H9461" s="4" t="s">
        <v>29</v>
      </c>
      <c r="I9461" t="s">
        <v>29</v>
      </c>
      <c r="K9461" t="s">
        <v>30</v>
      </c>
      <c r="L9461" t="s">
        <v>4617</v>
      </c>
      <c r="M9461" t="s">
        <v>4618</v>
      </c>
      <c r="N9461" t="s">
        <v>277</v>
      </c>
      <c r="O9461" t="s">
        <v>4619</v>
      </c>
      <c r="P9461" s="6">
        <v>18.989999999999998</v>
      </c>
      <c r="Q9461" s="9">
        <v>5.6970000000000001</v>
      </c>
      <c r="R9461">
        <v>19</v>
      </c>
      <c r="S9461">
        <v>0.2</v>
      </c>
      <c r="T9461" s="6">
        <f t="shared" si="735"/>
        <v>15.192</v>
      </c>
      <c r="U9461" s="6">
        <f t="shared" si="736"/>
        <v>360.80999999999995</v>
      </c>
      <c r="V9461" s="6">
        <f t="shared" si="737"/>
        <v>288.64800000000002</v>
      </c>
      <c r="W9461" s="6">
        <f t="shared" si="738"/>
        <v>108.24299999999999</v>
      </c>
      <c r="X9461" s="6">
        <f t="shared" si="739"/>
        <v>180.40500000000003</v>
      </c>
      <c r="Y9461" s="8">
        <v>0.625</v>
      </c>
    </row>
    <row r="9462" spans="1:25" x14ac:dyDescent="0.35">
      <c r="A9462" t="s">
        <v>17394</v>
      </c>
      <c r="B9462" s="2">
        <v>45637</v>
      </c>
      <c r="C9462" t="s">
        <v>25</v>
      </c>
      <c r="D9462" t="s">
        <v>2712</v>
      </c>
      <c r="E9462" s="4" t="s">
        <v>221</v>
      </c>
      <c r="F9462" t="s">
        <v>1565</v>
      </c>
      <c r="G9462" t="s">
        <v>221</v>
      </c>
      <c r="H9462" s="4" t="s">
        <v>29</v>
      </c>
      <c r="I9462" t="s">
        <v>29</v>
      </c>
      <c r="J9462" s="4" t="s">
        <v>114</v>
      </c>
      <c r="K9462" t="s">
        <v>66</v>
      </c>
      <c r="L9462" t="s">
        <v>2713</v>
      </c>
      <c r="M9462" t="s">
        <v>2714</v>
      </c>
      <c r="N9462" t="s">
        <v>78</v>
      </c>
      <c r="O9462" t="s">
        <v>1605</v>
      </c>
      <c r="P9462" s="6">
        <v>24.99</v>
      </c>
      <c r="Q9462" s="9">
        <v>7.4969999999999999</v>
      </c>
      <c r="R9462">
        <v>16</v>
      </c>
      <c r="S9462">
        <v>0.05</v>
      </c>
      <c r="T9462" s="6">
        <f t="shared" si="735"/>
        <v>23.740499999999997</v>
      </c>
      <c r="U9462" s="6">
        <f t="shared" si="736"/>
        <v>399.84</v>
      </c>
      <c r="V9462" s="6">
        <f t="shared" si="737"/>
        <v>379.84799999999996</v>
      </c>
      <c r="W9462" s="6">
        <f t="shared" si="738"/>
        <v>119.952</v>
      </c>
      <c r="X9462" s="6">
        <f t="shared" si="739"/>
        <v>259.89599999999996</v>
      </c>
      <c r="Y9462" s="8">
        <v>0.68421052631578949</v>
      </c>
    </row>
    <row r="9463" spans="1:25" x14ac:dyDescent="0.35">
      <c r="A9463" t="s">
        <v>17395</v>
      </c>
      <c r="B9463" s="2">
        <v>45637</v>
      </c>
      <c r="C9463" t="s">
        <v>25</v>
      </c>
      <c r="D9463" t="s">
        <v>2372</v>
      </c>
      <c r="E9463" s="4" t="s">
        <v>389</v>
      </c>
      <c r="F9463" t="s">
        <v>1009</v>
      </c>
      <c r="G9463" t="s">
        <v>389</v>
      </c>
      <c r="H9463" s="4" t="s">
        <v>29</v>
      </c>
      <c r="I9463" t="s">
        <v>29</v>
      </c>
      <c r="J9463" s="4" t="s">
        <v>31</v>
      </c>
      <c r="K9463" t="s">
        <v>57</v>
      </c>
      <c r="L9463" t="s">
        <v>2373</v>
      </c>
      <c r="M9463" t="s">
        <v>2374</v>
      </c>
      <c r="N9463" t="s">
        <v>78</v>
      </c>
      <c r="O9463" t="s">
        <v>2375</v>
      </c>
      <c r="P9463" s="6">
        <v>29.99</v>
      </c>
      <c r="Q9463" s="9">
        <v>8.9969999999999999</v>
      </c>
      <c r="R9463">
        <v>16</v>
      </c>
      <c r="S9463">
        <v>0.01</v>
      </c>
      <c r="T9463" s="6">
        <f t="shared" si="735"/>
        <v>29.690099999999997</v>
      </c>
      <c r="U9463" s="6">
        <f t="shared" si="736"/>
        <v>479.84</v>
      </c>
      <c r="V9463" s="6">
        <f t="shared" si="737"/>
        <v>475.04159999999996</v>
      </c>
      <c r="W9463" s="6">
        <f t="shared" si="738"/>
        <v>143.952</v>
      </c>
      <c r="X9463" s="6">
        <f t="shared" si="739"/>
        <v>331.08959999999996</v>
      </c>
      <c r="Y9463" s="8">
        <v>0.69696969696969691</v>
      </c>
    </row>
    <row r="9464" spans="1:25" x14ac:dyDescent="0.35">
      <c r="A9464" t="s">
        <v>17396</v>
      </c>
      <c r="B9464" s="2">
        <v>45637</v>
      </c>
      <c r="C9464" t="s">
        <v>37</v>
      </c>
      <c r="D9464" t="s">
        <v>8489</v>
      </c>
      <c r="E9464" s="4" t="s">
        <v>95</v>
      </c>
      <c r="F9464" t="s">
        <v>96</v>
      </c>
      <c r="G9464" t="s">
        <v>97</v>
      </c>
      <c r="H9464" s="4" t="s">
        <v>29</v>
      </c>
      <c r="I9464" t="s">
        <v>29</v>
      </c>
      <c r="J9464" s="4" t="s">
        <v>123</v>
      </c>
      <c r="K9464" t="s">
        <v>98</v>
      </c>
      <c r="L9464" t="s">
        <v>8490</v>
      </c>
      <c r="M9464" t="s">
        <v>8491</v>
      </c>
      <c r="N9464" t="s">
        <v>269</v>
      </c>
      <c r="O9464" t="s">
        <v>703</v>
      </c>
      <c r="P9464" s="6">
        <v>49.99</v>
      </c>
      <c r="Q9464" s="9">
        <v>14.997</v>
      </c>
      <c r="R9464">
        <v>18</v>
      </c>
      <c r="S9464">
        <v>0.23</v>
      </c>
      <c r="T9464" s="6">
        <f t="shared" si="735"/>
        <v>38.4923</v>
      </c>
      <c r="U9464" s="6">
        <f t="shared" si="736"/>
        <v>899.82</v>
      </c>
      <c r="V9464" s="6">
        <f t="shared" si="737"/>
        <v>692.8614</v>
      </c>
      <c r="W9464" s="6">
        <f t="shared" si="738"/>
        <v>269.94600000000003</v>
      </c>
      <c r="X9464" s="6">
        <f t="shared" si="739"/>
        <v>422.91539999999998</v>
      </c>
      <c r="Y9464" s="8">
        <v>0.61038961038961037</v>
      </c>
    </row>
    <row r="9465" spans="1:25" x14ac:dyDescent="0.35">
      <c r="A9465" t="s">
        <v>17397</v>
      </c>
      <c r="B9465" s="2">
        <v>45637</v>
      </c>
      <c r="C9465" t="s">
        <v>25</v>
      </c>
      <c r="D9465" t="s">
        <v>1098</v>
      </c>
      <c r="E9465" s="4" t="s">
        <v>359</v>
      </c>
      <c r="F9465" t="s">
        <v>360</v>
      </c>
      <c r="G9465" t="s">
        <v>359</v>
      </c>
      <c r="H9465" s="4" t="s">
        <v>29</v>
      </c>
      <c r="I9465" t="s">
        <v>29</v>
      </c>
      <c r="J9465" s="4" t="s">
        <v>148</v>
      </c>
      <c r="K9465" t="s">
        <v>57</v>
      </c>
      <c r="L9465" t="s">
        <v>1099</v>
      </c>
      <c r="M9465" t="s">
        <v>1100</v>
      </c>
      <c r="N9465" t="s">
        <v>1049</v>
      </c>
      <c r="O9465" t="s">
        <v>560</v>
      </c>
      <c r="P9465" s="6">
        <v>49.99</v>
      </c>
      <c r="Q9465" s="9">
        <v>14.997</v>
      </c>
      <c r="R9465">
        <v>12</v>
      </c>
      <c r="S9465">
        <v>0.34</v>
      </c>
      <c r="T9465" s="6">
        <f t="shared" si="735"/>
        <v>32.993399999999994</v>
      </c>
      <c r="U9465" s="6">
        <f t="shared" si="736"/>
        <v>599.88</v>
      </c>
      <c r="V9465" s="6">
        <f t="shared" si="737"/>
        <v>395.92079999999993</v>
      </c>
      <c r="W9465" s="6">
        <f t="shared" si="738"/>
        <v>179.964</v>
      </c>
      <c r="X9465" s="6">
        <f t="shared" si="739"/>
        <v>215.95679999999993</v>
      </c>
      <c r="Y9465" s="8">
        <v>0.54545454545454541</v>
      </c>
    </row>
    <row r="9466" spans="1:25" x14ac:dyDescent="0.35">
      <c r="A9466" t="s">
        <v>17398</v>
      </c>
      <c r="B9466" s="2">
        <v>45637</v>
      </c>
      <c r="C9466" t="s">
        <v>37</v>
      </c>
      <c r="D9466" t="s">
        <v>4363</v>
      </c>
      <c r="E9466" s="4" t="s">
        <v>389</v>
      </c>
      <c r="F9466" t="s">
        <v>390</v>
      </c>
      <c r="G9466" t="s">
        <v>389</v>
      </c>
      <c r="H9466" s="4" t="s">
        <v>29</v>
      </c>
      <c r="I9466" t="s">
        <v>29</v>
      </c>
      <c r="K9466" t="s">
        <v>98</v>
      </c>
      <c r="L9466" t="s">
        <v>4364</v>
      </c>
      <c r="M9466" t="s">
        <v>4365</v>
      </c>
      <c r="N9466" t="s">
        <v>126</v>
      </c>
      <c r="O9466" t="s">
        <v>647</v>
      </c>
      <c r="P9466" s="6">
        <v>69.989999999999995</v>
      </c>
      <c r="Q9466" s="9">
        <v>20.997</v>
      </c>
      <c r="R9466">
        <v>15</v>
      </c>
      <c r="S9466">
        <v>0.33</v>
      </c>
      <c r="T9466" s="6">
        <f t="shared" si="735"/>
        <v>46.893299999999989</v>
      </c>
      <c r="U9466" s="6">
        <f t="shared" si="736"/>
        <v>1049.8499999999999</v>
      </c>
      <c r="V9466" s="6">
        <f t="shared" si="737"/>
        <v>703.39949999999988</v>
      </c>
      <c r="W9466" s="6">
        <f t="shared" si="738"/>
        <v>314.95499999999998</v>
      </c>
      <c r="X9466" s="6">
        <f t="shared" si="739"/>
        <v>388.44449999999989</v>
      </c>
      <c r="Y9466" s="8">
        <v>0.55223880597014918</v>
      </c>
    </row>
    <row r="9467" spans="1:25" x14ac:dyDescent="0.35">
      <c r="A9467" t="s">
        <v>17399</v>
      </c>
      <c r="B9467" s="2">
        <v>45637</v>
      </c>
      <c r="C9467" t="s">
        <v>37</v>
      </c>
      <c r="D9467" t="s">
        <v>6653</v>
      </c>
      <c r="E9467" s="4" t="s">
        <v>175</v>
      </c>
      <c r="F9467" t="s">
        <v>176</v>
      </c>
      <c r="G9467" t="s">
        <v>175</v>
      </c>
      <c r="H9467" s="4" t="s">
        <v>177</v>
      </c>
      <c r="I9467" t="s">
        <v>177</v>
      </c>
      <c r="K9467" t="s">
        <v>177</v>
      </c>
      <c r="L9467" t="s">
        <v>6654</v>
      </c>
      <c r="M9467" t="s">
        <v>6655</v>
      </c>
      <c r="N9467" t="s">
        <v>78</v>
      </c>
      <c r="O9467" t="s">
        <v>1974</v>
      </c>
      <c r="P9467" s="6">
        <v>89.99</v>
      </c>
      <c r="Q9467" s="9">
        <v>26.997</v>
      </c>
      <c r="R9467">
        <v>12</v>
      </c>
      <c r="S9467">
        <v>0.18</v>
      </c>
      <c r="T9467" s="6">
        <f t="shared" si="735"/>
        <v>73.791799999999995</v>
      </c>
      <c r="U9467" s="6">
        <f t="shared" si="736"/>
        <v>1079.8799999999999</v>
      </c>
      <c r="V9467" s="6">
        <f t="shared" si="737"/>
        <v>885.50159999999994</v>
      </c>
      <c r="W9467" s="6">
        <f t="shared" si="738"/>
        <v>323.964</v>
      </c>
      <c r="X9467" s="6">
        <f t="shared" si="739"/>
        <v>561.53759999999988</v>
      </c>
      <c r="Y9467" s="8">
        <v>0.63414634146341453</v>
      </c>
    </row>
    <row r="9468" spans="1:25" x14ac:dyDescent="0.35">
      <c r="A9468" t="s">
        <v>17400</v>
      </c>
      <c r="B9468" s="2">
        <v>45638</v>
      </c>
      <c r="C9468" t="s">
        <v>37</v>
      </c>
      <c r="D9468" t="s">
        <v>10273</v>
      </c>
      <c r="E9468" s="4" t="s">
        <v>417</v>
      </c>
      <c r="F9468" t="s">
        <v>418</v>
      </c>
      <c r="G9468" t="s">
        <v>417</v>
      </c>
      <c r="H9468" s="4" t="s">
        <v>29</v>
      </c>
      <c r="I9468" t="s">
        <v>29</v>
      </c>
      <c r="K9468" t="s">
        <v>98</v>
      </c>
      <c r="L9468" t="s">
        <v>10274</v>
      </c>
      <c r="M9468" t="s">
        <v>10275</v>
      </c>
      <c r="N9468" t="s">
        <v>457</v>
      </c>
      <c r="O9468" t="s">
        <v>10276</v>
      </c>
      <c r="P9468" s="6">
        <v>2.4900000000000002</v>
      </c>
      <c r="Q9468" s="9">
        <v>0.747</v>
      </c>
      <c r="R9468">
        <v>15</v>
      </c>
      <c r="S9468">
        <v>0.31</v>
      </c>
      <c r="T9468" s="6">
        <f t="shared" si="735"/>
        <v>1.7181</v>
      </c>
      <c r="U9468" s="6">
        <f t="shared" si="736"/>
        <v>37.35</v>
      </c>
      <c r="V9468" s="6">
        <f t="shared" si="737"/>
        <v>25.7715</v>
      </c>
      <c r="W9468" s="6">
        <f t="shared" si="738"/>
        <v>11.205</v>
      </c>
      <c r="X9468" s="6">
        <f t="shared" si="739"/>
        <v>14.5665</v>
      </c>
      <c r="Y9468" s="8">
        <v>0.56521739130434778</v>
      </c>
    </row>
    <row r="9469" spans="1:25" x14ac:dyDescent="0.35">
      <c r="A9469" t="s">
        <v>17401</v>
      </c>
      <c r="B9469" s="2">
        <v>45638</v>
      </c>
      <c r="C9469" t="s">
        <v>37</v>
      </c>
      <c r="D9469" t="s">
        <v>1231</v>
      </c>
      <c r="E9469" s="4" t="s">
        <v>121</v>
      </c>
      <c r="F9469" t="s">
        <v>122</v>
      </c>
      <c r="G9469" t="s">
        <v>121</v>
      </c>
      <c r="H9469" s="4" t="s">
        <v>29</v>
      </c>
      <c r="I9469" t="s">
        <v>29</v>
      </c>
      <c r="J9469" s="4" t="s">
        <v>123</v>
      </c>
      <c r="K9469" t="s">
        <v>98</v>
      </c>
      <c r="L9469" t="s">
        <v>1232</v>
      </c>
      <c r="M9469" t="s">
        <v>1233</v>
      </c>
      <c r="N9469" t="s">
        <v>241</v>
      </c>
      <c r="O9469" t="s">
        <v>242</v>
      </c>
      <c r="P9469" s="6">
        <v>2.4900000000000002</v>
      </c>
      <c r="Q9469" s="9">
        <v>0.747</v>
      </c>
      <c r="R9469">
        <v>16</v>
      </c>
      <c r="S9469">
        <v>0.33</v>
      </c>
      <c r="T9469" s="6">
        <f t="shared" si="735"/>
        <v>1.6682999999999999</v>
      </c>
      <c r="U9469" s="6">
        <f t="shared" si="736"/>
        <v>39.840000000000003</v>
      </c>
      <c r="V9469" s="6">
        <f t="shared" si="737"/>
        <v>26.692799999999998</v>
      </c>
      <c r="W9469" s="6">
        <f t="shared" si="738"/>
        <v>11.952</v>
      </c>
      <c r="X9469" s="6">
        <f t="shared" si="739"/>
        <v>14.740799999999998</v>
      </c>
      <c r="Y9469" s="8">
        <v>0.55223880597014918</v>
      </c>
    </row>
    <row r="9470" spans="1:25" x14ac:dyDescent="0.35">
      <c r="A9470" t="s">
        <v>17402</v>
      </c>
      <c r="B9470" s="2">
        <v>45638</v>
      </c>
      <c r="C9470" t="s">
        <v>25</v>
      </c>
      <c r="D9470" t="s">
        <v>8276</v>
      </c>
      <c r="E9470" s="4" t="s">
        <v>417</v>
      </c>
      <c r="F9470" t="s">
        <v>418</v>
      </c>
      <c r="G9470" t="s">
        <v>417</v>
      </c>
      <c r="H9470" s="4" t="s">
        <v>29</v>
      </c>
      <c r="I9470" t="s">
        <v>29</v>
      </c>
      <c r="J9470" s="4" t="s">
        <v>31</v>
      </c>
      <c r="K9470" t="s">
        <v>98</v>
      </c>
      <c r="L9470" t="s">
        <v>7127</v>
      </c>
      <c r="M9470" t="s">
        <v>7128</v>
      </c>
      <c r="N9470" t="s">
        <v>43</v>
      </c>
      <c r="O9470" t="s">
        <v>7129</v>
      </c>
      <c r="P9470" s="6">
        <v>2.79</v>
      </c>
      <c r="Q9470" s="9">
        <v>1.1160000000000001</v>
      </c>
      <c r="R9470">
        <v>6</v>
      </c>
      <c r="S9470">
        <v>0.34</v>
      </c>
      <c r="T9470" s="6">
        <f t="shared" si="735"/>
        <v>1.8413999999999997</v>
      </c>
      <c r="U9470" s="6">
        <f t="shared" si="736"/>
        <v>16.740000000000002</v>
      </c>
      <c r="V9470" s="6">
        <f t="shared" si="737"/>
        <v>11.048399999999997</v>
      </c>
      <c r="W9470" s="6">
        <f t="shared" si="738"/>
        <v>6.6960000000000006</v>
      </c>
      <c r="X9470" s="6">
        <f t="shared" si="739"/>
        <v>4.3523999999999967</v>
      </c>
      <c r="Y9470" s="8">
        <v>0.39393939393939381</v>
      </c>
    </row>
    <row r="9471" spans="1:25" x14ac:dyDescent="0.35">
      <c r="A9471" t="s">
        <v>17403</v>
      </c>
      <c r="B9471" s="2">
        <v>45638</v>
      </c>
      <c r="C9471" t="s">
        <v>25</v>
      </c>
      <c r="D9471" t="s">
        <v>5134</v>
      </c>
      <c r="E9471" s="4" t="s">
        <v>105</v>
      </c>
      <c r="F9471" t="s">
        <v>245</v>
      </c>
      <c r="G9471" t="s">
        <v>105</v>
      </c>
      <c r="H9471" s="4" t="s">
        <v>29</v>
      </c>
      <c r="I9471" t="s">
        <v>29</v>
      </c>
      <c r="J9471" s="4" t="s">
        <v>30</v>
      </c>
      <c r="K9471" t="s">
        <v>105</v>
      </c>
      <c r="L9471" t="s">
        <v>3932</v>
      </c>
      <c r="M9471" t="s">
        <v>3933</v>
      </c>
      <c r="N9471" t="s">
        <v>43</v>
      </c>
      <c r="O9471" t="s">
        <v>3934</v>
      </c>
      <c r="P9471" s="6">
        <v>2.99</v>
      </c>
      <c r="Q9471" s="9">
        <v>1.196</v>
      </c>
      <c r="R9471">
        <v>2</v>
      </c>
      <c r="S9471">
        <v>0.04</v>
      </c>
      <c r="T9471" s="6">
        <f t="shared" si="735"/>
        <v>2.8704000000000001</v>
      </c>
      <c r="U9471" s="6">
        <f t="shared" si="736"/>
        <v>5.98</v>
      </c>
      <c r="V9471" s="6">
        <f t="shared" si="737"/>
        <v>5.7408000000000001</v>
      </c>
      <c r="W9471" s="6">
        <f t="shared" si="738"/>
        <v>2.3919999999999999</v>
      </c>
      <c r="X9471" s="6">
        <f t="shared" si="739"/>
        <v>3.3488000000000002</v>
      </c>
      <c r="Y9471" s="8">
        <v>0.58333333333333337</v>
      </c>
    </row>
    <row r="9472" spans="1:25" x14ac:dyDescent="0.35">
      <c r="A9472" t="s">
        <v>17404</v>
      </c>
      <c r="B9472" s="2">
        <v>45638</v>
      </c>
      <c r="C9472" t="s">
        <v>25</v>
      </c>
      <c r="D9472" t="s">
        <v>2738</v>
      </c>
      <c r="E9472" s="4" t="s">
        <v>105</v>
      </c>
      <c r="F9472" t="s">
        <v>691</v>
      </c>
      <c r="G9472" t="s">
        <v>105</v>
      </c>
      <c r="H9472" s="4" t="s">
        <v>29</v>
      </c>
      <c r="I9472" t="s">
        <v>29</v>
      </c>
      <c r="J9472" s="4" t="s">
        <v>105</v>
      </c>
      <c r="K9472" t="s">
        <v>105</v>
      </c>
      <c r="L9472" t="s">
        <v>2739</v>
      </c>
      <c r="M9472" t="s">
        <v>2740</v>
      </c>
      <c r="N9472" t="s">
        <v>534</v>
      </c>
      <c r="O9472" t="s">
        <v>1694</v>
      </c>
      <c r="P9472" s="6">
        <v>4.99</v>
      </c>
      <c r="Q9472" s="9">
        <v>1.4970000000000001</v>
      </c>
      <c r="R9472">
        <v>1</v>
      </c>
      <c r="S9472">
        <v>0.25</v>
      </c>
      <c r="T9472" s="6">
        <f t="shared" si="735"/>
        <v>3.7425000000000002</v>
      </c>
      <c r="U9472" s="6">
        <f t="shared" si="736"/>
        <v>4.99</v>
      </c>
      <c r="V9472" s="6">
        <f t="shared" si="737"/>
        <v>3.7425000000000002</v>
      </c>
      <c r="W9472" s="6">
        <f t="shared" si="738"/>
        <v>1.4970000000000001</v>
      </c>
      <c r="X9472" s="6">
        <f t="shared" si="739"/>
        <v>2.2454999999999998</v>
      </c>
      <c r="Y9472" s="8">
        <v>0.6</v>
      </c>
    </row>
    <row r="9473" spans="1:25" x14ac:dyDescent="0.35">
      <c r="A9473" t="s">
        <v>17405</v>
      </c>
      <c r="B9473" s="2">
        <v>45638</v>
      </c>
      <c r="C9473" t="s">
        <v>25</v>
      </c>
      <c r="D9473" t="s">
        <v>17406</v>
      </c>
      <c r="E9473" s="4" t="s">
        <v>306</v>
      </c>
      <c r="F9473" t="s">
        <v>307</v>
      </c>
      <c r="G9473" t="s">
        <v>306</v>
      </c>
      <c r="H9473" s="4" t="s">
        <v>29</v>
      </c>
      <c r="I9473" t="s">
        <v>29</v>
      </c>
      <c r="J9473" s="4" t="s">
        <v>114</v>
      </c>
      <c r="K9473" t="s">
        <v>114</v>
      </c>
      <c r="L9473" t="s">
        <v>1769</v>
      </c>
      <c r="M9473" t="s">
        <v>1770</v>
      </c>
      <c r="N9473" t="s">
        <v>158</v>
      </c>
      <c r="O9473" t="s">
        <v>1771</v>
      </c>
      <c r="P9473" s="6">
        <v>4.99</v>
      </c>
      <c r="Q9473" s="9">
        <v>1.5960000000000001</v>
      </c>
      <c r="R9473">
        <v>16</v>
      </c>
      <c r="S9473">
        <v>0.1</v>
      </c>
      <c r="T9473" s="6">
        <f t="shared" si="735"/>
        <v>4.4910000000000005</v>
      </c>
      <c r="U9473" s="6">
        <f t="shared" si="736"/>
        <v>79.84</v>
      </c>
      <c r="V9473" s="6">
        <f t="shared" si="737"/>
        <v>71.856000000000009</v>
      </c>
      <c r="W9473" s="6">
        <f t="shared" si="738"/>
        <v>25.536000000000001</v>
      </c>
      <c r="X9473" s="6">
        <f t="shared" si="739"/>
        <v>46.320000000000007</v>
      </c>
      <c r="Y9473" s="8">
        <v>0.64462257849031401</v>
      </c>
    </row>
    <row r="9474" spans="1:25" x14ac:dyDescent="0.35">
      <c r="A9474" t="s">
        <v>17407</v>
      </c>
      <c r="B9474" s="2">
        <v>45638</v>
      </c>
      <c r="C9474" t="s">
        <v>37</v>
      </c>
      <c r="D9474" t="s">
        <v>17408</v>
      </c>
      <c r="E9474" s="4" t="s">
        <v>105</v>
      </c>
      <c r="F9474" t="s">
        <v>155</v>
      </c>
      <c r="G9474" t="s">
        <v>105</v>
      </c>
      <c r="H9474" s="4" t="s">
        <v>29</v>
      </c>
      <c r="I9474" t="s">
        <v>29</v>
      </c>
      <c r="J9474" s="4" t="s">
        <v>31</v>
      </c>
      <c r="K9474" t="s">
        <v>105</v>
      </c>
      <c r="L9474" t="s">
        <v>5078</v>
      </c>
      <c r="M9474" t="s">
        <v>5079</v>
      </c>
      <c r="N9474" t="s">
        <v>381</v>
      </c>
      <c r="O9474" t="s">
        <v>806</v>
      </c>
      <c r="P9474" s="6">
        <v>4.99</v>
      </c>
      <c r="Q9474" s="9">
        <v>1.5960000000000001</v>
      </c>
      <c r="R9474">
        <v>15</v>
      </c>
      <c r="S9474">
        <v>0.19</v>
      </c>
      <c r="T9474" s="6">
        <f t="shared" si="735"/>
        <v>4.0419</v>
      </c>
      <c r="U9474" s="6">
        <f t="shared" si="736"/>
        <v>74.850000000000009</v>
      </c>
      <c r="V9474" s="6">
        <f t="shared" si="737"/>
        <v>60.628500000000003</v>
      </c>
      <c r="W9474" s="6">
        <f t="shared" si="738"/>
        <v>23.94</v>
      </c>
      <c r="X9474" s="6">
        <f t="shared" si="739"/>
        <v>36.688500000000005</v>
      </c>
      <c r="Y9474" s="8">
        <v>0.60513619832257115</v>
      </c>
    </row>
    <row r="9475" spans="1:25" x14ac:dyDescent="0.35">
      <c r="A9475" t="s">
        <v>17409</v>
      </c>
      <c r="B9475" s="2">
        <v>45638</v>
      </c>
      <c r="C9475" t="s">
        <v>37</v>
      </c>
      <c r="D9475" t="s">
        <v>994</v>
      </c>
      <c r="E9475" s="4" t="s">
        <v>73</v>
      </c>
      <c r="F9475" t="s">
        <v>74</v>
      </c>
      <c r="G9475" t="s">
        <v>73</v>
      </c>
      <c r="H9475" s="4" t="s">
        <v>75</v>
      </c>
      <c r="I9475" t="s">
        <v>75</v>
      </c>
      <c r="K9475" t="s">
        <v>75</v>
      </c>
      <c r="L9475" t="s">
        <v>995</v>
      </c>
      <c r="M9475" t="s">
        <v>996</v>
      </c>
      <c r="N9475" t="s">
        <v>997</v>
      </c>
      <c r="O9475" t="s">
        <v>998</v>
      </c>
      <c r="P9475" s="6">
        <v>5.49</v>
      </c>
      <c r="Q9475" s="9">
        <v>1.647</v>
      </c>
      <c r="R9475">
        <v>14</v>
      </c>
      <c r="S9475">
        <v>0.3</v>
      </c>
      <c r="T9475" s="6">
        <f t="shared" ref="T9475:T9538" si="740">P9475*(1-S9475)</f>
        <v>3.843</v>
      </c>
      <c r="U9475" s="6">
        <f t="shared" ref="U9475:U9538" si="741">P9475*R9475</f>
        <v>76.86</v>
      </c>
      <c r="V9475" s="6">
        <f t="shared" ref="V9475:V9538" si="742">T9475*R9475</f>
        <v>53.802</v>
      </c>
      <c r="W9475" s="6">
        <f t="shared" ref="W9475:W9538" si="743">Q9475*R9475</f>
        <v>23.058</v>
      </c>
      <c r="X9475" s="6">
        <f t="shared" ref="X9475:X9538" si="744">V9475-W9475</f>
        <v>30.744</v>
      </c>
      <c r="Y9475" s="8">
        <v>0.5714285714285714</v>
      </c>
    </row>
    <row r="9476" spans="1:25" x14ac:dyDescent="0.35">
      <c r="A9476" t="s">
        <v>17410</v>
      </c>
      <c r="B9476" s="2">
        <v>45638</v>
      </c>
      <c r="C9476" t="s">
        <v>25</v>
      </c>
      <c r="D9476" t="s">
        <v>10950</v>
      </c>
      <c r="E9476" s="4" t="s">
        <v>335</v>
      </c>
      <c r="F9476" t="s">
        <v>336</v>
      </c>
      <c r="G9476" t="s">
        <v>335</v>
      </c>
      <c r="H9476" s="4" t="s">
        <v>29</v>
      </c>
      <c r="I9476" t="s">
        <v>29</v>
      </c>
      <c r="J9476" s="4" t="s">
        <v>123</v>
      </c>
      <c r="K9476" t="s">
        <v>66</v>
      </c>
      <c r="L9476" t="s">
        <v>10951</v>
      </c>
      <c r="M9476" t="s">
        <v>10952</v>
      </c>
      <c r="N9476" t="s">
        <v>8185</v>
      </c>
      <c r="O9476" t="s">
        <v>10953</v>
      </c>
      <c r="P9476" s="6">
        <v>5.89</v>
      </c>
      <c r="Q9476" s="9">
        <v>1.7669999999999999</v>
      </c>
      <c r="R9476">
        <v>7</v>
      </c>
      <c r="S9476">
        <v>0.09</v>
      </c>
      <c r="T9476" s="6">
        <f t="shared" si="740"/>
        <v>5.3598999999999997</v>
      </c>
      <c r="U9476" s="6">
        <f t="shared" si="741"/>
        <v>41.23</v>
      </c>
      <c r="V9476" s="6">
        <f t="shared" si="742"/>
        <v>37.519300000000001</v>
      </c>
      <c r="W9476" s="6">
        <f t="shared" si="743"/>
        <v>12.369</v>
      </c>
      <c r="X9476" s="6">
        <f t="shared" si="744"/>
        <v>25.150300000000001</v>
      </c>
      <c r="Y9476" s="8">
        <v>0.67032967032967039</v>
      </c>
    </row>
    <row r="9477" spans="1:25" x14ac:dyDescent="0.35">
      <c r="A9477" t="s">
        <v>17411</v>
      </c>
      <c r="B9477" s="2">
        <v>45638</v>
      </c>
      <c r="C9477" t="s">
        <v>37</v>
      </c>
      <c r="D9477" t="s">
        <v>1205</v>
      </c>
      <c r="E9477" s="4" t="s">
        <v>27</v>
      </c>
      <c r="F9477" t="s">
        <v>28</v>
      </c>
      <c r="G9477" t="s">
        <v>27</v>
      </c>
      <c r="H9477" s="4" t="s">
        <v>29</v>
      </c>
      <c r="I9477" t="s">
        <v>29</v>
      </c>
      <c r="J9477" s="4" t="s">
        <v>66</v>
      </c>
      <c r="K9477" t="s">
        <v>31</v>
      </c>
      <c r="L9477" t="s">
        <v>1206</v>
      </c>
      <c r="M9477" t="s">
        <v>1207</v>
      </c>
      <c r="N9477" t="s">
        <v>1208</v>
      </c>
      <c r="O9477" t="s">
        <v>1209</v>
      </c>
      <c r="P9477" s="6">
        <v>7.99</v>
      </c>
      <c r="Q9477" s="9">
        <v>2.3969999999999998</v>
      </c>
      <c r="R9477">
        <v>1</v>
      </c>
      <c r="S9477">
        <v>0.18</v>
      </c>
      <c r="T9477" s="6">
        <f t="shared" si="740"/>
        <v>6.551800000000001</v>
      </c>
      <c r="U9477" s="6">
        <f t="shared" si="741"/>
        <v>7.99</v>
      </c>
      <c r="V9477" s="6">
        <f t="shared" si="742"/>
        <v>6.551800000000001</v>
      </c>
      <c r="W9477" s="6">
        <f t="shared" si="743"/>
        <v>2.3969999999999998</v>
      </c>
      <c r="X9477" s="6">
        <f t="shared" si="744"/>
        <v>4.1548000000000016</v>
      </c>
      <c r="Y9477" s="8">
        <v>0.63414634146341475</v>
      </c>
    </row>
    <row r="9478" spans="1:25" x14ac:dyDescent="0.35">
      <c r="A9478" t="s">
        <v>17412</v>
      </c>
      <c r="B9478" s="2">
        <v>45638</v>
      </c>
      <c r="C9478" t="s">
        <v>25</v>
      </c>
      <c r="D9478" t="s">
        <v>2405</v>
      </c>
      <c r="E9478" s="4" t="s">
        <v>563</v>
      </c>
      <c r="F9478" t="s">
        <v>564</v>
      </c>
      <c r="G9478" t="s">
        <v>563</v>
      </c>
      <c r="H9478" s="4" t="s">
        <v>29</v>
      </c>
      <c r="I9478" t="s">
        <v>29</v>
      </c>
      <c r="J9478" s="4" t="s">
        <v>31</v>
      </c>
      <c r="K9478" t="s">
        <v>66</v>
      </c>
      <c r="L9478" t="s">
        <v>2406</v>
      </c>
      <c r="M9478" t="s">
        <v>2407</v>
      </c>
      <c r="N9478" t="s">
        <v>134</v>
      </c>
      <c r="O9478" t="s">
        <v>298</v>
      </c>
      <c r="P9478" s="6">
        <v>12.99</v>
      </c>
      <c r="Q9478" s="9">
        <v>3.8969999999999998</v>
      </c>
      <c r="R9478">
        <v>12</v>
      </c>
      <c r="S9478">
        <v>0</v>
      </c>
      <c r="T9478" s="6">
        <f t="shared" si="740"/>
        <v>12.99</v>
      </c>
      <c r="U9478" s="6">
        <f t="shared" si="741"/>
        <v>155.88</v>
      </c>
      <c r="V9478" s="6">
        <f t="shared" si="742"/>
        <v>155.88</v>
      </c>
      <c r="W9478" s="6">
        <f t="shared" si="743"/>
        <v>46.763999999999996</v>
      </c>
      <c r="X9478" s="6">
        <f t="shared" si="744"/>
        <v>109.116</v>
      </c>
      <c r="Y9478" s="8">
        <v>0.70000000000000007</v>
      </c>
    </row>
    <row r="9479" spans="1:25" x14ac:dyDescent="0.35">
      <c r="A9479" t="s">
        <v>17413</v>
      </c>
      <c r="B9479" s="2">
        <v>45638</v>
      </c>
      <c r="C9479" t="s">
        <v>25</v>
      </c>
      <c r="D9479" t="s">
        <v>1782</v>
      </c>
      <c r="E9479" s="4" t="s">
        <v>47</v>
      </c>
      <c r="F9479" t="s">
        <v>48</v>
      </c>
      <c r="G9479" t="s">
        <v>47</v>
      </c>
      <c r="H9479" s="4" t="s">
        <v>29</v>
      </c>
      <c r="I9479" t="s">
        <v>29</v>
      </c>
      <c r="J9479" s="4" t="s">
        <v>105</v>
      </c>
      <c r="K9479" t="s">
        <v>31</v>
      </c>
      <c r="L9479" t="s">
        <v>1783</v>
      </c>
      <c r="M9479" t="s">
        <v>1784</v>
      </c>
      <c r="N9479" t="s">
        <v>905</v>
      </c>
      <c r="O9479" t="s">
        <v>906</v>
      </c>
      <c r="P9479" s="6">
        <v>15.99</v>
      </c>
      <c r="Q9479" s="9">
        <v>4.7969999999999997</v>
      </c>
      <c r="R9479">
        <v>3</v>
      </c>
      <c r="S9479">
        <v>0.2</v>
      </c>
      <c r="T9479" s="6">
        <f t="shared" si="740"/>
        <v>12.792000000000002</v>
      </c>
      <c r="U9479" s="6">
        <f t="shared" si="741"/>
        <v>47.97</v>
      </c>
      <c r="V9479" s="6">
        <f t="shared" si="742"/>
        <v>38.376000000000005</v>
      </c>
      <c r="W9479" s="6">
        <f t="shared" si="743"/>
        <v>14.390999999999998</v>
      </c>
      <c r="X9479" s="6">
        <f t="shared" si="744"/>
        <v>23.985000000000007</v>
      </c>
      <c r="Y9479" s="8">
        <v>0.62500000000000011</v>
      </c>
    </row>
    <row r="9480" spans="1:25" x14ac:dyDescent="0.35">
      <c r="A9480" t="s">
        <v>17414</v>
      </c>
      <c r="B9480" s="2">
        <v>45638</v>
      </c>
      <c r="C9480" t="s">
        <v>25</v>
      </c>
      <c r="D9480" t="s">
        <v>4625</v>
      </c>
      <c r="E9480" s="4" t="s">
        <v>389</v>
      </c>
      <c r="F9480" t="s">
        <v>1009</v>
      </c>
      <c r="G9480" t="s">
        <v>389</v>
      </c>
      <c r="H9480" s="4" t="s">
        <v>29</v>
      </c>
      <c r="I9480" t="s">
        <v>29</v>
      </c>
      <c r="J9480" s="4" t="s">
        <v>105</v>
      </c>
      <c r="K9480" t="s">
        <v>57</v>
      </c>
      <c r="L9480" t="s">
        <v>4626</v>
      </c>
      <c r="M9480" t="s">
        <v>4627</v>
      </c>
      <c r="N9480" t="s">
        <v>321</v>
      </c>
      <c r="O9480" t="s">
        <v>4628</v>
      </c>
      <c r="P9480" s="6">
        <v>29.99</v>
      </c>
      <c r="Q9480" s="9">
        <v>8.9969999999999999</v>
      </c>
      <c r="R9480">
        <v>13</v>
      </c>
      <c r="S9480">
        <v>0.38</v>
      </c>
      <c r="T9480" s="6">
        <f t="shared" si="740"/>
        <v>18.593799999999998</v>
      </c>
      <c r="U9480" s="6">
        <f t="shared" si="741"/>
        <v>389.87</v>
      </c>
      <c r="V9480" s="6">
        <f t="shared" si="742"/>
        <v>241.71939999999998</v>
      </c>
      <c r="W9480" s="6">
        <f t="shared" si="743"/>
        <v>116.961</v>
      </c>
      <c r="X9480" s="6">
        <f t="shared" si="744"/>
        <v>124.75839999999998</v>
      </c>
      <c r="Y9480" s="8">
        <v>0.5161290322580645</v>
      </c>
    </row>
    <row r="9481" spans="1:25" x14ac:dyDescent="0.35">
      <c r="A9481" t="s">
        <v>17415</v>
      </c>
      <c r="B9481" s="2">
        <v>45638</v>
      </c>
      <c r="C9481" t="s">
        <v>25</v>
      </c>
      <c r="D9481" t="s">
        <v>17416</v>
      </c>
      <c r="E9481" s="4" t="s">
        <v>508</v>
      </c>
      <c r="F9481" t="s">
        <v>509</v>
      </c>
      <c r="G9481" t="s">
        <v>508</v>
      </c>
      <c r="H9481" s="4" t="s">
        <v>29</v>
      </c>
      <c r="I9481" t="s">
        <v>29</v>
      </c>
      <c r="J9481" s="4" t="s">
        <v>105</v>
      </c>
      <c r="K9481" t="s">
        <v>114</v>
      </c>
      <c r="L9481" t="s">
        <v>1972</v>
      </c>
      <c r="M9481" t="s">
        <v>1973</v>
      </c>
      <c r="N9481" t="s">
        <v>78</v>
      </c>
      <c r="O9481" t="s">
        <v>1974</v>
      </c>
      <c r="P9481" s="6">
        <v>55.99</v>
      </c>
      <c r="Q9481" s="9">
        <v>16.497</v>
      </c>
      <c r="R9481">
        <v>17</v>
      </c>
      <c r="S9481">
        <v>7.0000000000000007E-2</v>
      </c>
      <c r="T9481" s="6">
        <f t="shared" si="740"/>
        <v>52.070699999999995</v>
      </c>
      <c r="U9481" s="6">
        <f t="shared" si="741"/>
        <v>951.83</v>
      </c>
      <c r="V9481" s="6">
        <f t="shared" si="742"/>
        <v>885.20189999999991</v>
      </c>
      <c r="W9481" s="6">
        <f t="shared" si="743"/>
        <v>280.44900000000001</v>
      </c>
      <c r="X9481" s="6">
        <f t="shared" si="744"/>
        <v>604.75289999999995</v>
      </c>
      <c r="Y9481" s="8">
        <v>0.68318075232328357</v>
      </c>
    </row>
    <row r="9482" spans="1:25" x14ac:dyDescent="0.35">
      <c r="A9482" t="s">
        <v>17417</v>
      </c>
      <c r="B9482" s="2">
        <v>45639</v>
      </c>
      <c r="C9482" t="s">
        <v>37</v>
      </c>
      <c r="D9482" t="s">
        <v>5873</v>
      </c>
      <c r="E9482" s="4" t="s">
        <v>175</v>
      </c>
      <c r="F9482" t="s">
        <v>176</v>
      </c>
      <c r="G9482" t="s">
        <v>175</v>
      </c>
      <c r="H9482" s="4" t="s">
        <v>177</v>
      </c>
      <c r="I9482" t="s">
        <v>177</v>
      </c>
      <c r="K9482" t="s">
        <v>177</v>
      </c>
      <c r="L9482" t="s">
        <v>5874</v>
      </c>
      <c r="M9482" t="s">
        <v>5875</v>
      </c>
      <c r="N9482" t="s">
        <v>43</v>
      </c>
      <c r="O9482" t="s">
        <v>3347</v>
      </c>
      <c r="P9482" s="6">
        <v>1.89</v>
      </c>
      <c r="Q9482" s="9">
        <v>0.75600000000000001</v>
      </c>
      <c r="R9482">
        <v>15</v>
      </c>
      <c r="S9482">
        <v>0.05</v>
      </c>
      <c r="T9482" s="6">
        <f t="shared" si="740"/>
        <v>1.7954999999999999</v>
      </c>
      <c r="U9482" s="6">
        <f t="shared" si="741"/>
        <v>28.349999999999998</v>
      </c>
      <c r="V9482" s="6">
        <f t="shared" si="742"/>
        <v>26.932499999999997</v>
      </c>
      <c r="W9482" s="6">
        <f t="shared" si="743"/>
        <v>11.34</v>
      </c>
      <c r="X9482" s="6">
        <f t="shared" si="744"/>
        <v>15.592499999999998</v>
      </c>
      <c r="Y9482" s="8">
        <v>0.57894736842105254</v>
      </c>
    </row>
    <row r="9483" spans="1:25" x14ac:dyDescent="0.35">
      <c r="A9483" t="s">
        <v>17418</v>
      </c>
      <c r="B9483" s="2">
        <v>45639</v>
      </c>
      <c r="C9483" t="s">
        <v>25</v>
      </c>
      <c r="D9483" t="s">
        <v>6818</v>
      </c>
      <c r="E9483" s="4" t="s">
        <v>221</v>
      </c>
      <c r="F9483" t="s">
        <v>222</v>
      </c>
      <c r="G9483" t="s">
        <v>221</v>
      </c>
      <c r="H9483" s="4" t="s">
        <v>29</v>
      </c>
      <c r="I9483" t="s">
        <v>29</v>
      </c>
      <c r="J9483" s="4" t="s">
        <v>31</v>
      </c>
      <c r="K9483" t="s">
        <v>66</v>
      </c>
      <c r="L9483" t="s">
        <v>6819</v>
      </c>
      <c r="M9483" t="s">
        <v>6820</v>
      </c>
      <c r="N9483" t="s">
        <v>3555</v>
      </c>
      <c r="O9483" t="s">
        <v>592</v>
      </c>
      <c r="P9483" s="6">
        <v>2.4900000000000002</v>
      </c>
      <c r="Q9483" s="9">
        <v>0.747</v>
      </c>
      <c r="R9483">
        <v>19</v>
      </c>
      <c r="S9483">
        <v>0.13</v>
      </c>
      <c r="T9483" s="6">
        <f t="shared" si="740"/>
        <v>2.1663000000000001</v>
      </c>
      <c r="U9483" s="6">
        <f t="shared" si="741"/>
        <v>47.31</v>
      </c>
      <c r="V9483" s="6">
        <f t="shared" si="742"/>
        <v>41.159700000000001</v>
      </c>
      <c r="W9483" s="6">
        <f t="shared" si="743"/>
        <v>14.193</v>
      </c>
      <c r="X9483" s="6">
        <f t="shared" si="744"/>
        <v>26.966700000000003</v>
      </c>
      <c r="Y9483" s="8">
        <v>0.65517241379310354</v>
      </c>
    </row>
    <row r="9484" spans="1:25" x14ac:dyDescent="0.35">
      <c r="A9484" t="s">
        <v>17419</v>
      </c>
      <c r="B9484" s="2">
        <v>45639</v>
      </c>
      <c r="C9484" t="s">
        <v>37</v>
      </c>
      <c r="D9484" t="s">
        <v>657</v>
      </c>
      <c r="E9484" s="4" t="s">
        <v>359</v>
      </c>
      <c r="F9484" t="s">
        <v>360</v>
      </c>
      <c r="G9484" t="s">
        <v>359</v>
      </c>
      <c r="H9484" s="4" t="s">
        <v>29</v>
      </c>
      <c r="I9484" t="s">
        <v>29</v>
      </c>
      <c r="J9484" s="4" t="s">
        <v>66</v>
      </c>
      <c r="K9484" t="s">
        <v>57</v>
      </c>
      <c r="L9484" t="s">
        <v>658</v>
      </c>
      <c r="M9484" t="s">
        <v>659</v>
      </c>
      <c r="N9484" t="s">
        <v>134</v>
      </c>
      <c r="O9484" t="s">
        <v>660</v>
      </c>
      <c r="P9484" s="6">
        <v>2.4900000000000002</v>
      </c>
      <c r="Q9484" s="9">
        <v>0.996</v>
      </c>
      <c r="R9484">
        <v>16</v>
      </c>
      <c r="S9484">
        <v>0.38</v>
      </c>
      <c r="T9484" s="6">
        <f t="shared" si="740"/>
        <v>1.5438000000000001</v>
      </c>
      <c r="U9484" s="6">
        <f t="shared" si="741"/>
        <v>39.840000000000003</v>
      </c>
      <c r="V9484" s="6">
        <f t="shared" si="742"/>
        <v>24.700800000000001</v>
      </c>
      <c r="W9484" s="6">
        <f t="shared" si="743"/>
        <v>15.936</v>
      </c>
      <c r="X9484" s="6">
        <f t="shared" si="744"/>
        <v>8.764800000000001</v>
      </c>
      <c r="Y9484" s="8">
        <v>0.35483870967741937</v>
      </c>
    </row>
    <row r="9485" spans="1:25" x14ac:dyDescent="0.35">
      <c r="A9485" t="s">
        <v>17420</v>
      </c>
      <c r="B9485" s="2">
        <v>45639</v>
      </c>
      <c r="C9485" t="s">
        <v>37</v>
      </c>
      <c r="D9485" t="s">
        <v>10696</v>
      </c>
      <c r="E9485" s="4" t="s">
        <v>809</v>
      </c>
      <c r="F9485" t="s">
        <v>810</v>
      </c>
      <c r="G9485" t="s">
        <v>809</v>
      </c>
      <c r="H9485" s="4" t="s">
        <v>29</v>
      </c>
      <c r="I9485" t="s">
        <v>29</v>
      </c>
      <c r="J9485" s="4" t="s">
        <v>57</v>
      </c>
      <c r="K9485" t="s">
        <v>30</v>
      </c>
      <c r="L9485" t="s">
        <v>10697</v>
      </c>
      <c r="M9485" t="s">
        <v>10698</v>
      </c>
      <c r="N9485" t="s">
        <v>3555</v>
      </c>
      <c r="O9485" t="s">
        <v>592</v>
      </c>
      <c r="P9485" s="6">
        <v>4.99</v>
      </c>
      <c r="Q9485" s="9">
        <v>1.4970000000000001</v>
      </c>
      <c r="R9485">
        <v>1</v>
      </c>
      <c r="S9485">
        <v>0.24</v>
      </c>
      <c r="T9485" s="6">
        <f t="shared" si="740"/>
        <v>3.7924000000000002</v>
      </c>
      <c r="U9485" s="6">
        <f t="shared" si="741"/>
        <v>4.99</v>
      </c>
      <c r="V9485" s="6">
        <f t="shared" si="742"/>
        <v>3.7924000000000002</v>
      </c>
      <c r="W9485" s="6">
        <f t="shared" si="743"/>
        <v>1.4970000000000001</v>
      </c>
      <c r="X9485" s="6">
        <f t="shared" si="744"/>
        <v>2.2953999999999999</v>
      </c>
      <c r="Y9485" s="8">
        <v>0.60526315789473673</v>
      </c>
    </row>
    <row r="9486" spans="1:25" x14ac:dyDescent="0.35">
      <c r="A9486" t="s">
        <v>17421</v>
      </c>
      <c r="B9486" s="2">
        <v>45639</v>
      </c>
      <c r="C9486" t="s">
        <v>37</v>
      </c>
      <c r="D9486" t="s">
        <v>465</v>
      </c>
      <c r="E9486" s="4" t="s">
        <v>287</v>
      </c>
      <c r="F9486" t="s">
        <v>288</v>
      </c>
      <c r="G9486" t="s">
        <v>287</v>
      </c>
      <c r="H9486" s="4" t="s">
        <v>29</v>
      </c>
      <c r="I9486" t="s">
        <v>29</v>
      </c>
      <c r="J9486" s="4" t="s">
        <v>148</v>
      </c>
      <c r="K9486" t="s">
        <v>30</v>
      </c>
      <c r="L9486" t="s">
        <v>466</v>
      </c>
      <c r="M9486" t="s">
        <v>467</v>
      </c>
      <c r="N9486" t="s">
        <v>248</v>
      </c>
      <c r="O9486" t="s">
        <v>316</v>
      </c>
      <c r="P9486" s="6">
        <v>5.99</v>
      </c>
      <c r="Q9486" s="9">
        <v>1.7969999999999999</v>
      </c>
      <c r="R9486">
        <v>2</v>
      </c>
      <c r="S9486">
        <v>0.04</v>
      </c>
      <c r="T9486" s="6">
        <f t="shared" si="740"/>
        <v>5.7504</v>
      </c>
      <c r="U9486" s="6">
        <f t="shared" si="741"/>
        <v>11.98</v>
      </c>
      <c r="V9486" s="6">
        <f t="shared" si="742"/>
        <v>11.5008</v>
      </c>
      <c r="W9486" s="6">
        <f t="shared" si="743"/>
        <v>3.5939999999999999</v>
      </c>
      <c r="X9486" s="6">
        <f t="shared" si="744"/>
        <v>7.9068000000000005</v>
      </c>
      <c r="Y9486" s="8">
        <v>0.6875</v>
      </c>
    </row>
    <row r="9487" spans="1:25" x14ac:dyDescent="0.35">
      <c r="A9487" t="s">
        <v>17422</v>
      </c>
      <c r="B9487" s="2">
        <v>45639</v>
      </c>
      <c r="C9487" t="s">
        <v>37</v>
      </c>
      <c r="D9487" t="s">
        <v>1542</v>
      </c>
      <c r="E9487" s="4" t="s">
        <v>82</v>
      </c>
      <c r="F9487" t="s">
        <v>83</v>
      </c>
      <c r="G9487" t="s">
        <v>82</v>
      </c>
      <c r="H9487" s="4" t="s">
        <v>29</v>
      </c>
      <c r="I9487" t="s">
        <v>29</v>
      </c>
      <c r="J9487" s="4" t="s">
        <v>123</v>
      </c>
      <c r="K9487" t="s">
        <v>30</v>
      </c>
      <c r="L9487" t="s">
        <v>1543</v>
      </c>
      <c r="M9487" t="s">
        <v>1544</v>
      </c>
      <c r="N9487" t="s">
        <v>248</v>
      </c>
      <c r="O9487" t="s">
        <v>1545</v>
      </c>
      <c r="P9487" s="6">
        <v>6.99</v>
      </c>
      <c r="Q9487" s="9">
        <v>2.097</v>
      </c>
      <c r="R9487">
        <v>6</v>
      </c>
      <c r="S9487">
        <v>0.06</v>
      </c>
      <c r="T9487" s="6">
        <f t="shared" si="740"/>
        <v>6.5705999999999998</v>
      </c>
      <c r="U9487" s="6">
        <f t="shared" si="741"/>
        <v>41.94</v>
      </c>
      <c r="V9487" s="6">
        <f t="shared" si="742"/>
        <v>39.4236</v>
      </c>
      <c r="W9487" s="6">
        <f t="shared" si="743"/>
        <v>12.582000000000001</v>
      </c>
      <c r="X9487" s="6">
        <f t="shared" si="744"/>
        <v>26.8416</v>
      </c>
      <c r="Y9487" s="8">
        <v>0.68085106382978722</v>
      </c>
    </row>
    <row r="9488" spans="1:25" x14ac:dyDescent="0.35">
      <c r="A9488" t="s">
        <v>17423</v>
      </c>
      <c r="B9488" s="2">
        <v>45639</v>
      </c>
      <c r="C9488" t="s">
        <v>37</v>
      </c>
      <c r="D9488" t="s">
        <v>3030</v>
      </c>
      <c r="E9488" s="4" t="s">
        <v>273</v>
      </c>
      <c r="F9488" t="s">
        <v>274</v>
      </c>
      <c r="G9488" t="s">
        <v>273</v>
      </c>
      <c r="H9488" s="4" t="s">
        <v>29</v>
      </c>
      <c r="I9488" t="s">
        <v>29</v>
      </c>
      <c r="J9488" s="4" t="s">
        <v>66</v>
      </c>
      <c r="K9488" t="s">
        <v>30</v>
      </c>
      <c r="L9488" t="s">
        <v>3031</v>
      </c>
      <c r="M9488" t="s">
        <v>3032</v>
      </c>
      <c r="N9488" t="s">
        <v>1278</v>
      </c>
      <c r="O9488" t="s">
        <v>3033</v>
      </c>
      <c r="P9488" s="6">
        <v>39.99</v>
      </c>
      <c r="Q9488" s="9">
        <v>11.997</v>
      </c>
      <c r="R9488">
        <v>14</v>
      </c>
      <c r="S9488">
        <v>0.06</v>
      </c>
      <c r="T9488" s="6">
        <f t="shared" si="740"/>
        <v>37.590600000000002</v>
      </c>
      <c r="U9488" s="6">
        <f t="shared" si="741"/>
        <v>559.86</v>
      </c>
      <c r="V9488" s="6">
        <f t="shared" si="742"/>
        <v>526.26840000000004</v>
      </c>
      <c r="W9488" s="6">
        <f t="shared" si="743"/>
        <v>167.958</v>
      </c>
      <c r="X9488" s="6">
        <f t="shared" si="744"/>
        <v>358.31040000000007</v>
      </c>
      <c r="Y9488" s="8">
        <v>0.68085106382978733</v>
      </c>
    </row>
    <row r="9489" spans="1:25" x14ac:dyDescent="0.35">
      <c r="A9489" t="s">
        <v>17424</v>
      </c>
      <c r="B9489" s="2">
        <v>45639</v>
      </c>
      <c r="C9489" t="s">
        <v>37</v>
      </c>
      <c r="D9489" t="s">
        <v>17425</v>
      </c>
      <c r="E9489" s="4" t="s">
        <v>95</v>
      </c>
      <c r="F9489" t="s">
        <v>96</v>
      </c>
      <c r="G9489" t="s">
        <v>97</v>
      </c>
      <c r="H9489" s="4" t="s">
        <v>29</v>
      </c>
      <c r="I9489" t="s">
        <v>29</v>
      </c>
      <c r="K9489" t="s">
        <v>98</v>
      </c>
      <c r="L9489" t="s">
        <v>7503</v>
      </c>
      <c r="M9489" t="s">
        <v>7504</v>
      </c>
      <c r="N9489" t="s">
        <v>254</v>
      </c>
      <c r="O9489" t="s">
        <v>255</v>
      </c>
      <c r="P9489" s="6">
        <v>40.99</v>
      </c>
      <c r="Q9489" s="9">
        <v>15.996</v>
      </c>
      <c r="R9489">
        <v>5</v>
      </c>
      <c r="S9489">
        <v>0.11</v>
      </c>
      <c r="T9489" s="6">
        <f t="shared" si="740"/>
        <v>36.481100000000005</v>
      </c>
      <c r="U9489" s="6">
        <f t="shared" si="741"/>
        <v>204.95000000000002</v>
      </c>
      <c r="V9489" s="6">
        <f t="shared" si="742"/>
        <v>182.40550000000002</v>
      </c>
      <c r="W9489" s="6">
        <f t="shared" si="743"/>
        <v>79.98</v>
      </c>
      <c r="X9489" s="6">
        <f t="shared" si="744"/>
        <v>102.42550000000001</v>
      </c>
      <c r="Y9489" s="8">
        <v>0.56152637941290151</v>
      </c>
    </row>
    <row r="9490" spans="1:25" x14ac:dyDescent="0.35">
      <c r="A9490" t="s">
        <v>17426</v>
      </c>
      <c r="B9490" s="2">
        <v>45639</v>
      </c>
      <c r="C9490" t="s">
        <v>37</v>
      </c>
      <c r="D9490" t="s">
        <v>2725</v>
      </c>
      <c r="E9490" s="4" t="s">
        <v>724</v>
      </c>
      <c r="F9490" t="s">
        <v>28</v>
      </c>
      <c r="G9490" t="s">
        <v>27</v>
      </c>
      <c r="H9490" s="4" t="s">
        <v>29</v>
      </c>
      <c r="I9490" t="s">
        <v>29</v>
      </c>
      <c r="J9490" s="4" t="s">
        <v>105</v>
      </c>
      <c r="K9490" t="s">
        <v>31</v>
      </c>
      <c r="L9490" t="s">
        <v>2726</v>
      </c>
      <c r="M9490" t="s">
        <v>2727</v>
      </c>
      <c r="N9490" t="s">
        <v>117</v>
      </c>
      <c r="O9490" t="s">
        <v>2298</v>
      </c>
      <c r="P9490" s="6">
        <v>49.99</v>
      </c>
      <c r="Q9490" s="9">
        <v>14.997</v>
      </c>
      <c r="R9490">
        <v>20</v>
      </c>
      <c r="S9490">
        <v>0.13</v>
      </c>
      <c r="T9490" s="6">
        <f t="shared" si="740"/>
        <v>43.491300000000003</v>
      </c>
      <c r="U9490" s="6">
        <f t="shared" si="741"/>
        <v>999.80000000000007</v>
      </c>
      <c r="V9490" s="6">
        <f t="shared" si="742"/>
        <v>869.82600000000002</v>
      </c>
      <c r="W9490" s="6">
        <f t="shared" si="743"/>
        <v>299.94</v>
      </c>
      <c r="X9490" s="6">
        <f t="shared" si="744"/>
        <v>569.88599999999997</v>
      </c>
      <c r="Y9490" s="8">
        <v>0.65517241379310343</v>
      </c>
    </row>
    <row r="9491" spans="1:25" x14ac:dyDescent="0.35">
      <c r="A9491" t="s">
        <v>17427</v>
      </c>
      <c r="B9491" s="2">
        <v>45640</v>
      </c>
      <c r="C9491" t="s">
        <v>37</v>
      </c>
      <c r="D9491" t="s">
        <v>17428</v>
      </c>
      <c r="E9491" s="4" t="s">
        <v>359</v>
      </c>
      <c r="F9491" t="s">
        <v>360</v>
      </c>
      <c r="G9491" t="s">
        <v>359</v>
      </c>
      <c r="H9491" s="4" t="s">
        <v>29</v>
      </c>
      <c r="I9491" t="s">
        <v>29</v>
      </c>
      <c r="J9491" s="4" t="s">
        <v>105</v>
      </c>
      <c r="K9491" t="s">
        <v>57</v>
      </c>
      <c r="L9491" t="s">
        <v>5874</v>
      </c>
      <c r="M9491" t="s">
        <v>5875</v>
      </c>
      <c r="N9491" t="s">
        <v>43</v>
      </c>
      <c r="O9491" t="s">
        <v>3347</v>
      </c>
      <c r="P9491" s="6">
        <v>2.89</v>
      </c>
      <c r="Q9491" s="9">
        <v>0.75600000000000001</v>
      </c>
      <c r="R9491">
        <v>12</v>
      </c>
      <c r="S9491">
        <v>0.08</v>
      </c>
      <c r="T9491" s="6">
        <f t="shared" si="740"/>
        <v>2.6588000000000003</v>
      </c>
      <c r="U9491" s="6">
        <f t="shared" si="741"/>
        <v>34.68</v>
      </c>
      <c r="V9491" s="6">
        <f t="shared" si="742"/>
        <v>31.905600000000003</v>
      </c>
      <c r="W9491" s="6">
        <f t="shared" si="743"/>
        <v>9.0719999999999992</v>
      </c>
      <c r="X9491" s="6">
        <f t="shared" si="744"/>
        <v>22.833600000000004</v>
      </c>
      <c r="Y9491" s="8">
        <v>0.71566120054159776</v>
      </c>
    </row>
    <row r="9492" spans="1:25" x14ac:dyDescent="0.35">
      <c r="A9492" t="s">
        <v>17429</v>
      </c>
      <c r="B9492" s="2">
        <v>45640</v>
      </c>
      <c r="C9492" t="s">
        <v>25</v>
      </c>
      <c r="D9492" t="s">
        <v>14287</v>
      </c>
      <c r="E9492" s="4" t="s">
        <v>306</v>
      </c>
      <c r="F9492" t="s">
        <v>307</v>
      </c>
      <c r="G9492" t="s">
        <v>306</v>
      </c>
      <c r="H9492" s="4" t="s">
        <v>29</v>
      </c>
      <c r="I9492" t="s">
        <v>29</v>
      </c>
      <c r="J9492" s="4" t="s">
        <v>30</v>
      </c>
      <c r="K9492" t="s">
        <v>114</v>
      </c>
      <c r="L9492" t="s">
        <v>14288</v>
      </c>
      <c r="M9492" t="s">
        <v>14289</v>
      </c>
      <c r="N9492" t="s">
        <v>248</v>
      </c>
      <c r="O9492" t="s">
        <v>801</v>
      </c>
      <c r="P9492" s="6">
        <v>4.99</v>
      </c>
      <c r="Q9492" s="9">
        <v>1.4970000000000001</v>
      </c>
      <c r="R9492">
        <v>2</v>
      </c>
      <c r="S9492">
        <v>0.35</v>
      </c>
      <c r="T9492" s="6">
        <f t="shared" si="740"/>
        <v>3.2435</v>
      </c>
      <c r="U9492" s="6">
        <f t="shared" si="741"/>
        <v>9.98</v>
      </c>
      <c r="V9492" s="6">
        <f t="shared" si="742"/>
        <v>6.4870000000000001</v>
      </c>
      <c r="W9492" s="6">
        <f t="shared" si="743"/>
        <v>2.9940000000000002</v>
      </c>
      <c r="X9492" s="6">
        <f t="shared" si="744"/>
        <v>3.4929999999999999</v>
      </c>
      <c r="Y9492" s="8">
        <v>0.53846153846153844</v>
      </c>
    </row>
    <row r="9493" spans="1:25" x14ac:dyDescent="0.35">
      <c r="A9493" t="s">
        <v>17430</v>
      </c>
      <c r="B9493" s="2">
        <v>45640</v>
      </c>
      <c r="C9493" t="s">
        <v>37</v>
      </c>
      <c r="D9493" t="s">
        <v>5140</v>
      </c>
      <c r="E9493" s="4" t="s">
        <v>563</v>
      </c>
      <c r="F9493" t="s">
        <v>564</v>
      </c>
      <c r="G9493" t="s">
        <v>563</v>
      </c>
      <c r="I9493" t="s">
        <v>29</v>
      </c>
      <c r="K9493" t="s">
        <v>66</v>
      </c>
      <c r="L9493" t="s">
        <v>5141</v>
      </c>
      <c r="M9493" t="s">
        <v>5142</v>
      </c>
      <c r="N9493" t="s">
        <v>813</v>
      </c>
      <c r="O9493" t="s">
        <v>954</v>
      </c>
      <c r="P9493" s="6">
        <v>5.99</v>
      </c>
      <c r="Q9493" s="9">
        <v>1.7969999999999999</v>
      </c>
      <c r="R9493">
        <v>10</v>
      </c>
      <c r="S9493">
        <v>0.35</v>
      </c>
      <c r="T9493" s="6">
        <f t="shared" si="740"/>
        <v>3.8935000000000004</v>
      </c>
      <c r="U9493" s="6">
        <f t="shared" si="741"/>
        <v>59.900000000000006</v>
      </c>
      <c r="V9493" s="6">
        <f t="shared" si="742"/>
        <v>38.935000000000002</v>
      </c>
      <c r="W9493" s="6">
        <f t="shared" si="743"/>
        <v>17.97</v>
      </c>
      <c r="X9493" s="6">
        <f t="shared" si="744"/>
        <v>20.965000000000003</v>
      </c>
      <c r="Y9493" s="8">
        <v>0.53846153846153855</v>
      </c>
    </row>
    <row r="9494" spans="1:25" x14ac:dyDescent="0.35">
      <c r="A9494" t="s">
        <v>17431</v>
      </c>
      <c r="B9494" s="2">
        <v>45640</v>
      </c>
      <c r="C9494" t="s">
        <v>37</v>
      </c>
      <c r="D9494" t="s">
        <v>11046</v>
      </c>
      <c r="E9494" s="4" t="s">
        <v>555</v>
      </c>
      <c r="F9494" t="s">
        <v>556</v>
      </c>
      <c r="G9494" t="s">
        <v>555</v>
      </c>
      <c r="H9494" s="4" t="s">
        <v>29</v>
      </c>
      <c r="I9494" t="s">
        <v>29</v>
      </c>
      <c r="J9494" s="4" t="s">
        <v>114</v>
      </c>
      <c r="K9494" t="s">
        <v>223</v>
      </c>
      <c r="L9494" t="s">
        <v>11047</v>
      </c>
      <c r="M9494" t="s">
        <v>11048</v>
      </c>
      <c r="N9494" t="s">
        <v>78</v>
      </c>
      <c r="O9494" t="s">
        <v>79</v>
      </c>
      <c r="P9494" s="6">
        <v>15.99</v>
      </c>
      <c r="Q9494" s="9">
        <v>6.3959999999999999</v>
      </c>
      <c r="R9494">
        <v>14</v>
      </c>
      <c r="S9494">
        <v>0.35</v>
      </c>
      <c r="T9494" s="6">
        <f t="shared" si="740"/>
        <v>10.393500000000001</v>
      </c>
      <c r="U9494" s="6">
        <f t="shared" si="741"/>
        <v>223.86</v>
      </c>
      <c r="V9494" s="6">
        <f t="shared" si="742"/>
        <v>145.50900000000001</v>
      </c>
      <c r="W9494" s="6">
        <f t="shared" si="743"/>
        <v>89.543999999999997</v>
      </c>
      <c r="X9494" s="6">
        <f t="shared" si="744"/>
        <v>55.965000000000018</v>
      </c>
      <c r="Y9494" s="8">
        <v>0.38461538461538469</v>
      </c>
    </row>
    <row r="9495" spans="1:25" x14ac:dyDescent="0.35">
      <c r="A9495" t="s">
        <v>17432</v>
      </c>
      <c r="B9495" s="2">
        <v>45640</v>
      </c>
      <c r="C9495" t="s">
        <v>25</v>
      </c>
      <c r="D9495" t="s">
        <v>1391</v>
      </c>
      <c r="E9495" s="4" t="s">
        <v>273</v>
      </c>
      <c r="F9495" t="s">
        <v>274</v>
      </c>
      <c r="G9495" t="s">
        <v>273</v>
      </c>
      <c r="H9495" s="4" t="s">
        <v>29</v>
      </c>
      <c r="I9495" t="s">
        <v>29</v>
      </c>
      <c r="J9495" s="4" t="s">
        <v>148</v>
      </c>
      <c r="K9495" t="s">
        <v>30</v>
      </c>
      <c r="L9495" t="s">
        <v>1392</v>
      </c>
      <c r="M9495" t="s">
        <v>1393</v>
      </c>
      <c r="N9495" t="s">
        <v>539</v>
      </c>
      <c r="O9495" t="s">
        <v>1394</v>
      </c>
      <c r="P9495" s="6">
        <v>19.989999999999998</v>
      </c>
      <c r="Q9495" s="9">
        <v>5.9969999999999999</v>
      </c>
      <c r="R9495">
        <v>1</v>
      </c>
      <c r="S9495">
        <v>7.0000000000000007E-2</v>
      </c>
      <c r="T9495" s="6">
        <f t="shared" si="740"/>
        <v>18.590699999999998</v>
      </c>
      <c r="U9495" s="6">
        <f t="shared" si="741"/>
        <v>19.989999999999998</v>
      </c>
      <c r="V9495" s="6">
        <f t="shared" si="742"/>
        <v>18.590699999999998</v>
      </c>
      <c r="W9495" s="6">
        <f t="shared" si="743"/>
        <v>5.9969999999999999</v>
      </c>
      <c r="X9495" s="6">
        <f t="shared" si="744"/>
        <v>12.593699999999998</v>
      </c>
      <c r="Y9495" s="8">
        <v>0.67741935483870963</v>
      </c>
    </row>
    <row r="9496" spans="1:25" x14ac:dyDescent="0.35">
      <c r="A9496" t="s">
        <v>17433</v>
      </c>
      <c r="B9496" s="2">
        <v>45640</v>
      </c>
      <c r="C9496" t="s">
        <v>25</v>
      </c>
      <c r="D9496" t="s">
        <v>17434</v>
      </c>
      <c r="E9496" s="4" t="s">
        <v>189</v>
      </c>
      <c r="F9496" t="s">
        <v>190</v>
      </c>
      <c r="G9496" t="s">
        <v>189</v>
      </c>
      <c r="H9496" s="4" t="s">
        <v>29</v>
      </c>
      <c r="I9496" t="s">
        <v>29</v>
      </c>
      <c r="J9496" s="4" t="s">
        <v>105</v>
      </c>
      <c r="K9496" t="s">
        <v>123</v>
      </c>
      <c r="L9496" t="s">
        <v>1424</v>
      </c>
      <c r="M9496" t="s">
        <v>1425</v>
      </c>
      <c r="N9496" t="s">
        <v>78</v>
      </c>
      <c r="O9496" t="s">
        <v>92</v>
      </c>
      <c r="P9496" s="6">
        <v>20.99</v>
      </c>
      <c r="Q9496" s="9">
        <v>7.9960000000000004</v>
      </c>
      <c r="R9496">
        <v>5</v>
      </c>
      <c r="S9496">
        <v>7.0000000000000007E-2</v>
      </c>
      <c r="T9496" s="6">
        <f t="shared" si="740"/>
        <v>19.520699999999998</v>
      </c>
      <c r="U9496" s="6">
        <f t="shared" si="741"/>
        <v>104.94999999999999</v>
      </c>
      <c r="V9496" s="6">
        <f t="shared" si="742"/>
        <v>97.603499999999997</v>
      </c>
      <c r="W9496" s="6">
        <f t="shared" si="743"/>
        <v>39.980000000000004</v>
      </c>
      <c r="X9496" s="6">
        <f t="shared" si="744"/>
        <v>57.623499999999993</v>
      </c>
      <c r="Y9496" s="8">
        <v>0.59038354157381645</v>
      </c>
    </row>
    <row r="9497" spans="1:25" x14ac:dyDescent="0.35">
      <c r="A9497" t="s">
        <v>17435</v>
      </c>
      <c r="B9497" s="2">
        <v>45640</v>
      </c>
      <c r="C9497" t="s">
        <v>37</v>
      </c>
      <c r="D9497" t="s">
        <v>17436</v>
      </c>
      <c r="E9497" s="4" t="s">
        <v>138</v>
      </c>
      <c r="F9497" t="s">
        <v>139</v>
      </c>
      <c r="G9497" t="s">
        <v>138</v>
      </c>
      <c r="H9497" s="4" t="s">
        <v>29</v>
      </c>
      <c r="I9497" t="s">
        <v>29</v>
      </c>
      <c r="K9497" t="s">
        <v>30</v>
      </c>
      <c r="L9497" t="s">
        <v>7224</v>
      </c>
      <c r="M9497" t="s">
        <v>7225</v>
      </c>
      <c r="N9497" t="s">
        <v>1157</v>
      </c>
      <c r="O9497" t="s">
        <v>7226</v>
      </c>
      <c r="P9497" s="6">
        <v>20.99</v>
      </c>
      <c r="Q9497" s="9">
        <v>7.9960000000000004</v>
      </c>
      <c r="R9497">
        <v>17</v>
      </c>
      <c r="S9497">
        <v>0.18</v>
      </c>
      <c r="T9497" s="6">
        <f t="shared" si="740"/>
        <v>17.2118</v>
      </c>
      <c r="U9497" s="6">
        <f t="shared" si="741"/>
        <v>356.83</v>
      </c>
      <c r="V9497" s="6">
        <f t="shared" si="742"/>
        <v>292.60059999999999</v>
      </c>
      <c r="W9497" s="6">
        <f t="shared" si="743"/>
        <v>135.93200000000002</v>
      </c>
      <c r="X9497" s="6">
        <f t="shared" si="744"/>
        <v>156.66859999999997</v>
      </c>
      <c r="Y9497" s="8">
        <v>0.53543499227274305</v>
      </c>
    </row>
    <row r="9498" spans="1:25" x14ac:dyDescent="0.35">
      <c r="A9498" t="s">
        <v>17437</v>
      </c>
      <c r="B9498" s="2">
        <v>45640</v>
      </c>
      <c r="C9498" t="s">
        <v>37</v>
      </c>
      <c r="D9498" t="s">
        <v>17438</v>
      </c>
      <c r="E9498" s="4" t="s">
        <v>175</v>
      </c>
      <c r="F9498" t="s">
        <v>176</v>
      </c>
      <c r="G9498" t="s">
        <v>175</v>
      </c>
      <c r="I9498" t="s">
        <v>177</v>
      </c>
      <c r="J9498" s="4" t="s">
        <v>105</v>
      </c>
      <c r="K9498" t="s">
        <v>177</v>
      </c>
      <c r="L9498" t="s">
        <v>344</v>
      </c>
      <c r="M9498" t="s">
        <v>345</v>
      </c>
      <c r="N9498" t="s">
        <v>254</v>
      </c>
      <c r="O9498" t="s">
        <v>346</v>
      </c>
      <c r="P9498" s="6">
        <v>30.99</v>
      </c>
      <c r="Q9498" s="9">
        <v>8.9969999999999999</v>
      </c>
      <c r="R9498">
        <v>6</v>
      </c>
      <c r="S9498">
        <v>0.1</v>
      </c>
      <c r="T9498" s="6">
        <f t="shared" si="740"/>
        <v>27.890999999999998</v>
      </c>
      <c r="U9498" s="6">
        <f t="shared" si="741"/>
        <v>185.94</v>
      </c>
      <c r="V9498" s="6">
        <f t="shared" si="742"/>
        <v>167.346</v>
      </c>
      <c r="W9498" s="6">
        <f t="shared" si="743"/>
        <v>53.981999999999999</v>
      </c>
      <c r="X9498" s="6">
        <f t="shared" si="744"/>
        <v>113.364</v>
      </c>
      <c r="Y9498" s="8">
        <v>0.67742282456706471</v>
      </c>
    </row>
    <row r="9499" spans="1:25" x14ac:dyDescent="0.35">
      <c r="A9499" t="s">
        <v>17439</v>
      </c>
      <c r="B9499" s="2">
        <v>45640</v>
      </c>
      <c r="C9499" t="s">
        <v>25</v>
      </c>
      <c r="D9499" t="s">
        <v>4466</v>
      </c>
      <c r="E9499" s="4" t="s">
        <v>679</v>
      </c>
      <c r="F9499" t="s">
        <v>680</v>
      </c>
      <c r="G9499" t="s">
        <v>679</v>
      </c>
      <c r="H9499" s="4" t="s">
        <v>29</v>
      </c>
      <c r="I9499" t="s">
        <v>29</v>
      </c>
      <c r="J9499" s="4" t="s">
        <v>148</v>
      </c>
      <c r="K9499" t="s">
        <v>148</v>
      </c>
      <c r="L9499" t="s">
        <v>4467</v>
      </c>
      <c r="M9499" t="s">
        <v>4468</v>
      </c>
      <c r="N9499" t="s">
        <v>277</v>
      </c>
      <c r="O9499" t="s">
        <v>974</v>
      </c>
      <c r="P9499" s="6">
        <v>49.99</v>
      </c>
      <c r="Q9499" s="9">
        <v>14.997</v>
      </c>
      <c r="R9499">
        <v>5</v>
      </c>
      <c r="S9499">
        <v>0.31</v>
      </c>
      <c r="T9499" s="6">
        <f t="shared" si="740"/>
        <v>34.493099999999998</v>
      </c>
      <c r="U9499" s="6">
        <f t="shared" si="741"/>
        <v>249.95000000000002</v>
      </c>
      <c r="V9499" s="6">
        <f t="shared" si="742"/>
        <v>172.46549999999999</v>
      </c>
      <c r="W9499" s="6">
        <f t="shared" si="743"/>
        <v>74.984999999999999</v>
      </c>
      <c r="X9499" s="6">
        <f t="shared" si="744"/>
        <v>97.480499999999992</v>
      </c>
      <c r="Y9499" s="8">
        <v>0.56521739130434778</v>
      </c>
    </row>
    <row r="9500" spans="1:25" x14ac:dyDescent="0.35">
      <c r="A9500" t="s">
        <v>17440</v>
      </c>
      <c r="B9500" s="2">
        <v>45641</v>
      </c>
      <c r="C9500" t="s">
        <v>37</v>
      </c>
      <c r="D9500" t="s">
        <v>12768</v>
      </c>
      <c r="E9500" s="4" t="s">
        <v>221</v>
      </c>
      <c r="F9500" t="s">
        <v>222</v>
      </c>
      <c r="G9500" t="s">
        <v>221</v>
      </c>
      <c r="H9500" s="4" t="s">
        <v>29</v>
      </c>
      <c r="I9500" t="s">
        <v>29</v>
      </c>
      <c r="J9500" s="4" t="s">
        <v>148</v>
      </c>
      <c r="K9500" t="s">
        <v>66</v>
      </c>
      <c r="L9500" t="s">
        <v>12769</v>
      </c>
      <c r="M9500" t="s">
        <v>12770</v>
      </c>
      <c r="N9500" t="s">
        <v>997</v>
      </c>
      <c r="O9500" t="s">
        <v>12771</v>
      </c>
      <c r="P9500" s="6">
        <v>1.29</v>
      </c>
      <c r="Q9500" s="9">
        <v>0.38700000000000001</v>
      </c>
      <c r="R9500">
        <v>17</v>
      </c>
      <c r="S9500">
        <v>0.38</v>
      </c>
      <c r="T9500" s="6">
        <f t="shared" si="740"/>
        <v>0.79980000000000007</v>
      </c>
      <c r="U9500" s="6">
        <f t="shared" si="741"/>
        <v>21.93</v>
      </c>
      <c r="V9500" s="6">
        <f t="shared" si="742"/>
        <v>13.5966</v>
      </c>
      <c r="W9500" s="6">
        <f t="shared" si="743"/>
        <v>6.5790000000000006</v>
      </c>
      <c r="X9500" s="6">
        <f t="shared" si="744"/>
        <v>7.0175999999999998</v>
      </c>
      <c r="Y9500" s="8">
        <v>0.5161290322580645</v>
      </c>
    </row>
    <row r="9501" spans="1:25" x14ac:dyDescent="0.35">
      <c r="A9501" t="s">
        <v>17441</v>
      </c>
      <c r="B9501" s="2">
        <v>45641</v>
      </c>
      <c r="C9501" t="s">
        <v>37</v>
      </c>
      <c r="D9501" t="s">
        <v>4125</v>
      </c>
      <c r="E9501" s="4" t="s">
        <v>130</v>
      </c>
      <c r="F9501" t="s">
        <v>131</v>
      </c>
      <c r="G9501" t="s">
        <v>130</v>
      </c>
      <c r="H9501" s="4" t="s">
        <v>29</v>
      </c>
      <c r="I9501" t="s">
        <v>29</v>
      </c>
      <c r="K9501" t="s">
        <v>114</v>
      </c>
      <c r="L9501" t="s">
        <v>4126</v>
      </c>
      <c r="M9501" t="s">
        <v>4127</v>
      </c>
      <c r="N9501" t="s">
        <v>210</v>
      </c>
      <c r="O9501" t="s">
        <v>1762</v>
      </c>
      <c r="P9501" s="6">
        <v>2.99</v>
      </c>
      <c r="Q9501" s="9">
        <v>0.89700000000000002</v>
      </c>
      <c r="R9501">
        <v>20</v>
      </c>
      <c r="S9501">
        <v>0.3</v>
      </c>
      <c r="T9501" s="6">
        <f t="shared" si="740"/>
        <v>2.093</v>
      </c>
      <c r="U9501" s="6">
        <f t="shared" si="741"/>
        <v>59.800000000000004</v>
      </c>
      <c r="V9501" s="6">
        <f t="shared" si="742"/>
        <v>41.86</v>
      </c>
      <c r="W9501" s="6">
        <f t="shared" si="743"/>
        <v>17.940000000000001</v>
      </c>
      <c r="X9501" s="6">
        <f t="shared" si="744"/>
        <v>23.919999999999998</v>
      </c>
      <c r="Y9501" s="8">
        <v>0.5714285714285714</v>
      </c>
    </row>
    <row r="9502" spans="1:25" x14ac:dyDescent="0.35">
      <c r="A9502" t="s">
        <v>17442</v>
      </c>
      <c r="B9502" s="2">
        <v>45641</v>
      </c>
      <c r="C9502" t="s">
        <v>37</v>
      </c>
      <c r="D9502" t="s">
        <v>15843</v>
      </c>
      <c r="E9502" s="4" t="s">
        <v>508</v>
      </c>
      <c r="F9502" t="s">
        <v>509</v>
      </c>
      <c r="G9502" t="s">
        <v>508</v>
      </c>
      <c r="H9502" s="4" t="s">
        <v>29</v>
      </c>
      <c r="I9502" t="s">
        <v>29</v>
      </c>
      <c r="J9502" s="4" t="s">
        <v>105</v>
      </c>
      <c r="K9502" t="s">
        <v>114</v>
      </c>
      <c r="L9502" t="s">
        <v>15844</v>
      </c>
      <c r="M9502" t="s">
        <v>15845</v>
      </c>
      <c r="N9502" t="s">
        <v>43</v>
      </c>
      <c r="O9502" t="s">
        <v>15846</v>
      </c>
      <c r="P9502" s="6">
        <v>3.49</v>
      </c>
      <c r="Q9502" s="9">
        <v>1.0469999999999999</v>
      </c>
      <c r="R9502">
        <v>1</v>
      </c>
      <c r="S9502">
        <v>0.2</v>
      </c>
      <c r="T9502" s="6">
        <f t="shared" si="740"/>
        <v>2.7920000000000003</v>
      </c>
      <c r="U9502" s="6">
        <f t="shared" si="741"/>
        <v>3.49</v>
      </c>
      <c r="V9502" s="6">
        <f t="shared" si="742"/>
        <v>2.7920000000000003</v>
      </c>
      <c r="W9502" s="6">
        <f t="shared" si="743"/>
        <v>1.0469999999999999</v>
      </c>
      <c r="X9502" s="6">
        <f t="shared" si="744"/>
        <v>1.7450000000000003</v>
      </c>
      <c r="Y9502" s="8">
        <v>0.62500000000000011</v>
      </c>
    </row>
    <row r="9503" spans="1:25" x14ac:dyDescent="0.35">
      <c r="A9503" t="s">
        <v>17443</v>
      </c>
      <c r="B9503" s="2">
        <v>45641</v>
      </c>
      <c r="C9503" t="s">
        <v>37</v>
      </c>
      <c r="D9503" t="s">
        <v>4982</v>
      </c>
      <c r="E9503" s="4" t="s">
        <v>555</v>
      </c>
      <c r="F9503" t="s">
        <v>556</v>
      </c>
      <c r="G9503" t="s">
        <v>555</v>
      </c>
      <c r="H9503" s="4" t="s">
        <v>29</v>
      </c>
      <c r="I9503" t="s">
        <v>29</v>
      </c>
      <c r="J9503" s="4" t="s">
        <v>57</v>
      </c>
      <c r="K9503" t="s">
        <v>223</v>
      </c>
      <c r="L9503" t="s">
        <v>4983</v>
      </c>
      <c r="M9503" t="s">
        <v>4984</v>
      </c>
      <c r="N9503" t="s">
        <v>443</v>
      </c>
      <c r="O9503" t="s">
        <v>444</v>
      </c>
      <c r="P9503" s="6">
        <v>3.49</v>
      </c>
      <c r="Q9503" s="9">
        <v>1.0469999999999999</v>
      </c>
      <c r="R9503">
        <v>15</v>
      </c>
      <c r="S9503">
        <v>7.0000000000000007E-2</v>
      </c>
      <c r="T9503" s="6">
        <f t="shared" si="740"/>
        <v>3.2456999999999998</v>
      </c>
      <c r="U9503" s="6">
        <f t="shared" si="741"/>
        <v>52.35</v>
      </c>
      <c r="V9503" s="6">
        <f t="shared" si="742"/>
        <v>48.685499999999998</v>
      </c>
      <c r="W9503" s="6">
        <f t="shared" si="743"/>
        <v>15.704999999999998</v>
      </c>
      <c r="X9503" s="6">
        <f t="shared" si="744"/>
        <v>32.980499999999999</v>
      </c>
      <c r="Y9503" s="8">
        <v>0.67741935483870974</v>
      </c>
    </row>
    <row r="9504" spans="1:25" x14ac:dyDescent="0.35">
      <c r="A9504" t="s">
        <v>17444</v>
      </c>
      <c r="B9504" s="2">
        <v>45641</v>
      </c>
      <c r="C9504" t="s">
        <v>37</v>
      </c>
      <c r="D9504" t="s">
        <v>2097</v>
      </c>
      <c r="E9504" s="4" t="s">
        <v>809</v>
      </c>
      <c r="F9504" t="s">
        <v>810</v>
      </c>
      <c r="G9504" t="s">
        <v>809</v>
      </c>
      <c r="H9504" s="4" t="s">
        <v>29</v>
      </c>
      <c r="I9504" t="s">
        <v>29</v>
      </c>
      <c r="K9504" t="s">
        <v>30</v>
      </c>
      <c r="L9504" t="s">
        <v>2098</v>
      </c>
      <c r="M9504" t="s">
        <v>2099</v>
      </c>
      <c r="N9504" t="s">
        <v>210</v>
      </c>
      <c r="O9504" t="s">
        <v>2100</v>
      </c>
      <c r="P9504" s="6">
        <v>3.49</v>
      </c>
      <c r="Q9504" s="9">
        <v>1.0469999999999999</v>
      </c>
      <c r="R9504">
        <v>10</v>
      </c>
      <c r="S9504">
        <v>0.19</v>
      </c>
      <c r="T9504" s="6">
        <f t="shared" si="740"/>
        <v>2.8269000000000002</v>
      </c>
      <c r="U9504" s="6">
        <f t="shared" si="741"/>
        <v>34.900000000000006</v>
      </c>
      <c r="V9504" s="6">
        <f t="shared" si="742"/>
        <v>28.269000000000002</v>
      </c>
      <c r="W9504" s="6">
        <f t="shared" si="743"/>
        <v>10.469999999999999</v>
      </c>
      <c r="X9504" s="6">
        <f t="shared" si="744"/>
        <v>17.799000000000003</v>
      </c>
      <c r="Y9504" s="8">
        <v>0.62962962962962965</v>
      </c>
    </row>
    <row r="9505" spans="1:25" x14ac:dyDescent="0.35">
      <c r="A9505" t="s">
        <v>17445</v>
      </c>
      <c r="B9505" s="2">
        <v>45641</v>
      </c>
      <c r="C9505" t="s">
        <v>25</v>
      </c>
      <c r="D9505" t="s">
        <v>13168</v>
      </c>
      <c r="E9505" s="4" t="s">
        <v>189</v>
      </c>
      <c r="F9505" t="s">
        <v>203</v>
      </c>
      <c r="G9505" t="s">
        <v>189</v>
      </c>
      <c r="H9505" s="4" t="s">
        <v>29</v>
      </c>
      <c r="I9505" t="s">
        <v>29</v>
      </c>
      <c r="J9505" s="4" t="s">
        <v>30</v>
      </c>
      <c r="K9505" t="s">
        <v>105</v>
      </c>
      <c r="L9505" t="s">
        <v>13169</v>
      </c>
      <c r="M9505" t="s">
        <v>13170</v>
      </c>
      <c r="N9505" t="s">
        <v>248</v>
      </c>
      <c r="O9505" t="s">
        <v>35</v>
      </c>
      <c r="P9505" s="6">
        <v>3.99</v>
      </c>
      <c r="Q9505" s="9">
        <v>1.1970000000000001</v>
      </c>
      <c r="R9505">
        <v>3</v>
      </c>
      <c r="S9505">
        <v>0.19</v>
      </c>
      <c r="T9505" s="6">
        <f t="shared" si="740"/>
        <v>3.2319000000000004</v>
      </c>
      <c r="U9505" s="6">
        <f t="shared" si="741"/>
        <v>11.97</v>
      </c>
      <c r="V9505" s="6">
        <f t="shared" si="742"/>
        <v>9.6957000000000022</v>
      </c>
      <c r="W9505" s="6">
        <f t="shared" si="743"/>
        <v>3.5910000000000002</v>
      </c>
      <c r="X9505" s="6">
        <f t="shared" si="744"/>
        <v>6.104700000000002</v>
      </c>
      <c r="Y9505" s="8">
        <v>0.62962962962962965</v>
      </c>
    </row>
    <row r="9506" spans="1:25" x14ac:dyDescent="0.35">
      <c r="A9506" t="s">
        <v>17446</v>
      </c>
      <c r="B9506" s="2">
        <v>45641</v>
      </c>
      <c r="C9506" t="s">
        <v>25</v>
      </c>
      <c r="D9506" t="s">
        <v>17447</v>
      </c>
      <c r="E9506" s="4" t="s">
        <v>985</v>
      </c>
      <c r="F9506" t="s">
        <v>1027</v>
      </c>
      <c r="G9506" t="s">
        <v>985</v>
      </c>
      <c r="H9506" s="4" t="s">
        <v>29</v>
      </c>
      <c r="I9506" t="s">
        <v>29</v>
      </c>
      <c r="J9506" s="4" t="s">
        <v>57</v>
      </c>
      <c r="K9506" t="s">
        <v>148</v>
      </c>
      <c r="L9506" t="s">
        <v>7681</v>
      </c>
      <c r="M9506" t="s">
        <v>7682</v>
      </c>
      <c r="N9506" t="s">
        <v>134</v>
      </c>
      <c r="O9506" t="s">
        <v>371</v>
      </c>
      <c r="P9506" s="6">
        <v>3.99</v>
      </c>
      <c r="Q9506" s="9">
        <v>1.196</v>
      </c>
      <c r="R9506">
        <v>16</v>
      </c>
      <c r="S9506">
        <v>0.16</v>
      </c>
      <c r="T9506" s="6">
        <f t="shared" si="740"/>
        <v>3.3515999999999999</v>
      </c>
      <c r="U9506" s="6">
        <f t="shared" si="741"/>
        <v>63.84</v>
      </c>
      <c r="V9506" s="6">
        <f t="shared" si="742"/>
        <v>53.625599999999999</v>
      </c>
      <c r="W9506" s="6">
        <f t="shared" si="743"/>
        <v>19.135999999999999</v>
      </c>
      <c r="X9506" s="6">
        <f t="shared" si="744"/>
        <v>34.489599999999996</v>
      </c>
      <c r="Y9506" s="8">
        <v>0.64315550781716191</v>
      </c>
    </row>
    <row r="9507" spans="1:25" x14ac:dyDescent="0.35">
      <c r="A9507" t="s">
        <v>17448</v>
      </c>
      <c r="B9507" s="2">
        <v>45641</v>
      </c>
      <c r="C9507" t="s">
        <v>37</v>
      </c>
      <c r="D9507" t="s">
        <v>10606</v>
      </c>
      <c r="E9507" s="4" t="s">
        <v>563</v>
      </c>
      <c r="F9507" t="s">
        <v>564</v>
      </c>
      <c r="G9507" t="s">
        <v>563</v>
      </c>
      <c r="H9507" s="4" t="s">
        <v>29</v>
      </c>
      <c r="I9507" t="s">
        <v>29</v>
      </c>
      <c r="J9507" s="4" t="s">
        <v>223</v>
      </c>
      <c r="K9507" t="s">
        <v>66</v>
      </c>
      <c r="L9507" t="s">
        <v>10607</v>
      </c>
      <c r="M9507" t="s">
        <v>10608</v>
      </c>
      <c r="N9507" t="s">
        <v>248</v>
      </c>
      <c r="O9507" t="s">
        <v>35</v>
      </c>
      <c r="P9507" s="6">
        <v>3.99</v>
      </c>
      <c r="Q9507" s="9">
        <v>1.1970000000000001</v>
      </c>
      <c r="R9507">
        <v>17</v>
      </c>
      <c r="S9507">
        <v>0.08</v>
      </c>
      <c r="T9507" s="6">
        <f t="shared" si="740"/>
        <v>3.6708000000000003</v>
      </c>
      <c r="U9507" s="6">
        <f t="shared" si="741"/>
        <v>67.83</v>
      </c>
      <c r="V9507" s="6">
        <f t="shared" si="742"/>
        <v>62.403600000000004</v>
      </c>
      <c r="W9507" s="6">
        <f t="shared" si="743"/>
        <v>20.349</v>
      </c>
      <c r="X9507" s="6">
        <f t="shared" si="744"/>
        <v>42.054600000000008</v>
      </c>
      <c r="Y9507" s="8">
        <v>0.67391304347826098</v>
      </c>
    </row>
    <row r="9508" spans="1:25" x14ac:dyDescent="0.35">
      <c r="A9508" t="s">
        <v>17449</v>
      </c>
      <c r="B9508" s="2">
        <v>45641</v>
      </c>
      <c r="C9508" t="s">
        <v>37</v>
      </c>
      <c r="D9508" t="s">
        <v>14145</v>
      </c>
      <c r="E9508" s="4" t="s">
        <v>287</v>
      </c>
      <c r="F9508" t="s">
        <v>288</v>
      </c>
      <c r="G9508" t="s">
        <v>287</v>
      </c>
      <c r="H9508" s="4" t="s">
        <v>29</v>
      </c>
      <c r="I9508" t="s">
        <v>29</v>
      </c>
      <c r="J9508" s="4" t="s">
        <v>114</v>
      </c>
      <c r="K9508" t="s">
        <v>30</v>
      </c>
      <c r="L9508" t="s">
        <v>14146</v>
      </c>
      <c r="M9508" t="s">
        <v>14147</v>
      </c>
      <c r="N9508" t="s">
        <v>449</v>
      </c>
      <c r="O9508" t="s">
        <v>14148</v>
      </c>
      <c r="P9508" s="6">
        <v>5.49</v>
      </c>
      <c r="Q9508" s="9">
        <v>1.647</v>
      </c>
      <c r="R9508">
        <v>6</v>
      </c>
      <c r="S9508">
        <v>0.26</v>
      </c>
      <c r="T9508" s="6">
        <f t="shared" si="740"/>
        <v>4.0625999999999998</v>
      </c>
      <c r="U9508" s="6">
        <f t="shared" si="741"/>
        <v>32.94</v>
      </c>
      <c r="V9508" s="6">
        <f t="shared" si="742"/>
        <v>24.375599999999999</v>
      </c>
      <c r="W9508" s="6">
        <f t="shared" si="743"/>
        <v>9.8819999999999997</v>
      </c>
      <c r="X9508" s="6">
        <f t="shared" si="744"/>
        <v>14.493599999999999</v>
      </c>
      <c r="Y9508" s="8">
        <v>0.59459459459459463</v>
      </c>
    </row>
    <row r="9509" spans="1:25" x14ac:dyDescent="0.35">
      <c r="A9509" t="s">
        <v>17450</v>
      </c>
      <c r="B9509" s="2">
        <v>45641</v>
      </c>
      <c r="C9509" t="s">
        <v>25</v>
      </c>
      <c r="D9509" t="s">
        <v>8982</v>
      </c>
      <c r="E9509" s="4" t="s">
        <v>1248</v>
      </c>
      <c r="F9509" t="s">
        <v>1249</v>
      </c>
      <c r="G9509" t="s">
        <v>1248</v>
      </c>
      <c r="H9509" s="4" t="s">
        <v>29</v>
      </c>
      <c r="I9509" t="s">
        <v>29</v>
      </c>
      <c r="K9509" t="s">
        <v>123</v>
      </c>
      <c r="L9509" t="s">
        <v>8983</v>
      </c>
      <c r="M9509" t="s">
        <v>8984</v>
      </c>
      <c r="N9509" t="s">
        <v>60</v>
      </c>
      <c r="O9509" t="s">
        <v>7440</v>
      </c>
      <c r="P9509" s="6">
        <v>5.99</v>
      </c>
      <c r="Q9509" s="9">
        <v>1.7969999999999999</v>
      </c>
      <c r="R9509">
        <v>17</v>
      </c>
      <c r="S9509">
        <v>0.24</v>
      </c>
      <c r="T9509" s="6">
        <f t="shared" si="740"/>
        <v>4.5524000000000004</v>
      </c>
      <c r="U9509" s="6">
        <f t="shared" si="741"/>
        <v>101.83</v>
      </c>
      <c r="V9509" s="6">
        <f t="shared" si="742"/>
        <v>77.390800000000013</v>
      </c>
      <c r="W9509" s="6">
        <f t="shared" si="743"/>
        <v>30.548999999999999</v>
      </c>
      <c r="X9509" s="6">
        <f t="shared" si="744"/>
        <v>46.841800000000013</v>
      </c>
      <c r="Y9509" s="8">
        <v>0.60526315789473695</v>
      </c>
    </row>
    <row r="9510" spans="1:25" x14ac:dyDescent="0.35">
      <c r="A9510" t="s">
        <v>17451</v>
      </c>
      <c r="B9510" s="2">
        <v>45641</v>
      </c>
      <c r="C9510" t="s">
        <v>25</v>
      </c>
      <c r="D9510" t="s">
        <v>1542</v>
      </c>
      <c r="E9510" s="4" t="s">
        <v>1286</v>
      </c>
      <c r="F9510" t="s">
        <v>1287</v>
      </c>
      <c r="G9510" t="s">
        <v>1286</v>
      </c>
      <c r="H9510" s="4" t="s">
        <v>29</v>
      </c>
      <c r="I9510" t="s">
        <v>29</v>
      </c>
      <c r="J9510" s="4" t="s">
        <v>66</v>
      </c>
      <c r="K9510" t="s">
        <v>66</v>
      </c>
      <c r="L9510" t="s">
        <v>1543</v>
      </c>
      <c r="M9510" t="s">
        <v>1544</v>
      </c>
      <c r="N9510" t="s">
        <v>248</v>
      </c>
      <c r="O9510" t="s">
        <v>1545</v>
      </c>
      <c r="P9510" s="6">
        <v>6.99</v>
      </c>
      <c r="Q9510" s="9">
        <v>2.097</v>
      </c>
      <c r="R9510">
        <v>1</v>
      </c>
      <c r="S9510">
        <v>0.03</v>
      </c>
      <c r="T9510" s="6">
        <f t="shared" si="740"/>
        <v>6.7803000000000004</v>
      </c>
      <c r="U9510" s="6">
        <f t="shared" si="741"/>
        <v>6.99</v>
      </c>
      <c r="V9510" s="6">
        <f t="shared" si="742"/>
        <v>6.7803000000000004</v>
      </c>
      <c r="W9510" s="6">
        <f t="shared" si="743"/>
        <v>2.097</v>
      </c>
      <c r="X9510" s="6">
        <f t="shared" si="744"/>
        <v>4.6833000000000009</v>
      </c>
      <c r="Y9510" s="8">
        <v>0.69072164948453618</v>
      </c>
    </row>
    <row r="9511" spans="1:25" x14ac:dyDescent="0.35">
      <c r="A9511" t="s">
        <v>17452</v>
      </c>
      <c r="B9511" s="2">
        <v>45641</v>
      </c>
      <c r="C9511" t="s">
        <v>37</v>
      </c>
      <c r="D9511" t="s">
        <v>10847</v>
      </c>
      <c r="E9511" s="4" t="s">
        <v>294</v>
      </c>
      <c r="F9511" t="s">
        <v>295</v>
      </c>
      <c r="G9511" t="s">
        <v>294</v>
      </c>
      <c r="H9511" s="4" t="s">
        <v>29</v>
      </c>
      <c r="I9511" t="s">
        <v>29</v>
      </c>
      <c r="J9511" s="4" t="s">
        <v>31</v>
      </c>
      <c r="K9511" t="s">
        <v>98</v>
      </c>
      <c r="L9511" t="s">
        <v>10848</v>
      </c>
      <c r="M9511" t="s">
        <v>10849</v>
      </c>
      <c r="N9511" t="s">
        <v>2841</v>
      </c>
      <c r="O9511" t="s">
        <v>5640</v>
      </c>
      <c r="P9511" s="6">
        <v>8.99</v>
      </c>
      <c r="Q9511" s="9">
        <v>2.6970000000000001</v>
      </c>
      <c r="R9511">
        <v>6</v>
      </c>
      <c r="S9511">
        <v>0.03</v>
      </c>
      <c r="T9511" s="6">
        <f t="shared" si="740"/>
        <v>8.7202999999999999</v>
      </c>
      <c r="U9511" s="6">
        <f t="shared" si="741"/>
        <v>53.94</v>
      </c>
      <c r="V9511" s="6">
        <f t="shared" si="742"/>
        <v>52.321799999999996</v>
      </c>
      <c r="W9511" s="6">
        <f t="shared" si="743"/>
        <v>16.182000000000002</v>
      </c>
      <c r="X9511" s="6">
        <f t="shared" si="744"/>
        <v>36.139799999999994</v>
      </c>
      <c r="Y9511" s="8">
        <v>0.69072164948453607</v>
      </c>
    </row>
    <row r="9512" spans="1:25" x14ac:dyDescent="0.35">
      <c r="A9512" t="s">
        <v>17453</v>
      </c>
      <c r="B9512" s="2">
        <v>45641</v>
      </c>
      <c r="C9512" t="s">
        <v>37</v>
      </c>
      <c r="D9512" t="s">
        <v>13749</v>
      </c>
      <c r="E9512" s="4" t="s">
        <v>1797</v>
      </c>
      <c r="F9512" t="s">
        <v>1798</v>
      </c>
      <c r="G9512" t="s">
        <v>1797</v>
      </c>
      <c r="H9512" s="4" t="s">
        <v>29</v>
      </c>
      <c r="I9512" t="s">
        <v>29</v>
      </c>
      <c r="J9512" s="4" t="s">
        <v>57</v>
      </c>
      <c r="K9512" t="s">
        <v>123</v>
      </c>
      <c r="L9512" t="s">
        <v>13750</v>
      </c>
      <c r="M9512" t="s">
        <v>13751</v>
      </c>
      <c r="N9512" t="s">
        <v>78</v>
      </c>
      <c r="O9512" t="s">
        <v>1591</v>
      </c>
      <c r="P9512" s="6">
        <v>12.99</v>
      </c>
      <c r="Q9512" s="9">
        <v>3.8969999999999998</v>
      </c>
      <c r="R9512">
        <v>8</v>
      </c>
      <c r="S9512">
        <v>0.21</v>
      </c>
      <c r="T9512" s="6">
        <f t="shared" si="740"/>
        <v>10.2621</v>
      </c>
      <c r="U9512" s="6">
        <f t="shared" si="741"/>
        <v>103.92</v>
      </c>
      <c r="V9512" s="6">
        <f t="shared" si="742"/>
        <v>82.096800000000002</v>
      </c>
      <c r="W9512" s="6">
        <f t="shared" si="743"/>
        <v>31.175999999999998</v>
      </c>
      <c r="X9512" s="6">
        <f t="shared" si="744"/>
        <v>50.9208</v>
      </c>
      <c r="Y9512" s="8">
        <v>0.620253164556962</v>
      </c>
    </row>
    <row r="9513" spans="1:25" x14ac:dyDescent="0.35">
      <c r="A9513" t="s">
        <v>17454</v>
      </c>
      <c r="B9513" s="2">
        <v>45641</v>
      </c>
      <c r="C9513" t="s">
        <v>37</v>
      </c>
      <c r="D9513" t="s">
        <v>4268</v>
      </c>
      <c r="E9513" s="4" t="s">
        <v>265</v>
      </c>
      <c r="F9513" t="s">
        <v>266</v>
      </c>
      <c r="G9513" t="s">
        <v>265</v>
      </c>
      <c r="H9513" s="4" t="s">
        <v>177</v>
      </c>
      <c r="I9513" t="s">
        <v>177</v>
      </c>
      <c r="K9513" t="s">
        <v>177</v>
      </c>
      <c r="L9513" t="s">
        <v>4269</v>
      </c>
      <c r="M9513" t="s">
        <v>4270</v>
      </c>
      <c r="N9513" t="s">
        <v>254</v>
      </c>
      <c r="O9513" t="s">
        <v>4271</v>
      </c>
      <c r="P9513" s="6">
        <v>19.989999999999998</v>
      </c>
      <c r="Q9513" s="9">
        <v>5.9969999999999999</v>
      </c>
      <c r="R9513">
        <v>10</v>
      </c>
      <c r="S9513">
        <v>0.36</v>
      </c>
      <c r="T9513" s="6">
        <f t="shared" si="740"/>
        <v>12.7936</v>
      </c>
      <c r="U9513" s="6">
        <f t="shared" si="741"/>
        <v>199.89999999999998</v>
      </c>
      <c r="V9513" s="6">
        <f t="shared" si="742"/>
        <v>127.93599999999999</v>
      </c>
      <c r="W9513" s="6">
        <f t="shared" si="743"/>
        <v>59.97</v>
      </c>
      <c r="X9513" s="6">
        <f t="shared" si="744"/>
        <v>67.965999999999994</v>
      </c>
      <c r="Y9513" s="8">
        <v>0.53125</v>
      </c>
    </row>
    <row r="9514" spans="1:25" x14ac:dyDescent="0.35">
      <c r="A9514" t="s">
        <v>17455</v>
      </c>
      <c r="B9514" s="2">
        <v>45641</v>
      </c>
      <c r="C9514" t="s">
        <v>37</v>
      </c>
      <c r="D9514" t="s">
        <v>8878</v>
      </c>
      <c r="E9514" s="4" t="s">
        <v>1056</v>
      </c>
      <c r="F9514" t="s">
        <v>1057</v>
      </c>
      <c r="G9514" t="s">
        <v>1056</v>
      </c>
      <c r="H9514" s="4" t="s">
        <v>29</v>
      </c>
      <c r="I9514" t="s">
        <v>29</v>
      </c>
      <c r="J9514" s="4" t="s">
        <v>148</v>
      </c>
      <c r="K9514" t="s">
        <v>57</v>
      </c>
      <c r="L9514" t="s">
        <v>8879</v>
      </c>
      <c r="M9514" t="s">
        <v>8880</v>
      </c>
      <c r="N9514" t="s">
        <v>393</v>
      </c>
      <c r="O9514" t="s">
        <v>8881</v>
      </c>
      <c r="P9514" s="6">
        <v>19.989999999999998</v>
      </c>
      <c r="Q9514" s="9">
        <v>5.9969999999999999</v>
      </c>
      <c r="R9514">
        <v>5</v>
      </c>
      <c r="S9514">
        <v>0.01</v>
      </c>
      <c r="T9514" s="6">
        <f t="shared" si="740"/>
        <v>19.790099999999999</v>
      </c>
      <c r="U9514" s="6">
        <f t="shared" si="741"/>
        <v>99.949999999999989</v>
      </c>
      <c r="V9514" s="6">
        <f t="shared" si="742"/>
        <v>98.950499999999991</v>
      </c>
      <c r="W9514" s="6">
        <f t="shared" si="743"/>
        <v>29.984999999999999</v>
      </c>
      <c r="X9514" s="6">
        <f t="shared" si="744"/>
        <v>68.965499999999992</v>
      </c>
      <c r="Y9514" s="8">
        <v>0.69696969696969691</v>
      </c>
    </row>
    <row r="9515" spans="1:25" x14ac:dyDescent="0.35">
      <c r="A9515" t="s">
        <v>17456</v>
      </c>
      <c r="B9515" s="2">
        <v>45641</v>
      </c>
      <c r="C9515" t="s">
        <v>25</v>
      </c>
      <c r="D9515" t="s">
        <v>396</v>
      </c>
      <c r="E9515" s="4" t="s">
        <v>265</v>
      </c>
      <c r="F9515" t="s">
        <v>266</v>
      </c>
      <c r="G9515" t="s">
        <v>265</v>
      </c>
      <c r="H9515" s="4" t="s">
        <v>177</v>
      </c>
      <c r="I9515" t="s">
        <v>177</v>
      </c>
      <c r="K9515" t="s">
        <v>177</v>
      </c>
      <c r="L9515" t="s">
        <v>400</v>
      </c>
      <c r="M9515" t="s">
        <v>401</v>
      </c>
      <c r="N9515" t="s">
        <v>402</v>
      </c>
      <c r="O9515" t="s">
        <v>403</v>
      </c>
      <c r="P9515" s="6">
        <v>24.99</v>
      </c>
      <c r="Q9515" s="9">
        <v>9.9960000000000004</v>
      </c>
      <c r="R9515">
        <v>9</v>
      </c>
      <c r="T9515" s="6">
        <f t="shared" si="740"/>
        <v>24.99</v>
      </c>
      <c r="U9515" s="6">
        <f t="shared" si="741"/>
        <v>224.91</v>
      </c>
      <c r="V9515" s="6">
        <f t="shared" si="742"/>
        <v>224.91</v>
      </c>
      <c r="W9515" s="6">
        <f t="shared" si="743"/>
        <v>89.963999999999999</v>
      </c>
      <c r="X9515" s="6">
        <f t="shared" si="744"/>
        <v>134.946</v>
      </c>
      <c r="Y9515" s="8">
        <v>0.6</v>
      </c>
    </row>
    <row r="9516" spans="1:25" x14ac:dyDescent="0.35">
      <c r="A9516" t="s">
        <v>17457</v>
      </c>
      <c r="B9516" s="2">
        <v>45641</v>
      </c>
      <c r="C9516" t="s">
        <v>37</v>
      </c>
      <c r="D9516" t="s">
        <v>4040</v>
      </c>
      <c r="E9516" s="4" t="s">
        <v>287</v>
      </c>
      <c r="F9516" t="s">
        <v>288</v>
      </c>
      <c r="G9516" t="s">
        <v>287</v>
      </c>
      <c r="H9516" s="4" t="s">
        <v>29</v>
      </c>
      <c r="I9516" t="s">
        <v>29</v>
      </c>
      <c r="J9516" s="4" t="s">
        <v>66</v>
      </c>
      <c r="K9516" t="s">
        <v>30</v>
      </c>
      <c r="L9516" t="s">
        <v>4041</v>
      </c>
      <c r="M9516" t="s">
        <v>4042</v>
      </c>
      <c r="N9516" t="s">
        <v>78</v>
      </c>
      <c r="O9516" t="s">
        <v>4043</v>
      </c>
      <c r="P9516" s="6">
        <v>29.99</v>
      </c>
      <c r="Q9516" s="9">
        <v>8.9969999999999999</v>
      </c>
      <c r="R9516">
        <v>2</v>
      </c>
      <c r="T9516" s="6">
        <f t="shared" si="740"/>
        <v>29.99</v>
      </c>
      <c r="U9516" s="6">
        <f t="shared" si="741"/>
        <v>59.98</v>
      </c>
      <c r="V9516" s="6">
        <f t="shared" si="742"/>
        <v>59.98</v>
      </c>
      <c r="W9516" s="6">
        <f t="shared" si="743"/>
        <v>17.994</v>
      </c>
      <c r="X9516" s="6">
        <f t="shared" si="744"/>
        <v>41.985999999999997</v>
      </c>
      <c r="Y9516" s="8">
        <v>0.7</v>
      </c>
    </row>
    <row r="9517" spans="1:25" x14ac:dyDescent="0.35">
      <c r="A9517" t="s">
        <v>17458</v>
      </c>
      <c r="B9517" s="2">
        <v>45641</v>
      </c>
      <c r="C9517" t="s">
        <v>25</v>
      </c>
      <c r="D9517" t="s">
        <v>2588</v>
      </c>
      <c r="E9517" s="4" t="s">
        <v>1248</v>
      </c>
      <c r="F9517" t="s">
        <v>1249</v>
      </c>
      <c r="G9517" t="s">
        <v>1248</v>
      </c>
      <c r="H9517" s="4" t="s">
        <v>29</v>
      </c>
      <c r="I9517" t="s">
        <v>29</v>
      </c>
      <c r="J9517" s="4" t="s">
        <v>148</v>
      </c>
      <c r="K9517" t="s">
        <v>123</v>
      </c>
      <c r="L9517" t="s">
        <v>2589</v>
      </c>
      <c r="M9517" t="s">
        <v>2590</v>
      </c>
      <c r="N9517" t="s">
        <v>1278</v>
      </c>
      <c r="O9517" t="s">
        <v>1279</v>
      </c>
      <c r="P9517" s="6">
        <v>39.99</v>
      </c>
      <c r="Q9517" s="9">
        <v>11.997</v>
      </c>
      <c r="R9517">
        <v>11</v>
      </c>
      <c r="S9517">
        <v>0.09</v>
      </c>
      <c r="T9517" s="6">
        <f t="shared" si="740"/>
        <v>36.390900000000002</v>
      </c>
      <c r="U9517" s="6">
        <f t="shared" si="741"/>
        <v>439.89000000000004</v>
      </c>
      <c r="V9517" s="6">
        <f t="shared" si="742"/>
        <v>400.29990000000004</v>
      </c>
      <c r="W9517" s="6">
        <f t="shared" si="743"/>
        <v>131.96699999999998</v>
      </c>
      <c r="X9517" s="6">
        <f t="shared" si="744"/>
        <v>268.33290000000005</v>
      </c>
      <c r="Y9517" s="8">
        <v>0.67032967032967039</v>
      </c>
    </row>
    <row r="9518" spans="1:25" x14ac:dyDescent="0.35">
      <c r="A9518" t="s">
        <v>17459</v>
      </c>
      <c r="B9518" s="2">
        <v>45641</v>
      </c>
      <c r="C9518" t="s">
        <v>25</v>
      </c>
      <c r="D9518" t="s">
        <v>17460</v>
      </c>
      <c r="E9518" s="4" t="s">
        <v>359</v>
      </c>
      <c r="F9518" t="s">
        <v>360</v>
      </c>
      <c r="G9518" t="s">
        <v>359</v>
      </c>
      <c r="H9518" s="4" t="s">
        <v>29</v>
      </c>
      <c r="I9518" t="s">
        <v>29</v>
      </c>
      <c r="J9518" s="4" t="s">
        <v>148</v>
      </c>
      <c r="K9518" t="s">
        <v>57</v>
      </c>
      <c r="L9518" t="s">
        <v>894</v>
      </c>
      <c r="M9518" t="s">
        <v>895</v>
      </c>
      <c r="N9518" t="s">
        <v>886</v>
      </c>
      <c r="O9518" t="s">
        <v>887</v>
      </c>
      <c r="P9518" s="6">
        <v>40.99</v>
      </c>
      <c r="Q9518" s="9">
        <v>15.996</v>
      </c>
      <c r="R9518">
        <v>11</v>
      </c>
      <c r="S9518">
        <v>0.09</v>
      </c>
      <c r="T9518" s="6">
        <f t="shared" si="740"/>
        <v>37.300900000000006</v>
      </c>
      <c r="U9518" s="6">
        <f t="shared" si="741"/>
        <v>450.89000000000004</v>
      </c>
      <c r="V9518" s="6">
        <f t="shared" si="742"/>
        <v>410.30990000000008</v>
      </c>
      <c r="W9518" s="6">
        <f t="shared" si="743"/>
        <v>175.95600000000002</v>
      </c>
      <c r="X9518" s="6">
        <f t="shared" si="744"/>
        <v>234.35390000000007</v>
      </c>
      <c r="Y9518" s="8">
        <v>0.57116316228294761</v>
      </c>
    </row>
    <row r="9519" spans="1:25" x14ac:dyDescent="0.35">
      <c r="A9519" t="s">
        <v>17461</v>
      </c>
      <c r="B9519" s="2">
        <v>45641</v>
      </c>
      <c r="C9519" t="s">
        <v>25</v>
      </c>
      <c r="D9519" t="s">
        <v>6361</v>
      </c>
      <c r="E9519" s="4" t="s">
        <v>1056</v>
      </c>
      <c r="F9519" t="s">
        <v>1057</v>
      </c>
      <c r="G9519" t="s">
        <v>1056</v>
      </c>
      <c r="H9519" s="4" t="s">
        <v>29</v>
      </c>
      <c r="I9519" t="s">
        <v>29</v>
      </c>
      <c r="J9519" s="4" t="s">
        <v>114</v>
      </c>
      <c r="K9519" t="s">
        <v>57</v>
      </c>
      <c r="L9519" t="s">
        <v>6362</v>
      </c>
      <c r="M9519" t="s">
        <v>6363</v>
      </c>
      <c r="N9519" t="s">
        <v>254</v>
      </c>
      <c r="O9519" t="s">
        <v>255</v>
      </c>
      <c r="P9519" s="6">
        <v>49.99</v>
      </c>
      <c r="Q9519" s="9">
        <v>14.997</v>
      </c>
      <c r="R9519">
        <v>9</v>
      </c>
      <c r="S9519">
        <v>0.12</v>
      </c>
      <c r="T9519" s="6">
        <f t="shared" si="740"/>
        <v>43.991199999999999</v>
      </c>
      <c r="U9519" s="6">
        <f t="shared" si="741"/>
        <v>449.91</v>
      </c>
      <c r="V9519" s="6">
        <f t="shared" si="742"/>
        <v>395.92079999999999</v>
      </c>
      <c r="W9519" s="6">
        <f t="shared" si="743"/>
        <v>134.97300000000001</v>
      </c>
      <c r="X9519" s="6">
        <f t="shared" si="744"/>
        <v>260.94779999999997</v>
      </c>
      <c r="Y9519" s="8">
        <v>0.65909090909090906</v>
      </c>
    </row>
    <row r="9520" spans="1:25" x14ac:dyDescent="0.35">
      <c r="A9520" t="s">
        <v>17462</v>
      </c>
      <c r="B9520" s="2">
        <v>45641</v>
      </c>
      <c r="C9520" t="s">
        <v>37</v>
      </c>
      <c r="D9520" t="s">
        <v>1046</v>
      </c>
      <c r="E9520" s="4" t="s">
        <v>105</v>
      </c>
      <c r="F9520" t="s">
        <v>691</v>
      </c>
      <c r="G9520" t="s">
        <v>105</v>
      </c>
      <c r="H9520" s="4" t="s">
        <v>29</v>
      </c>
      <c r="I9520" t="s">
        <v>29</v>
      </c>
      <c r="J9520" s="4" t="s">
        <v>30</v>
      </c>
      <c r="K9520" t="s">
        <v>105</v>
      </c>
      <c r="L9520" t="s">
        <v>1047</v>
      </c>
      <c r="M9520" t="s">
        <v>1048</v>
      </c>
      <c r="N9520" t="s">
        <v>1049</v>
      </c>
      <c r="O9520" t="s">
        <v>1050</v>
      </c>
      <c r="P9520" s="6">
        <v>54.99</v>
      </c>
      <c r="Q9520" s="9">
        <v>16.497</v>
      </c>
      <c r="R9520">
        <v>18</v>
      </c>
      <c r="S9520">
        <v>0.34</v>
      </c>
      <c r="T9520" s="6">
        <f t="shared" si="740"/>
        <v>36.293399999999998</v>
      </c>
      <c r="U9520" s="6">
        <f t="shared" si="741"/>
        <v>989.82</v>
      </c>
      <c r="V9520" s="6">
        <f t="shared" si="742"/>
        <v>653.28120000000001</v>
      </c>
      <c r="W9520" s="6">
        <f t="shared" si="743"/>
        <v>296.94600000000003</v>
      </c>
      <c r="X9520" s="6">
        <f t="shared" si="744"/>
        <v>356.33519999999999</v>
      </c>
      <c r="Y9520" s="8">
        <v>0.54545454545454541</v>
      </c>
    </row>
    <row r="9521" spans="1:25" x14ac:dyDescent="0.35">
      <c r="A9521" t="s">
        <v>17463</v>
      </c>
      <c r="B9521" s="2">
        <v>45641</v>
      </c>
      <c r="C9521" t="s">
        <v>37</v>
      </c>
      <c r="D9521" t="s">
        <v>4363</v>
      </c>
      <c r="E9521" s="4" t="s">
        <v>1286</v>
      </c>
      <c r="F9521" t="s">
        <v>1287</v>
      </c>
      <c r="G9521" t="s">
        <v>1286</v>
      </c>
      <c r="H9521" s="4" t="s">
        <v>29</v>
      </c>
      <c r="I9521" t="s">
        <v>29</v>
      </c>
      <c r="J9521" s="4" t="s">
        <v>30</v>
      </c>
      <c r="K9521" t="s">
        <v>66</v>
      </c>
      <c r="L9521" t="s">
        <v>4364</v>
      </c>
      <c r="M9521" t="s">
        <v>4365</v>
      </c>
      <c r="N9521" t="s">
        <v>126</v>
      </c>
      <c r="O9521" t="s">
        <v>647</v>
      </c>
      <c r="P9521" s="6">
        <v>69.989999999999995</v>
      </c>
      <c r="Q9521" s="9">
        <v>20.997</v>
      </c>
      <c r="R9521">
        <v>19</v>
      </c>
      <c r="S9521">
        <v>7.0000000000000007E-2</v>
      </c>
      <c r="T9521" s="6">
        <f t="shared" si="740"/>
        <v>65.090699999999984</v>
      </c>
      <c r="U9521" s="6">
        <f t="shared" si="741"/>
        <v>1329.81</v>
      </c>
      <c r="V9521" s="6">
        <f t="shared" si="742"/>
        <v>1236.7232999999997</v>
      </c>
      <c r="W9521" s="6">
        <f t="shared" si="743"/>
        <v>398.94299999999998</v>
      </c>
      <c r="X9521" s="6">
        <f t="shared" si="744"/>
        <v>837.78029999999967</v>
      </c>
      <c r="Y9521" s="8">
        <v>0.67741935483870963</v>
      </c>
    </row>
    <row r="9522" spans="1:25" x14ac:dyDescent="0.35">
      <c r="A9522" t="s">
        <v>17464</v>
      </c>
      <c r="B9522" s="2">
        <v>45641</v>
      </c>
      <c r="C9522" t="s">
        <v>25</v>
      </c>
      <c r="D9522" t="s">
        <v>5327</v>
      </c>
      <c r="E9522" s="4" t="s">
        <v>389</v>
      </c>
      <c r="F9522" t="s">
        <v>390</v>
      </c>
      <c r="G9522" t="s">
        <v>389</v>
      </c>
      <c r="H9522" s="4" t="s">
        <v>29</v>
      </c>
      <c r="I9522" t="s">
        <v>29</v>
      </c>
      <c r="J9522" s="4" t="s">
        <v>148</v>
      </c>
      <c r="K9522" t="s">
        <v>98</v>
      </c>
      <c r="L9522" t="s">
        <v>5328</v>
      </c>
      <c r="M9522" t="s">
        <v>5329</v>
      </c>
      <c r="N9522" t="s">
        <v>1228</v>
      </c>
      <c r="O9522" t="s">
        <v>2639</v>
      </c>
      <c r="P9522" s="6">
        <v>79.989999999999995</v>
      </c>
      <c r="Q9522" s="9">
        <v>23.997</v>
      </c>
      <c r="R9522">
        <v>3</v>
      </c>
      <c r="S9522">
        <v>0.15</v>
      </c>
      <c r="T9522" s="6">
        <f t="shared" si="740"/>
        <v>67.991499999999988</v>
      </c>
      <c r="U9522" s="6">
        <f t="shared" si="741"/>
        <v>239.96999999999997</v>
      </c>
      <c r="V9522" s="6">
        <f t="shared" si="742"/>
        <v>203.97449999999998</v>
      </c>
      <c r="W9522" s="6">
        <f t="shared" si="743"/>
        <v>71.991</v>
      </c>
      <c r="X9522" s="6">
        <f t="shared" si="744"/>
        <v>131.98349999999999</v>
      </c>
      <c r="Y9522" s="8">
        <v>0.6470588235294118</v>
      </c>
    </row>
    <row r="9523" spans="1:25" x14ac:dyDescent="0.35">
      <c r="A9523" t="s">
        <v>17465</v>
      </c>
      <c r="B9523" s="2">
        <v>45642</v>
      </c>
      <c r="C9523" t="s">
        <v>37</v>
      </c>
      <c r="D9523" t="s">
        <v>5017</v>
      </c>
      <c r="E9523" s="4" t="s">
        <v>1797</v>
      </c>
      <c r="F9523" t="s">
        <v>1798</v>
      </c>
      <c r="G9523" t="s">
        <v>1797</v>
      </c>
      <c r="H9523" s="4" t="s">
        <v>29</v>
      </c>
      <c r="I9523" t="s">
        <v>29</v>
      </c>
      <c r="J9523" s="4" t="s">
        <v>123</v>
      </c>
      <c r="K9523" t="s">
        <v>123</v>
      </c>
      <c r="L9523" t="s">
        <v>5018</v>
      </c>
      <c r="M9523" t="s">
        <v>5019</v>
      </c>
      <c r="N9523" t="s">
        <v>449</v>
      </c>
      <c r="O9523" t="s">
        <v>660</v>
      </c>
      <c r="P9523" s="6">
        <v>2.4900000000000002</v>
      </c>
      <c r="Q9523" s="9">
        <v>0.747</v>
      </c>
      <c r="R9523">
        <v>13</v>
      </c>
      <c r="S9523">
        <v>7.0000000000000007E-2</v>
      </c>
      <c r="T9523" s="6">
        <f t="shared" si="740"/>
        <v>2.3157000000000001</v>
      </c>
      <c r="U9523" s="6">
        <f t="shared" si="741"/>
        <v>32.370000000000005</v>
      </c>
      <c r="V9523" s="6">
        <f t="shared" si="742"/>
        <v>30.104100000000003</v>
      </c>
      <c r="W9523" s="6">
        <f t="shared" si="743"/>
        <v>9.7110000000000003</v>
      </c>
      <c r="X9523" s="6">
        <f t="shared" si="744"/>
        <v>20.393100000000004</v>
      </c>
      <c r="Y9523" s="8">
        <v>0.67741935483870974</v>
      </c>
    </row>
    <row r="9524" spans="1:25" x14ac:dyDescent="0.35">
      <c r="A9524" t="s">
        <v>17466</v>
      </c>
      <c r="B9524" s="2">
        <v>45642</v>
      </c>
      <c r="C9524" t="s">
        <v>37</v>
      </c>
      <c r="D9524" t="s">
        <v>630</v>
      </c>
      <c r="E9524" s="4" t="s">
        <v>2139</v>
      </c>
      <c r="F9524" t="s">
        <v>2140</v>
      </c>
      <c r="G9524" t="s">
        <v>2139</v>
      </c>
      <c r="H9524" s="4" t="s">
        <v>29</v>
      </c>
      <c r="I9524" t="s">
        <v>29</v>
      </c>
      <c r="K9524" t="s">
        <v>31</v>
      </c>
      <c r="L9524" t="s">
        <v>633</v>
      </c>
      <c r="M9524" t="s">
        <v>634</v>
      </c>
      <c r="N9524" t="s">
        <v>134</v>
      </c>
      <c r="O9524" t="s">
        <v>166</v>
      </c>
      <c r="P9524" s="6">
        <v>4.59</v>
      </c>
      <c r="Q9524" s="9">
        <v>1.377</v>
      </c>
      <c r="R9524">
        <v>1</v>
      </c>
      <c r="S9524">
        <v>0.31</v>
      </c>
      <c r="T9524" s="6">
        <f t="shared" si="740"/>
        <v>3.1670999999999996</v>
      </c>
      <c r="U9524" s="6">
        <f t="shared" si="741"/>
        <v>4.59</v>
      </c>
      <c r="V9524" s="6">
        <f t="shared" si="742"/>
        <v>3.1670999999999996</v>
      </c>
      <c r="W9524" s="6">
        <f t="shared" si="743"/>
        <v>1.377</v>
      </c>
      <c r="X9524" s="6">
        <f t="shared" si="744"/>
        <v>1.7900999999999996</v>
      </c>
      <c r="Y9524" s="8">
        <v>0.56521739130434778</v>
      </c>
    </row>
    <row r="9525" spans="1:25" x14ac:dyDescent="0.35">
      <c r="A9525" t="s">
        <v>17467</v>
      </c>
      <c r="B9525" s="2">
        <v>45642</v>
      </c>
      <c r="C9525" t="s">
        <v>37</v>
      </c>
      <c r="D9525" t="s">
        <v>10532</v>
      </c>
      <c r="E9525" s="4" t="s">
        <v>73</v>
      </c>
      <c r="F9525" t="s">
        <v>74</v>
      </c>
      <c r="G9525" t="s">
        <v>73</v>
      </c>
      <c r="H9525" s="4" t="s">
        <v>75</v>
      </c>
      <c r="I9525" t="s">
        <v>75</v>
      </c>
      <c r="K9525" t="s">
        <v>75</v>
      </c>
      <c r="L9525" t="s">
        <v>10533</v>
      </c>
      <c r="M9525" t="s">
        <v>10534</v>
      </c>
      <c r="N9525" t="s">
        <v>158</v>
      </c>
      <c r="O9525" t="s">
        <v>1252</v>
      </c>
      <c r="P9525" s="6">
        <v>4.99</v>
      </c>
      <c r="Q9525" s="9">
        <v>1.4970000000000001</v>
      </c>
      <c r="R9525">
        <v>20</v>
      </c>
      <c r="S9525">
        <v>0.33</v>
      </c>
      <c r="T9525" s="6">
        <f t="shared" si="740"/>
        <v>3.3432999999999997</v>
      </c>
      <c r="U9525" s="6">
        <f t="shared" si="741"/>
        <v>99.800000000000011</v>
      </c>
      <c r="V9525" s="6">
        <f t="shared" si="742"/>
        <v>66.866</v>
      </c>
      <c r="W9525" s="6">
        <f t="shared" si="743"/>
        <v>29.94</v>
      </c>
      <c r="X9525" s="6">
        <f t="shared" si="744"/>
        <v>36.926000000000002</v>
      </c>
      <c r="Y9525" s="8">
        <v>0.55223880597014929</v>
      </c>
    </row>
    <row r="9526" spans="1:25" x14ac:dyDescent="0.35">
      <c r="A9526" t="s">
        <v>17468</v>
      </c>
      <c r="B9526" s="2">
        <v>45642</v>
      </c>
      <c r="C9526" t="s">
        <v>25</v>
      </c>
      <c r="D9526" t="s">
        <v>9096</v>
      </c>
      <c r="E9526" s="4" t="s">
        <v>1056</v>
      </c>
      <c r="F9526" t="s">
        <v>1057</v>
      </c>
      <c r="G9526" t="s">
        <v>1056</v>
      </c>
      <c r="H9526" s="4" t="s">
        <v>29</v>
      </c>
      <c r="I9526" t="s">
        <v>29</v>
      </c>
      <c r="J9526" s="4" t="s">
        <v>30</v>
      </c>
      <c r="K9526" t="s">
        <v>57</v>
      </c>
      <c r="L9526" t="s">
        <v>9097</v>
      </c>
      <c r="M9526" t="s">
        <v>9098</v>
      </c>
      <c r="N9526" t="s">
        <v>254</v>
      </c>
      <c r="O9526" t="s">
        <v>346</v>
      </c>
      <c r="P9526" s="6">
        <v>19.989999999999998</v>
      </c>
      <c r="Q9526" s="9">
        <v>5.9969999999999999</v>
      </c>
      <c r="R9526">
        <v>11</v>
      </c>
      <c r="S9526">
        <v>0.21</v>
      </c>
      <c r="T9526" s="6">
        <f t="shared" si="740"/>
        <v>15.7921</v>
      </c>
      <c r="U9526" s="6">
        <f t="shared" si="741"/>
        <v>219.89</v>
      </c>
      <c r="V9526" s="6">
        <f t="shared" si="742"/>
        <v>173.7131</v>
      </c>
      <c r="W9526" s="6">
        <f t="shared" si="743"/>
        <v>65.966999999999999</v>
      </c>
      <c r="X9526" s="6">
        <f t="shared" si="744"/>
        <v>107.7461</v>
      </c>
      <c r="Y9526" s="8">
        <v>0.620253164556962</v>
      </c>
    </row>
    <row r="9527" spans="1:25" x14ac:dyDescent="0.35">
      <c r="A9527" t="s">
        <v>17469</v>
      </c>
      <c r="B9527" s="2">
        <v>45642</v>
      </c>
      <c r="C9527" t="s">
        <v>25</v>
      </c>
      <c r="D9527" t="s">
        <v>17470</v>
      </c>
      <c r="E9527" s="4" t="s">
        <v>189</v>
      </c>
      <c r="F9527" t="s">
        <v>190</v>
      </c>
      <c r="G9527" t="s">
        <v>189</v>
      </c>
      <c r="H9527" s="4" t="s">
        <v>29</v>
      </c>
      <c r="I9527" t="s">
        <v>29</v>
      </c>
      <c r="J9527" s="4" t="s">
        <v>31</v>
      </c>
      <c r="K9527" t="s">
        <v>123</v>
      </c>
      <c r="L9527" t="s">
        <v>1652</v>
      </c>
      <c r="M9527" t="s">
        <v>1653</v>
      </c>
      <c r="N9527" t="s">
        <v>277</v>
      </c>
      <c r="O9527" t="s">
        <v>974</v>
      </c>
      <c r="P9527" s="6">
        <v>25.99</v>
      </c>
      <c r="Q9527" s="9">
        <v>9.9960000000000004</v>
      </c>
      <c r="R9527">
        <v>17</v>
      </c>
      <c r="T9527" s="6">
        <f t="shared" si="740"/>
        <v>25.99</v>
      </c>
      <c r="U9527" s="6">
        <f t="shared" si="741"/>
        <v>441.83</v>
      </c>
      <c r="V9527" s="6">
        <f t="shared" si="742"/>
        <v>441.83</v>
      </c>
      <c r="W9527" s="6">
        <f t="shared" si="743"/>
        <v>169.93200000000002</v>
      </c>
      <c r="X9527" s="6">
        <f t="shared" si="744"/>
        <v>271.89799999999997</v>
      </c>
      <c r="Y9527" s="8">
        <v>0.61539053482108497</v>
      </c>
    </row>
    <row r="9528" spans="1:25" x14ac:dyDescent="0.35">
      <c r="A9528" t="s">
        <v>17471</v>
      </c>
      <c r="B9528" s="2">
        <v>45642</v>
      </c>
      <c r="C9528" t="s">
        <v>37</v>
      </c>
      <c r="D9528" t="s">
        <v>2786</v>
      </c>
      <c r="E9528" s="4" t="s">
        <v>329</v>
      </c>
      <c r="F9528" t="s">
        <v>330</v>
      </c>
      <c r="G9528" t="s">
        <v>329</v>
      </c>
      <c r="H9528" s="4" t="s">
        <v>29</v>
      </c>
      <c r="I9528" t="s">
        <v>29</v>
      </c>
      <c r="J9528" s="4" t="s">
        <v>31</v>
      </c>
      <c r="K9528" t="s">
        <v>31</v>
      </c>
      <c r="L9528" t="s">
        <v>2787</v>
      </c>
      <c r="M9528" t="s">
        <v>2788</v>
      </c>
      <c r="N9528" t="s">
        <v>283</v>
      </c>
      <c r="O9528" t="s">
        <v>1658</v>
      </c>
      <c r="P9528" s="6">
        <v>29.99</v>
      </c>
      <c r="Q9528" s="9">
        <v>8.9969999999999999</v>
      </c>
      <c r="R9528">
        <v>17</v>
      </c>
      <c r="S9528">
        <v>0.26</v>
      </c>
      <c r="T9528" s="6">
        <f t="shared" si="740"/>
        <v>22.192599999999999</v>
      </c>
      <c r="U9528" s="6">
        <f t="shared" si="741"/>
        <v>509.83</v>
      </c>
      <c r="V9528" s="6">
        <f t="shared" si="742"/>
        <v>377.27419999999995</v>
      </c>
      <c r="W9528" s="6">
        <f t="shared" si="743"/>
        <v>152.94900000000001</v>
      </c>
      <c r="X9528" s="6">
        <f t="shared" si="744"/>
        <v>224.32519999999994</v>
      </c>
      <c r="Y9528" s="8">
        <v>0.59459459459459452</v>
      </c>
    </row>
    <row r="9529" spans="1:25" x14ac:dyDescent="0.35">
      <c r="A9529" t="s">
        <v>17472</v>
      </c>
      <c r="B9529" s="2">
        <v>45642</v>
      </c>
      <c r="C9529" t="s">
        <v>37</v>
      </c>
      <c r="D9529" t="s">
        <v>3169</v>
      </c>
      <c r="E9529" s="4" t="s">
        <v>762</v>
      </c>
      <c r="F9529" t="s">
        <v>763</v>
      </c>
      <c r="G9529" t="s">
        <v>762</v>
      </c>
      <c r="H9529" s="4" t="s">
        <v>75</v>
      </c>
      <c r="I9529" t="s">
        <v>75</v>
      </c>
      <c r="K9529" t="s">
        <v>75</v>
      </c>
      <c r="L9529" t="s">
        <v>3170</v>
      </c>
      <c r="M9529" t="s">
        <v>3171</v>
      </c>
      <c r="N9529" t="s">
        <v>559</v>
      </c>
      <c r="O9529" t="s">
        <v>3172</v>
      </c>
      <c r="P9529" s="6">
        <v>39.99</v>
      </c>
      <c r="Q9529" s="9">
        <v>15.996</v>
      </c>
      <c r="R9529">
        <v>18</v>
      </c>
      <c r="T9529" s="6">
        <f t="shared" si="740"/>
        <v>39.99</v>
      </c>
      <c r="U9529" s="6">
        <f t="shared" si="741"/>
        <v>719.82</v>
      </c>
      <c r="V9529" s="6">
        <f t="shared" si="742"/>
        <v>719.82</v>
      </c>
      <c r="W9529" s="6">
        <f t="shared" si="743"/>
        <v>287.928</v>
      </c>
      <c r="X9529" s="6">
        <f t="shared" si="744"/>
        <v>431.89200000000005</v>
      </c>
      <c r="Y9529" s="8">
        <v>0.6</v>
      </c>
    </row>
    <row r="9530" spans="1:25" x14ac:dyDescent="0.35">
      <c r="A9530" t="s">
        <v>17473</v>
      </c>
      <c r="B9530" s="2">
        <v>45643</v>
      </c>
      <c r="C9530" t="s">
        <v>25</v>
      </c>
      <c r="D9530" t="s">
        <v>11304</v>
      </c>
      <c r="E9530" s="4" t="s">
        <v>287</v>
      </c>
      <c r="F9530" t="s">
        <v>288</v>
      </c>
      <c r="G9530" t="s">
        <v>287</v>
      </c>
      <c r="H9530" s="4" t="s">
        <v>29</v>
      </c>
      <c r="I9530" t="s">
        <v>29</v>
      </c>
      <c r="J9530" s="4" t="s">
        <v>105</v>
      </c>
      <c r="K9530" t="s">
        <v>30</v>
      </c>
      <c r="L9530" t="s">
        <v>11305</v>
      </c>
      <c r="M9530" t="s">
        <v>11306</v>
      </c>
      <c r="N9530" t="s">
        <v>248</v>
      </c>
      <c r="O9530" t="s">
        <v>35</v>
      </c>
      <c r="P9530" s="6">
        <v>1.89</v>
      </c>
      <c r="Q9530" s="9">
        <v>0.56699999999999995</v>
      </c>
      <c r="R9530">
        <v>19</v>
      </c>
      <c r="S9530">
        <v>0.25</v>
      </c>
      <c r="T9530" s="6">
        <f t="shared" si="740"/>
        <v>1.4175</v>
      </c>
      <c r="U9530" s="6">
        <f t="shared" si="741"/>
        <v>35.909999999999997</v>
      </c>
      <c r="V9530" s="6">
        <f t="shared" si="742"/>
        <v>26.932500000000001</v>
      </c>
      <c r="W9530" s="6">
        <f t="shared" si="743"/>
        <v>10.773</v>
      </c>
      <c r="X9530" s="6">
        <f t="shared" si="744"/>
        <v>16.159500000000001</v>
      </c>
      <c r="Y9530" s="8">
        <v>0.6</v>
      </c>
    </row>
    <row r="9531" spans="1:25" x14ac:dyDescent="0.35">
      <c r="A9531" t="s">
        <v>17474</v>
      </c>
      <c r="B9531" s="2">
        <v>45643</v>
      </c>
      <c r="C9531" t="s">
        <v>25</v>
      </c>
      <c r="D9531" t="s">
        <v>6129</v>
      </c>
      <c r="E9531" s="4" t="s">
        <v>162</v>
      </c>
      <c r="F9531" t="s">
        <v>163</v>
      </c>
      <c r="G9531" t="s">
        <v>162</v>
      </c>
      <c r="H9531" s="4" t="s">
        <v>29</v>
      </c>
      <c r="I9531" t="s">
        <v>29</v>
      </c>
      <c r="J9531" s="4" t="s">
        <v>114</v>
      </c>
      <c r="K9531" t="s">
        <v>98</v>
      </c>
      <c r="L9531" t="s">
        <v>6130</v>
      </c>
      <c r="M9531" t="s">
        <v>6131</v>
      </c>
      <c r="N9531" t="s">
        <v>2283</v>
      </c>
      <c r="O9531" t="s">
        <v>1066</v>
      </c>
      <c r="P9531" s="6">
        <v>2.99</v>
      </c>
      <c r="Q9531" s="9">
        <v>0.89700000000000002</v>
      </c>
      <c r="R9531">
        <v>3</v>
      </c>
      <c r="S9531">
        <v>0.13</v>
      </c>
      <c r="T9531" s="6">
        <f t="shared" si="740"/>
        <v>2.6013000000000002</v>
      </c>
      <c r="U9531" s="6">
        <f t="shared" si="741"/>
        <v>8.9700000000000006</v>
      </c>
      <c r="V9531" s="6">
        <f t="shared" si="742"/>
        <v>7.8039000000000005</v>
      </c>
      <c r="W9531" s="6">
        <f t="shared" si="743"/>
        <v>2.6909999999999998</v>
      </c>
      <c r="X9531" s="6">
        <f t="shared" si="744"/>
        <v>5.1129000000000007</v>
      </c>
      <c r="Y9531" s="8">
        <v>0.65517241379310354</v>
      </c>
    </row>
    <row r="9532" spans="1:25" x14ac:dyDescent="0.35">
      <c r="A9532" t="s">
        <v>17475</v>
      </c>
      <c r="B9532" s="2">
        <v>45643</v>
      </c>
      <c r="C9532" t="s">
        <v>25</v>
      </c>
      <c r="D9532" t="s">
        <v>614</v>
      </c>
      <c r="E9532" s="4" t="s">
        <v>985</v>
      </c>
      <c r="F9532" t="s">
        <v>986</v>
      </c>
      <c r="G9532" t="s">
        <v>985</v>
      </c>
      <c r="H9532" s="4" t="s">
        <v>29</v>
      </c>
      <c r="I9532" t="s">
        <v>29</v>
      </c>
      <c r="J9532" s="4" t="s">
        <v>105</v>
      </c>
      <c r="K9532" t="s">
        <v>57</v>
      </c>
      <c r="L9532" t="s">
        <v>615</v>
      </c>
      <c r="M9532" t="s">
        <v>616</v>
      </c>
      <c r="N9532" t="s">
        <v>134</v>
      </c>
      <c r="O9532" t="s">
        <v>617</v>
      </c>
      <c r="P9532" s="6">
        <v>2.99</v>
      </c>
      <c r="Q9532" s="9">
        <v>0.89700000000000002</v>
      </c>
      <c r="R9532">
        <v>7</v>
      </c>
      <c r="S9532">
        <v>0.13</v>
      </c>
      <c r="T9532" s="6">
        <f t="shared" si="740"/>
        <v>2.6013000000000002</v>
      </c>
      <c r="U9532" s="6">
        <f t="shared" si="741"/>
        <v>20.93</v>
      </c>
      <c r="V9532" s="6">
        <f t="shared" si="742"/>
        <v>18.209099999999999</v>
      </c>
      <c r="W9532" s="6">
        <f t="shared" si="743"/>
        <v>6.2789999999999999</v>
      </c>
      <c r="X9532" s="6">
        <f t="shared" si="744"/>
        <v>11.930099999999999</v>
      </c>
      <c r="Y9532" s="8">
        <v>0.65517241379310343</v>
      </c>
    </row>
    <row r="9533" spans="1:25" x14ac:dyDescent="0.35">
      <c r="A9533" t="s">
        <v>17476</v>
      </c>
      <c r="B9533" s="2">
        <v>45643</v>
      </c>
      <c r="C9533" t="s">
        <v>25</v>
      </c>
      <c r="D9533" t="s">
        <v>10091</v>
      </c>
      <c r="E9533" s="4" t="s">
        <v>453</v>
      </c>
      <c r="F9533" t="s">
        <v>454</v>
      </c>
      <c r="G9533" t="s">
        <v>453</v>
      </c>
      <c r="H9533" s="4" t="s">
        <v>29</v>
      </c>
      <c r="I9533" t="s">
        <v>29</v>
      </c>
      <c r="J9533" s="4" t="s">
        <v>223</v>
      </c>
      <c r="K9533" t="s">
        <v>57</v>
      </c>
      <c r="L9533" t="s">
        <v>2489</v>
      </c>
      <c r="M9533" t="s">
        <v>2490</v>
      </c>
      <c r="N9533" t="s">
        <v>142</v>
      </c>
      <c r="O9533" t="s">
        <v>2491</v>
      </c>
      <c r="P9533" s="6">
        <v>2.99</v>
      </c>
      <c r="Q9533" s="9">
        <v>0.89700000000000002</v>
      </c>
      <c r="R9533">
        <v>19</v>
      </c>
      <c r="S9533">
        <v>0.18</v>
      </c>
      <c r="T9533" s="6">
        <f t="shared" si="740"/>
        <v>2.4518000000000004</v>
      </c>
      <c r="U9533" s="6">
        <f t="shared" si="741"/>
        <v>56.81</v>
      </c>
      <c r="V9533" s="6">
        <f t="shared" si="742"/>
        <v>46.58420000000001</v>
      </c>
      <c r="W9533" s="6">
        <f t="shared" si="743"/>
        <v>17.042999999999999</v>
      </c>
      <c r="X9533" s="6">
        <f t="shared" si="744"/>
        <v>29.541200000000011</v>
      </c>
      <c r="Y9533" s="8">
        <v>0.63414634146341475</v>
      </c>
    </row>
    <row r="9534" spans="1:25" x14ac:dyDescent="0.35">
      <c r="A9534" t="s">
        <v>17477</v>
      </c>
      <c r="B9534" s="2">
        <v>45643</v>
      </c>
      <c r="C9534" t="s">
        <v>25</v>
      </c>
      <c r="D9534" t="s">
        <v>10606</v>
      </c>
      <c r="E9534" s="4" t="s">
        <v>162</v>
      </c>
      <c r="F9534" t="s">
        <v>163</v>
      </c>
      <c r="G9534" t="s">
        <v>162</v>
      </c>
      <c r="H9534" s="4" t="s">
        <v>29</v>
      </c>
      <c r="I9534" t="s">
        <v>29</v>
      </c>
      <c r="J9534" s="4" t="s">
        <v>105</v>
      </c>
      <c r="K9534" t="s">
        <v>98</v>
      </c>
      <c r="L9534" t="s">
        <v>10607</v>
      </c>
      <c r="M9534" t="s">
        <v>10608</v>
      </c>
      <c r="N9534" t="s">
        <v>248</v>
      </c>
      <c r="O9534" t="s">
        <v>35</v>
      </c>
      <c r="P9534" s="6">
        <v>3.99</v>
      </c>
      <c r="Q9534" s="9">
        <v>1.1970000000000001</v>
      </c>
      <c r="R9534">
        <v>16</v>
      </c>
      <c r="S9534">
        <v>0.28000000000000003</v>
      </c>
      <c r="T9534" s="6">
        <f t="shared" si="740"/>
        <v>2.8728000000000002</v>
      </c>
      <c r="U9534" s="6">
        <f t="shared" si="741"/>
        <v>63.84</v>
      </c>
      <c r="V9534" s="6">
        <f t="shared" si="742"/>
        <v>45.964800000000004</v>
      </c>
      <c r="W9534" s="6">
        <f t="shared" si="743"/>
        <v>19.152000000000001</v>
      </c>
      <c r="X9534" s="6">
        <f t="shared" si="744"/>
        <v>26.812800000000003</v>
      </c>
      <c r="Y9534" s="8">
        <v>0.58333333333333337</v>
      </c>
    </row>
    <row r="9535" spans="1:25" x14ac:dyDescent="0.35">
      <c r="A9535" t="s">
        <v>17478</v>
      </c>
      <c r="B9535" s="2">
        <v>45643</v>
      </c>
      <c r="C9535" t="s">
        <v>37</v>
      </c>
      <c r="D9535" t="s">
        <v>1331</v>
      </c>
      <c r="E9535" s="4" t="s">
        <v>175</v>
      </c>
      <c r="F9535" t="s">
        <v>176</v>
      </c>
      <c r="G9535" t="s">
        <v>175</v>
      </c>
      <c r="H9535" s="4" t="s">
        <v>177</v>
      </c>
      <c r="I9535" t="s">
        <v>177</v>
      </c>
      <c r="K9535" t="s">
        <v>177</v>
      </c>
      <c r="L9535" t="s">
        <v>1332</v>
      </c>
      <c r="M9535" t="s">
        <v>1333</v>
      </c>
      <c r="N9535" t="s">
        <v>321</v>
      </c>
      <c r="O9535" t="s">
        <v>102</v>
      </c>
      <c r="P9535" s="6">
        <v>14.99</v>
      </c>
      <c r="Q9535" s="9">
        <v>4.4969999999999999</v>
      </c>
      <c r="R9535">
        <v>6</v>
      </c>
      <c r="S9535">
        <v>0.11</v>
      </c>
      <c r="T9535" s="6">
        <f t="shared" si="740"/>
        <v>13.341100000000001</v>
      </c>
      <c r="U9535" s="6">
        <f t="shared" si="741"/>
        <v>89.94</v>
      </c>
      <c r="V9535" s="6">
        <f t="shared" si="742"/>
        <v>80.046600000000012</v>
      </c>
      <c r="W9535" s="6">
        <f t="shared" si="743"/>
        <v>26.981999999999999</v>
      </c>
      <c r="X9535" s="6">
        <f t="shared" si="744"/>
        <v>53.064600000000013</v>
      </c>
      <c r="Y9535" s="8">
        <v>0.66292134831460681</v>
      </c>
    </row>
    <row r="9536" spans="1:25" x14ac:dyDescent="0.35">
      <c r="A9536" t="s">
        <v>17479</v>
      </c>
      <c r="B9536" s="2">
        <v>45643</v>
      </c>
      <c r="C9536" t="s">
        <v>37</v>
      </c>
      <c r="D9536" t="s">
        <v>7049</v>
      </c>
      <c r="E9536" s="4" t="s">
        <v>105</v>
      </c>
      <c r="F9536" t="s">
        <v>691</v>
      </c>
      <c r="G9536" t="s">
        <v>105</v>
      </c>
      <c r="H9536" s="4" t="s">
        <v>29</v>
      </c>
      <c r="I9536" t="s">
        <v>29</v>
      </c>
      <c r="J9536" s="4" t="s">
        <v>123</v>
      </c>
      <c r="K9536" t="s">
        <v>105</v>
      </c>
      <c r="L9536" t="s">
        <v>7050</v>
      </c>
      <c r="M9536" t="s">
        <v>7051</v>
      </c>
      <c r="N9536" t="s">
        <v>277</v>
      </c>
      <c r="O9536" t="s">
        <v>278</v>
      </c>
      <c r="P9536" s="6">
        <v>15.99</v>
      </c>
      <c r="Q9536" s="9">
        <v>4.7969999999999997</v>
      </c>
      <c r="R9536">
        <v>15</v>
      </c>
      <c r="S9536">
        <v>0.2</v>
      </c>
      <c r="T9536" s="6">
        <f t="shared" si="740"/>
        <v>12.792000000000002</v>
      </c>
      <c r="U9536" s="6">
        <f t="shared" si="741"/>
        <v>239.85</v>
      </c>
      <c r="V9536" s="6">
        <f t="shared" si="742"/>
        <v>191.88000000000002</v>
      </c>
      <c r="W9536" s="6">
        <f t="shared" si="743"/>
        <v>71.954999999999998</v>
      </c>
      <c r="X9536" s="6">
        <f t="shared" si="744"/>
        <v>119.92500000000003</v>
      </c>
      <c r="Y9536" s="8">
        <v>0.62500000000000011</v>
      </c>
    </row>
    <row r="9537" spans="1:25" x14ac:dyDescent="0.35">
      <c r="A9537" t="s">
        <v>17480</v>
      </c>
      <c r="B9537" s="2">
        <v>45643</v>
      </c>
      <c r="C9537" t="s">
        <v>37</v>
      </c>
      <c r="D9537" t="s">
        <v>7107</v>
      </c>
      <c r="E9537" s="4" t="s">
        <v>47</v>
      </c>
      <c r="F9537" t="s">
        <v>48</v>
      </c>
      <c r="G9537" t="s">
        <v>47</v>
      </c>
      <c r="H9537" s="4" t="s">
        <v>29</v>
      </c>
      <c r="I9537" t="s">
        <v>29</v>
      </c>
      <c r="K9537" t="s">
        <v>31</v>
      </c>
      <c r="L9537" t="s">
        <v>7108</v>
      </c>
      <c r="M9537" t="s">
        <v>7109</v>
      </c>
      <c r="N9537" t="s">
        <v>321</v>
      </c>
      <c r="O9537" t="s">
        <v>3780</v>
      </c>
      <c r="P9537" s="6">
        <v>18.989999999999998</v>
      </c>
      <c r="Q9537" s="9">
        <v>5.6970000000000001</v>
      </c>
      <c r="R9537">
        <v>11</v>
      </c>
      <c r="S9537">
        <v>0.3</v>
      </c>
      <c r="T9537" s="6">
        <f t="shared" si="740"/>
        <v>13.292999999999997</v>
      </c>
      <c r="U9537" s="6">
        <f t="shared" si="741"/>
        <v>208.89</v>
      </c>
      <c r="V9537" s="6">
        <f t="shared" si="742"/>
        <v>146.22299999999998</v>
      </c>
      <c r="W9537" s="6">
        <f t="shared" si="743"/>
        <v>62.667000000000002</v>
      </c>
      <c r="X9537" s="6">
        <f t="shared" si="744"/>
        <v>83.555999999999983</v>
      </c>
      <c r="Y9537" s="8">
        <v>0.5714285714285714</v>
      </c>
    </row>
    <row r="9538" spans="1:25" x14ac:dyDescent="0.35">
      <c r="A9538" t="s">
        <v>17481</v>
      </c>
      <c r="B9538" s="2">
        <v>45643</v>
      </c>
      <c r="C9538" t="s">
        <v>25</v>
      </c>
      <c r="D9538" t="s">
        <v>5197</v>
      </c>
      <c r="E9538" s="4" t="s">
        <v>335</v>
      </c>
      <c r="F9538" t="s">
        <v>336</v>
      </c>
      <c r="G9538" t="s">
        <v>335</v>
      </c>
      <c r="H9538" s="4" t="s">
        <v>29</v>
      </c>
      <c r="I9538" t="s">
        <v>29</v>
      </c>
      <c r="J9538" s="4" t="s">
        <v>123</v>
      </c>
      <c r="K9538" t="s">
        <v>66</v>
      </c>
      <c r="L9538" t="s">
        <v>5198</v>
      </c>
      <c r="M9538" t="s">
        <v>5199</v>
      </c>
      <c r="N9538" t="s">
        <v>78</v>
      </c>
      <c r="O9538" t="s">
        <v>1043</v>
      </c>
      <c r="P9538" s="6">
        <v>22.99</v>
      </c>
      <c r="Q9538" s="9">
        <v>6.8970000000000002</v>
      </c>
      <c r="R9538">
        <v>16</v>
      </c>
      <c r="S9538">
        <v>0.39</v>
      </c>
      <c r="T9538" s="6">
        <f t="shared" si="740"/>
        <v>14.023899999999999</v>
      </c>
      <c r="U9538" s="6">
        <f t="shared" si="741"/>
        <v>367.84</v>
      </c>
      <c r="V9538" s="6">
        <f t="shared" si="742"/>
        <v>224.38239999999999</v>
      </c>
      <c r="W9538" s="6">
        <f t="shared" si="743"/>
        <v>110.352</v>
      </c>
      <c r="X9538" s="6">
        <f t="shared" si="744"/>
        <v>114.03039999999999</v>
      </c>
      <c r="Y9538" s="8">
        <v>0.50819672131147542</v>
      </c>
    </row>
    <row r="9539" spans="1:25" x14ac:dyDescent="0.35">
      <c r="A9539" t="s">
        <v>17482</v>
      </c>
      <c r="B9539" s="2">
        <v>45643</v>
      </c>
      <c r="C9539" t="s">
        <v>37</v>
      </c>
      <c r="D9539" t="s">
        <v>5067</v>
      </c>
      <c r="E9539" s="4" t="s">
        <v>39</v>
      </c>
      <c r="F9539" t="s">
        <v>40</v>
      </c>
      <c r="G9539" t="s">
        <v>39</v>
      </c>
      <c r="H9539" s="4" t="s">
        <v>29</v>
      </c>
      <c r="I9539" t="s">
        <v>29</v>
      </c>
      <c r="J9539" s="4" t="s">
        <v>57</v>
      </c>
      <c r="K9539" t="s">
        <v>30</v>
      </c>
      <c r="L9539" t="s">
        <v>5068</v>
      </c>
      <c r="M9539" t="s">
        <v>5069</v>
      </c>
      <c r="N9539" t="s">
        <v>193</v>
      </c>
      <c r="O9539" t="s">
        <v>694</v>
      </c>
      <c r="P9539" s="6">
        <v>39.99</v>
      </c>
      <c r="Q9539" s="9">
        <v>11.997</v>
      </c>
      <c r="R9539">
        <v>15</v>
      </c>
      <c r="S9539">
        <v>0.26</v>
      </c>
      <c r="T9539" s="6">
        <f t="shared" ref="T9539:T9602" si="745">P9539*(1-S9539)</f>
        <v>29.592600000000001</v>
      </c>
      <c r="U9539" s="6">
        <f t="shared" ref="U9539:U9602" si="746">P9539*R9539</f>
        <v>599.85</v>
      </c>
      <c r="V9539" s="6">
        <f t="shared" ref="V9539:V9602" si="747">T9539*R9539</f>
        <v>443.88900000000001</v>
      </c>
      <c r="W9539" s="6">
        <f t="shared" ref="W9539:W9602" si="748">Q9539*R9539</f>
        <v>179.95499999999998</v>
      </c>
      <c r="X9539" s="6">
        <f t="shared" ref="X9539:X9602" si="749">V9539-W9539</f>
        <v>263.93400000000003</v>
      </c>
      <c r="Y9539" s="8">
        <v>0.59459459459459463</v>
      </c>
    </row>
    <row r="9540" spans="1:25" x14ac:dyDescent="0.35">
      <c r="A9540" t="s">
        <v>17483</v>
      </c>
      <c r="B9540" s="2">
        <v>45643</v>
      </c>
      <c r="C9540" t="s">
        <v>37</v>
      </c>
      <c r="D9540" t="s">
        <v>5327</v>
      </c>
      <c r="E9540" s="4" t="s">
        <v>146</v>
      </c>
      <c r="F9540" t="s">
        <v>1032</v>
      </c>
      <c r="G9540" t="s">
        <v>146</v>
      </c>
      <c r="H9540" s="4" t="s">
        <v>29</v>
      </c>
      <c r="I9540" t="s">
        <v>29</v>
      </c>
      <c r="J9540" s="4" t="s">
        <v>114</v>
      </c>
      <c r="K9540" t="s">
        <v>114</v>
      </c>
      <c r="L9540" t="s">
        <v>5328</v>
      </c>
      <c r="M9540" t="s">
        <v>5329</v>
      </c>
      <c r="N9540" t="s">
        <v>1228</v>
      </c>
      <c r="O9540" t="s">
        <v>2639</v>
      </c>
      <c r="P9540" s="6">
        <v>79.989999999999995</v>
      </c>
      <c r="Q9540" s="9">
        <v>23.997</v>
      </c>
      <c r="R9540">
        <v>4</v>
      </c>
      <c r="S9540">
        <v>0.15</v>
      </c>
      <c r="T9540" s="6">
        <f t="shared" si="745"/>
        <v>67.991499999999988</v>
      </c>
      <c r="U9540" s="6">
        <f t="shared" si="746"/>
        <v>319.95999999999998</v>
      </c>
      <c r="V9540" s="6">
        <f t="shared" si="747"/>
        <v>271.96599999999995</v>
      </c>
      <c r="W9540" s="6">
        <f t="shared" si="748"/>
        <v>95.988</v>
      </c>
      <c r="X9540" s="6">
        <f t="shared" si="749"/>
        <v>175.97799999999995</v>
      </c>
      <c r="Y9540" s="8">
        <v>0.64705882352941169</v>
      </c>
    </row>
    <row r="9541" spans="1:25" x14ac:dyDescent="0.35">
      <c r="A9541" t="s">
        <v>17484</v>
      </c>
      <c r="B9541" s="2">
        <v>45644</v>
      </c>
      <c r="C9541" t="s">
        <v>37</v>
      </c>
      <c r="D9541" t="s">
        <v>13469</v>
      </c>
      <c r="E9541" s="4" t="s">
        <v>1286</v>
      </c>
      <c r="F9541" t="s">
        <v>1287</v>
      </c>
      <c r="G9541" t="s">
        <v>1286</v>
      </c>
      <c r="H9541" s="4" t="s">
        <v>29</v>
      </c>
      <c r="I9541" t="s">
        <v>29</v>
      </c>
      <c r="J9541" s="4" t="s">
        <v>30</v>
      </c>
      <c r="K9541" t="s">
        <v>66</v>
      </c>
      <c r="L9541" t="s">
        <v>13470</v>
      </c>
      <c r="M9541" t="s">
        <v>13471</v>
      </c>
      <c r="N9541" t="s">
        <v>43</v>
      </c>
      <c r="O9541" t="s">
        <v>783</v>
      </c>
      <c r="P9541" s="6">
        <v>0.79</v>
      </c>
      <c r="Q9541" s="9">
        <v>0.23699999999999999</v>
      </c>
      <c r="R9541">
        <v>11</v>
      </c>
      <c r="S9541">
        <v>0.3</v>
      </c>
      <c r="T9541" s="6">
        <f t="shared" si="745"/>
        <v>0.55299999999999994</v>
      </c>
      <c r="U9541" s="6">
        <f t="shared" si="746"/>
        <v>8.6900000000000013</v>
      </c>
      <c r="V9541" s="6">
        <f t="shared" si="747"/>
        <v>6.0829999999999993</v>
      </c>
      <c r="W9541" s="6">
        <f t="shared" si="748"/>
        <v>2.6069999999999998</v>
      </c>
      <c r="X9541" s="6">
        <f t="shared" si="749"/>
        <v>3.4759999999999995</v>
      </c>
      <c r="Y9541" s="8">
        <v>0.5714285714285714</v>
      </c>
    </row>
    <row r="9542" spans="1:25" x14ac:dyDescent="0.35">
      <c r="A9542" t="s">
        <v>17485</v>
      </c>
      <c r="B9542" s="2">
        <v>45644</v>
      </c>
      <c r="C9542" t="s">
        <v>37</v>
      </c>
      <c r="D9542" t="s">
        <v>2052</v>
      </c>
      <c r="E9542" s="4" t="s">
        <v>417</v>
      </c>
      <c r="F9542" t="s">
        <v>418</v>
      </c>
      <c r="G9542" t="s">
        <v>417</v>
      </c>
      <c r="H9542" s="4" t="s">
        <v>29</v>
      </c>
      <c r="I9542" t="s">
        <v>29</v>
      </c>
      <c r="J9542" s="4" t="s">
        <v>105</v>
      </c>
      <c r="K9542" t="s">
        <v>98</v>
      </c>
      <c r="L9542" t="s">
        <v>2053</v>
      </c>
      <c r="M9542" t="s">
        <v>2054</v>
      </c>
      <c r="N9542" t="s">
        <v>158</v>
      </c>
      <c r="O9542" t="s">
        <v>2055</v>
      </c>
      <c r="P9542" s="6">
        <v>3.49</v>
      </c>
      <c r="Q9542" s="9">
        <v>1.0469999999999999</v>
      </c>
      <c r="R9542">
        <v>6</v>
      </c>
      <c r="S9542">
        <v>0.09</v>
      </c>
      <c r="T9542" s="6">
        <f t="shared" si="745"/>
        <v>3.1759000000000004</v>
      </c>
      <c r="U9542" s="6">
        <f t="shared" si="746"/>
        <v>20.94</v>
      </c>
      <c r="V9542" s="6">
        <f t="shared" si="747"/>
        <v>19.055400000000002</v>
      </c>
      <c r="W9542" s="6">
        <f t="shared" si="748"/>
        <v>6.282</v>
      </c>
      <c r="X9542" s="6">
        <f t="shared" si="749"/>
        <v>12.773400000000002</v>
      </c>
      <c r="Y9542" s="8">
        <v>0.67032967032967039</v>
      </c>
    </row>
    <row r="9543" spans="1:25" x14ac:dyDescent="0.35">
      <c r="A9543" t="s">
        <v>17486</v>
      </c>
      <c r="B9543" s="2">
        <v>45644</v>
      </c>
      <c r="C9543" t="s">
        <v>25</v>
      </c>
      <c r="D9543" t="s">
        <v>669</v>
      </c>
      <c r="E9543" s="4" t="s">
        <v>679</v>
      </c>
      <c r="F9543" t="s">
        <v>706</v>
      </c>
      <c r="G9543" t="s">
        <v>707</v>
      </c>
      <c r="H9543" s="4" t="s">
        <v>29</v>
      </c>
      <c r="I9543" t="s">
        <v>29</v>
      </c>
      <c r="J9543" s="4" t="s">
        <v>57</v>
      </c>
      <c r="K9543" t="s">
        <v>57</v>
      </c>
      <c r="L9543" t="s">
        <v>670</v>
      </c>
      <c r="M9543" t="s">
        <v>671</v>
      </c>
      <c r="N9543" t="s">
        <v>449</v>
      </c>
      <c r="O9543" t="s">
        <v>450</v>
      </c>
      <c r="P9543" s="6">
        <v>3.79</v>
      </c>
      <c r="Q9543" s="9">
        <v>1.137</v>
      </c>
      <c r="R9543">
        <v>2</v>
      </c>
      <c r="S9543">
        <v>0.18</v>
      </c>
      <c r="T9543" s="6">
        <f t="shared" si="745"/>
        <v>3.1078000000000001</v>
      </c>
      <c r="U9543" s="6">
        <f t="shared" si="746"/>
        <v>7.58</v>
      </c>
      <c r="V9543" s="6">
        <f t="shared" si="747"/>
        <v>6.2156000000000002</v>
      </c>
      <c r="W9543" s="6">
        <f t="shared" si="748"/>
        <v>2.274</v>
      </c>
      <c r="X9543" s="6">
        <f t="shared" si="749"/>
        <v>3.9416000000000002</v>
      </c>
      <c r="Y9543" s="8">
        <v>0.63414634146341464</v>
      </c>
    </row>
    <row r="9544" spans="1:25" x14ac:dyDescent="0.35">
      <c r="A9544" t="s">
        <v>17487</v>
      </c>
      <c r="B9544" s="2">
        <v>45644</v>
      </c>
      <c r="C9544" t="s">
        <v>37</v>
      </c>
      <c r="D9544" t="s">
        <v>10606</v>
      </c>
      <c r="E9544" s="4" t="s">
        <v>189</v>
      </c>
      <c r="F9544" t="s">
        <v>203</v>
      </c>
      <c r="G9544" t="s">
        <v>189</v>
      </c>
      <c r="H9544" s="4" t="s">
        <v>29</v>
      </c>
      <c r="I9544" t="s">
        <v>29</v>
      </c>
      <c r="J9544" s="4" t="s">
        <v>148</v>
      </c>
      <c r="K9544" t="s">
        <v>105</v>
      </c>
      <c r="L9544" t="s">
        <v>10607</v>
      </c>
      <c r="M9544" t="s">
        <v>10608</v>
      </c>
      <c r="N9544" t="s">
        <v>248</v>
      </c>
      <c r="O9544" t="s">
        <v>35</v>
      </c>
      <c r="P9544" s="6">
        <v>3.99</v>
      </c>
      <c r="Q9544" s="9">
        <v>1.1970000000000001</v>
      </c>
      <c r="R9544">
        <v>20</v>
      </c>
      <c r="S9544">
        <v>0.2</v>
      </c>
      <c r="T9544" s="6">
        <f t="shared" si="745"/>
        <v>3.1920000000000002</v>
      </c>
      <c r="U9544" s="6">
        <f t="shared" si="746"/>
        <v>79.800000000000011</v>
      </c>
      <c r="V9544" s="6">
        <f t="shared" si="747"/>
        <v>63.84</v>
      </c>
      <c r="W9544" s="6">
        <f t="shared" si="748"/>
        <v>23.94</v>
      </c>
      <c r="X9544" s="6">
        <f t="shared" si="749"/>
        <v>39.900000000000006</v>
      </c>
      <c r="Y9544" s="8">
        <v>0.62500000000000011</v>
      </c>
    </row>
    <row r="9545" spans="1:25" x14ac:dyDescent="0.35">
      <c r="A9545" t="s">
        <v>17488</v>
      </c>
      <c r="B9545" s="2">
        <v>45644</v>
      </c>
      <c r="C9545" t="s">
        <v>37</v>
      </c>
      <c r="D9545" t="s">
        <v>14943</v>
      </c>
      <c r="E9545" s="4" t="s">
        <v>105</v>
      </c>
      <c r="F9545" t="s">
        <v>498</v>
      </c>
      <c r="G9545" t="s">
        <v>105</v>
      </c>
      <c r="H9545" s="4" t="s">
        <v>29</v>
      </c>
      <c r="I9545" t="s">
        <v>29</v>
      </c>
      <c r="J9545" s="4" t="s">
        <v>114</v>
      </c>
      <c r="K9545" t="s">
        <v>105</v>
      </c>
      <c r="L9545" t="s">
        <v>1574</v>
      </c>
      <c r="M9545" t="s">
        <v>1575</v>
      </c>
      <c r="N9545" t="s">
        <v>449</v>
      </c>
      <c r="O9545" t="s">
        <v>1576</v>
      </c>
      <c r="P9545" s="6">
        <v>4.49</v>
      </c>
      <c r="Q9545" s="9">
        <v>1.796</v>
      </c>
      <c r="R9545">
        <v>9</v>
      </c>
      <c r="S9545">
        <v>0.36</v>
      </c>
      <c r="T9545" s="6">
        <f t="shared" si="745"/>
        <v>2.8736000000000002</v>
      </c>
      <c r="U9545" s="6">
        <f t="shared" si="746"/>
        <v>40.410000000000004</v>
      </c>
      <c r="V9545" s="6">
        <f t="shared" si="747"/>
        <v>25.862400000000001</v>
      </c>
      <c r="W9545" s="6">
        <f t="shared" si="748"/>
        <v>16.164000000000001</v>
      </c>
      <c r="X9545" s="6">
        <f t="shared" si="749"/>
        <v>9.6983999999999995</v>
      </c>
      <c r="Y9545" s="8">
        <v>0.37499999999999989</v>
      </c>
    </row>
    <row r="9546" spans="1:25" x14ac:dyDescent="0.35">
      <c r="A9546" t="s">
        <v>17489</v>
      </c>
      <c r="B9546" s="2">
        <v>45644</v>
      </c>
      <c r="C9546" t="s">
        <v>37</v>
      </c>
      <c r="D9546" t="s">
        <v>17490</v>
      </c>
      <c r="E9546" s="4" t="s">
        <v>214</v>
      </c>
      <c r="F9546" t="s">
        <v>215</v>
      </c>
      <c r="G9546" t="s">
        <v>214</v>
      </c>
      <c r="H9546" s="4" t="s">
        <v>75</v>
      </c>
      <c r="I9546" t="s">
        <v>75</v>
      </c>
      <c r="K9546" t="s">
        <v>75</v>
      </c>
      <c r="L9546" t="s">
        <v>7982</v>
      </c>
      <c r="M9546" t="s">
        <v>7983</v>
      </c>
      <c r="N9546" t="s">
        <v>782</v>
      </c>
      <c r="O9546" t="s">
        <v>6416</v>
      </c>
      <c r="P9546" s="6">
        <v>4.99</v>
      </c>
      <c r="Q9546" s="9">
        <v>1.1970000000000001</v>
      </c>
      <c r="R9546">
        <v>13</v>
      </c>
      <c r="S9546">
        <v>0.15</v>
      </c>
      <c r="T9546" s="6">
        <f t="shared" si="745"/>
        <v>4.2415000000000003</v>
      </c>
      <c r="U9546" s="6">
        <f t="shared" si="746"/>
        <v>64.87</v>
      </c>
      <c r="V9546" s="6">
        <f t="shared" si="747"/>
        <v>55.139500000000005</v>
      </c>
      <c r="W9546" s="6">
        <f t="shared" si="748"/>
        <v>15.561</v>
      </c>
      <c r="X9546" s="6">
        <f t="shared" si="749"/>
        <v>39.578500000000005</v>
      </c>
      <c r="Y9546" s="8">
        <v>0.71778851821289635</v>
      </c>
    </row>
    <row r="9547" spans="1:25" x14ac:dyDescent="0.35">
      <c r="A9547" t="s">
        <v>17491</v>
      </c>
      <c r="B9547" s="2">
        <v>45644</v>
      </c>
      <c r="C9547" t="s">
        <v>37</v>
      </c>
      <c r="D9547" t="s">
        <v>2611</v>
      </c>
      <c r="E9547" s="4" t="s">
        <v>287</v>
      </c>
      <c r="F9547" t="s">
        <v>288</v>
      </c>
      <c r="G9547" t="s">
        <v>287</v>
      </c>
      <c r="H9547" s="4" t="s">
        <v>29</v>
      </c>
      <c r="I9547" t="s">
        <v>29</v>
      </c>
      <c r="J9547" s="4" t="s">
        <v>148</v>
      </c>
      <c r="K9547" t="s">
        <v>30</v>
      </c>
      <c r="L9547" t="s">
        <v>2612</v>
      </c>
      <c r="M9547" t="s">
        <v>2613</v>
      </c>
      <c r="N9547" t="s">
        <v>248</v>
      </c>
      <c r="O9547" t="s">
        <v>1688</v>
      </c>
      <c r="P9547" s="6">
        <v>6.49</v>
      </c>
      <c r="Q9547" s="9">
        <v>1.9470000000000001</v>
      </c>
      <c r="R9547">
        <v>3</v>
      </c>
      <c r="T9547" s="6">
        <f t="shared" si="745"/>
        <v>6.49</v>
      </c>
      <c r="U9547" s="6">
        <f t="shared" si="746"/>
        <v>19.47</v>
      </c>
      <c r="V9547" s="6">
        <f t="shared" si="747"/>
        <v>19.47</v>
      </c>
      <c r="W9547" s="6">
        <f t="shared" si="748"/>
        <v>5.8410000000000002</v>
      </c>
      <c r="X9547" s="6">
        <f t="shared" si="749"/>
        <v>13.628999999999998</v>
      </c>
      <c r="Y9547" s="8">
        <v>0.7</v>
      </c>
    </row>
    <row r="9548" spans="1:25" x14ac:dyDescent="0.35">
      <c r="A9548" t="s">
        <v>17492</v>
      </c>
      <c r="B9548" s="2">
        <v>45644</v>
      </c>
      <c r="C9548" t="s">
        <v>37</v>
      </c>
      <c r="D9548" t="s">
        <v>7437</v>
      </c>
      <c r="E9548" s="4" t="s">
        <v>389</v>
      </c>
      <c r="F9548" t="s">
        <v>390</v>
      </c>
      <c r="G9548" t="s">
        <v>389</v>
      </c>
      <c r="H9548" s="4" t="s">
        <v>29</v>
      </c>
      <c r="I9548" t="s">
        <v>29</v>
      </c>
      <c r="J9548" s="4" t="s">
        <v>66</v>
      </c>
      <c r="K9548" t="s">
        <v>98</v>
      </c>
      <c r="L9548" t="s">
        <v>7438</v>
      </c>
      <c r="M9548" t="s">
        <v>7439</v>
      </c>
      <c r="N9548" t="s">
        <v>60</v>
      </c>
      <c r="O9548" t="s">
        <v>7440</v>
      </c>
      <c r="P9548" s="6">
        <v>6.49</v>
      </c>
      <c r="Q9548" s="9">
        <v>1.9470000000000001</v>
      </c>
      <c r="R9548">
        <v>5</v>
      </c>
      <c r="S9548">
        <v>0.12</v>
      </c>
      <c r="T9548" s="6">
        <f t="shared" si="745"/>
        <v>5.7111999999999998</v>
      </c>
      <c r="U9548" s="6">
        <f t="shared" si="746"/>
        <v>32.450000000000003</v>
      </c>
      <c r="V9548" s="6">
        <f t="shared" si="747"/>
        <v>28.555999999999997</v>
      </c>
      <c r="W9548" s="6">
        <f t="shared" si="748"/>
        <v>9.7349999999999994</v>
      </c>
      <c r="X9548" s="6">
        <f t="shared" si="749"/>
        <v>18.820999999999998</v>
      </c>
      <c r="Y9548" s="8">
        <v>0.65909090909090906</v>
      </c>
    </row>
    <row r="9549" spans="1:25" x14ac:dyDescent="0.35">
      <c r="A9549" t="s">
        <v>17493</v>
      </c>
      <c r="B9549" s="2">
        <v>45644</v>
      </c>
      <c r="C9549" t="s">
        <v>37</v>
      </c>
      <c r="D9549" t="s">
        <v>11042</v>
      </c>
      <c r="E9549" s="4" t="s">
        <v>237</v>
      </c>
      <c r="F9549" t="s">
        <v>238</v>
      </c>
      <c r="G9549" t="s">
        <v>237</v>
      </c>
      <c r="H9549" s="4" t="s">
        <v>29</v>
      </c>
      <c r="I9549" t="s">
        <v>29</v>
      </c>
      <c r="J9549" s="4" t="s">
        <v>123</v>
      </c>
      <c r="K9549" t="s">
        <v>57</v>
      </c>
      <c r="L9549" t="s">
        <v>11043</v>
      </c>
      <c r="M9549" t="s">
        <v>11044</v>
      </c>
      <c r="N9549" t="s">
        <v>1278</v>
      </c>
      <c r="O9549" t="s">
        <v>1342</v>
      </c>
      <c r="P9549" s="6">
        <v>14.99</v>
      </c>
      <c r="Q9549" s="9">
        <v>4.4969999999999999</v>
      </c>
      <c r="R9549">
        <v>4</v>
      </c>
      <c r="S9549">
        <v>0.37</v>
      </c>
      <c r="T9549" s="6">
        <f t="shared" si="745"/>
        <v>9.4436999999999998</v>
      </c>
      <c r="U9549" s="6">
        <f t="shared" si="746"/>
        <v>59.96</v>
      </c>
      <c r="V9549" s="6">
        <f t="shared" si="747"/>
        <v>37.774799999999999</v>
      </c>
      <c r="W9549" s="6">
        <f t="shared" si="748"/>
        <v>17.988</v>
      </c>
      <c r="X9549" s="6">
        <f t="shared" si="749"/>
        <v>19.786799999999999</v>
      </c>
      <c r="Y9549" s="8">
        <v>0.52380952380952384</v>
      </c>
    </row>
    <row r="9550" spans="1:25" x14ac:dyDescent="0.35">
      <c r="A9550" t="s">
        <v>17494</v>
      </c>
      <c r="B9550" s="2">
        <v>45644</v>
      </c>
      <c r="C9550" t="s">
        <v>25</v>
      </c>
      <c r="D9550" t="s">
        <v>3920</v>
      </c>
      <c r="E9550" s="4" t="s">
        <v>162</v>
      </c>
      <c r="F9550" t="s">
        <v>163</v>
      </c>
      <c r="G9550" t="s">
        <v>162</v>
      </c>
      <c r="H9550" s="4" t="s">
        <v>29</v>
      </c>
      <c r="I9550" t="s">
        <v>29</v>
      </c>
      <c r="J9550" s="4" t="s">
        <v>105</v>
      </c>
      <c r="K9550" t="s">
        <v>98</v>
      </c>
      <c r="L9550" t="s">
        <v>3921</v>
      </c>
      <c r="M9550" t="s">
        <v>3922</v>
      </c>
      <c r="N9550" t="s">
        <v>126</v>
      </c>
      <c r="O9550" t="s">
        <v>3923</v>
      </c>
      <c r="P9550" s="6">
        <v>20.99</v>
      </c>
      <c r="Q9550" s="9">
        <v>6.2969999999999997</v>
      </c>
      <c r="R9550">
        <v>13</v>
      </c>
      <c r="S9550">
        <v>0.09</v>
      </c>
      <c r="T9550" s="6">
        <f t="shared" si="745"/>
        <v>19.100899999999999</v>
      </c>
      <c r="U9550" s="6">
        <f t="shared" si="746"/>
        <v>272.87</v>
      </c>
      <c r="V9550" s="6">
        <f t="shared" si="747"/>
        <v>248.3117</v>
      </c>
      <c r="W9550" s="6">
        <f t="shared" si="748"/>
        <v>81.86099999999999</v>
      </c>
      <c r="X9550" s="6">
        <f t="shared" si="749"/>
        <v>166.45070000000001</v>
      </c>
      <c r="Y9550" s="8">
        <v>0.67032967032967039</v>
      </c>
    </row>
    <row r="9551" spans="1:25" x14ac:dyDescent="0.35">
      <c r="A9551" t="s">
        <v>17495</v>
      </c>
      <c r="B9551" s="2">
        <v>45644</v>
      </c>
      <c r="C9551" t="s">
        <v>25</v>
      </c>
      <c r="D9551" t="s">
        <v>705</v>
      </c>
      <c r="E9551" s="4" t="s">
        <v>221</v>
      </c>
      <c r="F9551" t="s">
        <v>1565</v>
      </c>
      <c r="G9551" t="s">
        <v>221</v>
      </c>
      <c r="H9551" s="4" t="s">
        <v>29</v>
      </c>
      <c r="I9551" t="s">
        <v>29</v>
      </c>
      <c r="J9551" s="4" t="s">
        <v>31</v>
      </c>
      <c r="K9551" t="s">
        <v>66</v>
      </c>
      <c r="L9551" t="s">
        <v>708</v>
      </c>
      <c r="M9551" t="s">
        <v>709</v>
      </c>
      <c r="N9551" t="s">
        <v>339</v>
      </c>
      <c r="O9551" t="s">
        <v>710</v>
      </c>
      <c r="P9551" s="6">
        <v>29.99</v>
      </c>
      <c r="Q9551" s="9">
        <v>8.9969999999999999</v>
      </c>
      <c r="R9551">
        <v>11</v>
      </c>
      <c r="S9551">
        <v>0.19</v>
      </c>
      <c r="T9551" s="6">
        <f t="shared" si="745"/>
        <v>24.291900000000002</v>
      </c>
      <c r="U9551" s="6">
        <f t="shared" si="746"/>
        <v>329.89</v>
      </c>
      <c r="V9551" s="6">
        <f t="shared" si="747"/>
        <v>267.21090000000004</v>
      </c>
      <c r="W9551" s="6">
        <f t="shared" si="748"/>
        <v>98.966999999999999</v>
      </c>
      <c r="X9551" s="6">
        <f t="shared" si="749"/>
        <v>168.24390000000005</v>
      </c>
      <c r="Y9551" s="8">
        <v>0.62962962962962976</v>
      </c>
    </row>
    <row r="9552" spans="1:25" x14ac:dyDescent="0.35">
      <c r="A9552" t="s">
        <v>17496</v>
      </c>
      <c r="B9552" s="2">
        <v>45644</v>
      </c>
      <c r="C9552" t="s">
        <v>25</v>
      </c>
      <c r="D9552" t="s">
        <v>3286</v>
      </c>
      <c r="E9552" s="4" t="s">
        <v>524</v>
      </c>
      <c r="F9552" t="s">
        <v>525</v>
      </c>
      <c r="G9552" t="s">
        <v>524</v>
      </c>
      <c r="H9552" s="4" t="s">
        <v>75</v>
      </c>
      <c r="I9552" t="s">
        <v>75</v>
      </c>
      <c r="K9552" t="s">
        <v>75</v>
      </c>
      <c r="L9552" t="s">
        <v>3287</v>
      </c>
      <c r="M9552" t="s">
        <v>3288</v>
      </c>
      <c r="N9552" t="s">
        <v>78</v>
      </c>
      <c r="O9552" t="s">
        <v>414</v>
      </c>
      <c r="P9552" s="6">
        <v>39.99</v>
      </c>
      <c r="Q9552" s="9">
        <v>11.997</v>
      </c>
      <c r="R9552">
        <v>16</v>
      </c>
      <c r="S9552">
        <v>0.1</v>
      </c>
      <c r="T9552" s="6">
        <f t="shared" si="745"/>
        <v>35.991</v>
      </c>
      <c r="U9552" s="6">
        <f t="shared" si="746"/>
        <v>639.84</v>
      </c>
      <c r="V9552" s="6">
        <f t="shared" si="747"/>
        <v>575.85599999999999</v>
      </c>
      <c r="W9552" s="6">
        <f t="shared" si="748"/>
        <v>191.952</v>
      </c>
      <c r="X9552" s="6">
        <f t="shared" si="749"/>
        <v>383.904</v>
      </c>
      <c r="Y9552" s="8">
        <v>0.66666666666666663</v>
      </c>
    </row>
    <row r="9553" spans="1:25" x14ac:dyDescent="0.35">
      <c r="A9553" t="s">
        <v>17497</v>
      </c>
      <c r="B9553" s="2">
        <v>45644</v>
      </c>
      <c r="C9553" t="s">
        <v>25</v>
      </c>
      <c r="D9553" t="s">
        <v>717</v>
      </c>
      <c r="E9553" s="4" t="s">
        <v>1698</v>
      </c>
      <c r="F9553" t="s">
        <v>1699</v>
      </c>
      <c r="G9553" t="s">
        <v>1698</v>
      </c>
      <c r="H9553" s="4" t="s">
        <v>29</v>
      </c>
      <c r="I9553" t="s">
        <v>29</v>
      </c>
      <c r="J9553" s="4" t="s">
        <v>57</v>
      </c>
      <c r="K9553" t="s">
        <v>66</v>
      </c>
      <c r="L9553" t="s">
        <v>718</v>
      </c>
      <c r="M9553" t="s">
        <v>719</v>
      </c>
      <c r="N9553" t="s">
        <v>720</v>
      </c>
      <c r="O9553" t="s">
        <v>721</v>
      </c>
      <c r="P9553" s="6">
        <v>39.99</v>
      </c>
      <c r="Q9553" s="9">
        <v>11.997</v>
      </c>
      <c r="R9553">
        <v>10</v>
      </c>
      <c r="S9553">
        <v>0.31</v>
      </c>
      <c r="T9553" s="6">
        <f t="shared" si="745"/>
        <v>27.5931</v>
      </c>
      <c r="U9553" s="6">
        <f t="shared" si="746"/>
        <v>399.90000000000003</v>
      </c>
      <c r="V9553" s="6">
        <f t="shared" si="747"/>
        <v>275.93099999999998</v>
      </c>
      <c r="W9553" s="6">
        <f t="shared" si="748"/>
        <v>119.97</v>
      </c>
      <c r="X9553" s="6">
        <f t="shared" si="749"/>
        <v>155.96099999999998</v>
      </c>
      <c r="Y9553" s="8">
        <v>0.56521739130434778</v>
      </c>
    </row>
    <row r="9554" spans="1:25" x14ac:dyDescent="0.35">
      <c r="A9554" t="s">
        <v>17498</v>
      </c>
      <c r="B9554" s="2">
        <v>45644</v>
      </c>
      <c r="C9554" t="s">
        <v>37</v>
      </c>
      <c r="D9554" t="s">
        <v>17499</v>
      </c>
      <c r="E9554" s="4" t="s">
        <v>105</v>
      </c>
      <c r="F9554" t="s">
        <v>498</v>
      </c>
      <c r="G9554" t="s">
        <v>105</v>
      </c>
      <c r="H9554" s="4" t="s">
        <v>29</v>
      </c>
      <c r="I9554" t="s">
        <v>29</v>
      </c>
      <c r="J9554" s="4" t="s">
        <v>30</v>
      </c>
      <c r="K9554" t="s">
        <v>105</v>
      </c>
      <c r="L9554" t="s">
        <v>11029</v>
      </c>
      <c r="M9554" t="s">
        <v>11030</v>
      </c>
      <c r="N9554" t="s">
        <v>117</v>
      </c>
      <c r="O9554" t="s">
        <v>7602</v>
      </c>
      <c r="P9554" s="6">
        <v>44.99</v>
      </c>
      <c r="Q9554" s="9">
        <v>13.497</v>
      </c>
      <c r="R9554">
        <v>1</v>
      </c>
      <c r="T9554" s="6">
        <f t="shared" si="745"/>
        <v>44.99</v>
      </c>
      <c r="U9554" s="6">
        <f t="shared" si="746"/>
        <v>44.99</v>
      </c>
      <c r="V9554" s="6">
        <f t="shared" si="747"/>
        <v>44.99</v>
      </c>
      <c r="W9554" s="6">
        <f t="shared" si="748"/>
        <v>13.497</v>
      </c>
      <c r="X9554" s="6">
        <f t="shared" si="749"/>
        <v>31.493000000000002</v>
      </c>
      <c r="Y9554" s="8">
        <v>0.70000000000000007</v>
      </c>
    </row>
    <row r="9555" spans="1:25" x14ac:dyDescent="0.35">
      <c r="A9555" t="s">
        <v>17500</v>
      </c>
      <c r="B9555" s="2">
        <v>45644</v>
      </c>
      <c r="C9555" t="s">
        <v>37</v>
      </c>
      <c r="D9555" t="s">
        <v>2597</v>
      </c>
      <c r="E9555" s="4" t="s">
        <v>857</v>
      </c>
      <c r="F9555" t="s">
        <v>858</v>
      </c>
      <c r="G9555" t="s">
        <v>857</v>
      </c>
      <c r="H9555" s="4" t="s">
        <v>29</v>
      </c>
      <c r="I9555" t="s">
        <v>29</v>
      </c>
      <c r="J9555" s="4" t="s">
        <v>114</v>
      </c>
      <c r="K9555" t="s">
        <v>123</v>
      </c>
      <c r="L9555" t="s">
        <v>2598</v>
      </c>
      <c r="M9555" t="s">
        <v>2599</v>
      </c>
      <c r="N9555" t="s">
        <v>193</v>
      </c>
      <c r="O9555" t="s">
        <v>721</v>
      </c>
      <c r="P9555" s="6">
        <v>49.99</v>
      </c>
      <c r="Q9555" s="9">
        <v>14.997</v>
      </c>
      <c r="R9555">
        <v>2</v>
      </c>
      <c r="S9555">
        <v>0.1</v>
      </c>
      <c r="T9555" s="6">
        <f t="shared" si="745"/>
        <v>44.991</v>
      </c>
      <c r="U9555" s="6">
        <f t="shared" si="746"/>
        <v>99.98</v>
      </c>
      <c r="V9555" s="6">
        <f t="shared" si="747"/>
        <v>89.981999999999999</v>
      </c>
      <c r="W9555" s="6">
        <f t="shared" si="748"/>
        <v>29.994</v>
      </c>
      <c r="X9555" s="6">
        <f t="shared" si="749"/>
        <v>59.988</v>
      </c>
      <c r="Y9555" s="8">
        <v>0.66666666666666663</v>
      </c>
    </row>
    <row r="9556" spans="1:25" x14ac:dyDescent="0.35">
      <c r="A9556" t="s">
        <v>17501</v>
      </c>
      <c r="B9556" s="2">
        <v>45644</v>
      </c>
      <c r="C9556" t="s">
        <v>25</v>
      </c>
      <c r="D9556" t="s">
        <v>17502</v>
      </c>
      <c r="E9556" s="4" t="s">
        <v>857</v>
      </c>
      <c r="F9556" t="s">
        <v>858</v>
      </c>
      <c r="G9556" t="s">
        <v>857</v>
      </c>
      <c r="H9556" s="4" t="s">
        <v>29</v>
      </c>
      <c r="I9556" t="s">
        <v>29</v>
      </c>
      <c r="J9556" s="4" t="s">
        <v>223</v>
      </c>
      <c r="K9556" t="s">
        <v>123</v>
      </c>
      <c r="L9556" t="s">
        <v>729</v>
      </c>
      <c r="M9556" t="s">
        <v>730</v>
      </c>
      <c r="N9556" t="s">
        <v>731</v>
      </c>
      <c r="O9556" t="s">
        <v>732</v>
      </c>
      <c r="P9556" s="6">
        <v>60.99</v>
      </c>
      <c r="Q9556" s="9">
        <v>17.997</v>
      </c>
      <c r="R9556">
        <v>3</v>
      </c>
      <c r="S9556">
        <v>0.15</v>
      </c>
      <c r="T9556" s="6">
        <f t="shared" si="745"/>
        <v>51.841500000000003</v>
      </c>
      <c r="U9556" s="6">
        <f t="shared" si="746"/>
        <v>182.97</v>
      </c>
      <c r="V9556" s="6">
        <f t="shared" si="747"/>
        <v>155.52450000000002</v>
      </c>
      <c r="W9556" s="6">
        <f t="shared" si="748"/>
        <v>53.991</v>
      </c>
      <c r="X9556" s="6">
        <f t="shared" si="749"/>
        <v>101.53350000000002</v>
      </c>
      <c r="Y9556" s="8">
        <v>0.65284569312230556</v>
      </c>
    </row>
    <row r="9557" spans="1:25" x14ac:dyDescent="0.35">
      <c r="A9557" t="s">
        <v>17503</v>
      </c>
      <c r="B9557" s="2">
        <v>45645</v>
      </c>
      <c r="C9557" t="s">
        <v>37</v>
      </c>
      <c r="D9557" t="s">
        <v>6598</v>
      </c>
      <c r="E9557" s="4" t="s">
        <v>762</v>
      </c>
      <c r="F9557" t="s">
        <v>763</v>
      </c>
      <c r="G9557" t="s">
        <v>762</v>
      </c>
      <c r="H9557" s="4" t="s">
        <v>75</v>
      </c>
      <c r="I9557" t="s">
        <v>75</v>
      </c>
      <c r="K9557" t="s">
        <v>75</v>
      </c>
      <c r="L9557" t="s">
        <v>6599</v>
      </c>
      <c r="M9557" t="s">
        <v>6600</v>
      </c>
      <c r="N9557" t="s">
        <v>870</v>
      </c>
      <c r="O9557" t="s">
        <v>6601</v>
      </c>
      <c r="P9557" s="6">
        <v>1.99</v>
      </c>
      <c r="Q9557" s="9">
        <v>0.59699999999999998</v>
      </c>
      <c r="R9557">
        <v>17</v>
      </c>
      <c r="S9557">
        <v>0.2</v>
      </c>
      <c r="T9557" s="6">
        <f t="shared" si="745"/>
        <v>1.5920000000000001</v>
      </c>
      <c r="U9557" s="6">
        <f t="shared" si="746"/>
        <v>33.83</v>
      </c>
      <c r="V9557" s="6">
        <f t="shared" si="747"/>
        <v>27.064</v>
      </c>
      <c r="W9557" s="6">
        <f t="shared" si="748"/>
        <v>10.148999999999999</v>
      </c>
      <c r="X9557" s="6">
        <f t="shared" si="749"/>
        <v>16.914999999999999</v>
      </c>
      <c r="Y9557" s="8">
        <v>0.625</v>
      </c>
    </row>
    <row r="9558" spans="1:25" x14ac:dyDescent="0.35">
      <c r="A9558" t="s">
        <v>17504</v>
      </c>
      <c r="B9558" s="2">
        <v>45645</v>
      </c>
      <c r="C9558" t="s">
        <v>25</v>
      </c>
      <c r="D9558" t="s">
        <v>7377</v>
      </c>
      <c r="E9558" s="4" t="s">
        <v>724</v>
      </c>
      <c r="F9558" t="s">
        <v>28</v>
      </c>
      <c r="G9558" t="s">
        <v>27</v>
      </c>
      <c r="H9558" s="4" t="s">
        <v>29</v>
      </c>
      <c r="I9558" t="s">
        <v>29</v>
      </c>
      <c r="J9558" s="4" t="s">
        <v>105</v>
      </c>
      <c r="K9558" t="s">
        <v>31</v>
      </c>
      <c r="L9558" t="s">
        <v>7378</v>
      </c>
      <c r="M9558" t="s">
        <v>7379</v>
      </c>
      <c r="N9558" t="s">
        <v>5595</v>
      </c>
      <c r="O9558" t="s">
        <v>783</v>
      </c>
      <c r="P9558" s="6">
        <v>2.4900000000000002</v>
      </c>
      <c r="Q9558" s="9">
        <v>0.747</v>
      </c>
      <c r="R9558">
        <v>14</v>
      </c>
      <c r="S9558">
        <v>0.15</v>
      </c>
      <c r="T9558" s="6">
        <f t="shared" si="745"/>
        <v>2.1165000000000003</v>
      </c>
      <c r="U9558" s="6">
        <f t="shared" si="746"/>
        <v>34.86</v>
      </c>
      <c r="V9558" s="6">
        <f t="shared" si="747"/>
        <v>29.631000000000004</v>
      </c>
      <c r="W9558" s="6">
        <f t="shared" si="748"/>
        <v>10.458</v>
      </c>
      <c r="X9558" s="6">
        <f t="shared" si="749"/>
        <v>19.173000000000002</v>
      </c>
      <c r="Y9558" s="8">
        <v>0.6470588235294118</v>
      </c>
    </row>
    <row r="9559" spans="1:25" x14ac:dyDescent="0.35">
      <c r="A9559" t="s">
        <v>17505</v>
      </c>
      <c r="B9559" s="2">
        <v>45645</v>
      </c>
      <c r="C9559" t="s">
        <v>25</v>
      </c>
      <c r="D9559" t="s">
        <v>4796</v>
      </c>
      <c r="E9559" s="4" t="s">
        <v>27</v>
      </c>
      <c r="F9559" t="s">
        <v>28</v>
      </c>
      <c r="G9559" t="s">
        <v>27</v>
      </c>
      <c r="H9559" s="4" t="s">
        <v>29</v>
      </c>
      <c r="I9559" t="s">
        <v>29</v>
      </c>
      <c r="J9559" s="4" t="s">
        <v>30</v>
      </c>
      <c r="K9559" t="s">
        <v>31</v>
      </c>
      <c r="L9559" t="s">
        <v>4797</v>
      </c>
      <c r="M9559" t="s">
        <v>4798</v>
      </c>
      <c r="N9559" t="s">
        <v>43</v>
      </c>
      <c r="O9559" t="s">
        <v>4799</v>
      </c>
      <c r="P9559" s="6">
        <v>2.99</v>
      </c>
      <c r="Q9559" s="9">
        <v>0.89700000000000002</v>
      </c>
      <c r="R9559">
        <v>6</v>
      </c>
      <c r="S9559">
        <v>0.19</v>
      </c>
      <c r="T9559" s="6">
        <f t="shared" si="745"/>
        <v>2.4219000000000004</v>
      </c>
      <c r="U9559" s="6">
        <f t="shared" si="746"/>
        <v>17.940000000000001</v>
      </c>
      <c r="V9559" s="6">
        <f t="shared" si="747"/>
        <v>14.531400000000001</v>
      </c>
      <c r="W9559" s="6">
        <f t="shared" si="748"/>
        <v>5.3819999999999997</v>
      </c>
      <c r="X9559" s="6">
        <f t="shared" si="749"/>
        <v>9.1494000000000018</v>
      </c>
      <c r="Y9559" s="8">
        <v>0.62962962962962965</v>
      </c>
    </row>
    <row r="9560" spans="1:25" x14ac:dyDescent="0.35">
      <c r="A9560" t="s">
        <v>17506</v>
      </c>
      <c r="B9560" s="2">
        <v>45645</v>
      </c>
      <c r="C9560" t="s">
        <v>37</v>
      </c>
      <c r="D9560" t="s">
        <v>2695</v>
      </c>
      <c r="E9560" s="4" t="s">
        <v>105</v>
      </c>
      <c r="F9560" t="s">
        <v>155</v>
      </c>
      <c r="G9560" t="s">
        <v>105</v>
      </c>
      <c r="H9560" s="4" t="s">
        <v>29</v>
      </c>
      <c r="I9560" t="s">
        <v>29</v>
      </c>
      <c r="J9560" s="4" t="s">
        <v>123</v>
      </c>
      <c r="K9560" t="s">
        <v>105</v>
      </c>
      <c r="L9560" t="s">
        <v>2696</v>
      </c>
      <c r="M9560" t="s">
        <v>2697</v>
      </c>
      <c r="N9560" t="s">
        <v>151</v>
      </c>
      <c r="O9560" t="s">
        <v>1619</v>
      </c>
      <c r="P9560" s="6">
        <v>3.99</v>
      </c>
      <c r="Q9560" s="9">
        <v>1.1970000000000001</v>
      </c>
      <c r="R9560">
        <v>14</v>
      </c>
      <c r="S9560">
        <v>0.33</v>
      </c>
      <c r="T9560" s="6">
        <f t="shared" si="745"/>
        <v>2.6732999999999998</v>
      </c>
      <c r="U9560" s="6">
        <f t="shared" si="746"/>
        <v>55.86</v>
      </c>
      <c r="V9560" s="6">
        <f t="shared" si="747"/>
        <v>37.426199999999994</v>
      </c>
      <c r="W9560" s="6">
        <f t="shared" si="748"/>
        <v>16.758000000000003</v>
      </c>
      <c r="X9560" s="6">
        <f t="shared" si="749"/>
        <v>20.668199999999992</v>
      </c>
      <c r="Y9560" s="8">
        <v>0.55223880597014907</v>
      </c>
    </row>
    <row r="9561" spans="1:25" x14ac:dyDescent="0.35">
      <c r="A9561" t="s">
        <v>17507</v>
      </c>
      <c r="B9561" s="2">
        <v>45645</v>
      </c>
      <c r="C9561" t="s">
        <v>25</v>
      </c>
      <c r="D9561" t="s">
        <v>12394</v>
      </c>
      <c r="E9561" s="4" t="s">
        <v>175</v>
      </c>
      <c r="F9561" t="s">
        <v>176</v>
      </c>
      <c r="G9561" t="s">
        <v>175</v>
      </c>
      <c r="H9561" s="4" t="s">
        <v>177</v>
      </c>
      <c r="I9561" t="s">
        <v>177</v>
      </c>
      <c r="K9561" t="s">
        <v>177</v>
      </c>
      <c r="L9561" t="s">
        <v>12395</v>
      </c>
      <c r="M9561" t="s">
        <v>12396</v>
      </c>
      <c r="N9561" t="s">
        <v>2289</v>
      </c>
      <c r="O9561" t="s">
        <v>2448</v>
      </c>
      <c r="P9561" s="6">
        <v>4.99</v>
      </c>
      <c r="Q9561" s="9">
        <v>1.4970000000000001</v>
      </c>
      <c r="R9561">
        <v>2</v>
      </c>
      <c r="S9561">
        <v>0.36</v>
      </c>
      <c r="T9561" s="6">
        <f t="shared" si="745"/>
        <v>3.1936</v>
      </c>
      <c r="U9561" s="6">
        <f t="shared" si="746"/>
        <v>9.98</v>
      </c>
      <c r="V9561" s="6">
        <f t="shared" si="747"/>
        <v>6.3872</v>
      </c>
      <c r="W9561" s="6">
        <f t="shared" si="748"/>
        <v>2.9940000000000002</v>
      </c>
      <c r="X9561" s="6">
        <f t="shared" si="749"/>
        <v>3.3931999999999998</v>
      </c>
      <c r="Y9561" s="8">
        <v>0.53125</v>
      </c>
    </row>
    <row r="9562" spans="1:25" x14ac:dyDescent="0.35">
      <c r="A9562" t="s">
        <v>17508</v>
      </c>
      <c r="B9562" s="2">
        <v>45645</v>
      </c>
      <c r="C9562" t="s">
        <v>37</v>
      </c>
      <c r="D9562" t="s">
        <v>2353</v>
      </c>
      <c r="E9562" s="4" t="s">
        <v>97</v>
      </c>
      <c r="F9562" t="s">
        <v>96</v>
      </c>
      <c r="G9562" t="s">
        <v>97</v>
      </c>
      <c r="H9562" s="4" t="s">
        <v>29</v>
      </c>
      <c r="I9562" t="s">
        <v>29</v>
      </c>
      <c r="J9562" s="4" t="s">
        <v>105</v>
      </c>
      <c r="K9562" t="s">
        <v>98</v>
      </c>
      <c r="L9562" t="s">
        <v>2354</v>
      </c>
      <c r="M9562" t="s">
        <v>2355</v>
      </c>
      <c r="N9562" t="s">
        <v>158</v>
      </c>
      <c r="O9562" t="s">
        <v>2090</v>
      </c>
      <c r="P9562" s="6">
        <v>5.29</v>
      </c>
      <c r="Q9562" s="9">
        <v>1.587</v>
      </c>
      <c r="R9562">
        <v>9</v>
      </c>
      <c r="S9562">
        <v>0.21</v>
      </c>
      <c r="T9562" s="6">
        <f t="shared" si="745"/>
        <v>4.1791</v>
      </c>
      <c r="U9562" s="6">
        <f t="shared" si="746"/>
        <v>47.61</v>
      </c>
      <c r="V9562" s="6">
        <f t="shared" si="747"/>
        <v>37.611899999999999</v>
      </c>
      <c r="W9562" s="6">
        <f t="shared" si="748"/>
        <v>14.282999999999999</v>
      </c>
      <c r="X9562" s="6">
        <f t="shared" si="749"/>
        <v>23.328899999999997</v>
      </c>
      <c r="Y9562" s="8">
        <v>0.620253164556962</v>
      </c>
    </row>
    <row r="9563" spans="1:25" x14ac:dyDescent="0.35">
      <c r="A9563" t="s">
        <v>17509</v>
      </c>
      <c r="B9563" s="2">
        <v>45645</v>
      </c>
      <c r="C9563" t="s">
        <v>25</v>
      </c>
      <c r="D9563" t="s">
        <v>17510</v>
      </c>
      <c r="E9563" s="4" t="s">
        <v>306</v>
      </c>
      <c r="F9563" t="s">
        <v>307</v>
      </c>
      <c r="G9563" t="s">
        <v>306</v>
      </c>
      <c r="H9563" s="4" t="s">
        <v>29</v>
      </c>
      <c r="I9563" t="s">
        <v>29</v>
      </c>
      <c r="J9563" s="4" t="s">
        <v>57</v>
      </c>
      <c r="K9563" t="s">
        <v>114</v>
      </c>
      <c r="L9563" t="s">
        <v>2358</v>
      </c>
      <c r="M9563" t="s">
        <v>2359</v>
      </c>
      <c r="N9563" t="s">
        <v>134</v>
      </c>
      <c r="O9563" t="s">
        <v>463</v>
      </c>
      <c r="P9563" s="6">
        <v>6.49</v>
      </c>
      <c r="Q9563" s="9">
        <v>2.1960000000000002</v>
      </c>
      <c r="R9563">
        <v>8</v>
      </c>
      <c r="T9563" s="6">
        <f t="shared" si="745"/>
        <v>6.49</v>
      </c>
      <c r="U9563" s="6">
        <f t="shared" si="746"/>
        <v>51.92</v>
      </c>
      <c r="V9563" s="6">
        <f t="shared" si="747"/>
        <v>51.92</v>
      </c>
      <c r="W9563" s="6">
        <f t="shared" si="748"/>
        <v>17.568000000000001</v>
      </c>
      <c r="X9563" s="6">
        <f t="shared" si="749"/>
        <v>34.352000000000004</v>
      </c>
      <c r="Y9563" s="8">
        <v>0.66163328197226512</v>
      </c>
    </row>
    <row r="9564" spans="1:25" x14ac:dyDescent="0.35">
      <c r="A9564" t="s">
        <v>17511</v>
      </c>
      <c r="B9564" s="2">
        <v>45645</v>
      </c>
      <c r="C9564" t="s">
        <v>37</v>
      </c>
      <c r="D9564" t="s">
        <v>10642</v>
      </c>
      <c r="E9564" s="4" t="s">
        <v>105</v>
      </c>
      <c r="F9564" t="s">
        <v>691</v>
      </c>
      <c r="G9564" t="s">
        <v>105</v>
      </c>
      <c r="H9564" s="4" t="s">
        <v>29</v>
      </c>
      <c r="I9564" t="s">
        <v>29</v>
      </c>
      <c r="J9564" s="4" t="s">
        <v>30</v>
      </c>
      <c r="K9564" t="s">
        <v>105</v>
      </c>
      <c r="L9564" t="s">
        <v>7691</v>
      </c>
      <c r="M9564" t="s">
        <v>7692</v>
      </c>
      <c r="N9564" t="s">
        <v>813</v>
      </c>
      <c r="O9564" t="s">
        <v>3812</v>
      </c>
      <c r="P9564" s="6">
        <v>8.49</v>
      </c>
      <c r="Q9564" s="9">
        <v>3.3959999999999999</v>
      </c>
      <c r="R9564">
        <v>18</v>
      </c>
      <c r="S9564">
        <v>0.04</v>
      </c>
      <c r="T9564" s="6">
        <f t="shared" si="745"/>
        <v>8.1503999999999994</v>
      </c>
      <c r="U9564" s="6">
        <f t="shared" si="746"/>
        <v>152.82</v>
      </c>
      <c r="V9564" s="6">
        <f t="shared" si="747"/>
        <v>146.7072</v>
      </c>
      <c r="W9564" s="6">
        <f t="shared" si="748"/>
        <v>61.128</v>
      </c>
      <c r="X9564" s="6">
        <f t="shared" si="749"/>
        <v>85.5792</v>
      </c>
      <c r="Y9564" s="8">
        <v>0.58333333333333337</v>
      </c>
    </row>
    <row r="9565" spans="1:25" x14ac:dyDescent="0.35">
      <c r="A9565" t="s">
        <v>17512</v>
      </c>
      <c r="B9565" s="2">
        <v>45645</v>
      </c>
      <c r="C9565" t="s">
        <v>37</v>
      </c>
      <c r="D9565" t="s">
        <v>17513</v>
      </c>
      <c r="E9565" s="4" t="s">
        <v>105</v>
      </c>
      <c r="F9565" t="s">
        <v>169</v>
      </c>
      <c r="G9565" t="s">
        <v>105</v>
      </c>
      <c r="H9565" s="4" t="s">
        <v>29</v>
      </c>
      <c r="I9565" t="s">
        <v>29</v>
      </c>
      <c r="J9565" s="4" t="s">
        <v>31</v>
      </c>
      <c r="K9565" t="s">
        <v>105</v>
      </c>
      <c r="L9565" t="s">
        <v>9636</v>
      </c>
      <c r="M9565" t="s">
        <v>9637</v>
      </c>
      <c r="N9565" t="s">
        <v>254</v>
      </c>
      <c r="O9565" t="s">
        <v>547</v>
      </c>
      <c r="P9565" s="6">
        <v>15.99</v>
      </c>
      <c r="Q9565" s="9">
        <v>5.9960000000000004</v>
      </c>
      <c r="R9565">
        <v>13</v>
      </c>
      <c r="T9565" s="6">
        <f t="shared" si="745"/>
        <v>15.99</v>
      </c>
      <c r="U9565" s="6">
        <f t="shared" si="746"/>
        <v>207.87</v>
      </c>
      <c r="V9565" s="6">
        <f t="shared" si="747"/>
        <v>207.87</v>
      </c>
      <c r="W9565" s="6">
        <f t="shared" si="748"/>
        <v>77.948000000000008</v>
      </c>
      <c r="X9565" s="6">
        <f t="shared" si="749"/>
        <v>129.922</v>
      </c>
      <c r="Y9565" s="8">
        <v>0.62501563477173228</v>
      </c>
    </row>
    <row r="9566" spans="1:25" x14ac:dyDescent="0.35">
      <c r="A9566" t="s">
        <v>17514</v>
      </c>
      <c r="B9566" s="2">
        <v>45645</v>
      </c>
      <c r="C9566" t="s">
        <v>25</v>
      </c>
      <c r="D9566" t="s">
        <v>1154</v>
      </c>
      <c r="E9566" s="4" t="s">
        <v>663</v>
      </c>
      <c r="F9566" t="s">
        <v>664</v>
      </c>
      <c r="G9566" t="s">
        <v>663</v>
      </c>
      <c r="H9566" s="4" t="s">
        <v>29</v>
      </c>
      <c r="I9566" t="s">
        <v>29</v>
      </c>
      <c r="J9566" s="4" t="s">
        <v>114</v>
      </c>
      <c r="K9566" t="s">
        <v>105</v>
      </c>
      <c r="L9566" t="s">
        <v>1155</v>
      </c>
      <c r="M9566" t="s">
        <v>1156</v>
      </c>
      <c r="N9566" t="s">
        <v>1157</v>
      </c>
      <c r="O9566" t="s">
        <v>1158</v>
      </c>
      <c r="P9566" s="6">
        <v>19.989999999999998</v>
      </c>
      <c r="Q9566" s="9">
        <v>5.9969999999999999</v>
      </c>
      <c r="R9566">
        <v>17</v>
      </c>
      <c r="S9566">
        <v>0.4</v>
      </c>
      <c r="T9566" s="6">
        <f t="shared" si="745"/>
        <v>11.993999999999998</v>
      </c>
      <c r="U9566" s="6">
        <f t="shared" si="746"/>
        <v>339.83</v>
      </c>
      <c r="V9566" s="6">
        <f t="shared" si="747"/>
        <v>203.89799999999997</v>
      </c>
      <c r="W9566" s="6">
        <f t="shared" si="748"/>
        <v>101.949</v>
      </c>
      <c r="X9566" s="6">
        <f t="shared" si="749"/>
        <v>101.94899999999997</v>
      </c>
      <c r="Y9566" s="8">
        <v>0.49999999999999989</v>
      </c>
    </row>
    <row r="9567" spans="1:25" x14ac:dyDescent="0.35">
      <c r="A9567" t="s">
        <v>17515</v>
      </c>
      <c r="B9567" s="2">
        <v>45645</v>
      </c>
      <c r="C9567" t="s">
        <v>37</v>
      </c>
      <c r="D9567" t="s">
        <v>12993</v>
      </c>
      <c r="E9567" s="4" t="s">
        <v>105</v>
      </c>
      <c r="F9567" t="s">
        <v>245</v>
      </c>
      <c r="G9567" t="s">
        <v>105</v>
      </c>
      <c r="H9567" s="4" t="s">
        <v>29</v>
      </c>
      <c r="I9567" t="s">
        <v>29</v>
      </c>
      <c r="J9567" s="4" t="s">
        <v>105</v>
      </c>
      <c r="K9567" t="s">
        <v>105</v>
      </c>
      <c r="L9567" t="s">
        <v>12994</v>
      </c>
      <c r="M9567" t="s">
        <v>12995</v>
      </c>
      <c r="N9567" t="s">
        <v>886</v>
      </c>
      <c r="O9567" t="s">
        <v>8641</v>
      </c>
      <c r="P9567" s="6">
        <v>29.99</v>
      </c>
      <c r="Q9567" s="9">
        <v>8.9969999999999999</v>
      </c>
      <c r="R9567">
        <v>15</v>
      </c>
      <c r="S9567">
        <v>0.15</v>
      </c>
      <c r="T9567" s="6">
        <f t="shared" si="745"/>
        <v>25.491499999999998</v>
      </c>
      <c r="U9567" s="6">
        <f t="shared" si="746"/>
        <v>449.84999999999997</v>
      </c>
      <c r="V9567" s="6">
        <f t="shared" si="747"/>
        <v>382.3725</v>
      </c>
      <c r="W9567" s="6">
        <f t="shared" si="748"/>
        <v>134.95499999999998</v>
      </c>
      <c r="X9567" s="6">
        <f t="shared" si="749"/>
        <v>247.41750000000002</v>
      </c>
      <c r="Y9567" s="8">
        <v>0.6470588235294118</v>
      </c>
    </row>
    <row r="9568" spans="1:25" x14ac:dyDescent="0.35">
      <c r="A9568" t="s">
        <v>17516</v>
      </c>
      <c r="B9568" s="2">
        <v>45645</v>
      </c>
      <c r="C9568" t="s">
        <v>25</v>
      </c>
      <c r="D9568" t="s">
        <v>5724</v>
      </c>
      <c r="E9568" s="4" t="s">
        <v>47</v>
      </c>
      <c r="F9568" t="s">
        <v>48</v>
      </c>
      <c r="G9568" t="s">
        <v>47</v>
      </c>
      <c r="H9568" s="4" t="s">
        <v>29</v>
      </c>
      <c r="I9568" t="s">
        <v>29</v>
      </c>
      <c r="J9568" s="4" t="s">
        <v>223</v>
      </c>
      <c r="K9568" t="s">
        <v>31</v>
      </c>
      <c r="L9568" t="s">
        <v>5725</v>
      </c>
      <c r="M9568" t="s">
        <v>5726</v>
      </c>
      <c r="N9568" t="s">
        <v>254</v>
      </c>
      <c r="O9568" t="s">
        <v>5727</v>
      </c>
      <c r="P9568" s="6">
        <v>39.99</v>
      </c>
      <c r="Q9568" s="9">
        <v>11.997</v>
      </c>
      <c r="R9568">
        <v>17</v>
      </c>
      <c r="S9568">
        <v>0.2</v>
      </c>
      <c r="T9568" s="6">
        <f t="shared" si="745"/>
        <v>31.992000000000004</v>
      </c>
      <c r="U9568" s="6">
        <f t="shared" si="746"/>
        <v>679.83</v>
      </c>
      <c r="V9568" s="6">
        <f t="shared" si="747"/>
        <v>543.86400000000003</v>
      </c>
      <c r="W9568" s="6">
        <f t="shared" si="748"/>
        <v>203.94900000000001</v>
      </c>
      <c r="X9568" s="6">
        <f t="shared" si="749"/>
        <v>339.91500000000002</v>
      </c>
      <c r="Y9568" s="8">
        <v>0.625</v>
      </c>
    </row>
    <row r="9569" spans="1:25" x14ac:dyDescent="0.35">
      <c r="A9569" t="s">
        <v>17517</v>
      </c>
      <c r="B9569" s="2">
        <v>45646</v>
      </c>
      <c r="C9569" t="s">
        <v>37</v>
      </c>
      <c r="D9569" t="s">
        <v>7024</v>
      </c>
      <c r="E9569" s="4" t="s">
        <v>470</v>
      </c>
      <c r="F9569" t="s">
        <v>471</v>
      </c>
      <c r="G9569" t="s">
        <v>470</v>
      </c>
      <c r="H9569" s="4" t="s">
        <v>75</v>
      </c>
      <c r="I9569" t="s">
        <v>75</v>
      </c>
      <c r="K9569" t="s">
        <v>75</v>
      </c>
      <c r="L9569" t="s">
        <v>6085</v>
      </c>
      <c r="M9569" t="s">
        <v>6086</v>
      </c>
      <c r="N9569" t="s">
        <v>210</v>
      </c>
      <c r="O9569" t="s">
        <v>6087</v>
      </c>
      <c r="P9569" s="6">
        <v>1.49</v>
      </c>
      <c r="Q9569" s="9">
        <v>0.59599999999999997</v>
      </c>
      <c r="R9569">
        <v>13</v>
      </c>
      <c r="S9569">
        <v>0.09</v>
      </c>
      <c r="T9569" s="6">
        <f t="shared" si="745"/>
        <v>1.3559000000000001</v>
      </c>
      <c r="U9569" s="6">
        <f t="shared" si="746"/>
        <v>19.37</v>
      </c>
      <c r="V9569" s="6">
        <f t="shared" si="747"/>
        <v>17.6267</v>
      </c>
      <c r="W9569" s="6">
        <f t="shared" si="748"/>
        <v>7.7479999999999993</v>
      </c>
      <c r="X9569" s="6">
        <f t="shared" si="749"/>
        <v>9.8787000000000003</v>
      </c>
      <c r="Y9569" s="8">
        <v>0.56043956043956045</v>
      </c>
    </row>
    <row r="9570" spans="1:25" x14ac:dyDescent="0.35">
      <c r="A9570" t="s">
        <v>17518</v>
      </c>
      <c r="B9570" s="2">
        <v>45646</v>
      </c>
      <c r="C9570" t="s">
        <v>37</v>
      </c>
      <c r="D9570" t="s">
        <v>6487</v>
      </c>
      <c r="E9570" s="4" t="s">
        <v>306</v>
      </c>
      <c r="F9570" t="s">
        <v>307</v>
      </c>
      <c r="G9570" t="s">
        <v>306</v>
      </c>
      <c r="H9570" s="4" t="s">
        <v>29</v>
      </c>
      <c r="I9570" t="s">
        <v>29</v>
      </c>
      <c r="J9570" s="4" t="s">
        <v>57</v>
      </c>
      <c r="K9570" t="s">
        <v>114</v>
      </c>
      <c r="L9570" t="s">
        <v>6488</v>
      </c>
      <c r="M9570" t="s">
        <v>6489</v>
      </c>
      <c r="N9570" t="s">
        <v>457</v>
      </c>
      <c r="O9570" t="s">
        <v>458</v>
      </c>
      <c r="P9570" s="6">
        <v>1.99</v>
      </c>
      <c r="Q9570" s="9">
        <v>0.59699999999999998</v>
      </c>
      <c r="R9570">
        <v>9</v>
      </c>
      <c r="S9570">
        <v>0.39</v>
      </c>
      <c r="T9570" s="6">
        <f t="shared" si="745"/>
        <v>1.2139</v>
      </c>
      <c r="U9570" s="6">
        <f t="shared" si="746"/>
        <v>17.91</v>
      </c>
      <c r="V9570" s="6">
        <f t="shared" si="747"/>
        <v>10.9251</v>
      </c>
      <c r="W9570" s="6">
        <f t="shared" si="748"/>
        <v>5.3729999999999993</v>
      </c>
      <c r="X9570" s="6">
        <f t="shared" si="749"/>
        <v>5.5521000000000011</v>
      </c>
      <c r="Y9570" s="8">
        <v>0.50819672131147553</v>
      </c>
    </row>
    <row r="9571" spans="1:25" x14ac:dyDescent="0.35">
      <c r="A9571" t="s">
        <v>17519</v>
      </c>
      <c r="B9571" s="2">
        <v>45646</v>
      </c>
      <c r="C9571" t="s">
        <v>25</v>
      </c>
      <c r="D9571" t="s">
        <v>1360</v>
      </c>
      <c r="E9571" s="4" t="s">
        <v>397</v>
      </c>
      <c r="F9571" t="s">
        <v>398</v>
      </c>
      <c r="G9571" t="s">
        <v>397</v>
      </c>
      <c r="H9571" s="4" t="s">
        <v>399</v>
      </c>
      <c r="I9571" t="s">
        <v>399</v>
      </c>
      <c r="K9571" t="s">
        <v>399</v>
      </c>
      <c r="L9571" t="s">
        <v>1361</v>
      </c>
      <c r="M9571" t="s">
        <v>1362</v>
      </c>
      <c r="N9571" t="s">
        <v>134</v>
      </c>
      <c r="O9571" t="s">
        <v>298</v>
      </c>
      <c r="P9571" s="6">
        <v>2.4900000000000002</v>
      </c>
      <c r="Q9571" s="9">
        <v>0.747</v>
      </c>
      <c r="R9571">
        <v>15</v>
      </c>
      <c r="S9571">
        <v>0.33</v>
      </c>
      <c r="T9571" s="6">
        <f t="shared" si="745"/>
        <v>1.6682999999999999</v>
      </c>
      <c r="U9571" s="6">
        <f t="shared" si="746"/>
        <v>37.35</v>
      </c>
      <c r="V9571" s="6">
        <f t="shared" si="747"/>
        <v>25.0245</v>
      </c>
      <c r="W9571" s="6">
        <f t="shared" si="748"/>
        <v>11.205</v>
      </c>
      <c r="X9571" s="6">
        <f t="shared" si="749"/>
        <v>13.8195</v>
      </c>
      <c r="Y9571" s="8">
        <v>0.55223880597014929</v>
      </c>
    </row>
    <row r="9572" spans="1:25" x14ac:dyDescent="0.35">
      <c r="A9572" t="s">
        <v>17520</v>
      </c>
      <c r="B9572" s="2">
        <v>45646</v>
      </c>
      <c r="C9572" t="s">
        <v>37</v>
      </c>
      <c r="D9572" t="s">
        <v>17521</v>
      </c>
      <c r="E9572" s="4" t="s">
        <v>182</v>
      </c>
      <c r="F9572" t="s">
        <v>183</v>
      </c>
      <c r="G9572" t="s">
        <v>182</v>
      </c>
      <c r="H9572" s="4" t="s">
        <v>29</v>
      </c>
      <c r="I9572" t="s">
        <v>29</v>
      </c>
      <c r="J9572" s="4" t="s">
        <v>66</v>
      </c>
      <c r="K9572" t="s">
        <v>30</v>
      </c>
      <c r="L9572" t="s">
        <v>15305</v>
      </c>
      <c r="M9572" t="s">
        <v>15306</v>
      </c>
      <c r="N9572" t="s">
        <v>134</v>
      </c>
      <c r="O9572" t="s">
        <v>4765</v>
      </c>
      <c r="P9572" s="6">
        <v>2.79</v>
      </c>
      <c r="Q9572" s="9">
        <v>1.1160000000000001</v>
      </c>
      <c r="R9572">
        <v>10</v>
      </c>
      <c r="S9572">
        <v>0.25</v>
      </c>
      <c r="T9572" s="6">
        <f t="shared" si="745"/>
        <v>2.0925000000000002</v>
      </c>
      <c r="U9572" s="6">
        <f t="shared" si="746"/>
        <v>27.9</v>
      </c>
      <c r="V9572" s="6">
        <f t="shared" si="747"/>
        <v>20.925000000000004</v>
      </c>
      <c r="W9572" s="6">
        <f t="shared" si="748"/>
        <v>11.16</v>
      </c>
      <c r="X9572" s="6">
        <f t="shared" si="749"/>
        <v>9.7650000000000041</v>
      </c>
      <c r="Y9572" s="8">
        <v>0.46666666666666679</v>
      </c>
    </row>
    <row r="9573" spans="1:25" x14ac:dyDescent="0.35">
      <c r="A9573" t="s">
        <v>17522</v>
      </c>
      <c r="B9573" s="2">
        <v>45646</v>
      </c>
      <c r="C9573" t="s">
        <v>37</v>
      </c>
      <c r="D9573" t="s">
        <v>17523</v>
      </c>
      <c r="E9573" s="4" t="s">
        <v>273</v>
      </c>
      <c r="F9573" t="s">
        <v>274</v>
      </c>
      <c r="G9573" t="s">
        <v>273</v>
      </c>
      <c r="H9573" s="4" t="s">
        <v>29</v>
      </c>
      <c r="I9573" t="s">
        <v>29</v>
      </c>
      <c r="J9573" s="4" t="s">
        <v>148</v>
      </c>
      <c r="K9573" t="s">
        <v>30</v>
      </c>
      <c r="L9573" t="s">
        <v>6754</v>
      </c>
      <c r="M9573" t="s">
        <v>6755</v>
      </c>
      <c r="N9573" t="s">
        <v>134</v>
      </c>
      <c r="O9573" t="s">
        <v>298</v>
      </c>
      <c r="P9573" s="6">
        <v>3.29</v>
      </c>
      <c r="Q9573" s="9">
        <v>0.68700000000000006</v>
      </c>
      <c r="R9573">
        <v>6</v>
      </c>
      <c r="T9573" s="6">
        <f t="shared" si="745"/>
        <v>3.29</v>
      </c>
      <c r="U9573" s="6">
        <f t="shared" si="746"/>
        <v>19.740000000000002</v>
      </c>
      <c r="V9573" s="6">
        <f t="shared" si="747"/>
        <v>19.740000000000002</v>
      </c>
      <c r="W9573" s="6">
        <f t="shared" si="748"/>
        <v>4.1219999999999999</v>
      </c>
      <c r="X9573" s="6">
        <f t="shared" si="749"/>
        <v>15.618000000000002</v>
      </c>
      <c r="Y9573" s="8">
        <v>0.79118541033434653</v>
      </c>
    </row>
    <row r="9574" spans="1:25" x14ac:dyDescent="0.35">
      <c r="A9574" t="s">
        <v>17524</v>
      </c>
      <c r="B9574" s="2">
        <v>45646</v>
      </c>
      <c r="C9574" t="s">
        <v>37</v>
      </c>
      <c r="D9574" t="s">
        <v>213</v>
      </c>
      <c r="E9574" s="4" t="s">
        <v>417</v>
      </c>
      <c r="F9574" t="s">
        <v>418</v>
      </c>
      <c r="G9574" t="s">
        <v>417</v>
      </c>
      <c r="H9574" s="4" t="s">
        <v>29</v>
      </c>
      <c r="I9574" t="s">
        <v>29</v>
      </c>
      <c r="J9574" s="4" t="s">
        <v>31</v>
      </c>
      <c r="K9574" t="s">
        <v>98</v>
      </c>
      <c r="L9574" t="s">
        <v>216</v>
      </c>
      <c r="M9574" t="s">
        <v>217</v>
      </c>
      <c r="N9574" t="s">
        <v>158</v>
      </c>
      <c r="O9574" t="s">
        <v>218</v>
      </c>
      <c r="P9574" s="6">
        <v>3.29</v>
      </c>
      <c r="Q9574" s="9">
        <v>0.98699999999999999</v>
      </c>
      <c r="R9574">
        <v>17</v>
      </c>
      <c r="S9574">
        <v>0.38</v>
      </c>
      <c r="T9574" s="6">
        <f t="shared" si="745"/>
        <v>2.0398000000000001</v>
      </c>
      <c r="U9574" s="6">
        <f t="shared" si="746"/>
        <v>55.93</v>
      </c>
      <c r="V9574" s="6">
        <f t="shared" si="747"/>
        <v>34.676600000000001</v>
      </c>
      <c r="W9574" s="6">
        <f t="shared" si="748"/>
        <v>16.779</v>
      </c>
      <c r="X9574" s="6">
        <f t="shared" si="749"/>
        <v>17.897600000000001</v>
      </c>
      <c r="Y9574" s="8">
        <v>0.5161290322580645</v>
      </c>
    </row>
    <row r="9575" spans="1:25" x14ac:dyDescent="0.35">
      <c r="A9575" t="s">
        <v>17525</v>
      </c>
      <c r="B9575" s="2">
        <v>45646</v>
      </c>
      <c r="C9575" t="s">
        <v>37</v>
      </c>
      <c r="D9575" t="s">
        <v>1311</v>
      </c>
      <c r="E9575" s="4" t="s">
        <v>189</v>
      </c>
      <c r="F9575" t="s">
        <v>203</v>
      </c>
      <c r="G9575" t="s">
        <v>189</v>
      </c>
      <c r="H9575" s="4" t="s">
        <v>29</v>
      </c>
      <c r="I9575" t="s">
        <v>29</v>
      </c>
      <c r="K9575" t="s">
        <v>105</v>
      </c>
      <c r="L9575" t="s">
        <v>1312</v>
      </c>
      <c r="M9575" t="s">
        <v>1313</v>
      </c>
      <c r="N9575" t="s">
        <v>134</v>
      </c>
      <c r="O9575" t="s">
        <v>1314</v>
      </c>
      <c r="P9575" s="6">
        <v>3.49</v>
      </c>
      <c r="Q9575" s="9">
        <v>1.0469999999999999</v>
      </c>
      <c r="R9575">
        <v>9</v>
      </c>
      <c r="S9575">
        <v>0.37</v>
      </c>
      <c r="T9575" s="6">
        <f t="shared" si="745"/>
        <v>2.1987000000000001</v>
      </c>
      <c r="U9575" s="6">
        <f t="shared" si="746"/>
        <v>31.410000000000004</v>
      </c>
      <c r="V9575" s="6">
        <f t="shared" si="747"/>
        <v>19.7883</v>
      </c>
      <c r="W9575" s="6">
        <f t="shared" si="748"/>
        <v>9.423</v>
      </c>
      <c r="X9575" s="6">
        <f t="shared" si="749"/>
        <v>10.3653</v>
      </c>
      <c r="Y9575" s="8">
        <v>0.52380952380952384</v>
      </c>
    </row>
    <row r="9576" spans="1:25" x14ac:dyDescent="0.35">
      <c r="A9576" t="s">
        <v>17526</v>
      </c>
      <c r="B9576" s="2">
        <v>45646</v>
      </c>
      <c r="C9576" t="s">
        <v>25</v>
      </c>
      <c r="D9576" t="s">
        <v>17527</v>
      </c>
      <c r="E9576" s="4" t="s">
        <v>258</v>
      </c>
      <c r="F9576" t="s">
        <v>259</v>
      </c>
      <c r="G9576" t="s">
        <v>258</v>
      </c>
      <c r="H9576" s="4" t="s">
        <v>75</v>
      </c>
      <c r="I9576" t="s">
        <v>75</v>
      </c>
      <c r="K9576" t="s">
        <v>75</v>
      </c>
      <c r="L9576" t="s">
        <v>5748</v>
      </c>
      <c r="M9576" t="s">
        <v>5749</v>
      </c>
      <c r="N9576" t="s">
        <v>158</v>
      </c>
      <c r="O9576" t="s">
        <v>1193</v>
      </c>
      <c r="P9576" s="6">
        <v>4.49</v>
      </c>
      <c r="Q9576" s="9">
        <v>1.3959999999999999</v>
      </c>
      <c r="R9576">
        <v>16</v>
      </c>
      <c r="S9576">
        <v>0.12</v>
      </c>
      <c r="T9576" s="6">
        <f t="shared" si="745"/>
        <v>3.9512</v>
      </c>
      <c r="U9576" s="6">
        <f t="shared" si="746"/>
        <v>71.84</v>
      </c>
      <c r="V9576" s="6">
        <f t="shared" si="747"/>
        <v>63.219200000000001</v>
      </c>
      <c r="W9576" s="6">
        <f t="shared" si="748"/>
        <v>22.335999999999999</v>
      </c>
      <c r="X9576" s="6">
        <f t="shared" si="749"/>
        <v>40.883200000000002</v>
      </c>
      <c r="Y9576" s="8">
        <v>0.64668961328204089</v>
      </c>
    </row>
    <row r="9577" spans="1:25" x14ac:dyDescent="0.35">
      <c r="A9577" t="s">
        <v>17528</v>
      </c>
      <c r="B9577" s="2">
        <v>45646</v>
      </c>
      <c r="C9577" t="s">
        <v>37</v>
      </c>
      <c r="D9577" t="s">
        <v>17529</v>
      </c>
      <c r="E9577" s="4" t="s">
        <v>214</v>
      </c>
      <c r="F9577" t="s">
        <v>215</v>
      </c>
      <c r="G9577" t="s">
        <v>214</v>
      </c>
      <c r="H9577" s="4" t="s">
        <v>75</v>
      </c>
      <c r="I9577" t="s">
        <v>75</v>
      </c>
      <c r="K9577" t="s">
        <v>75</v>
      </c>
      <c r="L9577" t="s">
        <v>4305</v>
      </c>
      <c r="M9577" t="s">
        <v>4306</v>
      </c>
      <c r="N9577" t="s">
        <v>158</v>
      </c>
      <c r="O9577" t="s">
        <v>1071</v>
      </c>
      <c r="P9577" s="6">
        <v>7.49</v>
      </c>
      <c r="Q9577" s="9">
        <v>2.5960000000000001</v>
      </c>
      <c r="R9577">
        <v>12</v>
      </c>
      <c r="S9577">
        <v>0.09</v>
      </c>
      <c r="T9577" s="6">
        <f t="shared" si="745"/>
        <v>6.8159000000000001</v>
      </c>
      <c r="U9577" s="6">
        <f t="shared" si="746"/>
        <v>89.88</v>
      </c>
      <c r="V9577" s="6">
        <f t="shared" si="747"/>
        <v>81.790800000000004</v>
      </c>
      <c r="W9577" s="6">
        <f t="shared" si="748"/>
        <v>31.152000000000001</v>
      </c>
      <c r="X9577" s="6">
        <f t="shared" si="749"/>
        <v>50.638800000000003</v>
      </c>
      <c r="Y9577" s="8">
        <v>0.61912586745697562</v>
      </c>
    </row>
    <row r="9578" spans="1:25" x14ac:dyDescent="0.35">
      <c r="A9578" t="s">
        <v>17530</v>
      </c>
      <c r="B9578" s="2">
        <v>45646</v>
      </c>
      <c r="C9578" t="s">
        <v>37</v>
      </c>
      <c r="D9578" t="s">
        <v>4616</v>
      </c>
      <c r="E9578" s="4" t="s">
        <v>453</v>
      </c>
      <c r="F9578" t="s">
        <v>454</v>
      </c>
      <c r="G9578" t="s">
        <v>453</v>
      </c>
      <c r="I9578" t="s">
        <v>29</v>
      </c>
      <c r="J9578" s="4" t="s">
        <v>57</v>
      </c>
      <c r="K9578" t="s">
        <v>57</v>
      </c>
      <c r="L9578" t="s">
        <v>4617</v>
      </c>
      <c r="M9578" t="s">
        <v>4618</v>
      </c>
      <c r="N9578" t="s">
        <v>277</v>
      </c>
      <c r="O9578" t="s">
        <v>4619</v>
      </c>
      <c r="P9578" s="6">
        <v>18.989999999999998</v>
      </c>
      <c r="Q9578" s="9">
        <v>5.6970000000000001</v>
      </c>
      <c r="R9578">
        <v>17</v>
      </c>
      <c r="S9578">
        <v>0.36</v>
      </c>
      <c r="T9578" s="6">
        <f t="shared" si="745"/>
        <v>12.153599999999999</v>
      </c>
      <c r="U9578" s="6">
        <f t="shared" si="746"/>
        <v>322.83</v>
      </c>
      <c r="V9578" s="6">
        <f t="shared" si="747"/>
        <v>206.6112</v>
      </c>
      <c r="W9578" s="6">
        <f t="shared" si="748"/>
        <v>96.849000000000004</v>
      </c>
      <c r="X9578" s="6">
        <f t="shared" si="749"/>
        <v>109.76219999999999</v>
      </c>
      <c r="Y9578" s="8">
        <v>0.53125</v>
      </c>
    </row>
    <row r="9579" spans="1:25" x14ac:dyDescent="0.35">
      <c r="A9579" t="s">
        <v>17531</v>
      </c>
      <c r="B9579" s="2">
        <v>45646</v>
      </c>
      <c r="C9579" t="s">
        <v>25</v>
      </c>
      <c r="D9579" t="s">
        <v>17532</v>
      </c>
      <c r="E9579" s="4" t="s">
        <v>367</v>
      </c>
      <c r="F9579" t="s">
        <v>368</v>
      </c>
      <c r="G9579" t="s">
        <v>367</v>
      </c>
      <c r="H9579" s="4" t="s">
        <v>29</v>
      </c>
      <c r="I9579" t="s">
        <v>29</v>
      </c>
      <c r="K9579" t="s">
        <v>114</v>
      </c>
      <c r="L9579" t="s">
        <v>1424</v>
      </c>
      <c r="M9579" t="s">
        <v>1425</v>
      </c>
      <c r="N9579" t="s">
        <v>78</v>
      </c>
      <c r="O9579" t="s">
        <v>92</v>
      </c>
      <c r="P9579" s="6">
        <v>20.99</v>
      </c>
      <c r="Q9579" s="9">
        <v>7.9960000000000004</v>
      </c>
      <c r="R9579">
        <v>12</v>
      </c>
      <c r="S9579">
        <v>0.12</v>
      </c>
      <c r="T9579" s="6">
        <f t="shared" si="745"/>
        <v>18.4712</v>
      </c>
      <c r="U9579" s="6">
        <f t="shared" si="746"/>
        <v>251.88</v>
      </c>
      <c r="V9579" s="6">
        <f t="shared" si="747"/>
        <v>221.65440000000001</v>
      </c>
      <c r="W9579" s="6">
        <f t="shared" si="748"/>
        <v>95.951999999999998</v>
      </c>
      <c r="X9579" s="6">
        <f t="shared" si="749"/>
        <v>125.70240000000001</v>
      </c>
      <c r="Y9579" s="8">
        <v>0.56710987916323796</v>
      </c>
    </row>
    <row r="9580" spans="1:25" x14ac:dyDescent="0.35">
      <c r="A9580" t="s">
        <v>17533</v>
      </c>
      <c r="B9580" s="2">
        <v>45646</v>
      </c>
      <c r="C9580" t="s">
        <v>25</v>
      </c>
      <c r="D9580" t="s">
        <v>17534</v>
      </c>
      <c r="E9580" s="4" t="s">
        <v>809</v>
      </c>
      <c r="F9580" t="s">
        <v>810</v>
      </c>
      <c r="G9580" t="s">
        <v>809</v>
      </c>
      <c r="H9580" s="4" t="s">
        <v>29</v>
      </c>
      <c r="I9580" t="s">
        <v>29</v>
      </c>
      <c r="K9580" t="s">
        <v>30</v>
      </c>
      <c r="L9580" t="s">
        <v>1733</v>
      </c>
      <c r="M9580" t="s">
        <v>1734</v>
      </c>
      <c r="N9580" t="s">
        <v>254</v>
      </c>
      <c r="O9580" t="s">
        <v>547</v>
      </c>
      <c r="P9580" s="6">
        <v>23.99</v>
      </c>
      <c r="Q9580" s="9">
        <v>6.8970000000000002</v>
      </c>
      <c r="R9580">
        <v>6</v>
      </c>
      <c r="S9580">
        <v>0.18</v>
      </c>
      <c r="T9580" s="6">
        <f t="shared" si="745"/>
        <v>19.671800000000001</v>
      </c>
      <c r="U9580" s="6">
        <f t="shared" si="746"/>
        <v>143.94</v>
      </c>
      <c r="V9580" s="6">
        <f t="shared" si="747"/>
        <v>118.0308</v>
      </c>
      <c r="W9580" s="6">
        <f t="shared" si="748"/>
        <v>41.382000000000005</v>
      </c>
      <c r="X9580" s="6">
        <f t="shared" si="749"/>
        <v>76.648799999999994</v>
      </c>
      <c r="Y9580" s="8">
        <v>0.64939659817606921</v>
      </c>
    </row>
    <row r="9581" spans="1:25" x14ac:dyDescent="0.35">
      <c r="A9581" t="s">
        <v>17535</v>
      </c>
      <c r="B9581" s="2">
        <v>45646</v>
      </c>
      <c r="C9581" t="s">
        <v>25</v>
      </c>
      <c r="D9581" t="s">
        <v>8825</v>
      </c>
      <c r="E9581" s="4" t="s">
        <v>105</v>
      </c>
      <c r="F9581" t="s">
        <v>498</v>
      </c>
      <c r="G9581" t="s">
        <v>105</v>
      </c>
      <c r="H9581" s="4" t="s">
        <v>29</v>
      </c>
      <c r="I9581" t="s">
        <v>29</v>
      </c>
      <c r="J9581" s="4" t="s">
        <v>105</v>
      </c>
      <c r="K9581" t="s">
        <v>105</v>
      </c>
      <c r="L9581" t="s">
        <v>8826</v>
      </c>
      <c r="M9581" t="s">
        <v>8827</v>
      </c>
      <c r="N9581" t="s">
        <v>393</v>
      </c>
      <c r="O9581" t="s">
        <v>1431</v>
      </c>
      <c r="P9581" s="6">
        <v>24.99</v>
      </c>
      <c r="Q9581" s="9">
        <v>7.4969999999999999</v>
      </c>
      <c r="R9581">
        <v>8</v>
      </c>
      <c r="S9581">
        <v>0.34</v>
      </c>
      <c r="T9581" s="6">
        <f t="shared" si="745"/>
        <v>16.493399999999998</v>
      </c>
      <c r="U9581" s="6">
        <f t="shared" si="746"/>
        <v>199.92</v>
      </c>
      <c r="V9581" s="6">
        <f t="shared" si="747"/>
        <v>131.94719999999998</v>
      </c>
      <c r="W9581" s="6">
        <f t="shared" si="748"/>
        <v>59.975999999999999</v>
      </c>
      <c r="X9581" s="6">
        <f t="shared" si="749"/>
        <v>71.971199999999982</v>
      </c>
      <c r="Y9581" s="8">
        <v>0.54545454545454541</v>
      </c>
    </row>
    <row r="9582" spans="1:25" x14ac:dyDescent="0.35">
      <c r="A9582" t="s">
        <v>17536</v>
      </c>
      <c r="B9582" s="2">
        <v>45646</v>
      </c>
      <c r="C9582" t="s">
        <v>25</v>
      </c>
      <c r="D9582" t="s">
        <v>9981</v>
      </c>
      <c r="E9582" s="4" t="s">
        <v>453</v>
      </c>
      <c r="F9582" t="s">
        <v>454</v>
      </c>
      <c r="G9582" t="s">
        <v>453</v>
      </c>
      <c r="H9582" s="4" t="s">
        <v>29</v>
      </c>
      <c r="I9582" t="s">
        <v>29</v>
      </c>
      <c r="J9582" s="4" t="s">
        <v>31</v>
      </c>
      <c r="K9582" t="s">
        <v>57</v>
      </c>
      <c r="L9582" t="s">
        <v>3774</v>
      </c>
      <c r="M9582" t="s">
        <v>3775</v>
      </c>
      <c r="N9582" t="s">
        <v>269</v>
      </c>
      <c r="O9582" t="s">
        <v>270</v>
      </c>
      <c r="P9582" s="6">
        <v>29.99</v>
      </c>
      <c r="Q9582" s="9">
        <v>11.996</v>
      </c>
      <c r="R9582">
        <v>14</v>
      </c>
      <c r="S9582">
        <v>0.26</v>
      </c>
      <c r="T9582" s="6">
        <f t="shared" si="745"/>
        <v>22.192599999999999</v>
      </c>
      <c r="U9582" s="6">
        <f t="shared" si="746"/>
        <v>419.85999999999996</v>
      </c>
      <c r="V9582" s="6">
        <f t="shared" si="747"/>
        <v>310.69639999999998</v>
      </c>
      <c r="W9582" s="6">
        <f t="shared" si="748"/>
        <v>167.94400000000002</v>
      </c>
      <c r="X9582" s="6">
        <f t="shared" si="749"/>
        <v>142.75239999999997</v>
      </c>
      <c r="Y9582" s="8">
        <v>0.45945945945945937</v>
      </c>
    </row>
    <row r="9583" spans="1:25" x14ac:dyDescent="0.35">
      <c r="A9583" t="s">
        <v>17537</v>
      </c>
      <c r="B9583" s="2">
        <v>45646</v>
      </c>
      <c r="C9583" t="s">
        <v>37</v>
      </c>
      <c r="D9583" t="s">
        <v>2382</v>
      </c>
      <c r="E9583" s="4" t="s">
        <v>105</v>
      </c>
      <c r="F9583" t="s">
        <v>498</v>
      </c>
      <c r="G9583" t="s">
        <v>105</v>
      </c>
      <c r="H9583" s="4" t="s">
        <v>29</v>
      </c>
      <c r="I9583" t="s">
        <v>29</v>
      </c>
      <c r="J9583" s="4" t="s">
        <v>57</v>
      </c>
      <c r="K9583" t="s">
        <v>105</v>
      </c>
      <c r="L9583" t="s">
        <v>2383</v>
      </c>
      <c r="M9583" t="s">
        <v>2384</v>
      </c>
      <c r="N9583" t="s">
        <v>559</v>
      </c>
      <c r="O9583" t="s">
        <v>560</v>
      </c>
      <c r="P9583" s="6">
        <v>34.99</v>
      </c>
      <c r="Q9583" s="9">
        <v>10.497</v>
      </c>
      <c r="R9583">
        <v>1</v>
      </c>
      <c r="S9583">
        <v>0.08</v>
      </c>
      <c r="T9583" s="6">
        <f t="shared" si="745"/>
        <v>32.190800000000003</v>
      </c>
      <c r="U9583" s="6">
        <f t="shared" si="746"/>
        <v>34.99</v>
      </c>
      <c r="V9583" s="6">
        <f t="shared" si="747"/>
        <v>32.190800000000003</v>
      </c>
      <c r="W9583" s="6">
        <f t="shared" si="748"/>
        <v>10.497</v>
      </c>
      <c r="X9583" s="6">
        <f t="shared" si="749"/>
        <v>21.693800000000003</v>
      </c>
      <c r="Y9583" s="8">
        <v>0.67391304347826086</v>
      </c>
    </row>
    <row r="9584" spans="1:25" x14ac:dyDescent="0.35">
      <c r="A9584" t="s">
        <v>17538</v>
      </c>
      <c r="B9584" s="2">
        <v>45646</v>
      </c>
      <c r="C9584" t="s">
        <v>37</v>
      </c>
      <c r="D9584" t="s">
        <v>8993</v>
      </c>
      <c r="E9584" s="4" t="s">
        <v>265</v>
      </c>
      <c r="F9584" t="s">
        <v>266</v>
      </c>
      <c r="G9584" t="s">
        <v>265</v>
      </c>
      <c r="H9584" s="4" t="s">
        <v>177</v>
      </c>
      <c r="I9584" t="s">
        <v>177</v>
      </c>
      <c r="K9584" t="s">
        <v>177</v>
      </c>
      <c r="L9584" t="s">
        <v>8994</v>
      </c>
      <c r="M9584" t="s">
        <v>8995</v>
      </c>
      <c r="N9584" t="s">
        <v>78</v>
      </c>
      <c r="O9584" t="s">
        <v>2859</v>
      </c>
      <c r="P9584" s="6">
        <v>39.99</v>
      </c>
      <c r="Q9584" s="9">
        <v>11.997</v>
      </c>
      <c r="R9584">
        <v>1</v>
      </c>
      <c r="S9584">
        <v>0.18</v>
      </c>
      <c r="T9584" s="6">
        <f t="shared" si="745"/>
        <v>32.791800000000002</v>
      </c>
      <c r="U9584" s="6">
        <f t="shared" si="746"/>
        <v>39.99</v>
      </c>
      <c r="V9584" s="6">
        <f t="shared" si="747"/>
        <v>32.791800000000002</v>
      </c>
      <c r="W9584" s="6">
        <f t="shared" si="748"/>
        <v>11.997</v>
      </c>
      <c r="X9584" s="6">
        <f t="shared" si="749"/>
        <v>20.794800000000002</v>
      </c>
      <c r="Y9584" s="8">
        <v>0.63414634146341464</v>
      </c>
    </row>
    <row r="9585" spans="1:25" x14ac:dyDescent="0.35">
      <c r="A9585" t="s">
        <v>17539</v>
      </c>
      <c r="B9585" s="2">
        <v>45646</v>
      </c>
      <c r="C9585" t="s">
        <v>37</v>
      </c>
      <c r="D9585" t="s">
        <v>17540</v>
      </c>
      <c r="E9585" s="4" t="s">
        <v>105</v>
      </c>
      <c r="F9585" t="s">
        <v>531</v>
      </c>
      <c r="G9585" t="s">
        <v>105</v>
      </c>
      <c r="H9585" s="4" t="s">
        <v>29</v>
      </c>
      <c r="I9585" t="s">
        <v>29</v>
      </c>
      <c r="K9585" t="s">
        <v>105</v>
      </c>
      <c r="L9585" t="s">
        <v>1897</v>
      </c>
      <c r="M9585" t="s">
        <v>1898</v>
      </c>
      <c r="N9585" t="s">
        <v>69</v>
      </c>
      <c r="O9585" t="s">
        <v>1899</v>
      </c>
      <c r="P9585" s="6">
        <v>40.99</v>
      </c>
      <c r="Q9585" s="9">
        <v>15.996</v>
      </c>
      <c r="R9585">
        <v>14</v>
      </c>
      <c r="S9585">
        <v>0.14000000000000001</v>
      </c>
      <c r="T9585" s="6">
        <f t="shared" si="745"/>
        <v>35.251400000000004</v>
      </c>
      <c r="U9585" s="6">
        <f t="shared" si="746"/>
        <v>573.86</v>
      </c>
      <c r="V9585" s="6">
        <f t="shared" si="747"/>
        <v>493.51960000000008</v>
      </c>
      <c r="W9585" s="6">
        <f t="shared" si="748"/>
        <v>223.94400000000002</v>
      </c>
      <c r="X9585" s="6">
        <f t="shared" si="749"/>
        <v>269.57560000000007</v>
      </c>
      <c r="Y9585" s="8">
        <v>0.54623078799707248</v>
      </c>
    </row>
    <row r="9586" spans="1:25" x14ac:dyDescent="0.35">
      <c r="A9586" t="s">
        <v>17541</v>
      </c>
      <c r="B9586" s="2">
        <v>45646</v>
      </c>
      <c r="C9586" t="s">
        <v>25</v>
      </c>
      <c r="D9586" t="s">
        <v>11193</v>
      </c>
      <c r="E9586" s="4" t="s">
        <v>359</v>
      </c>
      <c r="F9586" t="s">
        <v>360</v>
      </c>
      <c r="G9586" t="s">
        <v>359</v>
      </c>
      <c r="H9586" s="4" t="s">
        <v>29</v>
      </c>
      <c r="I9586" t="s">
        <v>29</v>
      </c>
      <c r="J9586" s="4" t="s">
        <v>105</v>
      </c>
      <c r="K9586" t="s">
        <v>57</v>
      </c>
      <c r="L9586" t="s">
        <v>11194</v>
      </c>
      <c r="M9586" t="s">
        <v>11195</v>
      </c>
      <c r="N9586" t="s">
        <v>269</v>
      </c>
      <c r="O9586" t="s">
        <v>421</v>
      </c>
      <c r="P9586" s="6">
        <v>49.99</v>
      </c>
      <c r="Q9586" s="9">
        <v>14.997</v>
      </c>
      <c r="R9586">
        <v>10</v>
      </c>
      <c r="S9586">
        <v>0.28000000000000003</v>
      </c>
      <c r="T9586" s="6">
        <f t="shared" si="745"/>
        <v>35.992800000000003</v>
      </c>
      <c r="U9586" s="6">
        <f t="shared" si="746"/>
        <v>499.90000000000003</v>
      </c>
      <c r="V9586" s="6">
        <f t="shared" si="747"/>
        <v>359.928</v>
      </c>
      <c r="W9586" s="6">
        <f t="shared" si="748"/>
        <v>149.97</v>
      </c>
      <c r="X9586" s="6">
        <f t="shared" si="749"/>
        <v>209.958</v>
      </c>
      <c r="Y9586" s="8">
        <v>0.58333333333333337</v>
      </c>
    </row>
    <row r="9587" spans="1:25" x14ac:dyDescent="0.35">
      <c r="A9587" t="s">
        <v>17542</v>
      </c>
      <c r="B9587" s="2">
        <v>45646</v>
      </c>
      <c r="C9587" t="s">
        <v>37</v>
      </c>
      <c r="D9587" t="s">
        <v>17543</v>
      </c>
      <c r="E9587" s="4" t="s">
        <v>1698</v>
      </c>
      <c r="F9587" t="s">
        <v>1699</v>
      </c>
      <c r="G9587" t="s">
        <v>1698</v>
      </c>
      <c r="I9587" t="s">
        <v>29</v>
      </c>
      <c r="J9587" s="4" t="s">
        <v>123</v>
      </c>
      <c r="K9587" t="s">
        <v>66</v>
      </c>
      <c r="L9587" t="s">
        <v>5385</v>
      </c>
      <c r="M9587" t="s">
        <v>5386</v>
      </c>
      <c r="N9587" t="s">
        <v>126</v>
      </c>
      <c r="O9587" t="s">
        <v>501</v>
      </c>
      <c r="P9587" s="6">
        <v>49.99</v>
      </c>
      <c r="Q9587" s="9">
        <v>14.997</v>
      </c>
      <c r="R9587">
        <v>4</v>
      </c>
      <c r="T9587" s="6">
        <f t="shared" si="745"/>
        <v>49.99</v>
      </c>
      <c r="U9587" s="6">
        <f t="shared" si="746"/>
        <v>199.96</v>
      </c>
      <c r="V9587" s="6">
        <f t="shared" si="747"/>
        <v>199.96</v>
      </c>
      <c r="W9587" s="6">
        <f t="shared" si="748"/>
        <v>59.988</v>
      </c>
      <c r="X9587" s="6">
        <f t="shared" si="749"/>
        <v>139.97200000000001</v>
      </c>
      <c r="Y9587" s="8">
        <v>0.70000000000000007</v>
      </c>
    </row>
    <row r="9588" spans="1:25" x14ac:dyDescent="0.35">
      <c r="A9588" t="s">
        <v>17544</v>
      </c>
      <c r="B9588" s="2">
        <v>45646</v>
      </c>
      <c r="C9588" t="s">
        <v>25</v>
      </c>
      <c r="D9588" t="s">
        <v>17545</v>
      </c>
      <c r="E9588" s="4" t="s">
        <v>417</v>
      </c>
      <c r="F9588" t="s">
        <v>418</v>
      </c>
      <c r="G9588" t="s">
        <v>417</v>
      </c>
      <c r="H9588" s="4" t="s">
        <v>29</v>
      </c>
      <c r="I9588" t="s">
        <v>29</v>
      </c>
      <c r="J9588" s="4" t="s">
        <v>114</v>
      </c>
      <c r="K9588" t="s">
        <v>98</v>
      </c>
      <c r="L9588" t="s">
        <v>3104</v>
      </c>
      <c r="M9588" t="s">
        <v>3105</v>
      </c>
      <c r="N9588" t="s">
        <v>269</v>
      </c>
      <c r="O9588" t="s">
        <v>703</v>
      </c>
      <c r="P9588" s="6">
        <v>50.99</v>
      </c>
      <c r="Q9588" s="9">
        <v>14.997</v>
      </c>
      <c r="R9588">
        <v>2</v>
      </c>
      <c r="S9588">
        <v>0.14000000000000001</v>
      </c>
      <c r="T9588" s="6">
        <f t="shared" si="745"/>
        <v>43.851399999999998</v>
      </c>
      <c r="U9588" s="6">
        <f t="shared" si="746"/>
        <v>101.98</v>
      </c>
      <c r="V9588" s="6">
        <f t="shared" si="747"/>
        <v>87.702799999999996</v>
      </c>
      <c r="W9588" s="6">
        <f t="shared" si="748"/>
        <v>29.994</v>
      </c>
      <c r="X9588" s="6">
        <f t="shared" si="749"/>
        <v>57.708799999999997</v>
      </c>
      <c r="Y9588" s="8">
        <v>0.65800407740687872</v>
      </c>
    </row>
    <row r="9589" spans="1:25" x14ac:dyDescent="0.35">
      <c r="A9589" t="s">
        <v>17546</v>
      </c>
      <c r="B9589" s="2">
        <v>45647</v>
      </c>
      <c r="C9589" t="s">
        <v>25</v>
      </c>
      <c r="D9589" t="s">
        <v>17063</v>
      </c>
      <c r="E9589" s="4" t="s">
        <v>492</v>
      </c>
      <c r="F9589" t="s">
        <v>493</v>
      </c>
      <c r="G9589" t="s">
        <v>492</v>
      </c>
      <c r="H9589" s="4" t="s">
        <v>29</v>
      </c>
      <c r="I9589" t="s">
        <v>29</v>
      </c>
      <c r="K9589" t="s">
        <v>66</v>
      </c>
      <c r="L9589" t="s">
        <v>17064</v>
      </c>
      <c r="M9589" t="s">
        <v>17065</v>
      </c>
      <c r="N9589" t="s">
        <v>151</v>
      </c>
      <c r="O9589" t="s">
        <v>4052</v>
      </c>
      <c r="P9589" s="6">
        <v>1.5</v>
      </c>
      <c r="Q9589" s="9">
        <v>0.45</v>
      </c>
      <c r="R9589">
        <v>19</v>
      </c>
      <c r="S9589">
        <v>0.37</v>
      </c>
      <c r="T9589" s="6">
        <f t="shared" si="745"/>
        <v>0.94500000000000006</v>
      </c>
      <c r="U9589" s="6">
        <f t="shared" si="746"/>
        <v>28.5</v>
      </c>
      <c r="V9589" s="6">
        <f t="shared" si="747"/>
        <v>17.955000000000002</v>
      </c>
      <c r="W9589" s="6">
        <f t="shared" si="748"/>
        <v>8.5500000000000007</v>
      </c>
      <c r="X9589" s="6">
        <f t="shared" si="749"/>
        <v>9.4050000000000011</v>
      </c>
      <c r="Y9589" s="8">
        <v>0.52380952380952384</v>
      </c>
    </row>
    <row r="9590" spans="1:25" x14ac:dyDescent="0.35">
      <c r="A9590" t="s">
        <v>17547</v>
      </c>
      <c r="B9590" s="2">
        <v>45647</v>
      </c>
      <c r="C9590" t="s">
        <v>25</v>
      </c>
      <c r="D9590" t="s">
        <v>26</v>
      </c>
      <c r="E9590" s="4" t="s">
        <v>453</v>
      </c>
      <c r="F9590" t="s">
        <v>454</v>
      </c>
      <c r="G9590" t="s">
        <v>453</v>
      </c>
      <c r="H9590" s="4" t="s">
        <v>29</v>
      </c>
      <c r="I9590" t="s">
        <v>29</v>
      </c>
      <c r="J9590" s="4" t="s">
        <v>148</v>
      </c>
      <c r="K9590" t="s">
        <v>57</v>
      </c>
      <c r="L9590" t="s">
        <v>32</v>
      </c>
      <c r="M9590" t="s">
        <v>33</v>
      </c>
      <c r="N9590" t="s">
        <v>34</v>
      </c>
      <c r="O9590" t="s">
        <v>35</v>
      </c>
      <c r="P9590" s="6">
        <v>1.99</v>
      </c>
      <c r="Q9590" s="9">
        <v>0.59699999999999998</v>
      </c>
      <c r="R9590">
        <v>16</v>
      </c>
      <c r="T9590" s="6">
        <f t="shared" si="745"/>
        <v>1.99</v>
      </c>
      <c r="U9590" s="6">
        <f t="shared" si="746"/>
        <v>31.84</v>
      </c>
      <c r="V9590" s="6">
        <f t="shared" si="747"/>
        <v>31.84</v>
      </c>
      <c r="W9590" s="6">
        <f t="shared" si="748"/>
        <v>9.5519999999999996</v>
      </c>
      <c r="X9590" s="6">
        <f t="shared" si="749"/>
        <v>22.288</v>
      </c>
      <c r="Y9590" s="8">
        <v>0.70000000000000007</v>
      </c>
    </row>
    <row r="9591" spans="1:25" x14ac:dyDescent="0.35">
      <c r="A9591" t="s">
        <v>17548</v>
      </c>
      <c r="B9591" s="2">
        <v>45647</v>
      </c>
      <c r="C9591" t="s">
        <v>37</v>
      </c>
      <c r="D9591" t="s">
        <v>2149</v>
      </c>
      <c r="E9591" s="4" t="s">
        <v>1056</v>
      </c>
      <c r="F9591" t="s">
        <v>1057</v>
      </c>
      <c r="G9591" t="s">
        <v>1056</v>
      </c>
      <c r="H9591" s="4" t="s">
        <v>29</v>
      </c>
      <c r="I9591" t="s">
        <v>29</v>
      </c>
      <c r="J9591" s="4" t="s">
        <v>105</v>
      </c>
      <c r="K9591" t="s">
        <v>57</v>
      </c>
      <c r="L9591" t="s">
        <v>2150</v>
      </c>
      <c r="M9591" t="s">
        <v>2151</v>
      </c>
      <c r="N9591" t="s">
        <v>449</v>
      </c>
      <c r="O9591" t="s">
        <v>2152</v>
      </c>
      <c r="P9591" s="6">
        <v>3.49</v>
      </c>
      <c r="Q9591" s="9">
        <v>1.0469999999999999</v>
      </c>
      <c r="R9591">
        <v>2</v>
      </c>
      <c r="S9591">
        <v>0.18</v>
      </c>
      <c r="T9591" s="6">
        <f t="shared" si="745"/>
        <v>2.8618000000000006</v>
      </c>
      <c r="U9591" s="6">
        <f t="shared" si="746"/>
        <v>6.98</v>
      </c>
      <c r="V9591" s="6">
        <f t="shared" si="747"/>
        <v>5.7236000000000011</v>
      </c>
      <c r="W9591" s="6">
        <f t="shared" si="748"/>
        <v>2.0939999999999999</v>
      </c>
      <c r="X9591" s="6">
        <f t="shared" si="749"/>
        <v>3.6296000000000013</v>
      </c>
      <c r="Y9591" s="8">
        <v>0.63414634146341475</v>
      </c>
    </row>
    <row r="9592" spans="1:25" x14ac:dyDescent="0.35">
      <c r="A9592" t="s">
        <v>17549</v>
      </c>
      <c r="B9592" s="2">
        <v>45647</v>
      </c>
      <c r="C9592" t="s">
        <v>37</v>
      </c>
      <c r="D9592" t="s">
        <v>851</v>
      </c>
      <c r="E9592" s="4" t="s">
        <v>306</v>
      </c>
      <c r="F9592" t="s">
        <v>307</v>
      </c>
      <c r="G9592" t="s">
        <v>306</v>
      </c>
      <c r="H9592" s="4" t="s">
        <v>29</v>
      </c>
      <c r="I9592" t="s">
        <v>29</v>
      </c>
      <c r="J9592" s="4" t="s">
        <v>30</v>
      </c>
      <c r="K9592" t="s">
        <v>114</v>
      </c>
      <c r="L9592" t="s">
        <v>852</v>
      </c>
      <c r="M9592" t="s">
        <v>853</v>
      </c>
      <c r="N9592" t="s">
        <v>226</v>
      </c>
      <c r="O9592" t="s">
        <v>854</v>
      </c>
      <c r="P9592" s="6">
        <v>3.99</v>
      </c>
      <c r="Q9592" s="9">
        <v>1.1970000000000001</v>
      </c>
      <c r="R9592">
        <v>16</v>
      </c>
      <c r="S9592">
        <v>0.28999999999999998</v>
      </c>
      <c r="T9592" s="6">
        <f t="shared" si="745"/>
        <v>2.8329</v>
      </c>
      <c r="U9592" s="6">
        <f t="shared" si="746"/>
        <v>63.84</v>
      </c>
      <c r="V9592" s="6">
        <f t="shared" si="747"/>
        <v>45.3264</v>
      </c>
      <c r="W9592" s="6">
        <f t="shared" si="748"/>
        <v>19.152000000000001</v>
      </c>
      <c r="X9592" s="6">
        <f t="shared" si="749"/>
        <v>26.174399999999999</v>
      </c>
      <c r="Y9592" s="8">
        <v>0.57746478873239437</v>
      </c>
    </row>
    <row r="9593" spans="1:25" x14ac:dyDescent="0.35">
      <c r="A9593" t="s">
        <v>17550</v>
      </c>
      <c r="B9593" s="2">
        <v>45647</v>
      </c>
      <c r="C9593" t="s">
        <v>37</v>
      </c>
      <c r="D9593" t="s">
        <v>6251</v>
      </c>
      <c r="E9593" s="4" t="s">
        <v>175</v>
      </c>
      <c r="F9593" t="s">
        <v>176</v>
      </c>
      <c r="G9593" t="s">
        <v>175</v>
      </c>
      <c r="H9593" s="4" t="s">
        <v>177</v>
      </c>
      <c r="I9593" t="s">
        <v>177</v>
      </c>
      <c r="K9593" t="s">
        <v>177</v>
      </c>
      <c r="L9593" t="s">
        <v>6252</v>
      </c>
      <c r="M9593" t="s">
        <v>6253</v>
      </c>
      <c r="N9593" t="s">
        <v>60</v>
      </c>
      <c r="O9593" t="s">
        <v>1676</v>
      </c>
      <c r="P9593" s="6">
        <v>5.49</v>
      </c>
      <c r="Q9593" s="9">
        <v>1.647</v>
      </c>
      <c r="R9593">
        <v>15</v>
      </c>
      <c r="S9593">
        <v>0.32</v>
      </c>
      <c r="T9593" s="6">
        <f t="shared" si="745"/>
        <v>3.7331999999999996</v>
      </c>
      <c r="U9593" s="6">
        <f t="shared" si="746"/>
        <v>82.350000000000009</v>
      </c>
      <c r="V9593" s="6">
        <f t="shared" si="747"/>
        <v>55.997999999999998</v>
      </c>
      <c r="W9593" s="6">
        <f t="shared" si="748"/>
        <v>24.705000000000002</v>
      </c>
      <c r="X9593" s="6">
        <f t="shared" si="749"/>
        <v>31.292999999999996</v>
      </c>
      <c r="Y9593" s="8">
        <v>0.55882352941176461</v>
      </c>
    </row>
    <row r="9594" spans="1:25" x14ac:dyDescent="0.35">
      <c r="A9594" t="s">
        <v>17551</v>
      </c>
      <c r="B9594" s="2">
        <v>45647</v>
      </c>
      <c r="C9594" t="s">
        <v>25</v>
      </c>
      <c r="D9594" t="s">
        <v>8182</v>
      </c>
      <c r="E9594" s="4" t="s">
        <v>1797</v>
      </c>
      <c r="F9594" t="s">
        <v>1798</v>
      </c>
      <c r="G9594" t="s">
        <v>1797</v>
      </c>
      <c r="H9594" s="4" t="s">
        <v>29</v>
      </c>
      <c r="I9594" t="s">
        <v>29</v>
      </c>
      <c r="K9594" t="s">
        <v>123</v>
      </c>
      <c r="L9594" t="s">
        <v>8183</v>
      </c>
      <c r="M9594" t="s">
        <v>8184</v>
      </c>
      <c r="N9594" t="s">
        <v>8185</v>
      </c>
      <c r="O9594" t="s">
        <v>1368</v>
      </c>
      <c r="P9594" s="6">
        <v>5.99</v>
      </c>
      <c r="Q9594" s="9">
        <v>1.7969999999999999</v>
      </c>
      <c r="R9594">
        <v>16</v>
      </c>
      <c r="S9594">
        <v>0.16</v>
      </c>
      <c r="T9594" s="6">
        <f t="shared" si="745"/>
        <v>5.0316000000000001</v>
      </c>
      <c r="U9594" s="6">
        <f t="shared" si="746"/>
        <v>95.84</v>
      </c>
      <c r="V9594" s="6">
        <f t="shared" si="747"/>
        <v>80.505600000000001</v>
      </c>
      <c r="W9594" s="6">
        <f t="shared" si="748"/>
        <v>28.751999999999999</v>
      </c>
      <c r="X9594" s="6">
        <f t="shared" si="749"/>
        <v>51.753600000000006</v>
      </c>
      <c r="Y9594" s="8">
        <v>0.6428571428571429</v>
      </c>
    </row>
    <row r="9595" spans="1:25" x14ac:dyDescent="0.35">
      <c r="A9595" t="s">
        <v>17552</v>
      </c>
      <c r="B9595" s="2">
        <v>45647</v>
      </c>
      <c r="C9595" t="s">
        <v>37</v>
      </c>
      <c r="D9595" t="s">
        <v>17553</v>
      </c>
      <c r="E9595" s="4" t="s">
        <v>214</v>
      </c>
      <c r="F9595" t="s">
        <v>215</v>
      </c>
      <c r="G9595" t="s">
        <v>214</v>
      </c>
      <c r="H9595" s="4" t="s">
        <v>75</v>
      </c>
      <c r="I9595" t="s">
        <v>75</v>
      </c>
      <c r="K9595" t="s">
        <v>75</v>
      </c>
      <c r="L9595" t="s">
        <v>7731</v>
      </c>
      <c r="M9595" t="s">
        <v>7732</v>
      </c>
      <c r="N9595" t="s">
        <v>78</v>
      </c>
      <c r="O9595" t="s">
        <v>597</v>
      </c>
      <c r="P9595" s="6">
        <v>13.99</v>
      </c>
      <c r="Q9595" s="9">
        <v>3.8969999999999998</v>
      </c>
      <c r="R9595">
        <v>13</v>
      </c>
      <c r="S9595">
        <v>0.17</v>
      </c>
      <c r="T9595" s="6">
        <f t="shared" si="745"/>
        <v>11.611699999999999</v>
      </c>
      <c r="U9595" s="6">
        <f t="shared" si="746"/>
        <v>181.87</v>
      </c>
      <c r="V9595" s="6">
        <f t="shared" si="747"/>
        <v>150.95209999999997</v>
      </c>
      <c r="W9595" s="6">
        <f t="shared" si="748"/>
        <v>50.660999999999994</v>
      </c>
      <c r="X9595" s="6">
        <f t="shared" si="749"/>
        <v>100.29109999999997</v>
      </c>
      <c r="Y9595" s="8">
        <v>0.66439022709852991</v>
      </c>
    </row>
    <row r="9596" spans="1:25" x14ac:dyDescent="0.35">
      <c r="A9596" t="s">
        <v>17554</v>
      </c>
      <c r="B9596" s="2">
        <v>45647</v>
      </c>
      <c r="C9596" t="s">
        <v>37</v>
      </c>
      <c r="D9596" t="s">
        <v>8227</v>
      </c>
      <c r="E9596" s="4" t="s">
        <v>130</v>
      </c>
      <c r="F9596" t="s">
        <v>131</v>
      </c>
      <c r="G9596" t="s">
        <v>130</v>
      </c>
      <c r="H9596" s="4" t="s">
        <v>29</v>
      </c>
      <c r="I9596" t="s">
        <v>29</v>
      </c>
      <c r="K9596" t="s">
        <v>114</v>
      </c>
      <c r="L9596" t="s">
        <v>8228</v>
      </c>
      <c r="M9596" t="s">
        <v>8229</v>
      </c>
      <c r="N9596" t="s">
        <v>321</v>
      </c>
      <c r="O9596" t="s">
        <v>322</v>
      </c>
      <c r="P9596" s="6">
        <v>14.99</v>
      </c>
      <c r="Q9596" s="9">
        <v>4.4969999999999999</v>
      </c>
      <c r="R9596">
        <v>18</v>
      </c>
      <c r="S9596">
        <v>0.03</v>
      </c>
      <c r="T9596" s="6">
        <f t="shared" si="745"/>
        <v>14.5403</v>
      </c>
      <c r="U9596" s="6">
        <f t="shared" si="746"/>
        <v>269.82</v>
      </c>
      <c r="V9596" s="6">
        <f t="shared" si="747"/>
        <v>261.72539999999998</v>
      </c>
      <c r="W9596" s="6">
        <f t="shared" si="748"/>
        <v>80.945999999999998</v>
      </c>
      <c r="X9596" s="6">
        <f t="shared" si="749"/>
        <v>180.77939999999998</v>
      </c>
      <c r="Y9596" s="8">
        <v>0.69072164948453607</v>
      </c>
    </row>
    <row r="9597" spans="1:25" x14ac:dyDescent="0.35">
      <c r="A9597" t="s">
        <v>17555</v>
      </c>
      <c r="B9597" s="2">
        <v>45647</v>
      </c>
      <c r="C9597" t="s">
        <v>37</v>
      </c>
      <c r="D9597" t="s">
        <v>17556</v>
      </c>
      <c r="E9597" s="4" t="s">
        <v>359</v>
      </c>
      <c r="F9597" t="s">
        <v>360</v>
      </c>
      <c r="G9597" t="s">
        <v>359</v>
      </c>
      <c r="H9597" s="4" t="s">
        <v>29</v>
      </c>
      <c r="I9597" t="s">
        <v>29</v>
      </c>
      <c r="J9597" s="4" t="s">
        <v>114</v>
      </c>
      <c r="K9597" t="s">
        <v>57</v>
      </c>
      <c r="L9597" t="s">
        <v>391</v>
      </c>
      <c r="M9597" t="s">
        <v>392</v>
      </c>
      <c r="N9597" t="s">
        <v>393</v>
      </c>
      <c r="O9597" t="s">
        <v>394</v>
      </c>
      <c r="P9597" s="6">
        <v>20.99</v>
      </c>
      <c r="Q9597" s="9">
        <v>7.9960000000000004</v>
      </c>
      <c r="R9597">
        <v>2</v>
      </c>
      <c r="S9597">
        <v>0.12</v>
      </c>
      <c r="T9597" s="6">
        <f t="shared" si="745"/>
        <v>18.4712</v>
      </c>
      <c r="U9597" s="6">
        <f t="shared" si="746"/>
        <v>41.98</v>
      </c>
      <c r="V9597" s="6">
        <f t="shared" si="747"/>
        <v>36.942399999999999</v>
      </c>
      <c r="W9597" s="6">
        <f t="shared" si="748"/>
        <v>15.992000000000001</v>
      </c>
      <c r="X9597" s="6">
        <f t="shared" si="749"/>
        <v>20.950399999999998</v>
      </c>
      <c r="Y9597" s="8">
        <v>0.56710987916323785</v>
      </c>
    </row>
    <row r="9598" spans="1:25" x14ac:dyDescent="0.35">
      <c r="A9598" t="s">
        <v>17557</v>
      </c>
      <c r="B9598" s="2">
        <v>45647</v>
      </c>
      <c r="C9598" t="s">
        <v>25</v>
      </c>
      <c r="D9598" t="s">
        <v>3158</v>
      </c>
      <c r="E9598" s="4" t="s">
        <v>631</v>
      </c>
      <c r="F9598" t="s">
        <v>632</v>
      </c>
      <c r="G9598" t="s">
        <v>631</v>
      </c>
      <c r="H9598" s="4" t="s">
        <v>29</v>
      </c>
      <c r="I9598" t="s">
        <v>29</v>
      </c>
      <c r="J9598" s="4" t="s">
        <v>114</v>
      </c>
      <c r="K9598" t="s">
        <v>98</v>
      </c>
      <c r="L9598" t="s">
        <v>3159</v>
      </c>
      <c r="M9598" t="s">
        <v>3160</v>
      </c>
      <c r="N9598" t="s">
        <v>339</v>
      </c>
      <c r="O9598" t="s">
        <v>3161</v>
      </c>
      <c r="P9598" s="6">
        <v>27.99</v>
      </c>
      <c r="Q9598" s="9">
        <v>8.3970000000000002</v>
      </c>
      <c r="R9598">
        <v>9</v>
      </c>
      <c r="S9598">
        <v>0.05</v>
      </c>
      <c r="T9598" s="6">
        <f t="shared" si="745"/>
        <v>26.590499999999999</v>
      </c>
      <c r="U9598" s="6">
        <f t="shared" si="746"/>
        <v>251.91</v>
      </c>
      <c r="V9598" s="6">
        <f t="shared" si="747"/>
        <v>239.31449999999998</v>
      </c>
      <c r="W9598" s="6">
        <f t="shared" si="748"/>
        <v>75.573000000000008</v>
      </c>
      <c r="X9598" s="6">
        <f t="shared" si="749"/>
        <v>163.74149999999997</v>
      </c>
      <c r="Y9598" s="8">
        <v>0.68421052631578938</v>
      </c>
    </row>
    <row r="9599" spans="1:25" x14ac:dyDescent="0.35">
      <c r="A9599" t="s">
        <v>17558</v>
      </c>
      <c r="B9599" s="2">
        <v>45647</v>
      </c>
      <c r="C9599" t="s">
        <v>37</v>
      </c>
      <c r="D9599" t="s">
        <v>15693</v>
      </c>
      <c r="E9599" s="4" t="s">
        <v>105</v>
      </c>
      <c r="F9599" t="s">
        <v>531</v>
      </c>
      <c r="G9599" t="s">
        <v>105</v>
      </c>
      <c r="H9599" s="4" t="s">
        <v>29</v>
      </c>
      <c r="I9599" t="s">
        <v>29</v>
      </c>
      <c r="J9599" s="4" t="s">
        <v>123</v>
      </c>
      <c r="K9599" t="s">
        <v>105</v>
      </c>
      <c r="L9599" t="s">
        <v>15694</v>
      </c>
      <c r="M9599" t="s">
        <v>15695</v>
      </c>
      <c r="N9599" t="s">
        <v>78</v>
      </c>
      <c r="O9599" t="s">
        <v>2859</v>
      </c>
      <c r="P9599" s="6">
        <v>29.99</v>
      </c>
      <c r="Q9599" s="9">
        <v>8.9969999999999999</v>
      </c>
      <c r="R9599">
        <v>11</v>
      </c>
      <c r="S9599">
        <v>0.27</v>
      </c>
      <c r="T9599" s="6">
        <f t="shared" si="745"/>
        <v>21.892699999999998</v>
      </c>
      <c r="U9599" s="6">
        <f t="shared" si="746"/>
        <v>329.89</v>
      </c>
      <c r="V9599" s="6">
        <f t="shared" si="747"/>
        <v>240.81969999999998</v>
      </c>
      <c r="W9599" s="6">
        <f t="shared" si="748"/>
        <v>98.966999999999999</v>
      </c>
      <c r="X9599" s="6">
        <f t="shared" si="749"/>
        <v>141.85269999999997</v>
      </c>
      <c r="Y9599" s="8">
        <v>0.58904109589041087</v>
      </c>
    </row>
    <row r="9600" spans="1:25" x14ac:dyDescent="0.35">
      <c r="A9600" t="s">
        <v>17559</v>
      </c>
      <c r="B9600" s="2">
        <v>45647</v>
      </c>
      <c r="C9600" t="s">
        <v>37</v>
      </c>
      <c r="D9600" t="s">
        <v>767</v>
      </c>
      <c r="E9600" s="4" t="s">
        <v>543</v>
      </c>
      <c r="F9600" t="s">
        <v>544</v>
      </c>
      <c r="G9600" t="s">
        <v>543</v>
      </c>
      <c r="H9600" s="4" t="s">
        <v>29</v>
      </c>
      <c r="I9600" t="s">
        <v>29</v>
      </c>
      <c r="J9600" s="4" t="s">
        <v>31</v>
      </c>
      <c r="K9600" t="s">
        <v>57</v>
      </c>
      <c r="L9600" t="s">
        <v>768</v>
      </c>
      <c r="M9600" t="s">
        <v>769</v>
      </c>
      <c r="N9600" t="s">
        <v>69</v>
      </c>
      <c r="O9600" t="s">
        <v>770</v>
      </c>
      <c r="P9600" s="6">
        <v>29.99</v>
      </c>
      <c r="Q9600" s="9">
        <v>8.9969999999999999</v>
      </c>
      <c r="R9600">
        <v>14</v>
      </c>
      <c r="S9600">
        <v>0.13</v>
      </c>
      <c r="T9600" s="6">
        <f t="shared" si="745"/>
        <v>26.091299999999997</v>
      </c>
      <c r="U9600" s="6">
        <f t="shared" si="746"/>
        <v>419.85999999999996</v>
      </c>
      <c r="V9600" s="6">
        <f t="shared" si="747"/>
        <v>365.27819999999997</v>
      </c>
      <c r="W9600" s="6">
        <f t="shared" si="748"/>
        <v>125.958</v>
      </c>
      <c r="X9600" s="6">
        <f t="shared" si="749"/>
        <v>239.32019999999997</v>
      </c>
      <c r="Y9600" s="8">
        <v>0.65517241379310343</v>
      </c>
    </row>
    <row r="9601" spans="1:25" x14ac:dyDescent="0.35">
      <c r="A9601" t="s">
        <v>17560</v>
      </c>
      <c r="B9601" s="2">
        <v>45647</v>
      </c>
      <c r="C9601" t="s">
        <v>37</v>
      </c>
      <c r="D9601" t="s">
        <v>4625</v>
      </c>
      <c r="E9601" s="4" t="s">
        <v>105</v>
      </c>
      <c r="F9601" t="s">
        <v>691</v>
      </c>
      <c r="G9601" t="s">
        <v>105</v>
      </c>
      <c r="H9601" s="4" t="s">
        <v>29</v>
      </c>
      <c r="I9601" t="s">
        <v>29</v>
      </c>
      <c r="J9601" s="4" t="s">
        <v>114</v>
      </c>
      <c r="K9601" t="s">
        <v>105</v>
      </c>
      <c r="L9601" t="s">
        <v>4626</v>
      </c>
      <c r="M9601" t="s">
        <v>4627</v>
      </c>
      <c r="N9601" t="s">
        <v>321</v>
      </c>
      <c r="O9601" t="s">
        <v>4628</v>
      </c>
      <c r="P9601" s="6">
        <v>29.99</v>
      </c>
      <c r="Q9601" s="9">
        <v>8.9969999999999999</v>
      </c>
      <c r="R9601">
        <v>20</v>
      </c>
      <c r="S9601">
        <v>0.28000000000000003</v>
      </c>
      <c r="T9601" s="6">
        <f t="shared" si="745"/>
        <v>21.592799999999997</v>
      </c>
      <c r="U9601" s="6">
        <f t="shared" si="746"/>
        <v>599.79999999999995</v>
      </c>
      <c r="V9601" s="6">
        <f t="shared" si="747"/>
        <v>431.85599999999994</v>
      </c>
      <c r="W9601" s="6">
        <f t="shared" si="748"/>
        <v>179.94</v>
      </c>
      <c r="X9601" s="6">
        <f t="shared" si="749"/>
        <v>251.91599999999994</v>
      </c>
      <c r="Y9601" s="8">
        <v>0.58333333333333326</v>
      </c>
    </row>
    <row r="9602" spans="1:25" x14ac:dyDescent="0.35">
      <c r="A9602" t="s">
        <v>17561</v>
      </c>
      <c r="B9602" s="2">
        <v>45647</v>
      </c>
      <c r="C9602" t="s">
        <v>25</v>
      </c>
      <c r="D9602" t="s">
        <v>17562</v>
      </c>
      <c r="E9602" s="4" t="s">
        <v>985</v>
      </c>
      <c r="F9602" t="s">
        <v>986</v>
      </c>
      <c r="G9602" t="s">
        <v>985</v>
      </c>
      <c r="H9602" s="4" t="s">
        <v>29</v>
      </c>
      <c r="I9602" t="s">
        <v>29</v>
      </c>
      <c r="J9602" s="4" t="s">
        <v>31</v>
      </c>
      <c r="K9602" t="s">
        <v>57</v>
      </c>
      <c r="L9602" t="s">
        <v>3949</v>
      </c>
      <c r="M9602" t="s">
        <v>3950</v>
      </c>
      <c r="N9602" t="s">
        <v>1352</v>
      </c>
      <c r="O9602" t="s">
        <v>1353</v>
      </c>
      <c r="P9602" s="6">
        <v>30.99</v>
      </c>
      <c r="Q9602" s="9">
        <v>11.996</v>
      </c>
      <c r="R9602">
        <v>13</v>
      </c>
      <c r="S9602">
        <v>0.19</v>
      </c>
      <c r="T9602" s="6">
        <f t="shared" si="745"/>
        <v>25.101900000000001</v>
      </c>
      <c r="U9602" s="6">
        <f t="shared" si="746"/>
        <v>402.87</v>
      </c>
      <c r="V9602" s="6">
        <f t="shared" si="747"/>
        <v>326.32470000000001</v>
      </c>
      <c r="W9602" s="6">
        <f t="shared" si="748"/>
        <v>155.94800000000001</v>
      </c>
      <c r="X9602" s="6">
        <f t="shared" si="749"/>
        <v>170.3767</v>
      </c>
      <c r="Y9602" s="8">
        <v>0.5221078882475032</v>
      </c>
    </row>
    <row r="9603" spans="1:25" x14ac:dyDescent="0.35">
      <c r="A9603" t="s">
        <v>17563</v>
      </c>
      <c r="B9603" s="2">
        <v>45647</v>
      </c>
      <c r="C9603" t="s">
        <v>37</v>
      </c>
      <c r="D9603" t="s">
        <v>1713</v>
      </c>
      <c r="E9603" s="4" t="s">
        <v>1797</v>
      </c>
      <c r="F9603" t="s">
        <v>1798</v>
      </c>
      <c r="G9603" t="s">
        <v>1797</v>
      </c>
      <c r="H9603" s="4" t="s">
        <v>29</v>
      </c>
      <c r="I9603" t="s">
        <v>29</v>
      </c>
      <c r="J9603" s="4" t="s">
        <v>30</v>
      </c>
      <c r="K9603" t="s">
        <v>123</v>
      </c>
      <c r="L9603" t="s">
        <v>1714</v>
      </c>
      <c r="M9603" t="s">
        <v>1715</v>
      </c>
      <c r="N9603" t="s">
        <v>69</v>
      </c>
      <c r="O9603" t="s">
        <v>489</v>
      </c>
      <c r="P9603" s="6">
        <v>39.99</v>
      </c>
      <c r="Q9603" s="9">
        <v>11.997</v>
      </c>
      <c r="R9603">
        <v>1</v>
      </c>
      <c r="S9603">
        <v>0.21</v>
      </c>
      <c r="T9603" s="6">
        <f t="shared" ref="T9603:T9666" si="750">P9603*(1-S9603)</f>
        <v>31.592100000000002</v>
      </c>
      <c r="U9603" s="6">
        <f t="shared" ref="U9603:U9666" si="751">P9603*R9603</f>
        <v>39.99</v>
      </c>
      <c r="V9603" s="6">
        <f t="shared" ref="V9603:V9666" si="752">T9603*R9603</f>
        <v>31.592100000000002</v>
      </c>
      <c r="W9603" s="6">
        <f t="shared" ref="W9603:W9666" si="753">Q9603*R9603</f>
        <v>11.997</v>
      </c>
      <c r="X9603" s="6">
        <f t="shared" ref="X9603:X9666" si="754">V9603-W9603</f>
        <v>19.595100000000002</v>
      </c>
      <c r="Y9603" s="8">
        <v>0.620253164556962</v>
      </c>
    </row>
    <row r="9604" spans="1:25" x14ac:dyDescent="0.35">
      <c r="A9604" t="s">
        <v>17564</v>
      </c>
      <c r="B9604" s="2">
        <v>45647</v>
      </c>
      <c r="C9604" t="s">
        <v>25</v>
      </c>
      <c r="D9604" t="s">
        <v>832</v>
      </c>
      <c r="E9604" s="4" t="s">
        <v>73</v>
      </c>
      <c r="F9604" t="s">
        <v>74</v>
      </c>
      <c r="G9604" t="s">
        <v>73</v>
      </c>
      <c r="H9604" s="4" t="s">
        <v>75</v>
      </c>
      <c r="I9604" t="s">
        <v>75</v>
      </c>
      <c r="K9604" t="s">
        <v>75</v>
      </c>
      <c r="L9604" t="s">
        <v>833</v>
      </c>
      <c r="M9604" t="s">
        <v>834</v>
      </c>
      <c r="N9604" t="s">
        <v>835</v>
      </c>
      <c r="O9604" t="s">
        <v>836</v>
      </c>
      <c r="P9604" s="6">
        <v>89.99</v>
      </c>
      <c r="Q9604" s="9">
        <v>26.997</v>
      </c>
      <c r="R9604">
        <v>16</v>
      </c>
      <c r="S9604">
        <v>0.06</v>
      </c>
      <c r="T9604" s="6">
        <f t="shared" si="750"/>
        <v>84.590599999999995</v>
      </c>
      <c r="U9604" s="6">
        <f t="shared" si="751"/>
        <v>1439.84</v>
      </c>
      <c r="V9604" s="6">
        <f t="shared" si="752"/>
        <v>1353.4495999999999</v>
      </c>
      <c r="W9604" s="6">
        <f t="shared" si="753"/>
        <v>431.952</v>
      </c>
      <c r="X9604" s="6">
        <f t="shared" si="754"/>
        <v>921.49759999999992</v>
      </c>
      <c r="Y9604" s="8">
        <v>0.68085106382978722</v>
      </c>
    </row>
    <row r="9605" spans="1:25" x14ac:dyDescent="0.35">
      <c r="A9605" t="s">
        <v>17565</v>
      </c>
      <c r="B9605" s="2">
        <v>45647</v>
      </c>
      <c r="C9605" t="s">
        <v>37</v>
      </c>
      <c r="D9605" t="s">
        <v>3541</v>
      </c>
      <c r="E9605" s="4" t="s">
        <v>857</v>
      </c>
      <c r="F9605" t="s">
        <v>858</v>
      </c>
      <c r="G9605" t="s">
        <v>857</v>
      </c>
      <c r="H9605" s="4" t="s">
        <v>29</v>
      </c>
      <c r="I9605" t="s">
        <v>29</v>
      </c>
      <c r="J9605" s="4" t="s">
        <v>30</v>
      </c>
      <c r="K9605" t="s">
        <v>123</v>
      </c>
      <c r="L9605" t="s">
        <v>3542</v>
      </c>
      <c r="M9605" t="s">
        <v>3543</v>
      </c>
      <c r="N9605" t="s">
        <v>78</v>
      </c>
      <c r="O9605" t="s">
        <v>1974</v>
      </c>
      <c r="P9605" s="6">
        <v>89.99</v>
      </c>
      <c r="Q9605" s="9">
        <v>26.997</v>
      </c>
      <c r="R9605">
        <v>2</v>
      </c>
      <c r="S9605">
        <v>0.38</v>
      </c>
      <c r="T9605" s="6">
        <f t="shared" si="750"/>
        <v>55.793799999999997</v>
      </c>
      <c r="U9605" s="6">
        <f t="shared" si="751"/>
        <v>179.98</v>
      </c>
      <c r="V9605" s="6">
        <f t="shared" si="752"/>
        <v>111.58759999999999</v>
      </c>
      <c r="W9605" s="6">
        <f t="shared" si="753"/>
        <v>53.994</v>
      </c>
      <c r="X9605" s="6">
        <f t="shared" si="754"/>
        <v>57.593599999999995</v>
      </c>
      <c r="Y9605" s="8">
        <v>0.5161290322580645</v>
      </c>
    </row>
    <row r="9606" spans="1:25" x14ac:dyDescent="0.35">
      <c r="A9606" t="s">
        <v>17566</v>
      </c>
      <c r="B9606" s="2">
        <v>45648</v>
      </c>
      <c r="C9606" t="s">
        <v>25</v>
      </c>
      <c r="D9606" t="s">
        <v>3962</v>
      </c>
      <c r="E9606" s="4" t="s">
        <v>857</v>
      </c>
      <c r="F9606" t="s">
        <v>858</v>
      </c>
      <c r="G9606" t="s">
        <v>857</v>
      </c>
      <c r="H9606" s="4" t="s">
        <v>29</v>
      </c>
      <c r="I9606" t="s">
        <v>29</v>
      </c>
      <c r="J9606" s="4" t="s">
        <v>31</v>
      </c>
      <c r="K9606" t="s">
        <v>123</v>
      </c>
      <c r="L9606" t="s">
        <v>3963</v>
      </c>
      <c r="M9606" t="s">
        <v>3964</v>
      </c>
      <c r="N9606" t="s">
        <v>2289</v>
      </c>
      <c r="O9606" t="s">
        <v>3965</v>
      </c>
      <c r="P9606" s="6">
        <v>1.29</v>
      </c>
      <c r="Q9606" s="9">
        <v>0.38700000000000001</v>
      </c>
      <c r="R9606">
        <v>7</v>
      </c>
      <c r="S9606">
        <v>0.02</v>
      </c>
      <c r="T9606" s="6">
        <f t="shared" si="750"/>
        <v>1.2642</v>
      </c>
      <c r="U9606" s="6">
        <f t="shared" si="751"/>
        <v>9.0300000000000011</v>
      </c>
      <c r="V9606" s="6">
        <f t="shared" si="752"/>
        <v>8.8493999999999993</v>
      </c>
      <c r="W9606" s="6">
        <f t="shared" si="753"/>
        <v>2.7090000000000001</v>
      </c>
      <c r="X9606" s="6">
        <f t="shared" si="754"/>
        <v>6.1403999999999996</v>
      </c>
      <c r="Y9606" s="8">
        <v>0.69387755102040816</v>
      </c>
    </row>
    <row r="9607" spans="1:25" x14ac:dyDescent="0.35">
      <c r="A9607" t="s">
        <v>17567</v>
      </c>
      <c r="B9607" s="2">
        <v>45648</v>
      </c>
      <c r="C9607" t="s">
        <v>37</v>
      </c>
      <c r="D9607" t="s">
        <v>4471</v>
      </c>
      <c r="E9607" s="4" t="s">
        <v>47</v>
      </c>
      <c r="F9607" t="s">
        <v>48</v>
      </c>
      <c r="G9607" t="s">
        <v>47</v>
      </c>
      <c r="H9607" s="4" t="s">
        <v>29</v>
      </c>
      <c r="I9607" t="s">
        <v>29</v>
      </c>
      <c r="J9607" s="4" t="s">
        <v>30</v>
      </c>
      <c r="K9607" t="s">
        <v>31</v>
      </c>
      <c r="L9607" t="s">
        <v>4472</v>
      </c>
      <c r="M9607" t="s">
        <v>4473</v>
      </c>
      <c r="N9607" t="s">
        <v>43</v>
      </c>
      <c r="O9607" t="s">
        <v>4474</v>
      </c>
      <c r="P9607" s="6">
        <v>2.99</v>
      </c>
      <c r="Q9607" s="9">
        <v>0.89700000000000002</v>
      </c>
      <c r="R9607">
        <v>7</v>
      </c>
      <c r="S9607">
        <v>0.15</v>
      </c>
      <c r="T9607" s="6">
        <f t="shared" si="750"/>
        <v>2.5415000000000001</v>
      </c>
      <c r="U9607" s="6">
        <f t="shared" si="751"/>
        <v>20.93</v>
      </c>
      <c r="V9607" s="6">
        <f t="shared" si="752"/>
        <v>17.790500000000002</v>
      </c>
      <c r="W9607" s="6">
        <f t="shared" si="753"/>
        <v>6.2789999999999999</v>
      </c>
      <c r="X9607" s="6">
        <f t="shared" si="754"/>
        <v>11.511500000000002</v>
      </c>
      <c r="Y9607" s="8">
        <v>0.6470588235294118</v>
      </c>
    </row>
    <row r="9608" spans="1:25" x14ac:dyDescent="0.35">
      <c r="A9608" t="s">
        <v>17568</v>
      </c>
      <c r="B9608" s="2">
        <v>45648</v>
      </c>
      <c r="C9608" t="s">
        <v>37</v>
      </c>
      <c r="D9608" t="s">
        <v>6285</v>
      </c>
      <c r="E9608" s="4" t="s">
        <v>329</v>
      </c>
      <c r="F9608" t="s">
        <v>330</v>
      </c>
      <c r="G9608" t="s">
        <v>329</v>
      </c>
      <c r="H9608" s="4" t="s">
        <v>29</v>
      </c>
      <c r="I9608" t="s">
        <v>29</v>
      </c>
      <c r="J9608" s="4" t="s">
        <v>123</v>
      </c>
      <c r="K9608" t="s">
        <v>31</v>
      </c>
      <c r="L9608" t="s">
        <v>6286</v>
      </c>
      <c r="M9608" t="s">
        <v>6287</v>
      </c>
      <c r="N9608" t="s">
        <v>158</v>
      </c>
      <c r="O9608" t="s">
        <v>4989</v>
      </c>
      <c r="P9608" s="6">
        <v>3.19</v>
      </c>
      <c r="Q9608" s="9">
        <v>0.95699999999999996</v>
      </c>
      <c r="R9608">
        <v>3</v>
      </c>
      <c r="T9608" s="6">
        <f t="shared" si="750"/>
        <v>3.19</v>
      </c>
      <c r="U9608" s="6">
        <f t="shared" si="751"/>
        <v>9.57</v>
      </c>
      <c r="V9608" s="6">
        <f t="shared" si="752"/>
        <v>9.57</v>
      </c>
      <c r="W9608" s="6">
        <f t="shared" si="753"/>
        <v>2.871</v>
      </c>
      <c r="X9608" s="6">
        <f t="shared" si="754"/>
        <v>6.6989999999999998</v>
      </c>
      <c r="Y9608" s="8">
        <v>0.7</v>
      </c>
    </row>
    <row r="9609" spans="1:25" x14ac:dyDescent="0.35">
      <c r="A9609" t="s">
        <v>17569</v>
      </c>
      <c r="B9609" s="2">
        <v>45648</v>
      </c>
      <c r="C9609" t="s">
        <v>25</v>
      </c>
      <c r="D9609" t="s">
        <v>9308</v>
      </c>
      <c r="E9609" s="4" t="s">
        <v>857</v>
      </c>
      <c r="F9609" t="s">
        <v>858</v>
      </c>
      <c r="G9609" t="s">
        <v>857</v>
      </c>
      <c r="H9609" s="4" t="s">
        <v>29</v>
      </c>
      <c r="I9609" t="s">
        <v>29</v>
      </c>
      <c r="J9609" s="4" t="s">
        <v>123</v>
      </c>
      <c r="K9609" t="s">
        <v>123</v>
      </c>
      <c r="L9609" t="s">
        <v>9309</v>
      </c>
      <c r="M9609" t="s">
        <v>9310</v>
      </c>
      <c r="N9609" t="s">
        <v>1084</v>
      </c>
      <c r="O9609" t="s">
        <v>1776</v>
      </c>
      <c r="P9609" s="6">
        <v>3.29</v>
      </c>
      <c r="Q9609" s="9">
        <v>1.3160000000000001</v>
      </c>
      <c r="R9609">
        <v>11</v>
      </c>
      <c r="S9609">
        <v>0.27</v>
      </c>
      <c r="T9609" s="6">
        <f t="shared" si="750"/>
        <v>2.4016999999999999</v>
      </c>
      <c r="U9609" s="6">
        <f t="shared" si="751"/>
        <v>36.19</v>
      </c>
      <c r="V9609" s="6">
        <f t="shared" si="752"/>
        <v>26.418700000000001</v>
      </c>
      <c r="W9609" s="6">
        <f t="shared" si="753"/>
        <v>14.476000000000001</v>
      </c>
      <c r="X9609" s="6">
        <f t="shared" si="754"/>
        <v>11.9427</v>
      </c>
      <c r="Y9609" s="8">
        <v>0.45205479452054792</v>
      </c>
    </row>
    <row r="9610" spans="1:25" x14ac:dyDescent="0.35">
      <c r="A9610" t="s">
        <v>17570</v>
      </c>
      <c r="B9610" s="2">
        <v>45648</v>
      </c>
      <c r="C9610" t="s">
        <v>25</v>
      </c>
      <c r="D9610" t="s">
        <v>12788</v>
      </c>
      <c r="E9610" s="4" t="s">
        <v>453</v>
      </c>
      <c r="F9610" t="s">
        <v>454</v>
      </c>
      <c r="G9610" t="s">
        <v>453</v>
      </c>
      <c r="I9610" t="s">
        <v>29</v>
      </c>
      <c r="J9610" s="4" t="s">
        <v>114</v>
      </c>
      <c r="K9610" t="s">
        <v>57</v>
      </c>
      <c r="L9610" t="s">
        <v>8355</v>
      </c>
      <c r="M9610" t="s">
        <v>8356</v>
      </c>
      <c r="N9610" t="s">
        <v>627</v>
      </c>
      <c r="O9610" t="s">
        <v>1133</v>
      </c>
      <c r="P9610" s="6">
        <v>3.49</v>
      </c>
      <c r="Q9610" s="9">
        <v>1.3959999999999999</v>
      </c>
      <c r="R9610">
        <v>17</v>
      </c>
      <c r="S9610">
        <v>0.01</v>
      </c>
      <c r="T9610" s="6">
        <f t="shared" si="750"/>
        <v>3.4551000000000003</v>
      </c>
      <c r="U9610" s="6">
        <f t="shared" si="751"/>
        <v>59.330000000000005</v>
      </c>
      <c r="V9610" s="6">
        <f t="shared" si="752"/>
        <v>58.736700000000006</v>
      </c>
      <c r="W9610" s="6">
        <f t="shared" si="753"/>
        <v>23.731999999999999</v>
      </c>
      <c r="X9610" s="6">
        <f t="shared" si="754"/>
        <v>35.004700000000007</v>
      </c>
      <c r="Y9610" s="8">
        <v>0.59595959595959602</v>
      </c>
    </row>
    <row r="9611" spans="1:25" x14ac:dyDescent="0.35">
      <c r="A9611" t="s">
        <v>17571</v>
      </c>
      <c r="B9611" s="2">
        <v>45648</v>
      </c>
      <c r="C9611" t="s">
        <v>25</v>
      </c>
      <c r="D9611" t="s">
        <v>17572</v>
      </c>
      <c r="E9611" s="4" t="s">
        <v>287</v>
      </c>
      <c r="F9611" t="s">
        <v>288</v>
      </c>
      <c r="G9611" t="s">
        <v>287</v>
      </c>
      <c r="H9611" s="4" t="s">
        <v>29</v>
      </c>
      <c r="I9611" t="s">
        <v>29</v>
      </c>
      <c r="J9611" s="4" t="s">
        <v>114</v>
      </c>
      <c r="K9611" t="s">
        <v>30</v>
      </c>
      <c r="L9611" t="s">
        <v>1365</v>
      </c>
      <c r="M9611" t="s">
        <v>1366</v>
      </c>
      <c r="N9611" t="s">
        <v>1367</v>
      </c>
      <c r="O9611" t="s">
        <v>1368</v>
      </c>
      <c r="P9611" s="6">
        <v>3.49</v>
      </c>
      <c r="Q9611" s="9">
        <v>0.747</v>
      </c>
      <c r="R9611">
        <v>15</v>
      </c>
      <c r="S9611">
        <v>0.05</v>
      </c>
      <c r="T9611" s="6">
        <f t="shared" si="750"/>
        <v>3.3155000000000001</v>
      </c>
      <c r="U9611" s="6">
        <f t="shared" si="751"/>
        <v>52.35</v>
      </c>
      <c r="V9611" s="6">
        <f t="shared" si="752"/>
        <v>49.732500000000002</v>
      </c>
      <c r="W9611" s="6">
        <f t="shared" si="753"/>
        <v>11.205</v>
      </c>
      <c r="X9611" s="6">
        <f t="shared" si="754"/>
        <v>38.527500000000003</v>
      </c>
      <c r="Y9611" s="8">
        <v>0.77469461619665214</v>
      </c>
    </row>
    <row r="9612" spans="1:25" x14ac:dyDescent="0.35">
      <c r="A9612" t="s">
        <v>17573</v>
      </c>
      <c r="B9612" s="2">
        <v>45648</v>
      </c>
      <c r="C9612" t="s">
        <v>37</v>
      </c>
      <c r="D9612" t="s">
        <v>14437</v>
      </c>
      <c r="E9612" s="4" t="s">
        <v>112</v>
      </c>
      <c r="F9612" t="s">
        <v>197</v>
      </c>
      <c r="G9612" t="s">
        <v>112</v>
      </c>
      <c r="H9612" s="4" t="s">
        <v>75</v>
      </c>
      <c r="I9612" t="s">
        <v>75</v>
      </c>
      <c r="K9612" t="s">
        <v>75</v>
      </c>
      <c r="L9612" t="s">
        <v>14438</v>
      </c>
      <c r="M9612" t="s">
        <v>14439</v>
      </c>
      <c r="N9612" t="s">
        <v>210</v>
      </c>
      <c r="O9612" t="s">
        <v>211</v>
      </c>
      <c r="P9612" s="6">
        <v>3.49</v>
      </c>
      <c r="Q9612" s="9">
        <v>1.0469999999999999</v>
      </c>
      <c r="R9612">
        <v>9</v>
      </c>
      <c r="T9612" s="6">
        <f t="shared" si="750"/>
        <v>3.49</v>
      </c>
      <c r="U9612" s="6">
        <f t="shared" si="751"/>
        <v>31.410000000000004</v>
      </c>
      <c r="V9612" s="6">
        <f t="shared" si="752"/>
        <v>31.410000000000004</v>
      </c>
      <c r="W9612" s="6">
        <f t="shared" si="753"/>
        <v>9.423</v>
      </c>
      <c r="X9612" s="6">
        <f t="shared" si="754"/>
        <v>21.987000000000002</v>
      </c>
      <c r="Y9612" s="8">
        <v>0.7</v>
      </c>
    </row>
    <row r="9613" spans="1:25" x14ac:dyDescent="0.35">
      <c r="A9613" t="s">
        <v>17574</v>
      </c>
      <c r="B9613" s="2">
        <v>45648</v>
      </c>
      <c r="C9613" t="s">
        <v>25</v>
      </c>
      <c r="D9613" t="s">
        <v>7301</v>
      </c>
      <c r="E9613" s="4" t="s">
        <v>221</v>
      </c>
      <c r="F9613" t="s">
        <v>222</v>
      </c>
      <c r="G9613" t="s">
        <v>221</v>
      </c>
      <c r="H9613" s="4" t="s">
        <v>29</v>
      </c>
      <c r="I9613" t="s">
        <v>29</v>
      </c>
      <c r="J9613" s="4" t="s">
        <v>148</v>
      </c>
      <c r="K9613" t="s">
        <v>66</v>
      </c>
      <c r="L9613" t="s">
        <v>7302</v>
      </c>
      <c r="M9613" t="s">
        <v>7303</v>
      </c>
      <c r="N9613" t="s">
        <v>134</v>
      </c>
      <c r="O9613" t="s">
        <v>463</v>
      </c>
      <c r="P9613" s="6">
        <v>3.99</v>
      </c>
      <c r="Q9613" s="9">
        <v>1.1970000000000001</v>
      </c>
      <c r="R9613">
        <v>11</v>
      </c>
      <c r="S9613">
        <v>0.01</v>
      </c>
      <c r="T9613" s="6">
        <f t="shared" si="750"/>
        <v>3.9501000000000004</v>
      </c>
      <c r="U9613" s="6">
        <f t="shared" si="751"/>
        <v>43.89</v>
      </c>
      <c r="V9613" s="6">
        <f t="shared" si="752"/>
        <v>43.451100000000004</v>
      </c>
      <c r="W9613" s="6">
        <f t="shared" si="753"/>
        <v>13.167000000000002</v>
      </c>
      <c r="X9613" s="6">
        <f t="shared" si="754"/>
        <v>30.284100000000002</v>
      </c>
      <c r="Y9613" s="8">
        <v>0.69696969696969691</v>
      </c>
    </row>
    <row r="9614" spans="1:25" x14ac:dyDescent="0.35">
      <c r="A9614" t="s">
        <v>17575</v>
      </c>
      <c r="B9614" s="2">
        <v>45648</v>
      </c>
      <c r="C9614" t="s">
        <v>25</v>
      </c>
      <c r="D9614" t="s">
        <v>17576</v>
      </c>
      <c r="E9614" s="4" t="s">
        <v>121</v>
      </c>
      <c r="F9614" t="s">
        <v>122</v>
      </c>
      <c r="G9614" t="s">
        <v>121</v>
      </c>
      <c r="H9614" s="4" t="s">
        <v>29</v>
      </c>
      <c r="I9614" t="s">
        <v>29</v>
      </c>
      <c r="J9614" s="4" t="s">
        <v>105</v>
      </c>
      <c r="K9614" t="s">
        <v>98</v>
      </c>
      <c r="L9614" t="s">
        <v>12257</v>
      </c>
      <c r="M9614" t="s">
        <v>12258</v>
      </c>
      <c r="N9614" t="s">
        <v>134</v>
      </c>
      <c r="O9614" t="s">
        <v>298</v>
      </c>
      <c r="P9614" s="6">
        <v>3.99</v>
      </c>
      <c r="Q9614" s="9">
        <v>0.89700000000000002</v>
      </c>
      <c r="R9614">
        <v>16</v>
      </c>
      <c r="S9614">
        <v>0.2</v>
      </c>
      <c r="T9614" s="6">
        <f t="shared" si="750"/>
        <v>3.1920000000000002</v>
      </c>
      <c r="U9614" s="6">
        <f t="shared" si="751"/>
        <v>63.84</v>
      </c>
      <c r="V9614" s="6">
        <f t="shared" si="752"/>
        <v>51.072000000000003</v>
      </c>
      <c r="W9614" s="6">
        <f t="shared" si="753"/>
        <v>14.352</v>
      </c>
      <c r="X9614" s="6">
        <f t="shared" si="754"/>
        <v>36.72</v>
      </c>
      <c r="Y9614" s="8">
        <v>0.71898496240601495</v>
      </c>
    </row>
    <row r="9615" spans="1:25" x14ac:dyDescent="0.35">
      <c r="A9615" t="s">
        <v>17577</v>
      </c>
      <c r="B9615" s="2">
        <v>45648</v>
      </c>
      <c r="C9615" t="s">
        <v>25</v>
      </c>
      <c r="D9615" t="s">
        <v>942</v>
      </c>
      <c r="E9615" s="4" t="s">
        <v>417</v>
      </c>
      <c r="F9615" t="s">
        <v>418</v>
      </c>
      <c r="G9615" t="s">
        <v>417</v>
      </c>
      <c r="H9615" s="4" t="s">
        <v>29</v>
      </c>
      <c r="I9615" t="s">
        <v>29</v>
      </c>
      <c r="J9615" s="4" t="s">
        <v>148</v>
      </c>
      <c r="K9615" t="s">
        <v>98</v>
      </c>
      <c r="L9615" t="s">
        <v>943</v>
      </c>
      <c r="M9615" t="s">
        <v>944</v>
      </c>
      <c r="N9615" t="s">
        <v>134</v>
      </c>
      <c r="O9615" t="s">
        <v>166</v>
      </c>
      <c r="P9615" s="6">
        <v>5.99</v>
      </c>
      <c r="Q9615" s="9">
        <v>1.7969999999999999</v>
      </c>
      <c r="R9615">
        <v>7</v>
      </c>
      <c r="S9615">
        <v>0.21</v>
      </c>
      <c r="T9615" s="6">
        <f t="shared" si="750"/>
        <v>4.7321</v>
      </c>
      <c r="U9615" s="6">
        <f t="shared" si="751"/>
        <v>41.93</v>
      </c>
      <c r="V9615" s="6">
        <f t="shared" si="752"/>
        <v>33.124699999999997</v>
      </c>
      <c r="W9615" s="6">
        <f t="shared" si="753"/>
        <v>12.578999999999999</v>
      </c>
      <c r="X9615" s="6">
        <f t="shared" si="754"/>
        <v>20.545699999999997</v>
      </c>
      <c r="Y9615" s="8">
        <v>0.620253164556962</v>
      </c>
    </row>
    <row r="9616" spans="1:25" x14ac:dyDescent="0.35">
      <c r="A9616" t="s">
        <v>17578</v>
      </c>
      <c r="B9616" s="2">
        <v>45648</v>
      </c>
      <c r="C9616" t="s">
        <v>25</v>
      </c>
      <c r="D9616" t="s">
        <v>3420</v>
      </c>
      <c r="E9616" s="4" t="s">
        <v>563</v>
      </c>
      <c r="F9616" t="s">
        <v>564</v>
      </c>
      <c r="G9616" t="s">
        <v>563</v>
      </c>
      <c r="H9616" s="4" t="s">
        <v>29</v>
      </c>
      <c r="I9616" t="s">
        <v>29</v>
      </c>
      <c r="J9616" s="4" t="s">
        <v>223</v>
      </c>
      <c r="K9616" t="s">
        <v>66</v>
      </c>
      <c r="L9616" t="s">
        <v>3421</v>
      </c>
      <c r="M9616" t="s">
        <v>3422</v>
      </c>
      <c r="N9616" t="s">
        <v>303</v>
      </c>
      <c r="O9616" t="s">
        <v>304</v>
      </c>
      <c r="P9616" s="6">
        <v>5.99</v>
      </c>
      <c r="Q9616" s="9">
        <v>1.7969999999999999</v>
      </c>
      <c r="R9616">
        <v>14</v>
      </c>
      <c r="T9616" s="6">
        <f t="shared" si="750"/>
        <v>5.99</v>
      </c>
      <c r="U9616" s="6">
        <f t="shared" si="751"/>
        <v>83.86</v>
      </c>
      <c r="V9616" s="6">
        <f t="shared" si="752"/>
        <v>83.86</v>
      </c>
      <c r="W9616" s="6">
        <f t="shared" si="753"/>
        <v>25.157999999999998</v>
      </c>
      <c r="X9616" s="6">
        <f t="shared" si="754"/>
        <v>58.701999999999998</v>
      </c>
      <c r="Y9616" s="8">
        <v>0.7</v>
      </c>
    </row>
    <row r="9617" spans="1:25" x14ac:dyDescent="0.35">
      <c r="A9617" t="s">
        <v>17579</v>
      </c>
      <c r="B9617" s="2">
        <v>45648</v>
      </c>
      <c r="C9617" t="s">
        <v>37</v>
      </c>
      <c r="D9617" t="s">
        <v>7746</v>
      </c>
      <c r="E9617" s="4" t="s">
        <v>679</v>
      </c>
      <c r="F9617" t="s">
        <v>706</v>
      </c>
      <c r="G9617" t="s">
        <v>707</v>
      </c>
      <c r="H9617" s="4" t="s">
        <v>29</v>
      </c>
      <c r="I9617" t="s">
        <v>29</v>
      </c>
      <c r="J9617" s="4" t="s">
        <v>148</v>
      </c>
      <c r="K9617" t="s">
        <v>57</v>
      </c>
      <c r="L9617" t="s">
        <v>7747</v>
      </c>
      <c r="M9617" t="s">
        <v>7748</v>
      </c>
      <c r="N9617" t="s">
        <v>60</v>
      </c>
      <c r="O9617" t="s">
        <v>7440</v>
      </c>
      <c r="P9617" s="6">
        <v>7.49</v>
      </c>
      <c r="Q9617" s="9">
        <v>2.2469999999999999</v>
      </c>
      <c r="R9617">
        <v>14</v>
      </c>
      <c r="S9617">
        <v>0.33</v>
      </c>
      <c r="T9617" s="6">
        <f t="shared" si="750"/>
        <v>5.0183</v>
      </c>
      <c r="U9617" s="6">
        <f t="shared" si="751"/>
        <v>104.86</v>
      </c>
      <c r="V9617" s="6">
        <f t="shared" si="752"/>
        <v>70.256200000000007</v>
      </c>
      <c r="W9617" s="6">
        <f t="shared" si="753"/>
        <v>31.457999999999998</v>
      </c>
      <c r="X9617" s="6">
        <f t="shared" si="754"/>
        <v>38.798200000000008</v>
      </c>
      <c r="Y9617" s="8">
        <v>0.55223880597014929</v>
      </c>
    </row>
    <row r="9618" spans="1:25" x14ac:dyDescent="0.35">
      <c r="A9618" t="s">
        <v>17580</v>
      </c>
      <c r="B9618" s="2">
        <v>45648</v>
      </c>
      <c r="C9618" t="s">
        <v>25</v>
      </c>
      <c r="D9618" t="s">
        <v>17581</v>
      </c>
      <c r="E9618" s="4" t="s">
        <v>112</v>
      </c>
      <c r="F9618" t="s">
        <v>197</v>
      </c>
      <c r="G9618" t="s">
        <v>112</v>
      </c>
      <c r="H9618" s="4" t="s">
        <v>75</v>
      </c>
      <c r="I9618" t="s">
        <v>75</v>
      </c>
      <c r="K9618" t="s">
        <v>75</v>
      </c>
      <c r="L9618" t="s">
        <v>4500</v>
      </c>
      <c r="M9618" t="s">
        <v>4501</v>
      </c>
      <c r="N9618" t="s">
        <v>1157</v>
      </c>
      <c r="O9618" t="s">
        <v>4502</v>
      </c>
      <c r="P9618" s="6">
        <v>15.99</v>
      </c>
      <c r="Q9618" s="9">
        <v>5.9960000000000004</v>
      </c>
      <c r="R9618">
        <v>17</v>
      </c>
      <c r="S9618">
        <v>0.09</v>
      </c>
      <c r="T9618" s="6">
        <f t="shared" si="750"/>
        <v>14.5509</v>
      </c>
      <c r="U9618" s="6">
        <f t="shared" si="751"/>
        <v>271.83</v>
      </c>
      <c r="V9618" s="6">
        <f t="shared" si="752"/>
        <v>247.36530000000002</v>
      </c>
      <c r="W9618" s="6">
        <f t="shared" si="753"/>
        <v>101.932</v>
      </c>
      <c r="X9618" s="6">
        <f t="shared" si="754"/>
        <v>145.43330000000003</v>
      </c>
      <c r="Y9618" s="8">
        <v>0.5879292689799257</v>
      </c>
    </row>
    <row r="9619" spans="1:25" x14ac:dyDescent="0.35">
      <c r="A9619" t="s">
        <v>17582</v>
      </c>
      <c r="B9619" s="2">
        <v>45648</v>
      </c>
      <c r="C9619" t="s">
        <v>37</v>
      </c>
      <c r="D9619" t="s">
        <v>17583</v>
      </c>
      <c r="E9619" s="4" t="s">
        <v>112</v>
      </c>
      <c r="F9619" t="s">
        <v>113</v>
      </c>
      <c r="G9619" t="s">
        <v>112</v>
      </c>
      <c r="H9619" s="4" t="s">
        <v>29</v>
      </c>
      <c r="I9619" t="s">
        <v>29</v>
      </c>
      <c r="J9619" s="4" t="s">
        <v>105</v>
      </c>
      <c r="K9619" t="s">
        <v>57</v>
      </c>
      <c r="L9619" t="s">
        <v>4530</v>
      </c>
      <c r="M9619" t="s">
        <v>4531</v>
      </c>
      <c r="N9619" t="s">
        <v>277</v>
      </c>
      <c r="O9619" t="s">
        <v>278</v>
      </c>
      <c r="P9619" s="6">
        <v>25.99</v>
      </c>
      <c r="Q9619" s="9">
        <v>9.9960000000000004</v>
      </c>
      <c r="R9619">
        <v>1</v>
      </c>
      <c r="S9619">
        <v>0.19</v>
      </c>
      <c r="T9619" s="6">
        <f t="shared" si="750"/>
        <v>21.0519</v>
      </c>
      <c r="U9619" s="6">
        <f t="shared" si="751"/>
        <v>25.99</v>
      </c>
      <c r="V9619" s="6">
        <f t="shared" si="752"/>
        <v>21.0519</v>
      </c>
      <c r="W9619" s="6">
        <f t="shared" si="753"/>
        <v>9.9960000000000004</v>
      </c>
      <c r="X9619" s="6">
        <f t="shared" si="754"/>
        <v>11.055899999999999</v>
      </c>
      <c r="Y9619" s="8">
        <v>0.52517349977911731</v>
      </c>
    </row>
    <row r="9620" spans="1:25" x14ac:dyDescent="0.35">
      <c r="A9620" t="s">
        <v>17584</v>
      </c>
      <c r="B9620" s="2">
        <v>45648</v>
      </c>
      <c r="C9620" t="s">
        <v>25</v>
      </c>
      <c r="D9620" t="s">
        <v>17585</v>
      </c>
      <c r="E9620" s="4" t="s">
        <v>95</v>
      </c>
      <c r="F9620" t="s">
        <v>96</v>
      </c>
      <c r="G9620" t="s">
        <v>97</v>
      </c>
      <c r="H9620" s="4" t="s">
        <v>29</v>
      </c>
      <c r="I9620" t="s">
        <v>29</v>
      </c>
      <c r="J9620" s="4" t="s">
        <v>223</v>
      </c>
      <c r="K9620" t="s">
        <v>98</v>
      </c>
      <c r="L9620" t="s">
        <v>4188</v>
      </c>
      <c r="M9620" t="s">
        <v>4189</v>
      </c>
      <c r="N9620" t="s">
        <v>321</v>
      </c>
      <c r="O9620" t="s">
        <v>1961</v>
      </c>
      <c r="P9620" s="6">
        <v>25.99</v>
      </c>
      <c r="Q9620" s="9">
        <v>9.9960000000000004</v>
      </c>
      <c r="R9620">
        <v>20</v>
      </c>
      <c r="S9620">
        <v>0.15</v>
      </c>
      <c r="T9620" s="6">
        <f t="shared" si="750"/>
        <v>22.091499999999996</v>
      </c>
      <c r="U9620" s="6">
        <f t="shared" si="751"/>
        <v>519.79999999999995</v>
      </c>
      <c r="V9620" s="6">
        <f t="shared" si="752"/>
        <v>441.82999999999993</v>
      </c>
      <c r="W9620" s="6">
        <f t="shared" si="753"/>
        <v>199.92000000000002</v>
      </c>
      <c r="X9620" s="6">
        <f t="shared" si="754"/>
        <v>241.90999999999991</v>
      </c>
      <c r="Y9620" s="8">
        <v>0.54751827626009997</v>
      </c>
    </row>
    <row r="9621" spans="1:25" x14ac:dyDescent="0.35">
      <c r="A9621" t="s">
        <v>17586</v>
      </c>
      <c r="B9621" s="2">
        <v>45648</v>
      </c>
      <c r="C9621" t="s">
        <v>25</v>
      </c>
      <c r="D9621" t="s">
        <v>9698</v>
      </c>
      <c r="E9621" s="4" t="s">
        <v>121</v>
      </c>
      <c r="F9621" t="s">
        <v>122</v>
      </c>
      <c r="G9621" t="s">
        <v>121</v>
      </c>
      <c r="H9621" s="4" t="s">
        <v>29</v>
      </c>
      <c r="I9621" t="s">
        <v>29</v>
      </c>
      <c r="K9621" t="s">
        <v>98</v>
      </c>
      <c r="L9621" t="s">
        <v>9699</v>
      </c>
      <c r="M9621" t="s">
        <v>9700</v>
      </c>
      <c r="N9621" t="s">
        <v>321</v>
      </c>
      <c r="O9621" t="s">
        <v>5280</v>
      </c>
      <c r="P9621" s="6">
        <v>39.99</v>
      </c>
      <c r="Q9621" s="9">
        <v>11.997</v>
      </c>
      <c r="R9621">
        <v>5</v>
      </c>
      <c r="S9621">
        <v>0.36</v>
      </c>
      <c r="T9621" s="6">
        <f t="shared" si="750"/>
        <v>25.593600000000002</v>
      </c>
      <c r="U9621" s="6">
        <f t="shared" si="751"/>
        <v>199.95000000000002</v>
      </c>
      <c r="V9621" s="6">
        <f t="shared" si="752"/>
        <v>127.96800000000002</v>
      </c>
      <c r="W9621" s="6">
        <f t="shared" si="753"/>
        <v>59.984999999999999</v>
      </c>
      <c r="X9621" s="6">
        <f t="shared" si="754"/>
        <v>67.983000000000018</v>
      </c>
      <c r="Y9621" s="8">
        <v>0.53125000000000011</v>
      </c>
    </row>
    <row r="9622" spans="1:25" x14ac:dyDescent="0.35">
      <c r="A9622" t="s">
        <v>17587</v>
      </c>
      <c r="B9622" s="2">
        <v>45648</v>
      </c>
      <c r="C9622" t="s">
        <v>37</v>
      </c>
      <c r="D9622" t="s">
        <v>8707</v>
      </c>
      <c r="E9622" s="4" t="s">
        <v>397</v>
      </c>
      <c r="F9622" t="s">
        <v>398</v>
      </c>
      <c r="G9622" t="s">
        <v>397</v>
      </c>
      <c r="H9622" s="4" t="s">
        <v>399</v>
      </c>
      <c r="I9622" t="s">
        <v>399</v>
      </c>
      <c r="K9622" t="s">
        <v>399</v>
      </c>
      <c r="L9622" t="s">
        <v>8708</v>
      </c>
      <c r="M9622" t="s">
        <v>8709</v>
      </c>
      <c r="N9622" t="s">
        <v>321</v>
      </c>
      <c r="O9622" t="s">
        <v>8710</v>
      </c>
      <c r="P9622" s="6">
        <v>44.99</v>
      </c>
      <c r="Q9622" s="9">
        <v>17.995999999999999</v>
      </c>
      <c r="R9622">
        <v>12</v>
      </c>
      <c r="S9622">
        <v>0.17</v>
      </c>
      <c r="T9622" s="6">
        <f t="shared" si="750"/>
        <v>37.341700000000003</v>
      </c>
      <c r="U9622" s="6">
        <f t="shared" si="751"/>
        <v>539.88</v>
      </c>
      <c r="V9622" s="6">
        <f t="shared" si="752"/>
        <v>448.10040000000004</v>
      </c>
      <c r="W9622" s="6">
        <f t="shared" si="753"/>
        <v>215.952</v>
      </c>
      <c r="X9622" s="6">
        <f t="shared" si="754"/>
        <v>232.14840000000004</v>
      </c>
      <c r="Y9622" s="8">
        <v>0.51807228915662651</v>
      </c>
    </row>
    <row r="9623" spans="1:25" x14ac:dyDescent="0.35">
      <c r="A9623" t="s">
        <v>17588</v>
      </c>
      <c r="B9623" s="2">
        <v>45649</v>
      </c>
      <c r="C9623" t="s">
        <v>25</v>
      </c>
      <c r="D9623" t="s">
        <v>4125</v>
      </c>
      <c r="E9623" s="4" t="s">
        <v>146</v>
      </c>
      <c r="F9623" t="s">
        <v>1032</v>
      </c>
      <c r="G9623" t="s">
        <v>146</v>
      </c>
      <c r="H9623" s="4" t="s">
        <v>29</v>
      </c>
      <c r="I9623" t="s">
        <v>29</v>
      </c>
      <c r="J9623" s="4" t="s">
        <v>31</v>
      </c>
      <c r="K9623" t="s">
        <v>114</v>
      </c>
      <c r="L9623" t="s">
        <v>4126</v>
      </c>
      <c r="M9623" t="s">
        <v>4127</v>
      </c>
      <c r="N9623" t="s">
        <v>210</v>
      </c>
      <c r="O9623" t="s">
        <v>1762</v>
      </c>
      <c r="P9623" s="6">
        <v>2.99</v>
      </c>
      <c r="Q9623" s="9">
        <v>0.89700000000000002</v>
      </c>
      <c r="R9623">
        <v>4</v>
      </c>
      <c r="S9623">
        <v>0.25</v>
      </c>
      <c r="T9623" s="6">
        <f t="shared" si="750"/>
        <v>2.2425000000000002</v>
      </c>
      <c r="U9623" s="6">
        <f t="shared" si="751"/>
        <v>11.96</v>
      </c>
      <c r="V9623" s="6">
        <f t="shared" si="752"/>
        <v>8.9700000000000006</v>
      </c>
      <c r="W9623" s="6">
        <f t="shared" si="753"/>
        <v>3.5880000000000001</v>
      </c>
      <c r="X9623" s="6">
        <f t="shared" si="754"/>
        <v>5.3820000000000006</v>
      </c>
      <c r="Y9623" s="8">
        <v>0.6</v>
      </c>
    </row>
    <row r="9624" spans="1:25" x14ac:dyDescent="0.35">
      <c r="A9624" t="s">
        <v>17589</v>
      </c>
      <c r="B9624" s="2">
        <v>45649</v>
      </c>
      <c r="C9624" t="s">
        <v>37</v>
      </c>
      <c r="D9624" t="s">
        <v>7860</v>
      </c>
      <c r="E9624" s="4" t="s">
        <v>105</v>
      </c>
      <c r="F9624" t="s">
        <v>691</v>
      </c>
      <c r="G9624" t="s">
        <v>105</v>
      </c>
      <c r="H9624" s="4" t="s">
        <v>29</v>
      </c>
      <c r="I9624" t="s">
        <v>29</v>
      </c>
      <c r="J9624" s="4" t="s">
        <v>105</v>
      </c>
      <c r="K9624" t="s">
        <v>105</v>
      </c>
      <c r="L9624" t="s">
        <v>7861</v>
      </c>
      <c r="M9624" t="s">
        <v>7862</v>
      </c>
      <c r="N9624" t="s">
        <v>142</v>
      </c>
      <c r="O9624" t="s">
        <v>7863</v>
      </c>
      <c r="P9624" s="6">
        <v>2.99</v>
      </c>
      <c r="Q9624" s="9">
        <v>0.89700000000000002</v>
      </c>
      <c r="R9624">
        <v>14</v>
      </c>
      <c r="S9624">
        <v>0.03</v>
      </c>
      <c r="T9624" s="6">
        <f t="shared" si="750"/>
        <v>2.9003000000000001</v>
      </c>
      <c r="U9624" s="6">
        <f t="shared" si="751"/>
        <v>41.86</v>
      </c>
      <c r="V9624" s="6">
        <f t="shared" si="752"/>
        <v>40.604199999999999</v>
      </c>
      <c r="W9624" s="6">
        <f t="shared" si="753"/>
        <v>12.558</v>
      </c>
      <c r="X9624" s="6">
        <f t="shared" si="754"/>
        <v>28.046199999999999</v>
      </c>
      <c r="Y9624" s="8">
        <v>0.69072164948453607</v>
      </c>
    </row>
    <row r="9625" spans="1:25" x14ac:dyDescent="0.35">
      <c r="A9625" t="s">
        <v>17590</v>
      </c>
      <c r="B9625" s="2">
        <v>45649</v>
      </c>
      <c r="C9625" t="s">
        <v>37</v>
      </c>
      <c r="D9625" t="s">
        <v>2344</v>
      </c>
      <c r="E9625" s="4" t="s">
        <v>985</v>
      </c>
      <c r="F9625" t="s">
        <v>1027</v>
      </c>
      <c r="G9625" t="s">
        <v>985</v>
      </c>
      <c r="H9625" s="4" t="s">
        <v>29</v>
      </c>
      <c r="I9625" t="s">
        <v>29</v>
      </c>
      <c r="J9625" s="4" t="s">
        <v>223</v>
      </c>
      <c r="K9625" t="s">
        <v>148</v>
      </c>
      <c r="L9625" t="s">
        <v>2345</v>
      </c>
      <c r="M9625" t="s">
        <v>2346</v>
      </c>
      <c r="N9625" t="s">
        <v>2289</v>
      </c>
      <c r="O9625" t="s">
        <v>2347</v>
      </c>
      <c r="P9625" s="6">
        <v>3.89</v>
      </c>
      <c r="Q9625" s="9">
        <v>1.167</v>
      </c>
      <c r="R9625">
        <v>2</v>
      </c>
      <c r="S9625">
        <v>0.22</v>
      </c>
      <c r="T9625" s="6">
        <f t="shared" si="750"/>
        <v>3.0342000000000002</v>
      </c>
      <c r="U9625" s="6">
        <f t="shared" si="751"/>
        <v>7.78</v>
      </c>
      <c r="V9625" s="6">
        <f t="shared" si="752"/>
        <v>6.0684000000000005</v>
      </c>
      <c r="W9625" s="6">
        <f t="shared" si="753"/>
        <v>2.3340000000000001</v>
      </c>
      <c r="X9625" s="6">
        <f t="shared" si="754"/>
        <v>3.7344000000000004</v>
      </c>
      <c r="Y9625" s="8">
        <v>0.61538461538461542</v>
      </c>
    </row>
    <row r="9626" spans="1:25" x14ac:dyDescent="0.35">
      <c r="A9626" t="s">
        <v>17591</v>
      </c>
      <c r="B9626" s="2">
        <v>45649</v>
      </c>
      <c r="C9626" t="s">
        <v>37</v>
      </c>
      <c r="D9626" t="s">
        <v>9710</v>
      </c>
      <c r="E9626" s="4" t="s">
        <v>1248</v>
      </c>
      <c r="F9626" t="s">
        <v>1249</v>
      </c>
      <c r="G9626" t="s">
        <v>1248</v>
      </c>
      <c r="H9626" s="4" t="s">
        <v>29</v>
      </c>
      <c r="I9626" t="s">
        <v>29</v>
      </c>
      <c r="J9626" s="4" t="s">
        <v>105</v>
      </c>
      <c r="K9626" t="s">
        <v>123</v>
      </c>
      <c r="L9626" t="s">
        <v>4380</v>
      </c>
      <c r="M9626" t="s">
        <v>4381</v>
      </c>
      <c r="N9626" t="s">
        <v>151</v>
      </c>
      <c r="O9626" t="s">
        <v>586</v>
      </c>
      <c r="P9626" s="6">
        <v>4.99</v>
      </c>
      <c r="Q9626" s="9">
        <v>1.996</v>
      </c>
      <c r="R9626">
        <v>9</v>
      </c>
      <c r="S9626">
        <v>0.4</v>
      </c>
      <c r="T9626" s="6">
        <f t="shared" si="750"/>
        <v>2.9940000000000002</v>
      </c>
      <c r="U9626" s="6">
        <f t="shared" si="751"/>
        <v>44.910000000000004</v>
      </c>
      <c r="V9626" s="6">
        <f t="shared" si="752"/>
        <v>26.946000000000002</v>
      </c>
      <c r="W9626" s="6">
        <f t="shared" si="753"/>
        <v>17.963999999999999</v>
      </c>
      <c r="X9626" s="6">
        <f t="shared" si="754"/>
        <v>8.9820000000000029</v>
      </c>
      <c r="Y9626" s="8">
        <v>0.33333333333333343</v>
      </c>
    </row>
    <row r="9627" spans="1:25" x14ac:dyDescent="0.35">
      <c r="A9627" t="s">
        <v>17592</v>
      </c>
      <c r="B9627" s="2">
        <v>45649</v>
      </c>
      <c r="C9627" t="s">
        <v>25</v>
      </c>
      <c r="D9627" t="s">
        <v>5161</v>
      </c>
      <c r="E9627" s="4" t="s">
        <v>563</v>
      </c>
      <c r="F9627" t="s">
        <v>564</v>
      </c>
      <c r="G9627" t="s">
        <v>563</v>
      </c>
      <c r="H9627" s="4" t="s">
        <v>29</v>
      </c>
      <c r="I9627" t="s">
        <v>29</v>
      </c>
      <c r="J9627" s="4" t="s">
        <v>223</v>
      </c>
      <c r="K9627" t="s">
        <v>66</v>
      </c>
      <c r="L9627" t="s">
        <v>5162</v>
      </c>
      <c r="M9627" t="s">
        <v>5163</v>
      </c>
      <c r="N9627" t="s">
        <v>134</v>
      </c>
      <c r="O9627" t="s">
        <v>949</v>
      </c>
      <c r="P9627" s="6">
        <v>5.49</v>
      </c>
      <c r="Q9627" s="9">
        <v>1.647</v>
      </c>
      <c r="R9627">
        <v>15</v>
      </c>
      <c r="S9627">
        <v>0.02</v>
      </c>
      <c r="T9627" s="6">
        <f t="shared" si="750"/>
        <v>5.3802000000000003</v>
      </c>
      <c r="U9627" s="6">
        <f t="shared" si="751"/>
        <v>82.350000000000009</v>
      </c>
      <c r="V9627" s="6">
        <f t="shared" si="752"/>
        <v>80.703000000000003</v>
      </c>
      <c r="W9627" s="6">
        <f t="shared" si="753"/>
        <v>24.705000000000002</v>
      </c>
      <c r="X9627" s="6">
        <f t="shared" si="754"/>
        <v>55.998000000000005</v>
      </c>
      <c r="Y9627" s="8">
        <v>0.69387755102040816</v>
      </c>
    </row>
    <row r="9628" spans="1:25" x14ac:dyDescent="0.35">
      <c r="A9628" t="s">
        <v>17593</v>
      </c>
      <c r="B9628" s="2">
        <v>45649</v>
      </c>
      <c r="C9628" t="s">
        <v>25</v>
      </c>
      <c r="D9628" t="s">
        <v>5161</v>
      </c>
      <c r="E9628" s="4" t="s">
        <v>105</v>
      </c>
      <c r="F9628" t="s">
        <v>155</v>
      </c>
      <c r="G9628" t="s">
        <v>105</v>
      </c>
      <c r="H9628" s="4" t="s">
        <v>29</v>
      </c>
      <c r="I9628" t="s">
        <v>29</v>
      </c>
      <c r="J9628" s="4" t="s">
        <v>66</v>
      </c>
      <c r="K9628" t="s">
        <v>105</v>
      </c>
      <c r="L9628" t="s">
        <v>5162</v>
      </c>
      <c r="M9628" t="s">
        <v>5163</v>
      </c>
      <c r="N9628" t="s">
        <v>134</v>
      </c>
      <c r="O9628" t="s">
        <v>949</v>
      </c>
      <c r="P9628" s="6">
        <v>5.49</v>
      </c>
      <c r="Q9628" s="9">
        <v>1.647</v>
      </c>
      <c r="R9628">
        <v>11</v>
      </c>
      <c r="S9628">
        <v>0.35</v>
      </c>
      <c r="T9628" s="6">
        <f t="shared" si="750"/>
        <v>3.5685000000000002</v>
      </c>
      <c r="U9628" s="6">
        <f t="shared" si="751"/>
        <v>60.39</v>
      </c>
      <c r="V9628" s="6">
        <f t="shared" si="752"/>
        <v>39.253500000000003</v>
      </c>
      <c r="W9628" s="6">
        <f t="shared" si="753"/>
        <v>18.117000000000001</v>
      </c>
      <c r="X9628" s="6">
        <f t="shared" si="754"/>
        <v>21.136500000000002</v>
      </c>
      <c r="Y9628" s="8">
        <v>0.53846153846153844</v>
      </c>
    </row>
    <row r="9629" spans="1:25" x14ac:dyDescent="0.35">
      <c r="A9629" t="s">
        <v>17594</v>
      </c>
      <c r="B9629" s="2">
        <v>45649</v>
      </c>
      <c r="C9629" t="s">
        <v>37</v>
      </c>
      <c r="D9629" t="s">
        <v>9391</v>
      </c>
      <c r="E9629" s="4" t="s">
        <v>73</v>
      </c>
      <c r="F9629" t="s">
        <v>343</v>
      </c>
      <c r="G9629" t="s">
        <v>73</v>
      </c>
      <c r="H9629" s="4" t="s">
        <v>29</v>
      </c>
      <c r="I9629" t="s">
        <v>29</v>
      </c>
      <c r="K9629" t="s">
        <v>57</v>
      </c>
      <c r="L9629" t="s">
        <v>9392</v>
      </c>
      <c r="M9629" t="s">
        <v>9393</v>
      </c>
      <c r="N9629" t="s">
        <v>51</v>
      </c>
      <c r="O9629" t="s">
        <v>920</v>
      </c>
      <c r="P9629" s="6">
        <v>5.99</v>
      </c>
      <c r="Q9629" s="9">
        <v>1.7969999999999999</v>
      </c>
      <c r="R9629">
        <v>2</v>
      </c>
      <c r="S9629">
        <v>7.0000000000000007E-2</v>
      </c>
      <c r="T9629" s="6">
        <f t="shared" si="750"/>
        <v>5.5706999999999995</v>
      </c>
      <c r="U9629" s="6">
        <f t="shared" si="751"/>
        <v>11.98</v>
      </c>
      <c r="V9629" s="6">
        <f t="shared" si="752"/>
        <v>11.141399999999999</v>
      </c>
      <c r="W9629" s="6">
        <f t="shared" si="753"/>
        <v>3.5939999999999999</v>
      </c>
      <c r="X9629" s="6">
        <f t="shared" si="754"/>
        <v>7.5473999999999997</v>
      </c>
      <c r="Y9629" s="8">
        <v>0.67741935483870974</v>
      </c>
    </row>
    <row r="9630" spans="1:25" x14ac:dyDescent="0.35">
      <c r="A9630" t="s">
        <v>17595</v>
      </c>
      <c r="B9630" s="2">
        <v>45649</v>
      </c>
      <c r="C9630" t="s">
        <v>25</v>
      </c>
      <c r="D9630" t="s">
        <v>17596</v>
      </c>
      <c r="E9630" s="4" t="s">
        <v>95</v>
      </c>
      <c r="F9630" t="s">
        <v>96</v>
      </c>
      <c r="G9630" t="s">
        <v>97</v>
      </c>
      <c r="H9630" s="4" t="s">
        <v>29</v>
      </c>
      <c r="I9630" t="s">
        <v>29</v>
      </c>
      <c r="J9630" s="4" t="s">
        <v>223</v>
      </c>
      <c r="K9630" t="s">
        <v>98</v>
      </c>
      <c r="L9630" t="s">
        <v>1146</v>
      </c>
      <c r="M9630" t="s">
        <v>1147</v>
      </c>
      <c r="N9630" t="s">
        <v>151</v>
      </c>
      <c r="O9630" t="s">
        <v>1148</v>
      </c>
      <c r="P9630" s="6">
        <v>6.99</v>
      </c>
      <c r="Q9630" s="9">
        <v>2.3959999999999999</v>
      </c>
      <c r="R9630">
        <v>7</v>
      </c>
      <c r="S9630">
        <v>0.16</v>
      </c>
      <c r="T9630" s="6">
        <f t="shared" si="750"/>
        <v>5.8715999999999999</v>
      </c>
      <c r="U9630" s="6">
        <f t="shared" si="751"/>
        <v>48.93</v>
      </c>
      <c r="V9630" s="6">
        <f t="shared" si="752"/>
        <v>41.101199999999999</v>
      </c>
      <c r="W9630" s="6">
        <f t="shared" si="753"/>
        <v>16.771999999999998</v>
      </c>
      <c r="X9630" s="6">
        <f t="shared" si="754"/>
        <v>24.3292</v>
      </c>
      <c r="Y9630" s="8">
        <v>0.59193405545336875</v>
      </c>
    </row>
    <row r="9631" spans="1:25" x14ac:dyDescent="0.35">
      <c r="A9631" t="s">
        <v>17597</v>
      </c>
      <c r="B9631" s="2">
        <v>45649</v>
      </c>
      <c r="C9631" t="s">
        <v>37</v>
      </c>
      <c r="D9631" t="s">
        <v>10596</v>
      </c>
      <c r="E9631" s="4" t="s">
        <v>138</v>
      </c>
      <c r="F9631" t="s">
        <v>139</v>
      </c>
      <c r="G9631" t="s">
        <v>138</v>
      </c>
      <c r="H9631" s="4" t="s">
        <v>29</v>
      </c>
      <c r="I9631" t="s">
        <v>29</v>
      </c>
      <c r="J9631" s="4" t="s">
        <v>57</v>
      </c>
      <c r="K9631" t="s">
        <v>30</v>
      </c>
      <c r="L9631" t="s">
        <v>10597</v>
      </c>
      <c r="M9631" t="s">
        <v>10598</v>
      </c>
      <c r="N9631" t="s">
        <v>126</v>
      </c>
      <c r="O9631" t="s">
        <v>10599</v>
      </c>
      <c r="P9631" s="6">
        <v>14.99</v>
      </c>
      <c r="Q9631" s="9">
        <v>4.4969999999999999</v>
      </c>
      <c r="R9631">
        <v>9</v>
      </c>
      <c r="S9631">
        <v>0.15</v>
      </c>
      <c r="T9631" s="6">
        <f t="shared" si="750"/>
        <v>12.7415</v>
      </c>
      <c r="U9631" s="6">
        <f t="shared" si="751"/>
        <v>134.91</v>
      </c>
      <c r="V9631" s="6">
        <f t="shared" si="752"/>
        <v>114.6735</v>
      </c>
      <c r="W9631" s="6">
        <f t="shared" si="753"/>
        <v>40.472999999999999</v>
      </c>
      <c r="X9631" s="6">
        <f t="shared" si="754"/>
        <v>74.200500000000005</v>
      </c>
      <c r="Y9631" s="8">
        <v>0.6470588235294118</v>
      </c>
    </row>
    <row r="9632" spans="1:25" x14ac:dyDescent="0.35">
      <c r="A9632" t="s">
        <v>17598</v>
      </c>
      <c r="B9632" s="2">
        <v>45649</v>
      </c>
      <c r="C9632" t="s">
        <v>25</v>
      </c>
      <c r="D9632" t="s">
        <v>9096</v>
      </c>
      <c r="E9632" s="4" t="s">
        <v>476</v>
      </c>
      <c r="F9632" t="s">
        <v>477</v>
      </c>
      <c r="G9632" t="s">
        <v>476</v>
      </c>
      <c r="H9632" s="4" t="s">
        <v>75</v>
      </c>
      <c r="I9632" t="s">
        <v>75</v>
      </c>
      <c r="K9632" t="s">
        <v>75</v>
      </c>
      <c r="L9632" t="s">
        <v>9097</v>
      </c>
      <c r="M9632" t="s">
        <v>9098</v>
      </c>
      <c r="N9632" t="s">
        <v>254</v>
      </c>
      <c r="O9632" t="s">
        <v>346</v>
      </c>
      <c r="P9632" s="6">
        <v>19.989999999999998</v>
      </c>
      <c r="Q9632" s="9">
        <v>5.9969999999999999</v>
      </c>
      <c r="R9632">
        <v>18</v>
      </c>
      <c r="S9632">
        <v>0.1</v>
      </c>
      <c r="T9632" s="6">
        <f t="shared" si="750"/>
        <v>17.991</v>
      </c>
      <c r="U9632" s="6">
        <f t="shared" si="751"/>
        <v>359.82</v>
      </c>
      <c r="V9632" s="6">
        <f t="shared" si="752"/>
        <v>323.83799999999997</v>
      </c>
      <c r="W9632" s="6">
        <f t="shared" si="753"/>
        <v>107.946</v>
      </c>
      <c r="X9632" s="6">
        <f t="shared" si="754"/>
        <v>215.89199999999997</v>
      </c>
      <c r="Y9632" s="8">
        <v>0.66666666666666663</v>
      </c>
    </row>
    <row r="9633" spans="1:25" x14ac:dyDescent="0.35">
      <c r="A9633" t="s">
        <v>17599</v>
      </c>
      <c r="B9633" s="2">
        <v>45649</v>
      </c>
      <c r="C9633" t="s">
        <v>25</v>
      </c>
      <c r="D9633" t="s">
        <v>9659</v>
      </c>
      <c r="E9633" s="4" t="s">
        <v>287</v>
      </c>
      <c r="F9633" t="s">
        <v>288</v>
      </c>
      <c r="G9633" t="s">
        <v>287</v>
      </c>
      <c r="H9633" s="4" t="s">
        <v>29</v>
      </c>
      <c r="I9633" t="s">
        <v>29</v>
      </c>
      <c r="J9633" s="4" t="s">
        <v>114</v>
      </c>
      <c r="K9633" t="s">
        <v>30</v>
      </c>
      <c r="L9633" t="s">
        <v>9660</v>
      </c>
      <c r="M9633" t="s">
        <v>9661</v>
      </c>
      <c r="N9633" t="s">
        <v>126</v>
      </c>
      <c r="O9633" t="s">
        <v>3324</v>
      </c>
      <c r="P9633" s="6">
        <v>19.989999999999998</v>
      </c>
      <c r="Q9633" s="9">
        <v>5.9969999999999999</v>
      </c>
      <c r="R9633">
        <v>19</v>
      </c>
      <c r="S9633">
        <v>0.26</v>
      </c>
      <c r="T9633" s="6">
        <f t="shared" si="750"/>
        <v>14.792599999999998</v>
      </c>
      <c r="U9633" s="6">
        <f t="shared" si="751"/>
        <v>379.80999999999995</v>
      </c>
      <c r="V9633" s="6">
        <f t="shared" si="752"/>
        <v>281.05939999999998</v>
      </c>
      <c r="W9633" s="6">
        <f t="shared" si="753"/>
        <v>113.943</v>
      </c>
      <c r="X9633" s="6">
        <f t="shared" si="754"/>
        <v>167.1164</v>
      </c>
      <c r="Y9633" s="8">
        <v>0.59459459459459463</v>
      </c>
    </row>
    <row r="9634" spans="1:25" x14ac:dyDescent="0.35">
      <c r="A9634" t="s">
        <v>17600</v>
      </c>
      <c r="B9634" s="2">
        <v>45649</v>
      </c>
      <c r="C9634" t="s">
        <v>37</v>
      </c>
      <c r="D9634" t="s">
        <v>17601</v>
      </c>
      <c r="E9634" s="4" t="s">
        <v>470</v>
      </c>
      <c r="F9634" t="s">
        <v>471</v>
      </c>
      <c r="G9634" t="s">
        <v>470</v>
      </c>
      <c r="H9634" s="4" t="s">
        <v>75</v>
      </c>
      <c r="I9634" t="s">
        <v>75</v>
      </c>
      <c r="K9634" t="s">
        <v>75</v>
      </c>
      <c r="L9634" t="s">
        <v>6455</v>
      </c>
      <c r="M9634" t="s">
        <v>6456</v>
      </c>
      <c r="N9634" t="s">
        <v>254</v>
      </c>
      <c r="O9634" t="s">
        <v>346</v>
      </c>
      <c r="P9634" s="6">
        <v>36</v>
      </c>
      <c r="Q9634" s="9">
        <v>10.5</v>
      </c>
      <c r="R9634">
        <v>13</v>
      </c>
      <c r="S9634">
        <v>7.0000000000000007E-2</v>
      </c>
      <c r="T9634" s="6">
        <f t="shared" si="750"/>
        <v>33.479999999999997</v>
      </c>
      <c r="U9634" s="6">
        <f t="shared" si="751"/>
        <v>468</v>
      </c>
      <c r="V9634" s="6">
        <f t="shared" si="752"/>
        <v>435.23999999999995</v>
      </c>
      <c r="W9634" s="6">
        <f t="shared" si="753"/>
        <v>136.5</v>
      </c>
      <c r="X9634" s="6">
        <f t="shared" si="754"/>
        <v>298.73999999999995</v>
      </c>
      <c r="Y9634" s="8">
        <v>0.68637992831541217</v>
      </c>
    </row>
    <row r="9635" spans="1:25" x14ac:dyDescent="0.35">
      <c r="A9635" t="s">
        <v>17602</v>
      </c>
      <c r="B9635" s="2">
        <v>45649</v>
      </c>
      <c r="C9635" t="s">
        <v>37</v>
      </c>
      <c r="D9635" t="s">
        <v>11051</v>
      </c>
      <c r="E9635" s="4" t="s">
        <v>663</v>
      </c>
      <c r="F9635" t="s">
        <v>664</v>
      </c>
      <c r="G9635" t="s">
        <v>663</v>
      </c>
      <c r="H9635" s="4" t="s">
        <v>29</v>
      </c>
      <c r="I9635" t="s">
        <v>29</v>
      </c>
      <c r="J9635" s="4" t="s">
        <v>30</v>
      </c>
      <c r="K9635" t="s">
        <v>105</v>
      </c>
      <c r="L9635" t="s">
        <v>11052</v>
      </c>
      <c r="M9635" t="s">
        <v>11053</v>
      </c>
      <c r="N9635" t="s">
        <v>1352</v>
      </c>
      <c r="O9635" t="s">
        <v>1942</v>
      </c>
      <c r="P9635" s="6">
        <v>44.99</v>
      </c>
      <c r="Q9635" s="9">
        <v>13.497</v>
      </c>
      <c r="R9635">
        <v>18</v>
      </c>
      <c r="S9635">
        <v>0.31</v>
      </c>
      <c r="T9635" s="6">
        <f t="shared" si="750"/>
        <v>31.043099999999999</v>
      </c>
      <c r="U9635" s="6">
        <f t="shared" si="751"/>
        <v>809.82</v>
      </c>
      <c r="V9635" s="6">
        <f t="shared" si="752"/>
        <v>558.7758</v>
      </c>
      <c r="W9635" s="6">
        <f t="shared" si="753"/>
        <v>242.946</v>
      </c>
      <c r="X9635" s="6">
        <f t="shared" si="754"/>
        <v>315.82979999999998</v>
      </c>
      <c r="Y9635" s="8">
        <v>0.56521739130434778</v>
      </c>
    </row>
    <row r="9636" spans="1:25" x14ac:dyDescent="0.35">
      <c r="A9636" t="s">
        <v>17603</v>
      </c>
      <c r="B9636" s="2">
        <v>45649</v>
      </c>
      <c r="C9636" t="s">
        <v>37</v>
      </c>
      <c r="D9636" t="s">
        <v>3956</v>
      </c>
      <c r="E9636" s="4" t="s">
        <v>367</v>
      </c>
      <c r="F9636" t="s">
        <v>368</v>
      </c>
      <c r="G9636" t="s">
        <v>367</v>
      </c>
      <c r="H9636" s="4" t="s">
        <v>29</v>
      </c>
      <c r="I9636" t="s">
        <v>29</v>
      </c>
      <c r="J9636" s="4" t="s">
        <v>223</v>
      </c>
      <c r="K9636" t="s">
        <v>114</v>
      </c>
      <c r="L9636" t="s">
        <v>3957</v>
      </c>
      <c r="M9636" t="s">
        <v>3958</v>
      </c>
      <c r="N9636" t="s">
        <v>1167</v>
      </c>
      <c r="O9636" t="s">
        <v>3299</v>
      </c>
      <c r="P9636" s="6">
        <v>49.99</v>
      </c>
      <c r="Q9636" s="9">
        <v>14.997</v>
      </c>
      <c r="R9636">
        <v>4</v>
      </c>
      <c r="S9636">
        <v>7.0000000000000007E-2</v>
      </c>
      <c r="T9636" s="6">
        <f t="shared" si="750"/>
        <v>46.490699999999997</v>
      </c>
      <c r="U9636" s="6">
        <f t="shared" si="751"/>
        <v>199.96</v>
      </c>
      <c r="V9636" s="6">
        <f t="shared" si="752"/>
        <v>185.96279999999999</v>
      </c>
      <c r="W9636" s="6">
        <f t="shared" si="753"/>
        <v>59.988</v>
      </c>
      <c r="X9636" s="6">
        <f t="shared" si="754"/>
        <v>125.97479999999999</v>
      </c>
      <c r="Y9636" s="8">
        <v>0.67741935483870963</v>
      </c>
    </row>
    <row r="9637" spans="1:25" x14ac:dyDescent="0.35">
      <c r="A9637" t="s">
        <v>17604</v>
      </c>
      <c r="B9637" s="2">
        <v>45649</v>
      </c>
      <c r="C9637" t="s">
        <v>37</v>
      </c>
      <c r="D9637" t="s">
        <v>15856</v>
      </c>
      <c r="E9637" s="4" t="s">
        <v>857</v>
      </c>
      <c r="F9637" t="s">
        <v>858</v>
      </c>
      <c r="G9637" t="s">
        <v>857</v>
      </c>
      <c r="I9637" t="s">
        <v>29</v>
      </c>
      <c r="J9637" s="4" t="s">
        <v>31</v>
      </c>
      <c r="K9637" t="s">
        <v>123</v>
      </c>
      <c r="L9637" t="s">
        <v>15857</v>
      </c>
      <c r="M9637" t="s">
        <v>15858</v>
      </c>
      <c r="N9637" t="s">
        <v>78</v>
      </c>
      <c r="O9637" t="s">
        <v>92</v>
      </c>
      <c r="P9637" s="6">
        <v>59.99</v>
      </c>
      <c r="Q9637" s="9">
        <v>17.997</v>
      </c>
      <c r="R9637">
        <v>3</v>
      </c>
      <c r="S9637">
        <v>0.01</v>
      </c>
      <c r="T9637" s="6">
        <f t="shared" si="750"/>
        <v>59.390100000000004</v>
      </c>
      <c r="U9637" s="6">
        <f t="shared" si="751"/>
        <v>179.97</v>
      </c>
      <c r="V9637" s="6">
        <f t="shared" si="752"/>
        <v>178.1703</v>
      </c>
      <c r="W9637" s="6">
        <f t="shared" si="753"/>
        <v>53.991</v>
      </c>
      <c r="X9637" s="6">
        <f t="shared" si="754"/>
        <v>124.1793</v>
      </c>
      <c r="Y9637" s="8">
        <v>0.69696969696969702</v>
      </c>
    </row>
    <row r="9638" spans="1:25" x14ac:dyDescent="0.35">
      <c r="A9638" t="s">
        <v>17605</v>
      </c>
      <c r="B9638" s="2">
        <v>45649</v>
      </c>
      <c r="C9638" t="s">
        <v>25</v>
      </c>
      <c r="D9638" t="s">
        <v>3217</v>
      </c>
      <c r="E9638" s="4" t="s">
        <v>47</v>
      </c>
      <c r="F9638" t="s">
        <v>1241</v>
      </c>
      <c r="G9638" t="s">
        <v>47</v>
      </c>
      <c r="H9638" s="4" t="s">
        <v>29</v>
      </c>
      <c r="I9638" t="s">
        <v>29</v>
      </c>
      <c r="J9638" s="4" t="s">
        <v>57</v>
      </c>
      <c r="K9638" t="s">
        <v>31</v>
      </c>
      <c r="L9638" t="s">
        <v>3218</v>
      </c>
      <c r="M9638" t="s">
        <v>3219</v>
      </c>
      <c r="N9638" t="s">
        <v>321</v>
      </c>
      <c r="O9638" t="s">
        <v>688</v>
      </c>
      <c r="P9638" s="6">
        <v>89.99</v>
      </c>
      <c r="Q9638" s="9">
        <v>26.997</v>
      </c>
      <c r="R9638">
        <v>17</v>
      </c>
      <c r="S9638">
        <v>0.21</v>
      </c>
      <c r="T9638" s="6">
        <f t="shared" si="750"/>
        <v>71.092100000000002</v>
      </c>
      <c r="U9638" s="6">
        <f t="shared" si="751"/>
        <v>1529.83</v>
      </c>
      <c r="V9638" s="6">
        <f t="shared" si="752"/>
        <v>1208.5657000000001</v>
      </c>
      <c r="W9638" s="6">
        <f t="shared" si="753"/>
        <v>458.94900000000001</v>
      </c>
      <c r="X9638" s="6">
        <f t="shared" si="754"/>
        <v>749.61670000000004</v>
      </c>
      <c r="Y9638" s="8">
        <v>0.620253164556962</v>
      </c>
    </row>
    <row r="9639" spans="1:25" x14ac:dyDescent="0.35">
      <c r="A9639" t="s">
        <v>17606</v>
      </c>
      <c r="B9639" s="2">
        <v>45650</v>
      </c>
      <c r="C9639" t="s">
        <v>37</v>
      </c>
      <c r="D9639" t="s">
        <v>9035</v>
      </c>
      <c r="E9639" s="4" t="s">
        <v>367</v>
      </c>
      <c r="F9639" t="s">
        <v>368</v>
      </c>
      <c r="G9639" t="s">
        <v>367</v>
      </c>
      <c r="H9639" s="4" t="s">
        <v>29</v>
      </c>
      <c r="I9639" t="s">
        <v>29</v>
      </c>
      <c r="J9639" s="4" t="s">
        <v>57</v>
      </c>
      <c r="K9639" t="s">
        <v>114</v>
      </c>
      <c r="L9639" t="s">
        <v>9036</v>
      </c>
      <c r="M9639" t="s">
        <v>9037</v>
      </c>
      <c r="N9639" t="s">
        <v>3018</v>
      </c>
      <c r="O9639" t="s">
        <v>3240</v>
      </c>
      <c r="P9639" s="6">
        <v>3.49</v>
      </c>
      <c r="Q9639" s="9">
        <v>1.0469999999999999</v>
      </c>
      <c r="R9639">
        <v>1</v>
      </c>
      <c r="S9639">
        <v>0.28000000000000003</v>
      </c>
      <c r="T9639" s="6">
        <f t="shared" si="750"/>
        <v>2.5127999999999999</v>
      </c>
      <c r="U9639" s="6">
        <f t="shared" si="751"/>
        <v>3.49</v>
      </c>
      <c r="V9639" s="6">
        <f t="shared" si="752"/>
        <v>2.5127999999999999</v>
      </c>
      <c r="W9639" s="6">
        <f t="shared" si="753"/>
        <v>1.0469999999999999</v>
      </c>
      <c r="X9639" s="6">
        <f t="shared" si="754"/>
        <v>1.4658</v>
      </c>
      <c r="Y9639" s="8">
        <v>0.58333333333333337</v>
      </c>
    </row>
    <row r="9640" spans="1:25" x14ac:dyDescent="0.35">
      <c r="A9640" t="s">
        <v>17607</v>
      </c>
      <c r="B9640" s="2">
        <v>45650</v>
      </c>
      <c r="C9640" t="s">
        <v>25</v>
      </c>
      <c r="D9640" t="s">
        <v>2349</v>
      </c>
      <c r="E9640" s="4" t="s">
        <v>679</v>
      </c>
      <c r="F9640" t="s">
        <v>706</v>
      </c>
      <c r="G9640" t="s">
        <v>707</v>
      </c>
      <c r="H9640" s="4" t="s">
        <v>29</v>
      </c>
      <c r="I9640" t="s">
        <v>29</v>
      </c>
      <c r="J9640" s="4" t="s">
        <v>30</v>
      </c>
      <c r="K9640" t="s">
        <v>57</v>
      </c>
      <c r="L9640" t="s">
        <v>2350</v>
      </c>
      <c r="M9640" t="s">
        <v>2351</v>
      </c>
      <c r="N9640" t="s">
        <v>142</v>
      </c>
      <c r="O9640" t="s">
        <v>1377</v>
      </c>
      <c r="P9640" s="6">
        <v>4.49</v>
      </c>
      <c r="Q9640" s="9">
        <v>1.347</v>
      </c>
      <c r="R9640">
        <v>6</v>
      </c>
      <c r="S9640">
        <v>0.26</v>
      </c>
      <c r="T9640" s="6">
        <f t="shared" si="750"/>
        <v>3.3226</v>
      </c>
      <c r="U9640" s="6">
        <f t="shared" si="751"/>
        <v>26.94</v>
      </c>
      <c r="V9640" s="6">
        <f t="shared" si="752"/>
        <v>19.935600000000001</v>
      </c>
      <c r="W9640" s="6">
        <f t="shared" si="753"/>
        <v>8.0820000000000007</v>
      </c>
      <c r="X9640" s="6">
        <f t="shared" si="754"/>
        <v>11.8536</v>
      </c>
      <c r="Y9640" s="8">
        <v>0.59459459459459463</v>
      </c>
    </row>
    <row r="9641" spans="1:25" x14ac:dyDescent="0.35">
      <c r="A9641" t="s">
        <v>17608</v>
      </c>
      <c r="B9641" s="2">
        <v>45650</v>
      </c>
      <c r="C9641" t="s">
        <v>37</v>
      </c>
      <c r="D9641" t="s">
        <v>7967</v>
      </c>
      <c r="E9641" s="4" t="s">
        <v>287</v>
      </c>
      <c r="F9641" t="s">
        <v>288</v>
      </c>
      <c r="G9641" t="s">
        <v>287</v>
      </c>
      <c r="H9641" s="4" t="s">
        <v>29</v>
      </c>
      <c r="I9641" t="s">
        <v>29</v>
      </c>
      <c r="J9641" s="4" t="s">
        <v>30</v>
      </c>
      <c r="K9641" t="s">
        <v>30</v>
      </c>
      <c r="L9641" t="s">
        <v>7968</v>
      </c>
      <c r="M9641" t="s">
        <v>7969</v>
      </c>
      <c r="N9641" t="s">
        <v>51</v>
      </c>
      <c r="O9641" t="s">
        <v>920</v>
      </c>
      <c r="P9641" s="6">
        <v>5.49</v>
      </c>
      <c r="Q9641" s="9">
        <v>1.647</v>
      </c>
      <c r="R9641">
        <v>14</v>
      </c>
      <c r="S9641">
        <v>0.09</v>
      </c>
      <c r="T9641" s="6">
        <f t="shared" si="750"/>
        <v>4.9959000000000007</v>
      </c>
      <c r="U9641" s="6">
        <f t="shared" si="751"/>
        <v>76.86</v>
      </c>
      <c r="V9641" s="6">
        <f t="shared" si="752"/>
        <v>69.942600000000013</v>
      </c>
      <c r="W9641" s="6">
        <f t="shared" si="753"/>
        <v>23.058</v>
      </c>
      <c r="X9641" s="6">
        <f t="shared" si="754"/>
        <v>46.884600000000013</v>
      </c>
      <c r="Y9641" s="8">
        <v>0.67032967032967039</v>
      </c>
    </row>
    <row r="9642" spans="1:25" x14ac:dyDescent="0.35">
      <c r="A9642" t="s">
        <v>17609</v>
      </c>
      <c r="B9642" s="2">
        <v>45650</v>
      </c>
      <c r="C9642" t="s">
        <v>37</v>
      </c>
      <c r="D9642" t="s">
        <v>17610</v>
      </c>
      <c r="E9642" s="4" t="s">
        <v>287</v>
      </c>
      <c r="F9642" t="s">
        <v>288</v>
      </c>
      <c r="G9642" t="s">
        <v>287</v>
      </c>
      <c r="H9642" s="4" t="s">
        <v>29</v>
      </c>
      <c r="I9642" t="s">
        <v>29</v>
      </c>
      <c r="J9642" s="4" t="s">
        <v>105</v>
      </c>
      <c r="K9642" t="s">
        <v>30</v>
      </c>
      <c r="L9642" t="s">
        <v>8470</v>
      </c>
      <c r="M9642" t="s">
        <v>8471</v>
      </c>
      <c r="N9642" t="s">
        <v>158</v>
      </c>
      <c r="O9642" t="s">
        <v>218</v>
      </c>
      <c r="P9642" s="6">
        <v>5.79</v>
      </c>
      <c r="Q9642" s="9">
        <v>1.9159999999999999</v>
      </c>
      <c r="R9642">
        <v>5</v>
      </c>
      <c r="S9642">
        <v>0.15</v>
      </c>
      <c r="T9642" s="6">
        <f t="shared" si="750"/>
        <v>4.9215</v>
      </c>
      <c r="U9642" s="6">
        <f t="shared" si="751"/>
        <v>28.95</v>
      </c>
      <c r="V9642" s="6">
        <f t="shared" si="752"/>
        <v>24.607500000000002</v>
      </c>
      <c r="W9642" s="6">
        <f t="shared" si="753"/>
        <v>9.58</v>
      </c>
      <c r="X9642" s="6">
        <f t="shared" si="754"/>
        <v>15.027500000000002</v>
      </c>
      <c r="Y9642" s="8">
        <v>0.61068779843543641</v>
      </c>
    </row>
    <row r="9643" spans="1:25" x14ac:dyDescent="0.35">
      <c r="A9643" t="s">
        <v>17611</v>
      </c>
      <c r="B9643" s="2">
        <v>45650</v>
      </c>
      <c r="C9643" t="s">
        <v>37</v>
      </c>
      <c r="D9643" t="s">
        <v>4450</v>
      </c>
      <c r="E9643" s="4" t="s">
        <v>47</v>
      </c>
      <c r="F9643" t="s">
        <v>1241</v>
      </c>
      <c r="G9643" t="s">
        <v>47</v>
      </c>
      <c r="H9643" s="4" t="s">
        <v>29</v>
      </c>
      <c r="I9643" t="s">
        <v>29</v>
      </c>
      <c r="K9643" t="s">
        <v>31</v>
      </c>
      <c r="L9643" t="s">
        <v>4451</v>
      </c>
      <c r="M9643" t="s">
        <v>4452</v>
      </c>
      <c r="N9643" t="s">
        <v>339</v>
      </c>
      <c r="O9643" t="s">
        <v>340</v>
      </c>
      <c r="P9643" s="6">
        <v>19.989999999999998</v>
      </c>
      <c r="Q9643" s="9">
        <v>5.9969999999999999</v>
      </c>
      <c r="R9643">
        <v>8</v>
      </c>
      <c r="S9643">
        <v>0.35</v>
      </c>
      <c r="T9643" s="6">
        <f t="shared" si="750"/>
        <v>12.993499999999999</v>
      </c>
      <c r="U9643" s="6">
        <f t="shared" si="751"/>
        <v>159.91999999999999</v>
      </c>
      <c r="V9643" s="6">
        <f t="shared" si="752"/>
        <v>103.94799999999999</v>
      </c>
      <c r="W9643" s="6">
        <f t="shared" si="753"/>
        <v>47.975999999999999</v>
      </c>
      <c r="X9643" s="6">
        <f t="shared" si="754"/>
        <v>55.971999999999994</v>
      </c>
      <c r="Y9643" s="8">
        <v>0.53846153846153844</v>
      </c>
    </row>
    <row r="9644" spans="1:25" x14ac:dyDescent="0.35">
      <c r="A9644" t="s">
        <v>17612</v>
      </c>
      <c r="B9644" s="2">
        <v>45650</v>
      </c>
      <c r="C9644" t="s">
        <v>25</v>
      </c>
      <c r="D9644" t="s">
        <v>8283</v>
      </c>
      <c r="E9644" s="4" t="s">
        <v>130</v>
      </c>
      <c r="F9644" t="s">
        <v>131</v>
      </c>
      <c r="G9644" t="s">
        <v>130</v>
      </c>
      <c r="H9644" s="4" t="s">
        <v>29</v>
      </c>
      <c r="I9644" t="s">
        <v>29</v>
      </c>
      <c r="J9644" s="4" t="s">
        <v>31</v>
      </c>
      <c r="K9644" t="s">
        <v>114</v>
      </c>
      <c r="L9644" t="s">
        <v>7543</v>
      </c>
      <c r="M9644" t="s">
        <v>7544</v>
      </c>
      <c r="N9644" t="s">
        <v>1157</v>
      </c>
      <c r="O9644" t="s">
        <v>7545</v>
      </c>
      <c r="P9644" s="6">
        <v>24.99</v>
      </c>
      <c r="Q9644" s="9">
        <v>7.4969999999999999</v>
      </c>
      <c r="R9644">
        <v>11</v>
      </c>
      <c r="S9644">
        <v>0.23</v>
      </c>
      <c r="T9644" s="6">
        <f t="shared" si="750"/>
        <v>19.2423</v>
      </c>
      <c r="U9644" s="6">
        <f t="shared" si="751"/>
        <v>274.89</v>
      </c>
      <c r="V9644" s="6">
        <f t="shared" si="752"/>
        <v>211.6653</v>
      </c>
      <c r="W9644" s="6">
        <f t="shared" si="753"/>
        <v>82.466999999999999</v>
      </c>
      <c r="X9644" s="6">
        <f t="shared" si="754"/>
        <v>129.19830000000002</v>
      </c>
      <c r="Y9644" s="8">
        <v>0.61038961038961048</v>
      </c>
    </row>
    <row r="9645" spans="1:25" x14ac:dyDescent="0.35">
      <c r="A9645" t="s">
        <v>17613</v>
      </c>
      <c r="B9645" s="2">
        <v>45650</v>
      </c>
      <c r="C9645" t="s">
        <v>37</v>
      </c>
      <c r="D9645" t="s">
        <v>17614</v>
      </c>
      <c r="E9645" s="4" t="s">
        <v>563</v>
      </c>
      <c r="F9645" t="s">
        <v>564</v>
      </c>
      <c r="G9645" t="s">
        <v>563</v>
      </c>
      <c r="H9645" s="4" t="s">
        <v>29</v>
      </c>
      <c r="I9645" t="s">
        <v>29</v>
      </c>
      <c r="J9645" s="4" t="s">
        <v>114</v>
      </c>
      <c r="K9645" t="s">
        <v>66</v>
      </c>
      <c r="L9645" t="s">
        <v>7654</v>
      </c>
      <c r="M9645" t="s">
        <v>7655</v>
      </c>
      <c r="N9645" t="s">
        <v>108</v>
      </c>
      <c r="O9645" t="s">
        <v>1937</v>
      </c>
      <c r="P9645" s="6">
        <v>25.99</v>
      </c>
      <c r="Q9645" s="9">
        <v>7.4969999999999999</v>
      </c>
      <c r="R9645">
        <v>16</v>
      </c>
      <c r="S9645">
        <v>0.1</v>
      </c>
      <c r="T9645" s="6">
        <f t="shared" si="750"/>
        <v>23.390999999999998</v>
      </c>
      <c r="U9645" s="6">
        <f t="shared" si="751"/>
        <v>415.84</v>
      </c>
      <c r="V9645" s="6">
        <f t="shared" si="752"/>
        <v>374.25599999999997</v>
      </c>
      <c r="W9645" s="6">
        <f t="shared" si="753"/>
        <v>119.952</v>
      </c>
      <c r="X9645" s="6">
        <f t="shared" si="754"/>
        <v>254.30399999999997</v>
      </c>
      <c r="Y9645" s="8">
        <v>0.67949211235090412</v>
      </c>
    </row>
    <row r="9646" spans="1:25" x14ac:dyDescent="0.35">
      <c r="A9646" t="s">
        <v>17615</v>
      </c>
      <c r="B9646" s="2">
        <v>45650</v>
      </c>
      <c r="C9646" t="s">
        <v>25</v>
      </c>
      <c r="D9646" t="s">
        <v>17616</v>
      </c>
      <c r="E9646" s="4" t="s">
        <v>809</v>
      </c>
      <c r="F9646" t="s">
        <v>810</v>
      </c>
      <c r="G9646" t="s">
        <v>809</v>
      </c>
      <c r="H9646" s="4" t="s">
        <v>29</v>
      </c>
      <c r="I9646" t="s">
        <v>29</v>
      </c>
      <c r="J9646" s="4" t="s">
        <v>114</v>
      </c>
      <c r="K9646" t="s">
        <v>30</v>
      </c>
      <c r="L9646" t="s">
        <v>11558</v>
      </c>
      <c r="M9646" t="s">
        <v>11559</v>
      </c>
      <c r="N9646" t="s">
        <v>339</v>
      </c>
      <c r="O9646" t="s">
        <v>2519</v>
      </c>
      <c r="P9646" s="6">
        <v>30.99</v>
      </c>
      <c r="Q9646" s="9">
        <v>11.996</v>
      </c>
      <c r="R9646">
        <v>8</v>
      </c>
      <c r="S9646">
        <v>0.16</v>
      </c>
      <c r="T9646" s="6">
        <f t="shared" si="750"/>
        <v>26.031599999999997</v>
      </c>
      <c r="U9646" s="6">
        <f t="shared" si="751"/>
        <v>247.92</v>
      </c>
      <c r="V9646" s="6">
        <f t="shared" si="752"/>
        <v>208.25279999999998</v>
      </c>
      <c r="W9646" s="6">
        <f t="shared" si="753"/>
        <v>95.968000000000004</v>
      </c>
      <c r="X9646" s="6">
        <f t="shared" si="754"/>
        <v>112.28479999999998</v>
      </c>
      <c r="Y9646" s="8">
        <v>0.53917546366723512</v>
      </c>
    </row>
    <row r="9647" spans="1:25" x14ac:dyDescent="0.35">
      <c r="A9647" t="s">
        <v>17617</v>
      </c>
      <c r="B9647" s="2">
        <v>45650</v>
      </c>
      <c r="C9647" t="s">
        <v>37</v>
      </c>
      <c r="D9647" t="s">
        <v>10116</v>
      </c>
      <c r="E9647" s="4" t="s">
        <v>397</v>
      </c>
      <c r="F9647" t="s">
        <v>398</v>
      </c>
      <c r="G9647" t="s">
        <v>397</v>
      </c>
      <c r="H9647" s="4" t="s">
        <v>399</v>
      </c>
      <c r="I9647" t="s">
        <v>399</v>
      </c>
      <c r="K9647" t="s">
        <v>399</v>
      </c>
      <c r="L9647" t="s">
        <v>10117</v>
      </c>
      <c r="M9647" t="s">
        <v>10118</v>
      </c>
      <c r="N9647" t="s">
        <v>254</v>
      </c>
      <c r="O9647" t="s">
        <v>346</v>
      </c>
      <c r="P9647" s="6">
        <v>34.99</v>
      </c>
      <c r="Q9647" s="9">
        <v>10.497</v>
      </c>
      <c r="R9647">
        <v>19</v>
      </c>
      <c r="S9647">
        <v>0.11</v>
      </c>
      <c r="T9647" s="6">
        <f t="shared" si="750"/>
        <v>31.141100000000002</v>
      </c>
      <c r="U9647" s="6">
        <f t="shared" si="751"/>
        <v>664.81000000000006</v>
      </c>
      <c r="V9647" s="6">
        <f t="shared" si="752"/>
        <v>591.68090000000007</v>
      </c>
      <c r="W9647" s="6">
        <f t="shared" si="753"/>
        <v>199.44299999999998</v>
      </c>
      <c r="X9647" s="6">
        <f t="shared" si="754"/>
        <v>392.23790000000008</v>
      </c>
      <c r="Y9647" s="8">
        <v>0.66292134831460681</v>
      </c>
    </row>
    <row r="9648" spans="1:25" x14ac:dyDescent="0.35">
      <c r="A9648" t="s">
        <v>17618</v>
      </c>
      <c r="B9648" s="2">
        <v>45650</v>
      </c>
      <c r="C9648" t="s">
        <v>25</v>
      </c>
      <c r="D9648" t="s">
        <v>17619</v>
      </c>
      <c r="E9648" s="4" t="s">
        <v>112</v>
      </c>
      <c r="F9648" t="s">
        <v>113</v>
      </c>
      <c r="G9648" t="s">
        <v>112</v>
      </c>
      <c r="H9648" s="4" t="s">
        <v>29</v>
      </c>
      <c r="I9648" t="s">
        <v>29</v>
      </c>
      <c r="J9648" s="4" t="s">
        <v>148</v>
      </c>
      <c r="K9648" t="s">
        <v>57</v>
      </c>
      <c r="L9648" t="s">
        <v>8348</v>
      </c>
      <c r="M9648" t="s">
        <v>8349</v>
      </c>
      <c r="N9648" t="s">
        <v>69</v>
      </c>
      <c r="O9648" t="s">
        <v>2972</v>
      </c>
      <c r="P9648" s="6">
        <v>59.99</v>
      </c>
      <c r="Q9648" s="9">
        <v>17.997</v>
      </c>
      <c r="R9648">
        <v>17</v>
      </c>
      <c r="S9648">
        <v>0.25</v>
      </c>
      <c r="T9648" s="6">
        <f t="shared" si="750"/>
        <v>44.9925</v>
      </c>
      <c r="U9648" s="6">
        <f t="shared" si="751"/>
        <v>1019.83</v>
      </c>
      <c r="V9648" s="6">
        <f t="shared" si="752"/>
        <v>764.87249999999995</v>
      </c>
      <c r="W9648" s="6">
        <f t="shared" si="753"/>
        <v>305.94900000000001</v>
      </c>
      <c r="X9648" s="6">
        <f t="shared" si="754"/>
        <v>458.92349999999993</v>
      </c>
      <c r="Y9648" s="8">
        <v>0.6</v>
      </c>
    </row>
    <row r="9649" spans="1:25" x14ac:dyDescent="0.35">
      <c r="A9649" t="s">
        <v>17620</v>
      </c>
      <c r="B9649" s="2">
        <v>45651</v>
      </c>
      <c r="C9649" t="s">
        <v>37</v>
      </c>
      <c r="D9649" t="s">
        <v>7613</v>
      </c>
      <c r="E9649" s="4" t="s">
        <v>417</v>
      </c>
      <c r="F9649" t="s">
        <v>418</v>
      </c>
      <c r="G9649" t="s">
        <v>417</v>
      </c>
      <c r="H9649" s="4" t="s">
        <v>29</v>
      </c>
      <c r="I9649" t="s">
        <v>29</v>
      </c>
      <c r="J9649" s="4" t="s">
        <v>114</v>
      </c>
      <c r="K9649" t="s">
        <v>98</v>
      </c>
      <c r="L9649" t="s">
        <v>7614</v>
      </c>
      <c r="M9649" t="s">
        <v>7615</v>
      </c>
      <c r="N9649" t="s">
        <v>158</v>
      </c>
      <c r="O9649" t="s">
        <v>1193</v>
      </c>
      <c r="P9649" s="6">
        <v>3.29</v>
      </c>
      <c r="Q9649" s="9">
        <v>0.98699999999999999</v>
      </c>
      <c r="R9649">
        <v>11</v>
      </c>
      <c r="S9649">
        <v>0.11</v>
      </c>
      <c r="T9649" s="6">
        <f t="shared" si="750"/>
        <v>2.9281000000000001</v>
      </c>
      <c r="U9649" s="6">
        <f t="shared" si="751"/>
        <v>36.19</v>
      </c>
      <c r="V9649" s="6">
        <f t="shared" si="752"/>
        <v>32.209099999999999</v>
      </c>
      <c r="W9649" s="6">
        <f t="shared" si="753"/>
        <v>10.856999999999999</v>
      </c>
      <c r="X9649" s="6">
        <f t="shared" si="754"/>
        <v>21.3521</v>
      </c>
      <c r="Y9649" s="8">
        <v>0.66292134831460681</v>
      </c>
    </row>
    <row r="9650" spans="1:25" x14ac:dyDescent="0.35">
      <c r="A9650" t="s">
        <v>17621</v>
      </c>
      <c r="B9650" s="2">
        <v>45651</v>
      </c>
      <c r="C9650" t="s">
        <v>37</v>
      </c>
      <c r="D9650" t="s">
        <v>9035</v>
      </c>
      <c r="E9650" s="4" t="s">
        <v>563</v>
      </c>
      <c r="F9650" t="s">
        <v>564</v>
      </c>
      <c r="G9650" t="s">
        <v>563</v>
      </c>
      <c r="H9650" s="4" t="s">
        <v>29</v>
      </c>
      <c r="I9650" t="s">
        <v>29</v>
      </c>
      <c r="J9650" s="4" t="s">
        <v>223</v>
      </c>
      <c r="K9650" t="s">
        <v>66</v>
      </c>
      <c r="L9650" t="s">
        <v>9036</v>
      </c>
      <c r="M9650" t="s">
        <v>9037</v>
      </c>
      <c r="N9650" t="s">
        <v>3018</v>
      </c>
      <c r="O9650" t="s">
        <v>3240</v>
      </c>
      <c r="P9650" s="6">
        <v>3.49</v>
      </c>
      <c r="Q9650" s="9">
        <v>1.0469999999999999</v>
      </c>
      <c r="R9650">
        <v>19</v>
      </c>
      <c r="S9650">
        <v>0.34</v>
      </c>
      <c r="T9650" s="6">
        <f t="shared" si="750"/>
        <v>2.3033999999999999</v>
      </c>
      <c r="U9650" s="6">
        <f t="shared" si="751"/>
        <v>66.31</v>
      </c>
      <c r="V9650" s="6">
        <f t="shared" si="752"/>
        <v>43.764600000000002</v>
      </c>
      <c r="W9650" s="6">
        <f t="shared" si="753"/>
        <v>19.892999999999997</v>
      </c>
      <c r="X9650" s="6">
        <f t="shared" si="754"/>
        <v>23.871600000000004</v>
      </c>
      <c r="Y9650" s="8">
        <v>0.54545454545454553</v>
      </c>
    </row>
    <row r="9651" spans="1:25" x14ac:dyDescent="0.35">
      <c r="A9651" t="s">
        <v>17622</v>
      </c>
      <c r="B9651" s="2">
        <v>45651</v>
      </c>
      <c r="C9651" t="s">
        <v>37</v>
      </c>
      <c r="D9651" t="s">
        <v>4673</v>
      </c>
      <c r="E9651" s="4" t="s">
        <v>273</v>
      </c>
      <c r="F9651" t="s">
        <v>274</v>
      </c>
      <c r="G9651" t="s">
        <v>273</v>
      </c>
      <c r="H9651" s="4" t="s">
        <v>29</v>
      </c>
      <c r="I9651" t="s">
        <v>29</v>
      </c>
      <c r="J9651" s="4" t="s">
        <v>223</v>
      </c>
      <c r="K9651" t="s">
        <v>30</v>
      </c>
      <c r="L9651" t="s">
        <v>4674</v>
      </c>
      <c r="M9651" t="s">
        <v>4675</v>
      </c>
      <c r="N9651" t="s">
        <v>151</v>
      </c>
      <c r="O9651" t="s">
        <v>1148</v>
      </c>
      <c r="P9651" s="6">
        <v>4.49</v>
      </c>
      <c r="Q9651" s="9">
        <v>1.796</v>
      </c>
      <c r="R9651">
        <v>17</v>
      </c>
      <c r="S9651">
        <v>0.25</v>
      </c>
      <c r="T9651" s="6">
        <f t="shared" si="750"/>
        <v>3.3675000000000002</v>
      </c>
      <c r="U9651" s="6">
        <f t="shared" si="751"/>
        <v>76.33</v>
      </c>
      <c r="V9651" s="6">
        <f t="shared" si="752"/>
        <v>57.247500000000002</v>
      </c>
      <c r="W9651" s="6">
        <f t="shared" si="753"/>
        <v>30.532</v>
      </c>
      <c r="X9651" s="6">
        <f t="shared" si="754"/>
        <v>26.715500000000002</v>
      </c>
      <c r="Y9651" s="8">
        <v>0.46666666666666667</v>
      </c>
    </row>
    <row r="9652" spans="1:25" x14ac:dyDescent="0.35">
      <c r="A9652" t="s">
        <v>17623</v>
      </c>
      <c r="B9652" s="2">
        <v>45651</v>
      </c>
      <c r="C9652" t="s">
        <v>37</v>
      </c>
      <c r="D9652" t="s">
        <v>5599</v>
      </c>
      <c r="E9652" s="4" t="s">
        <v>417</v>
      </c>
      <c r="F9652" t="s">
        <v>418</v>
      </c>
      <c r="G9652" t="s">
        <v>417</v>
      </c>
      <c r="H9652" s="4" t="s">
        <v>29</v>
      </c>
      <c r="I9652" t="s">
        <v>29</v>
      </c>
      <c r="J9652" s="4" t="s">
        <v>223</v>
      </c>
      <c r="K9652" t="s">
        <v>98</v>
      </c>
      <c r="L9652" t="s">
        <v>5600</v>
      </c>
      <c r="M9652" t="s">
        <v>5601</v>
      </c>
      <c r="N9652" t="s">
        <v>1820</v>
      </c>
      <c r="O9652" t="s">
        <v>1667</v>
      </c>
      <c r="P9652" s="6">
        <v>5.99</v>
      </c>
      <c r="Q9652" s="9">
        <v>1.7969999999999999</v>
      </c>
      <c r="R9652">
        <v>5</v>
      </c>
      <c r="S9652">
        <v>0</v>
      </c>
      <c r="T9652" s="6">
        <f t="shared" si="750"/>
        <v>5.99</v>
      </c>
      <c r="U9652" s="6">
        <f t="shared" si="751"/>
        <v>29.950000000000003</v>
      </c>
      <c r="V9652" s="6">
        <f t="shared" si="752"/>
        <v>29.950000000000003</v>
      </c>
      <c r="W9652" s="6">
        <f t="shared" si="753"/>
        <v>8.9849999999999994</v>
      </c>
      <c r="X9652" s="6">
        <f t="shared" si="754"/>
        <v>20.965000000000003</v>
      </c>
      <c r="Y9652" s="8">
        <v>0.70000000000000007</v>
      </c>
    </row>
    <row r="9653" spans="1:25" x14ac:dyDescent="0.35">
      <c r="A9653" t="s">
        <v>17624</v>
      </c>
      <c r="B9653" s="2">
        <v>45651</v>
      </c>
      <c r="C9653" t="s">
        <v>37</v>
      </c>
      <c r="D9653" t="s">
        <v>8982</v>
      </c>
      <c r="E9653" s="4" t="s">
        <v>112</v>
      </c>
      <c r="F9653" t="s">
        <v>113</v>
      </c>
      <c r="G9653" t="s">
        <v>112</v>
      </c>
      <c r="H9653" s="4" t="s">
        <v>29</v>
      </c>
      <c r="I9653" t="s">
        <v>29</v>
      </c>
      <c r="J9653" s="4" t="s">
        <v>57</v>
      </c>
      <c r="K9653" t="s">
        <v>57</v>
      </c>
      <c r="L9653" t="s">
        <v>8983</v>
      </c>
      <c r="M9653" t="s">
        <v>8984</v>
      </c>
      <c r="N9653" t="s">
        <v>60</v>
      </c>
      <c r="O9653" t="s">
        <v>7440</v>
      </c>
      <c r="P9653" s="6">
        <v>5.99</v>
      </c>
      <c r="Q9653" s="9">
        <v>1.7969999999999999</v>
      </c>
      <c r="R9653">
        <v>8</v>
      </c>
      <c r="S9653">
        <v>0.09</v>
      </c>
      <c r="T9653" s="6">
        <f t="shared" si="750"/>
        <v>5.4509000000000007</v>
      </c>
      <c r="U9653" s="6">
        <f t="shared" si="751"/>
        <v>47.92</v>
      </c>
      <c r="V9653" s="6">
        <f t="shared" si="752"/>
        <v>43.607200000000006</v>
      </c>
      <c r="W9653" s="6">
        <f t="shared" si="753"/>
        <v>14.375999999999999</v>
      </c>
      <c r="X9653" s="6">
        <f t="shared" si="754"/>
        <v>29.231200000000008</v>
      </c>
      <c r="Y9653" s="8">
        <v>0.67032967032967039</v>
      </c>
    </row>
    <row r="9654" spans="1:25" x14ac:dyDescent="0.35">
      <c r="A9654" t="s">
        <v>17625</v>
      </c>
      <c r="B9654" s="2">
        <v>45651</v>
      </c>
      <c r="C9654" t="s">
        <v>37</v>
      </c>
      <c r="D9654" t="s">
        <v>17626</v>
      </c>
      <c r="E9654" s="4" t="s">
        <v>631</v>
      </c>
      <c r="F9654" t="s">
        <v>632</v>
      </c>
      <c r="G9654" t="s">
        <v>631</v>
      </c>
      <c r="H9654" s="4" t="s">
        <v>29</v>
      </c>
      <c r="I9654" t="s">
        <v>29</v>
      </c>
      <c r="J9654" s="4" t="s">
        <v>123</v>
      </c>
      <c r="K9654" t="s">
        <v>98</v>
      </c>
      <c r="L9654" t="s">
        <v>379</v>
      </c>
      <c r="M9654" t="s">
        <v>380</v>
      </c>
      <c r="N9654" t="s">
        <v>381</v>
      </c>
      <c r="O9654" t="s">
        <v>316</v>
      </c>
      <c r="P9654" s="6">
        <v>6.99</v>
      </c>
      <c r="Q9654" s="9">
        <v>2.3959999999999999</v>
      </c>
      <c r="R9654">
        <v>3</v>
      </c>
      <c r="S9654">
        <v>7.0000000000000007E-2</v>
      </c>
      <c r="T9654" s="6">
        <f t="shared" si="750"/>
        <v>6.5007000000000001</v>
      </c>
      <c r="U9654" s="6">
        <f t="shared" si="751"/>
        <v>20.97</v>
      </c>
      <c r="V9654" s="6">
        <f t="shared" si="752"/>
        <v>19.502099999999999</v>
      </c>
      <c r="W9654" s="6">
        <f t="shared" si="753"/>
        <v>7.1879999999999997</v>
      </c>
      <c r="X9654" s="6">
        <f t="shared" si="754"/>
        <v>12.3141</v>
      </c>
      <c r="Y9654" s="8">
        <v>0.63142430815142991</v>
      </c>
    </row>
    <row r="9655" spans="1:25" x14ac:dyDescent="0.35">
      <c r="A9655" t="s">
        <v>17627</v>
      </c>
      <c r="B9655" s="2">
        <v>45651</v>
      </c>
      <c r="C9655" t="s">
        <v>25</v>
      </c>
      <c r="D9655" t="s">
        <v>1205</v>
      </c>
      <c r="E9655" s="4" t="s">
        <v>985</v>
      </c>
      <c r="F9655" t="s">
        <v>1027</v>
      </c>
      <c r="G9655" t="s">
        <v>985</v>
      </c>
      <c r="H9655" s="4" t="s">
        <v>29</v>
      </c>
      <c r="I9655" t="s">
        <v>29</v>
      </c>
      <c r="J9655" s="4" t="s">
        <v>105</v>
      </c>
      <c r="K9655" t="s">
        <v>148</v>
      </c>
      <c r="L9655" t="s">
        <v>1206</v>
      </c>
      <c r="M9655" t="s">
        <v>1207</v>
      </c>
      <c r="N9655" t="s">
        <v>1208</v>
      </c>
      <c r="O9655" t="s">
        <v>1209</v>
      </c>
      <c r="P9655" s="6">
        <v>7.99</v>
      </c>
      <c r="Q9655" s="9">
        <v>2.3969999999999998</v>
      </c>
      <c r="R9655">
        <v>8</v>
      </c>
      <c r="S9655">
        <v>0.33</v>
      </c>
      <c r="T9655" s="6">
        <f t="shared" si="750"/>
        <v>5.3532999999999999</v>
      </c>
      <c r="U9655" s="6">
        <f t="shared" si="751"/>
        <v>63.92</v>
      </c>
      <c r="V9655" s="6">
        <f t="shared" si="752"/>
        <v>42.8264</v>
      </c>
      <c r="W9655" s="6">
        <f t="shared" si="753"/>
        <v>19.175999999999998</v>
      </c>
      <c r="X9655" s="6">
        <f t="shared" si="754"/>
        <v>23.650400000000001</v>
      </c>
      <c r="Y9655" s="8">
        <v>0.55223880597014929</v>
      </c>
    </row>
    <row r="9656" spans="1:25" x14ac:dyDescent="0.35">
      <c r="A9656" t="s">
        <v>17628</v>
      </c>
      <c r="B9656" s="2">
        <v>45651</v>
      </c>
      <c r="C9656" t="s">
        <v>37</v>
      </c>
      <c r="D9656" t="s">
        <v>2216</v>
      </c>
      <c r="E9656" s="4" t="s">
        <v>27</v>
      </c>
      <c r="F9656" t="s">
        <v>28</v>
      </c>
      <c r="G9656" t="s">
        <v>27</v>
      </c>
      <c r="H9656" s="4" t="s">
        <v>29</v>
      </c>
      <c r="I9656" t="s">
        <v>29</v>
      </c>
      <c r="J9656" s="4" t="s">
        <v>31</v>
      </c>
      <c r="K9656" t="s">
        <v>31</v>
      </c>
      <c r="L9656" t="s">
        <v>2217</v>
      </c>
      <c r="M9656" t="s">
        <v>2218</v>
      </c>
      <c r="N9656" t="s">
        <v>1931</v>
      </c>
      <c r="O9656" t="s">
        <v>1932</v>
      </c>
      <c r="P9656" s="6">
        <v>14.99</v>
      </c>
      <c r="Q9656" s="9">
        <v>4.4969999999999999</v>
      </c>
      <c r="R9656">
        <v>10</v>
      </c>
      <c r="S9656">
        <v>0.17</v>
      </c>
      <c r="T9656" s="6">
        <f t="shared" si="750"/>
        <v>12.441699999999999</v>
      </c>
      <c r="U9656" s="6">
        <f t="shared" si="751"/>
        <v>149.9</v>
      </c>
      <c r="V9656" s="6">
        <f t="shared" si="752"/>
        <v>124.41699999999999</v>
      </c>
      <c r="W9656" s="6">
        <f t="shared" si="753"/>
        <v>44.97</v>
      </c>
      <c r="X9656" s="6">
        <f t="shared" si="754"/>
        <v>79.446999999999989</v>
      </c>
      <c r="Y9656" s="8">
        <v>0.63855421686746983</v>
      </c>
    </row>
    <row r="9657" spans="1:25" x14ac:dyDescent="0.35">
      <c r="A9657" t="s">
        <v>17629</v>
      </c>
      <c r="B9657" s="2">
        <v>45651</v>
      </c>
      <c r="C9657" t="s">
        <v>37</v>
      </c>
      <c r="D9657" t="s">
        <v>5614</v>
      </c>
      <c r="E9657" s="4" t="s">
        <v>1286</v>
      </c>
      <c r="F9657" t="s">
        <v>1287</v>
      </c>
      <c r="G9657" t="s">
        <v>1286</v>
      </c>
      <c r="H9657" s="4" t="s">
        <v>29</v>
      </c>
      <c r="I9657" t="s">
        <v>29</v>
      </c>
      <c r="J9657" s="4" t="s">
        <v>31</v>
      </c>
      <c r="K9657" t="s">
        <v>66</v>
      </c>
      <c r="L9657" t="s">
        <v>5615</v>
      </c>
      <c r="M9657" t="s">
        <v>5616</v>
      </c>
      <c r="N9657" t="s">
        <v>69</v>
      </c>
      <c r="O9657" t="s">
        <v>186</v>
      </c>
      <c r="P9657" s="6">
        <v>34.99</v>
      </c>
      <c r="Q9657" s="9">
        <v>10.497</v>
      </c>
      <c r="R9657">
        <v>7</v>
      </c>
      <c r="S9657">
        <v>0.19</v>
      </c>
      <c r="T9657" s="6">
        <f t="shared" si="750"/>
        <v>28.341900000000003</v>
      </c>
      <c r="U9657" s="6">
        <f t="shared" si="751"/>
        <v>244.93</v>
      </c>
      <c r="V9657" s="6">
        <f t="shared" si="752"/>
        <v>198.39330000000001</v>
      </c>
      <c r="W9657" s="6">
        <f t="shared" si="753"/>
        <v>73.478999999999999</v>
      </c>
      <c r="X9657" s="6">
        <f t="shared" si="754"/>
        <v>124.91430000000001</v>
      </c>
      <c r="Y9657" s="8">
        <v>0.62962962962962965</v>
      </c>
    </row>
    <row r="9658" spans="1:25" x14ac:dyDescent="0.35">
      <c r="A9658" t="s">
        <v>17630</v>
      </c>
      <c r="B9658" s="2">
        <v>45651</v>
      </c>
      <c r="C9658" t="s">
        <v>37</v>
      </c>
      <c r="D9658" t="s">
        <v>10116</v>
      </c>
      <c r="E9658" s="4" t="s">
        <v>214</v>
      </c>
      <c r="F9658" t="s">
        <v>215</v>
      </c>
      <c r="G9658" t="s">
        <v>214</v>
      </c>
      <c r="H9658" s="4" t="s">
        <v>75</v>
      </c>
      <c r="I9658" t="s">
        <v>75</v>
      </c>
      <c r="K9658" t="s">
        <v>75</v>
      </c>
      <c r="L9658" t="s">
        <v>10117</v>
      </c>
      <c r="M9658" t="s">
        <v>10118</v>
      </c>
      <c r="N9658" t="s">
        <v>254</v>
      </c>
      <c r="O9658" t="s">
        <v>346</v>
      </c>
      <c r="P9658" s="6">
        <v>34.99</v>
      </c>
      <c r="Q9658" s="9">
        <v>10.497</v>
      </c>
      <c r="R9658">
        <v>17</v>
      </c>
      <c r="S9658">
        <v>0.19</v>
      </c>
      <c r="T9658" s="6">
        <f t="shared" si="750"/>
        <v>28.341900000000003</v>
      </c>
      <c r="U9658" s="6">
        <f t="shared" si="751"/>
        <v>594.83000000000004</v>
      </c>
      <c r="V9658" s="6">
        <f t="shared" si="752"/>
        <v>481.81230000000005</v>
      </c>
      <c r="W9658" s="6">
        <f t="shared" si="753"/>
        <v>178.44900000000001</v>
      </c>
      <c r="X9658" s="6">
        <f t="shared" si="754"/>
        <v>303.36330000000004</v>
      </c>
      <c r="Y9658" s="8">
        <v>0.62962962962962965</v>
      </c>
    </row>
    <row r="9659" spans="1:25" x14ac:dyDescent="0.35">
      <c r="A9659" t="s">
        <v>17631</v>
      </c>
      <c r="B9659" s="2">
        <v>45651</v>
      </c>
      <c r="C9659" t="s">
        <v>37</v>
      </c>
      <c r="D9659" t="s">
        <v>4739</v>
      </c>
      <c r="E9659" s="4" t="s">
        <v>162</v>
      </c>
      <c r="F9659" t="s">
        <v>163</v>
      </c>
      <c r="G9659" t="s">
        <v>162</v>
      </c>
      <c r="H9659" s="4" t="s">
        <v>29</v>
      </c>
      <c r="I9659" t="s">
        <v>29</v>
      </c>
      <c r="J9659" s="4" t="s">
        <v>31</v>
      </c>
      <c r="K9659" t="s">
        <v>98</v>
      </c>
      <c r="L9659" t="s">
        <v>3993</v>
      </c>
      <c r="M9659" t="s">
        <v>3994</v>
      </c>
      <c r="N9659" t="s">
        <v>886</v>
      </c>
      <c r="O9659" t="s">
        <v>3995</v>
      </c>
      <c r="P9659" s="6">
        <v>39.99</v>
      </c>
      <c r="Q9659" s="9">
        <v>15.996</v>
      </c>
      <c r="R9659">
        <v>19</v>
      </c>
      <c r="S9659">
        <v>0.39</v>
      </c>
      <c r="T9659" s="6">
        <f t="shared" si="750"/>
        <v>24.393900000000002</v>
      </c>
      <c r="U9659" s="6">
        <f t="shared" si="751"/>
        <v>759.81000000000006</v>
      </c>
      <c r="V9659" s="6">
        <f t="shared" si="752"/>
        <v>463.48410000000001</v>
      </c>
      <c r="W9659" s="6">
        <f t="shared" si="753"/>
        <v>303.92400000000004</v>
      </c>
      <c r="X9659" s="6">
        <f t="shared" si="754"/>
        <v>159.56009999999998</v>
      </c>
      <c r="Y9659" s="8">
        <v>0.34426229508196721</v>
      </c>
    </row>
    <row r="9660" spans="1:25" x14ac:dyDescent="0.35">
      <c r="A9660" t="s">
        <v>17632</v>
      </c>
      <c r="B9660" s="2">
        <v>45651</v>
      </c>
      <c r="C9660" t="s">
        <v>25</v>
      </c>
      <c r="D9660" t="s">
        <v>4279</v>
      </c>
      <c r="E9660" s="4" t="s">
        <v>397</v>
      </c>
      <c r="F9660" t="s">
        <v>398</v>
      </c>
      <c r="G9660" t="s">
        <v>397</v>
      </c>
      <c r="H9660" s="4" t="s">
        <v>399</v>
      </c>
      <c r="I9660" t="s">
        <v>399</v>
      </c>
      <c r="K9660" t="s">
        <v>399</v>
      </c>
      <c r="L9660" t="s">
        <v>4280</v>
      </c>
      <c r="M9660" t="s">
        <v>4281</v>
      </c>
      <c r="N9660" t="s">
        <v>1477</v>
      </c>
      <c r="O9660" t="s">
        <v>1478</v>
      </c>
      <c r="P9660" s="6">
        <v>89.99</v>
      </c>
      <c r="Q9660" s="9">
        <v>26.997</v>
      </c>
      <c r="R9660">
        <v>10</v>
      </c>
      <c r="T9660" s="6">
        <f t="shared" si="750"/>
        <v>89.99</v>
      </c>
      <c r="U9660" s="6">
        <f t="shared" si="751"/>
        <v>899.9</v>
      </c>
      <c r="V9660" s="6">
        <f t="shared" si="752"/>
        <v>899.9</v>
      </c>
      <c r="W9660" s="6">
        <f t="shared" si="753"/>
        <v>269.97000000000003</v>
      </c>
      <c r="X9660" s="6">
        <f t="shared" si="754"/>
        <v>629.92999999999995</v>
      </c>
      <c r="Y9660" s="8">
        <v>0.7</v>
      </c>
    </row>
    <row r="9661" spans="1:25" x14ac:dyDescent="0.35">
      <c r="A9661" t="s">
        <v>17633</v>
      </c>
      <c r="B9661" s="2">
        <v>45651</v>
      </c>
      <c r="C9661" t="s">
        <v>25</v>
      </c>
      <c r="D9661" t="s">
        <v>4897</v>
      </c>
      <c r="E9661" s="4" t="s">
        <v>985</v>
      </c>
      <c r="F9661" t="s">
        <v>1027</v>
      </c>
      <c r="G9661" t="s">
        <v>985</v>
      </c>
      <c r="H9661" s="4" t="s">
        <v>29</v>
      </c>
      <c r="I9661" t="s">
        <v>29</v>
      </c>
      <c r="J9661" s="4" t="s">
        <v>123</v>
      </c>
      <c r="K9661" t="s">
        <v>148</v>
      </c>
      <c r="L9661" t="s">
        <v>4898</v>
      </c>
      <c r="M9661" t="s">
        <v>4899</v>
      </c>
      <c r="N9661" t="s">
        <v>254</v>
      </c>
      <c r="O9661" t="s">
        <v>432</v>
      </c>
      <c r="P9661" s="6">
        <v>129.99</v>
      </c>
      <c r="Q9661" s="9">
        <v>38.997</v>
      </c>
      <c r="R9661">
        <v>17</v>
      </c>
      <c r="S9661">
        <v>0</v>
      </c>
      <c r="T9661" s="6">
        <f t="shared" si="750"/>
        <v>129.99</v>
      </c>
      <c r="U9661" s="6">
        <f t="shared" si="751"/>
        <v>2209.83</v>
      </c>
      <c r="V9661" s="6">
        <f t="shared" si="752"/>
        <v>2209.83</v>
      </c>
      <c r="W9661" s="6">
        <f t="shared" si="753"/>
        <v>662.94899999999996</v>
      </c>
      <c r="X9661" s="6">
        <f t="shared" si="754"/>
        <v>1546.8809999999999</v>
      </c>
      <c r="Y9661" s="8">
        <v>0.7</v>
      </c>
    </row>
    <row r="9662" spans="1:25" x14ac:dyDescent="0.35">
      <c r="A9662" t="s">
        <v>17634</v>
      </c>
      <c r="B9662" s="2">
        <v>45652</v>
      </c>
      <c r="C9662" t="s">
        <v>25</v>
      </c>
      <c r="D9662" t="s">
        <v>2801</v>
      </c>
      <c r="E9662" s="4" t="s">
        <v>97</v>
      </c>
      <c r="F9662" t="s">
        <v>96</v>
      </c>
      <c r="G9662" t="s">
        <v>97</v>
      </c>
      <c r="H9662" s="4" t="s">
        <v>29</v>
      </c>
      <c r="I9662" t="s">
        <v>29</v>
      </c>
      <c r="J9662" s="4" t="s">
        <v>66</v>
      </c>
      <c r="K9662" t="s">
        <v>98</v>
      </c>
      <c r="L9662" t="s">
        <v>2802</v>
      </c>
      <c r="M9662" t="s">
        <v>2803</v>
      </c>
      <c r="N9662" t="s">
        <v>158</v>
      </c>
      <c r="O9662" t="s">
        <v>218</v>
      </c>
      <c r="P9662" s="6">
        <v>3.49</v>
      </c>
      <c r="Q9662" s="9">
        <v>1.0469999999999999</v>
      </c>
      <c r="R9662">
        <v>11</v>
      </c>
      <c r="S9662">
        <v>0.37</v>
      </c>
      <c r="T9662" s="6">
        <f t="shared" si="750"/>
        <v>2.1987000000000001</v>
      </c>
      <c r="U9662" s="6">
        <f t="shared" si="751"/>
        <v>38.39</v>
      </c>
      <c r="V9662" s="6">
        <f t="shared" si="752"/>
        <v>24.185700000000001</v>
      </c>
      <c r="W9662" s="6">
        <f t="shared" si="753"/>
        <v>11.516999999999999</v>
      </c>
      <c r="X9662" s="6">
        <f t="shared" si="754"/>
        <v>12.668700000000001</v>
      </c>
      <c r="Y9662" s="8">
        <v>0.52380952380952384</v>
      </c>
    </row>
    <row r="9663" spans="1:25" x14ac:dyDescent="0.35">
      <c r="A9663" t="s">
        <v>17635</v>
      </c>
      <c r="B9663" s="2">
        <v>45652</v>
      </c>
      <c r="C9663" t="s">
        <v>37</v>
      </c>
      <c r="D9663" t="s">
        <v>9516</v>
      </c>
      <c r="E9663" s="4" t="s">
        <v>1286</v>
      </c>
      <c r="F9663" t="s">
        <v>1287</v>
      </c>
      <c r="G9663" t="s">
        <v>1286</v>
      </c>
      <c r="H9663" s="4" t="s">
        <v>29</v>
      </c>
      <c r="I9663" t="s">
        <v>29</v>
      </c>
      <c r="J9663" s="4" t="s">
        <v>57</v>
      </c>
      <c r="K9663" t="s">
        <v>66</v>
      </c>
      <c r="L9663" t="s">
        <v>9517</v>
      </c>
      <c r="M9663" t="s">
        <v>9518</v>
      </c>
      <c r="N9663" t="s">
        <v>1208</v>
      </c>
      <c r="O9663" t="s">
        <v>1209</v>
      </c>
      <c r="P9663" s="6">
        <v>3.99</v>
      </c>
      <c r="Q9663" s="9">
        <v>1.1970000000000001</v>
      </c>
      <c r="R9663">
        <v>7</v>
      </c>
      <c r="S9663">
        <v>0.35</v>
      </c>
      <c r="T9663" s="6">
        <f t="shared" si="750"/>
        <v>2.5935000000000001</v>
      </c>
      <c r="U9663" s="6">
        <f t="shared" si="751"/>
        <v>27.93</v>
      </c>
      <c r="V9663" s="6">
        <f t="shared" si="752"/>
        <v>18.154500000000002</v>
      </c>
      <c r="W9663" s="6">
        <f t="shared" si="753"/>
        <v>8.3790000000000013</v>
      </c>
      <c r="X9663" s="6">
        <f t="shared" si="754"/>
        <v>9.775500000000001</v>
      </c>
      <c r="Y9663" s="8">
        <v>0.53846153846153844</v>
      </c>
    </row>
    <row r="9664" spans="1:25" x14ac:dyDescent="0.35">
      <c r="A9664" t="s">
        <v>17636</v>
      </c>
      <c r="B9664" s="2">
        <v>45652</v>
      </c>
      <c r="C9664" t="s">
        <v>37</v>
      </c>
      <c r="D9664" t="s">
        <v>15380</v>
      </c>
      <c r="E9664" s="4" t="s">
        <v>27</v>
      </c>
      <c r="F9664" t="s">
        <v>28</v>
      </c>
      <c r="G9664" t="s">
        <v>27</v>
      </c>
      <c r="H9664" s="4" t="s">
        <v>29</v>
      </c>
      <c r="I9664" t="s">
        <v>29</v>
      </c>
      <c r="J9664" s="4" t="s">
        <v>57</v>
      </c>
      <c r="K9664" t="s">
        <v>31</v>
      </c>
      <c r="L9664" t="s">
        <v>2560</v>
      </c>
      <c r="M9664" t="s">
        <v>2561</v>
      </c>
      <c r="N9664" t="s">
        <v>534</v>
      </c>
      <c r="O9664" t="s">
        <v>934</v>
      </c>
      <c r="P9664" s="6">
        <v>3.99</v>
      </c>
      <c r="Q9664" s="9">
        <v>1.5960000000000001</v>
      </c>
      <c r="R9664">
        <v>15</v>
      </c>
      <c r="S9664">
        <v>0.09</v>
      </c>
      <c r="T9664" s="6">
        <f t="shared" si="750"/>
        <v>3.6309000000000005</v>
      </c>
      <c r="U9664" s="6">
        <f t="shared" si="751"/>
        <v>59.85</v>
      </c>
      <c r="V9664" s="6">
        <f t="shared" si="752"/>
        <v>54.46350000000001</v>
      </c>
      <c r="W9664" s="6">
        <f t="shared" si="753"/>
        <v>23.94</v>
      </c>
      <c r="X9664" s="6">
        <f t="shared" si="754"/>
        <v>30.523500000000009</v>
      </c>
      <c r="Y9664" s="8">
        <v>0.56043956043956045</v>
      </c>
    </row>
    <row r="9665" spans="1:25" x14ac:dyDescent="0.35">
      <c r="A9665" t="s">
        <v>17637</v>
      </c>
      <c r="B9665" s="2">
        <v>45652</v>
      </c>
      <c r="C9665" t="s">
        <v>25</v>
      </c>
      <c r="D9665" t="s">
        <v>17638</v>
      </c>
      <c r="E9665" s="4" t="s">
        <v>221</v>
      </c>
      <c r="F9665" t="s">
        <v>1565</v>
      </c>
      <c r="G9665" t="s">
        <v>221</v>
      </c>
      <c r="H9665" s="4" t="s">
        <v>29</v>
      </c>
      <c r="I9665" t="s">
        <v>29</v>
      </c>
      <c r="J9665" s="4" t="s">
        <v>57</v>
      </c>
      <c r="K9665" t="s">
        <v>66</v>
      </c>
      <c r="L9665" t="s">
        <v>2650</v>
      </c>
      <c r="M9665" t="s">
        <v>2651</v>
      </c>
      <c r="N9665" t="s">
        <v>241</v>
      </c>
      <c r="O9665" t="s">
        <v>1568</v>
      </c>
      <c r="P9665" s="6">
        <v>3.99</v>
      </c>
      <c r="Q9665" s="9">
        <v>0.89700000000000002</v>
      </c>
      <c r="R9665">
        <v>18</v>
      </c>
      <c r="S9665">
        <v>0.09</v>
      </c>
      <c r="T9665" s="6">
        <f t="shared" si="750"/>
        <v>3.6309000000000005</v>
      </c>
      <c r="U9665" s="6">
        <f t="shared" si="751"/>
        <v>71.820000000000007</v>
      </c>
      <c r="V9665" s="6">
        <f t="shared" si="752"/>
        <v>65.356200000000001</v>
      </c>
      <c r="W9665" s="6">
        <f t="shared" si="753"/>
        <v>16.146000000000001</v>
      </c>
      <c r="X9665" s="6">
        <f t="shared" si="754"/>
        <v>49.2102</v>
      </c>
      <c r="Y9665" s="8">
        <v>0.75295381310418907</v>
      </c>
    </row>
    <row r="9666" spans="1:25" x14ac:dyDescent="0.35">
      <c r="A9666" t="s">
        <v>17639</v>
      </c>
      <c r="B9666" s="2">
        <v>45652</v>
      </c>
      <c r="C9666" t="s">
        <v>37</v>
      </c>
      <c r="D9666" t="s">
        <v>229</v>
      </c>
      <c r="E9666" s="4" t="s">
        <v>306</v>
      </c>
      <c r="F9666" t="s">
        <v>307</v>
      </c>
      <c r="G9666" t="s">
        <v>306</v>
      </c>
      <c r="H9666" s="4" t="s">
        <v>29</v>
      </c>
      <c r="I9666" t="s">
        <v>29</v>
      </c>
      <c r="J9666" s="4" t="s">
        <v>30</v>
      </c>
      <c r="K9666" t="s">
        <v>114</v>
      </c>
      <c r="L9666" t="s">
        <v>232</v>
      </c>
      <c r="M9666" t="s">
        <v>233</v>
      </c>
      <c r="N9666" t="s">
        <v>43</v>
      </c>
      <c r="O9666" t="s">
        <v>234</v>
      </c>
      <c r="P9666" s="6">
        <v>3.99</v>
      </c>
      <c r="Q9666" s="9">
        <v>1.1970000000000001</v>
      </c>
      <c r="R9666">
        <v>18</v>
      </c>
      <c r="S9666">
        <v>0.23</v>
      </c>
      <c r="T9666" s="6">
        <f t="shared" si="750"/>
        <v>3.0723000000000003</v>
      </c>
      <c r="U9666" s="6">
        <f t="shared" si="751"/>
        <v>71.820000000000007</v>
      </c>
      <c r="V9666" s="6">
        <f t="shared" si="752"/>
        <v>55.301400000000001</v>
      </c>
      <c r="W9666" s="6">
        <f t="shared" si="753"/>
        <v>21.545999999999999</v>
      </c>
      <c r="X9666" s="6">
        <f t="shared" si="754"/>
        <v>33.755400000000002</v>
      </c>
      <c r="Y9666" s="8">
        <v>0.61038961038961037</v>
      </c>
    </row>
    <row r="9667" spans="1:25" x14ac:dyDescent="0.35">
      <c r="A9667" t="s">
        <v>17640</v>
      </c>
      <c r="B9667" s="2">
        <v>45652</v>
      </c>
      <c r="C9667" t="s">
        <v>25</v>
      </c>
      <c r="D9667" t="s">
        <v>17641</v>
      </c>
      <c r="E9667" s="4" t="s">
        <v>306</v>
      </c>
      <c r="F9667" t="s">
        <v>307</v>
      </c>
      <c r="G9667" t="s">
        <v>306</v>
      </c>
      <c r="H9667" s="4" t="s">
        <v>29</v>
      </c>
      <c r="I9667" t="s">
        <v>29</v>
      </c>
      <c r="K9667" t="s">
        <v>114</v>
      </c>
      <c r="L9667" t="s">
        <v>1723</v>
      </c>
      <c r="M9667" t="s">
        <v>1724</v>
      </c>
      <c r="N9667" t="s">
        <v>134</v>
      </c>
      <c r="O9667" t="s">
        <v>298</v>
      </c>
      <c r="P9667" s="6">
        <v>4.29</v>
      </c>
      <c r="Q9667" s="9">
        <v>0.98699999999999999</v>
      </c>
      <c r="R9667">
        <v>20</v>
      </c>
      <c r="S9667">
        <v>0.17</v>
      </c>
      <c r="T9667" s="6">
        <f t="shared" ref="T9667:T9730" si="755">P9667*(1-S9667)</f>
        <v>3.5606999999999998</v>
      </c>
      <c r="U9667" s="6">
        <f t="shared" ref="U9667:U9730" si="756">P9667*R9667</f>
        <v>85.8</v>
      </c>
      <c r="V9667" s="6">
        <f t="shared" ref="V9667:V9730" si="757">T9667*R9667</f>
        <v>71.213999999999999</v>
      </c>
      <c r="W9667" s="6">
        <f t="shared" ref="W9667:W9730" si="758">Q9667*R9667</f>
        <v>19.739999999999998</v>
      </c>
      <c r="X9667" s="6">
        <f t="shared" ref="X9667:X9730" si="759">V9667-W9667</f>
        <v>51.474000000000004</v>
      </c>
      <c r="Y9667" s="8">
        <v>0.72280731316875901</v>
      </c>
    </row>
    <row r="9668" spans="1:25" x14ac:dyDescent="0.35">
      <c r="A9668" t="s">
        <v>17642</v>
      </c>
      <c r="B9668" s="2">
        <v>45652</v>
      </c>
      <c r="C9668" t="s">
        <v>37</v>
      </c>
      <c r="D9668" t="s">
        <v>863</v>
      </c>
      <c r="E9668" s="4" t="s">
        <v>335</v>
      </c>
      <c r="F9668" t="s">
        <v>336</v>
      </c>
      <c r="G9668" t="s">
        <v>335</v>
      </c>
      <c r="H9668" s="4" t="s">
        <v>29</v>
      </c>
      <c r="I9668" t="s">
        <v>29</v>
      </c>
      <c r="J9668" s="4" t="s">
        <v>148</v>
      </c>
      <c r="K9668" t="s">
        <v>66</v>
      </c>
      <c r="L9668" t="s">
        <v>864</v>
      </c>
      <c r="M9668" t="s">
        <v>865</v>
      </c>
      <c r="N9668" t="s">
        <v>134</v>
      </c>
      <c r="O9668" t="s">
        <v>298</v>
      </c>
      <c r="P9668" s="6">
        <v>4.49</v>
      </c>
      <c r="Q9668" s="9">
        <v>1.347</v>
      </c>
      <c r="R9668">
        <v>13</v>
      </c>
      <c r="S9668">
        <v>0.28999999999999998</v>
      </c>
      <c r="T9668" s="6">
        <f t="shared" si="755"/>
        <v>3.1879</v>
      </c>
      <c r="U9668" s="6">
        <f t="shared" si="756"/>
        <v>58.370000000000005</v>
      </c>
      <c r="V9668" s="6">
        <f t="shared" si="757"/>
        <v>41.442700000000002</v>
      </c>
      <c r="W9668" s="6">
        <f t="shared" si="758"/>
        <v>17.510999999999999</v>
      </c>
      <c r="X9668" s="6">
        <f t="shared" si="759"/>
        <v>23.931700000000003</v>
      </c>
      <c r="Y9668" s="8">
        <v>0.57746478873239437</v>
      </c>
    </row>
    <row r="9669" spans="1:25" x14ac:dyDescent="0.35">
      <c r="A9669" t="s">
        <v>17643</v>
      </c>
      <c r="B9669" s="2">
        <v>45652</v>
      </c>
      <c r="C9669" t="s">
        <v>37</v>
      </c>
      <c r="D9669" t="s">
        <v>7531</v>
      </c>
      <c r="E9669" s="4" t="s">
        <v>121</v>
      </c>
      <c r="F9669" t="s">
        <v>122</v>
      </c>
      <c r="G9669" t="s">
        <v>121</v>
      </c>
      <c r="H9669" s="4" t="s">
        <v>29</v>
      </c>
      <c r="I9669" t="s">
        <v>29</v>
      </c>
      <c r="J9669" s="4" t="s">
        <v>30</v>
      </c>
      <c r="K9669" t="s">
        <v>98</v>
      </c>
      <c r="L9669" t="s">
        <v>7532</v>
      </c>
      <c r="M9669" t="s">
        <v>7533</v>
      </c>
      <c r="N9669" t="s">
        <v>134</v>
      </c>
      <c r="O9669" t="s">
        <v>759</v>
      </c>
      <c r="P9669" s="6">
        <v>5.49</v>
      </c>
      <c r="Q9669" s="9">
        <v>1.647</v>
      </c>
      <c r="R9669">
        <v>10</v>
      </c>
      <c r="T9669" s="6">
        <f t="shared" si="755"/>
        <v>5.49</v>
      </c>
      <c r="U9669" s="6">
        <f t="shared" si="756"/>
        <v>54.900000000000006</v>
      </c>
      <c r="V9669" s="6">
        <f t="shared" si="757"/>
        <v>54.900000000000006</v>
      </c>
      <c r="W9669" s="6">
        <f t="shared" si="758"/>
        <v>16.47</v>
      </c>
      <c r="X9669" s="6">
        <f t="shared" si="759"/>
        <v>38.430000000000007</v>
      </c>
      <c r="Y9669" s="8">
        <v>0.70000000000000007</v>
      </c>
    </row>
    <row r="9670" spans="1:25" x14ac:dyDescent="0.35">
      <c r="A9670" t="s">
        <v>17644</v>
      </c>
      <c r="B9670" s="2">
        <v>45652</v>
      </c>
      <c r="C9670" t="s">
        <v>25</v>
      </c>
      <c r="D9670" t="s">
        <v>10369</v>
      </c>
      <c r="E9670" s="4" t="s">
        <v>679</v>
      </c>
      <c r="F9670" t="s">
        <v>680</v>
      </c>
      <c r="G9670" t="s">
        <v>679</v>
      </c>
      <c r="H9670" s="4" t="s">
        <v>29</v>
      </c>
      <c r="I9670" t="s">
        <v>29</v>
      </c>
      <c r="K9670" t="s">
        <v>148</v>
      </c>
      <c r="L9670" t="s">
        <v>10370</v>
      </c>
      <c r="M9670" t="s">
        <v>10371</v>
      </c>
      <c r="N9670" t="s">
        <v>2841</v>
      </c>
      <c r="O9670" t="s">
        <v>10372</v>
      </c>
      <c r="P9670" s="6">
        <v>5.99</v>
      </c>
      <c r="Q9670" s="9">
        <v>1.7969999999999999</v>
      </c>
      <c r="R9670">
        <v>2</v>
      </c>
      <c r="S9670">
        <v>0.2</v>
      </c>
      <c r="T9670" s="6">
        <f t="shared" si="755"/>
        <v>4.7920000000000007</v>
      </c>
      <c r="U9670" s="6">
        <f t="shared" si="756"/>
        <v>11.98</v>
      </c>
      <c r="V9670" s="6">
        <f t="shared" si="757"/>
        <v>9.5840000000000014</v>
      </c>
      <c r="W9670" s="6">
        <f t="shared" si="758"/>
        <v>3.5939999999999999</v>
      </c>
      <c r="X9670" s="6">
        <f t="shared" si="759"/>
        <v>5.990000000000002</v>
      </c>
      <c r="Y9670" s="8">
        <v>0.62500000000000011</v>
      </c>
    </row>
    <row r="9671" spans="1:25" x14ac:dyDescent="0.35">
      <c r="A9671" t="s">
        <v>17645</v>
      </c>
      <c r="B9671" s="2">
        <v>45652</v>
      </c>
      <c r="C9671" t="s">
        <v>37</v>
      </c>
      <c r="D9671" t="s">
        <v>2018</v>
      </c>
      <c r="E9671" s="4" t="s">
        <v>39</v>
      </c>
      <c r="F9671" t="s">
        <v>40</v>
      </c>
      <c r="G9671" t="s">
        <v>39</v>
      </c>
      <c r="H9671" s="4" t="s">
        <v>29</v>
      </c>
      <c r="I9671" t="s">
        <v>29</v>
      </c>
      <c r="J9671" s="4" t="s">
        <v>114</v>
      </c>
      <c r="K9671" t="s">
        <v>30</v>
      </c>
      <c r="L9671" t="s">
        <v>2019</v>
      </c>
      <c r="M9671" t="s">
        <v>2020</v>
      </c>
      <c r="N9671" t="s">
        <v>69</v>
      </c>
      <c r="O9671" t="s">
        <v>186</v>
      </c>
      <c r="P9671" s="6">
        <v>15.99</v>
      </c>
      <c r="Q9671" s="9">
        <v>4.7969999999999997</v>
      </c>
      <c r="R9671">
        <v>14</v>
      </c>
      <c r="S9671">
        <v>0.03</v>
      </c>
      <c r="T9671" s="6">
        <f t="shared" si="755"/>
        <v>15.510299999999999</v>
      </c>
      <c r="U9671" s="6">
        <f t="shared" si="756"/>
        <v>223.86</v>
      </c>
      <c r="V9671" s="6">
        <f t="shared" si="757"/>
        <v>217.14419999999998</v>
      </c>
      <c r="W9671" s="6">
        <f t="shared" si="758"/>
        <v>67.158000000000001</v>
      </c>
      <c r="X9671" s="6">
        <f t="shared" si="759"/>
        <v>149.9862</v>
      </c>
      <c r="Y9671" s="8">
        <v>0.69072164948453607</v>
      </c>
    </row>
    <row r="9672" spans="1:25" x14ac:dyDescent="0.35">
      <c r="A9672" t="s">
        <v>17646</v>
      </c>
      <c r="B9672" s="2">
        <v>45652</v>
      </c>
      <c r="C9672" t="s">
        <v>37</v>
      </c>
      <c r="D9672" t="s">
        <v>486</v>
      </c>
      <c r="E9672" s="4" t="s">
        <v>73</v>
      </c>
      <c r="F9672" t="s">
        <v>74</v>
      </c>
      <c r="G9672" t="s">
        <v>73</v>
      </c>
      <c r="H9672" s="4" t="s">
        <v>75</v>
      </c>
      <c r="I9672" t="s">
        <v>75</v>
      </c>
      <c r="K9672" t="s">
        <v>75</v>
      </c>
      <c r="L9672" t="s">
        <v>487</v>
      </c>
      <c r="M9672" t="s">
        <v>488</v>
      </c>
      <c r="N9672" t="s">
        <v>69</v>
      </c>
      <c r="O9672" t="s">
        <v>489</v>
      </c>
      <c r="P9672" s="6">
        <v>25.99</v>
      </c>
      <c r="Q9672" s="9">
        <v>7.7969999999999997</v>
      </c>
      <c r="R9672">
        <v>20</v>
      </c>
      <c r="S9672">
        <v>0.1</v>
      </c>
      <c r="T9672" s="6">
        <f t="shared" si="755"/>
        <v>23.390999999999998</v>
      </c>
      <c r="U9672" s="6">
        <f t="shared" si="756"/>
        <v>519.79999999999995</v>
      </c>
      <c r="V9672" s="6">
        <f t="shared" si="757"/>
        <v>467.81999999999994</v>
      </c>
      <c r="W9672" s="6">
        <f t="shared" si="758"/>
        <v>155.94</v>
      </c>
      <c r="X9672" s="6">
        <f t="shared" si="759"/>
        <v>311.87999999999994</v>
      </c>
      <c r="Y9672" s="8">
        <v>0.66666666666666663</v>
      </c>
    </row>
    <row r="9673" spans="1:25" x14ac:dyDescent="0.35">
      <c r="A9673" t="s">
        <v>17647</v>
      </c>
      <c r="B9673" s="2">
        <v>45652</v>
      </c>
      <c r="C9673" t="s">
        <v>37</v>
      </c>
      <c r="D9673" t="s">
        <v>2786</v>
      </c>
      <c r="E9673" s="4" t="s">
        <v>985</v>
      </c>
      <c r="F9673" t="s">
        <v>1027</v>
      </c>
      <c r="G9673" t="s">
        <v>985</v>
      </c>
      <c r="H9673" s="4" t="s">
        <v>29</v>
      </c>
      <c r="I9673" t="s">
        <v>29</v>
      </c>
      <c r="J9673" s="4" t="s">
        <v>123</v>
      </c>
      <c r="K9673" t="s">
        <v>148</v>
      </c>
      <c r="L9673" t="s">
        <v>2787</v>
      </c>
      <c r="M9673" t="s">
        <v>2788</v>
      </c>
      <c r="N9673" t="s">
        <v>283</v>
      </c>
      <c r="O9673" t="s">
        <v>1658</v>
      </c>
      <c r="P9673" s="6">
        <v>29.99</v>
      </c>
      <c r="Q9673" s="9">
        <v>8.9969999999999999</v>
      </c>
      <c r="R9673">
        <v>13</v>
      </c>
      <c r="T9673" s="6">
        <f t="shared" si="755"/>
        <v>29.99</v>
      </c>
      <c r="U9673" s="6">
        <f t="shared" si="756"/>
        <v>389.87</v>
      </c>
      <c r="V9673" s="6">
        <f t="shared" si="757"/>
        <v>389.87</v>
      </c>
      <c r="W9673" s="6">
        <f t="shared" si="758"/>
        <v>116.961</v>
      </c>
      <c r="X9673" s="6">
        <f t="shared" si="759"/>
        <v>272.90899999999999</v>
      </c>
      <c r="Y9673" s="8">
        <v>0.7</v>
      </c>
    </row>
    <row r="9674" spans="1:25" x14ac:dyDescent="0.35">
      <c r="A9674" t="s">
        <v>17648</v>
      </c>
      <c r="B9674" s="2">
        <v>45652</v>
      </c>
      <c r="C9674" t="s">
        <v>25</v>
      </c>
      <c r="D9674" t="s">
        <v>2177</v>
      </c>
      <c r="E9674" s="4" t="s">
        <v>397</v>
      </c>
      <c r="F9674" t="s">
        <v>398</v>
      </c>
      <c r="G9674" t="s">
        <v>397</v>
      </c>
      <c r="H9674" s="4" t="s">
        <v>399</v>
      </c>
      <c r="I9674" t="s">
        <v>399</v>
      </c>
      <c r="K9674" t="s">
        <v>399</v>
      </c>
      <c r="L9674" t="s">
        <v>2178</v>
      </c>
      <c r="M9674" t="s">
        <v>2179</v>
      </c>
      <c r="N9674" t="s">
        <v>254</v>
      </c>
      <c r="O9674" t="s">
        <v>255</v>
      </c>
      <c r="P9674" s="6">
        <v>39.99</v>
      </c>
      <c r="Q9674" s="9">
        <v>11.997</v>
      </c>
      <c r="R9674">
        <v>13</v>
      </c>
      <c r="S9674">
        <v>0.34</v>
      </c>
      <c r="T9674" s="6">
        <f t="shared" si="755"/>
        <v>26.3934</v>
      </c>
      <c r="U9674" s="6">
        <f t="shared" si="756"/>
        <v>519.87</v>
      </c>
      <c r="V9674" s="6">
        <f t="shared" si="757"/>
        <v>343.11419999999998</v>
      </c>
      <c r="W9674" s="6">
        <f t="shared" si="758"/>
        <v>155.96100000000001</v>
      </c>
      <c r="X9674" s="6">
        <f t="shared" si="759"/>
        <v>187.15319999999997</v>
      </c>
      <c r="Y9674" s="8">
        <v>0.54545454545454541</v>
      </c>
    </row>
    <row r="9675" spans="1:25" x14ac:dyDescent="0.35">
      <c r="A9675" t="s">
        <v>17649</v>
      </c>
      <c r="B9675" s="2">
        <v>45652</v>
      </c>
      <c r="C9675" t="s">
        <v>37</v>
      </c>
      <c r="D9675" t="s">
        <v>9252</v>
      </c>
      <c r="E9675" s="4" t="s">
        <v>476</v>
      </c>
      <c r="F9675" t="s">
        <v>477</v>
      </c>
      <c r="G9675" t="s">
        <v>476</v>
      </c>
      <c r="H9675" s="4" t="s">
        <v>75</v>
      </c>
      <c r="I9675" t="s">
        <v>75</v>
      </c>
      <c r="K9675" t="s">
        <v>75</v>
      </c>
      <c r="L9675" t="s">
        <v>9253</v>
      </c>
      <c r="M9675" t="s">
        <v>9254</v>
      </c>
      <c r="N9675" t="s">
        <v>321</v>
      </c>
      <c r="O9675" t="s">
        <v>8710</v>
      </c>
      <c r="P9675" s="6">
        <v>79.989999999999995</v>
      </c>
      <c r="Q9675" s="9">
        <v>23.997</v>
      </c>
      <c r="R9675">
        <v>15</v>
      </c>
      <c r="S9675">
        <v>0.09</v>
      </c>
      <c r="T9675" s="6">
        <f t="shared" si="755"/>
        <v>72.790899999999993</v>
      </c>
      <c r="U9675" s="6">
        <f t="shared" si="756"/>
        <v>1199.8499999999999</v>
      </c>
      <c r="V9675" s="6">
        <f t="shared" si="757"/>
        <v>1091.8634999999999</v>
      </c>
      <c r="W9675" s="6">
        <f t="shared" si="758"/>
        <v>359.95499999999998</v>
      </c>
      <c r="X9675" s="6">
        <f t="shared" si="759"/>
        <v>731.9085</v>
      </c>
      <c r="Y9675" s="8">
        <v>0.67032967032967039</v>
      </c>
    </row>
    <row r="9676" spans="1:25" x14ac:dyDescent="0.35">
      <c r="A9676" t="s">
        <v>17650</v>
      </c>
      <c r="B9676" s="2">
        <v>45652</v>
      </c>
      <c r="C9676" t="s">
        <v>37</v>
      </c>
      <c r="D9676" t="s">
        <v>11223</v>
      </c>
      <c r="E9676" s="4" t="s">
        <v>508</v>
      </c>
      <c r="F9676" t="s">
        <v>509</v>
      </c>
      <c r="G9676" t="s">
        <v>508</v>
      </c>
      <c r="H9676" s="4" t="s">
        <v>29</v>
      </c>
      <c r="I9676" t="s">
        <v>29</v>
      </c>
      <c r="J9676" s="4" t="s">
        <v>57</v>
      </c>
      <c r="K9676" t="s">
        <v>114</v>
      </c>
      <c r="L9676" t="s">
        <v>11224</v>
      </c>
      <c r="M9676" t="s">
        <v>11225</v>
      </c>
      <c r="N9676" t="s">
        <v>1278</v>
      </c>
      <c r="O9676" t="s">
        <v>1187</v>
      </c>
      <c r="P9676" s="6">
        <v>89.99</v>
      </c>
      <c r="Q9676" s="9">
        <v>26.997</v>
      </c>
      <c r="R9676">
        <v>15</v>
      </c>
      <c r="S9676">
        <v>0.05</v>
      </c>
      <c r="T9676" s="6">
        <f t="shared" si="755"/>
        <v>85.490499999999997</v>
      </c>
      <c r="U9676" s="6">
        <f t="shared" si="756"/>
        <v>1349.85</v>
      </c>
      <c r="V9676" s="6">
        <f t="shared" si="757"/>
        <v>1282.3575000000001</v>
      </c>
      <c r="W9676" s="6">
        <f t="shared" si="758"/>
        <v>404.95499999999998</v>
      </c>
      <c r="X9676" s="6">
        <f t="shared" si="759"/>
        <v>877.40250000000015</v>
      </c>
      <c r="Y9676" s="8">
        <v>0.6842105263157896</v>
      </c>
    </row>
    <row r="9677" spans="1:25" x14ac:dyDescent="0.35">
      <c r="A9677" t="s">
        <v>17651</v>
      </c>
      <c r="B9677" s="2">
        <v>45652</v>
      </c>
      <c r="C9677" t="s">
        <v>37</v>
      </c>
      <c r="D9677" t="s">
        <v>1853</v>
      </c>
      <c r="E9677" s="4" t="s">
        <v>508</v>
      </c>
      <c r="F9677" t="s">
        <v>509</v>
      </c>
      <c r="G9677" t="s">
        <v>508</v>
      </c>
      <c r="H9677" s="4" t="s">
        <v>29</v>
      </c>
      <c r="I9677" t="s">
        <v>29</v>
      </c>
      <c r="J9677" s="4" t="s">
        <v>31</v>
      </c>
      <c r="K9677" t="s">
        <v>114</v>
      </c>
      <c r="L9677" t="s">
        <v>1854</v>
      </c>
      <c r="M9677" t="s">
        <v>1855</v>
      </c>
      <c r="N9677" t="s">
        <v>69</v>
      </c>
      <c r="O9677" t="s">
        <v>1856</v>
      </c>
      <c r="P9677" s="6">
        <v>89.99</v>
      </c>
      <c r="Q9677" s="9">
        <v>26.997</v>
      </c>
      <c r="R9677">
        <v>16</v>
      </c>
      <c r="T9677" s="6">
        <f t="shared" si="755"/>
        <v>89.99</v>
      </c>
      <c r="U9677" s="6">
        <f t="shared" si="756"/>
        <v>1439.84</v>
      </c>
      <c r="V9677" s="6">
        <f t="shared" si="757"/>
        <v>1439.84</v>
      </c>
      <c r="W9677" s="6">
        <f t="shared" si="758"/>
        <v>431.952</v>
      </c>
      <c r="X9677" s="6">
        <f t="shared" si="759"/>
        <v>1007.8879999999999</v>
      </c>
      <c r="Y9677" s="8">
        <v>0.7</v>
      </c>
    </row>
    <row r="9678" spans="1:25" x14ac:dyDescent="0.35">
      <c r="A9678" t="s">
        <v>17652</v>
      </c>
      <c r="B9678" s="2">
        <v>45652</v>
      </c>
      <c r="C9678" t="s">
        <v>37</v>
      </c>
      <c r="D9678" t="s">
        <v>10120</v>
      </c>
      <c r="E9678" s="4" t="s">
        <v>417</v>
      </c>
      <c r="F9678" t="s">
        <v>418</v>
      </c>
      <c r="G9678" t="s">
        <v>417</v>
      </c>
      <c r="H9678" s="4" t="s">
        <v>29</v>
      </c>
      <c r="I9678" t="s">
        <v>29</v>
      </c>
      <c r="J9678" s="4" t="s">
        <v>114</v>
      </c>
      <c r="K9678" t="s">
        <v>98</v>
      </c>
      <c r="L9678" t="s">
        <v>10121</v>
      </c>
      <c r="M9678" t="s">
        <v>10122</v>
      </c>
      <c r="N9678" t="s">
        <v>5013</v>
      </c>
      <c r="O9678" t="s">
        <v>5014</v>
      </c>
      <c r="P9678" s="6">
        <v>199.99</v>
      </c>
      <c r="Q9678" s="9">
        <v>59.997</v>
      </c>
      <c r="R9678">
        <v>15</v>
      </c>
      <c r="T9678" s="6">
        <f t="shared" si="755"/>
        <v>199.99</v>
      </c>
      <c r="U9678" s="6">
        <f t="shared" si="756"/>
        <v>2999.8500000000004</v>
      </c>
      <c r="V9678" s="6">
        <f t="shared" si="757"/>
        <v>2999.8500000000004</v>
      </c>
      <c r="W9678" s="6">
        <f t="shared" si="758"/>
        <v>899.95500000000004</v>
      </c>
      <c r="X9678" s="6">
        <f t="shared" si="759"/>
        <v>2099.8950000000004</v>
      </c>
      <c r="Y9678" s="8">
        <v>0.70000000000000007</v>
      </c>
    </row>
    <row r="9679" spans="1:25" x14ac:dyDescent="0.35">
      <c r="A9679" t="s">
        <v>17653</v>
      </c>
      <c r="B9679" s="2">
        <v>45652</v>
      </c>
      <c r="C9679" t="s">
        <v>25</v>
      </c>
      <c r="D9679" t="s">
        <v>17654</v>
      </c>
      <c r="E9679" s="4" t="s">
        <v>230</v>
      </c>
      <c r="F9679" t="s">
        <v>231</v>
      </c>
      <c r="G9679" t="s">
        <v>230</v>
      </c>
      <c r="H9679" s="4" t="s">
        <v>29</v>
      </c>
      <c r="I9679" t="s">
        <v>29</v>
      </c>
      <c r="J9679" s="4" t="s">
        <v>148</v>
      </c>
      <c r="K9679" t="s">
        <v>114</v>
      </c>
      <c r="L9679" t="s">
        <v>1859</v>
      </c>
      <c r="M9679" t="s">
        <v>1860</v>
      </c>
      <c r="N9679" t="s">
        <v>69</v>
      </c>
      <c r="O9679" t="s">
        <v>1861</v>
      </c>
      <c r="P9679" s="6">
        <v>200.99</v>
      </c>
      <c r="Q9679" s="9">
        <v>59.997</v>
      </c>
      <c r="R9679">
        <v>2</v>
      </c>
      <c r="S9679">
        <v>0.15</v>
      </c>
      <c r="T9679" s="6">
        <f t="shared" si="755"/>
        <v>170.8415</v>
      </c>
      <c r="U9679" s="6">
        <f t="shared" si="756"/>
        <v>401.98</v>
      </c>
      <c r="V9679" s="6">
        <f t="shared" si="757"/>
        <v>341.68299999999999</v>
      </c>
      <c r="W9679" s="6">
        <f t="shared" si="758"/>
        <v>119.994</v>
      </c>
      <c r="X9679" s="6">
        <f t="shared" si="759"/>
        <v>221.68899999999999</v>
      </c>
      <c r="Y9679" s="8">
        <v>0.6488148371443706</v>
      </c>
    </row>
    <row r="9680" spans="1:25" x14ac:dyDescent="0.35">
      <c r="A9680" t="s">
        <v>17655</v>
      </c>
      <c r="B9680" s="2">
        <v>45653</v>
      </c>
      <c r="C9680" t="s">
        <v>25</v>
      </c>
      <c r="D9680" t="s">
        <v>9031</v>
      </c>
      <c r="E9680" s="4" t="s">
        <v>189</v>
      </c>
      <c r="F9680" t="s">
        <v>203</v>
      </c>
      <c r="G9680" t="s">
        <v>189</v>
      </c>
      <c r="H9680" s="4" t="s">
        <v>29</v>
      </c>
      <c r="I9680" t="s">
        <v>29</v>
      </c>
      <c r="J9680" s="4" t="s">
        <v>148</v>
      </c>
      <c r="K9680" t="s">
        <v>105</v>
      </c>
      <c r="L9680" t="s">
        <v>9032</v>
      </c>
      <c r="M9680" t="s">
        <v>9033</v>
      </c>
      <c r="N9680" t="s">
        <v>241</v>
      </c>
      <c r="O9680" t="s">
        <v>1238</v>
      </c>
      <c r="P9680" s="6">
        <v>2.4900000000000002</v>
      </c>
      <c r="Q9680" s="9">
        <v>0.747</v>
      </c>
      <c r="R9680">
        <v>12</v>
      </c>
      <c r="S9680">
        <v>0.18</v>
      </c>
      <c r="T9680" s="6">
        <f t="shared" si="755"/>
        <v>2.0418000000000003</v>
      </c>
      <c r="U9680" s="6">
        <f t="shared" si="756"/>
        <v>29.880000000000003</v>
      </c>
      <c r="V9680" s="6">
        <f t="shared" si="757"/>
        <v>24.501600000000003</v>
      </c>
      <c r="W9680" s="6">
        <f t="shared" si="758"/>
        <v>8.9640000000000004</v>
      </c>
      <c r="X9680" s="6">
        <f t="shared" si="759"/>
        <v>15.537600000000003</v>
      </c>
      <c r="Y9680" s="8">
        <v>0.63414634146341464</v>
      </c>
    </row>
    <row r="9681" spans="1:25" x14ac:dyDescent="0.35">
      <c r="A9681" t="s">
        <v>17656</v>
      </c>
      <c r="B9681" s="2">
        <v>45653</v>
      </c>
      <c r="C9681" t="s">
        <v>25</v>
      </c>
      <c r="D9681" t="s">
        <v>14437</v>
      </c>
      <c r="E9681" s="4" t="s">
        <v>555</v>
      </c>
      <c r="F9681" t="s">
        <v>556</v>
      </c>
      <c r="G9681" t="s">
        <v>555</v>
      </c>
      <c r="H9681" s="4" t="s">
        <v>29</v>
      </c>
      <c r="I9681" t="s">
        <v>29</v>
      </c>
      <c r="J9681" s="4" t="s">
        <v>148</v>
      </c>
      <c r="K9681" t="s">
        <v>223</v>
      </c>
      <c r="L9681" t="s">
        <v>14438</v>
      </c>
      <c r="M9681" t="s">
        <v>14439</v>
      </c>
      <c r="N9681" t="s">
        <v>210</v>
      </c>
      <c r="O9681" t="s">
        <v>211</v>
      </c>
      <c r="P9681" s="6">
        <v>3.49</v>
      </c>
      <c r="Q9681" s="9">
        <v>1.0469999999999999</v>
      </c>
      <c r="R9681">
        <v>15</v>
      </c>
      <c r="S9681">
        <v>0.3</v>
      </c>
      <c r="T9681" s="6">
        <f t="shared" si="755"/>
        <v>2.4430000000000001</v>
      </c>
      <c r="U9681" s="6">
        <f t="shared" si="756"/>
        <v>52.35</v>
      </c>
      <c r="V9681" s="6">
        <f t="shared" si="757"/>
        <v>36.645000000000003</v>
      </c>
      <c r="W9681" s="6">
        <f t="shared" si="758"/>
        <v>15.704999999999998</v>
      </c>
      <c r="X9681" s="6">
        <f t="shared" si="759"/>
        <v>20.940000000000005</v>
      </c>
      <c r="Y9681" s="8">
        <v>0.57142857142857151</v>
      </c>
    </row>
    <row r="9682" spans="1:25" x14ac:dyDescent="0.35">
      <c r="A9682" t="s">
        <v>17657</v>
      </c>
      <c r="B9682" s="2">
        <v>45653</v>
      </c>
      <c r="C9682" t="s">
        <v>37</v>
      </c>
      <c r="D9682" t="s">
        <v>17658</v>
      </c>
      <c r="E9682" s="4" t="s">
        <v>663</v>
      </c>
      <c r="F9682" t="s">
        <v>664</v>
      </c>
      <c r="G9682" t="s">
        <v>663</v>
      </c>
      <c r="H9682" s="4" t="s">
        <v>29</v>
      </c>
      <c r="I9682" t="s">
        <v>29</v>
      </c>
      <c r="J9682" s="4" t="s">
        <v>105</v>
      </c>
      <c r="K9682" t="s">
        <v>105</v>
      </c>
      <c r="L9682" t="s">
        <v>10191</v>
      </c>
      <c r="M9682" t="s">
        <v>10192</v>
      </c>
      <c r="N9682" t="s">
        <v>134</v>
      </c>
      <c r="O9682" t="s">
        <v>660</v>
      </c>
      <c r="P9682" s="6">
        <v>3.99</v>
      </c>
      <c r="Q9682" s="9">
        <v>1.196</v>
      </c>
      <c r="R9682">
        <v>17</v>
      </c>
      <c r="S9682">
        <v>0.16</v>
      </c>
      <c r="T9682" s="6">
        <f t="shared" si="755"/>
        <v>3.3515999999999999</v>
      </c>
      <c r="U9682" s="6">
        <f t="shared" si="756"/>
        <v>67.83</v>
      </c>
      <c r="V9682" s="6">
        <f t="shared" si="757"/>
        <v>56.977199999999996</v>
      </c>
      <c r="W9682" s="6">
        <f t="shared" si="758"/>
        <v>20.332000000000001</v>
      </c>
      <c r="X9682" s="6">
        <f t="shared" si="759"/>
        <v>36.645199999999996</v>
      </c>
      <c r="Y9682" s="8">
        <v>0.64315550781716191</v>
      </c>
    </row>
    <row r="9683" spans="1:25" x14ac:dyDescent="0.35">
      <c r="A9683" t="s">
        <v>17659</v>
      </c>
      <c r="B9683" s="2">
        <v>45653</v>
      </c>
      <c r="C9683" t="s">
        <v>25</v>
      </c>
      <c r="D9683" t="s">
        <v>17660</v>
      </c>
      <c r="E9683" s="4" t="s">
        <v>367</v>
      </c>
      <c r="F9683" t="s">
        <v>368</v>
      </c>
      <c r="G9683" t="s">
        <v>367</v>
      </c>
      <c r="H9683" s="4" t="s">
        <v>29</v>
      </c>
      <c r="I9683" t="s">
        <v>29</v>
      </c>
      <c r="J9683" s="4" t="s">
        <v>31</v>
      </c>
      <c r="K9683" t="s">
        <v>114</v>
      </c>
      <c r="L9683" t="s">
        <v>4403</v>
      </c>
      <c r="M9683" t="s">
        <v>4404</v>
      </c>
      <c r="N9683" t="s">
        <v>60</v>
      </c>
      <c r="O9683" t="s">
        <v>4405</v>
      </c>
      <c r="P9683" s="6">
        <v>4.29</v>
      </c>
      <c r="Q9683" s="9">
        <v>0.98699999999999999</v>
      </c>
      <c r="R9683">
        <v>18</v>
      </c>
      <c r="S9683">
        <v>0.05</v>
      </c>
      <c r="T9683" s="6">
        <f t="shared" si="755"/>
        <v>4.0754999999999999</v>
      </c>
      <c r="U9683" s="6">
        <f t="shared" si="756"/>
        <v>77.22</v>
      </c>
      <c r="V9683" s="6">
        <f t="shared" si="757"/>
        <v>73.358999999999995</v>
      </c>
      <c r="W9683" s="6">
        <f t="shared" si="758"/>
        <v>17.765999999999998</v>
      </c>
      <c r="X9683" s="6">
        <f t="shared" si="759"/>
        <v>55.592999999999996</v>
      </c>
      <c r="Y9683" s="8">
        <v>0.7578211262421789</v>
      </c>
    </row>
    <row r="9684" spans="1:25" x14ac:dyDescent="0.35">
      <c r="A9684" t="s">
        <v>17661</v>
      </c>
      <c r="B9684" s="2">
        <v>45653</v>
      </c>
      <c r="C9684" t="s">
        <v>37</v>
      </c>
      <c r="D9684" t="s">
        <v>17662</v>
      </c>
      <c r="E9684" s="4" t="s">
        <v>47</v>
      </c>
      <c r="F9684" t="s">
        <v>1241</v>
      </c>
      <c r="G9684" t="s">
        <v>47</v>
      </c>
      <c r="H9684" s="4" t="s">
        <v>29</v>
      </c>
      <c r="I9684" t="s">
        <v>29</v>
      </c>
      <c r="J9684" s="4" t="s">
        <v>57</v>
      </c>
      <c r="K9684" t="s">
        <v>31</v>
      </c>
      <c r="L9684" t="s">
        <v>5748</v>
      </c>
      <c r="M9684" t="s">
        <v>5749</v>
      </c>
      <c r="N9684" t="s">
        <v>158</v>
      </c>
      <c r="O9684" t="s">
        <v>1193</v>
      </c>
      <c r="P9684" s="6">
        <v>4.49</v>
      </c>
      <c r="Q9684" s="9">
        <v>1.3959999999999999</v>
      </c>
      <c r="R9684">
        <v>5</v>
      </c>
      <c r="S9684">
        <v>0.09</v>
      </c>
      <c r="T9684" s="6">
        <f t="shared" si="755"/>
        <v>4.0859000000000005</v>
      </c>
      <c r="U9684" s="6">
        <f t="shared" si="756"/>
        <v>22.450000000000003</v>
      </c>
      <c r="V9684" s="6">
        <f t="shared" si="757"/>
        <v>20.429500000000004</v>
      </c>
      <c r="W9684" s="6">
        <f t="shared" si="758"/>
        <v>6.9799999999999995</v>
      </c>
      <c r="X9684" s="6">
        <f t="shared" si="759"/>
        <v>13.449500000000004</v>
      </c>
      <c r="Y9684" s="8">
        <v>0.65833720844856702</v>
      </c>
    </row>
    <row r="9685" spans="1:25" x14ac:dyDescent="0.35">
      <c r="A9685" t="s">
        <v>17663</v>
      </c>
      <c r="B9685" s="2">
        <v>45653</v>
      </c>
      <c r="C9685" t="s">
        <v>37</v>
      </c>
      <c r="D9685" t="s">
        <v>5571</v>
      </c>
      <c r="E9685" s="4" t="s">
        <v>105</v>
      </c>
      <c r="F9685" t="s">
        <v>169</v>
      </c>
      <c r="G9685" t="s">
        <v>105</v>
      </c>
      <c r="H9685" s="4" t="s">
        <v>29</v>
      </c>
      <c r="I9685" t="s">
        <v>29</v>
      </c>
      <c r="J9685" s="4" t="s">
        <v>57</v>
      </c>
      <c r="K9685" t="s">
        <v>105</v>
      </c>
      <c r="L9685" t="s">
        <v>5572</v>
      </c>
      <c r="M9685" t="s">
        <v>5573</v>
      </c>
      <c r="N9685" t="s">
        <v>813</v>
      </c>
      <c r="O9685" t="s">
        <v>2905</v>
      </c>
      <c r="P9685" s="6">
        <v>7.49</v>
      </c>
      <c r="Q9685" s="9">
        <v>2.2469999999999999</v>
      </c>
      <c r="R9685">
        <v>19</v>
      </c>
      <c r="S9685">
        <v>0.33</v>
      </c>
      <c r="T9685" s="6">
        <f t="shared" si="755"/>
        <v>5.0183</v>
      </c>
      <c r="U9685" s="6">
        <f t="shared" si="756"/>
        <v>142.31</v>
      </c>
      <c r="V9685" s="6">
        <f t="shared" si="757"/>
        <v>95.347700000000003</v>
      </c>
      <c r="W9685" s="6">
        <f t="shared" si="758"/>
        <v>42.692999999999998</v>
      </c>
      <c r="X9685" s="6">
        <f t="shared" si="759"/>
        <v>52.654700000000005</v>
      </c>
      <c r="Y9685" s="8">
        <v>0.55223880597014929</v>
      </c>
    </row>
    <row r="9686" spans="1:25" x14ac:dyDescent="0.35">
      <c r="A9686" t="s">
        <v>17664</v>
      </c>
      <c r="B9686" s="2">
        <v>45653</v>
      </c>
      <c r="C9686" t="s">
        <v>37</v>
      </c>
      <c r="D9686" t="s">
        <v>8878</v>
      </c>
      <c r="E9686" s="4" t="s">
        <v>367</v>
      </c>
      <c r="F9686" t="s">
        <v>368</v>
      </c>
      <c r="G9686" t="s">
        <v>367</v>
      </c>
      <c r="H9686" s="4" t="s">
        <v>29</v>
      </c>
      <c r="I9686" t="s">
        <v>29</v>
      </c>
      <c r="J9686" s="4" t="s">
        <v>123</v>
      </c>
      <c r="K9686" t="s">
        <v>114</v>
      </c>
      <c r="L9686" t="s">
        <v>8879</v>
      </c>
      <c r="M9686" t="s">
        <v>8880</v>
      </c>
      <c r="N9686" t="s">
        <v>393</v>
      </c>
      <c r="O9686" t="s">
        <v>8881</v>
      </c>
      <c r="P9686" s="6">
        <v>19.989999999999998</v>
      </c>
      <c r="Q9686" s="9">
        <v>5.9969999999999999</v>
      </c>
      <c r="R9686">
        <v>14</v>
      </c>
      <c r="T9686" s="6">
        <f t="shared" si="755"/>
        <v>19.989999999999998</v>
      </c>
      <c r="U9686" s="6">
        <f t="shared" si="756"/>
        <v>279.85999999999996</v>
      </c>
      <c r="V9686" s="6">
        <f t="shared" si="757"/>
        <v>279.85999999999996</v>
      </c>
      <c r="W9686" s="6">
        <f t="shared" si="758"/>
        <v>83.957999999999998</v>
      </c>
      <c r="X9686" s="6">
        <f t="shared" si="759"/>
        <v>195.90199999999996</v>
      </c>
      <c r="Y9686" s="8">
        <v>0.7</v>
      </c>
    </row>
    <row r="9687" spans="1:25" x14ac:dyDescent="0.35">
      <c r="A9687" t="s">
        <v>17665</v>
      </c>
      <c r="B9687" s="2">
        <v>45653</v>
      </c>
      <c r="C9687" t="s">
        <v>37</v>
      </c>
      <c r="D9687" t="s">
        <v>1428</v>
      </c>
      <c r="E9687" s="4" t="s">
        <v>265</v>
      </c>
      <c r="F9687" t="s">
        <v>266</v>
      </c>
      <c r="G9687" t="s">
        <v>265</v>
      </c>
      <c r="H9687" s="4" t="s">
        <v>177</v>
      </c>
      <c r="I9687" t="s">
        <v>177</v>
      </c>
      <c r="K9687" t="s">
        <v>177</v>
      </c>
      <c r="L9687" t="s">
        <v>1429</v>
      </c>
      <c r="M9687" t="s">
        <v>1430</v>
      </c>
      <c r="N9687" t="s">
        <v>393</v>
      </c>
      <c r="O9687" t="s">
        <v>1431</v>
      </c>
      <c r="P9687" s="6">
        <v>29.99</v>
      </c>
      <c r="Q9687" s="9">
        <v>8.9969999999999999</v>
      </c>
      <c r="R9687">
        <v>17</v>
      </c>
      <c r="S9687">
        <v>0.25</v>
      </c>
      <c r="T9687" s="6">
        <f t="shared" si="755"/>
        <v>22.4925</v>
      </c>
      <c r="U9687" s="6">
        <f t="shared" si="756"/>
        <v>509.83</v>
      </c>
      <c r="V9687" s="6">
        <f t="shared" si="757"/>
        <v>382.3725</v>
      </c>
      <c r="W9687" s="6">
        <f t="shared" si="758"/>
        <v>152.94900000000001</v>
      </c>
      <c r="X9687" s="6">
        <f t="shared" si="759"/>
        <v>229.42349999999999</v>
      </c>
      <c r="Y9687" s="8">
        <v>0.6</v>
      </c>
    </row>
    <row r="9688" spans="1:25" x14ac:dyDescent="0.35">
      <c r="A9688" t="s">
        <v>17666</v>
      </c>
      <c r="B9688" s="2">
        <v>45653</v>
      </c>
      <c r="C9688" t="s">
        <v>37</v>
      </c>
      <c r="D9688" t="s">
        <v>8958</v>
      </c>
      <c r="E9688" s="4" t="s">
        <v>73</v>
      </c>
      <c r="F9688" t="s">
        <v>343</v>
      </c>
      <c r="G9688" t="s">
        <v>73</v>
      </c>
      <c r="H9688" s="4" t="s">
        <v>29</v>
      </c>
      <c r="I9688" t="s">
        <v>29</v>
      </c>
      <c r="J9688" s="4" t="s">
        <v>223</v>
      </c>
      <c r="K9688" t="s">
        <v>57</v>
      </c>
      <c r="L9688" t="s">
        <v>8959</v>
      </c>
      <c r="M9688" t="s">
        <v>8960</v>
      </c>
      <c r="N9688" t="s">
        <v>277</v>
      </c>
      <c r="O9688" t="s">
        <v>2132</v>
      </c>
      <c r="P9688" s="6">
        <v>32.99</v>
      </c>
      <c r="Q9688" s="9">
        <v>13.196</v>
      </c>
      <c r="R9688">
        <v>14</v>
      </c>
      <c r="S9688">
        <v>0.22</v>
      </c>
      <c r="T9688" s="6">
        <f t="shared" si="755"/>
        <v>25.732200000000002</v>
      </c>
      <c r="U9688" s="6">
        <f t="shared" si="756"/>
        <v>461.86</v>
      </c>
      <c r="V9688" s="6">
        <f t="shared" si="757"/>
        <v>360.25080000000003</v>
      </c>
      <c r="W9688" s="6">
        <f t="shared" si="758"/>
        <v>184.744</v>
      </c>
      <c r="X9688" s="6">
        <f t="shared" si="759"/>
        <v>175.50680000000003</v>
      </c>
      <c r="Y9688" s="8">
        <v>0.48717948717948723</v>
      </c>
    </row>
    <row r="9689" spans="1:25" x14ac:dyDescent="0.35">
      <c r="A9689" t="s">
        <v>17667</v>
      </c>
      <c r="B9689" s="2">
        <v>45653</v>
      </c>
      <c r="C9689" t="s">
        <v>25</v>
      </c>
      <c r="D9689" t="s">
        <v>17668</v>
      </c>
      <c r="E9689" s="4" t="s">
        <v>857</v>
      </c>
      <c r="F9689" t="s">
        <v>858</v>
      </c>
      <c r="G9689" t="s">
        <v>857</v>
      </c>
      <c r="H9689" s="4" t="s">
        <v>29</v>
      </c>
      <c r="I9689" t="s">
        <v>29</v>
      </c>
      <c r="J9689" s="4" t="s">
        <v>57</v>
      </c>
      <c r="K9689" t="s">
        <v>123</v>
      </c>
      <c r="L9689" t="s">
        <v>894</v>
      </c>
      <c r="M9689" t="s">
        <v>895</v>
      </c>
      <c r="N9689" t="s">
        <v>886</v>
      </c>
      <c r="O9689" t="s">
        <v>887</v>
      </c>
      <c r="P9689" s="6">
        <v>40.99</v>
      </c>
      <c r="Q9689" s="9">
        <v>15.996</v>
      </c>
      <c r="R9689">
        <v>9</v>
      </c>
      <c r="S9689">
        <v>0.19</v>
      </c>
      <c r="T9689" s="6">
        <f t="shared" si="755"/>
        <v>33.201900000000002</v>
      </c>
      <c r="U9689" s="6">
        <f t="shared" si="756"/>
        <v>368.91</v>
      </c>
      <c r="V9689" s="6">
        <f t="shared" si="757"/>
        <v>298.81710000000004</v>
      </c>
      <c r="W9689" s="6">
        <f t="shared" si="758"/>
        <v>143.964</v>
      </c>
      <c r="X9689" s="6">
        <f t="shared" si="759"/>
        <v>154.85310000000004</v>
      </c>
      <c r="Y9689" s="8">
        <v>0.51822034281170659</v>
      </c>
    </row>
    <row r="9690" spans="1:25" x14ac:dyDescent="0.35">
      <c r="A9690" t="s">
        <v>17669</v>
      </c>
      <c r="B9690" s="2">
        <v>45653</v>
      </c>
      <c r="C9690" t="s">
        <v>25</v>
      </c>
      <c r="D9690" t="s">
        <v>2681</v>
      </c>
      <c r="E9690" s="4" t="s">
        <v>73</v>
      </c>
      <c r="F9690" t="s">
        <v>74</v>
      </c>
      <c r="G9690" t="s">
        <v>73</v>
      </c>
      <c r="H9690" s="4" t="s">
        <v>75</v>
      </c>
      <c r="I9690" t="s">
        <v>75</v>
      </c>
      <c r="K9690" t="s">
        <v>75</v>
      </c>
      <c r="L9690" t="s">
        <v>2682</v>
      </c>
      <c r="M9690" t="s">
        <v>2683</v>
      </c>
      <c r="N9690" t="s">
        <v>408</v>
      </c>
      <c r="O9690" t="s">
        <v>409</v>
      </c>
      <c r="P9690" s="6">
        <v>44.99</v>
      </c>
      <c r="Q9690" s="9">
        <v>13.497</v>
      </c>
      <c r="R9690">
        <v>13</v>
      </c>
      <c r="S9690">
        <v>0.28000000000000003</v>
      </c>
      <c r="T9690" s="6">
        <f t="shared" si="755"/>
        <v>32.392800000000001</v>
      </c>
      <c r="U9690" s="6">
        <f t="shared" si="756"/>
        <v>584.87</v>
      </c>
      <c r="V9690" s="6">
        <f t="shared" si="757"/>
        <v>421.10640000000001</v>
      </c>
      <c r="W9690" s="6">
        <f t="shared" si="758"/>
        <v>175.46100000000001</v>
      </c>
      <c r="X9690" s="6">
        <f t="shared" si="759"/>
        <v>245.6454</v>
      </c>
      <c r="Y9690" s="8">
        <v>0.58333333333333326</v>
      </c>
    </row>
    <row r="9691" spans="1:25" x14ac:dyDescent="0.35">
      <c r="A9691" t="s">
        <v>17670</v>
      </c>
      <c r="B9691" s="2">
        <v>45653</v>
      </c>
      <c r="C9691" t="s">
        <v>25</v>
      </c>
      <c r="D9691" t="s">
        <v>2986</v>
      </c>
      <c r="E9691" s="4" t="s">
        <v>112</v>
      </c>
      <c r="F9691" t="s">
        <v>113</v>
      </c>
      <c r="G9691" t="s">
        <v>112</v>
      </c>
      <c r="H9691" s="4" t="s">
        <v>29</v>
      </c>
      <c r="I9691" t="s">
        <v>29</v>
      </c>
      <c r="J9691" s="4" t="s">
        <v>105</v>
      </c>
      <c r="K9691" t="s">
        <v>57</v>
      </c>
      <c r="L9691" t="s">
        <v>2987</v>
      </c>
      <c r="M9691" t="s">
        <v>2988</v>
      </c>
      <c r="N9691" t="s">
        <v>731</v>
      </c>
      <c r="O9691" t="s">
        <v>732</v>
      </c>
      <c r="P9691" s="6">
        <v>79.989999999999995</v>
      </c>
      <c r="Q9691" s="9">
        <v>23.997</v>
      </c>
      <c r="R9691">
        <v>16</v>
      </c>
      <c r="S9691">
        <v>0.28999999999999998</v>
      </c>
      <c r="T9691" s="6">
        <f t="shared" si="755"/>
        <v>56.792899999999996</v>
      </c>
      <c r="U9691" s="6">
        <f t="shared" si="756"/>
        <v>1279.8399999999999</v>
      </c>
      <c r="V9691" s="6">
        <f t="shared" si="757"/>
        <v>908.68639999999994</v>
      </c>
      <c r="W9691" s="6">
        <f t="shared" si="758"/>
        <v>383.952</v>
      </c>
      <c r="X9691" s="6">
        <f t="shared" si="759"/>
        <v>524.73439999999994</v>
      </c>
      <c r="Y9691" s="8">
        <v>0.57746478873239437</v>
      </c>
    </row>
    <row r="9692" spans="1:25" x14ac:dyDescent="0.35">
      <c r="A9692" t="s">
        <v>17671</v>
      </c>
      <c r="B9692" s="2">
        <v>45653</v>
      </c>
      <c r="C9692" t="s">
        <v>25</v>
      </c>
      <c r="D9692" t="s">
        <v>4212</v>
      </c>
      <c r="E9692" s="4" t="s">
        <v>762</v>
      </c>
      <c r="F9692" t="s">
        <v>763</v>
      </c>
      <c r="G9692" t="s">
        <v>762</v>
      </c>
      <c r="H9692" s="4" t="s">
        <v>75</v>
      </c>
      <c r="I9692" t="s">
        <v>75</v>
      </c>
      <c r="K9692" t="s">
        <v>75</v>
      </c>
      <c r="L9692" t="s">
        <v>4213</v>
      </c>
      <c r="M9692" t="s">
        <v>4214</v>
      </c>
      <c r="N9692" t="s">
        <v>1596</v>
      </c>
      <c r="O9692" t="s">
        <v>4215</v>
      </c>
      <c r="P9692" s="6">
        <v>79.989999999999995</v>
      </c>
      <c r="Q9692" s="9">
        <v>23.997</v>
      </c>
      <c r="R9692">
        <v>8</v>
      </c>
      <c r="S9692">
        <v>0.03</v>
      </c>
      <c r="T9692" s="6">
        <f t="shared" si="755"/>
        <v>77.590299999999999</v>
      </c>
      <c r="U9692" s="6">
        <f t="shared" si="756"/>
        <v>639.91999999999996</v>
      </c>
      <c r="V9692" s="6">
        <f t="shared" si="757"/>
        <v>620.72239999999999</v>
      </c>
      <c r="W9692" s="6">
        <f t="shared" si="758"/>
        <v>191.976</v>
      </c>
      <c r="X9692" s="6">
        <f t="shared" si="759"/>
        <v>428.74639999999999</v>
      </c>
      <c r="Y9692" s="8">
        <v>0.69072164948453607</v>
      </c>
    </row>
    <row r="9693" spans="1:25" x14ac:dyDescent="0.35">
      <c r="A9693" t="s">
        <v>17672</v>
      </c>
      <c r="B9693" s="2">
        <v>45654</v>
      </c>
      <c r="C9693" t="s">
        <v>37</v>
      </c>
      <c r="D9693" t="s">
        <v>13469</v>
      </c>
      <c r="E9693" s="4" t="s">
        <v>2139</v>
      </c>
      <c r="F9693" t="s">
        <v>2140</v>
      </c>
      <c r="G9693" t="s">
        <v>2139</v>
      </c>
      <c r="H9693" s="4" t="s">
        <v>29</v>
      </c>
      <c r="I9693" t="s">
        <v>29</v>
      </c>
      <c r="J9693" s="4" t="s">
        <v>114</v>
      </c>
      <c r="K9693" t="s">
        <v>31</v>
      </c>
      <c r="L9693" t="s">
        <v>13470</v>
      </c>
      <c r="M9693" t="s">
        <v>13471</v>
      </c>
      <c r="N9693" t="s">
        <v>43</v>
      </c>
      <c r="O9693" t="s">
        <v>783</v>
      </c>
      <c r="P9693" s="6">
        <v>0.79</v>
      </c>
      <c r="Q9693" s="9">
        <v>0.23699999999999999</v>
      </c>
      <c r="R9693">
        <v>1</v>
      </c>
      <c r="S9693">
        <v>0.22</v>
      </c>
      <c r="T9693" s="6">
        <f t="shared" si="755"/>
        <v>0.61620000000000008</v>
      </c>
      <c r="U9693" s="6">
        <f t="shared" si="756"/>
        <v>0.79</v>
      </c>
      <c r="V9693" s="6">
        <f t="shared" si="757"/>
        <v>0.61620000000000008</v>
      </c>
      <c r="W9693" s="6">
        <f t="shared" si="758"/>
        <v>0.23699999999999999</v>
      </c>
      <c r="X9693" s="6">
        <f t="shared" si="759"/>
        <v>0.37920000000000009</v>
      </c>
      <c r="Y9693" s="8">
        <v>0.61538461538461542</v>
      </c>
    </row>
    <row r="9694" spans="1:25" x14ac:dyDescent="0.35">
      <c r="A9694" t="s">
        <v>17673</v>
      </c>
      <c r="B9694" s="2">
        <v>45654</v>
      </c>
      <c r="C9694" t="s">
        <v>37</v>
      </c>
      <c r="D9694" t="s">
        <v>3074</v>
      </c>
      <c r="E9694" s="4" t="s">
        <v>359</v>
      </c>
      <c r="F9694" t="s">
        <v>360</v>
      </c>
      <c r="G9694" t="s">
        <v>359</v>
      </c>
      <c r="H9694" s="4" t="s">
        <v>29</v>
      </c>
      <c r="I9694" t="s">
        <v>29</v>
      </c>
      <c r="J9694" s="4" t="s">
        <v>105</v>
      </c>
      <c r="K9694" t="s">
        <v>57</v>
      </c>
      <c r="L9694" t="s">
        <v>3075</v>
      </c>
      <c r="M9694" t="s">
        <v>3076</v>
      </c>
      <c r="N9694" t="s">
        <v>134</v>
      </c>
      <c r="O9694" t="s">
        <v>759</v>
      </c>
      <c r="P9694" s="6">
        <v>1.99</v>
      </c>
      <c r="Q9694" s="9">
        <v>0.59699999999999998</v>
      </c>
      <c r="R9694">
        <v>8</v>
      </c>
      <c r="S9694">
        <v>0.3</v>
      </c>
      <c r="T9694" s="6">
        <f t="shared" si="755"/>
        <v>1.393</v>
      </c>
      <c r="U9694" s="6">
        <f t="shared" si="756"/>
        <v>15.92</v>
      </c>
      <c r="V9694" s="6">
        <f t="shared" si="757"/>
        <v>11.144</v>
      </c>
      <c r="W9694" s="6">
        <f t="shared" si="758"/>
        <v>4.7759999999999998</v>
      </c>
      <c r="X9694" s="6">
        <f t="shared" si="759"/>
        <v>6.3680000000000003</v>
      </c>
      <c r="Y9694" s="8">
        <v>0.5714285714285714</v>
      </c>
    </row>
    <row r="9695" spans="1:25" x14ac:dyDescent="0.35">
      <c r="A9695" t="s">
        <v>17674</v>
      </c>
      <c r="B9695" s="2">
        <v>45654</v>
      </c>
      <c r="C9695" t="s">
        <v>37</v>
      </c>
      <c r="D9695" t="s">
        <v>3185</v>
      </c>
      <c r="E9695" s="4" t="s">
        <v>631</v>
      </c>
      <c r="F9695" t="s">
        <v>632</v>
      </c>
      <c r="G9695" t="s">
        <v>631</v>
      </c>
      <c r="H9695" s="4" t="s">
        <v>29</v>
      </c>
      <c r="I9695" t="s">
        <v>29</v>
      </c>
      <c r="J9695" s="4" t="s">
        <v>57</v>
      </c>
      <c r="K9695" t="s">
        <v>98</v>
      </c>
      <c r="L9695" t="s">
        <v>3186</v>
      </c>
      <c r="M9695" t="s">
        <v>3187</v>
      </c>
      <c r="N9695" t="s">
        <v>2289</v>
      </c>
      <c r="O9695" t="s">
        <v>622</v>
      </c>
      <c r="P9695" s="6">
        <v>2.79</v>
      </c>
      <c r="Q9695" s="9">
        <v>0.83699999999999997</v>
      </c>
      <c r="R9695">
        <v>19</v>
      </c>
      <c r="S9695">
        <v>0.03</v>
      </c>
      <c r="T9695" s="6">
        <f t="shared" si="755"/>
        <v>2.7063000000000001</v>
      </c>
      <c r="U9695" s="6">
        <f t="shared" si="756"/>
        <v>53.01</v>
      </c>
      <c r="V9695" s="6">
        <f t="shared" si="757"/>
        <v>51.419700000000006</v>
      </c>
      <c r="W9695" s="6">
        <f t="shared" si="758"/>
        <v>15.902999999999999</v>
      </c>
      <c r="X9695" s="6">
        <f t="shared" si="759"/>
        <v>35.516700000000007</v>
      </c>
      <c r="Y9695" s="8">
        <v>0.69072164948453618</v>
      </c>
    </row>
    <row r="9696" spans="1:25" x14ac:dyDescent="0.35">
      <c r="A9696" t="s">
        <v>17675</v>
      </c>
      <c r="B9696" s="2">
        <v>45654</v>
      </c>
      <c r="C9696" t="s">
        <v>37</v>
      </c>
      <c r="D9696" t="s">
        <v>15248</v>
      </c>
      <c r="E9696" s="4" t="s">
        <v>631</v>
      </c>
      <c r="F9696" t="s">
        <v>632</v>
      </c>
      <c r="G9696" t="s">
        <v>631</v>
      </c>
      <c r="H9696" s="4" t="s">
        <v>29</v>
      </c>
      <c r="I9696" t="s">
        <v>29</v>
      </c>
      <c r="J9696" s="4" t="s">
        <v>223</v>
      </c>
      <c r="K9696" t="s">
        <v>98</v>
      </c>
      <c r="L9696" t="s">
        <v>1723</v>
      </c>
      <c r="M9696" t="s">
        <v>1724</v>
      </c>
      <c r="N9696" t="s">
        <v>134</v>
      </c>
      <c r="O9696" t="s">
        <v>298</v>
      </c>
      <c r="P9696" s="6">
        <v>3.29</v>
      </c>
      <c r="Q9696" s="9">
        <v>0.98699999999999999</v>
      </c>
      <c r="R9696">
        <v>20</v>
      </c>
      <c r="S9696">
        <v>0.38</v>
      </c>
      <c r="T9696" s="6">
        <f t="shared" si="755"/>
        <v>2.0398000000000001</v>
      </c>
      <c r="U9696" s="6">
        <f t="shared" si="756"/>
        <v>65.8</v>
      </c>
      <c r="V9696" s="6">
        <f t="shared" si="757"/>
        <v>40.795999999999999</v>
      </c>
      <c r="W9696" s="6">
        <f t="shared" si="758"/>
        <v>19.739999999999998</v>
      </c>
      <c r="X9696" s="6">
        <f t="shared" si="759"/>
        <v>21.056000000000001</v>
      </c>
      <c r="Y9696" s="8">
        <v>0.5161290322580645</v>
      </c>
    </row>
    <row r="9697" spans="1:25" x14ac:dyDescent="0.35">
      <c r="A9697" t="s">
        <v>17676</v>
      </c>
      <c r="B9697" s="2">
        <v>45654</v>
      </c>
      <c r="C9697" t="s">
        <v>25</v>
      </c>
      <c r="D9697" t="s">
        <v>1528</v>
      </c>
      <c r="E9697" s="4" t="s">
        <v>105</v>
      </c>
      <c r="F9697" t="s">
        <v>169</v>
      </c>
      <c r="G9697" t="s">
        <v>105</v>
      </c>
      <c r="H9697" s="4" t="s">
        <v>29</v>
      </c>
      <c r="I9697" t="s">
        <v>29</v>
      </c>
      <c r="J9697" s="4" t="s">
        <v>223</v>
      </c>
      <c r="K9697" t="s">
        <v>105</v>
      </c>
      <c r="L9697" t="s">
        <v>1529</v>
      </c>
      <c r="M9697" t="s">
        <v>1530</v>
      </c>
      <c r="N9697" t="s">
        <v>1531</v>
      </c>
      <c r="O9697" t="s">
        <v>1532</v>
      </c>
      <c r="P9697" s="6">
        <v>3.59</v>
      </c>
      <c r="Q9697" s="9">
        <v>1.077</v>
      </c>
      <c r="R9697">
        <v>18</v>
      </c>
      <c r="S9697">
        <v>0.38</v>
      </c>
      <c r="T9697" s="6">
        <f t="shared" si="755"/>
        <v>2.2258</v>
      </c>
      <c r="U9697" s="6">
        <f t="shared" si="756"/>
        <v>64.62</v>
      </c>
      <c r="V9697" s="6">
        <f t="shared" si="757"/>
        <v>40.064399999999999</v>
      </c>
      <c r="W9697" s="6">
        <f t="shared" si="758"/>
        <v>19.385999999999999</v>
      </c>
      <c r="X9697" s="6">
        <f t="shared" si="759"/>
        <v>20.6784</v>
      </c>
      <c r="Y9697" s="8">
        <v>0.5161290322580645</v>
      </c>
    </row>
    <row r="9698" spans="1:25" x14ac:dyDescent="0.35">
      <c r="A9698" t="s">
        <v>17677</v>
      </c>
      <c r="B9698" s="2">
        <v>45654</v>
      </c>
      <c r="C9698" t="s">
        <v>25</v>
      </c>
      <c r="D9698" t="s">
        <v>13168</v>
      </c>
      <c r="E9698" s="4" t="s">
        <v>397</v>
      </c>
      <c r="F9698" t="s">
        <v>398</v>
      </c>
      <c r="G9698" t="s">
        <v>397</v>
      </c>
      <c r="H9698" s="4" t="s">
        <v>399</v>
      </c>
      <c r="I9698" t="s">
        <v>399</v>
      </c>
      <c r="K9698" t="s">
        <v>399</v>
      </c>
      <c r="L9698" t="s">
        <v>13169</v>
      </c>
      <c r="M9698" t="s">
        <v>13170</v>
      </c>
      <c r="N9698" t="s">
        <v>248</v>
      </c>
      <c r="O9698" t="s">
        <v>35</v>
      </c>
      <c r="P9698" s="6">
        <v>3.99</v>
      </c>
      <c r="Q9698" s="9">
        <v>1.1970000000000001</v>
      </c>
      <c r="R9698">
        <v>9</v>
      </c>
      <c r="S9698">
        <v>0.22</v>
      </c>
      <c r="T9698" s="6">
        <f t="shared" si="755"/>
        <v>3.1122000000000001</v>
      </c>
      <c r="U9698" s="6">
        <f t="shared" si="756"/>
        <v>35.910000000000004</v>
      </c>
      <c r="V9698" s="6">
        <f t="shared" si="757"/>
        <v>28.009800000000002</v>
      </c>
      <c r="W9698" s="6">
        <f t="shared" si="758"/>
        <v>10.773</v>
      </c>
      <c r="X9698" s="6">
        <f t="shared" si="759"/>
        <v>17.236800000000002</v>
      </c>
      <c r="Y9698" s="8">
        <v>0.61538461538461542</v>
      </c>
    </row>
    <row r="9699" spans="1:25" x14ac:dyDescent="0.35">
      <c r="A9699" t="s">
        <v>17678</v>
      </c>
      <c r="B9699" s="2">
        <v>45654</v>
      </c>
      <c r="C9699" t="s">
        <v>25</v>
      </c>
      <c r="D9699" t="s">
        <v>17679</v>
      </c>
      <c r="E9699" s="4" t="s">
        <v>679</v>
      </c>
      <c r="F9699" t="s">
        <v>680</v>
      </c>
      <c r="G9699" t="s">
        <v>679</v>
      </c>
      <c r="H9699" s="4" t="s">
        <v>29</v>
      </c>
      <c r="I9699" t="s">
        <v>29</v>
      </c>
      <c r="K9699" t="s">
        <v>148</v>
      </c>
      <c r="L9699" t="s">
        <v>9804</v>
      </c>
      <c r="M9699" t="s">
        <v>9805</v>
      </c>
      <c r="N9699" t="s">
        <v>134</v>
      </c>
      <c r="O9699" t="s">
        <v>759</v>
      </c>
      <c r="P9699" s="6">
        <v>4.29</v>
      </c>
      <c r="Q9699" s="9">
        <v>1.3160000000000001</v>
      </c>
      <c r="R9699">
        <v>1</v>
      </c>
      <c r="S9699">
        <v>0.12</v>
      </c>
      <c r="T9699" s="6">
        <f t="shared" si="755"/>
        <v>3.7751999999999999</v>
      </c>
      <c r="U9699" s="6">
        <f t="shared" si="756"/>
        <v>4.29</v>
      </c>
      <c r="V9699" s="6">
        <f t="shared" si="757"/>
        <v>3.7751999999999999</v>
      </c>
      <c r="W9699" s="6">
        <f t="shared" si="758"/>
        <v>1.3160000000000001</v>
      </c>
      <c r="X9699" s="6">
        <f t="shared" si="759"/>
        <v>2.4592000000000001</v>
      </c>
      <c r="Y9699" s="8">
        <v>0.65140919686374232</v>
      </c>
    </row>
    <row r="9700" spans="1:25" x14ac:dyDescent="0.35">
      <c r="A9700" t="s">
        <v>17680</v>
      </c>
      <c r="B9700" s="2">
        <v>45654</v>
      </c>
      <c r="C9700" t="s">
        <v>25</v>
      </c>
      <c r="D9700" t="s">
        <v>7101</v>
      </c>
      <c r="E9700" s="4" t="s">
        <v>221</v>
      </c>
      <c r="F9700" t="s">
        <v>1565</v>
      </c>
      <c r="G9700" t="s">
        <v>221</v>
      </c>
      <c r="H9700" s="4" t="s">
        <v>29</v>
      </c>
      <c r="I9700" t="s">
        <v>29</v>
      </c>
      <c r="J9700" s="4" t="s">
        <v>57</v>
      </c>
      <c r="K9700" t="s">
        <v>66</v>
      </c>
      <c r="L9700" t="s">
        <v>1955</v>
      </c>
      <c r="M9700" t="s">
        <v>1956</v>
      </c>
      <c r="N9700" t="s">
        <v>1084</v>
      </c>
      <c r="O9700" t="s">
        <v>1305</v>
      </c>
      <c r="P9700" s="6">
        <v>4.49</v>
      </c>
      <c r="Q9700" s="9">
        <v>1.796</v>
      </c>
      <c r="R9700">
        <v>19</v>
      </c>
      <c r="S9700">
        <v>0.32</v>
      </c>
      <c r="T9700" s="6">
        <f t="shared" si="755"/>
        <v>3.0531999999999999</v>
      </c>
      <c r="U9700" s="6">
        <f t="shared" si="756"/>
        <v>85.31</v>
      </c>
      <c r="V9700" s="6">
        <f t="shared" si="757"/>
        <v>58.010799999999996</v>
      </c>
      <c r="W9700" s="6">
        <f t="shared" si="758"/>
        <v>34.124000000000002</v>
      </c>
      <c r="X9700" s="6">
        <f t="shared" si="759"/>
        <v>23.886799999999994</v>
      </c>
      <c r="Y9700" s="8">
        <v>0.41176470588235292</v>
      </c>
    </row>
    <row r="9701" spans="1:25" x14ac:dyDescent="0.35">
      <c r="A9701" t="s">
        <v>17681</v>
      </c>
      <c r="B9701" s="2">
        <v>45654</v>
      </c>
      <c r="C9701" t="s">
        <v>25</v>
      </c>
      <c r="D9701" t="s">
        <v>11023</v>
      </c>
      <c r="E9701" s="4" t="s">
        <v>105</v>
      </c>
      <c r="F9701" t="s">
        <v>498</v>
      </c>
      <c r="G9701" t="s">
        <v>105</v>
      </c>
      <c r="H9701" s="4" t="s">
        <v>29</v>
      </c>
      <c r="I9701" t="s">
        <v>29</v>
      </c>
      <c r="J9701" s="4" t="s">
        <v>57</v>
      </c>
      <c r="K9701" t="s">
        <v>105</v>
      </c>
      <c r="L9701" t="s">
        <v>11024</v>
      </c>
      <c r="M9701" t="s">
        <v>11025</v>
      </c>
      <c r="N9701" t="s">
        <v>339</v>
      </c>
      <c r="O9701" t="s">
        <v>2519</v>
      </c>
      <c r="P9701" s="6">
        <v>29.99</v>
      </c>
      <c r="Q9701" s="9">
        <v>8.9969999999999999</v>
      </c>
      <c r="R9701">
        <v>3</v>
      </c>
      <c r="S9701">
        <v>0.24</v>
      </c>
      <c r="T9701" s="6">
        <f t="shared" si="755"/>
        <v>22.792400000000001</v>
      </c>
      <c r="U9701" s="6">
        <f t="shared" si="756"/>
        <v>89.97</v>
      </c>
      <c r="V9701" s="6">
        <f t="shared" si="757"/>
        <v>68.377200000000002</v>
      </c>
      <c r="W9701" s="6">
        <f t="shared" si="758"/>
        <v>26.991</v>
      </c>
      <c r="X9701" s="6">
        <f t="shared" si="759"/>
        <v>41.386200000000002</v>
      </c>
      <c r="Y9701" s="8">
        <v>0.60526315789473684</v>
      </c>
    </row>
    <row r="9702" spans="1:25" x14ac:dyDescent="0.35">
      <c r="A9702" t="s">
        <v>17682</v>
      </c>
      <c r="B9702" s="2">
        <v>45654</v>
      </c>
      <c r="C9702" t="s">
        <v>37</v>
      </c>
      <c r="D9702" t="s">
        <v>11978</v>
      </c>
      <c r="E9702" s="4" t="s">
        <v>39</v>
      </c>
      <c r="F9702" t="s">
        <v>40</v>
      </c>
      <c r="G9702" t="s">
        <v>39</v>
      </c>
      <c r="H9702" s="4" t="s">
        <v>29</v>
      </c>
      <c r="I9702" t="s">
        <v>29</v>
      </c>
      <c r="J9702" s="4" t="s">
        <v>30</v>
      </c>
      <c r="K9702" t="s">
        <v>30</v>
      </c>
      <c r="L9702" t="s">
        <v>11979</v>
      </c>
      <c r="M9702" t="s">
        <v>11980</v>
      </c>
      <c r="N9702" t="s">
        <v>254</v>
      </c>
      <c r="O9702" t="s">
        <v>346</v>
      </c>
      <c r="P9702" s="6">
        <v>29.99</v>
      </c>
      <c r="Q9702" s="9">
        <v>8.9969999999999999</v>
      </c>
      <c r="R9702">
        <v>18</v>
      </c>
      <c r="S9702">
        <v>0.24</v>
      </c>
      <c r="T9702" s="6">
        <f t="shared" si="755"/>
        <v>22.792400000000001</v>
      </c>
      <c r="U9702" s="6">
        <f t="shared" si="756"/>
        <v>539.81999999999994</v>
      </c>
      <c r="V9702" s="6">
        <f t="shared" si="757"/>
        <v>410.26319999999998</v>
      </c>
      <c r="W9702" s="6">
        <f t="shared" si="758"/>
        <v>161.946</v>
      </c>
      <c r="X9702" s="6">
        <f t="shared" si="759"/>
        <v>248.31719999999999</v>
      </c>
      <c r="Y9702" s="8">
        <v>0.60526315789473684</v>
      </c>
    </row>
    <row r="9703" spans="1:25" x14ac:dyDescent="0.35">
      <c r="A9703" t="s">
        <v>17683</v>
      </c>
      <c r="B9703" s="2">
        <v>45654</v>
      </c>
      <c r="C9703" t="s">
        <v>37</v>
      </c>
      <c r="D9703" t="s">
        <v>17684</v>
      </c>
      <c r="E9703" s="4" t="s">
        <v>985</v>
      </c>
      <c r="F9703" t="s">
        <v>1027</v>
      </c>
      <c r="G9703" t="s">
        <v>985</v>
      </c>
      <c r="H9703" s="4" t="s">
        <v>29</v>
      </c>
      <c r="I9703" t="s">
        <v>29</v>
      </c>
      <c r="J9703" s="4" t="s">
        <v>123</v>
      </c>
      <c r="K9703" t="s">
        <v>148</v>
      </c>
      <c r="L9703" t="s">
        <v>5718</v>
      </c>
      <c r="M9703" t="s">
        <v>5719</v>
      </c>
      <c r="N9703" t="s">
        <v>5720</v>
      </c>
      <c r="O9703" t="s">
        <v>5721</v>
      </c>
      <c r="P9703" s="6">
        <v>30.99</v>
      </c>
      <c r="Q9703" s="9">
        <v>11.996</v>
      </c>
      <c r="R9703">
        <v>14</v>
      </c>
      <c r="S9703">
        <v>0.09</v>
      </c>
      <c r="T9703" s="6">
        <f t="shared" si="755"/>
        <v>28.200900000000001</v>
      </c>
      <c r="U9703" s="6">
        <f t="shared" si="756"/>
        <v>433.85999999999996</v>
      </c>
      <c r="V9703" s="6">
        <f t="shared" si="757"/>
        <v>394.81260000000003</v>
      </c>
      <c r="W9703" s="6">
        <f t="shared" si="758"/>
        <v>167.94400000000002</v>
      </c>
      <c r="X9703" s="6">
        <f t="shared" si="759"/>
        <v>226.86860000000001</v>
      </c>
      <c r="Y9703" s="8">
        <v>0.5746235049236017</v>
      </c>
    </row>
    <row r="9704" spans="1:25" x14ac:dyDescent="0.35">
      <c r="A9704" t="s">
        <v>17685</v>
      </c>
      <c r="B9704" s="2">
        <v>45654</v>
      </c>
      <c r="C9704" t="s">
        <v>25</v>
      </c>
      <c r="D9704" t="s">
        <v>17686</v>
      </c>
      <c r="E9704" s="4" t="s">
        <v>367</v>
      </c>
      <c r="F9704" t="s">
        <v>368</v>
      </c>
      <c r="G9704" t="s">
        <v>367</v>
      </c>
      <c r="H9704" s="4" t="s">
        <v>29</v>
      </c>
      <c r="I9704" t="s">
        <v>29</v>
      </c>
      <c r="K9704" t="s">
        <v>114</v>
      </c>
      <c r="L9704" t="s">
        <v>5553</v>
      </c>
      <c r="M9704" t="s">
        <v>5554</v>
      </c>
      <c r="N9704" t="s">
        <v>835</v>
      </c>
      <c r="O9704" t="s">
        <v>5555</v>
      </c>
      <c r="P9704" s="6">
        <v>50.99</v>
      </c>
      <c r="Q9704" s="9">
        <v>14.997</v>
      </c>
      <c r="R9704">
        <v>19</v>
      </c>
      <c r="S9704">
        <v>0.09</v>
      </c>
      <c r="T9704" s="6">
        <f t="shared" si="755"/>
        <v>46.4009</v>
      </c>
      <c r="U9704" s="6">
        <f t="shared" si="756"/>
        <v>968.81000000000006</v>
      </c>
      <c r="V9704" s="6">
        <f t="shared" si="757"/>
        <v>881.61710000000005</v>
      </c>
      <c r="W9704" s="6">
        <f t="shared" si="758"/>
        <v>284.94299999999998</v>
      </c>
      <c r="X9704" s="6">
        <f t="shared" si="759"/>
        <v>596.67410000000007</v>
      </c>
      <c r="Y9704" s="8">
        <v>0.6767950621647425</v>
      </c>
    </row>
    <row r="9705" spans="1:25" x14ac:dyDescent="0.35">
      <c r="A9705" t="s">
        <v>17687</v>
      </c>
      <c r="B9705" s="2">
        <v>45655</v>
      </c>
      <c r="C9705" t="s">
        <v>37</v>
      </c>
      <c r="D9705" t="s">
        <v>6877</v>
      </c>
      <c r="E9705" s="4" t="s">
        <v>82</v>
      </c>
      <c r="F9705" t="s">
        <v>83</v>
      </c>
      <c r="G9705" t="s">
        <v>82</v>
      </c>
      <c r="H9705" s="4" t="s">
        <v>29</v>
      </c>
      <c r="I9705" t="s">
        <v>29</v>
      </c>
      <c r="J9705" s="4" t="s">
        <v>105</v>
      </c>
      <c r="K9705" t="s">
        <v>30</v>
      </c>
      <c r="L9705" t="s">
        <v>6878</v>
      </c>
      <c r="M9705" t="s">
        <v>6879</v>
      </c>
      <c r="N9705" t="s">
        <v>134</v>
      </c>
      <c r="O9705" t="s">
        <v>135</v>
      </c>
      <c r="P9705" s="6">
        <v>3.99</v>
      </c>
      <c r="Q9705" s="9">
        <v>1.1970000000000001</v>
      </c>
      <c r="R9705">
        <v>16</v>
      </c>
      <c r="T9705" s="6">
        <f t="shared" si="755"/>
        <v>3.99</v>
      </c>
      <c r="U9705" s="6">
        <f t="shared" si="756"/>
        <v>63.84</v>
      </c>
      <c r="V9705" s="6">
        <f t="shared" si="757"/>
        <v>63.84</v>
      </c>
      <c r="W9705" s="6">
        <f t="shared" si="758"/>
        <v>19.152000000000001</v>
      </c>
      <c r="X9705" s="6">
        <f t="shared" si="759"/>
        <v>44.688000000000002</v>
      </c>
      <c r="Y9705" s="8">
        <v>0.7</v>
      </c>
    </row>
    <row r="9706" spans="1:25" x14ac:dyDescent="0.35">
      <c r="A9706" t="s">
        <v>17688</v>
      </c>
      <c r="B9706" s="2">
        <v>45655</v>
      </c>
      <c r="C9706" t="s">
        <v>25</v>
      </c>
      <c r="D9706" t="s">
        <v>4138</v>
      </c>
      <c r="E9706" s="4" t="s">
        <v>762</v>
      </c>
      <c r="F9706" t="s">
        <v>763</v>
      </c>
      <c r="G9706" t="s">
        <v>762</v>
      </c>
      <c r="H9706" s="4" t="s">
        <v>75</v>
      </c>
      <c r="I9706" t="s">
        <v>75</v>
      </c>
      <c r="K9706" t="s">
        <v>75</v>
      </c>
      <c r="L9706" t="s">
        <v>4139</v>
      </c>
      <c r="M9706" t="s">
        <v>4140</v>
      </c>
      <c r="N9706" t="s">
        <v>3555</v>
      </c>
      <c r="O9706" t="s">
        <v>4141</v>
      </c>
      <c r="P9706" s="6">
        <v>4.29</v>
      </c>
      <c r="Q9706" s="9">
        <v>1.2869999999999999</v>
      </c>
      <c r="R9706">
        <v>2</v>
      </c>
      <c r="S9706">
        <v>0.12</v>
      </c>
      <c r="T9706" s="6">
        <f t="shared" si="755"/>
        <v>3.7751999999999999</v>
      </c>
      <c r="U9706" s="6">
        <f t="shared" si="756"/>
        <v>8.58</v>
      </c>
      <c r="V9706" s="6">
        <f t="shared" si="757"/>
        <v>7.5503999999999998</v>
      </c>
      <c r="W9706" s="6">
        <f t="shared" si="758"/>
        <v>2.5739999999999998</v>
      </c>
      <c r="X9706" s="6">
        <f t="shared" si="759"/>
        <v>4.9763999999999999</v>
      </c>
      <c r="Y9706" s="8">
        <v>0.65909090909090906</v>
      </c>
    </row>
    <row r="9707" spans="1:25" x14ac:dyDescent="0.35">
      <c r="A9707" t="s">
        <v>17689</v>
      </c>
      <c r="B9707" s="2">
        <v>45655</v>
      </c>
      <c r="C9707" t="s">
        <v>25</v>
      </c>
      <c r="D9707" t="s">
        <v>8953</v>
      </c>
      <c r="E9707" s="4" t="s">
        <v>175</v>
      </c>
      <c r="F9707" t="s">
        <v>176</v>
      </c>
      <c r="G9707" t="s">
        <v>175</v>
      </c>
      <c r="H9707" s="4" t="s">
        <v>177</v>
      </c>
      <c r="I9707" t="s">
        <v>177</v>
      </c>
      <c r="K9707" t="s">
        <v>177</v>
      </c>
      <c r="L9707" t="s">
        <v>8954</v>
      </c>
      <c r="M9707" t="s">
        <v>8955</v>
      </c>
      <c r="N9707" t="s">
        <v>886</v>
      </c>
      <c r="O9707" t="s">
        <v>2501</v>
      </c>
      <c r="P9707" s="6">
        <v>19.989999999999998</v>
      </c>
      <c r="Q9707" s="9">
        <v>5.9969999999999999</v>
      </c>
      <c r="R9707">
        <v>16</v>
      </c>
      <c r="S9707">
        <v>0.13</v>
      </c>
      <c r="T9707" s="6">
        <f t="shared" si="755"/>
        <v>17.391299999999998</v>
      </c>
      <c r="U9707" s="6">
        <f t="shared" si="756"/>
        <v>319.83999999999997</v>
      </c>
      <c r="V9707" s="6">
        <f t="shared" si="757"/>
        <v>278.26079999999996</v>
      </c>
      <c r="W9707" s="6">
        <f t="shared" si="758"/>
        <v>95.951999999999998</v>
      </c>
      <c r="X9707" s="6">
        <f t="shared" si="759"/>
        <v>182.30879999999996</v>
      </c>
      <c r="Y9707" s="8">
        <v>0.65517241379310343</v>
      </c>
    </row>
    <row r="9708" spans="1:25" x14ac:dyDescent="0.35">
      <c r="A9708" t="s">
        <v>17690</v>
      </c>
      <c r="B9708" s="2">
        <v>45655</v>
      </c>
      <c r="C9708" t="s">
        <v>25</v>
      </c>
      <c r="D9708" t="s">
        <v>2265</v>
      </c>
      <c r="E9708" s="4" t="s">
        <v>1698</v>
      </c>
      <c r="F9708" t="s">
        <v>1699</v>
      </c>
      <c r="G9708" t="s">
        <v>1698</v>
      </c>
      <c r="H9708" s="4" t="s">
        <v>29</v>
      </c>
      <c r="I9708" t="s">
        <v>29</v>
      </c>
      <c r="J9708" s="4" t="s">
        <v>223</v>
      </c>
      <c r="K9708" t="s">
        <v>66</v>
      </c>
      <c r="L9708" t="s">
        <v>2266</v>
      </c>
      <c r="M9708" t="s">
        <v>2267</v>
      </c>
      <c r="N9708" t="s">
        <v>86</v>
      </c>
      <c r="O9708" t="s">
        <v>1826</v>
      </c>
      <c r="P9708" s="6">
        <v>19.989999999999998</v>
      </c>
      <c r="Q9708" s="9">
        <v>5.9969999999999999</v>
      </c>
      <c r="R9708">
        <v>14</v>
      </c>
      <c r="S9708">
        <v>0.15</v>
      </c>
      <c r="T9708" s="6">
        <f t="shared" si="755"/>
        <v>16.991499999999998</v>
      </c>
      <c r="U9708" s="6">
        <f t="shared" si="756"/>
        <v>279.85999999999996</v>
      </c>
      <c r="V9708" s="6">
        <f t="shared" si="757"/>
        <v>237.88099999999997</v>
      </c>
      <c r="W9708" s="6">
        <f t="shared" si="758"/>
        <v>83.957999999999998</v>
      </c>
      <c r="X9708" s="6">
        <f t="shared" si="759"/>
        <v>153.92299999999997</v>
      </c>
      <c r="Y9708" s="8">
        <v>0.64705882352941169</v>
      </c>
    </row>
    <row r="9709" spans="1:25" x14ac:dyDescent="0.35">
      <c r="A9709" t="s">
        <v>17691</v>
      </c>
      <c r="B9709" s="2">
        <v>45655</v>
      </c>
      <c r="C9709" t="s">
        <v>37</v>
      </c>
      <c r="D9709" t="s">
        <v>17692</v>
      </c>
      <c r="E9709" s="4" t="s">
        <v>112</v>
      </c>
      <c r="F9709" t="s">
        <v>197</v>
      </c>
      <c r="G9709" t="s">
        <v>112</v>
      </c>
      <c r="H9709" s="4" t="s">
        <v>75</v>
      </c>
      <c r="I9709" t="s">
        <v>75</v>
      </c>
      <c r="K9709" t="s">
        <v>75</v>
      </c>
      <c r="L9709" t="s">
        <v>2962</v>
      </c>
      <c r="M9709" t="s">
        <v>2963</v>
      </c>
      <c r="N9709" t="s">
        <v>78</v>
      </c>
      <c r="O9709" t="s">
        <v>964</v>
      </c>
      <c r="P9709" s="6">
        <v>23.99</v>
      </c>
      <c r="Q9709" s="9">
        <v>9.1959999999999997</v>
      </c>
      <c r="R9709">
        <v>1</v>
      </c>
      <c r="S9709">
        <v>0.19</v>
      </c>
      <c r="T9709" s="6">
        <f t="shared" si="755"/>
        <v>19.431899999999999</v>
      </c>
      <c r="U9709" s="6">
        <f t="shared" si="756"/>
        <v>23.99</v>
      </c>
      <c r="V9709" s="6">
        <f t="shared" si="757"/>
        <v>19.431899999999999</v>
      </c>
      <c r="W9709" s="6">
        <f t="shared" si="758"/>
        <v>9.1959999999999997</v>
      </c>
      <c r="X9709" s="6">
        <f t="shared" si="759"/>
        <v>10.235899999999999</v>
      </c>
      <c r="Y9709" s="8">
        <v>0.52675754815535281</v>
      </c>
    </row>
    <row r="9710" spans="1:25" x14ac:dyDescent="0.35">
      <c r="A9710" t="s">
        <v>17693</v>
      </c>
      <c r="B9710" s="2">
        <v>45655</v>
      </c>
      <c r="C9710" t="s">
        <v>25</v>
      </c>
      <c r="D9710" t="s">
        <v>8301</v>
      </c>
      <c r="E9710" s="4" t="s">
        <v>230</v>
      </c>
      <c r="F9710" t="s">
        <v>231</v>
      </c>
      <c r="G9710" t="s">
        <v>230</v>
      </c>
      <c r="H9710" s="4" t="s">
        <v>29</v>
      </c>
      <c r="I9710" t="s">
        <v>29</v>
      </c>
      <c r="J9710" s="4" t="s">
        <v>30</v>
      </c>
      <c r="K9710" t="s">
        <v>114</v>
      </c>
      <c r="L9710" t="s">
        <v>8302</v>
      </c>
      <c r="M9710" t="s">
        <v>8303</v>
      </c>
      <c r="N9710" t="s">
        <v>254</v>
      </c>
      <c r="O9710" t="s">
        <v>552</v>
      </c>
      <c r="P9710" s="6">
        <v>24.99</v>
      </c>
      <c r="Q9710" s="9">
        <v>7.4969999999999999</v>
      </c>
      <c r="R9710">
        <v>10</v>
      </c>
      <c r="S9710">
        <v>0.38</v>
      </c>
      <c r="T9710" s="6">
        <f t="shared" si="755"/>
        <v>15.493799999999998</v>
      </c>
      <c r="U9710" s="6">
        <f t="shared" si="756"/>
        <v>249.89999999999998</v>
      </c>
      <c r="V9710" s="6">
        <f t="shared" si="757"/>
        <v>154.93799999999999</v>
      </c>
      <c r="W9710" s="6">
        <f t="shared" si="758"/>
        <v>74.97</v>
      </c>
      <c r="X9710" s="6">
        <f t="shared" si="759"/>
        <v>79.967999999999989</v>
      </c>
      <c r="Y9710" s="8">
        <v>0.5161290322580645</v>
      </c>
    </row>
    <row r="9711" spans="1:25" x14ac:dyDescent="0.35">
      <c r="A9711" t="s">
        <v>17694</v>
      </c>
      <c r="B9711" s="2">
        <v>45655</v>
      </c>
      <c r="C9711" t="s">
        <v>37</v>
      </c>
      <c r="D9711" t="s">
        <v>15673</v>
      </c>
      <c r="E9711" s="4" t="s">
        <v>237</v>
      </c>
      <c r="F9711" t="s">
        <v>238</v>
      </c>
      <c r="G9711" t="s">
        <v>237</v>
      </c>
      <c r="H9711" s="4" t="s">
        <v>29</v>
      </c>
      <c r="I9711" t="s">
        <v>29</v>
      </c>
      <c r="J9711" s="4" t="s">
        <v>123</v>
      </c>
      <c r="K9711" t="s">
        <v>57</v>
      </c>
      <c r="L9711" t="s">
        <v>15674</v>
      </c>
      <c r="M9711" t="s">
        <v>15675</v>
      </c>
      <c r="N9711" t="s">
        <v>69</v>
      </c>
      <c r="O9711" t="s">
        <v>1501</v>
      </c>
      <c r="P9711" s="6">
        <v>29.99</v>
      </c>
      <c r="Q9711" s="9">
        <v>8.9969999999999999</v>
      </c>
      <c r="R9711">
        <v>3</v>
      </c>
      <c r="S9711">
        <v>0.03</v>
      </c>
      <c r="T9711" s="6">
        <f t="shared" si="755"/>
        <v>29.090299999999999</v>
      </c>
      <c r="U9711" s="6">
        <f t="shared" si="756"/>
        <v>89.97</v>
      </c>
      <c r="V9711" s="6">
        <f t="shared" si="757"/>
        <v>87.270899999999997</v>
      </c>
      <c r="W9711" s="6">
        <f t="shared" si="758"/>
        <v>26.991</v>
      </c>
      <c r="X9711" s="6">
        <f t="shared" si="759"/>
        <v>60.279899999999998</v>
      </c>
      <c r="Y9711" s="8">
        <v>0.69072164948453607</v>
      </c>
    </row>
    <row r="9712" spans="1:25" x14ac:dyDescent="0.35">
      <c r="A9712" t="s">
        <v>17695</v>
      </c>
      <c r="B9712" s="2">
        <v>45655</v>
      </c>
      <c r="C9712" t="s">
        <v>37</v>
      </c>
      <c r="D9712" t="s">
        <v>4625</v>
      </c>
      <c r="E9712" s="4" t="s">
        <v>985</v>
      </c>
      <c r="F9712" t="s">
        <v>986</v>
      </c>
      <c r="G9712" t="s">
        <v>985</v>
      </c>
      <c r="H9712" s="4" t="s">
        <v>29</v>
      </c>
      <c r="I9712" t="s">
        <v>29</v>
      </c>
      <c r="J9712" s="4" t="s">
        <v>114</v>
      </c>
      <c r="K9712" t="s">
        <v>57</v>
      </c>
      <c r="L9712" t="s">
        <v>4626</v>
      </c>
      <c r="M9712" t="s">
        <v>4627</v>
      </c>
      <c r="N9712" t="s">
        <v>321</v>
      </c>
      <c r="O9712" t="s">
        <v>4628</v>
      </c>
      <c r="P9712" s="6">
        <v>29.99</v>
      </c>
      <c r="Q9712" s="9">
        <v>8.9969999999999999</v>
      </c>
      <c r="R9712">
        <v>8</v>
      </c>
      <c r="S9712">
        <v>0.35</v>
      </c>
      <c r="T9712" s="6">
        <f t="shared" si="755"/>
        <v>19.493500000000001</v>
      </c>
      <c r="U9712" s="6">
        <f t="shared" si="756"/>
        <v>239.92</v>
      </c>
      <c r="V9712" s="6">
        <f t="shared" si="757"/>
        <v>155.94800000000001</v>
      </c>
      <c r="W9712" s="6">
        <f t="shared" si="758"/>
        <v>71.975999999999999</v>
      </c>
      <c r="X9712" s="6">
        <f t="shared" si="759"/>
        <v>83.972000000000008</v>
      </c>
      <c r="Y9712" s="8">
        <v>0.53846153846153844</v>
      </c>
    </row>
    <row r="9713" spans="1:25" x14ac:dyDescent="0.35">
      <c r="A9713" t="s">
        <v>17696</v>
      </c>
      <c r="B9713" s="2">
        <v>45655</v>
      </c>
      <c r="C9713" t="s">
        <v>25</v>
      </c>
      <c r="D9713" t="s">
        <v>6627</v>
      </c>
      <c r="E9713" s="4" t="s">
        <v>397</v>
      </c>
      <c r="F9713" t="s">
        <v>398</v>
      </c>
      <c r="G9713" t="s">
        <v>397</v>
      </c>
      <c r="H9713" s="4" t="s">
        <v>399</v>
      </c>
      <c r="I9713" t="s">
        <v>399</v>
      </c>
      <c r="K9713" t="s">
        <v>399</v>
      </c>
      <c r="L9713" t="s">
        <v>6628</v>
      </c>
      <c r="M9713" t="s">
        <v>6629</v>
      </c>
      <c r="N9713" t="s">
        <v>3308</v>
      </c>
      <c r="O9713" t="s">
        <v>539</v>
      </c>
      <c r="P9713" s="6">
        <v>39.99</v>
      </c>
      <c r="Q9713" s="9">
        <v>15.996</v>
      </c>
      <c r="R9713">
        <v>1</v>
      </c>
      <c r="S9713">
        <v>0.27</v>
      </c>
      <c r="T9713" s="6">
        <f t="shared" si="755"/>
        <v>29.192700000000002</v>
      </c>
      <c r="U9713" s="6">
        <f t="shared" si="756"/>
        <v>39.99</v>
      </c>
      <c r="V9713" s="6">
        <f t="shared" si="757"/>
        <v>29.192700000000002</v>
      </c>
      <c r="W9713" s="6">
        <f t="shared" si="758"/>
        <v>15.996</v>
      </c>
      <c r="X9713" s="6">
        <f t="shared" si="759"/>
        <v>13.196700000000002</v>
      </c>
      <c r="Y9713" s="8">
        <v>0.45205479452054798</v>
      </c>
    </row>
    <row r="9714" spans="1:25" x14ac:dyDescent="0.35">
      <c r="A9714" t="s">
        <v>17697</v>
      </c>
      <c r="B9714" s="2">
        <v>45655</v>
      </c>
      <c r="C9714" t="s">
        <v>25</v>
      </c>
      <c r="D9714" t="s">
        <v>3837</v>
      </c>
      <c r="E9714" s="4" t="s">
        <v>258</v>
      </c>
      <c r="F9714" t="s">
        <v>259</v>
      </c>
      <c r="G9714" t="s">
        <v>258</v>
      </c>
      <c r="H9714" s="4" t="s">
        <v>75</v>
      </c>
      <c r="I9714" t="s">
        <v>75</v>
      </c>
      <c r="K9714" t="s">
        <v>75</v>
      </c>
      <c r="L9714" t="s">
        <v>3440</v>
      </c>
      <c r="M9714" t="s">
        <v>3441</v>
      </c>
      <c r="N9714" t="s">
        <v>269</v>
      </c>
      <c r="O9714" t="s">
        <v>703</v>
      </c>
      <c r="P9714" s="6">
        <v>39.99</v>
      </c>
      <c r="Q9714" s="9">
        <v>11.997</v>
      </c>
      <c r="R9714">
        <v>4</v>
      </c>
      <c r="S9714">
        <v>0.3</v>
      </c>
      <c r="T9714" s="6">
        <f t="shared" si="755"/>
        <v>27.992999999999999</v>
      </c>
      <c r="U9714" s="6">
        <f t="shared" si="756"/>
        <v>159.96</v>
      </c>
      <c r="V9714" s="6">
        <f t="shared" si="757"/>
        <v>111.97199999999999</v>
      </c>
      <c r="W9714" s="6">
        <f t="shared" si="758"/>
        <v>47.988</v>
      </c>
      <c r="X9714" s="6">
        <f t="shared" si="759"/>
        <v>63.983999999999995</v>
      </c>
      <c r="Y9714" s="8">
        <v>0.5714285714285714</v>
      </c>
    </row>
    <row r="9715" spans="1:25" x14ac:dyDescent="0.35">
      <c r="A9715" t="s">
        <v>17698</v>
      </c>
      <c r="B9715" s="2">
        <v>45655</v>
      </c>
      <c r="C9715" t="s">
        <v>25</v>
      </c>
      <c r="D9715" t="s">
        <v>9422</v>
      </c>
      <c r="E9715" s="4" t="s">
        <v>189</v>
      </c>
      <c r="F9715" t="s">
        <v>203</v>
      </c>
      <c r="G9715" t="s">
        <v>189</v>
      </c>
      <c r="H9715" s="4" t="s">
        <v>29</v>
      </c>
      <c r="I9715" t="s">
        <v>29</v>
      </c>
      <c r="J9715" s="4" t="s">
        <v>148</v>
      </c>
      <c r="K9715" t="s">
        <v>105</v>
      </c>
      <c r="L9715" t="s">
        <v>9423</v>
      </c>
      <c r="M9715" t="s">
        <v>9424</v>
      </c>
      <c r="N9715" t="s">
        <v>321</v>
      </c>
      <c r="O9715" t="s">
        <v>322</v>
      </c>
      <c r="P9715" s="6">
        <v>39.99</v>
      </c>
      <c r="Q9715" s="9">
        <v>11.997</v>
      </c>
      <c r="R9715">
        <v>20</v>
      </c>
      <c r="S9715">
        <v>0.14000000000000001</v>
      </c>
      <c r="T9715" s="6">
        <f t="shared" si="755"/>
        <v>34.391400000000004</v>
      </c>
      <c r="U9715" s="6">
        <f t="shared" si="756"/>
        <v>799.80000000000007</v>
      </c>
      <c r="V9715" s="6">
        <f t="shared" si="757"/>
        <v>687.82800000000009</v>
      </c>
      <c r="W9715" s="6">
        <f t="shared" si="758"/>
        <v>239.94</v>
      </c>
      <c r="X9715" s="6">
        <f t="shared" si="759"/>
        <v>447.88800000000009</v>
      </c>
      <c r="Y9715" s="8">
        <v>0.65116279069767447</v>
      </c>
    </row>
    <row r="9716" spans="1:25" x14ac:dyDescent="0.35">
      <c r="A9716" t="s">
        <v>17699</v>
      </c>
      <c r="B9716" s="2">
        <v>45655</v>
      </c>
      <c r="C9716" t="s">
        <v>25</v>
      </c>
      <c r="D9716" t="s">
        <v>17700</v>
      </c>
      <c r="E9716" s="4" t="s">
        <v>1248</v>
      </c>
      <c r="F9716" t="s">
        <v>1249</v>
      </c>
      <c r="G9716" t="s">
        <v>1248</v>
      </c>
      <c r="H9716" s="4" t="s">
        <v>29</v>
      </c>
      <c r="I9716" t="s">
        <v>29</v>
      </c>
      <c r="K9716" t="s">
        <v>123</v>
      </c>
      <c r="L9716" t="s">
        <v>3170</v>
      </c>
      <c r="M9716" t="s">
        <v>3171</v>
      </c>
      <c r="N9716" t="s">
        <v>559</v>
      </c>
      <c r="O9716" t="s">
        <v>3172</v>
      </c>
      <c r="P9716" s="6">
        <v>40.99</v>
      </c>
      <c r="Q9716" s="9">
        <v>15.996</v>
      </c>
      <c r="R9716">
        <v>7</v>
      </c>
      <c r="S9716">
        <v>0.13</v>
      </c>
      <c r="T9716" s="6">
        <f t="shared" si="755"/>
        <v>35.661300000000004</v>
      </c>
      <c r="U9716" s="6">
        <f t="shared" si="756"/>
        <v>286.93</v>
      </c>
      <c r="V9716" s="6">
        <f t="shared" si="757"/>
        <v>249.62910000000002</v>
      </c>
      <c r="W9716" s="6">
        <f t="shared" si="758"/>
        <v>111.97200000000001</v>
      </c>
      <c r="X9716" s="6">
        <f t="shared" si="759"/>
        <v>137.65710000000001</v>
      </c>
      <c r="Y9716" s="8">
        <v>0.55144652606607159</v>
      </c>
    </row>
    <row r="9717" spans="1:25" x14ac:dyDescent="0.35">
      <c r="A9717" t="s">
        <v>17701</v>
      </c>
      <c r="B9717" s="2">
        <v>45655</v>
      </c>
      <c r="C9717" t="s">
        <v>37</v>
      </c>
      <c r="D9717" t="s">
        <v>5991</v>
      </c>
      <c r="E9717" s="4" t="s">
        <v>397</v>
      </c>
      <c r="F9717" t="s">
        <v>398</v>
      </c>
      <c r="G9717" t="s">
        <v>397</v>
      </c>
      <c r="H9717" s="4" t="s">
        <v>399</v>
      </c>
      <c r="I9717" t="s">
        <v>399</v>
      </c>
      <c r="K9717" t="s">
        <v>399</v>
      </c>
      <c r="L9717" t="s">
        <v>5992</v>
      </c>
      <c r="M9717" t="s">
        <v>5993</v>
      </c>
      <c r="N9717" t="s">
        <v>835</v>
      </c>
      <c r="O9717" t="s">
        <v>1294</v>
      </c>
      <c r="P9717" s="6">
        <v>49.99</v>
      </c>
      <c r="Q9717" s="9">
        <v>14.997</v>
      </c>
      <c r="R9717">
        <v>18</v>
      </c>
      <c r="S9717">
        <v>0.21</v>
      </c>
      <c r="T9717" s="6">
        <f t="shared" si="755"/>
        <v>39.492100000000001</v>
      </c>
      <c r="U9717" s="6">
        <f t="shared" si="756"/>
        <v>899.82</v>
      </c>
      <c r="V9717" s="6">
        <f t="shared" si="757"/>
        <v>710.8578</v>
      </c>
      <c r="W9717" s="6">
        <f t="shared" si="758"/>
        <v>269.94600000000003</v>
      </c>
      <c r="X9717" s="6">
        <f t="shared" si="759"/>
        <v>440.91179999999997</v>
      </c>
      <c r="Y9717" s="8">
        <v>0.620253164556962</v>
      </c>
    </row>
    <row r="9718" spans="1:25" x14ac:dyDescent="0.35">
      <c r="A9718" t="s">
        <v>17702</v>
      </c>
      <c r="B9718" s="2">
        <v>45656</v>
      </c>
      <c r="C9718" t="s">
        <v>37</v>
      </c>
      <c r="D9718" t="s">
        <v>17703</v>
      </c>
      <c r="E9718" s="4" t="s">
        <v>230</v>
      </c>
      <c r="F9718" t="s">
        <v>231</v>
      </c>
      <c r="G9718" t="s">
        <v>230</v>
      </c>
      <c r="H9718" s="4" t="s">
        <v>29</v>
      </c>
      <c r="I9718" t="s">
        <v>29</v>
      </c>
      <c r="J9718" s="4" t="s">
        <v>148</v>
      </c>
      <c r="K9718" t="s">
        <v>114</v>
      </c>
      <c r="L9718" t="s">
        <v>10628</v>
      </c>
      <c r="M9718" t="s">
        <v>10629</v>
      </c>
      <c r="N9718" t="s">
        <v>241</v>
      </c>
      <c r="O9718" t="s">
        <v>242</v>
      </c>
      <c r="P9718" s="6">
        <v>2.99</v>
      </c>
      <c r="Q9718" s="9">
        <v>0.59699999999999998</v>
      </c>
      <c r="R9718">
        <v>11</v>
      </c>
      <c r="S9718">
        <v>0.12</v>
      </c>
      <c r="T9718" s="6">
        <f t="shared" si="755"/>
        <v>2.6312000000000002</v>
      </c>
      <c r="U9718" s="6">
        <f t="shared" si="756"/>
        <v>32.89</v>
      </c>
      <c r="V9718" s="6">
        <f t="shared" si="757"/>
        <v>28.943200000000001</v>
      </c>
      <c r="W9718" s="6">
        <f t="shared" si="758"/>
        <v>6.5670000000000002</v>
      </c>
      <c r="X9718" s="6">
        <f t="shared" si="759"/>
        <v>22.376200000000001</v>
      </c>
      <c r="Y9718" s="8">
        <v>0.77310732745515354</v>
      </c>
    </row>
    <row r="9719" spans="1:25" x14ac:dyDescent="0.35">
      <c r="A9719" t="s">
        <v>17704</v>
      </c>
      <c r="B9719" s="2">
        <v>45656</v>
      </c>
      <c r="C9719" t="s">
        <v>37</v>
      </c>
      <c r="D9719" t="s">
        <v>17705</v>
      </c>
      <c r="E9719" s="4" t="s">
        <v>258</v>
      </c>
      <c r="F9719" t="s">
        <v>259</v>
      </c>
      <c r="G9719" t="s">
        <v>258</v>
      </c>
      <c r="H9719" s="4" t="s">
        <v>75</v>
      </c>
      <c r="I9719" t="s">
        <v>75</v>
      </c>
      <c r="K9719" t="s">
        <v>75</v>
      </c>
      <c r="L9719" t="s">
        <v>1994</v>
      </c>
      <c r="M9719" t="s">
        <v>1995</v>
      </c>
      <c r="N9719" t="s">
        <v>591</v>
      </c>
      <c r="O9719" t="s">
        <v>592</v>
      </c>
      <c r="P9719" s="6">
        <v>4.79</v>
      </c>
      <c r="Q9719" s="9">
        <v>1.516</v>
      </c>
      <c r="R9719">
        <v>10</v>
      </c>
      <c r="T9719" s="6">
        <f t="shared" si="755"/>
        <v>4.79</v>
      </c>
      <c r="U9719" s="6">
        <f t="shared" si="756"/>
        <v>47.9</v>
      </c>
      <c r="V9719" s="6">
        <f t="shared" si="757"/>
        <v>47.9</v>
      </c>
      <c r="W9719" s="6">
        <f t="shared" si="758"/>
        <v>15.16</v>
      </c>
      <c r="X9719" s="6">
        <f t="shared" si="759"/>
        <v>32.739999999999995</v>
      </c>
      <c r="Y9719" s="8">
        <v>0.68350730688935268</v>
      </c>
    </row>
    <row r="9720" spans="1:25" x14ac:dyDescent="0.35">
      <c r="A9720" t="s">
        <v>17706</v>
      </c>
      <c r="B9720" s="2">
        <v>45656</v>
      </c>
      <c r="C9720" t="s">
        <v>25</v>
      </c>
      <c r="D9720" t="s">
        <v>2738</v>
      </c>
      <c r="E9720" s="4" t="s">
        <v>367</v>
      </c>
      <c r="F9720" t="s">
        <v>368</v>
      </c>
      <c r="G9720" t="s">
        <v>367</v>
      </c>
      <c r="H9720" s="4" t="s">
        <v>29</v>
      </c>
      <c r="I9720" t="s">
        <v>29</v>
      </c>
      <c r="J9720" s="4" t="s">
        <v>105</v>
      </c>
      <c r="K9720" t="s">
        <v>114</v>
      </c>
      <c r="L9720" t="s">
        <v>2739</v>
      </c>
      <c r="M9720" t="s">
        <v>2740</v>
      </c>
      <c r="N9720" t="s">
        <v>534</v>
      </c>
      <c r="O9720" t="s">
        <v>1694</v>
      </c>
      <c r="P9720" s="6">
        <v>4.99</v>
      </c>
      <c r="Q9720" s="9">
        <v>1.4970000000000001</v>
      </c>
      <c r="R9720">
        <v>1</v>
      </c>
      <c r="S9720">
        <v>0.23</v>
      </c>
      <c r="T9720" s="6">
        <f t="shared" si="755"/>
        <v>3.8423000000000003</v>
      </c>
      <c r="U9720" s="6">
        <f t="shared" si="756"/>
        <v>4.99</v>
      </c>
      <c r="V9720" s="6">
        <f t="shared" si="757"/>
        <v>3.8423000000000003</v>
      </c>
      <c r="W9720" s="6">
        <f t="shared" si="758"/>
        <v>1.4970000000000001</v>
      </c>
      <c r="X9720" s="6">
        <f t="shared" si="759"/>
        <v>2.3452999999999999</v>
      </c>
      <c r="Y9720" s="8">
        <v>0.61038961038961037</v>
      </c>
    </row>
    <row r="9721" spans="1:25" x14ac:dyDescent="0.35">
      <c r="A9721" t="s">
        <v>17707</v>
      </c>
      <c r="B9721" s="2">
        <v>45656</v>
      </c>
      <c r="C9721" t="s">
        <v>37</v>
      </c>
      <c r="D9721" t="s">
        <v>17708</v>
      </c>
      <c r="E9721" s="4" t="s">
        <v>47</v>
      </c>
      <c r="F9721" t="s">
        <v>1241</v>
      </c>
      <c r="G9721" t="s">
        <v>47</v>
      </c>
      <c r="H9721" s="4" t="s">
        <v>29</v>
      </c>
      <c r="I9721" t="s">
        <v>29</v>
      </c>
      <c r="J9721" s="4" t="s">
        <v>30</v>
      </c>
      <c r="K9721" t="s">
        <v>31</v>
      </c>
      <c r="L9721" t="s">
        <v>1317</v>
      </c>
      <c r="M9721" t="s">
        <v>1318</v>
      </c>
      <c r="N9721" t="s">
        <v>1319</v>
      </c>
      <c r="O9721" t="s">
        <v>316</v>
      </c>
      <c r="P9721" s="6">
        <v>5.89</v>
      </c>
      <c r="Q9721" s="9">
        <v>1.956</v>
      </c>
      <c r="R9721">
        <v>8</v>
      </c>
      <c r="S9721">
        <v>0.19</v>
      </c>
      <c r="T9721" s="6">
        <f t="shared" si="755"/>
        <v>4.7709000000000001</v>
      </c>
      <c r="U9721" s="6">
        <f t="shared" si="756"/>
        <v>47.12</v>
      </c>
      <c r="V9721" s="6">
        <f t="shared" si="757"/>
        <v>38.167200000000001</v>
      </c>
      <c r="W9721" s="6">
        <f t="shared" si="758"/>
        <v>15.648</v>
      </c>
      <c r="X9721" s="6">
        <f t="shared" si="759"/>
        <v>22.519200000000001</v>
      </c>
      <c r="Y9721" s="8">
        <v>0.59001446267999746</v>
      </c>
    </row>
    <row r="9722" spans="1:25" x14ac:dyDescent="0.35">
      <c r="A9722" t="s">
        <v>17709</v>
      </c>
      <c r="B9722" s="2">
        <v>45656</v>
      </c>
      <c r="C9722" t="s">
        <v>25</v>
      </c>
      <c r="D9722" t="s">
        <v>4300</v>
      </c>
      <c r="E9722" s="4" t="s">
        <v>47</v>
      </c>
      <c r="F9722" t="s">
        <v>1241</v>
      </c>
      <c r="G9722" t="s">
        <v>47</v>
      </c>
      <c r="H9722" s="4" t="s">
        <v>29</v>
      </c>
      <c r="I9722" t="s">
        <v>29</v>
      </c>
      <c r="J9722" s="4" t="s">
        <v>223</v>
      </c>
      <c r="K9722" t="s">
        <v>31</v>
      </c>
      <c r="L9722" t="s">
        <v>4301</v>
      </c>
      <c r="M9722" t="s">
        <v>4302</v>
      </c>
      <c r="N9722" t="s">
        <v>34</v>
      </c>
      <c r="O9722" t="s">
        <v>806</v>
      </c>
      <c r="P9722" s="6">
        <v>6.49</v>
      </c>
      <c r="Q9722" s="9">
        <v>1.9470000000000001</v>
      </c>
      <c r="R9722">
        <v>2</v>
      </c>
      <c r="T9722" s="6">
        <f t="shared" si="755"/>
        <v>6.49</v>
      </c>
      <c r="U9722" s="6">
        <f t="shared" si="756"/>
        <v>12.98</v>
      </c>
      <c r="V9722" s="6">
        <f t="shared" si="757"/>
        <v>12.98</v>
      </c>
      <c r="W9722" s="6">
        <f t="shared" si="758"/>
        <v>3.8940000000000001</v>
      </c>
      <c r="X9722" s="6">
        <f t="shared" si="759"/>
        <v>9.0860000000000003</v>
      </c>
      <c r="Y9722" s="8">
        <v>0.7</v>
      </c>
    </row>
    <row r="9723" spans="1:25" x14ac:dyDescent="0.35">
      <c r="A9723" t="s">
        <v>17710</v>
      </c>
      <c r="B9723" s="2">
        <v>45656</v>
      </c>
      <c r="C9723" t="s">
        <v>37</v>
      </c>
      <c r="D9723" t="s">
        <v>17711</v>
      </c>
      <c r="E9723" s="4" t="s">
        <v>2139</v>
      </c>
      <c r="F9723" t="s">
        <v>2140</v>
      </c>
      <c r="G9723" t="s">
        <v>2139</v>
      </c>
      <c r="H9723" s="4" t="s">
        <v>29</v>
      </c>
      <c r="I9723" t="s">
        <v>29</v>
      </c>
      <c r="J9723" s="4" t="s">
        <v>105</v>
      </c>
      <c r="K9723" t="s">
        <v>31</v>
      </c>
      <c r="L9723" t="s">
        <v>1779</v>
      </c>
      <c r="M9723" t="s">
        <v>1780</v>
      </c>
      <c r="N9723" t="s">
        <v>248</v>
      </c>
      <c r="O9723" t="s">
        <v>806</v>
      </c>
      <c r="P9723" s="6">
        <v>6.99</v>
      </c>
      <c r="Q9723" s="9">
        <v>2.3959999999999999</v>
      </c>
      <c r="R9723">
        <v>11</v>
      </c>
      <c r="S9723">
        <v>0.09</v>
      </c>
      <c r="T9723" s="6">
        <f t="shared" si="755"/>
        <v>6.3609</v>
      </c>
      <c r="U9723" s="6">
        <f t="shared" si="756"/>
        <v>76.89</v>
      </c>
      <c r="V9723" s="6">
        <f t="shared" si="757"/>
        <v>69.969899999999996</v>
      </c>
      <c r="W9723" s="6">
        <f t="shared" si="758"/>
        <v>26.355999999999998</v>
      </c>
      <c r="X9723" s="6">
        <f t="shared" si="759"/>
        <v>43.613900000000001</v>
      </c>
      <c r="Y9723" s="8">
        <v>0.62332374349541741</v>
      </c>
    </row>
    <row r="9724" spans="1:25" x14ac:dyDescent="0.35">
      <c r="A9724" t="s">
        <v>17712</v>
      </c>
      <c r="B9724" s="2">
        <v>45656</v>
      </c>
      <c r="C9724" t="s">
        <v>25</v>
      </c>
      <c r="D9724" t="s">
        <v>7556</v>
      </c>
      <c r="E9724" s="4" t="s">
        <v>112</v>
      </c>
      <c r="F9724" t="s">
        <v>197</v>
      </c>
      <c r="G9724" t="s">
        <v>112</v>
      </c>
      <c r="H9724" s="4" t="s">
        <v>75</v>
      </c>
      <c r="I9724" t="s">
        <v>75</v>
      </c>
      <c r="K9724" t="s">
        <v>75</v>
      </c>
      <c r="L9724" t="s">
        <v>7557</v>
      </c>
      <c r="M9724" t="s">
        <v>7558</v>
      </c>
      <c r="N9724" t="s">
        <v>813</v>
      </c>
      <c r="O9724" t="s">
        <v>1138</v>
      </c>
      <c r="P9724" s="6">
        <v>8.99</v>
      </c>
      <c r="Q9724" s="9">
        <v>2.6970000000000001</v>
      </c>
      <c r="R9724">
        <v>17</v>
      </c>
      <c r="S9724">
        <v>0.06</v>
      </c>
      <c r="T9724" s="6">
        <f t="shared" si="755"/>
        <v>8.4505999999999997</v>
      </c>
      <c r="U9724" s="6">
        <f t="shared" si="756"/>
        <v>152.83000000000001</v>
      </c>
      <c r="V9724" s="6">
        <f t="shared" si="757"/>
        <v>143.6602</v>
      </c>
      <c r="W9724" s="6">
        <f t="shared" si="758"/>
        <v>45.849000000000004</v>
      </c>
      <c r="X9724" s="6">
        <f t="shared" si="759"/>
        <v>97.811199999999999</v>
      </c>
      <c r="Y9724" s="8">
        <v>0.68085106382978722</v>
      </c>
    </row>
    <row r="9725" spans="1:25" x14ac:dyDescent="0.35">
      <c r="A9725" t="s">
        <v>17713</v>
      </c>
      <c r="B9725" s="2">
        <v>45656</v>
      </c>
      <c r="C9725" t="s">
        <v>37</v>
      </c>
      <c r="D9725" t="s">
        <v>17714</v>
      </c>
      <c r="E9725" s="4" t="s">
        <v>555</v>
      </c>
      <c r="F9725" t="s">
        <v>556</v>
      </c>
      <c r="G9725" t="s">
        <v>555</v>
      </c>
      <c r="H9725" s="4" t="s">
        <v>29</v>
      </c>
      <c r="I9725" t="s">
        <v>29</v>
      </c>
      <c r="J9725" s="4" t="s">
        <v>123</v>
      </c>
      <c r="K9725" t="s">
        <v>223</v>
      </c>
      <c r="L9725" t="s">
        <v>2251</v>
      </c>
      <c r="M9725" t="s">
        <v>2252</v>
      </c>
      <c r="N9725" t="s">
        <v>151</v>
      </c>
      <c r="O9725" t="s">
        <v>172</v>
      </c>
      <c r="P9725" s="6">
        <v>8.99</v>
      </c>
      <c r="Q9725" s="9">
        <v>3.1960000000000002</v>
      </c>
      <c r="R9725">
        <v>3</v>
      </c>
      <c r="S9725">
        <v>0.15</v>
      </c>
      <c r="T9725" s="6">
        <f t="shared" si="755"/>
        <v>7.6414999999999997</v>
      </c>
      <c r="U9725" s="6">
        <f t="shared" si="756"/>
        <v>26.97</v>
      </c>
      <c r="V9725" s="6">
        <f t="shared" si="757"/>
        <v>22.924499999999998</v>
      </c>
      <c r="W9725" s="6">
        <f t="shared" si="758"/>
        <v>9.588000000000001</v>
      </c>
      <c r="X9725" s="6">
        <f t="shared" si="759"/>
        <v>13.336499999999997</v>
      </c>
      <c r="Y9725" s="8">
        <v>0.58175750834260287</v>
      </c>
    </row>
    <row r="9726" spans="1:25" x14ac:dyDescent="0.35">
      <c r="A9726" t="s">
        <v>17715</v>
      </c>
      <c r="B9726" s="2">
        <v>45656</v>
      </c>
      <c r="C9726" t="s">
        <v>25</v>
      </c>
      <c r="D9726" t="s">
        <v>17716</v>
      </c>
      <c r="E9726" s="4" t="s">
        <v>367</v>
      </c>
      <c r="F9726" t="s">
        <v>368</v>
      </c>
      <c r="G9726" t="s">
        <v>367</v>
      </c>
      <c r="H9726" s="4" t="s">
        <v>29</v>
      </c>
      <c r="I9726" t="s">
        <v>29</v>
      </c>
      <c r="J9726" s="4" t="s">
        <v>57</v>
      </c>
      <c r="K9726" t="s">
        <v>114</v>
      </c>
      <c r="L9726" t="s">
        <v>13961</v>
      </c>
      <c r="M9726" t="s">
        <v>13962</v>
      </c>
      <c r="N9726" t="s">
        <v>254</v>
      </c>
      <c r="O9726" t="s">
        <v>346</v>
      </c>
      <c r="P9726" s="6">
        <v>29.99</v>
      </c>
      <c r="Q9726" s="9">
        <v>11.996</v>
      </c>
      <c r="R9726">
        <v>3</v>
      </c>
      <c r="S9726">
        <v>0.25</v>
      </c>
      <c r="T9726" s="6">
        <f t="shared" si="755"/>
        <v>22.4925</v>
      </c>
      <c r="U9726" s="6">
        <f t="shared" si="756"/>
        <v>89.97</v>
      </c>
      <c r="V9726" s="6">
        <f t="shared" si="757"/>
        <v>67.477499999999992</v>
      </c>
      <c r="W9726" s="6">
        <f t="shared" si="758"/>
        <v>35.988</v>
      </c>
      <c r="X9726" s="6">
        <f t="shared" si="759"/>
        <v>31.489499999999992</v>
      </c>
      <c r="Y9726" s="8">
        <v>0.46666666666666662</v>
      </c>
    </row>
    <row r="9727" spans="1:25" x14ac:dyDescent="0.35">
      <c r="A9727" t="s">
        <v>17717</v>
      </c>
      <c r="B9727" s="2">
        <v>45656</v>
      </c>
      <c r="C9727" t="s">
        <v>37</v>
      </c>
      <c r="D9727" t="s">
        <v>17718</v>
      </c>
      <c r="E9727" s="4" t="s">
        <v>130</v>
      </c>
      <c r="F9727" t="s">
        <v>131</v>
      </c>
      <c r="G9727" t="s">
        <v>130</v>
      </c>
      <c r="H9727" s="4" t="s">
        <v>29</v>
      </c>
      <c r="I9727" t="s">
        <v>29</v>
      </c>
      <c r="J9727" s="4" t="s">
        <v>30</v>
      </c>
      <c r="K9727" t="s">
        <v>114</v>
      </c>
      <c r="L9727" t="s">
        <v>890</v>
      </c>
      <c r="M9727" t="s">
        <v>891</v>
      </c>
      <c r="N9727" t="s">
        <v>254</v>
      </c>
      <c r="O9727" t="s">
        <v>597</v>
      </c>
      <c r="P9727" s="6">
        <v>30.99</v>
      </c>
      <c r="Q9727" s="9">
        <v>11.996</v>
      </c>
      <c r="R9727">
        <v>16</v>
      </c>
      <c r="S9727">
        <v>0.12</v>
      </c>
      <c r="T9727" s="6">
        <f t="shared" si="755"/>
        <v>27.2712</v>
      </c>
      <c r="U9727" s="6">
        <f t="shared" si="756"/>
        <v>495.84</v>
      </c>
      <c r="V9727" s="6">
        <f t="shared" si="757"/>
        <v>436.33920000000001</v>
      </c>
      <c r="W9727" s="6">
        <f t="shared" si="758"/>
        <v>191.93600000000001</v>
      </c>
      <c r="X9727" s="6">
        <f t="shared" si="759"/>
        <v>244.4032</v>
      </c>
      <c r="Y9727" s="8">
        <v>0.56012203350054268</v>
      </c>
    </row>
    <row r="9728" spans="1:25" x14ac:dyDescent="0.35">
      <c r="A9728" t="s">
        <v>17719</v>
      </c>
      <c r="B9728" s="2">
        <v>45656</v>
      </c>
      <c r="C9728" t="s">
        <v>25</v>
      </c>
      <c r="D9728" t="s">
        <v>89</v>
      </c>
      <c r="E9728" s="4" t="s">
        <v>470</v>
      </c>
      <c r="F9728" t="s">
        <v>471</v>
      </c>
      <c r="G9728" t="s">
        <v>470</v>
      </c>
      <c r="H9728" s="4" t="s">
        <v>75</v>
      </c>
      <c r="I9728" t="s">
        <v>75</v>
      </c>
      <c r="K9728" t="s">
        <v>75</v>
      </c>
      <c r="L9728" t="s">
        <v>90</v>
      </c>
      <c r="M9728" t="s">
        <v>91</v>
      </c>
      <c r="N9728" t="s">
        <v>78</v>
      </c>
      <c r="O9728" t="s">
        <v>92</v>
      </c>
      <c r="P9728" s="6">
        <v>39.99</v>
      </c>
      <c r="Q9728" s="9">
        <v>11.997</v>
      </c>
      <c r="R9728">
        <v>1</v>
      </c>
      <c r="S9728">
        <v>0.09</v>
      </c>
      <c r="T9728" s="6">
        <f t="shared" si="755"/>
        <v>36.390900000000002</v>
      </c>
      <c r="U9728" s="6">
        <f t="shared" si="756"/>
        <v>39.99</v>
      </c>
      <c r="V9728" s="6">
        <f t="shared" si="757"/>
        <v>36.390900000000002</v>
      </c>
      <c r="W9728" s="6">
        <f t="shared" si="758"/>
        <v>11.997</v>
      </c>
      <c r="X9728" s="6">
        <f t="shared" si="759"/>
        <v>24.393900000000002</v>
      </c>
      <c r="Y9728" s="8">
        <v>0.67032967032967039</v>
      </c>
    </row>
    <row r="9729" spans="1:25" x14ac:dyDescent="0.35">
      <c r="A9729" t="s">
        <v>17720</v>
      </c>
      <c r="B9729" s="2">
        <v>45656</v>
      </c>
      <c r="C9729" t="s">
        <v>37</v>
      </c>
      <c r="D9729" t="s">
        <v>1225</v>
      </c>
      <c r="E9729" s="4" t="s">
        <v>130</v>
      </c>
      <c r="F9729" t="s">
        <v>131</v>
      </c>
      <c r="G9729" t="s">
        <v>130</v>
      </c>
      <c r="H9729" s="4" t="s">
        <v>29</v>
      </c>
      <c r="I9729" t="s">
        <v>29</v>
      </c>
      <c r="J9729" s="4" t="s">
        <v>114</v>
      </c>
      <c r="K9729" t="s">
        <v>114</v>
      </c>
      <c r="L9729" t="s">
        <v>1226</v>
      </c>
      <c r="M9729" t="s">
        <v>1227</v>
      </c>
      <c r="N9729" t="s">
        <v>1228</v>
      </c>
      <c r="O9729" t="s">
        <v>1229</v>
      </c>
      <c r="P9729" s="6">
        <v>39.99</v>
      </c>
      <c r="Q9729" s="9">
        <v>11.997</v>
      </c>
      <c r="R9729">
        <v>16</v>
      </c>
      <c r="S9729">
        <v>0.15</v>
      </c>
      <c r="T9729" s="6">
        <f t="shared" si="755"/>
        <v>33.991500000000002</v>
      </c>
      <c r="U9729" s="6">
        <f t="shared" si="756"/>
        <v>639.84</v>
      </c>
      <c r="V9729" s="6">
        <f t="shared" si="757"/>
        <v>543.86400000000003</v>
      </c>
      <c r="W9729" s="6">
        <f t="shared" si="758"/>
        <v>191.952</v>
      </c>
      <c r="X9729" s="6">
        <f t="shared" si="759"/>
        <v>351.91200000000003</v>
      </c>
      <c r="Y9729" s="8">
        <v>0.6470588235294118</v>
      </c>
    </row>
    <row r="9730" spans="1:25" x14ac:dyDescent="0.35">
      <c r="A9730" t="s">
        <v>17721</v>
      </c>
      <c r="B9730" s="2">
        <v>45656</v>
      </c>
      <c r="C9730" t="s">
        <v>25</v>
      </c>
      <c r="D9730" t="s">
        <v>7090</v>
      </c>
      <c r="E9730" s="4" t="s">
        <v>97</v>
      </c>
      <c r="F9730" t="s">
        <v>96</v>
      </c>
      <c r="G9730" t="s">
        <v>97</v>
      </c>
      <c r="H9730" s="4" t="s">
        <v>29</v>
      </c>
      <c r="I9730" t="s">
        <v>29</v>
      </c>
      <c r="J9730" s="4" t="s">
        <v>105</v>
      </c>
      <c r="K9730" t="s">
        <v>98</v>
      </c>
      <c r="L9730" t="s">
        <v>7091</v>
      </c>
      <c r="M9730" t="s">
        <v>7092</v>
      </c>
      <c r="N9730" t="s">
        <v>126</v>
      </c>
      <c r="O9730" t="s">
        <v>647</v>
      </c>
      <c r="P9730" s="6">
        <v>39.99</v>
      </c>
      <c r="Q9730" s="9">
        <v>11.997</v>
      </c>
      <c r="R9730">
        <v>18</v>
      </c>
      <c r="S9730">
        <v>0.01</v>
      </c>
      <c r="T9730" s="6">
        <f t="shared" si="755"/>
        <v>39.5901</v>
      </c>
      <c r="U9730" s="6">
        <f t="shared" si="756"/>
        <v>719.82</v>
      </c>
      <c r="V9730" s="6">
        <f t="shared" si="757"/>
        <v>712.62180000000001</v>
      </c>
      <c r="W9730" s="6">
        <f t="shared" si="758"/>
        <v>215.946</v>
      </c>
      <c r="X9730" s="6">
        <f t="shared" si="759"/>
        <v>496.67579999999998</v>
      </c>
      <c r="Y9730" s="8">
        <v>0.69696969696969691</v>
      </c>
    </row>
    <row r="9731" spans="1:25" x14ac:dyDescent="0.35">
      <c r="A9731" t="s">
        <v>17722</v>
      </c>
      <c r="B9731" s="2">
        <v>45656</v>
      </c>
      <c r="C9731" t="s">
        <v>25</v>
      </c>
      <c r="D9731" t="s">
        <v>1179</v>
      </c>
      <c r="E9731" s="4" t="s">
        <v>724</v>
      </c>
      <c r="F9731" t="s">
        <v>28</v>
      </c>
      <c r="G9731" t="s">
        <v>27</v>
      </c>
      <c r="H9731" s="4" t="s">
        <v>29</v>
      </c>
      <c r="I9731" t="s">
        <v>29</v>
      </c>
      <c r="J9731" s="4" t="s">
        <v>123</v>
      </c>
      <c r="K9731" t="s">
        <v>31</v>
      </c>
      <c r="L9731" t="s">
        <v>1180</v>
      </c>
      <c r="M9731" t="s">
        <v>1181</v>
      </c>
      <c r="N9731" t="s">
        <v>69</v>
      </c>
      <c r="O9731" t="s">
        <v>1182</v>
      </c>
      <c r="P9731" s="6">
        <v>44.99</v>
      </c>
      <c r="Q9731" s="9">
        <v>13.497</v>
      </c>
      <c r="R9731">
        <v>16</v>
      </c>
      <c r="S9731">
        <v>0.33</v>
      </c>
      <c r="T9731" s="6">
        <f t="shared" ref="T9731:T9794" si="760">P9731*(1-S9731)</f>
        <v>30.143299999999996</v>
      </c>
      <c r="U9731" s="6">
        <f t="shared" ref="U9731:U9794" si="761">P9731*R9731</f>
        <v>719.84</v>
      </c>
      <c r="V9731" s="6">
        <f t="shared" ref="V9731:V9794" si="762">T9731*R9731</f>
        <v>482.29279999999994</v>
      </c>
      <c r="W9731" s="6">
        <f t="shared" ref="W9731:W9794" si="763">Q9731*R9731</f>
        <v>215.952</v>
      </c>
      <c r="X9731" s="6">
        <f t="shared" ref="X9731:X9794" si="764">V9731-W9731</f>
        <v>266.34079999999994</v>
      </c>
      <c r="Y9731" s="8">
        <v>0.55223880597014918</v>
      </c>
    </row>
    <row r="9732" spans="1:25" x14ac:dyDescent="0.35">
      <c r="A9732" t="s">
        <v>17723</v>
      </c>
      <c r="B9732" s="2">
        <v>45656</v>
      </c>
      <c r="C9732" t="s">
        <v>25</v>
      </c>
      <c r="D9732" t="s">
        <v>11835</v>
      </c>
      <c r="E9732" s="4" t="s">
        <v>508</v>
      </c>
      <c r="F9732" t="s">
        <v>509</v>
      </c>
      <c r="G9732" t="s">
        <v>508</v>
      </c>
      <c r="H9732" s="4" t="s">
        <v>29</v>
      </c>
      <c r="I9732" t="s">
        <v>29</v>
      </c>
      <c r="J9732" s="4" t="s">
        <v>31</v>
      </c>
      <c r="K9732" t="s">
        <v>114</v>
      </c>
      <c r="L9732" t="s">
        <v>11836</v>
      </c>
      <c r="M9732" t="s">
        <v>11837</v>
      </c>
      <c r="N9732" t="s">
        <v>402</v>
      </c>
      <c r="O9732" t="s">
        <v>841</v>
      </c>
      <c r="P9732" s="6">
        <v>49.99</v>
      </c>
      <c r="Q9732" s="9">
        <v>14.997</v>
      </c>
      <c r="R9732">
        <v>1</v>
      </c>
      <c r="S9732">
        <v>0.09</v>
      </c>
      <c r="T9732" s="6">
        <f t="shared" si="760"/>
        <v>45.490900000000003</v>
      </c>
      <c r="U9732" s="6">
        <f t="shared" si="761"/>
        <v>49.99</v>
      </c>
      <c r="V9732" s="6">
        <f t="shared" si="762"/>
        <v>45.490900000000003</v>
      </c>
      <c r="W9732" s="6">
        <f t="shared" si="763"/>
        <v>14.997</v>
      </c>
      <c r="X9732" s="6">
        <f t="shared" si="764"/>
        <v>30.493900000000004</v>
      </c>
      <c r="Y9732" s="8">
        <v>0.67032967032967039</v>
      </c>
    </row>
    <row r="9733" spans="1:25" x14ac:dyDescent="0.35">
      <c r="A9733" t="s">
        <v>17724</v>
      </c>
      <c r="B9733" s="2">
        <v>45656</v>
      </c>
      <c r="C9733" t="s">
        <v>25</v>
      </c>
      <c r="D9733" t="s">
        <v>17725</v>
      </c>
      <c r="E9733" s="4" t="s">
        <v>189</v>
      </c>
      <c r="F9733" t="s">
        <v>190</v>
      </c>
      <c r="G9733" t="s">
        <v>189</v>
      </c>
      <c r="H9733" s="4" t="s">
        <v>29</v>
      </c>
      <c r="I9733" t="s">
        <v>29</v>
      </c>
      <c r="J9733" s="4" t="s">
        <v>66</v>
      </c>
      <c r="K9733" t="s">
        <v>123</v>
      </c>
      <c r="L9733" t="s">
        <v>17726</v>
      </c>
      <c r="M9733" t="s">
        <v>17727</v>
      </c>
      <c r="N9733" t="s">
        <v>393</v>
      </c>
      <c r="O9733" t="s">
        <v>8895</v>
      </c>
      <c r="P9733" s="6">
        <v>149.99</v>
      </c>
      <c r="Q9733" s="9">
        <v>44.997</v>
      </c>
      <c r="R9733">
        <v>5</v>
      </c>
      <c r="S9733">
        <v>0.11</v>
      </c>
      <c r="T9733" s="6">
        <f t="shared" si="760"/>
        <v>133.49110000000002</v>
      </c>
      <c r="U9733" s="6">
        <f t="shared" si="761"/>
        <v>749.95</v>
      </c>
      <c r="V9733" s="6">
        <f t="shared" si="762"/>
        <v>667.45550000000003</v>
      </c>
      <c r="W9733" s="6">
        <f t="shared" si="763"/>
        <v>224.98500000000001</v>
      </c>
      <c r="X9733" s="6">
        <f t="shared" si="764"/>
        <v>442.47050000000002</v>
      </c>
      <c r="Y9733" s="8">
        <v>0.6629213483146067</v>
      </c>
    </row>
    <row r="9734" spans="1:25" x14ac:dyDescent="0.35">
      <c r="A9734" t="s">
        <v>17728</v>
      </c>
      <c r="B9734" s="2">
        <v>45656</v>
      </c>
      <c r="C9734" t="s">
        <v>37</v>
      </c>
      <c r="D9734" t="s">
        <v>7419</v>
      </c>
      <c r="E9734" s="4" t="s">
        <v>762</v>
      </c>
      <c r="F9734" t="s">
        <v>763</v>
      </c>
      <c r="G9734" t="s">
        <v>762</v>
      </c>
      <c r="H9734" s="4" t="s">
        <v>75</v>
      </c>
      <c r="I9734" t="s">
        <v>75</v>
      </c>
      <c r="K9734" t="s">
        <v>75</v>
      </c>
      <c r="L9734" t="s">
        <v>430</v>
      </c>
      <c r="M9734" t="s">
        <v>431</v>
      </c>
      <c r="N9734" t="s">
        <v>254</v>
      </c>
      <c r="O9734" t="s">
        <v>432</v>
      </c>
      <c r="P9734" s="6">
        <v>199.99</v>
      </c>
      <c r="Q9734" s="9">
        <v>79.995999999999995</v>
      </c>
      <c r="R9734">
        <v>5</v>
      </c>
      <c r="S9734">
        <v>0.09</v>
      </c>
      <c r="T9734" s="6">
        <f t="shared" si="760"/>
        <v>181.99090000000001</v>
      </c>
      <c r="U9734" s="6">
        <f t="shared" si="761"/>
        <v>999.95</v>
      </c>
      <c r="V9734" s="6">
        <f t="shared" si="762"/>
        <v>909.95450000000005</v>
      </c>
      <c r="W9734" s="6">
        <f t="shared" si="763"/>
        <v>399.97999999999996</v>
      </c>
      <c r="X9734" s="6">
        <f t="shared" si="764"/>
        <v>509.97450000000009</v>
      </c>
      <c r="Y9734" s="8">
        <v>0.56043956043956056</v>
      </c>
    </row>
    <row r="9735" spans="1:25" x14ac:dyDescent="0.35">
      <c r="A9735" t="s">
        <v>17729</v>
      </c>
      <c r="B9735" s="2">
        <v>45657</v>
      </c>
      <c r="C9735" t="s">
        <v>25</v>
      </c>
      <c r="D9735" t="s">
        <v>7937</v>
      </c>
      <c r="E9735" s="4" t="s">
        <v>214</v>
      </c>
      <c r="F9735" t="s">
        <v>215</v>
      </c>
      <c r="G9735" t="s">
        <v>214</v>
      </c>
      <c r="H9735" s="4" t="s">
        <v>75</v>
      </c>
      <c r="I9735" t="s">
        <v>75</v>
      </c>
      <c r="K9735" t="s">
        <v>75</v>
      </c>
      <c r="L9735" t="s">
        <v>7938</v>
      </c>
      <c r="M9735" t="s">
        <v>7939</v>
      </c>
      <c r="N9735" t="s">
        <v>142</v>
      </c>
      <c r="O9735" t="s">
        <v>1448</v>
      </c>
      <c r="P9735" s="6">
        <v>3.99</v>
      </c>
      <c r="Q9735" s="9">
        <v>1.1970000000000001</v>
      </c>
      <c r="R9735">
        <v>12</v>
      </c>
      <c r="S9735">
        <v>0.03</v>
      </c>
      <c r="T9735" s="6">
        <f t="shared" si="760"/>
        <v>3.8703000000000003</v>
      </c>
      <c r="U9735" s="6">
        <f t="shared" si="761"/>
        <v>47.88</v>
      </c>
      <c r="V9735" s="6">
        <f t="shared" si="762"/>
        <v>46.443600000000004</v>
      </c>
      <c r="W9735" s="6">
        <f t="shared" si="763"/>
        <v>14.364000000000001</v>
      </c>
      <c r="X9735" s="6">
        <f t="shared" si="764"/>
        <v>32.079599999999999</v>
      </c>
      <c r="Y9735" s="8">
        <v>0.69072164948453596</v>
      </c>
    </row>
    <row r="9736" spans="1:25" x14ac:dyDescent="0.35">
      <c r="A9736" t="s">
        <v>17730</v>
      </c>
      <c r="B9736" s="2">
        <v>45658</v>
      </c>
      <c r="C9736" t="s">
        <v>37</v>
      </c>
      <c r="D9736" t="s">
        <v>1404</v>
      </c>
      <c r="E9736" s="4" t="s">
        <v>294</v>
      </c>
      <c r="F9736" t="s">
        <v>295</v>
      </c>
      <c r="G9736" t="s">
        <v>294</v>
      </c>
      <c r="H9736" s="4" t="s">
        <v>29</v>
      </c>
      <c r="I9736" t="s">
        <v>29</v>
      </c>
      <c r="J9736" s="4" t="s">
        <v>223</v>
      </c>
      <c r="K9736" t="s">
        <v>98</v>
      </c>
      <c r="L9736" t="s">
        <v>1405</v>
      </c>
      <c r="M9736" t="s">
        <v>1406</v>
      </c>
      <c r="N9736" t="s">
        <v>134</v>
      </c>
      <c r="O9736" t="s">
        <v>660</v>
      </c>
      <c r="P9736" s="6">
        <v>2.89</v>
      </c>
      <c r="Q9736" s="9">
        <v>0.86699999999999999</v>
      </c>
      <c r="R9736">
        <v>19</v>
      </c>
      <c r="S9736">
        <v>0.09</v>
      </c>
      <c r="T9736" s="6">
        <f t="shared" si="760"/>
        <v>2.6299000000000001</v>
      </c>
      <c r="U9736" s="6">
        <f t="shared" si="761"/>
        <v>54.910000000000004</v>
      </c>
      <c r="V9736" s="6">
        <f t="shared" si="762"/>
        <v>49.9681</v>
      </c>
      <c r="W9736" s="6">
        <f t="shared" si="763"/>
        <v>16.472999999999999</v>
      </c>
      <c r="X9736" s="6">
        <f t="shared" si="764"/>
        <v>33.495100000000001</v>
      </c>
      <c r="Y9736" s="8">
        <v>0.67032967032967039</v>
      </c>
    </row>
    <row r="9737" spans="1:25" x14ac:dyDescent="0.35">
      <c r="A9737" t="s">
        <v>17731</v>
      </c>
      <c r="B9737" s="2">
        <v>45658</v>
      </c>
      <c r="C9737" t="s">
        <v>37</v>
      </c>
      <c r="D9737" t="s">
        <v>10205</v>
      </c>
      <c r="E9737" s="4" t="s">
        <v>679</v>
      </c>
      <c r="F9737" t="s">
        <v>680</v>
      </c>
      <c r="G9737" t="s">
        <v>679</v>
      </c>
      <c r="H9737" s="4" t="s">
        <v>29</v>
      </c>
      <c r="I9737" t="s">
        <v>29</v>
      </c>
      <c r="J9737" s="4" t="s">
        <v>57</v>
      </c>
      <c r="K9737" t="s">
        <v>148</v>
      </c>
      <c r="L9737" t="s">
        <v>6497</v>
      </c>
      <c r="M9737" t="s">
        <v>6498</v>
      </c>
      <c r="N9737" t="s">
        <v>43</v>
      </c>
      <c r="O9737" t="s">
        <v>6499</v>
      </c>
      <c r="P9737" s="6">
        <v>5.71</v>
      </c>
      <c r="Q9737" s="9">
        <v>2.7160000000000002</v>
      </c>
      <c r="R9737">
        <v>4</v>
      </c>
      <c r="S9737">
        <v>0.06</v>
      </c>
      <c r="T9737" s="6">
        <f t="shared" si="760"/>
        <v>5.3673999999999999</v>
      </c>
      <c r="U9737" s="6">
        <f t="shared" si="761"/>
        <v>22.84</v>
      </c>
      <c r="V9737" s="6">
        <f t="shared" si="762"/>
        <v>21.4696</v>
      </c>
      <c r="W9737" s="6">
        <f t="shared" si="763"/>
        <v>10.864000000000001</v>
      </c>
      <c r="X9737" s="6">
        <f t="shared" si="764"/>
        <v>10.605599999999999</v>
      </c>
      <c r="Y9737" s="8">
        <v>0.49398218876923639</v>
      </c>
    </row>
    <row r="9738" spans="1:25" x14ac:dyDescent="0.35">
      <c r="A9738" t="s">
        <v>17732</v>
      </c>
      <c r="B9738" s="2">
        <v>45658</v>
      </c>
      <c r="C9738" t="s">
        <v>37</v>
      </c>
      <c r="D9738" t="s">
        <v>7083</v>
      </c>
      <c r="E9738" s="4" t="s">
        <v>724</v>
      </c>
      <c r="F9738" t="s">
        <v>28</v>
      </c>
      <c r="G9738" t="s">
        <v>27</v>
      </c>
      <c r="H9738" s="4" t="s">
        <v>29</v>
      </c>
      <c r="I9738" t="s">
        <v>29</v>
      </c>
      <c r="J9738" s="4" t="s">
        <v>31</v>
      </c>
      <c r="K9738" t="s">
        <v>31</v>
      </c>
      <c r="L9738" t="s">
        <v>10614</v>
      </c>
      <c r="M9738" t="s">
        <v>10615</v>
      </c>
      <c r="N9738" t="s">
        <v>34</v>
      </c>
      <c r="O9738" t="s">
        <v>528</v>
      </c>
      <c r="P9738" s="6">
        <v>6.41</v>
      </c>
      <c r="Q9738" s="9">
        <v>2.996</v>
      </c>
      <c r="R9738">
        <v>4</v>
      </c>
      <c r="S9738">
        <v>0.11</v>
      </c>
      <c r="T9738" s="6">
        <f t="shared" si="760"/>
        <v>5.7049000000000003</v>
      </c>
      <c r="U9738" s="6">
        <f t="shared" si="761"/>
        <v>25.64</v>
      </c>
      <c r="V9738" s="6">
        <f t="shared" si="762"/>
        <v>22.819600000000001</v>
      </c>
      <c r="W9738" s="6">
        <f t="shared" si="763"/>
        <v>11.984</v>
      </c>
      <c r="X9738" s="6">
        <f t="shared" si="764"/>
        <v>10.835600000000001</v>
      </c>
      <c r="Y9738" s="8">
        <v>0.47483742046311073</v>
      </c>
    </row>
    <row r="9739" spans="1:25" x14ac:dyDescent="0.35">
      <c r="A9739" t="s">
        <v>17733</v>
      </c>
      <c r="B9739" s="2">
        <v>45658</v>
      </c>
      <c r="C9739" t="s">
        <v>25</v>
      </c>
      <c r="D9739" t="s">
        <v>9002</v>
      </c>
      <c r="E9739" s="4" t="s">
        <v>162</v>
      </c>
      <c r="F9739" t="s">
        <v>163</v>
      </c>
      <c r="G9739" t="s">
        <v>162</v>
      </c>
      <c r="H9739" s="4" t="s">
        <v>29</v>
      </c>
      <c r="I9739" t="s">
        <v>29</v>
      </c>
      <c r="J9739" s="4" t="s">
        <v>57</v>
      </c>
      <c r="K9739" t="s">
        <v>98</v>
      </c>
      <c r="L9739" t="s">
        <v>7837</v>
      </c>
      <c r="M9739" t="s">
        <v>7838</v>
      </c>
      <c r="N9739" t="s">
        <v>1820</v>
      </c>
      <c r="O9739" t="s">
        <v>7839</v>
      </c>
      <c r="P9739" s="6">
        <v>6.41</v>
      </c>
      <c r="Q9739" s="9">
        <v>2.996</v>
      </c>
      <c r="R9739">
        <v>5</v>
      </c>
      <c r="S9739">
        <v>0.16</v>
      </c>
      <c r="T9739" s="6">
        <f t="shared" si="760"/>
        <v>5.3844000000000003</v>
      </c>
      <c r="U9739" s="6">
        <f t="shared" si="761"/>
        <v>32.049999999999997</v>
      </c>
      <c r="V9739" s="6">
        <f t="shared" si="762"/>
        <v>26.922000000000001</v>
      </c>
      <c r="W9739" s="6">
        <f t="shared" si="763"/>
        <v>14.98</v>
      </c>
      <c r="X9739" s="6">
        <f t="shared" si="764"/>
        <v>11.942</v>
      </c>
      <c r="Y9739" s="8">
        <v>0.44357774310972442</v>
      </c>
    </row>
    <row r="9740" spans="1:25" x14ac:dyDescent="0.35">
      <c r="A9740" t="s">
        <v>17734</v>
      </c>
      <c r="B9740" s="2">
        <v>45658</v>
      </c>
      <c r="C9740" t="s">
        <v>25</v>
      </c>
      <c r="D9740" t="s">
        <v>3777</v>
      </c>
      <c r="E9740" s="4" t="s">
        <v>287</v>
      </c>
      <c r="F9740" t="s">
        <v>288</v>
      </c>
      <c r="G9740" t="s">
        <v>287</v>
      </c>
      <c r="H9740" s="4" t="s">
        <v>29</v>
      </c>
      <c r="I9740" t="s">
        <v>29</v>
      </c>
      <c r="J9740" s="4" t="s">
        <v>66</v>
      </c>
      <c r="K9740" t="s">
        <v>30</v>
      </c>
      <c r="L9740" t="s">
        <v>4208</v>
      </c>
      <c r="M9740" t="s">
        <v>4209</v>
      </c>
      <c r="N9740" t="s">
        <v>813</v>
      </c>
      <c r="O9740" t="s">
        <v>814</v>
      </c>
      <c r="P9740" s="6">
        <v>9.41</v>
      </c>
      <c r="Q9740" s="9">
        <v>3.3969999999999998</v>
      </c>
      <c r="R9740">
        <v>14</v>
      </c>
      <c r="S9740">
        <v>0.11</v>
      </c>
      <c r="T9740" s="6">
        <f t="shared" si="760"/>
        <v>8.3749000000000002</v>
      </c>
      <c r="U9740" s="6">
        <f t="shared" si="761"/>
        <v>131.74</v>
      </c>
      <c r="V9740" s="6">
        <f t="shared" si="762"/>
        <v>117.24860000000001</v>
      </c>
      <c r="W9740" s="6">
        <f t="shared" si="763"/>
        <v>47.558</v>
      </c>
      <c r="X9740" s="6">
        <f t="shared" si="764"/>
        <v>69.690600000000018</v>
      </c>
      <c r="Y9740" s="8">
        <v>0.59438321651601822</v>
      </c>
    </row>
    <row r="9741" spans="1:25" x14ac:dyDescent="0.35">
      <c r="A9741" t="s">
        <v>17735</v>
      </c>
      <c r="B9741" s="2">
        <v>45658</v>
      </c>
      <c r="C9741" t="s">
        <v>25</v>
      </c>
      <c r="D9741" t="s">
        <v>10906</v>
      </c>
      <c r="E9741" s="4" t="s">
        <v>2139</v>
      </c>
      <c r="F9741" t="s">
        <v>2140</v>
      </c>
      <c r="G9741" t="s">
        <v>2139</v>
      </c>
      <c r="H9741" s="4" t="s">
        <v>29</v>
      </c>
      <c r="I9741" t="s">
        <v>29</v>
      </c>
      <c r="J9741" s="4" t="s">
        <v>148</v>
      </c>
      <c r="K9741" t="s">
        <v>31</v>
      </c>
      <c r="L9741" t="s">
        <v>391</v>
      </c>
      <c r="M9741" t="s">
        <v>392</v>
      </c>
      <c r="N9741" t="s">
        <v>393</v>
      </c>
      <c r="O9741" t="s">
        <v>394</v>
      </c>
      <c r="P9741" s="6">
        <v>21.41</v>
      </c>
      <c r="Q9741" s="9">
        <v>8.9960000000000004</v>
      </c>
      <c r="R9741">
        <v>1</v>
      </c>
      <c r="S9741">
        <v>0.05</v>
      </c>
      <c r="T9741" s="6">
        <f t="shared" si="760"/>
        <v>20.339499999999997</v>
      </c>
      <c r="U9741" s="6">
        <f t="shared" si="761"/>
        <v>21.41</v>
      </c>
      <c r="V9741" s="6">
        <f t="shared" si="762"/>
        <v>20.339499999999997</v>
      </c>
      <c r="W9741" s="6">
        <f t="shared" si="763"/>
        <v>8.9960000000000004</v>
      </c>
      <c r="X9741" s="6">
        <f t="shared" si="764"/>
        <v>11.343499999999997</v>
      </c>
      <c r="Y9741" s="8">
        <v>0.55770790825733174</v>
      </c>
    </row>
    <row r="9742" spans="1:25" x14ac:dyDescent="0.35">
      <c r="A9742" t="s">
        <v>17736</v>
      </c>
      <c r="B9742" s="2">
        <v>45658</v>
      </c>
      <c r="C9742" t="s">
        <v>25</v>
      </c>
      <c r="D9742" t="s">
        <v>12600</v>
      </c>
      <c r="E9742" s="4" t="s">
        <v>857</v>
      </c>
      <c r="F9742" t="s">
        <v>858</v>
      </c>
      <c r="G9742" t="s">
        <v>857</v>
      </c>
      <c r="H9742" s="4" t="s">
        <v>29</v>
      </c>
      <c r="I9742" t="s">
        <v>29</v>
      </c>
      <c r="J9742" s="4" t="s">
        <v>31</v>
      </c>
      <c r="K9742" t="s">
        <v>123</v>
      </c>
      <c r="L9742" t="s">
        <v>8067</v>
      </c>
      <c r="M9742" t="s">
        <v>8068</v>
      </c>
      <c r="N9742" t="s">
        <v>539</v>
      </c>
      <c r="O9742" t="s">
        <v>4352</v>
      </c>
      <c r="P9742" s="6">
        <v>21.41</v>
      </c>
      <c r="Q9742" s="9">
        <v>8.9960000000000004</v>
      </c>
      <c r="R9742">
        <v>5</v>
      </c>
      <c r="S9742">
        <v>0.04</v>
      </c>
      <c r="T9742" s="6">
        <f t="shared" si="760"/>
        <v>20.553599999999999</v>
      </c>
      <c r="U9742" s="6">
        <f t="shared" si="761"/>
        <v>107.05</v>
      </c>
      <c r="V9742" s="6">
        <f t="shared" si="762"/>
        <v>102.768</v>
      </c>
      <c r="W9742" s="6">
        <f t="shared" si="763"/>
        <v>44.980000000000004</v>
      </c>
      <c r="X9742" s="6">
        <f t="shared" si="764"/>
        <v>57.787999999999997</v>
      </c>
      <c r="Y9742" s="8">
        <v>0.56231511754631791</v>
      </c>
    </row>
    <row r="9743" spans="1:25" x14ac:dyDescent="0.35">
      <c r="A9743" t="s">
        <v>17737</v>
      </c>
      <c r="B9743" s="2">
        <v>45658</v>
      </c>
      <c r="C9743" t="s">
        <v>37</v>
      </c>
      <c r="D9743" t="s">
        <v>8305</v>
      </c>
      <c r="E9743" s="4" t="s">
        <v>73</v>
      </c>
      <c r="F9743" t="s">
        <v>74</v>
      </c>
      <c r="G9743" t="s">
        <v>73</v>
      </c>
      <c r="H9743" s="4" t="s">
        <v>75</v>
      </c>
      <c r="I9743" t="s">
        <v>75</v>
      </c>
      <c r="K9743" t="s">
        <v>75</v>
      </c>
      <c r="L9743" t="s">
        <v>9456</v>
      </c>
      <c r="M9743" t="s">
        <v>9457</v>
      </c>
      <c r="N9743" t="s">
        <v>254</v>
      </c>
      <c r="O9743" t="s">
        <v>737</v>
      </c>
      <c r="P9743" s="6">
        <v>36.42</v>
      </c>
      <c r="Q9743" s="9">
        <v>15</v>
      </c>
      <c r="R9743">
        <v>1</v>
      </c>
      <c r="S9743">
        <v>0.06</v>
      </c>
      <c r="T9743" s="6">
        <f t="shared" si="760"/>
        <v>34.2348</v>
      </c>
      <c r="U9743" s="6">
        <f t="shared" si="761"/>
        <v>36.42</v>
      </c>
      <c r="V9743" s="6">
        <f t="shared" si="762"/>
        <v>34.2348</v>
      </c>
      <c r="W9743" s="6">
        <f t="shared" si="763"/>
        <v>15</v>
      </c>
      <c r="X9743" s="6">
        <f t="shared" si="764"/>
        <v>19.2348</v>
      </c>
      <c r="Y9743" s="8">
        <v>0.56184934627922467</v>
      </c>
    </row>
    <row r="9744" spans="1:25" x14ac:dyDescent="0.35">
      <c r="A9744" t="s">
        <v>17738</v>
      </c>
      <c r="B9744" s="2">
        <v>45659</v>
      </c>
      <c r="C9744" t="s">
        <v>25</v>
      </c>
      <c r="D9744" t="s">
        <v>3108</v>
      </c>
      <c r="E9744" s="4" t="s">
        <v>306</v>
      </c>
      <c r="F9744" t="s">
        <v>307</v>
      </c>
      <c r="G9744" t="s">
        <v>306</v>
      </c>
      <c r="H9744" s="4" t="s">
        <v>29</v>
      </c>
      <c r="I9744" t="s">
        <v>29</v>
      </c>
      <c r="J9744" s="4" t="s">
        <v>105</v>
      </c>
      <c r="K9744" t="s">
        <v>114</v>
      </c>
      <c r="L9744" t="s">
        <v>3109</v>
      </c>
      <c r="M9744" t="s">
        <v>3110</v>
      </c>
      <c r="N9744" t="s">
        <v>457</v>
      </c>
      <c r="O9744" t="s">
        <v>667</v>
      </c>
      <c r="P9744" s="6">
        <v>2.79</v>
      </c>
      <c r="Q9744" s="9">
        <v>0.83699999999999997</v>
      </c>
      <c r="R9744">
        <v>19</v>
      </c>
      <c r="S9744">
        <v>0.34</v>
      </c>
      <c r="T9744" s="6">
        <f t="shared" si="760"/>
        <v>1.8413999999999997</v>
      </c>
      <c r="U9744" s="6">
        <f t="shared" si="761"/>
        <v>53.01</v>
      </c>
      <c r="V9744" s="6">
        <f t="shared" si="762"/>
        <v>34.986599999999996</v>
      </c>
      <c r="W9744" s="6">
        <f t="shared" si="763"/>
        <v>15.902999999999999</v>
      </c>
      <c r="X9744" s="6">
        <f t="shared" si="764"/>
        <v>19.083599999999997</v>
      </c>
      <c r="Y9744" s="8">
        <v>0.54545454545454541</v>
      </c>
    </row>
    <row r="9745" spans="1:25" x14ac:dyDescent="0.35">
      <c r="A9745" t="s">
        <v>17739</v>
      </c>
      <c r="B9745" s="2">
        <v>45659</v>
      </c>
      <c r="C9745" t="s">
        <v>37</v>
      </c>
      <c r="D9745" t="s">
        <v>9203</v>
      </c>
      <c r="E9745" s="4" t="s">
        <v>417</v>
      </c>
      <c r="F9745" t="s">
        <v>418</v>
      </c>
      <c r="G9745" t="s">
        <v>417</v>
      </c>
      <c r="H9745" s="4" t="s">
        <v>29</v>
      </c>
      <c r="I9745" t="s">
        <v>29</v>
      </c>
      <c r="J9745" s="4" t="s">
        <v>31</v>
      </c>
      <c r="K9745" t="s">
        <v>98</v>
      </c>
      <c r="L9745" t="s">
        <v>4939</v>
      </c>
      <c r="M9745" t="s">
        <v>4940</v>
      </c>
      <c r="N9745" t="s">
        <v>3657</v>
      </c>
      <c r="O9745" t="s">
        <v>4941</v>
      </c>
      <c r="P9745" s="6">
        <v>3.71</v>
      </c>
      <c r="Q9745" s="9">
        <v>1.6870000000000001</v>
      </c>
      <c r="R9745">
        <v>17</v>
      </c>
      <c r="S9745">
        <v>7.0000000000000007E-2</v>
      </c>
      <c r="T9745" s="6">
        <f t="shared" si="760"/>
        <v>3.4502999999999999</v>
      </c>
      <c r="U9745" s="6">
        <f t="shared" si="761"/>
        <v>63.07</v>
      </c>
      <c r="V9745" s="6">
        <f t="shared" si="762"/>
        <v>58.655099999999997</v>
      </c>
      <c r="W9745" s="6">
        <f t="shared" si="763"/>
        <v>28.679000000000002</v>
      </c>
      <c r="X9745" s="6">
        <f t="shared" si="764"/>
        <v>29.976099999999995</v>
      </c>
      <c r="Y9745" s="8">
        <v>0.51105700953540267</v>
      </c>
    </row>
    <row r="9746" spans="1:25" x14ac:dyDescent="0.35">
      <c r="A9746" t="s">
        <v>17740</v>
      </c>
      <c r="B9746" s="2">
        <v>45659</v>
      </c>
      <c r="C9746" t="s">
        <v>37</v>
      </c>
      <c r="D9746" t="s">
        <v>4667</v>
      </c>
      <c r="E9746" s="4" t="s">
        <v>82</v>
      </c>
      <c r="F9746" t="s">
        <v>83</v>
      </c>
      <c r="G9746" t="s">
        <v>82</v>
      </c>
      <c r="H9746" s="4" t="s">
        <v>29</v>
      </c>
      <c r="I9746" t="s">
        <v>29</v>
      </c>
      <c r="J9746" s="4" t="s">
        <v>148</v>
      </c>
      <c r="K9746" t="s">
        <v>30</v>
      </c>
      <c r="L9746" t="s">
        <v>4668</v>
      </c>
      <c r="M9746" t="s">
        <v>4669</v>
      </c>
      <c r="N9746" t="s">
        <v>248</v>
      </c>
      <c r="O9746" t="s">
        <v>4670</v>
      </c>
      <c r="P9746" s="6">
        <v>3.99</v>
      </c>
      <c r="Q9746" s="9">
        <v>1.1970000000000001</v>
      </c>
      <c r="R9746">
        <v>8</v>
      </c>
      <c r="S9746">
        <v>0.05</v>
      </c>
      <c r="T9746" s="6">
        <f t="shared" si="760"/>
        <v>3.7905000000000002</v>
      </c>
      <c r="U9746" s="6">
        <f t="shared" si="761"/>
        <v>31.92</v>
      </c>
      <c r="V9746" s="6">
        <f t="shared" si="762"/>
        <v>30.324000000000002</v>
      </c>
      <c r="W9746" s="6">
        <f t="shared" si="763"/>
        <v>9.5760000000000005</v>
      </c>
      <c r="X9746" s="6">
        <f t="shared" si="764"/>
        <v>20.748000000000001</v>
      </c>
      <c r="Y9746" s="8">
        <v>0.68421052631578949</v>
      </c>
    </row>
    <row r="9747" spans="1:25" x14ac:dyDescent="0.35">
      <c r="A9747" t="s">
        <v>17741</v>
      </c>
      <c r="B9747" s="2">
        <v>45659</v>
      </c>
      <c r="C9747" t="s">
        <v>37</v>
      </c>
      <c r="D9747" t="s">
        <v>3642</v>
      </c>
      <c r="E9747" s="4" t="s">
        <v>663</v>
      </c>
      <c r="F9747" t="s">
        <v>664</v>
      </c>
      <c r="G9747" t="s">
        <v>663</v>
      </c>
      <c r="H9747" s="4" t="s">
        <v>29</v>
      </c>
      <c r="I9747" t="s">
        <v>29</v>
      </c>
      <c r="J9747" s="4" t="s">
        <v>148</v>
      </c>
      <c r="K9747" t="s">
        <v>105</v>
      </c>
      <c r="L9747" t="s">
        <v>6513</v>
      </c>
      <c r="M9747" t="s">
        <v>6514</v>
      </c>
      <c r="N9747" t="s">
        <v>134</v>
      </c>
      <c r="O9747" t="s">
        <v>298</v>
      </c>
      <c r="P9747" s="6">
        <v>4.41</v>
      </c>
      <c r="Q9747" s="9">
        <v>2.1960000000000002</v>
      </c>
      <c r="R9747">
        <v>11</v>
      </c>
      <c r="S9747">
        <v>0.15</v>
      </c>
      <c r="T9747" s="6">
        <f t="shared" si="760"/>
        <v>3.7484999999999999</v>
      </c>
      <c r="U9747" s="6">
        <f t="shared" si="761"/>
        <v>48.510000000000005</v>
      </c>
      <c r="V9747" s="6">
        <f t="shared" si="762"/>
        <v>41.233499999999999</v>
      </c>
      <c r="W9747" s="6">
        <f t="shared" si="763"/>
        <v>24.156000000000002</v>
      </c>
      <c r="X9747" s="6">
        <f t="shared" si="764"/>
        <v>17.077499999999997</v>
      </c>
      <c r="Y9747" s="8">
        <v>0.41416566626650653</v>
      </c>
    </row>
    <row r="9748" spans="1:25" x14ac:dyDescent="0.35">
      <c r="A9748" t="s">
        <v>17742</v>
      </c>
      <c r="B9748" s="2">
        <v>45659</v>
      </c>
      <c r="C9748" t="s">
        <v>37</v>
      </c>
      <c r="D9748" t="s">
        <v>7301</v>
      </c>
      <c r="E9748" s="4" t="s">
        <v>985</v>
      </c>
      <c r="F9748" t="s">
        <v>1027</v>
      </c>
      <c r="G9748" t="s">
        <v>985</v>
      </c>
      <c r="H9748" s="4" t="s">
        <v>29</v>
      </c>
      <c r="I9748" t="s">
        <v>29</v>
      </c>
      <c r="J9748" s="4" t="s">
        <v>31</v>
      </c>
      <c r="K9748" t="s">
        <v>148</v>
      </c>
      <c r="L9748" t="s">
        <v>6513</v>
      </c>
      <c r="M9748" t="s">
        <v>6514</v>
      </c>
      <c r="N9748" t="s">
        <v>134</v>
      </c>
      <c r="O9748" t="s">
        <v>298</v>
      </c>
      <c r="P9748" s="6">
        <v>4.41</v>
      </c>
      <c r="Q9748" s="9">
        <v>2.1960000000000002</v>
      </c>
      <c r="R9748">
        <v>1</v>
      </c>
      <c r="S9748">
        <v>0.17</v>
      </c>
      <c r="T9748" s="6">
        <f t="shared" si="760"/>
        <v>3.6602999999999999</v>
      </c>
      <c r="U9748" s="6">
        <f t="shared" si="761"/>
        <v>4.41</v>
      </c>
      <c r="V9748" s="6">
        <f t="shared" si="762"/>
        <v>3.6602999999999999</v>
      </c>
      <c r="W9748" s="6">
        <f t="shared" si="763"/>
        <v>2.1960000000000002</v>
      </c>
      <c r="X9748" s="6">
        <f t="shared" si="764"/>
        <v>1.4642999999999997</v>
      </c>
      <c r="Y9748" s="8">
        <v>0.40004917629702469</v>
      </c>
    </row>
    <row r="9749" spans="1:25" x14ac:dyDescent="0.35">
      <c r="A9749" t="s">
        <v>17743</v>
      </c>
      <c r="B9749" s="2">
        <v>45659</v>
      </c>
      <c r="C9749" t="s">
        <v>37</v>
      </c>
      <c r="D9749" t="s">
        <v>6795</v>
      </c>
      <c r="E9749" s="4" t="s">
        <v>64</v>
      </c>
      <c r="F9749" t="s">
        <v>65</v>
      </c>
      <c r="G9749" t="s">
        <v>64</v>
      </c>
      <c r="H9749" s="4" t="s">
        <v>29</v>
      </c>
      <c r="I9749" t="s">
        <v>29</v>
      </c>
      <c r="J9749" s="4" t="s">
        <v>114</v>
      </c>
      <c r="K9749" t="s">
        <v>57</v>
      </c>
      <c r="L9749" t="s">
        <v>6796</v>
      </c>
      <c r="M9749" t="s">
        <v>6797</v>
      </c>
      <c r="N9749" t="s">
        <v>2004</v>
      </c>
      <c r="O9749" t="s">
        <v>6798</v>
      </c>
      <c r="P9749" s="6">
        <v>4.49</v>
      </c>
      <c r="Q9749" s="9">
        <v>1.347</v>
      </c>
      <c r="R9749">
        <v>19</v>
      </c>
      <c r="S9749">
        <v>0.31</v>
      </c>
      <c r="T9749" s="6">
        <f t="shared" si="760"/>
        <v>3.0981000000000001</v>
      </c>
      <c r="U9749" s="6">
        <f t="shared" si="761"/>
        <v>85.31</v>
      </c>
      <c r="V9749" s="6">
        <f t="shared" si="762"/>
        <v>58.863900000000001</v>
      </c>
      <c r="W9749" s="6">
        <f t="shared" si="763"/>
        <v>25.593</v>
      </c>
      <c r="X9749" s="6">
        <f t="shared" si="764"/>
        <v>33.270899999999997</v>
      </c>
      <c r="Y9749" s="8">
        <v>0.56521739130434778</v>
      </c>
    </row>
    <row r="9750" spans="1:25" x14ac:dyDescent="0.35">
      <c r="A9750" t="s">
        <v>17744</v>
      </c>
      <c r="B9750" s="2">
        <v>45659</v>
      </c>
      <c r="C9750" t="s">
        <v>37</v>
      </c>
      <c r="D9750" t="s">
        <v>6192</v>
      </c>
      <c r="E9750" s="4" t="s">
        <v>265</v>
      </c>
      <c r="F9750" t="s">
        <v>266</v>
      </c>
      <c r="G9750" t="s">
        <v>265</v>
      </c>
      <c r="H9750" s="4" t="s">
        <v>177</v>
      </c>
      <c r="I9750" t="s">
        <v>177</v>
      </c>
      <c r="K9750" t="s">
        <v>177</v>
      </c>
      <c r="L9750" t="s">
        <v>4843</v>
      </c>
      <c r="M9750" t="s">
        <v>4844</v>
      </c>
      <c r="N9750" t="s">
        <v>142</v>
      </c>
      <c r="O9750" t="s">
        <v>1448</v>
      </c>
      <c r="P9750" s="6">
        <v>4.91</v>
      </c>
      <c r="Q9750" s="9">
        <v>2.0470000000000002</v>
      </c>
      <c r="R9750">
        <v>12</v>
      </c>
      <c r="S9750">
        <v>0.1</v>
      </c>
      <c r="T9750" s="6">
        <f t="shared" si="760"/>
        <v>4.4190000000000005</v>
      </c>
      <c r="U9750" s="6">
        <f t="shared" si="761"/>
        <v>58.92</v>
      </c>
      <c r="V9750" s="6">
        <f t="shared" si="762"/>
        <v>53.028000000000006</v>
      </c>
      <c r="W9750" s="6">
        <f t="shared" si="763"/>
        <v>24.564</v>
      </c>
      <c r="X9750" s="6">
        <f t="shared" si="764"/>
        <v>28.464000000000006</v>
      </c>
      <c r="Y9750" s="8">
        <v>0.53677302557139628</v>
      </c>
    </row>
    <row r="9751" spans="1:25" x14ac:dyDescent="0.35">
      <c r="A9751" t="s">
        <v>17745</v>
      </c>
      <c r="B9751" s="2">
        <v>45659</v>
      </c>
      <c r="C9751" t="s">
        <v>37</v>
      </c>
      <c r="D9751" t="s">
        <v>2801</v>
      </c>
      <c r="E9751" s="4" t="s">
        <v>985</v>
      </c>
      <c r="F9751" t="s">
        <v>986</v>
      </c>
      <c r="G9751" t="s">
        <v>985</v>
      </c>
      <c r="H9751" s="4" t="s">
        <v>29</v>
      </c>
      <c r="I9751" t="s">
        <v>29</v>
      </c>
      <c r="J9751" s="4" t="s">
        <v>66</v>
      </c>
      <c r="K9751" t="s">
        <v>57</v>
      </c>
      <c r="L9751" t="s">
        <v>6410</v>
      </c>
      <c r="M9751" t="s">
        <v>6411</v>
      </c>
      <c r="N9751" t="s">
        <v>241</v>
      </c>
      <c r="O9751" t="s">
        <v>242</v>
      </c>
      <c r="P9751" s="6">
        <v>5.41</v>
      </c>
      <c r="Q9751" s="9">
        <v>2.5960000000000001</v>
      </c>
      <c r="R9751">
        <v>13</v>
      </c>
      <c r="S9751">
        <v>0.14000000000000001</v>
      </c>
      <c r="T9751" s="6">
        <f t="shared" si="760"/>
        <v>4.6525999999999996</v>
      </c>
      <c r="U9751" s="6">
        <f t="shared" si="761"/>
        <v>70.33</v>
      </c>
      <c r="V9751" s="6">
        <f t="shared" si="762"/>
        <v>60.483799999999995</v>
      </c>
      <c r="W9751" s="6">
        <f t="shared" si="763"/>
        <v>33.748000000000005</v>
      </c>
      <c r="X9751" s="6">
        <f t="shared" si="764"/>
        <v>26.73579999999999</v>
      </c>
      <c r="Y9751" s="8">
        <v>0.44203241198469662</v>
      </c>
    </row>
    <row r="9752" spans="1:25" x14ac:dyDescent="0.35">
      <c r="A9752" t="s">
        <v>17746</v>
      </c>
      <c r="B9752" s="2">
        <v>45659</v>
      </c>
      <c r="C9752" t="s">
        <v>25</v>
      </c>
      <c r="D9752" t="s">
        <v>3628</v>
      </c>
      <c r="E9752" s="4" t="s">
        <v>367</v>
      </c>
      <c r="F9752" t="s">
        <v>368</v>
      </c>
      <c r="G9752" t="s">
        <v>367</v>
      </c>
      <c r="H9752" s="4" t="s">
        <v>29</v>
      </c>
      <c r="I9752" t="s">
        <v>29</v>
      </c>
      <c r="K9752" t="s">
        <v>114</v>
      </c>
      <c r="L9752" t="s">
        <v>7942</v>
      </c>
      <c r="M9752" t="s">
        <v>7943</v>
      </c>
      <c r="N9752" t="s">
        <v>1084</v>
      </c>
      <c r="O9752" t="s">
        <v>1776</v>
      </c>
      <c r="P9752" s="6">
        <v>5.61</v>
      </c>
      <c r="Q9752" s="9">
        <v>2.6760000000000002</v>
      </c>
      <c r="R9752">
        <v>2</v>
      </c>
      <c r="S9752">
        <v>0.2</v>
      </c>
      <c r="T9752" s="6">
        <f t="shared" si="760"/>
        <v>4.4880000000000004</v>
      </c>
      <c r="U9752" s="6">
        <f t="shared" si="761"/>
        <v>11.22</v>
      </c>
      <c r="V9752" s="6">
        <f t="shared" si="762"/>
        <v>8.9760000000000009</v>
      </c>
      <c r="W9752" s="6">
        <f t="shared" si="763"/>
        <v>5.3520000000000003</v>
      </c>
      <c r="X9752" s="6">
        <f t="shared" si="764"/>
        <v>3.6240000000000006</v>
      </c>
      <c r="Y9752" s="8">
        <v>0.40374331550802139</v>
      </c>
    </row>
    <row r="9753" spans="1:25" x14ac:dyDescent="0.35">
      <c r="A9753" t="s">
        <v>17747</v>
      </c>
      <c r="B9753" s="2">
        <v>45659</v>
      </c>
      <c r="C9753" t="s">
        <v>37</v>
      </c>
      <c r="D9753" t="s">
        <v>1494</v>
      </c>
      <c r="E9753" s="4" t="s">
        <v>476</v>
      </c>
      <c r="F9753" t="s">
        <v>477</v>
      </c>
      <c r="G9753" t="s">
        <v>476</v>
      </c>
      <c r="H9753" s="4" t="s">
        <v>75</v>
      </c>
      <c r="I9753" t="s">
        <v>75</v>
      </c>
      <c r="K9753" t="s">
        <v>75</v>
      </c>
      <c r="L9753" t="s">
        <v>7942</v>
      </c>
      <c r="M9753" t="s">
        <v>7943</v>
      </c>
      <c r="N9753" t="s">
        <v>1084</v>
      </c>
      <c r="O9753" t="s">
        <v>1776</v>
      </c>
      <c r="P9753" s="6">
        <v>5.61</v>
      </c>
      <c r="Q9753" s="9">
        <v>2.6760000000000002</v>
      </c>
      <c r="R9753">
        <v>16</v>
      </c>
      <c r="S9753">
        <v>0.02</v>
      </c>
      <c r="T9753" s="6">
        <f t="shared" si="760"/>
        <v>5.4977999999999998</v>
      </c>
      <c r="U9753" s="6">
        <f t="shared" si="761"/>
        <v>89.76</v>
      </c>
      <c r="V9753" s="6">
        <f t="shared" si="762"/>
        <v>87.964799999999997</v>
      </c>
      <c r="W9753" s="6">
        <f t="shared" si="763"/>
        <v>42.816000000000003</v>
      </c>
      <c r="X9753" s="6">
        <f t="shared" si="764"/>
        <v>45.148799999999994</v>
      </c>
      <c r="Y9753" s="8">
        <v>0.51325984939430314</v>
      </c>
    </row>
    <row r="9754" spans="1:25" x14ac:dyDescent="0.35">
      <c r="A9754" t="s">
        <v>17748</v>
      </c>
      <c r="B9754" s="2">
        <v>45659</v>
      </c>
      <c r="C9754" t="s">
        <v>37</v>
      </c>
      <c r="D9754" t="s">
        <v>5286</v>
      </c>
      <c r="E9754" s="4" t="s">
        <v>105</v>
      </c>
      <c r="F9754" t="s">
        <v>155</v>
      </c>
      <c r="G9754" t="s">
        <v>105</v>
      </c>
      <c r="H9754" s="4" t="s">
        <v>29</v>
      </c>
      <c r="I9754" t="s">
        <v>29</v>
      </c>
      <c r="J9754" s="4" t="s">
        <v>30</v>
      </c>
      <c r="K9754" t="s">
        <v>105</v>
      </c>
      <c r="L9754" t="s">
        <v>4674</v>
      </c>
      <c r="M9754" t="s">
        <v>4675</v>
      </c>
      <c r="N9754" t="s">
        <v>151</v>
      </c>
      <c r="O9754" t="s">
        <v>1148</v>
      </c>
      <c r="P9754" s="6">
        <v>5.91</v>
      </c>
      <c r="Q9754" s="9">
        <v>2.7959999999999998</v>
      </c>
      <c r="R9754">
        <v>12</v>
      </c>
      <c r="S9754">
        <v>0.06</v>
      </c>
      <c r="T9754" s="6">
        <f t="shared" si="760"/>
        <v>5.5553999999999997</v>
      </c>
      <c r="U9754" s="6">
        <f t="shared" si="761"/>
        <v>70.92</v>
      </c>
      <c r="V9754" s="6">
        <f t="shared" si="762"/>
        <v>66.6648</v>
      </c>
      <c r="W9754" s="6">
        <f t="shared" si="763"/>
        <v>33.552</v>
      </c>
      <c r="X9754" s="6">
        <f t="shared" si="764"/>
        <v>33.1128</v>
      </c>
      <c r="Y9754" s="8">
        <v>0.49670590776541751</v>
      </c>
    </row>
    <row r="9755" spans="1:25" x14ac:dyDescent="0.35">
      <c r="A9755" t="s">
        <v>17749</v>
      </c>
      <c r="B9755" s="2">
        <v>45659</v>
      </c>
      <c r="C9755" t="s">
        <v>25</v>
      </c>
      <c r="D9755" t="s">
        <v>10385</v>
      </c>
      <c r="E9755" s="4" t="s">
        <v>476</v>
      </c>
      <c r="F9755" t="s">
        <v>477</v>
      </c>
      <c r="G9755" t="s">
        <v>476</v>
      </c>
      <c r="H9755" s="4" t="s">
        <v>75</v>
      </c>
      <c r="I9755" t="s">
        <v>75</v>
      </c>
      <c r="K9755" t="s">
        <v>75</v>
      </c>
      <c r="L9755" t="s">
        <v>301</v>
      </c>
      <c r="M9755" t="s">
        <v>302</v>
      </c>
      <c r="N9755" t="s">
        <v>303</v>
      </c>
      <c r="O9755" t="s">
        <v>304</v>
      </c>
      <c r="P9755" s="6">
        <v>6.41</v>
      </c>
      <c r="Q9755" s="9">
        <v>2.996</v>
      </c>
      <c r="R9755">
        <v>1</v>
      </c>
      <c r="S9755">
        <v>0.09</v>
      </c>
      <c r="T9755" s="6">
        <f t="shared" si="760"/>
        <v>5.8331</v>
      </c>
      <c r="U9755" s="6">
        <f t="shared" si="761"/>
        <v>6.41</v>
      </c>
      <c r="V9755" s="6">
        <f t="shared" si="762"/>
        <v>5.8331</v>
      </c>
      <c r="W9755" s="6">
        <f t="shared" si="763"/>
        <v>2.996</v>
      </c>
      <c r="X9755" s="6">
        <f t="shared" si="764"/>
        <v>2.8371</v>
      </c>
      <c r="Y9755" s="8">
        <v>0.48637945517820708</v>
      </c>
    </row>
    <row r="9756" spans="1:25" x14ac:dyDescent="0.35">
      <c r="A9756" t="s">
        <v>17750</v>
      </c>
      <c r="B9756" s="2">
        <v>45659</v>
      </c>
      <c r="C9756" t="s">
        <v>37</v>
      </c>
      <c r="D9756" t="s">
        <v>4540</v>
      </c>
      <c r="E9756" s="4" t="s">
        <v>524</v>
      </c>
      <c r="F9756" t="s">
        <v>525</v>
      </c>
      <c r="G9756" t="s">
        <v>524</v>
      </c>
      <c r="H9756" s="4" t="s">
        <v>75</v>
      </c>
      <c r="I9756" t="s">
        <v>75</v>
      </c>
      <c r="K9756" t="s">
        <v>75</v>
      </c>
      <c r="L9756" t="s">
        <v>9676</v>
      </c>
      <c r="M9756" t="s">
        <v>9677</v>
      </c>
      <c r="N9756" t="s">
        <v>134</v>
      </c>
      <c r="O9756" t="s">
        <v>4765</v>
      </c>
      <c r="P9756" s="6">
        <v>7.91</v>
      </c>
      <c r="Q9756" s="9">
        <v>3.5960000000000001</v>
      </c>
      <c r="R9756">
        <v>2</v>
      </c>
      <c r="S9756">
        <v>0.12</v>
      </c>
      <c r="T9756" s="6">
        <f t="shared" si="760"/>
        <v>6.9607999999999999</v>
      </c>
      <c r="U9756" s="6">
        <f t="shared" si="761"/>
        <v>15.82</v>
      </c>
      <c r="V9756" s="6">
        <f t="shared" si="762"/>
        <v>13.9216</v>
      </c>
      <c r="W9756" s="6">
        <f t="shared" si="763"/>
        <v>7.1920000000000002</v>
      </c>
      <c r="X9756" s="6">
        <f t="shared" si="764"/>
        <v>6.7295999999999996</v>
      </c>
      <c r="Y9756" s="8">
        <v>0.48339271348120899</v>
      </c>
    </row>
    <row r="9757" spans="1:25" x14ac:dyDescent="0.35">
      <c r="A9757" t="s">
        <v>17751</v>
      </c>
      <c r="B9757" s="2">
        <v>45659</v>
      </c>
      <c r="C9757" t="s">
        <v>25</v>
      </c>
      <c r="D9757" t="s">
        <v>15460</v>
      </c>
      <c r="E9757" s="4" t="s">
        <v>105</v>
      </c>
      <c r="F9757" t="s">
        <v>531</v>
      </c>
      <c r="G9757" t="s">
        <v>105</v>
      </c>
      <c r="H9757" s="4" t="s">
        <v>29</v>
      </c>
      <c r="I9757" t="s">
        <v>29</v>
      </c>
      <c r="J9757" s="4" t="s">
        <v>223</v>
      </c>
      <c r="K9757" t="s">
        <v>105</v>
      </c>
      <c r="L9757" t="s">
        <v>8697</v>
      </c>
      <c r="M9757" t="s">
        <v>8698</v>
      </c>
      <c r="N9757" t="s">
        <v>8699</v>
      </c>
      <c r="O9757" t="s">
        <v>8700</v>
      </c>
      <c r="P9757" s="6">
        <v>8.41</v>
      </c>
      <c r="Q9757" s="9">
        <v>3.7959999999999998</v>
      </c>
      <c r="R9757">
        <v>2</v>
      </c>
      <c r="S9757">
        <v>0.17</v>
      </c>
      <c r="T9757" s="6">
        <f t="shared" si="760"/>
        <v>6.9802999999999997</v>
      </c>
      <c r="U9757" s="6">
        <f t="shared" si="761"/>
        <v>16.82</v>
      </c>
      <c r="V9757" s="6">
        <f t="shared" si="762"/>
        <v>13.960599999999999</v>
      </c>
      <c r="W9757" s="6">
        <f t="shared" si="763"/>
        <v>7.5919999999999996</v>
      </c>
      <c r="X9757" s="6">
        <f t="shared" si="764"/>
        <v>6.3685999999999998</v>
      </c>
      <c r="Y9757" s="8">
        <v>0.45618383164047388</v>
      </c>
    </row>
    <row r="9758" spans="1:25" x14ac:dyDescent="0.35">
      <c r="A9758" t="s">
        <v>17752</v>
      </c>
      <c r="B9758" s="2">
        <v>45659</v>
      </c>
      <c r="C9758" t="s">
        <v>25</v>
      </c>
      <c r="D9758" t="s">
        <v>1875</v>
      </c>
      <c r="E9758" s="4" t="s">
        <v>397</v>
      </c>
      <c r="F9758" t="s">
        <v>398</v>
      </c>
      <c r="G9758" t="s">
        <v>397</v>
      </c>
      <c r="H9758" s="4" t="s">
        <v>399</v>
      </c>
      <c r="I9758" t="s">
        <v>399</v>
      </c>
      <c r="K9758" t="s">
        <v>399</v>
      </c>
      <c r="L9758" t="s">
        <v>12689</v>
      </c>
      <c r="M9758" t="s">
        <v>12690</v>
      </c>
      <c r="N9758" t="s">
        <v>1012</v>
      </c>
      <c r="O9758" t="s">
        <v>11635</v>
      </c>
      <c r="P9758" s="6">
        <v>8.41</v>
      </c>
      <c r="Q9758" s="9">
        <v>3.097</v>
      </c>
      <c r="R9758">
        <v>20</v>
      </c>
      <c r="T9758" s="6">
        <f t="shared" si="760"/>
        <v>8.41</v>
      </c>
      <c r="U9758" s="6">
        <f t="shared" si="761"/>
        <v>168.2</v>
      </c>
      <c r="V9758" s="6">
        <f t="shared" si="762"/>
        <v>168.2</v>
      </c>
      <c r="W9758" s="6">
        <f t="shared" si="763"/>
        <v>61.94</v>
      </c>
      <c r="X9758" s="6">
        <f t="shared" si="764"/>
        <v>106.25999999999999</v>
      </c>
      <c r="Y9758" s="8">
        <v>0.63174791914387629</v>
      </c>
    </row>
    <row r="9759" spans="1:25" x14ac:dyDescent="0.35">
      <c r="A9759" t="s">
        <v>17753</v>
      </c>
      <c r="B9759" s="2">
        <v>45659</v>
      </c>
      <c r="C9759" t="s">
        <v>37</v>
      </c>
      <c r="D9759" t="s">
        <v>9949</v>
      </c>
      <c r="E9759" s="4" t="s">
        <v>524</v>
      </c>
      <c r="F9759" t="s">
        <v>525</v>
      </c>
      <c r="G9759" t="s">
        <v>524</v>
      </c>
      <c r="H9759" s="4" t="s">
        <v>75</v>
      </c>
      <c r="I9759" t="s">
        <v>75</v>
      </c>
      <c r="K9759" t="s">
        <v>75</v>
      </c>
      <c r="L9759" t="s">
        <v>4208</v>
      </c>
      <c r="M9759" t="s">
        <v>4209</v>
      </c>
      <c r="N9759" t="s">
        <v>813</v>
      </c>
      <c r="O9759" t="s">
        <v>814</v>
      </c>
      <c r="P9759" s="6">
        <v>9.41</v>
      </c>
      <c r="Q9759" s="9">
        <v>3.3969999999999998</v>
      </c>
      <c r="R9759">
        <v>9</v>
      </c>
      <c r="T9759" s="6">
        <f t="shared" si="760"/>
        <v>9.41</v>
      </c>
      <c r="U9759" s="6">
        <f t="shared" si="761"/>
        <v>84.69</v>
      </c>
      <c r="V9759" s="6">
        <f t="shared" si="762"/>
        <v>84.69</v>
      </c>
      <c r="W9759" s="6">
        <f t="shared" si="763"/>
        <v>30.572999999999997</v>
      </c>
      <c r="X9759" s="6">
        <f t="shared" si="764"/>
        <v>54.117000000000004</v>
      </c>
      <c r="Y9759" s="8">
        <v>0.63900106269925616</v>
      </c>
    </row>
    <row r="9760" spans="1:25" x14ac:dyDescent="0.35">
      <c r="A9760" t="s">
        <v>17754</v>
      </c>
      <c r="B9760" s="2">
        <v>45659</v>
      </c>
      <c r="C9760" t="s">
        <v>25</v>
      </c>
      <c r="D9760" t="s">
        <v>1339</v>
      </c>
      <c r="E9760" s="4" t="s">
        <v>453</v>
      </c>
      <c r="F9760" t="s">
        <v>454</v>
      </c>
      <c r="G9760" t="s">
        <v>453</v>
      </c>
      <c r="H9760" s="4" t="s">
        <v>29</v>
      </c>
      <c r="I9760" t="s">
        <v>29</v>
      </c>
      <c r="J9760" s="4" t="s">
        <v>114</v>
      </c>
      <c r="K9760" t="s">
        <v>57</v>
      </c>
      <c r="L9760" t="s">
        <v>1022</v>
      </c>
      <c r="M9760" t="s">
        <v>1023</v>
      </c>
      <c r="N9760" t="s">
        <v>126</v>
      </c>
      <c r="O9760" t="s">
        <v>1024</v>
      </c>
      <c r="P9760" s="6">
        <v>21.41</v>
      </c>
      <c r="Q9760" s="9">
        <v>8.9960000000000004</v>
      </c>
      <c r="R9760">
        <v>14</v>
      </c>
      <c r="S9760">
        <v>0.02</v>
      </c>
      <c r="T9760" s="6">
        <f t="shared" si="760"/>
        <v>20.9818</v>
      </c>
      <c r="U9760" s="6">
        <f t="shared" si="761"/>
        <v>299.74</v>
      </c>
      <c r="V9760" s="6">
        <f t="shared" si="762"/>
        <v>293.74520000000001</v>
      </c>
      <c r="W9760" s="6">
        <f t="shared" si="763"/>
        <v>125.944</v>
      </c>
      <c r="X9760" s="6">
        <f t="shared" si="764"/>
        <v>167.80119999999999</v>
      </c>
      <c r="Y9760" s="8">
        <v>0.57124746208618893</v>
      </c>
    </row>
    <row r="9761" spans="1:25" x14ac:dyDescent="0.35">
      <c r="A9761" t="s">
        <v>17755</v>
      </c>
      <c r="B9761" s="2">
        <v>45659</v>
      </c>
      <c r="C9761" t="s">
        <v>37</v>
      </c>
      <c r="D9761" t="s">
        <v>3360</v>
      </c>
      <c r="E9761" s="4" t="s">
        <v>97</v>
      </c>
      <c r="F9761" t="s">
        <v>96</v>
      </c>
      <c r="G9761" t="s">
        <v>97</v>
      </c>
      <c r="H9761" s="4" t="s">
        <v>29</v>
      </c>
      <c r="I9761" t="s">
        <v>29</v>
      </c>
      <c r="J9761" s="4" t="s">
        <v>105</v>
      </c>
      <c r="K9761" t="s">
        <v>98</v>
      </c>
      <c r="L9761" t="s">
        <v>3361</v>
      </c>
      <c r="M9761" t="s">
        <v>3362</v>
      </c>
      <c r="N9761" t="s">
        <v>408</v>
      </c>
      <c r="O9761" t="s">
        <v>409</v>
      </c>
      <c r="P9761" s="6">
        <v>29.99</v>
      </c>
      <c r="Q9761" s="9">
        <v>8.9969999999999999</v>
      </c>
      <c r="R9761">
        <v>8</v>
      </c>
      <c r="S9761">
        <v>0.28999999999999998</v>
      </c>
      <c r="T9761" s="6">
        <f t="shared" si="760"/>
        <v>21.292899999999999</v>
      </c>
      <c r="U9761" s="6">
        <f t="shared" si="761"/>
        <v>239.92</v>
      </c>
      <c r="V9761" s="6">
        <f t="shared" si="762"/>
        <v>170.3432</v>
      </c>
      <c r="W9761" s="6">
        <f t="shared" si="763"/>
        <v>71.975999999999999</v>
      </c>
      <c r="X9761" s="6">
        <f t="shared" si="764"/>
        <v>98.367199999999997</v>
      </c>
      <c r="Y9761" s="8">
        <v>0.57746478873239437</v>
      </c>
    </row>
    <row r="9762" spans="1:25" x14ac:dyDescent="0.35">
      <c r="A9762" t="s">
        <v>17756</v>
      </c>
      <c r="B9762" s="2">
        <v>45659</v>
      </c>
      <c r="C9762" t="s">
        <v>25</v>
      </c>
      <c r="D9762" t="s">
        <v>1494</v>
      </c>
      <c r="E9762" s="4" t="s">
        <v>221</v>
      </c>
      <c r="F9762" t="s">
        <v>1565</v>
      </c>
      <c r="G9762" t="s">
        <v>221</v>
      </c>
      <c r="H9762" s="4" t="s">
        <v>29</v>
      </c>
      <c r="I9762" t="s">
        <v>29</v>
      </c>
      <c r="J9762" s="4" t="s">
        <v>31</v>
      </c>
      <c r="K9762" t="s">
        <v>66</v>
      </c>
      <c r="L9762" t="s">
        <v>1475</v>
      </c>
      <c r="M9762" t="s">
        <v>1476</v>
      </c>
      <c r="N9762" t="s">
        <v>1477</v>
      </c>
      <c r="O9762" t="s">
        <v>1478</v>
      </c>
      <c r="P9762" s="6">
        <v>41.41</v>
      </c>
      <c r="Q9762" s="9">
        <v>16.995999999999999</v>
      </c>
      <c r="R9762">
        <v>3</v>
      </c>
      <c r="T9762" s="6">
        <f t="shared" si="760"/>
        <v>41.41</v>
      </c>
      <c r="U9762" s="6">
        <f t="shared" si="761"/>
        <v>124.22999999999999</v>
      </c>
      <c r="V9762" s="6">
        <f t="shared" si="762"/>
        <v>124.22999999999999</v>
      </c>
      <c r="W9762" s="6">
        <f t="shared" si="763"/>
        <v>50.988</v>
      </c>
      <c r="X9762" s="6">
        <f t="shared" si="764"/>
        <v>73.24199999999999</v>
      </c>
      <c r="Y9762" s="8">
        <v>0.589567737261531</v>
      </c>
    </row>
    <row r="9763" spans="1:25" x14ac:dyDescent="0.35">
      <c r="A9763" t="s">
        <v>17757</v>
      </c>
      <c r="B9763" s="2">
        <v>45659</v>
      </c>
      <c r="C9763" t="s">
        <v>37</v>
      </c>
      <c r="D9763" t="s">
        <v>5304</v>
      </c>
      <c r="E9763" s="4" t="s">
        <v>679</v>
      </c>
      <c r="F9763" t="s">
        <v>706</v>
      </c>
      <c r="G9763" t="s">
        <v>707</v>
      </c>
      <c r="H9763" s="4" t="s">
        <v>29</v>
      </c>
      <c r="I9763" t="s">
        <v>29</v>
      </c>
      <c r="J9763" s="4" t="s">
        <v>223</v>
      </c>
      <c r="K9763" t="s">
        <v>57</v>
      </c>
      <c r="L9763" t="s">
        <v>3213</v>
      </c>
      <c r="M9763" t="s">
        <v>3214</v>
      </c>
      <c r="N9763" t="s">
        <v>269</v>
      </c>
      <c r="O9763" t="s">
        <v>2132</v>
      </c>
      <c r="P9763" s="6">
        <v>41.41</v>
      </c>
      <c r="Q9763" s="9">
        <v>16.995999999999999</v>
      </c>
      <c r="R9763">
        <v>6</v>
      </c>
      <c r="S9763">
        <v>0.19</v>
      </c>
      <c r="T9763" s="6">
        <f t="shared" si="760"/>
        <v>33.542099999999998</v>
      </c>
      <c r="U9763" s="6">
        <f t="shared" si="761"/>
        <v>248.45999999999998</v>
      </c>
      <c r="V9763" s="6">
        <f t="shared" si="762"/>
        <v>201.25259999999997</v>
      </c>
      <c r="W9763" s="6">
        <f t="shared" si="763"/>
        <v>101.976</v>
      </c>
      <c r="X9763" s="6">
        <f t="shared" si="764"/>
        <v>99.276599999999974</v>
      </c>
      <c r="Y9763" s="8">
        <v>0.49329350279201362</v>
      </c>
    </row>
    <row r="9764" spans="1:25" x14ac:dyDescent="0.35">
      <c r="A9764" t="s">
        <v>17758</v>
      </c>
      <c r="B9764" s="2">
        <v>45660</v>
      </c>
      <c r="C9764" t="s">
        <v>25</v>
      </c>
      <c r="D9764" t="s">
        <v>1200</v>
      </c>
      <c r="E9764" s="4" t="s">
        <v>47</v>
      </c>
      <c r="F9764" t="s">
        <v>48</v>
      </c>
      <c r="G9764" t="s">
        <v>47</v>
      </c>
      <c r="H9764" s="4" t="s">
        <v>29</v>
      </c>
      <c r="I9764" t="s">
        <v>29</v>
      </c>
      <c r="J9764" s="4" t="s">
        <v>114</v>
      </c>
      <c r="K9764" t="s">
        <v>31</v>
      </c>
      <c r="L9764" t="s">
        <v>6754</v>
      </c>
      <c r="M9764" t="s">
        <v>6755</v>
      </c>
      <c r="N9764" t="s">
        <v>134</v>
      </c>
      <c r="O9764" t="s">
        <v>298</v>
      </c>
      <c r="P9764" s="6">
        <v>3.71</v>
      </c>
      <c r="Q9764" s="9">
        <v>1.6870000000000001</v>
      </c>
      <c r="R9764">
        <v>14</v>
      </c>
      <c r="S9764">
        <v>0.16</v>
      </c>
      <c r="T9764" s="6">
        <f t="shared" si="760"/>
        <v>3.1164000000000001</v>
      </c>
      <c r="U9764" s="6">
        <f t="shared" si="761"/>
        <v>51.94</v>
      </c>
      <c r="V9764" s="6">
        <f t="shared" si="762"/>
        <v>43.629600000000003</v>
      </c>
      <c r="W9764" s="6">
        <f t="shared" si="763"/>
        <v>23.618000000000002</v>
      </c>
      <c r="X9764" s="6">
        <f t="shared" si="764"/>
        <v>20.011600000000001</v>
      </c>
      <c r="Y9764" s="8">
        <v>0.45867026055705301</v>
      </c>
    </row>
    <row r="9765" spans="1:25" x14ac:dyDescent="0.35">
      <c r="A9765" t="s">
        <v>17759</v>
      </c>
      <c r="B9765" s="2">
        <v>45660</v>
      </c>
      <c r="C9765" t="s">
        <v>37</v>
      </c>
      <c r="D9765" t="s">
        <v>2884</v>
      </c>
      <c r="E9765" s="4" t="s">
        <v>112</v>
      </c>
      <c r="F9765" t="s">
        <v>113</v>
      </c>
      <c r="G9765" t="s">
        <v>112</v>
      </c>
      <c r="H9765" s="4" t="s">
        <v>29</v>
      </c>
      <c r="I9765" t="s">
        <v>29</v>
      </c>
      <c r="J9765" s="4" t="s">
        <v>66</v>
      </c>
      <c r="K9765" t="s">
        <v>57</v>
      </c>
      <c r="L9765" t="s">
        <v>909</v>
      </c>
      <c r="M9765" t="s">
        <v>910</v>
      </c>
      <c r="N9765" t="s">
        <v>210</v>
      </c>
      <c r="O9765" t="s">
        <v>911</v>
      </c>
      <c r="P9765" s="6">
        <v>3.71</v>
      </c>
      <c r="Q9765" s="9">
        <v>1.6870000000000001</v>
      </c>
      <c r="R9765">
        <v>15</v>
      </c>
      <c r="S9765">
        <v>0.08</v>
      </c>
      <c r="T9765" s="6">
        <f t="shared" si="760"/>
        <v>3.4132000000000002</v>
      </c>
      <c r="U9765" s="6">
        <f t="shared" si="761"/>
        <v>55.65</v>
      </c>
      <c r="V9765" s="6">
        <f t="shared" si="762"/>
        <v>51.198</v>
      </c>
      <c r="W9765" s="6">
        <f t="shared" si="763"/>
        <v>25.305</v>
      </c>
      <c r="X9765" s="6">
        <f t="shared" si="764"/>
        <v>25.893000000000001</v>
      </c>
      <c r="Y9765" s="8">
        <v>0.50574241181296142</v>
      </c>
    </row>
    <row r="9766" spans="1:25" x14ac:dyDescent="0.35">
      <c r="A9766" t="s">
        <v>17760</v>
      </c>
      <c r="B9766" s="2">
        <v>45660</v>
      </c>
      <c r="C9766" t="s">
        <v>25</v>
      </c>
      <c r="D9766" t="s">
        <v>5364</v>
      </c>
      <c r="E9766" s="4" t="s">
        <v>221</v>
      </c>
      <c r="F9766" t="s">
        <v>222</v>
      </c>
      <c r="G9766" t="s">
        <v>221</v>
      </c>
      <c r="H9766" s="4" t="s">
        <v>29</v>
      </c>
      <c r="I9766" t="s">
        <v>29</v>
      </c>
      <c r="J9766" s="4" t="s">
        <v>114</v>
      </c>
      <c r="K9766" t="s">
        <v>66</v>
      </c>
      <c r="L9766" t="s">
        <v>296</v>
      </c>
      <c r="M9766" t="s">
        <v>297</v>
      </c>
      <c r="N9766" t="s">
        <v>134</v>
      </c>
      <c r="O9766" t="s">
        <v>298</v>
      </c>
      <c r="P9766" s="6">
        <v>4.41</v>
      </c>
      <c r="Q9766" s="9">
        <v>2.1960000000000002</v>
      </c>
      <c r="R9766">
        <v>16</v>
      </c>
      <c r="S9766">
        <v>0.09</v>
      </c>
      <c r="T9766" s="6">
        <f t="shared" si="760"/>
        <v>4.0131000000000006</v>
      </c>
      <c r="U9766" s="6">
        <f t="shared" si="761"/>
        <v>70.56</v>
      </c>
      <c r="V9766" s="6">
        <f t="shared" si="762"/>
        <v>64.209600000000009</v>
      </c>
      <c r="W9766" s="6">
        <f t="shared" si="763"/>
        <v>35.136000000000003</v>
      </c>
      <c r="X9766" s="6">
        <f t="shared" si="764"/>
        <v>29.073600000000006</v>
      </c>
      <c r="Y9766" s="8">
        <v>0.45279210585333041</v>
      </c>
    </row>
    <row r="9767" spans="1:25" x14ac:dyDescent="0.35">
      <c r="A9767" t="s">
        <v>17761</v>
      </c>
      <c r="B9767" s="2">
        <v>45660</v>
      </c>
      <c r="C9767" t="s">
        <v>37</v>
      </c>
      <c r="D9767" t="s">
        <v>9522</v>
      </c>
      <c r="E9767" s="4" t="s">
        <v>543</v>
      </c>
      <c r="F9767" t="s">
        <v>544</v>
      </c>
      <c r="G9767" t="s">
        <v>543</v>
      </c>
      <c r="H9767" s="4" t="s">
        <v>29</v>
      </c>
      <c r="I9767" t="s">
        <v>29</v>
      </c>
      <c r="J9767" s="4" t="s">
        <v>105</v>
      </c>
      <c r="K9767" t="s">
        <v>57</v>
      </c>
      <c r="L9767" t="s">
        <v>9072</v>
      </c>
      <c r="M9767" t="s">
        <v>9073</v>
      </c>
      <c r="N9767" t="s">
        <v>151</v>
      </c>
      <c r="O9767" t="s">
        <v>1908</v>
      </c>
      <c r="P9767" s="6">
        <v>5.1100000000000003</v>
      </c>
      <c r="Q9767" s="9">
        <v>2.1070000000000002</v>
      </c>
      <c r="R9767">
        <v>19</v>
      </c>
      <c r="S9767">
        <v>0.05</v>
      </c>
      <c r="T9767" s="6">
        <f t="shared" si="760"/>
        <v>4.8544999999999998</v>
      </c>
      <c r="U9767" s="6">
        <f t="shared" si="761"/>
        <v>97.09</v>
      </c>
      <c r="V9767" s="6">
        <f t="shared" si="762"/>
        <v>92.235500000000002</v>
      </c>
      <c r="W9767" s="6">
        <f t="shared" si="763"/>
        <v>40.033000000000001</v>
      </c>
      <c r="X9767" s="6">
        <f t="shared" si="764"/>
        <v>52.202500000000001</v>
      </c>
      <c r="Y9767" s="8">
        <v>0.56596971881759195</v>
      </c>
    </row>
    <row r="9768" spans="1:25" x14ac:dyDescent="0.35">
      <c r="A9768" t="s">
        <v>17762</v>
      </c>
      <c r="B9768" s="2">
        <v>45660</v>
      </c>
      <c r="C9768" t="s">
        <v>25</v>
      </c>
      <c r="D9768" t="s">
        <v>7777</v>
      </c>
      <c r="E9768" s="4" t="s">
        <v>97</v>
      </c>
      <c r="F9768" t="s">
        <v>96</v>
      </c>
      <c r="G9768" t="s">
        <v>97</v>
      </c>
      <c r="H9768" s="4" t="s">
        <v>29</v>
      </c>
      <c r="I9768" t="s">
        <v>29</v>
      </c>
      <c r="J9768" s="4" t="s">
        <v>123</v>
      </c>
      <c r="K9768" t="s">
        <v>98</v>
      </c>
      <c r="L9768" t="s">
        <v>6299</v>
      </c>
      <c r="M9768" t="s">
        <v>6300</v>
      </c>
      <c r="N9768" t="s">
        <v>158</v>
      </c>
      <c r="O9768" t="s">
        <v>376</v>
      </c>
      <c r="P9768" s="6">
        <v>5.41</v>
      </c>
      <c r="Q9768" s="9">
        <v>2.5960000000000001</v>
      </c>
      <c r="R9768">
        <v>17</v>
      </c>
      <c r="T9768" s="6">
        <f t="shared" si="760"/>
        <v>5.41</v>
      </c>
      <c r="U9768" s="6">
        <f t="shared" si="761"/>
        <v>91.97</v>
      </c>
      <c r="V9768" s="6">
        <f t="shared" si="762"/>
        <v>91.97</v>
      </c>
      <c r="W9768" s="6">
        <f t="shared" si="763"/>
        <v>44.132000000000005</v>
      </c>
      <c r="X9768" s="6">
        <f t="shared" si="764"/>
        <v>47.837999999999994</v>
      </c>
      <c r="Y9768" s="8">
        <v>0.52014787430683918</v>
      </c>
    </row>
    <row r="9769" spans="1:25" x14ac:dyDescent="0.35">
      <c r="A9769" t="s">
        <v>17763</v>
      </c>
      <c r="B9769" s="2">
        <v>45660</v>
      </c>
      <c r="C9769" t="s">
        <v>25</v>
      </c>
      <c r="D9769" t="s">
        <v>6598</v>
      </c>
      <c r="E9769" s="4" t="s">
        <v>1286</v>
      </c>
      <c r="F9769" t="s">
        <v>1287</v>
      </c>
      <c r="G9769" t="s">
        <v>1286</v>
      </c>
      <c r="H9769" s="4" t="s">
        <v>29</v>
      </c>
      <c r="I9769" t="s">
        <v>29</v>
      </c>
      <c r="J9769" s="4" t="s">
        <v>30</v>
      </c>
      <c r="K9769" t="s">
        <v>66</v>
      </c>
      <c r="L9769" t="s">
        <v>3861</v>
      </c>
      <c r="M9769" t="s">
        <v>3862</v>
      </c>
      <c r="N9769" t="s">
        <v>449</v>
      </c>
      <c r="O9769" t="s">
        <v>2152</v>
      </c>
      <c r="P9769" s="6">
        <v>5.41</v>
      </c>
      <c r="Q9769" s="9">
        <v>2.5960000000000001</v>
      </c>
      <c r="R9769">
        <v>3</v>
      </c>
      <c r="S9769">
        <v>0.02</v>
      </c>
      <c r="T9769" s="6">
        <f t="shared" si="760"/>
        <v>5.3018000000000001</v>
      </c>
      <c r="U9769" s="6">
        <f t="shared" si="761"/>
        <v>16.23</v>
      </c>
      <c r="V9769" s="6">
        <f t="shared" si="762"/>
        <v>15.9054</v>
      </c>
      <c r="W9769" s="6">
        <f t="shared" si="763"/>
        <v>7.7880000000000003</v>
      </c>
      <c r="X9769" s="6">
        <f t="shared" si="764"/>
        <v>8.1173999999999999</v>
      </c>
      <c r="Y9769" s="8">
        <v>0.51035497378248895</v>
      </c>
    </row>
    <row r="9770" spans="1:25" x14ac:dyDescent="0.35">
      <c r="A9770" t="s">
        <v>17764</v>
      </c>
      <c r="B9770" s="2">
        <v>45660</v>
      </c>
      <c r="C9770" t="s">
        <v>25</v>
      </c>
      <c r="D9770" t="s">
        <v>3118</v>
      </c>
      <c r="E9770" s="4" t="s">
        <v>105</v>
      </c>
      <c r="F9770" t="s">
        <v>531</v>
      </c>
      <c r="G9770" t="s">
        <v>105</v>
      </c>
      <c r="H9770" s="4" t="s">
        <v>29</v>
      </c>
      <c r="I9770" t="s">
        <v>29</v>
      </c>
      <c r="J9770" s="4" t="s">
        <v>57</v>
      </c>
      <c r="K9770" t="s">
        <v>105</v>
      </c>
      <c r="L9770" t="s">
        <v>2560</v>
      </c>
      <c r="M9770" t="s">
        <v>2561</v>
      </c>
      <c r="N9770" t="s">
        <v>534</v>
      </c>
      <c r="O9770" t="s">
        <v>934</v>
      </c>
      <c r="P9770" s="6">
        <v>5.41</v>
      </c>
      <c r="Q9770" s="9">
        <v>2.5960000000000001</v>
      </c>
      <c r="R9770">
        <v>13</v>
      </c>
      <c r="S9770">
        <v>0.18</v>
      </c>
      <c r="T9770" s="6">
        <f t="shared" si="760"/>
        <v>4.4362000000000004</v>
      </c>
      <c r="U9770" s="6">
        <f t="shared" si="761"/>
        <v>70.33</v>
      </c>
      <c r="V9770" s="6">
        <f t="shared" si="762"/>
        <v>57.670600000000007</v>
      </c>
      <c r="W9770" s="6">
        <f t="shared" si="763"/>
        <v>33.748000000000005</v>
      </c>
      <c r="X9770" s="6">
        <f t="shared" si="764"/>
        <v>23.922600000000003</v>
      </c>
      <c r="Y9770" s="8">
        <v>0.41481448086199901</v>
      </c>
    </row>
    <row r="9771" spans="1:25" x14ac:dyDescent="0.35">
      <c r="A9771" t="s">
        <v>17765</v>
      </c>
      <c r="B9771" s="2">
        <v>45660</v>
      </c>
      <c r="C9771" t="s">
        <v>37</v>
      </c>
      <c r="D9771" t="s">
        <v>1135</v>
      </c>
      <c r="E9771" s="4" t="s">
        <v>570</v>
      </c>
      <c r="F9771" t="s">
        <v>454</v>
      </c>
      <c r="G9771" t="s">
        <v>453</v>
      </c>
      <c r="H9771" s="4" t="s">
        <v>29</v>
      </c>
      <c r="I9771" t="s">
        <v>29</v>
      </c>
      <c r="J9771" s="4" t="s">
        <v>31</v>
      </c>
      <c r="K9771" t="s">
        <v>57</v>
      </c>
      <c r="L9771" t="s">
        <v>1136</v>
      </c>
      <c r="M9771" t="s">
        <v>1137</v>
      </c>
      <c r="N9771" t="s">
        <v>813</v>
      </c>
      <c r="O9771" t="s">
        <v>1138</v>
      </c>
      <c r="P9771" s="6">
        <v>5.49</v>
      </c>
      <c r="Q9771" s="9">
        <v>1.647</v>
      </c>
      <c r="R9771">
        <v>20</v>
      </c>
      <c r="S9771">
        <v>0.26</v>
      </c>
      <c r="T9771" s="6">
        <f t="shared" si="760"/>
        <v>4.0625999999999998</v>
      </c>
      <c r="U9771" s="6">
        <f t="shared" si="761"/>
        <v>109.80000000000001</v>
      </c>
      <c r="V9771" s="6">
        <f t="shared" si="762"/>
        <v>81.251999999999995</v>
      </c>
      <c r="W9771" s="6">
        <f t="shared" si="763"/>
        <v>32.94</v>
      </c>
      <c r="X9771" s="6">
        <f t="shared" si="764"/>
        <v>48.311999999999998</v>
      </c>
      <c r="Y9771" s="8">
        <v>0.59459459459459463</v>
      </c>
    </row>
    <row r="9772" spans="1:25" x14ac:dyDescent="0.35">
      <c r="A9772" t="s">
        <v>17766</v>
      </c>
      <c r="B9772" s="2">
        <v>45660</v>
      </c>
      <c r="C9772" t="s">
        <v>37</v>
      </c>
      <c r="D9772" t="s">
        <v>12842</v>
      </c>
      <c r="E9772" s="4" t="s">
        <v>95</v>
      </c>
      <c r="F9772" t="s">
        <v>96</v>
      </c>
      <c r="G9772" t="s">
        <v>97</v>
      </c>
      <c r="H9772" s="4" t="s">
        <v>29</v>
      </c>
      <c r="I9772" t="s">
        <v>29</v>
      </c>
      <c r="J9772" s="4" t="s">
        <v>148</v>
      </c>
      <c r="K9772" t="s">
        <v>98</v>
      </c>
      <c r="L9772" t="s">
        <v>7837</v>
      </c>
      <c r="M9772" t="s">
        <v>7838</v>
      </c>
      <c r="N9772" t="s">
        <v>1820</v>
      </c>
      <c r="O9772" t="s">
        <v>7839</v>
      </c>
      <c r="P9772" s="6">
        <v>6.41</v>
      </c>
      <c r="Q9772" s="9">
        <v>2.996</v>
      </c>
      <c r="R9772">
        <v>20</v>
      </c>
      <c r="S9772">
        <v>0.08</v>
      </c>
      <c r="T9772" s="6">
        <f t="shared" si="760"/>
        <v>5.8972000000000007</v>
      </c>
      <c r="U9772" s="6">
        <f t="shared" si="761"/>
        <v>128.19999999999999</v>
      </c>
      <c r="V9772" s="6">
        <f t="shared" si="762"/>
        <v>117.94400000000002</v>
      </c>
      <c r="W9772" s="6">
        <f t="shared" si="763"/>
        <v>59.92</v>
      </c>
      <c r="X9772" s="6">
        <f t="shared" si="764"/>
        <v>58.024000000000015</v>
      </c>
      <c r="Y9772" s="8">
        <v>0.49196228718713969</v>
      </c>
    </row>
    <row r="9773" spans="1:25" x14ac:dyDescent="0.35">
      <c r="A9773" t="s">
        <v>17767</v>
      </c>
      <c r="B9773" s="2">
        <v>45660</v>
      </c>
      <c r="C9773" t="s">
        <v>37</v>
      </c>
      <c r="D9773" t="s">
        <v>7967</v>
      </c>
      <c r="E9773" s="4" t="s">
        <v>555</v>
      </c>
      <c r="F9773" t="s">
        <v>556</v>
      </c>
      <c r="G9773" t="s">
        <v>555</v>
      </c>
      <c r="H9773" s="4" t="s">
        <v>29</v>
      </c>
      <c r="I9773" t="s">
        <v>29</v>
      </c>
      <c r="J9773" s="4" t="s">
        <v>31</v>
      </c>
      <c r="K9773" t="s">
        <v>223</v>
      </c>
      <c r="L9773" t="s">
        <v>7434</v>
      </c>
      <c r="M9773" t="s">
        <v>7435</v>
      </c>
      <c r="N9773" t="s">
        <v>381</v>
      </c>
      <c r="O9773" t="s">
        <v>806</v>
      </c>
      <c r="P9773" s="6">
        <v>7.91</v>
      </c>
      <c r="Q9773" s="9">
        <v>2.9470000000000001</v>
      </c>
      <c r="R9773">
        <v>8</v>
      </c>
      <c r="S9773">
        <v>0.16</v>
      </c>
      <c r="T9773" s="6">
        <f t="shared" si="760"/>
        <v>6.6444000000000001</v>
      </c>
      <c r="U9773" s="6">
        <f t="shared" si="761"/>
        <v>63.28</v>
      </c>
      <c r="V9773" s="6">
        <f t="shared" si="762"/>
        <v>53.155200000000001</v>
      </c>
      <c r="W9773" s="6">
        <f t="shared" si="763"/>
        <v>23.576000000000001</v>
      </c>
      <c r="X9773" s="6">
        <f t="shared" si="764"/>
        <v>29.5792</v>
      </c>
      <c r="Y9773" s="8">
        <v>0.55646860514117147</v>
      </c>
    </row>
    <row r="9774" spans="1:25" x14ac:dyDescent="0.35">
      <c r="A9774" t="s">
        <v>17768</v>
      </c>
      <c r="B9774" s="2">
        <v>45660</v>
      </c>
      <c r="C9774" t="s">
        <v>37</v>
      </c>
      <c r="D9774" t="s">
        <v>7575</v>
      </c>
      <c r="E9774" s="4" t="s">
        <v>64</v>
      </c>
      <c r="F9774" t="s">
        <v>65</v>
      </c>
      <c r="G9774" t="s">
        <v>64</v>
      </c>
      <c r="H9774" s="4" t="s">
        <v>29</v>
      </c>
      <c r="I9774" t="s">
        <v>29</v>
      </c>
      <c r="K9774" t="s">
        <v>57</v>
      </c>
      <c r="L9774" t="s">
        <v>14249</v>
      </c>
      <c r="M9774" t="s">
        <v>14250</v>
      </c>
      <c r="N9774" t="s">
        <v>7006</v>
      </c>
      <c r="O9774" t="s">
        <v>7007</v>
      </c>
      <c r="P9774" s="6">
        <v>10.41</v>
      </c>
      <c r="Q9774" s="9">
        <v>4.5960000000000001</v>
      </c>
      <c r="R9774">
        <v>2</v>
      </c>
      <c r="S9774">
        <v>0.09</v>
      </c>
      <c r="T9774" s="6">
        <f t="shared" si="760"/>
        <v>9.4731000000000005</v>
      </c>
      <c r="U9774" s="6">
        <f t="shared" si="761"/>
        <v>20.82</v>
      </c>
      <c r="V9774" s="6">
        <f t="shared" si="762"/>
        <v>18.946200000000001</v>
      </c>
      <c r="W9774" s="6">
        <f t="shared" si="763"/>
        <v>9.1920000000000002</v>
      </c>
      <c r="X9774" s="6">
        <f t="shared" si="764"/>
        <v>9.7542000000000009</v>
      </c>
      <c r="Y9774" s="8">
        <v>0.51483674826614312</v>
      </c>
    </row>
    <row r="9775" spans="1:25" x14ac:dyDescent="0.35">
      <c r="A9775" t="s">
        <v>17769</v>
      </c>
      <c r="B9775" s="2">
        <v>45660</v>
      </c>
      <c r="C9775" t="s">
        <v>25</v>
      </c>
      <c r="D9775" t="s">
        <v>17770</v>
      </c>
      <c r="E9775" s="4" t="s">
        <v>492</v>
      </c>
      <c r="F9775" t="s">
        <v>493</v>
      </c>
      <c r="G9775" t="s">
        <v>492</v>
      </c>
      <c r="H9775" s="4" t="s">
        <v>29</v>
      </c>
      <c r="I9775" t="s">
        <v>29</v>
      </c>
      <c r="J9775" s="4" t="s">
        <v>123</v>
      </c>
      <c r="K9775" t="s">
        <v>66</v>
      </c>
      <c r="L9775" t="s">
        <v>4783</v>
      </c>
      <c r="M9775" t="s">
        <v>4784</v>
      </c>
      <c r="N9775" t="s">
        <v>321</v>
      </c>
      <c r="O9775" t="s">
        <v>688</v>
      </c>
      <c r="P9775" s="6">
        <v>17.41</v>
      </c>
      <c r="Q9775" s="9">
        <v>5.7969999999999997</v>
      </c>
      <c r="R9775">
        <v>20</v>
      </c>
      <c r="S9775">
        <v>0.04</v>
      </c>
      <c r="T9775" s="6">
        <f t="shared" si="760"/>
        <v>16.7136</v>
      </c>
      <c r="U9775" s="6">
        <f t="shared" si="761"/>
        <v>348.2</v>
      </c>
      <c r="V9775" s="6">
        <f t="shared" si="762"/>
        <v>334.27199999999999</v>
      </c>
      <c r="W9775" s="6">
        <f t="shared" si="763"/>
        <v>115.94</v>
      </c>
      <c r="X9775" s="6">
        <f t="shared" si="764"/>
        <v>218.33199999999999</v>
      </c>
      <c r="Y9775" s="8">
        <v>0.65315671070266135</v>
      </c>
    </row>
    <row r="9776" spans="1:25" x14ac:dyDescent="0.35">
      <c r="A9776" t="s">
        <v>17771</v>
      </c>
      <c r="B9776" s="2">
        <v>45660</v>
      </c>
      <c r="C9776" t="s">
        <v>25</v>
      </c>
      <c r="D9776" t="s">
        <v>1339</v>
      </c>
      <c r="E9776" s="4" t="s">
        <v>2139</v>
      </c>
      <c r="F9776" t="s">
        <v>2140</v>
      </c>
      <c r="G9776" t="s">
        <v>2139</v>
      </c>
      <c r="H9776" s="4" t="s">
        <v>29</v>
      </c>
      <c r="I9776" t="s">
        <v>29</v>
      </c>
      <c r="J9776" s="4" t="s">
        <v>105</v>
      </c>
      <c r="K9776" t="s">
        <v>31</v>
      </c>
      <c r="L9776" t="s">
        <v>3209</v>
      </c>
      <c r="M9776" t="s">
        <v>3210</v>
      </c>
      <c r="N9776" t="s">
        <v>254</v>
      </c>
      <c r="O9776" t="s">
        <v>552</v>
      </c>
      <c r="P9776" s="6">
        <v>27.41</v>
      </c>
      <c r="Q9776" s="9">
        <v>8.7970000000000006</v>
      </c>
      <c r="R9776">
        <v>12</v>
      </c>
      <c r="S9776">
        <v>0.2</v>
      </c>
      <c r="T9776" s="6">
        <f t="shared" si="760"/>
        <v>21.928000000000001</v>
      </c>
      <c r="U9776" s="6">
        <f t="shared" si="761"/>
        <v>328.92</v>
      </c>
      <c r="V9776" s="6">
        <f t="shared" si="762"/>
        <v>263.13600000000002</v>
      </c>
      <c r="W9776" s="6">
        <f t="shared" si="763"/>
        <v>105.56400000000001</v>
      </c>
      <c r="X9776" s="6">
        <f t="shared" si="764"/>
        <v>157.572</v>
      </c>
      <c r="Y9776" s="8">
        <v>0.59882342210871942</v>
      </c>
    </row>
    <row r="9777" spans="1:25" x14ac:dyDescent="0.35">
      <c r="A9777" t="s">
        <v>17772</v>
      </c>
      <c r="B9777" s="2">
        <v>45660</v>
      </c>
      <c r="C9777" t="s">
        <v>37</v>
      </c>
      <c r="D9777" t="s">
        <v>2884</v>
      </c>
      <c r="E9777" s="4" t="s">
        <v>47</v>
      </c>
      <c r="F9777" t="s">
        <v>48</v>
      </c>
      <c r="G9777" t="s">
        <v>47</v>
      </c>
      <c r="H9777" s="4" t="s">
        <v>29</v>
      </c>
      <c r="I9777" t="s">
        <v>29</v>
      </c>
      <c r="J9777" s="4" t="s">
        <v>223</v>
      </c>
      <c r="K9777" t="s">
        <v>31</v>
      </c>
      <c r="L9777" t="s">
        <v>5123</v>
      </c>
      <c r="M9777" t="s">
        <v>5124</v>
      </c>
      <c r="N9777" t="s">
        <v>321</v>
      </c>
      <c r="O9777" t="s">
        <v>102</v>
      </c>
      <c r="P9777" s="6">
        <v>41.41</v>
      </c>
      <c r="Q9777" s="9">
        <v>12.997</v>
      </c>
      <c r="R9777">
        <v>9</v>
      </c>
      <c r="S9777">
        <v>0.09</v>
      </c>
      <c r="T9777" s="6">
        <f t="shared" si="760"/>
        <v>37.683099999999996</v>
      </c>
      <c r="U9777" s="6">
        <f t="shared" si="761"/>
        <v>372.68999999999994</v>
      </c>
      <c r="V9777" s="6">
        <f t="shared" si="762"/>
        <v>339.14789999999994</v>
      </c>
      <c r="W9777" s="6">
        <f t="shared" si="763"/>
        <v>116.973</v>
      </c>
      <c r="X9777" s="6">
        <f t="shared" si="764"/>
        <v>222.17489999999992</v>
      </c>
      <c r="Y9777" s="8">
        <v>0.65509737786965494</v>
      </c>
    </row>
    <row r="9778" spans="1:25" x14ac:dyDescent="0.35">
      <c r="A9778" t="s">
        <v>17773</v>
      </c>
      <c r="B9778" s="2">
        <v>45660</v>
      </c>
      <c r="C9778" t="s">
        <v>37</v>
      </c>
      <c r="D9778" t="s">
        <v>4279</v>
      </c>
      <c r="E9778" s="4" t="s">
        <v>105</v>
      </c>
      <c r="F9778" t="s">
        <v>531</v>
      </c>
      <c r="G9778" t="s">
        <v>105</v>
      </c>
      <c r="H9778" s="4" t="s">
        <v>29</v>
      </c>
      <c r="I9778" t="s">
        <v>29</v>
      </c>
      <c r="J9778" s="4" t="s">
        <v>223</v>
      </c>
      <c r="K9778" t="s">
        <v>105</v>
      </c>
      <c r="L9778" t="s">
        <v>4280</v>
      </c>
      <c r="M9778" t="s">
        <v>4281</v>
      </c>
      <c r="N9778" t="s">
        <v>1477</v>
      </c>
      <c r="O9778" t="s">
        <v>1478</v>
      </c>
      <c r="P9778" s="6">
        <v>89.99</v>
      </c>
      <c r="Q9778" s="9">
        <v>26.997</v>
      </c>
      <c r="R9778">
        <v>7</v>
      </c>
      <c r="S9778">
        <v>7.0000000000000007E-2</v>
      </c>
      <c r="T9778" s="6">
        <f t="shared" si="760"/>
        <v>83.690699999999993</v>
      </c>
      <c r="U9778" s="6">
        <f t="shared" si="761"/>
        <v>629.92999999999995</v>
      </c>
      <c r="V9778" s="6">
        <f t="shared" si="762"/>
        <v>585.83489999999995</v>
      </c>
      <c r="W9778" s="6">
        <f t="shared" si="763"/>
        <v>188.97899999999998</v>
      </c>
      <c r="X9778" s="6">
        <f t="shared" si="764"/>
        <v>396.85589999999996</v>
      </c>
      <c r="Y9778" s="8">
        <v>0.67741935483870963</v>
      </c>
    </row>
    <row r="9779" spans="1:25" x14ac:dyDescent="0.35">
      <c r="A9779" t="s">
        <v>17774</v>
      </c>
      <c r="B9779" s="2">
        <v>45661</v>
      </c>
      <c r="C9779" t="s">
        <v>25</v>
      </c>
      <c r="D9779" t="s">
        <v>17775</v>
      </c>
      <c r="E9779" s="4" t="s">
        <v>265</v>
      </c>
      <c r="F9779" t="s">
        <v>266</v>
      </c>
      <c r="G9779" t="s">
        <v>265</v>
      </c>
      <c r="H9779" s="4" t="s">
        <v>177</v>
      </c>
      <c r="I9779" t="s">
        <v>177</v>
      </c>
      <c r="K9779" t="s">
        <v>177</v>
      </c>
      <c r="L9779" t="s">
        <v>3404</v>
      </c>
      <c r="M9779" t="s">
        <v>3405</v>
      </c>
      <c r="N9779" t="s">
        <v>134</v>
      </c>
      <c r="O9779" t="s">
        <v>660</v>
      </c>
      <c r="P9779" s="6">
        <v>3.92</v>
      </c>
      <c r="Q9779" s="9">
        <v>2</v>
      </c>
      <c r="R9779">
        <v>20</v>
      </c>
      <c r="S9779">
        <v>0.16</v>
      </c>
      <c r="T9779" s="6">
        <f t="shared" si="760"/>
        <v>3.2927999999999997</v>
      </c>
      <c r="U9779" s="6">
        <f t="shared" si="761"/>
        <v>78.400000000000006</v>
      </c>
      <c r="V9779" s="6">
        <f t="shared" si="762"/>
        <v>65.855999999999995</v>
      </c>
      <c r="W9779" s="6">
        <f t="shared" si="763"/>
        <v>40</v>
      </c>
      <c r="X9779" s="6">
        <f t="shared" si="764"/>
        <v>25.855999999999995</v>
      </c>
      <c r="Y9779" s="8">
        <v>0.39261418853255581</v>
      </c>
    </row>
    <row r="9780" spans="1:25" x14ac:dyDescent="0.35">
      <c r="A9780" t="s">
        <v>17776</v>
      </c>
      <c r="B9780" s="2">
        <v>45661</v>
      </c>
      <c r="C9780" t="s">
        <v>37</v>
      </c>
      <c r="D9780" t="s">
        <v>1837</v>
      </c>
      <c r="E9780" s="4" t="s">
        <v>809</v>
      </c>
      <c r="F9780" t="s">
        <v>810</v>
      </c>
      <c r="G9780" t="s">
        <v>809</v>
      </c>
      <c r="H9780" s="4" t="s">
        <v>29</v>
      </c>
      <c r="I9780" t="s">
        <v>29</v>
      </c>
      <c r="K9780" t="s">
        <v>30</v>
      </c>
      <c r="L9780" t="s">
        <v>1409</v>
      </c>
      <c r="M9780" t="s">
        <v>1410</v>
      </c>
      <c r="N9780" t="s">
        <v>134</v>
      </c>
      <c r="O9780" t="s">
        <v>1411</v>
      </c>
      <c r="P9780" s="6">
        <v>4.71</v>
      </c>
      <c r="Q9780" s="9">
        <v>2.3159999999999998</v>
      </c>
      <c r="R9780">
        <v>15</v>
      </c>
      <c r="S9780">
        <v>0.08</v>
      </c>
      <c r="T9780" s="6">
        <f t="shared" si="760"/>
        <v>4.3331999999999997</v>
      </c>
      <c r="U9780" s="6">
        <f t="shared" si="761"/>
        <v>70.650000000000006</v>
      </c>
      <c r="V9780" s="6">
        <f t="shared" si="762"/>
        <v>64.99799999999999</v>
      </c>
      <c r="W9780" s="6">
        <f t="shared" si="763"/>
        <v>34.739999999999995</v>
      </c>
      <c r="X9780" s="6">
        <f t="shared" si="764"/>
        <v>30.257999999999996</v>
      </c>
      <c r="Y9780" s="8">
        <v>0.4655220160620327</v>
      </c>
    </row>
    <row r="9781" spans="1:25" x14ac:dyDescent="0.35">
      <c r="A9781" t="s">
        <v>17777</v>
      </c>
      <c r="B9781" s="2">
        <v>45661</v>
      </c>
      <c r="C9781" t="s">
        <v>37</v>
      </c>
      <c r="D9781" t="s">
        <v>14616</v>
      </c>
      <c r="E9781" s="4" t="s">
        <v>121</v>
      </c>
      <c r="F9781" t="s">
        <v>122</v>
      </c>
      <c r="G9781" t="s">
        <v>121</v>
      </c>
      <c r="H9781" s="4" t="s">
        <v>29</v>
      </c>
      <c r="I9781" t="s">
        <v>29</v>
      </c>
      <c r="J9781" s="4" t="s">
        <v>148</v>
      </c>
      <c r="K9781" t="s">
        <v>98</v>
      </c>
      <c r="L9781" t="s">
        <v>3870</v>
      </c>
      <c r="M9781" t="s">
        <v>3871</v>
      </c>
      <c r="N9781" t="s">
        <v>134</v>
      </c>
      <c r="O9781" t="s">
        <v>1314</v>
      </c>
      <c r="P9781" s="6">
        <v>6.41</v>
      </c>
      <c r="Q9781" s="9">
        <v>2.996</v>
      </c>
      <c r="R9781">
        <v>4</v>
      </c>
      <c r="S9781">
        <v>0.04</v>
      </c>
      <c r="T9781" s="6">
        <f t="shared" si="760"/>
        <v>6.1536</v>
      </c>
      <c r="U9781" s="6">
        <f t="shared" si="761"/>
        <v>25.64</v>
      </c>
      <c r="V9781" s="6">
        <f t="shared" si="762"/>
        <v>24.6144</v>
      </c>
      <c r="W9781" s="6">
        <f t="shared" si="763"/>
        <v>11.984</v>
      </c>
      <c r="X9781" s="6">
        <f t="shared" si="764"/>
        <v>12.6304</v>
      </c>
      <c r="Y9781" s="8">
        <v>0.51313052522100888</v>
      </c>
    </row>
    <row r="9782" spans="1:25" x14ac:dyDescent="0.35">
      <c r="A9782" t="s">
        <v>17778</v>
      </c>
      <c r="B9782" s="2">
        <v>45661</v>
      </c>
      <c r="C9782" t="s">
        <v>25</v>
      </c>
      <c r="D9782" t="s">
        <v>3883</v>
      </c>
      <c r="E9782" s="4" t="s">
        <v>162</v>
      </c>
      <c r="F9782" t="s">
        <v>163</v>
      </c>
      <c r="G9782" t="s">
        <v>162</v>
      </c>
      <c r="H9782" s="4" t="s">
        <v>29</v>
      </c>
      <c r="I9782" t="s">
        <v>29</v>
      </c>
      <c r="J9782" s="4" t="s">
        <v>223</v>
      </c>
      <c r="K9782" t="s">
        <v>98</v>
      </c>
      <c r="L9782" t="s">
        <v>9676</v>
      </c>
      <c r="M9782" t="s">
        <v>9677</v>
      </c>
      <c r="N9782" t="s">
        <v>134</v>
      </c>
      <c r="O9782" t="s">
        <v>4765</v>
      </c>
      <c r="P9782" s="6">
        <v>7.91</v>
      </c>
      <c r="Q9782" s="9">
        <v>3.5960000000000001</v>
      </c>
      <c r="R9782">
        <v>14</v>
      </c>
      <c r="T9782" s="6">
        <f t="shared" si="760"/>
        <v>7.91</v>
      </c>
      <c r="U9782" s="6">
        <f t="shared" si="761"/>
        <v>110.74000000000001</v>
      </c>
      <c r="V9782" s="6">
        <f t="shared" si="762"/>
        <v>110.74000000000001</v>
      </c>
      <c r="W9782" s="6">
        <f t="shared" si="763"/>
        <v>50.344000000000001</v>
      </c>
      <c r="X9782" s="6">
        <f t="shared" si="764"/>
        <v>60.396000000000008</v>
      </c>
      <c r="Y9782" s="8">
        <v>0.54538558786346403</v>
      </c>
    </row>
    <row r="9783" spans="1:25" x14ac:dyDescent="0.35">
      <c r="A9783" t="s">
        <v>17779</v>
      </c>
      <c r="B9783" s="2">
        <v>45661</v>
      </c>
      <c r="C9783" t="s">
        <v>37</v>
      </c>
      <c r="D9783" t="s">
        <v>15673</v>
      </c>
      <c r="E9783" s="4" t="s">
        <v>105</v>
      </c>
      <c r="F9783" t="s">
        <v>245</v>
      </c>
      <c r="G9783" t="s">
        <v>105</v>
      </c>
      <c r="H9783" s="4" t="s">
        <v>29</v>
      </c>
      <c r="I9783" t="s">
        <v>29</v>
      </c>
      <c r="K9783" t="s">
        <v>105</v>
      </c>
      <c r="L9783" t="s">
        <v>9714</v>
      </c>
      <c r="M9783" t="s">
        <v>9715</v>
      </c>
      <c r="N9783" t="s">
        <v>1278</v>
      </c>
      <c r="O9783" t="s">
        <v>9716</v>
      </c>
      <c r="P9783" s="6">
        <v>10.41</v>
      </c>
      <c r="Q9783" s="9">
        <v>3.6970000000000001</v>
      </c>
      <c r="R9783">
        <v>10</v>
      </c>
      <c r="S9783">
        <v>0.14000000000000001</v>
      </c>
      <c r="T9783" s="6">
        <f t="shared" si="760"/>
        <v>8.9526000000000003</v>
      </c>
      <c r="U9783" s="6">
        <f t="shared" si="761"/>
        <v>104.1</v>
      </c>
      <c r="V9783" s="6">
        <f t="shared" si="762"/>
        <v>89.52600000000001</v>
      </c>
      <c r="W9783" s="6">
        <f t="shared" si="763"/>
        <v>36.97</v>
      </c>
      <c r="X9783" s="6">
        <f t="shared" si="764"/>
        <v>52.556000000000012</v>
      </c>
      <c r="Y9783" s="8">
        <v>0.58704733820342703</v>
      </c>
    </row>
    <row r="9784" spans="1:25" x14ac:dyDescent="0.35">
      <c r="A9784" t="s">
        <v>17780</v>
      </c>
      <c r="B9784" s="2">
        <v>45661</v>
      </c>
      <c r="C9784" t="s">
        <v>25</v>
      </c>
      <c r="D9784" t="s">
        <v>6158</v>
      </c>
      <c r="E9784" s="4" t="s">
        <v>397</v>
      </c>
      <c r="F9784" t="s">
        <v>398</v>
      </c>
      <c r="G9784" t="s">
        <v>397</v>
      </c>
      <c r="H9784" s="4" t="s">
        <v>399</v>
      </c>
      <c r="I9784" t="s">
        <v>399</v>
      </c>
      <c r="K9784" t="s">
        <v>399</v>
      </c>
      <c r="L9784" t="s">
        <v>8476</v>
      </c>
      <c r="M9784" t="s">
        <v>8477</v>
      </c>
      <c r="N9784" t="s">
        <v>69</v>
      </c>
      <c r="O9784" t="s">
        <v>70</v>
      </c>
      <c r="P9784" s="6">
        <v>14.41</v>
      </c>
      <c r="Q9784" s="9">
        <v>6.1959999999999997</v>
      </c>
      <c r="R9784">
        <v>13</v>
      </c>
      <c r="S9784">
        <v>0.02</v>
      </c>
      <c r="T9784" s="6">
        <f t="shared" si="760"/>
        <v>14.1218</v>
      </c>
      <c r="U9784" s="6">
        <f t="shared" si="761"/>
        <v>187.33</v>
      </c>
      <c r="V9784" s="6">
        <f t="shared" si="762"/>
        <v>183.58340000000001</v>
      </c>
      <c r="W9784" s="6">
        <f t="shared" si="763"/>
        <v>80.548000000000002</v>
      </c>
      <c r="X9784" s="6">
        <f t="shared" si="764"/>
        <v>103.03540000000001</v>
      </c>
      <c r="Y9784" s="8">
        <v>0.56124573354671503</v>
      </c>
    </row>
    <row r="9785" spans="1:25" x14ac:dyDescent="0.35">
      <c r="A9785" t="s">
        <v>17781</v>
      </c>
      <c r="B9785" s="2">
        <v>45661</v>
      </c>
      <c r="C9785" t="s">
        <v>37</v>
      </c>
      <c r="D9785" t="s">
        <v>4077</v>
      </c>
      <c r="E9785" s="4" t="s">
        <v>258</v>
      </c>
      <c r="F9785" t="s">
        <v>259</v>
      </c>
      <c r="G9785" t="s">
        <v>258</v>
      </c>
      <c r="H9785" s="4" t="s">
        <v>75</v>
      </c>
      <c r="I9785" t="s">
        <v>75</v>
      </c>
      <c r="K9785" t="s">
        <v>75</v>
      </c>
      <c r="L9785" t="s">
        <v>4078</v>
      </c>
      <c r="M9785" t="s">
        <v>4079</v>
      </c>
      <c r="N9785" t="s">
        <v>193</v>
      </c>
      <c r="O9785" t="s">
        <v>2370</v>
      </c>
      <c r="P9785" s="6">
        <v>19.989999999999998</v>
      </c>
      <c r="Q9785" s="9">
        <v>5.9969999999999999</v>
      </c>
      <c r="R9785">
        <v>15</v>
      </c>
      <c r="S9785">
        <v>0.02</v>
      </c>
      <c r="T9785" s="6">
        <f t="shared" si="760"/>
        <v>19.590199999999999</v>
      </c>
      <c r="U9785" s="6">
        <f t="shared" si="761"/>
        <v>299.84999999999997</v>
      </c>
      <c r="V9785" s="6">
        <f t="shared" si="762"/>
        <v>293.85300000000001</v>
      </c>
      <c r="W9785" s="6">
        <f t="shared" si="763"/>
        <v>89.954999999999998</v>
      </c>
      <c r="X9785" s="6">
        <f t="shared" si="764"/>
        <v>203.89800000000002</v>
      </c>
      <c r="Y9785" s="8">
        <v>0.69387755102040827</v>
      </c>
    </row>
    <row r="9786" spans="1:25" x14ac:dyDescent="0.35">
      <c r="A9786" t="s">
        <v>17782</v>
      </c>
      <c r="B9786" s="2">
        <v>45661</v>
      </c>
      <c r="C9786" t="s">
        <v>37</v>
      </c>
      <c r="D9786" t="s">
        <v>7200</v>
      </c>
      <c r="E9786" s="4" t="s">
        <v>73</v>
      </c>
      <c r="F9786" t="s">
        <v>343</v>
      </c>
      <c r="G9786" t="s">
        <v>73</v>
      </c>
      <c r="H9786" s="4" t="s">
        <v>29</v>
      </c>
      <c r="I9786" t="s">
        <v>29</v>
      </c>
      <c r="J9786" s="4" t="s">
        <v>123</v>
      </c>
      <c r="K9786" t="s">
        <v>57</v>
      </c>
      <c r="L9786" t="s">
        <v>1589</v>
      </c>
      <c r="M9786" t="s">
        <v>1590</v>
      </c>
      <c r="N9786" t="s">
        <v>78</v>
      </c>
      <c r="O9786" t="s">
        <v>1591</v>
      </c>
      <c r="P9786" s="6">
        <v>21.41</v>
      </c>
      <c r="Q9786" s="9">
        <v>6.9969999999999999</v>
      </c>
      <c r="R9786">
        <v>2</v>
      </c>
      <c r="S9786">
        <v>0.15</v>
      </c>
      <c r="T9786" s="6">
        <f t="shared" si="760"/>
        <v>18.198499999999999</v>
      </c>
      <c r="U9786" s="6">
        <f t="shared" si="761"/>
        <v>42.82</v>
      </c>
      <c r="V9786" s="6">
        <f t="shared" si="762"/>
        <v>36.396999999999998</v>
      </c>
      <c r="W9786" s="6">
        <f t="shared" si="763"/>
        <v>13.994</v>
      </c>
      <c r="X9786" s="6">
        <f t="shared" si="764"/>
        <v>22.402999999999999</v>
      </c>
      <c r="Y9786" s="8">
        <v>0.61551776245294942</v>
      </c>
    </row>
    <row r="9787" spans="1:25" x14ac:dyDescent="0.35">
      <c r="A9787" t="s">
        <v>17783</v>
      </c>
      <c r="B9787" s="2">
        <v>45661</v>
      </c>
      <c r="C9787" t="s">
        <v>25</v>
      </c>
      <c r="D9787" t="s">
        <v>6099</v>
      </c>
      <c r="E9787" s="4" t="s">
        <v>570</v>
      </c>
      <c r="F9787" t="s">
        <v>454</v>
      </c>
      <c r="G9787" t="s">
        <v>453</v>
      </c>
      <c r="H9787" s="4" t="s">
        <v>29</v>
      </c>
      <c r="I9787" t="s">
        <v>29</v>
      </c>
      <c r="J9787" s="4" t="s">
        <v>223</v>
      </c>
      <c r="K9787" t="s">
        <v>57</v>
      </c>
      <c r="L9787" t="s">
        <v>9196</v>
      </c>
      <c r="M9787" t="s">
        <v>9197</v>
      </c>
      <c r="N9787" t="s">
        <v>269</v>
      </c>
      <c r="O9787" t="s">
        <v>270</v>
      </c>
      <c r="P9787" s="6">
        <v>24.41</v>
      </c>
      <c r="Q9787" s="9">
        <v>7.8970000000000002</v>
      </c>
      <c r="R9787">
        <v>15</v>
      </c>
      <c r="S9787">
        <v>0.18</v>
      </c>
      <c r="T9787" s="6">
        <f t="shared" si="760"/>
        <v>20.016200000000001</v>
      </c>
      <c r="U9787" s="6">
        <f t="shared" si="761"/>
        <v>366.15</v>
      </c>
      <c r="V9787" s="6">
        <f t="shared" si="762"/>
        <v>300.24299999999999</v>
      </c>
      <c r="W9787" s="6">
        <f t="shared" si="763"/>
        <v>118.455</v>
      </c>
      <c r="X9787" s="6">
        <f t="shared" si="764"/>
        <v>181.78800000000001</v>
      </c>
      <c r="Y9787" s="8">
        <v>0.60546956964858467</v>
      </c>
    </row>
    <row r="9788" spans="1:25" x14ac:dyDescent="0.35">
      <c r="A9788" t="s">
        <v>17784</v>
      </c>
      <c r="B9788" s="2">
        <v>45661</v>
      </c>
      <c r="C9788" t="s">
        <v>37</v>
      </c>
      <c r="D9788" t="s">
        <v>11978</v>
      </c>
      <c r="E9788" s="4" t="s">
        <v>563</v>
      </c>
      <c r="F9788" t="s">
        <v>564</v>
      </c>
      <c r="G9788" t="s">
        <v>563</v>
      </c>
      <c r="H9788" s="4" t="s">
        <v>29</v>
      </c>
      <c r="I9788" t="s">
        <v>29</v>
      </c>
      <c r="J9788" s="4" t="s">
        <v>223</v>
      </c>
      <c r="K9788" t="s">
        <v>66</v>
      </c>
      <c r="L9788" t="s">
        <v>11979</v>
      </c>
      <c r="M9788" t="s">
        <v>11980</v>
      </c>
      <c r="N9788" t="s">
        <v>254</v>
      </c>
      <c r="O9788" t="s">
        <v>346</v>
      </c>
      <c r="P9788" s="6">
        <v>29.99</v>
      </c>
      <c r="Q9788" s="9">
        <v>8.9969999999999999</v>
      </c>
      <c r="R9788">
        <v>8</v>
      </c>
      <c r="T9788" s="6">
        <f t="shared" si="760"/>
        <v>29.99</v>
      </c>
      <c r="U9788" s="6">
        <f t="shared" si="761"/>
        <v>239.92</v>
      </c>
      <c r="V9788" s="6">
        <f t="shared" si="762"/>
        <v>239.92</v>
      </c>
      <c r="W9788" s="6">
        <f t="shared" si="763"/>
        <v>71.975999999999999</v>
      </c>
      <c r="X9788" s="6">
        <f t="shared" si="764"/>
        <v>167.94399999999999</v>
      </c>
      <c r="Y9788" s="8">
        <v>0.7</v>
      </c>
    </row>
    <row r="9789" spans="1:25" x14ac:dyDescent="0.35">
      <c r="A9789" t="s">
        <v>17785</v>
      </c>
      <c r="B9789" s="2">
        <v>45661</v>
      </c>
      <c r="C9789" t="s">
        <v>37</v>
      </c>
      <c r="D9789" t="s">
        <v>1875</v>
      </c>
      <c r="E9789" s="4" t="s">
        <v>121</v>
      </c>
      <c r="F9789" t="s">
        <v>122</v>
      </c>
      <c r="G9789" t="s">
        <v>121</v>
      </c>
      <c r="H9789" s="4" t="s">
        <v>29</v>
      </c>
      <c r="I9789" t="s">
        <v>29</v>
      </c>
      <c r="K9789" t="s">
        <v>98</v>
      </c>
      <c r="L9789" t="s">
        <v>12409</v>
      </c>
      <c r="M9789" t="s">
        <v>12410</v>
      </c>
      <c r="N9789" t="s">
        <v>283</v>
      </c>
      <c r="O9789" t="s">
        <v>12411</v>
      </c>
      <c r="P9789" s="6">
        <v>31.41</v>
      </c>
      <c r="Q9789" s="9">
        <v>12.996</v>
      </c>
      <c r="R9789">
        <v>10</v>
      </c>
      <c r="S9789">
        <v>0.17</v>
      </c>
      <c r="T9789" s="6">
        <f t="shared" si="760"/>
        <v>26.0703</v>
      </c>
      <c r="U9789" s="6">
        <f t="shared" si="761"/>
        <v>314.10000000000002</v>
      </c>
      <c r="V9789" s="6">
        <f t="shared" si="762"/>
        <v>260.70299999999997</v>
      </c>
      <c r="W9789" s="6">
        <f t="shared" si="763"/>
        <v>129.96</v>
      </c>
      <c r="X9789" s="6">
        <f t="shared" si="764"/>
        <v>130.74299999999997</v>
      </c>
      <c r="Y9789" s="8">
        <v>0.50150170884109491</v>
      </c>
    </row>
    <row r="9790" spans="1:25" x14ac:dyDescent="0.35">
      <c r="A9790" t="s">
        <v>17786</v>
      </c>
      <c r="B9790" s="2">
        <v>45661</v>
      </c>
      <c r="C9790" t="s">
        <v>37</v>
      </c>
      <c r="D9790" t="s">
        <v>13192</v>
      </c>
      <c r="E9790" s="4" t="s">
        <v>1698</v>
      </c>
      <c r="F9790" t="s">
        <v>1699</v>
      </c>
      <c r="G9790" t="s">
        <v>1698</v>
      </c>
      <c r="H9790" s="4" t="s">
        <v>29</v>
      </c>
      <c r="I9790" t="s">
        <v>29</v>
      </c>
      <c r="J9790" s="4" t="s">
        <v>114</v>
      </c>
      <c r="K9790" t="s">
        <v>66</v>
      </c>
      <c r="L9790" t="s">
        <v>4160</v>
      </c>
      <c r="M9790" t="s">
        <v>4161</v>
      </c>
      <c r="N9790" t="s">
        <v>4162</v>
      </c>
      <c r="O9790" t="s">
        <v>539</v>
      </c>
      <c r="P9790" s="6">
        <v>31.41</v>
      </c>
      <c r="Q9790" s="9">
        <v>9.9969999999999999</v>
      </c>
      <c r="R9790">
        <v>9</v>
      </c>
      <c r="S9790">
        <v>0.19</v>
      </c>
      <c r="T9790" s="6">
        <f t="shared" si="760"/>
        <v>25.442100000000003</v>
      </c>
      <c r="U9790" s="6">
        <f t="shared" si="761"/>
        <v>282.69</v>
      </c>
      <c r="V9790" s="6">
        <f t="shared" si="762"/>
        <v>228.97890000000004</v>
      </c>
      <c r="W9790" s="6">
        <f t="shared" si="763"/>
        <v>89.972999999999999</v>
      </c>
      <c r="X9790" s="6">
        <f t="shared" si="764"/>
        <v>139.00590000000005</v>
      </c>
      <c r="Y9790" s="8">
        <v>0.60706859889710374</v>
      </c>
    </row>
    <row r="9791" spans="1:25" x14ac:dyDescent="0.35">
      <c r="A9791" t="s">
        <v>17787</v>
      </c>
      <c r="B9791" s="2">
        <v>45661</v>
      </c>
      <c r="C9791" t="s">
        <v>37</v>
      </c>
      <c r="D9791" t="s">
        <v>5067</v>
      </c>
      <c r="E9791" s="4" t="s">
        <v>130</v>
      </c>
      <c r="F9791" t="s">
        <v>131</v>
      </c>
      <c r="G9791" t="s">
        <v>130</v>
      </c>
      <c r="H9791" s="4" t="s">
        <v>29</v>
      </c>
      <c r="I9791" t="s">
        <v>29</v>
      </c>
      <c r="J9791" s="4" t="s">
        <v>148</v>
      </c>
      <c r="K9791" t="s">
        <v>114</v>
      </c>
      <c r="L9791" t="s">
        <v>5068</v>
      </c>
      <c r="M9791" t="s">
        <v>5069</v>
      </c>
      <c r="N9791" t="s">
        <v>193</v>
      </c>
      <c r="O9791" t="s">
        <v>694</v>
      </c>
      <c r="P9791" s="6">
        <v>39.99</v>
      </c>
      <c r="Q9791" s="9">
        <v>11.997</v>
      </c>
      <c r="R9791">
        <v>20</v>
      </c>
      <c r="S9791">
        <v>0.35</v>
      </c>
      <c r="T9791" s="6">
        <f t="shared" si="760"/>
        <v>25.993500000000001</v>
      </c>
      <c r="U9791" s="6">
        <f t="shared" si="761"/>
        <v>799.80000000000007</v>
      </c>
      <c r="V9791" s="6">
        <f t="shared" si="762"/>
        <v>519.87</v>
      </c>
      <c r="W9791" s="6">
        <f t="shared" si="763"/>
        <v>239.94</v>
      </c>
      <c r="X9791" s="6">
        <f t="shared" si="764"/>
        <v>279.93</v>
      </c>
      <c r="Y9791" s="8">
        <v>0.53846153846153844</v>
      </c>
    </row>
    <row r="9792" spans="1:25" x14ac:dyDescent="0.35">
      <c r="A9792" t="s">
        <v>17788</v>
      </c>
      <c r="B9792" s="2">
        <v>45661</v>
      </c>
      <c r="C9792" t="s">
        <v>25</v>
      </c>
      <c r="D9792" t="s">
        <v>3856</v>
      </c>
      <c r="E9792" s="4" t="s">
        <v>306</v>
      </c>
      <c r="F9792" t="s">
        <v>307</v>
      </c>
      <c r="G9792" t="s">
        <v>306</v>
      </c>
      <c r="H9792" s="4" t="s">
        <v>29</v>
      </c>
      <c r="I9792" t="s">
        <v>29</v>
      </c>
      <c r="J9792" s="4" t="s">
        <v>148</v>
      </c>
      <c r="K9792" t="s">
        <v>114</v>
      </c>
      <c r="L9792" t="s">
        <v>8127</v>
      </c>
      <c r="M9792" t="s">
        <v>7908</v>
      </c>
      <c r="N9792" t="s">
        <v>254</v>
      </c>
      <c r="O9792" t="s">
        <v>737</v>
      </c>
      <c r="P9792" s="6">
        <v>46.42</v>
      </c>
      <c r="Q9792" s="9">
        <v>14.5</v>
      </c>
      <c r="R9792">
        <v>3</v>
      </c>
      <c r="S9792">
        <v>0.05</v>
      </c>
      <c r="T9792" s="6">
        <f t="shared" si="760"/>
        <v>44.098999999999997</v>
      </c>
      <c r="U9792" s="6">
        <f t="shared" si="761"/>
        <v>139.26</v>
      </c>
      <c r="V9792" s="6">
        <f t="shared" si="762"/>
        <v>132.297</v>
      </c>
      <c r="W9792" s="6">
        <f t="shared" si="763"/>
        <v>43.5</v>
      </c>
      <c r="X9792" s="6">
        <f t="shared" si="764"/>
        <v>88.796999999999997</v>
      </c>
      <c r="Y9792" s="8">
        <v>0.67119435814871087</v>
      </c>
    </row>
    <row r="9793" spans="1:25" x14ac:dyDescent="0.35">
      <c r="A9793" t="s">
        <v>17789</v>
      </c>
      <c r="B9793" s="2">
        <v>45661</v>
      </c>
      <c r="C9793" t="s">
        <v>25</v>
      </c>
      <c r="D9793" t="s">
        <v>13634</v>
      </c>
      <c r="E9793" s="4" t="s">
        <v>679</v>
      </c>
      <c r="F9793" t="s">
        <v>680</v>
      </c>
      <c r="G9793" t="s">
        <v>679</v>
      </c>
      <c r="H9793" s="4" t="s">
        <v>29</v>
      </c>
      <c r="I9793" t="s">
        <v>29</v>
      </c>
      <c r="J9793" s="4" t="s">
        <v>66</v>
      </c>
      <c r="K9793" t="s">
        <v>148</v>
      </c>
      <c r="L9793" t="s">
        <v>8893</v>
      </c>
      <c r="M9793" t="s">
        <v>8894</v>
      </c>
      <c r="N9793" t="s">
        <v>393</v>
      </c>
      <c r="O9793" t="s">
        <v>8895</v>
      </c>
      <c r="P9793" s="6">
        <v>101.41</v>
      </c>
      <c r="Q9793" s="9">
        <v>30.997</v>
      </c>
      <c r="R9793">
        <v>8</v>
      </c>
      <c r="S9793">
        <v>0.08</v>
      </c>
      <c r="T9793" s="6">
        <f t="shared" si="760"/>
        <v>93.297200000000004</v>
      </c>
      <c r="U9793" s="6">
        <f t="shared" si="761"/>
        <v>811.28</v>
      </c>
      <c r="V9793" s="6">
        <f t="shared" si="762"/>
        <v>746.37760000000003</v>
      </c>
      <c r="W9793" s="6">
        <f t="shared" si="763"/>
        <v>247.976</v>
      </c>
      <c r="X9793" s="6">
        <f t="shared" si="764"/>
        <v>498.40160000000003</v>
      </c>
      <c r="Y9793" s="8">
        <v>0.66776066162757297</v>
      </c>
    </row>
    <row r="9794" spans="1:25" x14ac:dyDescent="0.35">
      <c r="A9794" t="s">
        <v>17790</v>
      </c>
      <c r="B9794" s="2">
        <v>45662</v>
      </c>
      <c r="C9794" t="s">
        <v>25</v>
      </c>
      <c r="D9794" t="s">
        <v>4982</v>
      </c>
      <c r="E9794" s="4" t="s">
        <v>39</v>
      </c>
      <c r="F9794" t="s">
        <v>40</v>
      </c>
      <c r="G9794" t="s">
        <v>39</v>
      </c>
      <c r="H9794" s="4" t="s">
        <v>29</v>
      </c>
      <c r="I9794" t="s">
        <v>29</v>
      </c>
      <c r="J9794" s="4" t="s">
        <v>57</v>
      </c>
      <c r="K9794" t="s">
        <v>30</v>
      </c>
      <c r="L9794" t="s">
        <v>2333</v>
      </c>
      <c r="M9794" t="s">
        <v>2334</v>
      </c>
      <c r="N9794" t="s">
        <v>43</v>
      </c>
      <c r="O9794" t="s">
        <v>783</v>
      </c>
      <c r="P9794" s="6">
        <v>2.71</v>
      </c>
      <c r="Q9794" s="9">
        <v>1.516</v>
      </c>
      <c r="R9794">
        <v>10</v>
      </c>
      <c r="S9794">
        <v>0.08</v>
      </c>
      <c r="T9794" s="6">
        <f t="shared" si="760"/>
        <v>2.4931999999999999</v>
      </c>
      <c r="U9794" s="6">
        <f t="shared" si="761"/>
        <v>27.1</v>
      </c>
      <c r="V9794" s="6">
        <f t="shared" si="762"/>
        <v>24.931999999999999</v>
      </c>
      <c r="W9794" s="6">
        <f t="shared" si="763"/>
        <v>15.16</v>
      </c>
      <c r="X9794" s="6">
        <f t="shared" si="764"/>
        <v>9.7719999999999985</v>
      </c>
      <c r="Y9794" s="8">
        <v>0.39194609337397718</v>
      </c>
    </row>
    <row r="9795" spans="1:25" x14ac:dyDescent="0.35">
      <c r="A9795" t="s">
        <v>17791</v>
      </c>
      <c r="B9795" s="2">
        <v>45662</v>
      </c>
      <c r="C9795" t="s">
        <v>37</v>
      </c>
      <c r="D9795" t="s">
        <v>5252</v>
      </c>
      <c r="E9795" s="4" t="s">
        <v>329</v>
      </c>
      <c r="F9795" t="s">
        <v>330</v>
      </c>
      <c r="G9795" t="s">
        <v>329</v>
      </c>
      <c r="H9795" s="4" t="s">
        <v>29</v>
      </c>
      <c r="I9795" t="s">
        <v>29</v>
      </c>
      <c r="J9795" s="4" t="s">
        <v>123</v>
      </c>
      <c r="K9795" t="s">
        <v>31</v>
      </c>
      <c r="L9795" t="s">
        <v>5253</v>
      </c>
      <c r="M9795" t="s">
        <v>5254</v>
      </c>
      <c r="N9795" t="s">
        <v>2289</v>
      </c>
      <c r="O9795" t="s">
        <v>5255</v>
      </c>
      <c r="P9795" s="6">
        <v>3.29</v>
      </c>
      <c r="Q9795" s="9">
        <v>0.98699999999999999</v>
      </c>
      <c r="R9795">
        <v>18</v>
      </c>
      <c r="S9795">
        <v>0.14000000000000001</v>
      </c>
      <c r="T9795" s="6">
        <f t="shared" ref="T9795:T9858" si="765">P9795*(1-S9795)</f>
        <v>2.8294000000000001</v>
      </c>
      <c r="U9795" s="6">
        <f t="shared" ref="U9795:U9858" si="766">P9795*R9795</f>
        <v>59.22</v>
      </c>
      <c r="V9795" s="6">
        <f t="shared" ref="V9795:V9858" si="767">T9795*R9795</f>
        <v>50.929200000000002</v>
      </c>
      <c r="W9795" s="6">
        <f t="shared" ref="W9795:W9858" si="768">Q9795*R9795</f>
        <v>17.765999999999998</v>
      </c>
      <c r="X9795" s="6">
        <f t="shared" ref="X9795:X9858" si="769">V9795-W9795</f>
        <v>33.163200000000003</v>
      </c>
      <c r="Y9795" s="8">
        <v>0.65116279069767447</v>
      </c>
    </row>
    <row r="9796" spans="1:25" x14ac:dyDescent="0.35">
      <c r="A9796" t="s">
        <v>17792</v>
      </c>
      <c r="B9796" s="2">
        <v>45662</v>
      </c>
      <c r="C9796" t="s">
        <v>25</v>
      </c>
      <c r="D9796" t="s">
        <v>5286</v>
      </c>
      <c r="E9796" s="4" t="s">
        <v>189</v>
      </c>
      <c r="F9796" t="s">
        <v>190</v>
      </c>
      <c r="G9796" t="s">
        <v>189</v>
      </c>
      <c r="H9796" s="4" t="s">
        <v>29</v>
      </c>
      <c r="I9796" t="s">
        <v>29</v>
      </c>
      <c r="J9796" s="4" t="s">
        <v>148</v>
      </c>
      <c r="K9796" t="s">
        <v>123</v>
      </c>
      <c r="L9796" t="s">
        <v>1613</v>
      </c>
      <c r="M9796" t="s">
        <v>1614</v>
      </c>
      <c r="N9796" t="s">
        <v>534</v>
      </c>
      <c r="O9796" t="s">
        <v>211</v>
      </c>
      <c r="P9796" s="6">
        <v>3.31</v>
      </c>
      <c r="Q9796" s="9">
        <v>1.756</v>
      </c>
      <c r="R9796">
        <v>15</v>
      </c>
      <c r="S9796">
        <v>0.06</v>
      </c>
      <c r="T9796" s="6">
        <f t="shared" si="765"/>
        <v>3.1113999999999997</v>
      </c>
      <c r="U9796" s="6">
        <f t="shared" si="766"/>
        <v>49.65</v>
      </c>
      <c r="V9796" s="6">
        <f t="shared" si="767"/>
        <v>46.670999999999992</v>
      </c>
      <c r="W9796" s="6">
        <f t="shared" si="768"/>
        <v>26.34</v>
      </c>
      <c r="X9796" s="6">
        <f t="shared" si="769"/>
        <v>20.330999999999992</v>
      </c>
      <c r="Y9796" s="8">
        <v>0.4356238349296136</v>
      </c>
    </row>
    <row r="9797" spans="1:25" x14ac:dyDescent="0.35">
      <c r="A9797" t="s">
        <v>17793</v>
      </c>
      <c r="B9797" s="2">
        <v>45662</v>
      </c>
      <c r="C9797" t="s">
        <v>25</v>
      </c>
      <c r="D9797" t="s">
        <v>7899</v>
      </c>
      <c r="E9797" s="4" t="s">
        <v>138</v>
      </c>
      <c r="F9797" t="s">
        <v>139</v>
      </c>
      <c r="G9797" t="s">
        <v>138</v>
      </c>
      <c r="H9797" s="4" t="s">
        <v>29</v>
      </c>
      <c r="I9797" t="s">
        <v>29</v>
      </c>
      <c r="J9797" s="4" t="s">
        <v>148</v>
      </c>
      <c r="K9797" t="s">
        <v>30</v>
      </c>
      <c r="L9797" t="s">
        <v>9804</v>
      </c>
      <c r="M9797" t="s">
        <v>9805</v>
      </c>
      <c r="N9797" t="s">
        <v>134</v>
      </c>
      <c r="O9797" t="s">
        <v>759</v>
      </c>
      <c r="P9797" s="6">
        <v>4.71</v>
      </c>
      <c r="Q9797" s="9">
        <v>2.3159999999999998</v>
      </c>
      <c r="R9797">
        <v>14</v>
      </c>
      <c r="S9797">
        <v>0.02</v>
      </c>
      <c r="T9797" s="6">
        <f t="shared" si="765"/>
        <v>4.6158000000000001</v>
      </c>
      <c r="U9797" s="6">
        <f t="shared" si="766"/>
        <v>65.94</v>
      </c>
      <c r="V9797" s="6">
        <f t="shared" si="767"/>
        <v>64.621200000000002</v>
      </c>
      <c r="W9797" s="6">
        <f t="shared" si="768"/>
        <v>32.423999999999999</v>
      </c>
      <c r="X9797" s="6">
        <f t="shared" si="769"/>
        <v>32.197200000000002</v>
      </c>
      <c r="Y9797" s="8">
        <v>0.49824515793578578</v>
      </c>
    </row>
    <row r="9798" spans="1:25" x14ac:dyDescent="0.35">
      <c r="A9798" t="s">
        <v>17794</v>
      </c>
      <c r="B9798" s="2">
        <v>45662</v>
      </c>
      <c r="C9798" t="s">
        <v>25</v>
      </c>
      <c r="D9798" t="s">
        <v>8552</v>
      </c>
      <c r="E9798" s="4" t="s">
        <v>112</v>
      </c>
      <c r="F9798" t="s">
        <v>197</v>
      </c>
      <c r="G9798" t="s">
        <v>112</v>
      </c>
      <c r="H9798" s="4" t="s">
        <v>75</v>
      </c>
      <c r="I9798" t="s">
        <v>75</v>
      </c>
      <c r="K9798" t="s">
        <v>75</v>
      </c>
      <c r="L9798" t="s">
        <v>3590</v>
      </c>
      <c r="M9798" t="s">
        <v>3591</v>
      </c>
      <c r="N9798" t="s">
        <v>134</v>
      </c>
      <c r="O9798" t="s">
        <v>298</v>
      </c>
      <c r="P9798" s="6">
        <v>5.71</v>
      </c>
      <c r="Q9798" s="9">
        <v>2.7160000000000002</v>
      </c>
      <c r="R9798">
        <v>17</v>
      </c>
      <c r="S9798">
        <v>0.04</v>
      </c>
      <c r="T9798" s="6">
        <f t="shared" si="765"/>
        <v>5.4815999999999994</v>
      </c>
      <c r="U9798" s="6">
        <f t="shared" si="766"/>
        <v>97.07</v>
      </c>
      <c r="V9798" s="6">
        <f t="shared" si="767"/>
        <v>93.18719999999999</v>
      </c>
      <c r="W9798" s="6">
        <f t="shared" si="768"/>
        <v>46.172000000000004</v>
      </c>
      <c r="X9798" s="6">
        <f t="shared" si="769"/>
        <v>47.015199999999986</v>
      </c>
      <c r="Y9798" s="8">
        <v>0.5045242265032106</v>
      </c>
    </row>
    <row r="9799" spans="1:25" x14ac:dyDescent="0.35">
      <c r="A9799" t="s">
        <v>17795</v>
      </c>
      <c r="B9799" s="2">
        <v>45662</v>
      </c>
      <c r="C9799" t="s">
        <v>25</v>
      </c>
      <c r="D9799" t="s">
        <v>8083</v>
      </c>
      <c r="E9799" s="4" t="s">
        <v>524</v>
      </c>
      <c r="F9799" t="s">
        <v>525</v>
      </c>
      <c r="G9799" t="s">
        <v>524</v>
      </c>
      <c r="H9799" s="4" t="s">
        <v>75</v>
      </c>
      <c r="I9799" t="s">
        <v>75</v>
      </c>
      <c r="K9799" t="s">
        <v>75</v>
      </c>
      <c r="L9799" t="s">
        <v>3590</v>
      </c>
      <c r="M9799" t="s">
        <v>3591</v>
      </c>
      <c r="N9799" t="s">
        <v>134</v>
      </c>
      <c r="O9799" t="s">
        <v>298</v>
      </c>
      <c r="P9799" s="6">
        <v>5.71</v>
      </c>
      <c r="Q9799" s="9">
        <v>2.7160000000000002</v>
      </c>
      <c r="R9799">
        <v>13</v>
      </c>
      <c r="S9799">
        <v>0.14000000000000001</v>
      </c>
      <c r="T9799" s="6">
        <f t="shared" si="765"/>
        <v>4.9105999999999996</v>
      </c>
      <c r="U9799" s="6">
        <f t="shared" si="766"/>
        <v>74.23</v>
      </c>
      <c r="V9799" s="6">
        <f t="shared" si="767"/>
        <v>63.837799999999994</v>
      </c>
      <c r="W9799" s="6">
        <f t="shared" si="768"/>
        <v>35.308</v>
      </c>
      <c r="X9799" s="6">
        <f t="shared" si="769"/>
        <v>28.529799999999994</v>
      </c>
      <c r="Y9799" s="8">
        <v>0.44691076446870032</v>
      </c>
    </row>
    <row r="9800" spans="1:25" x14ac:dyDescent="0.35">
      <c r="A9800" t="s">
        <v>17796</v>
      </c>
      <c r="B9800" s="2">
        <v>45662</v>
      </c>
      <c r="C9800" t="s">
        <v>37</v>
      </c>
      <c r="D9800" t="s">
        <v>13507</v>
      </c>
      <c r="E9800" s="4" t="s">
        <v>294</v>
      </c>
      <c r="F9800" t="s">
        <v>295</v>
      </c>
      <c r="G9800" t="s">
        <v>294</v>
      </c>
      <c r="H9800" s="4" t="s">
        <v>29</v>
      </c>
      <c r="I9800" t="s">
        <v>29</v>
      </c>
      <c r="K9800" t="s">
        <v>98</v>
      </c>
      <c r="L9800" t="s">
        <v>8321</v>
      </c>
      <c r="M9800" t="s">
        <v>8322</v>
      </c>
      <c r="N9800" t="s">
        <v>151</v>
      </c>
      <c r="O9800" t="s">
        <v>586</v>
      </c>
      <c r="P9800" s="6">
        <v>6.41</v>
      </c>
      <c r="Q9800" s="9">
        <v>2.996</v>
      </c>
      <c r="R9800">
        <v>16</v>
      </c>
      <c r="S9800">
        <v>0.13</v>
      </c>
      <c r="T9800" s="6">
        <f t="shared" si="765"/>
        <v>5.5766999999999998</v>
      </c>
      <c r="U9800" s="6">
        <f t="shared" si="766"/>
        <v>102.56</v>
      </c>
      <c r="V9800" s="6">
        <f t="shared" si="767"/>
        <v>89.227199999999996</v>
      </c>
      <c r="W9800" s="6">
        <f t="shared" si="768"/>
        <v>47.936</v>
      </c>
      <c r="X9800" s="6">
        <f t="shared" si="769"/>
        <v>41.291199999999996</v>
      </c>
      <c r="Y9800" s="8">
        <v>0.46276471748525111</v>
      </c>
    </row>
    <row r="9801" spans="1:25" x14ac:dyDescent="0.35">
      <c r="A9801" t="s">
        <v>17797</v>
      </c>
      <c r="B9801" s="2">
        <v>45662</v>
      </c>
      <c r="C9801" t="s">
        <v>25</v>
      </c>
      <c r="D9801" t="s">
        <v>3827</v>
      </c>
      <c r="E9801" s="4" t="s">
        <v>73</v>
      </c>
      <c r="F9801" t="s">
        <v>74</v>
      </c>
      <c r="G9801" t="s">
        <v>73</v>
      </c>
      <c r="H9801" s="4" t="s">
        <v>75</v>
      </c>
      <c r="I9801" t="s">
        <v>75</v>
      </c>
      <c r="K9801" t="s">
        <v>75</v>
      </c>
      <c r="L9801" t="s">
        <v>8624</v>
      </c>
      <c r="M9801" t="s">
        <v>8625</v>
      </c>
      <c r="N9801" t="s">
        <v>1005</v>
      </c>
      <c r="O9801" t="s">
        <v>3706</v>
      </c>
      <c r="P9801" s="6">
        <v>10.41</v>
      </c>
      <c r="Q9801" s="9">
        <v>4.5960000000000001</v>
      </c>
      <c r="R9801">
        <v>2</v>
      </c>
      <c r="S9801">
        <v>0.15</v>
      </c>
      <c r="T9801" s="6">
        <f t="shared" si="765"/>
        <v>8.8484999999999996</v>
      </c>
      <c r="U9801" s="6">
        <f t="shared" si="766"/>
        <v>20.82</v>
      </c>
      <c r="V9801" s="6">
        <f t="shared" si="767"/>
        <v>17.696999999999999</v>
      </c>
      <c r="W9801" s="6">
        <f t="shared" si="768"/>
        <v>9.1920000000000002</v>
      </c>
      <c r="X9801" s="6">
        <f t="shared" si="769"/>
        <v>8.504999999999999</v>
      </c>
      <c r="Y9801" s="8">
        <v>0.4805899304966943</v>
      </c>
    </row>
    <row r="9802" spans="1:25" x14ac:dyDescent="0.35">
      <c r="A9802" t="s">
        <v>17798</v>
      </c>
      <c r="B9802" s="2">
        <v>45662</v>
      </c>
      <c r="C9802" t="s">
        <v>37</v>
      </c>
      <c r="D9802" t="s">
        <v>7905</v>
      </c>
      <c r="E9802" s="4" t="s">
        <v>294</v>
      </c>
      <c r="F9802" t="s">
        <v>295</v>
      </c>
      <c r="G9802" t="s">
        <v>294</v>
      </c>
      <c r="H9802" s="4" t="s">
        <v>29</v>
      </c>
      <c r="I9802" t="s">
        <v>29</v>
      </c>
      <c r="J9802" s="4" t="s">
        <v>57</v>
      </c>
      <c r="K9802" t="s">
        <v>98</v>
      </c>
      <c r="L9802" t="s">
        <v>2368</v>
      </c>
      <c r="M9802" t="s">
        <v>2369</v>
      </c>
      <c r="N9802" t="s">
        <v>193</v>
      </c>
      <c r="O9802" t="s">
        <v>2370</v>
      </c>
      <c r="P9802" s="6">
        <v>24.41</v>
      </c>
      <c r="Q9802" s="9">
        <v>10.196</v>
      </c>
      <c r="R9802">
        <v>7</v>
      </c>
      <c r="S9802">
        <v>0.17</v>
      </c>
      <c r="T9802" s="6">
        <f t="shared" si="765"/>
        <v>20.260300000000001</v>
      </c>
      <c r="U9802" s="6">
        <f t="shared" si="766"/>
        <v>170.87</v>
      </c>
      <c r="V9802" s="6">
        <f t="shared" si="767"/>
        <v>141.82210000000001</v>
      </c>
      <c r="W9802" s="6">
        <f t="shared" si="768"/>
        <v>71.372</v>
      </c>
      <c r="X9802" s="6">
        <f t="shared" si="769"/>
        <v>70.450100000000006</v>
      </c>
      <c r="Y9802" s="8">
        <v>0.49674980133561702</v>
      </c>
    </row>
    <row r="9803" spans="1:25" x14ac:dyDescent="0.35">
      <c r="A9803" t="s">
        <v>17799</v>
      </c>
      <c r="B9803" s="2">
        <v>45662</v>
      </c>
      <c r="C9803" t="s">
        <v>25</v>
      </c>
      <c r="D9803" t="s">
        <v>10974</v>
      </c>
      <c r="E9803" s="4" t="s">
        <v>985</v>
      </c>
      <c r="F9803" t="s">
        <v>1027</v>
      </c>
      <c r="G9803" t="s">
        <v>985</v>
      </c>
      <c r="H9803" s="4" t="s">
        <v>29</v>
      </c>
      <c r="I9803" t="s">
        <v>29</v>
      </c>
      <c r="J9803" s="4" t="s">
        <v>105</v>
      </c>
      <c r="K9803" t="s">
        <v>148</v>
      </c>
      <c r="L9803" t="s">
        <v>2309</v>
      </c>
      <c r="M9803" t="s">
        <v>2310</v>
      </c>
      <c r="N9803" t="s">
        <v>78</v>
      </c>
      <c r="O9803" t="s">
        <v>92</v>
      </c>
      <c r="P9803" s="6">
        <v>31.41</v>
      </c>
      <c r="Q9803" s="9">
        <v>9.9969999999999999</v>
      </c>
      <c r="R9803">
        <v>4</v>
      </c>
      <c r="S9803">
        <v>0.09</v>
      </c>
      <c r="T9803" s="6">
        <f t="shared" si="765"/>
        <v>28.583100000000002</v>
      </c>
      <c r="U9803" s="6">
        <f t="shared" si="766"/>
        <v>125.64</v>
      </c>
      <c r="V9803" s="6">
        <f t="shared" si="767"/>
        <v>114.33240000000001</v>
      </c>
      <c r="W9803" s="6">
        <f t="shared" si="768"/>
        <v>39.988</v>
      </c>
      <c r="X9803" s="6">
        <f t="shared" si="769"/>
        <v>74.344400000000007</v>
      </c>
      <c r="Y9803" s="8">
        <v>0.65024787374357573</v>
      </c>
    </row>
    <row r="9804" spans="1:25" x14ac:dyDescent="0.35">
      <c r="A9804" t="s">
        <v>17800</v>
      </c>
      <c r="B9804" s="2">
        <v>45662</v>
      </c>
      <c r="C9804" t="s">
        <v>25</v>
      </c>
      <c r="D9804" t="s">
        <v>4918</v>
      </c>
      <c r="E9804" s="4" t="s">
        <v>105</v>
      </c>
      <c r="F9804" t="s">
        <v>169</v>
      </c>
      <c r="G9804" t="s">
        <v>105</v>
      </c>
      <c r="H9804" s="4" t="s">
        <v>29</v>
      </c>
      <c r="I9804" t="s">
        <v>29</v>
      </c>
      <c r="J9804" s="4" t="s">
        <v>123</v>
      </c>
      <c r="K9804" t="s">
        <v>105</v>
      </c>
      <c r="L9804" t="s">
        <v>2523</v>
      </c>
      <c r="M9804" t="s">
        <v>2524</v>
      </c>
      <c r="N9804" t="s">
        <v>402</v>
      </c>
      <c r="O9804" t="s">
        <v>2525</v>
      </c>
      <c r="P9804" s="6">
        <v>31.41</v>
      </c>
      <c r="Q9804" s="9">
        <v>12.996</v>
      </c>
      <c r="R9804">
        <v>14</v>
      </c>
      <c r="S9804">
        <v>0.17</v>
      </c>
      <c r="T9804" s="6">
        <f t="shared" si="765"/>
        <v>26.0703</v>
      </c>
      <c r="U9804" s="6">
        <f t="shared" si="766"/>
        <v>439.74</v>
      </c>
      <c r="V9804" s="6">
        <f t="shared" si="767"/>
        <v>364.98419999999999</v>
      </c>
      <c r="W9804" s="6">
        <f t="shared" si="768"/>
        <v>181.94400000000002</v>
      </c>
      <c r="X9804" s="6">
        <f t="shared" si="769"/>
        <v>183.04019999999997</v>
      </c>
      <c r="Y9804" s="8">
        <v>0.50150170884109502</v>
      </c>
    </row>
    <row r="9805" spans="1:25" x14ac:dyDescent="0.35">
      <c r="A9805" t="s">
        <v>17801</v>
      </c>
      <c r="B9805" s="2">
        <v>45662</v>
      </c>
      <c r="C9805" t="s">
        <v>25</v>
      </c>
      <c r="D9805" t="s">
        <v>17802</v>
      </c>
      <c r="E9805" s="4" t="s">
        <v>2139</v>
      </c>
      <c r="F9805" t="s">
        <v>2140</v>
      </c>
      <c r="G9805" t="s">
        <v>2139</v>
      </c>
      <c r="H9805" s="4" t="s">
        <v>29</v>
      </c>
      <c r="I9805" t="s">
        <v>29</v>
      </c>
      <c r="J9805" s="4" t="s">
        <v>123</v>
      </c>
      <c r="K9805" t="s">
        <v>31</v>
      </c>
      <c r="L9805" t="s">
        <v>9884</v>
      </c>
      <c r="M9805" t="s">
        <v>9885</v>
      </c>
      <c r="N9805" t="s">
        <v>254</v>
      </c>
      <c r="O9805" t="s">
        <v>737</v>
      </c>
      <c r="P9805" s="6">
        <v>41.41</v>
      </c>
      <c r="Q9805" s="9">
        <v>16.995999999999999</v>
      </c>
      <c r="R9805">
        <v>14</v>
      </c>
      <c r="S9805">
        <v>0.02</v>
      </c>
      <c r="T9805" s="6">
        <f t="shared" si="765"/>
        <v>40.581799999999994</v>
      </c>
      <c r="U9805" s="6">
        <f t="shared" si="766"/>
        <v>579.74</v>
      </c>
      <c r="V9805" s="6">
        <f t="shared" si="767"/>
        <v>568.14519999999993</v>
      </c>
      <c r="W9805" s="6">
        <f t="shared" si="768"/>
        <v>237.94399999999999</v>
      </c>
      <c r="X9805" s="6">
        <f t="shared" si="769"/>
        <v>330.20119999999997</v>
      </c>
      <c r="Y9805" s="8">
        <v>0.58119156863421539</v>
      </c>
    </row>
    <row r="9806" spans="1:25" x14ac:dyDescent="0.35">
      <c r="A9806" t="s">
        <v>17803</v>
      </c>
      <c r="B9806" s="2">
        <v>45662</v>
      </c>
      <c r="C9806" t="s">
        <v>37</v>
      </c>
      <c r="D9806" t="s">
        <v>2238</v>
      </c>
      <c r="E9806" s="4" t="s">
        <v>105</v>
      </c>
      <c r="F9806" t="s">
        <v>691</v>
      </c>
      <c r="G9806" t="s">
        <v>105</v>
      </c>
      <c r="H9806" s="4" t="s">
        <v>29</v>
      </c>
      <c r="I9806" t="s">
        <v>29</v>
      </c>
      <c r="J9806" s="4" t="s">
        <v>31</v>
      </c>
      <c r="K9806" t="s">
        <v>105</v>
      </c>
      <c r="L9806" t="s">
        <v>7757</v>
      </c>
      <c r="M9806" t="s">
        <v>7758</v>
      </c>
      <c r="N9806" t="s">
        <v>402</v>
      </c>
      <c r="O9806" t="s">
        <v>540</v>
      </c>
      <c r="P9806" s="6">
        <v>41.41</v>
      </c>
      <c r="Q9806" s="9">
        <v>12.997</v>
      </c>
      <c r="R9806">
        <v>1</v>
      </c>
      <c r="S9806">
        <v>0.14000000000000001</v>
      </c>
      <c r="T9806" s="6">
        <f t="shared" si="765"/>
        <v>35.612599999999993</v>
      </c>
      <c r="U9806" s="6">
        <f t="shared" si="766"/>
        <v>41.41</v>
      </c>
      <c r="V9806" s="6">
        <f t="shared" si="767"/>
        <v>35.612599999999993</v>
      </c>
      <c r="W9806" s="6">
        <f t="shared" si="768"/>
        <v>12.997</v>
      </c>
      <c r="X9806" s="6">
        <f t="shared" si="769"/>
        <v>22.615599999999993</v>
      </c>
      <c r="Y9806" s="8">
        <v>0.63504489983882106</v>
      </c>
    </row>
    <row r="9807" spans="1:25" x14ac:dyDescent="0.35">
      <c r="A9807" t="s">
        <v>17804</v>
      </c>
      <c r="B9807" s="2">
        <v>45663</v>
      </c>
      <c r="C9807" t="s">
        <v>25</v>
      </c>
      <c r="D9807" t="s">
        <v>7160</v>
      </c>
      <c r="E9807" s="4" t="s">
        <v>175</v>
      </c>
      <c r="F9807" t="s">
        <v>176</v>
      </c>
      <c r="G9807" t="s">
        <v>175</v>
      </c>
      <c r="H9807" s="4" t="s">
        <v>177</v>
      </c>
      <c r="I9807" t="s">
        <v>177</v>
      </c>
      <c r="K9807" t="s">
        <v>177</v>
      </c>
      <c r="L9807" t="s">
        <v>579</v>
      </c>
      <c r="M9807" t="s">
        <v>580</v>
      </c>
      <c r="N9807" t="s">
        <v>210</v>
      </c>
      <c r="O9807" t="s">
        <v>581</v>
      </c>
      <c r="P9807" s="6">
        <v>4.41</v>
      </c>
      <c r="Q9807" s="9">
        <v>1.897</v>
      </c>
      <c r="R9807">
        <v>16</v>
      </c>
      <c r="S9807">
        <v>0.11</v>
      </c>
      <c r="T9807" s="6">
        <f t="shared" si="765"/>
        <v>3.9249000000000001</v>
      </c>
      <c r="U9807" s="6">
        <f t="shared" si="766"/>
        <v>70.56</v>
      </c>
      <c r="V9807" s="6">
        <f t="shared" si="767"/>
        <v>62.798400000000001</v>
      </c>
      <c r="W9807" s="6">
        <f t="shared" si="768"/>
        <v>30.352</v>
      </c>
      <c r="X9807" s="6">
        <f t="shared" si="769"/>
        <v>32.446399999999997</v>
      </c>
      <c r="Y9807" s="8">
        <v>0.51667558409131442</v>
      </c>
    </row>
    <row r="9808" spans="1:25" x14ac:dyDescent="0.35">
      <c r="A9808" t="s">
        <v>17805</v>
      </c>
      <c r="B9808" s="2">
        <v>45663</v>
      </c>
      <c r="C9808" t="s">
        <v>37</v>
      </c>
      <c r="D9808" t="s">
        <v>11323</v>
      </c>
      <c r="E9808" s="4" t="s">
        <v>1016</v>
      </c>
      <c r="F9808" t="s">
        <v>1017</v>
      </c>
      <c r="G9808" t="s">
        <v>1016</v>
      </c>
      <c r="H9808" s="4" t="s">
        <v>75</v>
      </c>
      <c r="I9808" t="s">
        <v>75</v>
      </c>
      <c r="K9808" t="s">
        <v>75</v>
      </c>
      <c r="L9808" t="s">
        <v>3522</v>
      </c>
      <c r="M9808" t="s">
        <v>3523</v>
      </c>
      <c r="N9808" t="s">
        <v>158</v>
      </c>
      <c r="O9808" t="s">
        <v>2090</v>
      </c>
      <c r="P9808" s="6">
        <v>4.71</v>
      </c>
      <c r="Q9808" s="9">
        <v>1.9870000000000001</v>
      </c>
      <c r="R9808">
        <v>9</v>
      </c>
      <c r="S9808">
        <v>0.12</v>
      </c>
      <c r="T9808" s="6">
        <f t="shared" si="765"/>
        <v>4.1448</v>
      </c>
      <c r="U9808" s="6">
        <f t="shared" si="766"/>
        <v>42.39</v>
      </c>
      <c r="V9808" s="6">
        <f t="shared" si="767"/>
        <v>37.303200000000004</v>
      </c>
      <c r="W9808" s="6">
        <f t="shared" si="768"/>
        <v>17.883000000000003</v>
      </c>
      <c r="X9808" s="6">
        <f t="shared" si="769"/>
        <v>19.420200000000001</v>
      </c>
      <c r="Y9808" s="8">
        <v>0.52060413047674192</v>
      </c>
    </row>
    <row r="9809" spans="1:25" x14ac:dyDescent="0.35">
      <c r="A9809" t="s">
        <v>17806</v>
      </c>
      <c r="B9809" s="2">
        <v>45663</v>
      </c>
      <c r="C9809" t="s">
        <v>37</v>
      </c>
      <c r="D9809" t="s">
        <v>4218</v>
      </c>
      <c r="E9809" s="4" t="s">
        <v>82</v>
      </c>
      <c r="F9809" t="s">
        <v>83</v>
      </c>
      <c r="G9809" t="s">
        <v>82</v>
      </c>
      <c r="H9809" s="4" t="s">
        <v>29</v>
      </c>
      <c r="I9809" t="s">
        <v>29</v>
      </c>
      <c r="J9809" s="4" t="s">
        <v>123</v>
      </c>
      <c r="K9809" t="s">
        <v>30</v>
      </c>
      <c r="L9809" t="s">
        <v>4413</v>
      </c>
      <c r="M9809" t="s">
        <v>4414</v>
      </c>
      <c r="N9809" t="s">
        <v>60</v>
      </c>
      <c r="O9809" t="s">
        <v>4415</v>
      </c>
      <c r="P9809" s="6">
        <v>6.91</v>
      </c>
      <c r="Q9809" s="9">
        <v>3.1960000000000002</v>
      </c>
      <c r="R9809">
        <v>16</v>
      </c>
      <c r="S9809">
        <v>0.09</v>
      </c>
      <c r="T9809" s="6">
        <f t="shared" si="765"/>
        <v>6.2881</v>
      </c>
      <c r="U9809" s="6">
        <f t="shared" si="766"/>
        <v>110.56</v>
      </c>
      <c r="V9809" s="6">
        <f t="shared" si="767"/>
        <v>100.6096</v>
      </c>
      <c r="W9809" s="6">
        <f t="shared" si="768"/>
        <v>51.136000000000003</v>
      </c>
      <c r="X9809" s="6">
        <f t="shared" si="769"/>
        <v>49.473599999999998</v>
      </c>
      <c r="Y9809" s="8">
        <v>0.49173836293952072</v>
      </c>
    </row>
    <row r="9810" spans="1:25" x14ac:dyDescent="0.35">
      <c r="A9810" t="s">
        <v>17807</v>
      </c>
      <c r="B9810" s="2">
        <v>45663</v>
      </c>
      <c r="C9810" t="s">
        <v>25</v>
      </c>
      <c r="D9810" t="s">
        <v>1944</v>
      </c>
      <c r="E9810" s="4" t="s">
        <v>47</v>
      </c>
      <c r="F9810" t="s">
        <v>48</v>
      </c>
      <c r="G9810" t="s">
        <v>47</v>
      </c>
      <c r="H9810" s="4" t="s">
        <v>29</v>
      </c>
      <c r="I9810" t="s">
        <v>29</v>
      </c>
      <c r="J9810" s="4" t="s">
        <v>30</v>
      </c>
      <c r="K9810" t="s">
        <v>31</v>
      </c>
      <c r="L9810" t="s">
        <v>1539</v>
      </c>
      <c r="M9810" t="s">
        <v>1540</v>
      </c>
      <c r="N9810" t="s">
        <v>321</v>
      </c>
      <c r="O9810" t="s">
        <v>484</v>
      </c>
      <c r="P9810" s="6">
        <v>7.41</v>
      </c>
      <c r="Q9810" s="9">
        <v>2.7970000000000002</v>
      </c>
      <c r="R9810">
        <v>13</v>
      </c>
      <c r="S9810">
        <v>0.16</v>
      </c>
      <c r="T9810" s="6">
        <f t="shared" si="765"/>
        <v>6.2244000000000002</v>
      </c>
      <c r="U9810" s="6">
        <f t="shared" si="766"/>
        <v>96.33</v>
      </c>
      <c r="V9810" s="6">
        <f t="shared" si="767"/>
        <v>80.917200000000008</v>
      </c>
      <c r="W9810" s="6">
        <f t="shared" si="768"/>
        <v>36.361000000000004</v>
      </c>
      <c r="X9810" s="6">
        <f t="shared" si="769"/>
        <v>44.556200000000004</v>
      </c>
      <c r="Y9810" s="8">
        <v>0.55063941906047165</v>
      </c>
    </row>
    <row r="9811" spans="1:25" x14ac:dyDescent="0.35">
      <c r="A9811" t="s">
        <v>17808</v>
      </c>
      <c r="B9811" s="2">
        <v>45663</v>
      </c>
      <c r="C9811" t="s">
        <v>37</v>
      </c>
      <c r="D9811" t="s">
        <v>828</v>
      </c>
      <c r="E9811" s="4" t="s">
        <v>82</v>
      </c>
      <c r="F9811" t="s">
        <v>83</v>
      </c>
      <c r="G9811" t="s">
        <v>82</v>
      </c>
      <c r="H9811" s="4" t="s">
        <v>29</v>
      </c>
      <c r="I9811" t="s">
        <v>29</v>
      </c>
      <c r="J9811" s="4" t="s">
        <v>123</v>
      </c>
      <c r="K9811" t="s">
        <v>30</v>
      </c>
      <c r="L9811" t="s">
        <v>4490</v>
      </c>
      <c r="M9811" t="s">
        <v>4491</v>
      </c>
      <c r="N9811" t="s">
        <v>254</v>
      </c>
      <c r="O9811" t="s">
        <v>4492</v>
      </c>
      <c r="P9811" s="6">
        <v>14.41</v>
      </c>
      <c r="Q9811" s="9">
        <v>4.8970000000000002</v>
      </c>
      <c r="R9811">
        <v>8</v>
      </c>
      <c r="S9811">
        <v>0.11</v>
      </c>
      <c r="T9811" s="6">
        <f t="shared" si="765"/>
        <v>12.8249</v>
      </c>
      <c r="U9811" s="6">
        <f t="shared" si="766"/>
        <v>115.28</v>
      </c>
      <c r="V9811" s="6">
        <f t="shared" si="767"/>
        <v>102.5992</v>
      </c>
      <c r="W9811" s="6">
        <f t="shared" si="768"/>
        <v>39.176000000000002</v>
      </c>
      <c r="X9811" s="6">
        <f t="shared" si="769"/>
        <v>63.423199999999994</v>
      </c>
      <c r="Y9811" s="8">
        <v>0.61816466405196135</v>
      </c>
    </row>
    <row r="9812" spans="1:25" x14ac:dyDescent="0.35">
      <c r="A9812" t="s">
        <v>17809</v>
      </c>
      <c r="B9812" s="2">
        <v>45663</v>
      </c>
      <c r="C9812" t="s">
        <v>37</v>
      </c>
      <c r="D9812" t="s">
        <v>15984</v>
      </c>
      <c r="E9812" s="4" t="s">
        <v>64</v>
      </c>
      <c r="F9812" t="s">
        <v>65</v>
      </c>
      <c r="G9812" t="s">
        <v>64</v>
      </c>
      <c r="H9812" s="4" t="s">
        <v>29</v>
      </c>
      <c r="I9812" t="s">
        <v>29</v>
      </c>
      <c r="J9812" s="4" t="s">
        <v>31</v>
      </c>
      <c r="K9812" t="s">
        <v>57</v>
      </c>
      <c r="L9812" t="s">
        <v>11275</v>
      </c>
      <c r="M9812" t="s">
        <v>11276</v>
      </c>
      <c r="N9812" t="s">
        <v>78</v>
      </c>
      <c r="O9812" t="s">
        <v>881</v>
      </c>
      <c r="P9812" s="6">
        <v>20.41</v>
      </c>
      <c r="Q9812" s="9">
        <v>8.5960000000000001</v>
      </c>
      <c r="R9812">
        <v>18</v>
      </c>
      <c r="S9812">
        <v>0.17</v>
      </c>
      <c r="T9812" s="6">
        <f t="shared" si="765"/>
        <v>16.940300000000001</v>
      </c>
      <c r="U9812" s="6">
        <f t="shared" si="766"/>
        <v>367.38</v>
      </c>
      <c r="V9812" s="6">
        <f t="shared" si="767"/>
        <v>304.92540000000002</v>
      </c>
      <c r="W9812" s="6">
        <f t="shared" si="768"/>
        <v>154.72800000000001</v>
      </c>
      <c r="X9812" s="6">
        <f t="shared" si="769"/>
        <v>150.19740000000002</v>
      </c>
      <c r="Y9812" s="8">
        <v>0.49257096981753568</v>
      </c>
    </row>
    <row r="9813" spans="1:25" x14ac:dyDescent="0.35">
      <c r="A9813" t="s">
        <v>17810</v>
      </c>
      <c r="B9813" s="2">
        <v>45663</v>
      </c>
      <c r="C9813" t="s">
        <v>25</v>
      </c>
      <c r="D9813" t="s">
        <v>6667</v>
      </c>
      <c r="E9813" s="4" t="s">
        <v>273</v>
      </c>
      <c r="F9813" t="s">
        <v>274</v>
      </c>
      <c r="G9813" t="s">
        <v>273</v>
      </c>
      <c r="H9813" s="4" t="s">
        <v>29</v>
      </c>
      <c r="I9813" t="s">
        <v>29</v>
      </c>
      <c r="J9813" s="4" t="s">
        <v>31</v>
      </c>
      <c r="K9813" t="s">
        <v>30</v>
      </c>
      <c r="L9813" t="s">
        <v>12851</v>
      </c>
      <c r="M9813" t="s">
        <v>12852</v>
      </c>
      <c r="N9813" t="s">
        <v>108</v>
      </c>
      <c r="O9813" t="s">
        <v>1937</v>
      </c>
      <c r="P9813" s="6">
        <v>21.41</v>
      </c>
      <c r="Q9813" s="9">
        <v>8.9960000000000004</v>
      </c>
      <c r="R9813">
        <v>8</v>
      </c>
      <c r="S9813">
        <v>0.04</v>
      </c>
      <c r="T9813" s="6">
        <f t="shared" si="765"/>
        <v>20.553599999999999</v>
      </c>
      <c r="U9813" s="6">
        <f t="shared" si="766"/>
        <v>171.28</v>
      </c>
      <c r="V9813" s="6">
        <f t="shared" si="767"/>
        <v>164.4288</v>
      </c>
      <c r="W9813" s="6">
        <f t="shared" si="768"/>
        <v>71.968000000000004</v>
      </c>
      <c r="X9813" s="6">
        <f t="shared" si="769"/>
        <v>92.460799999999992</v>
      </c>
      <c r="Y9813" s="8">
        <v>0.56231511754631791</v>
      </c>
    </row>
    <row r="9814" spans="1:25" x14ac:dyDescent="0.35">
      <c r="A9814" t="s">
        <v>17811</v>
      </c>
      <c r="B9814" s="2">
        <v>45663</v>
      </c>
      <c r="C9814" t="s">
        <v>37</v>
      </c>
      <c r="D9814" t="s">
        <v>4963</v>
      </c>
      <c r="E9814" s="4" t="s">
        <v>39</v>
      </c>
      <c r="F9814" t="s">
        <v>40</v>
      </c>
      <c r="G9814" t="s">
        <v>39</v>
      </c>
      <c r="H9814" s="4" t="s">
        <v>29</v>
      </c>
      <c r="I9814" t="s">
        <v>29</v>
      </c>
      <c r="J9814" s="4" t="s">
        <v>148</v>
      </c>
      <c r="K9814" t="s">
        <v>30</v>
      </c>
      <c r="L9814" t="s">
        <v>4964</v>
      </c>
      <c r="M9814" t="s">
        <v>4965</v>
      </c>
      <c r="N9814" t="s">
        <v>78</v>
      </c>
      <c r="O9814" t="s">
        <v>414</v>
      </c>
      <c r="P9814" s="6">
        <v>29.99</v>
      </c>
      <c r="Q9814" s="9">
        <v>8.9969999999999999</v>
      </c>
      <c r="R9814">
        <v>14</v>
      </c>
      <c r="S9814">
        <v>0.03</v>
      </c>
      <c r="T9814" s="6">
        <f t="shared" si="765"/>
        <v>29.090299999999999</v>
      </c>
      <c r="U9814" s="6">
        <f t="shared" si="766"/>
        <v>419.85999999999996</v>
      </c>
      <c r="V9814" s="6">
        <f t="shared" si="767"/>
        <v>407.26419999999996</v>
      </c>
      <c r="W9814" s="6">
        <f t="shared" si="768"/>
        <v>125.958</v>
      </c>
      <c r="X9814" s="6">
        <f t="shared" si="769"/>
        <v>281.30619999999999</v>
      </c>
      <c r="Y9814" s="8">
        <v>0.69072164948453607</v>
      </c>
    </row>
    <row r="9815" spans="1:25" x14ac:dyDescent="0.35">
      <c r="A9815" t="s">
        <v>17812</v>
      </c>
      <c r="B9815" s="2">
        <v>45663</v>
      </c>
      <c r="C9815" t="s">
        <v>37</v>
      </c>
      <c r="D9815" t="s">
        <v>1976</v>
      </c>
      <c r="E9815" s="4" t="s">
        <v>105</v>
      </c>
      <c r="F9815" t="s">
        <v>498</v>
      </c>
      <c r="G9815" t="s">
        <v>105</v>
      </c>
      <c r="H9815" s="4" t="s">
        <v>29</v>
      </c>
      <c r="I9815" t="s">
        <v>29</v>
      </c>
      <c r="K9815" t="s">
        <v>105</v>
      </c>
      <c r="L9815" t="s">
        <v>1977</v>
      </c>
      <c r="M9815" t="s">
        <v>1978</v>
      </c>
      <c r="N9815" t="s">
        <v>835</v>
      </c>
      <c r="O9815" t="s">
        <v>1979</v>
      </c>
      <c r="P9815" s="6">
        <v>99.99</v>
      </c>
      <c r="Q9815" s="9">
        <v>29.997</v>
      </c>
      <c r="R9815">
        <v>16</v>
      </c>
      <c r="S9815">
        <v>0.19</v>
      </c>
      <c r="T9815" s="6">
        <f t="shared" si="765"/>
        <v>80.991900000000001</v>
      </c>
      <c r="U9815" s="6">
        <f t="shared" si="766"/>
        <v>1599.84</v>
      </c>
      <c r="V9815" s="6">
        <f t="shared" si="767"/>
        <v>1295.8704</v>
      </c>
      <c r="W9815" s="6">
        <f t="shared" si="768"/>
        <v>479.952</v>
      </c>
      <c r="X9815" s="6">
        <f t="shared" si="769"/>
        <v>815.91840000000002</v>
      </c>
      <c r="Y9815" s="8">
        <v>0.62962962962962965</v>
      </c>
    </row>
    <row r="9816" spans="1:25" x14ac:dyDescent="0.35">
      <c r="A9816" t="s">
        <v>17813</v>
      </c>
      <c r="B9816" s="2">
        <v>45664</v>
      </c>
      <c r="C9816" t="s">
        <v>37</v>
      </c>
      <c r="D9816" t="s">
        <v>4635</v>
      </c>
      <c r="E9816" s="4" t="s">
        <v>105</v>
      </c>
      <c r="F9816" t="s">
        <v>531</v>
      </c>
      <c r="G9816" t="s">
        <v>105</v>
      </c>
      <c r="H9816" s="4" t="s">
        <v>29</v>
      </c>
      <c r="I9816" t="s">
        <v>29</v>
      </c>
      <c r="J9816" s="4" t="s">
        <v>66</v>
      </c>
      <c r="K9816" t="s">
        <v>105</v>
      </c>
      <c r="L9816" t="s">
        <v>4636</v>
      </c>
      <c r="M9816" t="s">
        <v>4637</v>
      </c>
      <c r="N9816" t="s">
        <v>142</v>
      </c>
      <c r="O9816" t="s">
        <v>4638</v>
      </c>
      <c r="P9816" s="6">
        <v>3.49</v>
      </c>
      <c r="Q9816" s="9">
        <v>1.0469999999999999</v>
      </c>
      <c r="R9816">
        <v>11</v>
      </c>
      <c r="T9816" s="6">
        <f t="shared" si="765"/>
        <v>3.49</v>
      </c>
      <c r="U9816" s="6">
        <f t="shared" si="766"/>
        <v>38.39</v>
      </c>
      <c r="V9816" s="6">
        <f t="shared" si="767"/>
        <v>38.39</v>
      </c>
      <c r="W9816" s="6">
        <f t="shared" si="768"/>
        <v>11.516999999999999</v>
      </c>
      <c r="X9816" s="6">
        <f t="shared" si="769"/>
        <v>26.873000000000001</v>
      </c>
      <c r="Y9816" s="8">
        <v>0.70000000000000007</v>
      </c>
    </row>
    <row r="9817" spans="1:25" x14ac:dyDescent="0.35">
      <c r="A9817" t="s">
        <v>17814</v>
      </c>
      <c r="B9817" s="2">
        <v>45664</v>
      </c>
      <c r="C9817" t="s">
        <v>25</v>
      </c>
      <c r="D9817" t="s">
        <v>10696</v>
      </c>
      <c r="E9817" s="4" t="s">
        <v>95</v>
      </c>
      <c r="F9817" t="s">
        <v>96</v>
      </c>
      <c r="G9817" t="s">
        <v>97</v>
      </c>
      <c r="H9817" s="4" t="s">
        <v>29</v>
      </c>
      <c r="I9817" t="s">
        <v>29</v>
      </c>
      <c r="J9817" s="4" t="s">
        <v>105</v>
      </c>
      <c r="K9817" t="s">
        <v>98</v>
      </c>
      <c r="L9817" t="s">
        <v>10697</v>
      </c>
      <c r="M9817" t="s">
        <v>10698</v>
      </c>
      <c r="N9817" t="s">
        <v>3555</v>
      </c>
      <c r="O9817" t="s">
        <v>592</v>
      </c>
      <c r="P9817" s="6">
        <v>4.99</v>
      </c>
      <c r="Q9817" s="9">
        <v>1.4970000000000001</v>
      </c>
      <c r="R9817">
        <v>13</v>
      </c>
      <c r="T9817" s="6">
        <f t="shared" si="765"/>
        <v>4.99</v>
      </c>
      <c r="U9817" s="6">
        <f t="shared" si="766"/>
        <v>64.87</v>
      </c>
      <c r="V9817" s="6">
        <f t="shared" si="767"/>
        <v>64.87</v>
      </c>
      <c r="W9817" s="6">
        <f t="shared" si="768"/>
        <v>19.461000000000002</v>
      </c>
      <c r="X9817" s="6">
        <f t="shared" si="769"/>
        <v>45.409000000000006</v>
      </c>
      <c r="Y9817" s="8">
        <v>0.70000000000000007</v>
      </c>
    </row>
    <row r="9818" spans="1:25" x14ac:dyDescent="0.35">
      <c r="A9818" t="s">
        <v>17815</v>
      </c>
      <c r="B9818" s="2">
        <v>45664</v>
      </c>
      <c r="C9818" t="s">
        <v>25</v>
      </c>
      <c r="D9818" t="s">
        <v>12241</v>
      </c>
      <c r="E9818" s="4" t="s">
        <v>189</v>
      </c>
      <c r="F9818" t="s">
        <v>190</v>
      </c>
      <c r="G9818" t="s">
        <v>189</v>
      </c>
      <c r="H9818" s="4" t="s">
        <v>29</v>
      </c>
      <c r="I9818" t="s">
        <v>29</v>
      </c>
      <c r="J9818" s="4" t="s">
        <v>223</v>
      </c>
      <c r="K9818" t="s">
        <v>123</v>
      </c>
      <c r="L9818" t="s">
        <v>6578</v>
      </c>
      <c r="M9818" t="s">
        <v>6579</v>
      </c>
      <c r="N9818" t="s">
        <v>1084</v>
      </c>
      <c r="O9818" t="s">
        <v>1305</v>
      </c>
      <c r="P9818" s="6">
        <v>5.61</v>
      </c>
      <c r="Q9818" s="9">
        <v>2.2570000000000001</v>
      </c>
      <c r="R9818">
        <v>14</v>
      </c>
      <c r="S9818">
        <v>0.19</v>
      </c>
      <c r="T9818" s="6">
        <f t="shared" si="765"/>
        <v>4.5441000000000003</v>
      </c>
      <c r="U9818" s="6">
        <f t="shared" si="766"/>
        <v>78.540000000000006</v>
      </c>
      <c r="V9818" s="6">
        <f t="shared" si="767"/>
        <v>63.617400000000004</v>
      </c>
      <c r="W9818" s="6">
        <f t="shared" si="768"/>
        <v>31.598000000000003</v>
      </c>
      <c r="X9818" s="6">
        <f t="shared" si="769"/>
        <v>32.019400000000005</v>
      </c>
      <c r="Y9818" s="8">
        <v>0.50331198697211776</v>
      </c>
    </row>
    <row r="9819" spans="1:25" x14ac:dyDescent="0.35">
      <c r="A9819" t="s">
        <v>17816</v>
      </c>
      <c r="B9819" s="2">
        <v>45664</v>
      </c>
      <c r="C9819" t="s">
        <v>25</v>
      </c>
      <c r="D9819" t="s">
        <v>1773</v>
      </c>
      <c r="E9819" s="4" t="s">
        <v>112</v>
      </c>
      <c r="F9819" t="s">
        <v>197</v>
      </c>
      <c r="G9819" t="s">
        <v>112</v>
      </c>
      <c r="H9819" s="4" t="s">
        <v>75</v>
      </c>
      <c r="I9819" t="s">
        <v>75</v>
      </c>
      <c r="K9819" t="s">
        <v>75</v>
      </c>
      <c r="L9819" t="s">
        <v>4413</v>
      </c>
      <c r="M9819" t="s">
        <v>4414</v>
      </c>
      <c r="N9819" t="s">
        <v>60</v>
      </c>
      <c r="O9819" t="s">
        <v>4415</v>
      </c>
      <c r="P9819" s="6">
        <v>6.91</v>
      </c>
      <c r="Q9819" s="9">
        <v>3.1960000000000002</v>
      </c>
      <c r="R9819">
        <v>19</v>
      </c>
      <c r="S9819">
        <v>0.18</v>
      </c>
      <c r="T9819" s="6">
        <f t="shared" si="765"/>
        <v>5.6662000000000008</v>
      </c>
      <c r="U9819" s="6">
        <f t="shared" si="766"/>
        <v>131.29</v>
      </c>
      <c r="V9819" s="6">
        <f t="shared" si="767"/>
        <v>107.65780000000001</v>
      </c>
      <c r="W9819" s="6">
        <f t="shared" si="768"/>
        <v>60.724000000000004</v>
      </c>
      <c r="X9819" s="6">
        <f t="shared" si="769"/>
        <v>46.933800000000005</v>
      </c>
      <c r="Y9819" s="8">
        <v>0.43595354911580952</v>
      </c>
    </row>
    <row r="9820" spans="1:25" x14ac:dyDescent="0.35">
      <c r="A9820" t="s">
        <v>17817</v>
      </c>
      <c r="B9820" s="2">
        <v>45664</v>
      </c>
      <c r="C9820" t="s">
        <v>25</v>
      </c>
      <c r="D9820" t="s">
        <v>549</v>
      </c>
      <c r="E9820" s="4" t="s">
        <v>389</v>
      </c>
      <c r="F9820" t="s">
        <v>390</v>
      </c>
      <c r="G9820" t="s">
        <v>389</v>
      </c>
      <c r="H9820" s="4" t="s">
        <v>29</v>
      </c>
      <c r="I9820" t="s">
        <v>29</v>
      </c>
      <c r="J9820" s="4" t="s">
        <v>57</v>
      </c>
      <c r="K9820" t="s">
        <v>98</v>
      </c>
      <c r="L9820" t="s">
        <v>13710</v>
      </c>
      <c r="M9820" t="s">
        <v>13711</v>
      </c>
      <c r="N9820" t="s">
        <v>813</v>
      </c>
      <c r="O9820" t="s">
        <v>876</v>
      </c>
      <c r="P9820" s="6">
        <v>7.41</v>
      </c>
      <c r="Q9820" s="9">
        <v>2.7970000000000002</v>
      </c>
      <c r="R9820">
        <v>10</v>
      </c>
      <c r="S9820">
        <v>0.01</v>
      </c>
      <c r="T9820" s="6">
        <f t="shared" si="765"/>
        <v>7.3358999999999996</v>
      </c>
      <c r="U9820" s="6">
        <f t="shared" si="766"/>
        <v>74.099999999999994</v>
      </c>
      <c r="V9820" s="6">
        <f t="shared" si="767"/>
        <v>73.358999999999995</v>
      </c>
      <c r="W9820" s="6">
        <f t="shared" si="768"/>
        <v>27.970000000000002</v>
      </c>
      <c r="X9820" s="6">
        <f t="shared" si="769"/>
        <v>45.388999999999996</v>
      </c>
      <c r="Y9820" s="8">
        <v>0.61872435556646077</v>
      </c>
    </row>
    <row r="9821" spans="1:25" x14ac:dyDescent="0.35">
      <c r="A9821" t="s">
        <v>17818</v>
      </c>
      <c r="B9821" s="2">
        <v>45664</v>
      </c>
      <c r="C9821" t="s">
        <v>37</v>
      </c>
      <c r="D9821" t="s">
        <v>8540</v>
      </c>
      <c r="E9821" s="4" t="s">
        <v>417</v>
      </c>
      <c r="F9821" t="s">
        <v>418</v>
      </c>
      <c r="G9821" t="s">
        <v>417</v>
      </c>
      <c r="H9821" s="4" t="s">
        <v>29</v>
      </c>
      <c r="I9821" t="s">
        <v>29</v>
      </c>
      <c r="J9821" s="4" t="s">
        <v>66</v>
      </c>
      <c r="K9821" t="s">
        <v>98</v>
      </c>
      <c r="L9821" t="s">
        <v>1250</v>
      </c>
      <c r="M9821" t="s">
        <v>1251</v>
      </c>
      <c r="N9821" t="s">
        <v>158</v>
      </c>
      <c r="O9821" t="s">
        <v>1252</v>
      </c>
      <c r="P9821" s="6">
        <v>8.41</v>
      </c>
      <c r="Q9821" s="9">
        <v>3.097</v>
      </c>
      <c r="R9821">
        <v>17</v>
      </c>
      <c r="S9821">
        <v>0.05</v>
      </c>
      <c r="T9821" s="6">
        <f t="shared" si="765"/>
        <v>7.9894999999999996</v>
      </c>
      <c r="U9821" s="6">
        <f t="shared" si="766"/>
        <v>142.97</v>
      </c>
      <c r="V9821" s="6">
        <f t="shared" si="767"/>
        <v>135.82149999999999</v>
      </c>
      <c r="W9821" s="6">
        <f t="shared" si="768"/>
        <v>52.649000000000001</v>
      </c>
      <c r="X9821" s="6">
        <f t="shared" si="769"/>
        <v>83.172499999999985</v>
      </c>
      <c r="Y9821" s="8">
        <v>0.61236623067776452</v>
      </c>
    </row>
    <row r="9822" spans="1:25" x14ac:dyDescent="0.35">
      <c r="A9822" t="s">
        <v>17819</v>
      </c>
      <c r="B9822" s="2">
        <v>45664</v>
      </c>
      <c r="C9822" t="s">
        <v>25</v>
      </c>
      <c r="D9822" t="s">
        <v>6072</v>
      </c>
      <c r="E9822" s="4" t="s">
        <v>146</v>
      </c>
      <c r="F9822" t="s">
        <v>1032</v>
      </c>
      <c r="G9822" t="s">
        <v>146</v>
      </c>
      <c r="H9822" s="4" t="s">
        <v>29</v>
      </c>
      <c r="I9822" t="s">
        <v>29</v>
      </c>
      <c r="J9822" s="4" t="s">
        <v>148</v>
      </c>
      <c r="K9822" t="s">
        <v>114</v>
      </c>
      <c r="L9822" t="s">
        <v>6073</v>
      </c>
      <c r="M9822" t="s">
        <v>6074</v>
      </c>
      <c r="N9822" t="s">
        <v>1931</v>
      </c>
      <c r="O9822" t="s">
        <v>6075</v>
      </c>
      <c r="P9822" s="6">
        <v>19.989999999999998</v>
      </c>
      <c r="Q9822" s="9">
        <v>5.9969999999999999</v>
      </c>
      <c r="R9822">
        <v>20</v>
      </c>
      <c r="S9822">
        <v>0.14000000000000001</v>
      </c>
      <c r="T9822" s="6">
        <f t="shared" si="765"/>
        <v>17.191399999999998</v>
      </c>
      <c r="U9822" s="6">
        <f t="shared" si="766"/>
        <v>399.79999999999995</v>
      </c>
      <c r="V9822" s="6">
        <f t="shared" si="767"/>
        <v>343.82799999999997</v>
      </c>
      <c r="W9822" s="6">
        <f t="shared" si="768"/>
        <v>119.94</v>
      </c>
      <c r="X9822" s="6">
        <f t="shared" si="769"/>
        <v>223.88799999999998</v>
      </c>
      <c r="Y9822" s="8">
        <v>0.65116279069767435</v>
      </c>
    </row>
    <row r="9823" spans="1:25" x14ac:dyDescent="0.35">
      <c r="A9823" t="s">
        <v>17820</v>
      </c>
      <c r="B9823" s="2">
        <v>45664</v>
      </c>
      <c r="C9823" t="s">
        <v>37</v>
      </c>
      <c r="D9823" t="s">
        <v>2848</v>
      </c>
      <c r="E9823" s="4" t="s">
        <v>175</v>
      </c>
      <c r="F9823" t="s">
        <v>176</v>
      </c>
      <c r="G9823" t="s">
        <v>175</v>
      </c>
      <c r="H9823" s="4" t="s">
        <v>177</v>
      </c>
      <c r="I9823" t="s">
        <v>177</v>
      </c>
      <c r="K9823" t="s">
        <v>177</v>
      </c>
      <c r="L9823" t="s">
        <v>2849</v>
      </c>
      <c r="M9823" t="s">
        <v>2850</v>
      </c>
      <c r="N9823" t="s">
        <v>277</v>
      </c>
      <c r="O9823" t="s">
        <v>278</v>
      </c>
      <c r="P9823" s="6">
        <v>19.989999999999998</v>
      </c>
      <c r="Q9823" s="9">
        <v>5.9969999999999999</v>
      </c>
      <c r="R9823">
        <v>13</v>
      </c>
      <c r="S9823">
        <v>0.38</v>
      </c>
      <c r="T9823" s="6">
        <f t="shared" si="765"/>
        <v>12.393799999999999</v>
      </c>
      <c r="U9823" s="6">
        <f t="shared" si="766"/>
        <v>259.87</v>
      </c>
      <c r="V9823" s="6">
        <f t="shared" si="767"/>
        <v>161.11939999999998</v>
      </c>
      <c r="W9823" s="6">
        <f t="shared" si="768"/>
        <v>77.960999999999999</v>
      </c>
      <c r="X9823" s="6">
        <f t="shared" si="769"/>
        <v>83.158399999999986</v>
      </c>
      <c r="Y9823" s="8">
        <v>0.5161290322580645</v>
      </c>
    </row>
    <row r="9824" spans="1:25" x14ac:dyDescent="0.35">
      <c r="A9824" t="s">
        <v>17821</v>
      </c>
      <c r="B9824" s="2">
        <v>45664</v>
      </c>
      <c r="C9824" t="s">
        <v>37</v>
      </c>
      <c r="D9824" t="s">
        <v>13168</v>
      </c>
      <c r="E9824" s="4" t="s">
        <v>97</v>
      </c>
      <c r="F9824" t="s">
        <v>96</v>
      </c>
      <c r="G9824" t="s">
        <v>97</v>
      </c>
      <c r="H9824" s="4" t="s">
        <v>29</v>
      </c>
      <c r="I9824" t="s">
        <v>29</v>
      </c>
      <c r="J9824" s="4" t="s">
        <v>57</v>
      </c>
      <c r="K9824" t="s">
        <v>98</v>
      </c>
      <c r="L9824" t="s">
        <v>4033</v>
      </c>
      <c r="M9824" t="s">
        <v>4034</v>
      </c>
      <c r="N9824" t="s">
        <v>101</v>
      </c>
      <c r="O9824" t="s">
        <v>102</v>
      </c>
      <c r="P9824" s="6">
        <v>31.41</v>
      </c>
      <c r="Q9824" s="9">
        <v>9.9969999999999999</v>
      </c>
      <c r="R9824">
        <v>5</v>
      </c>
      <c r="S9824">
        <v>0.14000000000000001</v>
      </c>
      <c r="T9824" s="6">
        <f t="shared" si="765"/>
        <v>27.012599999999999</v>
      </c>
      <c r="U9824" s="6">
        <f t="shared" si="766"/>
        <v>157.05000000000001</v>
      </c>
      <c r="V9824" s="6">
        <f t="shared" si="767"/>
        <v>135.06299999999999</v>
      </c>
      <c r="W9824" s="6">
        <f t="shared" si="768"/>
        <v>49.984999999999999</v>
      </c>
      <c r="X9824" s="6">
        <f t="shared" si="769"/>
        <v>85.077999999999989</v>
      </c>
      <c r="Y9824" s="8">
        <v>0.62991344779843472</v>
      </c>
    </row>
    <row r="9825" spans="1:25" x14ac:dyDescent="0.35">
      <c r="A9825" t="s">
        <v>17822</v>
      </c>
      <c r="B9825" s="2">
        <v>45664</v>
      </c>
      <c r="C9825" t="s">
        <v>25</v>
      </c>
      <c r="D9825" t="s">
        <v>8087</v>
      </c>
      <c r="E9825" s="4" t="s">
        <v>724</v>
      </c>
      <c r="F9825" t="s">
        <v>28</v>
      </c>
      <c r="G9825" t="s">
        <v>27</v>
      </c>
      <c r="H9825" s="4" t="s">
        <v>29</v>
      </c>
      <c r="I9825" t="s">
        <v>29</v>
      </c>
      <c r="J9825" s="4" t="s">
        <v>105</v>
      </c>
      <c r="K9825" t="s">
        <v>31</v>
      </c>
      <c r="L9825" t="s">
        <v>5807</v>
      </c>
      <c r="M9825" t="s">
        <v>5808</v>
      </c>
      <c r="N9825" t="s">
        <v>78</v>
      </c>
      <c r="O9825" t="s">
        <v>92</v>
      </c>
      <c r="P9825" s="6">
        <v>81.41</v>
      </c>
      <c r="Q9825" s="9">
        <v>32.996000000000002</v>
      </c>
      <c r="R9825">
        <v>1</v>
      </c>
      <c r="T9825" s="6">
        <f t="shared" si="765"/>
        <v>81.41</v>
      </c>
      <c r="U9825" s="6">
        <f t="shared" si="766"/>
        <v>81.41</v>
      </c>
      <c r="V9825" s="6">
        <f t="shared" si="767"/>
        <v>81.41</v>
      </c>
      <c r="W9825" s="6">
        <f t="shared" si="768"/>
        <v>32.996000000000002</v>
      </c>
      <c r="X9825" s="6">
        <f t="shared" si="769"/>
        <v>48.413999999999994</v>
      </c>
      <c r="Y9825" s="8">
        <v>0.59469352659378449</v>
      </c>
    </row>
    <row r="9826" spans="1:25" x14ac:dyDescent="0.35">
      <c r="A9826" t="s">
        <v>17823</v>
      </c>
      <c r="B9826" s="2">
        <v>45665</v>
      </c>
      <c r="C9826" t="s">
        <v>25</v>
      </c>
      <c r="D9826" t="s">
        <v>3570</v>
      </c>
      <c r="E9826" s="4" t="s">
        <v>214</v>
      </c>
      <c r="F9826" t="s">
        <v>215</v>
      </c>
      <c r="G9826" t="s">
        <v>214</v>
      </c>
      <c r="H9826" s="4" t="s">
        <v>75</v>
      </c>
      <c r="I9826" t="s">
        <v>75</v>
      </c>
      <c r="K9826" t="s">
        <v>75</v>
      </c>
      <c r="L9826" t="s">
        <v>3571</v>
      </c>
      <c r="M9826" t="s">
        <v>3572</v>
      </c>
      <c r="N9826" t="s">
        <v>51</v>
      </c>
      <c r="O9826" t="s">
        <v>3240</v>
      </c>
      <c r="P9826" s="6">
        <v>2.29</v>
      </c>
      <c r="Q9826" s="9">
        <v>0.68700000000000006</v>
      </c>
      <c r="R9826">
        <v>10</v>
      </c>
      <c r="S9826">
        <v>0.3</v>
      </c>
      <c r="T9826" s="6">
        <f t="shared" si="765"/>
        <v>1.603</v>
      </c>
      <c r="U9826" s="6">
        <f t="shared" si="766"/>
        <v>22.9</v>
      </c>
      <c r="V9826" s="6">
        <f t="shared" si="767"/>
        <v>16.03</v>
      </c>
      <c r="W9826" s="6">
        <f t="shared" si="768"/>
        <v>6.870000000000001</v>
      </c>
      <c r="X9826" s="6">
        <f t="shared" si="769"/>
        <v>9.16</v>
      </c>
      <c r="Y9826" s="8">
        <v>0.5714285714285714</v>
      </c>
    </row>
    <row r="9827" spans="1:25" x14ac:dyDescent="0.35">
      <c r="A9827" t="s">
        <v>17824</v>
      </c>
      <c r="B9827" s="2">
        <v>45665</v>
      </c>
      <c r="C9827" t="s">
        <v>37</v>
      </c>
      <c r="D9827" t="s">
        <v>3782</v>
      </c>
      <c r="E9827" s="4" t="s">
        <v>105</v>
      </c>
      <c r="F9827" t="s">
        <v>155</v>
      </c>
      <c r="G9827" t="s">
        <v>105</v>
      </c>
      <c r="H9827" s="4" t="s">
        <v>29</v>
      </c>
      <c r="I9827" t="s">
        <v>29</v>
      </c>
      <c r="J9827" s="4" t="s">
        <v>105</v>
      </c>
      <c r="K9827" t="s">
        <v>105</v>
      </c>
      <c r="L9827" t="s">
        <v>6754</v>
      </c>
      <c r="M9827" t="s">
        <v>6755</v>
      </c>
      <c r="N9827" t="s">
        <v>134</v>
      </c>
      <c r="O9827" t="s">
        <v>298</v>
      </c>
      <c r="P9827" s="6">
        <v>3.71</v>
      </c>
      <c r="Q9827" s="9">
        <v>1.6870000000000001</v>
      </c>
      <c r="R9827">
        <v>4</v>
      </c>
      <c r="T9827" s="6">
        <f t="shared" si="765"/>
        <v>3.71</v>
      </c>
      <c r="U9827" s="6">
        <f t="shared" si="766"/>
        <v>14.84</v>
      </c>
      <c r="V9827" s="6">
        <f t="shared" si="767"/>
        <v>14.84</v>
      </c>
      <c r="W9827" s="6">
        <f t="shared" si="768"/>
        <v>6.7480000000000002</v>
      </c>
      <c r="X9827" s="6">
        <f t="shared" si="769"/>
        <v>8.0919999999999987</v>
      </c>
      <c r="Y9827" s="8">
        <v>0.54528301886792441</v>
      </c>
    </row>
    <row r="9828" spans="1:25" x14ac:dyDescent="0.35">
      <c r="A9828" t="s">
        <v>17825</v>
      </c>
      <c r="B9828" s="2">
        <v>45665</v>
      </c>
      <c r="C9828" t="s">
        <v>25</v>
      </c>
      <c r="D9828" t="s">
        <v>16769</v>
      </c>
      <c r="E9828" s="4" t="s">
        <v>470</v>
      </c>
      <c r="F9828" t="s">
        <v>471</v>
      </c>
      <c r="G9828" t="s">
        <v>470</v>
      </c>
      <c r="H9828" s="4" t="s">
        <v>75</v>
      </c>
      <c r="I9828" t="s">
        <v>75</v>
      </c>
      <c r="K9828" t="s">
        <v>75</v>
      </c>
      <c r="L9828" t="s">
        <v>5022</v>
      </c>
      <c r="M9828" t="s">
        <v>5023</v>
      </c>
      <c r="N9828" t="s">
        <v>51</v>
      </c>
      <c r="O9828" t="s">
        <v>920</v>
      </c>
      <c r="P9828" s="6">
        <v>4.41</v>
      </c>
      <c r="Q9828" s="9">
        <v>1.897</v>
      </c>
      <c r="R9828">
        <v>4</v>
      </c>
      <c r="S9828">
        <v>0.12</v>
      </c>
      <c r="T9828" s="6">
        <f t="shared" si="765"/>
        <v>3.8808000000000002</v>
      </c>
      <c r="U9828" s="6">
        <f t="shared" si="766"/>
        <v>17.64</v>
      </c>
      <c r="V9828" s="6">
        <f t="shared" si="767"/>
        <v>15.523200000000001</v>
      </c>
      <c r="W9828" s="6">
        <f t="shared" si="768"/>
        <v>7.5880000000000001</v>
      </c>
      <c r="X9828" s="6">
        <f t="shared" si="769"/>
        <v>7.9352000000000009</v>
      </c>
      <c r="Y9828" s="8">
        <v>0.51118326118326118</v>
      </c>
    </row>
    <row r="9829" spans="1:25" x14ac:dyDescent="0.35">
      <c r="A9829" t="s">
        <v>17826</v>
      </c>
      <c r="B9829" s="2">
        <v>45665</v>
      </c>
      <c r="C9829" t="s">
        <v>25</v>
      </c>
      <c r="D9829" t="s">
        <v>2238</v>
      </c>
      <c r="E9829" s="4" t="s">
        <v>359</v>
      </c>
      <c r="F9829" t="s">
        <v>360</v>
      </c>
      <c r="G9829" t="s">
        <v>359</v>
      </c>
      <c r="H9829" s="4" t="s">
        <v>29</v>
      </c>
      <c r="I9829" t="s">
        <v>29</v>
      </c>
      <c r="J9829" s="4" t="s">
        <v>30</v>
      </c>
      <c r="K9829" t="s">
        <v>57</v>
      </c>
      <c r="L9829" t="s">
        <v>132</v>
      </c>
      <c r="M9829" t="s">
        <v>133</v>
      </c>
      <c r="N9829" t="s">
        <v>134</v>
      </c>
      <c r="O9829" t="s">
        <v>135</v>
      </c>
      <c r="P9829" s="6">
        <v>4.41</v>
      </c>
      <c r="Q9829" s="9">
        <v>2.1960000000000002</v>
      </c>
      <c r="R9829">
        <v>12</v>
      </c>
      <c r="S9829">
        <v>0.05</v>
      </c>
      <c r="T9829" s="6">
        <f t="shared" si="765"/>
        <v>4.1894999999999998</v>
      </c>
      <c r="U9829" s="6">
        <f t="shared" si="766"/>
        <v>52.92</v>
      </c>
      <c r="V9829" s="6">
        <f t="shared" si="767"/>
        <v>50.274000000000001</v>
      </c>
      <c r="W9829" s="6">
        <f t="shared" si="768"/>
        <v>26.352000000000004</v>
      </c>
      <c r="X9829" s="6">
        <f t="shared" si="769"/>
        <v>23.921999999999997</v>
      </c>
      <c r="Y9829" s="8">
        <v>0.47583243823845323</v>
      </c>
    </row>
    <row r="9830" spans="1:25" x14ac:dyDescent="0.35">
      <c r="A9830" t="s">
        <v>17827</v>
      </c>
      <c r="B9830" s="2">
        <v>45665</v>
      </c>
      <c r="C9830" t="s">
        <v>37</v>
      </c>
      <c r="D9830" t="s">
        <v>1160</v>
      </c>
      <c r="E9830" s="4" t="s">
        <v>389</v>
      </c>
      <c r="F9830" t="s">
        <v>390</v>
      </c>
      <c r="G9830" t="s">
        <v>389</v>
      </c>
      <c r="H9830" s="4" t="s">
        <v>29</v>
      </c>
      <c r="I9830" t="s">
        <v>29</v>
      </c>
      <c r="J9830" s="4" t="s">
        <v>123</v>
      </c>
      <c r="K9830" t="s">
        <v>98</v>
      </c>
      <c r="L9830" t="s">
        <v>9804</v>
      </c>
      <c r="M9830" t="s">
        <v>9805</v>
      </c>
      <c r="N9830" t="s">
        <v>134</v>
      </c>
      <c r="O9830" t="s">
        <v>759</v>
      </c>
      <c r="P9830" s="6">
        <v>4.71</v>
      </c>
      <c r="Q9830" s="9">
        <v>2.3159999999999998</v>
      </c>
      <c r="R9830">
        <v>6</v>
      </c>
      <c r="T9830" s="6">
        <f t="shared" si="765"/>
        <v>4.71</v>
      </c>
      <c r="U9830" s="6">
        <f t="shared" si="766"/>
        <v>28.259999999999998</v>
      </c>
      <c r="V9830" s="6">
        <f t="shared" si="767"/>
        <v>28.259999999999998</v>
      </c>
      <c r="W9830" s="6">
        <f t="shared" si="768"/>
        <v>13.895999999999999</v>
      </c>
      <c r="X9830" s="6">
        <f t="shared" si="769"/>
        <v>14.363999999999999</v>
      </c>
      <c r="Y9830" s="8">
        <v>0.50828025477707006</v>
      </c>
    </row>
    <row r="9831" spans="1:25" x14ac:dyDescent="0.35">
      <c r="A9831" t="s">
        <v>17828</v>
      </c>
      <c r="B9831" s="2">
        <v>45665</v>
      </c>
      <c r="C9831" t="s">
        <v>37</v>
      </c>
      <c r="D9831" t="s">
        <v>700</v>
      </c>
      <c r="E9831" s="4" t="s">
        <v>417</v>
      </c>
      <c r="F9831" t="s">
        <v>418</v>
      </c>
      <c r="G9831" t="s">
        <v>417</v>
      </c>
      <c r="H9831" s="4" t="s">
        <v>29</v>
      </c>
      <c r="I9831" t="s">
        <v>29</v>
      </c>
      <c r="J9831" s="4" t="s">
        <v>57</v>
      </c>
      <c r="K9831" t="s">
        <v>98</v>
      </c>
      <c r="L9831" t="s">
        <v>928</v>
      </c>
      <c r="M9831" t="s">
        <v>929</v>
      </c>
      <c r="N9831" t="s">
        <v>241</v>
      </c>
      <c r="O9831" t="s">
        <v>242</v>
      </c>
      <c r="P9831" s="6">
        <v>4.91</v>
      </c>
      <c r="Q9831" s="9">
        <v>2.3959999999999999</v>
      </c>
      <c r="R9831">
        <v>2</v>
      </c>
      <c r="S9831">
        <v>0.12</v>
      </c>
      <c r="T9831" s="6">
        <f t="shared" si="765"/>
        <v>4.3208000000000002</v>
      </c>
      <c r="U9831" s="6">
        <f t="shared" si="766"/>
        <v>9.82</v>
      </c>
      <c r="V9831" s="6">
        <f t="shared" si="767"/>
        <v>8.6416000000000004</v>
      </c>
      <c r="W9831" s="6">
        <f t="shared" si="768"/>
        <v>4.7919999999999998</v>
      </c>
      <c r="X9831" s="6">
        <f t="shared" si="769"/>
        <v>3.8496000000000006</v>
      </c>
      <c r="Y9831" s="8">
        <v>0.44547306054434371</v>
      </c>
    </row>
    <row r="9832" spans="1:25" x14ac:dyDescent="0.35">
      <c r="A9832" t="s">
        <v>17829</v>
      </c>
      <c r="B9832" s="2">
        <v>45665</v>
      </c>
      <c r="C9832" t="s">
        <v>37</v>
      </c>
      <c r="D9832" t="s">
        <v>614</v>
      </c>
      <c r="E9832" s="4" t="s">
        <v>294</v>
      </c>
      <c r="F9832" t="s">
        <v>295</v>
      </c>
      <c r="G9832" t="s">
        <v>294</v>
      </c>
      <c r="H9832" s="4" t="s">
        <v>29</v>
      </c>
      <c r="I9832" t="s">
        <v>29</v>
      </c>
      <c r="J9832" s="4" t="s">
        <v>30</v>
      </c>
      <c r="K9832" t="s">
        <v>98</v>
      </c>
      <c r="L9832" t="s">
        <v>156</v>
      </c>
      <c r="M9832" t="s">
        <v>157</v>
      </c>
      <c r="N9832" t="s">
        <v>158</v>
      </c>
      <c r="O9832" t="s">
        <v>159</v>
      </c>
      <c r="P9832" s="6">
        <v>5.71</v>
      </c>
      <c r="Q9832" s="9">
        <v>2.7160000000000002</v>
      </c>
      <c r="R9832">
        <v>12</v>
      </c>
      <c r="S9832">
        <v>0.03</v>
      </c>
      <c r="T9832" s="6">
        <f t="shared" si="765"/>
        <v>5.5386999999999995</v>
      </c>
      <c r="U9832" s="6">
        <f t="shared" si="766"/>
        <v>68.52</v>
      </c>
      <c r="V9832" s="6">
        <f t="shared" si="767"/>
        <v>66.464399999999998</v>
      </c>
      <c r="W9832" s="6">
        <f t="shared" si="768"/>
        <v>32.591999999999999</v>
      </c>
      <c r="X9832" s="6">
        <f t="shared" si="769"/>
        <v>33.872399999999999</v>
      </c>
      <c r="Y9832" s="8">
        <v>0.50963222416812615</v>
      </c>
    </row>
    <row r="9833" spans="1:25" x14ac:dyDescent="0.35">
      <c r="A9833" t="s">
        <v>17830</v>
      </c>
      <c r="B9833" s="2">
        <v>45665</v>
      </c>
      <c r="C9833" t="s">
        <v>25</v>
      </c>
      <c r="D9833" t="s">
        <v>5224</v>
      </c>
      <c r="E9833" s="4" t="s">
        <v>214</v>
      </c>
      <c r="F9833" t="s">
        <v>215</v>
      </c>
      <c r="G9833" t="s">
        <v>214</v>
      </c>
      <c r="H9833" s="4" t="s">
        <v>75</v>
      </c>
      <c r="I9833" t="s">
        <v>75</v>
      </c>
      <c r="K9833" t="s">
        <v>75</v>
      </c>
      <c r="L9833" t="s">
        <v>3084</v>
      </c>
      <c r="M9833" t="s">
        <v>3085</v>
      </c>
      <c r="N9833" t="s">
        <v>158</v>
      </c>
      <c r="O9833" t="s">
        <v>376</v>
      </c>
      <c r="P9833" s="6">
        <v>5.71</v>
      </c>
      <c r="Q9833" s="9">
        <v>2.7160000000000002</v>
      </c>
      <c r="R9833">
        <v>9</v>
      </c>
      <c r="S9833">
        <v>7.0000000000000007E-2</v>
      </c>
      <c r="T9833" s="6">
        <f t="shared" si="765"/>
        <v>5.3102999999999998</v>
      </c>
      <c r="U9833" s="6">
        <f t="shared" si="766"/>
        <v>51.39</v>
      </c>
      <c r="V9833" s="6">
        <f t="shared" si="767"/>
        <v>47.792699999999996</v>
      </c>
      <c r="W9833" s="6">
        <f t="shared" si="768"/>
        <v>24.444000000000003</v>
      </c>
      <c r="X9833" s="6">
        <f t="shared" si="769"/>
        <v>23.348699999999994</v>
      </c>
      <c r="Y9833" s="8">
        <v>0.48854113703557228</v>
      </c>
    </row>
    <row r="9834" spans="1:25" x14ac:dyDescent="0.35">
      <c r="A9834" t="s">
        <v>17831</v>
      </c>
      <c r="B9834" s="2">
        <v>45665</v>
      </c>
      <c r="C9834" t="s">
        <v>25</v>
      </c>
      <c r="D9834" t="s">
        <v>5888</v>
      </c>
      <c r="E9834" s="4" t="s">
        <v>367</v>
      </c>
      <c r="F9834" t="s">
        <v>368</v>
      </c>
      <c r="G9834" t="s">
        <v>367</v>
      </c>
      <c r="H9834" s="4" t="s">
        <v>29</v>
      </c>
      <c r="I9834" t="s">
        <v>29</v>
      </c>
      <c r="J9834" s="4" t="s">
        <v>31</v>
      </c>
      <c r="K9834" t="s">
        <v>114</v>
      </c>
      <c r="L9834" t="s">
        <v>6615</v>
      </c>
      <c r="M9834" t="s">
        <v>6616</v>
      </c>
      <c r="N9834" t="s">
        <v>2841</v>
      </c>
      <c r="O9834" t="s">
        <v>1329</v>
      </c>
      <c r="P9834" s="6">
        <v>7.41</v>
      </c>
      <c r="Q9834" s="9">
        <v>3.3959999999999999</v>
      </c>
      <c r="R9834">
        <v>3</v>
      </c>
      <c r="S9834">
        <v>0.11</v>
      </c>
      <c r="T9834" s="6">
        <f t="shared" si="765"/>
        <v>6.5949</v>
      </c>
      <c r="U9834" s="6">
        <f t="shared" si="766"/>
        <v>22.23</v>
      </c>
      <c r="V9834" s="6">
        <f t="shared" si="767"/>
        <v>19.784700000000001</v>
      </c>
      <c r="W9834" s="6">
        <f t="shared" si="768"/>
        <v>10.187999999999999</v>
      </c>
      <c r="X9834" s="6">
        <f t="shared" si="769"/>
        <v>9.596700000000002</v>
      </c>
      <c r="Y9834" s="8">
        <v>0.4850566346722468</v>
      </c>
    </row>
    <row r="9835" spans="1:25" x14ac:dyDescent="0.35">
      <c r="A9835" t="s">
        <v>17832</v>
      </c>
      <c r="B9835" s="2">
        <v>45665</v>
      </c>
      <c r="C9835" t="s">
        <v>25</v>
      </c>
      <c r="D9835" t="s">
        <v>6963</v>
      </c>
      <c r="E9835" s="4" t="s">
        <v>329</v>
      </c>
      <c r="F9835" t="s">
        <v>330</v>
      </c>
      <c r="G9835" t="s">
        <v>329</v>
      </c>
      <c r="H9835" s="4" t="s">
        <v>29</v>
      </c>
      <c r="I9835" t="s">
        <v>29</v>
      </c>
      <c r="K9835" t="s">
        <v>31</v>
      </c>
      <c r="L9835" t="s">
        <v>5230</v>
      </c>
      <c r="M9835" t="s">
        <v>5231</v>
      </c>
      <c r="N9835" t="s">
        <v>43</v>
      </c>
      <c r="O9835" t="s">
        <v>5232</v>
      </c>
      <c r="P9835" s="6">
        <v>8.41</v>
      </c>
      <c r="Q9835" s="9">
        <v>3.7959999999999998</v>
      </c>
      <c r="R9835">
        <v>7</v>
      </c>
      <c r="S9835">
        <v>0.02</v>
      </c>
      <c r="T9835" s="6">
        <f t="shared" si="765"/>
        <v>8.2417999999999996</v>
      </c>
      <c r="U9835" s="6">
        <f t="shared" si="766"/>
        <v>58.870000000000005</v>
      </c>
      <c r="V9835" s="6">
        <f t="shared" si="767"/>
        <v>57.692599999999999</v>
      </c>
      <c r="W9835" s="6">
        <f t="shared" si="768"/>
        <v>26.571999999999999</v>
      </c>
      <c r="X9835" s="6">
        <f t="shared" si="769"/>
        <v>31.1206</v>
      </c>
      <c r="Y9835" s="8">
        <v>0.53942100026693196</v>
      </c>
    </row>
    <row r="9836" spans="1:25" x14ac:dyDescent="0.35">
      <c r="A9836" t="s">
        <v>17833</v>
      </c>
      <c r="B9836" s="2">
        <v>45665</v>
      </c>
      <c r="C9836" t="s">
        <v>25</v>
      </c>
      <c r="D9836" t="s">
        <v>6573</v>
      </c>
      <c r="E9836" s="4" t="s">
        <v>476</v>
      </c>
      <c r="F9836" t="s">
        <v>477</v>
      </c>
      <c r="G9836" t="s">
        <v>476</v>
      </c>
      <c r="H9836" s="4" t="s">
        <v>75</v>
      </c>
      <c r="I9836" t="s">
        <v>75</v>
      </c>
      <c r="K9836" t="s">
        <v>75</v>
      </c>
      <c r="L9836" t="s">
        <v>2459</v>
      </c>
      <c r="M9836" t="s">
        <v>2460</v>
      </c>
      <c r="N9836" t="s">
        <v>78</v>
      </c>
      <c r="O9836" t="s">
        <v>2461</v>
      </c>
      <c r="P9836" s="6">
        <v>12.41</v>
      </c>
      <c r="Q9836" s="9">
        <v>5.3959999999999999</v>
      </c>
      <c r="R9836">
        <v>18</v>
      </c>
      <c r="S9836">
        <v>0.15</v>
      </c>
      <c r="T9836" s="6">
        <f t="shared" si="765"/>
        <v>10.548500000000001</v>
      </c>
      <c r="U9836" s="6">
        <f t="shared" si="766"/>
        <v>223.38</v>
      </c>
      <c r="V9836" s="6">
        <f t="shared" si="767"/>
        <v>189.87300000000002</v>
      </c>
      <c r="W9836" s="6">
        <f t="shared" si="768"/>
        <v>97.128</v>
      </c>
      <c r="X9836" s="6">
        <f t="shared" si="769"/>
        <v>92.745000000000019</v>
      </c>
      <c r="Y9836" s="8">
        <v>0.48845807460776419</v>
      </c>
    </row>
    <row r="9837" spans="1:25" x14ac:dyDescent="0.35">
      <c r="A9837" t="s">
        <v>17834</v>
      </c>
      <c r="B9837" s="2">
        <v>45665</v>
      </c>
      <c r="C9837" t="s">
        <v>25</v>
      </c>
      <c r="D9837" t="s">
        <v>8106</v>
      </c>
      <c r="E9837" s="4" t="s">
        <v>524</v>
      </c>
      <c r="F9837" t="s">
        <v>525</v>
      </c>
      <c r="G9837" t="s">
        <v>524</v>
      </c>
      <c r="H9837" s="4" t="s">
        <v>75</v>
      </c>
      <c r="I9837" t="s">
        <v>75</v>
      </c>
      <c r="K9837" t="s">
        <v>75</v>
      </c>
      <c r="L9837" t="s">
        <v>7645</v>
      </c>
      <c r="M9837" t="s">
        <v>7646</v>
      </c>
      <c r="N9837" t="s">
        <v>78</v>
      </c>
      <c r="O9837" t="s">
        <v>1591</v>
      </c>
      <c r="P9837" s="6">
        <v>16.41</v>
      </c>
      <c r="Q9837" s="9">
        <v>6.9960000000000004</v>
      </c>
      <c r="R9837">
        <v>8</v>
      </c>
      <c r="T9837" s="6">
        <f t="shared" si="765"/>
        <v>16.41</v>
      </c>
      <c r="U9837" s="6">
        <f t="shared" si="766"/>
        <v>131.28</v>
      </c>
      <c r="V9837" s="6">
        <f t="shared" si="767"/>
        <v>131.28</v>
      </c>
      <c r="W9837" s="6">
        <f t="shared" si="768"/>
        <v>55.968000000000004</v>
      </c>
      <c r="X9837" s="6">
        <f t="shared" si="769"/>
        <v>75.311999999999998</v>
      </c>
      <c r="Y9837" s="8">
        <v>0.57367458866544785</v>
      </c>
    </row>
    <row r="9838" spans="1:25" x14ac:dyDescent="0.35">
      <c r="A9838" t="s">
        <v>17835</v>
      </c>
      <c r="B9838" s="2">
        <v>45665</v>
      </c>
      <c r="C9838" t="s">
        <v>25</v>
      </c>
      <c r="D9838" t="s">
        <v>8083</v>
      </c>
      <c r="E9838" s="4" t="s">
        <v>105</v>
      </c>
      <c r="F9838" t="s">
        <v>169</v>
      </c>
      <c r="G9838" t="s">
        <v>105</v>
      </c>
      <c r="H9838" s="4" t="s">
        <v>29</v>
      </c>
      <c r="I9838" t="s">
        <v>29</v>
      </c>
      <c r="K9838" t="s">
        <v>105</v>
      </c>
      <c r="L9838" t="s">
        <v>9196</v>
      </c>
      <c r="M9838" t="s">
        <v>9197</v>
      </c>
      <c r="N9838" t="s">
        <v>269</v>
      </c>
      <c r="O9838" t="s">
        <v>270</v>
      </c>
      <c r="P9838" s="6">
        <v>24.41</v>
      </c>
      <c r="Q9838" s="9">
        <v>7.8970000000000002</v>
      </c>
      <c r="R9838">
        <v>2</v>
      </c>
      <c r="S9838">
        <v>0.06</v>
      </c>
      <c r="T9838" s="6">
        <f t="shared" si="765"/>
        <v>22.945399999999999</v>
      </c>
      <c r="U9838" s="6">
        <f t="shared" si="766"/>
        <v>48.82</v>
      </c>
      <c r="V9838" s="6">
        <f t="shared" si="767"/>
        <v>45.890799999999999</v>
      </c>
      <c r="W9838" s="6">
        <f t="shared" si="768"/>
        <v>15.794</v>
      </c>
      <c r="X9838" s="6">
        <f t="shared" si="769"/>
        <v>30.096799999999998</v>
      </c>
      <c r="Y9838" s="8">
        <v>0.65583515650195678</v>
      </c>
    </row>
    <row r="9839" spans="1:25" x14ac:dyDescent="0.35">
      <c r="A9839" t="s">
        <v>17836</v>
      </c>
      <c r="B9839" s="2">
        <v>45665</v>
      </c>
      <c r="C9839" t="s">
        <v>37</v>
      </c>
      <c r="D9839" t="s">
        <v>2813</v>
      </c>
      <c r="E9839" s="4" t="s">
        <v>563</v>
      </c>
      <c r="F9839" t="s">
        <v>564</v>
      </c>
      <c r="G9839" t="s">
        <v>563</v>
      </c>
      <c r="H9839" s="4" t="s">
        <v>29</v>
      </c>
      <c r="I9839" t="s">
        <v>29</v>
      </c>
      <c r="J9839" s="4" t="s">
        <v>148</v>
      </c>
      <c r="K9839" t="s">
        <v>66</v>
      </c>
      <c r="L9839" t="s">
        <v>4530</v>
      </c>
      <c r="M9839" t="s">
        <v>4531</v>
      </c>
      <c r="N9839" t="s">
        <v>277</v>
      </c>
      <c r="O9839" t="s">
        <v>278</v>
      </c>
      <c r="P9839" s="6">
        <v>26.41</v>
      </c>
      <c r="Q9839" s="9">
        <v>10.996</v>
      </c>
      <c r="R9839">
        <v>13</v>
      </c>
      <c r="S9839">
        <v>0.02</v>
      </c>
      <c r="T9839" s="6">
        <f t="shared" si="765"/>
        <v>25.881799999999998</v>
      </c>
      <c r="U9839" s="6">
        <f t="shared" si="766"/>
        <v>343.33</v>
      </c>
      <c r="V9839" s="6">
        <f t="shared" si="767"/>
        <v>336.46339999999998</v>
      </c>
      <c r="W9839" s="6">
        <f t="shared" si="768"/>
        <v>142.94800000000001</v>
      </c>
      <c r="X9839" s="6">
        <f t="shared" si="769"/>
        <v>193.51539999999997</v>
      </c>
      <c r="Y9839" s="8">
        <v>0.57514546901683805</v>
      </c>
    </row>
    <row r="9840" spans="1:25" x14ac:dyDescent="0.35">
      <c r="A9840" t="s">
        <v>17837</v>
      </c>
      <c r="B9840" s="2">
        <v>45665</v>
      </c>
      <c r="C9840" t="s">
        <v>25</v>
      </c>
      <c r="D9840" t="s">
        <v>11158</v>
      </c>
      <c r="E9840" s="4" t="s">
        <v>397</v>
      </c>
      <c r="F9840" t="s">
        <v>398</v>
      </c>
      <c r="G9840" t="s">
        <v>397</v>
      </c>
      <c r="H9840" s="4" t="s">
        <v>399</v>
      </c>
      <c r="I9840" t="s">
        <v>399</v>
      </c>
      <c r="K9840" t="s">
        <v>399</v>
      </c>
      <c r="L9840" t="s">
        <v>3351</v>
      </c>
      <c r="M9840" t="s">
        <v>3352</v>
      </c>
      <c r="N9840" t="s">
        <v>254</v>
      </c>
      <c r="O9840" t="s">
        <v>737</v>
      </c>
      <c r="P9840" s="6">
        <v>26.41</v>
      </c>
      <c r="Q9840" s="9">
        <v>10.996</v>
      </c>
      <c r="R9840">
        <v>13</v>
      </c>
      <c r="S9840">
        <v>0.02</v>
      </c>
      <c r="T9840" s="6">
        <f t="shared" si="765"/>
        <v>25.881799999999998</v>
      </c>
      <c r="U9840" s="6">
        <f t="shared" si="766"/>
        <v>343.33</v>
      </c>
      <c r="V9840" s="6">
        <f t="shared" si="767"/>
        <v>336.46339999999998</v>
      </c>
      <c r="W9840" s="6">
        <f t="shared" si="768"/>
        <v>142.94800000000001</v>
      </c>
      <c r="X9840" s="6">
        <f t="shared" si="769"/>
        <v>193.51539999999997</v>
      </c>
      <c r="Y9840" s="8">
        <v>0.57514546901683805</v>
      </c>
    </row>
    <row r="9841" spans="1:25" x14ac:dyDescent="0.35">
      <c r="A9841" t="s">
        <v>17838</v>
      </c>
      <c r="B9841" s="2">
        <v>45665</v>
      </c>
      <c r="C9841" t="s">
        <v>25</v>
      </c>
      <c r="D9841" t="s">
        <v>5507</v>
      </c>
      <c r="E9841" s="4" t="s">
        <v>105</v>
      </c>
      <c r="F9841" t="s">
        <v>169</v>
      </c>
      <c r="G9841" t="s">
        <v>105</v>
      </c>
      <c r="H9841" s="4" t="s">
        <v>29</v>
      </c>
      <c r="I9841" t="s">
        <v>29</v>
      </c>
      <c r="J9841" s="4" t="s">
        <v>223</v>
      </c>
      <c r="K9841" t="s">
        <v>105</v>
      </c>
      <c r="L9841" t="s">
        <v>1292</v>
      </c>
      <c r="M9841" t="s">
        <v>1293</v>
      </c>
      <c r="N9841" t="s">
        <v>835</v>
      </c>
      <c r="O9841" t="s">
        <v>1294</v>
      </c>
      <c r="P9841" s="6">
        <v>47.41</v>
      </c>
      <c r="Q9841" s="9">
        <v>14.797000000000001</v>
      </c>
      <c r="R9841">
        <v>6</v>
      </c>
      <c r="S9841">
        <v>0.18</v>
      </c>
      <c r="T9841" s="6">
        <f t="shared" si="765"/>
        <v>38.876199999999997</v>
      </c>
      <c r="U9841" s="6">
        <f t="shared" si="766"/>
        <v>284.45999999999998</v>
      </c>
      <c r="V9841" s="6">
        <f t="shared" si="767"/>
        <v>233.25719999999998</v>
      </c>
      <c r="W9841" s="6">
        <f t="shared" si="768"/>
        <v>88.782000000000011</v>
      </c>
      <c r="X9841" s="6">
        <f t="shared" si="769"/>
        <v>144.47519999999997</v>
      </c>
      <c r="Y9841" s="8">
        <v>0.61938152391437429</v>
      </c>
    </row>
    <row r="9842" spans="1:25" x14ac:dyDescent="0.35">
      <c r="A9842" t="s">
        <v>17839</v>
      </c>
      <c r="B9842" s="2">
        <v>45666</v>
      </c>
      <c r="C9842" t="s">
        <v>37</v>
      </c>
      <c r="D9842" t="s">
        <v>7827</v>
      </c>
      <c r="E9842" s="4" t="s">
        <v>857</v>
      </c>
      <c r="F9842" t="s">
        <v>858</v>
      </c>
      <c r="G9842" t="s">
        <v>857</v>
      </c>
      <c r="H9842" s="4" t="s">
        <v>29</v>
      </c>
      <c r="I9842" t="s">
        <v>29</v>
      </c>
      <c r="J9842" s="4" t="s">
        <v>66</v>
      </c>
      <c r="K9842" t="s">
        <v>123</v>
      </c>
      <c r="L9842" t="s">
        <v>7828</v>
      </c>
      <c r="M9842" t="s">
        <v>7829</v>
      </c>
      <c r="N9842" t="s">
        <v>248</v>
      </c>
      <c r="O9842" t="s">
        <v>1329</v>
      </c>
      <c r="P9842" s="6">
        <v>3.59</v>
      </c>
      <c r="Q9842" s="9">
        <v>1.077</v>
      </c>
      <c r="R9842">
        <v>15</v>
      </c>
      <c r="T9842" s="6">
        <f t="shared" si="765"/>
        <v>3.59</v>
      </c>
      <c r="U9842" s="6">
        <f t="shared" si="766"/>
        <v>53.849999999999994</v>
      </c>
      <c r="V9842" s="6">
        <f t="shared" si="767"/>
        <v>53.849999999999994</v>
      </c>
      <c r="W9842" s="6">
        <f t="shared" si="768"/>
        <v>16.155000000000001</v>
      </c>
      <c r="X9842" s="6">
        <f t="shared" si="769"/>
        <v>37.694999999999993</v>
      </c>
      <c r="Y9842" s="8">
        <v>0.7</v>
      </c>
    </row>
    <row r="9843" spans="1:25" x14ac:dyDescent="0.35">
      <c r="A9843" t="s">
        <v>17840</v>
      </c>
      <c r="B9843" s="2">
        <v>45666</v>
      </c>
      <c r="C9843" t="s">
        <v>37</v>
      </c>
      <c r="D9843" t="s">
        <v>913</v>
      </c>
      <c r="E9843" s="4" t="s">
        <v>105</v>
      </c>
      <c r="F9843" t="s">
        <v>691</v>
      </c>
      <c r="G9843" t="s">
        <v>105</v>
      </c>
      <c r="I9843" t="s">
        <v>29</v>
      </c>
      <c r="J9843" s="4" t="s">
        <v>57</v>
      </c>
      <c r="K9843" t="s">
        <v>105</v>
      </c>
      <c r="L9843" t="s">
        <v>579</v>
      </c>
      <c r="M9843" t="s">
        <v>580</v>
      </c>
      <c r="N9843" t="s">
        <v>210</v>
      </c>
      <c r="O9843" t="s">
        <v>581</v>
      </c>
      <c r="P9843" s="6">
        <v>4.41</v>
      </c>
      <c r="Q9843" s="9">
        <v>1.897</v>
      </c>
      <c r="R9843">
        <v>8</v>
      </c>
      <c r="T9843" s="6">
        <f t="shared" si="765"/>
        <v>4.41</v>
      </c>
      <c r="U9843" s="6">
        <f t="shared" si="766"/>
        <v>35.28</v>
      </c>
      <c r="V9843" s="6">
        <f t="shared" si="767"/>
        <v>35.28</v>
      </c>
      <c r="W9843" s="6">
        <f t="shared" si="768"/>
        <v>15.176</v>
      </c>
      <c r="X9843" s="6">
        <f t="shared" si="769"/>
        <v>20.103999999999999</v>
      </c>
      <c r="Y9843" s="8">
        <v>0.56984126984126982</v>
      </c>
    </row>
    <row r="9844" spans="1:25" x14ac:dyDescent="0.35">
      <c r="A9844" t="s">
        <v>17841</v>
      </c>
      <c r="B9844" s="2">
        <v>45666</v>
      </c>
      <c r="C9844" t="s">
        <v>37</v>
      </c>
      <c r="D9844" t="s">
        <v>8083</v>
      </c>
      <c r="E9844" s="4" t="s">
        <v>389</v>
      </c>
      <c r="F9844" t="s">
        <v>1009</v>
      </c>
      <c r="G9844" t="s">
        <v>389</v>
      </c>
      <c r="H9844" s="4" t="s">
        <v>29</v>
      </c>
      <c r="I9844" t="s">
        <v>29</v>
      </c>
      <c r="J9844" s="4" t="s">
        <v>105</v>
      </c>
      <c r="K9844" t="s">
        <v>57</v>
      </c>
      <c r="L9844" t="s">
        <v>4380</v>
      </c>
      <c r="M9844" t="s">
        <v>4381</v>
      </c>
      <c r="N9844" t="s">
        <v>151</v>
      </c>
      <c r="O9844" t="s">
        <v>586</v>
      </c>
      <c r="P9844" s="6">
        <v>6.41</v>
      </c>
      <c r="Q9844" s="9">
        <v>2.996</v>
      </c>
      <c r="R9844">
        <v>6</v>
      </c>
      <c r="S9844">
        <v>0.08</v>
      </c>
      <c r="T9844" s="6">
        <f t="shared" si="765"/>
        <v>5.8972000000000007</v>
      </c>
      <c r="U9844" s="6">
        <f t="shared" si="766"/>
        <v>38.46</v>
      </c>
      <c r="V9844" s="6">
        <f t="shared" si="767"/>
        <v>35.383200000000002</v>
      </c>
      <c r="W9844" s="6">
        <f t="shared" si="768"/>
        <v>17.975999999999999</v>
      </c>
      <c r="X9844" s="6">
        <f t="shared" si="769"/>
        <v>17.407200000000003</v>
      </c>
      <c r="Y9844" s="8">
        <v>0.49196228718713969</v>
      </c>
    </row>
    <row r="9845" spans="1:25" x14ac:dyDescent="0.35">
      <c r="A9845" t="s">
        <v>17842</v>
      </c>
      <c r="B9845" s="2">
        <v>45666</v>
      </c>
      <c r="C9845" t="s">
        <v>25</v>
      </c>
      <c r="D9845" t="s">
        <v>1205</v>
      </c>
      <c r="E9845" s="4" t="s">
        <v>1698</v>
      </c>
      <c r="F9845" t="s">
        <v>1699</v>
      </c>
      <c r="G9845" t="s">
        <v>1698</v>
      </c>
      <c r="H9845" s="4" t="s">
        <v>29</v>
      </c>
      <c r="I9845" t="s">
        <v>29</v>
      </c>
      <c r="J9845" s="4" t="s">
        <v>57</v>
      </c>
      <c r="K9845" t="s">
        <v>66</v>
      </c>
      <c r="L9845" t="s">
        <v>1206</v>
      </c>
      <c r="M9845" t="s">
        <v>1207</v>
      </c>
      <c r="N9845" t="s">
        <v>1208</v>
      </c>
      <c r="O9845" t="s">
        <v>1209</v>
      </c>
      <c r="P9845" s="6">
        <v>7.99</v>
      </c>
      <c r="Q9845" s="9">
        <v>2.3969999999999998</v>
      </c>
      <c r="R9845">
        <v>5</v>
      </c>
      <c r="T9845" s="6">
        <f t="shared" si="765"/>
        <v>7.99</v>
      </c>
      <c r="U9845" s="6">
        <f t="shared" si="766"/>
        <v>39.950000000000003</v>
      </c>
      <c r="V9845" s="6">
        <f t="shared" si="767"/>
        <v>39.950000000000003</v>
      </c>
      <c r="W9845" s="6">
        <f t="shared" si="768"/>
        <v>11.984999999999999</v>
      </c>
      <c r="X9845" s="6">
        <f t="shared" si="769"/>
        <v>27.965000000000003</v>
      </c>
      <c r="Y9845" s="8">
        <v>0.70000000000000007</v>
      </c>
    </row>
    <row r="9846" spans="1:25" x14ac:dyDescent="0.35">
      <c r="A9846" t="s">
        <v>17843</v>
      </c>
      <c r="B9846" s="2">
        <v>45666</v>
      </c>
      <c r="C9846" t="s">
        <v>37</v>
      </c>
      <c r="D9846" t="s">
        <v>8200</v>
      </c>
      <c r="E9846" s="4" t="s">
        <v>175</v>
      </c>
      <c r="F9846" t="s">
        <v>176</v>
      </c>
      <c r="G9846" t="s">
        <v>175</v>
      </c>
      <c r="H9846" s="4" t="s">
        <v>177</v>
      </c>
      <c r="I9846" t="s">
        <v>177</v>
      </c>
      <c r="K9846" t="s">
        <v>177</v>
      </c>
      <c r="L9846" t="s">
        <v>10571</v>
      </c>
      <c r="M9846" t="s">
        <v>10572</v>
      </c>
      <c r="N9846" t="s">
        <v>813</v>
      </c>
      <c r="O9846" t="s">
        <v>876</v>
      </c>
      <c r="P9846" s="6">
        <v>9.91</v>
      </c>
      <c r="Q9846" s="9">
        <v>3.5470000000000002</v>
      </c>
      <c r="R9846">
        <v>16</v>
      </c>
      <c r="S9846">
        <v>0.18</v>
      </c>
      <c r="T9846" s="6">
        <f t="shared" si="765"/>
        <v>8.1262000000000008</v>
      </c>
      <c r="U9846" s="6">
        <f t="shared" si="766"/>
        <v>158.56</v>
      </c>
      <c r="V9846" s="6">
        <f t="shared" si="767"/>
        <v>130.01920000000001</v>
      </c>
      <c r="W9846" s="6">
        <f t="shared" si="768"/>
        <v>56.752000000000002</v>
      </c>
      <c r="X9846" s="6">
        <f t="shared" si="769"/>
        <v>73.267200000000003</v>
      </c>
      <c r="Y9846" s="8">
        <v>0.56351061996997365</v>
      </c>
    </row>
    <row r="9847" spans="1:25" x14ac:dyDescent="0.35">
      <c r="A9847" t="s">
        <v>17844</v>
      </c>
      <c r="B9847" s="2">
        <v>45666</v>
      </c>
      <c r="C9847" t="s">
        <v>37</v>
      </c>
      <c r="D9847" t="s">
        <v>2028</v>
      </c>
      <c r="E9847" s="4" t="s">
        <v>237</v>
      </c>
      <c r="F9847" t="s">
        <v>238</v>
      </c>
      <c r="G9847" t="s">
        <v>237</v>
      </c>
      <c r="H9847" s="4" t="s">
        <v>29</v>
      </c>
      <c r="I9847" t="s">
        <v>29</v>
      </c>
      <c r="J9847" s="4" t="s">
        <v>66</v>
      </c>
      <c r="K9847" t="s">
        <v>57</v>
      </c>
      <c r="L9847" t="s">
        <v>4309</v>
      </c>
      <c r="M9847" t="s">
        <v>4310</v>
      </c>
      <c r="N9847" t="s">
        <v>248</v>
      </c>
      <c r="O9847" t="s">
        <v>249</v>
      </c>
      <c r="P9847" s="6">
        <v>10.41</v>
      </c>
      <c r="Q9847" s="9">
        <v>3.6970000000000001</v>
      </c>
      <c r="R9847">
        <v>19</v>
      </c>
      <c r="S9847">
        <v>0.13</v>
      </c>
      <c r="T9847" s="6">
        <f t="shared" si="765"/>
        <v>9.0566999999999993</v>
      </c>
      <c r="U9847" s="6">
        <f t="shared" si="766"/>
        <v>197.79</v>
      </c>
      <c r="V9847" s="6">
        <f t="shared" si="767"/>
        <v>172.07729999999998</v>
      </c>
      <c r="W9847" s="6">
        <f t="shared" si="768"/>
        <v>70.242999999999995</v>
      </c>
      <c r="X9847" s="6">
        <f t="shared" si="769"/>
        <v>101.83429999999998</v>
      </c>
      <c r="Y9847" s="8">
        <v>0.59179392052292779</v>
      </c>
    </row>
    <row r="9848" spans="1:25" x14ac:dyDescent="0.35">
      <c r="A9848" t="s">
        <v>17845</v>
      </c>
      <c r="B9848" s="2">
        <v>45666</v>
      </c>
      <c r="C9848" t="s">
        <v>37</v>
      </c>
      <c r="D9848" t="s">
        <v>6307</v>
      </c>
      <c r="E9848" s="4" t="s">
        <v>27</v>
      </c>
      <c r="F9848" t="s">
        <v>28</v>
      </c>
      <c r="G9848" t="s">
        <v>27</v>
      </c>
      <c r="H9848" s="4" t="s">
        <v>29</v>
      </c>
      <c r="I9848" t="s">
        <v>29</v>
      </c>
      <c r="J9848" s="4" t="s">
        <v>57</v>
      </c>
      <c r="K9848" t="s">
        <v>31</v>
      </c>
      <c r="L9848" t="s">
        <v>6308</v>
      </c>
      <c r="M9848" t="s">
        <v>6309</v>
      </c>
      <c r="N9848" t="s">
        <v>539</v>
      </c>
      <c r="O9848" t="s">
        <v>3033</v>
      </c>
      <c r="P9848" s="6">
        <v>19.989999999999998</v>
      </c>
      <c r="Q9848" s="9">
        <v>5.9969999999999999</v>
      </c>
      <c r="R9848">
        <v>11</v>
      </c>
      <c r="S9848">
        <v>0.28999999999999998</v>
      </c>
      <c r="T9848" s="6">
        <f t="shared" si="765"/>
        <v>14.192899999999998</v>
      </c>
      <c r="U9848" s="6">
        <f t="shared" si="766"/>
        <v>219.89</v>
      </c>
      <c r="V9848" s="6">
        <f t="shared" si="767"/>
        <v>156.12189999999998</v>
      </c>
      <c r="W9848" s="6">
        <f t="shared" si="768"/>
        <v>65.966999999999999</v>
      </c>
      <c r="X9848" s="6">
        <f t="shared" si="769"/>
        <v>90.154899999999984</v>
      </c>
      <c r="Y9848" s="8">
        <v>0.57746478873239437</v>
      </c>
    </row>
    <row r="9849" spans="1:25" x14ac:dyDescent="0.35">
      <c r="A9849" t="s">
        <v>17846</v>
      </c>
      <c r="B9849" s="2">
        <v>45666</v>
      </c>
      <c r="C9849" t="s">
        <v>25</v>
      </c>
      <c r="D9849" t="s">
        <v>6598</v>
      </c>
      <c r="E9849" s="4" t="s">
        <v>189</v>
      </c>
      <c r="F9849" t="s">
        <v>190</v>
      </c>
      <c r="G9849" t="s">
        <v>189</v>
      </c>
      <c r="H9849" s="4" t="s">
        <v>29</v>
      </c>
      <c r="I9849" t="s">
        <v>29</v>
      </c>
      <c r="J9849" s="4" t="s">
        <v>114</v>
      </c>
      <c r="K9849" t="s">
        <v>123</v>
      </c>
      <c r="L9849" t="s">
        <v>10961</v>
      </c>
      <c r="M9849" t="s">
        <v>10962</v>
      </c>
      <c r="N9849" t="s">
        <v>254</v>
      </c>
      <c r="O9849" t="s">
        <v>552</v>
      </c>
      <c r="P9849" s="6">
        <v>20.41</v>
      </c>
      <c r="Q9849" s="9">
        <v>8.5960000000000001</v>
      </c>
      <c r="R9849">
        <v>9</v>
      </c>
      <c r="S9849">
        <v>0.11</v>
      </c>
      <c r="T9849" s="6">
        <f t="shared" si="765"/>
        <v>18.164899999999999</v>
      </c>
      <c r="U9849" s="6">
        <f t="shared" si="766"/>
        <v>183.69</v>
      </c>
      <c r="V9849" s="6">
        <f t="shared" si="767"/>
        <v>163.48409999999998</v>
      </c>
      <c r="W9849" s="6">
        <f t="shared" si="768"/>
        <v>77.364000000000004</v>
      </c>
      <c r="X9849" s="6">
        <f t="shared" si="769"/>
        <v>86.120099999999979</v>
      </c>
      <c r="Y9849" s="8">
        <v>0.52677966848152202</v>
      </c>
    </row>
    <row r="9850" spans="1:25" x14ac:dyDescent="0.35">
      <c r="A9850" t="s">
        <v>17847</v>
      </c>
      <c r="B9850" s="2">
        <v>45666</v>
      </c>
      <c r="C9850" t="s">
        <v>25</v>
      </c>
      <c r="D9850" t="s">
        <v>7522</v>
      </c>
      <c r="E9850" s="4" t="s">
        <v>105</v>
      </c>
      <c r="F9850" t="s">
        <v>155</v>
      </c>
      <c r="G9850" t="s">
        <v>105</v>
      </c>
      <c r="H9850" s="4" t="s">
        <v>29</v>
      </c>
      <c r="I9850" t="s">
        <v>29</v>
      </c>
      <c r="J9850" s="4" t="s">
        <v>223</v>
      </c>
      <c r="K9850" t="s">
        <v>105</v>
      </c>
      <c r="L9850" t="s">
        <v>7523</v>
      </c>
      <c r="M9850" t="s">
        <v>7524</v>
      </c>
      <c r="N9850" t="s">
        <v>269</v>
      </c>
      <c r="O9850" t="s">
        <v>270</v>
      </c>
      <c r="P9850" s="6">
        <v>49.99</v>
      </c>
      <c r="Q9850" s="9">
        <v>14.997</v>
      </c>
      <c r="R9850">
        <v>14</v>
      </c>
      <c r="S9850">
        <v>0.11</v>
      </c>
      <c r="T9850" s="6">
        <f t="shared" si="765"/>
        <v>44.491100000000003</v>
      </c>
      <c r="U9850" s="6">
        <f t="shared" si="766"/>
        <v>699.86</v>
      </c>
      <c r="V9850" s="6">
        <f t="shared" si="767"/>
        <v>622.87540000000001</v>
      </c>
      <c r="W9850" s="6">
        <f t="shared" si="768"/>
        <v>209.958</v>
      </c>
      <c r="X9850" s="6">
        <f t="shared" si="769"/>
        <v>412.91740000000004</v>
      </c>
      <c r="Y9850" s="8">
        <v>0.66292134831460681</v>
      </c>
    </row>
    <row r="9851" spans="1:25" x14ac:dyDescent="0.35">
      <c r="A9851" t="s">
        <v>17848</v>
      </c>
      <c r="B9851" s="2">
        <v>45666</v>
      </c>
      <c r="C9851" t="s">
        <v>25</v>
      </c>
      <c r="D9851" t="s">
        <v>1685</v>
      </c>
      <c r="E9851" s="4" t="s">
        <v>82</v>
      </c>
      <c r="F9851" t="s">
        <v>83</v>
      </c>
      <c r="G9851" t="s">
        <v>82</v>
      </c>
      <c r="H9851" s="4" t="s">
        <v>29</v>
      </c>
      <c r="I9851" t="s">
        <v>29</v>
      </c>
      <c r="J9851" s="4" t="s">
        <v>114</v>
      </c>
      <c r="K9851" t="s">
        <v>30</v>
      </c>
      <c r="L9851" t="s">
        <v>2329</v>
      </c>
      <c r="M9851" t="s">
        <v>2330</v>
      </c>
      <c r="N9851" t="s">
        <v>277</v>
      </c>
      <c r="O9851" t="s">
        <v>2227</v>
      </c>
      <c r="P9851" s="6">
        <v>61.41</v>
      </c>
      <c r="Q9851" s="9">
        <v>24.995999999999999</v>
      </c>
      <c r="R9851">
        <v>6</v>
      </c>
      <c r="S9851">
        <v>0.09</v>
      </c>
      <c r="T9851" s="6">
        <f t="shared" si="765"/>
        <v>55.883099999999999</v>
      </c>
      <c r="U9851" s="6">
        <f t="shared" si="766"/>
        <v>368.46</v>
      </c>
      <c r="V9851" s="6">
        <f t="shared" si="767"/>
        <v>335.29859999999996</v>
      </c>
      <c r="W9851" s="6">
        <f t="shared" si="768"/>
        <v>149.976</v>
      </c>
      <c r="X9851" s="6">
        <f t="shared" si="769"/>
        <v>185.32259999999997</v>
      </c>
      <c r="Y9851" s="8">
        <v>0.55270913746732009</v>
      </c>
    </row>
    <row r="9852" spans="1:25" x14ac:dyDescent="0.35">
      <c r="A9852" t="s">
        <v>17849</v>
      </c>
      <c r="B9852" s="2">
        <v>45666</v>
      </c>
      <c r="C9852" t="s">
        <v>37</v>
      </c>
      <c r="D9852" t="s">
        <v>6315</v>
      </c>
      <c r="E9852" s="4" t="s">
        <v>64</v>
      </c>
      <c r="F9852" t="s">
        <v>65</v>
      </c>
      <c r="G9852" t="s">
        <v>64</v>
      </c>
      <c r="H9852" s="4" t="s">
        <v>29</v>
      </c>
      <c r="I9852" t="s">
        <v>29</v>
      </c>
      <c r="K9852" t="s">
        <v>57</v>
      </c>
      <c r="L9852" t="s">
        <v>4865</v>
      </c>
      <c r="M9852" t="s">
        <v>4866</v>
      </c>
      <c r="N9852" t="s">
        <v>1228</v>
      </c>
      <c r="O9852" t="s">
        <v>4867</v>
      </c>
      <c r="P9852" s="6">
        <v>71.41</v>
      </c>
      <c r="Q9852" s="9">
        <v>28.995999999999999</v>
      </c>
      <c r="R9852">
        <v>15</v>
      </c>
      <c r="S9852">
        <v>0.02</v>
      </c>
      <c r="T9852" s="6">
        <f t="shared" si="765"/>
        <v>69.981799999999993</v>
      </c>
      <c r="U9852" s="6">
        <f t="shared" si="766"/>
        <v>1071.1499999999999</v>
      </c>
      <c r="V9852" s="6">
        <f t="shared" si="767"/>
        <v>1049.7269999999999</v>
      </c>
      <c r="W9852" s="6">
        <f t="shared" si="768"/>
        <v>434.94</v>
      </c>
      <c r="X9852" s="6">
        <f t="shared" si="769"/>
        <v>614.78699999999981</v>
      </c>
      <c r="Y9852" s="8">
        <v>0.58566370113372324</v>
      </c>
    </row>
    <row r="9853" spans="1:25" x14ac:dyDescent="0.35">
      <c r="A9853" t="s">
        <v>17850</v>
      </c>
      <c r="B9853" s="2">
        <v>45666</v>
      </c>
      <c r="C9853" t="s">
        <v>25</v>
      </c>
      <c r="D9853" t="s">
        <v>14371</v>
      </c>
      <c r="E9853" s="4" t="s">
        <v>105</v>
      </c>
      <c r="F9853" t="s">
        <v>691</v>
      </c>
      <c r="G9853" t="s">
        <v>105</v>
      </c>
      <c r="H9853" s="4" t="s">
        <v>29</v>
      </c>
      <c r="I9853" t="s">
        <v>29</v>
      </c>
      <c r="J9853" s="4" t="s">
        <v>105</v>
      </c>
      <c r="K9853" t="s">
        <v>105</v>
      </c>
      <c r="L9853" t="s">
        <v>1185</v>
      </c>
      <c r="M9853" t="s">
        <v>1186</v>
      </c>
      <c r="N9853" t="s">
        <v>1187</v>
      </c>
      <c r="O9853" t="s">
        <v>1188</v>
      </c>
      <c r="P9853" s="6">
        <v>201.41</v>
      </c>
      <c r="Q9853" s="9">
        <v>80.995999999999995</v>
      </c>
      <c r="R9853">
        <v>17</v>
      </c>
      <c r="S9853">
        <v>0.05</v>
      </c>
      <c r="T9853" s="6">
        <f t="shared" si="765"/>
        <v>191.33949999999999</v>
      </c>
      <c r="U9853" s="6">
        <f t="shared" si="766"/>
        <v>3423.97</v>
      </c>
      <c r="V9853" s="6">
        <f t="shared" si="767"/>
        <v>3252.7714999999998</v>
      </c>
      <c r="W9853" s="6">
        <f t="shared" si="768"/>
        <v>1376.932</v>
      </c>
      <c r="X9853" s="6">
        <f t="shared" si="769"/>
        <v>1875.8394999999998</v>
      </c>
      <c r="Y9853" s="8">
        <v>0.57668960146754844</v>
      </c>
    </row>
    <row r="9854" spans="1:25" x14ac:dyDescent="0.35">
      <c r="A9854" t="s">
        <v>17851</v>
      </c>
      <c r="B9854" s="2">
        <v>45667</v>
      </c>
      <c r="C9854" t="s">
        <v>37</v>
      </c>
      <c r="D9854" t="s">
        <v>9649</v>
      </c>
      <c r="E9854" s="4" t="s">
        <v>47</v>
      </c>
      <c r="F9854" t="s">
        <v>1241</v>
      </c>
      <c r="G9854" t="s">
        <v>47</v>
      </c>
      <c r="H9854" s="4" t="s">
        <v>29</v>
      </c>
      <c r="I9854" t="s">
        <v>29</v>
      </c>
      <c r="J9854" s="4" t="s">
        <v>114</v>
      </c>
      <c r="K9854" t="s">
        <v>31</v>
      </c>
      <c r="L9854" t="s">
        <v>3522</v>
      </c>
      <c r="M9854" t="s">
        <v>3523</v>
      </c>
      <c r="N9854" t="s">
        <v>158</v>
      </c>
      <c r="O9854" t="s">
        <v>2090</v>
      </c>
      <c r="P9854" s="6">
        <v>4.71</v>
      </c>
      <c r="Q9854" s="9">
        <v>1.9870000000000001</v>
      </c>
      <c r="R9854">
        <v>12</v>
      </c>
      <c r="S9854">
        <v>0.2</v>
      </c>
      <c r="T9854" s="6">
        <f t="shared" si="765"/>
        <v>3.7680000000000002</v>
      </c>
      <c r="U9854" s="6">
        <f t="shared" si="766"/>
        <v>56.519999999999996</v>
      </c>
      <c r="V9854" s="6">
        <f t="shared" si="767"/>
        <v>45.216000000000001</v>
      </c>
      <c r="W9854" s="6">
        <f t="shared" si="768"/>
        <v>23.844000000000001</v>
      </c>
      <c r="X9854" s="6">
        <f t="shared" si="769"/>
        <v>21.372</v>
      </c>
      <c r="Y9854" s="8">
        <v>0.47266454352441611</v>
      </c>
    </row>
    <row r="9855" spans="1:25" x14ac:dyDescent="0.35">
      <c r="A9855" t="s">
        <v>17852</v>
      </c>
      <c r="B9855" s="2">
        <v>45667</v>
      </c>
      <c r="C9855" t="s">
        <v>25</v>
      </c>
      <c r="D9855" t="s">
        <v>7272</v>
      </c>
      <c r="E9855" s="4" t="s">
        <v>230</v>
      </c>
      <c r="F9855" t="s">
        <v>231</v>
      </c>
      <c r="G9855" t="s">
        <v>230</v>
      </c>
      <c r="H9855" s="4" t="s">
        <v>29</v>
      </c>
      <c r="I9855" t="s">
        <v>29</v>
      </c>
      <c r="J9855" s="4" t="s">
        <v>123</v>
      </c>
      <c r="K9855" t="s">
        <v>114</v>
      </c>
      <c r="L9855" t="s">
        <v>5204</v>
      </c>
      <c r="M9855" t="s">
        <v>5205</v>
      </c>
      <c r="N9855" t="s">
        <v>134</v>
      </c>
      <c r="O9855" t="s">
        <v>660</v>
      </c>
      <c r="P9855" s="6">
        <v>4.91</v>
      </c>
      <c r="Q9855" s="9">
        <v>2.3959999999999999</v>
      </c>
      <c r="R9855">
        <v>19</v>
      </c>
      <c r="S9855">
        <v>0.06</v>
      </c>
      <c r="T9855" s="6">
        <f t="shared" si="765"/>
        <v>4.6154000000000002</v>
      </c>
      <c r="U9855" s="6">
        <f t="shared" si="766"/>
        <v>93.29</v>
      </c>
      <c r="V9855" s="6">
        <f t="shared" si="767"/>
        <v>87.692599999999999</v>
      </c>
      <c r="W9855" s="6">
        <f t="shared" si="768"/>
        <v>45.524000000000001</v>
      </c>
      <c r="X9855" s="6">
        <f t="shared" si="769"/>
        <v>42.168599999999998</v>
      </c>
      <c r="Y9855" s="8">
        <v>0.48086839710534302</v>
      </c>
    </row>
    <row r="9856" spans="1:25" x14ac:dyDescent="0.35">
      <c r="A9856" t="s">
        <v>17853</v>
      </c>
      <c r="B9856" s="2">
        <v>45667</v>
      </c>
      <c r="C9856" t="s">
        <v>25</v>
      </c>
      <c r="D9856" t="s">
        <v>1759</v>
      </c>
      <c r="E9856" s="4" t="s">
        <v>1056</v>
      </c>
      <c r="F9856" t="s">
        <v>1057</v>
      </c>
      <c r="G9856" t="s">
        <v>1056</v>
      </c>
      <c r="H9856" s="4" t="s">
        <v>29</v>
      </c>
      <c r="I9856" t="s">
        <v>29</v>
      </c>
      <c r="J9856" s="4" t="s">
        <v>57</v>
      </c>
      <c r="K9856" t="s">
        <v>57</v>
      </c>
      <c r="L9856" t="s">
        <v>3149</v>
      </c>
      <c r="M9856" t="s">
        <v>3150</v>
      </c>
      <c r="N9856" t="s">
        <v>248</v>
      </c>
      <c r="O9856" t="s">
        <v>1090</v>
      </c>
      <c r="P9856" s="6">
        <v>6.41</v>
      </c>
      <c r="Q9856" s="9">
        <v>2.996</v>
      </c>
      <c r="R9856">
        <v>3</v>
      </c>
      <c r="S9856">
        <v>0.2</v>
      </c>
      <c r="T9856" s="6">
        <f t="shared" si="765"/>
        <v>5.1280000000000001</v>
      </c>
      <c r="U9856" s="6">
        <f t="shared" si="766"/>
        <v>19.23</v>
      </c>
      <c r="V9856" s="6">
        <f t="shared" si="767"/>
        <v>15.384</v>
      </c>
      <c r="W9856" s="6">
        <f t="shared" si="768"/>
        <v>8.9879999999999995</v>
      </c>
      <c r="X9856" s="6">
        <f t="shared" si="769"/>
        <v>6.3960000000000008</v>
      </c>
      <c r="Y9856" s="8">
        <v>0.41575663026521059</v>
      </c>
    </row>
    <row r="9857" spans="1:25" x14ac:dyDescent="0.35">
      <c r="A9857" t="s">
        <v>17854</v>
      </c>
      <c r="B9857" s="2">
        <v>45667</v>
      </c>
      <c r="C9857" t="s">
        <v>37</v>
      </c>
      <c r="D9857" t="s">
        <v>4268</v>
      </c>
      <c r="E9857" s="4" t="s">
        <v>214</v>
      </c>
      <c r="F9857" t="s">
        <v>215</v>
      </c>
      <c r="G9857" t="s">
        <v>214</v>
      </c>
      <c r="H9857" s="4" t="s">
        <v>75</v>
      </c>
      <c r="I9857" t="s">
        <v>75</v>
      </c>
      <c r="K9857" t="s">
        <v>75</v>
      </c>
      <c r="L9857" t="s">
        <v>8400</v>
      </c>
      <c r="M9857" t="s">
        <v>8401</v>
      </c>
      <c r="N9857" t="s">
        <v>254</v>
      </c>
      <c r="O9857" t="s">
        <v>552</v>
      </c>
      <c r="P9857" s="6">
        <v>14.41</v>
      </c>
      <c r="Q9857" s="9">
        <v>6.1959999999999997</v>
      </c>
      <c r="R9857">
        <v>3</v>
      </c>
      <c r="T9857" s="6">
        <f t="shared" si="765"/>
        <v>14.41</v>
      </c>
      <c r="U9857" s="6">
        <f t="shared" si="766"/>
        <v>43.230000000000004</v>
      </c>
      <c r="V9857" s="6">
        <f t="shared" si="767"/>
        <v>43.230000000000004</v>
      </c>
      <c r="W9857" s="6">
        <f t="shared" si="768"/>
        <v>18.588000000000001</v>
      </c>
      <c r="X9857" s="6">
        <f t="shared" si="769"/>
        <v>24.642000000000003</v>
      </c>
      <c r="Y9857" s="8">
        <v>0.57002081887578071</v>
      </c>
    </row>
    <row r="9858" spans="1:25" x14ac:dyDescent="0.35">
      <c r="A9858" t="s">
        <v>17855</v>
      </c>
      <c r="B9858" s="2">
        <v>45667</v>
      </c>
      <c r="C9858" t="s">
        <v>25</v>
      </c>
      <c r="D9858" t="s">
        <v>4367</v>
      </c>
      <c r="E9858" s="4" t="s">
        <v>105</v>
      </c>
      <c r="F9858" t="s">
        <v>531</v>
      </c>
      <c r="G9858" t="s">
        <v>105</v>
      </c>
      <c r="H9858" s="4" t="s">
        <v>29</v>
      </c>
      <c r="I9858" t="s">
        <v>29</v>
      </c>
      <c r="J9858" s="4" t="s">
        <v>123</v>
      </c>
      <c r="K9858" t="s">
        <v>105</v>
      </c>
      <c r="L9858" t="s">
        <v>5274</v>
      </c>
      <c r="M9858" t="s">
        <v>5275</v>
      </c>
      <c r="N9858" t="s">
        <v>269</v>
      </c>
      <c r="O9858" t="s">
        <v>703</v>
      </c>
      <c r="P9858" s="6">
        <v>29.41</v>
      </c>
      <c r="Q9858" s="9">
        <v>12.196</v>
      </c>
      <c r="R9858">
        <v>14</v>
      </c>
      <c r="S9858">
        <v>0.16</v>
      </c>
      <c r="T9858" s="6">
        <f t="shared" si="765"/>
        <v>24.7044</v>
      </c>
      <c r="U9858" s="6">
        <f t="shared" si="766"/>
        <v>411.74</v>
      </c>
      <c r="V9858" s="6">
        <f t="shared" si="767"/>
        <v>345.86160000000001</v>
      </c>
      <c r="W9858" s="6">
        <f t="shared" si="768"/>
        <v>170.744</v>
      </c>
      <c r="X9858" s="6">
        <f t="shared" si="769"/>
        <v>175.11760000000001</v>
      </c>
      <c r="Y9858" s="8">
        <v>0.50632276031800005</v>
      </c>
    </row>
    <row r="9859" spans="1:25" x14ac:dyDescent="0.35">
      <c r="A9859" t="s">
        <v>17856</v>
      </c>
      <c r="B9859" s="2">
        <v>45667</v>
      </c>
      <c r="C9859" t="s">
        <v>37</v>
      </c>
      <c r="D9859" t="s">
        <v>3065</v>
      </c>
      <c r="E9859" s="4" t="s">
        <v>221</v>
      </c>
      <c r="F9859" t="s">
        <v>222</v>
      </c>
      <c r="G9859" t="s">
        <v>221</v>
      </c>
      <c r="H9859" s="4" t="s">
        <v>29</v>
      </c>
      <c r="I9859" t="s">
        <v>29</v>
      </c>
      <c r="J9859" s="4" t="s">
        <v>223</v>
      </c>
      <c r="K9859" t="s">
        <v>66</v>
      </c>
      <c r="L9859" t="s">
        <v>1897</v>
      </c>
      <c r="M9859" t="s">
        <v>1898</v>
      </c>
      <c r="N9859" t="s">
        <v>69</v>
      </c>
      <c r="O9859" t="s">
        <v>1899</v>
      </c>
      <c r="P9859" s="6">
        <v>41.41</v>
      </c>
      <c r="Q9859" s="9">
        <v>16.995999999999999</v>
      </c>
      <c r="R9859">
        <v>14</v>
      </c>
      <c r="S9859">
        <v>0.16</v>
      </c>
      <c r="T9859" s="6">
        <f t="shared" ref="T9859:T9922" si="770">P9859*(1-S9859)</f>
        <v>34.784399999999998</v>
      </c>
      <c r="U9859" s="6">
        <f t="shared" ref="U9859:U9922" si="771">P9859*R9859</f>
        <v>579.74</v>
      </c>
      <c r="V9859" s="6">
        <f t="shared" ref="V9859:V9922" si="772">T9859*R9859</f>
        <v>486.98159999999996</v>
      </c>
      <c r="W9859" s="6">
        <f t="shared" ref="W9859:W9922" si="773">Q9859*R9859</f>
        <v>237.94399999999999</v>
      </c>
      <c r="X9859" s="6">
        <f t="shared" ref="X9859:X9922" si="774">V9859-W9859</f>
        <v>249.03759999999997</v>
      </c>
      <c r="Y9859" s="8">
        <v>0.5113901634065845</v>
      </c>
    </row>
    <row r="9860" spans="1:25" x14ac:dyDescent="0.35">
      <c r="A9860" t="s">
        <v>17857</v>
      </c>
      <c r="B9860" s="2">
        <v>45667</v>
      </c>
      <c r="C9860" t="s">
        <v>25</v>
      </c>
      <c r="D9860" t="s">
        <v>3222</v>
      </c>
      <c r="E9860" s="4" t="s">
        <v>389</v>
      </c>
      <c r="F9860" t="s">
        <v>390</v>
      </c>
      <c r="G9860" t="s">
        <v>389</v>
      </c>
      <c r="H9860" s="4" t="s">
        <v>29</v>
      </c>
      <c r="I9860" t="s">
        <v>29</v>
      </c>
      <c r="J9860" s="4" t="s">
        <v>31</v>
      </c>
      <c r="K9860" t="s">
        <v>98</v>
      </c>
      <c r="L9860" t="s">
        <v>839</v>
      </c>
      <c r="M9860" t="s">
        <v>840</v>
      </c>
      <c r="N9860" t="s">
        <v>402</v>
      </c>
      <c r="O9860" t="s">
        <v>841</v>
      </c>
      <c r="P9860" s="6">
        <v>201.41</v>
      </c>
      <c r="Q9860" s="9">
        <v>60.997</v>
      </c>
      <c r="R9860">
        <v>9</v>
      </c>
      <c r="S9860">
        <v>0.14000000000000001</v>
      </c>
      <c r="T9860" s="6">
        <f t="shared" si="770"/>
        <v>173.21259999999998</v>
      </c>
      <c r="U9860" s="6">
        <f t="shared" si="771"/>
        <v>1812.69</v>
      </c>
      <c r="V9860" s="6">
        <f t="shared" si="772"/>
        <v>1558.9133999999999</v>
      </c>
      <c r="W9860" s="6">
        <f t="shared" si="773"/>
        <v>548.97299999999996</v>
      </c>
      <c r="X9860" s="6">
        <f t="shared" si="774"/>
        <v>1009.9404</v>
      </c>
      <c r="Y9860" s="8">
        <v>0.64784894401446547</v>
      </c>
    </row>
    <row r="9861" spans="1:25" x14ac:dyDescent="0.35">
      <c r="A9861" t="s">
        <v>17858</v>
      </c>
      <c r="B9861" s="2">
        <v>45668</v>
      </c>
      <c r="C9861" t="s">
        <v>37</v>
      </c>
      <c r="D9861" t="s">
        <v>2824</v>
      </c>
      <c r="E9861" s="4" t="s">
        <v>189</v>
      </c>
      <c r="F9861" t="s">
        <v>203</v>
      </c>
      <c r="G9861" t="s">
        <v>189</v>
      </c>
      <c r="H9861" s="4" t="s">
        <v>29</v>
      </c>
      <c r="I9861" t="s">
        <v>29</v>
      </c>
      <c r="J9861" s="4" t="s">
        <v>114</v>
      </c>
      <c r="K9861" t="s">
        <v>105</v>
      </c>
      <c r="L9861" t="s">
        <v>2825</v>
      </c>
      <c r="M9861" t="s">
        <v>2826</v>
      </c>
      <c r="N9861" t="s">
        <v>449</v>
      </c>
      <c r="O9861" t="s">
        <v>450</v>
      </c>
      <c r="P9861" s="6">
        <v>3.59</v>
      </c>
      <c r="Q9861" s="9">
        <v>1.077</v>
      </c>
      <c r="R9861">
        <v>19</v>
      </c>
      <c r="S9861">
        <v>0.02</v>
      </c>
      <c r="T9861" s="6">
        <f t="shared" si="770"/>
        <v>3.5181999999999998</v>
      </c>
      <c r="U9861" s="6">
        <f t="shared" si="771"/>
        <v>68.209999999999994</v>
      </c>
      <c r="V9861" s="6">
        <f t="shared" si="772"/>
        <v>66.845799999999997</v>
      </c>
      <c r="W9861" s="6">
        <f t="shared" si="773"/>
        <v>20.463000000000001</v>
      </c>
      <c r="X9861" s="6">
        <f t="shared" si="774"/>
        <v>46.382799999999996</v>
      </c>
      <c r="Y9861" s="8">
        <v>0.69387755102040816</v>
      </c>
    </row>
    <row r="9862" spans="1:25" x14ac:dyDescent="0.35">
      <c r="A9862" t="s">
        <v>17859</v>
      </c>
      <c r="B9862" s="2">
        <v>45668</v>
      </c>
      <c r="C9862" t="s">
        <v>25</v>
      </c>
      <c r="D9862" t="s">
        <v>1285</v>
      </c>
      <c r="E9862" s="4" t="s">
        <v>389</v>
      </c>
      <c r="F9862" t="s">
        <v>390</v>
      </c>
      <c r="G9862" t="s">
        <v>389</v>
      </c>
      <c r="H9862" s="4" t="s">
        <v>29</v>
      </c>
      <c r="I9862" t="s">
        <v>29</v>
      </c>
      <c r="J9862" s="4" t="s">
        <v>114</v>
      </c>
      <c r="K9862" t="s">
        <v>98</v>
      </c>
      <c r="L9862" t="s">
        <v>11200</v>
      </c>
      <c r="M9862" t="s">
        <v>11201</v>
      </c>
      <c r="N9862" t="s">
        <v>627</v>
      </c>
      <c r="O9862" t="s">
        <v>1133</v>
      </c>
      <c r="P9862" s="6">
        <v>4.71</v>
      </c>
      <c r="Q9862" s="9">
        <v>2.3159999999999998</v>
      </c>
      <c r="R9862">
        <v>7</v>
      </c>
      <c r="S9862">
        <v>0.06</v>
      </c>
      <c r="T9862" s="6">
        <f t="shared" si="770"/>
        <v>4.4273999999999996</v>
      </c>
      <c r="U9862" s="6">
        <f t="shared" si="771"/>
        <v>32.97</v>
      </c>
      <c r="V9862" s="6">
        <f t="shared" si="772"/>
        <v>30.991799999999998</v>
      </c>
      <c r="W9862" s="6">
        <f t="shared" si="773"/>
        <v>16.212</v>
      </c>
      <c r="X9862" s="6">
        <f t="shared" si="774"/>
        <v>14.779799999999998</v>
      </c>
      <c r="Y9862" s="8">
        <v>0.47689388806071281</v>
      </c>
    </row>
    <row r="9863" spans="1:25" x14ac:dyDescent="0.35">
      <c r="A9863" t="s">
        <v>17860</v>
      </c>
      <c r="B9863" s="2">
        <v>45668</v>
      </c>
      <c r="C9863" t="s">
        <v>25</v>
      </c>
      <c r="D9863" t="s">
        <v>12394</v>
      </c>
      <c r="E9863" s="4" t="s">
        <v>359</v>
      </c>
      <c r="F9863" t="s">
        <v>360</v>
      </c>
      <c r="G9863" t="s">
        <v>359</v>
      </c>
      <c r="H9863" s="4" t="s">
        <v>29</v>
      </c>
      <c r="I9863" t="s">
        <v>29</v>
      </c>
      <c r="J9863" s="4" t="s">
        <v>114</v>
      </c>
      <c r="K9863" t="s">
        <v>57</v>
      </c>
      <c r="L9863" t="s">
        <v>5748</v>
      </c>
      <c r="M9863" t="s">
        <v>5749</v>
      </c>
      <c r="N9863" t="s">
        <v>158</v>
      </c>
      <c r="O9863" t="s">
        <v>1193</v>
      </c>
      <c r="P9863" s="6">
        <v>4.91</v>
      </c>
      <c r="Q9863" s="9">
        <v>2.3959999999999999</v>
      </c>
      <c r="R9863">
        <v>5</v>
      </c>
      <c r="S9863">
        <v>0.15</v>
      </c>
      <c r="T9863" s="6">
        <f t="shared" si="770"/>
        <v>4.1734999999999998</v>
      </c>
      <c r="U9863" s="6">
        <f t="shared" si="771"/>
        <v>24.55</v>
      </c>
      <c r="V9863" s="6">
        <f t="shared" si="772"/>
        <v>20.8675</v>
      </c>
      <c r="W9863" s="6">
        <f t="shared" si="773"/>
        <v>11.98</v>
      </c>
      <c r="X9863" s="6">
        <f t="shared" si="774"/>
        <v>8.8874999999999993</v>
      </c>
      <c r="Y9863" s="8">
        <v>0.42590152150473221</v>
      </c>
    </row>
    <row r="9864" spans="1:25" x14ac:dyDescent="0.35">
      <c r="A9864" t="s">
        <v>17861</v>
      </c>
      <c r="B9864" s="2">
        <v>45668</v>
      </c>
      <c r="C9864" t="s">
        <v>25</v>
      </c>
      <c r="D9864" t="s">
        <v>11323</v>
      </c>
      <c r="E9864" s="4" t="s">
        <v>663</v>
      </c>
      <c r="F9864" t="s">
        <v>664</v>
      </c>
      <c r="G9864" t="s">
        <v>663</v>
      </c>
      <c r="H9864" s="4" t="s">
        <v>29</v>
      </c>
      <c r="I9864" t="s">
        <v>29</v>
      </c>
      <c r="J9864" s="4" t="s">
        <v>66</v>
      </c>
      <c r="K9864" t="s">
        <v>105</v>
      </c>
      <c r="L9864" t="s">
        <v>5938</v>
      </c>
      <c r="M9864" t="s">
        <v>5939</v>
      </c>
      <c r="N9864" t="s">
        <v>158</v>
      </c>
      <c r="O9864" t="s">
        <v>5940</v>
      </c>
      <c r="P9864" s="6">
        <v>4.91</v>
      </c>
      <c r="Q9864" s="9">
        <v>2.0470000000000002</v>
      </c>
      <c r="R9864">
        <v>10</v>
      </c>
      <c r="T9864" s="6">
        <f t="shared" si="770"/>
        <v>4.91</v>
      </c>
      <c r="U9864" s="6">
        <f t="shared" si="771"/>
        <v>49.1</v>
      </c>
      <c r="V9864" s="6">
        <f t="shared" si="772"/>
        <v>49.1</v>
      </c>
      <c r="W9864" s="6">
        <f t="shared" si="773"/>
        <v>20.470000000000002</v>
      </c>
      <c r="X9864" s="6">
        <f t="shared" si="774"/>
        <v>28.63</v>
      </c>
      <c r="Y9864" s="8">
        <v>0.58309572301425661</v>
      </c>
    </row>
    <row r="9865" spans="1:25" x14ac:dyDescent="0.35">
      <c r="A9865" t="s">
        <v>17862</v>
      </c>
      <c r="B9865" s="2">
        <v>45668</v>
      </c>
      <c r="C9865" t="s">
        <v>37</v>
      </c>
      <c r="D9865" t="s">
        <v>8021</v>
      </c>
      <c r="E9865" s="4" t="s">
        <v>492</v>
      </c>
      <c r="F9865" t="s">
        <v>493</v>
      </c>
      <c r="G9865" t="s">
        <v>492</v>
      </c>
      <c r="H9865" s="4" t="s">
        <v>29</v>
      </c>
      <c r="I9865" t="s">
        <v>29</v>
      </c>
      <c r="J9865" s="4" t="s">
        <v>105</v>
      </c>
      <c r="K9865" t="s">
        <v>66</v>
      </c>
      <c r="L9865" t="s">
        <v>2261</v>
      </c>
      <c r="M9865" t="s">
        <v>2262</v>
      </c>
      <c r="N9865" t="s">
        <v>269</v>
      </c>
      <c r="O9865" t="s">
        <v>2263</v>
      </c>
      <c r="P9865" s="6">
        <v>21.41</v>
      </c>
      <c r="Q9865" s="9">
        <v>8.9960000000000004</v>
      </c>
      <c r="R9865">
        <v>7</v>
      </c>
      <c r="S9865">
        <v>0.05</v>
      </c>
      <c r="T9865" s="6">
        <f t="shared" si="770"/>
        <v>20.339499999999997</v>
      </c>
      <c r="U9865" s="6">
        <f t="shared" si="771"/>
        <v>149.87</v>
      </c>
      <c r="V9865" s="6">
        <f t="shared" si="772"/>
        <v>142.37649999999999</v>
      </c>
      <c r="W9865" s="6">
        <f t="shared" si="773"/>
        <v>62.972000000000001</v>
      </c>
      <c r="X9865" s="6">
        <f t="shared" si="774"/>
        <v>79.404499999999985</v>
      </c>
      <c r="Y9865" s="8">
        <v>0.55770790825733174</v>
      </c>
    </row>
    <row r="9866" spans="1:25" x14ac:dyDescent="0.35">
      <c r="A9866" t="s">
        <v>17863</v>
      </c>
      <c r="B9866" s="2">
        <v>45668</v>
      </c>
      <c r="C9866" t="s">
        <v>25</v>
      </c>
      <c r="D9866" t="s">
        <v>10273</v>
      </c>
      <c r="E9866" s="4" t="s">
        <v>182</v>
      </c>
      <c r="F9866" t="s">
        <v>183</v>
      </c>
      <c r="G9866" t="s">
        <v>182</v>
      </c>
      <c r="H9866" s="4" t="s">
        <v>29</v>
      </c>
      <c r="I9866" t="s">
        <v>29</v>
      </c>
      <c r="J9866" s="4" t="s">
        <v>30</v>
      </c>
      <c r="K9866" t="s">
        <v>30</v>
      </c>
      <c r="L9866" t="s">
        <v>7250</v>
      </c>
      <c r="M9866" t="s">
        <v>7251</v>
      </c>
      <c r="N9866" t="s">
        <v>277</v>
      </c>
      <c r="O9866" t="s">
        <v>278</v>
      </c>
      <c r="P9866" s="6">
        <v>24.41</v>
      </c>
      <c r="Q9866" s="9">
        <v>10.196</v>
      </c>
      <c r="R9866">
        <v>6</v>
      </c>
      <c r="S9866">
        <v>0.09</v>
      </c>
      <c r="T9866" s="6">
        <f t="shared" si="770"/>
        <v>22.213100000000001</v>
      </c>
      <c r="U9866" s="6">
        <f t="shared" si="771"/>
        <v>146.46</v>
      </c>
      <c r="V9866" s="6">
        <f t="shared" si="772"/>
        <v>133.27860000000001</v>
      </c>
      <c r="W9866" s="6">
        <f t="shared" si="773"/>
        <v>61.176000000000002</v>
      </c>
      <c r="X9866" s="6">
        <f t="shared" si="774"/>
        <v>72.10260000000001</v>
      </c>
      <c r="Y9866" s="8">
        <v>0.54099157704237588</v>
      </c>
    </row>
    <row r="9867" spans="1:25" x14ac:dyDescent="0.35">
      <c r="A9867" t="s">
        <v>17864</v>
      </c>
      <c r="B9867" s="2">
        <v>45668</v>
      </c>
      <c r="C9867" t="s">
        <v>37</v>
      </c>
      <c r="D9867" t="s">
        <v>5308</v>
      </c>
      <c r="E9867" s="4" t="s">
        <v>1698</v>
      </c>
      <c r="F9867" t="s">
        <v>1699</v>
      </c>
      <c r="G9867" t="s">
        <v>1698</v>
      </c>
      <c r="H9867" s="4" t="s">
        <v>29</v>
      </c>
      <c r="I9867" t="s">
        <v>29</v>
      </c>
      <c r="J9867" s="4" t="s">
        <v>148</v>
      </c>
      <c r="K9867" t="s">
        <v>66</v>
      </c>
      <c r="L9867" t="s">
        <v>7543</v>
      </c>
      <c r="M9867" t="s">
        <v>7544</v>
      </c>
      <c r="N9867" t="s">
        <v>1157</v>
      </c>
      <c r="O9867" t="s">
        <v>7545</v>
      </c>
      <c r="P9867" s="6">
        <v>26.41</v>
      </c>
      <c r="Q9867" s="9">
        <v>8.4969999999999999</v>
      </c>
      <c r="R9867">
        <v>19</v>
      </c>
      <c r="S9867">
        <v>0.13</v>
      </c>
      <c r="T9867" s="6">
        <f t="shared" si="770"/>
        <v>22.976700000000001</v>
      </c>
      <c r="U9867" s="6">
        <f t="shared" si="771"/>
        <v>501.79</v>
      </c>
      <c r="V9867" s="6">
        <f t="shared" si="772"/>
        <v>436.5573</v>
      </c>
      <c r="W9867" s="6">
        <f t="shared" si="773"/>
        <v>161.44299999999998</v>
      </c>
      <c r="X9867" s="6">
        <f t="shared" si="774"/>
        <v>275.11430000000001</v>
      </c>
      <c r="Y9867" s="8">
        <v>0.63019058437460562</v>
      </c>
    </row>
    <row r="9868" spans="1:25" x14ac:dyDescent="0.35">
      <c r="A9868" t="s">
        <v>17865</v>
      </c>
      <c r="B9868" s="2">
        <v>45668</v>
      </c>
      <c r="C9868" t="s">
        <v>37</v>
      </c>
      <c r="D9868" t="s">
        <v>4437</v>
      </c>
      <c r="E9868" s="4" t="s">
        <v>335</v>
      </c>
      <c r="F9868" t="s">
        <v>336</v>
      </c>
      <c r="G9868" t="s">
        <v>335</v>
      </c>
      <c r="H9868" s="4" t="s">
        <v>29</v>
      </c>
      <c r="I9868" t="s">
        <v>29</v>
      </c>
      <c r="J9868" s="4" t="s">
        <v>123</v>
      </c>
      <c r="K9868" t="s">
        <v>66</v>
      </c>
      <c r="L9868" t="s">
        <v>4581</v>
      </c>
      <c r="M9868" t="s">
        <v>4582</v>
      </c>
      <c r="N9868" t="s">
        <v>78</v>
      </c>
      <c r="O9868" t="s">
        <v>597</v>
      </c>
      <c r="P9868" s="6">
        <v>36.409999999999997</v>
      </c>
      <c r="Q9868" s="9">
        <v>11.497</v>
      </c>
      <c r="R9868">
        <v>12</v>
      </c>
      <c r="S9868">
        <v>0.06</v>
      </c>
      <c r="T9868" s="6">
        <f t="shared" si="770"/>
        <v>34.225399999999993</v>
      </c>
      <c r="U9868" s="6">
        <f t="shared" si="771"/>
        <v>436.91999999999996</v>
      </c>
      <c r="V9868" s="6">
        <f t="shared" si="772"/>
        <v>410.70479999999992</v>
      </c>
      <c r="W9868" s="6">
        <f t="shared" si="773"/>
        <v>137.964</v>
      </c>
      <c r="X9868" s="6">
        <f t="shared" si="774"/>
        <v>272.74079999999992</v>
      </c>
      <c r="Y9868" s="8">
        <v>0.66407989387998378</v>
      </c>
    </row>
    <row r="9869" spans="1:25" x14ac:dyDescent="0.35">
      <c r="A9869" t="s">
        <v>17866</v>
      </c>
      <c r="B9869" s="2">
        <v>45668</v>
      </c>
      <c r="C9869" t="s">
        <v>37</v>
      </c>
      <c r="D9869" t="s">
        <v>4244</v>
      </c>
      <c r="E9869" s="4" t="s">
        <v>130</v>
      </c>
      <c r="F9869" t="s">
        <v>131</v>
      </c>
      <c r="G9869" t="s">
        <v>130</v>
      </c>
      <c r="H9869" s="4" t="s">
        <v>29</v>
      </c>
      <c r="I9869" t="s">
        <v>29</v>
      </c>
      <c r="J9869" s="4" t="s">
        <v>114</v>
      </c>
      <c r="K9869" t="s">
        <v>114</v>
      </c>
      <c r="L9869" t="s">
        <v>8127</v>
      </c>
      <c r="M9869" t="s">
        <v>7908</v>
      </c>
      <c r="N9869" t="s">
        <v>254</v>
      </c>
      <c r="O9869" t="s">
        <v>737</v>
      </c>
      <c r="P9869" s="6">
        <v>46.42</v>
      </c>
      <c r="Q9869" s="9">
        <v>14.5</v>
      </c>
      <c r="R9869">
        <v>3</v>
      </c>
      <c r="T9869" s="6">
        <f t="shared" si="770"/>
        <v>46.42</v>
      </c>
      <c r="U9869" s="6">
        <f t="shared" si="771"/>
        <v>139.26</v>
      </c>
      <c r="V9869" s="6">
        <f t="shared" si="772"/>
        <v>139.26</v>
      </c>
      <c r="W9869" s="6">
        <f t="shared" si="773"/>
        <v>43.5</v>
      </c>
      <c r="X9869" s="6">
        <f t="shared" si="774"/>
        <v>95.759999999999991</v>
      </c>
      <c r="Y9869" s="8">
        <v>0.6876346402412753</v>
      </c>
    </row>
    <row r="9870" spans="1:25" x14ac:dyDescent="0.35">
      <c r="A9870" t="s">
        <v>17867</v>
      </c>
      <c r="B9870" s="2">
        <v>45668</v>
      </c>
      <c r="C9870" t="s">
        <v>25</v>
      </c>
      <c r="D9870" t="s">
        <v>1685</v>
      </c>
      <c r="E9870" s="4" t="s">
        <v>105</v>
      </c>
      <c r="F9870" t="s">
        <v>155</v>
      </c>
      <c r="G9870" t="s">
        <v>105</v>
      </c>
      <c r="H9870" s="4" t="s">
        <v>29</v>
      </c>
      <c r="I9870" t="s">
        <v>29</v>
      </c>
      <c r="J9870" s="4" t="s">
        <v>66</v>
      </c>
      <c r="K9870" t="s">
        <v>105</v>
      </c>
      <c r="L9870" t="s">
        <v>5553</v>
      </c>
      <c r="M9870" t="s">
        <v>5554</v>
      </c>
      <c r="N9870" t="s">
        <v>835</v>
      </c>
      <c r="O9870" t="s">
        <v>5555</v>
      </c>
      <c r="P9870" s="6">
        <v>51.41</v>
      </c>
      <c r="Q9870" s="9">
        <v>15.997</v>
      </c>
      <c r="R9870">
        <v>10</v>
      </c>
      <c r="S9870">
        <v>0.14000000000000001</v>
      </c>
      <c r="T9870" s="6">
        <f t="shared" si="770"/>
        <v>44.212599999999995</v>
      </c>
      <c r="U9870" s="6">
        <f t="shared" si="771"/>
        <v>514.09999999999991</v>
      </c>
      <c r="V9870" s="6">
        <f t="shared" si="772"/>
        <v>442.12599999999998</v>
      </c>
      <c r="W9870" s="6">
        <f t="shared" si="773"/>
        <v>159.97</v>
      </c>
      <c r="X9870" s="6">
        <f t="shared" si="774"/>
        <v>282.15599999999995</v>
      </c>
      <c r="Y9870" s="8">
        <v>0.63818006631593704</v>
      </c>
    </row>
    <row r="9871" spans="1:25" x14ac:dyDescent="0.35">
      <c r="A9871" t="s">
        <v>17868</v>
      </c>
      <c r="B9871" s="2">
        <v>45668</v>
      </c>
      <c r="C9871" t="s">
        <v>37</v>
      </c>
      <c r="D9871" t="s">
        <v>366</v>
      </c>
      <c r="E9871" s="4" t="s">
        <v>543</v>
      </c>
      <c r="F9871" t="s">
        <v>544</v>
      </c>
      <c r="G9871" t="s">
        <v>543</v>
      </c>
      <c r="H9871" s="4" t="s">
        <v>29</v>
      </c>
      <c r="I9871" t="s">
        <v>29</v>
      </c>
      <c r="J9871" s="4" t="s">
        <v>66</v>
      </c>
      <c r="K9871" t="s">
        <v>57</v>
      </c>
      <c r="L9871" t="s">
        <v>3842</v>
      </c>
      <c r="M9871" t="s">
        <v>3843</v>
      </c>
      <c r="N9871" t="s">
        <v>254</v>
      </c>
      <c r="O9871" t="s">
        <v>255</v>
      </c>
      <c r="P9871" s="6">
        <v>71.41</v>
      </c>
      <c r="Q9871" s="9">
        <v>21.997</v>
      </c>
      <c r="R9871">
        <v>15</v>
      </c>
      <c r="S9871">
        <v>0.18</v>
      </c>
      <c r="T9871" s="6">
        <f t="shared" si="770"/>
        <v>58.556200000000004</v>
      </c>
      <c r="U9871" s="6">
        <f t="shared" si="771"/>
        <v>1071.1499999999999</v>
      </c>
      <c r="V9871" s="6">
        <f t="shared" si="772"/>
        <v>878.34300000000007</v>
      </c>
      <c r="W9871" s="6">
        <f t="shared" si="773"/>
        <v>329.95499999999998</v>
      </c>
      <c r="X9871" s="6">
        <f t="shared" si="774"/>
        <v>548.38800000000015</v>
      </c>
      <c r="Y9871" s="8">
        <v>0.62434379280076246</v>
      </c>
    </row>
    <row r="9872" spans="1:25" x14ac:dyDescent="0.35">
      <c r="A9872" t="s">
        <v>17869</v>
      </c>
      <c r="B9872" s="2">
        <v>45668</v>
      </c>
      <c r="C9872" t="s">
        <v>25</v>
      </c>
      <c r="D9872" t="s">
        <v>2805</v>
      </c>
      <c r="E9872" s="4" t="s">
        <v>294</v>
      </c>
      <c r="F9872" t="s">
        <v>295</v>
      </c>
      <c r="G9872" t="s">
        <v>294</v>
      </c>
      <c r="H9872" s="4" t="s">
        <v>29</v>
      </c>
      <c r="I9872" t="s">
        <v>29</v>
      </c>
      <c r="J9872" s="4" t="s">
        <v>114</v>
      </c>
      <c r="K9872" t="s">
        <v>98</v>
      </c>
      <c r="L9872" t="s">
        <v>12076</v>
      </c>
      <c r="M9872" t="s">
        <v>12077</v>
      </c>
      <c r="N9872" t="s">
        <v>126</v>
      </c>
      <c r="O9872" t="s">
        <v>8312</v>
      </c>
      <c r="P9872" s="6">
        <v>81.41</v>
      </c>
      <c r="Q9872" s="9">
        <v>32.996000000000002</v>
      </c>
      <c r="R9872">
        <v>16</v>
      </c>
      <c r="S9872">
        <v>0.05</v>
      </c>
      <c r="T9872" s="6">
        <f t="shared" si="770"/>
        <v>77.339499999999987</v>
      </c>
      <c r="U9872" s="6">
        <f t="shared" si="771"/>
        <v>1302.56</v>
      </c>
      <c r="V9872" s="6">
        <f t="shared" si="772"/>
        <v>1237.4319999999998</v>
      </c>
      <c r="W9872" s="6">
        <f t="shared" si="773"/>
        <v>527.93600000000004</v>
      </c>
      <c r="X9872" s="6">
        <f t="shared" si="774"/>
        <v>709.49599999999975</v>
      </c>
      <c r="Y9872" s="8">
        <v>0.57336160694082572</v>
      </c>
    </row>
    <row r="9873" spans="1:25" x14ac:dyDescent="0.35">
      <c r="A9873" t="s">
        <v>17870</v>
      </c>
      <c r="B9873" s="2">
        <v>45668</v>
      </c>
      <c r="C9873" t="s">
        <v>25</v>
      </c>
      <c r="D9873" t="s">
        <v>2185</v>
      </c>
      <c r="E9873" s="4" t="s">
        <v>417</v>
      </c>
      <c r="F9873" t="s">
        <v>418</v>
      </c>
      <c r="G9873" t="s">
        <v>417</v>
      </c>
      <c r="H9873" s="4" t="s">
        <v>29</v>
      </c>
      <c r="I9873" t="s">
        <v>29</v>
      </c>
      <c r="J9873" s="4" t="s">
        <v>31</v>
      </c>
      <c r="K9873" t="s">
        <v>98</v>
      </c>
      <c r="L9873" t="s">
        <v>2186</v>
      </c>
      <c r="M9873" t="s">
        <v>2187</v>
      </c>
      <c r="N9873" t="s">
        <v>1278</v>
      </c>
      <c r="O9873" t="s">
        <v>2188</v>
      </c>
      <c r="P9873" s="6">
        <v>99.99</v>
      </c>
      <c r="Q9873" s="9">
        <v>29.997</v>
      </c>
      <c r="R9873">
        <v>3</v>
      </c>
      <c r="S9873">
        <v>0.09</v>
      </c>
      <c r="T9873" s="6">
        <f t="shared" si="770"/>
        <v>90.990899999999996</v>
      </c>
      <c r="U9873" s="6">
        <f t="shared" si="771"/>
        <v>299.96999999999997</v>
      </c>
      <c r="V9873" s="6">
        <f t="shared" si="772"/>
        <v>272.97269999999997</v>
      </c>
      <c r="W9873" s="6">
        <f t="shared" si="773"/>
        <v>89.991</v>
      </c>
      <c r="X9873" s="6">
        <f t="shared" si="774"/>
        <v>182.98169999999999</v>
      </c>
      <c r="Y9873" s="8">
        <v>0.67032967032967039</v>
      </c>
    </row>
    <row r="9874" spans="1:25" x14ac:dyDescent="0.35">
      <c r="A9874" t="s">
        <v>17871</v>
      </c>
      <c r="B9874" s="2">
        <v>45668</v>
      </c>
      <c r="C9874" t="s">
        <v>37</v>
      </c>
      <c r="D9874" t="s">
        <v>10205</v>
      </c>
      <c r="E9874" s="4" t="s">
        <v>47</v>
      </c>
      <c r="F9874" t="s">
        <v>48</v>
      </c>
      <c r="G9874" t="s">
        <v>47</v>
      </c>
      <c r="H9874" s="4" t="s">
        <v>29</v>
      </c>
      <c r="I9874" t="s">
        <v>29</v>
      </c>
      <c r="J9874" s="4" t="s">
        <v>114</v>
      </c>
      <c r="K9874" t="s">
        <v>31</v>
      </c>
      <c r="L9874" t="s">
        <v>12816</v>
      </c>
      <c r="M9874" t="s">
        <v>12817</v>
      </c>
      <c r="N9874" t="s">
        <v>835</v>
      </c>
      <c r="O9874" t="s">
        <v>836</v>
      </c>
      <c r="P9874" s="6">
        <v>101.41</v>
      </c>
      <c r="Q9874" s="9">
        <v>40.996000000000002</v>
      </c>
      <c r="R9874">
        <v>1</v>
      </c>
      <c r="S9874">
        <v>0.01</v>
      </c>
      <c r="T9874" s="6">
        <f t="shared" si="770"/>
        <v>100.3959</v>
      </c>
      <c r="U9874" s="6">
        <f t="shared" si="771"/>
        <v>101.41</v>
      </c>
      <c r="V9874" s="6">
        <f t="shared" si="772"/>
        <v>100.3959</v>
      </c>
      <c r="W9874" s="6">
        <f t="shared" si="773"/>
        <v>40.996000000000002</v>
      </c>
      <c r="X9874" s="6">
        <f t="shared" si="774"/>
        <v>59.399899999999995</v>
      </c>
      <c r="Y9874" s="8">
        <v>0.59165663139630198</v>
      </c>
    </row>
    <row r="9875" spans="1:25" x14ac:dyDescent="0.35">
      <c r="A9875" t="s">
        <v>17872</v>
      </c>
      <c r="B9875" s="2">
        <v>45669</v>
      </c>
      <c r="C9875" t="s">
        <v>25</v>
      </c>
      <c r="D9875" t="s">
        <v>3584</v>
      </c>
      <c r="E9875" s="4" t="s">
        <v>367</v>
      </c>
      <c r="F9875" t="s">
        <v>368</v>
      </c>
      <c r="G9875" t="s">
        <v>367</v>
      </c>
      <c r="H9875" s="4" t="s">
        <v>29</v>
      </c>
      <c r="I9875" t="s">
        <v>29</v>
      </c>
      <c r="J9875" s="4" t="s">
        <v>31</v>
      </c>
      <c r="K9875" t="s">
        <v>114</v>
      </c>
      <c r="L9875" t="s">
        <v>3585</v>
      </c>
      <c r="M9875" t="s">
        <v>3586</v>
      </c>
      <c r="N9875" t="s">
        <v>1084</v>
      </c>
      <c r="O9875" t="s">
        <v>3587</v>
      </c>
      <c r="P9875" s="6">
        <v>3.49</v>
      </c>
      <c r="Q9875" s="9">
        <v>1.0469999999999999</v>
      </c>
      <c r="R9875">
        <v>6</v>
      </c>
      <c r="S9875">
        <v>0.05</v>
      </c>
      <c r="T9875" s="6">
        <f t="shared" si="770"/>
        <v>3.3155000000000001</v>
      </c>
      <c r="U9875" s="6">
        <f t="shared" si="771"/>
        <v>20.94</v>
      </c>
      <c r="V9875" s="6">
        <f t="shared" si="772"/>
        <v>19.893000000000001</v>
      </c>
      <c r="W9875" s="6">
        <f t="shared" si="773"/>
        <v>6.282</v>
      </c>
      <c r="X9875" s="6">
        <f t="shared" si="774"/>
        <v>13.611000000000001</v>
      </c>
      <c r="Y9875" s="8">
        <v>0.68421052631578949</v>
      </c>
    </row>
    <row r="9876" spans="1:25" x14ac:dyDescent="0.35">
      <c r="A9876" t="s">
        <v>17873</v>
      </c>
      <c r="B9876" s="2">
        <v>45669</v>
      </c>
      <c r="C9876" t="s">
        <v>37</v>
      </c>
      <c r="D9876" t="s">
        <v>1102</v>
      </c>
      <c r="E9876" s="4" t="s">
        <v>1797</v>
      </c>
      <c r="F9876" t="s">
        <v>1798</v>
      </c>
      <c r="G9876" t="s">
        <v>1797</v>
      </c>
      <c r="H9876" s="4" t="s">
        <v>29</v>
      </c>
      <c r="I9876" t="s">
        <v>29</v>
      </c>
      <c r="J9876" s="4" t="s">
        <v>148</v>
      </c>
      <c r="K9876" t="s">
        <v>123</v>
      </c>
      <c r="L9876" t="s">
        <v>3575</v>
      </c>
      <c r="M9876" t="s">
        <v>3576</v>
      </c>
      <c r="N9876" t="s">
        <v>158</v>
      </c>
      <c r="O9876" t="s">
        <v>683</v>
      </c>
      <c r="P9876" s="6">
        <v>3.91</v>
      </c>
      <c r="Q9876" s="9">
        <v>1.996</v>
      </c>
      <c r="R9876">
        <v>20</v>
      </c>
      <c r="S9876">
        <v>0.1</v>
      </c>
      <c r="T9876" s="6">
        <f t="shared" si="770"/>
        <v>3.5190000000000001</v>
      </c>
      <c r="U9876" s="6">
        <f t="shared" si="771"/>
        <v>78.2</v>
      </c>
      <c r="V9876" s="6">
        <f t="shared" si="772"/>
        <v>70.38</v>
      </c>
      <c r="W9876" s="6">
        <f t="shared" si="773"/>
        <v>39.92</v>
      </c>
      <c r="X9876" s="6">
        <f t="shared" si="774"/>
        <v>30.459999999999994</v>
      </c>
      <c r="Y9876" s="8">
        <v>0.43279340721795961</v>
      </c>
    </row>
    <row r="9877" spans="1:25" x14ac:dyDescent="0.35">
      <c r="A9877" t="s">
        <v>17874</v>
      </c>
      <c r="B9877" s="2">
        <v>45669</v>
      </c>
      <c r="C9877" t="s">
        <v>37</v>
      </c>
      <c r="D9877" t="s">
        <v>6285</v>
      </c>
      <c r="E9877" s="4" t="s">
        <v>724</v>
      </c>
      <c r="F9877" t="s">
        <v>28</v>
      </c>
      <c r="G9877" t="s">
        <v>27</v>
      </c>
      <c r="H9877" s="4" t="s">
        <v>29</v>
      </c>
      <c r="I9877" t="s">
        <v>29</v>
      </c>
      <c r="J9877" s="4" t="s">
        <v>57</v>
      </c>
      <c r="K9877" t="s">
        <v>31</v>
      </c>
      <c r="L9877" t="s">
        <v>571</v>
      </c>
      <c r="M9877" t="s">
        <v>572</v>
      </c>
      <c r="N9877" t="s">
        <v>241</v>
      </c>
      <c r="O9877" t="s">
        <v>242</v>
      </c>
      <c r="P9877" s="6">
        <v>4.41</v>
      </c>
      <c r="Q9877" s="9">
        <v>2.1960000000000002</v>
      </c>
      <c r="R9877">
        <v>1</v>
      </c>
      <c r="S9877">
        <v>7.0000000000000007E-2</v>
      </c>
      <c r="T9877" s="6">
        <f t="shared" si="770"/>
        <v>4.1013000000000002</v>
      </c>
      <c r="U9877" s="6">
        <f t="shared" si="771"/>
        <v>4.41</v>
      </c>
      <c r="V9877" s="6">
        <f t="shared" si="772"/>
        <v>4.1013000000000002</v>
      </c>
      <c r="W9877" s="6">
        <f t="shared" si="773"/>
        <v>2.1960000000000002</v>
      </c>
      <c r="X9877" s="6">
        <f t="shared" si="774"/>
        <v>1.9053</v>
      </c>
      <c r="Y9877" s="8">
        <v>0.46456001755540932</v>
      </c>
    </row>
    <row r="9878" spans="1:25" x14ac:dyDescent="0.35">
      <c r="A9878" t="s">
        <v>17875</v>
      </c>
      <c r="B9878" s="2">
        <v>45669</v>
      </c>
      <c r="C9878" t="s">
        <v>37</v>
      </c>
      <c r="D9878" t="s">
        <v>5920</v>
      </c>
      <c r="E9878" s="4" t="s">
        <v>985</v>
      </c>
      <c r="F9878" t="s">
        <v>986</v>
      </c>
      <c r="G9878" t="s">
        <v>985</v>
      </c>
      <c r="H9878" s="4" t="s">
        <v>29</v>
      </c>
      <c r="I9878" t="s">
        <v>29</v>
      </c>
      <c r="J9878" s="4" t="s">
        <v>123</v>
      </c>
      <c r="K9878" t="s">
        <v>57</v>
      </c>
      <c r="L9878" t="s">
        <v>977</v>
      </c>
      <c r="M9878" t="s">
        <v>978</v>
      </c>
      <c r="N9878" t="s">
        <v>158</v>
      </c>
      <c r="O9878" t="s">
        <v>683</v>
      </c>
      <c r="P9878" s="6">
        <v>4.91</v>
      </c>
      <c r="Q9878" s="9">
        <v>2.0470000000000002</v>
      </c>
      <c r="R9878">
        <v>16</v>
      </c>
      <c r="S9878">
        <v>0.08</v>
      </c>
      <c r="T9878" s="6">
        <f t="shared" si="770"/>
        <v>4.5172000000000008</v>
      </c>
      <c r="U9878" s="6">
        <f t="shared" si="771"/>
        <v>78.56</v>
      </c>
      <c r="V9878" s="6">
        <f t="shared" si="772"/>
        <v>72.275200000000012</v>
      </c>
      <c r="W9878" s="6">
        <f t="shared" si="773"/>
        <v>32.752000000000002</v>
      </c>
      <c r="X9878" s="6">
        <f t="shared" si="774"/>
        <v>39.52320000000001</v>
      </c>
      <c r="Y9878" s="8">
        <v>0.54684317718940945</v>
      </c>
    </row>
    <row r="9879" spans="1:25" x14ac:dyDescent="0.35">
      <c r="A9879" t="s">
        <v>17876</v>
      </c>
      <c r="B9879" s="2">
        <v>45669</v>
      </c>
      <c r="C9879" t="s">
        <v>37</v>
      </c>
      <c r="D9879" t="s">
        <v>244</v>
      </c>
      <c r="E9879" s="4" t="s">
        <v>175</v>
      </c>
      <c r="F9879" t="s">
        <v>176</v>
      </c>
      <c r="G9879" t="s">
        <v>175</v>
      </c>
      <c r="H9879" s="4" t="s">
        <v>177</v>
      </c>
      <c r="I9879" t="s">
        <v>177</v>
      </c>
      <c r="K9879" t="s">
        <v>177</v>
      </c>
      <c r="L9879" t="s">
        <v>246</v>
      </c>
      <c r="M9879" t="s">
        <v>247</v>
      </c>
      <c r="N9879" t="s">
        <v>248</v>
      </c>
      <c r="O9879" t="s">
        <v>249</v>
      </c>
      <c r="P9879" s="6">
        <v>8.99</v>
      </c>
      <c r="Q9879" s="9">
        <v>2.6970000000000001</v>
      </c>
      <c r="R9879">
        <v>11</v>
      </c>
      <c r="T9879" s="6">
        <f t="shared" si="770"/>
        <v>8.99</v>
      </c>
      <c r="U9879" s="6">
        <f t="shared" si="771"/>
        <v>98.89</v>
      </c>
      <c r="V9879" s="6">
        <f t="shared" si="772"/>
        <v>98.89</v>
      </c>
      <c r="W9879" s="6">
        <f t="shared" si="773"/>
        <v>29.667000000000002</v>
      </c>
      <c r="X9879" s="6">
        <f t="shared" si="774"/>
        <v>69.222999999999999</v>
      </c>
      <c r="Y9879" s="8">
        <v>0.7</v>
      </c>
    </row>
    <row r="9880" spans="1:25" x14ac:dyDescent="0.35">
      <c r="A9880" t="s">
        <v>17877</v>
      </c>
      <c r="B9880" s="2">
        <v>45669</v>
      </c>
      <c r="C9880" t="s">
        <v>25</v>
      </c>
      <c r="D9880" t="s">
        <v>12002</v>
      </c>
      <c r="E9880" s="4" t="s">
        <v>73</v>
      </c>
      <c r="F9880" t="s">
        <v>343</v>
      </c>
      <c r="G9880" t="s">
        <v>73</v>
      </c>
      <c r="H9880" s="4" t="s">
        <v>29</v>
      </c>
      <c r="I9880" t="s">
        <v>29</v>
      </c>
      <c r="J9880" s="4" t="s">
        <v>31</v>
      </c>
      <c r="K9880" t="s">
        <v>57</v>
      </c>
      <c r="L9880" t="s">
        <v>4208</v>
      </c>
      <c r="M9880" t="s">
        <v>4209</v>
      </c>
      <c r="N9880" t="s">
        <v>813</v>
      </c>
      <c r="O9880" t="s">
        <v>814</v>
      </c>
      <c r="P9880" s="6">
        <v>9.41</v>
      </c>
      <c r="Q9880" s="9">
        <v>3.3969999999999998</v>
      </c>
      <c r="R9880">
        <v>18</v>
      </c>
      <c r="S9880">
        <v>0.2</v>
      </c>
      <c r="T9880" s="6">
        <f t="shared" si="770"/>
        <v>7.5280000000000005</v>
      </c>
      <c r="U9880" s="6">
        <f t="shared" si="771"/>
        <v>169.38</v>
      </c>
      <c r="V9880" s="6">
        <f t="shared" si="772"/>
        <v>135.50400000000002</v>
      </c>
      <c r="W9880" s="6">
        <f t="shared" si="773"/>
        <v>61.145999999999994</v>
      </c>
      <c r="X9880" s="6">
        <f t="shared" si="774"/>
        <v>74.358000000000033</v>
      </c>
      <c r="Y9880" s="8">
        <v>0.54875132837407026</v>
      </c>
    </row>
    <row r="9881" spans="1:25" x14ac:dyDescent="0.35">
      <c r="A9881" t="s">
        <v>17878</v>
      </c>
      <c r="B9881" s="2">
        <v>45669</v>
      </c>
      <c r="C9881" t="s">
        <v>37</v>
      </c>
      <c r="D9881" t="s">
        <v>5507</v>
      </c>
      <c r="E9881" s="4" t="s">
        <v>1797</v>
      </c>
      <c r="F9881" t="s">
        <v>1798</v>
      </c>
      <c r="G9881" t="s">
        <v>1797</v>
      </c>
      <c r="H9881" s="4" t="s">
        <v>29</v>
      </c>
      <c r="I9881" t="s">
        <v>29</v>
      </c>
      <c r="K9881" t="s">
        <v>123</v>
      </c>
      <c r="L9881" t="s">
        <v>3704</v>
      </c>
      <c r="M9881" t="s">
        <v>3705</v>
      </c>
      <c r="N9881" t="s">
        <v>1005</v>
      </c>
      <c r="O9881" t="s">
        <v>3706</v>
      </c>
      <c r="P9881" s="6">
        <v>11.41</v>
      </c>
      <c r="Q9881" s="9">
        <v>4.9960000000000004</v>
      </c>
      <c r="R9881">
        <v>16</v>
      </c>
      <c r="S9881">
        <v>0.09</v>
      </c>
      <c r="T9881" s="6">
        <f t="shared" si="770"/>
        <v>10.383100000000001</v>
      </c>
      <c r="U9881" s="6">
        <f t="shared" si="771"/>
        <v>182.56</v>
      </c>
      <c r="V9881" s="6">
        <f t="shared" si="772"/>
        <v>166.12960000000001</v>
      </c>
      <c r="W9881" s="6">
        <f t="shared" si="773"/>
        <v>79.936000000000007</v>
      </c>
      <c r="X9881" s="6">
        <f t="shared" si="774"/>
        <v>86.193600000000004</v>
      </c>
      <c r="Y9881" s="8">
        <v>0.51883348903506654</v>
      </c>
    </row>
    <row r="9882" spans="1:25" x14ac:dyDescent="0.35">
      <c r="A9882" t="s">
        <v>17879</v>
      </c>
      <c r="B9882" s="2">
        <v>45669</v>
      </c>
      <c r="C9882" t="s">
        <v>25</v>
      </c>
      <c r="D9882" t="s">
        <v>4240</v>
      </c>
      <c r="E9882" s="4" t="s">
        <v>985</v>
      </c>
      <c r="F9882" t="s">
        <v>1027</v>
      </c>
      <c r="G9882" t="s">
        <v>985</v>
      </c>
      <c r="H9882" s="4" t="s">
        <v>29</v>
      </c>
      <c r="I9882" t="s">
        <v>29</v>
      </c>
      <c r="K9882" t="s">
        <v>148</v>
      </c>
      <c r="L9882" t="s">
        <v>2410</v>
      </c>
      <c r="M9882" t="s">
        <v>2411</v>
      </c>
      <c r="N9882" t="s">
        <v>321</v>
      </c>
      <c r="O9882" t="s">
        <v>322</v>
      </c>
      <c r="P9882" s="6">
        <v>18.41</v>
      </c>
      <c r="Q9882" s="9">
        <v>7.7960000000000003</v>
      </c>
      <c r="R9882">
        <v>15</v>
      </c>
      <c r="S9882">
        <v>0.11</v>
      </c>
      <c r="T9882" s="6">
        <f t="shared" si="770"/>
        <v>16.384900000000002</v>
      </c>
      <c r="U9882" s="6">
        <f t="shared" si="771"/>
        <v>276.14999999999998</v>
      </c>
      <c r="V9882" s="6">
        <f t="shared" si="772"/>
        <v>245.77350000000001</v>
      </c>
      <c r="W9882" s="6">
        <f t="shared" si="773"/>
        <v>116.94</v>
      </c>
      <c r="X9882" s="6">
        <f t="shared" si="774"/>
        <v>128.83350000000002</v>
      </c>
      <c r="Y9882" s="8">
        <v>0.52419605856611884</v>
      </c>
    </row>
    <row r="9883" spans="1:25" x14ac:dyDescent="0.35">
      <c r="A9883" t="s">
        <v>17880</v>
      </c>
      <c r="B9883" s="2">
        <v>45669</v>
      </c>
      <c r="C9883" t="s">
        <v>25</v>
      </c>
      <c r="D9883" t="s">
        <v>10906</v>
      </c>
      <c r="E9883" s="4" t="s">
        <v>39</v>
      </c>
      <c r="F9883" t="s">
        <v>40</v>
      </c>
      <c r="G9883" t="s">
        <v>39</v>
      </c>
      <c r="H9883" s="4" t="s">
        <v>29</v>
      </c>
      <c r="I9883" t="s">
        <v>29</v>
      </c>
      <c r="J9883" s="4" t="s">
        <v>123</v>
      </c>
      <c r="K9883" t="s">
        <v>30</v>
      </c>
      <c r="L9883" t="s">
        <v>6593</v>
      </c>
      <c r="M9883" t="s">
        <v>6594</v>
      </c>
      <c r="N9883" t="s">
        <v>78</v>
      </c>
      <c r="O9883" t="s">
        <v>715</v>
      </c>
      <c r="P9883" s="6">
        <v>21.41</v>
      </c>
      <c r="Q9883" s="9">
        <v>6.9969999999999999</v>
      </c>
      <c r="R9883">
        <v>18</v>
      </c>
      <c r="S9883">
        <v>0.16</v>
      </c>
      <c r="T9883" s="6">
        <f t="shared" si="770"/>
        <v>17.984400000000001</v>
      </c>
      <c r="U9883" s="6">
        <f t="shared" si="771"/>
        <v>385.38</v>
      </c>
      <c r="V9883" s="6">
        <f t="shared" si="772"/>
        <v>323.7192</v>
      </c>
      <c r="W9883" s="6">
        <f t="shared" si="773"/>
        <v>125.946</v>
      </c>
      <c r="X9883" s="6">
        <f t="shared" si="774"/>
        <v>197.7732</v>
      </c>
      <c r="Y9883" s="8">
        <v>0.61094059295834169</v>
      </c>
    </row>
    <row r="9884" spans="1:25" x14ac:dyDescent="0.35">
      <c r="A9884" t="s">
        <v>17881</v>
      </c>
      <c r="B9884" s="2">
        <v>45669</v>
      </c>
      <c r="C9884" t="s">
        <v>37</v>
      </c>
      <c r="D9884" t="s">
        <v>2340</v>
      </c>
      <c r="E9884" s="4" t="s">
        <v>476</v>
      </c>
      <c r="F9884" t="s">
        <v>477</v>
      </c>
      <c r="G9884" t="s">
        <v>476</v>
      </c>
      <c r="H9884" s="4" t="s">
        <v>75</v>
      </c>
      <c r="I9884" t="s">
        <v>75</v>
      </c>
      <c r="K9884" t="s">
        <v>75</v>
      </c>
      <c r="L9884" t="s">
        <v>5408</v>
      </c>
      <c r="M9884" t="s">
        <v>5409</v>
      </c>
      <c r="N9884" t="s">
        <v>539</v>
      </c>
      <c r="O9884" t="s">
        <v>87</v>
      </c>
      <c r="P9884" s="6">
        <v>26.41</v>
      </c>
      <c r="Q9884" s="9">
        <v>10.996</v>
      </c>
      <c r="R9884">
        <v>2</v>
      </c>
      <c r="S9884">
        <v>0.05</v>
      </c>
      <c r="T9884" s="6">
        <f t="shared" si="770"/>
        <v>25.089499999999997</v>
      </c>
      <c r="U9884" s="6">
        <f t="shared" si="771"/>
        <v>52.82</v>
      </c>
      <c r="V9884" s="6">
        <f t="shared" si="772"/>
        <v>50.178999999999995</v>
      </c>
      <c r="W9884" s="6">
        <f t="shared" si="773"/>
        <v>21.992000000000001</v>
      </c>
      <c r="X9884" s="6">
        <f t="shared" si="774"/>
        <v>28.186999999999994</v>
      </c>
      <c r="Y9884" s="8">
        <v>0.56172901014368559</v>
      </c>
    </row>
    <row r="9885" spans="1:25" x14ac:dyDescent="0.35">
      <c r="A9885" t="s">
        <v>17882</v>
      </c>
      <c r="B9885" s="2">
        <v>45669</v>
      </c>
      <c r="C9885" t="s">
        <v>25</v>
      </c>
      <c r="D9885" t="s">
        <v>11193</v>
      </c>
      <c r="E9885" s="4" t="s">
        <v>97</v>
      </c>
      <c r="F9885" t="s">
        <v>96</v>
      </c>
      <c r="G9885" t="s">
        <v>97</v>
      </c>
      <c r="H9885" s="4" t="s">
        <v>29</v>
      </c>
      <c r="I9885" t="s">
        <v>29</v>
      </c>
      <c r="J9885" s="4" t="s">
        <v>30</v>
      </c>
      <c r="K9885" t="s">
        <v>98</v>
      </c>
      <c r="L9885" t="s">
        <v>8959</v>
      </c>
      <c r="M9885" t="s">
        <v>8960</v>
      </c>
      <c r="N9885" t="s">
        <v>277</v>
      </c>
      <c r="O9885" t="s">
        <v>2132</v>
      </c>
      <c r="P9885" s="6">
        <v>34.409999999999997</v>
      </c>
      <c r="Q9885" s="9">
        <v>14.196</v>
      </c>
      <c r="R9885">
        <v>11</v>
      </c>
      <c r="S9885">
        <v>0.03</v>
      </c>
      <c r="T9885" s="6">
        <f t="shared" si="770"/>
        <v>33.377699999999997</v>
      </c>
      <c r="U9885" s="6">
        <f t="shared" si="771"/>
        <v>378.51</v>
      </c>
      <c r="V9885" s="6">
        <f t="shared" si="772"/>
        <v>367.15469999999999</v>
      </c>
      <c r="W9885" s="6">
        <f t="shared" si="773"/>
        <v>156.15600000000001</v>
      </c>
      <c r="X9885" s="6">
        <f t="shared" si="774"/>
        <v>210.99869999999999</v>
      </c>
      <c r="Y9885" s="8">
        <v>0.57468609281046923</v>
      </c>
    </row>
    <row r="9886" spans="1:25" x14ac:dyDescent="0.35">
      <c r="A9886" t="s">
        <v>17883</v>
      </c>
      <c r="B9886" s="2">
        <v>45669</v>
      </c>
      <c r="C9886" t="s">
        <v>37</v>
      </c>
      <c r="D9886" t="s">
        <v>46</v>
      </c>
      <c r="E9886" s="4" t="s">
        <v>570</v>
      </c>
      <c r="F9886" t="s">
        <v>454</v>
      </c>
      <c r="G9886" t="s">
        <v>453</v>
      </c>
      <c r="H9886" s="4" t="s">
        <v>29</v>
      </c>
      <c r="I9886" t="s">
        <v>29</v>
      </c>
      <c r="J9886" s="4" t="s">
        <v>148</v>
      </c>
      <c r="K9886" t="s">
        <v>57</v>
      </c>
      <c r="L9886" t="s">
        <v>3283</v>
      </c>
      <c r="M9886" t="s">
        <v>3284</v>
      </c>
      <c r="N9886" t="s">
        <v>254</v>
      </c>
      <c r="O9886" t="s">
        <v>552</v>
      </c>
      <c r="P9886" s="6">
        <v>36.409999999999997</v>
      </c>
      <c r="Q9886" s="9">
        <v>14.996</v>
      </c>
      <c r="R9886">
        <v>9</v>
      </c>
      <c r="S9886">
        <v>0.15</v>
      </c>
      <c r="T9886" s="6">
        <f t="shared" si="770"/>
        <v>30.948499999999996</v>
      </c>
      <c r="U9886" s="6">
        <f t="shared" si="771"/>
        <v>327.68999999999994</v>
      </c>
      <c r="V9886" s="6">
        <f t="shared" si="772"/>
        <v>278.53649999999993</v>
      </c>
      <c r="W9886" s="6">
        <f t="shared" si="773"/>
        <v>134.964</v>
      </c>
      <c r="X9886" s="6">
        <f t="shared" si="774"/>
        <v>143.57249999999993</v>
      </c>
      <c r="Y9886" s="8">
        <v>0.51545309142607865</v>
      </c>
    </row>
    <row r="9887" spans="1:25" x14ac:dyDescent="0.35">
      <c r="A9887" t="s">
        <v>17884</v>
      </c>
      <c r="B9887" s="2">
        <v>45669</v>
      </c>
      <c r="C9887" t="s">
        <v>37</v>
      </c>
      <c r="D9887" t="s">
        <v>10747</v>
      </c>
      <c r="E9887" s="4" t="s">
        <v>417</v>
      </c>
      <c r="F9887" t="s">
        <v>418</v>
      </c>
      <c r="G9887" t="s">
        <v>417</v>
      </c>
      <c r="H9887" s="4" t="s">
        <v>29</v>
      </c>
      <c r="I9887" t="s">
        <v>29</v>
      </c>
      <c r="J9887" s="4" t="s">
        <v>30</v>
      </c>
      <c r="K9887" t="s">
        <v>98</v>
      </c>
      <c r="L9887" t="s">
        <v>6455</v>
      </c>
      <c r="M9887" t="s">
        <v>6456</v>
      </c>
      <c r="N9887" t="s">
        <v>254</v>
      </c>
      <c r="O9887" t="s">
        <v>346</v>
      </c>
      <c r="P9887" s="6">
        <v>36.42</v>
      </c>
      <c r="Q9887" s="9">
        <v>11.5</v>
      </c>
      <c r="R9887">
        <v>4</v>
      </c>
      <c r="S9887">
        <v>0.1</v>
      </c>
      <c r="T9887" s="6">
        <f t="shared" si="770"/>
        <v>32.778000000000006</v>
      </c>
      <c r="U9887" s="6">
        <f t="shared" si="771"/>
        <v>145.68</v>
      </c>
      <c r="V9887" s="6">
        <f t="shared" si="772"/>
        <v>131.11200000000002</v>
      </c>
      <c r="W9887" s="6">
        <f t="shared" si="773"/>
        <v>46</v>
      </c>
      <c r="X9887" s="6">
        <f t="shared" si="774"/>
        <v>85.112000000000023</v>
      </c>
      <c r="Y9887" s="8">
        <v>0.64915492098358663</v>
      </c>
    </row>
    <row r="9888" spans="1:25" x14ac:dyDescent="0.35">
      <c r="A9888" t="s">
        <v>17885</v>
      </c>
      <c r="B9888" s="2">
        <v>45669</v>
      </c>
      <c r="C9888" t="s">
        <v>37</v>
      </c>
      <c r="D9888" t="s">
        <v>2388</v>
      </c>
      <c r="E9888" s="4" t="s">
        <v>543</v>
      </c>
      <c r="F9888" t="s">
        <v>544</v>
      </c>
      <c r="G9888" t="s">
        <v>543</v>
      </c>
      <c r="H9888" s="4" t="s">
        <v>29</v>
      </c>
      <c r="I9888" t="s">
        <v>29</v>
      </c>
      <c r="J9888" s="4" t="s">
        <v>148</v>
      </c>
      <c r="K9888" t="s">
        <v>57</v>
      </c>
      <c r="L9888" t="s">
        <v>2389</v>
      </c>
      <c r="M9888" t="s">
        <v>2390</v>
      </c>
      <c r="N9888" t="s">
        <v>1278</v>
      </c>
      <c r="O9888" t="s">
        <v>1279</v>
      </c>
      <c r="P9888" s="6">
        <v>39.99</v>
      </c>
      <c r="Q9888" s="9">
        <v>11.997</v>
      </c>
      <c r="R9888">
        <v>3</v>
      </c>
      <c r="S9888">
        <v>0.09</v>
      </c>
      <c r="T9888" s="6">
        <f t="shared" si="770"/>
        <v>36.390900000000002</v>
      </c>
      <c r="U9888" s="6">
        <f t="shared" si="771"/>
        <v>119.97</v>
      </c>
      <c r="V9888" s="6">
        <f t="shared" si="772"/>
        <v>109.17270000000001</v>
      </c>
      <c r="W9888" s="6">
        <f t="shared" si="773"/>
        <v>35.991</v>
      </c>
      <c r="X9888" s="6">
        <f t="shared" si="774"/>
        <v>73.181700000000006</v>
      </c>
      <c r="Y9888" s="8">
        <v>0.67032967032967039</v>
      </c>
    </row>
    <row r="9889" spans="1:25" x14ac:dyDescent="0.35">
      <c r="A9889" t="s">
        <v>17886</v>
      </c>
      <c r="B9889" s="2">
        <v>45669</v>
      </c>
      <c r="C9889" t="s">
        <v>25</v>
      </c>
      <c r="D9889" t="s">
        <v>7011</v>
      </c>
      <c r="E9889" s="4" t="s">
        <v>417</v>
      </c>
      <c r="F9889" t="s">
        <v>418</v>
      </c>
      <c r="G9889" t="s">
        <v>417</v>
      </c>
      <c r="H9889" s="4" t="s">
        <v>29</v>
      </c>
      <c r="I9889" t="s">
        <v>29</v>
      </c>
      <c r="J9889" s="4" t="s">
        <v>66</v>
      </c>
      <c r="K9889" t="s">
        <v>98</v>
      </c>
      <c r="L9889" t="s">
        <v>412</v>
      </c>
      <c r="M9889" t="s">
        <v>413</v>
      </c>
      <c r="N9889" t="s">
        <v>78</v>
      </c>
      <c r="O9889" t="s">
        <v>414</v>
      </c>
      <c r="P9889" s="6">
        <v>51.41</v>
      </c>
      <c r="Q9889" s="9">
        <v>15.997</v>
      </c>
      <c r="R9889">
        <v>15</v>
      </c>
      <c r="S9889">
        <v>0.18</v>
      </c>
      <c r="T9889" s="6">
        <f t="shared" si="770"/>
        <v>42.156199999999998</v>
      </c>
      <c r="U9889" s="6">
        <f t="shared" si="771"/>
        <v>771.15</v>
      </c>
      <c r="V9889" s="6">
        <f t="shared" si="772"/>
        <v>632.34299999999996</v>
      </c>
      <c r="W9889" s="6">
        <f t="shared" si="773"/>
        <v>239.95499999999998</v>
      </c>
      <c r="X9889" s="6">
        <f t="shared" si="774"/>
        <v>392.38799999999998</v>
      </c>
      <c r="Y9889" s="8">
        <v>0.6205303134532999</v>
      </c>
    </row>
    <row r="9890" spans="1:25" x14ac:dyDescent="0.35">
      <c r="A9890" t="s">
        <v>17887</v>
      </c>
      <c r="B9890" s="2">
        <v>45669</v>
      </c>
      <c r="C9890" t="s">
        <v>37</v>
      </c>
      <c r="D9890" t="s">
        <v>4212</v>
      </c>
      <c r="E9890" s="4" t="s">
        <v>329</v>
      </c>
      <c r="F9890" t="s">
        <v>330</v>
      </c>
      <c r="G9890" t="s">
        <v>329</v>
      </c>
      <c r="H9890" s="4" t="s">
        <v>29</v>
      </c>
      <c r="I9890" t="s">
        <v>29</v>
      </c>
      <c r="K9890" t="s">
        <v>31</v>
      </c>
      <c r="L9890" t="s">
        <v>4213</v>
      </c>
      <c r="M9890" t="s">
        <v>4214</v>
      </c>
      <c r="N9890" t="s">
        <v>1596</v>
      </c>
      <c r="O9890" t="s">
        <v>4215</v>
      </c>
      <c r="P9890" s="6">
        <v>79.989999999999995</v>
      </c>
      <c r="Q9890" s="9">
        <v>23.997</v>
      </c>
      <c r="R9890">
        <v>1</v>
      </c>
      <c r="S9890">
        <v>0.21</v>
      </c>
      <c r="T9890" s="6">
        <f t="shared" si="770"/>
        <v>63.192099999999996</v>
      </c>
      <c r="U9890" s="6">
        <f t="shared" si="771"/>
        <v>79.989999999999995</v>
      </c>
      <c r="V9890" s="6">
        <f t="shared" si="772"/>
        <v>63.192099999999996</v>
      </c>
      <c r="W9890" s="6">
        <f t="shared" si="773"/>
        <v>23.997</v>
      </c>
      <c r="X9890" s="6">
        <f t="shared" si="774"/>
        <v>39.195099999999996</v>
      </c>
      <c r="Y9890" s="8">
        <v>0.620253164556962</v>
      </c>
    </row>
    <row r="9891" spans="1:25" x14ac:dyDescent="0.35">
      <c r="A9891" t="s">
        <v>17888</v>
      </c>
      <c r="B9891" s="2">
        <v>45670</v>
      </c>
      <c r="C9891" t="s">
        <v>37</v>
      </c>
      <c r="D9891" t="s">
        <v>9031</v>
      </c>
      <c r="E9891" s="4" t="s">
        <v>985</v>
      </c>
      <c r="F9891" t="s">
        <v>1027</v>
      </c>
      <c r="G9891" t="s">
        <v>985</v>
      </c>
      <c r="H9891" s="4" t="s">
        <v>29</v>
      </c>
      <c r="I9891" t="s">
        <v>29</v>
      </c>
      <c r="J9891" s="4" t="s">
        <v>66</v>
      </c>
      <c r="K9891" t="s">
        <v>148</v>
      </c>
      <c r="L9891" t="s">
        <v>9032</v>
      </c>
      <c r="M9891" t="s">
        <v>9033</v>
      </c>
      <c r="N9891" t="s">
        <v>241</v>
      </c>
      <c r="O9891" t="s">
        <v>1238</v>
      </c>
      <c r="P9891" s="6">
        <v>2.4900000000000002</v>
      </c>
      <c r="Q9891" s="9">
        <v>0.747</v>
      </c>
      <c r="R9891">
        <v>19</v>
      </c>
      <c r="T9891" s="6">
        <f t="shared" si="770"/>
        <v>2.4900000000000002</v>
      </c>
      <c r="U9891" s="6">
        <f t="shared" si="771"/>
        <v>47.31</v>
      </c>
      <c r="V9891" s="6">
        <f t="shared" si="772"/>
        <v>47.31</v>
      </c>
      <c r="W9891" s="6">
        <f t="shared" si="773"/>
        <v>14.193</v>
      </c>
      <c r="X9891" s="6">
        <f t="shared" si="774"/>
        <v>33.117000000000004</v>
      </c>
      <c r="Y9891" s="8">
        <v>0.70000000000000007</v>
      </c>
    </row>
    <row r="9892" spans="1:25" x14ac:dyDescent="0.35">
      <c r="A9892" t="s">
        <v>17889</v>
      </c>
      <c r="B9892" s="2">
        <v>45670</v>
      </c>
      <c r="C9892" t="s">
        <v>37</v>
      </c>
      <c r="D9892" t="s">
        <v>8021</v>
      </c>
      <c r="E9892" s="4" t="s">
        <v>97</v>
      </c>
      <c r="F9892" t="s">
        <v>96</v>
      </c>
      <c r="G9892" t="s">
        <v>97</v>
      </c>
      <c r="H9892" s="4" t="s">
        <v>29</v>
      </c>
      <c r="I9892" t="s">
        <v>29</v>
      </c>
      <c r="J9892" s="4" t="s">
        <v>30</v>
      </c>
      <c r="K9892" t="s">
        <v>98</v>
      </c>
      <c r="L9892" t="s">
        <v>2602</v>
      </c>
      <c r="M9892" t="s">
        <v>2603</v>
      </c>
      <c r="N9892" t="s">
        <v>34</v>
      </c>
      <c r="O9892" t="s">
        <v>806</v>
      </c>
      <c r="P9892" s="6">
        <v>3.71</v>
      </c>
      <c r="Q9892" s="9">
        <v>1.9159999999999999</v>
      </c>
      <c r="R9892">
        <v>7</v>
      </c>
      <c r="S9892">
        <v>0.12</v>
      </c>
      <c r="T9892" s="6">
        <f t="shared" si="770"/>
        <v>3.2648000000000001</v>
      </c>
      <c r="U9892" s="6">
        <f t="shared" si="771"/>
        <v>25.97</v>
      </c>
      <c r="V9892" s="6">
        <f t="shared" si="772"/>
        <v>22.8536</v>
      </c>
      <c r="W9892" s="6">
        <f t="shared" si="773"/>
        <v>13.411999999999999</v>
      </c>
      <c r="X9892" s="6">
        <f t="shared" si="774"/>
        <v>9.4416000000000011</v>
      </c>
      <c r="Y9892" s="8">
        <v>0.41313403577554519</v>
      </c>
    </row>
    <row r="9893" spans="1:25" x14ac:dyDescent="0.35">
      <c r="A9893" t="s">
        <v>17890</v>
      </c>
      <c r="B9893" s="2">
        <v>45670</v>
      </c>
      <c r="C9893" t="s">
        <v>37</v>
      </c>
      <c r="D9893" t="s">
        <v>5754</v>
      </c>
      <c r="E9893" s="4" t="s">
        <v>543</v>
      </c>
      <c r="F9893" t="s">
        <v>544</v>
      </c>
      <c r="G9893" t="s">
        <v>543</v>
      </c>
      <c r="H9893" s="4" t="s">
        <v>29</v>
      </c>
      <c r="I9893" t="s">
        <v>29</v>
      </c>
      <c r="J9893" s="4" t="s">
        <v>66</v>
      </c>
      <c r="K9893" t="s">
        <v>57</v>
      </c>
      <c r="L9893" t="s">
        <v>9219</v>
      </c>
      <c r="M9893" t="s">
        <v>9220</v>
      </c>
      <c r="N9893" t="s">
        <v>1524</v>
      </c>
      <c r="O9893" t="s">
        <v>1314</v>
      </c>
      <c r="P9893" s="6">
        <v>4.6100000000000003</v>
      </c>
      <c r="Q9893" s="9">
        <v>2.2759999999999998</v>
      </c>
      <c r="R9893">
        <v>18</v>
      </c>
      <c r="S9893">
        <v>0.16</v>
      </c>
      <c r="T9893" s="6">
        <f t="shared" si="770"/>
        <v>3.8724000000000003</v>
      </c>
      <c r="U9893" s="6">
        <f t="shared" si="771"/>
        <v>82.98</v>
      </c>
      <c r="V9893" s="6">
        <f t="shared" si="772"/>
        <v>69.70320000000001</v>
      </c>
      <c r="W9893" s="6">
        <f t="shared" si="773"/>
        <v>40.967999999999996</v>
      </c>
      <c r="X9893" s="6">
        <f t="shared" si="774"/>
        <v>28.735200000000013</v>
      </c>
      <c r="Y9893" s="8">
        <v>0.4122508005371347</v>
      </c>
    </row>
    <row r="9894" spans="1:25" x14ac:dyDescent="0.35">
      <c r="A9894" t="s">
        <v>17891</v>
      </c>
      <c r="B9894" s="2">
        <v>45670</v>
      </c>
      <c r="C9894" t="s">
        <v>37</v>
      </c>
      <c r="D9894" t="s">
        <v>3777</v>
      </c>
      <c r="E9894" s="4" t="s">
        <v>105</v>
      </c>
      <c r="F9894" t="s">
        <v>169</v>
      </c>
      <c r="G9894" t="s">
        <v>105</v>
      </c>
      <c r="H9894" s="4" t="s">
        <v>29</v>
      </c>
      <c r="I9894" t="s">
        <v>29</v>
      </c>
      <c r="J9894" s="4" t="s">
        <v>105</v>
      </c>
      <c r="K9894" t="s">
        <v>105</v>
      </c>
      <c r="L9894" t="s">
        <v>5938</v>
      </c>
      <c r="M9894" t="s">
        <v>5939</v>
      </c>
      <c r="N9894" t="s">
        <v>158</v>
      </c>
      <c r="O9894" t="s">
        <v>5940</v>
      </c>
      <c r="P9894" s="6">
        <v>4.91</v>
      </c>
      <c r="Q9894" s="9">
        <v>2.0470000000000002</v>
      </c>
      <c r="R9894">
        <v>19</v>
      </c>
      <c r="T9894" s="6">
        <f t="shared" si="770"/>
        <v>4.91</v>
      </c>
      <c r="U9894" s="6">
        <f t="shared" si="771"/>
        <v>93.29</v>
      </c>
      <c r="V9894" s="6">
        <f t="shared" si="772"/>
        <v>93.29</v>
      </c>
      <c r="W9894" s="6">
        <f t="shared" si="773"/>
        <v>38.893000000000001</v>
      </c>
      <c r="X9894" s="6">
        <f t="shared" si="774"/>
        <v>54.397000000000006</v>
      </c>
      <c r="Y9894" s="8">
        <v>0.58309572301425661</v>
      </c>
    </row>
    <row r="9895" spans="1:25" x14ac:dyDescent="0.35">
      <c r="A9895" t="s">
        <v>17892</v>
      </c>
      <c r="B9895" s="2">
        <v>45670</v>
      </c>
      <c r="C9895" t="s">
        <v>37</v>
      </c>
      <c r="D9895" t="s">
        <v>4923</v>
      </c>
      <c r="E9895" s="4" t="s">
        <v>985</v>
      </c>
      <c r="F9895" t="s">
        <v>1027</v>
      </c>
      <c r="G9895" t="s">
        <v>985</v>
      </c>
      <c r="H9895" s="4" t="s">
        <v>29</v>
      </c>
      <c r="I9895" t="s">
        <v>29</v>
      </c>
      <c r="J9895" s="4" t="s">
        <v>30</v>
      </c>
      <c r="K9895" t="s">
        <v>148</v>
      </c>
      <c r="L9895" t="s">
        <v>4924</v>
      </c>
      <c r="M9895" t="s">
        <v>4925</v>
      </c>
      <c r="N9895" t="s">
        <v>134</v>
      </c>
      <c r="O9895" t="s">
        <v>166</v>
      </c>
      <c r="P9895" s="6">
        <v>5.99</v>
      </c>
      <c r="Q9895" s="9">
        <v>1.7969999999999999</v>
      </c>
      <c r="R9895">
        <v>16</v>
      </c>
      <c r="S9895">
        <v>0.35</v>
      </c>
      <c r="T9895" s="6">
        <f t="shared" si="770"/>
        <v>3.8935000000000004</v>
      </c>
      <c r="U9895" s="6">
        <f t="shared" si="771"/>
        <v>95.84</v>
      </c>
      <c r="V9895" s="6">
        <f t="shared" si="772"/>
        <v>62.296000000000006</v>
      </c>
      <c r="W9895" s="6">
        <f t="shared" si="773"/>
        <v>28.751999999999999</v>
      </c>
      <c r="X9895" s="6">
        <f t="shared" si="774"/>
        <v>33.544000000000011</v>
      </c>
      <c r="Y9895" s="8">
        <v>0.53846153846153855</v>
      </c>
    </row>
    <row r="9896" spans="1:25" x14ac:dyDescent="0.35">
      <c r="A9896" t="s">
        <v>17893</v>
      </c>
      <c r="B9896" s="2">
        <v>45670</v>
      </c>
      <c r="C9896" t="s">
        <v>25</v>
      </c>
      <c r="D9896" t="s">
        <v>6786</v>
      </c>
      <c r="E9896" s="4" t="s">
        <v>146</v>
      </c>
      <c r="F9896" t="s">
        <v>1032</v>
      </c>
      <c r="G9896" t="s">
        <v>146</v>
      </c>
      <c r="H9896" s="4" t="s">
        <v>29</v>
      </c>
      <c r="I9896" t="s">
        <v>29</v>
      </c>
      <c r="J9896" s="4" t="s">
        <v>114</v>
      </c>
      <c r="K9896" t="s">
        <v>114</v>
      </c>
      <c r="L9896" t="s">
        <v>3337</v>
      </c>
      <c r="M9896" t="s">
        <v>3338</v>
      </c>
      <c r="N9896" t="s">
        <v>1820</v>
      </c>
      <c r="O9896" t="s">
        <v>2162</v>
      </c>
      <c r="P9896" s="6">
        <v>6.91</v>
      </c>
      <c r="Q9896" s="9">
        <v>2.6469999999999998</v>
      </c>
      <c r="R9896">
        <v>18</v>
      </c>
      <c r="T9896" s="6">
        <f t="shared" si="770"/>
        <v>6.91</v>
      </c>
      <c r="U9896" s="6">
        <f t="shared" si="771"/>
        <v>124.38</v>
      </c>
      <c r="V9896" s="6">
        <f t="shared" si="772"/>
        <v>124.38</v>
      </c>
      <c r="W9896" s="6">
        <f t="shared" si="773"/>
        <v>47.645999999999994</v>
      </c>
      <c r="X9896" s="6">
        <f t="shared" si="774"/>
        <v>76.734000000000009</v>
      </c>
      <c r="Y9896" s="8">
        <v>0.61693198263386406</v>
      </c>
    </row>
    <row r="9897" spans="1:25" x14ac:dyDescent="0.35">
      <c r="A9897" t="s">
        <v>17894</v>
      </c>
      <c r="B9897" s="2">
        <v>45670</v>
      </c>
      <c r="C9897" t="s">
        <v>37</v>
      </c>
      <c r="D9897" t="s">
        <v>17063</v>
      </c>
      <c r="E9897" s="4" t="s">
        <v>47</v>
      </c>
      <c r="F9897" t="s">
        <v>48</v>
      </c>
      <c r="G9897" t="s">
        <v>47</v>
      </c>
      <c r="H9897" s="4" t="s">
        <v>29</v>
      </c>
      <c r="I9897" t="s">
        <v>29</v>
      </c>
      <c r="J9897" s="4" t="s">
        <v>114</v>
      </c>
      <c r="K9897" t="s">
        <v>31</v>
      </c>
      <c r="L9897" t="s">
        <v>5541</v>
      </c>
      <c r="M9897" t="s">
        <v>5542</v>
      </c>
      <c r="N9897" t="s">
        <v>997</v>
      </c>
      <c r="O9897" t="s">
        <v>298</v>
      </c>
      <c r="P9897" s="6">
        <v>7.41</v>
      </c>
      <c r="Q9897" s="9">
        <v>3.3959999999999999</v>
      </c>
      <c r="R9897">
        <v>10</v>
      </c>
      <c r="S9897">
        <v>0.01</v>
      </c>
      <c r="T9897" s="6">
        <f t="shared" si="770"/>
        <v>7.3358999999999996</v>
      </c>
      <c r="U9897" s="6">
        <f t="shared" si="771"/>
        <v>74.099999999999994</v>
      </c>
      <c r="V9897" s="6">
        <f t="shared" si="772"/>
        <v>73.358999999999995</v>
      </c>
      <c r="W9897" s="6">
        <f t="shared" si="773"/>
        <v>33.96</v>
      </c>
      <c r="X9897" s="6">
        <f t="shared" si="774"/>
        <v>39.398999999999994</v>
      </c>
      <c r="Y9897" s="8">
        <v>0.53707111601848434</v>
      </c>
    </row>
    <row r="9898" spans="1:25" x14ac:dyDescent="0.35">
      <c r="A9898" t="s">
        <v>17895</v>
      </c>
      <c r="B9898" s="2">
        <v>45670</v>
      </c>
      <c r="C9898" t="s">
        <v>37</v>
      </c>
      <c r="D9898" t="s">
        <v>17896</v>
      </c>
      <c r="E9898" s="4" t="s">
        <v>130</v>
      </c>
      <c r="F9898" t="s">
        <v>131</v>
      </c>
      <c r="G9898" t="s">
        <v>130</v>
      </c>
      <c r="H9898" s="4" t="s">
        <v>29</v>
      </c>
      <c r="I9898" t="s">
        <v>29</v>
      </c>
      <c r="J9898" s="4" t="s">
        <v>148</v>
      </c>
      <c r="K9898" t="s">
        <v>114</v>
      </c>
      <c r="L9898" t="s">
        <v>8500</v>
      </c>
      <c r="M9898" t="s">
        <v>8501</v>
      </c>
      <c r="N9898" t="s">
        <v>254</v>
      </c>
      <c r="O9898" t="s">
        <v>5325</v>
      </c>
      <c r="P9898" s="6">
        <v>14.41</v>
      </c>
      <c r="Q9898" s="9">
        <v>6.1959999999999997</v>
      </c>
      <c r="R9898">
        <v>14</v>
      </c>
      <c r="S9898">
        <v>0.08</v>
      </c>
      <c r="T9898" s="6">
        <f t="shared" si="770"/>
        <v>13.257200000000001</v>
      </c>
      <c r="U9898" s="6">
        <f t="shared" si="771"/>
        <v>201.74</v>
      </c>
      <c r="V9898" s="6">
        <f t="shared" si="772"/>
        <v>185.60080000000002</v>
      </c>
      <c r="W9898" s="6">
        <f t="shared" si="773"/>
        <v>86.744</v>
      </c>
      <c r="X9898" s="6">
        <f t="shared" si="774"/>
        <v>98.856800000000021</v>
      </c>
      <c r="Y9898" s="8">
        <v>0.53263132486497911</v>
      </c>
    </row>
    <row r="9899" spans="1:25" x14ac:dyDescent="0.35">
      <c r="A9899" t="s">
        <v>17897</v>
      </c>
      <c r="B9899" s="2">
        <v>45670</v>
      </c>
      <c r="C9899" t="s">
        <v>25</v>
      </c>
      <c r="D9899" t="s">
        <v>6701</v>
      </c>
      <c r="E9899" s="4" t="s">
        <v>265</v>
      </c>
      <c r="F9899" t="s">
        <v>266</v>
      </c>
      <c r="G9899" t="s">
        <v>265</v>
      </c>
      <c r="H9899" s="4" t="s">
        <v>177</v>
      </c>
      <c r="I9899" t="s">
        <v>177</v>
      </c>
      <c r="K9899" t="s">
        <v>177</v>
      </c>
      <c r="L9899" t="s">
        <v>6702</v>
      </c>
      <c r="M9899" t="s">
        <v>6703</v>
      </c>
      <c r="N9899" t="s">
        <v>539</v>
      </c>
      <c r="O9899" t="s">
        <v>6704</v>
      </c>
      <c r="P9899" s="6">
        <v>22.99</v>
      </c>
      <c r="Q9899" s="9">
        <v>6.8970000000000002</v>
      </c>
      <c r="R9899">
        <v>19</v>
      </c>
      <c r="S9899">
        <v>0.28999999999999998</v>
      </c>
      <c r="T9899" s="6">
        <f t="shared" si="770"/>
        <v>16.322899999999997</v>
      </c>
      <c r="U9899" s="6">
        <f t="shared" si="771"/>
        <v>436.80999999999995</v>
      </c>
      <c r="V9899" s="6">
        <f t="shared" si="772"/>
        <v>310.13509999999997</v>
      </c>
      <c r="W9899" s="6">
        <f t="shared" si="773"/>
        <v>131.04300000000001</v>
      </c>
      <c r="X9899" s="6">
        <f t="shared" si="774"/>
        <v>179.09209999999996</v>
      </c>
      <c r="Y9899" s="8">
        <v>0.57746478873239426</v>
      </c>
    </row>
    <row r="9900" spans="1:25" x14ac:dyDescent="0.35">
      <c r="A9900" t="s">
        <v>17898</v>
      </c>
      <c r="B9900" s="2">
        <v>45670</v>
      </c>
      <c r="C9900" t="s">
        <v>37</v>
      </c>
      <c r="D9900" t="s">
        <v>4714</v>
      </c>
      <c r="E9900" s="4" t="s">
        <v>64</v>
      </c>
      <c r="F9900" t="s">
        <v>65</v>
      </c>
      <c r="G9900" t="s">
        <v>64</v>
      </c>
      <c r="H9900" s="4" t="s">
        <v>29</v>
      </c>
      <c r="I9900" t="s">
        <v>29</v>
      </c>
      <c r="J9900" s="4" t="s">
        <v>30</v>
      </c>
      <c r="K9900" t="s">
        <v>57</v>
      </c>
      <c r="L9900" t="s">
        <v>2508</v>
      </c>
      <c r="M9900" t="s">
        <v>2509</v>
      </c>
      <c r="N9900" t="s">
        <v>117</v>
      </c>
      <c r="O9900" t="s">
        <v>118</v>
      </c>
      <c r="P9900" s="6">
        <v>26.41</v>
      </c>
      <c r="Q9900" s="9">
        <v>10.996</v>
      </c>
      <c r="R9900">
        <v>12</v>
      </c>
      <c r="S9900">
        <v>0.02</v>
      </c>
      <c r="T9900" s="6">
        <f t="shared" si="770"/>
        <v>25.881799999999998</v>
      </c>
      <c r="U9900" s="6">
        <f t="shared" si="771"/>
        <v>316.92</v>
      </c>
      <c r="V9900" s="6">
        <f t="shared" si="772"/>
        <v>310.58159999999998</v>
      </c>
      <c r="W9900" s="6">
        <f t="shared" si="773"/>
        <v>131.952</v>
      </c>
      <c r="X9900" s="6">
        <f t="shared" si="774"/>
        <v>178.62959999999998</v>
      </c>
      <c r="Y9900" s="8">
        <v>0.57514546901683805</v>
      </c>
    </row>
    <row r="9901" spans="1:25" x14ac:dyDescent="0.35">
      <c r="A9901" t="s">
        <v>17899</v>
      </c>
      <c r="B9901" s="2">
        <v>45670</v>
      </c>
      <c r="C9901" t="s">
        <v>37</v>
      </c>
      <c r="D9901" t="s">
        <v>5868</v>
      </c>
      <c r="E9901" s="4" t="s">
        <v>476</v>
      </c>
      <c r="F9901" t="s">
        <v>477</v>
      </c>
      <c r="G9901" t="s">
        <v>476</v>
      </c>
      <c r="H9901" s="4" t="s">
        <v>75</v>
      </c>
      <c r="I9901" t="s">
        <v>75</v>
      </c>
      <c r="K9901" t="s">
        <v>75</v>
      </c>
      <c r="L9901" t="s">
        <v>5869</v>
      </c>
      <c r="M9901" t="s">
        <v>5870</v>
      </c>
      <c r="N9901" t="s">
        <v>126</v>
      </c>
      <c r="O9901" t="s">
        <v>5871</v>
      </c>
      <c r="P9901" s="6">
        <v>34.99</v>
      </c>
      <c r="Q9901" s="9">
        <v>10.497</v>
      </c>
      <c r="R9901">
        <v>15</v>
      </c>
      <c r="S9901">
        <v>0.32</v>
      </c>
      <c r="T9901" s="6">
        <f t="shared" si="770"/>
        <v>23.793199999999999</v>
      </c>
      <c r="U9901" s="6">
        <f t="shared" si="771"/>
        <v>524.85</v>
      </c>
      <c r="V9901" s="6">
        <f t="shared" si="772"/>
        <v>356.89799999999997</v>
      </c>
      <c r="W9901" s="6">
        <f t="shared" si="773"/>
        <v>157.45499999999998</v>
      </c>
      <c r="X9901" s="6">
        <f t="shared" si="774"/>
        <v>199.44299999999998</v>
      </c>
      <c r="Y9901" s="8">
        <v>0.55882352941176472</v>
      </c>
    </row>
    <row r="9902" spans="1:25" x14ac:dyDescent="0.35">
      <c r="A9902" t="s">
        <v>17900</v>
      </c>
      <c r="B9902" s="2">
        <v>45670</v>
      </c>
      <c r="C9902" t="s">
        <v>25</v>
      </c>
      <c r="D9902" t="s">
        <v>11117</v>
      </c>
      <c r="E9902" s="4" t="s">
        <v>985</v>
      </c>
      <c r="F9902" t="s">
        <v>986</v>
      </c>
      <c r="G9902" t="s">
        <v>985</v>
      </c>
      <c r="H9902" s="4" t="s">
        <v>29</v>
      </c>
      <c r="I9902" t="s">
        <v>29</v>
      </c>
      <c r="J9902" s="4" t="s">
        <v>31</v>
      </c>
      <c r="K9902" t="s">
        <v>57</v>
      </c>
      <c r="L9902" t="s">
        <v>2864</v>
      </c>
      <c r="M9902" t="s">
        <v>2865</v>
      </c>
      <c r="N9902" t="s">
        <v>408</v>
      </c>
      <c r="O9902" t="s">
        <v>409</v>
      </c>
      <c r="P9902" s="6">
        <v>37.409999999999997</v>
      </c>
      <c r="Q9902" s="9">
        <v>11.797000000000001</v>
      </c>
      <c r="R9902">
        <v>1</v>
      </c>
      <c r="S9902">
        <v>0.12</v>
      </c>
      <c r="T9902" s="6">
        <f t="shared" si="770"/>
        <v>32.9208</v>
      </c>
      <c r="U9902" s="6">
        <f t="shared" si="771"/>
        <v>37.409999999999997</v>
      </c>
      <c r="V9902" s="6">
        <f t="shared" si="772"/>
        <v>32.9208</v>
      </c>
      <c r="W9902" s="6">
        <f t="shared" si="773"/>
        <v>11.797000000000001</v>
      </c>
      <c r="X9902" s="6">
        <f t="shared" si="774"/>
        <v>21.123799999999999</v>
      </c>
      <c r="Y9902" s="8">
        <v>0.64165512381230105</v>
      </c>
    </row>
    <row r="9903" spans="1:25" x14ac:dyDescent="0.35">
      <c r="A9903" t="s">
        <v>17901</v>
      </c>
      <c r="B9903" s="2">
        <v>45670</v>
      </c>
      <c r="C9903" t="s">
        <v>25</v>
      </c>
      <c r="D9903" t="s">
        <v>2078</v>
      </c>
      <c r="E9903" s="4" t="s">
        <v>273</v>
      </c>
      <c r="F9903" t="s">
        <v>274</v>
      </c>
      <c r="G9903" t="s">
        <v>273</v>
      </c>
      <c r="H9903" s="4" t="s">
        <v>29</v>
      </c>
      <c r="I9903" t="s">
        <v>29</v>
      </c>
      <c r="K9903" t="s">
        <v>30</v>
      </c>
      <c r="L9903" t="s">
        <v>4701</v>
      </c>
      <c r="M9903" t="s">
        <v>4702</v>
      </c>
      <c r="N9903" t="s">
        <v>78</v>
      </c>
      <c r="O9903" t="s">
        <v>1707</v>
      </c>
      <c r="P9903" s="6">
        <v>41.41</v>
      </c>
      <c r="Q9903" s="9">
        <v>12.997</v>
      </c>
      <c r="R9903">
        <v>3</v>
      </c>
      <c r="S9903">
        <v>0.19</v>
      </c>
      <c r="T9903" s="6">
        <f t="shared" si="770"/>
        <v>33.542099999999998</v>
      </c>
      <c r="U9903" s="6">
        <f t="shared" si="771"/>
        <v>124.22999999999999</v>
      </c>
      <c r="V9903" s="6">
        <f t="shared" si="772"/>
        <v>100.62629999999999</v>
      </c>
      <c r="W9903" s="6">
        <f t="shared" si="773"/>
        <v>38.991</v>
      </c>
      <c r="X9903" s="6">
        <f t="shared" si="774"/>
        <v>61.635299999999987</v>
      </c>
      <c r="Y9903" s="8">
        <v>0.6125168072362791</v>
      </c>
    </row>
    <row r="9904" spans="1:25" x14ac:dyDescent="0.35">
      <c r="A9904" t="s">
        <v>17902</v>
      </c>
      <c r="B9904" s="2">
        <v>45670</v>
      </c>
      <c r="C9904" t="s">
        <v>25</v>
      </c>
      <c r="D9904" t="s">
        <v>1264</v>
      </c>
      <c r="E9904" s="4" t="s">
        <v>335</v>
      </c>
      <c r="F9904" t="s">
        <v>336</v>
      </c>
      <c r="G9904" t="s">
        <v>335</v>
      </c>
      <c r="H9904" s="4" t="s">
        <v>29</v>
      </c>
      <c r="I9904" t="s">
        <v>29</v>
      </c>
      <c r="J9904" s="4" t="s">
        <v>148</v>
      </c>
      <c r="K9904" t="s">
        <v>66</v>
      </c>
      <c r="L9904" t="s">
        <v>8127</v>
      </c>
      <c r="M9904" t="s">
        <v>7908</v>
      </c>
      <c r="N9904" t="s">
        <v>254</v>
      </c>
      <c r="O9904" t="s">
        <v>737</v>
      </c>
      <c r="P9904" s="6">
        <v>46.42</v>
      </c>
      <c r="Q9904" s="9">
        <v>14.5</v>
      </c>
      <c r="R9904">
        <v>13</v>
      </c>
      <c r="S9904">
        <v>0.14000000000000001</v>
      </c>
      <c r="T9904" s="6">
        <f t="shared" si="770"/>
        <v>39.921199999999999</v>
      </c>
      <c r="U9904" s="6">
        <f t="shared" si="771"/>
        <v>603.46</v>
      </c>
      <c r="V9904" s="6">
        <f t="shared" si="772"/>
        <v>518.97559999999999</v>
      </c>
      <c r="W9904" s="6">
        <f t="shared" si="773"/>
        <v>188.5</v>
      </c>
      <c r="X9904" s="6">
        <f t="shared" si="774"/>
        <v>330.47559999999999</v>
      </c>
      <c r="Y9904" s="8">
        <v>0.63678446539683176</v>
      </c>
    </row>
    <row r="9905" spans="1:25" x14ac:dyDescent="0.35">
      <c r="A9905" t="s">
        <v>17903</v>
      </c>
      <c r="B9905" s="2">
        <v>45670</v>
      </c>
      <c r="C9905" t="s">
        <v>37</v>
      </c>
      <c r="D9905" t="s">
        <v>2528</v>
      </c>
      <c r="E9905" s="4" t="s">
        <v>508</v>
      </c>
      <c r="F9905" t="s">
        <v>509</v>
      </c>
      <c r="G9905" t="s">
        <v>508</v>
      </c>
      <c r="H9905" s="4" t="s">
        <v>29</v>
      </c>
      <c r="I9905" t="s">
        <v>29</v>
      </c>
      <c r="J9905" s="4" t="s">
        <v>148</v>
      </c>
      <c r="K9905" t="s">
        <v>114</v>
      </c>
      <c r="L9905" t="s">
        <v>2529</v>
      </c>
      <c r="M9905" t="s">
        <v>2530</v>
      </c>
      <c r="N9905" t="s">
        <v>408</v>
      </c>
      <c r="O9905" t="s">
        <v>409</v>
      </c>
      <c r="P9905" s="6">
        <v>54.99</v>
      </c>
      <c r="Q9905" s="9">
        <v>16.497</v>
      </c>
      <c r="R9905">
        <v>19</v>
      </c>
      <c r="S9905">
        <v>0.28000000000000003</v>
      </c>
      <c r="T9905" s="6">
        <f t="shared" si="770"/>
        <v>39.592799999999997</v>
      </c>
      <c r="U9905" s="6">
        <f t="shared" si="771"/>
        <v>1044.81</v>
      </c>
      <c r="V9905" s="6">
        <f t="shared" si="772"/>
        <v>752.26319999999998</v>
      </c>
      <c r="W9905" s="6">
        <f t="shared" si="773"/>
        <v>313.44299999999998</v>
      </c>
      <c r="X9905" s="6">
        <f t="shared" si="774"/>
        <v>438.8202</v>
      </c>
      <c r="Y9905" s="8">
        <v>0.58333333333333337</v>
      </c>
    </row>
    <row r="9906" spans="1:25" x14ac:dyDescent="0.35">
      <c r="A9906" t="s">
        <v>17904</v>
      </c>
      <c r="B9906" s="2">
        <v>45670</v>
      </c>
      <c r="C9906" t="s">
        <v>37</v>
      </c>
      <c r="D9906" t="s">
        <v>3457</v>
      </c>
      <c r="E9906" s="4" t="s">
        <v>221</v>
      </c>
      <c r="F9906" t="s">
        <v>222</v>
      </c>
      <c r="G9906" t="s">
        <v>221</v>
      </c>
      <c r="H9906" s="4" t="s">
        <v>29</v>
      </c>
      <c r="I9906" t="s">
        <v>29</v>
      </c>
      <c r="J9906" s="4" t="s">
        <v>123</v>
      </c>
      <c r="K9906" t="s">
        <v>66</v>
      </c>
      <c r="L9906" t="s">
        <v>124</v>
      </c>
      <c r="M9906" t="s">
        <v>125</v>
      </c>
      <c r="N9906" t="s">
        <v>126</v>
      </c>
      <c r="O9906" t="s">
        <v>127</v>
      </c>
      <c r="P9906" s="6">
        <v>61.41</v>
      </c>
      <c r="Q9906" s="9">
        <v>18.997</v>
      </c>
      <c r="R9906">
        <v>15</v>
      </c>
      <c r="S9906">
        <v>7.0000000000000007E-2</v>
      </c>
      <c r="T9906" s="6">
        <f t="shared" si="770"/>
        <v>57.111299999999993</v>
      </c>
      <c r="U9906" s="6">
        <f t="shared" si="771"/>
        <v>921.15</v>
      </c>
      <c r="V9906" s="6">
        <f t="shared" si="772"/>
        <v>856.66949999999986</v>
      </c>
      <c r="W9906" s="6">
        <f t="shared" si="773"/>
        <v>284.95499999999998</v>
      </c>
      <c r="X9906" s="6">
        <f t="shared" si="774"/>
        <v>571.71449999999982</v>
      </c>
      <c r="Y9906" s="8">
        <v>0.66736880442224211</v>
      </c>
    </row>
    <row r="9907" spans="1:25" x14ac:dyDescent="0.35">
      <c r="A9907" t="s">
        <v>17905</v>
      </c>
      <c r="B9907" s="2">
        <v>45670</v>
      </c>
      <c r="C9907" t="s">
        <v>37</v>
      </c>
      <c r="D9907" t="s">
        <v>7272</v>
      </c>
      <c r="E9907" s="4" t="s">
        <v>230</v>
      </c>
      <c r="F9907" t="s">
        <v>231</v>
      </c>
      <c r="G9907" t="s">
        <v>230</v>
      </c>
      <c r="H9907" s="4" t="s">
        <v>29</v>
      </c>
      <c r="I9907" t="s">
        <v>29</v>
      </c>
      <c r="J9907" s="4" t="s">
        <v>57</v>
      </c>
      <c r="K9907" t="s">
        <v>114</v>
      </c>
      <c r="L9907" t="s">
        <v>2397</v>
      </c>
      <c r="M9907" t="s">
        <v>2398</v>
      </c>
      <c r="N9907" t="s">
        <v>269</v>
      </c>
      <c r="O9907" t="s">
        <v>703</v>
      </c>
      <c r="P9907" s="6">
        <v>111.41</v>
      </c>
      <c r="Q9907" s="9">
        <v>33.997</v>
      </c>
      <c r="R9907">
        <v>12</v>
      </c>
      <c r="S9907">
        <v>0.09</v>
      </c>
      <c r="T9907" s="6">
        <f t="shared" si="770"/>
        <v>101.3831</v>
      </c>
      <c r="U9907" s="6">
        <f t="shared" si="771"/>
        <v>1336.92</v>
      </c>
      <c r="V9907" s="6">
        <f t="shared" si="772"/>
        <v>1216.5971999999999</v>
      </c>
      <c r="W9907" s="6">
        <f t="shared" si="773"/>
        <v>407.964</v>
      </c>
      <c r="X9907" s="6">
        <f t="shared" si="774"/>
        <v>808.63319999999999</v>
      </c>
      <c r="Y9907" s="8">
        <v>0.66466797720724657</v>
      </c>
    </row>
    <row r="9908" spans="1:25" x14ac:dyDescent="0.35">
      <c r="A9908" t="s">
        <v>17906</v>
      </c>
      <c r="B9908" s="2">
        <v>45671</v>
      </c>
      <c r="C9908" t="s">
        <v>37</v>
      </c>
      <c r="D9908" t="s">
        <v>3513</v>
      </c>
      <c r="E9908" s="4" t="s">
        <v>563</v>
      </c>
      <c r="F9908" t="s">
        <v>564</v>
      </c>
      <c r="G9908" t="s">
        <v>563</v>
      </c>
      <c r="H9908" s="4" t="s">
        <v>29</v>
      </c>
      <c r="I9908" t="s">
        <v>29</v>
      </c>
      <c r="J9908" s="4" t="s">
        <v>114</v>
      </c>
      <c r="K9908" t="s">
        <v>66</v>
      </c>
      <c r="L9908" t="s">
        <v>3514</v>
      </c>
      <c r="M9908" t="s">
        <v>3515</v>
      </c>
      <c r="N9908" t="s">
        <v>2692</v>
      </c>
      <c r="O9908" t="s">
        <v>1066</v>
      </c>
      <c r="P9908" s="6">
        <v>1.79</v>
      </c>
      <c r="Q9908" s="9">
        <v>0.53700000000000003</v>
      </c>
      <c r="R9908">
        <v>11</v>
      </c>
      <c r="S9908">
        <v>0.11</v>
      </c>
      <c r="T9908" s="6">
        <f t="shared" si="770"/>
        <v>1.5931</v>
      </c>
      <c r="U9908" s="6">
        <f t="shared" si="771"/>
        <v>19.690000000000001</v>
      </c>
      <c r="V9908" s="6">
        <f t="shared" si="772"/>
        <v>17.524100000000001</v>
      </c>
      <c r="W9908" s="6">
        <f t="shared" si="773"/>
        <v>5.907</v>
      </c>
      <c r="X9908" s="6">
        <f t="shared" si="774"/>
        <v>11.617100000000001</v>
      </c>
      <c r="Y9908" s="8">
        <v>0.66292134831460681</v>
      </c>
    </row>
    <row r="9909" spans="1:25" x14ac:dyDescent="0.35">
      <c r="A9909" t="s">
        <v>17907</v>
      </c>
      <c r="B9909" s="2">
        <v>45671</v>
      </c>
      <c r="C9909" t="s">
        <v>37</v>
      </c>
      <c r="D9909" t="s">
        <v>6636</v>
      </c>
      <c r="E9909" s="4" t="s">
        <v>39</v>
      </c>
      <c r="F9909" t="s">
        <v>40</v>
      </c>
      <c r="G9909" t="s">
        <v>39</v>
      </c>
      <c r="I9909" t="s">
        <v>29</v>
      </c>
      <c r="J9909" s="4" t="s">
        <v>223</v>
      </c>
      <c r="K9909" t="s">
        <v>30</v>
      </c>
      <c r="L9909" t="s">
        <v>4237</v>
      </c>
      <c r="M9909" t="s">
        <v>4238</v>
      </c>
      <c r="N9909" t="s">
        <v>303</v>
      </c>
      <c r="O9909" t="s">
        <v>304</v>
      </c>
      <c r="P9909" s="6">
        <v>6.91</v>
      </c>
      <c r="Q9909" s="9">
        <v>3.1960000000000002</v>
      </c>
      <c r="R9909">
        <v>3</v>
      </c>
      <c r="S9909">
        <v>7.0000000000000007E-2</v>
      </c>
      <c r="T9909" s="6">
        <f t="shared" si="770"/>
        <v>6.4262999999999995</v>
      </c>
      <c r="U9909" s="6">
        <f t="shared" si="771"/>
        <v>20.73</v>
      </c>
      <c r="V9909" s="6">
        <f t="shared" si="772"/>
        <v>19.2789</v>
      </c>
      <c r="W9909" s="6">
        <f t="shared" si="773"/>
        <v>9.588000000000001</v>
      </c>
      <c r="X9909" s="6">
        <f t="shared" si="774"/>
        <v>9.6908999999999992</v>
      </c>
      <c r="Y9909" s="8">
        <v>0.50266872072576751</v>
      </c>
    </row>
    <row r="9910" spans="1:25" x14ac:dyDescent="0.35">
      <c r="A9910" t="s">
        <v>17908</v>
      </c>
      <c r="B9910" s="2">
        <v>45671</v>
      </c>
      <c r="C9910" t="s">
        <v>25</v>
      </c>
      <c r="D9910" t="s">
        <v>17909</v>
      </c>
      <c r="E9910" s="4" t="s">
        <v>724</v>
      </c>
      <c r="F9910" t="s">
        <v>28</v>
      </c>
      <c r="G9910" t="s">
        <v>27</v>
      </c>
      <c r="H9910" s="4" t="s">
        <v>29</v>
      </c>
      <c r="I9910" t="s">
        <v>29</v>
      </c>
      <c r="J9910" s="4" t="s">
        <v>114</v>
      </c>
      <c r="K9910" t="s">
        <v>31</v>
      </c>
      <c r="L9910" t="s">
        <v>874</v>
      </c>
      <c r="M9910" t="s">
        <v>875</v>
      </c>
      <c r="N9910" t="s">
        <v>813</v>
      </c>
      <c r="O9910" t="s">
        <v>876</v>
      </c>
      <c r="P9910" s="6">
        <v>6.91</v>
      </c>
      <c r="Q9910" s="9">
        <v>3.1960000000000002</v>
      </c>
      <c r="R9910">
        <v>19</v>
      </c>
      <c r="S9910">
        <v>0.02</v>
      </c>
      <c r="T9910" s="6">
        <f t="shared" si="770"/>
        <v>6.7717999999999998</v>
      </c>
      <c r="U9910" s="6">
        <f t="shared" si="771"/>
        <v>131.29</v>
      </c>
      <c r="V9910" s="6">
        <f t="shared" si="772"/>
        <v>128.66419999999999</v>
      </c>
      <c r="W9910" s="6">
        <f t="shared" si="773"/>
        <v>60.724000000000004</v>
      </c>
      <c r="X9910" s="6">
        <f t="shared" si="774"/>
        <v>67.94019999999999</v>
      </c>
      <c r="Y9910" s="8">
        <v>0.52804276558669772</v>
      </c>
    </row>
    <row r="9911" spans="1:25" x14ac:dyDescent="0.35">
      <c r="A9911" t="s">
        <v>17910</v>
      </c>
      <c r="B9911" s="2">
        <v>45671</v>
      </c>
      <c r="C9911" t="s">
        <v>25</v>
      </c>
      <c r="D9911" t="s">
        <v>8087</v>
      </c>
      <c r="E9911" s="4" t="s">
        <v>273</v>
      </c>
      <c r="F9911" t="s">
        <v>274</v>
      </c>
      <c r="G9911" t="s">
        <v>273</v>
      </c>
      <c r="H9911" s="4" t="s">
        <v>29</v>
      </c>
      <c r="I9911" t="s">
        <v>29</v>
      </c>
      <c r="J9911" s="4" t="s">
        <v>114</v>
      </c>
      <c r="K9911" t="s">
        <v>30</v>
      </c>
      <c r="L9911" t="s">
        <v>14052</v>
      </c>
      <c r="M9911" t="s">
        <v>14053</v>
      </c>
      <c r="N9911" t="s">
        <v>539</v>
      </c>
      <c r="O9911" t="s">
        <v>8888</v>
      </c>
      <c r="P9911" s="6">
        <v>21.41</v>
      </c>
      <c r="Q9911" s="9">
        <v>8.9960000000000004</v>
      </c>
      <c r="R9911">
        <v>15</v>
      </c>
      <c r="S9911">
        <v>0.17</v>
      </c>
      <c r="T9911" s="6">
        <f t="shared" si="770"/>
        <v>17.770299999999999</v>
      </c>
      <c r="U9911" s="6">
        <f t="shared" si="771"/>
        <v>321.14999999999998</v>
      </c>
      <c r="V9911" s="6">
        <f t="shared" si="772"/>
        <v>266.55449999999996</v>
      </c>
      <c r="W9911" s="6">
        <f t="shared" si="773"/>
        <v>134.94</v>
      </c>
      <c r="X9911" s="6">
        <f t="shared" si="774"/>
        <v>131.61449999999996</v>
      </c>
      <c r="Y9911" s="8">
        <v>0.49376206366803033</v>
      </c>
    </row>
    <row r="9912" spans="1:25" x14ac:dyDescent="0.35">
      <c r="A9912" t="s">
        <v>17911</v>
      </c>
      <c r="B9912" s="2">
        <v>45671</v>
      </c>
      <c r="C9912" t="s">
        <v>25</v>
      </c>
      <c r="D9912" t="s">
        <v>6667</v>
      </c>
      <c r="E9912" s="4" t="s">
        <v>146</v>
      </c>
      <c r="F9912" t="s">
        <v>147</v>
      </c>
      <c r="G9912" t="s">
        <v>146</v>
      </c>
      <c r="H9912" s="4" t="s">
        <v>29</v>
      </c>
      <c r="I9912" t="s">
        <v>29</v>
      </c>
      <c r="J9912" s="4" t="s">
        <v>148</v>
      </c>
      <c r="K9912" t="s">
        <v>114</v>
      </c>
      <c r="L9912" t="s">
        <v>2913</v>
      </c>
      <c r="M9912" t="s">
        <v>2914</v>
      </c>
      <c r="N9912" t="s">
        <v>363</v>
      </c>
      <c r="O9912" t="s">
        <v>655</v>
      </c>
      <c r="P9912" s="6">
        <v>26.41</v>
      </c>
      <c r="Q9912" s="9">
        <v>10.996</v>
      </c>
      <c r="R9912">
        <v>3</v>
      </c>
      <c r="T9912" s="6">
        <f t="shared" si="770"/>
        <v>26.41</v>
      </c>
      <c r="U9912" s="6">
        <f t="shared" si="771"/>
        <v>79.23</v>
      </c>
      <c r="V9912" s="6">
        <f t="shared" si="772"/>
        <v>79.23</v>
      </c>
      <c r="W9912" s="6">
        <f t="shared" si="773"/>
        <v>32.988</v>
      </c>
      <c r="X9912" s="6">
        <f t="shared" si="774"/>
        <v>46.242000000000004</v>
      </c>
      <c r="Y9912" s="8">
        <v>0.58364255963650136</v>
      </c>
    </row>
    <row r="9913" spans="1:25" x14ac:dyDescent="0.35">
      <c r="A9913" t="s">
        <v>17912</v>
      </c>
      <c r="B9913" s="2">
        <v>45671</v>
      </c>
      <c r="C9913" t="s">
        <v>25</v>
      </c>
      <c r="D9913" t="s">
        <v>6108</v>
      </c>
      <c r="E9913" s="4" t="s">
        <v>73</v>
      </c>
      <c r="F9913" t="s">
        <v>343</v>
      </c>
      <c r="G9913" t="s">
        <v>73</v>
      </c>
      <c r="I9913" t="s">
        <v>29</v>
      </c>
      <c r="J9913" s="4" t="s">
        <v>57</v>
      </c>
      <c r="K9913" t="s">
        <v>57</v>
      </c>
      <c r="L9913" t="s">
        <v>8456</v>
      </c>
      <c r="M9913" t="s">
        <v>8457</v>
      </c>
      <c r="N9913" t="s">
        <v>339</v>
      </c>
      <c r="O9913" t="s">
        <v>5959</v>
      </c>
      <c r="P9913" s="6">
        <v>36.409999999999997</v>
      </c>
      <c r="Q9913" s="9">
        <v>14.996</v>
      </c>
      <c r="R9913">
        <v>17</v>
      </c>
      <c r="S9913">
        <v>0.01</v>
      </c>
      <c r="T9913" s="6">
        <f t="shared" si="770"/>
        <v>36.045899999999996</v>
      </c>
      <c r="U9913" s="6">
        <f t="shared" si="771"/>
        <v>618.96999999999991</v>
      </c>
      <c r="V9913" s="6">
        <f t="shared" si="772"/>
        <v>612.7802999999999</v>
      </c>
      <c r="W9913" s="6">
        <f t="shared" si="773"/>
        <v>254.93200000000002</v>
      </c>
      <c r="X9913" s="6">
        <f t="shared" si="774"/>
        <v>357.84829999999988</v>
      </c>
      <c r="Y9913" s="8">
        <v>0.58397487647693624</v>
      </c>
    </row>
    <row r="9914" spans="1:25" x14ac:dyDescent="0.35">
      <c r="A9914" t="s">
        <v>17913</v>
      </c>
      <c r="B9914" s="2">
        <v>45671</v>
      </c>
      <c r="C9914" t="s">
        <v>37</v>
      </c>
      <c r="D9914" t="s">
        <v>1379</v>
      </c>
      <c r="E9914" s="4" t="s">
        <v>95</v>
      </c>
      <c r="F9914" t="s">
        <v>96</v>
      </c>
      <c r="G9914" t="s">
        <v>97</v>
      </c>
      <c r="H9914" s="4" t="s">
        <v>29</v>
      </c>
      <c r="I9914" t="s">
        <v>29</v>
      </c>
      <c r="J9914" s="4" t="s">
        <v>223</v>
      </c>
      <c r="K9914" t="s">
        <v>98</v>
      </c>
      <c r="L9914" t="s">
        <v>744</v>
      </c>
      <c r="M9914" t="s">
        <v>745</v>
      </c>
      <c r="N9914" t="s">
        <v>393</v>
      </c>
      <c r="O9914" t="s">
        <v>746</v>
      </c>
      <c r="P9914" s="6">
        <v>171.41</v>
      </c>
      <c r="Q9914" s="9">
        <v>68.995999999999995</v>
      </c>
      <c r="R9914">
        <v>12</v>
      </c>
      <c r="S9914">
        <v>0.06</v>
      </c>
      <c r="T9914" s="6">
        <f t="shared" si="770"/>
        <v>161.12539999999998</v>
      </c>
      <c r="U9914" s="6">
        <f t="shared" si="771"/>
        <v>2056.92</v>
      </c>
      <c r="V9914" s="6">
        <f t="shared" si="772"/>
        <v>1933.5047999999997</v>
      </c>
      <c r="W9914" s="6">
        <f t="shared" si="773"/>
        <v>827.952</v>
      </c>
      <c r="X9914" s="6">
        <f t="shared" si="774"/>
        <v>1105.5527999999997</v>
      </c>
      <c r="Y9914" s="8">
        <v>0.57178694358555504</v>
      </c>
    </row>
    <row r="9915" spans="1:25" x14ac:dyDescent="0.35">
      <c r="A9915" t="s">
        <v>17914</v>
      </c>
      <c r="B9915" s="2">
        <v>45672</v>
      </c>
      <c r="C9915" t="s">
        <v>37</v>
      </c>
      <c r="D9915" t="s">
        <v>2452</v>
      </c>
      <c r="E9915" s="4" t="s">
        <v>55</v>
      </c>
      <c r="F9915" t="s">
        <v>56</v>
      </c>
      <c r="G9915" t="s">
        <v>55</v>
      </c>
      <c r="H9915" s="4" t="s">
        <v>29</v>
      </c>
      <c r="I9915" t="s">
        <v>29</v>
      </c>
      <c r="J9915" s="4" t="s">
        <v>30</v>
      </c>
      <c r="K9915" t="s">
        <v>57</v>
      </c>
      <c r="L9915" t="s">
        <v>7669</v>
      </c>
      <c r="M9915" t="s">
        <v>7670</v>
      </c>
      <c r="N9915" t="s">
        <v>1084</v>
      </c>
      <c r="O9915" t="s">
        <v>4132</v>
      </c>
      <c r="P9915" s="6">
        <v>4.41</v>
      </c>
      <c r="Q9915" s="9">
        <v>2.1960000000000002</v>
      </c>
      <c r="R9915">
        <v>20</v>
      </c>
      <c r="S9915">
        <v>0.17</v>
      </c>
      <c r="T9915" s="6">
        <f t="shared" si="770"/>
        <v>3.6602999999999999</v>
      </c>
      <c r="U9915" s="6">
        <f t="shared" si="771"/>
        <v>88.2</v>
      </c>
      <c r="V9915" s="6">
        <f t="shared" si="772"/>
        <v>73.206000000000003</v>
      </c>
      <c r="W9915" s="6">
        <f t="shared" si="773"/>
        <v>43.92</v>
      </c>
      <c r="X9915" s="6">
        <f t="shared" si="774"/>
        <v>29.286000000000001</v>
      </c>
      <c r="Y9915" s="8">
        <v>0.40004917629702491</v>
      </c>
    </row>
    <row r="9916" spans="1:25" x14ac:dyDescent="0.35">
      <c r="A9916" t="s">
        <v>17915</v>
      </c>
      <c r="B9916" s="2">
        <v>45672</v>
      </c>
      <c r="C9916" t="s">
        <v>25</v>
      </c>
      <c r="D9916" t="s">
        <v>6818</v>
      </c>
      <c r="E9916" s="4" t="s">
        <v>809</v>
      </c>
      <c r="F9916" t="s">
        <v>810</v>
      </c>
      <c r="G9916" t="s">
        <v>809</v>
      </c>
      <c r="H9916" s="4" t="s">
        <v>29</v>
      </c>
      <c r="I9916" t="s">
        <v>29</v>
      </c>
      <c r="K9916" t="s">
        <v>30</v>
      </c>
      <c r="L9916" t="s">
        <v>7323</v>
      </c>
      <c r="M9916" t="s">
        <v>7324</v>
      </c>
      <c r="N9916" t="s">
        <v>158</v>
      </c>
      <c r="O9916" t="s">
        <v>7325</v>
      </c>
      <c r="P9916" s="6">
        <v>5.91</v>
      </c>
      <c r="Q9916" s="9">
        <v>2.7959999999999998</v>
      </c>
      <c r="R9916">
        <v>16</v>
      </c>
      <c r="S9916">
        <v>0.03</v>
      </c>
      <c r="T9916" s="6">
        <f t="shared" si="770"/>
        <v>5.7327000000000004</v>
      </c>
      <c r="U9916" s="6">
        <f t="shared" si="771"/>
        <v>94.56</v>
      </c>
      <c r="V9916" s="6">
        <f t="shared" si="772"/>
        <v>91.723200000000006</v>
      </c>
      <c r="W9916" s="6">
        <f t="shared" si="773"/>
        <v>44.735999999999997</v>
      </c>
      <c r="X9916" s="6">
        <f t="shared" si="774"/>
        <v>46.987200000000009</v>
      </c>
      <c r="Y9916" s="8">
        <v>0.51227170443246639</v>
      </c>
    </row>
    <row r="9917" spans="1:25" x14ac:dyDescent="0.35">
      <c r="A9917" t="s">
        <v>17916</v>
      </c>
      <c r="B9917" s="2">
        <v>45672</v>
      </c>
      <c r="C9917" t="s">
        <v>25</v>
      </c>
      <c r="D9917" t="s">
        <v>7605</v>
      </c>
      <c r="E9917" s="4" t="s">
        <v>1698</v>
      </c>
      <c r="F9917" t="s">
        <v>1699</v>
      </c>
      <c r="G9917" t="s">
        <v>1698</v>
      </c>
      <c r="H9917" s="4" t="s">
        <v>29</v>
      </c>
      <c r="I9917" t="s">
        <v>29</v>
      </c>
      <c r="J9917" s="4" t="s">
        <v>105</v>
      </c>
      <c r="K9917" t="s">
        <v>66</v>
      </c>
      <c r="L9917" t="s">
        <v>4010</v>
      </c>
      <c r="M9917" t="s">
        <v>4011</v>
      </c>
      <c r="N9917" t="s">
        <v>449</v>
      </c>
      <c r="O9917" t="s">
        <v>450</v>
      </c>
      <c r="P9917" s="6">
        <v>6.21</v>
      </c>
      <c r="Q9917" s="9">
        <v>2.9159999999999999</v>
      </c>
      <c r="R9917">
        <v>8</v>
      </c>
      <c r="S9917">
        <v>0.08</v>
      </c>
      <c r="T9917" s="6">
        <f t="shared" si="770"/>
        <v>5.7132000000000005</v>
      </c>
      <c r="U9917" s="6">
        <f t="shared" si="771"/>
        <v>49.68</v>
      </c>
      <c r="V9917" s="6">
        <f t="shared" si="772"/>
        <v>45.705600000000004</v>
      </c>
      <c r="W9917" s="6">
        <f t="shared" si="773"/>
        <v>23.327999999999999</v>
      </c>
      <c r="X9917" s="6">
        <f t="shared" si="774"/>
        <v>22.377600000000005</v>
      </c>
      <c r="Y9917" s="8">
        <v>0.48960302457466931</v>
      </c>
    </row>
    <row r="9918" spans="1:25" x14ac:dyDescent="0.35">
      <c r="A9918" t="s">
        <v>17917</v>
      </c>
      <c r="B9918" s="2">
        <v>45672</v>
      </c>
      <c r="C9918" t="s">
        <v>37</v>
      </c>
      <c r="D9918" t="s">
        <v>2738</v>
      </c>
      <c r="E9918" s="4" t="s">
        <v>809</v>
      </c>
      <c r="F9918" t="s">
        <v>810</v>
      </c>
      <c r="G9918" t="s">
        <v>809</v>
      </c>
      <c r="H9918" s="4" t="s">
        <v>29</v>
      </c>
      <c r="I9918" t="s">
        <v>29</v>
      </c>
      <c r="J9918" s="4" t="s">
        <v>123</v>
      </c>
      <c r="K9918" t="s">
        <v>30</v>
      </c>
      <c r="L9918" t="s">
        <v>8321</v>
      </c>
      <c r="M9918" t="s">
        <v>8322</v>
      </c>
      <c r="N9918" t="s">
        <v>151</v>
      </c>
      <c r="O9918" t="s">
        <v>586</v>
      </c>
      <c r="P9918" s="6">
        <v>6.41</v>
      </c>
      <c r="Q9918" s="9">
        <v>2.996</v>
      </c>
      <c r="R9918">
        <v>15</v>
      </c>
      <c r="T9918" s="6">
        <f t="shared" si="770"/>
        <v>6.41</v>
      </c>
      <c r="U9918" s="6">
        <f t="shared" si="771"/>
        <v>96.15</v>
      </c>
      <c r="V9918" s="6">
        <f t="shared" si="772"/>
        <v>96.15</v>
      </c>
      <c r="W9918" s="6">
        <f t="shared" si="773"/>
        <v>44.94</v>
      </c>
      <c r="X9918" s="6">
        <f t="shared" si="774"/>
        <v>51.210000000000008</v>
      </c>
      <c r="Y9918" s="8">
        <v>0.53260530421216856</v>
      </c>
    </row>
    <row r="9919" spans="1:25" x14ac:dyDescent="0.35">
      <c r="A9919" t="s">
        <v>17918</v>
      </c>
      <c r="B9919" s="2">
        <v>45672</v>
      </c>
      <c r="C9919" t="s">
        <v>37</v>
      </c>
      <c r="D9919" t="s">
        <v>4323</v>
      </c>
      <c r="E9919" s="4" t="s">
        <v>335</v>
      </c>
      <c r="F9919" t="s">
        <v>336</v>
      </c>
      <c r="G9919" t="s">
        <v>335</v>
      </c>
      <c r="H9919" s="4" t="s">
        <v>29</v>
      </c>
      <c r="I9919" t="s">
        <v>29</v>
      </c>
      <c r="J9919" s="4" t="s">
        <v>30</v>
      </c>
      <c r="K9919" t="s">
        <v>66</v>
      </c>
      <c r="L9919" t="s">
        <v>1579</v>
      </c>
      <c r="M9919" t="s">
        <v>1580</v>
      </c>
      <c r="N9919" t="s">
        <v>1581</v>
      </c>
      <c r="O9919" t="s">
        <v>1582</v>
      </c>
      <c r="P9919" s="6">
        <v>6.91</v>
      </c>
      <c r="Q9919" s="9">
        <v>3.1960000000000002</v>
      </c>
      <c r="R9919">
        <v>20</v>
      </c>
      <c r="S9919">
        <v>0.19</v>
      </c>
      <c r="T9919" s="6">
        <f t="shared" si="770"/>
        <v>5.5971000000000002</v>
      </c>
      <c r="U9919" s="6">
        <f t="shared" si="771"/>
        <v>138.19999999999999</v>
      </c>
      <c r="V9919" s="6">
        <f t="shared" si="772"/>
        <v>111.94200000000001</v>
      </c>
      <c r="W9919" s="6">
        <f t="shared" si="773"/>
        <v>63.92</v>
      </c>
      <c r="X9919" s="6">
        <f t="shared" si="774"/>
        <v>48.022000000000006</v>
      </c>
      <c r="Y9919" s="8">
        <v>0.42899001268514048</v>
      </c>
    </row>
    <row r="9920" spans="1:25" x14ac:dyDescent="0.35">
      <c r="A9920" t="s">
        <v>17919</v>
      </c>
      <c r="B9920" s="2">
        <v>45672</v>
      </c>
      <c r="C9920" t="s">
        <v>25</v>
      </c>
      <c r="D9920" t="s">
        <v>8689</v>
      </c>
      <c r="E9920" s="4" t="s">
        <v>73</v>
      </c>
      <c r="F9920" t="s">
        <v>343</v>
      </c>
      <c r="G9920" t="s">
        <v>73</v>
      </c>
      <c r="H9920" s="4" t="s">
        <v>29</v>
      </c>
      <c r="I9920" t="s">
        <v>29</v>
      </c>
      <c r="K9920" t="s">
        <v>57</v>
      </c>
      <c r="L9920" t="s">
        <v>2122</v>
      </c>
      <c r="M9920" t="s">
        <v>2123</v>
      </c>
      <c r="N9920" t="s">
        <v>321</v>
      </c>
      <c r="O9920" t="s">
        <v>688</v>
      </c>
      <c r="P9920" s="6">
        <v>12.41</v>
      </c>
      <c r="Q9920" s="9">
        <v>5.3959999999999999</v>
      </c>
      <c r="R9920">
        <v>11</v>
      </c>
      <c r="S9920">
        <v>0.15</v>
      </c>
      <c r="T9920" s="6">
        <f t="shared" si="770"/>
        <v>10.548500000000001</v>
      </c>
      <c r="U9920" s="6">
        <f t="shared" si="771"/>
        <v>136.51</v>
      </c>
      <c r="V9920" s="6">
        <f t="shared" si="772"/>
        <v>116.0335</v>
      </c>
      <c r="W9920" s="6">
        <f t="shared" si="773"/>
        <v>59.356000000000002</v>
      </c>
      <c r="X9920" s="6">
        <f t="shared" si="774"/>
        <v>56.677500000000002</v>
      </c>
      <c r="Y9920" s="8">
        <v>0.48845807460776408</v>
      </c>
    </row>
    <row r="9921" spans="1:25" x14ac:dyDescent="0.35">
      <c r="A9921" t="s">
        <v>17920</v>
      </c>
      <c r="B9921" s="2">
        <v>45672</v>
      </c>
      <c r="C9921" t="s">
        <v>25</v>
      </c>
      <c r="D9921" t="s">
        <v>11885</v>
      </c>
      <c r="E9921" s="4" t="s">
        <v>39</v>
      </c>
      <c r="F9921" t="s">
        <v>40</v>
      </c>
      <c r="G9921" t="s">
        <v>39</v>
      </c>
      <c r="H9921" s="4" t="s">
        <v>29</v>
      </c>
      <c r="I9921" t="s">
        <v>29</v>
      </c>
      <c r="J9921" s="4" t="s">
        <v>66</v>
      </c>
      <c r="K9921" t="s">
        <v>30</v>
      </c>
      <c r="L9921" t="s">
        <v>7788</v>
      </c>
      <c r="M9921" t="s">
        <v>7789</v>
      </c>
      <c r="N9921" t="s">
        <v>2841</v>
      </c>
      <c r="O9921" t="s">
        <v>7790</v>
      </c>
      <c r="P9921" s="6">
        <v>14.41</v>
      </c>
      <c r="Q9921" s="9">
        <v>6.1959999999999997</v>
      </c>
      <c r="R9921">
        <v>8</v>
      </c>
      <c r="S9921">
        <v>0.15</v>
      </c>
      <c r="T9921" s="6">
        <f t="shared" si="770"/>
        <v>12.2485</v>
      </c>
      <c r="U9921" s="6">
        <f t="shared" si="771"/>
        <v>115.28</v>
      </c>
      <c r="V9921" s="6">
        <f t="shared" si="772"/>
        <v>97.988</v>
      </c>
      <c r="W9921" s="6">
        <f t="shared" si="773"/>
        <v>49.567999999999998</v>
      </c>
      <c r="X9921" s="6">
        <f t="shared" si="774"/>
        <v>48.42</v>
      </c>
      <c r="Y9921" s="8">
        <v>0.49414213985385969</v>
      </c>
    </row>
    <row r="9922" spans="1:25" x14ac:dyDescent="0.35">
      <c r="A9922" t="s">
        <v>17921</v>
      </c>
      <c r="B9922" s="2">
        <v>45672</v>
      </c>
      <c r="C9922" t="s">
        <v>37</v>
      </c>
      <c r="D9922" t="s">
        <v>6063</v>
      </c>
      <c r="E9922" s="4" t="s">
        <v>335</v>
      </c>
      <c r="F9922" t="s">
        <v>336</v>
      </c>
      <c r="G9922" t="s">
        <v>335</v>
      </c>
      <c r="H9922" s="4" t="s">
        <v>29</v>
      </c>
      <c r="I9922" t="s">
        <v>29</v>
      </c>
      <c r="J9922" s="4" t="s">
        <v>223</v>
      </c>
      <c r="K9922" t="s">
        <v>66</v>
      </c>
      <c r="L9922" t="s">
        <v>7645</v>
      </c>
      <c r="M9922" t="s">
        <v>7646</v>
      </c>
      <c r="N9922" t="s">
        <v>78</v>
      </c>
      <c r="O9922" t="s">
        <v>1591</v>
      </c>
      <c r="P9922" s="6">
        <v>16.41</v>
      </c>
      <c r="Q9922" s="9">
        <v>6.9960000000000004</v>
      </c>
      <c r="R9922">
        <v>3</v>
      </c>
      <c r="S9922">
        <v>0.18</v>
      </c>
      <c r="T9922" s="6">
        <f t="shared" si="770"/>
        <v>13.456200000000001</v>
      </c>
      <c r="U9922" s="6">
        <f t="shared" si="771"/>
        <v>49.230000000000004</v>
      </c>
      <c r="V9922" s="6">
        <f t="shared" si="772"/>
        <v>40.368600000000001</v>
      </c>
      <c r="W9922" s="6">
        <f t="shared" si="773"/>
        <v>20.988</v>
      </c>
      <c r="X9922" s="6">
        <f t="shared" si="774"/>
        <v>19.380600000000001</v>
      </c>
      <c r="Y9922" s="8">
        <v>0.48009096178713162</v>
      </c>
    </row>
    <row r="9923" spans="1:25" x14ac:dyDescent="0.35">
      <c r="A9923" t="s">
        <v>17922</v>
      </c>
      <c r="B9923" s="2">
        <v>45672</v>
      </c>
      <c r="C9923" t="s">
        <v>37</v>
      </c>
      <c r="D9923" t="s">
        <v>4240</v>
      </c>
      <c r="E9923" s="4" t="s">
        <v>631</v>
      </c>
      <c r="F9923" t="s">
        <v>632</v>
      </c>
      <c r="G9923" t="s">
        <v>631</v>
      </c>
      <c r="H9923" s="4" t="s">
        <v>29</v>
      </c>
      <c r="I9923" t="s">
        <v>29</v>
      </c>
      <c r="J9923" s="4" t="s">
        <v>123</v>
      </c>
      <c r="K9923" t="s">
        <v>98</v>
      </c>
      <c r="L9923" t="s">
        <v>7059</v>
      </c>
      <c r="M9923" t="s">
        <v>7060</v>
      </c>
      <c r="N9923" t="s">
        <v>393</v>
      </c>
      <c r="O9923" t="s">
        <v>1431</v>
      </c>
      <c r="P9923" s="6">
        <v>21.41</v>
      </c>
      <c r="Q9923" s="9">
        <v>6.9969999999999999</v>
      </c>
      <c r="R9923">
        <v>14</v>
      </c>
      <c r="S9923">
        <v>0.03</v>
      </c>
      <c r="T9923" s="6">
        <f t="shared" ref="T9923:T9986" si="775">P9923*(1-S9923)</f>
        <v>20.767699999999998</v>
      </c>
      <c r="U9923" s="6">
        <f t="shared" ref="U9923:U9986" si="776">P9923*R9923</f>
        <v>299.74</v>
      </c>
      <c r="V9923" s="6">
        <f t="shared" ref="V9923:V9986" si="777">T9923*R9923</f>
        <v>290.74779999999998</v>
      </c>
      <c r="W9923" s="6">
        <f t="shared" ref="W9923:W9986" si="778">Q9923*R9923</f>
        <v>97.957999999999998</v>
      </c>
      <c r="X9923" s="6">
        <f t="shared" ref="X9923:X9986" si="779">V9923-W9923</f>
        <v>192.78979999999999</v>
      </c>
      <c r="Y9923" s="8">
        <v>0.66308257534536807</v>
      </c>
    </row>
    <row r="9924" spans="1:25" x14ac:dyDescent="0.35">
      <c r="A9924" t="s">
        <v>17923</v>
      </c>
      <c r="B9924" s="2">
        <v>45672</v>
      </c>
      <c r="C9924" t="s">
        <v>37</v>
      </c>
      <c r="D9924" t="s">
        <v>1125</v>
      </c>
      <c r="E9924" s="4" t="s">
        <v>508</v>
      </c>
      <c r="F9924" t="s">
        <v>509</v>
      </c>
      <c r="G9924" t="s">
        <v>508</v>
      </c>
      <c r="H9924" s="4" t="s">
        <v>29</v>
      </c>
      <c r="I9924" t="s">
        <v>29</v>
      </c>
      <c r="K9924" t="s">
        <v>114</v>
      </c>
      <c r="L9924" t="s">
        <v>4880</v>
      </c>
      <c r="M9924" t="s">
        <v>4881</v>
      </c>
      <c r="N9924" t="s">
        <v>269</v>
      </c>
      <c r="O9924" t="s">
        <v>270</v>
      </c>
      <c r="P9924" s="6">
        <v>21.41</v>
      </c>
      <c r="Q9924" s="9">
        <v>8.9960000000000004</v>
      </c>
      <c r="R9924">
        <v>4</v>
      </c>
      <c r="S9924">
        <v>0.04</v>
      </c>
      <c r="T9924" s="6">
        <f t="shared" si="775"/>
        <v>20.553599999999999</v>
      </c>
      <c r="U9924" s="6">
        <f t="shared" si="776"/>
        <v>85.64</v>
      </c>
      <c r="V9924" s="6">
        <f t="shared" si="777"/>
        <v>82.214399999999998</v>
      </c>
      <c r="W9924" s="6">
        <f t="shared" si="778"/>
        <v>35.984000000000002</v>
      </c>
      <c r="X9924" s="6">
        <f t="shared" si="779"/>
        <v>46.230399999999996</v>
      </c>
      <c r="Y9924" s="8">
        <v>0.56231511754631791</v>
      </c>
    </row>
    <row r="9925" spans="1:25" x14ac:dyDescent="0.35">
      <c r="A9925" t="s">
        <v>17924</v>
      </c>
      <c r="B9925" s="2">
        <v>45672</v>
      </c>
      <c r="C9925" t="s">
        <v>25</v>
      </c>
      <c r="D9925" t="s">
        <v>1875</v>
      </c>
      <c r="E9925" s="4" t="s">
        <v>221</v>
      </c>
      <c r="F9925" t="s">
        <v>222</v>
      </c>
      <c r="G9925" t="s">
        <v>221</v>
      </c>
      <c r="H9925" s="4" t="s">
        <v>29</v>
      </c>
      <c r="I9925" t="s">
        <v>29</v>
      </c>
      <c r="J9925" s="4" t="s">
        <v>114</v>
      </c>
      <c r="K9925" t="s">
        <v>66</v>
      </c>
      <c r="L9925" t="s">
        <v>8077</v>
      </c>
      <c r="M9925" t="s">
        <v>8078</v>
      </c>
      <c r="N9925" t="s">
        <v>277</v>
      </c>
      <c r="O9925" t="s">
        <v>3759</v>
      </c>
      <c r="P9925" s="6">
        <v>24.41</v>
      </c>
      <c r="Q9925" s="9">
        <v>7.8970000000000002</v>
      </c>
      <c r="R9925">
        <v>18</v>
      </c>
      <c r="S9925">
        <v>0.16</v>
      </c>
      <c r="T9925" s="6">
        <f t="shared" si="775"/>
        <v>20.5044</v>
      </c>
      <c r="U9925" s="6">
        <f t="shared" si="776"/>
        <v>439.38</v>
      </c>
      <c r="V9925" s="6">
        <f t="shared" si="777"/>
        <v>369.07920000000001</v>
      </c>
      <c r="W9925" s="6">
        <f t="shared" si="778"/>
        <v>142.14600000000002</v>
      </c>
      <c r="X9925" s="6">
        <f t="shared" si="779"/>
        <v>226.9332</v>
      </c>
      <c r="Y9925" s="8">
        <v>0.61486315132361835</v>
      </c>
    </row>
    <row r="9926" spans="1:25" x14ac:dyDescent="0.35">
      <c r="A9926" t="s">
        <v>17925</v>
      </c>
      <c r="B9926" s="2">
        <v>45672</v>
      </c>
      <c r="C9926" t="s">
        <v>25</v>
      </c>
      <c r="D9926" t="s">
        <v>7135</v>
      </c>
      <c r="E9926" s="4" t="s">
        <v>221</v>
      </c>
      <c r="F9926" t="s">
        <v>222</v>
      </c>
      <c r="G9926" t="s">
        <v>221</v>
      </c>
      <c r="H9926" s="4" t="s">
        <v>29</v>
      </c>
      <c r="I9926" t="s">
        <v>29</v>
      </c>
      <c r="J9926" s="4" t="s">
        <v>114</v>
      </c>
      <c r="K9926" t="s">
        <v>66</v>
      </c>
      <c r="L9926" t="s">
        <v>1733</v>
      </c>
      <c r="M9926" t="s">
        <v>1734</v>
      </c>
      <c r="N9926" t="s">
        <v>254</v>
      </c>
      <c r="O9926" t="s">
        <v>547</v>
      </c>
      <c r="P9926" s="6">
        <v>24.41</v>
      </c>
      <c r="Q9926" s="9">
        <v>7.8970000000000002</v>
      </c>
      <c r="R9926">
        <v>13</v>
      </c>
      <c r="S9926">
        <v>0.1</v>
      </c>
      <c r="T9926" s="6">
        <f t="shared" si="775"/>
        <v>21.969000000000001</v>
      </c>
      <c r="U9926" s="6">
        <f t="shared" si="776"/>
        <v>317.33</v>
      </c>
      <c r="V9926" s="6">
        <f t="shared" si="777"/>
        <v>285.59700000000004</v>
      </c>
      <c r="W9926" s="6">
        <f t="shared" si="778"/>
        <v>102.661</v>
      </c>
      <c r="X9926" s="6">
        <f t="shared" si="779"/>
        <v>182.93600000000004</v>
      </c>
      <c r="Y9926" s="8">
        <v>0.64053894123537714</v>
      </c>
    </row>
    <row r="9927" spans="1:25" x14ac:dyDescent="0.35">
      <c r="A9927" t="s">
        <v>17926</v>
      </c>
      <c r="B9927" s="2">
        <v>45672</v>
      </c>
      <c r="C9927" t="s">
        <v>25</v>
      </c>
      <c r="D9927" t="s">
        <v>4787</v>
      </c>
      <c r="E9927" s="4" t="s">
        <v>47</v>
      </c>
      <c r="F9927" t="s">
        <v>1241</v>
      </c>
      <c r="G9927" t="s">
        <v>47</v>
      </c>
      <c r="H9927" s="4" t="s">
        <v>29</v>
      </c>
      <c r="I9927" t="s">
        <v>29</v>
      </c>
      <c r="J9927" s="4" t="s">
        <v>223</v>
      </c>
      <c r="K9927" t="s">
        <v>31</v>
      </c>
      <c r="L9927" t="s">
        <v>4788</v>
      </c>
      <c r="M9927" t="s">
        <v>4789</v>
      </c>
      <c r="N9927" t="s">
        <v>69</v>
      </c>
      <c r="O9927" t="s">
        <v>186</v>
      </c>
      <c r="P9927" s="6">
        <v>29.99</v>
      </c>
      <c r="Q9927" s="9">
        <v>8.9969999999999999</v>
      </c>
      <c r="R9927">
        <v>11</v>
      </c>
      <c r="S9927">
        <v>0.38</v>
      </c>
      <c r="T9927" s="6">
        <f t="shared" si="775"/>
        <v>18.593799999999998</v>
      </c>
      <c r="U9927" s="6">
        <f t="shared" si="776"/>
        <v>329.89</v>
      </c>
      <c r="V9927" s="6">
        <f t="shared" si="777"/>
        <v>204.53179999999998</v>
      </c>
      <c r="W9927" s="6">
        <f t="shared" si="778"/>
        <v>98.966999999999999</v>
      </c>
      <c r="X9927" s="6">
        <f t="shared" si="779"/>
        <v>105.56479999999998</v>
      </c>
      <c r="Y9927" s="8">
        <v>0.5161290322580645</v>
      </c>
    </row>
    <row r="9928" spans="1:25" x14ac:dyDescent="0.35">
      <c r="A9928" t="s">
        <v>17927</v>
      </c>
      <c r="B9928" s="2">
        <v>45672</v>
      </c>
      <c r="C9928" t="s">
        <v>25</v>
      </c>
      <c r="D9928" t="s">
        <v>9102</v>
      </c>
      <c r="E9928" s="4" t="s">
        <v>857</v>
      </c>
      <c r="F9928" t="s">
        <v>858</v>
      </c>
      <c r="G9928" t="s">
        <v>857</v>
      </c>
      <c r="H9928" s="4" t="s">
        <v>29</v>
      </c>
      <c r="I9928" t="s">
        <v>29</v>
      </c>
      <c r="J9928" s="4" t="s">
        <v>123</v>
      </c>
      <c r="K9928" t="s">
        <v>123</v>
      </c>
      <c r="L9928" t="s">
        <v>5502</v>
      </c>
      <c r="M9928" t="s">
        <v>5503</v>
      </c>
      <c r="N9928" t="s">
        <v>2477</v>
      </c>
      <c r="O9928" t="s">
        <v>5504</v>
      </c>
      <c r="P9928" s="6">
        <v>41.41</v>
      </c>
      <c r="Q9928" s="9">
        <v>12.997</v>
      </c>
      <c r="R9928">
        <v>15</v>
      </c>
      <c r="S9928">
        <v>7.0000000000000007E-2</v>
      </c>
      <c r="T9928" s="6">
        <f t="shared" si="775"/>
        <v>38.511299999999991</v>
      </c>
      <c r="U9928" s="6">
        <f t="shared" si="776"/>
        <v>621.15</v>
      </c>
      <c r="V9928" s="6">
        <f t="shared" si="777"/>
        <v>577.66949999999986</v>
      </c>
      <c r="W9928" s="6">
        <f t="shared" si="778"/>
        <v>194.95499999999998</v>
      </c>
      <c r="X9928" s="6">
        <f t="shared" si="779"/>
        <v>382.71449999999987</v>
      </c>
      <c r="Y9928" s="8">
        <v>0.6625146385606302</v>
      </c>
    </row>
    <row r="9929" spans="1:25" x14ac:dyDescent="0.35">
      <c r="A9929" t="s">
        <v>17928</v>
      </c>
      <c r="B9929" s="2">
        <v>45672</v>
      </c>
      <c r="C9929" t="s">
        <v>25</v>
      </c>
      <c r="D9929" t="s">
        <v>15984</v>
      </c>
      <c r="E9929" s="4" t="s">
        <v>543</v>
      </c>
      <c r="F9929" t="s">
        <v>544</v>
      </c>
      <c r="G9929" t="s">
        <v>543</v>
      </c>
      <c r="H9929" s="4" t="s">
        <v>29</v>
      </c>
      <c r="I9929" t="s">
        <v>29</v>
      </c>
      <c r="J9929" s="4" t="s">
        <v>57</v>
      </c>
      <c r="K9929" t="s">
        <v>57</v>
      </c>
      <c r="L9929" t="s">
        <v>9139</v>
      </c>
      <c r="M9929" t="s">
        <v>9140</v>
      </c>
      <c r="N9929" t="s">
        <v>78</v>
      </c>
      <c r="O9929" t="s">
        <v>200</v>
      </c>
      <c r="P9929" s="6">
        <v>41.41</v>
      </c>
      <c r="Q9929" s="9">
        <v>16.995999999999999</v>
      </c>
      <c r="R9929">
        <v>14</v>
      </c>
      <c r="S9929">
        <v>0.1</v>
      </c>
      <c r="T9929" s="6">
        <f t="shared" si="775"/>
        <v>37.268999999999998</v>
      </c>
      <c r="U9929" s="6">
        <f t="shared" si="776"/>
        <v>579.74</v>
      </c>
      <c r="V9929" s="6">
        <f t="shared" si="777"/>
        <v>521.76599999999996</v>
      </c>
      <c r="W9929" s="6">
        <f t="shared" si="778"/>
        <v>237.94399999999999</v>
      </c>
      <c r="X9929" s="6">
        <f t="shared" si="779"/>
        <v>283.822</v>
      </c>
      <c r="Y9929" s="8">
        <v>0.54396415251281227</v>
      </c>
    </row>
    <row r="9930" spans="1:25" x14ac:dyDescent="0.35">
      <c r="A9930" t="s">
        <v>17929</v>
      </c>
      <c r="B9930" s="2">
        <v>45672</v>
      </c>
      <c r="C9930" t="s">
        <v>37</v>
      </c>
      <c r="D9930" t="s">
        <v>9373</v>
      </c>
      <c r="E9930" s="4" t="s">
        <v>492</v>
      </c>
      <c r="F9930" t="s">
        <v>493</v>
      </c>
      <c r="G9930" t="s">
        <v>492</v>
      </c>
      <c r="H9930" s="4" t="s">
        <v>29</v>
      </c>
      <c r="I9930" t="s">
        <v>29</v>
      </c>
      <c r="J9930" s="4" t="s">
        <v>114</v>
      </c>
      <c r="K9930" t="s">
        <v>66</v>
      </c>
      <c r="L9930" t="s">
        <v>7239</v>
      </c>
      <c r="M9930" t="s">
        <v>7240</v>
      </c>
      <c r="N9930" t="s">
        <v>5289</v>
      </c>
      <c r="O9930" t="s">
        <v>5290</v>
      </c>
      <c r="P9930" s="6">
        <v>91.41</v>
      </c>
      <c r="Q9930" s="9">
        <v>36.996000000000002</v>
      </c>
      <c r="R9930">
        <v>16</v>
      </c>
      <c r="S9930">
        <v>0.13</v>
      </c>
      <c r="T9930" s="6">
        <f t="shared" si="775"/>
        <v>79.526699999999991</v>
      </c>
      <c r="U9930" s="6">
        <f t="shared" si="776"/>
        <v>1462.56</v>
      </c>
      <c r="V9930" s="6">
        <f t="shared" si="777"/>
        <v>1272.4271999999999</v>
      </c>
      <c r="W9930" s="6">
        <f t="shared" si="778"/>
        <v>591.93600000000004</v>
      </c>
      <c r="X9930" s="6">
        <f t="shared" si="779"/>
        <v>680.49119999999982</v>
      </c>
      <c r="Y9930" s="8">
        <v>0.53479774717170447</v>
      </c>
    </row>
    <row r="9931" spans="1:25" x14ac:dyDescent="0.35">
      <c r="A9931" t="s">
        <v>17930</v>
      </c>
      <c r="B9931" s="2">
        <v>45672</v>
      </c>
      <c r="C9931" t="s">
        <v>25</v>
      </c>
      <c r="D9931" t="s">
        <v>6840</v>
      </c>
      <c r="E9931" s="4" t="s">
        <v>47</v>
      </c>
      <c r="F9931" t="s">
        <v>48</v>
      </c>
      <c r="G9931" t="s">
        <v>47</v>
      </c>
      <c r="H9931" s="4" t="s">
        <v>29</v>
      </c>
      <c r="I9931" t="s">
        <v>29</v>
      </c>
      <c r="J9931" s="4" t="s">
        <v>123</v>
      </c>
      <c r="K9931" t="s">
        <v>31</v>
      </c>
      <c r="L9931" t="s">
        <v>7239</v>
      </c>
      <c r="M9931" t="s">
        <v>7240</v>
      </c>
      <c r="N9931" t="s">
        <v>5289</v>
      </c>
      <c r="O9931" t="s">
        <v>5290</v>
      </c>
      <c r="P9931" s="6">
        <v>91.41</v>
      </c>
      <c r="Q9931" s="9">
        <v>36.996000000000002</v>
      </c>
      <c r="R9931">
        <v>6</v>
      </c>
      <c r="S9931">
        <v>0.18</v>
      </c>
      <c r="T9931" s="6">
        <f t="shared" si="775"/>
        <v>74.95620000000001</v>
      </c>
      <c r="U9931" s="6">
        <f t="shared" si="776"/>
        <v>548.46</v>
      </c>
      <c r="V9931" s="6">
        <f t="shared" si="777"/>
        <v>449.73720000000003</v>
      </c>
      <c r="W9931" s="6">
        <f t="shared" si="778"/>
        <v>221.976</v>
      </c>
      <c r="X9931" s="6">
        <f t="shared" si="779"/>
        <v>227.76120000000003</v>
      </c>
      <c r="Y9931" s="8">
        <v>0.50643175614558911</v>
      </c>
    </row>
    <row r="9932" spans="1:25" x14ac:dyDescent="0.35">
      <c r="A9932" t="s">
        <v>17931</v>
      </c>
      <c r="B9932" s="2">
        <v>45672</v>
      </c>
      <c r="C9932" t="s">
        <v>37</v>
      </c>
      <c r="D9932" t="s">
        <v>1456</v>
      </c>
      <c r="E9932" s="4" t="s">
        <v>189</v>
      </c>
      <c r="F9932" t="s">
        <v>203</v>
      </c>
      <c r="G9932" t="s">
        <v>189</v>
      </c>
      <c r="H9932" s="4" t="s">
        <v>29</v>
      </c>
      <c r="I9932" t="s">
        <v>29</v>
      </c>
      <c r="J9932" s="4" t="s">
        <v>114</v>
      </c>
      <c r="K9932" t="s">
        <v>105</v>
      </c>
      <c r="L9932" t="s">
        <v>4046</v>
      </c>
      <c r="M9932" t="s">
        <v>4047</v>
      </c>
      <c r="N9932" t="s">
        <v>269</v>
      </c>
      <c r="O9932" t="s">
        <v>703</v>
      </c>
      <c r="P9932" s="6">
        <v>301.41000000000003</v>
      </c>
      <c r="Q9932" s="9">
        <v>90.997</v>
      </c>
      <c r="R9932">
        <v>8</v>
      </c>
      <c r="S9932">
        <v>0.03</v>
      </c>
      <c r="T9932" s="6">
        <f t="shared" si="775"/>
        <v>292.36770000000001</v>
      </c>
      <c r="U9932" s="6">
        <f t="shared" si="776"/>
        <v>2411.2800000000002</v>
      </c>
      <c r="V9932" s="6">
        <f t="shared" si="777"/>
        <v>2338.9416000000001</v>
      </c>
      <c r="W9932" s="6">
        <f t="shared" si="778"/>
        <v>727.976</v>
      </c>
      <c r="X9932" s="6">
        <f t="shared" si="779"/>
        <v>1610.9656</v>
      </c>
      <c r="Y9932" s="8">
        <v>0.68875836831496773</v>
      </c>
    </row>
    <row r="9933" spans="1:25" x14ac:dyDescent="0.35">
      <c r="A9933" t="s">
        <v>17932</v>
      </c>
      <c r="B9933" s="2">
        <v>45673</v>
      </c>
      <c r="C9933" t="s">
        <v>25</v>
      </c>
      <c r="D9933" t="s">
        <v>2028</v>
      </c>
      <c r="E9933" s="4" t="s">
        <v>47</v>
      </c>
      <c r="F9933" t="s">
        <v>1241</v>
      </c>
      <c r="G9933" t="s">
        <v>47</v>
      </c>
      <c r="H9933" s="4" t="s">
        <v>29</v>
      </c>
      <c r="I9933" t="s">
        <v>29</v>
      </c>
      <c r="J9933" s="4" t="s">
        <v>123</v>
      </c>
      <c r="K9933" t="s">
        <v>31</v>
      </c>
      <c r="L9933" t="s">
        <v>4843</v>
      </c>
      <c r="M9933" t="s">
        <v>4844</v>
      </c>
      <c r="N9933" t="s">
        <v>142</v>
      </c>
      <c r="O9933" t="s">
        <v>1448</v>
      </c>
      <c r="P9933" s="6">
        <v>4.91</v>
      </c>
      <c r="Q9933" s="9">
        <v>2.0470000000000002</v>
      </c>
      <c r="R9933">
        <v>12</v>
      </c>
      <c r="S9933">
        <v>7.0000000000000007E-2</v>
      </c>
      <c r="T9933" s="6">
        <f t="shared" si="775"/>
        <v>4.5663</v>
      </c>
      <c r="U9933" s="6">
        <f t="shared" si="776"/>
        <v>58.92</v>
      </c>
      <c r="V9933" s="6">
        <f t="shared" si="777"/>
        <v>54.7956</v>
      </c>
      <c r="W9933" s="6">
        <f t="shared" si="778"/>
        <v>24.564</v>
      </c>
      <c r="X9933" s="6">
        <f t="shared" si="779"/>
        <v>30.2316</v>
      </c>
      <c r="Y9933" s="8">
        <v>0.55171583119812539</v>
      </c>
    </row>
    <row r="9934" spans="1:25" x14ac:dyDescent="0.35">
      <c r="A9934" t="s">
        <v>17933</v>
      </c>
      <c r="B9934" s="2">
        <v>45673</v>
      </c>
      <c r="C9934" t="s">
        <v>25</v>
      </c>
      <c r="D9934" t="s">
        <v>6251</v>
      </c>
      <c r="E9934" s="4" t="s">
        <v>762</v>
      </c>
      <c r="F9934" t="s">
        <v>763</v>
      </c>
      <c r="G9934" t="s">
        <v>762</v>
      </c>
      <c r="H9934" s="4" t="s">
        <v>75</v>
      </c>
      <c r="I9934" t="s">
        <v>75</v>
      </c>
      <c r="K9934" t="s">
        <v>75</v>
      </c>
      <c r="L9934" t="s">
        <v>6252</v>
      </c>
      <c r="M9934" t="s">
        <v>6253</v>
      </c>
      <c r="N9934" t="s">
        <v>60</v>
      </c>
      <c r="O9934" t="s">
        <v>1676</v>
      </c>
      <c r="P9934" s="6">
        <v>5.49</v>
      </c>
      <c r="Q9934" s="9">
        <v>1.647</v>
      </c>
      <c r="R9934">
        <v>6</v>
      </c>
      <c r="S9934">
        <v>0.16</v>
      </c>
      <c r="T9934" s="6">
        <f t="shared" si="775"/>
        <v>4.6116000000000001</v>
      </c>
      <c r="U9934" s="6">
        <f t="shared" si="776"/>
        <v>32.94</v>
      </c>
      <c r="V9934" s="6">
        <f t="shared" si="777"/>
        <v>27.669600000000003</v>
      </c>
      <c r="W9934" s="6">
        <f t="shared" si="778"/>
        <v>9.8819999999999997</v>
      </c>
      <c r="X9934" s="6">
        <f t="shared" si="779"/>
        <v>17.787600000000005</v>
      </c>
      <c r="Y9934" s="8">
        <v>0.64285714285714302</v>
      </c>
    </row>
    <row r="9935" spans="1:25" x14ac:dyDescent="0.35">
      <c r="A9935" t="s">
        <v>17934</v>
      </c>
      <c r="B9935" s="2">
        <v>45673</v>
      </c>
      <c r="C9935" t="s">
        <v>37</v>
      </c>
      <c r="D9935" t="s">
        <v>10906</v>
      </c>
      <c r="E9935" s="4" t="s">
        <v>105</v>
      </c>
      <c r="F9935" t="s">
        <v>245</v>
      </c>
      <c r="G9935" t="s">
        <v>105</v>
      </c>
      <c r="H9935" s="4" t="s">
        <v>29</v>
      </c>
      <c r="I9935" t="s">
        <v>29</v>
      </c>
      <c r="J9935" s="4" t="s">
        <v>30</v>
      </c>
      <c r="K9935" t="s">
        <v>105</v>
      </c>
      <c r="L9935" t="s">
        <v>3865</v>
      </c>
      <c r="M9935" t="s">
        <v>3866</v>
      </c>
      <c r="N9935" t="s">
        <v>2289</v>
      </c>
      <c r="O9935" t="s">
        <v>3867</v>
      </c>
      <c r="P9935" s="6">
        <v>5.71</v>
      </c>
      <c r="Q9935" s="9">
        <v>2.2869999999999999</v>
      </c>
      <c r="R9935">
        <v>11</v>
      </c>
      <c r="S9935">
        <v>0.2</v>
      </c>
      <c r="T9935" s="6">
        <f t="shared" si="775"/>
        <v>4.5680000000000005</v>
      </c>
      <c r="U9935" s="6">
        <f t="shared" si="776"/>
        <v>62.81</v>
      </c>
      <c r="V9935" s="6">
        <f t="shared" si="777"/>
        <v>50.248000000000005</v>
      </c>
      <c r="W9935" s="6">
        <f t="shared" si="778"/>
        <v>25.157</v>
      </c>
      <c r="X9935" s="6">
        <f t="shared" si="779"/>
        <v>25.091000000000005</v>
      </c>
      <c r="Y9935" s="8">
        <v>0.49934325744308228</v>
      </c>
    </row>
    <row r="9936" spans="1:25" x14ac:dyDescent="0.35">
      <c r="A9936" t="s">
        <v>17935</v>
      </c>
      <c r="B9936" s="2">
        <v>45673</v>
      </c>
      <c r="C9936" t="s">
        <v>37</v>
      </c>
      <c r="D9936" t="s">
        <v>12792</v>
      </c>
      <c r="E9936" s="4" t="s">
        <v>55</v>
      </c>
      <c r="F9936" t="s">
        <v>56</v>
      </c>
      <c r="G9936" t="s">
        <v>55</v>
      </c>
      <c r="H9936" s="4" t="s">
        <v>29</v>
      </c>
      <c r="I9936" t="s">
        <v>29</v>
      </c>
      <c r="J9936" s="4" t="s">
        <v>31</v>
      </c>
      <c r="K9936" t="s">
        <v>57</v>
      </c>
      <c r="L9936" t="s">
        <v>10419</v>
      </c>
      <c r="M9936" t="s">
        <v>10420</v>
      </c>
      <c r="N9936" t="s">
        <v>1084</v>
      </c>
      <c r="O9936" t="s">
        <v>1085</v>
      </c>
      <c r="P9936" s="6">
        <v>5.71</v>
      </c>
      <c r="Q9936" s="9">
        <v>2.7160000000000002</v>
      </c>
      <c r="R9936">
        <v>1</v>
      </c>
      <c r="S9936">
        <v>0.09</v>
      </c>
      <c r="T9936" s="6">
        <f t="shared" si="775"/>
        <v>5.1961000000000004</v>
      </c>
      <c r="U9936" s="6">
        <f t="shared" si="776"/>
        <v>5.71</v>
      </c>
      <c r="V9936" s="6">
        <f t="shared" si="777"/>
        <v>5.1961000000000004</v>
      </c>
      <c r="W9936" s="6">
        <f t="shared" si="778"/>
        <v>2.7160000000000002</v>
      </c>
      <c r="X9936" s="6">
        <f t="shared" si="779"/>
        <v>2.4801000000000002</v>
      </c>
      <c r="Y9936" s="8">
        <v>0.47730028290448612</v>
      </c>
    </row>
    <row r="9937" spans="1:25" x14ac:dyDescent="0.35">
      <c r="A9937" t="s">
        <v>17936</v>
      </c>
      <c r="B9937" s="2">
        <v>45673</v>
      </c>
      <c r="C9937" t="s">
        <v>25</v>
      </c>
      <c r="D9937" t="s">
        <v>4068</v>
      </c>
      <c r="E9937" s="4" t="s">
        <v>453</v>
      </c>
      <c r="F9937" t="s">
        <v>454</v>
      </c>
      <c r="G9937" t="s">
        <v>453</v>
      </c>
      <c r="H9937" s="4" t="s">
        <v>29</v>
      </c>
      <c r="I9937" t="s">
        <v>29</v>
      </c>
      <c r="J9937" s="4" t="s">
        <v>114</v>
      </c>
      <c r="K9937" t="s">
        <v>57</v>
      </c>
      <c r="L9937" t="s">
        <v>7833</v>
      </c>
      <c r="M9937" t="s">
        <v>7834</v>
      </c>
      <c r="N9937" t="s">
        <v>449</v>
      </c>
      <c r="O9937" t="s">
        <v>2152</v>
      </c>
      <c r="P9937" s="6">
        <v>5.91</v>
      </c>
      <c r="Q9937" s="9">
        <v>2.347</v>
      </c>
      <c r="R9937">
        <v>12</v>
      </c>
      <c r="S9937">
        <v>0.1</v>
      </c>
      <c r="T9937" s="6">
        <f t="shared" si="775"/>
        <v>5.319</v>
      </c>
      <c r="U9937" s="6">
        <f t="shared" si="776"/>
        <v>70.92</v>
      </c>
      <c r="V9937" s="6">
        <f t="shared" si="777"/>
        <v>63.828000000000003</v>
      </c>
      <c r="W9937" s="6">
        <f t="shared" si="778"/>
        <v>28.164000000000001</v>
      </c>
      <c r="X9937" s="6">
        <f t="shared" si="779"/>
        <v>35.664000000000001</v>
      </c>
      <c r="Y9937" s="8">
        <v>0.55875164504606134</v>
      </c>
    </row>
    <row r="9938" spans="1:25" x14ac:dyDescent="0.35">
      <c r="A9938" t="s">
        <v>17937</v>
      </c>
      <c r="B9938" s="2">
        <v>45673</v>
      </c>
      <c r="C9938" t="s">
        <v>37</v>
      </c>
      <c r="D9938" t="s">
        <v>9096</v>
      </c>
      <c r="E9938" s="4" t="s">
        <v>570</v>
      </c>
      <c r="F9938" t="s">
        <v>454</v>
      </c>
      <c r="G9938" t="s">
        <v>453</v>
      </c>
      <c r="H9938" s="4" t="s">
        <v>29</v>
      </c>
      <c r="I9938" t="s">
        <v>29</v>
      </c>
      <c r="J9938" s="4" t="s">
        <v>30</v>
      </c>
      <c r="K9938" t="s">
        <v>57</v>
      </c>
      <c r="L9938" t="s">
        <v>8470</v>
      </c>
      <c r="M9938" t="s">
        <v>8471</v>
      </c>
      <c r="N9938" t="s">
        <v>158</v>
      </c>
      <c r="O9938" t="s">
        <v>218</v>
      </c>
      <c r="P9938" s="6">
        <v>6.21</v>
      </c>
      <c r="Q9938" s="9">
        <v>2.9159999999999999</v>
      </c>
      <c r="R9938">
        <v>1</v>
      </c>
      <c r="S9938">
        <v>0.14000000000000001</v>
      </c>
      <c r="T9938" s="6">
        <f t="shared" si="775"/>
        <v>5.3406000000000002</v>
      </c>
      <c r="U9938" s="6">
        <f t="shared" si="776"/>
        <v>6.21</v>
      </c>
      <c r="V9938" s="6">
        <f t="shared" si="777"/>
        <v>5.3406000000000002</v>
      </c>
      <c r="W9938" s="6">
        <f t="shared" si="778"/>
        <v>2.9159999999999999</v>
      </c>
      <c r="X9938" s="6">
        <f t="shared" si="779"/>
        <v>2.4246000000000003</v>
      </c>
      <c r="Y9938" s="8">
        <v>0.45399393326592519</v>
      </c>
    </row>
    <row r="9939" spans="1:25" x14ac:dyDescent="0.35">
      <c r="A9939" t="s">
        <v>17938</v>
      </c>
      <c r="B9939" s="2">
        <v>45673</v>
      </c>
      <c r="C9939" t="s">
        <v>37</v>
      </c>
      <c r="D9939" t="s">
        <v>11950</v>
      </c>
      <c r="E9939" s="4" t="s">
        <v>258</v>
      </c>
      <c r="F9939" t="s">
        <v>259</v>
      </c>
      <c r="G9939" t="s">
        <v>258</v>
      </c>
      <c r="H9939" s="4" t="s">
        <v>75</v>
      </c>
      <c r="I9939" t="s">
        <v>75</v>
      </c>
      <c r="K9939" t="s">
        <v>75</v>
      </c>
      <c r="L9939" t="s">
        <v>9109</v>
      </c>
      <c r="M9939" t="s">
        <v>9110</v>
      </c>
      <c r="N9939" t="s">
        <v>813</v>
      </c>
      <c r="O9939" t="s">
        <v>9111</v>
      </c>
      <c r="P9939" s="6">
        <v>8.41</v>
      </c>
      <c r="Q9939" s="9">
        <v>3.7959999999999998</v>
      </c>
      <c r="R9939">
        <v>11</v>
      </c>
      <c r="S9939">
        <v>0.2</v>
      </c>
      <c r="T9939" s="6">
        <f t="shared" si="775"/>
        <v>6.7280000000000006</v>
      </c>
      <c r="U9939" s="6">
        <f t="shared" si="776"/>
        <v>92.51</v>
      </c>
      <c r="V9939" s="6">
        <f t="shared" si="777"/>
        <v>74.00800000000001</v>
      </c>
      <c r="W9939" s="6">
        <f t="shared" si="778"/>
        <v>41.756</v>
      </c>
      <c r="X9939" s="6">
        <f t="shared" si="779"/>
        <v>32.25200000000001</v>
      </c>
      <c r="Y9939" s="8">
        <v>0.43579072532699181</v>
      </c>
    </row>
    <row r="9940" spans="1:25" x14ac:dyDescent="0.35">
      <c r="A9940" t="s">
        <v>17939</v>
      </c>
      <c r="B9940" s="2">
        <v>45673</v>
      </c>
      <c r="C9940" t="s">
        <v>37</v>
      </c>
      <c r="D9940" t="s">
        <v>4956</v>
      </c>
      <c r="E9940" s="4" t="s">
        <v>105</v>
      </c>
      <c r="F9940" t="s">
        <v>691</v>
      </c>
      <c r="G9940" t="s">
        <v>105</v>
      </c>
      <c r="H9940" s="4" t="s">
        <v>29</v>
      </c>
      <c r="I9940" t="s">
        <v>29</v>
      </c>
      <c r="J9940" s="4" t="s">
        <v>148</v>
      </c>
      <c r="K9940" t="s">
        <v>105</v>
      </c>
      <c r="L9940" t="s">
        <v>4696</v>
      </c>
      <c r="M9940" t="s">
        <v>4697</v>
      </c>
      <c r="N9940" t="s">
        <v>1005</v>
      </c>
      <c r="O9940" t="s">
        <v>3706</v>
      </c>
      <c r="P9940" s="6">
        <v>9.91</v>
      </c>
      <c r="Q9940" s="9">
        <v>4.3959999999999999</v>
      </c>
      <c r="R9940">
        <v>14</v>
      </c>
      <c r="S9940">
        <v>0.06</v>
      </c>
      <c r="T9940" s="6">
        <f t="shared" si="775"/>
        <v>9.3154000000000003</v>
      </c>
      <c r="U9940" s="6">
        <f t="shared" si="776"/>
        <v>138.74</v>
      </c>
      <c r="V9940" s="6">
        <f t="shared" si="777"/>
        <v>130.41560000000001</v>
      </c>
      <c r="W9940" s="6">
        <f t="shared" si="778"/>
        <v>61.543999999999997</v>
      </c>
      <c r="X9940" s="6">
        <f t="shared" si="779"/>
        <v>68.871600000000015</v>
      </c>
      <c r="Y9940" s="8">
        <v>0.52809326491616038</v>
      </c>
    </row>
    <row r="9941" spans="1:25" x14ac:dyDescent="0.35">
      <c r="A9941" t="s">
        <v>17940</v>
      </c>
      <c r="B9941" s="2">
        <v>45673</v>
      </c>
      <c r="C9941" t="s">
        <v>25</v>
      </c>
      <c r="D9941" t="s">
        <v>2009</v>
      </c>
      <c r="E9941" s="4" t="s">
        <v>146</v>
      </c>
      <c r="F9941" t="s">
        <v>1032</v>
      </c>
      <c r="G9941" t="s">
        <v>146</v>
      </c>
      <c r="H9941" s="4" t="s">
        <v>29</v>
      </c>
      <c r="I9941" t="s">
        <v>29</v>
      </c>
      <c r="J9941" s="4" t="s">
        <v>123</v>
      </c>
      <c r="K9941" t="s">
        <v>114</v>
      </c>
      <c r="L9941" t="s">
        <v>5451</v>
      </c>
      <c r="M9941" t="s">
        <v>5452</v>
      </c>
      <c r="N9941" t="s">
        <v>813</v>
      </c>
      <c r="O9941" t="s">
        <v>814</v>
      </c>
      <c r="P9941" s="6">
        <v>11.41</v>
      </c>
      <c r="Q9941" s="9">
        <v>4.9960000000000004</v>
      </c>
      <c r="R9941">
        <v>2</v>
      </c>
      <c r="S9941">
        <v>0.06</v>
      </c>
      <c r="T9941" s="6">
        <f t="shared" si="775"/>
        <v>10.725399999999999</v>
      </c>
      <c r="U9941" s="6">
        <f t="shared" si="776"/>
        <v>22.82</v>
      </c>
      <c r="V9941" s="6">
        <f t="shared" si="777"/>
        <v>21.450799999999997</v>
      </c>
      <c r="W9941" s="6">
        <f t="shared" si="778"/>
        <v>9.9920000000000009</v>
      </c>
      <c r="X9941" s="6">
        <f t="shared" si="779"/>
        <v>11.458799999999997</v>
      </c>
      <c r="Y9941" s="8">
        <v>0.5341898670445856</v>
      </c>
    </row>
    <row r="9942" spans="1:25" x14ac:dyDescent="0.35">
      <c r="A9942" t="s">
        <v>17941</v>
      </c>
      <c r="B9942" s="2">
        <v>45673</v>
      </c>
      <c r="C9942" t="s">
        <v>25</v>
      </c>
      <c r="D9942" t="s">
        <v>3664</v>
      </c>
      <c r="E9942" s="4" t="s">
        <v>273</v>
      </c>
      <c r="F9942" t="s">
        <v>274</v>
      </c>
      <c r="G9942" t="s">
        <v>273</v>
      </c>
      <c r="H9942" s="4" t="s">
        <v>29</v>
      </c>
      <c r="I9942" t="s">
        <v>29</v>
      </c>
      <c r="J9942" s="4" t="s">
        <v>31</v>
      </c>
      <c r="K9942" t="s">
        <v>30</v>
      </c>
      <c r="L9942" t="s">
        <v>9874</v>
      </c>
      <c r="M9942" t="s">
        <v>9875</v>
      </c>
      <c r="N9942" t="s">
        <v>339</v>
      </c>
      <c r="O9942" t="s">
        <v>1157</v>
      </c>
      <c r="P9942" s="6">
        <v>12.41</v>
      </c>
      <c r="Q9942" s="9">
        <v>5.3959999999999999</v>
      </c>
      <c r="R9942">
        <v>18</v>
      </c>
      <c r="S9942">
        <v>0.08</v>
      </c>
      <c r="T9942" s="6">
        <f t="shared" si="775"/>
        <v>11.417200000000001</v>
      </c>
      <c r="U9942" s="6">
        <f t="shared" si="776"/>
        <v>223.38</v>
      </c>
      <c r="V9942" s="6">
        <f t="shared" si="777"/>
        <v>205.50960000000003</v>
      </c>
      <c r="W9942" s="6">
        <f t="shared" si="778"/>
        <v>97.128</v>
      </c>
      <c r="X9942" s="6">
        <f t="shared" si="779"/>
        <v>108.38160000000003</v>
      </c>
      <c r="Y9942" s="8">
        <v>0.52737974284413003</v>
      </c>
    </row>
    <row r="9943" spans="1:25" x14ac:dyDescent="0.35">
      <c r="A9943" t="s">
        <v>17942</v>
      </c>
      <c r="B9943" s="2">
        <v>45673</v>
      </c>
      <c r="C9943" t="s">
        <v>37</v>
      </c>
      <c r="D9943" t="s">
        <v>10296</v>
      </c>
      <c r="E9943" s="4" t="s">
        <v>64</v>
      </c>
      <c r="F9943" t="s">
        <v>65</v>
      </c>
      <c r="G9943" t="s">
        <v>64</v>
      </c>
      <c r="H9943" s="4" t="s">
        <v>29</v>
      </c>
      <c r="I9943" t="s">
        <v>29</v>
      </c>
      <c r="J9943" s="4" t="s">
        <v>66</v>
      </c>
      <c r="K9943" t="s">
        <v>57</v>
      </c>
      <c r="L9943" t="s">
        <v>2962</v>
      </c>
      <c r="M9943" t="s">
        <v>2963</v>
      </c>
      <c r="N9943" t="s">
        <v>78</v>
      </c>
      <c r="O9943" t="s">
        <v>964</v>
      </c>
      <c r="P9943" s="6">
        <v>24.41</v>
      </c>
      <c r="Q9943" s="9">
        <v>10.196</v>
      </c>
      <c r="R9943">
        <v>3</v>
      </c>
      <c r="S9943">
        <v>0.2</v>
      </c>
      <c r="T9943" s="6">
        <f t="shared" si="775"/>
        <v>19.528000000000002</v>
      </c>
      <c r="U9943" s="6">
        <f t="shared" si="776"/>
        <v>73.23</v>
      </c>
      <c r="V9943" s="6">
        <f t="shared" si="777"/>
        <v>58.584000000000003</v>
      </c>
      <c r="W9943" s="6">
        <f t="shared" si="778"/>
        <v>30.588000000000001</v>
      </c>
      <c r="X9943" s="6">
        <f t="shared" si="779"/>
        <v>27.996000000000002</v>
      </c>
      <c r="Y9943" s="8">
        <v>0.47787791888570258</v>
      </c>
    </row>
    <row r="9944" spans="1:25" x14ac:dyDescent="0.35">
      <c r="A9944" t="s">
        <v>17943</v>
      </c>
      <c r="B9944" s="2">
        <v>45673</v>
      </c>
      <c r="C9944" t="s">
        <v>37</v>
      </c>
      <c r="D9944" t="s">
        <v>7200</v>
      </c>
      <c r="E9944" s="4" t="s">
        <v>138</v>
      </c>
      <c r="F9944" t="s">
        <v>139</v>
      </c>
      <c r="G9944" t="s">
        <v>138</v>
      </c>
      <c r="H9944" s="4" t="s">
        <v>29</v>
      </c>
      <c r="I9944" t="s">
        <v>29</v>
      </c>
      <c r="J9944" s="4" t="s">
        <v>66</v>
      </c>
      <c r="K9944" t="s">
        <v>30</v>
      </c>
      <c r="L9944" t="s">
        <v>6435</v>
      </c>
      <c r="M9944" t="s">
        <v>6436</v>
      </c>
      <c r="N9944" t="s">
        <v>86</v>
      </c>
      <c r="O9944" t="s">
        <v>1826</v>
      </c>
      <c r="P9944" s="6">
        <v>26.41</v>
      </c>
      <c r="Q9944" s="9">
        <v>8.4969999999999999</v>
      </c>
      <c r="R9944">
        <v>2</v>
      </c>
      <c r="S9944">
        <v>0.19</v>
      </c>
      <c r="T9944" s="6">
        <f t="shared" si="775"/>
        <v>21.392100000000003</v>
      </c>
      <c r="U9944" s="6">
        <f t="shared" si="776"/>
        <v>52.82</v>
      </c>
      <c r="V9944" s="6">
        <f t="shared" si="777"/>
        <v>42.784200000000006</v>
      </c>
      <c r="W9944" s="6">
        <f t="shared" si="778"/>
        <v>16.994</v>
      </c>
      <c r="X9944" s="6">
        <f t="shared" si="779"/>
        <v>25.790200000000006</v>
      </c>
      <c r="Y9944" s="8">
        <v>0.60279729432828011</v>
      </c>
    </row>
    <row r="9945" spans="1:25" x14ac:dyDescent="0.35">
      <c r="A9945" t="s">
        <v>17944</v>
      </c>
      <c r="B9945" s="2">
        <v>45673</v>
      </c>
      <c r="C9945" t="s">
        <v>37</v>
      </c>
      <c r="D9945" t="s">
        <v>2498</v>
      </c>
      <c r="E9945" s="4" t="s">
        <v>175</v>
      </c>
      <c r="F9945" t="s">
        <v>176</v>
      </c>
      <c r="G9945" t="s">
        <v>175</v>
      </c>
      <c r="H9945" s="4" t="s">
        <v>177</v>
      </c>
      <c r="I9945" t="s">
        <v>177</v>
      </c>
      <c r="K9945" t="s">
        <v>177</v>
      </c>
      <c r="L9945" t="s">
        <v>4622</v>
      </c>
      <c r="M9945" t="s">
        <v>4623</v>
      </c>
      <c r="N9945" t="s">
        <v>1278</v>
      </c>
      <c r="O9945" t="s">
        <v>1342</v>
      </c>
      <c r="P9945" s="6">
        <v>31.41</v>
      </c>
      <c r="Q9945" s="9">
        <v>9.9969999999999999</v>
      </c>
      <c r="R9945">
        <v>3</v>
      </c>
      <c r="S9945">
        <v>0.15</v>
      </c>
      <c r="T9945" s="6">
        <f t="shared" si="775"/>
        <v>26.698499999999999</v>
      </c>
      <c r="U9945" s="6">
        <f t="shared" si="776"/>
        <v>94.23</v>
      </c>
      <c r="V9945" s="6">
        <f t="shared" si="777"/>
        <v>80.095500000000001</v>
      </c>
      <c r="W9945" s="6">
        <f t="shared" si="778"/>
        <v>29.991</v>
      </c>
      <c r="X9945" s="6">
        <f t="shared" si="779"/>
        <v>50.104500000000002</v>
      </c>
      <c r="Y9945" s="8">
        <v>0.62555948836076936</v>
      </c>
    </row>
    <row r="9946" spans="1:25" x14ac:dyDescent="0.35">
      <c r="A9946" t="s">
        <v>17945</v>
      </c>
      <c r="B9946" s="2">
        <v>45673</v>
      </c>
      <c r="C9946" t="s">
        <v>25</v>
      </c>
      <c r="D9946" t="s">
        <v>12312</v>
      </c>
      <c r="E9946" s="4" t="s">
        <v>492</v>
      </c>
      <c r="F9946" t="s">
        <v>493</v>
      </c>
      <c r="G9946" t="s">
        <v>492</v>
      </c>
      <c r="H9946" s="4" t="s">
        <v>29</v>
      </c>
      <c r="I9946" t="s">
        <v>29</v>
      </c>
      <c r="J9946" s="4" t="s">
        <v>57</v>
      </c>
      <c r="K9946" t="s">
        <v>66</v>
      </c>
      <c r="L9946" t="s">
        <v>4705</v>
      </c>
      <c r="M9946" t="s">
        <v>4706</v>
      </c>
      <c r="N9946" t="s">
        <v>269</v>
      </c>
      <c r="O9946" t="s">
        <v>270</v>
      </c>
      <c r="P9946" s="6">
        <v>41.41</v>
      </c>
      <c r="Q9946" s="9">
        <v>16.995999999999999</v>
      </c>
      <c r="R9946">
        <v>8</v>
      </c>
      <c r="S9946">
        <v>0.17</v>
      </c>
      <c r="T9946" s="6">
        <f t="shared" si="775"/>
        <v>34.370299999999993</v>
      </c>
      <c r="U9946" s="6">
        <f t="shared" si="776"/>
        <v>331.28</v>
      </c>
      <c r="V9946" s="6">
        <f t="shared" si="777"/>
        <v>274.96239999999995</v>
      </c>
      <c r="W9946" s="6">
        <f t="shared" si="778"/>
        <v>135.96799999999999</v>
      </c>
      <c r="X9946" s="6">
        <f t="shared" si="779"/>
        <v>138.99439999999996</v>
      </c>
      <c r="Y9946" s="8">
        <v>0.505503297905459</v>
      </c>
    </row>
    <row r="9947" spans="1:25" x14ac:dyDescent="0.35">
      <c r="A9947" t="s">
        <v>17946</v>
      </c>
      <c r="B9947" s="2">
        <v>45673</v>
      </c>
      <c r="C9947" t="s">
        <v>25</v>
      </c>
      <c r="D9947" t="s">
        <v>2097</v>
      </c>
      <c r="E9947" s="4" t="s">
        <v>417</v>
      </c>
      <c r="F9947" t="s">
        <v>418</v>
      </c>
      <c r="G9947" t="s">
        <v>417</v>
      </c>
      <c r="H9947" s="4" t="s">
        <v>29</v>
      </c>
      <c r="I9947" t="s">
        <v>29</v>
      </c>
      <c r="J9947" s="4" t="s">
        <v>223</v>
      </c>
      <c r="K9947" t="s">
        <v>98</v>
      </c>
      <c r="L9947" t="s">
        <v>3213</v>
      </c>
      <c r="M9947" t="s">
        <v>3214</v>
      </c>
      <c r="N9947" t="s">
        <v>269</v>
      </c>
      <c r="O9947" t="s">
        <v>2132</v>
      </c>
      <c r="P9947" s="6">
        <v>41.41</v>
      </c>
      <c r="Q9947" s="9">
        <v>16.995999999999999</v>
      </c>
      <c r="R9947">
        <v>18</v>
      </c>
      <c r="S9947">
        <v>7.0000000000000007E-2</v>
      </c>
      <c r="T9947" s="6">
        <f t="shared" si="775"/>
        <v>38.511299999999991</v>
      </c>
      <c r="U9947" s="6">
        <f t="shared" si="776"/>
        <v>745.37999999999988</v>
      </c>
      <c r="V9947" s="6">
        <f t="shared" si="777"/>
        <v>693.20339999999987</v>
      </c>
      <c r="W9947" s="6">
        <f t="shared" si="778"/>
        <v>305.928</v>
      </c>
      <c r="X9947" s="6">
        <f t="shared" si="779"/>
        <v>387.27539999999988</v>
      </c>
      <c r="Y9947" s="8">
        <v>0.5586749863027215</v>
      </c>
    </row>
    <row r="9948" spans="1:25" x14ac:dyDescent="0.35">
      <c r="A9948" t="s">
        <v>17947</v>
      </c>
      <c r="B9948" s="2">
        <v>45673</v>
      </c>
      <c r="C9948" t="s">
        <v>25</v>
      </c>
      <c r="D9948" t="s">
        <v>8148</v>
      </c>
      <c r="E9948" s="4" t="s">
        <v>138</v>
      </c>
      <c r="F9948" t="s">
        <v>139</v>
      </c>
      <c r="G9948" t="s">
        <v>138</v>
      </c>
      <c r="H9948" s="4" t="s">
        <v>29</v>
      </c>
      <c r="I9948" t="s">
        <v>29</v>
      </c>
      <c r="J9948" s="4" t="s">
        <v>223</v>
      </c>
      <c r="K9948" t="s">
        <v>30</v>
      </c>
      <c r="L9948" t="s">
        <v>9911</v>
      </c>
      <c r="M9948" t="s">
        <v>9912</v>
      </c>
      <c r="N9948" t="s">
        <v>69</v>
      </c>
      <c r="O9948" t="s">
        <v>1501</v>
      </c>
      <c r="P9948" s="6">
        <v>71.41</v>
      </c>
      <c r="Q9948" s="9">
        <v>21.997</v>
      </c>
      <c r="R9948">
        <v>18</v>
      </c>
      <c r="T9948" s="6">
        <f t="shared" si="775"/>
        <v>71.41</v>
      </c>
      <c r="U9948" s="6">
        <f t="shared" si="776"/>
        <v>1285.3799999999999</v>
      </c>
      <c r="V9948" s="6">
        <f t="shared" si="777"/>
        <v>1285.3799999999999</v>
      </c>
      <c r="W9948" s="6">
        <f t="shared" si="778"/>
        <v>395.94600000000003</v>
      </c>
      <c r="X9948" s="6">
        <f t="shared" si="779"/>
        <v>889.43399999999986</v>
      </c>
      <c r="Y9948" s="8">
        <v>0.69196191009662511</v>
      </c>
    </row>
    <row r="9949" spans="1:25" x14ac:dyDescent="0.35">
      <c r="A9949" t="s">
        <v>17948</v>
      </c>
      <c r="B9949" s="2">
        <v>45673</v>
      </c>
      <c r="C9949" t="s">
        <v>37</v>
      </c>
      <c r="D9949" t="s">
        <v>3789</v>
      </c>
      <c r="E9949" s="4" t="s">
        <v>524</v>
      </c>
      <c r="F9949" t="s">
        <v>525</v>
      </c>
      <c r="G9949" t="s">
        <v>524</v>
      </c>
      <c r="H9949" s="4" t="s">
        <v>75</v>
      </c>
      <c r="I9949" t="s">
        <v>75</v>
      </c>
      <c r="K9949" t="s">
        <v>75</v>
      </c>
      <c r="L9949" t="s">
        <v>3790</v>
      </c>
      <c r="M9949" t="s">
        <v>3791</v>
      </c>
      <c r="N9949" t="s">
        <v>1596</v>
      </c>
      <c r="O9949" t="s">
        <v>3792</v>
      </c>
      <c r="P9949" s="6">
        <v>199.99</v>
      </c>
      <c r="Q9949" s="9">
        <v>59.997</v>
      </c>
      <c r="R9949">
        <v>15</v>
      </c>
      <c r="S9949">
        <v>0.04</v>
      </c>
      <c r="T9949" s="6">
        <f t="shared" si="775"/>
        <v>191.99039999999999</v>
      </c>
      <c r="U9949" s="6">
        <f t="shared" si="776"/>
        <v>2999.8500000000004</v>
      </c>
      <c r="V9949" s="6">
        <f t="shared" si="777"/>
        <v>2879.8559999999998</v>
      </c>
      <c r="W9949" s="6">
        <f t="shared" si="778"/>
        <v>899.95500000000004</v>
      </c>
      <c r="X9949" s="6">
        <f t="shared" si="779"/>
        <v>1979.9009999999998</v>
      </c>
      <c r="Y9949" s="8">
        <v>0.6875</v>
      </c>
    </row>
    <row r="9950" spans="1:25" x14ac:dyDescent="0.35">
      <c r="A9950" t="s">
        <v>17949</v>
      </c>
      <c r="B9950" s="2">
        <v>45674</v>
      </c>
      <c r="C9950" t="s">
        <v>25</v>
      </c>
      <c r="D9950" t="s">
        <v>309</v>
      </c>
      <c r="E9950" s="4" t="s">
        <v>389</v>
      </c>
      <c r="F9950" t="s">
        <v>1009</v>
      </c>
      <c r="G9950" t="s">
        <v>389</v>
      </c>
      <c r="H9950" s="4" t="s">
        <v>29</v>
      </c>
      <c r="I9950" t="s">
        <v>29</v>
      </c>
      <c r="J9950" s="4" t="s">
        <v>123</v>
      </c>
      <c r="K9950" t="s">
        <v>57</v>
      </c>
      <c r="L9950" t="s">
        <v>5638</v>
      </c>
      <c r="M9950" t="s">
        <v>5639</v>
      </c>
      <c r="N9950" t="s">
        <v>2841</v>
      </c>
      <c r="O9950" t="s">
        <v>5640</v>
      </c>
      <c r="P9950" s="6">
        <v>3.41</v>
      </c>
      <c r="Q9950" s="9">
        <v>1.597</v>
      </c>
      <c r="R9950">
        <v>2</v>
      </c>
      <c r="S9950">
        <v>0.11</v>
      </c>
      <c r="T9950" s="6">
        <f t="shared" si="775"/>
        <v>3.0349000000000004</v>
      </c>
      <c r="U9950" s="6">
        <f t="shared" si="776"/>
        <v>6.82</v>
      </c>
      <c r="V9950" s="6">
        <f t="shared" si="777"/>
        <v>6.0698000000000008</v>
      </c>
      <c r="W9950" s="6">
        <f t="shared" si="778"/>
        <v>3.194</v>
      </c>
      <c r="X9950" s="6">
        <f t="shared" si="779"/>
        <v>2.8758000000000008</v>
      </c>
      <c r="Y9950" s="8">
        <v>0.47378826320471851</v>
      </c>
    </row>
    <row r="9951" spans="1:25" x14ac:dyDescent="0.35">
      <c r="A9951" t="s">
        <v>17950</v>
      </c>
      <c r="B9951" s="2">
        <v>45674</v>
      </c>
      <c r="C9951" t="s">
        <v>25</v>
      </c>
      <c r="D9951" t="s">
        <v>7272</v>
      </c>
      <c r="E9951" s="4" t="s">
        <v>389</v>
      </c>
      <c r="F9951" t="s">
        <v>1009</v>
      </c>
      <c r="G9951" t="s">
        <v>389</v>
      </c>
      <c r="H9951" s="4" t="s">
        <v>29</v>
      </c>
      <c r="I9951" t="s">
        <v>29</v>
      </c>
      <c r="J9951" s="4" t="s">
        <v>223</v>
      </c>
      <c r="K9951" t="s">
        <v>57</v>
      </c>
      <c r="L9951" t="s">
        <v>1196</v>
      </c>
      <c r="M9951" t="s">
        <v>1197</v>
      </c>
      <c r="N9951" t="s">
        <v>43</v>
      </c>
      <c r="O9951" t="s">
        <v>234</v>
      </c>
      <c r="P9951" s="6">
        <v>4.91</v>
      </c>
      <c r="Q9951" s="9">
        <v>2.3959999999999999</v>
      </c>
      <c r="R9951">
        <v>4</v>
      </c>
      <c r="S9951">
        <v>0.08</v>
      </c>
      <c r="T9951" s="6">
        <f t="shared" si="775"/>
        <v>4.5172000000000008</v>
      </c>
      <c r="U9951" s="6">
        <f t="shared" si="776"/>
        <v>19.64</v>
      </c>
      <c r="V9951" s="6">
        <f t="shared" si="777"/>
        <v>18.068800000000003</v>
      </c>
      <c r="W9951" s="6">
        <f t="shared" si="778"/>
        <v>9.5839999999999996</v>
      </c>
      <c r="X9951" s="6">
        <f t="shared" si="779"/>
        <v>8.4848000000000035</v>
      </c>
      <c r="Y9951" s="8">
        <v>0.46958292747719838</v>
      </c>
    </row>
    <row r="9952" spans="1:25" x14ac:dyDescent="0.35">
      <c r="A9952" t="s">
        <v>17951</v>
      </c>
      <c r="B9952" s="2">
        <v>45674</v>
      </c>
      <c r="C9952" t="s">
        <v>25</v>
      </c>
      <c r="D9952" t="s">
        <v>5942</v>
      </c>
      <c r="E9952" s="4" t="s">
        <v>2139</v>
      </c>
      <c r="F9952" t="s">
        <v>2140</v>
      </c>
      <c r="G9952" t="s">
        <v>2139</v>
      </c>
      <c r="H9952" s="4" t="s">
        <v>29</v>
      </c>
      <c r="I9952" t="s">
        <v>29</v>
      </c>
      <c r="J9952" s="4" t="s">
        <v>66</v>
      </c>
      <c r="K9952" t="s">
        <v>31</v>
      </c>
      <c r="L9952" t="s">
        <v>4380</v>
      </c>
      <c r="M9952" t="s">
        <v>4381</v>
      </c>
      <c r="N9952" t="s">
        <v>151</v>
      </c>
      <c r="O9952" t="s">
        <v>586</v>
      </c>
      <c r="P9952" s="6">
        <v>6.41</v>
      </c>
      <c r="Q9952" s="9">
        <v>2.996</v>
      </c>
      <c r="R9952">
        <v>7</v>
      </c>
      <c r="S9952">
        <v>0.14000000000000001</v>
      </c>
      <c r="T9952" s="6">
        <f t="shared" si="775"/>
        <v>5.5125999999999999</v>
      </c>
      <c r="U9952" s="6">
        <f t="shared" si="776"/>
        <v>44.870000000000005</v>
      </c>
      <c r="V9952" s="6">
        <f t="shared" si="777"/>
        <v>38.588200000000001</v>
      </c>
      <c r="W9952" s="6">
        <f t="shared" si="778"/>
        <v>20.972000000000001</v>
      </c>
      <c r="X9952" s="6">
        <f t="shared" si="779"/>
        <v>17.616199999999999</v>
      </c>
      <c r="Y9952" s="8">
        <v>0.45651779559554467</v>
      </c>
    </row>
    <row r="9953" spans="1:25" x14ac:dyDescent="0.35">
      <c r="A9953" t="s">
        <v>17952</v>
      </c>
      <c r="B9953" s="2">
        <v>45674</v>
      </c>
      <c r="C9953" t="s">
        <v>25</v>
      </c>
      <c r="D9953" t="s">
        <v>10596</v>
      </c>
      <c r="E9953" s="4" t="s">
        <v>237</v>
      </c>
      <c r="F9953" t="s">
        <v>238</v>
      </c>
      <c r="G9953" t="s">
        <v>237</v>
      </c>
      <c r="H9953" s="4" t="s">
        <v>29</v>
      </c>
      <c r="I9953" t="s">
        <v>29</v>
      </c>
      <c r="J9953" s="4" t="s">
        <v>66</v>
      </c>
      <c r="K9953" t="s">
        <v>57</v>
      </c>
      <c r="L9953" t="s">
        <v>1146</v>
      </c>
      <c r="M9953" t="s">
        <v>1147</v>
      </c>
      <c r="N9953" t="s">
        <v>151</v>
      </c>
      <c r="O9953" t="s">
        <v>1148</v>
      </c>
      <c r="P9953" s="6">
        <v>7.41</v>
      </c>
      <c r="Q9953" s="9">
        <v>3.3959999999999999</v>
      </c>
      <c r="R9953">
        <v>14</v>
      </c>
      <c r="S9953">
        <v>0.19</v>
      </c>
      <c r="T9953" s="6">
        <f t="shared" si="775"/>
        <v>6.0021000000000004</v>
      </c>
      <c r="U9953" s="6">
        <f t="shared" si="776"/>
        <v>103.74000000000001</v>
      </c>
      <c r="V9953" s="6">
        <f t="shared" si="777"/>
        <v>84.02940000000001</v>
      </c>
      <c r="W9953" s="6">
        <f t="shared" si="778"/>
        <v>47.543999999999997</v>
      </c>
      <c r="X9953" s="6">
        <f t="shared" si="779"/>
        <v>36.485400000000013</v>
      </c>
      <c r="Y9953" s="8">
        <v>0.43419803068925888</v>
      </c>
    </row>
    <row r="9954" spans="1:25" x14ac:dyDescent="0.35">
      <c r="A9954" t="s">
        <v>17953</v>
      </c>
      <c r="B9954" s="2">
        <v>45674</v>
      </c>
      <c r="C9954" t="s">
        <v>37</v>
      </c>
      <c r="D9954" t="s">
        <v>3537</v>
      </c>
      <c r="E9954" s="4" t="s">
        <v>230</v>
      </c>
      <c r="F9954" t="s">
        <v>231</v>
      </c>
      <c r="G9954" t="s">
        <v>230</v>
      </c>
      <c r="H9954" s="4" t="s">
        <v>29</v>
      </c>
      <c r="I9954" t="s">
        <v>29</v>
      </c>
      <c r="J9954" s="4" t="s">
        <v>30</v>
      </c>
      <c r="K9954" t="s">
        <v>114</v>
      </c>
      <c r="L9954" t="s">
        <v>6615</v>
      </c>
      <c r="M9954" t="s">
        <v>6616</v>
      </c>
      <c r="N9954" t="s">
        <v>2841</v>
      </c>
      <c r="O9954" t="s">
        <v>1329</v>
      </c>
      <c r="P9954" s="6">
        <v>7.41</v>
      </c>
      <c r="Q9954" s="9">
        <v>3.3959999999999999</v>
      </c>
      <c r="R9954">
        <v>19</v>
      </c>
      <c r="S9954">
        <v>0.05</v>
      </c>
      <c r="T9954" s="6">
        <f t="shared" si="775"/>
        <v>7.0394999999999994</v>
      </c>
      <c r="U9954" s="6">
        <f t="shared" si="776"/>
        <v>140.79</v>
      </c>
      <c r="V9954" s="6">
        <f t="shared" si="777"/>
        <v>133.75049999999999</v>
      </c>
      <c r="W9954" s="6">
        <f t="shared" si="778"/>
        <v>64.524000000000001</v>
      </c>
      <c r="X9954" s="6">
        <f t="shared" si="779"/>
        <v>69.226499999999987</v>
      </c>
      <c r="Y9954" s="8">
        <v>0.51757937353505212</v>
      </c>
    </row>
    <row r="9955" spans="1:25" x14ac:dyDescent="0.35">
      <c r="A9955" t="s">
        <v>17954</v>
      </c>
      <c r="B9955" s="2">
        <v>45674</v>
      </c>
      <c r="C9955" t="s">
        <v>25</v>
      </c>
      <c r="D9955" t="s">
        <v>12312</v>
      </c>
      <c r="E9955" s="4" t="s">
        <v>146</v>
      </c>
      <c r="F9955" t="s">
        <v>1032</v>
      </c>
      <c r="G9955" t="s">
        <v>146</v>
      </c>
      <c r="H9955" s="4" t="s">
        <v>29</v>
      </c>
      <c r="I9955" t="s">
        <v>29</v>
      </c>
      <c r="J9955" s="4" t="s">
        <v>105</v>
      </c>
      <c r="K9955" t="s">
        <v>114</v>
      </c>
      <c r="L9955" t="s">
        <v>7889</v>
      </c>
      <c r="M9955" t="s">
        <v>7890</v>
      </c>
      <c r="N9955" t="s">
        <v>813</v>
      </c>
      <c r="O9955" t="s">
        <v>4605</v>
      </c>
      <c r="P9955" s="6">
        <v>8.41</v>
      </c>
      <c r="Q9955" s="9">
        <v>3.097</v>
      </c>
      <c r="R9955">
        <v>14</v>
      </c>
      <c r="T9955" s="6">
        <f t="shared" si="775"/>
        <v>8.41</v>
      </c>
      <c r="U9955" s="6">
        <f t="shared" si="776"/>
        <v>117.74000000000001</v>
      </c>
      <c r="V9955" s="6">
        <f t="shared" si="777"/>
        <v>117.74000000000001</v>
      </c>
      <c r="W9955" s="6">
        <f t="shared" si="778"/>
        <v>43.357999999999997</v>
      </c>
      <c r="X9955" s="6">
        <f t="shared" si="779"/>
        <v>74.382000000000005</v>
      </c>
      <c r="Y9955" s="8">
        <v>0.63174791914387629</v>
      </c>
    </row>
    <row r="9956" spans="1:25" x14ac:dyDescent="0.35">
      <c r="A9956" t="s">
        <v>17955</v>
      </c>
      <c r="B9956" s="2">
        <v>45674</v>
      </c>
      <c r="C9956" t="s">
        <v>25</v>
      </c>
      <c r="D9956" t="s">
        <v>17896</v>
      </c>
      <c r="E9956" s="4" t="s">
        <v>105</v>
      </c>
      <c r="F9956" t="s">
        <v>245</v>
      </c>
      <c r="G9956" t="s">
        <v>105</v>
      </c>
      <c r="H9956" s="4" t="s">
        <v>29</v>
      </c>
      <c r="I9956" t="s">
        <v>29</v>
      </c>
      <c r="J9956" s="4" t="s">
        <v>123</v>
      </c>
      <c r="K9956" t="s">
        <v>105</v>
      </c>
      <c r="L9956" t="s">
        <v>1018</v>
      </c>
      <c r="M9956" t="s">
        <v>1019</v>
      </c>
      <c r="N9956" t="s">
        <v>78</v>
      </c>
      <c r="O9956" t="s">
        <v>79</v>
      </c>
      <c r="P9956" s="6">
        <v>17.41</v>
      </c>
      <c r="Q9956" s="9">
        <v>5.7969999999999997</v>
      </c>
      <c r="R9956">
        <v>18</v>
      </c>
      <c r="S9956">
        <v>0.15</v>
      </c>
      <c r="T9956" s="6">
        <f t="shared" si="775"/>
        <v>14.798499999999999</v>
      </c>
      <c r="U9956" s="6">
        <f t="shared" si="776"/>
        <v>313.38</v>
      </c>
      <c r="V9956" s="6">
        <f t="shared" si="777"/>
        <v>266.37299999999999</v>
      </c>
      <c r="W9956" s="6">
        <f t="shared" si="778"/>
        <v>104.34599999999999</v>
      </c>
      <c r="X9956" s="6">
        <f t="shared" si="779"/>
        <v>162.02699999999999</v>
      </c>
      <c r="Y9956" s="8">
        <v>0.6082711085582998</v>
      </c>
    </row>
    <row r="9957" spans="1:25" x14ac:dyDescent="0.35">
      <c r="A9957" t="s">
        <v>17956</v>
      </c>
      <c r="B9957" s="2">
        <v>45674</v>
      </c>
      <c r="C9957" t="s">
        <v>37</v>
      </c>
      <c r="D9957" t="s">
        <v>3450</v>
      </c>
      <c r="E9957" s="4" t="s">
        <v>985</v>
      </c>
      <c r="F9957" t="s">
        <v>986</v>
      </c>
      <c r="G9957" t="s">
        <v>985</v>
      </c>
      <c r="H9957" s="4" t="s">
        <v>29</v>
      </c>
      <c r="I9957" t="s">
        <v>29</v>
      </c>
      <c r="J9957" s="4" t="s">
        <v>123</v>
      </c>
      <c r="K9957" t="s">
        <v>57</v>
      </c>
      <c r="L9957" t="s">
        <v>4880</v>
      </c>
      <c r="M9957" t="s">
        <v>4881</v>
      </c>
      <c r="N9957" t="s">
        <v>269</v>
      </c>
      <c r="O9957" t="s">
        <v>270</v>
      </c>
      <c r="P9957" s="6">
        <v>21.41</v>
      </c>
      <c r="Q9957" s="9">
        <v>8.9960000000000004</v>
      </c>
      <c r="R9957">
        <v>7</v>
      </c>
      <c r="S9957">
        <v>0.2</v>
      </c>
      <c r="T9957" s="6">
        <f t="shared" si="775"/>
        <v>17.128</v>
      </c>
      <c r="U9957" s="6">
        <f t="shared" si="776"/>
        <v>149.87</v>
      </c>
      <c r="V9957" s="6">
        <f t="shared" si="777"/>
        <v>119.896</v>
      </c>
      <c r="W9957" s="6">
        <f t="shared" si="778"/>
        <v>62.972000000000001</v>
      </c>
      <c r="X9957" s="6">
        <f t="shared" si="779"/>
        <v>56.923999999999999</v>
      </c>
      <c r="Y9957" s="8">
        <v>0.47477814105558153</v>
      </c>
    </row>
    <row r="9958" spans="1:25" x14ac:dyDescent="0.35">
      <c r="A9958" t="s">
        <v>17957</v>
      </c>
      <c r="B9958" s="2">
        <v>45674</v>
      </c>
      <c r="C9958" t="s">
        <v>37</v>
      </c>
      <c r="D9958" t="s">
        <v>1551</v>
      </c>
      <c r="E9958" s="4" t="s">
        <v>287</v>
      </c>
      <c r="F9958" t="s">
        <v>288</v>
      </c>
      <c r="G9958" t="s">
        <v>287</v>
      </c>
      <c r="H9958" s="4" t="s">
        <v>29</v>
      </c>
      <c r="I9958" t="s">
        <v>29</v>
      </c>
      <c r="J9958" s="4" t="s">
        <v>30</v>
      </c>
      <c r="K9958" t="s">
        <v>30</v>
      </c>
      <c r="L9958" t="s">
        <v>1552</v>
      </c>
      <c r="M9958" t="s">
        <v>1553</v>
      </c>
      <c r="N9958" t="s">
        <v>86</v>
      </c>
      <c r="O9958" t="s">
        <v>1095</v>
      </c>
      <c r="P9958" s="6">
        <v>24.99</v>
      </c>
      <c r="Q9958" s="9">
        <v>7.4969999999999999</v>
      </c>
      <c r="R9958">
        <v>6</v>
      </c>
      <c r="S9958">
        <v>0.2</v>
      </c>
      <c r="T9958" s="6">
        <f t="shared" si="775"/>
        <v>19.992000000000001</v>
      </c>
      <c r="U9958" s="6">
        <f t="shared" si="776"/>
        <v>149.94</v>
      </c>
      <c r="V9958" s="6">
        <f t="shared" si="777"/>
        <v>119.952</v>
      </c>
      <c r="W9958" s="6">
        <f t="shared" si="778"/>
        <v>44.981999999999999</v>
      </c>
      <c r="X9958" s="6">
        <f t="shared" si="779"/>
        <v>74.97</v>
      </c>
      <c r="Y9958" s="8">
        <v>0.625</v>
      </c>
    </row>
    <row r="9959" spans="1:25" x14ac:dyDescent="0.35">
      <c r="A9959" t="s">
        <v>17958</v>
      </c>
      <c r="B9959" s="2">
        <v>45674</v>
      </c>
      <c r="C9959" t="s">
        <v>37</v>
      </c>
      <c r="D9959" t="s">
        <v>10747</v>
      </c>
      <c r="E9959" s="4" t="s">
        <v>273</v>
      </c>
      <c r="F9959" t="s">
        <v>274</v>
      </c>
      <c r="G9959" t="s">
        <v>273</v>
      </c>
      <c r="H9959" s="4" t="s">
        <v>29</v>
      </c>
      <c r="I9959" t="s">
        <v>29</v>
      </c>
      <c r="J9959" s="4" t="s">
        <v>223</v>
      </c>
      <c r="K9959" t="s">
        <v>30</v>
      </c>
      <c r="L9959" t="s">
        <v>8607</v>
      </c>
      <c r="M9959" t="s">
        <v>8608</v>
      </c>
      <c r="N9959" t="s">
        <v>539</v>
      </c>
      <c r="O9959" t="s">
        <v>2872</v>
      </c>
      <c r="P9959" s="6">
        <v>26.41</v>
      </c>
      <c r="Q9959" s="9">
        <v>10.996</v>
      </c>
      <c r="R9959">
        <v>2</v>
      </c>
      <c r="S9959">
        <v>0.08</v>
      </c>
      <c r="T9959" s="6">
        <f t="shared" si="775"/>
        <v>24.2972</v>
      </c>
      <c r="U9959" s="6">
        <f t="shared" si="776"/>
        <v>52.82</v>
      </c>
      <c r="V9959" s="6">
        <f t="shared" si="777"/>
        <v>48.5944</v>
      </c>
      <c r="W9959" s="6">
        <f t="shared" si="778"/>
        <v>21.992000000000001</v>
      </c>
      <c r="X9959" s="6">
        <f t="shared" si="779"/>
        <v>26.602399999999999</v>
      </c>
      <c r="Y9959" s="8">
        <v>0.54743756482228401</v>
      </c>
    </row>
    <row r="9960" spans="1:25" x14ac:dyDescent="0.35">
      <c r="A9960" t="s">
        <v>17959</v>
      </c>
      <c r="B9960" s="2">
        <v>45674</v>
      </c>
      <c r="C9960" t="s">
        <v>25</v>
      </c>
      <c r="D9960" t="s">
        <v>7951</v>
      </c>
      <c r="E9960" s="4" t="s">
        <v>555</v>
      </c>
      <c r="F9960" t="s">
        <v>556</v>
      </c>
      <c r="G9960" t="s">
        <v>555</v>
      </c>
      <c r="H9960" s="4" t="s">
        <v>29</v>
      </c>
      <c r="I9960" t="s">
        <v>29</v>
      </c>
      <c r="J9960" s="4" t="s">
        <v>223</v>
      </c>
      <c r="K9960" t="s">
        <v>223</v>
      </c>
      <c r="L9960" t="s">
        <v>400</v>
      </c>
      <c r="M9960" t="s">
        <v>401</v>
      </c>
      <c r="N9960" t="s">
        <v>402</v>
      </c>
      <c r="O9960" t="s">
        <v>403</v>
      </c>
      <c r="P9960" s="6">
        <v>26.41</v>
      </c>
      <c r="Q9960" s="9">
        <v>10.996</v>
      </c>
      <c r="R9960">
        <v>18</v>
      </c>
      <c r="S9960">
        <v>0.11</v>
      </c>
      <c r="T9960" s="6">
        <f t="shared" si="775"/>
        <v>23.504899999999999</v>
      </c>
      <c r="U9960" s="6">
        <f t="shared" si="776"/>
        <v>475.38</v>
      </c>
      <c r="V9960" s="6">
        <f t="shared" si="777"/>
        <v>423.08819999999997</v>
      </c>
      <c r="W9960" s="6">
        <f t="shared" si="778"/>
        <v>197.928</v>
      </c>
      <c r="X9960" s="6">
        <f t="shared" si="779"/>
        <v>225.16019999999997</v>
      </c>
      <c r="Y9960" s="8">
        <v>0.53218265127696773</v>
      </c>
    </row>
    <row r="9961" spans="1:25" x14ac:dyDescent="0.35">
      <c r="A9961" t="s">
        <v>17960</v>
      </c>
      <c r="B9961" s="2">
        <v>45674</v>
      </c>
      <c r="C9961" t="s">
        <v>25</v>
      </c>
      <c r="D9961" t="s">
        <v>7200</v>
      </c>
      <c r="E9961" s="4" t="s">
        <v>265</v>
      </c>
      <c r="F9961" t="s">
        <v>266</v>
      </c>
      <c r="G9961" t="s">
        <v>265</v>
      </c>
      <c r="H9961" s="4" t="s">
        <v>177</v>
      </c>
      <c r="I9961" t="s">
        <v>177</v>
      </c>
      <c r="K9961" t="s">
        <v>177</v>
      </c>
      <c r="L9961" t="s">
        <v>8959</v>
      </c>
      <c r="M9961" t="s">
        <v>8960</v>
      </c>
      <c r="N9961" t="s">
        <v>277</v>
      </c>
      <c r="O9961" t="s">
        <v>2132</v>
      </c>
      <c r="P9961" s="6">
        <v>34.409999999999997</v>
      </c>
      <c r="Q9961" s="9">
        <v>14.196</v>
      </c>
      <c r="R9961">
        <v>1</v>
      </c>
      <c r="S9961">
        <v>0.12</v>
      </c>
      <c r="T9961" s="6">
        <f t="shared" si="775"/>
        <v>30.280799999999996</v>
      </c>
      <c r="U9961" s="6">
        <f t="shared" si="776"/>
        <v>34.409999999999997</v>
      </c>
      <c r="V9961" s="6">
        <f t="shared" si="777"/>
        <v>30.280799999999996</v>
      </c>
      <c r="W9961" s="6">
        <f t="shared" si="778"/>
        <v>14.196</v>
      </c>
      <c r="X9961" s="6">
        <f t="shared" si="779"/>
        <v>16.084799999999994</v>
      </c>
      <c r="Y9961" s="8">
        <v>0.53118807957517622</v>
      </c>
    </row>
    <row r="9962" spans="1:25" x14ac:dyDescent="0.35">
      <c r="A9962" t="s">
        <v>17961</v>
      </c>
      <c r="B9962" s="2">
        <v>45674</v>
      </c>
      <c r="C9962" t="s">
        <v>37</v>
      </c>
      <c r="D9962" t="s">
        <v>9698</v>
      </c>
      <c r="E9962" s="4" t="s">
        <v>1016</v>
      </c>
      <c r="F9962" t="s">
        <v>1017</v>
      </c>
      <c r="G9962" t="s">
        <v>1016</v>
      </c>
      <c r="H9962" s="4" t="s">
        <v>75</v>
      </c>
      <c r="I9962" t="s">
        <v>75</v>
      </c>
      <c r="K9962" t="s">
        <v>75</v>
      </c>
      <c r="L9962" t="s">
        <v>9699</v>
      </c>
      <c r="M9962" t="s">
        <v>9700</v>
      </c>
      <c r="N9962" t="s">
        <v>321</v>
      </c>
      <c r="O9962" t="s">
        <v>5280</v>
      </c>
      <c r="P9962" s="6">
        <v>39.99</v>
      </c>
      <c r="Q9962" s="9">
        <v>11.997</v>
      </c>
      <c r="R9962">
        <v>11</v>
      </c>
      <c r="T9962" s="6">
        <f t="shared" si="775"/>
        <v>39.99</v>
      </c>
      <c r="U9962" s="6">
        <f t="shared" si="776"/>
        <v>439.89000000000004</v>
      </c>
      <c r="V9962" s="6">
        <f t="shared" si="777"/>
        <v>439.89000000000004</v>
      </c>
      <c r="W9962" s="6">
        <f t="shared" si="778"/>
        <v>131.96699999999998</v>
      </c>
      <c r="X9962" s="6">
        <f t="shared" si="779"/>
        <v>307.92300000000006</v>
      </c>
      <c r="Y9962" s="8">
        <v>0.70000000000000007</v>
      </c>
    </row>
    <row r="9963" spans="1:25" x14ac:dyDescent="0.35">
      <c r="A9963" t="s">
        <v>17962</v>
      </c>
      <c r="B9963" s="2">
        <v>45674</v>
      </c>
      <c r="C9963" t="s">
        <v>25</v>
      </c>
      <c r="D9963" t="s">
        <v>12394</v>
      </c>
      <c r="E9963" s="4" t="s">
        <v>294</v>
      </c>
      <c r="F9963" t="s">
        <v>295</v>
      </c>
      <c r="G9963" t="s">
        <v>294</v>
      </c>
      <c r="H9963" s="4" t="s">
        <v>29</v>
      </c>
      <c r="I9963" t="s">
        <v>29</v>
      </c>
      <c r="J9963" s="4" t="s">
        <v>57</v>
      </c>
      <c r="K9963" t="s">
        <v>98</v>
      </c>
      <c r="L9963" t="s">
        <v>2686</v>
      </c>
      <c r="M9963" t="s">
        <v>2687</v>
      </c>
      <c r="N9963" t="s">
        <v>363</v>
      </c>
      <c r="O9963" t="s">
        <v>655</v>
      </c>
      <c r="P9963" s="6">
        <v>51.41</v>
      </c>
      <c r="Q9963" s="9">
        <v>15.997</v>
      </c>
      <c r="R9963">
        <v>18</v>
      </c>
      <c r="S9963">
        <v>7.0000000000000007E-2</v>
      </c>
      <c r="T9963" s="6">
        <f t="shared" si="775"/>
        <v>47.811299999999996</v>
      </c>
      <c r="U9963" s="6">
        <f t="shared" si="776"/>
        <v>925.37999999999988</v>
      </c>
      <c r="V9963" s="6">
        <f t="shared" si="777"/>
        <v>860.60339999999997</v>
      </c>
      <c r="W9963" s="6">
        <f t="shared" si="778"/>
        <v>287.94600000000003</v>
      </c>
      <c r="X9963" s="6">
        <f t="shared" si="779"/>
        <v>572.65739999999994</v>
      </c>
      <c r="Y9963" s="8">
        <v>0.66541382476527511</v>
      </c>
    </row>
    <row r="9964" spans="1:25" x14ac:dyDescent="0.35">
      <c r="A9964" t="s">
        <v>17963</v>
      </c>
      <c r="B9964" s="2">
        <v>45674</v>
      </c>
      <c r="C9964" t="s">
        <v>37</v>
      </c>
      <c r="D9964" t="s">
        <v>9426</v>
      </c>
      <c r="E9964" s="4" t="s">
        <v>189</v>
      </c>
      <c r="F9964" t="s">
        <v>203</v>
      </c>
      <c r="G9964" t="s">
        <v>189</v>
      </c>
      <c r="H9964" s="4" t="s">
        <v>29</v>
      </c>
      <c r="I9964" t="s">
        <v>29</v>
      </c>
      <c r="K9964" t="s">
        <v>105</v>
      </c>
      <c r="L9964" t="s">
        <v>9427</v>
      </c>
      <c r="M9964" t="s">
        <v>9428</v>
      </c>
      <c r="N9964" t="s">
        <v>269</v>
      </c>
      <c r="O9964" t="s">
        <v>703</v>
      </c>
      <c r="P9964" s="6">
        <v>59.99</v>
      </c>
      <c r="Q9964" s="9">
        <v>17.997</v>
      </c>
      <c r="R9964">
        <v>12</v>
      </c>
      <c r="S9964">
        <v>0.39</v>
      </c>
      <c r="T9964" s="6">
        <f t="shared" si="775"/>
        <v>36.593899999999998</v>
      </c>
      <c r="U9964" s="6">
        <f t="shared" si="776"/>
        <v>719.88</v>
      </c>
      <c r="V9964" s="6">
        <f t="shared" si="777"/>
        <v>439.1268</v>
      </c>
      <c r="W9964" s="6">
        <f t="shared" si="778"/>
        <v>215.964</v>
      </c>
      <c r="X9964" s="6">
        <f t="shared" si="779"/>
        <v>223.1628</v>
      </c>
      <c r="Y9964" s="8">
        <v>0.50819672131147542</v>
      </c>
    </row>
    <row r="9965" spans="1:25" x14ac:dyDescent="0.35">
      <c r="A9965" t="s">
        <v>17964</v>
      </c>
      <c r="B9965" s="2">
        <v>45674</v>
      </c>
      <c r="C9965" t="s">
        <v>25</v>
      </c>
      <c r="D9965" t="s">
        <v>3579</v>
      </c>
      <c r="E9965" s="4" t="s">
        <v>2139</v>
      </c>
      <c r="F9965" t="s">
        <v>2140</v>
      </c>
      <c r="G9965" t="s">
        <v>2139</v>
      </c>
      <c r="H9965" s="4" t="s">
        <v>29</v>
      </c>
      <c r="I9965" t="s">
        <v>29</v>
      </c>
      <c r="J9965" s="4" t="s">
        <v>31</v>
      </c>
      <c r="K9965" t="s">
        <v>31</v>
      </c>
      <c r="L9965" t="s">
        <v>2475</v>
      </c>
      <c r="M9965" t="s">
        <v>2476</v>
      </c>
      <c r="N9965" t="s">
        <v>2477</v>
      </c>
      <c r="O9965" t="s">
        <v>2478</v>
      </c>
      <c r="P9965" s="6">
        <v>201.41</v>
      </c>
      <c r="Q9965" s="9">
        <v>80.995999999999995</v>
      </c>
      <c r="R9965">
        <v>17</v>
      </c>
      <c r="T9965" s="6">
        <f t="shared" si="775"/>
        <v>201.41</v>
      </c>
      <c r="U9965" s="6">
        <f t="shared" si="776"/>
        <v>3423.97</v>
      </c>
      <c r="V9965" s="6">
        <f t="shared" si="777"/>
        <v>3423.97</v>
      </c>
      <c r="W9965" s="6">
        <f t="shared" si="778"/>
        <v>1376.932</v>
      </c>
      <c r="X9965" s="6">
        <f t="shared" si="779"/>
        <v>2047.0379999999998</v>
      </c>
      <c r="Y9965" s="8">
        <v>0.59785512139417107</v>
      </c>
    </row>
    <row r="9966" spans="1:25" x14ac:dyDescent="0.35">
      <c r="A9966" t="s">
        <v>17965</v>
      </c>
      <c r="B9966" s="2">
        <v>45675</v>
      </c>
      <c r="C9966" t="s">
        <v>37</v>
      </c>
      <c r="D9966" t="s">
        <v>1413</v>
      </c>
      <c r="E9966" s="4" t="s">
        <v>1016</v>
      </c>
      <c r="F9966" t="s">
        <v>1017</v>
      </c>
      <c r="G9966" t="s">
        <v>1016</v>
      </c>
      <c r="H9966" s="4" t="s">
        <v>75</v>
      </c>
      <c r="I9966" t="s">
        <v>75</v>
      </c>
      <c r="K9966" t="s">
        <v>75</v>
      </c>
      <c r="L9966" t="s">
        <v>1414</v>
      </c>
      <c r="M9966" t="s">
        <v>1415</v>
      </c>
      <c r="N9966" t="s">
        <v>1416</v>
      </c>
      <c r="O9966" t="s">
        <v>1417</v>
      </c>
      <c r="P9966" s="6">
        <v>3.29</v>
      </c>
      <c r="Q9966" s="9">
        <v>0.98699999999999999</v>
      </c>
      <c r="R9966">
        <v>15</v>
      </c>
      <c r="S9966">
        <v>0.36</v>
      </c>
      <c r="T9966" s="6">
        <f t="shared" si="775"/>
        <v>2.1055999999999999</v>
      </c>
      <c r="U9966" s="6">
        <f t="shared" si="776"/>
        <v>49.35</v>
      </c>
      <c r="V9966" s="6">
        <f t="shared" si="777"/>
        <v>31.584</v>
      </c>
      <c r="W9966" s="6">
        <f t="shared" si="778"/>
        <v>14.805</v>
      </c>
      <c r="X9966" s="6">
        <f t="shared" si="779"/>
        <v>16.779</v>
      </c>
      <c r="Y9966" s="8">
        <v>0.53125</v>
      </c>
    </row>
    <row r="9967" spans="1:25" x14ac:dyDescent="0.35">
      <c r="A9967" t="s">
        <v>17966</v>
      </c>
      <c r="B9967" s="2">
        <v>45675</v>
      </c>
      <c r="C9967" t="s">
        <v>37</v>
      </c>
      <c r="D9967" t="s">
        <v>3321</v>
      </c>
      <c r="E9967" s="4" t="s">
        <v>221</v>
      </c>
      <c r="F9967" t="s">
        <v>1565</v>
      </c>
      <c r="G9967" t="s">
        <v>221</v>
      </c>
      <c r="H9967" s="4" t="s">
        <v>29</v>
      </c>
      <c r="I9967" t="s">
        <v>29</v>
      </c>
      <c r="J9967" s="4" t="s">
        <v>114</v>
      </c>
      <c r="K9967" t="s">
        <v>66</v>
      </c>
      <c r="L9967" t="s">
        <v>2093</v>
      </c>
      <c r="M9967" t="s">
        <v>2094</v>
      </c>
      <c r="N9967" t="s">
        <v>151</v>
      </c>
      <c r="O9967" t="s">
        <v>2095</v>
      </c>
      <c r="P9967" s="6">
        <v>4.41</v>
      </c>
      <c r="Q9967" s="9">
        <v>2.1960000000000002</v>
      </c>
      <c r="R9967">
        <v>18</v>
      </c>
      <c r="S9967">
        <v>0.1</v>
      </c>
      <c r="T9967" s="6">
        <f t="shared" si="775"/>
        <v>3.9690000000000003</v>
      </c>
      <c r="U9967" s="6">
        <f t="shared" si="776"/>
        <v>79.38</v>
      </c>
      <c r="V9967" s="6">
        <f t="shared" si="777"/>
        <v>71.442000000000007</v>
      </c>
      <c r="W9967" s="6">
        <f t="shared" si="778"/>
        <v>39.528000000000006</v>
      </c>
      <c r="X9967" s="6">
        <f t="shared" si="779"/>
        <v>31.914000000000001</v>
      </c>
      <c r="Y9967" s="8">
        <v>0.44671201814058947</v>
      </c>
    </row>
    <row r="9968" spans="1:25" x14ac:dyDescent="0.35">
      <c r="A9968" t="s">
        <v>17967</v>
      </c>
      <c r="B9968" s="2">
        <v>45675</v>
      </c>
      <c r="C9968" t="s">
        <v>37</v>
      </c>
      <c r="D9968" t="s">
        <v>8540</v>
      </c>
      <c r="E9968" s="4" t="s">
        <v>367</v>
      </c>
      <c r="F9968" t="s">
        <v>368</v>
      </c>
      <c r="G9968" t="s">
        <v>367</v>
      </c>
      <c r="H9968" s="4" t="s">
        <v>29</v>
      </c>
      <c r="I9968" t="s">
        <v>29</v>
      </c>
      <c r="J9968" s="4" t="s">
        <v>57</v>
      </c>
      <c r="K9968" t="s">
        <v>114</v>
      </c>
      <c r="L9968" t="s">
        <v>1990</v>
      </c>
      <c r="M9968" t="s">
        <v>1991</v>
      </c>
      <c r="N9968" t="s">
        <v>151</v>
      </c>
      <c r="O9968" t="s">
        <v>1148</v>
      </c>
      <c r="P9968" s="6">
        <v>4.91</v>
      </c>
      <c r="Q9968" s="9">
        <v>2.0470000000000002</v>
      </c>
      <c r="R9968">
        <v>10</v>
      </c>
      <c r="S9968">
        <v>0.14000000000000001</v>
      </c>
      <c r="T9968" s="6">
        <f t="shared" si="775"/>
        <v>4.2225999999999999</v>
      </c>
      <c r="U9968" s="6">
        <f t="shared" si="776"/>
        <v>49.1</v>
      </c>
      <c r="V9968" s="6">
        <f t="shared" si="777"/>
        <v>42.225999999999999</v>
      </c>
      <c r="W9968" s="6">
        <f t="shared" si="778"/>
        <v>20.470000000000002</v>
      </c>
      <c r="X9968" s="6">
        <f t="shared" si="779"/>
        <v>21.755999999999997</v>
      </c>
      <c r="Y9968" s="8">
        <v>0.5152275849002983</v>
      </c>
    </row>
    <row r="9969" spans="1:25" x14ac:dyDescent="0.35">
      <c r="A9969" t="s">
        <v>17968</v>
      </c>
      <c r="B9969" s="2">
        <v>45675</v>
      </c>
      <c r="C9969" t="s">
        <v>37</v>
      </c>
      <c r="D9969" t="s">
        <v>8305</v>
      </c>
      <c r="E9969" s="4" t="s">
        <v>570</v>
      </c>
      <c r="F9969" t="s">
        <v>454</v>
      </c>
      <c r="G9969" t="s">
        <v>453</v>
      </c>
      <c r="H9969" s="4" t="s">
        <v>29</v>
      </c>
      <c r="I9969" t="s">
        <v>29</v>
      </c>
      <c r="J9969" s="4" t="s">
        <v>66</v>
      </c>
      <c r="K9969" t="s">
        <v>57</v>
      </c>
      <c r="L9969" t="s">
        <v>12349</v>
      </c>
      <c r="M9969" t="s">
        <v>12350</v>
      </c>
      <c r="N9969" t="s">
        <v>151</v>
      </c>
      <c r="O9969" t="s">
        <v>586</v>
      </c>
      <c r="P9969" s="6">
        <v>5.21</v>
      </c>
      <c r="Q9969" s="9">
        <v>2.137</v>
      </c>
      <c r="R9969">
        <v>5</v>
      </c>
      <c r="S9969">
        <v>0.06</v>
      </c>
      <c r="T9969" s="6">
        <f t="shared" si="775"/>
        <v>4.8973999999999993</v>
      </c>
      <c r="U9969" s="6">
        <f t="shared" si="776"/>
        <v>26.05</v>
      </c>
      <c r="V9969" s="6">
        <f t="shared" si="777"/>
        <v>24.486999999999995</v>
      </c>
      <c r="W9969" s="6">
        <f t="shared" si="778"/>
        <v>10.685</v>
      </c>
      <c r="X9969" s="6">
        <f t="shared" si="779"/>
        <v>13.801999999999994</v>
      </c>
      <c r="Y9969" s="8">
        <v>0.56364601625352218</v>
      </c>
    </row>
    <row r="9970" spans="1:25" x14ac:dyDescent="0.35">
      <c r="A9970" t="s">
        <v>17969</v>
      </c>
      <c r="B9970" s="2">
        <v>45675</v>
      </c>
      <c r="C9970" t="s">
        <v>25</v>
      </c>
      <c r="D9970" t="s">
        <v>4762</v>
      </c>
      <c r="E9970" s="4" t="s">
        <v>1698</v>
      </c>
      <c r="F9970" t="s">
        <v>1699</v>
      </c>
      <c r="G9970" t="s">
        <v>1698</v>
      </c>
      <c r="H9970" s="4" t="s">
        <v>29</v>
      </c>
      <c r="I9970" t="s">
        <v>29</v>
      </c>
      <c r="J9970" s="4" t="s">
        <v>148</v>
      </c>
      <c r="K9970" t="s">
        <v>66</v>
      </c>
      <c r="L9970" t="s">
        <v>4208</v>
      </c>
      <c r="M9970" t="s">
        <v>4209</v>
      </c>
      <c r="N9970" t="s">
        <v>813</v>
      </c>
      <c r="O9970" t="s">
        <v>814</v>
      </c>
      <c r="P9970" s="6">
        <v>9.41</v>
      </c>
      <c r="Q9970" s="9">
        <v>3.3969999999999998</v>
      </c>
      <c r="R9970">
        <v>3</v>
      </c>
      <c r="T9970" s="6">
        <f t="shared" si="775"/>
        <v>9.41</v>
      </c>
      <c r="U9970" s="6">
        <f t="shared" si="776"/>
        <v>28.23</v>
      </c>
      <c r="V9970" s="6">
        <f t="shared" si="777"/>
        <v>28.23</v>
      </c>
      <c r="W9970" s="6">
        <f t="shared" si="778"/>
        <v>10.190999999999999</v>
      </c>
      <c r="X9970" s="6">
        <f t="shared" si="779"/>
        <v>18.039000000000001</v>
      </c>
      <c r="Y9970" s="8">
        <v>0.63900106269925616</v>
      </c>
    </row>
    <row r="9971" spans="1:25" x14ac:dyDescent="0.35">
      <c r="A9971" t="s">
        <v>17970</v>
      </c>
      <c r="B9971" s="2">
        <v>45675</v>
      </c>
      <c r="C9971" t="s">
        <v>37</v>
      </c>
      <c r="D9971" t="s">
        <v>3637</v>
      </c>
      <c r="E9971" s="4" t="s">
        <v>221</v>
      </c>
      <c r="F9971" t="s">
        <v>222</v>
      </c>
      <c r="G9971" t="s">
        <v>221</v>
      </c>
      <c r="H9971" s="4" t="s">
        <v>29</v>
      </c>
      <c r="I9971" t="s">
        <v>29</v>
      </c>
      <c r="J9971" s="4" t="s">
        <v>114</v>
      </c>
      <c r="K9971" t="s">
        <v>66</v>
      </c>
      <c r="L9971" t="s">
        <v>3638</v>
      </c>
      <c r="M9971" t="s">
        <v>3639</v>
      </c>
      <c r="N9971" t="s">
        <v>339</v>
      </c>
      <c r="O9971" t="s">
        <v>3640</v>
      </c>
      <c r="P9971" s="6">
        <v>14.99</v>
      </c>
      <c r="Q9971" s="9">
        <v>4.4969999999999999</v>
      </c>
      <c r="R9971">
        <v>8</v>
      </c>
      <c r="S9971">
        <v>0.38</v>
      </c>
      <c r="T9971" s="6">
        <f t="shared" si="775"/>
        <v>9.2938000000000009</v>
      </c>
      <c r="U9971" s="6">
        <f t="shared" si="776"/>
        <v>119.92</v>
      </c>
      <c r="V9971" s="6">
        <f t="shared" si="777"/>
        <v>74.350400000000008</v>
      </c>
      <c r="W9971" s="6">
        <f t="shared" si="778"/>
        <v>35.975999999999999</v>
      </c>
      <c r="X9971" s="6">
        <f t="shared" si="779"/>
        <v>38.374400000000009</v>
      </c>
      <c r="Y9971" s="8">
        <v>0.51612903225806461</v>
      </c>
    </row>
    <row r="9972" spans="1:25" x14ac:dyDescent="0.35">
      <c r="A9972" t="s">
        <v>17971</v>
      </c>
      <c r="B9972" s="2">
        <v>45675</v>
      </c>
      <c r="C9972" t="s">
        <v>37</v>
      </c>
      <c r="D9972" t="s">
        <v>6285</v>
      </c>
      <c r="E9972" s="4" t="s">
        <v>105</v>
      </c>
      <c r="F9972" t="s">
        <v>531</v>
      </c>
      <c r="G9972" t="s">
        <v>105</v>
      </c>
      <c r="H9972" s="4" t="s">
        <v>29</v>
      </c>
      <c r="I9972" t="s">
        <v>29</v>
      </c>
      <c r="J9972" s="4" t="s">
        <v>123</v>
      </c>
      <c r="K9972" t="s">
        <v>105</v>
      </c>
      <c r="L9972" t="s">
        <v>6977</v>
      </c>
      <c r="M9972" t="s">
        <v>6978</v>
      </c>
      <c r="N9972" t="s">
        <v>69</v>
      </c>
      <c r="O9972" t="s">
        <v>489</v>
      </c>
      <c r="P9972" s="6">
        <v>36.409999999999997</v>
      </c>
      <c r="Q9972" s="9">
        <v>11.497</v>
      </c>
      <c r="R9972">
        <v>2</v>
      </c>
      <c r="S9972">
        <v>0.04</v>
      </c>
      <c r="T9972" s="6">
        <f t="shared" si="775"/>
        <v>34.953599999999994</v>
      </c>
      <c r="U9972" s="6">
        <f t="shared" si="776"/>
        <v>72.819999999999993</v>
      </c>
      <c r="V9972" s="6">
        <f t="shared" si="777"/>
        <v>69.907199999999989</v>
      </c>
      <c r="W9972" s="6">
        <f t="shared" si="778"/>
        <v>22.994</v>
      </c>
      <c r="X9972" s="6">
        <f t="shared" si="779"/>
        <v>46.913199999999989</v>
      </c>
      <c r="Y9972" s="8">
        <v>0.67107822942415085</v>
      </c>
    </row>
    <row r="9973" spans="1:25" x14ac:dyDescent="0.35">
      <c r="A9973" t="s">
        <v>17972</v>
      </c>
      <c r="B9973" s="2">
        <v>45675</v>
      </c>
      <c r="C9973" t="s">
        <v>25</v>
      </c>
      <c r="D9973" t="s">
        <v>1419</v>
      </c>
      <c r="E9973" s="4" t="s">
        <v>287</v>
      </c>
      <c r="F9973" t="s">
        <v>288</v>
      </c>
      <c r="G9973" t="s">
        <v>287</v>
      </c>
      <c r="H9973" s="4" t="s">
        <v>29</v>
      </c>
      <c r="I9973" t="s">
        <v>29</v>
      </c>
      <c r="J9973" s="4" t="s">
        <v>30</v>
      </c>
      <c r="K9973" t="s">
        <v>30</v>
      </c>
      <c r="L9973" t="s">
        <v>3365</v>
      </c>
      <c r="M9973" t="s">
        <v>3366</v>
      </c>
      <c r="N9973" t="s">
        <v>78</v>
      </c>
      <c r="O9973" t="s">
        <v>1472</v>
      </c>
      <c r="P9973" s="6">
        <v>36.409999999999997</v>
      </c>
      <c r="Q9973" s="9">
        <v>14.996</v>
      </c>
      <c r="R9973">
        <v>9</v>
      </c>
      <c r="S9973">
        <v>0.19</v>
      </c>
      <c r="T9973" s="6">
        <f t="shared" si="775"/>
        <v>29.492100000000001</v>
      </c>
      <c r="U9973" s="6">
        <f t="shared" si="776"/>
        <v>327.68999999999994</v>
      </c>
      <c r="V9973" s="6">
        <f t="shared" si="777"/>
        <v>265.4289</v>
      </c>
      <c r="W9973" s="6">
        <f t="shared" si="778"/>
        <v>134.964</v>
      </c>
      <c r="X9973" s="6">
        <f t="shared" si="779"/>
        <v>130.4649</v>
      </c>
      <c r="Y9973" s="8">
        <v>0.49152484902736671</v>
      </c>
    </row>
    <row r="9974" spans="1:25" x14ac:dyDescent="0.35">
      <c r="A9974" t="s">
        <v>17973</v>
      </c>
      <c r="B9974" s="2">
        <v>45675</v>
      </c>
      <c r="C9974" t="s">
        <v>37</v>
      </c>
      <c r="D9974" t="s">
        <v>2388</v>
      </c>
      <c r="E9974" s="4" t="s">
        <v>273</v>
      </c>
      <c r="F9974" t="s">
        <v>274</v>
      </c>
      <c r="G9974" t="s">
        <v>273</v>
      </c>
      <c r="H9974" s="4" t="s">
        <v>29</v>
      </c>
      <c r="I9974" t="s">
        <v>29</v>
      </c>
      <c r="J9974" s="4" t="s">
        <v>30</v>
      </c>
      <c r="K9974" t="s">
        <v>30</v>
      </c>
      <c r="L9974" t="s">
        <v>2389</v>
      </c>
      <c r="M9974" t="s">
        <v>2390</v>
      </c>
      <c r="N9974" t="s">
        <v>1278</v>
      </c>
      <c r="O9974" t="s">
        <v>1279</v>
      </c>
      <c r="P9974" s="6">
        <v>39.99</v>
      </c>
      <c r="Q9974" s="9">
        <v>11.997</v>
      </c>
      <c r="R9974">
        <v>16</v>
      </c>
      <c r="S9974">
        <v>0.16</v>
      </c>
      <c r="T9974" s="6">
        <f t="shared" si="775"/>
        <v>33.5916</v>
      </c>
      <c r="U9974" s="6">
        <f t="shared" si="776"/>
        <v>639.84</v>
      </c>
      <c r="V9974" s="6">
        <f t="shared" si="777"/>
        <v>537.46559999999999</v>
      </c>
      <c r="W9974" s="6">
        <f t="shared" si="778"/>
        <v>191.952</v>
      </c>
      <c r="X9974" s="6">
        <f t="shared" si="779"/>
        <v>345.5136</v>
      </c>
      <c r="Y9974" s="8">
        <v>0.6428571428571429</v>
      </c>
    </row>
    <row r="9975" spans="1:25" x14ac:dyDescent="0.35">
      <c r="A9975" t="s">
        <v>17974</v>
      </c>
      <c r="B9975" s="2">
        <v>45675</v>
      </c>
      <c r="C9975" t="s">
        <v>37</v>
      </c>
      <c r="D9975" t="s">
        <v>196</v>
      </c>
      <c r="E9975" s="4" t="s">
        <v>82</v>
      </c>
      <c r="F9975" t="s">
        <v>83</v>
      </c>
      <c r="G9975" t="s">
        <v>82</v>
      </c>
      <c r="H9975" s="4" t="s">
        <v>29</v>
      </c>
      <c r="I9975" t="s">
        <v>29</v>
      </c>
      <c r="K9975" t="s">
        <v>30</v>
      </c>
      <c r="L9975" t="s">
        <v>198</v>
      </c>
      <c r="M9975" t="s">
        <v>199</v>
      </c>
      <c r="N9975" t="s">
        <v>78</v>
      </c>
      <c r="O9975" t="s">
        <v>200</v>
      </c>
      <c r="P9975" s="6">
        <v>39.99</v>
      </c>
      <c r="Q9975" s="9">
        <v>11.997</v>
      </c>
      <c r="R9975">
        <v>12</v>
      </c>
      <c r="S9975">
        <v>0.36</v>
      </c>
      <c r="T9975" s="6">
        <f t="shared" si="775"/>
        <v>25.593600000000002</v>
      </c>
      <c r="U9975" s="6">
        <f t="shared" si="776"/>
        <v>479.88</v>
      </c>
      <c r="V9975" s="6">
        <f t="shared" si="777"/>
        <v>307.1232</v>
      </c>
      <c r="W9975" s="6">
        <f t="shared" si="778"/>
        <v>143.964</v>
      </c>
      <c r="X9975" s="6">
        <f t="shared" si="779"/>
        <v>163.1592</v>
      </c>
      <c r="Y9975" s="8">
        <v>0.53125</v>
      </c>
    </row>
    <row r="9976" spans="1:25" x14ac:dyDescent="0.35">
      <c r="A9976" t="s">
        <v>17975</v>
      </c>
      <c r="B9976" s="2">
        <v>45675</v>
      </c>
      <c r="C9976" t="s">
        <v>25</v>
      </c>
      <c r="D9976" t="s">
        <v>3467</v>
      </c>
      <c r="E9976" s="4" t="s">
        <v>214</v>
      </c>
      <c r="F9976" t="s">
        <v>215</v>
      </c>
      <c r="G9976" t="s">
        <v>214</v>
      </c>
      <c r="H9976" s="4" t="s">
        <v>75</v>
      </c>
      <c r="I9976" t="s">
        <v>75</v>
      </c>
      <c r="K9976" t="s">
        <v>75</v>
      </c>
      <c r="L9976" t="s">
        <v>2182</v>
      </c>
      <c r="M9976" t="s">
        <v>2183</v>
      </c>
      <c r="N9976" t="s">
        <v>78</v>
      </c>
      <c r="O9976" t="s">
        <v>1591</v>
      </c>
      <c r="P9976" s="6">
        <v>41.41</v>
      </c>
      <c r="Q9976" s="9">
        <v>16.995999999999999</v>
      </c>
      <c r="R9976">
        <v>10</v>
      </c>
      <c r="S9976">
        <v>0.1</v>
      </c>
      <c r="T9976" s="6">
        <f t="shared" si="775"/>
        <v>37.268999999999998</v>
      </c>
      <c r="U9976" s="6">
        <f t="shared" si="776"/>
        <v>414.09999999999997</v>
      </c>
      <c r="V9976" s="6">
        <f t="shared" si="777"/>
        <v>372.69</v>
      </c>
      <c r="W9976" s="6">
        <f t="shared" si="778"/>
        <v>169.95999999999998</v>
      </c>
      <c r="X9976" s="6">
        <f t="shared" si="779"/>
        <v>202.73000000000002</v>
      </c>
      <c r="Y9976" s="8">
        <v>0.54396415251281227</v>
      </c>
    </row>
    <row r="9977" spans="1:25" x14ac:dyDescent="0.35">
      <c r="A9977" t="s">
        <v>17976</v>
      </c>
      <c r="B9977" s="2">
        <v>45675</v>
      </c>
      <c r="C9977" t="s">
        <v>37</v>
      </c>
      <c r="D9977" t="s">
        <v>4932</v>
      </c>
      <c r="E9977" s="4" t="s">
        <v>64</v>
      </c>
      <c r="F9977" t="s">
        <v>65</v>
      </c>
      <c r="G9977" t="s">
        <v>64</v>
      </c>
      <c r="I9977" t="s">
        <v>29</v>
      </c>
      <c r="J9977" s="4" t="s">
        <v>30</v>
      </c>
      <c r="K9977" t="s">
        <v>57</v>
      </c>
      <c r="L9977" t="s">
        <v>3100</v>
      </c>
      <c r="M9977" t="s">
        <v>3101</v>
      </c>
      <c r="N9977" t="s">
        <v>69</v>
      </c>
      <c r="O9977" t="s">
        <v>186</v>
      </c>
      <c r="P9977" s="6">
        <v>41.41</v>
      </c>
      <c r="Q9977" s="9">
        <v>16.995999999999999</v>
      </c>
      <c r="R9977">
        <v>2</v>
      </c>
      <c r="S9977">
        <v>0.17</v>
      </c>
      <c r="T9977" s="6">
        <f t="shared" si="775"/>
        <v>34.370299999999993</v>
      </c>
      <c r="U9977" s="6">
        <f t="shared" si="776"/>
        <v>82.82</v>
      </c>
      <c r="V9977" s="6">
        <f t="shared" si="777"/>
        <v>68.740599999999986</v>
      </c>
      <c r="W9977" s="6">
        <f t="shared" si="778"/>
        <v>33.991999999999997</v>
      </c>
      <c r="X9977" s="6">
        <f t="shared" si="779"/>
        <v>34.748599999999989</v>
      </c>
      <c r="Y9977" s="8">
        <v>0.505503297905459</v>
      </c>
    </row>
    <row r="9978" spans="1:25" x14ac:dyDescent="0.35">
      <c r="A9978" t="s">
        <v>17977</v>
      </c>
      <c r="B9978" s="2">
        <v>45675</v>
      </c>
      <c r="C9978" t="s">
        <v>37</v>
      </c>
      <c r="D9978" t="s">
        <v>8301</v>
      </c>
      <c r="E9978" s="4" t="s">
        <v>258</v>
      </c>
      <c r="F9978" t="s">
        <v>259</v>
      </c>
      <c r="G9978" t="s">
        <v>258</v>
      </c>
      <c r="H9978" s="4" t="s">
        <v>75</v>
      </c>
      <c r="I9978" t="s">
        <v>75</v>
      </c>
      <c r="K9978" t="s">
        <v>75</v>
      </c>
      <c r="L9978" t="s">
        <v>4705</v>
      </c>
      <c r="M9978" t="s">
        <v>4706</v>
      </c>
      <c r="N9978" t="s">
        <v>269</v>
      </c>
      <c r="O9978" t="s">
        <v>270</v>
      </c>
      <c r="P9978" s="6">
        <v>41.41</v>
      </c>
      <c r="Q9978" s="9">
        <v>16.995999999999999</v>
      </c>
      <c r="R9978">
        <v>16</v>
      </c>
      <c r="T9978" s="6">
        <f t="shared" si="775"/>
        <v>41.41</v>
      </c>
      <c r="U9978" s="6">
        <f t="shared" si="776"/>
        <v>662.56</v>
      </c>
      <c r="V9978" s="6">
        <f t="shared" si="777"/>
        <v>662.56</v>
      </c>
      <c r="W9978" s="6">
        <f t="shared" si="778"/>
        <v>271.93599999999998</v>
      </c>
      <c r="X9978" s="6">
        <f t="shared" si="779"/>
        <v>390.62399999999997</v>
      </c>
      <c r="Y9978" s="8">
        <v>0.589567737261531</v>
      </c>
    </row>
    <row r="9979" spans="1:25" x14ac:dyDescent="0.35">
      <c r="A9979" t="s">
        <v>17978</v>
      </c>
      <c r="B9979" s="2">
        <v>45676</v>
      </c>
      <c r="C9979" t="s">
        <v>37</v>
      </c>
      <c r="D9979" t="s">
        <v>2795</v>
      </c>
      <c r="E9979" s="4" t="s">
        <v>679</v>
      </c>
      <c r="F9979" t="s">
        <v>706</v>
      </c>
      <c r="G9979" t="s">
        <v>707</v>
      </c>
      <c r="H9979" s="4" t="s">
        <v>29</v>
      </c>
      <c r="I9979" t="s">
        <v>29</v>
      </c>
      <c r="J9979" s="4" t="s">
        <v>123</v>
      </c>
      <c r="K9979" t="s">
        <v>57</v>
      </c>
      <c r="L9979" t="s">
        <v>2796</v>
      </c>
      <c r="M9979" t="s">
        <v>2797</v>
      </c>
      <c r="N9979" t="s">
        <v>134</v>
      </c>
      <c r="O9979" t="s">
        <v>1222</v>
      </c>
      <c r="P9979" s="6">
        <v>1.99</v>
      </c>
      <c r="Q9979" s="9">
        <v>0.59699999999999998</v>
      </c>
      <c r="R9979">
        <v>10</v>
      </c>
      <c r="S9979">
        <v>0.38</v>
      </c>
      <c r="T9979" s="6">
        <f t="shared" si="775"/>
        <v>1.2338</v>
      </c>
      <c r="U9979" s="6">
        <f t="shared" si="776"/>
        <v>19.899999999999999</v>
      </c>
      <c r="V9979" s="6">
        <f t="shared" si="777"/>
        <v>12.338000000000001</v>
      </c>
      <c r="W9979" s="6">
        <f t="shared" si="778"/>
        <v>5.97</v>
      </c>
      <c r="X9979" s="6">
        <f t="shared" si="779"/>
        <v>6.3680000000000012</v>
      </c>
      <c r="Y9979" s="8">
        <v>0.51612903225806461</v>
      </c>
    </row>
    <row r="9980" spans="1:25" x14ac:dyDescent="0.35">
      <c r="A9980" t="s">
        <v>17979</v>
      </c>
      <c r="B9980" s="2">
        <v>45676</v>
      </c>
      <c r="C9980" t="s">
        <v>37</v>
      </c>
      <c r="D9980" t="s">
        <v>5017</v>
      </c>
      <c r="E9980" s="4" t="s">
        <v>1286</v>
      </c>
      <c r="F9980" t="s">
        <v>1287</v>
      </c>
      <c r="G9980" t="s">
        <v>1286</v>
      </c>
      <c r="H9980" s="4" t="s">
        <v>29</v>
      </c>
      <c r="I9980" t="s">
        <v>29</v>
      </c>
      <c r="K9980" t="s">
        <v>66</v>
      </c>
      <c r="L9980" t="s">
        <v>5018</v>
      </c>
      <c r="M9980" t="s">
        <v>5019</v>
      </c>
      <c r="N9980" t="s">
        <v>449</v>
      </c>
      <c r="O9980" t="s">
        <v>660</v>
      </c>
      <c r="P9980" s="6">
        <v>2.4900000000000002</v>
      </c>
      <c r="Q9980" s="9">
        <v>0.747</v>
      </c>
      <c r="R9980">
        <v>6</v>
      </c>
      <c r="S9980">
        <v>0.34</v>
      </c>
      <c r="T9980" s="6">
        <f t="shared" si="775"/>
        <v>1.6434</v>
      </c>
      <c r="U9980" s="6">
        <f t="shared" si="776"/>
        <v>14.940000000000001</v>
      </c>
      <c r="V9980" s="6">
        <f t="shared" si="777"/>
        <v>9.8604000000000003</v>
      </c>
      <c r="W9980" s="6">
        <f t="shared" si="778"/>
        <v>4.4820000000000002</v>
      </c>
      <c r="X9980" s="6">
        <f t="shared" si="779"/>
        <v>5.3784000000000001</v>
      </c>
      <c r="Y9980" s="8">
        <v>0.54545454545454541</v>
      </c>
    </row>
    <row r="9981" spans="1:25" x14ac:dyDescent="0.35">
      <c r="A9981" t="s">
        <v>17980</v>
      </c>
      <c r="B9981" s="2">
        <v>45676</v>
      </c>
      <c r="C9981" t="s">
        <v>25</v>
      </c>
      <c r="D9981" t="s">
        <v>1235</v>
      </c>
      <c r="E9981" s="4" t="s">
        <v>47</v>
      </c>
      <c r="F9981" t="s">
        <v>48</v>
      </c>
      <c r="G9981" t="s">
        <v>47</v>
      </c>
      <c r="H9981" s="4" t="s">
        <v>29</v>
      </c>
      <c r="I9981" t="s">
        <v>29</v>
      </c>
      <c r="J9981" s="4" t="s">
        <v>66</v>
      </c>
      <c r="K9981" t="s">
        <v>31</v>
      </c>
      <c r="L9981" t="s">
        <v>1236</v>
      </c>
      <c r="M9981" t="s">
        <v>1237</v>
      </c>
      <c r="N9981" t="s">
        <v>241</v>
      </c>
      <c r="O9981" t="s">
        <v>1238</v>
      </c>
      <c r="P9981" s="6">
        <v>2.59</v>
      </c>
      <c r="Q9981" s="9">
        <v>0.77700000000000002</v>
      </c>
      <c r="R9981">
        <v>15</v>
      </c>
      <c r="S9981">
        <v>0.14000000000000001</v>
      </c>
      <c r="T9981" s="6">
        <f t="shared" si="775"/>
        <v>2.2273999999999998</v>
      </c>
      <c r="U9981" s="6">
        <f t="shared" si="776"/>
        <v>38.849999999999994</v>
      </c>
      <c r="V9981" s="6">
        <f t="shared" si="777"/>
        <v>33.410999999999994</v>
      </c>
      <c r="W9981" s="6">
        <f t="shared" si="778"/>
        <v>11.655000000000001</v>
      </c>
      <c r="X9981" s="6">
        <f t="shared" si="779"/>
        <v>21.755999999999993</v>
      </c>
      <c r="Y9981" s="8">
        <v>0.65116279069767435</v>
      </c>
    </row>
    <row r="9982" spans="1:25" x14ac:dyDescent="0.35">
      <c r="A9982" t="s">
        <v>17981</v>
      </c>
      <c r="B9982" s="2">
        <v>45676</v>
      </c>
      <c r="C9982" t="s">
        <v>37</v>
      </c>
      <c r="D9982" t="s">
        <v>8552</v>
      </c>
      <c r="E9982" s="4" t="s">
        <v>762</v>
      </c>
      <c r="F9982" t="s">
        <v>763</v>
      </c>
      <c r="G9982" t="s">
        <v>762</v>
      </c>
      <c r="H9982" s="4" t="s">
        <v>75</v>
      </c>
      <c r="I9982" t="s">
        <v>75</v>
      </c>
      <c r="K9982" t="s">
        <v>75</v>
      </c>
      <c r="L9982" t="s">
        <v>12257</v>
      </c>
      <c r="M9982" t="s">
        <v>12258</v>
      </c>
      <c r="N9982" t="s">
        <v>134</v>
      </c>
      <c r="O9982" t="s">
        <v>298</v>
      </c>
      <c r="P9982" s="6">
        <v>4.41</v>
      </c>
      <c r="Q9982" s="9">
        <v>1.897</v>
      </c>
      <c r="R9982">
        <v>14</v>
      </c>
      <c r="S9982">
        <v>0.06</v>
      </c>
      <c r="T9982" s="6">
        <f t="shared" si="775"/>
        <v>4.1453999999999995</v>
      </c>
      <c r="U9982" s="6">
        <f t="shared" si="776"/>
        <v>61.74</v>
      </c>
      <c r="V9982" s="6">
        <f t="shared" si="777"/>
        <v>58.035599999999995</v>
      </c>
      <c r="W9982" s="6">
        <f t="shared" si="778"/>
        <v>26.558</v>
      </c>
      <c r="X9982" s="6">
        <f t="shared" si="779"/>
        <v>31.477599999999995</v>
      </c>
      <c r="Y9982" s="8">
        <v>0.54238432961837213</v>
      </c>
    </row>
    <row r="9983" spans="1:25" x14ac:dyDescent="0.35">
      <c r="A9983" t="s">
        <v>17982</v>
      </c>
      <c r="B9983" s="2">
        <v>45676</v>
      </c>
      <c r="C9983" t="s">
        <v>37</v>
      </c>
      <c r="D9983" t="s">
        <v>1379</v>
      </c>
      <c r="E9983" s="4" t="s">
        <v>105</v>
      </c>
      <c r="F9983" t="s">
        <v>245</v>
      </c>
      <c r="G9983" t="s">
        <v>105</v>
      </c>
      <c r="H9983" s="4" t="s">
        <v>29</v>
      </c>
      <c r="I9983" t="s">
        <v>29</v>
      </c>
      <c r="J9983" s="4" t="s">
        <v>114</v>
      </c>
      <c r="K9983" t="s">
        <v>105</v>
      </c>
      <c r="L9983" t="s">
        <v>2494</v>
      </c>
      <c r="M9983" t="s">
        <v>2495</v>
      </c>
      <c r="N9983" t="s">
        <v>2289</v>
      </c>
      <c r="O9983" t="s">
        <v>2448</v>
      </c>
      <c r="P9983" s="6">
        <v>4.71</v>
      </c>
      <c r="Q9983" s="9">
        <v>2.3159999999999998</v>
      </c>
      <c r="R9983">
        <v>13</v>
      </c>
      <c r="S9983">
        <v>0.17</v>
      </c>
      <c r="T9983" s="6">
        <f t="shared" si="775"/>
        <v>3.9093</v>
      </c>
      <c r="U9983" s="6">
        <f t="shared" si="776"/>
        <v>61.23</v>
      </c>
      <c r="V9983" s="6">
        <f t="shared" si="777"/>
        <v>50.820900000000002</v>
      </c>
      <c r="W9983" s="6">
        <f t="shared" si="778"/>
        <v>30.107999999999997</v>
      </c>
      <c r="X9983" s="6">
        <f t="shared" si="779"/>
        <v>20.712900000000005</v>
      </c>
      <c r="Y9983" s="8">
        <v>0.4075665720205664</v>
      </c>
    </row>
    <row r="9984" spans="1:25" x14ac:dyDescent="0.35">
      <c r="A9984" t="s">
        <v>17983</v>
      </c>
      <c r="B9984" s="2">
        <v>45676</v>
      </c>
      <c r="C9984" t="s">
        <v>37</v>
      </c>
      <c r="D9984" t="s">
        <v>4838</v>
      </c>
      <c r="E9984" s="4" t="s">
        <v>175</v>
      </c>
      <c r="F9984" t="s">
        <v>176</v>
      </c>
      <c r="G9984" t="s">
        <v>175</v>
      </c>
      <c r="H9984" s="4" t="s">
        <v>177</v>
      </c>
      <c r="I9984" t="s">
        <v>177</v>
      </c>
      <c r="K9984" t="s">
        <v>177</v>
      </c>
      <c r="L9984" t="s">
        <v>2494</v>
      </c>
      <c r="M9984" t="s">
        <v>2495</v>
      </c>
      <c r="N9984" t="s">
        <v>2289</v>
      </c>
      <c r="O9984" t="s">
        <v>2448</v>
      </c>
      <c r="P9984" s="6">
        <v>4.71</v>
      </c>
      <c r="Q9984" s="9">
        <v>2.3159999999999998</v>
      </c>
      <c r="R9984">
        <v>12</v>
      </c>
      <c r="S9984">
        <v>0.14000000000000001</v>
      </c>
      <c r="T9984" s="6">
        <f t="shared" si="775"/>
        <v>4.0506000000000002</v>
      </c>
      <c r="U9984" s="6">
        <f t="shared" si="776"/>
        <v>56.519999999999996</v>
      </c>
      <c r="V9984" s="6">
        <f t="shared" si="777"/>
        <v>48.607200000000006</v>
      </c>
      <c r="W9984" s="6">
        <f t="shared" si="778"/>
        <v>27.791999999999998</v>
      </c>
      <c r="X9984" s="6">
        <f t="shared" si="779"/>
        <v>20.815200000000008</v>
      </c>
      <c r="Y9984" s="8">
        <v>0.42823285439194197</v>
      </c>
    </row>
    <row r="9985" spans="1:25" x14ac:dyDescent="0.35">
      <c r="A9985" t="s">
        <v>17984</v>
      </c>
      <c r="B9985" s="2">
        <v>45676</v>
      </c>
      <c r="C9985" t="s">
        <v>25</v>
      </c>
      <c r="D9985" t="s">
        <v>8305</v>
      </c>
      <c r="E9985" s="4" t="s">
        <v>762</v>
      </c>
      <c r="F9985" t="s">
        <v>763</v>
      </c>
      <c r="G9985" t="s">
        <v>762</v>
      </c>
      <c r="H9985" s="4" t="s">
        <v>75</v>
      </c>
      <c r="I9985" t="s">
        <v>75</v>
      </c>
      <c r="K9985" t="s">
        <v>75</v>
      </c>
      <c r="L9985" t="s">
        <v>5972</v>
      </c>
      <c r="M9985" t="s">
        <v>5973</v>
      </c>
      <c r="N9985" t="s">
        <v>151</v>
      </c>
      <c r="O9985" t="s">
        <v>5974</v>
      </c>
      <c r="P9985" s="6">
        <v>5.21</v>
      </c>
      <c r="Q9985" s="9">
        <v>2.137</v>
      </c>
      <c r="R9985">
        <v>3</v>
      </c>
      <c r="S9985">
        <v>0.18</v>
      </c>
      <c r="T9985" s="6">
        <f t="shared" si="775"/>
        <v>4.2722000000000007</v>
      </c>
      <c r="U9985" s="6">
        <f t="shared" si="776"/>
        <v>15.629999999999999</v>
      </c>
      <c r="V9985" s="6">
        <f t="shared" si="777"/>
        <v>12.816600000000001</v>
      </c>
      <c r="W9985" s="6">
        <f t="shared" si="778"/>
        <v>6.4109999999999996</v>
      </c>
      <c r="X9985" s="6">
        <f t="shared" si="779"/>
        <v>6.4056000000000015</v>
      </c>
      <c r="Y9985" s="8">
        <v>0.4997893357052573</v>
      </c>
    </row>
    <row r="9986" spans="1:25" x14ac:dyDescent="0.35">
      <c r="A9986" t="s">
        <v>17985</v>
      </c>
      <c r="B9986" s="2">
        <v>45676</v>
      </c>
      <c r="C9986" t="s">
        <v>37</v>
      </c>
      <c r="D9986" t="s">
        <v>3242</v>
      </c>
      <c r="E9986" s="4" t="s">
        <v>367</v>
      </c>
      <c r="F9986" t="s">
        <v>368</v>
      </c>
      <c r="G9986" t="s">
        <v>367</v>
      </c>
      <c r="H9986" s="4" t="s">
        <v>29</v>
      </c>
      <c r="I9986" t="s">
        <v>29</v>
      </c>
      <c r="J9986" s="4" t="s">
        <v>30</v>
      </c>
      <c r="K9986" t="s">
        <v>114</v>
      </c>
      <c r="L9986" t="s">
        <v>9614</v>
      </c>
      <c r="M9986" t="s">
        <v>9615</v>
      </c>
      <c r="N9986" t="s">
        <v>51</v>
      </c>
      <c r="O9986" t="s">
        <v>1066</v>
      </c>
      <c r="P9986" s="6">
        <v>5.41</v>
      </c>
      <c r="Q9986" s="9">
        <v>2.5960000000000001</v>
      </c>
      <c r="R9986">
        <v>14</v>
      </c>
      <c r="T9986" s="6">
        <f t="shared" si="775"/>
        <v>5.41</v>
      </c>
      <c r="U9986" s="6">
        <f t="shared" si="776"/>
        <v>75.740000000000009</v>
      </c>
      <c r="V9986" s="6">
        <f t="shared" si="777"/>
        <v>75.740000000000009</v>
      </c>
      <c r="W9986" s="6">
        <f t="shared" si="778"/>
        <v>36.344000000000001</v>
      </c>
      <c r="X9986" s="6">
        <f t="shared" si="779"/>
        <v>39.396000000000008</v>
      </c>
      <c r="Y9986" s="8">
        <v>0.52014787430683918</v>
      </c>
    </row>
    <row r="9987" spans="1:25" x14ac:dyDescent="0.35">
      <c r="A9987" t="s">
        <v>17986</v>
      </c>
      <c r="B9987" s="2">
        <v>45676</v>
      </c>
      <c r="C9987" t="s">
        <v>37</v>
      </c>
      <c r="D9987" t="s">
        <v>5951</v>
      </c>
      <c r="E9987" s="4" t="s">
        <v>105</v>
      </c>
      <c r="F9987" t="s">
        <v>531</v>
      </c>
      <c r="G9987" t="s">
        <v>105</v>
      </c>
      <c r="H9987" s="4" t="s">
        <v>29</v>
      </c>
      <c r="I9987" t="s">
        <v>29</v>
      </c>
      <c r="J9987" s="4" t="s">
        <v>123</v>
      </c>
      <c r="K9987" t="s">
        <v>105</v>
      </c>
      <c r="L9987" t="s">
        <v>6414</v>
      </c>
      <c r="M9987" t="s">
        <v>6415</v>
      </c>
      <c r="N9987" t="s">
        <v>782</v>
      </c>
      <c r="O9987" t="s">
        <v>6416</v>
      </c>
      <c r="P9987" s="6">
        <v>5.41</v>
      </c>
      <c r="Q9987" s="9">
        <v>2.5960000000000001</v>
      </c>
      <c r="R9987">
        <v>14</v>
      </c>
      <c r="S9987">
        <v>0.02</v>
      </c>
      <c r="T9987" s="6">
        <f t="shared" ref="T9987:T10050" si="780">P9987*(1-S9987)</f>
        <v>5.3018000000000001</v>
      </c>
      <c r="U9987" s="6">
        <f t="shared" ref="U9987:U10050" si="781">P9987*R9987</f>
        <v>75.740000000000009</v>
      </c>
      <c r="V9987" s="6">
        <f t="shared" ref="V9987:V10050" si="782">T9987*R9987</f>
        <v>74.225200000000001</v>
      </c>
      <c r="W9987" s="6">
        <f t="shared" ref="W9987:W10050" si="783">Q9987*R9987</f>
        <v>36.344000000000001</v>
      </c>
      <c r="X9987" s="6">
        <f t="shared" ref="X9987:X10050" si="784">V9987-W9987</f>
        <v>37.8812</v>
      </c>
      <c r="Y9987" s="8">
        <v>0.51035497378248895</v>
      </c>
    </row>
    <row r="9988" spans="1:25" x14ac:dyDescent="0.35">
      <c r="A9988" t="s">
        <v>17987</v>
      </c>
      <c r="B9988" s="2">
        <v>45676</v>
      </c>
      <c r="C9988" t="s">
        <v>37</v>
      </c>
      <c r="D9988" t="s">
        <v>11725</v>
      </c>
      <c r="E9988" s="4" t="s">
        <v>857</v>
      </c>
      <c r="F9988" t="s">
        <v>858</v>
      </c>
      <c r="G9988" t="s">
        <v>857</v>
      </c>
      <c r="H9988" s="4" t="s">
        <v>29</v>
      </c>
      <c r="I9988" t="s">
        <v>29</v>
      </c>
      <c r="J9988" s="4" t="s">
        <v>148</v>
      </c>
      <c r="K9988" t="s">
        <v>123</v>
      </c>
      <c r="L9988" t="s">
        <v>3590</v>
      </c>
      <c r="M9988" t="s">
        <v>3591</v>
      </c>
      <c r="N9988" t="s">
        <v>134</v>
      </c>
      <c r="O9988" t="s">
        <v>298</v>
      </c>
      <c r="P9988" s="6">
        <v>5.71</v>
      </c>
      <c r="Q9988" s="9">
        <v>2.7160000000000002</v>
      </c>
      <c r="R9988">
        <v>18</v>
      </c>
      <c r="S9988">
        <v>0.05</v>
      </c>
      <c r="T9988" s="6">
        <f t="shared" si="780"/>
        <v>5.4245000000000001</v>
      </c>
      <c r="U9988" s="6">
        <f t="shared" si="781"/>
        <v>102.78</v>
      </c>
      <c r="V9988" s="6">
        <f t="shared" si="782"/>
        <v>97.641000000000005</v>
      </c>
      <c r="W9988" s="6">
        <f t="shared" si="783"/>
        <v>48.888000000000005</v>
      </c>
      <c r="X9988" s="6">
        <f t="shared" si="784"/>
        <v>48.753</v>
      </c>
      <c r="Y9988" s="8">
        <v>0.49930869204534978</v>
      </c>
    </row>
    <row r="9989" spans="1:25" x14ac:dyDescent="0.35">
      <c r="A9989" t="s">
        <v>17988</v>
      </c>
      <c r="B9989" s="2">
        <v>45676</v>
      </c>
      <c r="C9989" t="s">
        <v>37</v>
      </c>
      <c r="D9989" t="s">
        <v>5729</v>
      </c>
      <c r="E9989" s="4" t="s">
        <v>335</v>
      </c>
      <c r="F9989" t="s">
        <v>336</v>
      </c>
      <c r="G9989" t="s">
        <v>335</v>
      </c>
      <c r="H9989" s="4" t="s">
        <v>29</v>
      </c>
      <c r="I9989" t="s">
        <v>29</v>
      </c>
      <c r="J9989" s="4" t="s">
        <v>223</v>
      </c>
      <c r="K9989" t="s">
        <v>66</v>
      </c>
      <c r="L9989" t="s">
        <v>1327</v>
      </c>
      <c r="M9989" t="s">
        <v>1328</v>
      </c>
      <c r="N9989" t="s">
        <v>248</v>
      </c>
      <c r="O9989" t="s">
        <v>1329</v>
      </c>
      <c r="P9989" s="6">
        <v>6.91</v>
      </c>
      <c r="Q9989" s="9">
        <v>2.6469999999999998</v>
      </c>
      <c r="R9989">
        <v>11</v>
      </c>
      <c r="S9989">
        <v>0.09</v>
      </c>
      <c r="T9989" s="6">
        <f t="shared" si="780"/>
        <v>6.2881</v>
      </c>
      <c r="U9989" s="6">
        <f t="shared" si="781"/>
        <v>76.010000000000005</v>
      </c>
      <c r="V9989" s="6">
        <f t="shared" si="782"/>
        <v>69.1691</v>
      </c>
      <c r="W9989" s="6">
        <f t="shared" si="783"/>
        <v>29.116999999999997</v>
      </c>
      <c r="X9989" s="6">
        <f t="shared" si="784"/>
        <v>40.052100000000003</v>
      </c>
      <c r="Y9989" s="8">
        <v>0.5790461347624879</v>
      </c>
    </row>
    <row r="9990" spans="1:25" x14ac:dyDescent="0.35">
      <c r="A9990" t="s">
        <v>17989</v>
      </c>
      <c r="B9990" s="2">
        <v>45676</v>
      </c>
      <c r="C9990" t="s">
        <v>37</v>
      </c>
      <c r="D9990" t="s">
        <v>990</v>
      </c>
      <c r="E9990" s="4" t="s">
        <v>258</v>
      </c>
      <c r="F9990" t="s">
        <v>259</v>
      </c>
      <c r="G9990" t="s">
        <v>258</v>
      </c>
      <c r="H9990" s="4" t="s">
        <v>75</v>
      </c>
      <c r="I9990" t="s">
        <v>75</v>
      </c>
      <c r="K9990" t="s">
        <v>75</v>
      </c>
      <c r="L9990" t="s">
        <v>8624</v>
      </c>
      <c r="M9990" t="s">
        <v>8625</v>
      </c>
      <c r="N9990" t="s">
        <v>1005</v>
      </c>
      <c r="O9990" t="s">
        <v>3706</v>
      </c>
      <c r="P9990" s="6">
        <v>10.41</v>
      </c>
      <c r="Q9990" s="9">
        <v>4.5960000000000001</v>
      </c>
      <c r="R9990">
        <v>2</v>
      </c>
      <c r="S9990">
        <v>0.14000000000000001</v>
      </c>
      <c r="T9990" s="6">
        <f t="shared" si="780"/>
        <v>8.9526000000000003</v>
      </c>
      <c r="U9990" s="6">
        <f t="shared" si="781"/>
        <v>20.82</v>
      </c>
      <c r="V9990" s="6">
        <f t="shared" si="782"/>
        <v>17.905200000000001</v>
      </c>
      <c r="W9990" s="6">
        <f t="shared" si="783"/>
        <v>9.1920000000000002</v>
      </c>
      <c r="X9990" s="6">
        <f t="shared" si="784"/>
        <v>8.7132000000000005</v>
      </c>
      <c r="Y9990" s="8">
        <v>0.48662958246766302</v>
      </c>
    </row>
    <row r="9991" spans="1:25" x14ac:dyDescent="0.35">
      <c r="A9991" t="s">
        <v>17990</v>
      </c>
      <c r="B9991" s="2">
        <v>45676</v>
      </c>
      <c r="C9991" t="s">
        <v>37</v>
      </c>
      <c r="D9991" t="s">
        <v>7849</v>
      </c>
      <c r="E9991" s="4" t="s">
        <v>105</v>
      </c>
      <c r="F9991" t="s">
        <v>155</v>
      </c>
      <c r="G9991" t="s">
        <v>105</v>
      </c>
      <c r="H9991" s="4" t="s">
        <v>29</v>
      </c>
      <c r="I9991" t="s">
        <v>29</v>
      </c>
      <c r="J9991" s="4" t="s">
        <v>114</v>
      </c>
      <c r="K9991" t="s">
        <v>105</v>
      </c>
      <c r="L9991" t="s">
        <v>4928</v>
      </c>
      <c r="M9991" t="s">
        <v>4929</v>
      </c>
      <c r="N9991" t="s">
        <v>78</v>
      </c>
      <c r="O9991" t="s">
        <v>1605</v>
      </c>
      <c r="P9991" s="6">
        <v>12.41</v>
      </c>
      <c r="Q9991" s="9">
        <v>5.3959999999999999</v>
      </c>
      <c r="R9991">
        <v>16</v>
      </c>
      <c r="S9991">
        <v>0.18</v>
      </c>
      <c r="T9991" s="6">
        <f t="shared" si="780"/>
        <v>10.176200000000001</v>
      </c>
      <c r="U9991" s="6">
        <f t="shared" si="781"/>
        <v>198.56</v>
      </c>
      <c r="V9991" s="6">
        <f t="shared" si="782"/>
        <v>162.81920000000002</v>
      </c>
      <c r="W9991" s="6">
        <f t="shared" si="783"/>
        <v>86.335999999999999</v>
      </c>
      <c r="X9991" s="6">
        <f t="shared" si="784"/>
        <v>76.483200000000025</v>
      </c>
      <c r="Y9991" s="8">
        <v>0.46974312611780439</v>
      </c>
    </row>
    <row r="9992" spans="1:25" x14ac:dyDescent="0.35">
      <c r="A9992" t="s">
        <v>17991</v>
      </c>
      <c r="B9992" s="2">
        <v>45676</v>
      </c>
      <c r="C9992" t="s">
        <v>37</v>
      </c>
      <c r="D9992" t="s">
        <v>2300</v>
      </c>
      <c r="E9992" s="4" t="s">
        <v>55</v>
      </c>
      <c r="F9992" t="s">
        <v>56</v>
      </c>
      <c r="G9992" t="s">
        <v>55</v>
      </c>
      <c r="I9992" t="s">
        <v>29</v>
      </c>
      <c r="J9992" s="4" t="s">
        <v>123</v>
      </c>
      <c r="K9992" t="s">
        <v>57</v>
      </c>
      <c r="L9992" t="s">
        <v>2301</v>
      </c>
      <c r="M9992" t="s">
        <v>2302</v>
      </c>
      <c r="N9992" t="s">
        <v>101</v>
      </c>
      <c r="O9992" t="s">
        <v>102</v>
      </c>
      <c r="P9992" s="6">
        <v>12.99</v>
      </c>
      <c r="Q9992" s="9">
        <v>3.8969999999999998</v>
      </c>
      <c r="R9992">
        <v>8</v>
      </c>
      <c r="S9992">
        <v>7.0000000000000007E-2</v>
      </c>
      <c r="T9992" s="6">
        <f t="shared" si="780"/>
        <v>12.0807</v>
      </c>
      <c r="U9992" s="6">
        <f t="shared" si="781"/>
        <v>103.92</v>
      </c>
      <c r="V9992" s="6">
        <f t="shared" si="782"/>
        <v>96.645600000000002</v>
      </c>
      <c r="W9992" s="6">
        <f t="shared" si="783"/>
        <v>31.175999999999998</v>
      </c>
      <c r="X9992" s="6">
        <f t="shared" si="784"/>
        <v>65.4696</v>
      </c>
      <c r="Y9992" s="8">
        <v>0.67741935483870963</v>
      </c>
    </row>
    <row r="9993" spans="1:25" x14ac:dyDescent="0.35">
      <c r="A9993" t="s">
        <v>17992</v>
      </c>
      <c r="B9993" s="2">
        <v>45676</v>
      </c>
      <c r="C9993" t="s">
        <v>25</v>
      </c>
      <c r="D9993" t="s">
        <v>4762</v>
      </c>
      <c r="E9993" s="4" t="s">
        <v>1248</v>
      </c>
      <c r="F9993" t="s">
        <v>1249</v>
      </c>
      <c r="G9993" t="s">
        <v>1248</v>
      </c>
      <c r="H9993" s="4" t="s">
        <v>29</v>
      </c>
      <c r="I9993" t="s">
        <v>29</v>
      </c>
      <c r="J9993" s="4" t="s">
        <v>114</v>
      </c>
      <c r="K9993" t="s">
        <v>123</v>
      </c>
      <c r="L9993" t="s">
        <v>7059</v>
      </c>
      <c r="M9993" t="s">
        <v>7060</v>
      </c>
      <c r="N9993" t="s">
        <v>393</v>
      </c>
      <c r="O9993" t="s">
        <v>1431</v>
      </c>
      <c r="P9993" s="6">
        <v>21.41</v>
      </c>
      <c r="Q9993" s="9">
        <v>6.9969999999999999</v>
      </c>
      <c r="R9993">
        <v>4</v>
      </c>
      <c r="S9993">
        <v>0.01</v>
      </c>
      <c r="T9993" s="6">
        <f t="shared" si="780"/>
        <v>21.195899999999998</v>
      </c>
      <c r="U9993" s="6">
        <f t="shared" si="781"/>
        <v>85.64</v>
      </c>
      <c r="V9993" s="6">
        <f t="shared" si="782"/>
        <v>84.783599999999993</v>
      </c>
      <c r="W9993" s="6">
        <f t="shared" si="783"/>
        <v>27.988</v>
      </c>
      <c r="X9993" s="6">
        <f t="shared" si="784"/>
        <v>56.795599999999993</v>
      </c>
      <c r="Y9993" s="8">
        <v>0.66988898796465357</v>
      </c>
    </row>
    <row r="9994" spans="1:25" x14ac:dyDescent="0.35">
      <c r="A9994" t="s">
        <v>17993</v>
      </c>
      <c r="B9994" s="2">
        <v>45676</v>
      </c>
      <c r="C9994" t="s">
        <v>25</v>
      </c>
      <c r="D9994" t="s">
        <v>12335</v>
      </c>
      <c r="E9994" s="4" t="s">
        <v>985</v>
      </c>
      <c r="F9994" t="s">
        <v>986</v>
      </c>
      <c r="G9994" t="s">
        <v>985</v>
      </c>
      <c r="H9994" s="4" t="s">
        <v>29</v>
      </c>
      <c r="I9994" t="s">
        <v>29</v>
      </c>
      <c r="J9994" s="4" t="s">
        <v>105</v>
      </c>
      <c r="K9994" t="s">
        <v>57</v>
      </c>
      <c r="L9994" t="s">
        <v>2593</v>
      </c>
      <c r="M9994" t="s">
        <v>2594</v>
      </c>
      <c r="N9994" t="s">
        <v>321</v>
      </c>
      <c r="O9994" t="s">
        <v>2595</v>
      </c>
      <c r="P9994" s="6">
        <v>41.41</v>
      </c>
      <c r="Q9994" s="9">
        <v>12.997</v>
      </c>
      <c r="R9994">
        <v>17</v>
      </c>
      <c r="S9994">
        <v>0.11</v>
      </c>
      <c r="T9994" s="6">
        <f t="shared" si="780"/>
        <v>36.854900000000001</v>
      </c>
      <c r="U9994" s="6">
        <f t="shared" si="781"/>
        <v>703.96999999999991</v>
      </c>
      <c r="V9994" s="6">
        <f t="shared" si="782"/>
        <v>626.53330000000005</v>
      </c>
      <c r="W9994" s="6">
        <f t="shared" si="783"/>
        <v>220.94900000000001</v>
      </c>
      <c r="X9994" s="6">
        <f t="shared" si="784"/>
        <v>405.58430000000004</v>
      </c>
      <c r="Y9994" s="8">
        <v>0.64734675714762491</v>
      </c>
    </row>
    <row r="9995" spans="1:25" x14ac:dyDescent="0.35">
      <c r="A9995" t="s">
        <v>17994</v>
      </c>
      <c r="B9995" s="2">
        <v>45676</v>
      </c>
      <c r="C9995" t="s">
        <v>37</v>
      </c>
      <c r="D9995" t="s">
        <v>2185</v>
      </c>
      <c r="E9995" s="4" t="s">
        <v>397</v>
      </c>
      <c r="F9995" t="s">
        <v>398</v>
      </c>
      <c r="G9995" t="s">
        <v>397</v>
      </c>
      <c r="H9995" s="4" t="s">
        <v>399</v>
      </c>
      <c r="I9995" t="s">
        <v>399</v>
      </c>
      <c r="K9995" t="s">
        <v>399</v>
      </c>
      <c r="L9995" t="s">
        <v>2186</v>
      </c>
      <c r="M9995" t="s">
        <v>2187</v>
      </c>
      <c r="N9995" t="s">
        <v>1278</v>
      </c>
      <c r="O9995" t="s">
        <v>2188</v>
      </c>
      <c r="P9995" s="6">
        <v>99.99</v>
      </c>
      <c r="Q9995" s="9">
        <v>29.997</v>
      </c>
      <c r="R9995">
        <v>7</v>
      </c>
      <c r="S9995">
        <v>0.23</v>
      </c>
      <c r="T9995" s="6">
        <f t="shared" si="780"/>
        <v>76.9923</v>
      </c>
      <c r="U9995" s="6">
        <f t="shared" si="781"/>
        <v>699.93</v>
      </c>
      <c r="V9995" s="6">
        <f t="shared" si="782"/>
        <v>538.9461</v>
      </c>
      <c r="W9995" s="6">
        <f t="shared" si="783"/>
        <v>209.97899999999998</v>
      </c>
      <c r="X9995" s="6">
        <f t="shared" si="784"/>
        <v>328.96710000000002</v>
      </c>
      <c r="Y9995" s="8">
        <v>0.61038961038961037</v>
      </c>
    </row>
    <row r="9996" spans="1:25" x14ac:dyDescent="0.35">
      <c r="A9996" t="s">
        <v>17995</v>
      </c>
      <c r="B9996" s="2">
        <v>45676</v>
      </c>
      <c r="C9996" t="s">
        <v>25</v>
      </c>
      <c r="D9996" t="s">
        <v>6722</v>
      </c>
      <c r="E9996" s="4" t="s">
        <v>724</v>
      </c>
      <c r="F9996" t="s">
        <v>28</v>
      </c>
      <c r="G9996" t="s">
        <v>27</v>
      </c>
      <c r="H9996" s="4" t="s">
        <v>29</v>
      </c>
      <c r="I9996" t="s">
        <v>29</v>
      </c>
      <c r="J9996" s="4" t="s">
        <v>148</v>
      </c>
      <c r="K9996" t="s">
        <v>31</v>
      </c>
      <c r="L9996" t="s">
        <v>3306</v>
      </c>
      <c r="M9996" t="s">
        <v>3307</v>
      </c>
      <c r="N9996" t="s">
        <v>3308</v>
      </c>
      <c r="O9996" t="s">
        <v>3309</v>
      </c>
      <c r="P9996" s="6">
        <v>101.41</v>
      </c>
      <c r="Q9996" s="9">
        <v>30.997</v>
      </c>
      <c r="R9996">
        <v>8</v>
      </c>
      <c r="T9996" s="6">
        <f t="shared" si="780"/>
        <v>101.41</v>
      </c>
      <c r="U9996" s="6">
        <f t="shared" si="781"/>
        <v>811.28</v>
      </c>
      <c r="V9996" s="6">
        <f t="shared" si="782"/>
        <v>811.28</v>
      </c>
      <c r="W9996" s="6">
        <f t="shared" si="783"/>
        <v>247.976</v>
      </c>
      <c r="X9996" s="6">
        <f t="shared" si="784"/>
        <v>563.30399999999997</v>
      </c>
      <c r="Y9996" s="8">
        <v>0.69433980869736711</v>
      </c>
    </row>
    <row r="9997" spans="1:25" x14ac:dyDescent="0.35">
      <c r="A9997" t="s">
        <v>17996</v>
      </c>
      <c r="B9997" s="2">
        <v>45676</v>
      </c>
      <c r="C9997" t="s">
        <v>25</v>
      </c>
      <c r="D9997" t="s">
        <v>10074</v>
      </c>
      <c r="E9997" s="4" t="s">
        <v>397</v>
      </c>
      <c r="F9997" t="s">
        <v>398</v>
      </c>
      <c r="G9997" t="s">
        <v>397</v>
      </c>
      <c r="H9997" s="4" t="s">
        <v>399</v>
      </c>
      <c r="I9997" t="s">
        <v>399</v>
      </c>
      <c r="K9997" t="s">
        <v>399</v>
      </c>
      <c r="L9997" t="s">
        <v>12816</v>
      </c>
      <c r="M9997" t="s">
        <v>12817</v>
      </c>
      <c r="N9997" t="s">
        <v>835</v>
      </c>
      <c r="O9997" t="s">
        <v>836</v>
      </c>
      <c r="P9997" s="6">
        <v>101.41</v>
      </c>
      <c r="Q9997" s="9">
        <v>40.996000000000002</v>
      </c>
      <c r="R9997">
        <v>12</v>
      </c>
      <c r="S9997">
        <v>0.14000000000000001</v>
      </c>
      <c r="T9997" s="6">
        <f t="shared" si="780"/>
        <v>87.212599999999995</v>
      </c>
      <c r="U9997" s="6">
        <f t="shared" si="781"/>
        <v>1216.92</v>
      </c>
      <c r="V9997" s="6">
        <f t="shared" si="782"/>
        <v>1046.5511999999999</v>
      </c>
      <c r="W9997" s="6">
        <f t="shared" si="783"/>
        <v>491.952</v>
      </c>
      <c r="X9997" s="6">
        <f t="shared" si="784"/>
        <v>554.59919999999988</v>
      </c>
      <c r="Y9997" s="8">
        <v>0.52993030823527787</v>
      </c>
    </row>
    <row r="9998" spans="1:25" x14ac:dyDescent="0.35">
      <c r="A9998" t="s">
        <v>17997</v>
      </c>
      <c r="B9998" s="2">
        <v>45677</v>
      </c>
      <c r="C9998" t="s">
        <v>25</v>
      </c>
      <c r="D9998" t="s">
        <v>5182</v>
      </c>
      <c r="E9998" s="4" t="s">
        <v>1056</v>
      </c>
      <c r="F9998" t="s">
        <v>1057</v>
      </c>
      <c r="G9998" t="s">
        <v>1056</v>
      </c>
      <c r="H9998" s="4" t="s">
        <v>29</v>
      </c>
      <c r="I9998" t="s">
        <v>29</v>
      </c>
      <c r="J9998" s="4" t="s">
        <v>105</v>
      </c>
      <c r="K9998" t="s">
        <v>57</v>
      </c>
      <c r="L9998" t="s">
        <v>5183</v>
      </c>
      <c r="M9998" t="s">
        <v>5184</v>
      </c>
      <c r="N9998" t="s">
        <v>457</v>
      </c>
      <c r="O9998" t="s">
        <v>567</v>
      </c>
      <c r="P9998" s="6">
        <v>2.99</v>
      </c>
      <c r="Q9998" s="9">
        <v>0.89700000000000002</v>
      </c>
      <c r="R9998">
        <v>6</v>
      </c>
      <c r="S9998">
        <v>0.32</v>
      </c>
      <c r="T9998" s="6">
        <f t="shared" si="780"/>
        <v>2.0331999999999999</v>
      </c>
      <c r="U9998" s="6">
        <f t="shared" si="781"/>
        <v>17.940000000000001</v>
      </c>
      <c r="V9998" s="6">
        <f t="shared" si="782"/>
        <v>12.199199999999999</v>
      </c>
      <c r="W9998" s="6">
        <f t="shared" si="783"/>
        <v>5.3819999999999997</v>
      </c>
      <c r="X9998" s="6">
        <f t="shared" si="784"/>
        <v>6.8171999999999997</v>
      </c>
      <c r="Y9998" s="8">
        <v>0.55882352941176472</v>
      </c>
    </row>
    <row r="9999" spans="1:25" x14ac:dyDescent="0.35">
      <c r="A9999" t="s">
        <v>17998</v>
      </c>
      <c r="B9999" s="2">
        <v>45677</v>
      </c>
      <c r="C9999" t="s">
        <v>37</v>
      </c>
      <c r="D9999" t="s">
        <v>10847</v>
      </c>
      <c r="E9999" s="4" t="s">
        <v>105</v>
      </c>
      <c r="F9999" t="s">
        <v>245</v>
      </c>
      <c r="G9999" t="s">
        <v>105</v>
      </c>
      <c r="H9999" s="4" t="s">
        <v>29</v>
      </c>
      <c r="I9999" t="s">
        <v>29</v>
      </c>
      <c r="J9999" s="4" t="s">
        <v>31</v>
      </c>
      <c r="K9999" t="s">
        <v>105</v>
      </c>
      <c r="L9999" t="s">
        <v>10848</v>
      </c>
      <c r="M9999" t="s">
        <v>10849</v>
      </c>
      <c r="N9999" t="s">
        <v>2841</v>
      </c>
      <c r="O9999" t="s">
        <v>5640</v>
      </c>
      <c r="P9999" s="6">
        <v>8.99</v>
      </c>
      <c r="Q9999" s="9">
        <v>2.6970000000000001</v>
      </c>
      <c r="R9999">
        <v>5</v>
      </c>
      <c r="S9999">
        <v>0.19</v>
      </c>
      <c r="T9999" s="6">
        <f t="shared" si="780"/>
        <v>7.2819000000000003</v>
      </c>
      <c r="U9999" s="6">
        <f t="shared" si="781"/>
        <v>44.95</v>
      </c>
      <c r="V9999" s="6">
        <f t="shared" si="782"/>
        <v>36.409500000000001</v>
      </c>
      <c r="W9999" s="6">
        <f t="shared" si="783"/>
        <v>13.484999999999999</v>
      </c>
      <c r="X9999" s="6">
        <f t="shared" si="784"/>
        <v>22.924500000000002</v>
      </c>
      <c r="Y9999" s="8">
        <v>0.62962962962962965</v>
      </c>
    </row>
    <row r="10000" spans="1:25" x14ac:dyDescent="0.35">
      <c r="A10000" t="s">
        <v>17999</v>
      </c>
      <c r="B10000" s="2">
        <v>45677</v>
      </c>
      <c r="C10000" t="s">
        <v>37</v>
      </c>
      <c r="D10000" t="s">
        <v>6264</v>
      </c>
      <c r="E10000" s="4" t="s">
        <v>985</v>
      </c>
      <c r="F10000" t="s">
        <v>1027</v>
      </c>
      <c r="G10000" t="s">
        <v>985</v>
      </c>
      <c r="I10000" t="s">
        <v>29</v>
      </c>
      <c r="J10000" s="4" t="s">
        <v>31</v>
      </c>
      <c r="K10000" t="s">
        <v>148</v>
      </c>
      <c r="L10000" t="s">
        <v>4309</v>
      </c>
      <c r="M10000" t="s">
        <v>4310</v>
      </c>
      <c r="N10000" t="s">
        <v>248</v>
      </c>
      <c r="O10000" t="s">
        <v>249</v>
      </c>
      <c r="P10000" s="6">
        <v>10.41</v>
      </c>
      <c r="Q10000" s="9">
        <v>3.6970000000000001</v>
      </c>
      <c r="R10000">
        <v>18</v>
      </c>
      <c r="S10000">
        <v>0.14000000000000001</v>
      </c>
      <c r="T10000" s="6">
        <f t="shared" si="780"/>
        <v>8.9526000000000003</v>
      </c>
      <c r="U10000" s="6">
        <f t="shared" si="781"/>
        <v>187.38</v>
      </c>
      <c r="V10000" s="6">
        <f t="shared" si="782"/>
        <v>161.14680000000001</v>
      </c>
      <c r="W10000" s="6">
        <f t="shared" si="783"/>
        <v>66.546000000000006</v>
      </c>
      <c r="X10000" s="6">
        <f t="shared" si="784"/>
        <v>94.600800000000007</v>
      </c>
      <c r="Y10000" s="8">
        <v>0.58704733820342692</v>
      </c>
    </row>
    <row r="10001" spans="1:25" x14ac:dyDescent="0.35">
      <c r="A10001" t="s">
        <v>18000</v>
      </c>
      <c r="B10001" s="2">
        <v>45677</v>
      </c>
      <c r="C10001" t="s">
        <v>25</v>
      </c>
      <c r="D10001" t="s">
        <v>7971</v>
      </c>
      <c r="E10001" s="4" t="s">
        <v>397</v>
      </c>
      <c r="F10001" t="s">
        <v>398</v>
      </c>
      <c r="G10001" t="s">
        <v>397</v>
      </c>
      <c r="H10001" s="4" t="s">
        <v>399</v>
      </c>
      <c r="I10001" t="s">
        <v>399</v>
      </c>
      <c r="K10001" t="s">
        <v>399</v>
      </c>
      <c r="L10001" t="s">
        <v>8674</v>
      </c>
      <c r="M10001" t="s">
        <v>8675</v>
      </c>
      <c r="N10001" t="s">
        <v>321</v>
      </c>
      <c r="O10001" t="s">
        <v>688</v>
      </c>
      <c r="P10001" s="6">
        <v>11.41</v>
      </c>
      <c r="Q10001" s="9">
        <v>4.9960000000000004</v>
      </c>
      <c r="R10001">
        <v>17</v>
      </c>
      <c r="S10001">
        <v>0.17</v>
      </c>
      <c r="T10001" s="6">
        <f t="shared" si="780"/>
        <v>9.4702999999999999</v>
      </c>
      <c r="U10001" s="6">
        <f t="shared" si="781"/>
        <v>193.97</v>
      </c>
      <c r="V10001" s="6">
        <f t="shared" si="782"/>
        <v>160.99510000000001</v>
      </c>
      <c r="W10001" s="6">
        <f t="shared" si="783"/>
        <v>84.932000000000002</v>
      </c>
      <c r="X10001" s="6">
        <f t="shared" si="784"/>
        <v>76.063100000000006</v>
      </c>
      <c r="Y10001" s="8">
        <v>0.47245599400230193</v>
      </c>
    </row>
    <row r="10002" spans="1:25" x14ac:dyDescent="0.35">
      <c r="A10002" t="s">
        <v>18001</v>
      </c>
      <c r="B10002" s="2">
        <v>45677</v>
      </c>
      <c r="C10002" t="s">
        <v>37</v>
      </c>
      <c r="D10002" t="s">
        <v>1728</v>
      </c>
      <c r="E10002" s="4" t="s">
        <v>95</v>
      </c>
      <c r="F10002" t="s">
        <v>96</v>
      </c>
      <c r="G10002" t="s">
        <v>97</v>
      </c>
      <c r="H10002" s="4" t="s">
        <v>29</v>
      </c>
      <c r="I10002" t="s">
        <v>29</v>
      </c>
      <c r="J10002" s="4" t="s">
        <v>66</v>
      </c>
      <c r="K10002" t="s">
        <v>98</v>
      </c>
      <c r="L10002" t="s">
        <v>1729</v>
      </c>
      <c r="M10002" t="s">
        <v>1730</v>
      </c>
      <c r="N10002" t="s">
        <v>78</v>
      </c>
      <c r="O10002" t="s">
        <v>1591</v>
      </c>
      <c r="P10002" s="6">
        <v>19.989999999999998</v>
      </c>
      <c r="Q10002" s="9">
        <v>5.9969999999999999</v>
      </c>
      <c r="R10002">
        <v>19</v>
      </c>
      <c r="T10002" s="6">
        <f t="shared" si="780"/>
        <v>19.989999999999998</v>
      </c>
      <c r="U10002" s="6">
        <f t="shared" si="781"/>
        <v>379.80999999999995</v>
      </c>
      <c r="V10002" s="6">
        <f t="shared" si="782"/>
        <v>379.80999999999995</v>
      </c>
      <c r="W10002" s="6">
        <f t="shared" si="783"/>
        <v>113.943</v>
      </c>
      <c r="X10002" s="6">
        <f t="shared" si="784"/>
        <v>265.86699999999996</v>
      </c>
      <c r="Y10002" s="8">
        <v>0.7</v>
      </c>
    </row>
    <row r="10003" spans="1:25" x14ac:dyDescent="0.35">
      <c r="A10003" t="s">
        <v>18002</v>
      </c>
      <c r="B10003" s="2">
        <v>45677</v>
      </c>
      <c r="C10003" t="s">
        <v>25</v>
      </c>
      <c r="D10003" t="s">
        <v>11835</v>
      </c>
      <c r="E10003" s="4" t="s">
        <v>631</v>
      </c>
      <c r="F10003" t="s">
        <v>632</v>
      </c>
      <c r="G10003" t="s">
        <v>631</v>
      </c>
      <c r="H10003" s="4" t="s">
        <v>29</v>
      </c>
      <c r="I10003" t="s">
        <v>29</v>
      </c>
      <c r="J10003" s="4" t="s">
        <v>114</v>
      </c>
      <c r="K10003" t="s">
        <v>98</v>
      </c>
      <c r="L10003" t="s">
        <v>5578</v>
      </c>
      <c r="M10003" t="s">
        <v>5579</v>
      </c>
      <c r="N10003" t="s">
        <v>69</v>
      </c>
      <c r="O10003" t="s">
        <v>186</v>
      </c>
      <c r="P10003" s="6">
        <v>20.41</v>
      </c>
      <c r="Q10003" s="9">
        <v>8.5960000000000001</v>
      </c>
      <c r="R10003">
        <v>18</v>
      </c>
      <c r="S10003">
        <v>0.08</v>
      </c>
      <c r="T10003" s="6">
        <f t="shared" si="780"/>
        <v>18.777200000000001</v>
      </c>
      <c r="U10003" s="6">
        <f t="shared" si="781"/>
        <v>367.38</v>
      </c>
      <c r="V10003" s="6">
        <f t="shared" si="782"/>
        <v>337.9896</v>
      </c>
      <c r="W10003" s="6">
        <f t="shared" si="783"/>
        <v>154.72800000000001</v>
      </c>
      <c r="X10003" s="6">
        <f t="shared" si="784"/>
        <v>183.26159999999999</v>
      </c>
      <c r="Y10003" s="8">
        <v>0.5422107662484289</v>
      </c>
    </row>
    <row r="10004" spans="1:25" x14ac:dyDescent="0.35">
      <c r="A10004" t="s">
        <v>18003</v>
      </c>
      <c r="B10004" s="2">
        <v>45677</v>
      </c>
      <c r="C10004" t="s">
        <v>37</v>
      </c>
      <c r="D10004" t="s">
        <v>3694</v>
      </c>
      <c r="E10004" s="4" t="s">
        <v>112</v>
      </c>
      <c r="F10004" t="s">
        <v>113</v>
      </c>
      <c r="G10004" t="s">
        <v>112</v>
      </c>
      <c r="H10004" s="4" t="s">
        <v>29</v>
      </c>
      <c r="I10004" t="s">
        <v>29</v>
      </c>
      <c r="K10004" t="s">
        <v>57</v>
      </c>
      <c r="L10004" t="s">
        <v>7793</v>
      </c>
      <c r="M10004" t="s">
        <v>7794</v>
      </c>
      <c r="N10004" t="s">
        <v>321</v>
      </c>
      <c r="O10004" t="s">
        <v>688</v>
      </c>
      <c r="P10004" s="6">
        <v>20.41</v>
      </c>
      <c r="Q10004" s="9">
        <v>8.5960000000000001</v>
      </c>
      <c r="R10004">
        <v>10</v>
      </c>
      <c r="S10004">
        <v>0.11</v>
      </c>
      <c r="T10004" s="6">
        <f t="shared" si="780"/>
        <v>18.164899999999999</v>
      </c>
      <c r="U10004" s="6">
        <f t="shared" si="781"/>
        <v>204.1</v>
      </c>
      <c r="V10004" s="6">
        <f t="shared" si="782"/>
        <v>181.649</v>
      </c>
      <c r="W10004" s="6">
        <f t="shared" si="783"/>
        <v>85.960000000000008</v>
      </c>
      <c r="X10004" s="6">
        <f t="shared" si="784"/>
        <v>95.688999999999993</v>
      </c>
      <c r="Y10004" s="8">
        <v>0.52677966848152202</v>
      </c>
    </row>
    <row r="10005" spans="1:25" x14ac:dyDescent="0.35">
      <c r="A10005" t="s">
        <v>18004</v>
      </c>
      <c r="B10005" s="2">
        <v>45677</v>
      </c>
      <c r="C10005" t="s">
        <v>25</v>
      </c>
      <c r="D10005" t="s">
        <v>5942</v>
      </c>
      <c r="E10005" s="4" t="s">
        <v>663</v>
      </c>
      <c r="F10005" t="s">
        <v>664</v>
      </c>
      <c r="G10005" t="s">
        <v>663</v>
      </c>
      <c r="H10005" s="4" t="s">
        <v>29</v>
      </c>
      <c r="I10005" t="s">
        <v>29</v>
      </c>
      <c r="J10005" s="4" t="s">
        <v>105</v>
      </c>
      <c r="K10005" t="s">
        <v>105</v>
      </c>
      <c r="L10005" t="s">
        <v>6039</v>
      </c>
      <c r="M10005" t="s">
        <v>6040</v>
      </c>
      <c r="N10005" t="s">
        <v>193</v>
      </c>
      <c r="O10005" t="s">
        <v>2370</v>
      </c>
      <c r="P10005" s="6">
        <v>21.41</v>
      </c>
      <c r="Q10005" s="9">
        <v>8.9960000000000004</v>
      </c>
      <c r="R10005">
        <v>6</v>
      </c>
      <c r="S10005">
        <v>0.02</v>
      </c>
      <c r="T10005" s="6">
        <f t="shared" si="780"/>
        <v>20.9818</v>
      </c>
      <c r="U10005" s="6">
        <f t="shared" si="781"/>
        <v>128.46</v>
      </c>
      <c r="V10005" s="6">
        <f t="shared" si="782"/>
        <v>125.8908</v>
      </c>
      <c r="W10005" s="6">
        <f t="shared" si="783"/>
        <v>53.975999999999999</v>
      </c>
      <c r="X10005" s="6">
        <f t="shared" si="784"/>
        <v>71.9148</v>
      </c>
      <c r="Y10005" s="8">
        <v>0.57124746208618904</v>
      </c>
    </row>
    <row r="10006" spans="1:25" x14ac:dyDescent="0.35">
      <c r="A10006" t="s">
        <v>18005</v>
      </c>
      <c r="B10006" s="2">
        <v>45677</v>
      </c>
      <c r="C10006" t="s">
        <v>37</v>
      </c>
      <c r="D10006" t="s">
        <v>1934</v>
      </c>
      <c r="E10006" s="4" t="s">
        <v>2139</v>
      </c>
      <c r="F10006" t="s">
        <v>2140</v>
      </c>
      <c r="G10006" t="s">
        <v>2139</v>
      </c>
      <c r="H10006" s="4" t="s">
        <v>29</v>
      </c>
      <c r="I10006" t="s">
        <v>29</v>
      </c>
      <c r="J10006" s="4" t="s">
        <v>123</v>
      </c>
      <c r="K10006" t="s">
        <v>31</v>
      </c>
      <c r="L10006" t="s">
        <v>1935</v>
      </c>
      <c r="M10006" t="s">
        <v>1936</v>
      </c>
      <c r="N10006" t="s">
        <v>108</v>
      </c>
      <c r="O10006" t="s">
        <v>1937</v>
      </c>
      <c r="P10006" s="6">
        <v>29.99</v>
      </c>
      <c r="Q10006" s="9">
        <v>8.9969999999999999</v>
      </c>
      <c r="R10006">
        <v>20</v>
      </c>
      <c r="S10006">
        <v>0.12</v>
      </c>
      <c r="T10006" s="6">
        <f t="shared" si="780"/>
        <v>26.391199999999998</v>
      </c>
      <c r="U10006" s="6">
        <f t="shared" si="781"/>
        <v>599.79999999999995</v>
      </c>
      <c r="V10006" s="6">
        <f t="shared" si="782"/>
        <v>527.82399999999996</v>
      </c>
      <c r="W10006" s="6">
        <f t="shared" si="783"/>
        <v>179.94</v>
      </c>
      <c r="X10006" s="6">
        <f t="shared" si="784"/>
        <v>347.88399999999996</v>
      </c>
      <c r="Y10006" s="8">
        <v>0.65909090909090906</v>
      </c>
    </row>
    <row r="10007" spans="1:25" x14ac:dyDescent="0.35">
      <c r="A10007" t="s">
        <v>18006</v>
      </c>
      <c r="B10007" s="2">
        <v>45677</v>
      </c>
      <c r="C10007" t="s">
        <v>25</v>
      </c>
      <c r="D10007" t="s">
        <v>8200</v>
      </c>
      <c r="E10007" s="4" t="s">
        <v>2139</v>
      </c>
      <c r="F10007" t="s">
        <v>2140</v>
      </c>
      <c r="G10007" t="s">
        <v>2139</v>
      </c>
      <c r="H10007" s="4" t="s">
        <v>29</v>
      </c>
      <c r="I10007" t="s">
        <v>29</v>
      </c>
      <c r="J10007" s="4" t="s">
        <v>31</v>
      </c>
      <c r="K10007" t="s">
        <v>31</v>
      </c>
      <c r="L10007" t="s">
        <v>2584</v>
      </c>
      <c r="M10007" t="s">
        <v>2585</v>
      </c>
      <c r="N10007" t="s">
        <v>402</v>
      </c>
      <c r="O10007" t="s">
        <v>2586</v>
      </c>
      <c r="P10007" s="6">
        <v>31.41</v>
      </c>
      <c r="Q10007" s="9">
        <v>12.996</v>
      </c>
      <c r="R10007">
        <v>3</v>
      </c>
      <c r="S10007">
        <v>0.14000000000000001</v>
      </c>
      <c r="T10007" s="6">
        <f t="shared" si="780"/>
        <v>27.012599999999999</v>
      </c>
      <c r="U10007" s="6">
        <f t="shared" si="781"/>
        <v>94.23</v>
      </c>
      <c r="V10007" s="6">
        <f t="shared" si="782"/>
        <v>81.037800000000004</v>
      </c>
      <c r="W10007" s="6">
        <f t="shared" si="783"/>
        <v>38.988</v>
      </c>
      <c r="X10007" s="6">
        <f t="shared" si="784"/>
        <v>42.049800000000005</v>
      </c>
      <c r="Y10007" s="8">
        <v>0.51889118411408008</v>
      </c>
    </row>
    <row r="10008" spans="1:25" x14ac:dyDescent="0.35">
      <c r="A10008" t="s">
        <v>18007</v>
      </c>
      <c r="B10008" s="2">
        <v>45677</v>
      </c>
      <c r="C10008" t="s">
        <v>37</v>
      </c>
      <c r="D10008" t="s">
        <v>6659</v>
      </c>
      <c r="E10008" s="4" t="s">
        <v>105</v>
      </c>
      <c r="F10008" t="s">
        <v>498</v>
      </c>
      <c r="G10008" t="s">
        <v>105</v>
      </c>
      <c r="H10008" s="4" t="s">
        <v>29</v>
      </c>
      <c r="I10008" t="s">
        <v>29</v>
      </c>
      <c r="J10008" s="4" t="s">
        <v>123</v>
      </c>
      <c r="K10008" t="s">
        <v>105</v>
      </c>
      <c r="L10008" t="s">
        <v>4033</v>
      </c>
      <c r="M10008" t="s">
        <v>4034</v>
      </c>
      <c r="N10008" t="s">
        <v>101</v>
      </c>
      <c r="O10008" t="s">
        <v>102</v>
      </c>
      <c r="P10008" s="6">
        <v>31.41</v>
      </c>
      <c r="Q10008" s="9">
        <v>9.9969999999999999</v>
      </c>
      <c r="R10008">
        <v>16</v>
      </c>
      <c r="S10008">
        <v>0.08</v>
      </c>
      <c r="T10008" s="6">
        <f t="shared" si="780"/>
        <v>28.897200000000002</v>
      </c>
      <c r="U10008" s="6">
        <f t="shared" si="781"/>
        <v>502.56</v>
      </c>
      <c r="V10008" s="6">
        <f t="shared" si="782"/>
        <v>462.35520000000002</v>
      </c>
      <c r="W10008" s="6">
        <f t="shared" si="783"/>
        <v>159.952</v>
      </c>
      <c r="X10008" s="6">
        <f t="shared" si="784"/>
        <v>302.40320000000003</v>
      </c>
      <c r="Y10008" s="8">
        <v>0.65404952728984123</v>
      </c>
    </row>
    <row r="10009" spans="1:25" x14ac:dyDescent="0.35">
      <c r="A10009" t="s">
        <v>18008</v>
      </c>
      <c r="B10009" s="2">
        <v>45677</v>
      </c>
      <c r="C10009" t="s">
        <v>25</v>
      </c>
      <c r="D10009" t="s">
        <v>2033</v>
      </c>
      <c r="E10009" s="4" t="s">
        <v>112</v>
      </c>
      <c r="F10009" t="s">
        <v>197</v>
      </c>
      <c r="G10009" t="s">
        <v>112</v>
      </c>
      <c r="H10009" s="4" t="s">
        <v>75</v>
      </c>
      <c r="I10009" t="s">
        <v>75</v>
      </c>
      <c r="K10009" t="s">
        <v>75</v>
      </c>
      <c r="L10009" t="s">
        <v>2034</v>
      </c>
      <c r="M10009" t="s">
        <v>2035</v>
      </c>
      <c r="N10009" t="s">
        <v>126</v>
      </c>
      <c r="O10009" t="s">
        <v>1024</v>
      </c>
      <c r="P10009" s="6">
        <v>34.99</v>
      </c>
      <c r="Q10009" s="9">
        <v>10.497</v>
      </c>
      <c r="R10009">
        <v>9</v>
      </c>
      <c r="S10009">
        <v>0.37</v>
      </c>
      <c r="T10009" s="6">
        <f t="shared" si="780"/>
        <v>22.043700000000001</v>
      </c>
      <c r="U10009" s="6">
        <f t="shared" si="781"/>
        <v>314.91000000000003</v>
      </c>
      <c r="V10009" s="6">
        <f t="shared" si="782"/>
        <v>198.39330000000001</v>
      </c>
      <c r="W10009" s="6">
        <f t="shared" si="783"/>
        <v>94.472999999999999</v>
      </c>
      <c r="X10009" s="6">
        <f t="shared" si="784"/>
        <v>103.92030000000001</v>
      </c>
      <c r="Y10009" s="8">
        <v>0.52380952380952384</v>
      </c>
    </row>
    <row r="10010" spans="1:25" x14ac:dyDescent="0.35">
      <c r="A10010" t="s">
        <v>18009</v>
      </c>
      <c r="B10010" s="2">
        <v>45677</v>
      </c>
      <c r="C10010" t="s">
        <v>37</v>
      </c>
      <c r="D10010" t="s">
        <v>416</v>
      </c>
      <c r="E10010" s="4" t="s">
        <v>524</v>
      </c>
      <c r="F10010" t="s">
        <v>525</v>
      </c>
      <c r="G10010" t="s">
        <v>524</v>
      </c>
      <c r="H10010" s="4" t="s">
        <v>75</v>
      </c>
      <c r="I10010" t="s">
        <v>75</v>
      </c>
      <c r="K10010" t="s">
        <v>75</v>
      </c>
      <c r="L10010" t="s">
        <v>8456</v>
      </c>
      <c r="M10010" t="s">
        <v>8457</v>
      </c>
      <c r="N10010" t="s">
        <v>339</v>
      </c>
      <c r="O10010" t="s">
        <v>5959</v>
      </c>
      <c r="P10010" s="6">
        <v>36.409999999999997</v>
      </c>
      <c r="Q10010" s="9">
        <v>14.996</v>
      </c>
      <c r="R10010">
        <v>8</v>
      </c>
      <c r="S10010">
        <v>0.12</v>
      </c>
      <c r="T10010" s="6">
        <f t="shared" si="780"/>
        <v>32.040799999999997</v>
      </c>
      <c r="U10010" s="6">
        <f t="shared" si="781"/>
        <v>291.27999999999997</v>
      </c>
      <c r="V10010" s="6">
        <f t="shared" si="782"/>
        <v>256.32639999999998</v>
      </c>
      <c r="W10010" s="6">
        <f t="shared" si="783"/>
        <v>119.968</v>
      </c>
      <c r="X10010" s="6">
        <f t="shared" si="784"/>
        <v>136.35839999999996</v>
      </c>
      <c r="Y10010" s="8">
        <v>0.53197173603655323</v>
      </c>
    </row>
    <row r="10011" spans="1:25" x14ac:dyDescent="0.35">
      <c r="A10011" t="s">
        <v>18010</v>
      </c>
      <c r="B10011" s="2">
        <v>45677</v>
      </c>
      <c r="C10011" t="s">
        <v>25</v>
      </c>
      <c r="D10011" t="s">
        <v>5951</v>
      </c>
      <c r="E10011" s="4" t="s">
        <v>1698</v>
      </c>
      <c r="F10011" t="s">
        <v>1699</v>
      </c>
      <c r="G10011" t="s">
        <v>1698</v>
      </c>
      <c r="H10011" s="4" t="s">
        <v>29</v>
      </c>
      <c r="I10011" t="s">
        <v>29</v>
      </c>
      <c r="J10011" s="4" t="s">
        <v>57</v>
      </c>
      <c r="K10011" t="s">
        <v>66</v>
      </c>
      <c r="L10011" t="s">
        <v>8145</v>
      </c>
      <c r="M10011" t="s">
        <v>8146</v>
      </c>
      <c r="N10011" t="s">
        <v>78</v>
      </c>
      <c r="O10011" t="s">
        <v>2859</v>
      </c>
      <c r="P10011" s="6">
        <v>51.41</v>
      </c>
      <c r="Q10011" s="9">
        <v>15.997</v>
      </c>
      <c r="R10011">
        <v>15</v>
      </c>
      <c r="T10011" s="6">
        <f t="shared" si="780"/>
        <v>51.41</v>
      </c>
      <c r="U10011" s="6">
        <f t="shared" si="781"/>
        <v>771.15</v>
      </c>
      <c r="V10011" s="6">
        <f t="shared" si="782"/>
        <v>771.15</v>
      </c>
      <c r="W10011" s="6">
        <f t="shared" si="783"/>
        <v>239.95499999999998</v>
      </c>
      <c r="X10011" s="6">
        <f t="shared" si="784"/>
        <v>531.19499999999994</v>
      </c>
      <c r="Y10011" s="8">
        <v>0.68883485703170588</v>
      </c>
    </row>
    <row r="10012" spans="1:25" x14ac:dyDescent="0.35">
      <c r="A10012" t="s">
        <v>18011</v>
      </c>
      <c r="B10012" s="2">
        <v>45678</v>
      </c>
      <c r="C10012" t="s">
        <v>25</v>
      </c>
      <c r="D10012" t="s">
        <v>9031</v>
      </c>
      <c r="E10012" s="4" t="s">
        <v>470</v>
      </c>
      <c r="F10012" t="s">
        <v>471</v>
      </c>
      <c r="G10012" t="s">
        <v>470</v>
      </c>
      <c r="H10012" s="4" t="s">
        <v>75</v>
      </c>
      <c r="I10012" t="s">
        <v>75</v>
      </c>
      <c r="K10012" t="s">
        <v>75</v>
      </c>
      <c r="L10012" t="s">
        <v>9032</v>
      </c>
      <c r="M10012" t="s">
        <v>9033</v>
      </c>
      <c r="N10012" t="s">
        <v>241</v>
      </c>
      <c r="O10012" t="s">
        <v>1238</v>
      </c>
      <c r="P10012" s="6">
        <v>2.4900000000000002</v>
      </c>
      <c r="Q10012" s="9">
        <v>0.747</v>
      </c>
      <c r="R10012">
        <v>20</v>
      </c>
      <c r="T10012" s="6">
        <f t="shared" si="780"/>
        <v>2.4900000000000002</v>
      </c>
      <c r="U10012" s="6">
        <f t="shared" si="781"/>
        <v>49.800000000000004</v>
      </c>
      <c r="V10012" s="6">
        <f t="shared" si="782"/>
        <v>49.800000000000004</v>
      </c>
      <c r="W10012" s="6">
        <f t="shared" si="783"/>
        <v>14.94</v>
      </c>
      <c r="X10012" s="6">
        <f t="shared" si="784"/>
        <v>34.860000000000007</v>
      </c>
      <c r="Y10012" s="8">
        <v>0.70000000000000007</v>
      </c>
    </row>
    <row r="10013" spans="1:25" x14ac:dyDescent="0.35">
      <c r="A10013" t="s">
        <v>18012</v>
      </c>
      <c r="B10013" s="2">
        <v>45678</v>
      </c>
      <c r="C10013" t="s">
        <v>25</v>
      </c>
      <c r="D10013" t="s">
        <v>14145</v>
      </c>
      <c r="E10013" s="4" t="s">
        <v>112</v>
      </c>
      <c r="F10013" t="s">
        <v>197</v>
      </c>
      <c r="G10013" t="s">
        <v>112</v>
      </c>
      <c r="H10013" s="4" t="s">
        <v>75</v>
      </c>
      <c r="I10013" t="s">
        <v>75</v>
      </c>
      <c r="K10013" t="s">
        <v>75</v>
      </c>
      <c r="L10013" t="s">
        <v>610</v>
      </c>
      <c r="M10013" t="s">
        <v>611</v>
      </c>
      <c r="N10013" t="s">
        <v>241</v>
      </c>
      <c r="O10013" t="s">
        <v>612</v>
      </c>
      <c r="P10013" s="6">
        <v>3.71</v>
      </c>
      <c r="Q10013" s="9">
        <v>1.9159999999999999</v>
      </c>
      <c r="R10013">
        <v>19</v>
      </c>
      <c r="S10013">
        <v>0.09</v>
      </c>
      <c r="T10013" s="6">
        <f t="shared" si="780"/>
        <v>3.3761000000000001</v>
      </c>
      <c r="U10013" s="6">
        <f t="shared" si="781"/>
        <v>70.489999999999995</v>
      </c>
      <c r="V10013" s="6">
        <f t="shared" si="782"/>
        <v>64.145899999999997</v>
      </c>
      <c r="W10013" s="6">
        <f t="shared" si="783"/>
        <v>36.403999999999996</v>
      </c>
      <c r="X10013" s="6">
        <f t="shared" si="784"/>
        <v>27.741900000000001</v>
      </c>
      <c r="Y10013" s="8">
        <v>0.43248126536536241</v>
      </c>
    </row>
    <row r="10014" spans="1:25" x14ac:dyDescent="0.35">
      <c r="A10014" t="s">
        <v>18013</v>
      </c>
      <c r="B10014" s="2">
        <v>45678</v>
      </c>
      <c r="C10014" t="s">
        <v>25</v>
      </c>
      <c r="D10014" t="s">
        <v>17802</v>
      </c>
      <c r="E10014" s="4" t="s">
        <v>809</v>
      </c>
      <c r="F10014" t="s">
        <v>810</v>
      </c>
      <c r="G10014" t="s">
        <v>809</v>
      </c>
      <c r="H10014" s="4" t="s">
        <v>29</v>
      </c>
      <c r="I10014" t="s">
        <v>29</v>
      </c>
      <c r="J10014" s="4" t="s">
        <v>114</v>
      </c>
      <c r="K10014" t="s">
        <v>30</v>
      </c>
      <c r="L10014" t="s">
        <v>2945</v>
      </c>
      <c r="M10014" t="s">
        <v>2946</v>
      </c>
      <c r="N10014" t="s">
        <v>134</v>
      </c>
      <c r="O10014" t="s">
        <v>660</v>
      </c>
      <c r="P10014" s="6">
        <v>3.91</v>
      </c>
      <c r="Q10014" s="9">
        <v>1.7470000000000001</v>
      </c>
      <c r="R10014">
        <v>4</v>
      </c>
      <c r="S10014">
        <v>0.06</v>
      </c>
      <c r="T10014" s="6">
        <f t="shared" si="780"/>
        <v>3.6753999999999998</v>
      </c>
      <c r="U10014" s="6">
        <f t="shared" si="781"/>
        <v>15.64</v>
      </c>
      <c r="V10014" s="6">
        <f t="shared" si="782"/>
        <v>14.701599999999999</v>
      </c>
      <c r="W10014" s="6">
        <f t="shared" si="783"/>
        <v>6.9880000000000004</v>
      </c>
      <c r="X10014" s="6">
        <f t="shared" si="784"/>
        <v>7.7135999999999987</v>
      </c>
      <c r="Y10014" s="8">
        <v>0.52467758611307602</v>
      </c>
    </row>
    <row r="10015" spans="1:25" x14ac:dyDescent="0.35">
      <c r="A10015" t="s">
        <v>18014</v>
      </c>
      <c r="B10015" s="2">
        <v>45678</v>
      </c>
      <c r="C10015" t="s">
        <v>25</v>
      </c>
      <c r="D10015" t="s">
        <v>6108</v>
      </c>
      <c r="E10015" s="4" t="s">
        <v>470</v>
      </c>
      <c r="F10015" t="s">
        <v>471</v>
      </c>
      <c r="G10015" t="s">
        <v>470</v>
      </c>
      <c r="H10015" s="4" t="s">
        <v>75</v>
      </c>
      <c r="I10015" t="s">
        <v>75</v>
      </c>
      <c r="K10015" t="s">
        <v>75</v>
      </c>
      <c r="L10015" t="s">
        <v>2650</v>
      </c>
      <c r="M10015" t="s">
        <v>2651</v>
      </c>
      <c r="N10015" t="s">
        <v>241</v>
      </c>
      <c r="O10015" t="s">
        <v>1568</v>
      </c>
      <c r="P10015" s="6">
        <v>4.41</v>
      </c>
      <c r="Q10015" s="9">
        <v>1.897</v>
      </c>
      <c r="R10015">
        <v>5</v>
      </c>
      <c r="S10015">
        <v>0.08</v>
      </c>
      <c r="T10015" s="6">
        <f t="shared" si="780"/>
        <v>4.0571999999999999</v>
      </c>
      <c r="U10015" s="6">
        <f t="shared" si="781"/>
        <v>22.05</v>
      </c>
      <c r="V10015" s="6">
        <f t="shared" si="782"/>
        <v>20.286000000000001</v>
      </c>
      <c r="W10015" s="6">
        <f t="shared" si="783"/>
        <v>9.4849999999999994</v>
      </c>
      <c r="X10015" s="6">
        <f t="shared" si="784"/>
        <v>10.801000000000002</v>
      </c>
      <c r="Y10015" s="8">
        <v>0.53243616287094553</v>
      </c>
    </row>
    <row r="10016" spans="1:25" x14ac:dyDescent="0.35">
      <c r="A10016" t="s">
        <v>18015</v>
      </c>
      <c r="B10016" s="2">
        <v>45678</v>
      </c>
      <c r="C10016" t="s">
        <v>37</v>
      </c>
      <c r="D10016" t="s">
        <v>6178</v>
      </c>
      <c r="E10016" s="4" t="s">
        <v>105</v>
      </c>
      <c r="F10016" t="s">
        <v>531</v>
      </c>
      <c r="G10016" t="s">
        <v>105</v>
      </c>
      <c r="H10016" s="4" t="s">
        <v>29</v>
      </c>
      <c r="I10016" t="s">
        <v>29</v>
      </c>
      <c r="J10016" s="4" t="s">
        <v>148</v>
      </c>
      <c r="K10016" t="s">
        <v>105</v>
      </c>
      <c r="L10016" t="s">
        <v>6179</v>
      </c>
      <c r="M10016" t="s">
        <v>6180</v>
      </c>
      <c r="N10016" t="s">
        <v>51</v>
      </c>
      <c r="O10016" t="s">
        <v>1066</v>
      </c>
      <c r="P10016" s="6">
        <v>6.49</v>
      </c>
      <c r="Q10016" s="9">
        <v>1.9470000000000001</v>
      </c>
      <c r="R10016">
        <v>15</v>
      </c>
      <c r="S10016">
        <v>0.3</v>
      </c>
      <c r="T10016" s="6">
        <f t="shared" si="780"/>
        <v>4.5430000000000001</v>
      </c>
      <c r="U10016" s="6">
        <f t="shared" si="781"/>
        <v>97.350000000000009</v>
      </c>
      <c r="V10016" s="6">
        <f t="shared" si="782"/>
        <v>68.144999999999996</v>
      </c>
      <c r="W10016" s="6">
        <f t="shared" si="783"/>
        <v>29.205000000000002</v>
      </c>
      <c r="X10016" s="6">
        <f t="shared" si="784"/>
        <v>38.94</v>
      </c>
      <c r="Y10016" s="8">
        <v>0.5714285714285714</v>
      </c>
    </row>
    <row r="10017" spans="1:25" x14ac:dyDescent="0.35">
      <c r="A10017" t="s">
        <v>18016</v>
      </c>
      <c r="B10017" s="2">
        <v>45678</v>
      </c>
      <c r="C10017" t="s">
        <v>37</v>
      </c>
      <c r="D10017" t="s">
        <v>4932</v>
      </c>
      <c r="E10017" s="4" t="s">
        <v>138</v>
      </c>
      <c r="F10017" t="s">
        <v>139</v>
      </c>
      <c r="G10017" t="s">
        <v>138</v>
      </c>
      <c r="H10017" s="4" t="s">
        <v>29</v>
      </c>
      <c r="I10017" t="s">
        <v>29</v>
      </c>
      <c r="J10017" s="4" t="s">
        <v>223</v>
      </c>
      <c r="K10017" t="s">
        <v>30</v>
      </c>
      <c r="L10017" t="s">
        <v>2743</v>
      </c>
      <c r="M10017" t="s">
        <v>2744</v>
      </c>
      <c r="N10017" t="s">
        <v>2745</v>
      </c>
      <c r="O10017" t="s">
        <v>2746</v>
      </c>
      <c r="P10017" s="6">
        <v>7.41</v>
      </c>
      <c r="Q10017" s="9">
        <v>3.3959999999999999</v>
      </c>
      <c r="R10017">
        <v>20</v>
      </c>
      <c r="S10017">
        <v>0.16</v>
      </c>
      <c r="T10017" s="6">
        <f t="shared" si="780"/>
        <v>6.2244000000000002</v>
      </c>
      <c r="U10017" s="6">
        <f t="shared" si="781"/>
        <v>148.19999999999999</v>
      </c>
      <c r="V10017" s="6">
        <f t="shared" si="782"/>
        <v>124.488</v>
      </c>
      <c r="W10017" s="6">
        <f t="shared" si="783"/>
        <v>67.92</v>
      </c>
      <c r="X10017" s="6">
        <f t="shared" si="784"/>
        <v>56.567999999999998</v>
      </c>
      <c r="Y10017" s="8">
        <v>0.45440524387892811</v>
      </c>
    </row>
    <row r="10018" spans="1:25" x14ac:dyDescent="0.35">
      <c r="A10018" t="s">
        <v>18017</v>
      </c>
      <c r="B10018" s="2">
        <v>45678</v>
      </c>
      <c r="C10018" t="s">
        <v>37</v>
      </c>
      <c r="D10018" t="s">
        <v>188</v>
      </c>
      <c r="E10018" s="4" t="s">
        <v>1016</v>
      </c>
      <c r="F10018" t="s">
        <v>1017</v>
      </c>
      <c r="G10018" t="s">
        <v>1016</v>
      </c>
      <c r="H10018" s="4" t="s">
        <v>75</v>
      </c>
      <c r="I10018" t="s">
        <v>75</v>
      </c>
      <c r="K10018" t="s">
        <v>75</v>
      </c>
      <c r="L10018" t="s">
        <v>1146</v>
      </c>
      <c r="M10018" t="s">
        <v>1147</v>
      </c>
      <c r="N10018" t="s">
        <v>151</v>
      </c>
      <c r="O10018" t="s">
        <v>1148</v>
      </c>
      <c r="P10018" s="6">
        <v>7.41</v>
      </c>
      <c r="Q10018" s="9">
        <v>3.3959999999999999</v>
      </c>
      <c r="R10018">
        <v>14</v>
      </c>
      <c r="S10018">
        <v>7.0000000000000007E-2</v>
      </c>
      <c r="T10018" s="6">
        <f t="shared" si="780"/>
        <v>6.8912999999999993</v>
      </c>
      <c r="U10018" s="6">
        <f t="shared" si="781"/>
        <v>103.74000000000001</v>
      </c>
      <c r="V10018" s="6">
        <f t="shared" si="782"/>
        <v>96.478199999999987</v>
      </c>
      <c r="W10018" s="6">
        <f t="shared" si="783"/>
        <v>47.543999999999997</v>
      </c>
      <c r="X10018" s="6">
        <f t="shared" si="784"/>
        <v>48.93419999999999</v>
      </c>
      <c r="Y10018" s="8">
        <v>0.50720473640677377</v>
      </c>
    </row>
    <row r="10019" spans="1:25" x14ac:dyDescent="0.35">
      <c r="A10019" t="s">
        <v>18018</v>
      </c>
      <c r="B10019" s="2">
        <v>45678</v>
      </c>
      <c r="C10019" t="s">
        <v>25</v>
      </c>
      <c r="D10019" t="s">
        <v>5304</v>
      </c>
      <c r="E10019" s="4" t="s">
        <v>524</v>
      </c>
      <c r="F10019" t="s">
        <v>525</v>
      </c>
      <c r="G10019" t="s">
        <v>524</v>
      </c>
      <c r="H10019" s="4" t="s">
        <v>75</v>
      </c>
      <c r="I10019" t="s">
        <v>75</v>
      </c>
      <c r="K10019" t="s">
        <v>75</v>
      </c>
      <c r="L10019" t="s">
        <v>3634</v>
      </c>
      <c r="M10019" t="s">
        <v>3635</v>
      </c>
      <c r="N10019" t="s">
        <v>241</v>
      </c>
      <c r="O10019" t="s">
        <v>242</v>
      </c>
      <c r="P10019" s="6">
        <v>9.41</v>
      </c>
      <c r="Q10019" s="9">
        <v>3.3969999999999998</v>
      </c>
      <c r="R10019">
        <v>10</v>
      </c>
      <c r="S10019">
        <v>0.03</v>
      </c>
      <c r="T10019" s="6">
        <f t="shared" si="780"/>
        <v>9.127699999999999</v>
      </c>
      <c r="U10019" s="6">
        <f t="shared" si="781"/>
        <v>94.1</v>
      </c>
      <c r="V10019" s="6">
        <f t="shared" si="782"/>
        <v>91.276999999999987</v>
      </c>
      <c r="W10019" s="6">
        <f t="shared" si="783"/>
        <v>33.97</v>
      </c>
      <c r="X10019" s="6">
        <f t="shared" si="784"/>
        <v>57.306999999999988</v>
      </c>
      <c r="Y10019" s="8">
        <v>0.62783614711263513</v>
      </c>
    </row>
    <row r="10020" spans="1:25" x14ac:dyDescent="0.35">
      <c r="A10020" t="s">
        <v>18019</v>
      </c>
      <c r="B10020" s="2">
        <v>45678</v>
      </c>
      <c r="C10020" t="s">
        <v>37</v>
      </c>
      <c r="D10020" t="s">
        <v>6147</v>
      </c>
      <c r="E10020" s="4" t="s">
        <v>543</v>
      </c>
      <c r="F10020" t="s">
        <v>544</v>
      </c>
      <c r="G10020" t="s">
        <v>543</v>
      </c>
      <c r="H10020" s="4" t="s">
        <v>29</v>
      </c>
      <c r="I10020" t="s">
        <v>29</v>
      </c>
      <c r="K10020" t="s">
        <v>57</v>
      </c>
      <c r="L10020" t="s">
        <v>14249</v>
      </c>
      <c r="M10020" t="s">
        <v>14250</v>
      </c>
      <c r="N10020" t="s">
        <v>7006</v>
      </c>
      <c r="O10020" t="s">
        <v>7007</v>
      </c>
      <c r="P10020" s="6">
        <v>10.41</v>
      </c>
      <c r="Q10020" s="9">
        <v>4.5960000000000001</v>
      </c>
      <c r="R10020">
        <v>12</v>
      </c>
      <c r="T10020" s="6">
        <f t="shared" si="780"/>
        <v>10.41</v>
      </c>
      <c r="U10020" s="6">
        <f t="shared" si="781"/>
        <v>124.92</v>
      </c>
      <c r="V10020" s="6">
        <f t="shared" si="782"/>
        <v>124.92</v>
      </c>
      <c r="W10020" s="6">
        <f t="shared" si="783"/>
        <v>55.152000000000001</v>
      </c>
      <c r="X10020" s="6">
        <f t="shared" si="784"/>
        <v>69.768000000000001</v>
      </c>
      <c r="Y10020" s="8">
        <v>0.55850144092219023</v>
      </c>
    </row>
    <row r="10021" spans="1:25" x14ac:dyDescent="0.35">
      <c r="A10021" t="s">
        <v>18020</v>
      </c>
      <c r="B10021" s="2">
        <v>45678</v>
      </c>
      <c r="C10021" t="s">
        <v>37</v>
      </c>
      <c r="D10021" t="s">
        <v>2668</v>
      </c>
      <c r="E10021" s="4" t="s">
        <v>182</v>
      </c>
      <c r="F10021" t="s">
        <v>183</v>
      </c>
      <c r="G10021" t="s">
        <v>182</v>
      </c>
      <c r="H10021" s="4" t="s">
        <v>29</v>
      </c>
      <c r="I10021" t="s">
        <v>29</v>
      </c>
      <c r="J10021" s="4" t="s">
        <v>223</v>
      </c>
      <c r="K10021" t="s">
        <v>30</v>
      </c>
      <c r="L10021" t="s">
        <v>8624</v>
      </c>
      <c r="M10021" t="s">
        <v>8625</v>
      </c>
      <c r="N10021" t="s">
        <v>1005</v>
      </c>
      <c r="O10021" t="s">
        <v>3706</v>
      </c>
      <c r="P10021" s="6">
        <v>10.41</v>
      </c>
      <c r="Q10021" s="9">
        <v>4.5960000000000001</v>
      </c>
      <c r="R10021">
        <v>4</v>
      </c>
      <c r="S10021">
        <v>0.04</v>
      </c>
      <c r="T10021" s="6">
        <f t="shared" si="780"/>
        <v>9.9935999999999989</v>
      </c>
      <c r="U10021" s="6">
        <f t="shared" si="781"/>
        <v>41.64</v>
      </c>
      <c r="V10021" s="6">
        <f t="shared" si="782"/>
        <v>39.974399999999996</v>
      </c>
      <c r="W10021" s="6">
        <f t="shared" si="783"/>
        <v>18.384</v>
      </c>
      <c r="X10021" s="6">
        <f t="shared" si="784"/>
        <v>21.590399999999995</v>
      </c>
      <c r="Y10021" s="8">
        <v>0.5401056676272814</v>
      </c>
    </row>
    <row r="10022" spans="1:25" x14ac:dyDescent="0.35">
      <c r="A10022" t="s">
        <v>18021</v>
      </c>
      <c r="B10022" s="2">
        <v>45678</v>
      </c>
      <c r="C10022" t="s">
        <v>25</v>
      </c>
      <c r="D10022" t="s">
        <v>1944</v>
      </c>
      <c r="E10022" s="4" t="s">
        <v>138</v>
      </c>
      <c r="F10022" t="s">
        <v>139</v>
      </c>
      <c r="G10022" t="s">
        <v>138</v>
      </c>
      <c r="H10022" s="4" t="s">
        <v>29</v>
      </c>
      <c r="I10022" t="s">
        <v>29</v>
      </c>
      <c r="J10022" s="4" t="s">
        <v>31</v>
      </c>
      <c r="K10022" t="s">
        <v>30</v>
      </c>
      <c r="L10022" t="s">
        <v>8988</v>
      </c>
      <c r="M10022" t="s">
        <v>8989</v>
      </c>
      <c r="N10022" t="s">
        <v>69</v>
      </c>
      <c r="O10022" t="s">
        <v>1702</v>
      </c>
      <c r="P10022" s="6">
        <v>20.41</v>
      </c>
      <c r="Q10022" s="9">
        <v>6.6970000000000001</v>
      </c>
      <c r="R10022">
        <v>15</v>
      </c>
      <c r="S10022">
        <v>0.05</v>
      </c>
      <c r="T10022" s="6">
        <f t="shared" si="780"/>
        <v>19.389499999999998</v>
      </c>
      <c r="U10022" s="6">
        <f t="shared" si="781"/>
        <v>306.14999999999998</v>
      </c>
      <c r="V10022" s="6">
        <f t="shared" si="782"/>
        <v>290.84249999999997</v>
      </c>
      <c r="W10022" s="6">
        <f t="shared" si="783"/>
        <v>100.455</v>
      </c>
      <c r="X10022" s="6">
        <f t="shared" si="784"/>
        <v>190.38749999999999</v>
      </c>
      <c r="Y10022" s="8">
        <v>0.65460687485494728</v>
      </c>
    </row>
    <row r="10023" spans="1:25" x14ac:dyDescent="0.35">
      <c r="A10023" t="s">
        <v>18022</v>
      </c>
      <c r="B10023" s="2">
        <v>45678</v>
      </c>
      <c r="C10023" t="s">
        <v>37</v>
      </c>
      <c r="D10023" t="s">
        <v>7135</v>
      </c>
      <c r="E10023" s="4" t="s">
        <v>175</v>
      </c>
      <c r="F10023" t="s">
        <v>176</v>
      </c>
      <c r="G10023" t="s">
        <v>175</v>
      </c>
      <c r="H10023" s="4" t="s">
        <v>177</v>
      </c>
      <c r="I10023" t="s">
        <v>177</v>
      </c>
      <c r="K10023" t="s">
        <v>177</v>
      </c>
      <c r="L10023" t="s">
        <v>6977</v>
      </c>
      <c r="M10023" t="s">
        <v>6978</v>
      </c>
      <c r="N10023" t="s">
        <v>69</v>
      </c>
      <c r="O10023" t="s">
        <v>489</v>
      </c>
      <c r="P10023" s="6">
        <v>36.409999999999997</v>
      </c>
      <c r="Q10023" s="9">
        <v>11.497</v>
      </c>
      <c r="R10023">
        <v>9</v>
      </c>
      <c r="S10023">
        <v>0.14000000000000001</v>
      </c>
      <c r="T10023" s="6">
        <f t="shared" si="780"/>
        <v>31.312599999999996</v>
      </c>
      <c r="U10023" s="6">
        <f t="shared" si="781"/>
        <v>327.68999999999994</v>
      </c>
      <c r="V10023" s="6">
        <f t="shared" si="782"/>
        <v>281.81339999999994</v>
      </c>
      <c r="W10023" s="6">
        <f t="shared" si="783"/>
        <v>103.473</v>
      </c>
      <c r="X10023" s="6">
        <f t="shared" si="784"/>
        <v>178.34039999999993</v>
      </c>
      <c r="Y10023" s="8">
        <v>0.63283151191533105</v>
      </c>
    </row>
    <row r="10024" spans="1:25" x14ac:dyDescent="0.35">
      <c r="A10024" t="s">
        <v>18023</v>
      </c>
      <c r="B10024" s="2">
        <v>45678</v>
      </c>
      <c r="C10024" t="s">
        <v>37</v>
      </c>
      <c r="D10024" t="s">
        <v>18024</v>
      </c>
      <c r="E10024" s="4" t="s">
        <v>453</v>
      </c>
      <c r="F10024" t="s">
        <v>454</v>
      </c>
      <c r="G10024" t="s">
        <v>453</v>
      </c>
      <c r="H10024" s="4" t="s">
        <v>29</v>
      </c>
      <c r="I10024" t="s">
        <v>29</v>
      </c>
      <c r="J10024" s="4" t="s">
        <v>31</v>
      </c>
      <c r="K10024" t="s">
        <v>57</v>
      </c>
      <c r="L10024" t="s">
        <v>9286</v>
      </c>
      <c r="M10024" t="s">
        <v>9287</v>
      </c>
      <c r="N10024" t="s">
        <v>321</v>
      </c>
      <c r="O10024" t="s">
        <v>102</v>
      </c>
      <c r="P10024" s="6">
        <v>51.41</v>
      </c>
      <c r="Q10024" s="9">
        <v>15.997</v>
      </c>
      <c r="R10024">
        <v>18</v>
      </c>
      <c r="T10024" s="6">
        <f t="shared" si="780"/>
        <v>51.41</v>
      </c>
      <c r="U10024" s="6">
        <f t="shared" si="781"/>
        <v>925.37999999999988</v>
      </c>
      <c r="V10024" s="6">
        <f t="shared" si="782"/>
        <v>925.37999999999988</v>
      </c>
      <c r="W10024" s="6">
        <f t="shared" si="783"/>
        <v>287.94600000000003</v>
      </c>
      <c r="X10024" s="6">
        <f t="shared" si="784"/>
        <v>637.43399999999986</v>
      </c>
      <c r="Y10024" s="8">
        <v>0.68883485703170577</v>
      </c>
    </row>
    <row r="10025" spans="1:25" x14ac:dyDescent="0.35">
      <c r="A10025" t="s">
        <v>18025</v>
      </c>
      <c r="B10025" s="2">
        <v>45678</v>
      </c>
      <c r="C10025" t="s">
        <v>25</v>
      </c>
      <c r="D10025" t="s">
        <v>89</v>
      </c>
      <c r="E10025" s="4" t="s">
        <v>2139</v>
      </c>
      <c r="F10025" t="s">
        <v>2140</v>
      </c>
      <c r="G10025" t="s">
        <v>2139</v>
      </c>
      <c r="H10025" s="4" t="s">
        <v>29</v>
      </c>
      <c r="I10025" t="s">
        <v>29</v>
      </c>
      <c r="J10025" s="4" t="s">
        <v>57</v>
      </c>
      <c r="K10025" t="s">
        <v>31</v>
      </c>
      <c r="L10025" t="s">
        <v>3650</v>
      </c>
      <c r="M10025" t="s">
        <v>3651</v>
      </c>
      <c r="N10025" t="s">
        <v>539</v>
      </c>
      <c r="O10025" t="s">
        <v>1394</v>
      </c>
      <c r="P10025" s="6">
        <v>51.41</v>
      </c>
      <c r="Q10025" s="9">
        <v>15.997</v>
      </c>
      <c r="R10025">
        <v>13</v>
      </c>
      <c r="S10025">
        <v>0.11</v>
      </c>
      <c r="T10025" s="6">
        <f t="shared" si="780"/>
        <v>45.754899999999999</v>
      </c>
      <c r="U10025" s="6">
        <f t="shared" si="781"/>
        <v>668.32999999999993</v>
      </c>
      <c r="V10025" s="6">
        <f t="shared" si="782"/>
        <v>594.81370000000004</v>
      </c>
      <c r="W10025" s="6">
        <f t="shared" si="783"/>
        <v>207.96100000000001</v>
      </c>
      <c r="X10025" s="6">
        <f t="shared" si="784"/>
        <v>386.85270000000003</v>
      </c>
      <c r="Y10025" s="8">
        <v>0.65037624385584936</v>
      </c>
    </row>
    <row r="10026" spans="1:25" x14ac:dyDescent="0.35">
      <c r="A10026" t="s">
        <v>18026</v>
      </c>
      <c r="B10026" s="2">
        <v>45678</v>
      </c>
      <c r="C10026" t="s">
        <v>25</v>
      </c>
      <c r="D10026" t="s">
        <v>2542</v>
      </c>
      <c r="E10026" s="4" t="s">
        <v>663</v>
      </c>
      <c r="F10026" t="s">
        <v>664</v>
      </c>
      <c r="G10026" t="s">
        <v>663</v>
      </c>
      <c r="I10026" t="s">
        <v>29</v>
      </c>
      <c r="J10026" s="4" t="s">
        <v>66</v>
      </c>
      <c r="K10026" t="s">
        <v>105</v>
      </c>
      <c r="L10026" t="s">
        <v>2543</v>
      </c>
      <c r="M10026" t="s">
        <v>2544</v>
      </c>
      <c r="N10026" t="s">
        <v>78</v>
      </c>
      <c r="O10026" t="s">
        <v>92</v>
      </c>
      <c r="P10026" s="6">
        <v>199.99</v>
      </c>
      <c r="Q10026" s="9">
        <v>59.997</v>
      </c>
      <c r="R10026">
        <v>20</v>
      </c>
      <c r="S10026">
        <v>0.22</v>
      </c>
      <c r="T10026" s="6">
        <f t="shared" si="780"/>
        <v>155.99220000000003</v>
      </c>
      <c r="U10026" s="6">
        <f t="shared" si="781"/>
        <v>3999.8</v>
      </c>
      <c r="V10026" s="6">
        <f t="shared" si="782"/>
        <v>3119.8440000000005</v>
      </c>
      <c r="W10026" s="6">
        <f t="shared" si="783"/>
        <v>1199.94</v>
      </c>
      <c r="X10026" s="6">
        <f t="shared" si="784"/>
        <v>1919.9040000000005</v>
      </c>
      <c r="Y10026" s="8">
        <v>0.61538461538461542</v>
      </c>
    </row>
    <row r="10027" spans="1:25" x14ac:dyDescent="0.35">
      <c r="A10027" t="s">
        <v>18027</v>
      </c>
      <c r="B10027" s="2">
        <v>45679</v>
      </c>
      <c r="C10027" t="s">
        <v>37</v>
      </c>
      <c r="D10027" t="s">
        <v>2695</v>
      </c>
      <c r="E10027" s="4" t="s">
        <v>146</v>
      </c>
      <c r="F10027" t="s">
        <v>1032</v>
      </c>
      <c r="G10027" t="s">
        <v>146</v>
      </c>
      <c r="H10027" s="4" t="s">
        <v>29</v>
      </c>
      <c r="I10027" t="s">
        <v>29</v>
      </c>
      <c r="J10027" s="4" t="s">
        <v>66</v>
      </c>
      <c r="K10027" t="s">
        <v>114</v>
      </c>
      <c r="L10027" t="s">
        <v>2696</v>
      </c>
      <c r="M10027" t="s">
        <v>2697</v>
      </c>
      <c r="N10027" t="s">
        <v>151</v>
      </c>
      <c r="O10027" t="s">
        <v>1619</v>
      </c>
      <c r="P10027" s="6">
        <v>3.99</v>
      </c>
      <c r="Q10027" s="9">
        <v>1.1970000000000001</v>
      </c>
      <c r="R10027">
        <v>3</v>
      </c>
      <c r="S10027">
        <v>0.17</v>
      </c>
      <c r="T10027" s="6">
        <f t="shared" si="780"/>
        <v>3.3117000000000001</v>
      </c>
      <c r="U10027" s="6">
        <f t="shared" si="781"/>
        <v>11.97</v>
      </c>
      <c r="V10027" s="6">
        <f t="shared" si="782"/>
        <v>9.9351000000000003</v>
      </c>
      <c r="W10027" s="6">
        <f t="shared" si="783"/>
        <v>3.5910000000000002</v>
      </c>
      <c r="X10027" s="6">
        <f t="shared" si="784"/>
        <v>6.3441000000000001</v>
      </c>
      <c r="Y10027" s="8">
        <v>0.63855421686746983</v>
      </c>
    </row>
    <row r="10028" spans="1:25" x14ac:dyDescent="0.35">
      <c r="A10028" t="s">
        <v>18028</v>
      </c>
      <c r="B10028" s="2">
        <v>45679</v>
      </c>
      <c r="C10028" t="s">
        <v>37</v>
      </c>
      <c r="D10028" t="s">
        <v>6251</v>
      </c>
      <c r="E10028" s="4" t="s">
        <v>214</v>
      </c>
      <c r="F10028" t="s">
        <v>215</v>
      </c>
      <c r="G10028" t="s">
        <v>214</v>
      </c>
      <c r="H10028" s="4" t="s">
        <v>75</v>
      </c>
      <c r="I10028" t="s">
        <v>75</v>
      </c>
      <c r="K10028" t="s">
        <v>75</v>
      </c>
      <c r="L10028" t="s">
        <v>6252</v>
      </c>
      <c r="M10028" t="s">
        <v>6253</v>
      </c>
      <c r="N10028" t="s">
        <v>60</v>
      </c>
      <c r="O10028" t="s">
        <v>1676</v>
      </c>
      <c r="P10028" s="6">
        <v>5.49</v>
      </c>
      <c r="Q10028" s="9">
        <v>1.647</v>
      </c>
      <c r="R10028">
        <v>13</v>
      </c>
      <c r="S10028">
        <v>0.11</v>
      </c>
      <c r="T10028" s="6">
        <f t="shared" si="780"/>
        <v>4.8860999999999999</v>
      </c>
      <c r="U10028" s="6">
        <f t="shared" si="781"/>
        <v>71.37</v>
      </c>
      <c r="V10028" s="6">
        <f t="shared" si="782"/>
        <v>63.519300000000001</v>
      </c>
      <c r="W10028" s="6">
        <f t="shared" si="783"/>
        <v>21.411000000000001</v>
      </c>
      <c r="X10028" s="6">
        <f t="shared" si="784"/>
        <v>42.1083</v>
      </c>
      <c r="Y10028" s="8">
        <v>0.6629213483146067</v>
      </c>
    </row>
    <row r="10029" spans="1:25" x14ac:dyDescent="0.35">
      <c r="A10029" t="s">
        <v>18029</v>
      </c>
      <c r="B10029" s="2">
        <v>45679</v>
      </c>
      <c r="C10029" t="s">
        <v>37</v>
      </c>
      <c r="D10029" t="s">
        <v>5048</v>
      </c>
      <c r="E10029" s="4" t="s">
        <v>857</v>
      </c>
      <c r="F10029" t="s">
        <v>858</v>
      </c>
      <c r="G10029" t="s">
        <v>857</v>
      </c>
      <c r="H10029" s="4" t="s">
        <v>29</v>
      </c>
      <c r="I10029" t="s">
        <v>29</v>
      </c>
      <c r="J10029" s="4" t="s">
        <v>123</v>
      </c>
      <c r="K10029" t="s">
        <v>123</v>
      </c>
      <c r="L10029" t="s">
        <v>3865</v>
      </c>
      <c r="M10029" t="s">
        <v>3866</v>
      </c>
      <c r="N10029" t="s">
        <v>2289</v>
      </c>
      <c r="O10029" t="s">
        <v>3867</v>
      </c>
      <c r="P10029" s="6">
        <v>5.71</v>
      </c>
      <c r="Q10029" s="9">
        <v>2.2869999999999999</v>
      </c>
      <c r="R10029">
        <v>8</v>
      </c>
      <c r="S10029">
        <v>0.05</v>
      </c>
      <c r="T10029" s="6">
        <f t="shared" si="780"/>
        <v>5.4245000000000001</v>
      </c>
      <c r="U10029" s="6">
        <f t="shared" si="781"/>
        <v>45.68</v>
      </c>
      <c r="V10029" s="6">
        <f t="shared" si="782"/>
        <v>43.396000000000001</v>
      </c>
      <c r="W10029" s="6">
        <f t="shared" si="783"/>
        <v>18.295999999999999</v>
      </c>
      <c r="X10029" s="6">
        <f t="shared" si="784"/>
        <v>25.1</v>
      </c>
      <c r="Y10029" s="8">
        <v>0.57839432205733254</v>
      </c>
    </row>
    <row r="10030" spans="1:25" x14ac:dyDescent="0.35">
      <c r="A10030" t="s">
        <v>18030</v>
      </c>
      <c r="B10030" s="2">
        <v>45679</v>
      </c>
      <c r="C10030" t="s">
        <v>37</v>
      </c>
      <c r="D10030" t="s">
        <v>1254</v>
      </c>
      <c r="E10030" s="4" t="s">
        <v>230</v>
      </c>
      <c r="F10030" t="s">
        <v>231</v>
      </c>
      <c r="G10030" t="s">
        <v>230</v>
      </c>
      <c r="H10030" s="4" t="s">
        <v>29</v>
      </c>
      <c r="I10030" t="s">
        <v>29</v>
      </c>
      <c r="J10030" s="4" t="s">
        <v>30</v>
      </c>
      <c r="K10030" t="s">
        <v>114</v>
      </c>
      <c r="L10030" t="s">
        <v>1255</v>
      </c>
      <c r="M10030" t="s">
        <v>1256</v>
      </c>
      <c r="N10030" t="s">
        <v>51</v>
      </c>
      <c r="O10030" t="s">
        <v>1257</v>
      </c>
      <c r="P10030" s="6">
        <v>6.99</v>
      </c>
      <c r="Q10030" s="9">
        <v>2.097</v>
      </c>
      <c r="R10030">
        <v>14</v>
      </c>
      <c r="S10030">
        <v>0.12</v>
      </c>
      <c r="T10030" s="6">
        <f t="shared" si="780"/>
        <v>6.1512000000000002</v>
      </c>
      <c r="U10030" s="6">
        <f t="shared" si="781"/>
        <v>97.86</v>
      </c>
      <c r="V10030" s="6">
        <f t="shared" si="782"/>
        <v>86.116799999999998</v>
      </c>
      <c r="W10030" s="6">
        <f t="shared" si="783"/>
        <v>29.358000000000001</v>
      </c>
      <c r="X10030" s="6">
        <f t="shared" si="784"/>
        <v>56.758799999999994</v>
      </c>
      <c r="Y10030" s="8">
        <v>0.65909090909090906</v>
      </c>
    </row>
    <row r="10031" spans="1:25" x14ac:dyDescent="0.35">
      <c r="A10031" t="s">
        <v>18031</v>
      </c>
      <c r="B10031" s="2">
        <v>45679</v>
      </c>
      <c r="C10031" t="s">
        <v>37</v>
      </c>
      <c r="D10031" t="s">
        <v>1875</v>
      </c>
      <c r="E10031" s="4" t="s">
        <v>724</v>
      </c>
      <c r="F10031" t="s">
        <v>28</v>
      </c>
      <c r="G10031" t="s">
        <v>27</v>
      </c>
      <c r="H10031" s="4" t="s">
        <v>29</v>
      </c>
      <c r="I10031" t="s">
        <v>29</v>
      </c>
      <c r="J10031" s="4" t="s">
        <v>223</v>
      </c>
      <c r="K10031" t="s">
        <v>31</v>
      </c>
      <c r="L10031" t="s">
        <v>384</v>
      </c>
      <c r="M10031" t="s">
        <v>385</v>
      </c>
      <c r="N10031" t="s">
        <v>269</v>
      </c>
      <c r="O10031" t="s">
        <v>386</v>
      </c>
      <c r="P10031" s="6">
        <v>21.41</v>
      </c>
      <c r="Q10031" s="9">
        <v>6.9969999999999999</v>
      </c>
      <c r="R10031">
        <v>7</v>
      </c>
      <c r="S10031">
        <v>0.18</v>
      </c>
      <c r="T10031" s="6">
        <f t="shared" si="780"/>
        <v>17.5562</v>
      </c>
      <c r="U10031" s="6">
        <f t="shared" si="781"/>
        <v>149.87</v>
      </c>
      <c r="V10031" s="6">
        <f t="shared" si="782"/>
        <v>122.8934</v>
      </c>
      <c r="W10031" s="6">
        <f t="shared" si="783"/>
        <v>48.978999999999999</v>
      </c>
      <c r="X10031" s="6">
        <f t="shared" si="784"/>
        <v>73.914400000000001</v>
      </c>
      <c r="Y10031" s="8">
        <v>0.60145133912805737</v>
      </c>
    </row>
    <row r="10032" spans="1:25" x14ac:dyDescent="0.35">
      <c r="A10032" t="s">
        <v>18032</v>
      </c>
      <c r="B10032" s="2">
        <v>45679</v>
      </c>
      <c r="C10032" t="s">
        <v>25</v>
      </c>
      <c r="D10032" t="s">
        <v>5783</v>
      </c>
      <c r="E10032" s="4" t="s">
        <v>1797</v>
      </c>
      <c r="F10032" t="s">
        <v>1798</v>
      </c>
      <c r="G10032" t="s">
        <v>1797</v>
      </c>
      <c r="I10032" t="s">
        <v>29</v>
      </c>
      <c r="J10032" s="4" t="s">
        <v>57</v>
      </c>
      <c r="K10032" t="s">
        <v>123</v>
      </c>
      <c r="L10032" t="s">
        <v>5784</v>
      </c>
      <c r="M10032" t="s">
        <v>5785</v>
      </c>
      <c r="N10032" t="s">
        <v>539</v>
      </c>
      <c r="O10032" t="s">
        <v>3033</v>
      </c>
      <c r="P10032" s="6">
        <v>24.99</v>
      </c>
      <c r="Q10032" s="9">
        <v>7.4969999999999999</v>
      </c>
      <c r="R10032">
        <v>9</v>
      </c>
      <c r="S10032">
        <v>0.28000000000000003</v>
      </c>
      <c r="T10032" s="6">
        <f t="shared" si="780"/>
        <v>17.992799999999999</v>
      </c>
      <c r="U10032" s="6">
        <f t="shared" si="781"/>
        <v>224.91</v>
      </c>
      <c r="V10032" s="6">
        <f t="shared" si="782"/>
        <v>161.93519999999998</v>
      </c>
      <c r="W10032" s="6">
        <f t="shared" si="783"/>
        <v>67.472999999999999</v>
      </c>
      <c r="X10032" s="6">
        <f t="shared" si="784"/>
        <v>94.462199999999982</v>
      </c>
      <c r="Y10032" s="8">
        <v>0.58333333333333326</v>
      </c>
    </row>
    <row r="10033" spans="1:25" x14ac:dyDescent="0.35">
      <c r="A10033" t="s">
        <v>18033</v>
      </c>
      <c r="B10033" s="2">
        <v>45679</v>
      </c>
      <c r="C10033" t="s">
        <v>25</v>
      </c>
      <c r="D10033" t="s">
        <v>12394</v>
      </c>
      <c r="E10033" s="4" t="s">
        <v>105</v>
      </c>
      <c r="F10033" t="s">
        <v>245</v>
      </c>
      <c r="G10033" t="s">
        <v>105</v>
      </c>
      <c r="H10033" s="4" t="s">
        <v>29</v>
      </c>
      <c r="I10033" t="s">
        <v>29</v>
      </c>
      <c r="J10033" s="4" t="s">
        <v>30</v>
      </c>
      <c r="K10033" t="s">
        <v>105</v>
      </c>
      <c r="L10033" t="s">
        <v>1028</v>
      </c>
      <c r="M10033" t="s">
        <v>1029</v>
      </c>
      <c r="N10033" t="s">
        <v>78</v>
      </c>
      <c r="O10033" t="s">
        <v>715</v>
      </c>
      <c r="P10033" s="6">
        <v>26.41</v>
      </c>
      <c r="Q10033" s="9">
        <v>10.996</v>
      </c>
      <c r="R10033">
        <v>19</v>
      </c>
      <c r="T10033" s="6">
        <f t="shared" si="780"/>
        <v>26.41</v>
      </c>
      <c r="U10033" s="6">
        <f t="shared" si="781"/>
        <v>501.79</v>
      </c>
      <c r="V10033" s="6">
        <f t="shared" si="782"/>
        <v>501.79</v>
      </c>
      <c r="W10033" s="6">
        <f t="shared" si="783"/>
        <v>208.92400000000001</v>
      </c>
      <c r="X10033" s="6">
        <f t="shared" si="784"/>
        <v>292.86599999999999</v>
      </c>
      <c r="Y10033" s="8">
        <v>0.58364255963650125</v>
      </c>
    </row>
    <row r="10034" spans="1:25" x14ac:dyDescent="0.35">
      <c r="A10034" t="s">
        <v>18034</v>
      </c>
      <c r="B10034" s="2">
        <v>45679</v>
      </c>
      <c r="C10034" t="s">
        <v>25</v>
      </c>
      <c r="D10034" t="s">
        <v>5548</v>
      </c>
      <c r="E10034" s="4" t="s">
        <v>221</v>
      </c>
      <c r="F10034" t="s">
        <v>1565</v>
      </c>
      <c r="G10034" t="s">
        <v>221</v>
      </c>
      <c r="I10034" t="s">
        <v>29</v>
      </c>
      <c r="J10034" s="4" t="s">
        <v>105</v>
      </c>
      <c r="K10034" t="s">
        <v>66</v>
      </c>
      <c r="L10034" t="s">
        <v>5549</v>
      </c>
      <c r="M10034" t="s">
        <v>5550</v>
      </c>
      <c r="N10034" t="s">
        <v>78</v>
      </c>
      <c r="O10034" t="s">
        <v>92</v>
      </c>
      <c r="P10034" s="6">
        <v>39</v>
      </c>
      <c r="Q10034" s="9">
        <v>11.7</v>
      </c>
      <c r="R10034">
        <v>14</v>
      </c>
      <c r="S10034">
        <v>0.06</v>
      </c>
      <c r="T10034" s="6">
        <f t="shared" si="780"/>
        <v>36.659999999999997</v>
      </c>
      <c r="U10034" s="6">
        <f t="shared" si="781"/>
        <v>546</v>
      </c>
      <c r="V10034" s="6">
        <f t="shared" si="782"/>
        <v>513.24</v>
      </c>
      <c r="W10034" s="6">
        <f t="shared" si="783"/>
        <v>163.79999999999998</v>
      </c>
      <c r="X10034" s="6">
        <f t="shared" si="784"/>
        <v>349.44000000000005</v>
      </c>
      <c r="Y10034" s="8">
        <v>0.68085106382978733</v>
      </c>
    </row>
    <row r="10035" spans="1:25" x14ac:dyDescent="0.35">
      <c r="A10035" t="s">
        <v>18035</v>
      </c>
      <c r="B10035" s="2">
        <v>45679</v>
      </c>
      <c r="C10035" t="s">
        <v>37</v>
      </c>
      <c r="D10035" t="s">
        <v>14392</v>
      </c>
      <c r="E10035" s="4" t="s">
        <v>329</v>
      </c>
      <c r="F10035" t="s">
        <v>330</v>
      </c>
      <c r="G10035" t="s">
        <v>329</v>
      </c>
      <c r="H10035" s="4" t="s">
        <v>29</v>
      </c>
      <c r="I10035" t="s">
        <v>29</v>
      </c>
      <c r="J10035" s="4" t="s">
        <v>114</v>
      </c>
      <c r="K10035" t="s">
        <v>31</v>
      </c>
      <c r="L10035" t="s">
        <v>4591</v>
      </c>
      <c r="M10035" t="s">
        <v>4592</v>
      </c>
      <c r="N10035" t="s">
        <v>402</v>
      </c>
      <c r="O10035" t="s">
        <v>4593</v>
      </c>
      <c r="P10035" s="6">
        <v>51.41</v>
      </c>
      <c r="Q10035" s="9">
        <v>20.995999999999999</v>
      </c>
      <c r="R10035">
        <v>1</v>
      </c>
      <c r="S10035">
        <v>0.14000000000000001</v>
      </c>
      <c r="T10035" s="6">
        <f t="shared" si="780"/>
        <v>44.212599999999995</v>
      </c>
      <c r="U10035" s="6">
        <f t="shared" si="781"/>
        <v>51.41</v>
      </c>
      <c r="V10035" s="6">
        <f t="shared" si="782"/>
        <v>44.212599999999995</v>
      </c>
      <c r="W10035" s="6">
        <f t="shared" si="783"/>
        <v>20.995999999999999</v>
      </c>
      <c r="X10035" s="6">
        <f t="shared" si="784"/>
        <v>23.216599999999996</v>
      </c>
      <c r="Y10035" s="8">
        <v>0.52511275066383789</v>
      </c>
    </row>
    <row r="10036" spans="1:25" x14ac:dyDescent="0.35">
      <c r="A10036" t="s">
        <v>18036</v>
      </c>
      <c r="B10036" s="2">
        <v>45679</v>
      </c>
      <c r="C10036" t="s">
        <v>37</v>
      </c>
      <c r="D10036" t="s">
        <v>3537</v>
      </c>
      <c r="E10036" s="4" t="s">
        <v>397</v>
      </c>
      <c r="F10036" t="s">
        <v>398</v>
      </c>
      <c r="G10036" t="s">
        <v>397</v>
      </c>
      <c r="H10036" s="4" t="s">
        <v>399</v>
      </c>
      <c r="I10036" t="s">
        <v>399</v>
      </c>
      <c r="K10036" t="s">
        <v>399</v>
      </c>
      <c r="L10036" t="s">
        <v>1608</v>
      </c>
      <c r="M10036" t="s">
        <v>1609</v>
      </c>
      <c r="N10036" t="s">
        <v>1596</v>
      </c>
      <c r="O10036" t="s">
        <v>1610</v>
      </c>
      <c r="P10036" s="6">
        <v>131.41</v>
      </c>
      <c r="Q10036" s="9">
        <v>52.996000000000002</v>
      </c>
      <c r="R10036">
        <v>1</v>
      </c>
      <c r="S10036">
        <v>0.05</v>
      </c>
      <c r="T10036" s="6">
        <f t="shared" si="780"/>
        <v>124.83949999999999</v>
      </c>
      <c r="U10036" s="6">
        <f t="shared" si="781"/>
        <v>131.41</v>
      </c>
      <c r="V10036" s="6">
        <f t="shared" si="782"/>
        <v>124.83949999999999</v>
      </c>
      <c r="W10036" s="6">
        <f t="shared" si="783"/>
        <v>52.996000000000002</v>
      </c>
      <c r="X10036" s="6">
        <f t="shared" si="784"/>
        <v>71.843499999999977</v>
      </c>
      <c r="Y10036" s="8">
        <v>0.57548692521197209</v>
      </c>
    </row>
    <row r="10037" spans="1:25" x14ac:dyDescent="0.35">
      <c r="A10037" t="s">
        <v>18037</v>
      </c>
      <c r="B10037" s="2">
        <v>45679</v>
      </c>
      <c r="C10037" t="s">
        <v>25</v>
      </c>
      <c r="D10037" t="s">
        <v>7026</v>
      </c>
      <c r="E10037" s="4" t="s">
        <v>97</v>
      </c>
      <c r="F10037" t="s">
        <v>96</v>
      </c>
      <c r="G10037" t="s">
        <v>97</v>
      </c>
      <c r="H10037" s="4" t="s">
        <v>29</v>
      </c>
      <c r="I10037" t="s">
        <v>29</v>
      </c>
      <c r="J10037" s="4" t="s">
        <v>30</v>
      </c>
      <c r="K10037" t="s">
        <v>98</v>
      </c>
      <c r="L10037" t="s">
        <v>2791</v>
      </c>
      <c r="M10037" t="s">
        <v>2792</v>
      </c>
      <c r="N10037" t="s">
        <v>402</v>
      </c>
      <c r="O10037" t="s">
        <v>2793</v>
      </c>
      <c r="P10037" s="6">
        <v>171.41</v>
      </c>
      <c r="Q10037" s="9">
        <v>68.995999999999995</v>
      </c>
      <c r="R10037">
        <v>18</v>
      </c>
      <c r="S10037">
        <v>0.01</v>
      </c>
      <c r="T10037" s="6">
        <f t="shared" si="780"/>
        <v>169.69589999999999</v>
      </c>
      <c r="U10037" s="6">
        <f t="shared" si="781"/>
        <v>3085.38</v>
      </c>
      <c r="V10037" s="6">
        <f t="shared" si="782"/>
        <v>3054.5261999999998</v>
      </c>
      <c r="W10037" s="6">
        <f t="shared" si="783"/>
        <v>1241.9279999999999</v>
      </c>
      <c r="X10037" s="6">
        <f t="shared" si="784"/>
        <v>1812.5981999999999</v>
      </c>
      <c r="Y10037" s="8">
        <v>0.59341386562668874</v>
      </c>
    </row>
    <row r="10038" spans="1:25" x14ac:dyDescent="0.35">
      <c r="A10038" t="s">
        <v>18038</v>
      </c>
      <c r="B10038" s="2">
        <v>45680</v>
      </c>
      <c r="C10038" t="s">
        <v>37</v>
      </c>
      <c r="D10038" t="s">
        <v>5113</v>
      </c>
      <c r="E10038" s="4" t="s">
        <v>221</v>
      </c>
      <c r="F10038" t="s">
        <v>222</v>
      </c>
      <c r="G10038" t="s">
        <v>221</v>
      </c>
      <c r="H10038" s="4" t="s">
        <v>29</v>
      </c>
      <c r="I10038" t="s">
        <v>29</v>
      </c>
      <c r="J10038" s="4" t="s">
        <v>30</v>
      </c>
      <c r="K10038" t="s">
        <v>66</v>
      </c>
      <c r="L10038" t="s">
        <v>9804</v>
      </c>
      <c r="M10038" t="s">
        <v>9805</v>
      </c>
      <c r="N10038" t="s">
        <v>134</v>
      </c>
      <c r="O10038" t="s">
        <v>759</v>
      </c>
      <c r="P10038" s="6">
        <v>4.71</v>
      </c>
      <c r="Q10038" s="9">
        <v>2.3159999999999998</v>
      </c>
      <c r="R10038">
        <v>13</v>
      </c>
      <c r="S10038">
        <v>0.19</v>
      </c>
      <c r="T10038" s="6">
        <f t="shared" si="780"/>
        <v>3.8151000000000002</v>
      </c>
      <c r="U10038" s="6">
        <f t="shared" si="781"/>
        <v>61.23</v>
      </c>
      <c r="V10038" s="6">
        <f t="shared" si="782"/>
        <v>49.596299999999999</v>
      </c>
      <c r="W10038" s="6">
        <f t="shared" si="783"/>
        <v>30.107999999999997</v>
      </c>
      <c r="X10038" s="6">
        <f t="shared" si="784"/>
        <v>19.488300000000002</v>
      </c>
      <c r="Y10038" s="8">
        <v>0.39293858614453098</v>
      </c>
    </row>
    <row r="10039" spans="1:25" x14ac:dyDescent="0.35">
      <c r="A10039" t="s">
        <v>18039</v>
      </c>
      <c r="B10039" s="2">
        <v>45680</v>
      </c>
      <c r="C10039" t="s">
        <v>37</v>
      </c>
      <c r="D10039" t="s">
        <v>3249</v>
      </c>
      <c r="E10039" s="4" t="s">
        <v>857</v>
      </c>
      <c r="F10039" t="s">
        <v>858</v>
      </c>
      <c r="G10039" t="s">
        <v>857</v>
      </c>
      <c r="H10039" s="4" t="s">
        <v>29</v>
      </c>
      <c r="I10039" t="s">
        <v>29</v>
      </c>
      <c r="J10039" s="4" t="s">
        <v>31</v>
      </c>
      <c r="K10039" t="s">
        <v>123</v>
      </c>
      <c r="L10039" t="s">
        <v>224</v>
      </c>
      <c r="M10039" t="s">
        <v>225</v>
      </c>
      <c r="N10039" t="s">
        <v>226</v>
      </c>
      <c r="O10039" t="s">
        <v>227</v>
      </c>
      <c r="P10039" s="6">
        <v>4.91</v>
      </c>
      <c r="Q10039" s="9">
        <v>2.3959999999999999</v>
      </c>
      <c r="R10039">
        <v>10</v>
      </c>
      <c r="S10039">
        <v>0.16</v>
      </c>
      <c r="T10039" s="6">
        <f t="shared" si="780"/>
        <v>4.1243999999999996</v>
      </c>
      <c r="U10039" s="6">
        <f t="shared" si="781"/>
        <v>49.1</v>
      </c>
      <c r="V10039" s="6">
        <f t="shared" si="782"/>
        <v>41.244</v>
      </c>
      <c r="W10039" s="6">
        <f t="shared" si="783"/>
        <v>23.96</v>
      </c>
      <c r="X10039" s="6">
        <f t="shared" si="784"/>
        <v>17.283999999999999</v>
      </c>
      <c r="Y10039" s="8">
        <v>0.41906701580835998</v>
      </c>
    </row>
    <row r="10040" spans="1:25" x14ac:dyDescent="0.35">
      <c r="A10040" t="s">
        <v>18040</v>
      </c>
      <c r="B10040" s="2">
        <v>45680</v>
      </c>
      <c r="C10040" t="s">
        <v>37</v>
      </c>
      <c r="D10040" t="s">
        <v>4054</v>
      </c>
      <c r="E10040" s="4" t="s">
        <v>470</v>
      </c>
      <c r="F10040" t="s">
        <v>471</v>
      </c>
      <c r="G10040" t="s">
        <v>470</v>
      </c>
      <c r="H10040" s="4" t="s">
        <v>75</v>
      </c>
      <c r="I10040" t="s">
        <v>75</v>
      </c>
      <c r="K10040" t="s">
        <v>75</v>
      </c>
      <c r="L10040" t="s">
        <v>5204</v>
      </c>
      <c r="M10040" t="s">
        <v>5205</v>
      </c>
      <c r="N10040" t="s">
        <v>134</v>
      </c>
      <c r="O10040" t="s">
        <v>660</v>
      </c>
      <c r="P10040" s="6">
        <v>4.91</v>
      </c>
      <c r="Q10040" s="9">
        <v>2.3959999999999999</v>
      </c>
      <c r="R10040">
        <v>15</v>
      </c>
      <c r="S10040">
        <v>0.16</v>
      </c>
      <c r="T10040" s="6">
        <f t="shared" si="780"/>
        <v>4.1243999999999996</v>
      </c>
      <c r="U10040" s="6">
        <f t="shared" si="781"/>
        <v>73.650000000000006</v>
      </c>
      <c r="V10040" s="6">
        <f t="shared" si="782"/>
        <v>61.865999999999993</v>
      </c>
      <c r="W10040" s="6">
        <f t="shared" si="783"/>
        <v>35.94</v>
      </c>
      <c r="X10040" s="6">
        <f t="shared" si="784"/>
        <v>25.925999999999995</v>
      </c>
      <c r="Y10040" s="8">
        <v>0.41906701580835998</v>
      </c>
    </row>
    <row r="10041" spans="1:25" x14ac:dyDescent="0.35">
      <c r="A10041" t="s">
        <v>18041</v>
      </c>
      <c r="B10041" s="2">
        <v>45680</v>
      </c>
      <c r="C10041" t="s">
        <v>37</v>
      </c>
      <c r="D10041" t="s">
        <v>9949</v>
      </c>
      <c r="E10041" s="4" t="s">
        <v>138</v>
      </c>
      <c r="F10041" t="s">
        <v>139</v>
      </c>
      <c r="G10041" t="s">
        <v>138</v>
      </c>
      <c r="H10041" s="4" t="s">
        <v>29</v>
      </c>
      <c r="I10041" t="s">
        <v>29</v>
      </c>
      <c r="K10041" t="s">
        <v>30</v>
      </c>
      <c r="L10041" t="s">
        <v>1574</v>
      </c>
      <c r="M10041" t="s">
        <v>1575</v>
      </c>
      <c r="N10041" t="s">
        <v>449</v>
      </c>
      <c r="O10041" t="s">
        <v>1576</v>
      </c>
      <c r="P10041" s="6">
        <v>5.91</v>
      </c>
      <c r="Q10041" s="9">
        <v>2.7959999999999998</v>
      </c>
      <c r="R10041">
        <v>15</v>
      </c>
      <c r="S10041">
        <v>0.1</v>
      </c>
      <c r="T10041" s="6">
        <f t="shared" si="780"/>
        <v>5.319</v>
      </c>
      <c r="U10041" s="6">
        <f t="shared" si="781"/>
        <v>88.65</v>
      </c>
      <c r="V10041" s="6">
        <f t="shared" si="782"/>
        <v>79.784999999999997</v>
      </c>
      <c r="W10041" s="6">
        <f t="shared" si="783"/>
        <v>41.94</v>
      </c>
      <c r="X10041" s="6">
        <f t="shared" si="784"/>
        <v>37.844999999999999</v>
      </c>
      <c r="Y10041" s="8">
        <v>0.47433728144388038</v>
      </c>
    </row>
    <row r="10042" spans="1:25" x14ac:dyDescent="0.35">
      <c r="A10042" t="s">
        <v>18042</v>
      </c>
      <c r="B10042" s="2">
        <v>45680</v>
      </c>
      <c r="C10042" t="s">
        <v>37</v>
      </c>
      <c r="D10042" t="s">
        <v>2994</v>
      </c>
      <c r="E10042" s="4" t="s">
        <v>2139</v>
      </c>
      <c r="F10042" t="s">
        <v>2140</v>
      </c>
      <c r="G10042" t="s">
        <v>2139</v>
      </c>
      <c r="H10042" s="4" t="s">
        <v>29</v>
      </c>
      <c r="I10042" t="s">
        <v>29</v>
      </c>
      <c r="J10042" s="4" t="s">
        <v>30</v>
      </c>
      <c r="K10042" t="s">
        <v>31</v>
      </c>
      <c r="L10042" t="s">
        <v>8470</v>
      </c>
      <c r="M10042" t="s">
        <v>8471</v>
      </c>
      <c r="N10042" t="s">
        <v>158</v>
      </c>
      <c r="O10042" t="s">
        <v>218</v>
      </c>
      <c r="P10042" s="6">
        <v>6.21</v>
      </c>
      <c r="Q10042" s="9">
        <v>2.9159999999999999</v>
      </c>
      <c r="R10042">
        <v>3</v>
      </c>
      <c r="S10042">
        <v>0.19</v>
      </c>
      <c r="T10042" s="6">
        <f t="shared" si="780"/>
        <v>5.0301</v>
      </c>
      <c r="U10042" s="6">
        <f t="shared" si="781"/>
        <v>18.63</v>
      </c>
      <c r="V10042" s="6">
        <f t="shared" si="782"/>
        <v>15.090299999999999</v>
      </c>
      <c r="W10042" s="6">
        <f t="shared" si="783"/>
        <v>8.7479999999999993</v>
      </c>
      <c r="X10042" s="6">
        <f t="shared" si="784"/>
        <v>6.3422999999999998</v>
      </c>
      <c r="Y10042" s="8">
        <v>0.4202898550724638</v>
      </c>
    </row>
    <row r="10043" spans="1:25" x14ac:dyDescent="0.35">
      <c r="A10043" t="s">
        <v>18043</v>
      </c>
      <c r="B10043" s="2">
        <v>45680</v>
      </c>
      <c r="C10043" t="s">
        <v>25</v>
      </c>
      <c r="D10043" t="s">
        <v>5979</v>
      </c>
      <c r="E10043" s="4" t="s">
        <v>555</v>
      </c>
      <c r="F10043" t="s">
        <v>556</v>
      </c>
      <c r="G10043" t="s">
        <v>555</v>
      </c>
      <c r="H10043" s="4" t="s">
        <v>29</v>
      </c>
      <c r="I10043" t="s">
        <v>29</v>
      </c>
      <c r="J10043" s="4" t="s">
        <v>66</v>
      </c>
      <c r="K10043" t="s">
        <v>223</v>
      </c>
      <c r="L10043" t="s">
        <v>3149</v>
      </c>
      <c r="M10043" t="s">
        <v>3150</v>
      </c>
      <c r="N10043" t="s">
        <v>248</v>
      </c>
      <c r="O10043" t="s">
        <v>1090</v>
      </c>
      <c r="P10043" s="6">
        <v>6.41</v>
      </c>
      <c r="Q10043" s="9">
        <v>2.996</v>
      </c>
      <c r="R10043">
        <v>1</v>
      </c>
      <c r="S10043">
        <v>0.11</v>
      </c>
      <c r="T10043" s="6">
        <f t="shared" si="780"/>
        <v>5.7049000000000003</v>
      </c>
      <c r="U10043" s="6">
        <f t="shared" si="781"/>
        <v>6.41</v>
      </c>
      <c r="V10043" s="6">
        <f t="shared" si="782"/>
        <v>5.7049000000000003</v>
      </c>
      <c r="W10043" s="6">
        <f t="shared" si="783"/>
        <v>2.996</v>
      </c>
      <c r="X10043" s="6">
        <f t="shared" si="784"/>
        <v>2.7089000000000003</v>
      </c>
      <c r="Y10043" s="8">
        <v>0.47483742046311073</v>
      </c>
    </row>
    <row r="10044" spans="1:25" x14ac:dyDescent="0.35">
      <c r="A10044" t="s">
        <v>18044</v>
      </c>
      <c r="B10044" s="2">
        <v>45680</v>
      </c>
      <c r="C10044" t="s">
        <v>25</v>
      </c>
      <c r="D10044" t="s">
        <v>1164</v>
      </c>
      <c r="E10044" s="4" t="s">
        <v>679</v>
      </c>
      <c r="F10044" t="s">
        <v>680</v>
      </c>
      <c r="G10044" t="s">
        <v>679</v>
      </c>
      <c r="H10044" s="4" t="s">
        <v>29</v>
      </c>
      <c r="I10044" t="s">
        <v>29</v>
      </c>
      <c r="K10044" t="s">
        <v>148</v>
      </c>
      <c r="L10044" t="s">
        <v>532</v>
      </c>
      <c r="M10044" t="s">
        <v>533</v>
      </c>
      <c r="N10044" t="s">
        <v>534</v>
      </c>
      <c r="O10044" t="s">
        <v>211</v>
      </c>
      <c r="P10044" s="6">
        <v>7.91</v>
      </c>
      <c r="Q10044" s="9">
        <v>3.5960000000000001</v>
      </c>
      <c r="R10044">
        <v>11</v>
      </c>
      <c r="S10044">
        <v>0.16</v>
      </c>
      <c r="T10044" s="6">
        <f t="shared" si="780"/>
        <v>6.6444000000000001</v>
      </c>
      <c r="U10044" s="6">
        <f t="shared" si="781"/>
        <v>87.01</v>
      </c>
      <c r="V10044" s="6">
        <f t="shared" si="782"/>
        <v>73.088400000000007</v>
      </c>
      <c r="W10044" s="6">
        <f t="shared" si="783"/>
        <v>39.555999999999997</v>
      </c>
      <c r="X10044" s="6">
        <f t="shared" si="784"/>
        <v>33.53240000000001</v>
      </c>
      <c r="Y10044" s="8">
        <v>0.45879236650412392</v>
      </c>
    </row>
    <row r="10045" spans="1:25" x14ac:dyDescent="0.35">
      <c r="A10045" t="s">
        <v>18045</v>
      </c>
      <c r="B10045" s="2">
        <v>45680</v>
      </c>
      <c r="C10045" t="s">
        <v>37</v>
      </c>
      <c r="D10045" t="s">
        <v>3195</v>
      </c>
      <c r="E10045" s="4" t="s">
        <v>121</v>
      </c>
      <c r="F10045" t="s">
        <v>122</v>
      </c>
      <c r="G10045" t="s">
        <v>121</v>
      </c>
      <c r="H10045" s="4" t="s">
        <v>29</v>
      </c>
      <c r="I10045" t="s">
        <v>29</v>
      </c>
      <c r="J10045" s="4" t="s">
        <v>31</v>
      </c>
      <c r="K10045" t="s">
        <v>98</v>
      </c>
      <c r="L10045" t="s">
        <v>3196</v>
      </c>
      <c r="M10045" t="s">
        <v>3197</v>
      </c>
      <c r="N10045" t="s">
        <v>1005</v>
      </c>
      <c r="O10045" t="s">
        <v>3198</v>
      </c>
      <c r="P10045" s="6">
        <v>8.99</v>
      </c>
      <c r="Q10045" s="9">
        <v>2.6970000000000001</v>
      </c>
      <c r="R10045">
        <v>2</v>
      </c>
      <c r="S10045">
        <v>0.16</v>
      </c>
      <c r="T10045" s="6">
        <f t="shared" si="780"/>
        <v>7.5515999999999996</v>
      </c>
      <c r="U10045" s="6">
        <f t="shared" si="781"/>
        <v>17.98</v>
      </c>
      <c r="V10045" s="6">
        <f t="shared" si="782"/>
        <v>15.103199999999999</v>
      </c>
      <c r="W10045" s="6">
        <f t="shared" si="783"/>
        <v>5.3940000000000001</v>
      </c>
      <c r="X10045" s="6">
        <f t="shared" si="784"/>
        <v>9.7091999999999992</v>
      </c>
      <c r="Y10045" s="8">
        <v>0.64285714285714279</v>
      </c>
    </row>
    <row r="10046" spans="1:25" x14ac:dyDescent="0.35">
      <c r="A10046" t="s">
        <v>18046</v>
      </c>
      <c r="B10046" s="2">
        <v>45680</v>
      </c>
      <c r="C10046" t="s">
        <v>37</v>
      </c>
      <c r="D10046" t="s">
        <v>2828</v>
      </c>
      <c r="E10046" s="4" t="s">
        <v>570</v>
      </c>
      <c r="F10046" t="s">
        <v>454</v>
      </c>
      <c r="G10046" t="s">
        <v>453</v>
      </c>
      <c r="H10046" s="4" t="s">
        <v>29</v>
      </c>
      <c r="I10046" t="s">
        <v>29</v>
      </c>
      <c r="J10046" s="4" t="s">
        <v>30</v>
      </c>
      <c r="K10046" t="s">
        <v>57</v>
      </c>
      <c r="L10046" t="s">
        <v>2952</v>
      </c>
      <c r="M10046" t="s">
        <v>2953</v>
      </c>
      <c r="N10046" t="s">
        <v>321</v>
      </c>
      <c r="O10046" t="s">
        <v>322</v>
      </c>
      <c r="P10046" s="6">
        <v>12.41</v>
      </c>
      <c r="Q10046" s="9">
        <v>5.3959999999999999</v>
      </c>
      <c r="R10046">
        <v>15</v>
      </c>
      <c r="S10046">
        <v>0.03</v>
      </c>
      <c r="T10046" s="6">
        <f t="shared" si="780"/>
        <v>12.037699999999999</v>
      </c>
      <c r="U10046" s="6">
        <f t="shared" si="781"/>
        <v>186.15</v>
      </c>
      <c r="V10046" s="6">
        <f t="shared" si="782"/>
        <v>180.56549999999999</v>
      </c>
      <c r="W10046" s="6">
        <f t="shared" si="783"/>
        <v>80.94</v>
      </c>
      <c r="X10046" s="6">
        <f t="shared" si="784"/>
        <v>99.625499999999988</v>
      </c>
      <c r="Y10046" s="8">
        <v>0.55174161176969017</v>
      </c>
    </row>
    <row r="10047" spans="1:25" x14ac:dyDescent="0.35">
      <c r="A10047" t="s">
        <v>18047</v>
      </c>
      <c r="B10047" s="2">
        <v>45680</v>
      </c>
      <c r="C10047" t="s">
        <v>37</v>
      </c>
      <c r="D10047" t="s">
        <v>6667</v>
      </c>
      <c r="E10047" s="4" t="s">
        <v>82</v>
      </c>
      <c r="F10047" t="s">
        <v>83</v>
      </c>
      <c r="G10047" t="s">
        <v>82</v>
      </c>
      <c r="H10047" s="4" t="s">
        <v>29</v>
      </c>
      <c r="I10047" t="s">
        <v>29</v>
      </c>
      <c r="K10047" t="s">
        <v>30</v>
      </c>
      <c r="L10047" t="s">
        <v>5851</v>
      </c>
      <c r="M10047" t="s">
        <v>5852</v>
      </c>
      <c r="N10047" t="s">
        <v>69</v>
      </c>
      <c r="O10047" t="s">
        <v>5853</v>
      </c>
      <c r="P10047" s="6">
        <v>16.41</v>
      </c>
      <c r="Q10047" s="9">
        <v>6.9960000000000004</v>
      </c>
      <c r="R10047">
        <v>16</v>
      </c>
      <c r="S10047">
        <v>0.14000000000000001</v>
      </c>
      <c r="T10047" s="6">
        <f t="shared" si="780"/>
        <v>14.1126</v>
      </c>
      <c r="U10047" s="6">
        <f t="shared" si="781"/>
        <v>262.56</v>
      </c>
      <c r="V10047" s="6">
        <f t="shared" si="782"/>
        <v>225.80160000000001</v>
      </c>
      <c r="W10047" s="6">
        <f t="shared" si="783"/>
        <v>111.93600000000001</v>
      </c>
      <c r="X10047" s="6">
        <f t="shared" si="784"/>
        <v>113.8656</v>
      </c>
      <c r="Y10047" s="8">
        <v>0.50427277751796262</v>
      </c>
    </row>
    <row r="10048" spans="1:25" x14ac:dyDescent="0.35">
      <c r="A10048" t="s">
        <v>18048</v>
      </c>
      <c r="B10048" s="2">
        <v>45680</v>
      </c>
      <c r="C10048" t="s">
        <v>37</v>
      </c>
      <c r="D10048" t="s">
        <v>2550</v>
      </c>
      <c r="E10048" s="4" t="s">
        <v>230</v>
      </c>
      <c r="F10048" t="s">
        <v>231</v>
      </c>
      <c r="G10048" t="s">
        <v>230</v>
      </c>
      <c r="H10048" s="4" t="s">
        <v>29</v>
      </c>
      <c r="I10048" t="s">
        <v>29</v>
      </c>
      <c r="J10048" s="4" t="s">
        <v>114</v>
      </c>
      <c r="K10048" t="s">
        <v>114</v>
      </c>
      <c r="L10048" t="s">
        <v>7752</v>
      </c>
      <c r="M10048" t="s">
        <v>7753</v>
      </c>
      <c r="N10048" t="s">
        <v>339</v>
      </c>
      <c r="O10048" t="s">
        <v>3640</v>
      </c>
      <c r="P10048" s="6">
        <v>16.41</v>
      </c>
      <c r="Q10048" s="9">
        <v>5.4969999999999999</v>
      </c>
      <c r="R10048">
        <v>16</v>
      </c>
      <c r="S10048">
        <v>0.03</v>
      </c>
      <c r="T10048" s="6">
        <f t="shared" si="780"/>
        <v>15.9177</v>
      </c>
      <c r="U10048" s="6">
        <f t="shared" si="781"/>
        <v>262.56</v>
      </c>
      <c r="V10048" s="6">
        <f t="shared" si="782"/>
        <v>254.6832</v>
      </c>
      <c r="W10048" s="6">
        <f t="shared" si="783"/>
        <v>87.951999999999998</v>
      </c>
      <c r="X10048" s="6">
        <f t="shared" si="784"/>
        <v>166.7312</v>
      </c>
      <c r="Y10048" s="8">
        <v>0.65466116335902802</v>
      </c>
    </row>
    <row r="10049" spans="1:25" x14ac:dyDescent="0.35">
      <c r="A10049" t="s">
        <v>18049</v>
      </c>
      <c r="B10049" s="2">
        <v>45680</v>
      </c>
      <c r="C10049" t="s">
        <v>37</v>
      </c>
      <c r="D10049" t="s">
        <v>5932</v>
      </c>
      <c r="E10049" s="4" t="s">
        <v>724</v>
      </c>
      <c r="F10049" t="s">
        <v>28</v>
      </c>
      <c r="G10049" t="s">
        <v>27</v>
      </c>
      <c r="H10049" s="4" t="s">
        <v>29</v>
      </c>
      <c r="I10049" t="s">
        <v>29</v>
      </c>
      <c r="J10049" s="4" t="s">
        <v>148</v>
      </c>
      <c r="K10049" t="s">
        <v>31</v>
      </c>
      <c r="L10049" t="s">
        <v>11580</v>
      </c>
      <c r="M10049" t="s">
        <v>11581</v>
      </c>
      <c r="N10049" t="s">
        <v>539</v>
      </c>
      <c r="O10049" t="s">
        <v>1394</v>
      </c>
      <c r="P10049" s="6">
        <v>26.41</v>
      </c>
      <c r="Q10049" s="9">
        <v>8.4969999999999999</v>
      </c>
      <c r="R10049">
        <v>16</v>
      </c>
      <c r="S10049">
        <v>0.2</v>
      </c>
      <c r="T10049" s="6">
        <f t="shared" si="780"/>
        <v>21.128</v>
      </c>
      <c r="U10049" s="6">
        <f t="shared" si="781"/>
        <v>422.56</v>
      </c>
      <c r="V10049" s="6">
        <f t="shared" si="782"/>
        <v>338.048</v>
      </c>
      <c r="W10049" s="6">
        <f t="shared" si="783"/>
        <v>135.952</v>
      </c>
      <c r="X10049" s="6">
        <f t="shared" si="784"/>
        <v>202.096</v>
      </c>
      <c r="Y10049" s="8">
        <v>0.59783226050738358</v>
      </c>
    </row>
    <row r="10050" spans="1:25" x14ac:dyDescent="0.35">
      <c r="A10050" t="s">
        <v>18050</v>
      </c>
      <c r="B10050" s="2">
        <v>45680</v>
      </c>
      <c r="C10050" t="s">
        <v>37</v>
      </c>
      <c r="D10050" t="s">
        <v>6948</v>
      </c>
      <c r="E10050" s="4" t="s">
        <v>985</v>
      </c>
      <c r="F10050" t="s">
        <v>986</v>
      </c>
      <c r="G10050" t="s">
        <v>985</v>
      </c>
      <c r="H10050" s="4" t="s">
        <v>29</v>
      </c>
      <c r="I10050" t="s">
        <v>29</v>
      </c>
      <c r="J10050" s="4" t="s">
        <v>57</v>
      </c>
      <c r="K10050" t="s">
        <v>57</v>
      </c>
      <c r="L10050" t="s">
        <v>3100</v>
      </c>
      <c r="M10050" t="s">
        <v>3101</v>
      </c>
      <c r="N10050" t="s">
        <v>69</v>
      </c>
      <c r="O10050" t="s">
        <v>186</v>
      </c>
      <c r="P10050" s="6">
        <v>41.41</v>
      </c>
      <c r="Q10050" s="9">
        <v>16.995999999999999</v>
      </c>
      <c r="R10050">
        <v>10</v>
      </c>
      <c r="T10050" s="6">
        <f t="shared" si="780"/>
        <v>41.41</v>
      </c>
      <c r="U10050" s="6">
        <f t="shared" si="781"/>
        <v>414.09999999999997</v>
      </c>
      <c r="V10050" s="6">
        <f t="shared" si="782"/>
        <v>414.09999999999997</v>
      </c>
      <c r="W10050" s="6">
        <f t="shared" si="783"/>
        <v>169.95999999999998</v>
      </c>
      <c r="X10050" s="6">
        <f t="shared" si="784"/>
        <v>244.14</v>
      </c>
      <c r="Y10050" s="8">
        <v>0.589567737261531</v>
      </c>
    </row>
    <row r="10051" spans="1:25" x14ac:dyDescent="0.35">
      <c r="A10051" t="s">
        <v>18051</v>
      </c>
      <c r="B10051" s="2">
        <v>45680</v>
      </c>
      <c r="C10051" t="s">
        <v>37</v>
      </c>
      <c r="D10051" t="s">
        <v>3301</v>
      </c>
      <c r="E10051" s="4" t="s">
        <v>524</v>
      </c>
      <c r="F10051" t="s">
        <v>525</v>
      </c>
      <c r="G10051" t="s">
        <v>524</v>
      </c>
      <c r="H10051" s="4" t="s">
        <v>75</v>
      </c>
      <c r="I10051" t="s">
        <v>75</v>
      </c>
      <c r="K10051" t="s">
        <v>75</v>
      </c>
      <c r="L10051" t="s">
        <v>3302</v>
      </c>
      <c r="M10051" t="s">
        <v>3303</v>
      </c>
      <c r="N10051" t="s">
        <v>254</v>
      </c>
      <c r="O10051" t="s">
        <v>255</v>
      </c>
      <c r="P10051" s="6">
        <v>59.99</v>
      </c>
      <c r="Q10051" s="9">
        <v>17.997</v>
      </c>
      <c r="R10051">
        <v>4</v>
      </c>
      <c r="S10051">
        <v>0.28000000000000003</v>
      </c>
      <c r="T10051" s="6">
        <f t="shared" ref="T10051:T10114" si="785">P10051*(1-S10051)</f>
        <v>43.192799999999998</v>
      </c>
      <c r="U10051" s="6">
        <f t="shared" ref="U10051:U10114" si="786">P10051*R10051</f>
        <v>239.96</v>
      </c>
      <c r="V10051" s="6">
        <f t="shared" ref="V10051:V10114" si="787">T10051*R10051</f>
        <v>172.77119999999999</v>
      </c>
      <c r="W10051" s="6">
        <f t="shared" ref="W10051:W10114" si="788">Q10051*R10051</f>
        <v>71.988</v>
      </c>
      <c r="X10051" s="6">
        <f t="shared" ref="X10051:X10114" si="789">V10051-W10051</f>
        <v>100.78319999999999</v>
      </c>
      <c r="Y10051" s="8">
        <v>0.58333333333333337</v>
      </c>
    </row>
    <row r="10052" spans="1:25" x14ac:dyDescent="0.35">
      <c r="A10052" t="s">
        <v>18052</v>
      </c>
      <c r="B10052" s="2">
        <v>45680</v>
      </c>
      <c r="C10052" t="s">
        <v>37</v>
      </c>
      <c r="D10052" t="s">
        <v>6158</v>
      </c>
      <c r="E10052" s="4" t="s">
        <v>55</v>
      </c>
      <c r="F10052" t="s">
        <v>56</v>
      </c>
      <c r="G10052" t="s">
        <v>55</v>
      </c>
      <c r="H10052" s="4" t="s">
        <v>29</v>
      </c>
      <c r="I10052" t="s">
        <v>29</v>
      </c>
      <c r="K10052" t="s">
        <v>57</v>
      </c>
      <c r="L10052" t="s">
        <v>2329</v>
      </c>
      <c r="M10052" t="s">
        <v>2330</v>
      </c>
      <c r="N10052" t="s">
        <v>277</v>
      </c>
      <c r="O10052" t="s">
        <v>2227</v>
      </c>
      <c r="P10052" s="6">
        <v>61.41</v>
      </c>
      <c r="Q10052" s="9">
        <v>24.995999999999999</v>
      </c>
      <c r="R10052">
        <v>4</v>
      </c>
      <c r="S10052">
        <v>0.06</v>
      </c>
      <c r="T10052" s="6">
        <f t="shared" si="785"/>
        <v>57.725399999999993</v>
      </c>
      <c r="U10052" s="6">
        <f t="shared" si="786"/>
        <v>245.64</v>
      </c>
      <c r="V10052" s="6">
        <f t="shared" si="787"/>
        <v>230.90159999999997</v>
      </c>
      <c r="W10052" s="6">
        <f t="shared" si="788"/>
        <v>99.983999999999995</v>
      </c>
      <c r="X10052" s="6">
        <f t="shared" si="789"/>
        <v>130.91759999999999</v>
      </c>
      <c r="Y10052" s="8">
        <v>0.56698437776091637</v>
      </c>
    </row>
    <row r="10053" spans="1:25" x14ac:dyDescent="0.35">
      <c r="A10053" t="s">
        <v>18053</v>
      </c>
      <c r="B10053" s="2">
        <v>45680</v>
      </c>
      <c r="C10053" t="s">
        <v>37</v>
      </c>
      <c r="D10053" t="s">
        <v>14399</v>
      </c>
      <c r="E10053" s="4" t="s">
        <v>663</v>
      </c>
      <c r="F10053" t="s">
        <v>664</v>
      </c>
      <c r="G10053" t="s">
        <v>663</v>
      </c>
      <c r="H10053" s="4" t="s">
        <v>29</v>
      </c>
      <c r="I10053" t="s">
        <v>29</v>
      </c>
      <c r="J10053" s="4" t="s">
        <v>66</v>
      </c>
      <c r="K10053" t="s">
        <v>105</v>
      </c>
      <c r="L10053" t="s">
        <v>4865</v>
      </c>
      <c r="M10053" t="s">
        <v>4866</v>
      </c>
      <c r="N10053" t="s">
        <v>1228</v>
      </c>
      <c r="O10053" t="s">
        <v>4867</v>
      </c>
      <c r="P10053" s="6">
        <v>71.41</v>
      </c>
      <c r="Q10053" s="9">
        <v>28.995999999999999</v>
      </c>
      <c r="R10053">
        <v>5</v>
      </c>
      <c r="T10053" s="6">
        <f t="shared" si="785"/>
        <v>71.41</v>
      </c>
      <c r="U10053" s="6">
        <f t="shared" si="786"/>
        <v>357.04999999999995</v>
      </c>
      <c r="V10053" s="6">
        <f t="shared" si="787"/>
        <v>357.04999999999995</v>
      </c>
      <c r="W10053" s="6">
        <f t="shared" si="788"/>
        <v>144.97999999999999</v>
      </c>
      <c r="X10053" s="6">
        <f t="shared" si="789"/>
        <v>212.06999999999996</v>
      </c>
      <c r="Y10053" s="8">
        <v>0.59395042711104884</v>
      </c>
    </row>
    <row r="10054" spans="1:25" x14ac:dyDescent="0.35">
      <c r="A10054" t="s">
        <v>18054</v>
      </c>
      <c r="B10054" s="2">
        <v>45680</v>
      </c>
      <c r="C10054" t="s">
        <v>25</v>
      </c>
      <c r="D10054" t="s">
        <v>2712</v>
      </c>
      <c r="E10054" s="4" t="s">
        <v>214</v>
      </c>
      <c r="F10054" t="s">
        <v>215</v>
      </c>
      <c r="G10054" t="s">
        <v>214</v>
      </c>
      <c r="H10054" s="4" t="s">
        <v>75</v>
      </c>
      <c r="I10054" t="s">
        <v>75</v>
      </c>
      <c r="K10054" t="s">
        <v>75</v>
      </c>
      <c r="L10054" t="s">
        <v>5996</v>
      </c>
      <c r="M10054" t="s">
        <v>5997</v>
      </c>
      <c r="N10054" t="s">
        <v>269</v>
      </c>
      <c r="O10054" t="s">
        <v>703</v>
      </c>
      <c r="P10054" s="6">
        <v>131.41</v>
      </c>
      <c r="Q10054" s="9">
        <v>52.996000000000002</v>
      </c>
      <c r="R10054">
        <v>16</v>
      </c>
      <c r="S10054">
        <v>0.19</v>
      </c>
      <c r="T10054" s="6">
        <f t="shared" si="785"/>
        <v>106.44210000000001</v>
      </c>
      <c r="U10054" s="6">
        <f t="shared" si="786"/>
        <v>2102.56</v>
      </c>
      <c r="V10054" s="6">
        <f t="shared" si="787"/>
        <v>1703.0736000000002</v>
      </c>
      <c r="W10054" s="6">
        <f t="shared" si="788"/>
        <v>847.93600000000004</v>
      </c>
      <c r="X10054" s="6">
        <f t="shared" si="789"/>
        <v>855.13760000000013</v>
      </c>
      <c r="Y10054" s="8">
        <v>0.5021142950016958</v>
      </c>
    </row>
    <row r="10055" spans="1:25" x14ac:dyDescent="0.35">
      <c r="A10055" t="s">
        <v>18055</v>
      </c>
      <c r="B10055" s="2">
        <v>45680</v>
      </c>
      <c r="C10055" t="s">
        <v>25</v>
      </c>
      <c r="D10055" t="s">
        <v>4319</v>
      </c>
      <c r="E10055" s="4" t="s">
        <v>55</v>
      </c>
      <c r="F10055" t="s">
        <v>56</v>
      </c>
      <c r="G10055" t="s">
        <v>55</v>
      </c>
      <c r="H10055" s="4" t="s">
        <v>29</v>
      </c>
      <c r="I10055" t="s">
        <v>29</v>
      </c>
      <c r="J10055" s="4" t="s">
        <v>114</v>
      </c>
      <c r="K10055" t="s">
        <v>57</v>
      </c>
      <c r="L10055" t="s">
        <v>3446</v>
      </c>
      <c r="M10055" t="s">
        <v>3447</v>
      </c>
      <c r="N10055" t="s">
        <v>1187</v>
      </c>
      <c r="O10055" t="s">
        <v>3448</v>
      </c>
      <c r="P10055" s="6">
        <v>151.41</v>
      </c>
      <c r="Q10055" s="9">
        <v>60.996000000000002</v>
      </c>
      <c r="R10055">
        <v>16</v>
      </c>
      <c r="S10055">
        <v>0.19</v>
      </c>
      <c r="T10055" s="6">
        <f t="shared" si="785"/>
        <v>122.6421</v>
      </c>
      <c r="U10055" s="6">
        <f t="shared" si="786"/>
        <v>2422.56</v>
      </c>
      <c r="V10055" s="6">
        <f t="shared" si="787"/>
        <v>1962.2736</v>
      </c>
      <c r="W10055" s="6">
        <f t="shared" si="788"/>
        <v>975.93600000000004</v>
      </c>
      <c r="X10055" s="6">
        <f t="shared" si="789"/>
        <v>986.33759999999995</v>
      </c>
      <c r="Y10055" s="8">
        <v>0.5026503949296367</v>
      </c>
    </row>
    <row r="10056" spans="1:25" x14ac:dyDescent="0.35">
      <c r="A10056" t="s">
        <v>18056</v>
      </c>
      <c r="B10056" s="2">
        <v>45681</v>
      </c>
      <c r="C10056" t="s">
        <v>25</v>
      </c>
      <c r="D10056" t="s">
        <v>15673</v>
      </c>
      <c r="E10056" s="4" t="s">
        <v>724</v>
      </c>
      <c r="F10056" t="s">
        <v>28</v>
      </c>
      <c r="G10056" t="s">
        <v>27</v>
      </c>
      <c r="H10056" s="4" t="s">
        <v>29</v>
      </c>
      <c r="I10056" t="s">
        <v>29</v>
      </c>
      <c r="J10056" s="4" t="s">
        <v>66</v>
      </c>
      <c r="K10056" t="s">
        <v>31</v>
      </c>
      <c r="L10056" t="s">
        <v>5679</v>
      </c>
      <c r="M10056" t="s">
        <v>5680</v>
      </c>
      <c r="N10056" t="s">
        <v>151</v>
      </c>
      <c r="O10056" t="s">
        <v>5650</v>
      </c>
      <c r="P10056" s="6">
        <v>3.91</v>
      </c>
      <c r="Q10056" s="9">
        <v>1.996</v>
      </c>
      <c r="R10056">
        <v>17</v>
      </c>
      <c r="S10056">
        <v>0.18</v>
      </c>
      <c r="T10056" s="6">
        <f t="shared" si="785"/>
        <v>3.2062000000000004</v>
      </c>
      <c r="U10056" s="6">
        <f t="shared" si="786"/>
        <v>66.47</v>
      </c>
      <c r="V10056" s="6">
        <f t="shared" si="787"/>
        <v>54.505400000000009</v>
      </c>
      <c r="W10056" s="6">
        <f t="shared" si="788"/>
        <v>33.932000000000002</v>
      </c>
      <c r="X10056" s="6">
        <f t="shared" si="789"/>
        <v>20.573400000000007</v>
      </c>
      <c r="Y10056" s="8">
        <v>0.37745617865385822</v>
      </c>
    </row>
    <row r="10057" spans="1:25" x14ac:dyDescent="0.35">
      <c r="A10057" t="s">
        <v>18057</v>
      </c>
      <c r="B10057" s="2">
        <v>45681</v>
      </c>
      <c r="C10057" t="s">
        <v>37</v>
      </c>
      <c r="D10057" t="s">
        <v>4340</v>
      </c>
      <c r="E10057" s="4" t="s">
        <v>138</v>
      </c>
      <c r="F10057" t="s">
        <v>139</v>
      </c>
      <c r="G10057" t="s">
        <v>138</v>
      </c>
      <c r="H10057" s="4" t="s">
        <v>29</v>
      </c>
      <c r="I10057" t="s">
        <v>29</v>
      </c>
      <c r="J10057" s="4" t="s">
        <v>31</v>
      </c>
      <c r="K10057" t="s">
        <v>30</v>
      </c>
      <c r="L10057" t="s">
        <v>1514</v>
      </c>
      <c r="M10057" t="s">
        <v>1515</v>
      </c>
      <c r="N10057" t="s">
        <v>627</v>
      </c>
      <c r="O10057" t="s">
        <v>1133</v>
      </c>
      <c r="P10057" s="6">
        <v>4.91</v>
      </c>
      <c r="Q10057" s="9">
        <v>2.3959999999999999</v>
      </c>
      <c r="R10057">
        <v>12</v>
      </c>
      <c r="S10057">
        <v>0.02</v>
      </c>
      <c r="T10057" s="6">
        <f t="shared" si="785"/>
        <v>4.8117999999999999</v>
      </c>
      <c r="U10057" s="6">
        <f t="shared" si="786"/>
        <v>58.92</v>
      </c>
      <c r="V10057" s="6">
        <f t="shared" si="787"/>
        <v>57.741599999999998</v>
      </c>
      <c r="W10057" s="6">
        <f t="shared" si="788"/>
        <v>28.751999999999999</v>
      </c>
      <c r="X10057" s="6">
        <f t="shared" si="789"/>
        <v>28.989599999999999</v>
      </c>
      <c r="Y10057" s="8">
        <v>0.50205744212145142</v>
      </c>
    </row>
    <row r="10058" spans="1:25" x14ac:dyDescent="0.35">
      <c r="A10058" t="s">
        <v>18058</v>
      </c>
      <c r="B10058" s="2">
        <v>45681</v>
      </c>
      <c r="C10058" t="s">
        <v>25</v>
      </c>
      <c r="D10058" t="s">
        <v>9002</v>
      </c>
      <c r="E10058" s="4" t="s">
        <v>857</v>
      </c>
      <c r="F10058" t="s">
        <v>858</v>
      </c>
      <c r="G10058" t="s">
        <v>857</v>
      </c>
      <c r="I10058" t="s">
        <v>29</v>
      </c>
      <c r="J10058" s="4" t="s">
        <v>31</v>
      </c>
      <c r="K10058" t="s">
        <v>123</v>
      </c>
      <c r="L10058" t="s">
        <v>1078</v>
      </c>
      <c r="M10058" t="s">
        <v>1079</v>
      </c>
      <c r="N10058" t="s">
        <v>134</v>
      </c>
      <c r="O10058" t="s">
        <v>298</v>
      </c>
      <c r="P10058" s="6">
        <v>5.41</v>
      </c>
      <c r="Q10058" s="9">
        <v>2.1970000000000001</v>
      </c>
      <c r="R10058">
        <v>18</v>
      </c>
      <c r="S10058">
        <v>0.12</v>
      </c>
      <c r="T10058" s="6">
        <f t="shared" si="785"/>
        <v>4.7608000000000006</v>
      </c>
      <c r="U10058" s="6">
        <f t="shared" si="786"/>
        <v>97.38</v>
      </c>
      <c r="V10058" s="6">
        <f t="shared" si="787"/>
        <v>85.694400000000016</v>
      </c>
      <c r="W10058" s="6">
        <f t="shared" si="788"/>
        <v>39.545999999999999</v>
      </c>
      <c r="X10058" s="6">
        <f t="shared" si="789"/>
        <v>46.148400000000017</v>
      </c>
      <c r="Y10058" s="8">
        <v>0.53852293732145862</v>
      </c>
    </row>
    <row r="10059" spans="1:25" x14ac:dyDescent="0.35">
      <c r="A10059" t="s">
        <v>18059</v>
      </c>
      <c r="B10059" s="2">
        <v>45681</v>
      </c>
      <c r="C10059" t="s">
        <v>37</v>
      </c>
      <c r="D10059" t="s">
        <v>7422</v>
      </c>
      <c r="E10059" s="4" t="s">
        <v>1698</v>
      </c>
      <c r="F10059" t="s">
        <v>1699</v>
      </c>
      <c r="G10059" t="s">
        <v>1698</v>
      </c>
      <c r="H10059" s="4" t="s">
        <v>29</v>
      </c>
      <c r="I10059" t="s">
        <v>29</v>
      </c>
      <c r="J10059" s="4" t="s">
        <v>57</v>
      </c>
      <c r="K10059" t="s">
        <v>66</v>
      </c>
      <c r="L10059" t="s">
        <v>6578</v>
      </c>
      <c r="M10059" t="s">
        <v>6579</v>
      </c>
      <c r="N10059" t="s">
        <v>1084</v>
      </c>
      <c r="O10059" t="s">
        <v>1305</v>
      </c>
      <c r="P10059" s="6">
        <v>5.61</v>
      </c>
      <c r="Q10059" s="9">
        <v>2.2570000000000001</v>
      </c>
      <c r="R10059">
        <v>1</v>
      </c>
      <c r="S10059">
        <v>0.02</v>
      </c>
      <c r="T10059" s="6">
        <f t="shared" si="785"/>
        <v>5.4977999999999998</v>
      </c>
      <c r="U10059" s="6">
        <f t="shared" si="786"/>
        <v>5.61</v>
      </c>
      <c r="V10059" s="6">
        <f t="shared" si="787"/>
        <v>5.4977999999999998</v>
      </c>
      <c r="W10059" s="6">
        <f t="shared" si="788"/>
        <v>2.2570000000000001</v>
      </c>
      <c r="X10059" s="6">
        <f t="shared" si="789"/>
        <v>3.2407999999999997</v>
      </c>
      <c r="Y10059" s="8">
        <v>0.58947215249736251</v>
      </c>
    </row>
    <row r="10060" spans="1:25" x14ac:dyDescent="0.35">
      <c r="A10060" t="s">
        <v>18060</v>
      </c>
      <c r="B10060" s="2">
        <v>45681</v>
      </c>
      <c r="C10060" t="s">
        <v>37</v>
      </c>
      <c r="D10060" t="s">
        <v>1837</v>
      </c>
      <c r="E10060" s="4" t="s">
        <v>189</v>
      </c>
      <c r="F10060" t="s">
        <v>190</v>
      </c>
      <c r="G10060" t="s">
        <v>189</v>
      </c>
      <c r="H10060" s="4" t="s">
        <v>29</v>
      </c>
      <c r="I10060" t="s">
        <v>29</v>
      </c>
      <c r="J10060" s="4" t="s">
        <v>148</v>
      </c>
      <c r="K10060" t="s">
        <v>123</v>
      </c>
      <c r="L10060" t="s">
        <v>1250</v>
      </c>
      <c r="M10060" t="s">
        <v>1251</v>
      </c>
      <c r="N10060" t="s">
        <v>158</v>
      </c>
      <c r="O10060" t="s">
        <v>1252</v>
      </c>
      <c r="P10060" s="6">
        <v>8.41</v>
      </c>
      <c r="Q10060" s="9">
        <v>3.097</v>
      </c>
      <c r="R10060">
        <v>15</v>
      </c>
      <c r="S10060">
        <v>0.18</v>
      </c>
      <c r="T10060" s="6">
        <f t="shared" si="785"/>
        <v>6.8962000000000003</v>
      </c>
      <c r="U10060" s="6">
        <f t="shared" si="786"/>
        <v>126.15</v>
      </c>
      <c r="V10060" s="6">
        <f t="shared" si="787"/>
        <v>103.44300000000001</v>
      </c>
      <c r="W10060" s="6">
        <f t="shared" si="788"/>
        <v>46.454999999999998</v>
      </c>
      <c r="X10060" s="6">
        <f t="shared" si="789"/>
        <v>56.988000000000014</v>
      </c>
      <c r="Y10060" s="8">
        <v>0.55091209651692241</v>
      </c>
    </row>
    <row r="10061" spans="1:25" x14ac:dyDescent="0.35">
      <c r="A10061" t="s">
        <v>18061</v>
      </c>
      <c r="B10061" s="2">
        <v>45681</v>
      </c>
      <c r="C10061" t="s">
        <v>37</v>
      </c>
      <c r="D10061" t="s">
        <v>12569</v>
      </c>
      <c r="E10061" s="4" t="s">
        <v>679</v>
      </c>
      <c r="F10061" t="s">
        <v>680</v>
      </c>
      <c r="G10061" t="s">
        <v>679</v>
      </c>
      <c r="H10061" s="4" t="s">
        <v>29</v>
      </c>
      <c r="I10061" t="s">
        <v>29</v>
      </c>
      <c r="J10061" s="4" t="s">
        <v>31</v>
      </c>
      <c r="K10061" t="s">
        <v>148</v>
      </c>
      <c r="L10061" t="s">
        <v>5451</v>
      </c>
      <c r="M10061" t="s">
        <v>5452</v>
      </c>
      <c r="N10061" t="s">
        <v>813</v>
      </c>
      <c r="O10061" t="s">
        <v>814</v>
      </c>
      <c r="P10061" s="6">
        <v>11.41</v>
      </c>
      <c r="Q10061" s="9">
        <v>4.9960000000000004</v>
      </c>
      <c r="R10061">
        <v>12</v>
      </c>
      <c r="S10061">
        <v>0.16</v>
      </c>
      <c r="T10061" s="6">
        <f t="shared" si="785"/>
        <v>9.5844000000000005</v>
      </c>
      <c r="U10061" s="6">
        <f t="shared" si="786"/>
        <v>136.92000000000002</v>
      </c>
      <c r="V10061" s="6">
        <f t="shared" si="787"/>
        <v>115.0128</v>
      </c>
      <c r="W10061" s="6">
        <f t="shared" si="788"/>
        <v>59.952000000000005</v>
      </c>
      <c r="X10061" s="6">
        <f t="shared" si="789"/>
        <v>55.060799999999993</v>
      </c>
      <c r="Y10061" s="8">
        <v>0.47873627978798883</v>
      </c>
    </row>
    <row r="10062" spans="1:25" x14ac:dyDescent="0.35">
      <c r="A10062" t="s">
        <v>18062</v>
      </c>
      <c r="B10062" s="2">
        <v>45681</v>
      </c>
      <c r="C10062" t="s">
        <v>25</v>
      </c>
      <c r="D10062" t="s">
        <v>1270</v>
      </c>
      <c r="E10062" s="4" t="s">
        <v>105</v>
      </c>
      <c r="F10062" t="s">
        <v>155</v>
      </c>
      <c r="G10062" t="s">
        <v>105</v>
      </c>
      <c r="H10062" s="4" t="s">
        <v>29</v>
      </c>
      <c r="I10062" t="s">
        <v>29</v>
      </c>
      <c r="K10062" t="s">
        <v>105</v>
      </c>
      <c r="L10062" t="s">
        <v>1929</v>
      </c>
      <c r="M10062" t="s">
        <v>1930</v>
      </c>
      <c r="N10062" t="s">
        <v>1931</v>
      </c>
      <c r="O10062" t="s">
        <v>1932</v>
      </c>
      <c r="P10062" s="6">
        <v>14.41</v>
      </c>
      <c r="Q10062" s="9">
        <v>6.1959999999999997</v>
      </c>
      <c r="R10062">
        <v>13</v>
      </c>
      <c r="S10062">
        <v>0.11</v>
      </c>
      <c r="T10062" s="6">
        <f t="shared" si="785"/>
        <v>12.8249</v>
      </c>
      <c r="U10062" s="6">
        <f t="shared" si="786"/>
        <v>187.33</v>
      </c>
      <c r="V10062" s="6">
        <f t="shared" si="787"/>
        <v>166.72370000000001</v>
      </c>
      <c r="W10062" s="6">
        <f t="shared" si="788"/>
        <v>80.548000000000002</v>
      </c>
      <c r="X10062" s="6">
        <f t="shared" si="789"/>
        <v>86.175700000000006</v>
      </c>
      <c r="Y10062" s="8">
        <v>0.51687732457952895</v>
      </c>
    </row>
    <row r="10063" spans="1:25" x14ac:dyDescent="0.35">
      <c r="A10063" t="s">
        <v>18063</v>
      </c>
      <c r="B10063" s="2">
        <v>45681</v>
      </c>
      <c r="C10063" t="s">
        <v>37</v>
      </c>
      <c r="D10063" t="s">
        <v>3814</v>
      </c>
      <c r="E10063" s="4" t="s">
        <v>2139</v>
      </c>
      <c r="F10063" t="s">
        <v>2140</v>
      </c>
      <c r="G10063" t="s">
        <v>2139</v>
      </c>
      <c r="H10063" s="4" t="s">
        <v>29</v>
      </c>
      <c r="I10063" t="s">
        <v>29</v>
      </c>
      <c r="J10063" s="4" t="s">
        <v>114</v>
      </c>
      <c r="K10063" t="s">
        <v>31</v>
      </c>
      <c r="L10063" t="s">
        <v>4880</v>
      </c>
      <c r="M10063" t="s">
        <v>4881</v>
      </c>
      <c r="N10063" t="s">
        <v>269</v>
      </c>
      <c r="O10063" t="s">
        <v>270</v>
      </c>
      <c r="P10063" s="6">
        <v>21.41</v>
      </c>
      <c r="Q10063" s="9">
        <v>8.9960000000000004</v>
      </c>
      <c r="R10063">
        <v>4</v>
      </c>
      <c r="S10063">
        <v>0.04</v>
      </c>
      <c r="T10063" s="6">
        <f t="shared" si="785"/>
        <v>20.553599999999999</v>
      </c>
      <c r="U10063" s="6">
        <f t="shared" si="786"/>
        <v>85.64</v>
      </c>
      <c r="V10063" s="6">
        <f t="shared" si="787"/>
        <v>82.214399999999998</v>
      </c>
      <c r="W10063" s="6">
        <f t="shared" si="788"/>
        <v>35.984000000000002</v>
      </c>
      <c r="X10063" s="6">
        <f t="shared" si="789"/>
        <v>46.230399999999996</v>
      </c>
      <c r="Y10063" s="8">
        <v>0.56231511754631791</v>
      </c>
    </row>
    <row r="10064" spans="1:25" x14ac:dyDescent="0.35">
      <c r="A10064" t="s">
        <v>18064</v>
      </c>
      <c r="B10064" s="2">
        <v>45681</v>
      </c>
      <c r="C10064" t="s">
        <v>37</v>
      </c>
      <c r="D10064" t="s">
        <v>1981</v>
      </c>
      <c r="E10064" s="4" t="s">
        <v>287</v>
      </c>
      <c r="F10064" t="s">
        <v>288</v>
      </c>
      <c r="G10064" t="s">
        <v>287</v>
      </c>
      <c r="H10064" s="4" t="s">
        <v>29</v>
      </c>
      <c r="I10064" t="s">
        <v>29</v>
      </c>
      <c r="J10064" s="4" t="s">
        <v>105</v>
      </c>
      <c r="K10064" t="s">
        <v>30</v>
      </c>
      <c r="L10064" t="s">
        <v>5911</v>
      </c>
      <c r="M10064" t="s">
        <v>5912</v>
      </c>
      <c r="N10064" t="s">
        <v>254</v>
      </c>
      <c r="O10064" t="s">
        <v>4271</v>
      </c>
      <c r="P10064" s="6">
        <v>31.41</v>
      </c>
      <c r="Q10064" s="9">
        <v>9.9969999999999999</v>
      </c>
      <c r="R10064">
        <v>6</v>
      </c>
      <c r="S10064">
        <v>0.1</v>
      </c>
      <c r="T10064" s="6">
        <f t="shared" si="785"/>
        <v>28.269000000000002</v>
      </c>
      <c r="U10064" s="6">
        <f t="shared" si="786"/>
        <v>188.46</v>
      </c>
      <c r="V10064" s="6">
        <f t="shared" si="787"/>
        <v>169.614</v>
      </c>
      <c r="W10064" s="6">
        <f t="shared" si="788"/>
        <v>59.981999999999999</v>
      </c>
      <c r="X10064" s="6">
        <f t="shared" si="789"/>
        <v>109.63200000000001</v>
      </c>
      <c r="Y10064" s="8">
        <v>0.64636173900739324</v>
      </c>
    </row>
    <row r="10065" spans="1:25" x14ac:dyDescent="0.35">
      <c r="A10065" t="s">
        <v>18065</v>
      </c>
      <c r="B10065" s="2">
        <v>45681</v>
      </c>
      <c r="C10065" t="s">
        <v>37</v>
      </c>
      <c r="D10065" t="s">
        <v>705</v>
      </c>
      <c r="E10065" s="4" t="s">
        <v>138</v>
      </c>
      <c r="F10065" t="s">
        <v>139</v>
      </c>
      <c r="G10065" t="s">
        <v>138</v>
      </c>
      <c r="I10065" t="s">
        <v>29</v>
      </c>
      <c r="J10065" s="4" t="s">
        <v>105</v>
      </c>
      <c r="K10065" t="s">
        <v>30</v>
      </c>
      <c r="L10065" t="s">
        <v>1897</v>
      </c>
      <c r="M10065" t="s">
        <v>1898</v>
      </c>
      <c r="N10065" t="s">
        <v>69</v>
      </c>
      <c r="O10065" t="s">
        <v>1899</v>
      </c>
      <c r="P10065" s="6">
        <v>41.41</v>
      </c>
      <c r="Q10065" s="9">
        <v>16.995999999999999</v>
      </c>
      <c r="R10065">
        <v>17</v>
      </c>
      <c r="S10065">
        <v>0.08</v>
      </c>
      <c r="T10065" s="6">
        <f t="shared" si="785"/>
        <v>38.097200000000001</v>
      </c>
      <c r="U10065" s="6">
        <f t="shared" si="786"/>
        <v>703.96999999999991</v>
      </c>
      <c r="V10065" s="6">
        <f t="shared" si="787"/>
        <v>647.65240000000006</v>
      </c>
      <c r="W10065" s="6">
        <f t="shared" si="788"/>
        <v>288.93199999999996</v>
      </c>
      <c r="X10065" s="6">
        <f t="shared" si="789"/>
        <v>358.7204000000001</v>
      </c>
      <c r="Y10065" s="8">
        <v>0.55387797528427296</v>
      </c>
    </row>
    <row r="10066" spans="1:25" x14ac:dyDescent="0.35">
      <c r="A10066" t="s">
        <v>18066</v>
      </c>
      <c r="B10066" s="2">
        <v>45681</v>
      </c>
      <c r="C10066" t="s">
        <v>25</v>
      </c>
      <c r="D10066" t="s">
        <v>12438</v>
      </c>
      <c r="E10066" s="4" t="s">
        <v>146</v>
      </c>
      <c r="F10066" t="s">
        <v>1032</v>
      </c>
      <c r="G10066" t="s">
        <v>146</v>
      </c>
      <c r="H10066" s="4" t="s">
        <v>29</v>
      </c>
      <c r="I10066" t="s">
        <v>29</v>
      </c>
      <c r="J10066" s="4" t="s">
        <v>114</v>
      </c>
      <c r="K10066" t="s">
        <v>114</v>
      </c>
      <c r="L10066" t="s">
        <v>12816</v>
      </c>
      <c r="M10066" t="s">
        <v>12817</v>
      </c>
      <c r="N10066" t="s">
        <v>835</v>
      </c>
      <c r="O10066" t="s">
        <v>836</v>
      </c>
      <c r="P10066" s="6">
        <v>101.41</v>
      </c>
      <c r="Q10066" s="9">
        <v>40.996000000000002</v>
      </c>
      <c r="R10066">
        <v>11</v>
      </c>
      <c r="S10066">
        <v>0.04</v>
      </c>
      <c r="T10066" s="6">
        <f t="shared" si="785"/>
        <v>97.3536</v>
      </c>
      <c r="U10066" s="6">
        <f t="shared" si="786"/>
        <v>1115.51</v>
      </c>
      <c r="V10066" s="6">
        <f t="shared" si="787"/>
        <v>1070.8896</v>
      </c>
      <c r="W10066" s="6">
        <f t="shared" si="788"/>
        <v>450.95600000000002</v>
      </c>
      <c r="X10066" s="6">
        <f t="shared" si="789"/>
        <v>619.93359999999996</v>
      </c>
      <c r="Y10066" s="8">
        <v>0.5788959011274365</v>
      </c>
    </row>
    <row r="10067" spans="1:25" x14ac:dyDescent="0.35">
      <c r="A10067" t="s">
        <v>18067</v>
      </c>
      <c r="B10067" s="2">
        <v>45682</v>
      </c>
      <c r="C10067" t="s">
        <v>25</v>
      </c>
      <c r="D10067" t="s">
        <v>984</v>
      </c>
      <c r="E10067" s="4" t="s">
        <v>105</v>
      </c>
      <c r="F10067" t="s">
        <v>155</v>
      </c>
      <c r="G10067" t="s">
        <v>105</v>
      </c>
      <c r="H10067" s="4" t="s">
        <v>29</v>
      </c>
      <c r="I10067" t="s">
        <v>29</v>
      </c>
      <c r="J10067" s="4" t="s">
        <v>31</v>
      </c>
      <c r="K10067" t="s">
        <v>105</v>
      </c>
      <c r="L10067" t="s">
        <v>987</v>
      </c>
      <c r="M10067" t="s">
        <v>988</v>
      </c>
      <c r="N10067" t="s">
        <v>151</v>
      </c>
      <c r="O10067" t="s">
        <v>586</v>
      </c>
      <c r="P10067" s="6">
        <v>4.29</v>
      </c>
      <c r="Q10067" s="9">
        <v>1.2869999999999999</v>
      </c>
      <c r="R10067">
        <v>4</v>
      </c>
      <c r="T10067" s="6">
        <f t="shared" si="785"/>
        <v>4.29</v>
      </c>
      <c r="U10067" s="6">
        <f t="shared" si="786"/>
        <v>17.16</v>
      </c>
      <c r="V10067" s="6">
        <f t="shared" si="787"/>
        <v>17.16</v>
      </c>
      <c r="W10067" s="6">
        <f t="shared" si="788"/>
        <v>5.1479999999999997</v>
      </c>
      <c r="X10067" s="6">
        <f t="shared" si="789"/>
        <v>12.012</v>
      </c>
      <c r="Y10067" s="8">
        <v>0.70000000000000007</v>
      </c>
    </row>
    <row r="10068" spans="1:25" x14ac:dyDescent="0.35">
      <c r="A10068" t="s">
        <v>18068</v>
      </c>
      <c r="B10068" s="2">
        <v>45682</v>
      </c>
      <c r="C10068" t="s">
        <v>25</v>
      </c>
      <c r="D10068" t="s">
        <v>7676</v>
      </c>
      <c r="E10068" s="4" t="s">
        <v>95</v>
      </c>
      <c r="F10068" t="s">
        <v>96</v>
      </c>
      <c r="G10068" t="s">
        <v>97</v>
      </c>
      <c r="H10068" s="4" t="s">
        <v>29</v>
      </c>
      <c r="I10068" t="s">
        <v>29</v>
      </c>
      <c r="J10068" s="4" t="s">
        <v>223</v>
      </c>
      <c r="K10068" t="s">
        <v>98</v>
      </c>
      <c r="L10068" t="s">
        <v>8801</v>
      </c>
      <c r="M10068" t="s">
        <v>8802</v>
      </c>
      <c r="N10068" t="s">
        <v>142</v>
      </c>
      <c r="O10068" t="s">
        <v>143</v>
      </c>
      <c r="P10068" s="6">
        <v>4.41</v>
      </c>
      <c r="Q10068" s="9">
        <v>2.1960000000000002</v>
      </c>
      <c r="R10068">
        <v>3</v>
      </c>
      <c r="S10068">
        <v>0.15</v>
      </c>
      <c r="T10068" s="6">
        <f t="shared" si="785"/>
        <v>3.7484999999999999</v>
      </c>
      <c r="U10068" s="6">
        <f t="shared" si="786"/>
        <v>13.23</v>
      </c>
      <c r="V10068" s="6">
        <f t="shared" si="787"/>
        <v>11.2455</v>
      </c>
      <c r="W10068" s="6">
        <f t="shared" si="788"/>
        <v>6.588000000000001</v>
      </c>
      <c r="X10068" s="6">
        <f t="shared" si="789"/>
        <v>4.6574999999999989</v>
      </c>
      <c r="Y10068" s="8">
        <v>0.41416566626650653</v>
      </c>
    </row>
    <row r="10069" spans="1:25" x14ac:dyDescent="0.35">
      <c r="A10069" t="s">
        <v>18069</v>
      </c>
      <c r="B10069" s="2">
        <v>45682</v>
      </c>
      <c r="C10069" t="s">
        <v>37</v>
      </c>
      <c r="D10069" t="s">
        <v>2902</v>
      </c>
      <c r="E10069" s="4" t="s">
        <v>47</v>
      </c>
      <c r="F10069" t="s">
        <v>48</v>
      </c>
      <c r="G10069" t="s">
        <v>47</v>
      </c>
      <c r="H10069" s="4" t="s">
        <v>29</v>
      </c>
      <c r="I10069" t="s">
        <v>29</v>
      </c>
      <c r="J10069" s="4" t="s">
        <v>114</v>
      </c>
      <c r="K10069" t="s">
        <v>31</v>
      </c>
      <c r="L10069" t="s">
        <v>7170</v>
      </c>
      <c r="M10069" t="s">
        <v>7171</v>
      </c>
      <c r="N10069" t="s">
        <v>134</v>
      </c>
      <c r="O10069" t="s">
        <v>298</v>
      </c>
      <c r="P10069" s="6">
        <v>5.61</v>
      </c>
      <c r="Q10069" s="9">
        <v>2.6760000000000002</v>
      </c>
      <c r="R10069">
        <v>3</v>
      </c>
      <c r="S10069">
        <v>0.05</v>
      </c>
      <c r="T10069" s="6">
        <f t="shared" si="785"/>
        <v>5.3295000000000003</v>
      </c>
      <c r="U10069" s="6">
        <f t="shared" si="786"/>
        <v>16.830000000000002</v>
      </c>
      <c r="V10069" s="6">
        <f t="shared" si="787"/>
        <v>15.988500000000002</v>
      </c>
      <c r="W10069" s="6">
        <f t="shared" si="788"/>
        <v>8.0280000000000005</v>
      </c>
      <c r="X10069" s="6">
        <f t="shared" si="789"/>
        <v>7.9605000000000015</v>
      </c>
      <c r="Y10069" s="8">
        <v>0.49788910779622858</v>
      </c>
    </row>
    <row r="10070" spans="1:25" x14ac:dyDescent="0.35">
      <c r="A10070" t="s">
        <v>18070</v>
      </c>
      <c r="B10070" s="2">
        <v>45682</v>
      </c>
      <c r="C10070" t="s">
        <v>37</v>
      </c>
      <c r="D10070" t="s">
        <v>7200</v>
      </c>
      <c r="E10070" s="4" t="s">
        <v>417</v>
      </c>
      <c r="F10070" t="s">
        <v>418</v>
      </c>
      <c r="G10070" t="s">
        <v>417</v>
      </c>
      <c r="H10070" s="4" t="s">
        <v>29</v>
      </c>
      <c r="I10070" t="s">
        <v>29</v>
      </c>
      <c r="J10070" s="4" t="s">
        <v>57</v>
      </c>
      <c r="K10070" t="s">
        <v>98</v>
      </c>
      <c r="L10070" t="s">
        <v>5491</v>
      </c>
      <c r="M10070" t="s">
        <v>5492</v>
      </c>
      <c r="N10070" t="s">
        <v>627</v>
      </c>
      <c r="O10070" t="s">
        <v>3453</v>
      </c>
      <c r="P10070" s="6">
        <v>6.41</v>
      </c>
      <c r="Q10070" s="9">
        <v>2.4969999999999999</v>
      </c>
      <c r="R10070">
        <v>2</v>
      </c>
      <c r="S10070">
        <v>0.03</v>
      </c>
      <c r="T10070" s="6">
        <f t="shared" si="785"/>
        <v>6.2176999999999998</v>
      </c>
      <c r="U10070" s="6">
        <f t="shared" si="786"/>
        <v>12.82</v>
      </c>
      <c r="V10070" s="6">
        <f t="shared" si="787"/>
        <v>12.4354</v>
      </c>
      <c r="W10070" s="6">
        <f t="shared" si="788"/>
        <v>4.9939999999999998</v>
      </c>
      <c r="X10070" s="6">
        <f t="shared" si="789"/>
        <v>7.4413999999999998</v>
      </c>
      <c r="Y10070" s="8">
        <v>0.59840455473889054</v>
      </c>
    </row>
    <row r="10071" spans="1:25" x14ac:dyDescent="0.35">
      <c r="A10071" t="s">
        <v>18071</v>
      </c>
      <c r="B10071" s="2">
        <v>45682</v>
      </c>
      <c r="C10071" t="s">
        <v>25</v>
      </c>
      <c r="D10071" t="s">
        <v>2377</v>
      </c>
      <c r="E10071" s="4" t="s">
        <v>570</v>
      </c>
      <c r="F10071" t="s">
        <v>454</v>
      </c>
      <c r="G10071" t="s">
        <v>453</v>
      </c>
      <c r="H10071" s="4" t="s">
        <v>29</v>
      </c>
      <c r="I10071" t="s">
        <v>29</v>
      </c>
      <c r="J10071" s="4" t="s">
        <v>31</v>
      </c>
      <c r="K10071" t="s">
        <v>57</v>
      </c>
      <c r="L10071" t="s">
        <v>6325</v>
      </c>
      <c r="M10071" t="s">
        <v>6326</v>
      </c>
      <c r="N10071" t="s">
        <v>997</v>
      </c>
      <c r="O10071" t="s">
        <v>6327</v>
      </c>
      <c r="P10071" s="6">
        <v>7.41</v>
      </c>
      <c r="Q10071" s="9">
        <v>3.3959999999999999</v>
      </c>
      <c r="R10071">
        <v>12</v>
      </c>
      <c r="S10071">
        <v>0.11</v>
      </c>
      <c r="T10071" s="6">
        <f t="shared" si="785"/>
        <v>6.5949</v>
      </c>
      <c r="U10071" s="6">
        <f t="shared" si="786"/>
        <v>88.92</v>
      </c>
      <c r="V10071" s="6">
        <f t="shared" si="787"/>
        <v>79.138800000000003</v>
      </c>
      <c r="W10071" s="6">
        <f t="shared" si="788"/>
        <v>40.751999999999995</v>
      </c>
      <c r="X10071" s="6">
        <f t="shared" si="789"/>
        <v>38.386800000000008</v>
      </c>
      <c r="Y10071" s="8">
        <v>0.4850566346722468</v>
      </c>
    </row>
    <row r="10072" spans="1:25" x14ac:dyDescent="0.35">
      <c r="A10072" t="s">
        <v>18072</v>
      </c>
      <c r="B10072" s="2">
        <v>45682</v>
      </c>
      <c r="C10072" t="s">
        <v>37</v>
      </c>
      <c r="D10072" t="s">
        <v>1939</v>
      </c>
      <c r="E10072" s="4" t="s">
        <v>105</v>
      </c>
      <c r="F10072" t="s">
        <v>691</v>
      </c>
      <c r="G10072" t="s">
        <v>105</v>
      </c>
      <c r="H10072" s="4" t="s">
        <v>29</v>
      </c>
      <c r="I10072" t="s">
        <v>29</v>
      </c>
      <c r="J10072" s="4" t="s">
        <v>148</v>
      </c>
      <c r="K10072" t="s">
        <v>105</v>
      </c>
      <c r="L10072" t="s">
        <v>9093</v>
      </c>
      <c r="M10072" t="s">
        <v>9094</v>
      </c>
      <c r="N10072" t="s">
        <v>1005</v>
      </c>
      <c r="O10072" t="s">
        <v>3706</v>
      </c>
      <c r="P10072" s="6">
        <v>11.41</v>
      </c>
      <c r="Q10072" s="9">
        <v>3.9969999999999999</v>
      </c>
      <c r="R10072">
        <v>12</v>
      </c>
      <c r="S10072">
        <v>0.1</v>
      </c>
      <c r="T10072" s="6">
        <f t="shared" si="785"/>
        <v>10.269</v>
      </c>
      <c r="U10072" s="6">
        <f t="shared" si="786"/>
        <v>136.92000000000002</v>
      </c>
      <c r="V10072" s="6">
        <f t="shared" si="787"/>
        <v>123.22800000000001</v>
      </c>
      <c r="W10072" s="6">
        <f t="shared" si="788"/>
        <v>47.963999999999999</v>
      </c>
      <c r="X10072" s="6">
        <f t="shared" si="789"/>
        <v>75.26400000000001</v>
      </c>
      <c r="Y10072" s="8">
        <v>0.61077027948193596</v>
      </c>
    </row>
    <row r="10073" spans="1:25" x14ac:dyDescent="0.35">
      <c r="A10073" t="s">
        <v>18073</v>
      </c>
      <c r="B10073" s="2">
        <v>45682</v>
      </c>
      <c r="C10073" t="s">
        <v>25</v>
      </c>
      <c r="D10073" t="s">
        <v>11158</v>
      </c>
      <c r="E10073" s="4" t="s">
        <v>985</v>
      </c>
      <c r="F10073" t="s">
        <v>1027</v>
      </c>
      <c r="G10073" t="s">
        <v>985</v>
      </c>
      <c r="H10073" s="4" t="s">
        <v>29</v>
      </c>
      <c r="I10073" t="s">
        <v>29</v>
      </c>
      <c r="J10073" s="4" t="s">
        <v>57</v>
      </c>
      <c r="K10073" t="s">
        <v>148</v>
      </c>
      <c r="L10073" t="s">
        <v>2913</v>
      </c>
      <c r="M10073" t="s">
        <v>2914</v>
      </c>
      <c r="N10073" t="s">
        <v>363</v>
      </c>
      <c r="O10073" t="s">
        <v>655</v>
      </c>
      <c r="P10073" s="6">
        <v>26.41</v>
      </c>
      <c r="Q10073" s="9">
        <v>10.996</v>
      </c>
      <c r="R10073">
        <v>5</v>
      </c>
      <c r="S10073">
        <v>0.2</v>
      </c>
      <c r="T10073" s="6">
        <f t="shared" si="785"/>
        <v>21.128</v>
      </c>
      <c r="U10073" s="6">
        <f t="shared" si="786"/>
        <v>132.05000000000001</v>
      </c>
      <c r="V10073" s="6">
        <f t="shared" si="787"/>
        <v>105.64</v>
      </c>
      <c r="W10073" s="6">
        <f t="shared" si="788"/>
        <v>54.980000000000004</v>
      </c>
      <c r="X10073" s="6">
        <f t="shared" si="789"/>
        <v>50.66</v>
      </c>
      <c r="Y10073" s="8">
        <v>0.47955319954562659</v>
      </c>
    </row>
    <row r="10074" spans="1:25" x14ac:dyDescent="0.35">
      <c r="A10074" t="s">
        <v>18074</v>
      </c>
      <c r="B10074" s="2">
        <v>45682</v>
      </c>
      <c r="C10074" t="s">
        <v>25</v>
      </c>
      <c r="D10074" t="s">
        <v>5082</v>
      </c>
      <c r="E10074" s="4" t="s">
        <v>1286</v>
      </c>
      <c r="F10074" t="s">
        <v>1287</v>
      </c>
      <c r="G10074" t="s">
        <v>1286</v>
      </c>
      <c r="H10074" s="4" t="s">
        <v>29</v>
      </c>
      <c r="I10074" t="s">
        <v>29</v>
      </c>
      <c r="J10074" s="4" t="s">
        <v>30</v>
      </c>
      <c r="K10074" t="s">
        <v>66</v>
      </c>
      <c r="L10074" t="s">
        <v>2677</v>
      </c>
      <c r="M10074" t="s">
        <v>2678</v>
      </c>
      <c r="N10074" t="s">
        <v>559</v>
      </c>
      <c r="O10074" t="s">
        <v>2679</v>
      </c>
      <c r="P10074" s="6">
        <v>41.41</v>
      </c>
      <c r="Q10074" s="9">
        <v>12.997</v>
      </c>
      <c r="R10074">
        <v>12</v>
      </c>
      <c r="S10074">
        <v>0.19</v>
      </c>
      <c r="T10074" s="6">
        <f t="shared" si="785"/>
        <v>33.542099999999998</v>
      </c>
      <c r="U10074" s="6">
        <f t="shared" si="786"/>
        <v>496.91999999999996</v>
      </c>
      <c r="V10074" s="6">
        <f t="shared" si="787"/>
        <v>402.50519999999995</v>
      </c>
      <c r="W10074" s="6">
        <f t="shared" si="788"/>
        <v>155.964</v>
      </c>
      <c r="X10074" s="6">
        <f t="shared" si="789"/>
        <v>246.54119999999995</v>
      </c>
      <c r="Y10074" s="8">
        <v>0.6125168072362791</v>
      </c>
    </row>
    <row r="10075" spans="1:25" x14ac:dyDescent="0.35">
      <c r="A10075" t="s">
        <v>18075</v>
      </c>
      <c r="B10075" s="2">
        <v>45682</v>
      </c>
      <c r="C10075" t="s">
        <v>37</v>
      </c>
      <c r="D10075" t="s">
        <v>11950</v>
      </c>
      <c r="E10075" s="4" t="s">
        <v>214</v>
      </c>
      <c r="F10075" t="s">
        <v>215</v>
      </c>
      <c r="G10075" t="s">
        <v>214</v>
      </c>
      <c r="H10075" s="4" t="s">
        <v>75</v>
      </c>
      <c r="I10075" t="s">
        <v>75</v>
      </c>
      <c r="K10075" t="s">
        <v>75</v>
      </c>
      <c r="L10075" t="s">
        <v>2983</v>
      </c>
      <c r="M10075" t="s">
        <v>2984</v>
      </c>
      <c r="N10075" t="s">
        <v>1596</v>
      </c>
      <c r="O10075" t="s">
        <v>1610</v>
      </c>
      <c r="P10075" s="6">
        <v>47.41</v>
      </c>
      <c r="Q10075" s="9">
        <v>19.396000000000001</v>
      </c>
      <c r="R10075">
        <v>7</v>
      </c>
      <c r="S10075">
        <v>0.06</v>
      </c>
      <c r="T10075" s="6">
        <f t="shared" si="785"/>
        <v>44.565399999999997</v>
      </c>
      <c r="U10075" s="6">
        <f t="shared" si="786"/>
        <v>331.87</v>
      </c>
      <c r="V10075" s="6">
        <f t="shared" si="787"/>
        <v>311.95779999999996</v>
      </c>
      <c r="W10075" s="6">
        <f t="shared" si="788"/>
        <v>135.77199999999999</v>
      </c>
      <c r="X10075" s="6">
        <f t="shared" si="789"/>
        <v>176.18579999999997</v>
      </c>
      <c r="Y10075" s="8">
        <v>0.56477446628999173</v>
      </c>
    </row>
    <row r="10076" spans="1:25" x14ac:dyDescent="0.35">
      <c r="A10076" t="s">
        <v>18076</v>
      </c>
      <c r="B10076" s="2">
        <v>45682</v>
      </c>
      <c r="C10076" t="s">
        <v>25</v>
      </c>
      <c r="D10076" t="s">
        <v>9444</v>
      </c>
      <c r="E10076" s="4" t="s">
        <v>1698</v>
      </c>
      <c r="F10076" t="s">
        <v>1699</v>
      </c>
      <c r="G10076" t="s">
        <v>1698</v>
      </c>
      <c r="H10076" s="4" t="s">
        <v>29</v>
      </c>
      <c r="I10076" t="s">
        <v>29</v>
      </c>
      <c r="J10076" s="4" t="s">
        <v>30</v>
      </c>
      <c r="K10076" t="s">
        <v>66</v>
      </c>
      <c r="L10076" t="s">
        <v>4591</v>
      </c>
      <c r="M10076" t="s">
        <v>4592</v>
      </c>
      <c r="N10076" t="s">
        <v>402</v>
      </c>
      <c r="O10076" t="s">
        <v>4593</v>
      </c>
      <c r="P10076" s="6">
        <v>51.41</v>
      </c>
      <c r="Q10076" s="9">
        <v>20.995999999999999</v>
      </c>
      <c r="R10076">
        <v>10</v>
      </c>
      <c r="S10076">
        <v>0.02</v>
      </c>
      <c r="T10076" s="6">
        <f t="shared" si="785"/>
        <v>50.381799999999998</v>
      </c>
      <c r="U10076" s="6">
        <f t="shared" si="786"/>
        <v>514.09999999999991</v>
      </c>
      <c r="V10076" s="6">
        <f t="shared" si="787"/>
        <v>503.81799999999998</v>
      </c>
      <c r="W10076" s="6">
        <f t="shared" si="788"/>
        <v>209.95999999999998</v>
      </c>
      <c r="X10076" s="6">
        <f t="shared" si="789"/>
        <v>293.858</v>
      </c>
      <c r="Y10076" s="8">
        <v>0.58326220976622511</v>
      </c>
    </row>
    <row r="10077" spans="1:25" x14ac:dyDescent="0.35">
      <c r="A10077" t="s">
        <v>18077</v>
      </c>
      <c r="B10077" s="2">
        <v>45683</v>
      </c>
      <c r="C10077" t="s">
        <v>25</v>
      </c>
      <c r="D10077" t="s">
        <v>5390</v>
      </c>
      <c r="E10077" s="4" t="s">
        <v>563</v>
      </c>
      <c r="F10077" t="s">
        <v>564</v>
      </c>
      <c r="G10077" t="s">
        <v>563</v>
      </c>
      <c r="H10077" s="4" t="s">
        <v>29</v>
      </c>
      <c r="I10077" t="s">
        <v>29</v>
      </c>
      <c r="J10077" s="4" t="s">
        <v>148</v>
      </c>
      <c r="K10077" t="s">
        <v>66</v>
      </c>
      <c r="L10077" t="s">
        <v>5391</v>
      </c>
      <c r="M10077" t="s">
        <v>5392</v>
      </c>
      <c r="N10077" t="s">
        <v>241</v>
      </c>
      <c r="O10077" t="s">
        <v>3853</v>
      </c>
      <c r="P10077" s="6">
        <v>1.5</v>
      </c>
      <c r="Q10077" s="9">
        <v>0.45</v>
      </c>
      <c r="R10077">
        <v>1</v>
      </c>
      <c r="S10077">
        <v>0.24</v>
      </c>
      <c r="T10077" s="6">
        <f t="shared" si="785"/>
        <v>1.1400000000000001</v>
      </c>
      <c r="U10077" s="6">
        <f t="shared" si="786"/>
        <v>1.5</v>
      </c>
      <c r="V10077" s="6">
        <f t="shared" si="787"/>
        <v>1.1400000000000001</v>
      </c>
      <c r="W10077" s="6">
        <f t="shared" si="788"/>
        <v>0.45</v>
      </c>
      <c r="X10077" s="6">
        <f t="shared" si="789"/>
        <v>0.69000000000000017</v>
      </c>
      <c r="Y10077" s="8">
        <v>0.60526315789473695</v>
      </c>
    </row>
    <row r="10078" spans="1:25" x14ac:dyDescent="0.35">
      <c r="A10078" t="s">
        <v>18078</v>
      </c>
      <c r="B10078" s="2">
        <v>45683</v>
      </c>
      <c r="C10078" t="s">
        <v>37</v>
      </c>
      <c r="D10078" t="s">
        <v>8540</v>
      </c>
      <c r="E10078" s="4" t="s">
        <v>105</v>
      </c>
      <c r="F10078" t="s">
        <v>691</v>
      </c>
      <c r="G10078" t="s">
        <v>105</v>
      </c>
      <c r="H10078" s="4" t="s">
        <v>29</v>
      </c>
      <c r="I10078" t="s">
        <v>29</v>
      </c>
      <c r="J10078" s="4" t="s">
        <v>114</v>
      </c>
      <c r="K10078" t="s">
        <v>105</v>
      </c>
      <c r="L10078" t="s">
        <v>2602</v>
      </c>
      <c r="M10078" t="s">
        <v>2603</v>
      </c>
      <c r="N10078" t="s">
        <v>34</v>
      </c>
      <c r="O10078" t="s">
        <v>806</v>
      </c>
      <c r="P10078" s="6">
        <v>3.71</v>
      </c>
      <c r="Q10078" s="9">
        <v>1.9159999999999999</v>
      </c>
      <c r="R10078">
        <v>19</v>
      </c>
      <c r="S10078">
        <v>0.02</v>
      </c>
      <c r="T10078" s="6">
        <f t="shared" si="785"/>
        <v>3.6357999999999997</v>
      </c>
      <c r="U10078" s="6">
        <f t="shared" si="786"/>
        <v>70.489999999999995</v>
      </c>
      <c r="V10078" s="6">
        <f t="shared" si="787"/>
        <v>69.080199999999991</v>
      </c>
      <c r="W10078" s="6">
        <f t="shared" si="788"/>
        <v>36.403999999999996</v>
      </c>
      <c r="X10078" s="6">
        <f t="shared" si="789"/>
        <v>32.676199999999994</v>
      </c>
      <c r="Y10078" s="8">
        <v>0.47301831783926512</v>
      </c>
    </row>
    <row r="10079" spans="1:25" x14ac:dyDescent="0.35">
      <c r="A10079" t="s">
        <v>18079</v>
      </c>
      <c r="B10079" s="2">
        <v>45683</v>
      </c>
      <c r="C10079" t="s">
        <v>37</v>
      </c>
      <c r="D10079" t="s">
        <v>8021</v>
      </c>
      <c r="E10079" s="4" t="s">
        <v>64</v>
      </c>
      <c r="F10079" t="s">
        <v>65</v>
      </c>
      <c r="G10079" t="s">
        <v>64</v>
      </c>
      <c r="H10079" s="4" t="s">
        <v>29</v>
      </c>
      <c r="I10079" t="s">
        <v>29</v>
      </c>
      <c r="J10079" s="4" t="s">
        <v>114</v>
      </c>
      <c r="K10079" t="s">
        <v>57</v>
      </c>
      <c r="L10079" t="s">
        <v>3404</v>
      </c>
      <c r="M10079" t="s">
        <v>3405</v>
      </c>
      <c r="N10079" t="s">
        <v>134</v>
      </c>
      <c r="O10079" t="s">
        <v>660</v>
      </c>
      <c r="P10079" s="6">
        <v>3.92</v>
      </c>
      <c r="Q10079" s="9">
        <v>2</v>
      </c>
      <c r="R10079">
        <v>19</v>
      </c>
      <c r="S10079">
        <v>0.17</v>
      </c>
      <c r="T10079" s="6">
        <f t="shared" si="785"/>
        <v>3.2535999999999996</v>
      </c>
      <c r="U10079" s="6">
        <f t="shared" si="786"/>
        <v>74.48</v>
      </c>
      <c r="V10079" s="6">
        <f t="shared" si="787"/>
        <v>61.81839999999999</v>
      </c>
      <c r="W10079" s="6">
        <f t="shared" si="788"/>
        <v>38</v>
      </c>
      <c r="X10079" s="6">
        <f t="shared" si="789"/>
        <v>23.81839999999999</v>
      </c>
      <c r="Y10079" s="8">
        <v>0.38529628718957448</v>
      </c>
    </row>
    <row r="10080" spans="1:25" x14ac:dyDescent="0.35">
      <c r="A10080" t="s">
        <v>18080</v>
      </c>
      <c r="B10080" s="2">
        <v>45683</v>
      </c>
      <c r="C10080" t="s">
        <v>37</v>
      </c>
      <c r="D10080" t="s">
        <v>5742</v>
      </c>
      <c r="E10080" s="4" t="s">
        <v>329</v>
      </c>
      <c r="F10080" t="s">
        <v>330</v>
      </c>
      <c r="G10080" t="s">
        <v>329</v>
      </c>
      <c r="H10080" s="4" t="s">
        <v>29</v>
      </c>
      <c r="I10080" t="s">
        <v>29</v>
      </c>
      <c r="J10080" s="4" t="s">
        <v>114</v>
      </c>
      <c r="K10080" t="s">
        <v>31</v>
      </c>
      <c r="L10080" t="s">
        <v>2093</v>
      </c>
      <c r="M10080" t="s">
        <v>2094</v>
      </c>
      <c r="N10080" t="s">
        <v>151</v>
      </c>
      <c r="O10080" t="s">
        <v>2095</v>
      </c>
      <c r="P10080" s="6">
        <v>4.41</v>
      </c>
      <c r="Q10080" s="9">
        <v>2.1960000000000002</v>
      </c>
      <c r="R10080">
        <v>5</v>
      </c>
      <c r="S10080">
        <v>7.0000000000000007E-2</v>
      </c>
      <c r="T10080" s="6">
        <f t="shared" si="785"/>
        <v>4.1013000000000002</v>
      </c>
      <c r="U10080" s="6">
        <f t="shared" si="786"/>
        <v>22.05</v>
      </c>
      <c r="V10080" s="6">
        <f t="shared" si="787"/>
        <v>20.506500000000003</v>
      </c>
      <c r="W10080" s="6">
        <f t="shared" si="788"/>
        <v>10.98</v>
      </c>
      <c r="X10080" s="6">
        <f t="shared" si="789"/>
        <v>9.5265000000000022</v>
      </c>
      <c r="Y10080" s="8">
        <v>0.46456001755540932</v>
      </c>
    </row>
    <row r="10081" spans="1:25" x14ac:dyDescent="0.35">
      <c r="A10081" t="s">
        <v>18081</v>
      </c>
      <c r="B10081" s="2">
        <v>45683</v>
      </c>
      <c r="C10081" t="s">
        <v>25</v>
      </c>
      <c r="D10081" t="s">
        <v>11408</v>
      </c>
      <c r="E10081" s="4" t="s">
        <v>287</v>
      </c>
      <c r="F10081" t="s">
        <v>288</v>
      </c>
      <c r="G10081" t="s">
        <v>287</v>
      </c>
      <c r="H10081" s="4" t="s">
        <v>29</v>
      </c>
      <c r="I10081" t="s">
        <v>29</v>
      </c>
      <c r="J10081" s="4" t="s">
        <v>123</v>
      </c>
      <c r="K10081" t="s">
        <v>30</v>
      </c>
      <c r="L10081" t="s">
        <v>6029</v>
      </c>
      <c r="M10081" t="s">
        <v>6030</v>
      </c>
      <c r="N10081" t="s">
        <v>134</v>
      </c>
      <c r="O10081" t="s">
        <v>44</v>
      </c>
      <c r="P10081" s="6">
        <v>4.91</v>
      </c>
      <c r="Q10081" s="9">
        <v>2.0470000000000002</v>
      </c>
      <c r="R10081">
        <v>5</v>
      </c>
      <c r="S10081">
        <v>0.1</v>
      </c>
      <c r="T10081" s="6">
        <f t="shared" si="785"/>
        <v>4.4190000000000005</v>
      </c>
      <c r="U10081" s="6">
        <f t="shared" si="786"/>
        <v>24.55</v>
      </c>
      <c r="V10081" s="6">
        <f t="shared" si="787"/>
        <v>22.095000000000002</v>
      </c>
      <c r="W10081" s="6">
        <f t="shared" si="788"/>
        <v>10.235000000000001</v>
      </c>
      <c r="X10081" s="6">
        <f t="shared" si="789"/>
        <v>11.860000000000001</v>
      </c>
      <c r="Y10081" s="8">
        <v>0.53677302557139628</v>
      </c>
    </row>
    <row r="10082" spans="1:25" x14ac:dyDescent="0.35">
      <c r="A10082" t="s">
        <v>18082</v>
      </c>
      <c r="B10082" s="2">
        <v>45683</v>
      </c>
      <c r="C10082" t="s">
        <v>37</v>
      </c>
      <c r="D10082" t="s">
        <v>3489</v>
      </c>
      <c r="E10082" s="4" t="s">
        <v>508</v>
      </c>
      <c r="F10082" t="s">
        <v>509</v>
      </c>
      <c r="G10082" t="s">
        <v>508</v>
      </c>
      <c r="H10082" s="4" t="s">
        <v>29</v>
      </c>
      <c r="I10082" t="s">
        <v>29</v>
      </c>
      <c r="J10082" s="4" t="s">
        <v>31</v>
      </c>
      <c r="K10082" t="s">
        <v>114</v>
      </c>
      <c r="L10082" t="s">
        <v>3490</v>
      </c>
      <c r="M10082" t="s">
        <v>3491</v>
      </c>
      <c r="N10082" t="s">
        <v>142</v>
      </c>
      <c r="O10082" t="s">
        <v>1377</v>
      </c>
      <c r="P10082" s="6">
        <v>5.99</v>
      </c>
      <c r="Q10082" s="9">
        <v>1.7969999999999999</v>
      </c>
      <c r="R10082">
        <v>17</v>
      </c>
      <c r="S10082">
        <v>0.35</v>
      </c>
      <c r="T10082" s="6">
        <f t="shared" si="785"/>
        <v>3.8935000000000004</v>
      </c>
      <c r="U10082" s="6">
        <f t="shared" si="786"/>
        <v>101.83</v>
      </c>
      <c r="V10082" s="6">
        <f t="shared" si="787"/>
        <v>66.18950000000001</v>
      </c>
      <c r="W10082" s="6">
        <f t="shared" si="788"/>
        <v>30.548999999999999</v>
      </c>
      <c r="X10082" s="6">
        <f t="shared" si="789"/>
        <v>35.64050000000001</v>
      </c>
      <c r="Y10082" s="8">
        <v>0.53846153846153855</v>
      </c>
    </row>
    <row r="10083" spans="1:25" x14ac:dyDescent="0.35">
      <c r="A10083" t="s">
        <v>18083</v>
      </c>
      <c r="B10083" s="2">
        <v>45683</v>
      </c>
      <c r="C10083" t="s">
        <v>25</v>
      </c>
      <c r="D10083" t="s">
        <v>145</v>
      </c>
      <c r="E10083" s="4" t="s">
        <v>162</v>
      </c>
      <c r="F10083" t="s">
        <v>163</v>
      </c>
      <c r="G10083" t="s">
        <v>162</v>
      </c>
      <c r="H10083" s="4" t="s">
        <v>29</v>
      </c>
      <c r="I10083" t="s">
        <v>29</v>
      </c>
      <c r="J10083" s="4" t="s">
        <v>105</v>
      </c>
      <c r="K10083" t="s">
        <v>98</v>
      </c>
      <c r="L10083" t="s">
        <v>12462</v>
      </c>
      <c r="M10083" t="s">
        <v>12463</v>
      </c>
      <c r="N10083" t="s">
        <v>2455</v>
      </c>
      <c r="O10083" t="s">
        <v>6138</v>
      </c>
      <c r="P10083" s="6">
        <v>16.41</v>
      </c>
      <c r="Q10083" s="9">
        <v>6.9960000000000004</v>
      </c>
      <c r="R10083">
        <v>1</v>
      </c>
      <c r="S10083">
        <v>0.13</v>
      </c>
      <c r="T10083" s="6">
        <f t="shared" si="785"/>
        <v>14.2767</v>
      </c>
      <c r="U10083" s="6">
        <f t="shared" si="786"/>
        <v>16.41</v>
      </c>
      <c r="V10083" s="6">
        <f t="shared" si="787"/>
        <v>14.2767</v>
      </c>
      <c r="W10083" s="6">
        <f t="shared" si="788"/>
        <v>6.9960000000000004</v>
      </c>
      <c r="X10083" s="6">
        <f t="shared" si="789"/>
        <v>7.2806999999999995</v>
      </c>
      <c r="Y10083" s="8">
        <v>0.50997079156948033</v>
      </c>
    </row>
    <row r="10084" spans="1:25" x14ac:dyDescent="0.35">
      <c r="A10084" t="s">
        <v>18084</v>
      </c>
      <c r="B10084" s="2">
        <v>45683</v>
      </c>
      <c r="C10084" t="s">
        <v>25</v>
      </c>
      <c r="D10084" t="s">
        <v>1433</v>
      </c>
      <c r="E10084" s="4" t="s">
        <v>175</v>
      </c>
      <c r="F10084" t="s">
        <v>176</v>
      </c>
      <c r="G10084" t="s">
        <v>175</v>
      </c>
      <c r="H10084" s="4" t="s">
        <v>177</v>
      </c>
      <c r="I10084" t="s">
        <v>177</v>
      </c>
      <c r="K10084" t="s">
        <v>177</v>
      </c>
      <c r="L10084" t="s">
        <v>5171</v>
      </c>
      <c r="M10084" t="s">
        <v>5172</v>
      </c>
      <c r="N10084" t="s">
        <v>269</v>
      </c>
      <c r="O10084" t="s">
        <v>703</v>
      </c>
      <c r="P10084" s="6">
        <v>21.41</v>
      </c>
      <c r="Q10084" s="9">
        <v>8.9960000000000004</v>
      </c>
      <c r="R10084">
        <v>12</v>
      </c>
      <c r="S10084">
        <v>0.03</v>
      </c>
      <c r="T10084" s="6">
        <f t="shared" si="785"/>
        <v>20.767699999999998</v>
      </c>
      <c r="U10084" s="6">
        <f t="shared" si="786"/>
        <v>256.92</v>
      </c>
      <c r="V10084" s="6">
        <f t="shared" si="787"/>
        <v>249.21239999999997</v>
      </c>
      <c r="W10084" s="6">
        <f t="shared" si="788"/>
        <v>107.952</v>
      </c>
      <c r="X10084" s="6">
        <f t="shared" si="789"/>
        <v>141.26039999999998</v>
      </c>
      <c r="Y10084" s="8">
        <v>0.5668273328293455</v>
      </c>
    </row>
    <row r="10085" spans="1:25" x14ac:dyDescent="0.35">
      <c r="A10085" t="s">
        <v>18085</v>
      </c>
      <c r="B10085" s="2">
        <v>45683</v>
      </c>
      <c r="C10085" t="s">
        <v>37</v>
      </c>
      <c r="D10085" t="s">
        <v>8381</v>
      </c>
      <c r="E10085" s="4" t="s">
        <v>985</v>
      </c>
      <c r="F10085" t="s">
        <v>1027</v>
      </c>
      <c r="G10085" t="s">
        <v>985</v>
      </c>
      <c r="H10085" s="4" t="s">
        <v>29</v>
      </c>
      <c r="I10085" t="s">
        <v>29</v>
      </c>
      <c r="J10085" s="4" t="s">
        <v>30</v>
      </c>
      <c r="K10085" t="s">
        <v>148</v>
      </c>
      <c r="L10085" t="s">
        <v>1705</v>
      </c>
      <c r="M10085" t="s">
        <v>1706</v>
      </c>
      <c r="N10085" t="s">
        <v>78</v>
      </c>
      <c r="O10085" t="s">
        <v>1707</v>
      </c>
      <c r="P10085" s="6">
        <v>26.41</v>
      </c>
      <c r="Q10085" s="9">
        <v>8.4969999999999999</v>
      </c>
      <c r="R10085">
        <v>6</v>
      </c>
      <c r="S10085">
        <v>0.13</v>
      </c>
      <c r="T10085" s="6">
        <f t="shared" si="785"/>
        <v>22.976700000000001</v>
      </c>
      <c r="U10085" s="6">
        <f t="shared" si="786"/>
        <v>158.46</v>
      </c>
      <c r="V10085" s="6">
        <f t="shared" si="787"/>
        <v>137.86020000000002</v>
      </c>
      <c r="W10085" s="6">
        <f t="shared" si="788"/>
        <v>50.981999999999999</v>
      </c>
      <c r="X10085" s="6">
        <f t="shared" si="789"/>
        <v>86.878200000000021</v>
      </c>
      <c r="Y10085" s="8">
        <v>0.63019058437460562</v>
      </c>
    </row>
    <row r="10086" spans="1:25" x14ac:dyDescent="0.35">
      <c r="A10086" t="s">
        <v>18086</v>
      </c>
      <c r="B10086" s="2">
        <v>45683</v>
      </c>
      <c r="C10086" t="s">
        <v>25</v>
      </c>
      <c r="D10086" t="s">
        <v>1981</v>
      </c>
      <c r="E10086" s="4" t="s">
        <v>189</v>
      </c>
      <c r="F10086" t="s">
        <v>203</v>
      </c>
      <c r="G10086" t="s">
        <v>189</v>
      </c>
      <c r="H10086" s="4" t="s">
        <v>29</v>
      </c>
      <c r="I10086" t="s">
        <v>29</v>
      </c>
      <c r="J10086" s="4" t="s">
        <v>105</v>
      </c>
      <c r="K10086" t="s">
        <v>105</v>
      </c>
      <c r="L10086" t="s">
        <v>4350</v>
      </c>
      <c r="M10086" t="s">
        <v>4351</v>
      </c>
      <c r="N10086" t="s">
        <v>539</v>
      </c>
      <c r="O10086" t="s">
        <v>4352</v>
      </c>
      <c r="P10086" s="6">
        <v>26.41</v>
      </c>
      <c r="Q10086" s="9">
        <v>10.996</v>
      </c>
      <c r="R10086">
        <v>7</v>
      </c>
      <c r="S10086">
        <v>0.17</v>
      </c>
      <c r="T10086" s="6">
        <f t="shared" si="785"/>
        <v>21.920299999999997</v>
      </c>
      <c r="U10086" s="6">
        <f t="shared" si="786"/>
        <v>184.87</v>
      </c>
      <c r="V10086" s="6">
        <f t="shared" si="787"/>
        <v>153.44209999999998</v>
      </c>
      <c r="W10086" s="6">
        <f t="shared" si="788"/>
        <v>76.972000000000008</v>
      </c>
      <c r="X10086" s="6">
        <f t="shared" si="789"/>
        <v>76.470099999999974</v>
      </c>
      <c r="Y10086" s="8">
        <v>0.49836452968253159</v>
      </c>
    </row>
    <row r="10087" spans="1:25" x14ac:dyDescent="0.35">
      <c r="A10087" t="s">
        <v>18087</v>
      </c>
      <c r="B10087" s="2">
        <v>45683</v>
      </c>
      <c r="C10087" t="s">
        <v>25</v>
      </c>
      <c r="D10087" t="s">
        <v>3249</v>
      </c>
      <c r="E10087" s="4" t="s">
        <v>417</v>
      </c>
      <c r="F10087" t="s">
        <v>418</v>
      </c>
      <c r="G10087" t="s">
        <v>417</v>
      </c>
      <c r="H10087" s="4" t="s">
        <v>29</v>
      </c>
      <c r="I10087" t="s">
        <v>29</v>
      </c>
      <c r="J10087" s="4" t="s">
        <v>57</v>
      </c>
      <c r="K10087" t="s">
        <v>98</v>
      </c>
      <c r="L10087" t="s">
        <v>3892</v>
      </c>
      <c r="M10087" t="s">
        <v>3893</v>
      </c>
      <c r="N10087" t="s">
        <v>78</v>
      </c>
      <c r="O10087" t="s">
        <v>414</v>
      </c>
      <c r="P10087" s="6">
        <v>31.41</v>
      </c>
      <c r="Q10087" s="9">
        <v>12.996</v>
      </c>
      <c r="R10087">
        <v>17</v>
      </c>
      <c r="S10087">
        <v>0.05</v>
      </c>
      <c r="T10087" s="6">
        <f t="shared" si="785"/>
        <v>29.839499999999997</v>
      </c>
      <c r="U10087" s="6">
        <f t="shared" si="786"/>
        <v>533.97</v>
      </c>
      <c r="V10087" s="6">
        <f t="shared" si="787"/>
        <v>507.27149999999995</v>
      </c>
      <c r="W10087" s="6">
        <f t="shared" si="788"/>
        <v>220.93200000000002</v>
      </c>
      <c r="X10087" s="6">
        <f t="shared" si="789"/>
        <v>286.33949999999993</v>
      </c>
      <c r="Y10087" s="8">
        <v>0.56446991404011448</v>
      </c>
    </row>
    <row r="10088" spans="1:25" x14ac:dyDescent="0.35">
      <c r="A10088" t="s">
        <v>18088</v>
      </c>
      <c r="B10088" s="2">
        <v>45683</v>
      </c>
      <c r="C10088" t="s">
        <v>37</v>
      </c>
      <c r="D10088" t="s">
        <v>2037</v>
      </c>
      <c r="E10088" s="4" t="s">
        <v>214</v>
      </c>
      <c r="F10088" t="s">
        <v>215</v>
      </c>
      <c r="G10088" t="s">
        <v>214</v>
      </c>
      <c r="H10088" s="4" t="s">
        <v>75</v>
      </c>
      <c r="I10088" t="s">
        <v>75</v>
      </c>
      <c r="K10088" t="s">
        <v>75</v>
      </c>
      <c r="L10088" t="s">
        <v>1466</v>
      </c>
      <c r="M10088" t="s">
        <v>1467</v>
      </c>
      <c r="N10088" t="s">
        <v>69</v>
      </c>
      <c r="O10088" t="s">
        <v>770</v>
      </c>
      <c r="P10088" s="6">
        <v>31.41</v>
      </c>
      <c r="Q10088" s="9">
        <v>9.9969999999999999</v>
      </c>
      <c r="R10088">
        <v>18</v>
      </c>
      <c r="T10088" s="6">
        <f t="shared" si="785"/>
        <v>31.41</v>
      </c>
      <c r="U10088" s="6">
        <f t="shared" si="786"/>
        <v>565.38</v>
      </c>
      <c r="V10088" s="6">
        <f t="shared" si="787"/>
        <v>565.38</v>
      </c>
      <c r="W10088" s="6">
        <f t="shared" si="788"/>
        <v>179.946</v>
      </c>
      <c r="X10088" s="6">
        <f t="shared" si="789"/>
        <v>385.43399999999997</v>
      </c>
      <c r="Y10088" s="8">
        <v>0.68172556510665383</v>
      </c>
    </row>
    <row r="10089" spans="1:25" x14ac:dyDescent="0.35">
      <c r="A10089" t="s">
        <v>18089</v>
      </c>
      <c r="B10089" s="2">
        <v>45683</v>
      </c>
      <c r="C10089" t="s">
        <v>25</v>
      </c>
      <c r="D10089" t="s">
        <v>5286</v>
      </c>
      <c r="E10089" s="4" t="s">
        <v>476</v>
      </c>
      <c r="F10089" t="s">
        <v>477</v>
      </c>
      <c r="G10089" t="s">
        <v>476</v>
      </c>
      <c r="H10089" s="4" t="s">
        <v>75</v>
      </c>
      <c r="I10089" t="s">
        <v>75</v>
      </c>
      <c r="K10089" t="s">
        <v>75</v>
      </c>
      <c r="L10089" t="s">
        <v>2677</v>
      </c>
      <c r="M10089" t="s">
        <v>2678</v>
      </c>
      <c r="N10089" t="s">
        <v>559</v>
      </c>
      <c r="O10089" t="s">
        <v>2679</v>
      </c>
      <c r="P10089" s="6">
        <v>41.41</v>
      </c>
      <c r="Q10089" s="9">
        <v>12.997</v>
      </c>
      <c r="R10089">
        <v>12</v>
      </c>
      <c r="S10089">
        <v>0.2</v>
      </c>
      <c r="T10089" s="6">
        <f t="shared" si="785"/>
        <v>33.128</v>
      </c>
      <c r="U10089" s="6">
        <f t="shared" si="786"/>
        <v>496.91999999999996</v>
      </c>
      <c r="V10089" s="6">
        <f t="shared" si="787"/>
        <v>397.536</v>
      </c>
      <c r="W10089" s="6">
        <f t="shared" si="788"/>
        <v>155.964</v>
      </c>
      <c r="X10089" s="6">
        <f t="shared" si="789"/>
        <v>241.572</v>
      </c>
      <c r="Y10089" s="8">
        <v>0.60767326732673266</v>
      </c>
    </row>
    <row r="10090" spans="1:25" x14ac:dyDescent="0.35">
      <c r="A10090" t="s">
        <v>18090</v>
      </c>
      <c r="B10090" s="2">
        <v>45683</v>
      </c>
      <c r="C10090" t="s">
        <v>37</v>
      </c>
      <c r="D10090" t="s">
        <v>11802</v>
      </c>
      <c r="E10090" s="4" t="s">
        <v>524</v>
      </c>
      <c r="F10090" t="s">
        <v>525</v>
      </c>
      <c r="G10090" t="s">
        <v>524</v>
      </c>
      <c r="H10090" s="4" t="s">
        <v>75</v>
      </c>
      <c r="I10090" t="s">
        <v>75</v>
      </c>
      <c r="K10090" t="s">
        <v>75</v>
      </c>
      <c r="L10090" t="s">
        <v>4459</v>
      </c>
      <c r="M10090" t="s">
        <v>4460</v>
      </c>
      <c r="N10090" t="s">
        <v>4461</v>
      </c>
      <c r="O10090" t="s">
        <v>4462</v>
      </c>
      <c r="P10090" s="6">
        <v>41.41</v>
      </c>
      <c r="Q10090" s="9">
        <v>16.995999999999999</v>
      </c>
      <c r="R10090">
        <v>14</v>
      </c>
      <c r="S10090">
        <v>0.16</v>
      </c>
      <c r="T10090" s="6">
        <f t="shared" si="785"/>
        <v>34.784399999999998</v>
      </c>
      <c r="U10090" s="6">
        <f t="shared" si="786"/>
        <v>579.74</v>
      </c>
      <c r="V10090" s="6">
        <f t="shared" si="787"/>
        <v>486.98159999999996</v>
      </c>
      <c r="W10090" s="6">
        <f t="shared" si="788"/>
        <v>237.94399999999999</v>
      </c>
      <c r="X10090" s="6">
        <f t="shared" si="789"/>
        <v>249.03759999999997</v>
      </c>
      <c r="Y10090" s="8">
        <v>0.5113901634065845</v>
      </c>
    </row>
    <row r="10091" spans="1:25" x14ac:dyDescent="0.35">
      <c r="A10091" t="s">
        <v>18091</v>
      </c>
      <c r="B10091" s="2">
        <v>45683</v>
      </c>
      <c r="C10091" t="s">
        <v>25</v>
      </c>
      <c r="D10091" t="s">
        <v>2902</v>
      </c>
      <c r="E10091" s="4" t="s">
        <v>73</v>
      </c>
      <c r="F10091" t="s">
        <v>343</v>
      </c>
      <c r="G10091" t="s">
        <v>73</v>
      </c>
      <c r="H10091" s="4" t="s">
        <v>29</v>
      </c>
      <c r="I10091" t="s">
        <v>29</v>
      </c>
      <c r="J10091" s="4" t="s">
        <v>105</v>
      </c>
      <c r="K10091" t="s">
        <v>57</v>
      </c>
      <c r="L10091" t="s">
        <v>6126</v>
      </c>
      <c r="M10091" t="s">
        <v>6127</v>
      </c>
      <c r="N10091" t="s">
        <v>539</v>
      </c>
      <c r="O10091" t="s">
        <v>1095</v>
      </c>
      <c r="P10091" s="6">
        <v>51.41</v>
      </c>
      <c r="Q10091" s="9">
        <v>20.995999999999999</v>
      </c>
      <c r="R10091">
        <v>13</v>
      </c>
      <c r="S10091">
        <v>0.18</v>
      </c>
      <c r="T10091" s="6">
        <f t="shared" si="785"/>
        <v>42.156199999999998</v>
      </c>
      <c r="U10091" s="6">
        <f t="shared" si="786"/>
        <v>668.32999999999993</v>
      </c>
      <c r="V10091" s="6">
        <f t="shared" si="787"/>
        <v>548.03059999999994</v>
      </c>
      <c r="W10091" s="6">
        <f t="shared" si="788"/>
        <v>272.94799999999998</v>
      </c>
      <c r="X10091" s="6">
        <f t="shared" si="789"/>
        <v>275.08259999999996</v>
      </c>
      <c r="Y10091" s="8">
        <v>0.50194751898890311</v>
      </c>
    </row>
    <row r="10092" spans="1:25" x14ac:dyDescent="0.35">
      <c r="A10092" t="s">
        <v>18092</v>
      </c>
      <c r="B10092" s="2">
        <v>45684</v>
      </c>
      <c r="C10092" t="s">
        <v>37</v>
      </c>
      <c r="D10092" t="s">
        <v>8021</v>
      </c>
      <c r="E10092" s="4" t="s">
        <v>470</v>
      </c>
      <c r="F10092" t="s">
        <v>471</v>
      </c>
      <c r="G10092" t="s">
        <v>470</v>
      </c>
      <c r="H10092" s="4" t="s">
        <v>75</v>
      </c>
      <c r="I10092" t="s">
        <v>75</v>
      </c>
      <c r="K10092" t="s">
        <v>75</v>
      </c>
      <c r="L10092" t="s">
        <v>3851</v>
      </c>
      <c r="M10092" t="s">
        <v>3852</v>
      </c>
      <c r="N10092" t="s">
        <v>241</v>
      </c>
      <c r="O10092" t="s">
        <v>3853</v>
      </c>
      <c r="P10092" s="6">
        <v>3.11</v>
      </c>
      <c r="Q10092" s="9">
        <v>1.6759999999999999</v>
      </c>
      <c r="R10092">
        <v>2</v>
      </c>
      <c r="T10092" s="6">
        <f t="shared" si="785"/>
        <v>3.11</v>
      </c>
      <c r="U10092" s="6">
        <f t="shared" si="786"/>
        <v>6.22</v>
      </c>
      <c r="V10092" s="6">
        <f t="shared" si="787"/>
        <v>6.22</v>
      </c>
      <c r="W10092" s="6">
        <f t="shared" si="788"/>
        <v>3.3519999999999999</v>
      </c>
      <c r="X10092" s="6">
        <f t="shared" si="789"/>
        <v>2.8679999999999999</v>
      </c>
      <c r="Y10092" s="8">
        <v>0.46109324758842452</v>
      </c>
    </row>
    <row r="10093" spans="1:25" x14ac:dyDescent="0.35">
      <c r="A10093" t="s">
        <v>18093</v>
      </c>
      <c r="B10093" s="2">
        <v>45684</v>
      </c>
      <c r="C10093" t="s">
        <v>25</v>
      </c>
      <c r="D10093" t="s">
        <v>309</v>
      </c>
      <c r="E10093" s="4" t="s">
        <v>809</v>
      </c>
      <c r="F10093" t="s">
        <v>810</v>
      </c>
      <c r="G10093" t="s">
        <v>809</v>
      </c>
      <c r="H10093" s="4" t="s">
        <v>29</v>
      </c>
      <c r="I10093" t="s">
        <v>29</v>
      </c>
      <c r="J10093" s="4" t="s">
        <v>30</v>
      </c>
      <c r="K10093" t="s">
        <v>30</v>
      </c>
      <c r="L10093" t="s">
        <v>9219</v>
      </c>
      <c r="M10093" t="s">
        <v>9220</v>
      </c>
      <c r="N10093" t="s">
        <v>1524</v>
      </c>
      <c r="O10093" t="s">
        <v>1314</v>
      </c>
      <c r="P10093" s="6">
        <v>4.6100000000000003</v>
      </c>
      <c r="Q10093" s="9">
        <v>2.2759999999999998</v>
      </c>
      <c r="R10093">
        <v>8</v>
      </c>
      <c r="S10093">
        <v>0.09</v>
      </c>
      <c r="T10093" s="6">
        <f t="shared" si="785"/>
        <v>4.1951000000000001</v>
      </c>
      <c r="U10093" s="6">
        <f t="shared" si="786"/>
        <v>36.880000000000003</v>
      </c>
      <c r="V10093" s="6">
        <f t="shared" si="787"/>
        <v>33.5608</v>
      </c>
      <c r="W10093" s="6">
        <f t="shared" si="788"/>
        <v>18.207999999999998</v>
      </c>
      <c r="X10093" s="6">
        <f t="shared" si="789"/>
        <v>15.352800000000002</v>
      </c>
      <c r="Y10093" s="8">
        <v>0.4574622774188935</v>
      </c>
    </row>
    <row r="10094" spans="1:25" x14ac:dyDescent="0.35">
      <c r="A10094" t="s">
        <v>18094</v>
      </c>
      <c r="B10094" s="2">
        <v>45684</v>
      </c>
      <c r="C10094" t="s">
        <v>25</v>
      </c>
      <c r="D10094" t="s">
        <v>2238</v>
      </c>
      <c r="E10094" s="4" t="s">
        <v>55</v>
      </c>
      <c r="F10094" t="s">
        <v>56</v>
      </c>
      <c r="G10094" t="s">
        <v>55</v>
      </c>
      <c r="H10094" s="4" t="s">
        <v>29</v>
      </c>
      <c r="I10094" t="s">
        <v>29</v>
      </c>
      <c r="J10094" s="4" t="s">
        <v>105</v>
      </c>
      <c r="K10094" t="s">
        <v>57</v>
      </c>
      <c r="L10094" t="s">
        <v>2197</v>
      </c>
      <c r="M10094" t="s">
        <v>2198</v>
      </c>
      <c r="N10094" t="s">
        <v>134</v>
      </c>
      <c r="O10094" t="s">
        <v>298</v>
      </c>
      <c r="P10094" s="6">
        <v>4.91</v>
      </c>
      <c r="Q10094" s="9">
        <v>2.3959999999999999</v>
      </c>
      <c r="R10094">
        <v>1</v>
      </c>
      <c r="S10094">
        <v>0.02</v>
      </c>
      <c r="T10094" s="6">
        <f t="shared" si="785"/>
        <v>4.8117999999999999</v>
      </c>
      <c r="U10094" s="6">
        <f t="shared" si="786"/>
        <v>4.91</v>
      </c>
      <c r="V10094" s="6">
        <f t="shared" si="787"/>
        <v>4.8117999999999999</v>
      </c>
      <c r="W10094" s="6">
        <f t="shared" si="788"/>
        <v>2.3959999999999999</v>
      </c>
      <c r="X10094" s="6">
        <f t="shared" si="789"/>
        <v>2.4157999999999999</v>
      </c>
      <c r="Y10094" s="8">
        <v>0.50205744212145142</v>
      </c>
    </row>
    <row r="10095" spans="1:25" x14ac:dyDescent="0.35">
      <c r="A10095" t="s">
        <v>18095</v>
      </c>
      <c r="B10095" s="2">
        <v>45684</v>
      </c>
      <c r="C10095" t="s">
        <v>37</v>
      </c>
      <c r="D10095" t="s">
        <v>15460</v>
      </c>
      <c r="E10095" s="4" t="s">
        <v>543</v>
      </c>
      <c r="F10095" t="s">
        <v>544</v>
      </c>
      <c r="G10095" t="s">
        <v>543</v>
      </c>
      <c r="H10095" s="4" t="s">
        <v>29</v>
      </c>
      <c r="I10095" t="s">
        <v>29</v>
      </c>
      <c r="K10095" t="s">
        <v>57</v>
      </c>
      <c r="L10095" t="s">
        <v>3590</v>
      </c>
      <c r="M10095" t="s">
        <v>3591</v>
      </c>
      <c r="N10095" t="s">
        <v>134</v>
      </c>
      <c r="O10095" t="s">
        <v>298</v>
      </c>
      <c r="P10095" s="6">
        <v>5.71</v>
      </c>
      <c r="Q10095" s="9">
        <v>2.7160000000000002</v>
      </c>
      <c r="R10095">
        <v>16</v>
      </c>
      <c r="S10095">
        <v>0.18</v>
      </c>
      <c r="T10095" s="6">
        <f t="shared" si="785"/>
        <v>4.6821999999999999</v>
      </c>
      <c r="U10095" s="6">
        <f t="shared" si="786"/>
        <v>91.36</v>
      </c>
      <c r="V10095" s="6">
        <f t="shared" si="787"/>
        <v>74.915199999999999</v>
      </c>
      <c r="W10095" s="6">
        <f t="shared" si="788"/>
        <v>43.456000000000003</v>
      </c>
      <c r="X10095" s="6">
        <f t="shared" si="789"/>
        <v>31.459199999999996</v>
      </c>
      <c r="Y10095" s="8">
        <v>0.41993080175985642</v>
      </c>
    </row>
    <row r="10096" spans="1:25" x14ac:dyDescent="0.35">
      <c r="A10096" t="s">
        <v>18096</v>
      </c>
      <c r="B10096" s="2">
        <v>45684</v>
      </c>
      <c r="C10096" t="s">
        <v>37</v>
      </c>
      <c r="D10096" t="s">
        <v>6223</v>
      </c>
      <c r="E10096" s="4" t="s">
        <v>359</v>
      </c>
      <c r="F10096" t="s">
        <v>360</v>
      </c>
      <c r="G10096" t="s">
        <v>359</v>
      </c>
      <c r="H10096" s="4" t="s">
        <v>29</v>
      </c>
      <c r="I10096" t="s">
        <v>29</v>
      </c>
      <c r="J10096" s="4" t="s">
        <v>123</v>
      </c>
      <c r="K10096" t="s">
        <v>57</v>
      </c>
      <c r="L10096" t="s">
        <v>1914</v>
      </c>
      <c r="M10096" t="s">
        <v>1915</v>
      </c>
      <c r="N10096" t="s">
        <v>248</v>
      </c>
      <c r="O10096" t="s">
        <v>806</v>
      </c>
      <c r="P10096" s="6">
        <v>6.41</v>
      </c>
      <c r="Q10096" s="9">
        <v>2.996</v>
      </c>
      <c r="R10096">
        <v>18</v>
      </c>
      <c r="S10096">
        <v>0.09</v>
      </c>
      <c r="T10096" s="6">
        <f t="shared" si="785"/>
        <v>5.8331</v>
      </c>
      <c r="U10096" s="6">
        <f t="shared" si="786"/>
        <v>115.38</v>
      </c>
      <c r="V10096" s="6">
        <f t="shared" si="787"/>
        <v>104.9958</v>
      </c>
      <c r="W10096" s="6">
        <f t="shared" si="788"/>
        <v>53.927999999999997</v>
      </c>
      <c r="X10096" s="6">
        <f t="shared" si="789"/>
        <v>51.067800000000005</v>
      </c>
      <c r="Y10096" s="8">
        <v>0.48637945517820719</v>
      </c>
    </row>
    <row r="10097" spans="1:25" x14ac:dyDescent="0.35">
      <c r="A10097" t="s">
        <v>18097</v>
      </c>
      <c r="B10097" s="2">
        <v>45684</v>
      </c>
      <c r="C10097" t="s">
        <v>37</v>
      </c>
      <c r="D10097" t="s">
        <v>12335</v>
      </c>
      <c r="E10097" s="4" t="s">
        <v>631</v>
      </c>
      <c r="F10097" t="s">
        <v>632</v>
      </c>
      <c r="G10097" t="s">
        <v>631</v>
      </c>
      <c r="H10097" s="4" t="s">
        <v>29</v>
      </c>
      <c r="I10097" t="s">
        <v>29</v>
      </c>
      <c r="J10097" s="4" t="s">
        <v>114</v>
      </c>
      <c r="K10097" t="s">
        <v>98</v>
      </c>
      <c r="L10097" t="s">
        <v>952</v>
      </c>
      <c r="M10097" t="s">
        <v>953</v>
      </c>
      <c r="N10097" t="s">
        <v>813</v>
      </c>
      <c r="O10097" t="s">
        <v>954</v>
      </c>
      <c r="P10097" s="6">
        <v>17.41</v>
      </c>
      <c r="Q10097" s="9">
        <v>7.3959999999999999</v>
      </c>
      <c r="R10097">
        <v>4</v>
      </c>
      <c r="S10097">
        <v>0.01</v>
      </c>
      <c r="T10097" s="6">
        <f t="shared" si="785"/>
        <v>17.235900000000001</v>
      </c>
      <c r="U10097" s="6">
        <f t="shared" si="786"/>
        <v>69.64</v>
      </c>
      <c r="V10097" s="6">
        <f t="shared" si="787"/>
        <v>68.943600000000004</v>
      </c>
      <c r="W10097" s="6">
        <f t="shared" si="788"/>
        <v>29.584</v>
      </c>
      <c r="X10097" s="6">
        <f t="shared" si="789"/>
        <v>39.3596</v>
      </c>
      <c r="Y10097" s="8">
        <v>0.57089563063141469</v>
      </c>
    </row>
    <row r="10098" spans="1:25" x14ac:dyDescent="0.35">
      <c r="A10098" t="s">
        <v>18098</v>
      </c>
      <c r="B10098" s="2">
        <v>45684</v>
      </c>
      <c r="C10098" t="s">
        <v>37</v>
      </c>
      <c r="D10098" t="s">
        <v>6129</v>
      </c>
      <c r="E10098" s="4" t="s">
        <v>335</v>
      </c>
      <c r="F10098" t="s">
        <v>336</v>
      </c>
      <c r="G10098" t="s">
        <v>335</v>
      </c>
      <c r="H10098" s="4" t="s">
        <v>29</v>
      </c>
      <c r="I10098" t="s">
        <v>29</v>
      </c>
      <c r="J10098" s="4" t="s">
        <v>66</v>
      </c>
      <c r="K10098" t="s">
        <v>66</v>
      </c>
      <c r="L10098" t="s">
        <v>7412</v>
      </c>
      <c r="M10098" t="s">
        <v>7413</v>
      </c>
      <c r="N10098" t="s">
        <v>539</v>
      </c>
      <c r="O10098" t="s">
        <v>969</v>
      </c>
      <c r="P10098" s="6">
        <v>21.41</v>
      </c>
      <c r="Q10098" s="9">
        <v>6.9969999999999999</v>
      </c>
      <c r="R10098">
        <v>20</v>
      </c>
      <c r="S10098">
        <v>0.15</v>
      </c>
      <c r="T10098" s="6">
        <f t="shared" si="785"/>
        <v>18.198499999999999</v>
      </c>
      <c r="U10098" s="6">
        <f t="shared" si="786"/>
        <v>428.2</v>
      </c>
      <c r="V10098" s="6">
        <f t="shared" si="787"/>
        <v>363.96999999999997</v>
      </c>
      <c r="W10098" s="6">
        <f t="shared" si="788"/>
        <v>139.94</v>
      </c>
      <c r="X10098" s="6">
        <f t="shared" si="789"/>
        <v>224.02999999999997</v>
      </c>
      <c r="Y10098" s="8">
        <v>0.61551776245294942</v>
      </c>
    </row>
    <row r="10099" spans="1:25" x14ac:dyDescent="0.35">
      <c r="A10099" t="s">
        <v>18099</v>
      </c>
      <c r="B10099" s="2">
        <v>45684</v>
      </c>
      <c r="C10099" t="s">
        <v>25</v>
      </c>
      <c r="D10099" t="s">
        <v>7599</v>
      </c>
      <c r="E10099" s="4" t="s">
        <v>679</v>
      </c>
      <c r="F10099" t="s">
        <v>706</v>
      </c>
      <c r="G10099" t="s">
        <v>707</v>
      </c>
      <c r="H10099" s="4" t="s">
        <v>29</v>
      </c>
      <c r="I10099" t="s">
        <v>29</v>
      </c>
      <c r="J10099" s="4" t="s">
        <v>114</v>
      </c>
      <c r="K10099" t="s">
        <v>57</v>
      </c>
      <c r="L10099" t="s">
        <v>4880</v>
      </c>
      <c r="M10099" t="s">
        <v>4881</v>
      </c>
      <c r="N10099" t="s">
        <v>269</v>
      </c>
      <c r="O10099" t="s">
        <v>270</v>
      </c>
      <c r="P10099" s="6">
        <v>21.41</v>
      </c>
      <c r="Q10099" s="9">
        <v>8.9960000000000004</v>
      </c>
      <c r="R10099">
        <v>9</v>
      </c>
      <c r="S10099">
        <v>0.11</v>
      </c>
      <c r="T10099" s="6">
        <f t="shared" si="785"/>
        <v>19.0549</v>
      </c>
      <c r="U10099" s="6">
        <f t="shared" si="786"/>
        <v>192.69</v>
      </c>
      <c r="V10099" s="6">
        <f t="shared" si="787"/>
        <v>171.4941</v>
      </c>
      <c r="W10099" s="6">
        <f t="shared" si="788"/>
        <v>80.963999999999999</v>
      </c>
      <c r="X10099" s="6">
        <f t="shared" si="789"/>
        <v>90.530100000000004</v>
      </c>
      <c r="Y10099" s="8">
        <v>0.52789046387018568</v>
      </c>
    </row>
    <row r="10100" spans="1:25" x14ac:dyDescent="0.35">
      <c r="A10100" t="s">
        <v>18100</v>
      </c>
      <c r="B10100" s="2">
        <v>45684</v>
      </c>
      <c r="C10100" t="s">
        <v>25</v>
      </c>
      <c r="D10100" t="s">
        <v>6775</v>
      </c>
      <c r="E10100" s="4" t="s">
        <v>138</v>
      </c>
      <c r="F10100" t="s">
        <v>139</v>
      </c>
      <c r="G10100" t="s">
        <v>138</v>
      </c>
      <c r="H10100" s="4" t="s">
        <v>29</v>
      </c>
      <c r="I10100" t="s">
        <v>29</v>
      </c>
      <c r="J10100" s="4" t="s">
        <v>30</v>
      </c>
      <c r="K10100" t="s">
        <v>30</v>
      </c>
      <c r="L10100" t="s">
        <v>3892</v>
      </c>
      <c r="M10100" t="s">
        <v>3893</v>
      </c>
      <c r="N10100" t="s">
        <v>78</v>
      </c>
      <c r="O10100" t="s">
        <v>414</v>
      </c>
      <c r="P10100" s="6">
        <v>31.41</v>
      </c>
      <c r="Q10100" s="9">
        <v>12.996</v>
      </c>
      <c r="R10100">
        <v>19</v>
      </c>
      <c r="S10100">
        <v>0.08</v>
      </c>
      <c r="T10100" s="6">
        <f t="shared" si="785"/>
        <v>28.897200000000002</v>
      </c>
      <c r="U10100" s="6">
        <f t="shared" si="786"/>
        <v>596.79</v>
      </c>
      <c r="V10100" s="6">
        <f t="shared" si="787"/>
        <v>549.04680000000008</v>
      </c>
      <c r="W10100" s="6">
        <f t="shared" si="788"/>
        <v>246.92400000000001</v>
      </c>
      <c r="X10100" s="6">
        <f t="shared" si="789"/>
        <v>302.1228000000001</v>
      </c>
      <c r="Y10100" s="8">
        <v>0.5502678460196837</v>
      </c>
    </row>
    <row r="10101" spans="1:25" x14ac:dyDescent="0.35">
      <c r="A10101" t="s">
        <v>18101</v>
      </c>
      <c r="B10101" s="2">
        <v>45684</v>
      </c>
      <c r="C10101" t="s">
        <v>25</v>
      </c>
      <c r="D10101" t="s">
        <v>2712</v>
      </c>
      <c r="E10101" s="4" t="s">
        <v>306</v>
      </c>
      <c r="F10101" t="s">
        <v>307</v>
      </c>
      <c r="G10101" t="s">
        <v>306</v>
      </c>
      <c r="H10101" s="4" t="s">
        <v>29</v>
      </c>
      <c r="I10101" t="s">
        <v>29</v>
      </c>
      <c r="K10101" t="s">
        <v>114</v>
      </c>
      <c r="L10101" t="s">
        <v>4657</v>
      </c>
      <c r="M10101" t="s">
        <v>4658</v>
      </c>
      <c r="N10101" t="s">
        <v>4461</v>
      </c>
      <c r="O10101" t="s">
        <v>4659</v>
      </c>
      <c r="P10101" s="6">
        <v>36.409999999999997</v>
      </c>
      <c r="Q10101" s="9">
        <v>14.996</v>
      </c>
      <c r="R10101">
        <v>15</v>
      </c>
      <c r="S10101">
        <v>0.16</v>
      </c>
      <c r="T10101" s="6">
        <f t="shared" si="785"/>
        <v>30.584399999999995</v>
      </c>
      <c r="U10101" s="6">
        <f t="shared" si="786"/>
        <v>546.15</v>
      </c>
      <c r="V10101" s="6">
        <f t="shared" si="787"/>
        <v>458.76599999999991</v>
      </c>
      <c r="W10101" s="6">
        <f t="shared" si="788"/>
        <v>224.94</v>
      </c>
      <c r="X10101" s="6">
        <f t="shared" si="789"/>
        <v>233.82599999999991</v>
      </c>
      <c r="Y10101" s="8">
        <v>0.50968467584781774</v>
      </c>
    </row>
    <row r="10102" spans="1:25" x14ac:dyDescent="0.35">
      <c r="A10102" t="s">
        <v>18102</v>
      </c>
      <c r="B10102" s="2">
        <v>45684</v>
      </c>
      <c r="C10102" t="s">
        <v>25</v>
      </c>
      <c r="D10102" t="s">
        <v>6108</v>
      </c>
      <c r="E10102" s="4" t="s">
        <v>105</v>
      </c>
      <c r="F10102" t="s">
        <v>498</v>
      </c>
      <c r="G10102" t="s">
        <v>105</v>
      </c>
      <c r="H10102" s="4" t="s">
        <v>29</v>
      </c>
      <c r="I10102" t="s">
        <v>29</v>
      </c>
      <c r="J10102" s="4" t="s">
        <v>114</v>
      </c>
      <c r="K10102" t="s">
        <v>105</v>
      </c>
      <c r="L10102" t="s">
        <v>2393</v>
      </c>
      <c r="M10102" t="s">
        <v>2394</v>
      </c>
      <c r="N10102" t="s">
        <v>277</v>
      </c>
      <c r="O10102" t="s">
        <v>278</v>
      </c>
      <c r="P10102" s="6">
        <v>41.41</v>
      </c>
      <c r="Q10102" s="9">
        <v>16.995999999999999</v>
      </c>
      <c r="R10102">
        <v>11</v>
      </c>
      <c r="S10102">
        <v>0.06</v>
      </c>
      <c r="T10102" s="6">
        <f t="shared" si="785"/>
        <v>38.925399999999996</v>
      </c>
      <c r="U10102" s="6">
        <f t="shared" si="786"/>
        <v>455.51</v>
      </c>
      <c r="V10102" s="6">
        <f t="shared" si="787"/>
        <v>428.17939999999999</v>
      </c>
      <c r="W10102" s="6">
        <f t="shared" si="788"/>
        <v>186.95599999999999</v>
      </c>
      <c r="X10102" s="6">
        <f t="shared" si="789"/>
        <v>241.2234</v>
      </c>
      <c r="Y10102" s="8">
        <v>0.56336993325694795</v>
      </c>
    </row>
    <row r="10103" spans="1:25" x14ac:dyDescent="0.35">
      <c r="A10103" t="s">
        <v>18103</v>
      </c>
      <c r="B10103" s="2">
        <v>45684</v>
      </c>
      <c r="C10103" t="s">
        <v>37</v>
      </c>
      <c r="D10103" t="s">
        <v>6598</v>
      </c>
      <c r="E10103" s="4" t="s">
        <v>214</v>
      </c>
      <c r="F10103" t="s">
        <v>215</v>
      </c>
      <c r="G10103" t="s">
        <v>214</v>
      </c>
      <c r="H10103" s="4" t="s">
        <v>75</v>
      </c>
      <c r="I10103" t="s">
        <v>75</v>
      </c>
      <c r="K10103" t="s">
        <v>75</v>
      </c>
      <c r="L10103" t="s">
        <v>2141</v>
      </c>
      <c r="M10103" t="s">
        <v>2142</v>
      </c>
      <c r="N10103" t="s">
        <v>69</v>
      </c>
      <c r="O10103" t="s">
        <v>1702</v>
      </c>
      <c r="P10103" s="6">
        <v>51.41</v>
      </c>
      <c r="Q10103" s="9">
        <v>20.995999999999999</v>
      </c>
      <c r="R10103">
        <v>13</v>
      </c>
      <c r="S10103">
        <v>0.03</v>
      </c>
      <c r="T10103" s="6">
        <f t="shared" si="785"/>
        <v>49.867699999999992</v>
      </c>
      <c r="U10103" s="6">
        <f t="shared" si="786"/>
        <v>668.32999999999993</v>
      </c>
      <c r="V10103" s="6">
        <f t="shared" si="787"/>
        <v>648.28009999999995</v>
      </c>
      <c r="W10103" s="6">
        <f t="shared" si="788"/>
        <v>272.94799999999998</v>
      </c>
      <c r="X10103" s="6">
        <f t="shared" si="789"/>
        <v>375.33209999999997</v>
      </c>
      <c r="Y10103" s="8">
        <v>0.57896594388752642</v>
      </c>
    </row>
    <row r="10104" spans="1:25" x14ac:dyDescent="0.35">
      <c r="A10104" t="s">
        <v>18104</v>
      </c>
      <c r="B10104" s="2">
        <v>45684</v>
      </c>
      <c r="C10104" t="s">
        <v>25</v>
      </c>
      <c r="D10104" t="s">
        <v>6840</v>
      </c>
      <c r="E10104" s="4" t="s">
        <v>492</v>
      </c>
      <c r="F10104" t="s">
        <v>493</v>
      </c>
      <c r="G10104" t="s">
        <v>492</v>
      </c>
      <c r="H10104" s="4" t="s">
        <v>29</v>
      </c>
      <c r="I10104" t="s">
        <v>29</v>
      </c>
      <c r="K10104" t="s">
        <v>66</v>
      </c>
      <c r="L10104" t="s">
        <v>3036</v>
      </c>
      <c r="M10104" t="s">
        <v>3037</v>
      </c>
      <c r="N10104" t="s">
        <v>269</v>
      </c>
      <c r="O10104" t="s">
        <v>3038</v>
      </c>
      <c r="P10104" s="6">
        <v>61.41</v>
      </c>
      <c r="Q10104" s="9">
        <v>18.997</v>
      </c>
      <c r="R10104">
        <v>8</v>
      </c>
      <c r="T10104" s="6">
        <f t="shared" si="785"/>
        <v>61.41</v>
      </c>
      <c r="U10104" s="6">
        <f t="shared" si="786"/>
        <v>491.28</v>
      </c>
      <c r="V10104" s="6">
        <f t="shared" si="787"/>
        <v>491.28</v>
      </c>
      <c r="W10104" s="6">
        <f t="shared" si="788"/>
        <v>151.976</v>
      </c>
      <c r="X10104" s="6">
        <f t="shared" si="789"/>
        <v>339.30399999999997</v>
      </c>
      <c r="Y10104" s="8">
        <v>0.69065298811268516</v>
      </c>
    </row>
    <row r="10105" spans="1:25" x14ac:dyDescent="0.35">
      <c r="A10105" t="s">
        <v>18105</v>
      </c>
      <c r="B10105" s="2">
        <v>45684</v>
      </c>
      <c r="C10105" t="s">
        <v>37</v>
      </c>
      <c r="D10105" t="s">
        <v>8774</v>
      </c>
      <c r="E10105" s="4" t="s">
        <v>679</v>
      </c>
      <c r="F10105" t="s">
        <v>706</v>
      </c>
      <c r="G10105" t="s">
        <v>707</v>
      </c>
      <c r="H10105" s="4" t="s">
        <v>29</v>
      </c>
      <c r="I10105" t="s">
        <v>29</v>
      </c>
      <c r="K10105" t="s">
        <v>57</v>
      </c>
      <c r="L10105" t="s">
        <v>1787</v>
      </c>
      <c r="M10105" t="s">
        <v>1788</v>
      </c>
      <c r="N10105" t="s">
        <v>126</v>
      </c>
      <c r="O10105" t="s">
        <v>127</v>
      </c>
      <c r="P10105" s="6">
        <v>81.41</v>
      </c>
      <c r="Q10105" s="9">
        <v>24.997</v>
      </c>
      <c r="R10105">
        <v>10</v>
      </c>
      <c r="S10105">
        <v>0.06</v>
      </c>
      <c r="T10105" s="6">
        <f t="shared" si="785"/>
        <v>76.525399999999991</v>
      </c>
      <c r="U10105" s="6">
        <f t="shared" si="786"/>
        <v>814.09999999999991</v>
      </c>
      <c r="V10105" s="6">
        <f t="shared" si="787"/>
        <v>765.25399999999991</v>
      </c>
      <c r="W10105" s="6">
        <f t="shared" si="788"/>
        <v>249.97</v>
      </c>
      <c r="X10105" s="6">
        <f t="shared" si="789"/>
        <v>515.28399999999988</v>
      </c>
      <c r="Y10105" s="8">
        <v>0.67335028631016625</v>
      </c>
    </row>
    <row r="10106" spans="1:25" x14ac:dyDescent="0.35">
      <c r="A10106" t="s">
        <v>18106</v>
      </c>
      <c r="B10106" s="2">
        <v>45685</v>
      </c>
      <c r="C10106" t="s">
        <v>37</v>
      </c>
      <c r="D10106" t="s">
        <v>748</v>
      </c>
      <c r="E10106" s="4" t="s">
        <v>189</v>
      </c>
      <c r="F10106" t="s">
        <v>190</v>
      </c>
      <c r="G10106" t="s">
        <v>189</v>
      </c>
      <c r="H10106" s="4" t="s">
        <v>29</v>
      </c>
      <c r="I10106" t="s">
        <v>29</v>
      </c>
      <c r="K10106" t="s">
        <v>123</v>
      </c>
      <c r="L10106" t="s">
        <v>749</v>
      </c>
      <c r="M10106" t="s">
        <v>750</v>
      </c>
      <c r="N10106" t="s">
        <v>751</v>
      </c>
      <c r="O10106" t="s">
        <v>752</v>
      </c>
      <c r="P10106" s="6">
        <v>1.99</v>
      </c>
      <c r="Q10106" s="9">
        <v>0.59699999999999998</v>
      </c>
      <c r="R10106">
        <v>16</v>
      </c>
      <c r="S10106">
        <v>0.02</v>
      </c>
      <c r="T10106" s="6">
        <f t="shared" si="785"/>
        <v>1.9501999999999999</v>
      </c>
      <c r="U10106" s="6">
        <f t="shared" si="786"/>
        <v>31.84</v>
      </c>
      <c r="V10106" s="6">
        <f t="shared" si="787"/>
        <v>31.203199999999999</v>
      </c>
      <c r="W10106" s="6">
        <f t="shared" si="788"/>
        <v>9.5519999999999996</v>
      </c>
      <c r="X10106" s="6">
        <f t="shared" si="789"/>
        <v>21.651199999999999</v>
      </c>
      <c r="Y10106" s="8">
        <v>0.69387755102040816</v>
      </c>
    </row>
    <row r="10107" spans="1:25" x14ac:dyDescent="0.35">
      <c r="A10107" t="s">
        <v>18107</v>
      </c>
      <c r="B10107" s="2">
        <v>45685</v>
      </c>
      <c r="C10107" t="s">
        <v>37</v>
      </c>
      <c r="D10107" t="s">
        <v>4288</v>
      </c>
      <c r="E10107" s="4" t="s">
        <v>367</v>
      </c>
      <c r="F10107" t="s">
        <v>368</v>
      </c>
      <c r="G10107" t="s">
        <v>367</v>
      </c>
      <c r="H10107" s="4" t="s">
        <v>29</v>
      </c>
      <c r="I10107" t="s">
        <v>29</v>
      </c>
      <c r="J10107" s="4" t="s">
        <v>223</v>
      </c>
      <c r="K10107" t="s">
        <v>114</v>
      </c>
      <c r="L10107" t="s">
        <v>4289</v>
      </c>
      <c r="M10107" t="s">
        <v>4290</v>
      </c>
      <c r="N10107" t="s">
        <v>158</v>
      </c>
      <c r="O10107" t="s">
        <v>2891</v>
      </c>
      <c r="P10107" s="6">
        <v>2.4900000000000002</v>
      </c>
      <c r="Q10107" s="9">
        <v>0.747</v>
      </c>
      <c r="R10107">
        <v>8</v>
      </c>
      <c r="S10107">
        <v>0.04</v>
      </c>
      <c r="T10107" s="6">
        <f t="shared" si="785"/>
        <v>2.3904000000000001</v>
      </c>
      <c r="U10107" s="6">
        <f t="shared" si="786"/>
        <v>19.920000000000002</v>
      </c>
      <c r="V10107" s="6">
        <f t="shared" si="787"/>
        <v>19.123200000000001</v>
      </c>
      <c r="W10107" s="6">
        <f t="shared" si="788"/>
        <v>5.976</v>
      </c>
      <c r="X10107" s="6">
        <f t="shared" si="789"/>
        <v>13.147200000000002</v>
      </c>
      <c r="Y10107" s="8">
        <v>0.68750000000000011</v>
      </c>
    </row>
    <row r="10108" spans="1:25" x14ac:dyDescent="0.35">
      <c r="A10108" t="s">
        <v>18108</v>
      </c>
      <c r="B10108" s="2">
        <v>45685</v>
      </c>
      <c r="C10108" t="s">
        <v>25</v>
      </c>
      <c r="D10108" t="s">
        <v>6003</v>
      </c>
      <c r="E10108" s="4" t="s">
        <v>679</v>
      </c>
      <c r="F10108" t="s">
        <v>680</v>
      </c>
      <c r="G10108" t="s">
        <v>679</v>
      </c>
      <c r="H10108" s="4" t="s">
        <v>29</v>
      </c>
      <c r="I10108" t="s">
        <v>29</v>
      </c>
      <c r="K10108" t="s">
        <v>148</v>
      </c>
      <c r="L10108" t="s">
        <v>3851</v>
      </c>
      <c r="M10108" t="s">
        <v>3852</v>
      </c>
      <c r="N10108" t="s">
        <v>241</v>
      </c>
      <c r="O10108" t="s">
        <v>3853</v>
      </c>
      <c r="P10108" s="6">
        <v>3.11</v>
      </c>
      <c r="Q10108" s="9">
        <v>1.6759999999999999</v>
      </c>
      <c r="R10108">
        <v>13</v>
      </c>
      <c r="S10108">
        <v>0.08</v>
      </c>
      <c r="T10108" s="6">
        <f t="shared" si="785"/>
        <v>2.8612000000000002</v>
      </c>
      <c r="U10108" s="6">
        <f t="shared" si="786"/>
        <v>40.43</v>
      </c>
      <c r="V10108" s="6">
        <f t="shared" si="787"/>
        <v>37.195599999999999</v>
      </c>
      <c r="W10108" s="6">
        <f t="shared" si="788"/>
        <v>21.788</v>
      </c>
      <c r="X10108" s="6">
        <f t="shared" si="789"/>
        <v>15.407599999999999</v>
      </c>
      <c r="Y10108" s="8">
        <v>0.41423179085698308</v>
      </c>
    </row>
    <row r="10109" spans="1:25" x14ac:dyDescent="0.35">
      <c r="A10109" t="s">
        <v>18109</v>
      </c>
      <c r="B10109" s="2">
        <v>45685</v>
      </c>
      <c r="C10109" t="s">
        <v>25</v>
      </c>
      <c r="D10109" t="s">
        <v>4533</v>
      </c>
      <c r="E10109" s="4" t="s">
        <v>189</v>
      </c>
      <c r="F10109" t="s">
        <v>190</v>
      </c>
      <c r="G10109" t="s">
        <v>189</v>
      </c>
      <c r="H10109" s="4" t="s">
        <v>29</v>
      </c>
      <c r="I10109" t="s">
        <v>29</v>
      </c>
      <c r="J10109" s="4" t="s">
        <v>57</v>
      </c>
      <c r="K10109" t="s">
        <v>123</v>
      </c>
      <c r="L10109" t="s">
        <v>6907</v>
      </c>
      <c r="M10109" t="s">
        <v>6908</v>
      </c>
      <c r="N10109" t="s">
        <v>449</v>
      </c>
      <c r="O10109" t="s">
        <v>450</v>
      </c>
      <c r="P10109" s="6">
        <v>4.1100000000000003</v>
      </c>
      <c r="Q10109" s="9">
        <v>2.0760000000000001</v>
      </c>
      <c r="R10109">
        <v>14</v>
      </c>
      <c r="S10109">
        <v>0.13</v>
      </c>
      <c r="T10109" s="6">
        <f t="shared" si="785"/>
        <v>3.5757000000000003</v>
      </c>
      <c r="U10109" s="6">
        <f t="shared" si="786"/>
        <v>57.540000000000006</v>
      </c>
      <c r="V10109" s="6">
        <f t="shared" si="787"/>
        <v>50.059800000000003</v>
      </c>
      <c r="W10109" s="6">
        <f t="shared" si="788"/>
        <v>29.064</v>
      </c>
      <c r="X10109" s="6">
        <f t="shared" si="789"/>
        <v>20.995800000000003</v>
      </c>
      <c r="Y10109" s="8">
        <v>0.4194143804010404</v>
      </c>
    </row>
    <row r="10110" spans="1:25" x14ac:dyDescent="0.35">
      <c r="A10110" t="s">
        <v>18110</v>
      </c>
      <c r="B10110" s="2">
        <v>45685</v>
      </c>
      <c r="C10110" t="s">
        <v>37</v>
      </c>
      <c r="D10110" t="s">
        <v>8087</v>
      </c>
      <c r="E10110" s="4" t="s">
        <v>73</v>
      </c>
      <c r="F10110" t="s">
        <v>343</v>
      </c>
      <c r="G10110" t="s">
        <v>73</v>
      </c>
      <c r="H10110" s="4" t="s">
        <v>29</v>
      </c>
      <c r="I10110" t="s">
        <v>29</v>
      </c>
      <c r="J10110" s="4" t="s">
        <v>105</v>
      </c>
      <c r="K10110" t="s">
        <v>57</v>
      </c>
      <c r="L10110" t="s">
        <v>5397</v>
      </c>
      <c r="M10110" t="s">
        <v>5398</v>
      </c>
      <c r="N10110" t="s">
        <v>158</v>
      </c>
      <c r="O10110" t="s">
        <v>376</v>
      </c>
      <c r="P10110" s="6">
        <v>5.1100000000000003</v>
      </c>
      <c r="Q10110" s="9">
        <v>2.1070000000000002</v>
      </c>
      <c r="R10110">
        <v>19</v>
      </c>
      <c r="S10110">
        <v>0.1</v>
      </c>
      <c r="T10110" s="6">
        <f t="shared" si="785"/>
        <v>4.5990000000000002</v>
      </c>
      <c r="U10110" s="6">
        <f t="shared" si="786"/>
        <v>97.09</v>
      </c>
      <c r="V10110" s="6">
        <f t="shared" si="787"/>
        <v>87.381</v>
      </c>
      <c r="W10110" s="6">
        <f t="shared" si="788"/>
        <v>40.033000000000001</v>
      </c>
      <c r="X10110" s="6">
        <f t="shared" si="789"/>
        <v>47.347999999999999</v>
      </c>
      <c r="Y10110" s="8">
        <v>0.54185692541856922</v>
      </c>
    </row>
    <row r="10111" spans="1:25" x14ac:dyDescent="0.35">
      <c r="A10111" t="s">
        <v>18111</v>
      </c>
      <c r="B10111" s="2">
        <v>45685</v>
      </c>
      <c r="C10111" t="s">
        <v>25</v>
      </c>
      <c r="D10111" t="s">
        <v>11042</v>
      </c>
      <c r="E10111" s="4" t="s">
        <v>146</v>
      </c>
      <c r="F10111" t="s">
        <v>1032</v>
      </c>
      <c r="G10111" t="s">
        <v>146</v>
      </c>
      <c r="H10111" s="4" t="s">
        <v>29</v>
      </c>
      <c r="I10111" t="s">
        <v>29</v>
      </c>
      <c r="J10111" s="4" t="s">
        <v>114</v>
      </c>
      <c r="K10111" t="s">
        <v>114</v>
      </c>
      <c r="L10111" t="s">
        <v>3590</v>
      </c>
      <c r="M10111" t="s">
        <v>3591</v>
      </c>
      <c r="N10111" t="s">
        <v>134</v>
      </c>
      <c r="O10111" t="s">
        <v>298</v>
      </c>
      <c r="P10111" s="6">
        <v>5.71</v>
      </c>
      <c r="Q10111" s="9">
        <v>2.7160000000000002</v>
      </c>
      <c r="R10111">
        <v>6</v>
      </c>
      <c r="S10111">
        <v>0.04</v>
      </c>
      <c r="T10111" s="6">
        <f t="shared" si="785"/>
        <v>5.4815999999999994</v>
      </c>
      <c r="U10111" s="6">
        <f t="shared" si="786"/>
        <v>34.26</v>
      </c>
      <c r="V10111" s="6">
        <f t="shared" si="787"/>
        <v>32.889599999999994</v>
      </c>
      <c r="W10111" s="6">
        <f t="shared" si="788"/>
        <v>16.295999999999999</v>
      </c>
      <c r="X10111" s="6">
        <f t="shared" si="789"/>
        <v>16.593599999999995</v>
      </c>
      <c r="Y10111" s="8">
        <v>0.50452422650321072</v>
      </c>
    </row>
    <row r="10112" spans="1:25" x14ac:dyDescent="0.35">
      <c r="A10112" t="s">
        <v>18112</v>
      </c>
      <c r="B10112" s="2">
        <v>45685</v>
      </c>
      <c r="C10112" t="s">
        <v>37</v>
      </c>
      <c r="D10112" t="s">
        <v>4268</v>
      </c>
      <c r="E10112" s="4" t="s">
        <v>985</v>
      </c>
      <c r="F10112" t="s">
        <v>986</v>
      </c>
      <c r="G10112" t="s">
        <v>985</v>
      </c>
      <c r="H10112" s="4" t="s">
        <v>29</v>
      </c>
      <c r="I10112" t="s">
        <v>29</v>
      </c>
      <c r="J10112" s="4" t="s">
        <v>30</v>
      </c>
      <c r="K10112" t="s">
        <v>57</v>
      </c>
      <c r="L10112" t="s">
        <v>7175</v>
      </c>
      <c r="M10112" t="s">
        <v>7176</v>
      </c>
      <c r="N10112" t="s">
        <v>449</v>
      </c>
      <c r="O10112" t="s">
        <v>7177</v>
      </c>
      <c r="P10112" s="6">
        <v>6.41</v>
      </c>
      <c r="Q10112" s="9">
        <v>2.996</v>
      </c>
      <c r="R10112">
        <v>20</v>
      </c>
      <c r="S10112">
        <v>0.06</v>
      </c>
      <c r="T10112" s="6">
        <f t="shared" si="785"/>
        <v>6.0253999999999994</v>
      </c>
      <c r="U10112" s="6">
        <f t="shared" si="786"/>
        <v>128.19999999999999</v>
      </c>
      <c r="V10112" s="6">
        <f t="shared" si="787"/>
        <v>120.50799999999998</v>
      </c>
      <c r="W10112" s="6">
        <f t="shared" si="788"/>
        <v>59.92</v>
      </c>
      <c r="X10112" s="6">
        <f t="shared" si="789"/>
        <v>60.58799999999998</v>
      </c>
      <c r="Y10112" s="8">
        <v>0.5027716002257111</v>
      </c>
    </row>
    <row r="10113" spans="1:25" x14ac:dyDescent="0.35">
      <c r="A10113" t="s">
        <v>18113</v>
      </c>
      <c r="B10113" s="2">
        <v>45685</v>
      </c>
      <c r="C10113" t="s">
        <v>25</v>
      </c>
      <c r="D10113" t="s">
        <v>2712</v>
      </c>
      <c r="E10113" s="4" t="s">
        <v>73</v>
      </c>
      <c r="F10113" t="s">
        <v>74</v>
      </c>
      <c r="G10113" t="s">
        <v>73</v>
      </c>
      <c r="H10113" s="4" t="s">
        <v>75</v>
      </c>
      <c r="I10113" t="s">
        <v>75</v>
      </c>
      <c r="K10113" t="s">
        <v>75</v>
      </c>
      <c r="L10113" t="s">
        <v>532</v>
      </c>
      <c r="M10113" t="s">
        <v>533</v>
      </c>
      <c r="N10113" t="s">
        <v>534</v>
      </c>
      <c r="O10113" t="s">
        <v>211</v>
      </c>
      <c r="P10113" s="6">
        <v>7.91</v>
      </c>
      <c r="Q10113" s="9">
        <v>3.5960000000000001</v>
      </c>
      <c r="R10113">
        <v>5</v>
      </c>
      <c r="S10113">
        <v>0.17</v>
      </c>
      <c r="T10113" s="6">
        <f t="shared" si="785"/>
        <v>6.5652999999999997</v>
      </c>
      <c r="U10113" s="6">
        <f t="shared" si="786"/>
        <v>39.549999999999997</v>
      </c>
      <c r="V10113" s="6">
        <f t="shared" si="787"/>
        <v>32.826499999999996</v>
      </c>
      <c r="W10113" s="6">
        <f t="shared" si="788"/>
        <v>17.98</v>
      </c>
      <c r="X10113" s="6">
        <f t="shared" si="789"/>
        <v>14.846499999999995</v>
      </c>
      <c r="Y10113" s="8">
        <v>0.45227179260658301</v>
      </c>
    </row>
    <row r="10114" spans="1:25" x14ac:dyDescent="0.35">
      <c r="A10114" t="s">
        <v>18114</v>
      </c>
      <c r="B10114" s="2">
        <v>45685</v>
      </c>
      <c r="C10114" t="s">
        <v>25</v>
      </c>
      <c r="D10114" t="s">
        <v>7971</v>
      </c>
      <c r="E10114" s="4" t="s">
        <v>367</v>
      </c>
      <c r="F10114" t="s">
        <v>368</v>
      </c>
      <c r="G10114" t="s">
        <v>367</v>
      </c>
      <c r="H10114" s="4" t="s">
        <v>29</v>
      </c>
      <c r="I10114" t="s">
        <v>29</v>
      </c>
      <c r="J10114" s="4" t="s">
        <v>148</v>
      </c>
      <c r="K10114" t="s">
        <v>114</v>
      </c>
      <c r="L10114" t="s">
        <v>1093</v>
      </c>
      <c r="M10114" t="s">
        <v>1094</v>
      </c>
      <c r="N10114" t="s">
        <v>86</v>
      </c>
      <c r="O10114" t="s">
        <v>1095</v>
      </c>
      <c r="P10114" s="6">
        <v>21.41</v>
      </c>
      <c r="Q10114" s="9">
        <v>8.9960000000000004</v>
      </c>
      <c r="R10114">
        <v>17</v>
      </c>
      <c r="T10114" s="6">
        <f t="shared" si="785"/>
        <v>21.41</v>
      </c>
      <c r="U10114" s="6">
        <f t="shared" si="786"/>
        <v>363.97</v>
      </c>
      <c r="V10114" s="6">
        <f t="shared" si="787"/>
        <v>363.97</v>
      </c>
      <c r="W10114" s="6">
        <f t="shared" si="788"/>
        <v>152.93200000000002</v>
      </c>
      <c r="X10114" s="6">
        <f t="shared" si="789"/>
        <v>211.03800000000001</v>
      </c>
      <c r="Y10114" s="8">
        <v>0.57982251284446518</v>
      </c>
    </row>
    <row r="10115" spans="1:25" x14ac:dyDescent="0.35">
      <c r="A10115" t="s">
        <v>18115</v>
      </c>
      <c r="B10115" s="2">
        <v>45685</v>
      </c>
      <c r="C10115" t="s">
        <v>25</v>
      </c>
      <c r="D10115" t="s">
        <v>705</v>
      </c>
      <c r="E10115" s="4" t="s">
        <v>809</v>
      </c>
      <c r="F10115" t="s">
        <v>810</v>
      </c>
      <c r="G10115" t="s">
        <v>809</v>
      </c>
      <c r="H10115" s="4" t="s">
        <v>29</v>
      </c>
      <c r="I10115" t="s">
        <v>29</v>
      </c>
      <c r="J10115" s="4" t="s">
        <v>123</v>
      </c>
      <c r="K10115" t="s">
        <v>30</v>
      </c>
      <c r="L10115" t="s">
        <v>337</v>
      </c>
      <c r="M10115" t="s">
        <v>338</v>
      </c>
      <c r="N10115" t="s">
        <v>339</v>
      </c>
      <c r="O10115" t="s">
        <v>340</v>
      </c>
      <c r="P10115" s="6">
        <v>21.41</v>
      </c>
      <c r="Q10115" s="9">
        <v>8.9960000000000004</v>
      </c>
      <c r="R10115">
        <v>20</v>
      </c>
      <c r="S10115">
        <v>0.18</v>
      </c>
      <c r="T10115" s="6">
        <f t="shared" ref="T10115:T10178" si="790">P10115*(1-S10115)</f>
        <v>17.5562</v>
      </c>
      <c r="U10115" s="6">
        <f t="shared" ref="U10115:U10178" si="791">P10115*R10115</f>
        <v>428.2</v>
      </c>
      <c r="V10115" s="6">
        <f t="shared" ref="V10115:V10178" si="792">T10115*R10115</f>
        <v>351.12400000000002</v>
      </c>
      <c r="W10115" s="6">
        <f t="shared" ref="W10115:W10178" si="793">Q10115*R10115</f>
        <v>179.92000000000002</v>
      </c>
      <c r="X10115" s="6">
        <f t="shared" ref="X10115:X10178" si="794">V10115-W10115</f>
        <v>171.20400000000001</v>
      </c>
      <c r="Y10115" s="8">
        <v>0.48758843029812832</v>
      </c>
    </row>
    <row r="10116" spans="1:25" x14ac:dyDescent="0.35">
      <c r="A10116" t="s">
        <v>18116</v>
      </c>
      <c r="B10116" s="2">
        <v>45685</v>
      </c>
      <c r="C10116" t="s">
        <v>25</v>
      </c>
      <c r="D10116" t="s">
        <v>6920</v>
      </c>
      <c r="E10116" s="4" t="s">
        <v>146</v>
      </c>
      <c r="F10116" t="s">
        <v>147</v>
      </c>
      <c r="G10116" t="s">
        <v>146</v>
      </c>
      <c r="H10116" s="4" t="s">
        <v>29</v>
      </c>
      <c r="I10116" t="s">
        <v>29</v>
      </c>
      <c r="K10116" t="s">
        <v>114</v>
      </c>
      <c r="L10116" t="s">
        <v>3766</v>
      </c>
      <c r="M10116" t="s">
        <v>3767</v>
      </c>
      <c r="N10116" t="s">
        <v>78</v>
      </c>
      <c r="O10116" t="s">
        <v>1591</v>
      </c>
      <c r="P10116" s="6">
        <v>26.41</v>
      </c>
      <c r="Q10116" s="9">
        <v>10.996</v>
      </c>
      <c r="R10116">
        <v>13</v>
      </c>
      <c r="S10116">
        <v>0.13</v>
      </c>
      <c r="T10116" s="6">
        <f t="shared" si="790"/>
        <v>22.976700000000001</v>
      </c>
      <c r="U10116" s="6">
        <f t="shared" si="791"/>
        <v>343.33</v>
      </c>
      <c r="V10116" s="6">
        <f t="shared" si="792"/>
        <v>298.69710000000003</v>
      </c>
      <c r="W10116" s="6">
        <f t="shared" si="793"/>
        <v>142.94800000000001</v>
      </c>
      <c r="X10116" s="6">
        <f t="shared" si="794"/>
        <v>155.74910000000003</v>
      </c>
      <c r="Y10116" s="8">
        <v>0.52142822946724299</v>
      </c>
    </row>
    <row r="10117" spans="1:25" x14ac:dyDescent="0.35">
      <c r="A10117" t="s">
        <v>18117</v>
      </c>
      <c r="B10117" s="2">
        <v>45685</v>
      </c>
      <c r="C10117" t="s">
        <v>37</v>
      </c>
      <c r="D10117" t="s">
        <v>883</v>
      </c>
      <c r="E10117" s="4" t="s">
        <v>237</v>
      </c>
      <c r="F10117" t="s">
        <v>238</v>
      </c>
      <c r="G10117" t="s">
        <v>237</v>
      </c>
      <c r="H10117" s="4" t="s">
        <v>29</v>
      </c>
      <c r="I10117" t="s">
        <v>29</v>
      </c>
      <c r="K10117" t="s">
        <v>57</v>
      </c>
      <c r="L10117" t="s">
        <v>8045</v>
      </c>
      <c r="M10117" t="s">
        <v>8046</v>
      </c>
      <c r="N10117" t="s">
        <v>126</v>
      </c>
      <c r="O10117" t="s">
        <v>1844</v>
      </c>
      <c r="P10117" s="6">
        <v>31.41</v>
      </c>
      <c r="Q10117" s="9">
        <v>12.996</v>
      </c>
      <c r="R10117">
        <v>2</v>
      </c>
      <c r="S10117">
        <v>0.12</v>
      </c>
      <c r="T10117" s="6">
        <f t="shared" si="790"/>
        <v>27.640799999999999</v>
      </c>
      <c r="U10117" s="6">
        <f t="shared" si="791"/>
        <v>62.82</v>
      </c>
      <c r="V10117" s="6">
        <f t="shared" si="792"/>
        <v>55.281599999999997</v>
      </c>
      <c r="W10117" s="6">
        <f t="shared" si="793"/>
        <v>25.992000000000001</v>
      </c>
      <c r="X10117" s="6">
        <f t="shared" si="794"/>
        <v>29.289599999999997</v>
      </c>
      <c r="Y10117" s="8">
        <v>0.52982547538421465</v>
      </c>
    </row>
    <row r="10118" spans="1:25" x14ac:dyDescent="0.35">
      <c r="A10118" t="s">
        <v>18118</v>
      </c>
      <c r="B10118" s="2">
        <v>45685</v>
      </c>
      <c r="C10118" t="s">
        <v>37</v>
      </c>
      <c r="D10118" t="s">
        <v>4063</v>
      </c>
      <c r="E10118" s="4" t="s">
        <v>162</v>
      </c>
      <c r="F10118" t="s">
        <v>163</v>
      </c>
      <c r="G10118" t="s">
        <v>162</v>
      </c>
      <c r="H10118" s="4" t="s">
        <v>29</v>
      </c>
      <c r="I10118" t="s">
        <v>29</v>
      </c>
      <c r="J10118" s="4" t="s">
        <v>105</v>
      </c>
      <c r="K10118" t="s">
        <v>98</v>
      </c>
      <c r="L10118" t="s">
        <v>406</v>
      </c>
      <c r="M10118" t="s">
        <v>407</v>
      </c>
      <c r="N10118" t="s">
        <v>408</v>
      </c>
      <c r="O10118" t="s">
        <v>409</v>
      </c>
      <c r="P10118" s="6">
        <v>36.409999999999997</v>
      </c>
      <c r="Q10118" s="9">
        <v>14.996</v>
      </c>
      <c r="R10118">
        <v>20</v>
      </c>
      <c r="S10118">
        <v>0.19</v>
      </c>
      <c r="T10118" s="6">
        <f t="shared" si="790"/>
        <v>29.492100000000001</v>
      </c>
      <c r="U10118" s="6">
        <f t="shared" si="791"/>
        <v>728.19999999999993</v>
      </c>
      <c r="V10118" s="6">
        <f t="shared" si="792"/>
        <v>589.84199999999998</v>
      </c>
      <c r="W10118" s="6">
        <f t="shared" si="793"/>
        <v>299.92</v>
      </c>
      <c r="X10118" s="6">
        <f t="shared" si="794"/>
        <v>289.92199999999997</v>
      </c>
      <c r="Y10118" s="8">
        <v>0.49152484902736659</v>
      </c>
    </row>
    <row r="10119" spans="1:25" x14ac:dyDescent="0.35">
      <c r="A10119" t="s">
        <v>18119</v>
      </c>
      <c r="B10119" s="2">
        <v>45685</v>
      </c>
      <c r="C10119" t="s">
        <v>37</v>
      </c>
      <c r="D10119" t="s">
        <v>11088</v>
      </c>
      <c r="E10119" s="4" t="s">
        <v>189</v>
      </c>
      <c r="F10119" t="s">
        <v>203</v>
      </c>
      <c r="G10119" t="s">
        <v>189</v>
      </c>
      <c r="H10119" s="4" t="s">
        <v>29</v>
      </c>
      <c r="I10119" t="s">
        <v>29</v>
      </c>
      <c r="K10119" t="s">
        <v>105</v>
      </c>
      <c r="L10119" t="s">
        <v>1842</v>
      </c>
      <c r="M10119" t="s">
        <v>1843</v>
      </c>
      <c r="N10119" t="s">
        <v>126</v>
      </c>
      <c r="O10119" t="s">
        <v>1844</v>
      </c>
      <c r="P10119" s="6">
        <v>41.41</v>
      </c>
      <c r="Q10119" s="9">
        <v>12.997</v>
      </c>
      <c r="R10119">
        <v>18</v>
      </c>
      <c r="S10119">
        <v>0.11</v>
      </c>
      <c r="T10119" s="6">
        <f t="shared" si="790"/>
        <v>36.854900000000001</v>
      </c>
      <c r="U10119" s="6">
        <f t="shared" si="791"/>
        <v>745.37999999999988</v>
      </c>
      <c r="V10119" s="6">
        <f t="shared" si="792"/>
        <v>663.38819999999998</v>
      </c>
      <c r="W10119" s="6">
        <f t="shared" si="793"/>
        <v>233.946</v>
      </c>
      <c r="X10119" s="6">
        <f t="shared" si="794"/>
        <v>429.44219999999996</v>
      </c>
      <c r="Y10119" s="8">
        <v>0.6473467571476248</v>
      </c>
    </row>
    <row r="10120" spans="1:25" x14ac:dyDescent="0.35">
      <c r="A10120" t="s">
        <v>18120</v>
      </c>
      <c r="B10120" s="2">
        <v>45685</v>
      </c>
      <c r="C10120" t="s">
        <v>37</v>
      </c>
      <c r="D10120" t="s">
        <v>3467</v>
      </c>
      <c r="E10120" s="4" t="s">
        <v>809</v>
      </c>
      <c r="F10120" t="s">
        <v>810</v>
      </c>
      <c r="G10120" t="s">
        <v>809</v>
      </c>
      <c r="H10120" s="4" t="s">
        <v>29</v>
      </c>
      <c r="I10120" t="s">
        <v>29</v>
      </c>
      <c r="J10120" s="4" t="s">
        <v>105</v>
      </c>
      <c r="K10120" t="s">
        <v>30</v>
      </c>
      <c r="L10120" t="s">
        <v>1608</v>
      </c>
      <c r="M10120" t="s">
        <v>1609</v>
      </c>
      <c r="N10120" t="s">
        <v>1596</v>
      </c>
      <c r="O10120" t="s">
        <v>1610</v>
      </c>
      <c r="P10120" s="6">
        <v>131.41</v>
      </c>
      <c r="Q10120" s="9">
        <v>52.996000000000002</v>
      </c>
      <c r="R10120">
        <v>13</v>
      </c>
      <c r="T10120" s="6">
        <f t="shared" si="790"/>
        <v>131.41</v>
      </c>
      <c r="U10120" s="6">
        <f t="shared" si="791"/>
        <v>1708.33</v>
      </c>
      <c r="V10120" s="6">
        <f t="shared" si="792"/>
        <v>1708.33</v>
      </c>
      <c r="W10120" s="6">
        <f t="shared" si="793"/>
        <v>688.94799999999998</v>
      </c>
      <c r="X10120" s="6">
        <f t="shared" si="794"/>
        <v>1019.3819999999999</v>
      </c>
      <c r="Y10120" s="8">
        <v>0.59671257895137353</v>
      </c>
    </row>
    <row r="10121" spans="1:25" x14ac:dyDescent="0.35">
      <c r="A10121" t="s">
        <v>18121</v>
      </c>
      <c r="B10121" s="2">
        <v>45685</v>
      </c>
      <c r="C10121" t="s">
        <v>37</v>
      </c>
      <c r="D10121" t="s">
        <v>1494</v>
      </c>
      <c r="E10121" s="4" t="s">
        <v>1248</v>
      </c>
      <c r="F10121" t="s">
        <v>1249</v>
      </c>
      <c r="G10121" t="s">
        <v>1248</v>
      </c>
      <c r="H10121" s="4" t="s">
        <v>29</v>
      </c>
      <c r="I10121" t="s">
        <v>29</v>
      </c>
      <c r="J10121" s="4" t="s">
        <v>66</v>
      </c>
      <c r="K10121" t="s">
        <v>123</v>
      </c>
      <c r="L10121" t="s">
        <v>773</v>
      </c>
      <c r="M10121" t="s">
        <v>774</v>
      </c>
      <c r="N10121" t="s">
        <v>402</v>
      </c>
      <c r="O10121" t="s">
        <v>775</v>
      </c>
      <c r="P10121" s="6">
        <v>131.41</v>
      </c>
      <c r="Q10121" s="9">
        <v>52.996000000000002</v>
      </c>
      <c r="R10121">
        <v>3</v>
      </c>
      <c r="S10121">
        <v>0.13</v>
      </c>
      <c r="T10121" s="6">
        <f t="shared" si="790"/>
        <v>114.3267</v>
      </c>
      <c r="U10121" s="6">
        <f t="shared" si="791"/>
        <v>394.23</v>
      </c>
      <c r="V10121" s="6">
        <f t="shared" si="792"/>
        <v>342.98009999999999</v>
      </c>
      <c r="W10121" s="6">
        <f t="shared" si="793"/>
        <v>158.988</v>
      </c>
      <c r="X10121" s="6">
        <f t="shared" si="794"/>
        <v>183.99209999999999</v>
      </c>
      <c r="Y10121" s="8">
        <v>0.53645124017399259</v>
      </c>
    </row>
    <row r="10122" spans="1:25" x14ac:dyDescent="0.35">
      <c r="A10122" t="s">
        <v>18122</v>
      </c>
      <c r="B10122" s="2">
        <v>45685</v>
      </c>
      <c r="C10122" t="s">
        <v>25</v>
      </c>
      <c r="D10122" t="s">
        <v>5932</v>
      </c>
      <c r="E10122" s="4" t="s">
        <v>508</v>
      </c>
      <c r="F10122" t="s">
        <v>509</v>
      </c>
      <c r="G10122" t="s">
        <v>508</v>
      </c>
      <c r="H10122" s="4" t="s">
        <v>29</v>
      </c>
      <c r="I10122" t="s">
        <v>29</v>
      </c>
      <c r="J10122" s="4" t="s">
        <v>105</v>
      </c>
      <c r="K10122" t="s">
        <v>114</v>
      </c>
      <c r="L10122" t="s">
        <v>2791</v>
      </c>
      <c r="M10122" t="s">
        <v>2792</v>
      </c>
      <c r="N10122" t="s">
        <v>402</v>
      </c>
      <c r="O10122" t="s">
        <v>2793</v>
      </c>
      <c r="P10122" s="6">
        <v>171.41</v>
      </c>
      <c r="Q10122" s="9">
        <v>68.995999999999995</v>
      </c>
      <c r="R10122">
        <v>17</v>
      </c>
      <c r="S10122">
        <v>0.05</v>
      </c>
      <c r="T10122" s="6">
        <f t="shared" si="790"/>
        <v>162.83949999999999</v>
      </c>
      <c r="U10122" s="6">
        <f t="shared" si="791"/>
        <v>2913.97</v>
      </c>
      <c r="V10122" s="6">
        <f t="shared" si="792"/>
        <v>2768.2714999999998</v>
      </c>
      <c r="W10122" s="6">
        <f t="shared" si="793"/>
        <v>1172.932</v>
      </c>
      <c r="X10122" s="6">
        <f t="shared" si="794"/>
        <v>1595.3394999999998</v>
      </c>
      <c r="Y10122" s="8">
        <v>0.57629444944254926</v>
      </c>
    </row>
    <row r="10123" spans="1:25" x14ac:dyDescent="0.35">
      <c r="A10123" t="s">
        <v>18123</v>
      </c>
      <c r="B10123" s="2">
        <v>45686</v>
      </c>
      <c r="C10123" t="s">
        <v>37</v>
      </c>
      <c r="D10123" t="s">
        <v>5765</v>
      </c>
      <c r="E10123" s="4" t="s">
        <v>555</v>
      </c>
      <c r="F10123" t="s">
        <v>556</v>
      </c>
      <c r="G10123" t="s">
        <v>555</v>
      </c>
      <c r="H10123" s="4" t="s">
        <v>29</v>
      </c>
      <c r="I10123" t="s">
        <v>29</v>
      </c>
      <c r="J10123" s="4" t="s">
        <v>114</v>
      </c>
      <c r="K10123" t="s">
        <v>223</v>
      </c>
      <c r="L10123" t="s">
        <v>5766</v>
      </c>
      <c r="M10123" t="s">
        <v>5767</v>
      </c>
      <c r="N10123" t="s">
        <v>3657</v>
      </c>
      <c r="O10123" t="s">
        <v>5768</v>
      </c>
      <c r="P10123" s="6">
        <v>3.49</v>
      </c>
      <c r="Q10123" s="9">
        <v>1.0469999999999999</v>
      </c>
      <c r="R10123">
        <v>18</v>
      </c>
      <c r="S10123">
        <v>0.33</v>
      </c>
      <c r="T10123" s="6">
        <f t="shared" si="790"/>
        <v>2.3382999999999998</v>
      </c>
      <c r="U10123" s="6">
        <f t="shared" si="791"/>
        <v>62.820000000000007</v>
      </c>
      <c r="V10123" s="6">
        <f t="shared" si="792"/>
        <v>42.089399999999998</v>
      </c>
      <c r="W10123" s="6">
        <f t="shared" si="793"/>
        <v>18.846</v>
      </c>
      <c r="X10123" s="6">
        <f t="shared" si="794"/>
        <v>23.243399999999998</v>
      </c>
      <c r="Y10123" s="8">
        <v>0.55223880597014918</v>
      </c>
    </row>
    <row r="10124" spans="1:25" x14ac:dyDescent="0.35">
      <c r="A10124" t="s">
        <v>18124</v>
      </c>
      <c r="B10124" s="2">
        <v>45686</v>
      </c>
      <c r="C10124" t="s">
        <v>25</v>
      </c>
      <c r="D10124" t="s">
        <v>2974</v>
      </c>
      <c r="E10124" s="4" t="s">
        <v>476</v>
      </c>
      <c r="F10124" t="s">
        <v>477</v>
      </c>
      <c r="G10124" t="s">
        <v>476</v>
      </c>
      <c r="H10124" s="4" t="s">
        <v>75</v>
      </c>
      <c r="I10124" t="s">
        <v>75</v>
      </c>
      <c r="K10124" t="s">
        <v>75</v>
      </c>
      <c r="L10124" t="s">
        <v>10191</v>
      </c>
      <c r="M10124" t="s">
        <v>10192</v>
      </c>
      <c r="N10124" t="s">
        <v>134</v>
      </c>
      <c r="O10124" t="s">
        <v>660</v>
      </c>
      <c r="P10124" s="6">
        <v>4.41</v>
      </c>
      <c r="Q10124" s="9">
        <v>2.1960000000000002</v>
      </c>
      <c r="R10124">
        <v>12</v>
      </c>
      <c r="S10124">
        <v>0.04</v>
      </c>
      <c r="T10124" s="6">
        <f t="shared" si="790"/>
        <v>4.2336</v>
      </c>
      <c r="U10124" s="6">
        <f t="shared" si="791"/>
        <v>52.92</v>
      </c>
      <c r="V10124" s="6">
        <f t="shared" si="792"/>
        <v>50.803200000000004</v>
      </c>
      <c r="W10124" s="6">
        <f t="shared" si="793"/>
        <v>26.352000000000004</v>
      </c>
      <c r="X10124" s="6">
        <f t="shared" si="794"/>
        <v>24.4512</v>
      </c>
      <c r="Y10124" s="8">
        <v>0.4812925170068027</v>
      </c>
    </row>
    <row r="10125" spans="1:25" x14ac:dyDescent="0.35">
      <c r="A10125" t="s">
        <v>18125</v>
      </c>
      <c r="B10125" s="2">
        <v>45686</v>
      </c>
      <c r="C10125" t="s">
        <v>37</v>
      </c>
      <c r="D10125" t="s">
        <v>6983</v>
      </c>
      <c r="E10125" s="4" t="s">
        <v>105</v>
      </c>
      <c r="F10125" t="s">
        <v>498</v>
      </c>
      <c r="G10125" t="s">
        <v>105</v>
      </c>
      <c r="H10125" s="4" t="s">
        <v>29</v>
      </c>
      <c r="I10125" t="s">
        <v>29</v>
      </c>
      <c r="K10125" t="s">
        <v>105</v>
      </c>
      <c r="L10125" t="s">
        <v>5204</v>
      </c>
      <c r="M10125" t="s">
        <v>5205</v>
      </c>
      <c r="N10125" t="s">
        <v>134</v>
      </c>
      <c r="O10125" t="s">
        <v>660</v>
      </c>
      <c r="P10125" s="6">
        <v>4.91</v>
      </c>
      <c r="Q10125" s="9">
        <v>2.3959999999999999</v>
      </c>
      <c r="R10125">
        <v>17</v>
      </c>
      <c r="S10125">
        <v>0.15</v>
      </c>
      <c r="T10125" s="6">
        <f t="shared" si="790"/>
        <v>4.1734999999999998</v>
      </c>
      <c r="U10125" s="6">
        <f t="shared" si="791"/>
        <v>83.47</v>
      </c>
      <c r="V10125" s="6">
        <f t="shared" si="792"/>
        <v>70.9495</v>
      </c>
      <c r="W10125" s="6">
        <f t="shared" si="793"/>
        <v>40.731999999999999</v>
      </c>
      <c r="X10125" s="6">
        <f t="shared" si="794"/>
        <v>30.217500000000001</v>
      </c>
      <c r="Y10125" s="8">
        <v>0.42590152150473232</v>
      </c>
    </row>
    <row r="10126" spans="1:25" x14ac:dyDescent="0.35">
      <c r="A10126" t="s">
        <v>18126</v>
      </c>
      <c r="B10126" s="2">
        <v>45686</v>
      </c>
      <c r="C10126" t="s">
        <v>37</v>
      </c>
      <c r="D10126" t="s">
        <v>8392</v>
      </c>
      <c r="E10126" s="4" t="s">
        <v>329</v>
      </c>
      <c r="F10126" t="s">
        <v>330</v>
      </c>
      <c r="G10126" t="s">
        <v>329</v>
      </c>
      <c r="H10126" s="4" t="s">
        <v>29</v>
      </c>
      <c r="I10126" t="s">
        <v>29</v>
      </c>
      <c r="J10126" s="4" t="s">
        <v>223</v>
      </c>
      <c r="K10126" t="s">
        <v>31</v>
      </c>
      <c r="L10126" t="s">
        <v>10141</v>
      </c>
      <c r="M10126" t="s">
        <v>10142</v>
      </c>
      <c r="N10126" t="s">
        <v>1084</v>
      </c>
      <c r="O10126" t="s">
        <v>9747</v>
      </c>
      <c r="P10126" s="6">
        <v>4.91</v>
      </c>
      <c r="Q10126" s="9">
        <v>2.3959999999999999</v>
      </c>
      <c r="R10126">
        <v>5</v>
      </c>
      <c r="S10126">
        <v>0.16</v>
      </c>
      <c r="T10126" s="6">
        <f t="shared" si="790"/>
        <v>4.1243999999999996</v>
      </c>
      <c r="U10126" s="6">
        <f t="shared" si="791"/>
        <v>24.55</v>
      </c>
      <c r="V10126" s="6">
        <f t="shared" si="792"/>
        <v>20.622</v>
      </c>
      <c r="W10126" s="6">
        <f t="shared" si="793"/>
        <v>11.98</v>
      </c>
      <c r="X10126" s="6">
        <f t="shared" si="794"/>
        <v>8.6419999999999995</v>
      </c>
      <c r="Y10126" s="8">
        <v>0.41906701580835998</v>
      </c>
    </row>
    <row r="10127" spans="1:25" x14ac:dyDescent="0.35">
      <c r="A10127" t="s">
        <v>18127</v>
      </c>
      <c r="B10127" s="2">
        <v>45686</v>
      </c>
      <c r="C10127" t="s">
        <v>25</v>
      </c>
      <c r="D10127" t="s">
        <v>878</v>
      </c>
      <c r="E10127" s="4" t="s">
        <v>189</v>
      </c>
      <c r="F10127" t="s">
        <v>203</v>
      </c>
      <c r="G10127" t="s">
        <v>189</v>
      </c>
      <c r="H10127" s="4" t="s">
        <v>29</v>
      </c>
      <c r="I10127" t="s">
        <v>29</v>
      </c>
      <c r="K10127" t="s">
        <v>105</v>
      </c>
      <c r="L10127" t="s">
        <v>5078</v>
      </c>
      <c r="M10127" t="s">
        <v>5079</v>
      </c>
      <c r="N10127" t="s">
        <v>381</v>
      </c>
      <c r="O10127" t="s">
        <v>806</v>
      </c>
      <c r="P10127" s="6">
        <v>5.41</v>
      </c>
      <c r="Q10127" s="9">
        <v>2.5960000000000001</v>
      </c>
      <c r="R10127">
        <v>13</v>
      </c>
      <c r="S10127">
        <v>0.15</v>
      </c>
      <c r="T10127" s="6">
        <f t="shared" si="790"/>
        <v>4.5984999999999996</v>
      </c>
      <c r="U10127" s="6">
        <f t="shared" si="791"/>
        <v>70.33</v>
      </c>
      <c r="V10127" s="6">
        <f t="shared" si="792"/>
        <v>59.780499999999996</v>
      </c>
      <c r="W10127" s="6">
        <f t="shared" si="793"/>
        <v>33.748000000000005</v>
      </c>
      <c r="X10127" s="6">
        <f t="shared" si="794"/>
        <v>26.032499999999992</v>
      </c>
      <c r="Y10127" s="8">
        <v>0.43546808741981069</v>
      </c>
    </row>
    <row r="10128" spans="1:25" x14ac:dyDescent="0.35">
      <c r="A10128" t="s">
        <v>18128</v>
      </c>
      <c r="B10128" s="2">
        <v>45686</v>
      </c>
      <c r="C10128" t="s">
        <v>37</v>
      </c>
      <c r="D10128" t="s">
        <v>12438</v>
      </c>
      <c r="E10128" s="4" t="s">
        <v>631</v>
      </c>
      <c r="F10128" t="s">
        <v>632</v>
      </c>
      <c r="G10128" t="s">
        <v>631</v>
      </c>
      <c r="H10128" s="4" t="s">
        <v>29</v>
      </c>
      <c r="I10128" t="s">
        <v>29</v>
      </c>
      <c r="K10128" t="s">
        <v>98</v>
      </c>
      <c r="L10128" t="s">
        <v>8663</v>
      </c>
      <c r="M10128" t="s">
        <v>8664</v>
      </c>
      <c r="N10128" t="s">
        <v>2289</v>
      </c>
      <c r="O10128" t="s">
        <v>8665</v>
      </c>
      <c r="P10128" s="6">
        <v>6.21</v>
      </c>
      <c r="Q10128" s="9">
        <v>2.9159999999999999</v>
      </c>
      <c r="R10128">
        <v>9</v>
      </c>
      <c r="S10128">
        <v>0.11</v>
      </c>
      <c r="T10128" s="6">
        <f t="shared" si="790"/>
        <v>5.5269000000000004</v>
      </c>
      <c r="U10128" s="6">
        <f t="shared" si="791"/>
        <v>55.89</v>
      </c>
      <c r="V10128" s="6">
        <f t="shared" si="792"/>
        <v>49.742100000000001</v>
      </c>
      <c r="W10128" s="6">
        <f t="shared" si="793"/>
        <v>26.244</v>
      </c>
      <c r="X10128" s="6">
        <f t="shared" si="794"/>
        <v>23.498100000000001</v>
      </c>
      <c r="Y10128" s="8">
        <v>0.47239863214460193</v>
      </c>
    </row>
    <row r="10129" spans="1:25" x14ac:dyDescent="0.35">
      <c r="A10129" t="s">
        <v>18129</v>
      </c>
      <c r="B10129" s="2">
        <v>45686</v>
      </c>
      <c r="C10129" t="s">
        <v>37</v>
      </c>
      <c r="D10129" t="s">
        <v>15843</v>
      </c>
      <c r="E10129" s="4" t="s">
        <v>294</v>
      </c>
      <c r="F10129" t="s">
        <v>295</v>
      </c>
      <c r="G10129" t="s">
        <v>294</v>
      </c>
      <c r="H10129" s="4" t="s">
        <v>29</v>
      </c>
      <c r="I10129" t="s">
        <v>29</v>
      </c>
      <c r="J10129" s="4" t="s">
        <v>114</v>
      </c>
      <c r="K10129" t="s">
        <v>98</v>
      </c>
      <c r="L10129" t="s">
        <v>1670</v>
      </c>
      <c r="M10129" t="s">
        <v>1671</v>
      </c>
      <c r="N10129" t="s">
        <v>134</v>
      </c>
      <c r="O10129" t="s">
        <v>660</v>
      </c>
      <c r="P10129" s="6">
        <v>6.41</v>
      </c>
      <c r="Q10129" s="9">
        <v>2.996</v>
      </c>
      <c r="R10129">
        <v>12</v>
      </c>
      <c r="S10129">
        <v>0.1</v>
      </c>
      <c r="T10129" s="6">
        <f t="shared" si="790"/>
        <v>5.7690000000000001</v>
      </c>
      <c r="U10129" s="6">
        <f t="shared" si="791"/>
        <v>76.92</v>
      </c>
      <c r="V10129" s="6">
        <f t="shared" si="792"/>
        <v>69.228000000000009</v>
      </c>
      <c r="W10129" s="6">
        <f t="shared" si="793"/>
        <v>35.951999999999998</v>
      </c>
      <c r="X10129" s="6">
        <f t="shared" si="794"/>
        <v>33.27600000000001</v>
      </c>
      <c r="Y10129" s="8">
        <v>0.48067256023574279</v>
      </c>
    </row>
    <row r="10130" spans="1:25" x14ac:dyDescent="0.35">
      <c r="A10130" t="s">
        <v>18130</v>
      </c>
      <c r="B10130" s="2">
        <v>45686</v>
      </c>
      <c r="C10130" t="s">
        <v>37</v>
      </c>
      <c r="D10130" t="s">
        <v>9051</v>
      </c>
      <c r="E10130" s="4" t="s">
        <v>105</v>
      </c>
      <c r="F10130" t="s">
        <v>245</v>
      </c>
      <c r="G10130" t="s">
        <v>105</v>
      </c>
      <c r="H10130" s="4" t="s">
        <v>29</v>
      </c>
      <c r="I10130" t="s">
        <v>29</v>
      </c>
      <c r="J10130" s="4" t="s">
        <v>123</v>
      </c>
      <c r="K10130" t="s">
        <v>105</v>
      </c>
      <c r="L10130" t="s">
        <v>2251</v>
      </c>
      <c r="M10130" t="s">
        <v>2252</v>
      </c>
      <c r="N10130" t="s">
        <v>151</v>
      </c>
      <c r="O10130" t="s">
        <v>172</v>
      </c>
      <c r="P10130" s="6">
        <v>9.41</v>
      </c>
      <c r="Q10130" s="9">
        <v>4.1959999999999997</v>
      </c>
      <c r="R10130">
        <v>10</v>
      </c>
      <c r="S10130">
        <v>0.03</v>
      </c>
      <c r="T10130" s="6">
        <f t="shared" si="790"/>
        <v>9.127699999999999</v>
      </c>
      <c r="U10130" s="6">
        <f t="shared" si="791"/>
        <v>94.1</v>
      </c>
      <c r="V10130" s="6">
        <f t="shared" si="792"/>
        <v>91.276999999999987</v>
      </c>
      <c r="W10130" s="6">
        <f t="shared" si="793"/>
        <v>41.959999999999994</v>
      </c>
      <c r="X10130" s="6">
        <f t="shared" si="794"/>
        <v>49.316999999999993</v>
      </c>
      <c r="Y10130" s="8">
        <v>0.54030040426394377</v>
      </c>
    </row>
    <row r="10131" spans="1:25" x14ac:dyDescent="0.35">
      <c r="A10131" t="s">
        <v>18131</v>
      </c>
      <c r="B10131" s="2">
        <v>45686</v>
      </c>
      <c r="C10131" t="s">
        <v>25</v>
      </c>
      <c r="D10131" t="s">
        <v>6818</v>
      </c>
      <c r="E10131" s="4" t="s">
        <v>162</v>
      </c>
      <c r="F10131" t="s">
        <v>163</v>
      </c>
      <c r="G10131" t="s">
        <v>162</v>
      </c>
      <c r="H10131" s="4" t="s">
        <v>29</v>
      </c>
      <c r="I10131" t="s">
        <v>29</v>
      </c>
      <c r="J10131" s="4" t="s">
        <v>114</v>
      </c>
      <c r="K10131" t="s">
        <v>98</v>
      </c>
      <c r="L10131" t="s">
        <v>1636</v>
      </c>
      <c r="M10131" t="s">
        <v>1637</v>
      </c>
      <c r="N10131" t="s">
        <v>1638</v>
      </c>
      <c r="O10131" t="s">
        <v>1639</v>
      </c>
      <c r="P10131" s="6">
        <v>10.41</v>
      </c>
      <c r="Q10131" s="9">
        <v>4.5960000000000001</v>
      </c>
      <c r="R10131">
        <v>1</v>
      </c>
      <c r="S10131">
        <v>0.14000000000000001</v>
      </c>
      <c r="T10131" s="6">
        <f t="shared" si="790"/>
        <v>8.9526000000000003</v>
      </c>
      <c r="U10131" s="6">
        <f t="shared" si="791"/>
        <v>10.41</v>
      </c>
      <c r="V10131" s="6">
        <f t="shared" si="792"/>
        <v>8.9526000000000003</v>
      </c>
      <c r="W10131" s="6">
        <f t="shared" si="793"/>
        <v>4.5960000000000001</v>
      </c>
      <c r="X10131" s="6">
        <f t="shared" si="794"/>
        <v>4.3566000000000003</v>
      </c>
      <c r="Y10131" s="8">
        <v>0.48662958246766302</v>
      </c>
    </row>
    <row r="10132" spans="1:25" x14ac:dyDescent="0.35">
      <c r="A10132" t="s">
        <v>18132</v>
      </c>
      <c r="B10132" s="2">
        <v>45686</v>
      </c>
      <c r="C10132" t="s">
        <v>25</v>
      </c>
      <c r="D10132" t="s">
        <v>6099</v>
      </c>
      <c r="E10132" s="4" t="s">
        <v>1698</v>
      </c>
      <c r="F10132" t="s">
        <v>1699</v>
      </c>
      <c r="G10132" t="s">
        <v>1698</v>
      </c>
      <c r="H10132" s="4" t="s">
        <v>29</v>
      </c>
      <c r="I10132" t="s">
        <v>29</v>
      </c>
      <c r="J10132" s="4" t="s">
        <v>123</v>
      </c>
      <c r="K10132" t="s">
        <v>66</v>
      </c>
      <c r="L10132" t="s">
        <v>4806</v>
      </c>
      <c r="M10132" t="s">
        <v>4807</v>
      </c>
      <c r="N10132" t="s">
        <v>402</v>
      </c>
      <c r="O10132" t="s">
        <v>4808</v>
      </c>
      <c r="P10132" s="6">
        <v>14.41</v>
      </c>
      <c r="Q10132" s="9">
        <v>6.1959999999999997</v>
      </c>
      <c r="R10132">
        <v>20</v>
      </c>
      <c r="S10132">
        <v>0.2</v>
      </c>
      <c r="T10132" s="6">
        <f t="shared" si="790"/>
        <v>11.528</v>
      </c>
      <c r="U10132" s="6">
        <f t="shared" si="791"/>
        <v>288.2</v>
      </c>
      <c r="V10132" s="6">
        <f t="shared" si="792"/>
        <v>230.56</v>
      </c>
      <c r="W10132" s="6">
        <f t="shared" si="793"/>
        <v>123.91999999999999</v>
      </c>
      <c r="X10132" s="6">
        <f t="shared" si="794"/>
        <v>106.64000000000001</v>
      </c>
      <c r="Y10132" s="8">
        <v>0.46252602359472589</v>
      </c>
    </row>
    <row r="10133" spans="1:25" x14ac:dyDescent="0.35">
      <c r="A10133" t="s">
        <v>18133</v>
      </c>
      <c r="B10133" s="2">
        <v>45686</v>
      </c>
      <c r="C10133" t="s">
        <v>37</v>
      </c>
      <c r="D10133" t="s">
        <v>4596</v>
      </c>
      <c r="E10133" s="4" t="s">
        <v>524</v>
      </c>
      <c r="F10133" t="s">
        <v>525</v>
      </c>
      <c r="G10133" t="s">
        <v>524</v>
      </c>
      <c r="H10133" s="4" t="s">
        <v>75</v>
      </c>
      <c r="I10133" t="s">
        <v>75</v>
      </c>
      <c r="K10133" t="s">
        <v>75</v>
      </c>
      <c r="L10133" t="s">
        <v>5147</v>
      </c>
      <c r="M10133" t="s">
        <v>5148</v>
      </c>
      <c r="N10133" t="s">
        <v>1157</v>
      </c>
      <c r="O10133" t="s">
        <v>5149</v>
      </c>
      <c r="P10133" s="6">
        <v>20.41</v>
      </c>
      <c r="Q10133" s="9">
        <v>8.5960000000000001</v>
      </c>
      <c r="R10133">
        <v>5</v>
      </c>
      <c r="S10133">
        <v>0.03</v>
      </c>
      <c r="T10133" s="6">
        <f t="shared" si="790"/>
        <v>19.797699999999999</v>
      </c>
      <c r="U10133" s="6">
        <f t="shared" si="791"/>
        <v>102.05</v>
      </c>
      <c r="V10133" s="6">
        <f t="shared" si="792"/>
        <v>98.988499999999988</v>
      </c>
      <c r="W10133" s="6">
        <f t="shared" si="793"/>
        <v>42.980000000000004</v>
      </c>
      <c r="X10133" s="6">
        <f t="shared" si="794"/>
        <v>56.008499999999984</v>
      </c>
      <c r="Y10133" s="8">
        <v>0.56580814943149949</v>
      </c>
    </row>
    <row r="10134" spans="1:25" x14ac:dyDescent="0.35">
      <c r="A10134" t="s">
        <v>18134</v>
      </c>
      <c r="B10134" s="2">
        <v>45686</v>
      </c>
      <c r="C10134" t="s">
        <v>25</v>
      </c>
      <c r="D10134" t="s">
        <v>8309</v>
      </c>
      <c r="E10134" s="4" t="s">
        <v>105</v>
      </c>
      <c r="F10134" t="s">
        <v>245</v>
      </c>
      <c r="G10134" t="s">
        <v>105</v>
      </c>
      <c r="H10134" s="4" t="s">
        <v>29</v>
      </c>
      <c r="I10134" t="s">
        <v>29</v>
      </c>
      <c r="J10134" s="4" t="s">
        <v>30</v>
      </c>
      <c r="K10134" t="s">
        <v>105</v>
      </c>
      <c r="L10134" t="s">
        <v>817</v>
      </c>
      <c r="M10134" t="s">
        <v>818</v>
      </c>
      <c r="N10134" t="s">
        <v>78</v>
      </c>
      <c r="O10134" t="s">
        <v>79</v>
      </c>
      <c r="P10134" s="6">
        <v>21.41</v>
      </c>
      <c r="Q10134" s="9">
        <v>6.9969999999999999</v>
      </c>
      <c r="R10134">
        <v>1</v>
      </c>
      <c r="S10134">
        <v>0.17</v>
      </c>
      <c r="T10134" s="6">
        <f t="shared" si="790"/>
        <v>17.770299999999999</v>
      </c>
      <c r="U10134" s="6">
        <f t="shared" si="791"/>
        <v>21.41</v>
      </c>
      <c r="V10134" s="6">
        <f t="shared" si="792"/>
        <v>17.770299999999999</v>
      </c>
      <c r="W10134" s="6">
        <f t="shared" si="793"/>
        <v>6.9969999999999999</v>
      </c>
      <c r="X10134" s="6">
        <f t="shared" si="794"/>
        <v>10.773299999999999</v>
      </c>
      <c r="Y10134" s="8">
        <v>0.60625313022289995</v>
      </c>
    </row>
    <row r="10135" spans="1:25" x14ac:dyDescent="0.35">
      <c r="A10135" t="s">
        <v>18135</v>
      </c>
      <c r="B10135" s="2">
        <v>45686</v>
      </c>
      <c r="C10135" t="s">
        <v>25</v>
      </c>
      <c r="D10135" t="s">
        <v>5277</v>
      </c>
      <c r="E10135" s="4" t="s">
        <v>985</v>
      </c>
      <c r="F10135" t="s">
        <v>1027</v>
      </c>
      <c r="G10135" t="s">
        <v>985</v>
      </c>
      <c r="H10135" s="4" t="s">
        <v>29</v>
      </c>
      <c r="I10135" t="s">
        <v>29</v>
      </c>
      <c r="J10135" s="4" t="s">
        <v>57</v>
      </c>
      <c r="K10135" t="s">
        <v>148</v>
      </c>
      <c r="L10135" t="s">
        <v>2393</v>
      </c>
      <c r="M10135" t="s">
        <v>2394</v>
      </c>
      <c r="N10135" t="s">
        <v>277</v>
      </c>
      <c r="O10135" t="s">
        <v>278</v>
      </c>
      <c r="P10135" s="6">
        <v>41.41</v>
      </c>
      <c r="Q10135" s="9">
        <v>16.995999999999999</v>
      </c>
      <c r="R10135">
        <v>10</v>
      </c>
      <c r="S10135">
        <v>0.14000000000000001</v>
      </c>
      <c r="T10135" s="6">
        <f t="shared" si="790"/>
        <v>35.612599999999993</v>
      </c>
      <c r="U10135" s="6">
        <f t="shared" si="791"/>
        <v>414.09999999999997</v>
      </c>
      <c r="V10135" s="6">
        <f t="shared" si="792"/>
        <v>356.12599999999992</v>
      </c>
      <c r="W10135" s="6">
        <f t="shared" si="793"/>
        <v>169.95999999999998</v>
      </c>
      <c r="X10135" s="6">
        <f t="shared" si="794"/>
        <v>186.16599999999994</v>
      </c>
      <c r="Y10135" s="8">
        <v>0.52275318286224537</v>
      </c>
    </row>
    <row r="10136" spans="1:25" x14ac:dyDescent="0.35">
      <c r="A10136" t="s">
        <v>18136</v>
      </c>
      <c r="B10136" s="2">
        <v>45686</v>
      </c>
      <c r="C10136" t="s">
        <v>37</v>
      </c>
      <c r="D10136" t="s">
        <v>3537</v>
      </c>
      <c r="E10136" s="4" t="s">
        <v>265</v>
      </c>
      <c r="F10136" t="s">
        <v>266</v>
      </c>
      <c r="G10136" t="s">
        <v>265</v>
      </c>
      <c r="H10136" s="4" t="s">
        <v>177</v>
      </c>
      <c r="I10136" t="s">
        <v>177</v>
      </c>
      <c r="K10136" t="s">
        <v>177</v>
      </c>
      <c r="L10136" t="s">
        <v>7503</v>
      </c>
      <c r="M10136" t="s">
        <v>7504</v>
      </c>
      <c r="N10136" t="s">
        <v>254</v>
      </c>
      <c r="O10136" t="s">
        <v>255</v>
      </c>
      <c r="P10136" s="6">
        <v>41.41</v>
      </c>
      <c r="Q10136" s="9">
        <v>16.995999999999999</v>
      </c>
      <c r="R10136">
        <v>16</v>
      </c>
      <c r="S10136">
        <v>0.02</v>
      </c>
      <c r="T10136" s="6">
        <f t="shared" si="790"/>
        <v>40.581799999999994</v>
      </c>
      <c r="U10136" s="6">
        <f t="shared" si="791"/>
        <v>662.56</v>
      </c>
      <c r="V10136" s="6">
        <f t="shared" si="792"/>
        <v>649.30879999999991</v>
      </c>
      <c r="W10136" s="6">
        <f t="shared" si="793"/>
        <v>271.93599999999998</v>
      </c>
      <c r="X10136" s="6">
        <f t="shared" si="794"/>
        <v>377.37279999999993</v>
      </c>
      <c r="Y10136" s="8">
        <v>0.58119156863421528</v>
      </c>
    </row>
    <row r="10137" spans="1:25" x14ac:dyDescent="0.35">
      <c r="A10137" t="s">
        <v>18137</v>
      </c>
      <c r="B10137" s="2">
        <v>45686</v>
      </c>
      <c r="C10137" t="s">
        <v>25</v>
      </c>
      <c r="D10137" t="s">
        <v>8489</v>
      </c>
      <c r="E10137" s="4" t="s">
        <v>359</v>
      </c>
      <c r="F10137" t="s">
        <v>360</v>
      </c>
      <c r="G10137" t="s">
        <v>359</v>
      </c>
      <c r="H10137" s="4" t="s">
        <v>29</v>
      </c>
      <c r="I10137" t="s">
        <v>29</v>
      </c>
      <c r="J10137" s="4" t="s">
        <v>66</v>
      </c>
      <c r="K10137" t="s">
        <v>57</v>
      </c>
      <c r="L10137" t="s">
        <v>8490</v>
      </c>
      <c r="M10137" t="s">
        <v>8491</v>
      </c>
      <c r="N10137" t="s">
        <v>269</v>
      </c>
      <c r="O10137" t="s">
        <v>703</v>
      </c>
      <c r="P10137" s="6">
        <v>49.99</v>
      </c>
      <c r="Q10137" s="9">
        <v>14.997</v>
      </c>
      <c r="R10137">
        <v>5</v>
      </c>
      <c r="T10137" s="6">
        <f t="shared" si="790"/>
        <v>49.99</v>
      </c>
      <c r="U10137" s="6">
        <f t="shared" si="791"/>
        <v>249.95000000000002</v>
      </c>
      <c r="V10137" s="6">
        <f t="shared" si="792"/>
        <v>249.95000000000002</v>
      </c>
      <c r="W10137" s="6">
        <f t="shared" si="793"/>
        <v>74.984999999999999</v>
      </c>
      <c r="X10137" s="6">
        <f t="shared" si="794"/>
        <v>174.96500000000003</v>
      </c>
      <c r="Y10137" s="8">
        <v>0.70000000000000007</v>
      </c>
    </row>
    <row r="10138" spans="1:25" x14ac:dyDescent="0.35">
      <c r="A10138" t="s">
        <v>18138</v>
      </c>
      <c r="B10138" s="2">
        <v>45686</v>
      </c>
      <c r="C10138" t="s">
        <v>25</v>
      </c>
      <c r="D10138" t="s">
        <v>2097</v>
      </c>
      <c r="E10138" s="4" t="s">
        <v>230</v>
      </c>
      <c r="F10138" t="s">
        <v>231</v>
      </c>
      <c r="G10138" t="s">
        <v>230</v>
      </c>
      <c r="H10138" s="4" t="s">
        <v>29</v>
      </c>
      <c r="I10138" t="s">
        <v>29</v>
      </c>
      <c r="J10138" s="4" t="s">
        <v>114</v>
      </c>
      <c r="K10138" t="s">
        <v>114</v>
      </c>
      <c r="L10138" t="s">
        <v>1504</v>
      </c>
      <c r="M10138" t="s">
        <v>1505</v>
      </c>
      <c r="N10138" t="s">
        <v>78</v>
      </c>
      <c r="O10138" t="s">
        <v>414</v>
      </c>
      <c r="P10138" s="6">
        <v>51.41</v>
      </c>
      <c r="Q10138" s="9">
        <v>20.995999999999999</v>
      </c>
      <c r="R10138">
        <v>4</v>
      </c>
      <c r="S10138">
        <v>0.15</v>
      </c>
      <c r="T10138" s="6">
        <f t="shared" si="790"/>
        <v>43.698499999999996</v>
      </c>
      <c r="U10138" s="6">
        <f t="shared" si="791"/>
        <v>205.64</v>
      </c>
      <c r="V10138" s="6">
        <f t="shared" si="792"/>
        <v>174.79399999999998</v>
      </c>
      <c r="W10138" s="6">
        <f t="shared" si="793"/>
        <v>83.983999999999995</v>
      </c>
      <c r="X10138" s="6">
        <f t="shared" si="794"/>
        <v>90.809999999999988</v>
      </c>
      <c r="Y10138" s="8">
        <v>0.51952584184811834</v>
      </c>
    </row>
    <row r="10139" spans="1:25" x14ac:dyDescent="0.35">
      <c r="A10139" t="s">
        <v>18139</v>
      </c>
      <c r="B10139" s="2">
        <v>45686</v>
      </c>
      <c r="C10139" t="s">
        <v>37</v>
      </c>
      <c r="D10139" t="s">
        <v>7855</v>
      </c>
      <c r="E10139" s="4" t="s">
        <v>221</v>
      </c>
      <c r="F10139" t="s">
        <v>1565</v>
      </c>
      <c r="G10139" t="s">
        <v>221</v>
      </c>
      <c r="H10139" s="4" t="s">
        <v>29</v>
      </c>
      <c r="I10139" t="s">
        <v>29</v>
      </c>
      <c r="J10139" s="4" t="s">
        <v>30</v>
      </c>
      <c r="K10139" t="s">
        <v>66</v>
      </c>
      <c r="L10139" t="s">
        <v>3036</v>
      </c>
      <c r="M10139" t="s">
        <v>3037</v>
      </c>
      <c r="N10139" t="s">
        <v>269</v>
      </c>
      <c r="O10139" t="s">
        <v>3038</v>
      </c>
      <c r="P10139" s="6">
        <v>61.41</v>
      </c>
      <c r="Q10139" s="9">
        <v>18.997</v>
      </c>
      <c r="R10139">
        <v>1</v>
      </c>
      <c r="S10139">
        <v>0.14000000000000001</v>
      </c>
      <c r="T10139" s="6">
        <f t="shared" si="790"/>
        <v>52.812599999999996</v>
      </c>
      <c r="U10139" s="6">
        <f t="shared" si="791"/>
        <v>61.41</v>
      </c>
      <c r="V10139" s="6">
        <f t="shared" si="792"/>
        <v>52.812599999999996</v>
      </c>
      <c r="W10139" s="6">
        <f t="shared" si="793"/>
        <v>18.997</v>
      </c>
      <c r="X10139" s="6">
        <f t="shared" si="794"/>
        <v>33.815599999999996</v>
      </c>
      <c r="Y10139" s="8">
        <v>0.6402941722240526</v>
      </c>
    </row>
    <row r="10140" spans="1:25" x14ac:dyDescent="0.35">
      <c r="A10140" t="s">
        <v>18140</v>
      </c>
      <c r="B10140" s="2">
        <v>45687</v>
      </c>
      <c r="C10140" t="s">
        <v>25</v>
      </c>
      <c r="D10140" t="s">
        <v>8381</v>
      </c>
      <c r="E10140" s="4" t="s">
        <v>258</v>
      </c>
      <c r="F10140" t="s">
        <v>259</v>
      </c>
      <c r="G10140" t="s">
        <v>258</v>
      </c>
      <c r="H10140" s="4" t="s">
        <v>75</v>
      </c>
      <c r="I10140" t="s">
        <v>75</v>
      </c>
      <c r="K10140" t="s">
        <v>75</v>
      </c>
      <c r="L10140" t="s">
        <v>13013</v>
      </c>
      <c r="M10140" t="s">
        <v>13014</v>
      </c>
      <c r="N10140" t="s">
        <v>248</v>
      </c>
      <c r="O10140" t="s">
        <v>1688</v>
      </c>
      <c r="P10140" s="6">
        <v>5.71</v>
      </c>
      <c r="Q10140" s="9">
        <v>2.7160000000000002</v>
      </c>
      <c r="R10140">
        <v>2</v>
      </c>
      <c r="S10140">
        <v>0.12</v>
      </c>
      <c r="T10140" s="6">
        <f t="shared" si="790"/>
        <v>5.0247999999999999</v>
      </c>
      <c r="U10140" s="6">
        <f t="shared" si="791"/>
        <v>11.42</v>
      </c>
      <c r="V10140" s="6">
        <f t="shared" si="792"/>
        <v>10.0496</v>
      </c>
      <c r="W10140" s="6">
        <f t="shared" si="793"/>
        <v>5.4320000000000004</v>
      </c>
      <c r="X10140" s="6">
        <f t="shared" si="794"/>
        <v>4.6175999999999995</v>
      </c>
      <c r="Y10140" s="8">
        <v>0.45948097436713897</v>
      </c>
    </row>
    <row r="10141" spans="1:25" x14ac:dyDescent="0.35">
      <c r="A10141" t="s">
        <v>18141</v>
      </c>
      <c r="B10141" s="2">
        <v>45687</v>
      </c>
      <c r="C10141" t="s">
        <v>25</v>
      </c>
      <c r="D10141" t="s">
        <v>7741</v>
      </c>
      <c r="E10141" s="4" t="s">
        <v>55</v>
      </c>
      <c r="F10141" t="s">
        <v>56</v>
      </c>
      <c r="G10141" t="s">
        <v>55</v>
      </c>
      <c r="H10141" s="4" t="s">
        <v>29</v>
      </c>
      <c r="I10141" t="s">
        <v>29</v>
      </c>
      <c r="J10141" s="4" t="s">
        <v>66</v>
      </c>
      <c r="K10141" t="s">
        <v>57</v>
      </c>
      <c r="L10141" t="s">
        <v>3526</v>
      </c>
      <c r="M10141" t="s">
        <v>3527</v>
      </c>
      <c r="N10141" t="s">
        <v>449</v>
      </c>
      <c r="O10141" t="s">
        <v>3528</v>
      </c>
      <c r="P10141" s="6">
        <v>5.91</v>
      </c>
      <c r="Q10141" s="9">
        <v>2.7959999999999998</v>
      </c>
      <c r="R10141">
        <v>3</v>
      </c>
      <c r="S10141">
        <v>0.06</v>
      </c>
      <c r="T10141" s="6">
        <f t="shared" si="790"/>
        <v>5.5553999999999997</v>
      </c>
      <c r="U10141" s="6">
        <f t="shared" si="791"/>
        <v>17.73</v>
      </c>
      <c r="V10141" s="6">
        <f t="shared" si="792"/>
        <v>16.6662</v>
      </c>
      <c r="W10141" s="6">
        <f t="shared" si="793"/>
        <v>8.3879999999999999</v>
      </c>
      <c r="X10141" s="6">
        <f t="shared" si="794"/>
        <v>8.2782</v>
      </c>
      <c r="Y10141" s="8">
        <v>0.49670590776541751</v>
      </c>
    </row>
    <row r="10142" spans="1:25" x14ac:dyDescent="0.35">
      <c r="A10142" t="s">
        <v>18142</v>
      </c>
      <c r="B10142" s="2">
        <v>45687</v>
      </c>
      <c r="C10142" t="s">
        <v>37</v>
      </c>
      <c r="D10142" t="s">
        <v>440</v>
      </c>
      <c r="E10142" s="4" t="s">
        <v>105</v>
      </c>
      <c r="F10142" t="s">
        <v>245</v>
      </c>
      <c r="G10142" t="s">
        <v>105</v>
      </c>
      <c r="H10142" s="4" t="s">
        <v>29</v>
      </c>
      <c r="I10142" t="s">
        <v>29</v>
      </c>
      <c r="J10142" s="4" t="s">
        <v>30</v>
      </c>
      <c r="K10142" t="s">
        <v>105</v>
      </c>
      <c r="L10142" t="s">
        <v>4176</v>
      </c>
      <c r="M10142" t="s">
        <v>4177</v>
      </c>
      <c r="N10142" t="s">
        <v>248</v>
      </c>
      <c r="O10142" t="s">
        <v>4178</v>
      </c>
      <c r="P10142" s="6">
        <v>7.41</v>
      </c>
      <c r="Q10142" s="9">
        <v>3.3959999999999999</v>
      </c>
      <c r="R10142">
        <v>13</v>
      </c>
      <c r="S10142">
        <v>0.17</v>
      </c>
      <c r="T10142" s="6">
        <f t="shared" si="790"/>
        <v>6.1502999999999997</v>
      </c>
      <c r="U10142" s="6">
        <f t="shared" si="791"/>
        <v>96.33</v>
      </c>
      <c r="V10142" s="6">
        <f t="shared" si="792"/>
        <v>79.95389999999999</v>
      </c>
      <c r="W10142" s="6">
        <f t="shared" si="793"/>
        <v>44.147999999999996</v>
      </c>
      <c r="X10142" s="6">
        <f t="shared" si="794"/>
        <v>35.805899999999994</v>
      </c>
      <c r="Y10142" s="8">
        <v>0.44783181308228859</v>
      </c>
    </row>
    <row r="10143" spans="1:25" x14ac:dyDescent="0.35">
      <c r="A10143" t="s">
        <v>18143</v>
      </c>
      <c r="B10143" s="2">
        <v>45687</v>
      </c>
      <c r="C10143" t="s">
        <v>25</v>
      </c>
      <c r="D10143" t="s">
        <v>5844</v>
      </c>
      <c r="E10143" s="4" t="s">
        <v>265</v>
      </c>
      <c r="F10143" t="s">
        <v>266</v>
      </c>
      <c r="G10143" t="s">
        <v>265</v>
      </c>
      <c r="H10143" s="4" t="s">
        <v>177</v>
      </c>
      <c r="I10143" t="s">
        <v>177</v>
      </c>
      <c r="K10143" t="s">
        <v>177</v>
      </c>
      <c r="L10143" t="s">
        <v>5845</v>
      </c>
      <c r="M10143" t="s">
        <v>5846</v>
      </c>
      <c r="N10143" t="s">
        <v>997</v>
      </c>
      <c r="O10143" t="s">
        <v>2162</v>
      </c>
      <c r="P10143" s="6">
        <v>7.99</v>
      </c>
      <c r="Q10143" s="9">
        <v>2.3969999999999998</v>
      </c>
      <c r="R10143">
        <v>20</v>
      </c>
      <c r="S10143">
        <v>0.14000000000000001</v>
      </c>
      <c r="T10143" s="6">
        <f t="shared" si="790"/>
        <v>6.8714000000000004</v>
      </c>
      <c r="U10143" s="6">
        <f t="shared" si="791"/>
        <v>159.80000000000001</v>
      </c>
      <c r="V10143" s="6">
        <f t="shared" si="792"/>
        <v>137.428</v>
      </c>
      <c r="W10143" s="6">
        <f t="shared" si="793"/>
        <v>47.94</v>
      </c>
      <c r="X10143" s="6">
        <f t="shared" si="794"/>
        <v>89.488</v>
      </c>
      <c r="Y10143" s="8">
        <v>0.65116279069767447</v>
      </c>
    </row>
    <row r="10144" spans="1:25" x14ac:dyDescent="0.35">
      <c r="A10144" t="s">
        <v>18144</v>
      </c>
      <c r="B10144" s="2">
        <v>45687</v>
      </c>
      <c r="C10144" t="s">
        <v>37</v>
      </c>
      <c r="D10144" t="s">
        <v>9971</v>
      </c>
      <c r="E10144" s="4" t="s">
        <v>265</v>
      </c>
      <c r="F10144" t="s">
        <v>266</v>
      </c>
      <c r="G10144" t="s">
        <v>265</v>
      </c>
      <c r="H10144" s="4" t="s">
        <v>177</v>
      </c>
      <c r="I10144" t="s">
        <v>177</v>
      </c>
      <c r="K10144" t="s">
        <v>177</v>
      </c>
      <c r="L10144" t="s">
        <v>9972</v>
      </c>
      <c r="M10144" t="s">
        <v>9973</v>
      </c>
      <c r="N10144" t="s">
        <v>248</v>
      </c>
      <c r="O10144" t="s">
        <v>9974</v>
      </c>
      <c r="P10144" s="6">
        <v>8.99</v>
      </c>
      <c r="Q10144" s="9">
        <v>2.6970000000000001</v>
      </c>
      <c r="R10144">
        <v>16</v>
      </c>
      <c r="S10144">
        <v>0.3</v>
      </c>
      <c r="T10144" s="6">
        <f t="shared" si="790"/>
        <v>6.2930000000000001</v>
      </c>
      <c r="U10144" s="6">
        <f t="shared" si="791"/>
        <v>143.84</v>
      </c>
      <c r="V10144" s="6">
        <f t="shared" si="792"/>
        <v>100.688</v>
      </c>
      <c r="W10144" s="6">
        <f t="shared" si="793"/>
        <v>43.152000000000001</v>
      </c>
      <c r="X10144" s="6">
        <f t="shared" si="794"/>
        <v>57.536000000000001</v>
      </c>
      <c r="Y10144" s="8">
        <v>0.5714285714285714</v>
      </c>
    </row>
    <row r="10145" spans="1:25" x14ac:dyDescent="0.35">
      <c r="A10145" t="s">
        <v>18145</v>
      </c>
      <c r="B10145" s="2">
        <v>45687</v>
      </c>
      <c r="C10145" t="s">
        <v>25</v>
      </c>
      <c r="D10145" t="s">
        <v>8381</v>
      </c>
      <c r="E10145" s="4" t="s">
        <v>105</v>
      </c>
      <c r="F10145" t="s">
        <v>169</v>
      </c>
      <c r="G10145" t="s">
        <v>105</v>
      </c>
      <c r="H10145" s="4" t="s">
        <v>29</v>
      </c>
      <c r="I10145" t="s">
        <v>29</v>
      </c>
      <c r="J10145" s="4" t="s">
        <v>57</v>
      </c>
      <c r="K10145" t="s">
        <v>105</v>
      </c>
      <c r="L10145" t="s">
        <v>3596</v>
      </c>
      <c r="M10145" t="s">
        <v>3597</v>
      </c>
      <c r="N10145" t="s">
        <v>248</v>
      </c>
      <c r="O10145" t="s">
        <v>3598</v>
      </c>
      <c r="P10145" s="6">
        <v>10.41</v>
      </c>
      <c r="Q10145" s="9">
        <v>4.5960000000000001</v>
      </c>
      <c r="R10145">
        <v>17</v>
      </c>
      <c r="T10145" s="6">
        <f t="shared" si="790"/>
        <v>10.41</v>
      </c>
      <c r="U10145" s="6">
        <f t="shared" si="791"/>
        <v>176.97</v>
      </c>
      <c r="V10145" s="6">
        <f t="shared" si="792"/>
        <v>176.97</v>
      </c>
      <c r="W10145" s="6">
        <f t="shared" si="793"/>
        <v>78.132000000000005</v>
      </c>
      <c r="X10145" s="6">
        <f t="shared" si="794"/>
        <v>98.837999999999994</v>
      </c>
      <c r="Y10145" s="8">
        <v>0.55850144092219012</v>
      </c>
    </row>
    <row r="10146" spans="1:25" x14ac:dyDescent="0.35">
      <c r="A10146" t="s">
        <v>18146</v>
      </c>
      <c r="B10146" s="2">
        <v>45687</v>
      </c>
      <c r="C10146" t="s">
        <v>25</v>
      </c>
      <c r="D10146" t="s">
        <v>5308</v>
      </c>
      <c r="E10146" s="4" t="s">
        <v>39</v>
      </c>
      <c r="F10146" t="s">
        <v>40</v>
      </c>
      <c r="G10146" t="s">
        <v>39</v>
      </c>
      <c r="H10146" s="4" t="s">
        <v>29</v>
      </c>
      <c r="I10146" t="s">
        <v>29</v>
      </c>
      <c r="J10146" s="4" t="s">
        <v>66</v>
      </c>
      <c r="K10146" t="s">
        <v>30</v>
      </c>
      <c r="L10146" t="s">
        <v>8400</v>
      </c>
      <c r="M10146" t="s">
        <v>8401</v>
      </c>
      <c r="N10146" t="s">
        <v>254</v>
      </c>
      <c r="O10146" t="s">
        <v>552</v>
      </c>
      <c r="P10146" s="6">
        <v>14.41</v>
      </c>
      <c r="Q10146" s="9">
        <v>6.1959999999999997</v>
      </c>
      <c r="R10146">
        <v>9</v>
      </c>
      <c r="S10146">
        <v>0.12</v>
      </c>
      <c r="T10146" s="6">
        <f t="shared" si="790"/>
        <v>12.6808</v>
      </c>
      <c r="U10146" s="6">
        <f t="shared" si="791"/>
        <v>129.69</v>
      </c>
      <c r="V10146" s="6">
        <f t="shared" si="792"/>
        <v>114.1272</v>
      </c>
      <c r="W10146" s="6">
        <f t="shared" si="793"/>
        <v>55.763999999999996</v>
      </c>
      <c r="X10146" s="6">
        <f t="shared" si="794"/>
        <v>58.363200000000006</v>
      </c>
      <c r="Y10146" s="8">
        <v>0.51138729417702355</v>
      </c>
    </row>
    <row r="10147" spans="1:25" x14ac:dyDescent="0.35">
      <c r="A10147" t="s">
        <v>18147</v>
      </c>
      <c r="B10147" s="2">
        <v>45687</v>
      </c>
      <c r="C10147" t="s">
        <v>25</v>
      </c>
      <c r="D10147" t="s">
        <v>549</v>
      </c>
      <c r="E10147" s="4" t="s">
        <v>453</v>
      </c>
      <c r="F10147" t="s">
        <v>454</v>
      </c>
      <c r="G10147" t="s">
        <v>453</v>
      </c>
      <c r="I10147" t="s">
        <v>29</v>
      </c>
      <c r="J10147" s="4" t="s">
        <v>123</v>
      </c>
      <c r="K10147" t="s">
        <v>57</v>
      </c>
      <c r="L10147" t="s">
        <v>1424</v>
      </c>
      <c r="M10147" t="s">
        <v>1425</v>
      </c>
      <c r="N10147" t="s">
        <v>78</v>
      </c>
      <c r="O10147" t="s">
        <v>92</v>
      </c>
      <c r="P10147" s="6">
        <v>21.41</v>
      </c>
      <c r="Q10147" s="9">
        <v>8.9960000000000004</v>
      </c>
      <c r="R10147">
        <v>3</v>
      </c>
      <c r="S10147">
        <v>0.15</v>
      </c>
      <c r="T10147" s="6">
        <f t="shared" si="790"/>
        <v>18.198499999999999</v>
      </c>
      <c r="U10147" s="6">
        <f t="shared" si="791"/>
        <v>64.23</v>
      </c>
      <c r="V10147" s="6">
        <f t="shared" si="792"/>
        <v>54.595500000000001</v>
      </c>
      <c r="W10147" s="6">
        <f t="shared" si="793"/>
        <v>26.988</v>
      </c>
      <c r="X10147" s="6">
        <f t="shared" si="794"/>
        <v>27.607500000000002</v>
      </c>
      <c r="Y10147" s="8">
        <v>0.50567354452290025</v>
      </c>
    </row>
    <row r="10148" spans="1:25" x14ac:dyDescent="0.35">
      <c r="A10148" t="s">
        <v>18148</v>
      </c>
      <c r="B10148" s="2">
        <v>45687</v>
      </c>
      <c r="C10148" t="s">
        <v>37</v>
      </c>
      <c r="D10148" t="s">
        <v>2907</v>
      </c>
      <c r="E10148" s="4" t="s">
        <v>105</v>
      </c>
      <c r="F10148" t="s">
        <v>245</v>
      </c>
      <c r="G10148" t="s">
        <v>105</v>
      </c>
      <c r="H10148" s="4" t="s">
        <v>29</v>
      </c>
      <c r="I10148" t="s">
        <v>29</v>
      </c>
      <c r="J10148" s="4" t="s">
        <v>57</v>
      </c>
      <c r="K10148" t="s">
        <v>105</v>
      </c>
      <c r="L10148" t="s">
        <v>2368</v>
      </c>
      <c r="M10148" t="s">
        <v>2369</v>
      </c>
      <c r="N10148" t="s">
        <v>193</v>
      </c>
      <c r="O10148" t="s">
        <v>2370</v>
      </c>
      <c r="P10148" s="6">
        <v>24.41</v>
      </c>
      <c r="Q10148" s="9">
        <v>10.196</v>
      </c>
      <c r="R10148">
        <v>19</v>
      </c>
      <c r="S10148">
        <v>0.08</v>
      </c>
      <c r="T10148" s="6">
        <f t="shared" si="790"/>
        <v>22.4572</v>
      </c>
      <c r="U10148" s="6">
        <f t="shared" si="791"/>
        <v>463.79</v>
      </c>
      <c r="V10148" s="6">
        <f t="shared" si="792"/>
        <v>426.68680000000001</v>
      </c>
      <c r="W10148" s="6">
        <f t="shared" si="793"/>
        <v>193.72399999999999</v>
      </c>
      <c r="X10148" s="6">
        <f t="shared" si="794"/>
        <v>232.96280000000002</v>
      </c>
      <c r="Y10148" s="8">
        <v>0.54598079903104579</v>
      </c>
    </row>
    <row r="10149" spans="1:25" x14ac:dyDescent="0.35">
      <c r="A10149" t="s">
        <v>18149</v>
      </c>
      <c r="B10149" s="2">
        <v>45687</v>
      </c>
      <c r="C10149" t="s">
        <v>37</v>
      </c>
      <c r="D10149" t="s">
        <v>1823</v>
      </c>
      <c r="E10149" s="4" t="s">
        <v>273</v>
      </c>
      <c r="F10149" t="s">
        <v>274</v>
      </c>
      <c r="G10149" t="s">
        <v>273</v>
      </c>
      <c r="H10149" s="4" t="s">
        <v>29</v>
      </c>
      <c r="I10149" t="s">
        <v>29</v>
      </c>
      <c r="J10149" s="4" t="s">
        <v>123</v>
      </c>
      <c r="K10149" t="s">
        <v>30</v>
      </c>
      <c r="L10149" t="s">
        <v>3209</v>
      </c>
      <c r="M10149" t="s">
        <v>3210</v>
      </c>
      <c r="N10149" t="s">
        <v>254</v>
      </c>
      <c r="O10149" t="s">
        <v>552</v>
      </c>
      <c r="P10149" s="6">
        <v>27.41</v>
      </c>
      <c r="Q10149" s="9">
        <v>8.7970000000000006</v>
      </c>
      <c r="R10149">
        <v>17</v>
      </c>
      <c r="S10149">
        <v>0.19</v>
      </c>
      <c r="T10149" s="6">
        <f t="shared" si="790"/>
        <v>22.202100000000002</v>
      </c>
      <c r="U10149" s="6">
        <f t="shared" si="791"/>
        <v>465.97</v>
      </c>
      <c r="V10149" s="6">
        <f t="shared" si="792"/>
        <v>377.4357</v>
      </c>
      <c r="W10149" s="6">
        <f t="shared" si="793"/>
        <v>149.54900000000001</v>
      </c>
      <c r="X10149" s="6">
        <f t="shared" si="794"/>
        <v>227.88669999999999</v>
      </c>
      <c r="Y10149" s="8">
        <v>0.6037762193666365</v>
      </c>
    </row>
    <row r="10150" spans="1:25" x14ac:dyDescent="0.35">
      <c r="A10150" t="s">
        <v>18150</v>
      </c>
      <c r="B10150" s="2">
        <v>45687</v>
      </c>
      <c r="C10150" t="s">
        <v>25</v>
      </c>
      <c r="D10150" t="s">
        <v>2220</v>
      </c>
      <c r="E10150" s="4" t="s">
        <v>73</v>
      </c>
      <c r="F10150" t="s">
        <v>343</v>
      </c>
      <c r="G10150" t="s">
        <v>73</v>
      </c>
      <c r="H10150" s="4" t="s">
        <v>29</v>
      </c>
      <c r="I10150" t="s">
        <v>29</v>
      </c>
      <c r="J10150" s="4" t="s">
        <v>57</v>
      </c>
      <c r="K10150" t="s">
        <v>57</v>
      </c>
      <c r="L10150" t="s">
        <v>4160</v>
      </c>
      <c r="M10150" t="s">
        <v>4161</v>
      </c>
      <c r="N10150" t="s">
        <v>4162</v>
      </c>
      <c r="O10150" t="s">
        <v>539</v>
      </c>
      <c r="P10150" s="6">
        <v>31.41</v>
      </c>
      <c r="Q10150" s="9">
        <v>9.9969999999999999</v>
      </c>
      <c r="R10150">
        <v>7</v>
      </c>
      <c r="S10150">
        <v>0.18</v>
      </c>
      <c r="T10150" s="6">
        <f t="shared" si="790"/>
        <v>25.756200000000003</v>
      </c>
      <c r="U10150" s="6">
        <f t="shared" si="791"/>
        <v>219.87</v>
      </c>
      <c r="V10150" s="6">
        <f t="shared" si="792"/>
        <v>180.29340000000002</v>
      </c>
      <c r="W10150" s="6">
        <f t="shared" si="793"/>
        <v>69.978999999999999</v>
      </c>
      <c r="X10150" s="6">
        <f t="shared" si="794"/>
        <v>110.31440000000002</v>
      </c>
      <c r="Y10150" s="8">
        <v>0.61186044525201699</v>
      </c>
    </row>
    <row r="10151" spans="1:25" x14ac:dyDescent="0.35">
      <c r="A10151" t="s">
        <v>18151</v>
      </c>
      <c r="B10151" s="2">
        <v>45687</v>
      </c>
      <c r="C10151" t="s">
        <v>25</v>
      </c>
      <c r="D10151" t="s">
        <v>14232</v>
      </c>
      <c r="E10151" s="4" t="s">
        <v>221</v>
      </c>
      <c r="F10151" t="s">
        <v>222</v>
      </c>
      <c r="G10151" t="s">
        <v>221</v>
      </c>
      <c r="H10151" s="4" t="s">
        <v>29</v>
      </c>
      <c r="I10151" t="s">
        <v>29</v>
      </c>
      <c r="J10151" s="4" t="s">
        <v>66</v>
      </c>
      <c r="K10151" t="s">
        <v>66</v>
      </c>
      <c r="L10151" t="s">
        <v>8123</v>
      </c>
      <c r="M10151" t="s">
        <v>8124</v>
      </c>
      <c r="N10151" t="s">
        <v>69</v>
      </c>
      <c r="O10151" t="s">
        <v>5853</v>
      </c>
      <c r="P10151" s="6">
        <v>41.41</v>
      </c>
      <c r="Q10151" s="9">
        <v>16.995999999999999</v>
      </c>
      <c r="R10151">
        <v>16</v>
      </c>
      <c r="S10151">
        <v>0.12</v>
      </c>
      <c r="T10151" s="6">
        <f t="shared" si="790"/>
        <v>36.440799999999996</v>
      </c>
      <c r="U10151" s="6">
        <f t="shared" si="791"/>
        <v>662.56</v>
      </c>
      <c r="V10151" s="6">
        <f t="shared" si="792"/>
        <v>583.05279999999993</v>
      </c>
      <c r="W10151" s="6">
        <f t="shared" si="793"/>
        <v>271.93599999999998</v>
      </c>
      <c r="X10151" s="6">
        <f t="shared" si="794"/>
        <v>311.11679999999996</v>
      </c>
      <c r="Y10151" s="8">
        <v>0.53359970143355795</v>
      </c>
    </row>
    <row r="10152" spans="1:25" x14ac:dyDescent="0.35">
      <c r="A10152" t="s">
        <v>18152</v>
      </c>
      <c r="B10152" s="2">
        <v>45688</v>
      </c>
      <c r="C10152" t="s">
        <v>25</v>
      </c>
      <c r="D10152" t="s">
        <v>5915</v>
      </c>
      <c r="E10152" s="4" t="s">
        <v>397</v>
      </c>
      <c r="F10152" t="s">
        <v>398</v>
      </c>
      <c r="G10152" t="s">
        <v>397</v>
      </c>
      <c r="H10152" s="4" t="s">
        <v>399</v>
      </c>
      <c r="I10152" t="s">
        <v>399</v>
      </c>
      <c r="K10152" t="s">
        <v>399</v>
      </c>
      <c r="L10152" t="s">
        <v>4050</v>
      </c>
      <c r="M10152" t="s">
        <v>4051</v>
      </c>
      <c r="N10152" t="s">
        <v>151</v>
      </c>
      <c r="O10152" t="s">
        <v>4052</v>
      </c>
      <c r="P10152" s="6">
        <v>3.41</v>
      </c>
      <c r="Q10152" s="9">
        <v>1.796</v>
      </c>
      <c r="R10152">
        <v>17</v>
      </c>
      <c r="S10152">
        <v>0.15</v>
      </c>
      <c r="T10152" s="6">
        <f t="shared" si="790"/>
        <v>2.8984999999999999</v>
      </c>
      <c r="U10152" s="6">
        <f t="shared" si="791"/>
        <v>57.97</v>
      </c>
      <c r="V10152" s="6">
        <f t="shared" si="792"/>
        <v>49.274499999999996</v>
      </c>
      <c r="W10152" s="6">
        <f t="shared" si="793"/>
        <v>30.532</v>
      </c>
      <c r="X10152" s="6">
        <f t="shared" si="794"/>
        <v>18.742499999999996</v>
      </c>
      <c r="Y10152" s="8">
        <v>0.380369156460238</v>
      </c>
    </row>
    <row r="10153" spans="1:25" x14ac:dyDescent="0.35">
      <c r="A10153" t="s">
        <v>18153</v>
      </c>
      <c r="B10153" s="2">
        <v>45688</v>
      </c>
      <c r="C10153" t="s">
        <v>25</v>
      </c>
      <c r="D10153" t="s">
        <v>4762</v>
      </c>
      <c r="E10153" s="4" t="s">
        <v>1016</v>
      </c>
      <c r="F10153" t="s">
        <v>1017</v>
      </c>
      <c r="G10153" t="s">
        <v>1016</v>
      </c>
      <c r="H10153" s="4" t="s">
        <v>75</v>
      </c>
      <c r="I10153" t="s">
        <v>75</v>
      </c>
      <c r="K10153" t="s">
        <v>75</v>
      </c>
      <c r="L10153" t="s">
        <v>1401</v>
      </c>
      <c r="M10153" t="s">
        <v>1402</v>
      </c>
      <c r="N10153" t="s">
        <v>210</v>
      </c>
      <c r="O10153" t="s">
        <v>211</v>
      </c>
      <c r="P10153" s="6">
        <v>3.71</v>
      </c>
      <c r="Q10153" s="9">
        <v>1.6870000000000001</v>
      </c>
      <c r="R10153">
        <v>5</v>
      </c>
      <c r="S10153">
        <v>0.04</v>
      </c>
      <c r="T10153" s="6">
        <f t="shared" si="790"/>
        <v>3.5615999999999999</v>
      </c>
      <c r="U10153" s="6">
        <f t="shared" si="791"/>
        <v>18.55</v>
      </c>
      <c r="V10153" s="6">
        <f t="shared" si="792"/>
        <v>17.808</v>
      </c>
      <c r="W10153" s="6">
        <f t="shared" si="793"/>
        <v>8.4350000000000005</v>
      </c>
      <c r="X10153" s="6">
        <f t="shared" si="794"/>
        <v>9.3729999999999993</v>
      </c>
      <c r="Y10153" s="8">
        <v>0.52633647798742134</v>
      </c>
    </row>
    <row r="10154" spans="1:25" x14ac:dyDescent="0.35">
      <c r="A10154" t="s">
        <v>18154</v>
      </c>
      <c r="B10154" s="2">
        <v>45688</v>
      </c>
      <c r="C10154" t="s">
        <v>25</v>
      </c>
      <c r="D10154" t="s">
        <v>3050</v>
      </c>
      <c r="E10154" s="4" t="s">
        <v>329</v>
      </c>
      <c r="F10154" t="s">
        <v>330</v>
      </c>
      <c r="G10154" t="s">
        <v>329</v>
      </c>
      <c r="H10154" s="4" t="s">
        <v>29</v>
      </c>
      <c r="I10154" t="s">
        <v>29</v>
      </c>
      <c r="K10154" t="s">
        <v>31</v>
      </c>
      <c r="L10154" t="s">
        <v>15305</v>
      </c>
      <c r="M10154" t="s">
        <v>15306</v>
      </c>
      <c r="N10154" t="s">
        <v>134</v>
      </c>
      <c r="O10154" t="s">
        <v>4765</v>
      </c>
      <c r="P10154" s="6">
        <v>4.21</v>
      </c>
      <c r="Q10154" s="9">
        <v>2.1160000000000001</v>
      </c>
      <c r="R10154">
        <v>2</v>
      </c>
      <c r="S10154">
        <v>0.12</v>
      </c>
      <c r="T10154" s="6">
        <f t="shared" si="790"/>
        <v>3.7048000000000001</v>
      </c>
      <c r="U10154" s="6">
        <f t="shared" si="791"/>
        <v>8.42</v>
      </c>
      <c r="V10154" s="6">
        <f t="shared" si="792"/>
        <v>7.4096000000000002</v>
      </c>
      <c r="W10154" s="6">
        <f t="shared" si="793"/>
        <v>4.2320000000000002</v>
      </c>
      <c r="X10154" s="6">
        <f t="shared" si="794"/>
        <v>3.1776</v>
      </c>
      <c r="Y10154" s="8">
        <v>0.4288490606780393</v>
      </c>
    </row>
    <row r="10155" spans="1:25" x14ac:dyDescent="0.35">
      <c r="A10155" t="s">
        <v>18155</v>
      </c>
      <c r="B10155" s="2">
        <v>45688</v>
      </c>
      <c r="C10155" t="s">
        <v>25</v>
      </c>
      <c r="D10155" t="s">
        <v>3856</v>
      </c>
      <c r="E10155" s="4" t="s">
        <v>95</v>
      </c>
      <c r="F10155" t="s">
        <v>96</v>
      </c>
      <c r="G10155" t="s">
        <v>97</v>
      </c>
      <c r="H10155" s="4" t="s">
        <v>29</v>
      </c>
      <c r="I10155" t="s">
        <v>29</v>
      </c>
      <c r="J10155" s="4" t="s">
        <v>223</v>
      </c>
      <c r="K10155" t="s">
        <v>98</v>
      </c>
      <c r="L10155" t="s">
        <v>4744</v>
      </c>
      <c r="M10155" t="s">
        <v>4745</v>
      </c>
      <c r="N10155" t="s">
        <v>51</v>
      </c>
      <c r="O10155" t="s">
        <v>1066</v>
      </c>
      <c r="P10155" s="6">
        <v>4.41</v>
      </c>
      <c r="Q10155" s="9">
        <v>2.1960000000000002</v>
      </c>
      <c r="R10155">
        <v>4</v>
      </c>
      <c r="S10155">
        <v>7.0000000000000007E-2</v>
      </c>
      <c r="T10155" s="6">
        <f t="shared" si="790"/>
        <v>4.1013000000000002</v>
      </c>
      <c r="U10155" s="6">
        <f t="shared" si="791"/>
        <v>17.64</v>
      </c>
      <c r="V10155" s="6">
        <f t="shared" si="792"/>
        <v>16.405200000000001</v>
      </c>
      <c r="W10155" s="6">
        <f t="shared" si="793"/>
        <v>8.7840000000000007</v>
      </c>
      <c r="X10155" s="6">
        <f t="shared" si="794"/>
        <v>7.6212</v>
      </c>
      <c r="Y10155" s="8">
        <v>0.46456001755540932</v>
      </c>
    </row>
    <row r="10156" spans="1:25" x14ac:dyDescent="0.35">
      <c r="A10156" t="s">
        <v>18156</v>
      </c>
      <c r="B10156" s="2">
        <v>45688</v>
      </c>
      <c r="C10156" t="s">
        <v>25</v>
      </c>
      <c r="D10156" t="s">
        <v>11753</v>
      </c>
      <c r="E10156" s="4" t="s">
        <v>73</v>
      </c>
      <c r="F10156" t="s">
        <v>343</v>
      </c>
      <c r="G10156" t="s">
        <v>73</v>
      </c>
      <c r="H10156" s="4" t="s">
        <v>29</v>
      </c>
      <c r="I10156" t="s">
        <v>29</v>
      </c>
      <c r="J10156" s="4" t="s">
        <v>105</v>
      </c>
      <c r="K10156" t="s">
        <v>57</v>
      </c>
      <c r="L10156" t="s">
        <v>1518</v>
      </c>
      <c r="M10156" t="s">
        <v>1519</v>
      </c>
      <c r="N10156" t="s">
        <v>534</v>
      </c>
      <c r="O10156" t="s">
        <v>934</v>
      </c>
      <c r="P10156" s="6">
        <v>5.21</v>
      </c>
      <c r="Q10156" s="9">
        <v>2.516</v>
      </c>
      <c r="R10156">
        <v>5</v>
      </c>
      <c r="S10156">
        <v>0.05</v>
      </c>
      <c r="T10156" s="6">
        <f t="shared" si="790"/>
        <v>4.9494999999999996</v>
      </c>
      <c r="U10156" s="6">
        <f t="shared" si="791"/>
        <v>26.05</v>
      </c>
      <c r="V10156" s="6">
        <f t="shared" si="792"/>
        <v>24.747499999999999</v>
      </c>
      <c r="W10156" s="6">
        <f t="shared" si="793"/>
        <v>12.58</v>
      </c>
      <c r="X10156" s="6">
        <f t="shared" si="794"/>
        <v>12.167499999999999</v>
      </c>
      <c r="Y10156" s="8">
        <v>0.49166582483079102</v>
      </c>
    </row>
    <row r="10157" spans="1:25" x14ac:dyDescent="0.35">
      <c r="A10157" t="s">
        <v>18157</v>
      </c>
      <c r="B10157" s="2">
        <v>45688</v>
      </c>
      <c r="C10157" t="s">
        <v>37</v>
      </c>
      <c r="D10157" t="s">
        <v>1135</v>
      </c>
      <c r="E10157" s="4" t="s">
        <v>130</v>
      </c>
      <c r="F10157" t="s">
        <v>131</v>
      </c>
      <c r="G10157" t="s">
        <v>130</v>
      </c>
      <c r="H10157" s="4" t="s">
        <v>29</v>
      </c>
      <c r="I10157" t="s">
        <v>29</v>
      </c>
      <c r="J10157" s="4" t="s">
        <v>30</v>
      </c>
      <c r="K10157" t="s">
        <v>114</v>
      </c>
      <c r="L10157" t="s">
        <v>1136</v>
      </c>
      <c r="M10157" t="s">
        <v>1137</v>
      </c>
      <c r="N10157" t="s">
        <v>813</v>
      </c>
      <c r="O10157" t="s">
        <v>1138</v>
      </c>
      <c r="P10157" s="6">
        <v>5.49</v>
      </c>
      <c r="Q10157" s="9">
        <v>1.647</v>
      </c>
      <c r="R10157">
        <v>20</v>
      </c>
      <c r="S10157">
        <v>0.18</v>
      </c>
      <c r="T10157" s="6">
        <f t="shared" si="790"/>
        <v>4.5018000000000002</v>
      </c>
      <c r="U10157" s="6">
        <f t="shared" si="791"/>
        <v>109.80000000000001</v>
      </c>
      <c r="V10157" s="6">
        <f t="shared" si="792"/>
        <v>90.036000000000001</v>
      </c>
      <c r="W10157" s="6">
        <f t="shared" si="793"/>
        <v>32.94</v>
      </c>
      <c r="X10157" s="6">
        <f t="shared" si="794"/>
        <v>57.096000000000004</v>
      </c>
      <c r="Y10157" s="8">
        <v>0.63414634146341464</v>
      </c>
    </row>
    <row r="10158" spans="1:25" x14ac:dyDescent="0.35">
      <c r="A10158" t="s">
        <v>18158</v>
      </c>
      <c r="B10158" s="2">
        <v>45688</v>
      </c>
      <c r="C10158" t="s">
        <v>37</v>
      </c>
      <c r="D10158" t="s">
        <v>7746</v>
      </c>
      <c r="E10158" s="4" t="s">
        <v>724</v>
      </c>
      <c r="F10158" t="s">
        <v>28</v>
      </c>
      <c r="G10158" t="s">
        <v>27</v>
      </c>
      <c r="H10158" s="4" t="s">
        <v>29</v>
      </c>
      <c r="I10158" t="s">
        <v>29</v>
      </c>
      <c r="J10158" s="4" t="s">
        <v>57</v>
      </c>
      <c r="K10158" t="s">
        <v>31</v>
      </c>
      <c r="L10158" t="s">
        <v>1003</v>
      </c>
      <c r="M10158" t="s">
        <v>1004</v>
      </c>
      <c r="N10158" t="s">
        <v>1005</v>
      </c>
      <c r="O10158" t="s">
        <v>1006</v>
      </c>
      <c r="P10158" s="6">
        <v>10.41</v>
      </c>
      <c r="Q10158" s="9">
        <v>4.5960000000000001</v>
      </c>
      <c r="R10158">
        <v>10</v>
      </c>
      <c r="T10158" s="6">
        <f t="shared" si="790"/>
        <v>10.41</v>
      </c>
      <c r="U10158" s="6">
        <f t="shared" si="791"/>
        <v>104.1</v>
      </c>
      <c r="V10158" s="6">
        <f t="shared" si="792"/>
        <v>104.1</v>
      </c>
      <c r="W10158" s="6">
        <f t="shared" si="793"/>
        <v>45.96</v>
      </c>
      <c r="X10158" s="6">
        <f t="shared" si="794"/>
        <v>58.139999999999993</v>
      </c>
      <c r="Y10158" s="8">
        <v>0.55850144092219012</v>
      </c>
    </row>
    <row r="10159" spans="1:25" x14ac:dyDescent="0.35">
      <c r="A10159" t="s">
        <v>18159</v>
      </c>
      <c r="B10159" s="2">
        <v>45688</v>
      </c>
      <c r="C10159" t="s">
        <v>37</v>
      </c>
      <c r="D10159" t="s">
        <v>3450</v>
      </c>
      <c r="E10159" s="4" t="s">
        <v>294</v>
      </c>
      <c r="F10159" t="s">
        <v>295</v>
      </c>
      <c r="G10159" t="s">
        <v>294</v>
      </c>
      <c r="H10159" s="4" t="s">
        <v>29</v>
      </c>
      <c r="I10159" t="s">
        <v>29</v>
      </c>
      <c r="J10159" s="4" t="s">
        <v>30</v>
      </c>
      <c r="K10159" t="s">
        <v>98</v>
      </c>
      <c r="L10159" t="s">
        <v>6039</v>
      </c>
      <c r="M10159" t="s">
        <v>6040</v>
      </c>
      <c r="N10159" t="s">
        <v>193</v>
      </c>
      <c r="O10159" t="s">
        <v>2370</v>
      </c>
      <c r="P10159" s="6">
        <v>21.41</v>
      </c>
      <c r="Q10159" s="9">
        <v>8.9960000000000004</v>
      </c>
      <c r="R10159">
        <v>14</v>
      </c>
      <c r="S10159">
        <v>0.11</v>
      </c>
      <c r="T10159" s="6">
        <f t="shared" si="790"/>
        <v>19.0549</v>
      </c>
      <c r="U10159" s="6">
        <f t="shared" si="791"/>
        <v>299.74</v>
      </c>
      <c r="V10159" s="6">
        <f t="shared" si="792"/>
        <v>266.76859999999999</v>
      </c>
      <c r="W10159" s="6">
        <f t="shared" si="793"/>
        <v>125.944</v>
      </c>
      <c r="X10159" s="6">
        <f t="shared" si="794"/>
        <v>140.82459999999998</v>
      </c>
      <c r="Y10159" s="8">
        <v>0.52789046387018557</v>
      </c>
    </row>
    <row r="10160" spans="1:25" x14ac:dyDescent="0.35">
      <c r="A10160" t="s">
        <v>18160</v>
      </c>
      <c r="B10160" s="2">
        <v>45688</v>
      </c>
      <c r="C10160" t="s">
        <v>37</v>
      </c>
      <c r="D10160" t="s">
        <v>9398</v>
      </c>
      <c r="E10160" s="4" t="s">
        <v>1016</v>
      </c>
      <c r="F10160" t="s">
        <v>1017</v>
      </c>
      <c r="G10160" t="s">
        <v>1016</v>
      </c>
      <c r="H10160" s="4" t="s">
        <v>75</v>
      </c>
      <c r="I10160" t="s">
        <v>75</v>
      </c>
      <c r="K10160" t="s">
        <v>75</v>
      </c>
      <c r="L10160" t="s">
        <v>9399</v>
      </c>
      <c r="M10160" t="s">
        <v>9400</v>
      </c>
      <c r="N10160" t="s">
        <v>269</v>
      </c>
      <c r="O10160" t="s">
        <v>2132</v>
      </c>
      <c r="P10160" s="6">
        <v>24.99</v>
      </c>
      <c r="Q10160" s="9">
        <v>7.4969999999999999</v>
      </c>
      <c r="R10160">
        <v>8</v>
      </c>
      <c r="S10160">
        <v>0.37</v>
      </c>
      <c r="T10160" s="6">
        <f t="shared" si="790"/>
        <v>15.743699999999999</v>
      </c>
      <c r="U10160" s="6">
        <f t="shared" si="791"/>
        <v>199.92</v>
      </c>
      <c r="V10160" s="6">
        <f t="shared" si="792"/>
        <v>125.94959999999999</v>
      </c>
      <c r="W10160" s="6">
        <f t="shared" si="793"/>
        <v>59.975999999999999</v>
      </c>
      <c r="X10160" s="6">
        <f t="shared" si="794"/>
        <v>65.97359999999999</v>
      </c>
      <c r="Y10160" s="8">
        <v>0.52380952380952372</v>
      </c>
    </row>
    <row r="10161" spans="1:25" x14ac:dyDescent="0.35">
      <c r="A10161" t="s">
        <v>18161</v>
      </c>
      <c r="B10161" s="2">
        <v>45688</v>
      </c>
      <c r="C10161" t="s">
        <v>25</v>
      </c>
      <c r="D10161" t="s">
        <v>3642</v>
      </c>
      <c r="E10161" s="4" t="s">
        <v>175</v>
      </c>
      <c r="F10161" t="s">
        <v>176</v>
      </c>
      <c r="G10161" t="s">
        <v>175</v>
      </c>
      <c r="H10161" s="4" t="s">
        <v>177</v>
      </c>
      <c r="I10161" t="s">
        <v>177</v>
      </c>
      <c r="K10161" t="s">
        <v>177</v>
      </c>
      <c r="L10161" t="s">
        <v>6120</v>
      </c>
      <c r="M10161" t="s">
        <v>6121</v>
      </c>
      <c r="N10161" t="s">
        <v>269</v>
      </c>
      <c r="O10161" t="s">
        <v>703</v>
      </c>
      <c r="P10161" s="6">
        <v>31.41</v>
      </c>
      <c r="Q10161" s="9">
        <v>12.996</v>
      </c>
      <c r="R10161">
        <v>7</v>
      </c>
      <c r="S10161">
        <v>0.12</v>
      </c>
      <c r="T10161" s="6">
        <f t="shared" si="790"/>
        <v>27.640799999999999</v>
      </c>
      <c r="U10161" s="6">
        <f t="shared" si="791"/>
        <v>219.87</v>
      </c>
      <c r="V10161" s="6">
        <f t="shared" si="792"/>
        <v>193.48559999999998</v>
      </c>
      <c r="W10161" s="6">
        <f t="shared" si="793"/>
        <v>90.972000000000008</v>
      </c>
      <c r="X10161" s="6">
        <f t="shared" si="794"/>
        <v>102.51359999999997</v>
      </c>
      <c r="Y10161" s="8">
        <v>0.52982547538421454</v>
      </c>
    </row>
    <row r="10162" spans="1:25" x14ac:dyDescent="0.35">
      <c r="A10162" t="s">
        <v>18162</v>
      </c>
      <c r="B10162" s="2">
        <v>45688</v>
      </c>
      <c r="C10162" t="s">
        <v>25</v>
      </c>
      <c r="D10162" t="s">
        <v>18163</v>
      </c>
      <c r="E10162" s="4" t="s">
        <v>105</v>
      </c>
      <c r="F10162" t="s">
        <v>498</v>
      </c>
      <c r="G10162" t="s">
        <v>105</v>
      </c>
      <c r="I10162" t="s">
        <v>29</v>
      </c>
      <c r="J10162" s="4" t="s">
        <v>31</v>
      </c>
      <c r="K10162" t="s">
        <v>105</v>
      </c>
      <c r="L10162" t="s">
        <v>6079</v>
      </c>
      <c r="M10162" t="s">
        <v>6080</v>
      </c>
      <c r="N10162" t="s">
        <v>408</v>
      </c>
      <c r="O10162" t="s">
        <v>2732</v>
      </c>
      <c r="P10162" s="6">
        <v>46.41</v>
      </c>
      <c r="Q10162" s="9">
        <v>18.995999999999999</v>
      </c>
      <c r="R10162">
        <v>4</v>
      </c>
      <c r="S10162">
        <v>0.16</v>
      </c>
      <c r="T10162" s="6">
        <f t="shared" si="790"/>
        <v>38.984399999999994</v>
      </c>
      <c r="U10162" s="6">
        <f t="shared" si="791"/>
        <v>185.64</v>
      </c>
      <c r="V10162" s="6">
        <f t="shared" si="792"/>
        <v>155.93759999999997</v>
      </c>
      <c r="W10162" s="6">
        <f t="shared" si="793"/>
        <v>75.983999999999995</v>
      </c>
      <c r="X10162" s="6">
        <f t="shared" si="794"/>
        <v>79.95359999999998</v>
      </c>
      <c r="Y10162" s="8">
        <v>0.51272816819035305</v>
      </c>
    </row>
    <row r="10163" spans="1:25" x14ac:dyDescent="0.35">
      <c r="A10163" t="s">
        <v>18164</v>
      </c>
      <c r="B10163" s="2">
        <v>45688</v>
      </c>
      <c r="C10163" t="s">
        <v>37</v>
      </c>
      <c r="D10163" t="s">
        <v>4068</v>
      </c>
      <c r="E10163" s="4" t="s">
        <v>679</v>
      </c>
      <c r="F10163" t="s">
        <v>706</v>
      </c>
      <c r="G10163" t="s">
        <v>707</v>
      </c>
      <c r="H10163" s="4" t="s">
        <v>29</v>
      </c>
      <c r="I10163" t="s">
        <v>29</v>
      </c>
      <c r="J10163" s="4" t="s">
        <v>57</v>
      </c>
      <c r="K10163" t="s">
        <v>57</v>
      </c>
      <c r="L10163" t="s">
        <v>6504</v>
      </c>
      <c r="M10163" t="s">
        <v>6505</v>
      </c>
      <c r="N10163" t="s">
        <v>402</v>
      </c>
      <c r="O10163" t="s">
        <v>6506</v>
      </c>
      <c r="P10163" s="6">
        <v>81.41</v>
      </c>
      <c r="Q10163" s="9">
        <v>32.996000000000002</v>
      </c>
      <c r="R10163">
        <v>10</v>
      </c>
      <c r="S10163">
        <v>0.19</v>
      </c>
      <c r="T10163" s="6">
        <f t="shared" si="790"/>
        <v>65.942099999999996</v>
      </c>
      <c r="U10163" s="6">
        <f t="shared" si="791"/>
        <v>814.09999999999991</v>
      </c>
      <c r="V10163" s="6">
        <f t="shared" si="792"/>
        <v>659.42099999999994</v>
      </c>
      <c r="W10163" s="6">
        <f t="shared" si="793"/>
        <v>329.96000000000004</v>
      </c>
      <c r="X10163" s="6">
        <f t="shared" si="794"/>
        <v>329.4609999999999</v>
      </c>
      <c r="Y10163" s="8">
        <v>0.49962163777010432</v>
      </c>
    </row>
    <row r="10164" spans="1:25" x14ac:dyDescent="0.35">
      <c r="A10164" t="s">
        <v>18165</v>
      </c>
      <c r="B10164" s="2">
        <v>45689</v>
      </c>
      <c r="C10164" t="s">
        <v>37</v>
      </c>
      <c r="D10164" t="s">
        <v>5299</v>
      </c>
      <c r="E10164" s="4" t="s">
        <v>329</v>
      </c>
      <c r="F10164" t="s">
        <v>330</v>
      </c>
      <c r="G10164" t="s">
        <v>329</v>
      </c>
      <c r="H10164" s="4" t="s">
        <v>29</v>
      </c>
      <c r="I10164" t="s">
        <v>29</v>
      </c>
      <c r="J10164" s="4" t="s">
        <v>30</v>
      </c>
      <c r="K10164" t="s">
        <v>31</v>
      </c>
      <c r="L10164" t="s">
        <v>5300</v>
      </c>
      <c r="M10164" t="s">
        <v>5301</v>
      </c>
      <c r="N10164" t="s">
        <v>210</v>
      </c>
      <c r="O10164" t="s">
        <v>5302</v>
      </c>
      <c r="P10164" s="6">
        <v>2.4900000000000002</v>
      </c>
      <c r="Q10164" s="9">
        <v>0.747</v>
      </c>
      <c r="R10164">
        <v>4</v>
      </c>
      <c r="S10164">
        <v>0.27</v>
      </c>
      <c r="T10164" s="6">
        <f t="shared" si="790"/>
        <v>1.8177000000000001</v>
      </c>
      <c r="U10164" s="6">
        <f t="shared" si="791"/>
        <v>9.9600000000000009</v>
      </c>
      <c r="V10164" s="6">
        <f t="shared" si="792"/>
        <v>7.2708000000000004</v>
      </c>
      <c r="W10164" s="6">
        <f t="shared" si="793"/>
        <v>2.988</v>
      </c>
      <c r="X10164" s="6">
        <f t="shared" si="794"/>
        <v>4.2827999999999999</v>
      </c>
      <c r="Y10164" s="8">
        <v>0.58904109589041087</v>
      </c>
    </row>
    <row r="10165" spans="1:25" x14ac:dyDescent="0.35">
      <c r="A10165" t="s">
        <v>18166</v>
      </c>
      <c r="B10165" s="2">
        <v>45689</v>
      </c>
      <c r="C10165" t="s">
        <v>37</v>
      </c>
      <c r="D10165" t="s">
        <v>10070</v>
      </c>
      <c r="E10165" s="4" t="s">
        <v>95</v>
      </c>
      <c r="F10165" t="s">
        <v>96</v>
      </c>
      <c r="G10165" t="s">
        <v>97</v>
      </c>
      <c r="H10165" s="4" t="s">
        <v>29</v>
      </c>
      <c r="I10165" t="s">
        <v>29</v>
      </c>
      <c r="J10165" s="4" t="s">
        <v>57</v>
      </c>
      <c r="K10165" t="s">
        <v>98</v>
      </c>
      <c r="L10165" t="s">
        <v>3726</v>
      </c>
      <c r="M10165" t="s">
        <v>3727</v>
      </c>
      <c r="N10165" t="s">
        <v>134</v>
      </c>
      <c r="O10165" t="s">
        <v>660</v>
      </c>
      <c r="P10165" s="6">
        <v>3.91</v>
      </c>
      <c r="Q10165" s="9">
        <v>1.7470000000000001</v>
      </c>
      <c r="R10165">
        <v>2</v>
      </c>
      <c r="S10165">
        <v>0.14000000000000001</v>
      </c>
      <c r="T10165" s="6">
        <f t="shared" si="790"/>
        <v>3.3626</v>
      </c>
      <c r="U10165" s="6">
        <f t="shared" si="791"/>
        <v>7.82</v>
      </c>
      <c r="V10165" s="6">
        <f t="shared" si="792"/>
        <v>6.7252000000000001</v>
      </c>
      <c r="W10165" s="6">
        <f t="shared" si="793"/>
        <v>3.4940000000000002</v>
      </c>
      <c r="X10165" s="6">
        <f t="shared" si="794"/>
        <v>3.2311999999999999</v>
      </c>
      <c r="Y10165" s="8">
        <v>0.48046154761196691</v>
      </c>
    </row>
    <row r="10166" spans="1:25" x14ac:dyDescent="0.35">
      <c r="A10166" t="s">
        <v>18167</v>
      </c>
      <c r="B10166" s="2">
        <v>45689</v>
      </c>
      <c r="C10166" t="s">
        <v>37</v>
      </c>
      <c r="D10166" t="s">
        <v>8227</v>
      </c>
      <c r="E10166" s="4" t="s">
        <v>105</v>
      </c>
      <c r="F10166" t="s">
        <v>245</v>
      </c>
      <c r="G10166" t="s">
        <v>105</v>
      </c>
      <c r="H10166" s="4" t="s">
        <v>29</v>
      </c>
      <c r="I10166" t="s">
        <v>29</v>
      </c>
      <c r="J10166" s="4" t="s">
        <v>30</v>
      </c>
      <c r="K10166" t="s">
        <v>105</v>
      </c>
      <c r="L10166" t="s">
        <v>6029</v>
      </c>
      <c r="M10166" t="s">
        <v>6030</v>
      </c>
      <c r="N10166" t="s">
        <v>134</v>
      </c>
      <c r="O10166" t="s">
        <v>44</v>
      </c>
      <c r="P10166" s="6">
        <v>4.91</v>
      </c>
      <c r="Q10166" s="9">
        <v>2.0470000000000002</v>
      </c>
      <c r="R10166">
        <v>5</v>
      </c>
      <c r="S10166">
        <v>0.19</v>
      </c>
      <c r="T10166" s="6">
        <f t="shared" si="790"/>
        <v>3.9771000000000005</v>
      </c>
      <c r="U10166" s="6">
        <f t="shared" si="791"/>
        <v>24.55</v>
      </c>
      <c r="V10166" s="6">
        <f t="shared" si="792"/>
        <v>19.885500000000004</v>
      </c>
      <c r="W10166" s="6">
        <f t="shared" si="793"/>
        <v>10.235000000000001</v>
      </c>
      <c r="X10166" s="6">
        <f t="shared" si="794"/>
        <v>9.6505000000000027</v>
      </c>
      <c r="Y10166" s="8">
        <v>0.48530336174599592</v>
      </c>
    </row>
    <row r="10167" spans="1:25" x14ac:dyDescent="0.35">
      <c r="A10167" t="s">
        <v>18168</v>
      </c>
      <c r="B10167" s="2">
        <v>45689</v>
      </c>
      <c r="C10167" t="s">
        <v>37</v>
      </c>
      <c r="D10167" t="s">
        <v>9465</v>
      </c>
      <c r="E10167" s="4" t="s">
        <v>524</v>
      </c>
      <c r="F10167" t="s">
        <v>525</v>
      </c>
      <c r="G10167" t="s">
        <v>524</v>
      </c>
      <c r="H10167" s="4" t="s">
        <v>75</v>
      </c>
      <c r="I10167" t="s">
        <v>75</v>
      </c>
      <c r="K10167" t="s">
        <v>75</v>
      </c>
      <c r="L10167" t="s">
        <v>977</v>
      </c>
      <c r="M10167" t="s">
        <v>978</v>
      </c>
      <c r="N10167" t="s">
        <v>158</v>
      </c>
      <c r="O10167" t="s">
        <v>683</v>
      </c>
      <c r="P10167" s="6">
        <v>4.91</v>
      </c>
      <c r="Q10167" s="9">
        <v>2.0470000000000002</v>
      </c>
      <c r="R10167">
        <v>10</v>
      </c>
      <c r="S10167">
        <v>0.15</v>
      </c>
      <c r="T10167" s="6">
        <f t="shared" si="790"/>
        <v>4.1734999999999998</v>
      </c>
      <c r="U10167" s="6">
        <f t="shared" si="791"/>
        <v>49.1</v>
      </c>
      <c r="V10167" s="6">
        <f t="shared" si="792"/>
        <v>41.734999999999999</v>
      </c>
      <c r="W10167" s="6">
        <f t="shared" si="793"/>
        <v>20.470000000000002</v>
      </c>
      <c r="X10167" s="6">
        <f t="shared" si="794"/>
        <v>21.264999999999997</v>
      </c>
      <c r="Y10167" s="8">
        <v>0.50952438001677247</v>
      </c>
    </row>
    <row r="10168" spans="1:25" x14ac:dyDescent="0.35">
      <c r="A10168" t="s">
        <v>18169</v>
      </c>
      <c r="B10168" s="2">
        <v>45689</v>
      </c>
      <c r="C10168" t="s">
        <v>37</v>
      </c>
      <c r="D10168" t="s">
        <v>6948</v>
      </c>
      <c r="E10168" s="4" t="s">
        <v>258</v>
      </c>
      <c r="F10168" t="s">
        <v>259</v>
      </c>
      <c r="G10168" t="s">
        <v>258</v>
      </c>
      <c r="H10168" s="4" t="s">
        <v>75</v>
      </c>
      <c r="I10168" t="s">
        <v>75</v>
      </c>
      <c r="K10168" t="s">
        <v>75</v>
      </c>
      <c r="L10168" t="s">
        <v>15741</v>
      </c>
      <c r="M10168" t="s">
        <v>15742</v>
      </c>
      <c r="N10168" t="s">
        <v>248</v>
      </c>
      <c r="O10168" t="s">
        <v>528</v>
      </c>
      <c r="P10168" s="6">
        <v>6.41</v>
      </c>
      <c r="Q10168" s="9">
        <v>2.996</v>
      </c>
      <c r="R10168">
        <v>6</v>
      </c>
      <c r="S10168">
        <v>0.1</v>
      </c>
      <c r="T10168" s="6">
        <f t="shared" si="790"/>
        <v>5.7690000000000001</v>
      </c>
      <c r="U10168" s="6">
        <f t="shared" si="791"/>
        <v>38.46</v>
      </c>
      <c r="V10168" s="6">
        <f t="shared" si="792"/>
        <v>34.614000000000004</v>
      </c>
      <c r="W10168" s="6">
        <f t="shared" si="793"/>
        <v>17.975999999999999</v>
      </c>
      <c r="X10168" s="6">
        <f t="shared" si="794"/>
        <v>16.638000000000005</v>
      </c>
      <c r="Y10168" s="8">
        <v>0.48067256023574279</v>
      </c>
    </row>
    <row r="10169" spans="1:25" x14ac:dyDescent="0.35">
      <c r="A10169" t="s">
        <v>18170</v>
      </c>
      <c r="B10169" s="2">
        <v>45689</v>
      </c>
      <c r="C10169" t="s">
        <v>37</v>
      </c>
      <c r="D10169" t="s">
        <v>3673</v>
      </c>
      <c r="E10169" s="4" t="s">
        <v>64</v>
      </c>
      <c r="F10169" t="s">
        <v>65</v>
      </c>
      <c r="G10169" t="s">
        <v>64</v>
      </c>
      <c r="H10169" s="4" t="s">
        <v>29</v>
      </c>
      <c r="I10169" t="s">
        <v>29</v>
      </c>
      <c r="J10169" s="4" t="s">
        <v>105</v>
      </c>
      <c r="K10169" t="s">
        <v>57</v>
      </c>
      <c r="L10169" t="s">
        <v>8697</v>
      </c>
      <c r="M10169" t="s">
        <v>8698</v>
      </c>
      <c r="N10169" t="s">
        <v>8699</v>
      </c>
      <c r="O10169" t="s">
        <v>8700</v>
      </c>
      <c r="P10169" s="6">
        <v>8.41</v>
      </c>
      <c r="Q10169" s="9">
        <v>3.7959999999999998</v>
      </c>
      <c r="R10169">
        <v>1</v>
      </c>
      <c r="S10169">
        <v>0.13</v>
      </c>
      <c r="T10169" s="6">
        <f t="shared" si="790"/>
        <v>7.3167</v>
      </c>
      <c r="U10169" s="6">
        <f t="shared" si="791"/>
        <v>8.41</v>
      </c>
      <c r="V10169" s="6">
        <f t="shared" si="792"/>
        <v>7.3167</v>
      </c>
      <c r="W10169" s="6">
        <f t="shared" si="793"/>
        <v>3.7959999999999998</v>
      </c>
      <c r="X10169" s="6">
        <f t="shared" si="794"/>
        <v>3.5207000000000002</v>
      </c>
      <c r="Y10169" s="8">
        <v>0.48118687386390041</v>
      </c>
    </row>
    <row r="10170" spans="1:25" x14ac:dyDescent="0.35">
      <c r="A10170" t="s">
        <v>18171</v>
      </c>
      <c r="B10170" s="2">
        <v>45689</v>
      </c>
      <c r="C10170" t="s">
        <v>25</v>
      </c>
      <c r="D10170" t="s">
        <v>1547</v>
      </c>
      <c r="E10170" s="4" t="s">
        <v>265</v>
      </c>
      <c r="F10170" t="s">
        <v>266</v>
      </c>
      <c r="G10170" t="s">
        <v>265</v>
      </c>
      <c r="H10170" s="4" t="s">
        <v>177</v>
      </c>
      <c r="I10170" t="s">
        <v>177</v>
      </c>
      <c r="K10170" t="s">
        <v>177</v>
      </c>
      <c r="L10170" t="s">
        <v>1548</v>
      </c>
      <c r="M10170" t="s">
        <v>1549</v>
      </c>
      <c r="N10170" t="s">
        <v>402</v>
      </c>
      <c r="O10170" t="s">
        <v>540</v>
      </c>
      <c r="P10170" s="6">
        <v>12.99</v>
      </c>
      <c r="Q10170" s="9">
        <v>3.8969999999999998</v>
      </c>
      <c r="R10170">
        <v>13</v>
      </c>
      <c r="T10170" s="6">
        <f t="shared" si="790"/>
        <v>12.99</v>
      </c>
      <c r="U10170" s="6">
        <f t="shared" si="791"/>
        <v>168.87</v>
      </c>
      <c r="V10170" s="6">
        <f t="shared" si="792"/>
        <v>168.87</v>
      </c>
      <c r="W10170" s="6">
        <f t="shared" si="793"/>
        <v>50.660999999999994</v>
      </c>
      <c r="X10170" s="6">
        <f t="shared" si="794"/>
        <v>118.209</v>
      </c>
      <c r="Y10170" s="8">
        <v>0.7</v>
      </c>
    </row>
    <row r="10171" spans="1:25" x14ac:dyDescent="0.35">
      <c r="A10171" t="s">
        <v>18172</v>
      </c>
      <c r="B10171" s="2">
        <v>45689</v>
      </c>
      <c r="C10171" t="s">
        <v>37</v>
      </c>
      <c r="D10171" t="s">
        <v>13202</v>
      </c>
      <c r="E10171" s="4" t="s">
        <v>724</v>
      </c>
      <c r="F10171" t="s">
        <v>28</v>
      </c>
      <c r="G10171" t="s">
        <v>27</v>
      </c>
      <c r="H10171" s="4" t="s">
        <v>29</v>
      </c>
      <c r="I10171" t="s">
        <v>29</v>
      </c>
      <c r="J10171" s="4" t="s">
        <v>223</v>
      </c>
      <c r="K10171" t="s">
        <v>31</v>
      </c>
      <c r="L10171" t="s">
        <v>6970</v>
      </c>
      <c r="M10171" t="s">
        <v>6971</v>
      </c>
      <c r="N10171" t="s">
        <v>6972</v>
      </c>
      <c r="O10171" t="s">
        <v>6973</v>
      </c>
      <c r="P10171" s="6">
        <v>26.41</v>
      </c>
      <c r="Q10171" s="9">
        <v>10.996</v>
      </c>
      <c r="R10171">
        <v>14</v>
      </c>
      <c r="T10171" s="6">
        <f t="shared" si="790"/>
        <v>26.41</v>
      </c>
      <c r="U10171" s="6">
        <f t="shared" si="791"/>
        <v>369.74</v>
      </c>
      <c r="V10171" s="6">
        <f t="shared" si="792"/>
        <v>369.74</v>
      </c>
      <c r="W10171" s="6">
        <f t="shared" si="793"/>
        <v>153.94400000000002</v>
      </c>
      <c r="X10171" s="6">
        <f t="shared" si="794"/>
        <v>215.79599999999999</v>
      </c>
      <c r="Y10171" s="8">
        <v>0.58364255963650125</v>
      </c>
    </row>
    <row r="10172" spans="1:25" x14ac:dyDescent="0.35">
      <c r="A10172" t="s">
        <v>18173</v>
      </c>
      <c r="B10172" s="2">
        <v>45689</v>
      </c>
      <c r="C10172" t="s">
        <v>37</v>
      </c>
      <c r="D10172" t="s">
        <v>7135</v>
      </c>
      <c r="E10172" s="4" t="s">
        <v>389</v>
      </c>
      <c r="F10172" t="s">
        <v>1009</v>
      </c>
      <c r="G10172" t="s">
        <v>389</v>
      </c>
      <c r="H10172" s="4" t="s">
        <v>29</v>
      </c>
      <c r="I10172" t="s">
        <v>29</v>
      </c>
      <c r="J10172" s="4" t="s">
        <v>31</v>
      </c>
      <c r="K10172" t="s">
        <v>57</v>
      </c>
      <c r="L10172" t="s">
        <v>2512</v>
      </c>
      <c r="M10172" t="s">
        <v>2513</v>
      </c>
      <c r="N10172" t="s">
        <v>269</v>
      </c>
      <c r="O10172" t="s">
        <v>2514</v>
      </c>
      <c r="P10172" s="6">
        <v>30.41</v>
      </c>
      <c r="Q10172" s="9">
        <v>12.596</v>
      </c>
      <c r="R10172">
        <v>2</v>
      </c>
      <c r="T10172" s="6">
        <f t="shared" si="790"/>
        <v>30.41</v>
      </c>
      <c r="U10172" s="6">
        <f t="shared" si="791"/>
        <v>60.82</v>
      </c>
      <c r="V10172" s="6">
        <f t="shared" si="792"/>
        <v>60.82</v>
      </c>
      <c r="W10172" s="6">
        <f t="shared" si="793"/>
        <v>25.192</v>
      </c>
      <c r="X10172" s="6">
        <f t="shared" si="794"/>
        <v>35.628</v>
      </c>
      <c r="Y10172" s="8">
        <v>0.58579414666228213</v>
      </c>
    </row>
    <row r="10173" spans="1:25" x14ac:dyDescent="0.35">
      <c r="A10173" t="s">
        <v>18174</v>
      </c>
      <c r="B10173" s="2">
        <v>45689</v>
      </c>
      <c r="C10173" t="s">
        <v>37</v>
      </c>
      <c r="D10173" t="s">
        <v>8415</v>
      </c>
      <c r="E10173" s="4" t="s">
        <v>237</v>
      </c>
      <c r="F10173" t="s">
        <v>238</v>
      </c>
      <c r="G10173" t="s">
        <v>237</v>
      </c>
      <c r="H10173" s="4" t="s">
        <v>29</v>
      </c>
      <c r="I10173" t="s">
        <v>29</v>
      </c>
      <c r="J10173" s="4" t="s">
        <v>114</v>
      </c>
      <c r="K10173" t="s">
        <v>57</v>
      </c>
      <c r="L10173" t="s">
        <v>4276</v>
      </c>
      <c r="M10173" t="s">
        <v>4277</v>
      </c>
      <c r="N10173" t="s">
        <v>78</v>
      </c>
      <c r="O10173" t="s">
        <v>92</v>
      </c>
      <c r="P10173" s="6">
        <v>41.41</v>
      </c>
      <c r="Q10173" s="9">
        <v>12.997</v>
      </c>
      <c r="R10173">
        <v>17</v>
      </c>
      <c r="S10173">
        <v>0.1</v>
      </c>
      <c r="T10173" s="6">
        <f t="shared" si="790"/>
        <v>37.268999999999998</v>
      </c>
      <c r="U10173" s="6">
        <f t="shared" si="791"/>
        <v>703.96999999999991</v>
      </c>
      <c r="V10173" s="6">
        <f t="shared" si="792"/>
        <v>633.57299999999998</v>
      </c>
      <c r="W10173" s="6">
        <f t="shared" si="793"/>
        <v>220.94900000000001</v>
      </c>
      <c r="X10173" s="6">
        <f t="shared" si="794"/>
        <v>412.62399999999997</v>
      </c>
      <c r="Y10173" s="8">
        <v>0.65126512651265123</v>
      </c>
    </row>
    <row r="10174" spans="1:25" x14ac:dyDescent="0.35">
      <c r="A10174" t="s">
        <v>18175</v>
      </c>
      <c r="B10174" s="2">
        <v>45689</v>
      </c>
      <c r="C10174" t="s">
        <v>25</v>
      </c>
      <c r="D10174" t="s">
        <v>8106</v>
      </c>
      <c r="E10174" s="4" t="s">
        <v>146</v>
      </c>
      <c r="F10174" t="s">
        <v>147</v>
      </c>
      <c r="G10174" t="s">
        <v>146</v>
      </c>
      <c r="H10174" s="4" t="s">
        <v>29</v>
      </c>
      <c r="I10174" t="s">
        <v>29</v>
      </c>
      <c r="J10174" s="4" t="s">
        <v>66</v>
      </c>
      <c r="K10174" t="s">
        <v>114</v>
      </c>
      <c r="L10174" t="s">
        <v>2393</v>
      </c>
      <c r="M10174" t="s">
        <v>2394</v>
      </c>
      <c r="N10174" t="s">
        <v>277</v>
      </c>
      <c r="O10174" t="s">
        <v>278</v>
      </c>
      <c r="P10174" s="6">
        <v>41.41</v>
      </c>
      <c r="Q10174" s="9">
        <v>16.995999999999999</v>
      </c>
      <c r="R10174">
        <v>4</v>
      </c>
      <c r="S10174">
        <v>0.09</v>
      </c>
      <c r="T10174" s="6">
        <f t="shared" si="790"/>
        <v>37.683099999999996</v>
      </c>
      <c r="U10174" s="6">
        <f t="shared" si="791"/>
        <v>165.64</v>
      </c>
      <c r="V10174" s="6">
        <f t="shared" si="792"/>
        <v>150.73239999999998</v>
      </c>
      <c r="W10174" s="6">
        <f t="shared" si="793"/>
        <v>67.983999999999995</v>
      </c>
      <c r="X10174" s="6">
        <f t="shared" si="794"/>
        <v>82.74839999999999</v>
      </c>
      <c r="Y10174" s="8">
        <v>0.54897553545223188</v>
      </c>
    </row>
    <row r="10175" spans="1:25" x14ac:dyDescent="0.35">
      <c r="A10175" t="s">
        <v>18176</v>
      </c>
      <c r="B10175" s="2">
        <v>45689</v>
      </c>
      <c r="C10175" t="s">
        <v>37</v>
      </c>
      <c r="D10175" t="s">
        <v>4268</v>
      </c>
      <c r="E10175" s="4" t="s">
        <v>105</v>
      </c>
      <c r="F10175" t="s">
        <v>169</v>
      </c>
      <c r="G10175" t="s">
        <v>105</v>
      </c>
      <c r="H10175" s="4" t="s">
        <v>29</v>
      </c>
      <c r="I10175" t="s">
        <v>29</v>
      </c>
      <c r="J10175" s="4" t="s">
        <v>57</v>
      </c>
      <c r="K10175" t="s">
        <v>105</v>
      </c>
      <c r="L10175" t="s">
        <v>11029</v>
      </c>
      <c r="M10175" t="s">
        <v>11030</v>
      </c>
      <c r="N10175" t="s">
        <v>117</v>
      </c>
      <c r="O10175" t="s">
        <v>7602</v>
      </c>
      <c r="P10175" s="6">
        <v>46.41</v>
      </c>
      <c r="Q10175" s="9">
        <v>14.497</v>
      </c>
      <c r="R10175">
        <v>12</v>
      </c>
      <c r="S10175">
        <v>0.11</v>
      </c>
      <c r="T10175" s="6">
        <f t="shared" si="790"/>
        <v>41.304899999999996</v>
      </c>
      <c r="U10175" s="6">
        <f t="shared" si="791"/>
        <v>556.91999999999996</v>
      </c>
      <c r="V10175" s="6">
        <f t="shared" si="792"/>
        <v>495.65879999999993</v>
      </c>
      <c r="W10175" s="6">
        <f t="shared" si="793"/>
        <v>173.964</v>
      </c>
      <c r="X10175" s="6">
        <f t="shared" si="794"/>
        <v>321.69479999999993</v>
      </c>
      <c r="Y10175" s="8">
        <v>0.64902469198569657</v>
      </c>
    </row>
    <row r="10176" spans="1:25" x14ac:dyDescent="0.35">
      <c r="A10176" t="s">
        <v>18177</v>
      </c>
      <c r="B10176" s="2">
        <v>45689</v>
      </c>
      <c r="C10176" t="s">
        <v>37</v>
      </c>
      <c r="D10176" t="s">
        <v>7799</v>
      </c>
      <c r="E10176" s="4" t="s">
        <v>287</v>
      </c>
      <c r="F10176" t="s">
        <v>288</v>
      </c>
      <c r="G10176" t="s">
        <v>287</v>
      </c>
      <c r="H10176" s="4" t="s">
        <v>29</v>
      </c>
      <c r="I10176" t="s">
        <v>29</v>
      </c>
      <c r="J10176" s="4" t="s">
        <v>148</v>
      </c>
      <c r="K10176" t="s">
        <v>30</v>
      </c>
      <c r="L10176" t="s">
        <v>3255</v>
      </c>
      <c r="M10176" t="s">
        <v>3256</v>
      </c>
      <c r="N10176" t="s">
        <v>254</v>
      </c>
      <c r="O10176" t="s">
        <v>255</v>
      </c>
      <c r="P10176" s="6">
        <v>91.41</v>
      </c>
      <c r="Q10176" s="9">
        <v>27.997</v>
      </c>
      <c r="R10176">
        <v>7</v>
      </c>
      <c r="S10176">
        <v>0.11</v>
      </c>
      <c r="T10176" s="6">
        <f t="shared" si="790"/>
        <v>81.354900000000001</v>
      </c>
      <c r="U10176" s="6">
        <f t="shared" si="791"/>
        <v>639.87</v>
      </c>
      <c r="V10176" s="6">
        <f t="shared" si="792"/>
        <v>569.48429999999996</v>
      </c>
      <c r="W10176" s="6">
        <f t="shared" si="793"/>
        <v>195.97899999999998</v>
      </c>
      <c r="X10176" s="6">
        <f t="shared" si="794"/>
        <v>373.50529999999998</v>
      </c>
      <c r="Y10176" s="8">
        <v>0.65586584213120536</v>
      </c>
    </row>
    <row r="10177" spans="1:25" x14ac:dyDescent="0.35">
      <c r="A10177" t="s">
        <v>18178</v>
      </c>
      <c r="B10177" s="2">
        <v>45690</v>
      </c>
      <c r="C10177" t="s">
        <v>25</v>
      </c>
      <c r="D10177" t="s">
        <v>13469</v>
      </c>
      <c r="E10177" s="4" t="s">
        <v>397</v>
      </c>
      <c r="F10177" t="s">
        <v>398</v>
      </c>
      <c r="G10177" t="s">
        <v>397</v>
      </c>
      <c r="H10177" s="4" t="s">
        <v>399</v>
      </c>
      <c r="I10177" t="s">
        <v>399</v>
      </c>
      <c r="K10177" t="s">
        <v>399</v>
      </c>
      <c r="L10177" t="s">
        <v>13470</v>
      </c>
      <c r="M10177" t="s">
        <v>13471</v>
      </c>
      <c r="N10177" t="s">
        <v>43</v>
      </c>
      <c r="O10177" t="s">
        <v>783</v>
      </c>
      <c r="P10177" s="6">
        <v>0.79</v>
      </c>
      <c r="Q10177" s="9">
        <v>0.23699999999999999</v>
      </c>
      <c r="R10177">
        <v>12</v>
      </c>
      <c r="S10177">
        <v>0.01</v>
      </c>
      <c r="T10177" s="6">
        <f t="shared" si="790"/>
        <v>0.78210000000000002</v>
      </c>
      <c r="U10177" s="6">
        <f t="shared" si="791"/>
        <v>9.48</v>
      </c>
      <c r="V10177" s="6">
        <f t="shared" si="792"/>
        <v>9.3852000000000011</v>
      </c>
      <c r="W10177" s="6">
        <f t="shared" si="793"/>
        <v>2.8439999999999999</v>
      </c>
      <c r="X10177" s="6">
        <f t="shared" si="794"/>
        <v>6.5412000000000017</v>
      </c>
      <c r="Y10177" s="8">
        <v>0.69696969696969702</v>
      </c>
    </row>
    <row r="10178" spans="1:25" x14ac:dyDescent="0.35">
      <c r="A10178" t="s">
        <v>18179</v>
      </c>
      <c r="B10178" s="2">
        <v>45690</v>
      </c>
      <c r="C10178" t="s">
        <v>25</v>
      </c>
      <c r="D10178" t="s">
        <v>2097</v>
      </c>
      <c r="E10178" s="4" t="s">
        <v>105</v>
      </c>
      <c r="F10178" t="s">
        <v>245</v>
      </c>
      <c r="G10178" t="s">
        <v>105</v>
      </c>
      <c r="H10178" s="4" t="s">
        <v>29</v>
      </c>
      <c r="I10178" t="s">
        <v>29</v>
      </c>
      <c r="K10178" t="s">
        <v>105</v>
      </c>
      <c r="L10178" t="s">
        <v>4939</v>
      </c>
      <c r="M10178" t="s">
        <v>4940</v>
      </c>
      <c r="N10178" t="s">
        <v>3657</v>
      </c>
      <c r="O10178" t="s">
        <v>4941</v>
      </c>
      <c r="P10178" s="6">
        <v>3.71</v>
      </c>
      <c r="Q10178" s="9">
        <v>1.6870000000000001</v>
      </c>
      <c r="R10178">
        <v>13</v>
      </c>
      <c r="S10178">
        <v>0.17</v>
      </c>
      <c r="T10178" s="6">
        <f t="shared" si="790"/>
        <v>3.0792999999999999</v>
      </c>
      <c r="U10178" s="6">
        <f t="shared" si="791"/>
        <v>48.23</v>
      </c>
      <c r="V10178" s="6">
        <f t="shared" si="792"/>
        <v>40.030900000000003</v>
      </c>
      <c r="W10178" s="6">
        <f t="shared" si="793"/>
        <v>21.931000000000001</v>
      </c>
      <c r="X10178" s="6">
        <f t="shared" si="794"/>
        <v>18.099900000000002</v>
      </c>
      <c r="Y10178" s="8">
        <v>0.45214821550352352</v>
      </c>
    </row>
    <row r="10179" spans="1:25" x14ac:dyDescent="0.35">
      <c r="A10179" t="s">
        <v>18180</v>
      </c>
      <c r="B10179" s="2">
        <v>45690</v>
      </c>
      <c r="C10179" t="s">
        <v>37</v>
      </c>
      <c r="D10179" t="s">
        <v>8099</v>
      </c>
      <c r="E10179" s="4" t="s">
        <v>105</v>
      </c>
      <c r="F10179" t="s">
        <v>169</v>
      </c>
      <c r="G10179" t="s">
        <v>105</v>
      </c>
      <c r="H10179" s="4" t="s">
        <v>29</v>
      </c>
      <c r="I10179" t="s">
        <v>29</v>
      </c>
      <c r="J10179" s="4" t="s">
        <v>31</v>
      </c>
      <c r="K10179" t="s">
        <v>105</v>
      </c>
      <c r="L10179" t="s">
        <v>7681</v>
      </c>
      <c r="M10179" t="s">
        <v>7682</v>
      </c>
      <c r="N10179" t="s">
        <v>134</v>
      </c>
      <c r="O10179" t="s">
        <v>371</v>
      </c>
      <c r="P10179" s="6">
        <v>4.41</v>
      </c>
      <c r="Q10179" s="9">
        <v>2.1960000000000002</v>
      </c>
      <c r="R10179">
        <v>8</v>
      </c>
      <c r="S10179">
        <v>0.01</v>
      </c>
      <c r="T10179" s="6">
        <f t="shared" ref="T10179:T10242" si="795">P10179*(1-S10179)</f>
        <v>4.3658999999999999</v>
      </c>
      <c r="U10179" s="6">
        <f t="shared" ref="U10179:U10242" si="796">P10179*R10179</f>
        <v>35.28</v>
      </c>
      <c r="V10179" s="6">
        <f t="shared" ref="V10179:V10242" si="797">T10179*R10179</f>
        <v>34.927199999999999</v>
      </c>
      <c r="W10179" s="6">
        <f t="shared" ref="W10179:W10242" si="798">Q10179*R10179</f>
        <v>17.568000000000001</v>
      </c>
      <c r="X10179" s="6">
        <f t="shared" ref="X10179:X10242" si="799">V10179-W10179</f>
        <v>17.359199999999998</v>
      </c>
      <c r="Y10179" s="8">
        <v>0.4970109255823541</v>
      </c>
    </row>
    <row r="10180" spans="1:25" x14ac:dyDescent="0.35">
      <c r="A10180" t="s">
        <v>18181</v>
      </c>
      <c r="B10180" s="2">
        <v>45690</v>
      </c>
      <c r="C10180" t="s">
        <v>25</v>
      </c>
      <c r="D10180" t="s">
        <v>614</v>
      </c>
      <c r="E10180" s="4" t="s">
        <v>417</v>
      </c>
      <c r="F10180" t="s">
        <v>418</v>
      </c>
      <c r="G10180" t="s">
        <v>417</v>
      </c>
      <c r="H10180" s="4" t="s">
        <v>29</v>
      </c>
      <c r="I10180" t="s">
        <v>29</v>
      </c>
      <c r="J10180" s="4" t="s">
        <v>223</v>
      </c>
      <c r="K10180" t="s">
        <v>98</v>
      </c>
      <c r="L10180" t="s">
        <v>156</v>
      </c>
      <c r="M10180" t="s">
        <v>157</v>
      </c>
      <c r="N10180" t="s">
        <v>158</v>
      </c>
      <c r="O10180" t="s">
        <v>159</v>
      </c>
      <c r="P10180" s="6">
        <v>5.71</v>
      </c>
      <c r="Q10180" s="9">
        <v>2.7160000000000002</v>
      </c>
      <c r="R10180">
        <v>12</v>
      </c>
      <c r="S10180">
        <v>0.1</v>
      </c>
      <c r="T10180" s="6">
        <f t="shared" si="795"/>
        <v>5.1390000000000002</v>
      </c>
      <c r="U10180" s="6">
        <f t="shared" si="796"/>
        <v>68.52</v>
      </c>
      <c r="V10180" s="6">
        <f t="shared" si="797"/>
        <v>61.668000000000006</v>
      </c>
      <c r="W10180" s="6">
        <f t="shared" si="798"/>
        <v>32.591999999999999</v>
      </c>
      <c r="X10180" s="6">
        <f t="shared" si="799"/>
        <v>29.076000000000008</v>
      </c>
      <c r="Y10180" s="8">
        <v>0.47149250827009148</v>
      </c>
    </row>
    <row r="10181" spans="1:25" x14ac:dyDescent="0.35">
      <c r="A10181" t="s">
        <v>18182</v>
      </c>
      <c r="B10181" s="2">
        <v>45690</v>
      </c>
      <c r="C10181" t="s">
        <v>25</v>
      </c>
      <c r="D10181" t="s">
        <v>878</v>
      </c>
      <c r="E10181" s="4" t="s">
        <v>417</v>
      </c>
      <c r="F10181" t="s">
        <v>418</v>
      </c>
      <c r="G10181" t="s">
        <v>417</v>
      </c>
      <c r="H10181" s="4" t="s">
        <v>29</v>
      </c>
      <c r="I10181" t="s">
        <v>29</v>
      </c>
      <c r="K10181" t="s">
        <v>98</v>
      </c>
      <c r="L10181" t="s">
        <v>14052</v>
      </c>
      <c r="M10181" t="s">
        <v>14053</v>
      </c>
      <c r="N10181" t="s">
        <v>539</v>
      </c>
      <c r="O10181" t="s">
        <v>8888</v>
      </c>
      <c r="P10181" s="6">
        <v>21.41</v>
      </c>
      <c r="Q10181" s="9">
        <v>8.9960000000000004</v>
      </c>
      <c r="R10181">
        <v>2</v>
      </c>
      <c r="S10181">
        <v>0.09</v>
      </c>
      <c r="T10181" s="6">
        <f t="shared" si="795"/>
        <v>19.4831</v>
      </c>
      <c r="U10181" s="6">
        <f t="shared" si="796"/>
        <v>42.82</v>
      </c>
      <c r="V10181" s="6">
        <f t="shared" si="797"/>
        <v>38.966200000000001</v>
      </c>
      <c r="W10181" s="6">
        <f t="shared" si="798"/>
        <v>17.992000000000001</v>
      </c>
      <c r="X10181" s="6">
        <f t="shared" si="799"/>
        <v>20.9742</v>
      </c>
      <c r="Y10181" s="8">
        <v>0.53826649763128043</v>
      </c>
    </row>
    <row r="10182" spans="1:25" x14ac:dyDescent="0.35">
      <c r="A10182" t="s">
        <v>18183</v>
      </c>
      <c r="B10182" s="2">
        <v>45690</v>
      </c>
      <c r="C10182" t="s">
        <v>25</v>
      </c>
      <c r="D10182" t="s">
        <v>6422</v>
      </c>
      <c r="E10182" s="4" t="s">
        <v>1016</v>
      </c>
      <c r="F10182" t="s">
        <v>1017</v>
      </c>
      <c r="G10182" t="s">
        <v>1016</v>
      </c>
      <c r="H10182" s="4" t="s">
        <v>75</v>
      </c>
      <c r="I10182" t="s">
        <v>75</v>
      </c>
      <c r="K10182" t="s">
        <v>75</v>
      </c>
      <c r="L10182" t="s">
        <v>11280</v>
      </c>
      <c r="M10182" t="s">
        <v>11281</v>
      </c>
      <c r="N10182" t="s">
        <v>283</v>
      </c>
      <c r="O10182" t="s">
        <v>11282</v>
      </c>
      <c r="P10182" s="6">
        <v>31.41</v>
      </c>
      <c r="Q10182" s="9">
        <v>9.9969999999999999</v>
      </c>
      <c r="R10182">
        <v>15</v>
      </c>
      <c r="T10182" s="6">
        <f t="shared" si="795"/>
        <v>31.41</v>
      </c>
      <c r="U10182" s="6">
        <f t="shared" si="796"/>
        <v>471.15</v>
      </c>
      <c r="V10182" s="6">
        <f t="shared" si="797"/>
        <v>471.15</v>
      </c>
      <c r="W10182" s="6">
        <f t="shared" si="798"/>
        <v>149.95499999999998</v>
      </c>
      <c r="X10182" s="6">
        <f t="shared" si="799"/>
        <v>321.19499999999999</v>
      </c>
      <c r="Y10182" s="8">
        <v>0.68172556510665394</v>
      </c>
    </row>
    <row r="10183" spans="1:25" x14ac:dyDescent="0.35">
      <c r="A10183" t="s">
        <v>18184</v>
      </c>
      <c r="B10183" s="2">
        <v>45690</v>
      </c>
      <c r="C10183" t="s">
        <v>25</v>
      </c>
      <c r="D10183" t="s">
        <v>2018</v>
      </c>
      <c r="E10183" s="4" t="s">
        <v>27</v>
      </c>
      <c r="F10183" t="s">
        <v>28</v>
      </c>
      <c r="G10183" t="s">
        <v>27</v>
      </c>
      <c r="H10183" s="4" t="s">
        <v>29</v>
      </c>
      <c r="I10183" t="s">
        <v>29</v>
      </c>
      <c r="J10183" s="4" t="s">
        <v>31</v>
      </c>
      <c r="K10183" t="s">
        <v>31</v>
      </c>
      <c r="L10183" t="s">
        <v>10455</v>
      </c>
      <c r="M10183" t="s">
        <v>10456</v>
      </c>
      <c r="N10183" t="s">
        <v>4162</v>
      </c>
      <c r="O10183" t="s">
        <v>539</v>
      </c>
      <c r="P10183" s="6">
        <v>36.409999999999997</v>
      </c>
      <c r="Q10183" s="9">
        <v>14.996</v>
      </c>
      <c r="R10183">
        <v>13</v>
      </c>
      <c r="S10183">
        <v>0.17</v>
      </c>
      <c r="T10183" s="6">
        <f t="shared" si="795"/>
        <v>30.220299999999995</v>
      </c>
      <c r="U10183" s="6">
        <f t="shared" si="796"/>
        <v>473.32999999999993</v>
      </c>
      <c r="V10183" s="6">
        <f t="shared" si="797"/>
        <v>392.86389999999994</v>
      </c>
      <c r="W10183" s="6">
        <f t="shared" si="798"/>
        <v>194.94800000000001</v>
      </c>
      <c r="X10183" s="6">
        <f t="shared" si="799"/>
        <v>197.91589999999994</v>
      </c>
      <c r="Y10183" s="8">
        <v>0.50377726230381559</v>
      </c>
    </row>
    <row r="10184" spans="1:25" x14ac:dyDescent="0.35">
      <c r="A10184" t="s">
        <v>18185</v>
      </c>
      <c r="B10184" s="2">
        <v>45690</v>
      </c>
      <c r="C10184" t="s">
        <v>25</v>
      </c>
      <c r="D10184" t="s">
        <v>4218</v>
      </c>
      <c r="E10184" s="4" t="s">
        <v>359</v>
      </c>
      <c r="F10184" t="s">
        <v>360</v>
      </c>
      <c r="G10184" t="s">
        <v>359</v>
      </c>
      <c r="H10184" s="4" t="s">
        <v>29</v>
      </c>
      <c r="I10184" t="s">
        <v>29</v>
      </c>
      <c r="K10184" t="s">
        <v>57</v>
      </c>
      <c r="L10184" t="s">
        <v>2130</v>
      </c>
      <c r="M10184" t="s">
        <v>2131</v>
      </c>
      <c r="N10184" t="s">
        <v>269</v>
      </c>
      <c r="O10184" t="s">
        <v>2132</v>
      </c>
      <c r="P10184" s="6">
        <v>36.409999999999997</v>
      </c>
      <c r="Q10184" s="9">
        <v>14.996</v>
      </c>
      <c r="R10184">
        <v>9</v>
      </c>
      <c r="S10184">
        <v>0.19</v>
      </c>
      <c r="T10184" s="6">
        <f t="shared" si="795"/>
        <v>29.492100000000001</v>
      </c>
      <c r="U10184" s="6">
        <f t="shared" si="796"/>
        <v>327.68999999999994</v>
      </c>
      <c r="V10184" s="6">
        <f t="shared" si="797"/>
        <v>265.4289</v>
      </c>
      <c r="W10184" s="6">
        <f t="shared" si="798"/>
        <v>134.964</v>
      </c>
      <c r="X10184" s="6">
        <f t="shared" si="799"/>
        <v>130.4649</v>
      </c>
      <c r="Y10184" s="8">
        <v>0.49152484902736671</v>
      </c>
    </row>
    <row r="10185" spans="1:25" x14ac:dyDescent="0.35">
      <c r="A10185" t="s">
        <v>18186</v>
      </c>
      <c r="B10185" s="2">
        <v>45690</v>
      </c>
      <c r="C10185" t="s">
        <v>25</v>
      </c>
      <c r="D10185" t="s">
        <v>11725</v>
      </c>
      <c r="E10185" s="4" t="s">
        <v>762</v>
      </c>
      <c r="F10185" t="s">
        <v>763</v>
      </c>
      <c r="G10185" t="s">
        <v>762</v>
      </c>
      <c r="H10185" s="4" t="s">
        <v>75</v>
      </c>
      <c r="I10185" t="s">
        <v>75</v>
      </c>
      <c r="K10185" t="s">
        <v>75</v>
      </c>
      <c r="L10185" t="s">
        <v>2135</v>
      </c>
      <c r="M10185" t="s">
        <v>2136</v>
      </c>
      <c r="N10185" t="s">
        <v>78</v>
      </c>
      <c r="O10185" t="s">
        <v>1974</v>
      </c>
      <c r="P10185" s="6">
        <v>51.41</v>
      </c>
      <c r="Q10185" s="9">
        <v>20.995999999999999</v>
      </c>
      <c r="R10185">
        <v>4</v>
      </c>
      <c r="S10185">
        <v>0.16</v>
      </c>
      <c r="T10185" s="6">
        <f t="shared" si="795"/>
        <v>43.184399999999997</v>
      </c>
      <c r="U10185" s="6">
        <f t="shared" si="796"/>
        <v>205.64</v>
      </c>
      <c r="V10185" s="6">
        <f t="shared" si="797"/>
        <v>172.73759999999999</v>
      </c>
      <c r="W10185" s="6">
        <f t="shared" si="798"/>
        <v>83.983999999999995</v>
      </c>
      <c r="X10185" s="6">
        <f t="shared" si="799"/>
        <v>88.753599999999992</v>
      </c>
      <c r="Y10185" s="8">
        <v>0.51380591139392928</v>
      </c>
    </row>
    <row r="10186" spans="1:25" x14ac:dyDescent="0.35">
      <c r="A10186" t="s">
        <v>18187</v>
      </c>
      <c r="B10186" s="2">
        <v>45690</v>
      </c>
      <c r="C10186" t="s">
        <v>25</v>
      </c>
      <c r="D10186" t="s">
        <v>5308</v>
      </c>
      <c r="E10186" s="4" t="s">
        <v>95</v>
      </c>
      <c r="F10186" t="s">
        <v>96</v>
      </c>
      <c r="G10186" t="s">
        <v>97</v>
      </c>
      <c r="H10186" s="4" t="s">
        <v>29</v>
      </c>
      <c r="I10186" t="s">
        <v>29</v>
      </c>
      <c r="J10186" s="4" t="s">
        <v>57</v>
      </c>
      <c r="K10186" t="s">
        <v>98</v>
      </c>
      <c r="L10186" t="s">
        <v>2642</v>
      </c>
      <c r="M10186" t="s">
        <v>2643</v>
      </c>
      <c r="N10186" t="s">
        <v>269</v>
      </c>
      <c r="O10186" t="s">
        <v>270</v>
      </c>
      <c r="P10186" s="6">
        <v>81.41</v>
      </c>
      <c r="Q10186" s="9">
        <v>24.997</v>
      </c>
      <c r="R10186">
        <v>16</v>
      </c>
      <c r="T10186" s="6">
        <f t="shared" si="795"/>
        <v>81.41</v>
      </c>
      <c r="U10186" s="6">
        <f t="shared" si="796"/>
        <v>1302.56</v>
      </c>
      <c r="V10186" s="6">
        <f t="shared" si="797"/>
        <v>1302.56</v>
      </c>
      <c r="W10186" s="6">
        <f t="shared" si="798"/>
        <v>399.952</v>
      </c>
      <c r="X10186" s="6">
        <f t="shared" si="799"/>
        <v>902.60799999999995</v>
      </c>
      <c r="Y10186" s="8">
        <v>0.6929492691315563</v>
      </c>
    </row>
    <row r="10187" spans="1:25" x14ac:dyDescent="0.35">
      <c r="A10187" t="s">
        <v>18188</v>
      </c>
      <c r="B10187" s="2">
        <v>45691</v>
      </c>
      <c r="C10187" t="s">
        <v>37</v>
      </c>
      <c r="D10187" t="s">
        <v>1685</v>
      </c>
      <c r="E10187" s="4" t="s">
        <v>762</v>
      </c>
      <c r="F10187" t="s">
        <v>763</v>
      </c>
      <c r="G10187" t="s">
        <v>762</v>
      </c>
      <c r="H10187" s="4" t="s">
        <v>75</v>
      </c>
      <c r="I10187" t="s">
        <v>75</v>
      </c>
      <c r="K10187" t="s">
        <v>75</v>
      </c>
      <c r="L10187" t="s">
        <v>6754</v>
      </c>
      <c r="M10187" t="s">
        <v>6755</v>
      </c>
      <c r="N10187" t="s">
        <v>134</v>
      </c>
      <c r="O10187" t="s">
        <v>298</v>
      </c>
      <c r="P10187" s="6">
        <v>3.71</v>
      </c>
      <c r="Q10187" s="9">
        <v>1.6870000000000001</v>
      </c>
      <c r="R10187">
        <v>20</v>
      </c>
      <c r="S10187">
        <v>0.17</v>
      </c>
      <c r="T10187" s="6">
        <f t="shared" si="795"/>
        <v>3.0792999999999999</v>
      </c>
      <c r="U10187" s="6">
        <f t="shared" si="796"/>
        <v>74.2</v>
      </c>
      <c r="V10187" s="6">
        <f t="shared" si="797"/>
        <v>61.585999999999999</v>
      </c>
      <c r="W10187" s="6">
        <f t="shared" si="798"/>
        <v>33.74</v>
      </c>
      <c r="X10187" s="6">
        <f t="shared" si="799"/>
        <v>27.845999999999997</v>
      </c>
      <c r="Y10187" s="8">
        <v>0.45214821550352352</v>
      </c>
    </row>
    <row r="10188" spans="1:25" x14ac:dyDescent="0.35">
      <c r="A10188" t="s">
        <v>18189</v>
      </c>
      <c r="B10188" s="2">
        <v>45691</v>
      </c>
      <c r="C10188" t="s">
        <v>37</v>
      </c>
      <c r="D10188" t="s">
        <v>678</v>
      </c>
      <c r="E10188" s="4" t="s">
        <v>1698</v>
      </c>
      <c r="F10188" t="s">
        <v>1699</v>
      </c>
      <c r="G10188" t="s">
        <v>1698</v>
      </c>
      <c r="H10188" s="4" t="s">
        <v>29</v>
      </c>
      <c r="I10188" t="s">
        <v>29</v>
      </c>
      <c r="J10188" s="4" t="s">
        <v>31</v>
      </c>
      <c r="K10188" t="s">
        <v>66</v>
      </c>
      <c r="L10188" t="s">
        <v>8411</v>
      </c>
      <c r="M10188" t="s">
        <v>8412</v>
      </c>
      <c r="N10188" t="s">
        <v>241</v>
      </c>
      <c r="O10188" t="s">
        <v>242</v>
      </c>
      <c r="P10188" s="6">
        <v>3.91</v>
      </c>
      <c r="Q10188" s="9">
        <v>1.996</v>
      </c>
      <c r="R10188">
        <v>20</v>
      </c>
      <c r="S10188">
        <v>0.17</v>
      </c>
      <c r="T10188" s="6">
        <f t="shared" si="795"/>
        <v>3.2452999999999999</v>
      </c>
      <c r="U10188" s="6">
        <f t="shared" si="796"/>
        <v>78.2</v>
      </c>
      <c r="V10188" s="6">
        <f t="shared" si="797"/>
        <v>64.905999999999992</v>
      </c>
      <c r="W10188" s="6">
        <f t="shared" si="798"/>
        <v>39.92</v>
      </c>
      <c r="X10188" s="6">
        <f t="shared" si="799"/>
        <v>24.98599999999999</v>
      </c>
      <c r="Y10188" s="8">
        <v>0.38495670662188392</v>
      </c>
    </row>
    <row r="10189" spans="1:25" x14ac:dyDescent="0.35">
      <c r="A10189" t="s">
        <v>18190</v>
      </c>
      <c r="B10189" s="2">
        <v>45691</v>
      </c>
      <c r="C10189" t="s">
        <v>37</v>
      </c>
      <c r="D10189" t="s">
        <v>9563</v>
      </c>
      <c r="E10189" s="4" t="s">
        <v>1056</v>
      </c>
      <c r="F10189" t="s">
        <v>1057</v>
      </c>
      <c r="G10189" t="s">
        <v>1056</v>
      </c>
      <c r="H10189" s="4" t="s">
        <v>29</v>
      </c>
      <c r="I10189" t="s">
        <v>29</v>
      </c>
      <c r="J10189" s="4" t="s">
        <v>223</v>
      </c>
      <c r="K10189" t="s">
        <v>57</v>
      </c>
      <c r="L10189" t="s">
        <v>9564</v>
      </c>
      <c r="M10189" t="s">
        <v>9565</v>
      </c>
      <c r="N10189" t="s">
        <v>142</v>
      </c>
      <c r="O10189" t="s">
        <v>4638</v>
      </c>
      <c r="P10189" s="6">
        <v>3.99</v>
      </c>
      <c r="Q10189" s="9">
        <v>1.1970000000000001</v>
      </c>
      <c r="R10189">
        <v>15</v>
      </c>
      <c r="S10189">
        <v>0.08</v>
      </c>
      <c r="T10189" s="6">
        <f t="shared" si="795"/>
        <v>3.6708000000000003</v>
      </c>
      <c r="U10189" s="6">
        <f t="shared" si="796"/>
        <v>59.85</v>
      </c>
      <c r="V10189" s="6">
        <f t="shared" si="797"/>
        <v>55.062000000000005</v>
      </c>
      <c r="W10189" s="6">
        <f t="shared" si="798"/>
        <v>17.955000000000002</v>
      </c>
      <c r="X10189" s="6">
        <f t="shared" si="799"/>
        <v>37.106999999999999</v>
      </c>
      <c r="Y10189" s="8">
        <v>0.67391304347826075</v>
      </c>
    </row>
    <row r="10190" spans="1:25" x14ac:dyDescent="0.35">
      <c r="A10190" t="s">
        <v>18191</v>
      </c>
      <c r="B10190" s="2">
        <v>45691</v>
      </c>
      <c r="C10190" t="s">
        <v>37</v>
      </c>
      <c r="D10190" t="s">
        <v>7206</v>
      </c>
      <c r="E10190" s="4" t="s">
        <v>857</v>
      </c>
      <c r="F10190" t="s">
        <v>858</v>
      </c>
      <c r="G10190" t="s">
        <v>857</v>
      </c>
      <c r="H10190" s="4" t="s">
        <v>29</v>
      </c>
      <c r="I10190" t="s">
        <v>29</v>
      </c>
      <c r="J10190" s="4" t="s">
        <v>148</v>
      </c>
      <c r="K10190" t="s">
        <v>123</v>
      </c>
      <c r="L10190" t="s">
        <v>7867</v>
      </c>
      <c r="M10190" t="s">
        <v>7868</v>
      </c>
      <c r="N10190" t="s">
        <v>158</v>
      </c>
      <c r="O10190" t="s">
        <v>376</v>
      </c>
      <c r="P10190" s="6">
        <v>5.51</v>
      </c>
      <c r="Q10190" s="9">
        <v>2.2269999999999999</v>
      </c>
      <c r="R10190">
        <v>15</v>
      </c>
      <c r="S10190">
        <v>0.12</v>
      </c>
      <c r="T10190" s="6">
        <f t="shared" si="795"/>
        <v>4.8487999999999998</v>
      </c>
      <c r="U10190" s="6">
        <f t="shared" si="796"/>
        <v>82.649999999999991</v>
      </c>
      <c r="V10190" s="6">
        <f t="shared" si="797"/>
        <v>72.731999999999999</v>
      </c>
      <c r="W10190" s="6">
        <f t="shared" si="798"/>
        <v>33.405000000000001</v>
      </c>
      <c r="X10190" s="6">
        <f t="shared" si="799"/>
        <v>39.326999999999998</v>
      </c>
      <c r="Y10190" s="8">
        <v>0.54071110377825438</v>
      </c>
    </row>
    <row r="10191" spans="1:25" x14ac:dyDescent="0.35">
      <c r="A10191" t="s">
        <v>18192</v>
      </c>
      <c r="B10191" s="2">
        <v>45691</v>
      </c>
      <c r="C10191" t="s">
        <v>37</v>
      </c>
      <c r="D10191" t="s">
        <v>6268</v>
      </c>
      <c r="E10191" s="4" t="s">
        <v>175</v>
      </c>
      <c r="F10191" t="s">
        <v>176</v>
      </c>
      <c r="G10191" t="s">
        <v>175</v>
      </c>
      <c r="H10191" s="4" t="s">
        <v>177</v>
      </c>
      <c r="I10191" t="s">
        <v>177</v>
      </c>
      <c r="K10191" t="s">
        <v>177</v>
      </c>
      <c r="L10191" t="s">
        <v>301</v>
      </c>
      <c r="M10191" t="s">
        <v>302</v>
      </c>
      <c r="N10191" t="s">
        <v>303</v>
      </c>
      <c r="O10191" t="s">
        <v>304</v>
      </c>
      <c r="P10191" s="6">
        <v>6.41</v>
      </c>
      <c r="Q10191" s="9">
        <v>2.996</v>
      </c>
      <c r="R10191">
        <v>17</v>
      </c>
      <c r="S10191">
        <v>0.06</v>
      </c>
      <c r="T10191" s="6">
        <f t="shared" si="795"/>
        <v>6.0253999999999994</v>
      </c>
      <c r="U10191" s="6">
        <f t="shared" si="796"/>
        <v>108.97</v>
      </c>
      <c r="V10191" s="6">
        <f t="shared" si="797"/>
        <v>102.4318</v>
      </c>
      <c r="W10191" s="6">
        <f t="shared" si="798"/>
        <v>50.932000000000002</v>
      </c>
      <c r="X10191" s="6">
        <f t="shared" si="799"/>
        <v>51.499799999999993</v>
      </c>
      <c r="Y10191" s="8">
        <v>0.5027716002257111</v>
      </c>
    </row>
    <row r="10192" spans="1:25" x14ac:dyDescent="0.35">
      <c r="A10192" t="s">
        <v>18193</v>
      </c>
      <c r="B10192" s="2">
        <v>45691</v>
      </c>
      <c r="C10192" t="s">
        <v>25</v>
      </c>
      <c r="D10192" t="s">
        <v>4218</v>
      </c>
      <c r="E10192" s="4" t="s">
        <v>47</v>
      </c>
      <c r="F10192" t="s">
        <v>48</v>
      </c>
      <c r="G10192" t="s">
        <v>47</v>
      </c>
      <c r="I10192" t="s">
        <v>29</v>
      </c>
      <c r="J10192" s="4" t="s">
        <v>123</v>
      </c>
      <c r="K10192" t="s">
        <v>31</v>
      </c>
      <c r="L10192" t="s">
        <v>6887</v>
      </c>
      <c r="M10192" t="s">
        <v>6888</v>
      </c>
      <c r="N10192" t="s">
        <v>277</v>
      </c>
      <c r="O10192" t="s">
        <v>4619</v>
      </c>
      <c r="P10192" s="6">
        <v>11.41</v>
      </c>
      <c r="Q10192" s="9">
        <v>4.9960000000000004</v>
      </c>
      <c r="R10192">
        <v>5</v>
      </c>
      <c r="S10192">
        <v>0.14000000000000001</v>
      </c>
      <c r="T10192" s="6">
        <f t="shared" si="795"/>
        <v>9.8125999999999998</v>
      </c>
      <c r="U10192" s="6">
        <f t="shared" si="796"/>
        <v>57.05</v>
      </c>
      <c r="V10192" s="6">
        <f t="shared" si="797"/>
        <v>49.063000000000002</v>
      </c>
      <c r="W10192" s="6">
        <f t="shared" si="798"/>
        <v>24.980000000000004</v>
      </c>
      <c r="X10192" s="6">
        <f t="shared" si="799"/>
        <v>24.082999999999998</v>
      </c>
      <c r="Y10192" s="8">
        <v>0.4908586918859425</v>
      </c>
    </row>
    <row r="10193" spans="1:25" x14ac:dyDescent="0.35">
      <c r="A10193" t="s">
        <v>18194</v>
      </c>
      <c r="B10193" s="2">
        <v>45691</v>
      </c>
      <c r="C10193" t="s">
        <v>37</v>
      </c>
      <c r="D10193" t="s">
        <v>6636</v>
      </c>
      <c r="E10193" s="4" t="s">
        <v>663</v>
      </c>
      <c r="F10193" t="s">
        <v>664</v>
      </c>
      <c r="G10193" t="s">
        <v>663</v>
      </c>
      <c r="H10193" s="4" t="s">
        <v>29</v>
      </c>
      <c r="I10193" t="s">
        <v>29</v>
      </c>
      <c r="J10193" s="4" t="s">
        <v>105</v>
      </c>
      <c r="K10193" t="s">
        <v>105</v>
      </c>
      <c r="L10193" t="s">
        <v>7788</v>
      </c>
      <c r="M10193" t="s">
        <v>7789</v>
      </c>
      <c r="N10193" t="s">
        <v>2841</v>
      </c>
      <c r="O10193" t="s">
        <v>7790</v>
      </c>
      <c r="P10193" s="6">
        <v>14.41</v>
      </c>
      <c r="Q10193" s="9">
        <v>6.1959999999999997</v>
      </c>
      <c r="R10193">
        <v>16</v>
      </c>
      <c r="S10193">
        <v>0.1</v>
      </c>
      <c r="T10193" s="6">
        <f t="shared" si="795"/>
        <v>12.969000000000001</v>
      </c>
      <c r="U10193" s="6">
        <f t="shared" si="796"/>
        <v>230.56</v>
      </c>
      <c r="V10193" s="6">
        <f t="shared" si="797"/>
        <v>207.50400000000002</v>
      </c>
      <c r="W10193" s="6">
        <f t="shared" si="798"/>
        <v>99.135999999999996</v>
      </c>
      <c r="X10193" s="6">
        <f t="shared" si="799"/>
        <v>108.36800000000002</v>
      </c>
      <c r="Y10193" s="8">
        <v>0.52224535430642305</v>
      </c>
    </row>
    <row r="10194" spans="1:25" x14ac:dyDescent="0.35">
      <c r="A10194" t="s">
        <v>18195</v>
      </c>
      <c r="B10194" s="2">
        <v>45691</v>
      </c>
      <c r="C10194" t="s">
        <v>25</v>
      </c>
      <c r="D10194" t="s">
        <v>2295</v>
      </c>
      <c r="E10194" s="4" t="s">
        <v>1056</v>
      </c>
      <c r="F10194" t="s">
        <v>1057</v>
      </c>
      <c r="G10194" t="s">
        <v>1056</v>
      </c>
      <c r="H10194" s="4" t="s">
        <v>29</v>
      </c>
      <c r="I10194" t="s">
        <v>29</v>
      </c>
      <c r="J10194" s="4" t="s">
        <v>148</v>
      </c>
      <c r="K10194" t="s">
        <v>57</v>
      </c>
      <c r="L10194" t="s">
        <v>8476</v>
      </c>
      <c r="M10194" t="s">
        <v>8477</v>
      </c>
      <c r="N10194" t="s">
        <v>69</v>
      </c>
      <c r="O10194" t="s">
        <v>70</v>
      </c>
      <c r="P10194" s="6">
        <v>14.41</v>
      </c>
      <c r="Q10194" s="9">
        <v>6.1959999999999997</v>
      </c>
      <c r="R10194">
        <v>15</v>
      </c>
      <c r="S10194">
        <v>0.1</v>
      </c>
      <c r="T10194" s="6">
        <f t="shared" si="795"/>
        <v>12.969000000000001</v>
      </c>
      <c r="U10194" s="6">
        <f t="shared" si="796"/>
        <v>216.15</v>
      </c>
      <c r="V10194" s="6">
        <f t="shared" si="797"/>
        <v>194.53500000000003</v>
      </c>
      <c r="W10194" s="6">
        <f t="shared" si="798"/>
        <v>92.94</v>
      </c>
      <c r="X10194" s="6">
        <f t="shared" si="799"/>
        <v>101.59500000000003</v>
      </c>
      <c r="Y10194" s="8">
        <v>0.52224535430642305</v>
      </c>
    </row>
    <row r="10195" spans="1:25" x14ac:dyDescent="0.35">
      <c r="A10195" t="s">
        <v>18196</v>
      </c>
      <c r="B10195" s="2">
        <v>45691</v>
      </c>
      <c r="C10195" t="s">
        <v>25</v>
      </c>
      <c r="D10195" t="s">
        <v>6285</v>
      </c>
      <c r="E10195" s="4" t="s">
        <v>492</v>
      </c>
      <c r="F10195" t="s">
        <v>493</v>
      </c>
      <c r="G10195" t="s">
        <v>492</v>
      </c>
      <c r="H10195" s="4" t="s">
        <v>29</v>
      </c>
      <c r="I10195" t="s">
        <v>29</v>
      </c>
      <c r="J10195" s="4" t="s">
        <v>223</v>
      </c>
      <c r="K10195" t="s">
        <v>66</v>
      </c>
      <c r="L10195" t="s">
        <v>7793</v>
      </c>
      <c r="M10195" t="s">
        <v>7794</v>
      </c>
      <c r="N10195" t="s">
        <v>321</v>
      </c>
      <c r="O10195" t="s">
        <v>688</v>
      </c>
      <c r="P10195" s="6">
        <v>20.41</v>
      </c>
      <c r="Q10195" s="9">
        <v>8.5960000000000001</v>
      </c>
      <c r="R10195">
        <v>10</v>
      </c>
      <c r="S10195">
        <v>0.04</v>
      </c>
      <c r="T10195" s="6">
        <f t="shared" si="795"/>
        <v>19.593599999999999</v>
      </c>
      <c r="U10195" s="6">
        <f t="shared" si="796"/>
        <v>204.1</v>
      </c>
      <c r="V10195" s="6">
        <f t="shared" si="797"/>
        <v>195.93599999999998</v>
      </c>
      <c r="W10195" s="6">
        <f t="shared" si="798"/>
        <v>85.960000000000008</v>
      </c>
      <c r="X10195" s="6">
        <f t="shared" si="799"/>
        <v>109.97599999999997</v>
      </c>
      <c r="Y10195" s="8">
        <v>0.56128531765474432</v>
      </c>
    </row>
    <row r="10196" spans="1:25" x14ac:dyDescent="0.35">
      <c r="A10196" t="s">
        <v>18197</v>
      </c>
      <c r="B10196" s="2">
        <v>45691</v>
      </c>
      <c r="C10196" t="s">
        <v>25</v>
      </c>
      <c r="D10196" t="s">
        <v>4714</v>
      </c>
      <c r="E10196" s="4" t="s">
        <v>221</v>
      </c>
      <c r="F10196" t="s">
        <v>1565</v>
      </c>
      <c r="G10196" t="s">
        <v>221</v>
      </c>
      <c r="H10196" s="4" t="s">
        <v>29</v>
      </c>
      <c r="I10196" t="s">
        <v>29</v>
      </c>
      <c r="J10196" s="4" t="s">
        <v>31</v>
      </c>
      <c r="K10196" t="s">
        <v>66</v>
      </c>
      <c r="L10196" t="s">
        <v>1470</v>
      </c>
      <c r="M10196" t="s">
        <v>1471</v>
      </c>
      <c r="N10196" t="s">
        <v>78</v>
      </c>
      <c r="O10196" t="s">
        <v>1472</v>
      </c>
      <c r="P10196" s="6">
        <v>31.42</v>
      </c>
      <c r="Q10196" s="9">
        <v>10</v>
      </c>
      <c r="R10196">
        <v>13</v>
      </c>
      <c r="S10196">
        <v>0.08</v>
      </c>
      <c r="T10196" s="6">
        <f t="shared" si="795"/>
        <v>28.906400000000001</v>
      </c>
      <c r="U10196" s="6">
        <f t="shared" si="796"/>
        <v>408.46000000000004</v>
      </c>
      <c r="V10196" s="6">
        <f t="shared" si="797"/>
        <v>375.78320000000002</v>
      </c>
      <c r="W10196" s="6">
        <f t="shared" si="798"/>
        <v>130</v>
      </c>
      <c r="X10196" s="6">
        <f t="shared" si="799"/>
        <v>245.78320000000002</v>
      </c>
      <c r="Y10196" s="8">
        <v>0.6540558492237013</v>
      </c>
    </row>
    <row r="10197" spans="1:25" x14ac:dyDescent="0.35">
      <c r="A10197" t="s">
        <v>18198</v>
      </c>
      <c r="B10197" s="2">
        <v>45691</v>
      </c>
      <c r="C10197" t="s">
        <v>37</v>
      </c>
      <c r="D10197" t="s">
        <v>7083</v>
      </c>
      <c r="E10197" s="4" t="s">
        <v>112</v>
      </c>
      <c r="F10197" t="s">
        <v>113</v>
      </c>
      <c r="G10197" t="s">
        <v>112</v>
      </c>
      <c r="I10197" t="s">
        <v>29</v>
      </c>
      <c r="K10197" t="s">
        <v>57</v>
      </c>
      <c r="L10197" t="s">
        <v>349</v>
      </c>
      <c r="M10197" t="s">
        <v>350</v>
      </c>
      <c r="N10197" t="s">
        <v>117</v>
      </c>
      <c r="O10197" t="s">
        <v>351</v>
      </c>
      <c r="P10197" s="6">
        <v>41.41</v>
      </c>
      <c r="Q10197" s="9">
        <v>16.995999999999999</v>
      </c>
      <c r="R10197">
        <v>13</v>
      </c>
      <c r="S10197">
        <v>0.04</v>
      </c>
      <c r="T10197" s="6">
        <f t="shared" si="795"/>
        <v>39.753599999999999</v>
      </c>
      <c r="U10197" s="6">
        <f t="shared" si="796"/>
        <v>538.32999999999993</v>
      </c>
      <c r="V10197" s="6">
        <f t="shared" si="797"/>
        <v>516.79679999999996</v>
      </c>
      <c r="W10197" s="6">
        <f t="shared" si="798"/>
        <v>220.94799999999998</v>
      </c>
      <c r="X10197" s="6">
        <f t="shared" si="799"/>
        <v>295.84879999999998</v>
      </c>
      <c r="Y10197" s="8">
        <v>0.57246639298076152</v>
      </c>
    </row>
    <row r="10198" spans="1:25" x14ac:dyDescent="0.35">
      <c r="A10198" t="s">
        <v>18199</v>
      </c>
      <c r="B10198" s="2">
        <v>45691</v>
      </c>
      <c r="C10198" t="s">
        <v>37</v>
      </c>
      <c r="D10198" t="s">
        <v>8831</v>
      </c>
      <c r="E10198" s="4" t="s">
        <v>237</v>
      </c>
      <c r="F10198" t="s">
        <v>238</v>
      </c>
      <c r="G10198" t="s">
        <v>237</v>
      </c>
      <c r="H10198" s="4" t="s">
        <v>29</v>
      </c>
      <c r="I10198" t="s">
        <v>29</v>
      </c>
      <c r="K10198" t="s">
        <v>57</v>
      </c>
      <c r="L10198" t="s">
        <v>4046</v>
      </c>
      <c r="M10198" t="s">
        <v>4047</v>
      </c>
      <c r="N10198" t="s">
        <v>269</v>
      </c>
      <c r="O10198" t="s">
        <v>703</v>
      </c>
      <c r="P10198" s="6">
        <v>301.41000000000003</v>
      </c>
      <c r="Q10198" s="9">
        <v>90.997</v>
      </c>
      <c r="R10198">
        <v>10</v>
      </c>
      <c r="S10198">
        <v>0.02</v>
      </c>
      <c r="T10198" s="6">
        <f t="shared" si="795"/>
        <v>295.3818</v>
      </c>
      <c r="U10198" s="6">
        <f t="shared" si="796"/>
        <v>3014.1000000000004</v>
      </c>
      <c r="V10198" s="6">
        <f t="shared" si="797"/>
        <v>2953.8180000000002</v>
      </c>
      <c r="W10198" s="6">
        <f t="shared" si="798"/>
        <v>909.97</v>
      </c>
      <c r="X10198" s="6">
        <f t="shared" si="799"/>
        <v>2043.8480000000002</v>
      </c>
      <c r="Y10198" s="8">
        <v>0.69193430333216199</v>
      </c>
    </row>
    <row r="10199" spans="1:25" x14ac:dyDescent="0.35">
      <c r="A10199" t="s">
        <v>18200</v>
      </c>
      <c r="B10199" s="2">
        <v>45692</v>
      </c>
      <c r="C10199" t="s">
        <v>25</v>
      </c>
      <c r="D10199" t="s">
        <v>14740</v>
      </c>
      <c r="E10199" s="4" t="s">
        <v>389</v>
      </c>
      <c r="F10199" t="s">
        <v>1009</v>
      </c>
      <c r="G10199" t="s">
        <v>389</v>
      </c>
      <c r="H10199" s="4" t="s">
        <v>29</v>
      </c>
      <c r="I10199" t="s">
        <v>29</v>
      </c>
      <c r="K10199" t="s">
        <v>57</v>
      </c>
      <c r="L10199" t="s">
        <v>1613</v>
      </c>
      <c r="M10199" t="s">
        <v>1614</v>
      </c>
      <c r="N10199" t="s">
        <v>534</v>
      </c>
      <c r="O10199" t="s">
        <v>211</v>
      </c>
      <c r="P10199" s="6">
        <v>3.31</v>
      </c>
      <c r="Q10199" s="9">
        <v>1.756</v>
      </c>
      <c r="R10199">
        <v>14</v>
      </c>
      <c r="S10199">
        <v>0.03</v>
      </c>
      <c r="T10199" s="6">
        <f t="shared" si="795"/>
        <v>3.2107000000000001</v>
      </c>
      <c r="U10199" s="6">
        <f t="shared" si="796"/>
        <v>46.34</v>
      </c>
      <c r="V10199" s="6">
        <f t="shared" si="797"/>
        <v>44.949800000000003</v>
      </c>
      <c r="W10199" s="6">
        <f t="shared" si="798"/>
        <v>24.584</v>
      </c>
      <c r="X10199" s="6">
        <f t="shared" si="799"/>
        <v>20.365800000000004</v>
      </c>
      <c r="Y10199" s="8">
        <v>0.45307876786993501</v>
      </c>
    </row>
    <row r="10200" spans="1:25" x14ac:dyDescent="0.35">
      <c r="A10200" t="s">
        <v>18201</v>
      </c>
      <c r="B10200" s="2">
        <v>45692</v>
      </c>
      <c r="C10200" t="s">
        <v>37</v>
      </c>
      <c r="D10200" t="s">
        <v>2653</v>
      </c>
      <c r="E10200" s="4" t="s">
        <v>265</v>
      </c>
      <c r="F10200" t="s">
        <v>266</v>
      </c>
      <c r="G10200" t="s">
        <v>265</v>
      </c>
      <c r="H10200" s="4" t="s">
        <v>177</v>
      </c>
      <c r="I10200" t="s">
        <v>177</v>
      </c>
      <c r="K10200" t="s">
        <v>177</v>
      </c>
      <c r="L10200" t="s">
        <v>2654</v>
      </c>
      <c r="M10200" t="s">
        <v>2655</v>
      </c>
      <c r="N10200" t="s">
        <v>142</v>
      </c>
      <c r="O10200" t="s">
        <v>1448</v>
      </c>
      <c r="P10200" s="6">
        <v>3.49</v>
      </c>
      <c r="Q10200" s="9">
        <v>1.0469999999999999</v>
      </c>
      <c r="R10200">
        <v>4</v>
      </c>
      <c r="S10200">
        <v>0.08</v>
      </c>
      <c r="T10200" s="6">
        <f t="shared" si="795"/>
        <v>3.2108000000000003</v>
      </c>
      <c r="U10200" s="6">
        <f t="shared" si="796"/>
        <v>13.96</v>
      </c>
      <c r="V10200" s="6">
        <f t="shared" si="797"/>
        <v>12.843200000000001</v>
      </c>
      <c r="W10200" s="6">
        <f t="shared" si="798"/>
        <v>4.1879999999999997</v>
      </c>
      <c r="X10200" s="6">
        <f t="shared" si="799"/>
        <v>8.6552000000000007</v>
      </c>
      <c r="Y10200" s="8">
        <v>0.67391304347826086</v>
      </c>
    </row>
    <row r="10201" spans="1:25" x14ac:dyDescent="0.35">
      <c r="A10201" t="s">
        <v>18202</v>
      </c>
      <c r="B10201" s="2">
        <v>45692</v>
      </c>
      <c r="C10201" t="s">
        <v>25</v>
      </c>
      <c r="D10201" t="s">
        <v>6003</v>
      </c>
      <c r="E10201" s="4" t="s">
        <v>258</v>
      </c>
      <c r="F10201" t="s">
        <v>259</v>
      </c>
      <c r="G10201" t="s">
        <v>258</v>
      </c>
      <c r="H10201" s="4" t="s">
        <v>75</v>
      </c>
      <c r="I10201" t="s">
        <v>75</v>
      </c>
      <c r="K10201" t="s">
        <v>75</v>
      </c>
      <c r="L10201" t="s">
        <v>2431</v>
      </c>
      <c r="M10201" t="s">
        <v>2432</v>
      </c>
      <c r="N10201" t="s">
        <v>158</v>
      </c>
      <c r="O10201" t="s">
        <v>2433</v>
      </c>
      <c r="P10201" s="6">
        <v>4.41</v>
      </c>
      <c r="Q10201" s="9">
        <v>1.897</v>
      </c>
      <c r="R10201">
        <v>3</v>
      </c>
      <c r="S10201">
        <v>0.03</v>
      </c>
      <c r="T10201" s="6">
        <f t="shared" si="795"/>
        <v>4.2777000000000003</v>
      </c>
      <c r="U10201" s="6">
        <f t="shared" si="796"/>
        <v>13.23</v>
      </c>
      <c r="V10201" s="6">
        <f t="shared" si="797"/>
        <v>12.833100000000002</v>
      </c>
      <c r="W10201" s="6">
        <f t="shared" si="798"/>
        <v>5.6909999999999998</v>
      </c>
      <c r="X10201" s="6">
        <f t="shared" si="799"/>
        <v>7.1421000000000019</v>
      </c>
      <c r="Y10201" s="8">
        <v>0.556537391588938</v>
      </c>
    </row>
    <row r="10202" spans="1:25" x14ac:dyDescent="0.35">
      <c r="A10202" t="s">
        <v>18203</v>
      </c>
      <c r="B10202" s="2">
        <v>45692</v>
      </c>
      <c r="C10202" t="s">
        <v>37</v>
      </c>
      <c r="D10202" t="s">
        <v>7639</v>
      </c>
      <c r="E10202" s="4" t="s">
        <v>105</v>
      </c>
      <c r="F10202" t="s">
        <v>498</v>
      </c>
      <c r="G10202" t="s">
        <v>105</v>
      </c>
      <c r="H10202" s="4" t="s">
        <v>29</v>
      </c>
      <c r="I10202" t="s">
        <v>29</v>
      </c>
      <c r="K10202" t="s">
        <v>105</v>
      </c>
      <c r="L10202" t="s">
        <v>571</v>
      </c>
      <c r="M10202" t="s">
        <v>572</v>
      </c>
      <c r="N10202" t="s">
        <v>241</v>
      </c>
      <c r="O10202" t="s">
        <v>242</v>
      </c>
      <c r="P10202" s="6">
        <v>4.41</v>
      </c>
      <c r="Q10202" s="9">
        <v>2.1960000000000002</v>
      </c>
      <c r="R10202">
        <v>4</v>
      </c>
      <c r="S10202">
        <v>0.02</v>
      </c>
      <c r="T10202" s="6">
        <f t="shared" si="795"/>
        <v>4.3217999999999996</v>
      </c>
      <c r="U10202" s="6">
        <f t="shared" si="796"/>
        <v>17.64</v>
      </c>
      <c r="V10202" s="6">
        <f t="shared" si="797"/>
        <v>17.287199999999999</v>
      </c>
      <c r="W10202" s="6">
        <f t="shared" si="798"/>
        <v>8.7840000000000007</v>
      </c>
      <c r="X10202" s="6">
        <f t="shared" si="799"/>
        <v>8.5031999999999979</v>
      </c>
      <c r="Y10202" s="8">
        <v>0.49187838400666378</v>
      </c>
    </row>
    <row r="10203" spans="1:25" x14ac:dyDescent="0.35">
      <c r="A10203" t="s">
        <v>18204</v>
      </c>
      <c r="B10203" s="2">
        <v>45692</v>
      </c>
      <c r="C10203" t="s">
        <v>37</v>
      </c>
      <c r="D10203" t="s">
        <v>2902</v>
      </c>
      <c r="E10203" s="4" t="s">
        <v>1698</v>
      </c>
      <c r="F10203" t="s">
        <v>1699</v>
      </c>
      <c r="G10203" t="s">
        <v>1698</v>
      </c>
      <c r="H10203" s="4" t="s">
        <v>29</v>
      </c>
      <c r="I10203" t="s">
        <v>29</v>
      </c>
      <c r="J10203" s="4" t="s">
        <v>114</v>
      </c>
      <c r="K10203" t="s">
        <v>66</v>
      </c>
      <c r="L10203" t="s">
        <v>7098</v>
      </c>
      <c r="M10203" t="s">
        <v>7099</v>
      </c>
      <c r="N10203" t="s">
        <v>142</v>
      </c>
      <c r="O10203" t="s">
        <v>1448</v>
      </c>
      <c r="P10203" s="6">
        <v>5.91</v>
      </c>
      <c r="Q10203" s="9">
        <v>2.347</v>
      </c>
      <c r="R10203">
        <v>7</v>
      </c>
      <c r="T10203" s="6">
        <f t="shared" si="795"/>
        <v>5.91</v>
      </c>
      <c r="U10203" s="6">
        <f t="shared" si="796"/>
        <v>41.370000000000005</v>
      </c>
      <c r="V10203" s="6">
        <f t="shared" si="797"/>
        <v>41.370000000000005</v>
      </c>
      <c r="W10203" s="6">
        <f t="shared" si="798"/>
        <v>16.428999999999998</v>
      </c>
      <c r="X10203" s="6">
        <f t="shared" si="799"/>
        <v>24.941000000000006</v>
      </c>
      <c r="Y10203" s="8">
        <v>0.60287648054145526</v>
      </c>
    </row>
    <row r="10204" spans="1:25" x14ac:dyDescent="0.35">
      <c r="A10204" t="s">
        <v>18205</v>
      </c>
      <c r="B10204" s="2">
        <v>45692</v>
      </c>
      <c r="C10204" t="s">
        <v>25</v>
      </c>
      <c r="D10204" t="s">
        <v>1225</v>
      </c>
      <c r="E10204" s="4" t="s">
        <v>762</v>
      </c>
      <c r="F10204" t="s">
        <v>763</v>
      </c>
      <c r="G10204" t="s">
        <v>762</v>
      </c>
      <c r="H10204" s="4" t="s">
        <v>75</v>
      </c>
      <c r="I10204" t="s">
        <v>75</v>
      </c>
      <c r="K10204" t="s">
        <v>75</v>
      </c>
      <c r="L10204" t="s">
        <v>4413</v>
      </c>
      <c r="M10204" t="s">
        <v>4414</v>
      </c>
      <c r="N10204" t="s">
        <v>60</v>
      </c>
      <c r="O10204" t="s">
        <v>4415</v>
      </c>
      <c r="P10204" s="6">
        <v>6.91</v>
      </c>
      <c r="Q10204" s="9">
        <v>3.1960000000000002</v>
      </c>
      <c r="R10204">
        <v>12</v>
      </c>
      <c r="S10204">
        <v>0.13</v>
      </c>
      <c r="T10204" s="6">
        <f t="shared" si="795"/>
        <v>6.0117000000000003</v>
      </c>
      <c r="U10204" s="6">
        <f t="shared" si="796"/>
        <v>82.92</v>
      </c>
      <c r="V10204" s="6">
        <f t="shared" si="797"/>
        <v>72.1404</v>
      </c>
      <c r="W10204" s="6">
        <f t="shared" si="798"/>
        <v>38.352000000000004</v>
      </c>
      <c r="X10204" s="6">
        <f t="shared" si="799"/>
        <v>33.788399999999996</v>
      </c>
      <c r="Y10204" s="8">
        <v>0.46837001181030319</v>
      </c>
    </row>
    <row r="10205" spans="1:25" x14ac:dyDescent="0.35">
      <c r="A10205" t="s">
        <v>18206</v>
      </c>
      <c r="B10205" s="2">
        <v>45692</v>
      </c>
      <c r="C10205" t="s">
        <v>25</v>
      </c>
      <c r="D10205" t="s">
        <v>2645</v>
      </c>
      <c r="E10205" s="4" t="s">
        <v>555</v>
      </c>
      <c r="F10205" t="s">
        <v>556</v>
      </c>
      <c r="G10205" t="s">
        <v>555</v>
      </c>
      <c r="H10205" s="4" t="s">
        <v>29</v>
      </c>
      <c r="I10205" t="s">
        <v>29</v>
      </c>
      <c r="J10205" s="4" t="s">
        <v>30</v>
      </c>
      <c r="K10205" t="s">
        <v>223</v>
      </c>
      <c r="L10205" t="s">
        <v>9676</v>
      </c>
      <c r="M10205" t="s">
        <v>9677</v>
      </c>
      <c r="N10205" t="s">
        <v>134</v>
      </c>
      <c r="O10205" t="s">
        <v>4765</v>
      </c>
      <c r="P10205" s="6">
        <v>7.91</v>
      </c>
      <c r="Q10205" s="9">
        <v>3.5960000000000001</v>
      </c>
      <c r="R10205">
        <v>20</v>
      </c>
      <c r="S10205">
        <v>0.11</v>
      </c>
      <c r="T10205" s="6">
        <f t="shared" si="795"/>
        <v>7.0399000000000003</v>
      </c>
      <c r="U10205" s="6">
        <f t="shared" si="796"/>
        <v>158.19999999999999</v>
      </c>
      <c r="V10205" s="6">
        <f t="shared" si="797"/>
        <v>140.798</v>
      </c>
      <c r="W10205" s="6">
        <f t="shared" si="798"/>
        <v>71.92</v>
      </c>
      <c r="X10205" s="6">
        <f t="shared" si="799"/>
        <v>68.878</v>
      </c>
      <c r="Y10205" s="8">
        <v>0.48919728973422921</v>
      </c>
    </row>
    <row r="10206" spans="1:25" x14ac:dyDescent="0.35">
      <c r="A10206" t="s">
        <v>18207</v>
      </c>
      <c r="B10206" s="2">
        <v>45692</v>
      </c>
      <c r="C10206" t="s">
        <v>25</v>
      </c>
      <c r="D10206" t="s">
        <v>5318</v>
      </c>
      <c r="E10206" s="4" t="s">
        <v>985</v>
      </c>
      <c r="F10206" t="s">
        <v>986</v>
      </c>
      <c r="G10206" t="s">
        <v>985</v>
      </c>
      <c r="H10206" s="4" t="s">
        <v>29</v>
      </c>
      <c r="I10206" t="s">
        <v>29</v>
      </c>
      <c r="J10206" s="4" t="s">
        <v>114</v>
      </c>
      <c r="K10206" t="s">
        <v>57</v>
      </c>
      <c r="L10206" t="s">
        <v>275</v>
      </c>
      <c r="M10206" t="s">
        <v>276</v>
      </c>
      <c r="N10206" t="s">
        <v>277</v>
      </c>
      <c r="O10206" t="s">
        <v>278</v>
      </c>
      <c r="P10206" s="6">
        <v>51.41</v>
      </c>
      <c r="Q10206" s="9">
        <v>15.997</v>
      </c>
      <c r="R10206">
        <v>18</v>
      </c>
      <c r="S10206">
        <v>0.14000000000000001</v>
      </c>
      <c r="T10206" s="6">
        <f t="shared" si="795"/>
        <v>44.212599999999995</v>
      </c>
      <c r="U10206" s="6">
        <f t="shared" si="796"/>
        <v>925.37999999999988</v>
      </c>
      <c r="V10206" s="6">
        <f t="shared" si="797"/>
        <v>795.82679999999993</v>
      </c>
      <c r="W10206" s="6">
        <f t="shared" si="798"/>
        <v>287.94600000000003</v>
      </c>
      <c r="X10206" s="6">
        <f t="shared" si="799"/>
        <v>507.88079999999991</v>
      </c>
      <c r="Y10206" s="8">
        <v>0.63818006631593704</v>
      </c>
    </row>
    <row r="10207" spans="1:25" x14ac:dyDescent="0.35">
      <c r="A10207" t="s">
        <v>18208</v>
      </c>
      <c r="B10207" s="2">
        <v>45692</v>
      </c>
      <c r="C10207" t="s">
        <v>37</v>
      </c>
      <c r="D10207" t="s">
        <v>1967</v>
      </c>
      <c r="E10207" s="4" t="s">
        <v>146</v>
      </c>
      <c r="F10207" t="s">
        <v>147</v>
      </c>
      <c r="G10207" t="s">
        <v>146</v>
      </c>
      <c r="H10207" s="4" t="s">
        <v>29</v>
      </c>
      <c r="I10207" t="s">
        <v>29</v>
      </c>
      <c r="J10207" s="4" t="s">
        <v>57</v>
      </c>
      <c r="K10207" t="s">
        <v>114</v>
      </c>
      <c r="L10207" t="s">
        <v>2325</v>
      </c>
      <c r="M10207" t="s">
        <v>2326</v>
      </c>
      <c r="N10207" t="s">
        <v>269</v>
      </c>
      <c r="O10207" t="s">
        <v>703</v>
      </c>
      <c r="P10207" s="6">
        <v>51.41</v>
      </c>
      <c r="Q10207" s="9">
        <v>15.997</v>
      </c>
      <c r="R10207">
        <v>4</v>
      </c>
      <c r="S10207">
        <v>0.12</v>
      </c>
      <c r="T10207" s="6">
        <f t="shared" si="795"/>
        <v>45.2408</v>
      </c>
      <c r="U10207" s="6">
        <f t="shared" si="796"/>
        <v>205.64</v>
      </c>
      <c r="V10207" s="6">
        <f t="shared" si="797"/>
        <v>180.9632</v>
      </c>
      <c r="W10207" s="6">
        <f t="shared" si="798"/>
        <v>63.988</v>
      </c>
      <c r="X10207" s="6">
        <f t="shared" si="799"/>
        <v>116.9752</v>
      </c>
      <c r="Y10207" s="8">
        <v>0.64640324662693849</v>
      </c>
    </row>
    <row r="10208" spans="1:25" x14ac:dyDescent="0.35">
      <c r="A10208" t="s">
        <v>18209</v>
      </c>
      <c r="B10208" s="2">
        <v>45692</v>
      </c>
      <c r="C10208" t="s">
        <v>25</v>
      </c>
      <c r="D10208" t="s">
        <v>6963</v>
      </c>
      <c r="E10208" s="4" t="s">
        <v>389</v>
      </c>
      <c r="F10208" t="s">
        <v>390</v>
      </c>
      <c r="G10208" t="s">
        <v>389</v>
      </c>
      <c r="H10208" s="4" t="s">
        <v>29</v>
      </c>
      <c r="I10208" t="s">
        <v>29</v>
      </c>
      <c r="J10208" s="4" t="s">
        <v>114</v>
      </c>
      <c r="K10208" t="s">
        <v>98</v>
      </c>
      <c r="L10208" t="s">
        <v>15550</v>
      </c>
      <c r="M10208" t="s">
        <v>15551</v>
      </c>
      <c r="N10208" t="s">
        <v>1167</v>
      </c>
      <c r="O10208" t="s">
        <v>3481</v>
      </c>
      <c r="P10208" s="6">
        <v>66.41</v>
      </c>
      <c r="Q10208" s="9">
        <v>26.995999999999999</v>
      </c>
      <c r="R10208">
        <v>4</v>
      </c>
      <c r="S10208">
        <v>0.02</v>
      </c>
      <c r="T10208" s="6">
        <f t="shared" si="795"/>
        <v>65.081800000000001</v>
      </c>
      <c r="U10208" s="6">
        <f t="shared" si="796"/>
        <v>265.64</v>
      </c>
      <c r="V10208" s="6">
        <f t="shared" si="797"/>
        <v>260.3272</v>
      </c>
      <c r="W10208" s="6">
        <f t="shared" si="798"/>
        <v>107.98399999999999</v>
      </c>
      <c r="X10208" s="6">
        <f t="shared" si="799"/>
        <v>152.34320000000002</v>
      </c>
      <c r="Y10208" s="8">
        <v>0.58519893426426439</v>
      </c>
    </row>
    <row r="10209" spans="1:25" x14ac:dyDescent="0.35">
      <c r="A10209" t="s">
        <v>18210</v>
      </c>
      <c r="B10209" s="2">
        <v>45692</v>
      </c>
      <c r="C10209" t="s">
        <v>25</v>
      </c>
      <c r="D10209" t="s">
        <v>4145</v>
      </c>
      <c r="E10209" s="4" t="s">
        <v>39</v>
      </c>
      <c r="F10209" t="s">
        <v>40</v>
      </c>
      <c r="G10209" t="s">
        <v>39</v>
      </c>
      <c r="H10209" s="4" t="s">
        <v>29</v>
      </c>
      <c r="I10209" t="s">
        <v>29</v>
      </c>
      <c r="J10209" s="4" t="s">
        <v>123</v>
      </c>
      <c r="K10209" t="s">
        <v>30</v>
      </c>
      <c r="L10209" t="s">
        <v>2642</v>
      </c>
      <c r="M10209" t="s">
        <v>2643</v>
      </c>
      <c r="N10209" t="s">
        <v>269</v>
      </c>
      <c r="O10209" t="s">
        <v>270</v>
      </c>
      <c r="P10209" s="6">
        <v>81.41</v>
      </c>
      <c r="Q10209" s="9">
        <v>24.997</v>
      </c>
      <c r="R10209">
        <v>4</v>
      </c>
      <c r="S10209">
        <v>0.18</v>
      </c>
      <c r="T10209" s="6">
        <f t="shared" si="795"/>
        <v>66.756200000000007</v>
      </c>
      <c r="U10209" s="6">
        <f t="shared" si="796"/>
        <v>325.64</v>
      </c>
      <c r="V10209" s="6">
        <f t="shared" si="797"/>
        <v>267.02480000000003</v>
      </c>
      <c r="W10209" s="6">
        <f t="shared" si="798"/>
        <v>99.988</v>
      </c>
      <c r="X10209" s="6">
        <f t="shared" si="799"/>
        <v>167.03680000000003</v>
      </c>
      <c r="Y10209" s="8">
        <v>0.62554788918482485</v>
      </c>
    </row>
    <row r="10210" spans="1:25" x14ac:dyDescent="0.35">
      <c r="A10210" t="s">
        <v>18211</v>
      </c>
      <c r="B10210" s="2">
        <v>45692</v>
      </c>
      <c r="C10210" t="s">
        <v>37</v>
      </c>
      <c r="D10210" t="s">
        <v>1853</v>
      </c>
      <c r="E10210" s="4" t="s">
        <v>73</v>
      </c>
      <c r="F10210" t="s">
        <v>343</v>
      </c>
      <c r="G10210" t="s">
        <v>73</v>
      </c>
      <c r="H10210" s="4" t="s">
        <v>29</v>
      </c>
      <c r="I10210" t="s">
        <v>29</v>
      </c>
      <c r="J10210" s="4" t="s">
        <v>30</v>
      </c>
      <c r="K10210" t="s">
        <v>57</v>
      </c>
      <c r="L10210" t="s">
        <v>1854</v>
      </c>
      <c r="M10210" t="s">
        <v>1855</v>
      </c>
      <c r="N10210" t="s">
        <v>69</v>
      </c>
      <c r="O10210" t="s">
        <v>1856</v>
      </c>
      <c r="P10210" s="6">
        <v>89.99</v>
      </c>
      <c r="Q10210" s="9">
        <v>26.997</v>
      </c>
      <c r="R10210">
        <v>7</v>
      </c>
      <c r="S10210">
        <v>0.4</v>
      </c>
      <c r="T10210" s="6">
        <f t="shared" si="795"/>
        <v>53.993999999999993</v>
      </c>
      <c r="U10210" s="6">
        <f t="shared" si="796"/>
        <v>629.92999999999995</v>
      </c>
      <c r="V10210" s="6">
        <f t="shared" si="797"/>
        <v>377.95799999999997</v>
      </c>
      <c r="W10210" s="6">
        <f t="shared" si="798"/>
        <v>188.97899999999998</v>
      </c>
      <c r="X10210" s="6">
        <f t="shared" si="799"/>
        <v>188.97899999999998</v>
      </c>
      <c r="Y10210" s="8">
        <v>0.5</v>
      </c>
    </row>
    <row r="10211" spans="1:25" x14ac:dyDescent="0.35">
      <c r="A10211" t="s">
        <v>18212</v>
      </c>
      <c r="B10211" s="2">
        <v>45692</v>
      </c>
      <c r="C10211" t="s">
        <v>37</v>
      </c>
      <c r="D10211" t="s">
        <v>12394</v>
      </c>
      <c r="E10211" s="4" t="s">
        <v>492</v>
      </c>
      <c r="F10211" t="s">
        <v>493</v>
      </c>
      <c r="G10211" t="s">
        <v>492</v>
      </c>
      <c r="H10211" s="4" t="s">
        <v>29</v>
      </c>
      <c r="I10211" t="s">
        <v>29</v>
      </c>
      <c r="J10211" s="4" t="s">
        <v>223</v>
      </c>
      <c r="K10211" t="s">
        <v>66</v>
      </c>
      <c r="L10211" t="s">
        <v>3255</v>
      </c>
      <c r="M10211" t="s">
        <v>3256</v>
      </c>
      <c r="N10211" t="s">
        <v>254</v>
      </c>
      <c r="O10211" t="s">
        <v>255</v>
      </c>
      <c r="P10211" s="6">
        <v>91.41</v>
      </c>
      <c r="Q10211" s="9">
        <v>27.997</v>
      </c>
      <c r="R10211">
        <v>8</v>
      </c>
      <c r="S10211">
        <v>0.19</v>
      </c>
      <c r="T10211" s="6">
        <f t="shared" si="795"/>
        <v>74.042100000000005</v>
      </c>
      <c r="U10211" s="6">
        <f t="shared" si="796"/>
        <v>731.28</v>
      </c>
      <c r="V10211" s="6">
        <f t="shared" si="797"/>
        <v>592.33680000000004</v>
      </c>
      <c r="W10211" s="6">
        <f t="shared" si="798"/>
        <v>223.976</v>
      </c>
      <c r="X10211" s="6">
        <f t="shared" si="799"/>
        <v>368.36080000000004</v>
      </c>
      <c r="Y10211" s="8">
        <v>0.62187728332934911</v>
      </c>
    </row>
    <row r="10212" spans="1:25" x14ac:dyDescent="0.35">
      <c r="A10212" t="s">
        <v>18213</v>
      </c>
      <c r="B10212" s="2">
        <v>45692</v>
      </c>
      <c r="C10212" t="s">
        <v>37</v>
      </c>
      <c r="D10212" t="s">
        <v>2778</v>
      </c>
      <c r="E10212" s="4" t="s">
        <v>389</v>
      </c>
      <c r="F10212" t="s">
        <v>1009</v>
      </c>
      <c r="G10212" t="s">
        <v>389</v>
      </c>
      <c r="H10212" s="4" t="s">
        <v>29</v>
      </c>
      <c r="I10212" t="s">
        <v>29</v>
      </c>
      <c r="J10212" s="4" t="s">
        <v>31</v>
      </c>
      <c r="K10212" t="s">
        <v>57</v>
      </c>
      <c r="L10212" t="s">
        <v>6206</v>
      </c>
      <c r="M10212" t="s">
        <v>6207</v>
      </c>
      <c r="N10212" t="s">
        <v>321</v>
      </c>
      <c r="O10212" t="s">
        <v>322</v>
      </c>
      <c r="P10212" s="6">
        <v>111.41</v>
      </c>
      <c r="Q10212" s="9">
        <v>44.996000000000002</v>
      </c>
      <c r="R10212">
        <v>13</v>
      </c>
      <c r="S10212">
        <v>0.06</v>
      </c>
      <c r="T10212" s="6">
        <f t="shared" si="795"/>
        <v>104.72539999999999</v>
      </c>
      <c r="U10212" s="6">
        <f t="shared" si="796"/>
        <v>1448.33</v>
      </c>
      <c r="V10212" s="6">
        <f t="shared" si="797"/>
        <v>1361.4302</v>
      </c>
      <c r="W10212" s="6">
        <f t="shared" si="798"/>
        <v>584.94799999999998</v>
      </c>
      <c r="X10212" s="6">
        <f t="shared" si="799"/>
        <v>776.48220000000003</v>
      </c>
      <c r="Y10212" s="8">
        <v>0.57034301134204313</v>
      </c>
    </row>
    <row r="10213" spans="1:25" x14ac:dyDescent="0.35">
      <c r="A10213" t="s">
        <v>18214</v>
      </c>
      <c r="B10213" s="2">
        <v>45692</v>
      </c>
      <c r="C10213" t="s">
        <v>25</v>
      </c>
      <c r="D10213" t="s">
        <v>1111</v>
      </c>
      <c r="E10213" s="4" t="s">
        <v>162</v>
      </c>
      <c r="F10213" t="s">
        <v>163</v>
      </c>
      <c r="G10213" t="s">
        <v>162</v>
      </c>
      <c r="H10213" s="4" t="s">
        <v>29</v>
      </c>
      <c r="I10213" t="s">
        <v>29</v>
      </c>
      <c r="J10213" s="4" t="s">
        <v>105</v>
      </c>
      <c r="K10213" t="s">
        <v>98</v>
      </c>
      <c r="L10213" t="s">
        <v>839</v>
      </c>
      <c r="M10213" t="s">
        <v>840</v>
      </c>
      <c r="N10213" t="s">
        <v>402</v>
      </c>
      <c r="O10213" t="s">
        <v>841</v>
      </c>
      <c r="P10213" s="6">
        <v>201.41</v>
      </c>
      <c r="Q10213" s="9">
        <v>60.997</v>
      </c>
      <c r="R10213">
        <v>9</v>
      </c>
      <c r="S10213">
        <v>0.03</v>
      </c>
      <c r="T10213" s="6">
        <f t="shared" si="795"/>
        <v>195.36769999999999</v>
      </c>
      <c r="U10213" s="6">
        <f t="shared" si="796"/>
        <v>1812.69</v>
      </c>
      <c r="V10213" s="6">
        <f t="shared" si="797"/>
        <v>1758.3092999999999</v>
      </c>
      <c r="W10213" s="6">
        <f t="shared" si="798"/>
        <v>548.97299999999996</v>
      </c>
      <c r="X10213" s="6">
        <f t="shared" si="799"/>
        <v>1209.3362999999999</v>
      </c>
      <c r="Y10213" s="8">
        <v>0.68778359984787663</v>
      </c>
    </row>
    <row r="10214" spans="1:25" x14ac:dyDescent="0.35">
      <c r="A10214" t="s">
        <v>18215</v>
      </c>
      <c r="B10214" s="2">
        <v>45693</v>
      </c>
      <c r="C10214" t="s">
        <v>37</v>
      </c>
      <c r="D10214" t="s">
        <v>452</v>
      </c>
      <c r="E10214" s="4" t="s">
        <v>1056</v>
      </c>
      <c r="F10214" t="s">
        <v>1057</v>
      </c>
      <c r="G10214" t="s">
        <v>1056</v>
      </c>
      <c r="H10214" s="4" t="s">
        <v>29</v>
      </c>
      <c r="I10214" t="s">
        <v>29</v>
      </c>
      <c r="J10214" s="4" t="s">
        <v>123</v>
      </c>
      <c r="K10214" t="s">
        <v>57</v>
      </c>
      <c r="L10214" t="s">
        <v>455</v>
      </c>
      <c r="M10214" t="s">
        <v>456</v>
      </c>
      <c r="N10214" t="s">
        <v>457</v>
      </c>
      <c r="O10214" t="s">
        <v>458</v>
      </c>
      <c r="P10214" s="6">
        <v>2.29</v>
      </c>
      <c r="Q10214" s="9">
        <v>0.68700000000000006</v>
      </c>
      <c r="R10214">
        <v>18</v>
      </c>
      <c r="S10214">
        <v>0.21</v>
      </c>
      <c r="T10214" s="6">
        <f t="shared" si="795"/>
        <v>1.8091000000000002</v>
      </c>
      <c r="U10214" s="6">
        <f t="shared" si="796"/>
        <v>41.22</v>
      </c>
      <c r="V10214" s="6">
        <f t="shared" si="797"/>
        <v>32.563800000000001</v>
      </c>
      <c r="W10214" s="6">
        <f t="shared" si="798"/>
        <v>12.366000000000001</v>
      </c>
      <c r="X10214" s="6">
        <f t="shared" si="799"/>
        <v>20.197800000000001</v>
      </c>
      <c r="Y10214" s="8">
        <v>0.620253164556962</v>
      </c>
    </row>
    <row r="10215" spans="1:25" x14ac:dyDescent="0.35">
      <c r="A10215" t="s">
        <v>18216</v>
      </c>
      <c r="B10215" s="2">
        <v>45693</v>
      </c>
      <c r="C10215" t="s">
        <v>25</v>
      </c>
      <c r="D10215" t="s">
        <v>8359</v>
      </c>
      <c r="E10215" s="4" t="s">
        <v>762</v>
      </c>
      <c r="F10215" t="s">
        <v>763</v>
      </c>
      <c r="G10215" t="s">
        <v>762</v>
      </c>
      <c r="H10215" s="4" t="s">
        <v>75</v>
      </c>
      <c r="I10215" t="s">
        <v>75</v>
      </c>
      <c r="K10215" t="s">
        <v>75</v>
      </c>
      <c r="L10215" t="s">
        <v>8360</v>
      </c>
      <c r="M10215" t="s">
        <v>8361</v>
      </c>
      <c r="N10215" t="s">
        <v>997</v>
      </c>
      <c r="O10215" t="s">
        <v>2162</v>
      </c>
      <c r="P10215" s="6">
        <v>4.49</v>
      </c>
      <c r="Q10215" s="9">
        <v>1.347</v>
      </c>
      <c r="R10215">
        <v>20</v>
      </c>
      <c r="S10215">
        <v>0.1</v>
      </c>
      <c r="T10215" s="6">
        <f t="shared" si="795"/>
        <v>4.0410000000000004</v>
      </c>
      <c r="U10215" s="6">
        <f t="shared" si="796"/>
        <v>89.800000000000011</v>
      </c>
      <c r="V10215" s="6">
        <f t="shared" si="797"/>
        <v>80.820000000000007</v>
      </c>
      <c r="W10215" s="6">
        <f t="shared" si="798"/>
        <v>26.939999999999998</v>
      </c>
      <c r="X10215" s="6">
        <f t="shared" si="799"/>
        <v>53.88000000000001</v>
      </c>
      <c r="Y10215" s="8">
        <v>0.66666666666666674</v>
      </c>
    </row>
    <row r="10216" spans="1:25" x14ac:dyDescent="0.35">
      <c r="A10216" t="s">
        <v>18217</v>
      </c>
      <c r="B10216" s="2">
        <v>45693</v>
      </c>
      <c r="C10216" t="s">
        <v>25</v>
      </c>
      <c r="D10216" t="s">
        <v>10273</v>
      </c>
      <c r="E10216" s="4" t="s">
        <v>389</v>
      </c>
      <c r="F10216" t="s">
        <v>390</v>
      </c>
      <c r="G10216" t="s">
        <v>389</v>
      </c>
      <c r="H10216" s="4" t="s">
        <v>29</v>
      </c>
      <c r="I10216" t="s">
        <v>29</v>
      </c>
      <c r="J10216" s="4" t="s">
        <v>30</v>
      </c>
      <c r="K10216" t="s">
        <v>98</v>
      </c>
      <c r="L10216" t="s">
        <v>3016</v>
      </c>
      <c r="M10216" t="s">
        <v>3017</v>
      </c>
      <c r="N10216" t="s">
        <v>3018</v>
      </c>
      <c r="O10216" t="s">
        <v>3019</v>
      </c>
      <c r="P10216" s="6">
        <v>6.91</v>
      </c>
      <c r="Q10216" s="9">
        <v>3.1960000000000002</v>
      </c>
      <c r="R10216">
        <v>9</v>
      </c>
      <c r="S10216">
        <v>0.09</v>
      </c>
      <c r="T10216" s="6">
        <f t="shared" si="795"/>
        <v>6.2881</v>
      </c>
      <c r="U10216" s="6">
        <f t="shared" si="796"/>
        <v>62.19</v>
      </c>
      <c r="V10216" s="6">
        <f t="shared" si="797"/>
        <v>56.5929</v>
      </c>
      <c r="W10216" s="6">
        <f t="shared" si="798"/>
        <v>28.764000000000003</v>
      </c>
      <c r="X10216" s="6">
        <f t="shared" si="799"/>
        <v>27.828899999999997</v>
      </c>
      <c r="Y10216" s="8">
        <v>0.49173836293952061</v>
      </c>
    </row>
    <row r="10217" spans="1:25" x14ac:dyDescent="0.35">
      <c r="A10217" t="s">
        <v>18218</v>
      </c>
      <c r="B10217" s="2">
        <v>45693</v>
      </c>
      <c r="C10217" t="s">
        <v>25</v>
      </c>
      <c r="D10217" t="s">
        <v>7605</v>
      </c>
      <c r="E10217" s="4" t="s">
        <v>367</v>
      </c>
      <c r="F10217" t="s">
        <v>368</v>
      </c>
      <c r="G10217" t="s">
        <v>367</v>
      </c>
      <c r="H10217" s="4" t="s">
        <v>29</v>
      </c>
      <c r="I10217" t="s">
        <v>29</v>
      </c>
      <c r="J10217" s="4" t="s">
        <v>57</v>
      </c>
      <c r="K10217" t="s">
        <v>114</v>
      </c>
      <c r="L10217" t="s">
        <v>3634</v>
      </c>
      <c r="M10217" t="s">
        <v>3635</v>
      </c>
      <c r="N10217" t="s">
        <v>241</v>
      </c>
      <c r="O10217" t="s">
        <v>242</v>
      </c>
      <c r="P10217" s="6">
        <v>9.41</v>
      </c>
      <c r="Q10217" s="9">
        <v>3.3969999999999998</v>
      </c>
      <c r="R10217">
        <v>12</v>
      </c>
      <c r="T10217" s="6">
        <f t="shared" si="795"/>
        <v>9.41</v>
      </c>
      <c r="U10217" s="6">
        <f t="shared" si="796"/>
        <v>112.92</v>
      </c>
      <c r="V10217" s="6">
        <f t="shared" si="797"/>
        <v>112.92</v>
      </c>
      <c r="W10217" s="6">
        <f t="shared" si="798"/>
        <v>40.763999999999996</v>
      </c>
      <c r="X10217" s="6">
        <f t="shared" si="799"/>
        <v>72.156000000000006</v>
      </c>
      <c r="Y10217" s="8">
        <v>0.63900106269925616</v>
      </c>
    </row>
    <row r="10218" spans="1:25" x14ac:dyDescent="0.35">
      <c r="A10218" t="s">
        <v>18219</v>
      </c>
      <c r="B10218" s="2">
        <v>45693</v>
      </c>
      <c r="C10218" t="s">
        <v>37</v>
      </c>
      <c r="D10218" t="s">
        <v>2405</v>
      </c>
      <c r="E10218" s="4" t="s">
        <v>64</v>
      </c>
      <c r="F10218" t="s">
        <v>65</v>
      </c>
      <c r="G10218" t="s">
        <v>64</v>
      </c>
      <c r="H10218" s="4" t="s">
        <v>29</v>
      </c>
      <c r="I10218" t="s">
        <v>29</v>
      </c>
      <c r="J10218" s="4" t="s">
        <v>30</v>
      </c>
      <c r="K10218" t="s">
        <v>57</v>
      </c>
      <c r="L10218" t="s">
        <v>10571</v>
      </c>
      <c r="M10218" t="s">
        <v>10572</v>
      </c>
      <c r="N10218" t="s">
        <v>813</v>
      </c>
      <c r="O10218" t="s">
        <v>876</v>
      </c>
      <c r="P10218" s="6">
        <v>9.91</v>
      </c>
      <c r="Q10218" s="9">
        <v>3.5470000000000002</v>
      </c>
      <c r="R10218">
        <v>19</v>
      </c>
      <c r="S10218">
        <v>0.15</v>
      </c>
      <c r="T10218" s="6">
        <f t="shared" si="795"/>
        <v>8.4235000000000007</v>
      </c>
      <c r="U10218" s="6">
        <f t="shared" si="796"/>
        <v>188.29</v>
      </c>
      <c r="V10218" s="6">
        <f t="shared" si="797"/>
        <v>160.04650000000001</v>
      </c>
      <c r="W10218" s="6">
        <f t="shared" si="798"/>
        <v>67.393000000000001</v>
      </c>
      <c r="X10218" s="6">
        <f t="shared" si="799"/>
        <v>92.653500000000008</v>
      </c>
      <c r="Y10218" s="8">
        <v>0.57891612750044519</v>
      </c>
    </row>
    <row r="10219" spans="1:25" x14ac:dyDescent="0.35">
      <c r="A10219" t="s">
        <v>18220</v>
      </c>
      <c r="B10219" s="2">
        <v>45693</v>
      </c>
      <c r="C10219" t="s">
        <v>37</v>
      </c>
      <c r="D10219" t="s">
        <v>2405</v>
      </c>
      <c r="E10219" s="4" t="s">
        <v>555</v>
      </c>
      <c r="F10219" t="s">
        <v>556</v>
      </c>
      <c r="G10219" t="s">
        <v>555</v>
      </c>
      <c r="H10219" s="4" t="s">
        <v>29</v>
      </c>
      <c r="I10219" t="s">
        <v>29</v>
      </c>
      <c r="K10219" t="s">
        <v>223</v>
      </c>
      <c r="L10219" t="s">
        <v>5451</v>
      </c>
      <c r="M10219" t="s">
        <v>5452</v>
      </c>
      <c r="N10219" t="s">
        <v>813</v>
      </c>
      <c r="O10219" t="s">
        <v>814</v>
      </c>
      <c r="P10219" s="6">
        <v>11.41</v>
      </c>
      <c r="Q10219" s="9">
        <v>4.9960000000000004</v>
      </c>
      <c r="R10219">
        <v>18</v>
      </c>
      <c r="S10219">
        <v>0.15</v>
      </c>
      <c r="T10219" s="6">
        <f t="shared" si="795"/>
        <v>9.6984999999999992</v>
      </c>
      <c r="U10219" s="6">
        <f t="shared" si="796"/>
        <v>205.38</v>
      </c>
      <c r="V10219" s="6">
        <f t="shared" si="797"/>
        <v>174.57299999999998</v>
      </c>
      <c r="W10219" s="6">
        <f t="shared" si="798"/>
        <v>89.928000000000011</v>
      </c>
      <c r="X10219" s="6">
        <f t="shared" si="799"/>
        <v>84.644999999999968</v>
      </c>
      <c r="Y10219" s="8">
        <v>0.4848687941434241</v>
      </c>
    </row>
    <row r="10220" spans="1:25" x14ac:dyDescent="0.35">
      <c r="A10220" t="s">
        <v>18221</v>
      </c>
      <c r="B10220" s="2">
        <v>45693</v>
      </c>
      <c r="C10220" t="s">
        <v>37</v>
      </c>
      <c r="D10220" t="s">
        <v>2300</v>
      </c>
      <c r="E10220" s="4" t="s">
        <v>138</v>
      </c>
      <c r="F10220" t="s">
        <v>139</v>
      </c>
      <c r="G10220" t="s">
        <v>138</v>
      </c>
      <c r="H10220" s="4" t="s">
        <v>29</v>
      </c>
      <c r="I10220" t="s">
        <v>29</v>
      </c>
      <c r="J10220" s="4" t="s">
        <v>223</v>
      </c>
      <c r="K10220" t="s">
        <v>30</v>
      </c>
      <c r="L10220" t="s">
        <v>2301</v>
      </c>
      <c r="M10220" t="s">
        <v>2302</v>
      </c>
      <c r="N10220" t="s">
        <v>101</v>
      </c>
      <c r="O10220" t="s">
        <v>102</v>
      </c>
      <c r="P10220" s="6">
        <v>12.99</v>
      </c>
      <c r="Q10220" s="9">
        <v>3.8969999999999998</v>
      </c>
      <c r="R10220">
        <v>15</v>
      </c>
      <c r="S10220">
        <v>0.32</v>
      </c>
      <c r="T10220" s="6">
        <f t="shared" si="795"/>
        <v>8.8331999999999997</v>
      </c>
      <c r="U10220" s="6">
        <f t="shared" si="796"/>
        <v>194.85</v>
      </c>
      <c r="V10220" s="6">
        <f t="shared" si="797"/>
        <v>132.49799999999999</v>
      </c>
      <c r="W10220" s="6">
        <f t="shared" si="798"/>
        <v>58.454999999999998</v>
      </c>
      <c r="X10220" s="6">
        <f t="shared" si="799"/>
        <v>74.042999999999992</v>
      </c>
      <c r="Y10220" s="8">
        <v>0.55882352941176472</v>
      </c>
    </row>
    <row r="10221" spans="1:25" x14ac:dyDescent="0.35">
      <c r="A10221" t="s">
        <v>18222</v>
      </c>
      <c r="B10221" s="2">
        <v>45693</v>
      </c>
      <c r="C10221" t="s">
        <v>25</v>
      </c>
      <c r="D10221" t="s">
        <v>6764</v>
      </c>
      <c r="E10221" s="4" t="s">
        <v>417</v>
      </c>
      <c r="F10221" t="s">
        <v>418</v>
      </c>
      <c r="G10221" t="s">
        <v>417</v>
      </c>
      <c r="H10221" s="4" t="s">
        <v>29</v>
      </c>
      <c r="I10221" t="s">
        <v>29</v>
      </c>
      <c r="J10221" s="4" t="s">
        <v>105</v>
      </c>
      <c r="K10221" t="s">
        <v>98</v>
      </c>
      <c r="L10221" t="s">
        <v>6765</v>
      </c>
      <c r="M10221" t="s">
        <v>6766</v>
      </c>
      <c r="N10221" t="s">
        <v>78</v>
      </c>
      <c r="O10221" t="s">
        <v>715</v>
      </c>
      <c r="P10221" s="6">
        <v>14.99</v>
      </c>
      <c r="Q10221" s="9">
        <v>4.4969999999999999</v>
      </c>
      <c r="R10221">
        <v>5</v>
      </c>
      <c r="S10221">
        <v>0.19</v>
      </c>
      <c r="T10221" s="6">
        <f t="shared" si="795"/>
        <v>12.141900000000001</v>
      </c>
      <c r="U10221" s="6">
        <f t="shared" si="796"/>
        <v>74.95</v>
      </c>
      <c r="V10221" s="6">
        <f t="shared" si="797"/>
        <v>60.709500000000006</v>
      </c>
      <c r="W10221" s="6">
        <f t="shared" si="798"/>
        <v>22.484999999999999</v>
      </c>
      <c r="X10221" s="6">
        <f t="shared" si="799"/>
        <v>38.224500000000006</v>
      </c>
      <c r="Y10221" s="8">
        <v>0.62962962962962965</v>
      </c>
    </row>
    <row r="10222" spans="1:25" x14ac:dyDescent="0.35">
      <c r="A10222" t="s">
        <v>18223</v>
      </c>
      <c r="B10222" s="2">
        <v>45693</v>
      </c>
      <c r="C10222" t="s">
        <v>25</v>
      </c>
      <c r="D10222" t="s">
        <v>10074</v>
      </c>
      <c r="E10222" s="4" t="s">
        <v>563</v>
      </c>
      <c r="F10222" t="s">
        <v>564</v>
      </c>
      <c r="G10222" t="s">
        <v>563</v>
      </c>
      <c r="H10222" s="4" t="s">
        <v>29</v>
      </c>
      <c r="I10222" t="s">
        <v>29</v>
      </c>
      <c r="J10222" s="4" t="s">
        <v>114</v>
      </c>
      <c r="K10222" t="s">
        <v>66</v>
      </c>
      <c r="L10222" t="s">
        <v>6120</v>
      </c>
      <c r="M10222" t="s">
        <v>6121</v>
      </c>
      <c r="N10222" t="s">
        <v>269</v>
      </c>
      <c r="O10222" t="s">
        <v>703</v>
      </c>
      <c r="P10222" s="6">
        <v>31.41</v>
      </c>
      <c r="Q10222" s="9">
        <v>12.996</v>
      </c>
      <c r="R10222">
        <v>9</v>
      </c>
      <c r="S10222">
        <v>0.09</v>
      </c>
      <c r="T10222" s="6">
        <f t="shared" si="795"/>
        <v>28.583100000000002</v>
      </c>
      <c r="U10222" s="6">
        <f t="shared" si="796"/>
        <v>282.69</v>
      </c>
      <c r="V10222" s="6">
        <f t="shared" si="797"/>
        <v>257.24790000000002</v>
      </c>
      <c r="W10222" s="6">
        <f t="shared" si="798"/>
        <v>116.964</v>
      </c>
      <c r="X10222" s="6">
        <f t="shared" si="799"/>
        <v>140.28390000000002</v>
      </c>
      <c r="Y10222" s="8">
        <v>0.54532573443748233</v>
      </c>
    </row>
    <row r="10223" spans="1:25" x14ac:dyDescent="0.35">
      <c r="A10223" t="s">
        <v>18224</v>
      </c>
      <c r="B10223" s="2">
        <v>45693</v>
      </c>
      <c r="C10223" t="s">
        <v>37</v>
      </c>
      <c r="D10223" t="s">
        <v>3673</v>
      </c>
      <c r="E10223" s="4" t="s">
        <v>762</v>
      </c>
      <c r="F10223" t="s">
        <v>763</v>
      </c>
      <c r="G10223" t="s">
        <v>762</v>
      </c>
      <c r="H10223" s="4" t="s">
        <v>75</v>
      </c>
      <c r="I10223" t="s">
        <v>75</v>
      </c>
      <c r="K10223" t="s">
        <v>75</v>
      </c>
      <c r="L10223" t="s">
        <v>2923</v>
      </c>
      <c r="M10223" t="s">
        <v>2924</v>
      </c>
      <c r="N10223" t="s">
        <v>1278</v>
      </c>
      <c r="O10223" t="s">
        <v>1342</v>
      </c>
      <c r="P10223" s="6">
        <v>31.41</v>
      </c>
      <c r="Q10223" s="9">
        <v>12.996</v>
      </c>
      <c r="R10223">
        <v>18</v>
      </c>
      <c r="S10223">
        <v>0.2</v>
      </c>
      <c r="T10223" s="6">
        <f t="shared" si="795"/>
        <v>25.128</v>
      </c>
      <c r="U10223" s="6">
        <f t="shared" si="796"/>
        <v>565.38</v>
      </c>
      <c r="V10223" s="6">
        <f t="shared" si="797"/>
        <v>452.30399999999997</v>
      </c>
      <c r="W10223" s="6">
        <f t="shared" si="798"/>
        <v>233.928</v>
      </c>
      <c r="X10223" s="6">
        <f t="shared" si="799"/>
        <v>218.37599999999998</v>
      </c>
      <c r="Y10223" s="8">
        <v>0.48280802292263608</v>
      </c>
    </row>
    <row r="10224" spans="1:25" x14ac:dyDescent="0.35">
      <c r="A10224" t="s">
        <v>18225</v>
      </c>
      <c r="B10224" s="2">
        <v>45693</v>
      </c>
      <c r="C10224" t="s">
        <v>25</v>
      </c>
      <c r="D10224" t="s">
        <v>2974</v>
      </c>
      <c r="E10224" s="4" t="s">
        <v>1248</v>
      </c>
      <c r="F10224" t="s">
        <v>1249</v>
      </c>
      <c r="G10224" t="s">
        <v>1248</v>
      </c>
      <c r="H10224" s="4" t="s">
        <v>29</v>
      </c>
      <c r="I10224" t="s">
        <v>29</v>
      </c>
      <c r="J10224" s="4" t="s">
        <v>66</v>
      </c>
      <c r="K10224" t="s">
        <v>123</v>
      </c>
      <c r="L10224" t="s">
        <v>3365</v>
      </c>
      <c r="M10224" t="s">
        <v>3366</v>
      </c>
      <c r="N10224" t="s">
        <v>78</v>
      </c>
      <c r="O10224" t="s">
        <v>1472</v>
      </c>
      <c r="P10224" s="6">
        <v>36.409999999999997</v>
      </c>
      <c r="Q10224" s="9">
        <v>14.996</v>
      </c>
      <c r="R10224">
        <v>8</v>
      </c>
      <c r="S10224">
        <v>0.04</v>
      </c>
      <c r="T10224" s="6">
        <f t="shared" si="795"/>
        <v>34.953599999999994</v>
      </c>
      <c r="U10224" s="6">
        <f t="shared" si="796"/>
        <v>291.27999999999997</v>
      </c>
      <c r="V10224" s="6">
        <f t="shared" si="797"/>
        <v>279.62879999999996</v>
      </c>
      <c r="W10224" s="6">
        <f t="shared" si="798"/>
        <v>119.968</v>
      </c>
      <c r="X10224" s="6">
        <f t="shared" si="799"/>
        <v>159.66079999999994</v>
      </c>
      <c r="Y10224" s="8">
        <v>0.57097409136684052</v>
      </c>
    </row>
    <row r="10225" spans="1:25" x14ac:dyDescent="0.35">
      <c r="A10225" t="s">
        <v>18226</v>
      </c>
      <c r="B10225" s="2">
        <v>45693</v>
      </c>
      <c r="C10225" t="s">
        <v>25</v>
      </c>
      <c r="D10225" t="s">
        <v>3782</v>
      </c>
      <c r="E10225" s="4" t="s">
        <v>55</v>
      </c>
      <c r="F10225" t="s">
        <v>56</v>
      </c>
      <c r="G10225" t="s">
        <v>55</v>
      </c>
      <c r="H10225" s="4" t="s">
        <v>29</v>
      </c>
      <c r="I10225" t="s">
        <v>29</v>
      </c>
      <c r="J10225" s="4" t="s">
        <v>105</v>
      </c>
      <c r="K10225" t="s">
        <v>57</v>
      </c>
      <c r="L10225" t="s">
        <v>2182</v>
      </c>
      <c r="M10225" t="s">
        <v>2183</v>
      </c>
      <c r="N10225" t="s">
        <v>78</v>
      </c>
      <c r="O10225" t="s">
        <v>1591</v>
      </c>
      <c r="P10225" s="6">
        <v>41.41</v>
      </c>
      <c r="Q10225" s="9">
        <v>16.995999999999999</v>
      </c>
      <c r="R10225">
        <v>10</v>
      </c>
      <c r="S10225">
        <v>0.03</v>
      </c>
      <c r="T10225" s="6">
        <f t="shared" si="795"/>
        <v>40.167699999999996</v>
      </c>
      <c r="U10225" s="6">
        <f t="shared" si="796"/>
        <v>414.09999999999997</v>
      </c>
      <c r="V10225" s="6">
        <f t="shared" si="797"/>
        <v>401.67699999999996</v>
      </c>
      <c r="W10225" s="6">
        <f t="shared" si="798"/>
        <v>169.95999999999998</v>
      </c>
      <c r="X10225" s="6">
        <f t="shared" si="799"/>
        <v>231.71699999999998</v>
      </c>
      <c r="Y10225" s="8">
        <v>0.57687395593972268</v>
      </c>
    </row>
    <row r="10226" spans="1:25" x14ac:dyDescent="0.35">
      <c r="A10226" t="s">
        <v>18227</v>
      </c>
      <c r="B10226" s="2">
        <v>45693</v>
      </c>
      <c r="C10226" t="s">
        <v>25</v>
      </c>
      <c r="D10226" t="s">
        <v>1944</v>
      </c>
      <c r="E10226" s="4" t="s">
        <v>329</v>
      </c>
      <c r="F10226" t="s">
        <v>330</v>
      </c>
      <c r="G10226" t="s">
        <v>329</v>
      </c>
      <c r="H10226" s="4" t="s">
        <v>29</v>
      </c>
      <c r="I10226" t="s">
        <v>29</v>
      </c>
      <c r="K10226" t="s">
        <v>31</v>
      </c>
      <c r="L10226" t="s">
        <v>7452</v>
      </c>
      <c r="M10226" t="s">
        <v>7453</v>
      </c>
      <c r="N10226" t="s">
        <v>1352</v>
      </c>
      <c r="O10226" t="s">
        <v>1353</v>
      </c>
      <c r="P10226" s="6">
        <v>51.41</v>
      </c>
      <c r="Q10226" s="9">
        <v>20.995999999999999</v>
      </c>
      <c r="R10226">
        <v>8</v>
      </c>
      <c r="S10226">
        <v>7.0000000000000007E-2</v>
      </c>
      <c r="T10226" s="6">
        <f t="shared" si="795"/>
        <v>47.811299999999996</v>
      </c>
      <c r="U10226" s="6">
        <f t="shared" si="796"/>
        <v>411.28</v>
      </c>
      <c r="V10226" s="6">
        <f t="shared" si="797"/>
        <v>382.49039999999997</v>
      </c>
      <c r="W10226" s="6">
        <f t="shared" si="798"/>
        <v>167.96799999999999</v>
      </c>
      <c r="X10226" s="6">
        <f t="shared" si="799"/>
        <v>214.52239999999998</v>
      </c>
      <c r="Y10226" s="8">
        <v>0.56085695222677479</v>
      </c>
    </row>
    <row r="10227" spans="1:25" x14ac:dyDescent="0.35">
      <c r="A10227" t="s">
        <v>18228</v>
      </c>
      <c r="B10227" s="2">
        <v>45694</v>
      </c>
      <c r="C10227" t="s">
        <v>37</v>
      </c>
      <c r="D10227" t="s">
        <v>11023</v>
      </c>
      <c r="E10227" s="4" t="s">
        <v>82</v>
      </c>
      <c r="F10227" t="s">
        <v>83</v>
      </c>
      <c r="G10227" t="s">
        <v>82</v>
      </c>
      <c r="H10227" s="4" t="s">
        <v>29</v>
      </c>
      <c r="I10227" t="s">
        <v>29</v>
      </c>
      <c r="J10227" s="4" t="s">
        <v>148</v>
      </c>
      <c r="K10227" t="s">
        <v>30</v>
      </c>
      <c r="L10227" t="s">
        <v>4130</v>
      </c>
      <c r="M10227" t="s">
        <v>4131</v>
      </c>
      <c r="N10227" t="s">
        <v>1084</v>
      </c>
      <c r="O10227" t="s">
        <v>4132</v>
      </c>
      <c r="P10227" s="6">
        <v>4.41</v>
      </c>
      <c r="Q10227" s="9">
        <v>2.1960000000000002</v>
      </c>
      <c r="R10227">
        <v>16</v>
      </c>
      <c r="S10227">
        <v>0.12</v>
      </c>
      <c r="T10227" s="6">
        <f t="shared" si="795"/>
        <v>3.8808000000000002</v>
      </c>
      <c r="U10227" s="6">
        <f t="shared" si="796"/>
        <v>70.56</v>
      </c>
      <c r="V10227" s="6">
        <f t="shared" si="797"/>
        <v>62.092800000000004</v>
      </c>
      <c r="W10227" s="6">
        <f t="shared" si="798"/>
        <v>35.136000000000003</v>
      </c>
      <c r="X10227" s="6">
        <f t="shared" si="799"/>
        <v>26.956800000000001</v>
      </c>
      <c r="Y10227" s="8">
        <v>0.43413729128014839</v>
      </c>
    </row>
    <row r="10228" spans="1:25" x14ac:dyDescent="0.35">
      <c r="A10228" t="s">
        <v>18229</v>
      </c>
      <c r="B10228" s="2">
        <v>45694</v>
      </c>
      <c r="C10228" t="s">
        <v>37</v>
      </c>
      <c r="D10228" t="s">
        <v>6468</v>
      </c>
      <c r="E10228" s="4" t="s">
        <v>105</v>
      </c>
      <c r="F10228" t="s">
        <v>531</v>
      </c>
      <c r="G10228" t="s">
        <v>105</v>
      </c>
      <c r="H10228" s="4" t="s">
        <v>29</v>
      </c>
      <c r="I10228" t="s">
        <v>29</v>
      </c>
      <c r="J10228" s="4" t="s">
        <v>123</v>
      </c>
      <c r="K10228" t="s">
        <v>105</v>
      </c>
      <c r="L10228" t="s">
        <v>13642</v>
      </c>
      <c r="M10228" t="s">
        <v>13643</v>
      </c>
      <c r="N10228" t="s">
        <v>158</v>
      </c>
      <c r="O10228" t="s">
        <v>4989</v>
      </c>
      <c r="P10228" s="6">
        <v>4.41</v>
      </c>
      <c r="Q10228" s="9">
        <v>1.897</v>
      </c>
      <c r="R10228">
        <v>1</v>
      </c>
      <c r="S10228">
        <v>0.11</v>
      </c>
      <c r="T10228" s="6">
        <f t="shared" si="795"/>
        <v>3.9249000000000001</v>
      </c>
      <c r="U10228" s="6">
        <f t="shared" si="796"/>
        <v>4.41</v>
      </c>
      <c r="V10228" s="6">
        <f t="shared" si="797"/>
        <v>3.9249000000000001</v>
      </c>
      <c r="W10228" s="6">
        <f t="shared" si="798"/>
        <v>1.897</v>
      </c>
      <c r="X10228" s="6">
        <f t="shared" si="799"/>
        <v>2.0278999999999998</v>
      </c>
      <c r="Y10228" s="8">
        <v>0.51667558409131442</v>
      </c>
    </row>
    <row r="10229" spans="1:25" x14ac:dyDescent="0.35">
      <c r="A10229" t="s">
        <v>18230</v>
      </c>
      <c r="B10229" s="2">
        <v>45694</v>
      </c>
      <c r="C10229" t="s">
        <v>37</v>
      </c>
      <c r="D10229" t="s">
        <v>2498</v>
      </c>
      <c r="E10229" s="4" t="s">
        <v>146</v>
      </c>
      <c r="F10229" t="s">
        <v>147</v>
      </c>
      <c r="G10229" t="s">
        <v>146</v>
      </c>
      <c r="H10229" s="4" t="s">
        <v>29</v>
      </c>
      <c r="I10229" t="s">
        <v>29</v>
      </c>
      <c r="J10229" s="4" t="s">
        <v>30</v>
      </c>
      <c r="K10229" t="s">
        <v>114</v>
      </c>
      <c r="L10229" t="s">
        <v>4153</v>
      </c>
      <c r="M10229" t="s">
        <v>4154</v>
      </c>
      <c r="N10229" t="s">
        <v>381</v>
      </c>
      <c r="O10229" t="s">
        <v>806</v>
      </c>
      <c r="P10229" s="6">
        <v>12.41</v>
      </c>
      <c r="Q10229" s="9">
        <v>5.3959999999999999</v>
      </c>
      <c r="R10229">
        <v>3</v>
      </c>
      <c r="S10229">
        <v>0.13</v>
      </c>
      <c r="T10229" s="6">
        <f t="shared" si="795"/>
        <v>10.7967</v>
      </c>
      <c r="U10229" s="6">
        <f t="shared" si="796"/>
        <v>37.230000000000004</v>
      </c>
      <c r="V10229" s="6">
        <f t="shared" si="797"/>
        <v>32.390099999999997</v>
      </c>
      <c r="W10229" s="6">
        <f t="shared" si="798"/>
        <v>16.187999999999999</v>
      </c>
      <c r="X10229" s="6">
        <f t="shared" si="799"/>
        <v>16.202099999999998</v>
      </c>
      <c r="Y10229" s="8">
        <v>0.50021765909953964</v>
      </c>
    </row>
    <row r="10230" spans="1:25" x14ac:dyDescent="0.35">
      <c r="A10230" t="s">
        <v>18231</v>
      </c>
      <c r="B10230" s="2">
        <v>45694</v>
      </c>
      <c r="C10230" t="s">
        <v>37</v>
      </c>
      <c r="D10230" t="s">
        <v>10224</v>
      </c>
      <c r="E10230" s="4" t="s">
        <v>570</v>
      </c>
      <c r="F10230" t="s">
        <v>454</v>
      </c>
      <c r="G10230" t="s">
        <v>453</v>
      </c>
      <c r="H10230" s="4" t="s">
        <v>29</v>
      </c>
      <c r="I10230" t="s">
        <v>29</v>
      </c>
      <c r="J10230" s="4" t="s">
        <v>148</v>
      </c>
      <c r="K10230" t="s">
        <v>57</v>
      </c>
      <c r="L10230" t="s">
        <v>10225</v>
      </c>
      <c r="M10230" t="s">
        <v>10226</v>
      </c>
      <c r="N10230" t="s">
        <v>69</v>
      </c>
      <c r="O10230" t="s">
        <v>70</v>
      </c>
      <c r="P10230" s="6">
        <v>15.99</v>
      </c>
      <c r="Q10230" s="9">
        <v>4.7969999999999997</v>
      </c>
      <c r="R10230">
        <v>6</v>
      </c>
      <c r="S10230">
        <v>0.3</v>
      </c>
      <c r="T10230" s="6">
        <f t="shared" si="795"/>
        <v>11.193</v>
      </c>
      <c r="U10230" s="6">
        <f t="shared" si="796"/>
        <v>95.94</v>
      </c>
      <c r="V10230" s="6">
        <f t="shared" si="797"/>
        <v>67.158000000000001</v>
      </c>
      <c r="W10230" s="6">
        <f t="shared" si="798"/>
        <v>28.781999999999996</v>
      </c>
      <c r="X10230" s="6">
        <f t="shared" si="799"/>
        <v>38.376000000000005</v>
      </c>
      <c r="Y10230" s="8">
        <v>0.57142857142857151</v>
      </c>
    </row>
    <row r="10231" spans="1:25" x14ac:dyDescent="0.35">
      <c r="A10231" t="s">
        <v>18232</v>
      </c>
      <c r="B10231" s="2">
        <v>45694</v>
      </c>
      <c r="C10231" t="s">
        <v>25</v>
      </c>
      <c r="D10231" t="s">
        <v>2974</v>
      </c>
      <c r="E10231" s="4" t="s">
        <v>189</v>
      </c>
      <c r="F10231" t="s">
        <v>203</v>
      </c>
      <c r="G10231" t="s">
        <v>189</v>
      </c>
      <c r="H10231" s="4" t="s">
        <v>29</v>
      </c>
      <c r="I10231" t="s">
        <v>29</v>
      </c>
      <c r="J10231" s="4" t="s">
        <v>31</v>
      </c>
      <c r="K10231" t="s">
        <v>105</v>
      </c>
      <c r="L10231" t="s">
        <v>2504</v>
      </c>
      <c r="M10231" t="s">
        <v>2505</v>
      </c>
      <c r="N10231" t="s">
        <v>321</v>
      </c>
      <c r="O10231" t="s">
        <v>688</v>
      </c>
      <c r="P10231" s="6">
        <v>16.41</v>
      </c>
      <c r="Q10231" s="9">
        <v>6.9960000000000004</v>
      </c>
      <c r="R10231">
        <v>1</v>
      </c>
      <c r="S10231">
        <v>0.14000000000000001</v>
      </c>
      <c r="T10231" s="6">
        <f t="shared" si="795"/>
        <v>14.1126</v>
      </c>
      <c r="U10231" s="6">
        <f t="shared" si="796"/>
        <v>16.41</v>
      </c>
      <c r="V10231" s="6">
        <f t="shared" si="797"/>
        <v>14.1126</v>
      </c>
      <c r="W10231" s="6">
        <f t="shared" si="798"/>
        <v>6.9960000000000004</v>
      </c>
      <c r="X10231" s="6">
        <f t="shared" si="799"/>
        <v>7.1166</v>
      </c>
      <c r="Y10231" s="8">
        <v>0.50427277751796262</v>
      </c>
    </row>
    <row r="10232" spans="1:25" x14ac:dyDescent="0.35">
      <c r="A10232" t="s">
        <v>18233</v>
      </c>
      <c r="B10232" s="2">
        <v>45694</v>
      </c>
      <c r="C10232" t="s">
        <v>37</v>
      </c>
      <c r="D10232" t="s">
        <v>5796</v>
      </c>
      <c r="E10232" s="4" t="s">
        <v>389</v>
      </c>
      <c r="F10232" t="s">
        <v>390</v>
      </c>
      <c r="G10232" t="s">
        <v>389</v>
      </c>
      <c r="H10232" s="4" t="s">
        <v>29</v>
      </c>
      <c r="I10232" t="s">
        <v>29</v>
      </c>
      <c r="J10232" s="4" t="s">
        <v>30</v>
      </c>
      <c r="K10232" t="s">
        <v>98</v>
      </c>
      <c r="L10232" t="s">
        <v>7412</v>
      </c>
      <c r="M10232" t="s">
        <v>7413</v>
      </c>
      <c r="N10232" t="s">
        <v>539</v>
      </c>
      <c r="O10232" t="s">
        <v>969</v>
      </c>
      <c r="P10232" s="6">
        <v>21.41</v>
      </c>
      <c r="Q10232" s="9">
        <v>6.9969999999999999</v>
      </c>
      <c r="R10232">
        <v>3</v>
      </c>
      <c r="S10232">
        <v>0.03</v>
      </c>
      <c r="T10232" s="6">
        <f t="shared" si="795"/>
        <v>20.767699999999998</v>
      </c>
      <c r="U10232" s="6">
        <f t="shared" si="796"/>
        <v>64.23</v>
      </c>
      <c r="V10232" s="6">
        <f t="shared" si="797"/>
        <v>62.303099999999993</v>
      </c>
      <c r="W10232" s="6">
        <f t="shared" si="798"/>
        <v>20.991</v>
      </c>
      <c r="X10232" s="6">
        <f t="shared" si="799"/>
        <v>41.312099999999994</v>
      </c>
      <c r="Y10232" s="8">
        <v>0.66308257534536796</v>
      </c>
    </row>
    <row r="10233" spans="1:25" x14ac:dyDescent="0.35">
      <c r="A10233" t="s">
        <v>18234</v>
      </c>
      <c r="B10233" s="2">
        <v>45694</v>
      </c>
      <c r="C10233" t="s">
        <v>37</v>
      </c>
      <c r="D10233" t="s">
        <v>486</v>
      </c>
      <c r="E10233" s="4" t="s">
        <v>524</v>
      </c>
      <c r="F10233" t="s">
        <v>525</v>
      </c>
      <c r="G10233" t="s">
        <v>524</v>
      </c>
      <c r="H10233" s="4" t="s">
        <v>75</v>
      </c>
      <c r="I10233" t="s">
        <v>75</v>
      </c>
      <c r="K10233" t="s">
        <v>75</v>
      </c>
      <c r="L10233" t="s">
        <v>487</v>
      </c>
      <c r="M10233" t="s">
        <v>488</v>
      </c>
      <c r="N10233" t="s">
        <v>69</v>
      </c>
      <c r="O10233" t="s">
        <v>489</v>
      </c>
      <c r="P10233" s="6">
        <v>25.99</v>
      </c>
      <c r="Q10233" s="9">
        <v>7.7969999999999997</v>
      </c>
      <c r="R10233">
        <v>13</v>
      </c>
      <c r="S10233">
        <v>0.32</v>
      </c>
      <c r="T10233" s="6">
        <f t="shared" si="795"/>
        <v>17.673199999999998</v>
      </c>
      <c r="U10233" s="6">
        <f t="shared" si="796"/>
        <v>337.87</v>
      </c>
      <c r="V10233" s="6">
        <f t="shared" si="797"/>
        <v>229.75159999999997</v>
      </c>
      <c r="W10233" s="6">
        <f t="shared" si="798"/>
        <v>101.36099999999999</v>
      </c>
      <c r="X10233" s="6">
        <f t="shared" si="799"/>
        <v>128.39059999999998</v>
      </c>
      <c r="Y10233" s="8">
        <v>0.55882352941176472</v>
      </c>
    </row>
    <row r="10234" spans="1:25" x14ac:dyDescent="0.35">
      <c r="A10234" t="s">
        <v>18235</v>
      </c>
      <c r="B10234" s="2">
        <v>45694</v>
      </c>
      <c r="C10234" t="s">
        <v>25</v>
      </c>
      <c r="D10234" t="s">
        <v>12842</v>
      </c>
      <c r="E10234" s="4" t="s">
        <v>27</v>
      </c>
      <c r="F10234" t="s">
        <v>28</v>
      </c>
      <c r="G10234" t="s">
        <v>27</v>
      </c>
      <c r="H10234" s="4" t="s">
        <v>29</v>
      </c>
      <c r="I10234" t="s">
        <v>29</v>
      </c>
      <c r="J10234" s="4" t="s">
        <v>66</v>
      </c>
      <c r="K10234" t="s">
        <v>31</v>
      </c>
      <c r="L10234" t="s">
        <v>1652</v>
      </c>
      <c r="M10234" t="s">
        <v>1653</v>
      </c>
      <c r="N10234" t="s">
        <v>277</v>
      </c>
      <c r="O10234" t="s">
        <v>974</v>
      </c>
      <c r="P10234" s="6">
        <v>26.41</v>
      </c>
      <c r="Q10234" s="9">
        <v>10.996</v>
      </c>
      <c r="R10234">
        <v>18</v>
      </c>
      <c r="S10234">
        <v>0.09</v>
      </c>
      <c r="T10234" s="6">
        <f t="shared" si="795"/>
        <v>24.033100000000001</v>
      </c>
      <c r="U10234" s="6">
        <f t="shared" si="796"/>
        <v>475.38</v>
      </c>
      <c r="V10234" s="6">
        <f t="shared" si="797"/>
        <v>432.5958</v>
      </c>
      <c r="W10234" s="6">
        <f t="shared" si="798"/>
        <v>197.928</v>
      </c>
      <c r="X10234" s="6">
        <f t="shared" si="799"/>
        <v>234.6678</v>
      </c>
      <c r="Y10234" s="8">
        <v>0.54246435124890258</v>
      </c>
    </row>
    <row r="10235" spans="1:25" x14ac:dyDescent="0.35">
      <c r="A10235" t="s">
        <v>18236</v>
      </c>
      <c r="B10235" s="2">
        <v>45694</v>
      </c>
      <c r="C10235" t="s">
        <v>37</v>
      </c>
      <c r="D10235" t="s">
        <v>1428</v>
      </c>
      <c r="E10235" s="4" t="s">
        <v>273</v>
      </c>
      <c r="F10235" t="s">
        <v>274</v>
      </c>
      <c r="G10235" t="s">
        <v>273</v>
      </c>
      <c r="H10235" s="4" t="s">
        <v>29</v>
      </c>
      <c r="I10235" t="s">
        <v>29</v>
      </c>
      <c r="J10235" s="4" t="s">
        <v>223</v>
      </c>
      <c r="K10235" t="s">
        <v>30</v>
      </c>
      <c r="L10235" t="s">
        <v>1429</v>
      </c>
      <c r="M10235" t="s">
        <v>1430</v>
      </c>
      <c r="N10235" t="s">
        <v>393</v>
      </c>
      <c r="O10235" t="s">
        <v>1431</v>
      </c>
      <c r="P10235" s="6">
        <v>29.99</v>
      </c>
      <c r="Q10235" s="9">
        <v>8.9969999999999999</v>
      </c>
      <c r="R10235">
        <v>7</v>
      </c>
      <c r="S10235">
        <v>0.09</v>
      </c>
      <c r="T10235" s="6">
        <f t="shared" si="795"/>
        <v>27.290900000000001</v>
      </c>
      <c r="U10235" s="6">
        <f t="shared" si="796"/>
        <v>209.92999999999998</v>
      </c>
      <c r="V10235" s="6">
        <f t="shared" si="797"/>
        <v>191.03630000000001</v>
      </c>
      <c r="W10235" s="6">
        <f t="shared" si="798"/>
        <v>62.978999999999999</v>
      </c>
      <c r="X10235" s="6">
        <f t="shared" si="799"/>
        <v>128.0573</v>
      </c>
      <c r="Y10235" s="8">
        <v>0.67032967032967028</v>
      </c>
    </row>
    <row r="10236" spans="1:25" x14ac:dyDescent="0.35">
      <c r="A10236" t="s">
        <v>18237</v>
      </c>
      <c r="B10236" s="2">
        <v>45694</v>
      </c>
      <c r="C10236" t="s">
        <v>37</v>
      </c>
      <c r="D10236" t="s">
        <v>4268</v>
      </c>
      <c r="E10236" s="4" t="s">
        <v>258</v>
      </c>
      <c r="F10236" t="s">
        <v>259</v>
      </c>
      <c r="G10236" t="s">
        <v>258</v>
      </c>
      <c r="H10236" s="4" t="s">
        <v>75</v>
      </c>
      <c r="I10236" t="s">
        <v>75</v>
      </c>
      <c r="K10236" t="s">
        <v>75</v>
      </c>
      <c r="L10236" t="s">
        <v>12434</v>
      </c>
      <c r="M10236" t="s">
        <v>12435</v>
      </c>
      <c r="N10236" t="s">
        <v>254</v>
      </c>
      <c r="O10236" t="s">
        <v>1347</v>
      </c>
      <c r="P10236" s="6">
        <v>36.409999999999997</v>
      </c>
      <c r="Q10236" s="9">
        <v>14.996</v>
      </c>
      <c r="R10236">
        <v>14</v>
      </c>
      <c r="S10236">
        <v>0.02</v>
      </c>
      <c r="T10236" s="6">
        <f t="shared" si="795"/>
        <v>35.681799999999996</v>
      </c>
      <c r="U10236" s="6">
        <f t="shared" si="796"/>
        <v>509.73999999999995</v>
      </c>
      <c r="V10236" s="6">
        <f t="shared" si="797"/>
        <v>499.54519999999991</v>
      </c>
      <c r="W10236" s="6">
        <f t="shared" si="798"/>
        <v>209.94400000000002</v>
      </c>
      <c r="X10236" s="6">
        <f t="shared" si="799"/>
        <v>289.60119999999989</v>
      </c>
      <c r="Y10236" s="8">
        <v>0.5797297221552723</v>
      </c>
    </row>
    <row r="10237" spans="1:25" x14ac:dyDescent="0.35">
      <c r="A10237" t="s">
        <v>18238</v>
      </c>
      <c r="B10237" s="2">
        <v>45694</v>
      </c>
      <c r="C10237" t="s">
        <v>37</v>
      </c>
      <c r="D10237" t="s">
        <v>5176</v>
      </c>
      <c r="E10237" s="4" t="s">
        <v>1797</v>
      </c>
      <c r="F10237" t="s">
        <v>1798</v>
      </c>
      <c r="G10237" t="s">
        <v>1797</v>
      </c>
      <c r="H10237" s="4" t="s">
        <v>29</v>
      </c>
      <c r="I10237" t="s">
        <v>29</v>
      </c>
      <c r="J10237" s="4" t="s">
        <v>57</v>
      </c>
      <c r="K10237" t="s">
        <v>123</v>
      </c>
      <c r="L10237" t="s">
        <v>2726</v>
      </c>
      <c r="M10237" t="s">
        <v>2727</v>
      </c>
      <c r="N10237" t="s">
        <v>117</v>
      </c>
      <c r="O10237" t="s">
        <v>2298</v>
      </c>
      <c r="P10237" s="6">
        <v>51.41</v>
      </c>
      <c r="Q10237" s="9">
        <v>15.997</v>
      </c>
      <c r="R10237">
        <v>6</v>
      </c>
      <c r="S10237">
        <v>0.02</v>
      </c>
      <c r="T10237" s="6">
        <f t="shared" si="795"/>
        <v>50.381799999999998</v>
      </c>
      <c r="U10237" s="6">
        <f t="shared" si="796"/>
        <v>308.45999999999998</v>
      </c>
      <c r="V10237" s="6">
        <f t="shared" si="797"/>
        <v>302.29079999999999</v>
      </c>
      <c r="W10237" s="6">
        <f t="shared" si="798"/>
        <v>95.981999999999999</v>
      </c>
      <c r="X10237" s="6">
        <f t="shared" si="799"/>
        <v>206.30879999999999</v>
      </c>
      <c r="Y10237" s="8">
        <v>0.68248454799153657</v>
      </c>
    </row>
    <row r="10238" spans="1:25" x14ac:dyDescent="0.35">
      <c r="A10238" t="s">
        <v>18239</v>
      </c>
      <c r="B10238" s="2">
        <v>45695</v>
      </c>
      <c r="C10238" t="s">
        <v>25</v>
      </c>
      <c r="D10238" t="s">
        <v>5257</v>
      </c>
      <c r="E10238" s="4" t="s">
        <v>570</v>
      </c>
      <c r="F10238" t="s">
        <v>454</v>
      </c>
      <c r="G10238" t="s">
        <v>453</v>
      </c>
      <c r="H10238" s="4" t="s">
        <v>29</v>
      </c>
      <c r="I10238" t="s">
        <v>29</v>
      </c>
      <c r="J10238" s="4" t="s">
        <v>123</v>
      </c>
      <c r="K10238" t="s">
        <v>57</v>
      </c>
      <c r="L10238" t="s">
        <v>504</v>
      </c>
      <c r="M10238" t="s">
        <v>505</v>
      </c>
      <c r="N10238" t="s">
        <v>151</v>
      </c>
      <c r="O10238" t="s">
        <v>152</v>
      </c>
      <c r="P10238" s="6">
        <v>3.41</v>
      </c>
      <c r="Q10238" s="9">
        <v>1.597</v>
      </c>
      <c r="R10238">
        <v>5</v>
      </c>
      <c r="S10238">
        <v>0.02</v>
      </c>
      <c r="T10238" s="6">
        <f t="shared" si="795"/>
        <v>3.3418000000000001</v>
      </c>
      <c r="U10238" s="6">
        <f t="shared" si="796"/>
        <v>17.05</v>
      </c>
      <c r="V10238" s="6">
        <f t="shared" si="797"/>
        <v>16.709</v>
      </c>
      <c r="W10238" s="6">
        <f t="shared" si="798"/>
        <v>7.9849999999999994</v>
      </c>
      <c r="X10238" s="6">
        <f t="shared" si="799"/>
        <v>8.7240000000000002</v>
      </c>
      <c r="Y10238" s="8">
        <v>0.52211383086959129</v>
      </c>
    </row>
    <row r="10239" spans="1:25" x14ac:dyDescent="0.35">
      <c r="A10239" t="s">
        <v>18240</v>
      </c>
      <c r="B10239" s="2">
        <v>45695</v>
      </c>
      <c r="C10239" t="s">
        <v>37</v>
      </c>
      <c r="D10239" t="s">
        <v>6534</v>
      </c>
      <c r="E10239" s="4" t="s">
        <v>221</v>
      </c>
      <c r="F10239" t="s">
        <v>1565</v>
      </c>
      <c r="G10239" t="s">
        <v>221</v>
      </c>
      <c r="H10239" s="4" t="s">
        <v>29</v>
      </c>
      <c r="I10239" t="s">
        <v>29</v>
      </c>
      <c r="J10239" s="4" t="s">
        <v>31</v>
      </c>
      <c r="K10239" t="s">
        <v>66</v>
      </c>
      <c r="L10239" t="s">
        <v>11440</v>
      </c>
      <c r="M10239" t="s">
        <v>11441</v>
      </c>
      <c r="N10239" t="s">
        <v>997</v>
      </c>
      <c r="O10239" t="s">
        <v>11442</v>
      </c>
      <c r="P10239" s="6">
        <v>10.41</v>
      </c>
      <c r="Q10239" s="9">
        <v>4.5960000000000001</v>
      </c>
      <c r="R10239">
        <v>19</v>
      </c>
      <c r="S10239">
        <v>7.0000000000000007E-2</v>
      </c>
      <c r="T10239" s="6">
        <f t="shared" si="795"/>
        <v>9.6813000000000002</v>
      </c>
      <c r="U10239" s="6">
        <f t="shared" si="796"/>
        <v>197.79</v>
      </c>
      <c r="V10239" s="6">
        <f t="shared" si="797"/>
        <v>183.94470000000001</v>
      </c>
      <c r="W10239" s="6">
        <f t="shared" si="798"/>
        <v>87.323999999999998</v>
      </c>
      <c r="X10239" s="6">
        <f t="shared" si="799"/>
        <v>96.620700000000014</v>
      </c>
      <c r="Y10239" s="8">
        <v>0.5252703665830003</v>
      </c>
    </row>
    <row r="10240" spans="1:25" x14ac:dyDescent="0.35">
      <c r="A10240" t="s">
        <v>18241</v>
      </c>
      <c r="B10240" s="2">
        <v>45695</v>
      </c>
      <c r="C10240" t="s">
        <v>25</v>
      </c>
      <c r="D10240" t="s">
        <v>2939</v>
      </c>
      <c r="E10240" s="4" t="s">
        <v>1016</v>
      </c>
      <c r="F10240" t="s">
        <v>1017</v>
      </c>
      <c r="G10240" t="s">
        <v>1016</v>
      </c>
      <c r="H10240" s="4" t="s">
        <v>75</v>
      </c>
      <c r="I10240" t="s">
        <v>75</v>
      </c>
      <c r="K10240" t="s">
        <v>75</v>
      </c>
      <c r="L10240" t="s">
        <v>5000</v>
      </c>
      <c r="M10240" t="s">
        <v>5001</v>
      </c>
      <c r="N10240" t="s">
        <v>117</v>
      </c>
      <c r="O10240" t="s">
        <v>118</v>
      </c>
      <c r="P10240" s="6">
        <v>16.41</v>
      </c>
      <c r="Q10240" s="9">
        <v>5.4969999999999999</v>
      </c>
      <c r="R10240">
        <v>16</v>
      </c>
      <c r="S10240">
        <v>0.08</v>
      </c>
      <c r="T10240" s="6">
        <f t="shared" si="795"/>
        <v>15.097200000000001</v>
      </c>
      <c r="U10240" s="6">
        <f t="shared" si="796"/>
        <v>262.56</v>
      </c>
      <c r="V10240" s="6">
        <f t="shared" si="797"/>
        <v>241.55520000000001</v>
      </c>
      <c r="W10240" s="6">
        <f t="shared" si="798"/>
        <v>87.951999999999998</v>
      </c>
      <c r="X10240" s="6">
        <f t="shared" si="799"/>
        <v>153.60320000000002</v>
      </c>
      <c r="Y10240" s="8">
        <v>0.63589274832419262</v>
      </c>
    </row>
    <row r="10241" spans="1:25" x14ac:dyDescent="0.35">
      <c r="A10241" t="s">
        <v>18242</v>
      </c>
      <c r="B10241" s="2">
        <v>45695</v>
      </c>
      <c r="C10241" t="s">
        <v>37</v>
      </c>
      <c r="D10241" t="s">
        <v>4838</v>
      </c>
      <c r="E10241" s="4" t="s">
        <v>73</v>
      </c>
      <c r="F10241" t="s">
        <v>74</v>
      </c>
      <c r="G10241" t="s">
        <v>73</v>
      </c>
      <c r="H10241" s="4" t="s">
        <v>75</v>
      </c>
      <c r="I10241" t="s">
        <v>75</v>
      </c>
      <c r="K10241" t="s">
        <v>75</v>
      </c>
      <c r="L10241" t="s">
        <v>2071</v>
      </c>
      <c r="M10241" t="s">
        <v>2072</v>
      </c>
      <c r="N10241" t="s">
        <v>254</v>
      </c>
      <c r="O10241" t="s">
        <v>255</v>
      </c>
      <c r="P10241" s="6">
        <v>26.41</v>
      </c>
      <c r="Q10241" s="9">
        <v>8.4969999999999999</v>
      </c>
      <c r="R10241">
        <v>12</v>
      </c>
      <c r="S10241">
        <v>0.13</v>
      </c>
      <c r="T10241" s="6">
        <f t="shared" si="795"/>
        <v>22.976700000000001</v>
      </c>
      <c r="U10241" s="6">
        <f t="shared" si="796"/>
        <v>316.92</v>
      </c>
      <c r="V10241" s="6">
        <f t="shared" si="797"/>
        <v>275.72040000000004</v>
      </c>
      <c r="W10241" s="6">
        <f t="shared" si="798"/>
        <v>101.964</v>
      </c>
      <c r="X10241" s="6">
        <f t="shared" si="799"/>
        <v>173.75640000000004</v>
      </c>
      <c r="Y10241" s="8">
        <v>0.63019058437460562</v>
      </c>
    </row>
    <row r="10242" spans="1:25" x14ac:dyDescent="0.35">
      <c r="A10242" t="s">
        <v>18243</v>
      </c>
      <c r="B10242" s="2">
        <v>45695</v>
      </c>
      <c r="C10242" t="s">
        <v>37</v>
      </c>
      <c r="D10242" t="s">
        <v>11802</v>
      </c>
      <c r="E10242" s="4" t="s">
        <v>389</v>
      </c>
      <c r="F10242" t="s">
        <v>390</v>
      </c>
      <c r="G10242" t="s">
        <v>389</v>
      </c>
      <c r="H10242" s="4" t="s">
        <v>29</v>
      </c>
      <c r="I10242" t="s">
        <v>29</v>
      </c>
      <c r="J10242" s="4" t="s">
        <v>31</v>
      </c>
      <c r="K10242" t="s">
        <v>98</v>
      </c>
      <c r="L10242" t="s">
        <v>5911</v>
      </c>
      <c r="M10242" t="s">
        <v>5912</v>
      </c>
      <c r="N10242" t="s">
        <v>254</v>
      </c>
      <c r="O10242" t="s">
        <v>4271</v>
      </c>
      <c r="P10242" s="6">
        <v>31.41</v>
      </c>
      <c r="Q10242" s="9">
        <v>9.9969999999999999</v>
      </c>
      <c r="R10242">
        <v>20</v>
      </c>
      <c r="S10242">
        <v>0.13</v>
      </c>
      <c r="T10242" s="6">
        <f t="shared" si="795"/>
        <v>27.326699999999999</v>
      </c>
      <c r="U10242" s="6">
        <f t="shared" si="796"/>
        <v>628.20000000000005</v>
      </c>
      <c r="V10242" s="6">
        <f t="shared" si="797"/>
        <v>546.53399999999999</v>
      </c>
      <c r="W10242" s="6">
        <f t="shared" si="798"/>
        <v>199.94</v>
      </c>
      <c r="X10242" s="6">
        <f t="shared" si="799"/>
        <v>346.59399999999999</v>
      </c>
      <c r="Y10242" s="8">
        <v>0.6341673162145447</v>
      </c>
    </row>
    <row r="10243" spans="1:25" x14ac:dyDescent="0.35">
      <c r="A10243" t="s">
        <v>18244</v>
      </c>
      <c r="B10243" s="2">
        <v>45695</v>
      </c>
      <c r="C10243" t="s">
        <v>37</v>
      </c>
      <c r="D10243" t="s">
        <v>4832</v>
      </c>
      <c r="E10243" s="4" t="s">
        <v>329</v>
      </c>
      <c r="F10243" t="s">
        <v>330</v>
      </c>
      <c r="G10243" t="s">
        <v>329</v>
      </c>
      <c r="H10243" s="4" t="s">
        <v>29</v>
      </c>
      <c r="I10243" t="s">
        <v>29</v>
      </c>
      <c r="K10243" t="s">
        <v>31</v>
      </c>
      <c r="L10243" t="s">
        <v>1470</v>
      </c>
      <c r="M10243" t="s">
        <v>1471</v>
      </c>
      <c r="N10243" t="s">
        <v>78</v>
      </c>
      <c r="O10243" t="s">
        <v>1472</v>
      </c>
      <c r="P10243" s="6">
        <v>31.42</v>
      </c>
      <c r="Q10243" s="9">
        <v>10</v>
      </c>
      <c r="R10243">
        <v>2</v>
      </c>
      <c r="S10243">
        <v>0.11</v>
      </c>
      <c r="T10243" s="6">
        <f t="shared" ref="T10243:T10306" si="800">P10243*(1-S10243)</f>
        <v>27.963800000000003</v>
      </c>
      <c r="U10243" s="6">
        <f t="shared" ref="U10243:U10306" si="801">P10243*R10243</f>
        <v>62.84</v>
      </c>
      <c r="V10243" s="6">
        <f t="shared" ref="V10243:V10306" si="802">T10243*R10243</f>
        <v>55.927600000000005</v>
      </c>
      <c r="W10243" s="6">
        <f t="shared" ref="W10243:W10306" si="803">Q10243*R10243</f>
        <v>20</v>
      </c>
      <c r="X10243" s="6">
        <f t="shared" ref="X10243:X10306" si="804">V10243-W10243</f>
        <v>35.927600000000005</v>
      </c>
      <c r="Y10243" s="8">
        <v>0.64239481043348901</v>
      </c>
    </row>
    <row r="10244" spans="1:25" x14ac:dyDescent="0.35">
      <c r="A10244" t="s">
        <v>18245</v>
      </c>
      <c r="B10244" s="2">
        <v>45695</v>
      </c>
      <c r="C10244" t="s">
        <v>25</v>
      </c>
      <c r="D10244" t="s">
        <v>2969</v>
      </c>
      <c r="E10244" s="4" t="s">
        <v>335</v>
      </c>
      <c r="F10244" t="s">
        <v>336</v>
      </c>
      <c r="G10244" t="s">
        <v>335</v>
      </c>
      <c r="H10244" s="4" t="s">
        <v>29</v>
      </c>
      <c r="I10244" t="s">
        <v>29</v>
      </c>
      <c r="J10244" s="4" t="s">
        <v>66</v>
      </c>
      <c r="K10244" t="s">
        <v>66</v>
      </c>
      <c r="L10244" t="s">
        <v>1603</v>
      </c>
      <c r="M10244" t="s">
        <v>1604</v>
      </c>
      <c r="N10244" t="s">
        <v>78</v>
      </c>
      <c r="O10244" t="s">
        <v>1605</v>
      </c>
      <c r="P10244" s="6">
        <v>46.41</v>
      </c>
      <c r="Q10244" s="9">
        <v>18.995999999999999</v>
      </c>
      <c r="R10244">
        <v>7</v>
      </c>
      <c r="S10244">
        <v>0.05</v>
      </c>
      <c r="T10244" s="6">
        <f t="shared" si="800"/>
        <v>44.089499999999994</v>
      </c>
      <c r="U10244" s="6">
        <f t="shared" si="801"/>
        <v>324.87</v>
      </c>
      <c r="V10244" s="6">
        <f t="shared" si="802"/>
        <v>308.62649999999996</v>
      </c>
      <c r="W10244" s="6">
        <f t="shared" si="803"/>
        <v>132.97199999999998</v>
      </c>
      <c r="X10244" s="6">
        <f t="shared" si="804"/>
        <v>175.65449999999998</v>
      </c>
      <c r="Y10244" s="8">
        <v>0.56914911713673322</v>
      </c>
    </row>
    <row r="10245" spans="1:25" x14ac:dyDescent="0.35">
      <c r="A10245" t="s">
        <v>18246</v>
      </c>
      <c r="B10245" s="2">
        <v>45695</v>
      </c>
      <c r="C10245" t="s">
        <v>25</v>
      </c>
      <c r="D10245" t="s">
        <v>6158</v>
      </c>
      <c r="E10245" s="4" t="s">
        <v>1797</v>
      </c>
      <c r="F10245" t="s">
        <v>1798</v>
      </c>
      <c r="G10245" t="s">
        <v>1797</v>
      </c>
      <c r="H10245" s="4" t="s">
        <v>29</v>
      </c>
      <c r="I10245" t="s">
        <v>29</v>
      </c>
      <c r="J10245" s="4" t="s">
        <v>123</v>
      </c>
      <c r="K10245" t="s">
        <v>123</v>
      </c>
      <c r="L10245" t="s">
        <v>12385</v>
      </c>
      <c r="M10245" t="s">
        <v>12386</v>
      </c>
      <c r="N10245" t="s">
        <v>321</v>
      </c>
      <c r="O10245" t="s">
        <v>5280</v>
      </c>
      <c r="P10245" s="6">
        <v>51.41</v>
      </c>
      <c r="Q10245" s="9">
        <v>20.995999999999999</v>
      </c>
      <c r="R10245">
        <v>6</v>
      </c>
      <c r="S10245">
        <v>0.03</v>
      </c>
      <c r="T10245" s="6">
        <f t="shared" si="800"/>
        <v>49.867699999999992</v>
      </c>
      <c r="U10245" s="6">
        <f t="shared" si="801"/>
        <v>308.45999999999998</v>
      </c>
      <c r="V10245" s="6">
        <f t="shared" si="802"/>
        <v>299.20619999999997</v>
      </c>
      <c r="W10245" s="6">
        <f t="shared" si="803"/>
        <v>125.976</v>
      </c>
      <c r="X10245" s="6">
        <f t="shared" si="804"/>
        <v>173.23019999999997</v>
      </c>
      <c r="Y10245" s="8">
        <v>0.57896594388752631</v>
      </c>
    </row>
    <row r="10246" spans="1:25" x14ac:dyDescent="0.35">
      <c r="A10246" t="s">
        <v>18247</v>
      </c>
      <c r="B10246" s="2">
        <v>45696</v>
      </c>
      <c r="C10246" t="s">
        <v>37</v>
      </c>
      <c r="D10246" t="s">
        <v>5951</v>
      </c>
      <c r="E10246" s="4" t="s">
        <v>214</v>
      </c>
      <c r="F10246" t="s">
        <v>215</v>
      </c>
      <c r="G10246" t="s">
        <v>214</v>
      </c>
      <c r="H10246" s="4" t="s">
        <v>75</v>
      </c>
      <c r="I10246" t="s">
        <v>75</v>
      </c>
      <c r="K10246" t="s">
        <v>75</v>
      </c>
      <c r="L10246" t="s">
        <v>4445</v>
      </c>
      <c r="M10246" t="s">
        <v>4446</v>
      </c>
      <c r="N10246" t="s">
        <v>43</v>
      </c>
      <c r="O10246" t="s">
        <v>1532</v>
      </c>
      <c r="P10246" s="6">
        <v>3.81</v>
      </c>
      <c r="Q10246" s="9">
        <v>1.7170000000000001</v>
      </c>
      <c r="R10246">
        <v>18</v>
      </c>
      <c r="S10246">
        <v>0.04</v>
      </c>
      <c r="T10246" s="6">
        <f t="shared" si="800"/>
        <v>3.6576</v>
      </c>
      <c r="U10246" s="6">
        <f t="shared" si="801"/>
        <v>68.58</v>
      </c>
      <c r="V10246" s="6">
        <f t="shared" si="802"/>
        <v>65.836799999999997</v>
      </c>
      <c r="W10246" s="6">
        <f t="shared" si="803"/>
        <v>30.906000000000002</v>
      </c>
      <c r="X10246" s="6">
        <f t="shared" si="804"/>
        <v>34.930799999999991</v>
      </c>
      <c r="Y10246" s="8">
        <v>0.53056649168853887</v>
      </c>
    </row>
    <row r="10247" spans="1:25" x14ac:dyDescent="0.35">
      <c r="A10247" t="s">
        <v>18248</v>
      </c>
      <c r="B10247" s="2">
        <v>45696</v>
      </c>
      <c r="C10247" t="s">
        <v>37</v>
      </c>
      <c r="D10247" t="s">
        <v>12312</v>
      </c>
      <c r="E10247" s="4" t="s">
        <v>189</v>
      </c>
      <c r="F10247" t="s">
        <v>190</v>
      </c>
      <c r="G10247" t="s">
        <v>189</v>
      </c>
      <c r="H10247" s="4" t="s">
        <v>29</v>
      </c>
      <c r="I10247" t="s">
        <v>29</v>
      </c>
      <c r="J10247" s="4" t="s">
        <v>223</v>
      </c>
      <c r="K10247" t="s">
        <v>123</v>
      </c>
      <c r="L10247" t="s">
        <v>4130</v>
      </c>
      <c r="M10247" t="s">
        <v>4131</v>
      </c>
      <c r="N10247" t="s">
        <v>1084</v>
      </c>
      <c r="O10247" t="s">
        <v>4132</v>
      </c>
      <c r="P10247" s="6">
        <v>4.41</v>
      </c>
      <c r="Q10247" s="9">
        <v>2.1960000000000002</v>
      </c>
      <c r="R10247">
        <v>3</v>
      </c>
      <c r="S10247">
        <v>0.03</v>
      </c>
      <c r="T10247" s="6">
        <f t="shared" si="800"/>
        <v>4.2777000000000003</v>
      </c>
      <c r="U10247" s="6">
        <f t="shared" si="801"/>
        <v>13.23</v>
      </c>
      <c r="V10247" s="6">
        <f t="shared" si="802"/>
        <v>12.833100000000002</v>
      </c>
      <c r="W10247" s="6">
        <f t="shared" si="803"/>
        <v>6.588000000000001</v>
      </c>
      <c r="X10247" s="6">
        <f t="shared" si="804"/>
        <v>6.2451000000000008</v>
      </c>
      <c r="Y10247" s="8">
        <v>0.48664001683147479</v>
      </c>
    </row>
    <row r="10248" spans="1:25" x14ac:dyDescent="0.35">
      <c r="A10248" t="s">
        <v>18249</v>
      </c>
      <c r="B10248" s="2">
        <v>45696</v>
      </c>
      <c r="C10248" t="s">
        <v>25</v>
      </c>
      <c r="D10248" t="s">
        <v>4727</v>
      </c>
      <c r="E10248" s="4" t="s">
        <v>1056</v>
      </c>
      <c r="F10248" t="s">
        <v>1057</v>
      </c>
      <c r="G10248" t="s">
        <v>1056</v>
      </c>
      <c r="H10248" s="4" t="s">
        <v>29</v>
      </c>
      <c r="I10248" t="s">
        <v>29</v>
      </c>
      <c r="J10248" s="4" t="s">
        <v>114</v>
      </c>
      <c r="K10248" t="s">
        <v>57</v>
      </c>
      <c r="L10248" t="s">
        <v>4728</v>
      </c>
      <c r="M10248" t="s">
        <v>4729</v>
      </c>
      <c r="N10248" t="s">
        <v>34</v>
      </c>
      <c r="O10248" t="s">
        <v>1688</v>
      </c>
      <c r="P10248" s="6">
        <v>4.49</v>
      </c>
      <c r="Q10248" s="9">
        <v>1.347</v>
      </c>
      <c r="R10248">
        <v>6</v>
      </c>
      <c r="T10248" s="6">
        <f t="shared" si="800"/>
        <v>4.49</v>
      </c>
      <c r="U10248" s="6">
        <f t="shared" si="801"/>
        <v>26.94</v>
      </c>
      <c r="V10248" s="6">
        <f t="shared" si="802"/>
        <v>26.94</v>
      </c>
      <c r="W10248" s="6">
        <f t="shared" si="803"/>
        <v>8.0820000000000007</v>
      </c>
      <c r="X10248" s="6">
        <f t="shared" si="804"/>
        <v>18.858000000000001</v>
      </c>
      <c r="Y10248" s="8">
        <v>0.7</v>
      </c>
    </row>
    <row r="10249" spans="1:25" x14ac:dyDescent="0.35">
      <c r="A10249" t="s">
        <v>18250</v>
      </c>
      <c r="B10249" s="2">
        <v>45696</v>
      </c>
      <c r="C10249" t="s">
        <v>37</v>
      </c>
      <c r="D10249" t="s">
        <v>5888</v>
      </c>
      <c r="E10249" s="4" t="s">
        <v>258</v>
      </c>
      <c r="F10249" t="s">
        <v>259</v>
      </c>
      <c r="G10249" t="s">
        <v>258</v>
      </c>
      <c r="H10249" s="4" t="s">
        <v>75</v>
      </c>
      <c r="I10249" t="s">
        <v>75</v>
      </c>
      <c r="K10249" t="s">
        <v>75</v>
      </c>
      <c r="L10249" t="s">
        <v>10768</v>
      </c>
      <c r="M10249" t="s">
        <v>10769</v>
      </c>
      <c r="N10249" t="s">
        <v>10737</v>
      </c>
      <c r="O10249" t="s">
        <v>10463</v>
      </c>
      <c r="P10249" s="6">
        <v>6.41</v>
      </c>
      <c r="Q10249" s="9">
        <v>2.996</v>
      </c>
      <c r="R10249">
        <v>11</v>
      </c>
      <c r="S10249">
        <v>0.18</v>
      </c>
      <c r="T10249" s="6">
        <f t="shared" si="800"/>
        <v>5.2562000000000006</v>
      </c>
      <c r="U10249" s="6">
        <f t="shared" si="801"/>
        <v>70.510000000000005</v>
      </c>
      <c r="V10249" s="6">
        <f t="shared" si="802"/>
        <v>57.818200000000004</v>
      </c>
      <c r="W10249" s="6">
        <f t="shared" si="803"/>
        <v>32.956000000000003</v>
      </c>
      <c r="X10249" s="6">
        <f t="shared" si="804"/>
        <v>24.862200000000001</v>
      </c>
      <c r="Y10249" s="8">
        <v>0.43000646855142499</v>
      </c>
    </row>
    <row r="10250" spans="1:25" x14ac:dyDescent="0.35">
      <c r="A10250" t="s">
        <v>18251</v>
      </c>
      <c r="B10250" s="2">
        <v>45696</v>
      </c>
      <c r="C10250" t="s">
        <v>37</v>
      </c>
      <c r="D10250" t="s">
        <v>5729</v>
      </c>
      <c r="E10250" s="4" t="s">
        <v>47</v>
      </c>
      <c r="F10250" t="s">
        <v>48</v>
      </c>
      <c r="G10250" t="s">
        <v>47</v>
      </c>
      <c r="H10250" s="4" t="s">
        <v>29</v>
      </c>
      <c r="I10250" t="s">
        <v>29</v>
      </c>
      <c r="J10250" s="4" t="s">
        <v>57</v>
      </c>
      <c r="K10250" t="s">
        <v>31</v>
      </c>
      <c r="L10250" t="s">
        <v>3971</v>
      </c>
      <c r="M10250" t="s">
        <v>3972</v>
      </c>
      <c r="N10250" t="s">
        <v>3973</v>
      </c>
      <c r="O10250" t="s">
        <v>1921</v>
      </c>
      <c r="P10250" s="6">
        <v>9.91</v>
      </c>
      <c r="Q10250" s="9">
        <v>4.3959999999999999</v>
      </c>
      <c r="R10250">
        <v>12</v>
      </c>
      <c r="S10250">
        <v>0.19</v>
      </c>
      <c r="T10250" s="6">
        <f t="shared" si="800"/>
        <v>8.0271000000000008</v>
      </c>
      <c r="U10250" s="6">
        <f t="shared" si="801"/>
        <v>118.92</v>
      </c>
      <c r="V10250" s="6">
        <f t="shared" si="802"/>
        <v>96.325200000000009</v>
      </c>
      <c r="W10250" s="6">
        <f t="shared" si="803"/>
        <v>52.751999999999995</v>
      </c>
      <c r="X10250" s="6">
        <f t="shared" si="804"/>
        <v>43.573200000000014</v>
      </c>
      <c r="Y10250" s="8">
        <v>0.45235514693974171</v>
      </c>
    </row>
    <row r="10251" spans="1:25" x14ac:dyDescent="0.35">
      <c r="A10251" t="s">
        <v>18252</v>
      </c>
      <c r="B10251" s="2">
        <v>45696</v>
      </c>
      <c r="C10251" t="s">
        <v>37</v>
      </c>
      <c r="D10251" t="s">
        <v>669</v>
      </c>
      <c r="E10251" s="4" t="s">
        <v>138</v>
      </c>
      <c r="F10251" t="s">
        <v>139</v>
      </c>
      <c r="G10251" t="s">
        <v>138</v>
      </c>
      <c r="H10251" s="4" t="s">
        <v>29</v>
      </c>
      <c r="I10251" t="s">
        <v>29</v>
      </c>
      <c r="J10251" s="4" t="s">
        <v>30</v>
      </c>
      <c r="K10251" t="s">
        <v>30</v>
      </c>
      <c r="L10251" t="s">
        <v>178</v>
      </c>
      <c r="M10251" t="s">
        <v>179</v>
      </c>
      <c r="N10251" t="s">
        <v>101</v>
      </c>
      <c r="O10251" t="s">
        <v>102</v>
      </c>
      <c r="P10251" s="6">
        <v>11.41</v>
      </c>
      <c r="Q10251" s="9">
        <v>4.9960000000000004</v>
      </c>
      <c r="R10251">
        <v>6</v>
      </c>
      <c r="T10251" s="6">
        <f t="shared" si="800"/>
        <v>11.41</v>
      </c>
      <c r="U10251" s="6">
        <f t="shared" si="801"/>
        <v>68.460000000000008</v>
      </c>
      <c r="V10251" s="6">
        <f t="shared" si="802"/>
        <v>68.460000000000008</v>
      </c>
      <c r="W10251" s="6">
        <f t="shared" si="803"/>
        <v>29.976000000000003</v>
      </c>
      <c r="X10251" s="6">
        <f t="shared" si="804"/>
        <v>38.484000000000009</v>
      </c>
      <c r="Y10251" s="8">
        <v>0.56213847502191072</v>
      </c>
    </row>
    <row r="10252" spans="1:25" x14ac:dyDescent="0.35">
      <c r="A10252" t="s">
        <v>18253</v>
      </c>
      <c r="B10252" s="2">
        <v>45696</v>
      </c>
      <c r="C10252" t="s">
        <v>25</v>
      </c>
      <c r="D10252" t="s">
        <v>9051</v>
      </c>
      <c r="E10252" s="4" t="s">
        <v>389</v>
      </c>
      <c r="F10252" t="s">
        <v>390</v>
      </c>
      <c r="G10252" t="s">
        <v>389</v>
      </c>
      <c r="H10252" s="4" t="s">
        <v>29</v>
      </c>
      <c r="I10252" t="s">
        <v>29</v>
      </c>
      <c r="J10252" s="4" t="s">
        <v>57</v>
      </c>
      <c r="K10252" t="s">
        <v>98</v>
      </c>
      <c r="L10252" t="s">
        <v>3704</v>
      </c>
      <c r="M10252" t="s">
        <v>3705</v>
      </c>
      <c r="N10252" t="s">
        <v>1005</v>
      </c>
      <c r="O10252" t="s">
        <v>3706</v>
      </c>
      <c r="P10252" s="6">
        <v>11.41</v>
      </c>
      <c r="Q10252" s="9">
        <v>4.9960000000000004</v>
      </c>
      <c r="R10252">
        <v>2</v>
      </c>
      <c r="S10252">
        <v>0.05</v>
      </c>
      <c r="T10252" s="6">
        <f t="shared" si="800"/>
        <v>10.839499999999999</v>
      </c>
      <c r="U10252" s="6">
        <f t="shared" si="801"/>
        <v>22.82</v>
      </c>
      <c r="V10252" s="6">
        <f t="shared" si="802"/>
        <v>21.678999999999998</v>
      </c>
      <c r="W10252" s="6">
        <f t="shared" si="803"/>
        <v>9.9920000000000009</v>
      </c>
      <c r="X10252" s="6">
        <f t="shared" si="804"/>
        <v>11.686999999999998</v>
      </c>
      <c r="Y10252" s="8">
        <v>0.53909313160201111</v>
      </c>
    </row>
    <row r="10253" spans="1:25" x14ac:dyDescent="0.35">
      <c r="A10253" t="s">
        <v>18254</v>
      </c>
      <c r="B10253" s="2">
        <v>45696</v>
      </c>
      <c r="C10253" t="s">
        <v>25</v>
      </c>
      <c r="D10253" t="s">
        <v>14740</v>
      </c>
      <c r="E10253" s="4" t="s">
        <v>1286</v>
      </c>
      <c r="F10253" t="s">
        <v>1287</v>
      </c>
      <c r="G10253" t="s">
        <v>1286</v>
      </c>
      <c r="H10253" s="4" t="s">
        <v>29</v>
      </c>
      <c r="I10253" t="s">
        <v>29</v>
      </c>
      <c r="J10253" s="4" t="s">
        <v>223</v>
      </c>
      <c r="K10253" t="s">
        <v>66</v>
      </c>
      <c r="L10253" t="s">
        <v>1589</v>
      </c>
      <c r="M10253" t="s">
        <v>1590</v>
      </c>
      <c r="N10253" t="s">
        <v>78</v>
      </c>
      <c r="O10253" t="s">
        <v>1591</v>
      </c>
      <c r="P10253" s="6">
        <v>21.41</v>
      </c>
      <c r="Q10253" s="9">
        <v>6.9969999999999999</v>
      </c>
      <c r="R10253">
        <v>6</v>
      </c>
      <c r="S10253">
        <v>0.05</v>
      </c>
      <c r="T10253" s="6">
        <f t="shared" si="800"/>
        <v>20.339499999999997</v>
      </c>
      <c r="U10253" s="6">
        <f t="shared" si="801"/>
        <v>128.46</v>
      </c>
      <c r="V10253" s="6">
        <f t="shared" si="802"/>
        <v>122.03699999999998</v>
      </c>
      <c r="W10253" s="6">
        <f t="shared" si="803"/>
        <v>41.981999999999999</v>
      </c>
      <c r="X10253" s="6">
        <f t="shared" si="804"/>
        <v>80.054999999999978</v>
      </c>
      <c r="Y10253" s="8">
        <v>0.65598957693158622</v>
      </c>
    </row>
    <row r="10254" spans="1:25" x14ac:dyDescent="0.35">
      <c r="A10254" t="s">
        <v>18255</v>
      </c>
      <c r="B10254" s="2">
        <v>45696</v>
      </c>
      <c r="C10254" t="s">
        <v>25</v>
      </c>
      <c r="D10254" t="s">
        <v>7803</v>
      </c>
      <c r="E10254" s="4" t="s">
        <v>857</v>
      </c>
      <c r="F10254" t="s">
        <v>858</v>
      </c>
      <c r="G10254" t="s">
        <v>857</v>
      </c>
      <c r="H10254" s="4" t="s">
        <v>29</v>
      </c>
      <c r="I10254" t="s">
        <v>29</v>
      </c>
      <c r="J10254" s="4" t="s">
        <v>223</v>
      </c>
      <c r="K10254" t="s">
        <v>123</v>
      </c>
      <c r="L10254" t="s">
        <v>4880</v>
      </c>
      <c r="M10254" t="s">
        <v>4881</v>
      </c>
      <c r="N10254" t="s">
        <v>269</v>
      </c>
      <c r="O10254" t="s">
        <v>270</v>
      </c>
      <c r="P10254" s="6">
        <v>21.41</v>
      </c>
      <c r="Q10254" s="9">
        <v>8.9960000000000004</v>
      </c>
      <c r="R10254">
        <v>14</v>
      </c>
      <c r="S10254">
        <v>0.18</v>
      </c>
      <c r="T10254" s="6">
        <f t="shared" si="800"/>
        <v>17.5562</v>
      </c>
      <c r="U10254" s="6">
        <f t="shared" si="801"/>
        <v>299.74</v>
      </c>
      <c r="V10254" s="6">
        <f t="shared" si="802"/>
        <v>245.7868</v>
      </c>
      <c r="W10254" s="6">
        <f t="shared" si="803"/>
        <v>125.944</v>
      </c>
      <c r="X10254" s="6">
        <f t="shared" si="804"/>
        <v>119.8428</v>
      </c>
      <c r="Y10254" s="8">
        <v>0.48758843029812832</v>
      </c>
    </row>
    <row r="10255" spans="1:25" x14ac:dyDescent="0.35">
      <c r="A10255" t="s">
        <v>18256</v>
      </c>
      <c r="B10255" s="2">
        <v>45697</v>
      </c>
      <c r="C10255" t="s">
        <v>25</v>
      </c>
      <c r="D10255" t="s">
        <v>2707</v>
      </c>
      <c r="E10255" s="4" t="s">
        <v>1248</v>
      </c>
      <c r="F10255" t="s">
        <v>1249</v>
      </c>
      <c r="G10255" t="s">
        <v>1248</v>
      </c>
      <c r="H10255" s="4" t="s">
        <v>29</v>
      </c>
      <c r="I10255" t="s">
        <v>29</v>
      </c>
      <c r="J10255" s="4" t="s">
        <v>123</v>
      </c>
      <c r="K10255" t="s">
        <v>123</v>
      </c>
      <c r="L10255" t="s">
        <v>8355</v>
      </c>
      <c r="M10255" t="s">
        <v>8356</v>
      </c>
      <c r="N10255" t="s">
        <v>627</v>
      </c>
      <c r="O10255" t="s">
        <v>1133</v>
      </c>
      <c r="P10255" s="6">
        <v>4.91</v>
      </c>
      <c r="Q10255" s="9">
        <v>2.3959999999999999</v>
      </c>
      <c r="R10255">
        <v>12</v>
      </c>
      <c r="S10255">
        <v>0.17</v>
      </c>
      <c r="T10255" s="6">
        <f t="shared" si="800"/>
        <v>4.0752999999999995</v>
      </c>
      <c r="U10255" s="6">
        <f t="shared" si="801"/>
        <v>58.92</v>
      </c>
      <c r="V10255" s="6">
        <f t="shared" si="802"/>
        <v>48.903599999999997</v>
      </c>
      <c r="W10255" s="6">
        <f t="shared" si="803"/>
        <v>28.751999999999999</v>
      </c>
      <c r="X10255" s="6">
        <f t="shared" si="804"/>
        <v>20.151599999999998</v>
      </c>
      <c r="Y10255" s="8">
        <v>0.41206782322773777</v>
      </c>
    </row>
    <row r="10256" spans="1:25" x14ac:dyDescent="0.35">
      <c r="A10256" t="s">
        <v>18257</v>
      </c>
      <c r="B10256" s="2">
        <v>45697</v>
      </c>
      <c r="C10256" t="s">
        <v>37</v>
      </c>
      <c r="D10256" t="s">
        <v>3354</v>
      </c>
      <c r="E10256" s="4" t="s">
        <v>359</v>
      </c>
      <c r="F10256" t="s">
        <v>360</v>
      </c>
      <c r="G10256" t="s">
        <v>359</v>
      </c>
      <c r="H10256" s="4" t="s">
        <v>29</v>
      </c>
      <c r="I10256" t="s">
        <v>29</v>
      </c>
      <c r="J10256" s="4" t="s">
        <v>223</v>
      </c>
      <c r="K10256" t="s">
        <v>57</v>
      </c>
      <c r="L10256" t="s">
        <v>1522</v>
      </c>
      <c r="M10256" t="s">
        <v>1523</v>
      </c>
      <c r="N10256" t="s">
        <v>1524</v>
      </c>
      <c r="O10256" t="s">
        <v>1525</v>
      </c>
      <c r="P10256" s="6">
        <v>5.21</v>
      </c>
      <c r="Q10256" s="9">
        <v>2.516</v>
      </c>
      <c r="R10256">
        <v>5</v>
      </c>
      <c r="S10256">
        <v>0.14000000000000001</v>
      </c>
      <c r="T10256" s="6">
        <f t="shared" si="800"/>
        <v>4.4805999999999999</v>
      </c>
      <c r="U10256" s="6">
        <f t="shared" si="801"/>
        <v>26.05</v>
      </c>
      <c r="V10256" s="6">
        <f t="shared" si="802"/>
        <v>22.402999999999999</v>
      </c>
      <c r="W10256" s="6">
        <f t="shared" si="803"/>
        <v>12.58</v>
      </c>
      <c r="X10256" s="6">
        <f t="shared" si="804"/>
        <v>9.8229999999999986</v>
      </c>
      <c r="Y10256" s="8">
        <v>0.43846806231308311</v>
      </c>
    </row>
    <row r="10257" spans="1:25" x14ac:dyDescent="0.35">
      <c r="A10257" t="s">
        <v>18258</v>
      </c>
      <c r="B10257" s="2">
        <v>45697</v>
      </c>
      <c r="C10257" t="s">
        <v>25</v>
      </c>
      <c r="D10257" t="s">
        <v>8087</v>
      </c>
      <c r="E10257" s="4" t="s">
        <v>508</v>
      </c>
      <c r="F10257" t="s">
        <v>509</v>
      </c>
      <c r="G10257" t="s">
        <v>508</v>
      </c>
      <c r="H10257" s="4" t="s">
        <v>29</v>
      </c>
      <c r="I10257" t="s">
        <v>29</v>
      </c>
      <c r="J10257" s="4" t="s">
        <v>57</v>
      </c>
      <c r="K10257" t="s">
        <v>114</v>
      </c>
      <c r="L10257" t="s">
        <v>6299</v>
      </c>
      <c r="M10257" t="s">
        <v>6300</v>
      </c>
      <c r="N10257" t="s">
        <v>158</v>
      </c>
      <c r="O10257" t="s">
        <v>376</v>
      </c>
      <c r="P10257" s="6">
        <v>5.41</v>
      </c>
      <c r="Q10257" s="9">
        <v>2.5960000000000001</v>
      </c>
      <c r="R10257">
        <v>2</v>
      </c>
      <c r="S10257">
        <v>0.15</v>
      </c>
      <c r="T10257" s="6">
        <f t="shared" si="800"/>
        <v>4.5984999999999996</v>
      </c>
      <c r="U10257" s="6">
        <f t="shared" si="801"/>
        <v>10.82</v>
      </c>
      <c r="V10257" s="6">
        <f t="shared" si="802"/>
        <v>9.1969999999999992</v>
      </c>
      <c r="W10257" s="6">
        <f t="shared" si="803"/>
        <v>5.1920000000000002</v>
      </c>
      <c r="X10257" s="6">
        <f t="shared" si="804"/>
        <v>4.004999999999999</v>
      </c>
      <c r="Y10257" s="8">
        <v>0.43546808741981069</v>
      </c>
    </row>
    <row r="10258" spans="1:25" x14ac:dyDescent="0.35">
      <c r="A10258" t="s">
        <v>18259</v>
      </c>
      <c r="B10258" s="2">
        <v>45697</v>
      </c>
      <c r="C10258" t="s">
        <v>25</v>
      </c>
      <c r="D10258" t="s">
        <v>8415</v>
      </c>
      <c r="E10258" s="4" t="s">
        <v>679</v>
      </c>
      <c r="F10258" t="s">
        <v>706</v>
      </c>
      <c r="G10258" t="s">
        <v>707</v>
      </c>
      <c r="H10258" s="4" t="s">
        <v>29</v>
      </c>
      <c r="I10258" t="s">
        <v>29</v>
      </c>
      <c r="J10258" s="4" t="s">
        <v>123</v>
      </c>
      <c r="K10258" t="s">
        <v>57</v>
      </c>
      <c r="L10258" t="s">
        <v>5820</v>
      </c>
      <c r="M10258" t="s">
        <v>5821</v>
      </c>
      <c r="N10258" t="s">
        <v>134</v>
      </c>
      <c r="O10258" t="s">
        <v>660</v>
      </c>
      <c r="P10258" s="6">
        <v>5.41</v>
      </c>
      <c r="Q10258" s="9">
        <v>2.5960000000000001</v>
      </c>
      <c r="R10258">
        <v>1</v>
      </c>
      <c r="S10258">
        <v>7.0000000000000007E-2</v>
      </c>
      <c r="T10258" s="6">
        <f t="shared" si="800"/>
        <v>5.0312999999999999</v>
      </c>
      <c r="U10258" s="6">
        <f t="shared" si="801"/>
        <v>5.41</v>
      </c>
      <c r="V10258" s="6">
        <f t="shared" si="802"/>
        <v>5.0312999999999999</v>
      </c>
      <c r="W10258" s="6">
        <f t="shared" si="803"/>
        <v>2.5960000000000001</v>
      </c>
      <c r="X10258" s="6">
        <f t="shared" si="804"/>
        <v>2.4352999999999998</v>
      </c>
      <c r="Y10258" s="8">
        <v>0.48402997237294532</v>
      </c>
    </row>
    <row r="10259" spans="1:25" x14ac:dyDescent="0.35">
      <c r="A10259" t="s">
        <v>18260</v>
      </c>
      <c r="B10259" s="2">
        <v>45697</v>
      </c>
      <c r="C10259" t="s">
        <v>37</v>
      </c>
      <c r="D10259" t="s">
        <v>6518</v>
      </c>
      <c r="E10259" s="4" t="s">
        <v>470</v>
      </c>
      <c r="F10259" t="s">
        <v>471</v>
      </c>
      <c r="G10259" t="s">
        <v>470</v>
      </c>
      <c r="H10259" s="4" t="s">
        <v>75</v>
      </c>
      <c r="I10259" t="s">
        <v>75</v>
      </c>
      <c r="K10259" t="s">
        <v>75</v>
      </c>
      <c r="L10259" t="s">
        <v>6519</v>
      </c>
      <c r="M10259" t="s">
        <v>6520</v>
      </c>
      <c r="N10259" t="s">
        <v>1367</v>
      </c>
      <c r="O10259" t="s">
        <v>1368</v>
      </c>
      <c r="P10259" s="6">
        <v>6.29</v>
      </c>
      <c r="Q10259" s="9">
        <v>1.887</v>
      </c>
      <c r="R10259">
        <v>11</v>
      </c>
      <c r="S10259">
        <v>0.01</v>
      </c>
      <c r="T10259" s="6">
        <f t="shared" si="800"/>
        <v>6.2271000000000001</v>
      </c>
      <c r="U10259" s="6">
        <f t="shared" si="801"/>
        <v>69.19</v>
      </c>
      <c r="V10259" s="6">
        <f t="shared" si="802"/>
        <v>68.498099999999994</v>
      </c>
      <c r="W10259" s="6">
        <f t="shared" si="803"/>
        <v>20.757000000000001</v>
      </c>
      <c r="X10259" s="6">
        <f t="shared" si="804"/>
        <v>47.741099999999989</v>
      </c>
      <c r="Y10259" s="8">
        <v>0.69696969696969691</v>
      </c>
    </row>
    <row r="10260" spans="1:25" x14ac:dyDescent="0.35">
      <c r="A10260" t="s">
        <v>18261</v>
      </c>
      <c r="B10260" s="2">
        <v>45697</v>
      </c>
      <c r="C10260" t="s">
        <v>37</v>
      </c>
      <c r="D10260" t="s">
        <v>9051</v>
      </c>
      <c r="E10260" s="4" t="s">
        <v>389</v>
      </c>
      <c r="F10260" t="s">
        <v>390</v>
      </c>
      <c r="G10260" t="s">
        <v>389</v>
      </c>
      <c r="H10260" s="4" t="s">
        <v>29</v>
      </c>
      <c r="I10260" t="s">
        <v>29</v>
      </c>
      <c r="J10260" s="4" t="s">
        <v>105</v>
      </c>
      <c r="K10260" t="s">
        <v>98</v>
      </c>
      <c r="L10260" t="s">
        <v>4153</v>
      </c>
      <c r="M10260" t="s">
        <v>4154</v>
      </c>
      <c r="N10260" t="s">
        <v>381</v>
      </c>
      <c r="O10260" t="s">
        <v>806</v>
      </c>
      <c r="P10260" s="6">
        <v>12.41</v>
      </c>
      <c r="Q10260" s="9">
        <v>5.3959999999999999</v>
      </c>
      <c r="R10260">
        <v>9</v>
      </c>
      <c r="S10260">
        <v>0.01</v>
      </c>
      <c r="T10260" s="6">
        <f t="shared" si="800"/>
        <v>12.2859</v>
      </c>
      <c r="U10260" s="6">
        <f t="shared" si="801"/>
        <v>111.69</v>
      </c>
      <c r="V10260" s="6">
        <f t="shared" si="802"/>
        <v>110.5731</v>
      </c>
      <c r="W10260" s="6">
        <f t="shared" si="803"/>
        <v>48.564</v>
      </c>
      <c r="X10260" s="6">
        <f t="shared" si="804"/>
        <v>62.009099999999997</v>
      </c>
      <c r="Y10260" s="8">
        <v>0.56079733678444399</v>
      </c>
    </row>
    <row r="10261" spans="1:25" x14ac:dyDescent="0.35">
      <c r="A10261" t="s">
        <v>18262</v>
      </c>
      <c r="B10261" s="2">
        <v>45697</v>
      </c>
      <c r="C10261" t="s">
        <v>25</v>
      </c>
      <c r="D10261" t="s">
        <v>1981</v>
      </c>
      <c r="E10261" s="4" t="s">
        <v>230</v>
      </c>
      <c r="F10261" t="s">
        <v>231</v>
      </c>
      <c r="G10261" t="s">
        <v>230</v>
      </c>
      <c r="H10261" s="4" t="s">
        <v>29</v>
      </c>
      <c r="I10261" t="s">
        <v>29</v>
      </c>
      <c r="J10261" s="4" t="s">
        <v>66</v>
      </c>
      <c r="K10261" t="s">
        <v>114</v>
      </c>
      <c r="L10261" t="s">
        <v>4806</v>
      </c>
      <c r="M10261" t="s">
        <v>4807</v>
      </c>
      <c r="N10261" t="s">
        <v>402</v>
      </c>
      <c r="O10261" t="s">
        <v>4808</v>
      </c>
      <c r="P10261" s="6">
        <v>14.41</v>
      </c>
      <c r="Q10261" s="9">
        <v>6.1959999999999997</v>
      </c>
      <c r="R10261">
        <v>13</v>
      </c>
      <c r="S10261">
        <v>0.14000000000000001</v>
      </c>
      <c r="T10261" s="6">
        <f t="shared" si="800"/>
        <v>12.3926</v>
      </c>
      <c r="U10261" s="6">
        <f t="shared" si="801"/>
        <v>187.33</v>
      </c>
      <c r="V10261" s="6">
        <f t="shared" si="802"/>
        <v>161.10380000000001</v>
      </c>
      <c r="W10261" s="6">
        <f t="shared" si="803"/>
        <v>80.548000000000002</v>
      </c>
      <c r="X10261" s="6">
        <f t="shared" si="804"/>
        <v>80.555800000000005</v>
      </c>
      <c r="Y10261" s="8">
        <v>0.50002420799509384</v>
      </c>
    </row>
    <row r="10262" spans="1:25" x14ac:dyDescent="0.35">
      <c r="A10262" t="s">
        <v>18263</v>
      </c>
      <c r="B10262" s="2">
        <v>45697</v>
      </c>
      <c r="C10262" t="s">
        <v>37</v>
      </c>
      <c r="D10262" t="s">
        <v>6642</v>
      </c>
      <c r="E10262" s="4" t="s">
        <v>543</v>
      </c>
      <c r="F10262" t="s">
        <v>544</v>
      </c>
      <c r="G10262" t="s">
        <v>543</v>
      </c>
      <c r="H10262" s="4" t="s">
        <v>29</v>
      </c>
      <c r="I10262" t="s">
        <v>29</v>
      </c>
      <c r="J10262" s="4" t="s">
        <v>30</v>
      </c>
      <c r="K10262" t="s">
        <v>57</v>
      </c>
      <c r="L10262" t="s">
        <v>6643</v>
      </c>
      <c r="M10262" t="s">
        <v>6644</v>
      </c>
      <c r="N10262" t="s">
        <v>78</v>
      </c>
      <c r="O10262" t="s">
        <v>1707</v>
      </c>
      <c r="P10262" s="6">
        <v>14.99</v>
      </c>
      <c r="Q10262" s="9">
        <v>4.4969999999999999</v>
      </c>
      <c r="R10262">
        <v>8</v>
      </c>
      <c r="T10262" s="6">
        <f t="shared" si="800"/>
        <v>14.99</v>
      </c>
      <c r="U10262" s="6">
        <f t="shared" si="801"/>
        <v>119.92</v>
      </c>
      <c r="V10262" s="6">
        <f t="shared" si="802"/>
        <v>119.92</v>
      </c>
      <c r="W10262" s="6">
        <f t="shared" si="803"/>
        <v>35.975999999999999</v>
      </c>
      <c r="X10262" s="6">
        <f t="shared" si="804"/>
        <v>83.944000000000003</v>
      </c>
      <c r="Y10262" s="8">
        <v>0.70000000000000007</v>
      </c>
    </row>
    <row r="10263" spans="1:25" x14ac:dyDescent="0.35">
      <c r="A10263" t="s">
        <v>18264</v>
      </c>
      <c r="B10263" s="2">
        <v>45697</v>
      </c>
      <c r="C10263" t="s">
        <v>37</v>
      </c>
      <c r="D10263" t="s">
        <v>5888</v>
      </c>
      <c r="E10263" s="4" t="s">
        <v>367</v>
      </c>
      <c r="F10263" t="s">
        <v>368</v>
      </c>
      <c r="G10263" t="s">
        <v>367</v>
      </c>
      <c r="H10263" s="4" t="s">
        <v>29</v>
      </c>
      <c r="I10263" t="s">
        <v>29</v>
      </c>
      <c r="J10263" s="4" t="s">
        <v>148</v>
      </c>
      <c r="K10263" t="s">
        <v>114</v>
      </c>
      <c r="L10263" t="s">
        <v>6891</v>
      </c>
      <c r="M10263" t="s">
        <v>6892</v>
      </c>
      <c r="N10263" t="s">
        <v>78</v>
      </c>
      <c r="O10263" t="s">
        <v>79</v>
      </c>
      <c r="P10263" s="6">
        <v>20.41</v>
      </c>
      <c r="Q10263" s="9">
        <v>6.6970000000000001</v>
      </c>
      <c r="R10263">
        <v>3</v>
      </c>
      <c r="S10263">
        <v>0.12</v>
      </c>
      <c r="T10263" s="6">
        <f t="shared" si="800"/>
        <v>17.960799999999999</v>
      </c>
      <c r="U10263" s="6">
        <f t="shared" si="801"/>
        <v>61.230000000000004</v>
      </c>
      <c r="V10263" s="6">
        <f t="shared" si="802"/>
        <v>53.882399999999997</v>
      </c>
      <c r="W10263" s="6">
        <f t="shared" si="803"/>
        <v>20.091000000000001</v>
      </c>
      <c r="X10263" s="6">
        <f t="shared" si="804"/>
        <v>33.791399999999996</v>
      </c>
      <c r="Y10263" s="8">
        <v>0.62713242171840888</v>
      </c>
    </row>
    <row r="10264" spans="1:25" x14ac:dyDescent="0.35">
      <c r="A10264" t="s">
        <v>18265</v>
      </c>
      <c r="B10264" s="2">
        <v>45697</v>
      </c>
      <c r="C10264" t="s">
        <v>37</v>
      </c>
      <c r="D10264" t="s">
        <v>1339</v>
      </c>
      <c r="E10264" s="4" t="s">
        <v>105</v>
      </c>
      <c r="F10264" t="s">
        <v>531</v>
      </c>
      <c r="G10264" t="s">
        <v>105</v>
      </c>
      <c r="H10264" s="4" t="s">
        <v>29</v>
      </c>
      <c r="I10264" t="s">
        <v>29</v>
      </c>
      <c r="J10264" s="4" t="s">
        <v>30</v>
      </c>
      <c r="K10264" t="s">
        <v>105</v>
      </c>
      <c r="L10264" t="s">
        <v>4852</v>
      </c>
      <c r="M10264" t="s">
        <v>4853</v>
      </c>
      <c r="N10264" t="s">
        <v>254</v>
      </c>
      <c r="O10264" t="s">
        <v>4854</v>
      </c>
      <c r="P10264" s="6">
        <v>21.41</v>
      </c>
      <c r="Q10264" s="9">
        <v>8.9960000000000004</v>
      </c>
      <c r="R10264">
        <v>18</v>
      </c>
      <c r="S10264">
        <v>0.06</v>
      </c>
      <c r="T10264" s="6">
        <f t="shared" si="800"/>
        <v>20.125399999999999</v>
      </c>
      <c r="U10264" s="6">
        <f t="shared" si="801"/>
        <v>385.38</v>
      </c>
      <c r="V10264" s="6">
        <f t="shared" si="802"/>
        <v>362.25720000000001</v>
      </c>
      <c r="W10264" s="6">
        <f t="shared" si="803"/>
        <v>161.928</v>
      </c>
      <c r="X10264" s="6">
        <f t="shared" si="804"/>
        <v>200.32920000000001</v>
      </c>
      <c r="Y10264" s="8">
        <v>0.55300267323879282</v>
      </c>
    </row>
    <row r="10265" spans="1:25" x14ac:dyDescent="0.35">
      <c r="A10265" t="s">
        <v>18266</v>
      </c>
      <c r="B10265" s="2">
        <v>45697</v>
      </c>
      <c r="C10265" t="s">
        <v>25</v>
      </c>
      <c r="D10265" t="s">
        <v>5742</v>
      </c>
      <c r="E10265" s="4" t="s">
        <v>146</v>
      </c>
      <c r="F10265" t="s">
        <v>147</v>
      </c>
      <c r="G10265" t="s">
        <v>146</v>
      </c>
      <c r="H10265" s="4" t="s">
        <v>29</v>
      </c>
      <c r="I10265" t="s">
        <v>29</v>
      </c>
      <c r="J10265" s="4" t="s">
        <v>114</v>
      </c>
      <c r="K10265" t="s">
        <v>114</v>
      </c>
      <c r="L10265" t="s">
        <v>10664</v>
      </c>
      <c r="M10265" t="s">
        <v>10665</v>
      </c>
      <c r="N10265" t="s">
        <v>254</v>
      </c>
      <c r="O10265" t="s">
        <v>346</v>
      </c>
      <c r="P10265" s="6">
        <v>21.41</v>
      </c>
      <c r="Q10265" s="9">
        <v>8.9960000000000004</v>
      </c>
      <c r="R10265">
        <v>7</v>
      </c>
      <c r="S10265">
        <v>0.18</v>
      </c>
      <c r="T10265" s="6">
        <f t="shared" si="800"/>
        <v>17.5562</v>
      </c>
      <c r="U10265" s="6">
        <f t="shared" si="801"/>
        <v>149.87</v>
      </c>
      <c r="V10265" s="6">
        <f t="shared" si="802"/>
        <v>122.8934</v>
      </c>
      <c r="W10265" s="6">
        <f t="shared" si="803"/>
        <v>62.972000000000001</v>
      </c>
      <c r="X10265" s="6">
        <f t="shared" si="804"/>
        <v>59.921399999999998</v>
      </c>
      <c r="Y10265" s="8">
        <v>0.48758843029812832</v>
      </c>
    </row>
    <row r="10266" spans="1:25" x14ac:dyDescent="0.35">
      <c r="A10266" t="s">
        <v>18267</v>
      </c>
      <c r="B10266" s="2">
        <v>45697</v>
      </c>
      <c r="C10266" t="s">
        <v>25</v>
      </c>
      <c r="D10266" t="s">
        <v>3065</v>
      </c>
      <c r="E10266" s="4" t="s">
        <v>417</v>
      </c>
      <c r="F10266" t="s">
        <v>418</v>
      </c>
      <c r="G10266" t="s">
        <v>417</v>
      </c>
      <c r="H10266" s="4" t="s">
        <v>29</v>
      </c>
      <c r="I10266" t="s">
        <v>29</v>
      </c>
      <c r="J10266" s="4" t="s">
        <v>148</v>
      </c>
      <c r="K10266" t="s">
        <v>98</v>
      </c>
      <c r="L10266" t="s">
        <v>2962</v>
      </c>
      <c r="M10266" t="s">
        <v>2963</v>
      </c>
      <c r="N10266" t="s">
        <v>78</v>
      </c>
      <c r="O10266" t="s">
        <v>964</v>
      </c>
      <c r="P10266" s="6">
        <v>24.41</v>
      </c>
      <c r="Q10266" s="9">
        <v>10.196</v>
      </c>
      <c r="R10266">
        <v>9</v>
      </c>
      <c r="S10266">
        <v>0.18</v>
      </c>
      <c r="T10266" s="6">
        <f t="shared" si="800"/>
        <v>20.016200000000001</v>
      </c>
      <c r="U10266" s="6">
        <f t="shared" si="801"/>
        <v>219.69</v>
      </c>
      <c r="V10266" s="6">
        <f t="shared" si="802"/>
        <v>180.14580000000001</v>
      </c>
      <c r="W10266" s="6">
        <f t="shared" si="803"/>
        <v>91.763999999999996</v>
      </c>
      <c r="X10266" s="6">
        <f t="shared" si="804"/>
        <v>88.381800000000013</v>
      </c>
      <c r="Y10266" s="8">
        <v>0.49061260379092941</v>
      </c>
    </row>
    <row r="10267" spans="1:25" x14ac:dyDescent="0.35">
      <c r="A10267" t="s">
        <v>18268</v>
      </c>
      <c r="B10267" s="2">
        <v>45697</v>
      </c>
      <c r="C10267" t="s">
        <v>37</v>
      </c>
      <c r="D10267" t="s">
        <v>14359</v>
      </c>
      <c r="E10267" s="4" t="s">
        <v>97</v>
      </c>
      <c r="F10267" t="s">
        <v>96</v>
      </c>
      <c r="G10267" t="s">
        <v>97</v>
      </c>
      <c r="H10267" s="4" t="s">
        <v>29</v>
      </c>
      <c r="I10267" t="s">
        <v>29</v>
      </c>
      <c r="J10267" s="4" t="s">
        <v>114</v>
      </c>
      <c r="K10267" t="s">
        <v>98</v>
      </c>
      <c r="L10267" t="s">
        <v>7188</v>
      </c>
      <c r="M10267" t="s">
        <v>7189</v>
      </c>
      <c r="N10267" t="s">
        <v>5621</v>
      </c>
      <c r="O10267" t="s">
        <v>7190</v>
      </c>
      <c r="P10267" s="6">
        <v>24.41</v>
      </c>
      <c r="Q10267" s="9">
        <v>10.196</v>
      </c>
      <c r="R10267">
        <v>16</v>
      </c>
      <c r="S10267">
        <v>0.01</v>
      </c>
      <c r="T10267" s="6">
        <f t="shared" si="800"/>
        <v>24.165900000000001</v>
      </c>
      <c r="U10267" s="6">
        <f t="shared" si="801"/>
        <v>390.56</v>
      </c>
      <c r="V10267" s="6">
        <f t="shared" si="802"/>
        <v>386.65440000000001</v>
      </c>
      <c r="W10267" s="6">
        <f t="shared" si="803"/>
        <v>163.136</v>
      </c>
      <c r="X10267" s="6">
        <f t="shared" si="804"/>
        <v>223.51840000000001</v>
      </c>
      <c r="Y10267" s="8">
        <v>0.57808316677632532</v>
      </c>
    </row>
    <row r="10268" spans="1:25" x14ac:dyDescent="0.35">
      <c r="A10268" t="s">
        <v>18269</v>
      </c>
      <c r="B10268" s="2">
        <v>45697</v>
      </c>
      <c r="C10268" t="s">
        <v>37</v>
      </c>
      <c r="D10268" t="s">
        <v>878</v>
      </c>
      <c r="E10268" s="4" t="s">
        <v>112</v>
      </c>
      <c r="F10268" t="s">
        <v>113</v>
      </c>
      <c r="G10268" t="s">
        <v>112</v>
      </c>
      <c r="H10268" s="4" t="s">
        <v>29</v>
      </c>
      <c r="I10268" t="s">
        <v>29</v>
      </c>
      <c r="K10268" t="s">
        <v>57</v>
      </c>
      <c r="L10268" t="s">
        <v>7654</v>
      </c>
      <c r="M10268" t="s">
        <v>7655</v>
      </c>
      <c r="N10268" t="s">
        <v>108</v>
      </c>
      <c r="O10268" t="s">
        <v>1937</v>
      </c>
      <c r="P10268" s="6">
        <v>26.41</v>
      </c>
      <c r="Q10268" s="9">
        <v>8.4969999999999999</v>
      </c>
      <c r="R10268">
        <v>15</v>
      </c>
      <c r="S10268">
        <v>0.2</v>
      </c>
      <c r="T10268" s="6">
        <f t="shared" si="800"/>
        <v>21.128</v>
      </c>
      <c r="U10268" s="6">
        <f t="shared" si="801"/>
        <v>396.15</v>
      </c>
      <c r="V10268" s="6">
        <f t="shared" si="802"/>
        <v>316.92</v>
      </c>
      <c r="W10268" s="6">
        <f t="shared" si="803"/>
        <v>127.455</v>
      </c>
      <c r="X10268" s="6">
        <f t="shared" si="804"/>
        <v>189.46500000000003</v>
      </c>
      <c r="Y10268" s="8">
        <v>0.59783226050738358</v>
      </c>
    </row>
    <row r="10269" spans="1:25" x14ac:dyDescent="0.35">
      <c r="A10269" t="s">
        <v>18270</v>
      </c>
      <c r="B10269" s="2">
        <v>45697</v>
      </c>
      <c r="C10269" t="s">
        <v>25</v>
      </c>
      <c r="D10269" t="s">
        <v>5571</v>
      </c>
      <c r="E10269" s="4" t="s">
        <v>809</v>
      </c>
      <c r="F10269" t="s">
        <v>810</v>
      </c>
      <c r="G10269" t="s">
        <v>809</v>
      </c>
      <c r="H10269" s="4" t="s">
        <v>29</v>
      </c>
      <c r="I10269" t="s">
        <v>29</v>
      </c>
      <c r="J10269" s="4" t="s">
        <v>223</v>
      </c>
      <c r="K10269" t="s">
        <v>30</v>
      </c>
      <c r="L10269" t="s">
        <v>7896</v>
      </c>
      <c r="M10269" t="s">
        <v>7897</v>
      </c>
      <c r="N10269" t="s">
        <v>78</v>
      </c>
      <c r="O10269" t="s">
        <v>200</v>
      </c>
      <c r="P10269" s="6">
        <v>26.41</v>
      </c>
      <c r="Q10269" s="9">
        <v>10.996</v>
      </c>
      <c r="R10269">
        <v>16</v>
      </c>
      <c r="S10269">
        <v>7.0000000000000007E-2</v>
      </c>
      <c r="T10269" s="6">
        <f t="shared" si="800"/>
        <v>24.561299999999999</v>
      </c>
      <c r="U10269" s="6">
        <f t="shared" si="801"/>
        <v>422.56</v>
      </c>
      <c r="V10269" s="6">
        <f t="shared" si="802"/>
        <v>392.98079999999999</v>
      </c>
      <c r="W10269" s="6">
        <f t="shared" si="803"/>
        <v>175.93600000000001</v>
      </c>
      <c r="X10269" s="6">
        <f t="shared" si="804"/>
        <v>217.04479999999998</v>
      </c>
      <c r="Y10269" s="8">
        <v>0.55230382756613039</v>
      </c>
    </row>
    <row r="10270" spans="1:25" x14ac:dyDescent="0.35">
      <c r="A10270" t="s">
        <v>18271</v>
      </c>
      <c r="B10270" s="2">
        <v>45697</v>
      </c>
      <c r="C10270" t="s">
        <v>25</v>
      </c>
      <c r="D10270" t="s">
        <v>824</v>
      </c>
      <c r="E10270" s="4" t="s">
        <v>570</v>
      </c>
      <c r="F10270" t="s">
        <v>454</v>
      </c>
      <c r="G10270" t="s">
        <v>453</v>
      </c>
      <c r="H10270" s="4" t="s">
        <v>29</v>
      </c>
      <c r="I10270" t="s">
        <v>29</v>
      </c>
      <c r="J10270" s="4" t="s">
        <v>148</v>
      </c>
      <c r="K10270" t="s">
        <v>57</v>
      </c>
      <c r="L10270" t="s">
        <v>5155</v>
      </c>
      <c r="M10270" t="s">
        <v>5156</v>
      </c>
      <c r="N10270" t="s">
        <v>78</v>
      </c>
      <c r="O10270" t="s">
        <v>1472</v>
      </c>
      <c r="P10270" s="6">
        <v>31.41</v>
      </c>
      <c r="Q10270" s="9">
        <v>12.996</v>
      </c>
      <c r="R10270">
        <v>18</v>
      </c>
      <c r="S10270">
        <v>0.18</v>
      </c>
      <c r="T10270" s="6">
        <f t="shared" si="800"/>
        <v>25.756200000000003</v>
      </c>
      <c r="U10270" s="6">
        <f t="shared" si="801"/>
        <v>565.38</v>
      </c>
      <c r="V10270" s="6">
        <f t="shared" si="802"/>
        <v>463.61160000000007</v>
      </c>
      <c r="W10270" s="6">
        <f t="shared" si="803"/>
        <v>233.928</v>
      </c>
      <c r="X10270" s="6">
        <f t="shared" si="804"/>
        <v>229.68360000000007</v>
      </c>
      <c r="Y10270" s="8">
        <v>0.49542246138793772</v>
      </c>
    </row>
    <row r="10271" spans="1:25" x14ac:dyDescent="0.35">
      <c r="A10271" t="s">
        <v>18272</v>
      </c>
      <c r="B10271" s="2">
        <v>45697</v>
      </c>
      <c r="C10271" t="s">
        <v>37</v>
      </c>
      <c r="D10271" t="s">
        <v>366</v>
      </c>
      <c r="E10271" s="4" t="s">
        <v>985</v>
      </c>
      <c r="F10271" t="s">
        <v>1027</v>
      </c>
      <c r="G10271" t="s">
        <v>985</v>
      </c>
      <c r="H10271" s="4" t="s">
        <v>29</v>
      </c>
      <c r="I10271" t="s">
        <v>29</v>
      </c>
      <c r="J10271" s="4" t="s">
        <v>223</v>
      </c>
      <c r="K10271" t="s">
        <v>148</v>
      </c>
      <c r="L10271" t="s">
        <v>344</v>
      </c>
      <c r="M10271" t="s">
        <v>345</v>
      </c>
      <c r="N10271" t="s">
        <v>254</v>
      </c>
      <c r="O10271" t="s">
        <v>346</v>
      </c>
      <c r="P10271" s="6">
        <v>31.41</v>
      </c>
      <c r="Q10271" s="9">
        <v>9.9969999999999999</v>
      </c>
      <c r="R10271">
        <v>4</v>
      </c>
      <c r="S10271">
        <v>0.14000000000000001</v>
      </c>
      <c r="T10271" s="6">
        <f t="shared" si="800"/>
        <v>27.012599999999999</v>
      </c>
      <c r="U10271" s="6">
        <f t="shared" si="801"/>
        <v>125.64</v>
      </c>
      <c r="V10271" s="6">
        <f t="shared" si="802"/>
        <v>108.0504</v>
      </c>
      <c r="W10271" s="6">
        <f t="shared" si="803"/>
        <v>39.988</v>
      </c>
      <c r="X10271" s="6">
        <f t="shared" si="804"/>
        <v>68.062399999999997</v>
      </c>
      <c r="Y10271" s="8">
        <v>0.62991344779843483</v>
      </c>
    </row>
    <row r="10272" spans="1:25" x14ac:dyDescent="0.35">
      <c r="A10272" t="s">
        <v>18273</v>
      </c>
      <c r="B10272" s="2">
        <v>45697</v>
      </c>
      <c r="C10272" t="s">
        <v>37</v>
      </c>
      <c r="D10272" t="s">
        <v>4755</v>
      </c>
      <c r="E10272" s="4" t="s">
        <v>73</v>
      </c>
      <c r="F10272" t="s">
        <v>343</v>
      </c>
      <c r="G10272" t="s">
        <v>73</v>
      </c>
      <c r="H10272" s="4" t="s">
        <v>29</v>
      </c>
      <c r="I10272" t="s">
        <v>29</v>
      </c>
      <c r="J10272" s="4" t="s">
        <v>31</v>
      </c>
      <c r="K10272" t="s">
        <v>57</v>
      </c>
      <c r="L10272" t="s">
        <v>4756</v>
      </c>
      <c r="M10272" t="s">
        <v>4757</v>
      </c>
      <c r="N10272" t="s">
        <v>78</v>
      </c>
      <c r="O10272" t="s">
        <v>2859</v>
      </c>
      <c r="P10272" s="6">
        <v>34.99</v>
      </c>
      <c r="Q10272" s="9">
        <v>10.497</v>
      </c>
      <c r="R10272">
        <v>16</v>
      </c>
      <c r="S10272">
        <v>0.23</v>
      </c>
      <c r="T10272" s="6">
        <f t="shared" si="800"/>
        <v>26.942300000000003</v>
      </c>
      <c r="U10272" s="6">
        <f t="shared" si="801"/>
        <v>559.84</v>
      </c>
      <c r="V10272" s="6">
        <f t="shared" si="802"/>
        <v>431.07680000000005</v>
      </c>
      <c r="W10272" s="6">
        <f t="shared" si="803"/>
        <v>167.952</v>
      </c>
      <c r="X10272" s="6">
        <f t="shared" si="804"/>
        <v>263.12480000000005</v>
      </c>
      <c r="Y10272" s="8">
        <v>0.61038961038961048</v>
      </c>
    </row>
    <row r="10273" spans="1:25" x14ac:dyDescent="0.35">
      <c r="A10273" t="s">
        <v>18274</v>
      </c>
      <c r="B10273" s="2">
        <v>45697</v>
      </c>
      <c r="C10273" t="s">
        <v>37</v>
      </c>
      <c r="D10273" t="s">
        <v>4918</v>
      </c>
      <c r="E10273" s="4" t="s">
        <v>762</v>
      </c>
      <c r="F10273" t="s">
        <v>763</v>
      </c>
      <c r="G10273" t="s">
        <v>762</v>
      </c>
      <c r="H10273" s="4" t="s">
        <v>75</v>
      </c>
      <c r="I10273" t="s">
        <v>75</v>
      </c>
      <c r="K10273" t="s">
        <v>75</v>
      </c>
      <c r="L10273" t="s">
        <v>7281</v>
      </c>
      <c r="M10273" t="s">
        <v>7282</v>
      </c>
      <c r="N10273" t="s">
        <v>1278</v>
      </c>
      <c r="O10273" t="s">
        <v>1926</v>
      </c>
      <c r="P10273" s="6">
        <v>36.409999999999997</v>
      </c>
      <c r="Q10273" s="9">
        <v>14.996</v>
      </c>
      <c r="R10273">
        <v>3</v>
      </c>
      <c r="T10273" s="6">
        <f t="shared" si="800"/>
        <v>36.409999999999997</v>
      </c>
      <c r="U10273" s="6">
        <f t="shared" si="801"/>
        <v>109.22999999999999</v>
      </c>
      <c r="V10273" s="6">
        <f t="shared" si="802"/>
        <v>109.22999999999999</v>
      </c>
      <c r="W10273" s="6">
        <f t="shared" si="803"/>
        <v>44.988</v>
      </c>
      <c r="X10273" s="6">
        <f t="shared" si="804"/>
        <v>64.24199999999999</v>
      </c>
      <c r="Y10273" s="8">
        <v>0.58813512771216692</v>
      </c>
    </row>
    <row r="10274" spans="1:25" x14ac:dyDescent="0.35">
      <c r="A10274" t="s">
        <v>18275</v>
      </c>
      <c r="B10274" s="2">
        <v>45697</v>
      </c>
      <c r="C10274" t="s">
        <v>25</v>
      </c>
      <c r="D10274" t="s">
        <v>4547</v>
      </c>
      <c r="E10274" s="4" t="s">
        <v>679</v>
      </c>
      <c r="F10274" t="s">
        <v>680</v>
      </c>
      <c r="G10274" t="s">
        <v>679</v>
      </c>
      <c r="H10274" s="4" t="s">
        <v>29</v>
      </c>
      <c r="I10274" t="s">
        <v>29</v>
      </c>
      <c r="K10274" t="s">
        <v>148</v>
      </c>
      <c r="L10274" t="s">
        <v>5385</v>
      </c>
      <c r="M10274" t="s">
        <v>5386</v>
      </c>
      <c r="N10274" t="s">
        <v>126</v>
      </c>
      <c r="O10274" t="s">
        <v>501</v>
      </c>
      <c r="P10274" s="6">
        <v>51.41</v>
      </c>
      <c r="Q10274" s="9">
        <v>15.997</v>
      </c>
      <c r="R10274">
        <v>11</v>
      </c>
      <c r="S10274">
        <v>0.19</v>
      </c>
      <c r="T10274" s="6">
        <f t="shared" si="800"/>
        <v>41.642099999999999</v>
      </c>
      <c r="U10274" s="6">
        <f t="shared" si="801"/>
        <v>565.51</v>
      </c>
      <c r="V10274" s="6">
        <f t="shared" si="802"/>
        <v>458.06309999999996</v>
      </c>
      <c r="W10274" s="6">
        <f t="shared" si="803"/>
        <v>175.96699999999998</v>
      </c>
      <c r="X10274" s="6">
        <f t="shared" si="804"/>
        <v>282.09609999999998</v>
      </c>
      <c r="Y10274" s="8">
        <v>0.61584550250827885</v>
      </c>
    </row>
    <row r="10275" spans="1:25" x14ac:dyDescent="0.35">
      <c r="A10275" t="s">
        <v>18276</v>
      </c>
      <c r="B10275" s="2">
        <v>45697</v>
      </c>
      <c r="C10275" t="s">
        <v>25</v>
      </c>
      <c r="D10275" t="s">
        <v>7560</v>
      </c>
      <c r="E10275" s="4" t="s">
        <v>470</v>
      </c>
      <c r="F10275" t="s">
        <v>471</v>
      </c>
      <c r="G10275" t="s">
        <v>470</v>
      </c>
      <c r="H10275" s="4" t="s">
        <v>75</v>
      </c>
      <c r="I10275" t="s">
        <v>75</v>
      </c>
      <c r="K10275" t="s">
        <v>75</v>
      </c>
      <c r="L10275" t="s">
        <v>899</v>
      </c>
      <c r="M10275" t="s">
        <v>900</v>
      </c>
      <c r="N10275" t="s">
        <v>402</v>
      </c>
      <c r="O10275" t="s">
        <v>403</v>
      </c>
      <c r="P10275" s="6">
        <v>51.41</v>
      </c>
      <c r="Q10275" s="9">
        <v>20.995999999999999</v>
      </c>
      <c r="R10275">
        <v>9</v>
      </c>
      <c r="S10275">
        <v>7.0000000000000007E-2</v>
      </c>
      <c r="T10275" s="6">
        <f t="shared" si="800"/>
        <v>47.811299999999996</v>
      </c>
      <c r="U10275" s="6">
        <f t="shared" si="801"/>
        <v>462.68999999999994</v>
      </c>
      <c r="V10275" s="6">
        <f t="shared" si="802"/>
        <v>430.30169999999998</v>
      </c>
      <c r="W10275" s="6">
        <f t="shared" si="803"/>
        <v>188.964</v>
      </c>
      <c r="X10275" s="6">
        <f t="shared" si="804"/>
        <v>241.33769999999998</v>
      </c>
      <c r="Y10275" s="8">
        <v>0.56085695222677479</v>
      </c>
    </row>
    <row r="10276" spans="1:25" x14ac:dyDescent="0.35">
      <c r="A10276" t="s">
        <v>18277</v>
      </c>
      <c r="B10276" s="2">
        <v>45697</v>
      </c>
      <c r="C10276" t="s">
        <v>37</v>
      </c>
      <c r="D10276" t="s">
        <v>700</v>
      </c>
      <c r="E10276" s="4" t="s">
        <v>543</v>
      </c>
      <c r="F10276" t="s">
        <v>544</v>
      </c>
      <c r="G10276" t="s">
        <v>543</v>
      </c>
      <c r="H10276" s="4" t="s">
        <v>29</v>
      </c>
      <c r="I10276" t="s">
        <v>29</v>
      </c>
      <c r="J10276" s="4" t="s">
        <v>114</v>
      </c>
      <c r="K10276" t="s">
        <v>57</v>
      </c>
      <c r="L10276" t="s">
        <v>2135</v>
      </c>
      <c r="M10276" t="s">
        <v>2136</v>
      </c>
      <c r="N10276" t="s">
        <v>78</v>
      </c>
      <c r="O10276" t="s">
        <v>1974</v>
      </c>
      <c r="P10276" s="6">
        <v>51.41</v>
      </c>
      <c r="Q10276" s="9">
        <v>20.995999999999999</v>
      </c>
      <c r="R10276">
        <v>16</v>
      </c>
      <c r="S10276">
        <v>0.14000000000000001</v>
      </c>
      <c r="T10276" s="6">
        <f t="shared" si="800"/>
        <v>44.212599999999995</v>
      </c>
      <c r="U10276" s="6">
        <f t="shared" si="801"/>
        <v>822.56</v>
      </c>
      <c r="V10276" s="6">
        <f t="shared" si="802"/>
        <v>707.40159999999992</v>
      </c>
      <c r="W10276" s="6">
        <f t="shared" si="803"/>
        <v>335.93599999999998</v>
      </c>
      <c r="X10276" s="6">
        <f t="shared" si="804"/>
        <v>371.46559999999994</v>
      </c>
      <c r="Y10276" s="8">
        <v>0.52511275066383789</v>
      </c>
    </row>
    <row r="10277" spans="1:25" x14ac:dyDescent="0.35">
      <c r="A10277" t="s">
        <v>18278</v>
      </c>
      <c r="B10277" s="2">
        <v>45698</v>
      </c>
      <c r="C10277" t="s">
        <v>25</v>
      </c>
      <c r="D10277" t="s">
        <v>11697</v>
      </c>
      <c r="E10277" s="4" t="s">
        <v>417</v>
      </c>
      <c r="F10277" t="s">
        <v>418</v>
      </c>
      <c r="G10277" t="s">
        <v>417</v>
      </c>
      <c r="H10277" s="4" t="s">
        <v>29</v>
      </c>
      <c r="I10277" t="s">
        <v>29</v>
      </c>
      <c r="K10277" t="s">
        <v>98</v>
      </c>
      <c r="L10277" t="s">
        <v>571</v>
      </c>
      <c r="M10277" t="s">
        <v>572</v>
      </c>
      <c r="N10277" t="s">
        <v>241</v>
      </c>
      <c r="O10277" t="s">
        <v>242</v>
      </c>
      <c r="P10277" s="6">
        <v>4.41</v>
      </c>
      <c r="Q10277" s="9">
        <v>2.1960000000000002</v>
      </c>
      <c r="R10277">
        <v>13</v>
      </c>
      <c r="S10277">
        <v>0.17</v>
      </c>
      <c r="T10277" s="6">
        <f t="shared" si="800"/>
        <v>3.6602999999999999</v>
      </c>
      <c r="U10277" s="6">
        <f t="shared" si="801"/>
        <v>57.33</v>
      </c>
      <c r="V10277" s="6">
        <f t="shared" si="802"/>
        <v>47.5839</v>
      </c>
      <c r="W10277" s="6">
        <f t="shared" si="803"/>
        <v>28.548000000000002</v>
      </c>
      <c r="X10277" s="6">
        <f t="shared" si="804"/>
        <v>19.035899999999998</v>
      </c>
      <c r="Y10277" s="8">
        <v>0.4000491762970248</v>
      </c>
    </row>
    <row r="10278" spans="1:25" x14ac:dyDescent="0.35">
      <c r="A10278" t="s">
        <v>18279</v>
      </c>
      <c r="B10278" s="2">
        <v>45698</v>
      </c>
      <c r="C10278" t="s">
        <v>37</v>
      </c>
      <c r="D10278" t="s">
        <v>3537</v>
      </c>
      <c r="E10278" s="4" t="s">
        <v>214</v>
      </c>
      <c r="F10278" t="s">
        <v>215</v>
      </c>
      <c r="G10278" t="s">
        <v>214</v>
      </c>
      <c r="H10278" s="4" t="s">
        <v>75</v>
      </c>
      <c r="I10278" t="s">
        <v>75</v>
      </c>
      <c r="K10278" t="s">
        <v>75</v>
      </c>
      <c r="L10278" t="s">
        <v>14249</v>
      </c>
      <c r="M10278" t="s">
        <v>14250</v>
      </c>
      <c r="N10278" t="s">
        <v>7006</v>
      </c>
      <c r="O10278" t="s">
        <v>7007</v>
      </c>
      <c r="P10278" s="6">
        <v>10.41</v>
      </c>
      <c r="Q10278" s="9">
        <v>4.5960000000000001</v>
      </c>
      <c r="R10278">
        <v>20</v>
      </c>
      <c r="T10278" s="6">
        <f t="shared" si="800"/>
        <v>10.41</v>
      </c>
      <c r="U10278" s="6">
        <f t="shared" si="801"/>
        <v>208.2</v>
      </c>
      <c r="V10278" s="6">
        <f t="shared" si="802"/>
        <v>208.2</v>
      </c>
      <c r="W10278" s="6">
        <f t="shared" si="803"/>
        <v>91.92</v>
      </c>
      <c r="X10278" s="6">
        <f t="shared" si="804"/>
        <v>116.27999999999999</v>
      </c>
      <c r="Y10278" s="8">
        <v>0.55850144092219012</v>
      </c>
    </row>
    <row r="10279" spans="1:25" x14ac:dyDescent="0.35">
      <c r="A10279" t="s">
        <v>18280</v>
      </c>
      <c r="B10279" s="2">
        <v>45698</v>
      </c>
      <c r="C10279" t="s">
        <v>25</v>
      </c>
      <c r="D10279" t="s">
        <v>4058</v>
      </c>
      <c r="E10279" s="4" t="s">
        <v>258</v>
      </c>
      <c r="F10279" t="s">
        <v>259</v>
      </c>
      <c r="G10279" t="s">
        <v>258</v>
      </c>
      <c r="H10279" s="4" t="s">
        <v>75</v>
      </c>
      <c r="I10279" t="s">
        <v>75</v>
      </c>
      <c r="K10279" t="s">
        <v>75</v>
      </c>
      <c r="L10279" t="s">
        <v>4928</v>
      </c>
      <c r="M10279" t="s">
        <v>4929</v>
      </c>
      <c r="N10279" t="s">
        <v>78</v>
      </c>
      <c r="O10279" t="s">
        <v>1605</v>
      </c>
      <c r="P10279" s="6">
        <v>12.41</v>
      </c>
      <c r="Q10279" s="9">
        <v>5.3959999999999999</v>
      </c>
      <c r="R10279">
        <v>7</v>
      </c>
      <c r="S10279">
        <v>0.15</v>
      </c>
      <c r="T10279" s="6">
        <f t="shared" si="800"/>
        <v>10.548500000000001</v>
      </c>
      <c r="U10279" s="6">
        <f t="shared" si="801"/>
        <v>86.87</v>
      </c>
      <c r="V10279" s="6">
        <f t="shared" si="802"/>
        <v>73.839500000000001</v>
      </c>
      <c r="W10279" s="6">
        <f t="shared" si="803"/>
        <v>37.771999999999998</v>
      </c>
      <c r="X10279" s="6">
        <f t="shared" si="804"/>
        <v>36.067500000000003</v>
      </c>
      <c r="Y10279" s="8">
        <v>0.48845807460776419</v>
      </c>
    </row>
    <row r="10280" spans="1:25" x14ac:dyDescent="0.35">
      <c r="A10280" t="s">
        <v>18281</v>
      </c>
      <c r="B10280" s="2">
        <v>45698</v>
      </c>
      <c r="C10280" t="s">
        <v>37</v>
      </c>
      <c r="D10280" t="s">
        <v>4450</v>
      </c>
      <c r="E10280" s="4" t="s">
        <v>492</v>
      </c>
      <c r="F10280" t="s">
        <v>493</v>
      </c>
      <c r="G10280" t="s">
        <v>492</v>
      </c>
      <c r="H10280" s="4" t="s">
        <v>29</v>
      </c>
      <c r="I10280" t="s">
        <v>29</v>
      </c>
      <c r="K10280" t="s">
        <v>66</v>
      </c>
      <c r="L10280" t="s">
        <v>4451</v>
      </c>
      <c r="M10280" t="s">
        <v>4452</v>
      </c>
      <c r="N10280" t="s">
        <v>339</v>
      </c>
      <c r="O10280" t="s">
        <v>340</v>
      </c>
      <c r="P10280" s="6">
        <v>19.989999999999998</v>
      </c>
      <c r="Q10280" s="9">
        <v>5.9969999999999999</v>
      </c>
      <c r="R10280">
        <v>9</v>
      </c>
      <c r="S10280">
        <v>0.38</v>
      </c>
      <c r="T10280" s="6">
        <f t="shared" si="800"/>
        <v>12.393799999999999</v>
      </c>
      <c r="U10280" s="6">
        <f t="shared" si="801"/>
        <v>179.91</v>
      </c>
      <c r="V10280" s="6">
        <f t="shared" si="802"/>
        <v>111.54419999999999</v>
      </c>
      <c r="W10280" s="6">
        <f t="shared" si="803"/>
        <v>53.972999999999999</v>
      </c>
      <c r="X10280" s="6">
        <f t="shared" si="804"/>
        <v>57.57119999999999</v>
      </c>
      <c r="Y10280" s="8">
        <v>0.5161290322580645</v>
      </c>
    </row>
    <row r="10281" spans="1:25" x14ac:dyDescent="0.35">
      <c r="A10281" t="s">
        <v>18282</v>
      </c>
      <c r="B10281" s="2">
        <v>45698</v>
      </c>
      <c r="C10281" t="s">
        <v>25</v>
      </c>
      <c r="D10281" t="s">
        <v>14237</v>
      </c>
      <c r="E10281" s="4" t="s">
        <v>258</v>
      </c>
      <c r="F10281" t="s">
        <v>259</v>
      </c>
      <c r="G10281" t="s">
        <v>258</v>
      </c>
      <c r="H10281" s="4" t="s">
        <v>75</v>
      </c>
      <c r="I10281" t="s">
        <v>75</v>
      </c>
      <c r="K10281" t="s">
        <v>75</v>
      </c>
      <c r="L10281" t="s">
        <v>6079</v>
      </c>
      <c r="M10281" t="s">
        <v>6080</v>
      </c>
      <c r="N10281" t="s">
        <v>408</v>
      </c>
      <c r="O10281" t="s">
        <v>2732</v>
      </c>
      <c r="P10281" s="6">
        <v>46.41</v>
      </c>
      <c r="Q10281" s="9">
        <v>18.995999999999999</v>
      </c>
      <c r="R10281">
        <v>11</v>
      </c>
      <c r="S10281">
        <v>0.05</v>
      </c>
      <c r="T10281" s="6">
        <f t="shared" si="800"/>
        <v>44.089499999999994</v>
      </c>
      <c r="U10281" s="6">
        <f t="shared" si="801"/>
        <v>510.51</v>
      </c>
      <c r="V10281" s="6">
        <f t="shared" si="802"/>
        <v>484.98449999999991</v>
      </c>
      <c r="W10281" s="6">
        <f t="shared" si="803"/>
        <v>208.95599999999999</v>
      </c>
      <c r="X10281" s="6">
        <f t="shared" si="804"/>
        <v>276.02849999999989</v>
      </c>
      <c r="Y10281" s="8">
        <v>0.56914911713673311</v>
      </c>
    </row>
    <row r="10282" spans="1:25" x14ac:dyDescent="0.35">
      <c r="A10282" t="s">
        <v>18283</v>
      </c>
      <c r="B10282" s="2">
        <v>45698</v>
      </c>
      <c r="C10282" t="s">
        <v>25</v>
      </c>
      <c r="D10282" t="s">
        <v>3673</v>
      </c>
      <c r="E10282" s="4" t="s">
        <v>306</v>
      </c>
      <c r="F10282" t="s">
        <v>307</v>
      </c>
      <c r="G10282" t="s">
        <v>306</v>
      </c>
      <c r="H10282" s="4" t="s">
        <v>29</v>
      </c>
      <c r="I10282" t="s">
        <v>29</v>
      </c>
      <c r="K10282" t="s">
        <v>114</v>
      </c>
      <c r="L10282" t="s">
        <v>424</v>
      </c>
      <c r="M10282" t="s">
        <v>425</v>
      </c>
      <c r="N10282" t="s">
        <v>426</v>
      </c>
      <c r="O10282" t="s">
        <v>427</v>
      </c>
      <c r="P10282" s="6">
        <v>201.41</v>
      </c>
      <c r="Q10282" s="9">
        <v>60.997</v>
      </c>
      <c r="R10282">
        <v>1</v>
      </c>
      <c r="S10282">
        <v>0.05</v>
      </c>
      <c r="T10282" s="6">
        <f t="shared" si="800"/>
        <v>191.33949999999999</v>
      </c>
      <c r="U10282" s="6">
        <f t="shared" si="801"/>
        <v>201.41</v>
      </c>
      <c r="V10282" s="6">
        <f t="shared" si="802"/>
        <v>191.33949999999999</v>
      </c>
      <c r="W10282" s="6">
        <f t="shared" si="803"/>
        <v>60.997</v>
      </c>
      <c r="X10282" s="6">
        <f t="shared" si="804"/>
        <v>130.34249999999997</v>
      </c>
      <c r="Y10282" s="8">
        <v>0.68121062300256863</v>
      </c>
    </row>
    <row r="10283" spans="1:25" x14ac:dyDescent="0.35">
      <c r="A10283" t="s">
        <v>18284</v>
      </c>
      <c r="B10283" s="2">
        <v>45699</v>
      </c>
      <c r="C10283" t="s">
        <v>37</v>
      </c>
      <c r="D10283" t="s">
        <v>3642</v>
      </c>
      <c r="E10283" s="4" t="s">
        <v>524</v>
      </c>
      <c r="F10283" t="s">
        <v>525</v>
      </c>
      <c r="G10283" t="s">
        <v>524</v>
      </c>
      <c r="I10283" t="s">
        <v>75</v>
      </c>
      <c r="J10283" s="4" t="s">
        <v>66</v>
      </c>
      <c r="K10283" t="s">
        <v>75</v>
      </c>
      <c r="L10283" t="s">
        <v>2333</v>
      </c>
      <c r="M10283" t="s">
        <v>2334</v>
      </c>
      <c r="N10283" t="s">
        <v>43</v>
      </c>
      <c r="O10283" t="s">
        <v>783</v>
      </c>
      <c r="P10283" s="6">
        <v>2.71</v>
      </c>
      <c r="Q10283" s="9">
        <v>1.516</v>
      </c>
      <c r="R10283">
        <v>8</v>
      </c>
      <c r="S10283">
        <v>0.02</v>
      </c>
      <c r="T10283" s="6">
        <f t="shared" si="800"/>
        <v>2.6557999999999997</v>
      </c>
      <c r="U10283" s="6">
        <f t="shared" si="801"/>
        <v>21.68</v>
      </c>
      <c r="V10283" s="6">
        <f t="shared" si="802"/>
        <v>21.246399999999998</v>
      </c>
      <c r="W10283" s="6">
        <f t="shared" si="803"/>
        <v>12.128</v>
      </c>
      <c r="X10283" s="6">
        <f t="shared" si="804"/>
        <v>9.1183999999999976</v>
      </c>
      <c r="Y10283" s="8">
        <v>0.4291738835755704</v>
      </c>
    </row>
    <row r="10284" spans="1:25" x14ac:dyDescent="0.35">
      <c r="A10284" t="s">
        <v>18285</v>
      </c>
      <c r="B10284" s="2">
        <v>45699</v>
      </c>
      <c r="C10284" t="s">
        <v>37</v>
      </c>
      <c r="D10284" t="s">
        <v>3326</v>
      </c>
      <c r="E10284" s="4" t="s">
        <v>476</v>
      </c>
      <c r="F10284" t="s">
        <v>477</v>
      </c>
      <c r="G10284" t="s">
        <v>476</v>
      </c>
      <c r="H10284" s="4" t="s">
        <v>75</v>
      </c>
      <c r="I10284" t="s">
        <v>75</v>
      </c>
      <c r="K10284" t="s">
        <v>75</v>
      </c>
      <c r="L10284" t="s">
        <v>3327</v>
      </c>
      <c r="M10284" t="s">
        <v>3328</v>
      </c>
      <c r="N10284" t="s">
        <v>158</v>
      </c>
      <c r="O10284" t="s">
        <v>376</v>
      </c>
      <c r="P10284" s="6">
        <v>3.29</v>
      </c>
      <c r="Q10284" s="9">
        <v>0.98699999999999999</v>
      </c>
      <c r="R10284">
        <v>12</v>
      </c>
      <c r="S10284">
        <v>0.16</v>
      </c>
      <c r="T10284" s="6">
        <f t="shared" si="800"/>
        <v>2.7635999999999998</v>
      </c>
      <c r="U10284" s="6">
        <f t="shared" si="801"/>
        <v>39.480000000000004</v>
      </c>
      <c r="V10284" s="6">
        <f t="shared" si="802"/>
        <v>33.163199999999996</v>
      </c>
      <c r="W10284" s="6">
        <f t="shared" si="803"/>
        <v>11.843999999999999</v>
      </c>
      <c r="X10284" s="6">
        <f t="shared" si="804"/>
        <v>21.319199999999995</v>
      </c>
      <c r="Y10284" s="8">
        <v>0.64285714285714279</v>
      </c>
    </row>
    <row r="10285" spans="1:25" x14ac:dyDescent="0.35">
      <c r="A10285" t="s">
        <v>18286</v>
      </c>
      <c r="B10285" s="2">
        <v>45699</v>
      </c>
      <c r="C10285" t="s">
        <v>25</v>
      </c>
      <c r="D10285" t="s">
        <v>3552</v>
      </c>
      <c r="E10285" s="4" t="s">
        <v>2139</v>
      </c>
      <c r="F10285" t="s">
        <v>2140</v>
      </c>
      <c r="G10285" t="s">
        <v>2139</v>
      </c>
      <c r="H10285" s="4" t="s">
        <v>29</v>
      </c>
      <c r="I10285" t="s">
        <v>29</v>
      </c>
      <c r="J10285" s="4" t="s">
        <v>31</v>
      </c>
      <c r="K10285" t="s">
        <v>31</v>
      </c>
      <c r="L10285" t="s">
        <v>3553</v>
      </c>
      <c r="M10285" t="s">
        <v>3554</v>
      </c>
      <c r="N10285" t="s">
        <v>3555</v>
      </c>
      <c r="O10285" t="s">
        <v>592</v>
      </c>
      <c r="P10285" s="6">
        <v>4.49</v>
      </c>
      <c r="Q10285" s="9">
        <v>1.347</v>
      </c>
      <c r="R10285">
        <v>10</v>
      </c>
      <c r="S10285">
        <v>0.11</v>
      </c>
      <c r="T10285" s="6">
        <f t="shared" si="800"/>
        <v>3.9961000000000002</v>
      </c>
      <c r="U10285" s="6">
        <f t="shared" si="801"/>
        <v>44.900000000000006</v>
      </c>
      <c r="V10285" s="6">
        <f t="shared" si="802"/>
        <v>39.960999999999999</v>
      </c>
      <c r="W10285" s="6">
        <f t="shared" si="803"/>
        <v>13.469999999999999</v>
      </c>
      <c r="X10285" s="6">
        <f t="shared" si="804"/>
        <v>26.491</v>
      </c>
      <c r="Y10285" s="8">
        <v>0.66292134831460681</v>
      </c>
    </row>
    <row r="10286" spans="1:25" x14ac:dyDescent="0.35">
      <c r="A10286" t="s">
        <v>18287</v>
      </c>
      <c r="B10286" s="2">
        <v>45699</v>
      </c>
      <c r="C10286" t="s">
        <v>25</v>
      </c>
      <c r="D10286" t="s">
        <v>700</v>
      </c>
      <c r="E10286" s="4" t="s">
        <v>1286</v>
      </c>
      <c r="F10286" t="s">
        <v>1287</v>
      </c>
      <c r="G10286" t="s">
        <v>1286</v>
      </c>
      <c r="H10286" s="4" t="s">
        <v>29</v>
      </c>
      <c r="I10286" t="s">
        <v>29</v>
      </c>
      <c r="J10286" s="4" t="s">
        <v>223</v>
      </c>
      <c r="K10286" t="s">
        <v>66</v>
      </c>
      <c r="L10286" t="s">
        <v>532</v>
      </c>
      <c r="M10286" t="s">
        <v>533</v>
      </c>
      <c r="N10286" t="s">
        <v>534</v>
      </c>
      <c r="O10286" t="s">
        <v>211</v>
      </c>
      <c r="P10286" s="6">
        <v>7.91</v>
      </c>
      <c r="Q10286" s="9">
        <v>3.5960000000000001</v>
      </c>
      <c r="R10286">
        <v>17</v>
      </c>
      <c r="S10286">
        <v>0.19</v>
      </c>
      <c r="T10286" s="6">
        <f t="shared" si="800"/>
        <v>6.4071000000000007</v>
      </c>
      <c r="U10286" s="6">
        <f t="shared" si="801"/>
        <v>134.47</v>
      </c>
      <c r="V10286" s="6">
        <f t="shared" si="802"/>
        <v>108.92070000000001</v>
      </c>
      <c r="W10286" s="6">
        <f t="shared" si="803"/>
        <v>61.132000000000005</v>
      </c>
      <c r="X10286" s="6">
        <f t="shared" si="804"/>
        <v>47.788700000000006</v>
      </c>
      <c r="Y10286" s="8">
        <v>0.43874763933760991</v>
      </c>
    </row>
    <row r="10287" spans="1:25" x14ac:dyDescent="0.35">
      <c r="A10287" t="s">
        <v>18288</v>
      </c>
      <c r="B10287" s="2">
        <v>45699</v>
      </c>
      <c r="C10287" t="s">
        <v>37</v>
      </c>
      <c r="D10287" t="s">
        <v>17896</v>
      </c>
      <c r="E10287" s="4" t="s">
        <v>287</v>
      </c>
      <c r="F10287" t="s">
        <v>288</v>
      </c>
      <c r="G10287" t="s">
        <v>287</v>
      </c>
      <c r="H10287" s="4" t="s">
        <v>29</v>
      </c>
      <c r="I10287" t="s">
        <v>29</v>
      </c>
      <c r="J10287" s="4" t="s">
        <v>223</v>
      </c>
      <c r="K10287" t="s">
        <v>30</v>
      </c>
      <c r="L10287" t="s">
        <v>3737</v>
      </c>
      <c r="M10287" t="s">
        <v>3738</v>
      </c>
      <c r="N10287" t="s">
        <v>254</v>
      </c>
      <c r="O10287" t="s">
        <v>432</v>
      </c>
      <c r="P10287" s="6">
        <v>14.41</v>
      </c>
      <c r="Q10287" s="9">
        <v>6.1959999999999997</v>
      </c>
      <c r="R10287">
        <v>8</v>
      </c>
      <c r="S10287">
        <v>0.16</v>
      </c>
      <c r="T10287" s="6">
        <f t="shared" si="800"/>
        <v>12.1044</v>
      </c>
      <c r="U10287" s="6">
        <f t="shared" si="801"/>
        <v>115.28</v>
      </c>
      <c r="V10287" s="6">
        <f t="shared" si="802"/>
        <v>96.8352</v>
      </c>
      <c r="W10287" s="6">
        <f t="shared" si="803"/>
        <v>49.567999999999998</v>
      </c>
      <c r="X10287" s="6">
        <f t="shared" si="804"/>
        <v>47.267200000000003</v>
      </c>
      <c r="Y10287" s="8">
        <v>0.48812002247116748</v>
      </c>
    </row>
    <row r="10288" spans="1:25" x14ac:dyDescent="0.35">
      <c r="A10288" t="s">
        <v>18289</v>
      </c>
      <c r="B10288" s="2">
        <v>45699</v>
      </c>
      <c r="C10288" t="s">
        <v>37</v>
      </c>
      <c r="D10288" t="s">
        <v>4419</v>
      </c>
      <c r="E10288" s="4" t="s">
        <v>121</v>
      </c>
      <c r="F10288" t="s">
        <v>122</v>
      </c>
      <c r="G10288" t="s">
        <v>121</v>
      </c>
      <c r="H10288" s="4" t="s">
        <v>29</v>
      </c>
      <c r="I10288" t="s">
        <v>29</v>
      </c>
      <c r="J10288" s="4" t="s">
        <v>66</v>
      </c>
      <c r="K10288" t="s">
        <v>98</v>
      </c>
      <c r="L10288" t="s">
        <v>4420</v>
      </c>
      <c r="M10288" t="s">
        <v>4421</v>
      </c>
      <c r="N10288" t="s">
        <v>78</v>
      </c>
      <c r="O10288" t="s">
        <v>1707</v>
      </c>
      <c r="P10288" s="6">
        <v>19.989999999999998</v>
      </c>
      <c r="Q10288" s="9">
        <v>5.9969999999999999</v>
      </c>
      <c r="R10288">
        <v>14</v>
      </c>
      <c r="T10288" s="6">
        <f t="shared" si="800"/>
        <v>19.989999999999998</v>
      </c>
      <c r="U10288" s="6">
        <f t="shared" si="801"/>
        <v>279.85999999999996</v>
      </c>
      <c r="V10288" s="6">
        <f t="shared" si="802"/>
        <v>279.85999999999996</v>
      </c>
      <c r="W10288" s="6">
        <f t="shared" si="803"/>
        <v>83.957999999999998</v>
      </c>
      <c r="X10288" s="6">
        <f t="shared" si="804"/>
        <v>195.90199999999996</v>
      </c>
      <c r="Y10288" s="8">
        <v>0.7</v>
      </c>
    </row>
    <row r="10289" spans="1:25" x14ac:dyDescent="0.35">
      <c r="A10289" t="s">
        <v>18290</v>
      </c>
      <c r="B10289" s="2">
        <v>45699</v>
      </c>
      <c r="C10289" t="s">
        <v>37</v>
      </c>
      <c r="D10289" t="s">
        <v>3274</v>
      </c>
      <c r="E10289" s="4" t="s">
        <v>663</v>
      </c>
      <c r="F10289" t="s">
        <v>664</v>
      </c>
      <c r="G10289" t="s">
        <v>663</v>
      </c>
      <c r="H10289" s="4" t="s">
        <v>29</v>
      </c>
      <c r="I10289" t="s">
        <v>29</v>
      </c>
      <c r="J10289" s="4" t="s">
        <v>57</v>
      </c>
      <c r="K10289" t="s">
        <v>105</v>
      </c>
      <c r="L10289" t="s">
        <v>1093</v>
      </c>
      <c r="M10289" t="s">
        <v>1094</v>
      </c>
      <c r="N10289" t="s">
        <v>86</v>
      </c>
      <c r="O10289" t="s">
        <v>1095</v>
      </c>
      <c r="P10289" s="6">
        <v>21.41</v>
      </c>
      <c r="Q10289" s="9">
        <v>8.9960000000000004</v>
      </c>
      <c r="R10289">
        <v>19</v>
      </c>
      <c r="S10289">
        <v>0.05</v>
      </c>
      <c r="T10289" s="6">
        <f t="shared" si="800"/>
        <v>20.339499999999997</v>
      </c>
      <c r="U10289" s="6">
        <f t="shared" si="801"/>
        <v>406.79</v>
      </c>
      <c r="V10289" s="6">
        <f t="shared" si="802"/>
        <v>386.45049999999998</v>
      </c>
      <c r="W10289" s="6">
        <f t="shared" si="803"/>
        <v>170.92400000000001</v>
      </c>
      <c r="X10289" s="6">
        <f t="shared" si="804"/>
        <v>215.52649999999997</v>
      </c>
      <c r="Y10289" s="8">
        <v>0.55770790825733174</v>
      </c>
    </row>
    <row r="10290" spans="1:25" x14ac:dyDescent="0.35">
      <c r="A10290" t="s">
        <v>18291</v>
      </c>
      <c r="B10290" s="2">
        <v>45699</v>
      </c>
      <c r="C10290" t="s">
        <v>25</v>
      </c>
      <c r="D10290" t="s">
        <v>828</v>
      </c>
      <c r="E10290" s="4" t="s">
        <v>476</v>
      </c>
      <c r="F10290" t="s">
        <v>477</v>
      </c>
      <c r="G10290" t="s">
        <v>476</v>
      </c>
      <c r="H10290" s="4" t="s">
        <v>75</v>
      </c>
      <c r="I10290" t="s">
        <v>75</v>
      </c>
      <c r="K10290" t="s">
        <v>75</v>
      </c>
      <c r="L10290" t="s">
        <v>7224</v>
      </c>
      <c r="M10290" t="s">
        <v>7225</v>
      </c>
      <c r="N10290" t="s">
        <v>1157</v>
      </c>
      <c r="O10290" t="s">
        <v>7226</v>
      </c>
      <c r="P10290" s="6">
        <v>21.41</v>
      </c>
      <c r="Q10290" s="9">
        <v>8.9960000000000004</v>
      </c>
      <c r="R10290">
        <v>11</v>
      </c>
      <c r="S10290">
        <v>0.11</v>
      </c>
      <c r="T10290" s="6">
        <f t="shared" si="800"/>
        <v>19.0549</v>
      </c>
      <c r="U10290" s="6">
        <f t="shared" si="801"/>
        <v>235.51</v>
      </c>
      <c r="V10290" s="6">
        <f t="shared" si="802"/>
        <v>209.60390000000001</v>
      </c>
      <c r="W10290" s="6">
        <f t="shared" si="803"/>
        <v>98.956000000000003</v>
      </c>
      <c r="X10290" s="6">
        <f t="shared" si="804"/>
        <v>110.64790000000001</v>
      </c>
      <c r="Y10290" s="8">
        <v>0.52789046387018568</v>
      </c>
    </row>
    <row r="10291" spans="1:25" x14ac:dyDescent="0.35">
      <c r="A10291" t="s">
        <v>18292</v>
      </c>
      <c r="B10291" s="2">
        <v>45699</v>
      </c>
      <c r="C10291" t="s">
        <v>25</v>
      </c>
      <c r="D10291" t="s">
        <v>5237</v>
      </c>
      <c r="E10291" s="4" t="s">
        <v>1016</v>
      </c>
      <c r="F10291" t="s">
        <v>1017</v>
      </c>
      <c r="G10291" t="s">
        <v>1016</v>
      </c>
      <c r="H10291" s="4" t="s">
        <v>75</v>
      </c>
      <c r="I10291" t="s">
        <v>75</v>
      </c>
      <c r="K10291" t="s">
        <v>75</v>
      </c>
      <c r="L10291" t="s">
        <v>7623</v>
      </c>
      <c r="M10291" t="s">
        <v>7624</v>
      </c>
      <c r="N10291" t="s">
        <v>254</v>
      </c>
      <c r="O10291" t="s">
        <v>737</v>
      </c>
      <c r="P10291" s="6">
        <v>21.41</v>
      </c>
      <c r="Q10291" s="9">
        <v>8.9960000000000004</v>
      </c>
      <c r="R10291">
        <v>14</v>
      </c>
      <c r="S10291">
        <v>0.04</v>
      </c>
      <c r="T10291" s="6">
        <f t="shared" si="800"/>
        <v>20.553599999999999</v>
      </c>
      <c r="U10291" s="6">
        <f t="shared" si="801"/>
        <v>299.74</v>
      </c>
      <c r="V10291" s="6">
        <f t="shared" si="802"/>
        <v>287.75040000000001</v>
      </c>
      <c r="W10291" s="6">
        <f t="shared" si="803"/>
        <v>125.944</v>
      </c>
      <c r="X10291" s="6">
        <f t="shared" si="804"/>
        <v>161.8064</v>
      </c>
      <c r="Y10291" s="8">
        <v>0.56231511754631791</v>
      </c>
    </row>
    <row r="10292" spans="1:25" x14ac:dyDescent="0.35">
      <c r="A10292" t="s">
        <v>18293</v>
      </c>
      <c r="B10292" s="2">
        <v>45699</v>
      </c>
      <c r="C10292" t="s">
        <v>37</v>
      </c>
      <c r="D10292" t="s">
        <v>7272</v>
      </c>
      <c r="E10292" s="4" t="s">
        <v>397</v>
      </c>
      <c r="F10292" t="s">
        <v>398</v>
      </c>
      <c r="G10292" t="s">
        <v>397</v>
      </c>
      <c r="H10292" s="4" t="s">
        <v>399</v>
      </c>
      <c r="I10292" t="s">
        <v>399</v>
      </c>
      <c r="K10292" t="s">
        <v>399</v>
      </c>
      <c r="L10292" t="s">
        <v>4389</v>
      </c>
      <c r="M10292" t="s">
        <v>4390</v>
      </c>
      <c r="N10292" t="s">
        <v>254</v>
      </c>
      <c r="O10292" t="s">
        <v>547</v>
      </c>
      <c r="P10292" s="6">
        <v>26.41</v>
      </c>
      <c r="Q10292" s="9">
        <v>10.996</v>
      </c>
      <c r="R10292">
        <v>4</v>
      </c>
      <c r="T10292" s="6">
        <f t="shared" si="800"/>
        <v>26.41</v>
      </c>
      <c r="U10292" s="6">
        <f t="shared" si="801"/>
        <v>105.64</v>
      </c>
      <c r="V10292" s="6">
        <f t="shared" si="802"/>
        <v>105.64</v>
      </c>
      <c r="W10292" s="6">
        <f t="shared" si="803"/>
        <v>43.984000000000002</v>
      </c>
      <c r="X10292" s="6">
        <f t="shared" si="804"/>
        <v>61.655999999999999</v>
      </c>
      <c r="Y10292" s="8">
        <v>0.58364255963650136</v>
      </c>
    </row>
    <row r="10293" spans="1:25" x14ac:dyDescent="0.35">
      <c r="A10293" t="s">
        <v>18294</v>
      </c>
      <c r="B10293" s="2">
        <v>45699</v>
      </c>
      <c r="C10293" t="s">
        <v>37</v>
      </c>
      <c r="D10293" t="s">
        <v>7192</v>
      </c>
      <c r="E10293" s="4" t="s">
        <v>397</v>
      </c>
      <c r="F10293" t="s">
        <v>398</v>
      </c>
      <c r="G10293" t="s">
        <v>397</v>
      </c>
      <c r="H10293" s="4" t="s">
        <v>399</v>
      </c>
      <c r="I10293" t="s">
        <v>399</v>
      </c>
      <c r="K10293" t="s">
        <v>399</v>
      </c>
      <c r="L10293" t="s">
        <v>7193</v>
      </c>
      <c r="M10293" t="s">
        <v>7194</v>
      </c>
      <c r="N10293" t="s">
        <v>78</v>
      </c>
      <c r="O10293" t="s">
        <v>92</v>
      </c>
      <c r="P10293" s="6">
        <v>29.99</v>
      </c>
      <c r="Q10293" s="9">
        <v>8.9969999999999999</v>
      </c>
      <c r="R10293">
        <v>1</v>
      </c>
      <c r="T10293" s="6">
        <f t="shared" si="800"/>
        <v>29.99</v>
      </c>
      <c r="U10293" s="6">
        <f t="shared" si="801"/>
        <v>29.99</v>
      </c>
      <c r="V10293" s="6">
        <f t="shared" si="802"/>
        <v>29.99</v>
      </c>
      <c r="W10293" s="6">
        <f t="shared" si="803"/>
        <v>8.9969999999999999</v>
      </c>
      <c r="X10293" s="6">
        <f t="shared" si="804"/>
        <v>20.992999999999999</v>
      </c>
      <c r="Y10293" s="8">
        <v>0.7</v>
      </c>
    </row>
    <row r="10294" spans="1:25" x14ac:dyDescent="0.35">
      <c r="A10294" t="s">
        <v>18295</v>
      </c>
      <c r="B10294" s="2">
        <v>45699</v>
      </c>
      <c r="C10294" t="s">
        <v>25</v>
      </c>
      <c r="D10294" t="s">
        <v>3769</v>
      </c>
      <c r="E10294" s="4" t="s">
        <v>27</v>
      </c>
      <c r="F10294" t="s">
        <v>28</v>
      </c>
      <c r="G10294" t="s">
        <v>27</v>
      </c>
      <c r="H10294" s="4" t="s">
        <v>29</v>
      </c>
      <c r="I10294" t="s">
        <v>29</v>
      </c>
      <c r="J10294" s="4" t="s">
        <v>114</v>
      </c>
      <c r="K10294" t="s">
        <v>31</v>
      </c>
      <c r="L10294" t="s">
        <v>1345</v>
      </c>
      <c r="M10294" t="s">
        <v>1346</v>
      </c>
      <c r="N10294" t="s">
        <v>254</v>
      </c>
      <c r="O10294" t="s">
        <v>1347</v>
      </c>
      <c r="P10294" s="6">
        <v>41.41</v>
      </c>
      <c r="Q10294" s="9">
        <v>12.997</v>
      </c>
      <c r="R10294">
        <v>8</v>
      </c>
      <c r="S10294">
        <v>0.02</v>
      </c>
      <c r="T10294" s="6">
        <f t="shared" si="800"/>
        <v>40.581799999999994</v>
      </c>
      <c r="U10294" s="6">
        <f t="shared" si="801"/>
        <v>331.28</v>
      </c>
      <c r="V10294" s="6">
        <f t="shared" si="802"/>
        <v>324.65439999999995</v>
      </c>
      <c r="W10294" s="6">
        <f t="shared" si="803"/>
        <v>103.976</v>
      </c>
      <c r="X10294" s="6">
        <f t="shared" si="804"/>
        <v>220.67839999999995</v>
      </c>
      <c r="Y10294" s="8">
        <v>0.67973327945039397</v>
      </c>
    </row>
    <row r="10295" spans="1:25" x14ac:dyDescent="0.35">
      <c r="A10295" t="s">
        <v>18296</v>
      </c>
      <c r="B10295" s="2">
        <v>45699</v>
      </c>
      <c r="C10295" t="s">
        <v>25</v>
      </c>
      <c r="D10295" t="s">
        <v>3467</v>
      </c>
      <c r="E10295" s="4" t="s">
        <v>95</v>
      </c>
      <c r="F10295" t="s">
        <v>96</v>
      </c>
      <c r="G10295" t="s">
        <v>97</v>
      </c>
      <c r="H10295" s="4" t="s">
        <v>29</v>
      </c>
      <c r="I10295" t="s">
        <v>29</v>
      </c>
      <c r="J10295" s="4" t="s">
        <v>148</v>
      </c>
      <c r="K10295" t="s">
        <v>98</v>
      </c>
      <c r="L10295" t="s">
        <v>1504</v>
      </c>
      <c r="M10295" t="s">
        <v>1505</v>
      </c>
      <c r="N10295" t="s">
        <v>78</v>
      </c>
      <c r="O10295" t="s">
        <v>414</v>
      </c>
      <c r="P10295" s="6">
        <v>51.41</v>
      </c>
      <c r="Q10295" s="9">
        <v>20.995999999999999</v>
      </c>
      <c r="R10295">
        <v>6</v>
      </c>
      <c r="S10295">
        <v>0.02</v>
      </c>
      <c r="T10295" s="6">
        <f t="shared" si="800"/>
        <v>50.381799999999998</v>
      </c>
      <c r="U10295" s="6">
        <f t="shared" si="801"/>
        <v>308.45999999999998</v>
      </c>
      <c r="V10295" s="6">
        <f t="shared" si="802"/>
        <v>302.29079999999999</v>
      </c>
      <c r="W10295" s="6">
        <f t="shared" si="803"/>
        <v>125.976</v>
      </c>
      <c r="X10295" s="6">
        <f t="shared" si="804"/>
        <v>176.31479999999999</v>
      </c>
      <c r="Y10295" s="8">
        <v>0.58326220976622511</v>
      </c>
    </row>
    <row r="10296" spans="1:25" x14ac:dyDescent="0.35">
      <c r="A10296" t="s">
        <v>18297</v>
      </c>
      <c r="B10296" s="2">
        <v>45699</v>
      </c>
      <c r="C10296" t="s">
        <v>25</v>
      </c>
      <c r="D10296" t="s">
        <v>14392</v>
      </c>
      <c r="E10296" s="4" t="s">
        <v>47</v>
      </c>
      <c r="F10296" t="s">
        <v>48</v>
      </c>
      <c r="G10296" t="s">
        <v>47</v>
      </c>
      <c r="H10296" s="4" t="s">
        <v>29</v>
      </c>
      <c r="I10296" t="s">
        <v>29</v>
      </c>
      <c r="J10296" s="4" t="s">
        <v>66</v>
      </c>
      <c r="K10296" t="s">
        <v>31</v>
      </c>
      <c r="L10296" t="s">
        <v>5293</v>
      </c>
      <c r="M10296" t="s">
        <v>5294</v>
      </c>
      <c r="N10296" t="s">
        <v>835</v>
      </c>
      <c r="O10296" t="s">
        <v>1979</v>
      </c>
      <c r="P10296" s="6">
        <v>61.41</v>
      </c>
      <c r="Q10296" s="9">
        <v>24.995999999999999</v>
      </c>
      <c r="R10296">
        <v>7</v>
      </c>
      <c r="T10296" s="6">
        <f t="shared" si="800"/>
        <v>61.41</v>
      </c>
      <c r="U10296" s="6">
        <f t="shared" si="801"/>
        <v>429.87</v>
      </c>
      <c r="V10296" s="6">
        <f t="shared" si="802"/>
        <v>429.87</v>
      </c>
      <c r="W10296" s="6">
        <f t="shared" si="803"/>
        <v>174.97199999999998</v>
      </c>
      <c r="X10296" s="6">
        <f t="shared" si="804"/>
        <v>254.89800000000002</v>
      </c>
      <c r="Y10296" s="8">
        <v>0.5929653150952614</v>
      </c>
    </row>
    <row r="10297" spans="1:25" x14ac:dyDescent="0.35">
      <c r="A10297" t="s">
        <v>18298</v>
      </c>
      <c r="B10297" s="2">
        <v>45699</v>
      </c>
      <c r="C10297" t="s">
        <v>25</v>
      </c>
      <c r="D10297" t="s">
        <v>10974</v>
      </c>
      <c r="E10297" s="4" t="s">
        <v>287</v>
      </c>
      <c r="F10297" t="s">
        <v>288</v>
      </c>
      <c r="G10297" t="s">
        <v>287</v>
      </c>
      <c r="H10297" s="4" t="s">
        <v>29</v>
      </c>
      <c r="I10297" t="s">
        <v>29</v>
      </c>
      <c r="J10297" s="4" t="s">
        <v>105</v>
      </c>
      <c r="K10297" t="s">
        <v>30</v>
      </c>
      <c r="L10297" t="s">
        <v>5807</v>
      </c>
      <c r="M10297" t="s">
        <v>5808</v>
      </c>
      <c r="N10297" t="s">
        <v>78</v>
      </c>
      <c r="O10297" t="s">
        <v>92</v>
      </c>
      <c r="P10297" s="6">
        <v>81.41</v>
      </c>
      <c r="Q10297" s="9">
        <v>32.996000000000002</v>
      </c>
      <c r="R10297">
        <v>2</v>
      </c>
      <c r="S10297">
        <v>0.16</v>
      </c>
      <c r="T10297" s="6">
        <f t="shared" si="800"/>
        <v>68.384399999999999</v>
      </c>
      <c r="U10297" s="6">
        <f t="shared" si="801"/>
        <v>162.82</v>
      </c>
      <c r="V10297" s="6">
        <f t="shared" si="802"/>
        <v>136.7688</v>
      </c>
      <c r="W10297" s="6">
        <f t="shared" si="803"/>
        <v>65.992000000000004</v>
      </c>
      <c r="X10297" s="6">
        <f t="shared" si="804"/>
        <v>70.776799999999994</v>
      </c>
      <c r="Y10297" s="8">
        <v>0.51749229356402915</v>
      </c>
    </row>
    <row r="10298" spans="1:25" x14ac:dyDescent="0.35">
      <c r="A10298" t="s">
        <v>18299</v>
      </c>
      <c r="B10298" s="2">
        <v>45699</v>
      </c>
      <c r="C10298" t="s">
        <v>37</v>
      </c>
      <c r="D10298" t="s">
        <v>353</v>
      </c>
      <c r="E10298" s="4" t="s">
        <v>182</v>
      </c>
      <c r="F10298" t="s">
        <v>183</v>
      </c>
      <c r="G10298" t="s">
        <v>182</v>
      </c>
      <c r="H10298" s="4" t="s">
        <v>29</v>
      </c>
      <c r="I10298" t="s">
        <v>29</v>
      </c>
      <c r="J10298" s="4" t="s">
        <v>148</v>
      </c>
      <c r="K10298" t="s">
        <v>30</v>
      </c>
      <c r="L10298" t="s">
        <v>354</v>
      </c>
      <c r="M10298" t="s">
        <v>355</v>
      </c>
      <c r="N10298" t="s">
        <v>283</v>
      </c>
      <c r="O10298" t="s">
        <v>356</v>
      </c>
      <c r="P10298" s="6">
        <v>89.99</v>
      </c>
      <c r="Q10298" s="9">
        <v>26.997</v>
      </c>
      <c r="R10298">
        <v>9</v>
      </c>
      <c r="S10298">
        <v>0.31</v>
      </c>
      <c r="T10298" s="6">
        <f t="shared" si="800"/>
        <v>62.093099999999993</v>
      </c>
      <c r="U10298" s="6">
        <f t="shared" si="801"/>
        <v>809.91</v>
      </c>
      <c r="V10298" s="6">
        <f t="shared" si="802"/>
        <v>558.83789999999999</v>
      </c>
      <c r="W10298" s="6">
        <f t="shared" si="803"/>
        <v>242.97300000000001</v>
      </c>
      <c r="X10298" s="6">
        <f t="shared" si="804"/>
        <v>315.86489999999998</v>
      </c>
      <c r="Y10298" s="8">
        <v>0.56521739130434778</v>
      </c>
    </row>
    <row r="10299" spans="1:25" x14ac:dyDescent="0.35">
      <c r="A10299" t="s">
        <v>18300</v>
      </c>
      <c r="B10299" s="2">
        <v>45700</v>
      </c>
      <c r="C10299" t="s">
        <v>37</v>
      </c>
      <c r="D10299" t="s">
        <v>4838</v>
      </c>
      <c r="E10299" s="4" t="s">
        <v>543</v>
      </c>
      <c r="F10299" t="s">
        <v>544</v>
      </c>
      <c r="G10299" t="s">
        <v>543</v>
      </c>
      <c r="H10299" s="4" t="s">
        <v>29</v>
      </c>
      <c r="I10299" t="s">
        <v>29</v>
      </c>
      <c r="J10299" s="4" t="s">
        <v>123</v>
      </c>
      <c r="K10299" t="s">
        <v>57</v>
      </c>
      <c r="L10299" t="s">
        <v>8411</v>
      </c>
      <c r="M10299" t="s">
        <v>8412</v>
      </c>
      <c r="N10299" t="s">
        <v>241</v>
      </c>
      <c r="O10299" t="s">
        <v>242</v>
      </c>
      <c r="P10299" s="6">
        <v>3.91</v>
      </c>
      <c r="Q10299" s="9">
        <v>1.996</v>
      </c>
      <c r="R10299">
        <v>16</v>
      </c>
      <c r="S10299">
        <v>0.03</v>
      </c>
      <c r="T10299" s="6">
        <f t="shared" si="800"/>
        <v>3.7927</v>
      </c>
      <c r="U10299" s="6">
        <f t="shared" si="801"/>
        <v>62.56</v>
      </c>
      <c r="V10299" s="6">
        <f t="shared" si="802"/>
        <v>60.683199999999999</v>
      </c>
      <c r="W10299" s="6">
        <f t="shared" si="803"/>
        <v>31.936</v>
      </c>
      <c r="X10299" s="6">
        <f t="shared" si="804"/>
        <v>28.747199999999999</v>
      </c>
      <c r="Y10299" s="8">
        <v>0.47372584174862242</v>
      </c>
    </row>
    <row r="10300" spans="1:25" x14ac:dyDescent="0.35">
      <c r="A10300" t="s">
        <v>18301</v>
      </c>
      <c r="B10300" s="2">
        <v>45700</v>
      </c>
      <c r="C10300" t="s">
        <v>37</v>
      </c>
      <c r="D10300" t="s">
        <v>373</v>
      </c>
      <c r="E10300" s="4" t="s">
        <v>138</v>
      </c>
      <c r="F10300" t="s">
        <v>139</v>
      </c>
      <c r="G10300" t="s">
        <v>138</v>
      </c>
      <c r="H10300" s="4" t="s">
        <v>29</v>
      </c>
      <c r="I10300" t="s">
        <v>29</v>
      </c>
      <c r="J10300" s="4" t="s">
        <v>105</v>
      </c>
      <c r="K10300" t="s">
        <v>30</v>
      </c>
      <c r="L10300" t="s">
        <v>374</v>
      </c>
      <c r="M10300" t="s">
        <v>375</v>
      </c>
      <c r="N10300" t="s">
        <v>158</v>
      </c>
      <c r="O10300" t="s">
        <v>376</v>
      </c>
      <c r="P10300" s="6">
        <v>3.99</v>
      </c>
      <c r="Q10300" s="9">
        <v>1.1970000000000001</v>
      </c>
      <c r="R10300">
        <v>20</v>
      </c>
      <c r="S10300">
        <v>0.15</v>
      </c>
      <c r="T10300" s="6">
        <f t="shared" si="800"/>
        <v>3.3915000000000002</v>
      </c>
      <c r="U10300" s="6">
        <f t="shared" si="801"/>
        <v>79.800000000000011</v>
      </c>
      <c r="V10300" s="6">
        <f t="shared" si="802"/>
        <v>67.83</v>
      </c>
      <c r="W10300" s="6">
        <f t="shared" si="803"/>
        <v>23.94</v>
      </c>
      <c r="X10300" s="6">
        <f t="shared" si="804"/>
        <v>43.89</v>
      </c>
      <c r="Y10300" s="8">
        <v>0.6470588235294118</v>
      </c>
    </row>
    <row r="10301" spans="1:25" x14ac:dyDescent="0.35">
      <c r="A10301" t="s">
        <v>18302</v>
      </c>
      <c r="B10301" s="2">
        <v>45700</v>
      </c>
      <c r="C10301" t="s">
        <v>25</v>
      </c>
      <c r="D10301" t="s">
        <v>3799</v>
      </c>
      <c r="E10301" s="4" t="s">
        <v>453</v>
      </c>
      <c r="F10301" t="s">
        <v>454</v>
      </c>
      <c r="G10301" t="s">
        <v>453</v>
      </c>
      <c r="H10301" s="4" t="s">
        <v>29</v>
      </c>
      <c r="I10301" t="s">
        <v>29</v>
      </c>
      <c r="J10301" s="4" t="s">
        <v>105</v>
      </c>
      <c r="K10301" t="s">
        <v>57</v>
      </c>
      <c r="L10301" t="s">
        <v>5204</v>
      </c>
      <c r="M10301" t="s">
        <v>5205</v>
      </c>
      <c r="N10301" t="s">
        <v>134</v>
      </c>
      <c r="O10301" t="s">
        <v>660</v>
      </c>
      <c r="P10301" s="6">
        <v>4.91</v>
      </c>
      <c r="Q10301" s="9">
        <v>2.3959999999999999</v>
      </c>
      <c r="R10301">
        <v>2</v>
      </c>
      <c r="S10301">
        <v>0.11</v>
      </c>
      <c r="T10301" s="6">
        <f t="shared" si="800"/>
        <v>4.3699000000000003</v>
      </c>
      <c r="U10301" s="6">
        <f t="shared" si="801"/>
        <v>9.82</v>
      </c>
      <c r="V10301" s="6">
        <f t="shared" si="802"/>
        <v>8.7398000000000007</v>
      </c>
      <c r="W10301" s="6">
        <f t="shared" si="803"/>
        <v>4.7919999999999998</v>
      </c>
      <c r="X10301" s="6">
        <f t="shared" si="804"/>
        <v>3.9478000000000009</v>
      </c>
      <c r="Y10301" s="8">
        <v>0.45170370031350843</v>
      </c>
    </row>
    <row r="10302" spans="1:25" x14ac:dyDescent="0.35">
      <c r="A10302" t="s">
        <v>18303</v>
      </c>
      <c r="B10302" s="2">
        <v>45700</v>
      </c>
      <c r="C10302" t="s">
        <v>37</v>
      </c>
      <c r="D10302" t="s">
        <v>4296</v>
      </c>
      <c r="E10302" s="4" t="s">
        <v>367</v>
      </c>
      <c r="F10302" t="s">
        <v>368</v>
      </c>
      <c r="G10302" t="s">
        <v>367</v>
      </c>
      <c r="H10302" s="4" t="s">
        <v>29</v>
      </c>
      <c r="I10302" t="s">
        <v>29</v>
      </c>
      <c r="K10302" t="s">
        <v>114</v>
      </c>
      <c r="L10302" t="s">
        <v>4297</v>
      </c>
      <c r="M10302" t="s">
        <v>4298</v>
      </c>
      <c r="N10302" t="s">
        <v>1084</v>
      </c>
      <c r="O10302" t="s">
        <v>1085</v>
      </c>
      <c r="P10302" s="6">
        <v>5.49</v>
      </c>
      <c r="Q10302" s="9">
        <v>1.647</v>
      </c>
      <c r="R10302">
        <v>10</v>
      </c>
      <c r="T10302" s="6">
        <f t="shared" si="800"/>
        <v>5.49</v>
      </c>
      <c r="U10302" s="6">
        <f t="shared" si="801"/>
        <v>54.900000000000006</v>
      </c>
      <c r="V10302" s="6">
        <f t="shared" si="802"/>
        <v>54.900000000000006</v>
      </c>
      <c r="W10302" s="6">
        <f t="shared" si="803"/>
        <v>16.47</v>
      </c>
      <c r="X10302" s="6">
        <f t="shared" si="804"/>
        <v>38.430000000000007</v>
      </c>
      <c r="Y10302" s="8">
        <v>0.70000000000000007</v>
      </c>
    </row>
    <row r="10303" spans="1:25" x14ac:dyDescent="0.35">
      <c r="A10303" t="s">
        <v>18304</v>
      </c>
      <c r="B10303" s="2">
        <v>45700</v>
      </c>
      <c r="C10303" t="s">
        <v>37</v>
      </c>
      <c r="D10303" t="s">
        <v>3998</v>
      </c>
      <c r="E10303" s="4" t="s">
        <v>570</v>
      </c>
      <c r="F10303" t="s">
        <v>454</v>
      </c>
      <c r="G10303" t="s">
        <v>453</v>
      </c>
      <c r="H10303" s="4" t="s">
        <v>29</v>
      </c>
      <c r="I10303" t="s">
        <v>29</v>
      </c>
      <c r="J10303" s="4" t="s">
        <v>114</v>
      </c>
      <c r="K10303" t="s">
        <v>57</v>
      </c>
      <c r="L10303" t="s">
        <v>10161</v>
      </c>
      <c r="M10303" t="s">
        <v>10162</v>
      </c>
      <c r="N10303" t="s">
        <v>2283</v>
      </c>
      <c r="O10303" t="s">
        <v>1066</v>
      </c>
      <c r="P10303" s="6">
        <v>6.41</v>
      </c>
      <c r="Q10303" s="9">
        <v>2.996</v>
      </c>
      <c r="R10303">
        <v>3</v>
      </c>
      <c r="S10303">
        <v>0.1</v>
      </c>
      <c r="T10303" s="6">
        <f t="shared" si="800"/>
        <v>5.7690000000000001</v>
      </c>
      <c r="U10303" s="6">
        <f t="shared" si="801"/>
        <v>19.23</v>
      </c>
      <c r="V10303" s="6">
        <f t="shared" si="802"/>
        <v>17.307000000000002</v>
      </c>
      <c r="W10303" s="6">
        <f t="shared" si="803"/>
        <v>8.9879999999999995</v>
      </c>
      <c r="X10303" s="6">
        <f t="shared" si="804"/>
        <v>8.3190000000000026</v>
      </c>
      <c r="Y10303" s="8">
        <v>0.48067256023574279</v>
      </c>
    </row>
    <row r="10304" spans="1:25" x14ac:dyDescent="0.35">
      <c r="A10304" t="s">
        <v>18305</v>
      </c>
      <c r="B10304" s="2">
        <v>45700</v>
      </c>
      <c r="C10304" t="s">
        <v>37</v>
      </c>
      <c r="D10304" t="s">
        <v>5304</v>
      </c>
      <c r="E10304" s="4" t="s">
        <v>1056</v>
      </c>
      <c r="F10304" t="s">
        <v>1057</v>
      </c>
      <c r="G10304" t="s">
        <v>1056</v>
      </c>
      <c r="H10304" s="4" t="s">
        <v>29</v>
      </c>
      <c r="I10304" t="s">
        <v>29</v>
      </c>
      <c r="K10304" t="s">
        <v>57</v>
      </c>
      <c r="L10304" t="s">
        <v>3149</v>
      </c>
      <c r="M10304" t="s">
        <v>3150</v>
      </c>
      <c r="N10304" t="s">
        <v>248</v>
      </c>
      <c r="O10304" t="s">
        <v>1090</v>
      </c>
      <c r="P10304" s="6">
        <v>6.41</v>
      </c>
      <c r="Q10304" s="9">
        <v>2.996</v>
      </c>
      <c r="R10304">
        <v>8</v>
      </c>
      <c r="S10304">
        <v>0.15</v>
      </c>
      <c r="T10304" s="6">
        <f t="shared" si="800"/>
        <v>5.4485000000000001</v>
      </c>
      <c r="U10304" s="6">
        <f t="shared" si="801"/>
        <v>51.28</v>
      </c>
      <c r="V10304" s="6">
        <f t="shared" si="802"/>
        <v>43.588000000000001</v>
      </c>
      <c r="W10304" s="6">
        <f t="shared" si="803"/>
        <v>23.968</v>
      </c>
      <c r="X10304" s="6">
        <f t="shared" si="804"/>
        <v>19.62</v>
      </c>
      <c r="Y10304" s="8">
        <v>0.4501238873084335</v>
      </c>
    </row>
    <row r="10305" spans="1:25" x14ac:dyDescent="0.35">
      <c r="A10305" t="s">
        <v>18306</v>
      </c>
      <c r="B10305" s="2">
        <v>45700</v>
      </c>
      <c r="C10305" t="s">
        <v>25</v>
      </c>
      <c r="D10305" t="s">
        <v>3883</v>
      </c>
      <c r="E10305" s="4" t="s">
        <v>105</v>
      </c>
      <c r="F10305" t="s">
        <v>691</v>
      </c>
      <c r="G10305" t="s">
        <v>105</v>
      </c>
      <c r="H10305" s="4" t="s">
        <v>29</v>
      </c>
      <c r="I10305" t="s">
        <v>29</v>
      </c>
      <c r="J10305" s="4" t="s">
        <v>123</v>
      </c>
      <c r="K10305" t="s">
        <v>105</v>
      </c>
      <c r="L10305" t="s">
        <v>10614</v>
      </c>
      <c r="M10305" t="s">
        <v>10615</v>
      </c>
      <c r="N10305" t="s">
        <v>34</v>
      </c>
      <c r="O10305" t="s">
        <v>528</v>
      </c>
      <c r="P10305" s="6">
        <v>6.41</v>
      </c>
      <c r="Q10305" s="9">
        <v>2.996</v>
      </c>
      <c r="R10305">
        <v>3</v>
      </c>
      <c r="S10305">
        <v>0.04</v>
      </c>
      <c r="T10305" s="6">
        <f t="shared" si="800"/>
        <v>6.1536</v>
      </c>
      <c r="U10305" s="6">
        <f t="shared" si="801"/>
        <v>19.23</v>
      </c>
      <c r="V10305" s="6">
        <f t="shared" si="802"/>
        <v>18.460799999999999</v>
      </c>
      <c r="W10305" s="6">
        <f t="shared" si="803"/>
        <v>8.9879999999999995</v>
      </c>
      <c r="X10305" s="6">
        <f t="shared" si="804"/>
        <v>9.4727999999999994</v>
      </c>
      <c r="Y10305" s="8">
        <v>0.51313052522100888</v>
      </c>
    </row>
    <row r="10306" spans="1:25" x14ac:dyDescent="0.35">
      <c r="A10306" t="s">
        <v>18307</v>
      </c>
      <c r="B10306" s="2">
        <v>45700</v>
      </c>
      <c r="C10306" t="s">
        <v>37</v>
      </c>
      <c r="D10306" t="s">
        <v>6963</v>
      </c>
      <c r="E10306" s="4" t="s">
        <v>105</v>
      </c>
      <c r="F10306" t="s">
        <v>531</v>
      </c>
      <c r="G10306" t="s">
        <v>105</v>
      </c>
      <c r="H10306" s="4" t="s">
        <v>29</v>
      </c>
      <c r="I10306" t="s">
        <v>29</v>
      </c>
      <c r="J10306" s="4" t="s">
        <v>30</v>
      </c>
      <c r="K10306" t="s">
        <v>105</v>
      </c>
      <c r="L10306" t="s">
        <v>8400</v>
      </c>
      <c r="M10306" t="s">
        <v>8401</v>
      </c>
      <c r="N10306" t="s">
        <v>254</v>
      </c>
      <c r="O10306" t="s">
        <v>552</v>
      </c>
      <c r="P10306" s="6">
        <v>14.41</v>
      </c>
      <c r="Q10306" s="9">
        <v>6.1959999999999997</v>
      </c>
      <c r="R10306">
        <v>20</v>
      </c>
      <c r="S10306">
        <v>0.15</v>
      </c>
      <c r="T10306" s="6">
        <f t="shared" si="800"/>
        <v>12.2485</v>
      </c>
      <c r="U10306" s="6">
        <f t="shared" si="801"/>
        <v>288.2</v>
      </c>
      <c r="V10306" s="6">
        <f t="shared" si="802"/>
        <v>244.97</v>
      </c>
      <c r="W10306" s="6">
        <f t="shared" si="803"/>
        <v>123.91999999999999</v>
      </c>
      <c r="X10306" s="6">
        <f t="shared" si="804"/>
        <v>121.05000000000001</v>
      </c>
      <c r="Y10306" s="8">
        <v>0.49414213985385969</v>
      </c>
    </row>
    <row r="10307" spans="1:25" x14ac:dyDescent="0.35">
      <c r="A10307" t="s">
        <v>18308</v>
      </c>
      <c r="B10307" s="2">
        <v>45700</v>
      </c>
      <c r="C10307" t="s">
        <v>25</v>
      </c>
      <c r="D10307" t="s">
        <v>902</v>
      </c>
      <c r="E10307" s="4" t="s">
        <v>73</v>
      </c>
      <c r="F10307" t="s">
        <v>74</v>
      </c>
      <c r="G10307" t="s">
        <v>73</v>
      </c>
      <c r="H10307" s="4" t="s">
        <v>75</v>
      </c>
      <c r="I10307" t="s">
        <v>75</v>
      </c>
      <c r="K10307" t="s">
        <v>75</v>
      </c>
      <c r="L10307" t="s">
        <v>5851</v>
      </c>
      <c r="M10307" t="s">
        <v>5852</v>
      </c>
      <c r="N10307" t="s">
        <v>69</v>
      </c>
      <c r="O10307" t="s">
        <v>5853</v>
      </c>
      <c r="P10307" s="6">
        <v>16.41</v>
      </c>
      <c r="Q10307" s="9">
        <v>6.9960000000000004</v>
      </c>
      <c r="R10307">
        <v>20</v>
      </c>
      <c r="S10307">
        <v>0.16</v>
      </c>
      <c r="T10307" s="6">
        <f t="shared" ref="T10307:T10370" si="805">P10307*(1-S10307)</f>
        <v>13.7844</v>
      </c>
      <c r="U10307" s="6">
        <f t="shared" ref="U10307:U10370" si="806">P10307*R10307</f>
        <v>328.2</v>
      </c>
      <c r="V10307" s="6">
        <f t="shared" ref="V10307:V10370" si="807">T10307*R10307</f>
        <v>275.68799999999999</v>
      </c>
      <c r="W10307" s="6">
        <f t="shared" ref="W10307:W10370" si="808">Q10307*R10307</f>
        <v>139.92000000000002</v>
      </c>
      <c r="X10307" s="6">
        <f t="shared" ref="X10307:X10370" si="809">V10307-W10307</f>
        <v>135.76799999999997</v>
      </c>
      <c r="Y10307" s="8">
        <v>0.49246974841124741</v>
      </c>
    </row>
    <row r="10308" spans="1:25" x14ac:dyDescent="0.35">
      <c r="A10308" t="s">
        <v>18309</v>
      </c>
      <c r="B10308" s="2">
        <v>45700</v>
      </c>
      <c r="C10308" t="s">
        <v>37</v>
      </c>
      <c r="D10308" t="s">
        <v>4714</v>
      </c>
      <c r="E10308" s="4" t="s">
        <v>221</v>
      </c>
      <c r="F10308" t="s">
        <v>222</v>
      </c>
      <c r="G10308" t="s">
        <v>221</v>
      </c>
      <c r="H10308" s="4" t="s">
        <v>29</v>
      </c>
      <c r="I10308" t="s">
        <v>29</v>
      </c>
      <c r="K10308" t="s">
        <v>66</v>
      </c>
      <c r="L10308" t="s">
        <v>5349</v>
      </c>
      <c r="M10308" t="s">
        <v>5350</v>
      </c>
      <c r="N10308" t="s">
        <v>5351</v>
      </c>
      <c r="O10308" t="s">
        <v>5352</v>
      </c>
      <c r="P10308" s="6">
        <v>31.41</v>
      </c>
      <c r="Q10308" s="9">
        <v>12.996</v>
      </c>
      <c r="R10308">
        <v>1</v>
      </c>
      <c r="S10308">
        <v>0.2</v>
      </c>
      <c r="T10308" s="6">
        <f t="shared" si="805"/>
        <v>25.128</v>
      </c>
      <c r="U10308" s="6">
        <f t="shared" si="806"/>
        <v>31.41</v>
      </c>
      <c r="V10308" s="6">
        <f t="shared" si="807"/>
        <v>25.128</v>
      </c>
      <c r="W10308" s="6">
        <f t="shared" si="808"/>
        <v>12.996</v>
      </c>
      <c r="X10308" s="6">
        <f t="shared" si="809"/>
        <v>12.132</v>
      </c>
      <c r="Y10308" s="8">
        <v>0.48280802292263608</v>
      </c>
    </row>
    <row r="10309" spans="1:25" x14ac:dyDescent="0.35">
      <c r="A10309" t="s">
        <v>18310</v>
      </c>
      <c r="B10309" s="2">
        <v>45700</v>
      </c>
      <c r="C10309" t="s">
        <v>25</v>
      </c>
      <c r="D10309" t="s">
        <v>2931</v>
      </c>
      <c r="E10309" s="4" t="s">
        <v>237</v>
      </c>
      <c r="F10309" t="s">
        <v>238</v>
      </c>
      <c r="G10309" t="s">
        <v>237</v>
      </c>
      <c r="H10309" s="4" t="s">
        <v>29</v>
      </c>
      <c r="I10309" t="s">
        <v>29</v>
      </c>
      <c r="J10309" s="4" t="s">
        <v>31</v>
      </c>
      <c r="K10309" t="s">
        <v>57</v>
      </c>
      <c r="L10309" t="s">
        <v>2717</v>
      </c>
      <c r="M10309" t="s">
        <v>2718</v>
      </c>
      <c r="N10309" t="s">
        <v>1228</v>
      </c>
      <c r="O10309" t="s">
        <v>2719</v>
      </c>
      <c r="P10309" s="6">
        <v>31.41</v>
      </c>
      <c r="Q10309" s="9">
        <v>12.996</v>
      </c>
      <c r="R10309">
        <v>20</v>
      </c>
      <c r="S10309">
        <v>0.05</v>
      </c>
      <c r="T10309" s="6">
        <f t="shared" si="805"/>
        <v>29.839499999999997</v>
      </c>
      <c r="U10309" s="6">
        <f t="shared" si="806"/>
        <v>628.20000000000005</v>
      </c>
      <c r="V10309" s="6">
        <f t="shared" si="807"/>
        <v>596.79</v>
      </c>
      <c r="W10309" s="6">
        <f t="shared" si="808"/>
        <v>259.92</v>
      </c>
      <c r="X10309" s="6">
        <f t="shared" si="809"/>
        <v>336.86999999999995</v>
      </c>
      <c r="Y10309" s="8">
        <v>0.5644699140401146</v>
      </c>
    </row>
    <row r="10310" spans="1:25" x14ac:dyDescent="0.35">
      <c r="A10310" t="s">
        <v>18311</v>
      </c>
      <c r="B10310" s="2">
        <v>45700</v>
      </c>
      <c r="C10310" t="s">
        <v>25</v>
      </c>
      <c r="D10310" t="s">
        <v>8305</v>
      </c>
      <c r="E10310" s="4" t="s">
        <v>97</v>
      </c>
      <c r="F10310" t="s">
        <v>96</v>
      </c>
      <c r="G10310" t="s">
        <v>97</v>
      </c>
      <c r="H10310" s="4" t="s">
        <v>29</v>
      </c>
      <c r="I10310" t="s">
        <v>29</v>
      </c>
      <c r="J10310" s="4" t="s">
        <v>114</v>
      </c>
      <c r="K10310" t="s">
        <v>98</v>
      </c>
      <c r="L10310" t="s">
        <v>8389</v>
      </c>
      <c r="M10310" t="s">
        <v>8390</v>
      </c>
      <c r="N10310" t="s">
        <v>69</v>
      </c>
      <c r="O10310" t="s">
        <v>1501</v>
      </c>
      <c r="P10310" s="6">
        <v>251.41</v>
      </c>
      <c r="Q10310" s="9">
        <v>100.996</v>
      </c>
      <c r="R10310">
        <v>20</v>
      </c>
      <c r="T10310" s="6">
        <f t="shared" si="805"/>
        <v>251.41</v>
      </c>
      <c r="U10310" s="6">
        <f t="shared" si="806"/>
        <v>5028.2</v>
      </c>
      <c r="V10310" s="6">
        <f t="shared" si="807"/>
        <v>5028.2</v>
      </c>
      <c r="W10310" s="6">
        <f t="shared" si="808"/>
        <v>2019.9199999999998</v>
      </c>
      <c r="X10310" s="6">
        <f t="shared" si="809"/>
        <v>3008.2799999999997</v>
      </c>
      <c r="Y10310" s="8">
        <v>0.59828169126128627</v>
      </c>
    </row>
    <row r="10311" spans="1:25" x14ac:dyDescent="0.35">
      <c r="A10311" t="s">
        <v>18312</v>
      </c>
      <c r="B10311" s="2">
        <v>45700</v>
      </c>
      <c r="C10311" t="s">
        <v>37</v>
      </c>
      <c r="D10311" t="s">
        <v>942</v>
      </c>
      <c r="E10311" s="4" t="s">
        <v>389</v>
      </c>
      <c r="F10311" t="s">
        <v>390</v>
      </c>
      <c r="G10311" t="s">
        <v>389</v>
      </c>
      <c r="H10311" s="4" t="s">
        <v>29</v>
      </c>
      <c r="I10311" t="s">
        <v>29</v>
      </c>
      <c r="K10311" t="s">
        <v>98</v>
      </c>
      <c r="L10311" t="s">
        <v>1356</v>
      </c>
      <c r="M10311" t="s">
        <v>1357</v>
      </c>
      <c r="N10311" t="s">
        <v>402</v>
      </c>
      <c r="O10311" t="s">
        <v>1358</v>
      </c>
      <c r="P10311" s="6">
        <v>301.41000000000003</v>
      </c>
      <c r="Q10311" s="9">
        <v>120.996</v>
      </c>
      <c r="R10311">
        <v>6</v>
      </c>
      <c r="S10311">
        <v>0.05</v>
      </c>
      <c r="T10311" s="6">
        <f t="shared" si="805"/>
        <v>286.33949999999999</v>
      </c>
      <c r="U10311" s="6">
        <f t="shared" si="806"/>
        <v>1808.46</v>
      </c>
      <c r="V10311" s="6">
        <f t="shared" si="807"/>
        <v>1718.0369999999998</v>
      </c>
      <c r="W10311" s="6">
        <f t="shared" si="808"/>
        <v>725.976</v>
      </c>
      <c r="X10311" s="6">
        <f t="shared" si="809"/>
        <v>992.06099999999981</v>
      </c>
      <c r="Y10311" s="8">
        <v>0.57743866983074288</v>
      </c>
    </row>
    <row r="10312" spans="1:25" x14ac:dyDescent="0.35">
      <c r="A10312" t="s">
        <v>18313</v>
      </c>
      <c r="B10312" s="2">
        <v>45701</v>
      </c>
      <c r="C10312" t="s">
        <v>37</v>
      </c>
      <c r="D10312" t="s">
        <v>6604</v>
      </c>
      <c r="E10312" s="4" t="s">
        <v>265</v>
      </c>
      <c r="F10312" t="s">
        <v>266</v>
      </c>
      <c r="G10312" t="s">
        <v>265</v>
      </c>
      <c r="H10312" s="4" t="s">
        <v>177</v>
      </c>
      <c r="I10312" t="s">
        <v>177</v>
      </c>
      <c r="K10312" t="s">
        <v>177</v>
      </c>
      <c r="L10312" t="s">
        <v>6605</v>
      </c>
      <c r="M10312" t="s">
        <v>6606</v>
      </c>
      <c r="N10312" t="s">
        <v>134</v>
      </c>
      <c r="O10312" t="s">
        <v>660</v>
      </c>
      <c r="P10312" s="6">
        <v>2.89</v>
      </c>
      <c r="Q10312" s="9">
        <v>0.86699999999999999</v>
      </c>
      <c r="R10312">
        <v>14</v>
      </c>
      <c r="S10312">
        <v>0.26</v>
      </c>
      <c r="T10312" s="6">
        <f t="shared" si="805"/>
        <v>2.1386000000000003</v>
      </c>
      <c r="U10312" s="6">
        <f t="shared" si="806"/>
        <v>40.46</v>
      </c>
      <c r="V10312" s="6">
        <f t="shared" si="807"/>
        <v>29.940400000000004</v>
      </c>
      <c r="W10312" s="6">
        <f t="shared" si="808"/>
        <v>12.138</v>
      </c>
      <c r="X10312" s="6">
        <f t="shared" si="809"/>
        <v>17.802400000000006</v>
      </c>
      <c r="Y10312" s="8">
        <v>0.59459459459459474</v>
      </c>
    </row>
    <row r="10313" spans="1:25" x14ac:dyDescent="0.35">
      <c r="A10313" t="s">
        <v>18314</v>
      </c>
      <c r="B10313" s="2">
        <v>45701</v>
      </c>
      <c r="C10313" t="s">
        <v>25</v>
      </c>
      <c r="D10313" t="s">
        <v>5618</v>
      </c>
      <c r="E10313" s="4" t="s">
        <v>273</v>
      </c>
      <c r="F10313" t="s">
        <v>274</v>
      </c>
      <c r="G10313" t="s">
        <v>273</v>
      </c>
      <c r="H10313" s="4" t="s">
        <v>29</v>
      </c>
      <c r="I10313" t="s">
        <v>29</v>
      </c>
      <c r="J10313" s="4" t="s">
        <v>123</v>
      </c>
      <c r="K10313" t="s">
        <v>30</v>
      </c>
      <c r="L10313" t="s">
        <v>3898</v>
      </c>
      <c r="M10313" t="s">
        <v>3899</v>
      </c>
      <c r="N10313" t="s">
        <v>241</v>
      </c>
      <c r="O10313" t="s">
        <v>1238</v>
      </c>
      <c r="P10313" s="6">
        <v>3.91</v>
      </c>
      <c r="Q10313" s="9">
        <v>1.996</v>
      </c>
      <c r="R10313">
        <v>9</v>
      </c>
      <c r="S10313">
        <v>7.0000000000000007E-2</v>
      </c>
      <c r="T10313" s="6">
        <f t="shared" si="805"/>
        <v>3.6362999999999999</v>
      </c>
      <c r="U10313" s="6">
        <f t="shared" si="806"/>
        <v>35.19</v>
      </c>
      <c r="V10313" s="6">
        <f t="shared" si="807"/>
        <v>32.726700000000001</v>
      </c>
      <c r="W10313" s="6">
        <f t="shared" si="808"/>
        <v>17.963999999999999</v>
      </c>
      <c r="X10313" s="6">
        <f t="shared" si="809"/>
        <v>14.762700000000002</v>
      </c>
      <c r="Y10313" s="8">
        <v>0.4510903940818965</v>
      </c>
    </row>
    <row r="10314" spans="1:25" x14ac:dyDescent="0.35">
      <c r="A10314" t="s">
        <v>18315</v>
      </c>
      <c r="B10314" s="2">
        <v>45701</v>
      </c>
      <c r="C10314" t="s">
        <v>37</v>
      </c>
      <c r="D10314" t="s">
        <v>17802</v>
      </c>
      <c r="E10314" s="4" t="s">
        <v>470</v>
      </c>
      <c r="F10314" t="s">
        <v>471</v>
      </c>
      <c r="G10314" t="s">
        <v>470</v>
      </c>
      <c r="H10314" s="4" t="s">
        <v>75</v>
      </c>
      <c r="I10314" t="s">
        <v>75</v>
      </c>
      <c r="K10314" t="s">
        <v>75</v>
      </c>
      <c r="L10314" t="s">
        <v>2093</v>
      </c>
      <c r="M10314" t="s">
        <v>2094</v>
      </c>
      <c r="N10314" t="s">
        <v>151</v>
      </c>
      <c r="O10314" t="s">
        <v>2095</v>
      </c>
      <c r="P10314" s="6">
        <v>4.41</v>
      </c>
      <c r="Q10314" s="9">
        <v>2.1960000000000002</v>
      </c>
      <c r="R10314">
        <v>2</v>
      </c>
      <c r="T10314" s="6">
        <f t="shared" si="805"/>
        <v>4.41</v>
      </c>
      <c r="U10314" s="6">
        <f t="shared" si="806"/>
        <v>8.82</v>
      </c>
      <c r="V10314" s="6">
        <f t="shared" si="807"/>
        <v>8.82</v>
      </c>
      <c r="W10314" s="6">
        <f t="shared" si="808"/>
        <v>4.3920000000000003</v>
      </c>
      <c r="X10314" s="6">
        <f t="shared" si="809"/>
        <v>4.4279999999999999</v>
      </c>
      <c r="Y10314" s="8">
        <v>0.50204081632653064</v>
      </c>
    </row>
    <row r="10315" spans="1:25" x14ac:dyDescent="0.35">
      <c r="A10315" t="s">
        <v>18316</v>
      </c>
      <c r="B10315" s="2">
        <v>45701</v>
      </c>
      <c r="C10315" t="s">
        <v>25</v>
      </c>
      <c r="D10315" t="s">
        <v>4296</v>
      </c>
      <c r="E10315" s="4" t="s">
        <v>679</v>
      </c>
      <c r="F10315" t="s">
        <v>706</v>
      </c>
      <c r="G10315" t="s">
        <v>707</v>
      </c>
      <c r="H10315" s="4" t="s">
        <v>29</v>
      </c>
      <c r="I10315" t="s">
        <v>29</v>
      </c>
      <c r="J10315" s="4" t="s">
        <v>57</v>
      </c>
      <c r="K10315" t="s">
        <v>57</v>
      </c>
      <c r="L10315" t="s">
        <v>4297</v>
      </c>
      <c r="M10315" t="s">
        <v>4298</v>
      </c>
      <c r="N10315" t="s">
        <v>1084</v>
      </c>
      <c r="O10315" t="s">
        <v>1085</v>
      </c>
      <c r="P10315" s="6">
        <v>5.49</v>
      </c>
      <c r="Q10315" s="9">
        <v>1.647</v>
      </c>
      <c r="R10315">
        <v>13</v>
      </c>
      <c r="S10315">
        <v>0.09</v>
      </c>
      <c r="T10315" s="6">
        <f t="shared" si="805"/>
        <v>4.9959000000000007</v>
      </c>
      <c r="U10315" s="6">
        <f t="shared" si="806"/>
        <v>71.37</v>
      </c>
      <c r="V10315" s="6">
        <f t="shared" si="807"/>
        <v>64.946700000000007</v>
      </c>
      <c r="W10315" s="6">
        <f t="shared" si="808"/>
        <v>21.411000000000001</v>
      </c>
      <c r="X10315" s="6">
        <f t="shared" si="809"/>
        <v>43.535700000000006</v>
      </c>
      <c r="Y10315" s="8">
        <v>0.67032967032967039</v>
      </c>
    </row>
    <row r="10316" spans="1:25" x14ac:dyDescent="0.35">
      <c r="A10316" t="s">
        <v>18317</v>
      </c>
      <c r="B10316" s="2">
        <v>45701</v>
      </c>
      <c r="C10316" t="s">
        <v>25</v>
      </c>
      <c r="D10316" t="s">
        <v>13634</v>
      </c>
      <c r="E10316" s="4" t="s">
        <v>570</v>
      </c>
      <c r="F10316" t="s">
        <v>454</v>
      </c>
      <c r="G10316" t="s">
        <v>453</v>
      </c>
      <c r="H10316" s="4" t="s">
        <v>29</v>
      </c>
      <c r="I10316" t="s">
        <v>29</v>
      </c>
      <c r="J10316" s="4" t="s">
        <v>223</v>
      </c>
      <c r="K10316" t="s">
        <v>57</v>
      </c>
      <c r="L10316" t="s">
        <v>9729</v>
      </c>
      <c r="M10316" t="s">
        <v>9730</v>
      </c>
      <c r="N10316" t="s">
        <v>1143</v>
      </c>
      <c r="O10316" t="s">
        <v>9731</v>
      </c>
      <c r="P10316" s="6">
        <v>6.41</v>
      </c>
      <c r="Q10316" s="9">
        <v>2.996</v>
      </c>
      <c r="R10316">
        <v>8</v>
      </c>
      <c r="S10316">
        <v>0.14000000000000001</v>
      </c>
      <c r="T10316" s="6">
        <f t="shared" si="805"/>
        <v>5.5125999999999999</v>
      </c>
      <c r="U10316" s="6">
        <f t="shared" si="806"/>
        <v>51.28</v>
      </c>
      <c r="V10316" s="6">
        <f t="shared" si="807"/>
        <v>44.1008</v>
      </c>
      <c r="W10316" s="6">
        <f t="shared" si="808"/>
        <v>23.968</v>
      </c>
      <c r="X10316" s="6">
        <f t="shared" si="809"/>
        <v>20.1328</v>
      </c>
      <c r="Y10316" s="8">
        <v>0.45651779559554467</v>
      </c>
    </row>
    <row r="10317" spans="1:25" x14ac:dyDescent="0.35">
      <c r="A10317" t="s">
        <v>18318</v>
      </c>
      <c r="B10317" s="2">
        <v>45701</v>
      </c>
      <c r="C10317" t="s">
        <v>25</v>
      </c>
      <c r="D10317" t="s">
        <v>2295</v>
      </c>
      <c r="E10317" s="4" t="s">
        <v>306</v>
      </c>
      <c r="F10317" t="s">
        <v>307</v>
      </c>
      <c r="G10317" t="s">
        <v>306</v>
      </c>
      <c r="H10317" s="4" t="s">
        <v>29</v>
      </c>
      <c r="I10317" t="s">
        <v>29</v>
      </c>
      <c r="J10317" s="4" t="s">
        <v>123</v>
      </c>
      <c r="K10317" t="s">
        <v>114</v>
      </c>
      <c r="L10317" t="s">
        <v>8926</v>
      </c>
      <c r="M10317" t="s">
        <v>8927</v>
      </c>
      <c r="N10317" t="s">
        <v>134</v>
      </c>
      <c r="O10317" t="s">
        <v>166</v>
      </c>
      <c r="P10317" s="6">
        <v>7.41</v>
      </c>
      <c r="Q10317" s="9">
        <v>2.7970000000000002</v>
      </c>
      <c r="R10317">
        <v>11</v>
      </c>
      <c r="S10317">
        <v>0.17</v>
      </c>
      <c r="T10317" s="6">
        <f t="shared" si="805"/>
        <v>6.1502999999999997</v>
      </c>
      <c r="U10317" s="6">
        <f t="shared" si="806"/>
        <v>81.510000000000005</v>
      </c>
      <c r="V10317" s="6">
        <f t="shared" si="807"/>
        <v>67.653300000000002</v>
      </c>
      <c r="W10317" s="6">
        <f t="shared" si="808"/>
        <v>30.767000000000003</v>
      </c>
      <c r="X10317" s="6">
        <f t="shared" si="809"/>
        <v>36.886299999999999</v>
      </c>
      <c r="Y10317" s="8">
        <v>0.54522543615758579</v>
      </c>
    </row>
    <row r="10318" spans="1:25" x14ac:dyDescent="0.35">
      <c r="A10318" t="s">
        <v>18319</v>
      </c>
      <c r="B10318" s="2">
        <v>45701</v>
      </c>
      <c r="C10318" t="s">
        <v>25</v>
      </c>
      <c r="D10318" t="s">
        <v>2838</v>
      </c>
      <c r="E10318" s="4" t="s">
        <v>570</v>
      </c>
      <c r="F10318" t="s">
        <v>454</v>
      </c>
      <c r="G10318" t="s">
        <v>453</v>
      </c>
      <c r="H10318" s="4" t="s">
        <v>29</v>
      </c>
      <c r="I10318" t="s">
        <v>29</v>
      </c>
      <c r="J10318" s="4" t="s">
        <v>123</v>
      </c>
      <c r="K10318" t="s">
        <v>57</v>
      </c>
      <c r="L10318" t="s">
        <v>5212</v>
      </c>
      <c r="M10318" t="s">
        <v>5213</v>
      </c>
      <c r="N10318" t="s">
        <v>1820</v>
      </c>
      <c r="O10318" t="s">
        <v>5214</v>
      </c>
      <c r="P10318" s="6">
        <v>7.91</v>
      </c>
      <c r="Q10318" s="9">
        <v>2.9470000000000001</v>
      </c>
      <c r="R10318">
        <v>16</v>
      </c>
      <c r="S10318">
        <v>0.02</v>
      </c>
      <c r="T10318" s="6">
        <f t="shared" si="805"/>
        <v>7.7518000000000002</v>
      </c>
      <c r="U10318" s="6">
        <f t="shared" si="806"/>
        <v>126.56</v>
      </c>
      <c r="V10318" s="6">
        <f t="shared" si="807"/>
        <v>124.0288</v>
      </c>
      <c r="W10318" s="6">
        <f t="shared" si="808"/>
        <v>47.152000000000001</v>
      </c>
      <c r="X10318" s="6">
        <f t="shared" si="809"/>
        <v>76.876800000000003</v>
      </c>
      <c r="Y10318" s="8">
        <v>0.61983023297814699</v>
      </c>
    </row>
    <row r="10319" spans="1:25" x14ac:dyDescent="0.35">
      <c r="A10319" t="s">
        <v>18320</v>
      </c>
      <c r="B10319" s="2">
        <v>45701</v>
      </c>
      <c r="C10319" t="s">
        <v>25</v>
      </c>
      <c r="D10319" t="s">
        <v>5932</v>
      </c>
      <c r="E10319" s="4" t="s">
        <v>631</v>
      </c>
      <c r="F10319" t="s">
        <v>632</v>
      </c>
      <c r="G10319" t="s">
        <v>631</v>
      </c>
      <c r="H10319" s="4" t="s">
        <v>29</v>
      </c>
      <c r="I10319" t="s">
        <v>29</v>
      </c>
      <c r="J10319" s="4" t="s">
        <v>123</v>
      </c>
      <c r="K10319" t="s">
        <v>98</v>
      </c>
      <c r="L10319" t="s">
        <v>5545</v>
      </c>
      <c r="M10319" t="s">
        <v>5546</v>
      </c>
      <c r="N10319" t="s">
        <v>321</v>
      </c>
      <c r="O10319" t="s">
        <v>688</v>
      </c>
      <c r="P10319" s="6">
        <v>26.41</v>
      </c>
      <c r="Q10319" s="9">
        <v>8.4969999999999999</v>
      </c>
      <c r="R10319">
        <v>9</v>
      </c>
      <c r="S10319">
        <v>0.1</v>
      </c>
      <c r="T10319" s="6">
        <f t="shared" si="805"/>
        <v>23.769000000000002</v>
      </c>
      <c r="U10319" s="6">
        <f t="shared" si="806"/>
        <v>237.69</v>
      </c>
      <c r="V10319" s="6">
        <f t="shared" si="807"/>
        <v>213.92100000000002</v>
      </c>
      <c r="W10319" s="6">
        <f t="shared" si="808"/>
        <v>76.472999999999999</v>
      </c>
      <c r="X10319" s="6">
        <f t="shared" si="809"/>
        <v>137.44800000000004</v>
      </c>
      <c r="Y10319" s="8">
        <v>0.6425175648954522</v>
      </c>
    </row>
    <row r="10320" spans="1:25" x14ac:dyDescent="0.35">
      <c r="A10320" t="s">
        <v>18321</v>
      </c>
      <c r="B10320" s="2">
        <v>45701</v>
      </c>
      <c r="C10320" t="s">
        <v>25</v>
      </c>
      <c r="D10320" t="s">
        <v>111</v>
      </c>
      <c r="E10320" s="4" t="s">
        <v>64</v>
      </c>
      <c r="F10320" t="s">
        <v>65</v>
      </c>
      <c r="G10320" t="s">
        <v>64</v>
      </c>
      <c r="H10320" s="4" t="s">
        <v>29</v>
      </c>
      <c r="I10320" t="s">
        <v>29</v>
      </c>
      <c r="J10320" s="4" t="s">
        <v>148</v>
      </c>
      <c r="K10320" t="s">
        <v>57</v>
      </c>
      <c r="L10320" t="s">
        <v>2393</v>
      </c>
      <c r="M10320" t="s">
        <v>2394</v>
      </c>
      <c r="N10320" t="s">
        <v>277</v>
      </c>
      <c r="O10320" t="s">
        <v>278</v>
      </c>
      <c r="P10320" s="6">
        <v>41.41</v>
      </c>
      <c r="Q10320" s="9">
        <v>16.995999999999999</v>
      </c>
      <c r="R10320">
        <v>2</v>
      </c>
      <c r="S10320">
        <v>0.18</v>
      </c>
      <c r="T10320" s="6">
        <f t="shared" si="805"/>
        <v>33.956200000000003</v>
      </c>
      <c r="U10320" s="6">
        <f t="shared" si="806"/>
        <v>82.82</v>
      </c>
      <c r="V10320" s="6">
        <f t="shared" si="807"/>
        <v>67.912400000000005</v>
      </c>
      <c r="W10320" s="6">
        <f t="shared" si="808"/>
        <v>33.991999999999997</v>
      </c>
      <c r="X10320" s="6">
        <f t="shared" si="809"/>
        <v>33.920400000000008</v>
      </c>
      <c r="Y10320" s="8">
        <v>0.49947285031894029</v>
      </c>
    </row>
    <row r="10321" spans="1:25" x14ac:dyDescent="0.35">
      <c r="A10321" t="s">
        <v>18322</v>
      </c>
      <c r="B10321" s="2">
        <v>45701</v>
      </c>
      <c r="C10321" t="s">
        <v>37</v>
      </c>
      <c r="D10321" t="s">
        <v>651</v>
      </c>
      <c r="E10321" s="4" t="s">
        <v>294</v>
      </c>
      <c r="F10321" t="s">
        <v>295</v>
      </c>
      <c r="G10321" t="s">
        <v>294</v>
      </c>
      <c r="H10321" s="4" t="s">
        <v>29</v>
      </c>
      <c r="I10321" t="s">
        <v>29</v>
      </c>
      <c r="J10321" s="4" t="s">
        <v>30</v>
      </c>
      <c r="K10321" t="s">
        <v>98</v>
      </c>
      <c r="L10321" t="s">
        <v>652</v>
      </c>
      <c r="M10321" t="s">
        <v>653</v>
      </c>
      <c r="N10321" t="s">
        <v>654</v>
      </c>
      <c r="O10321" t="s">
        <v>655</v>
      </c>
      <c r="P10321" s="6">
        <v>44.99</v>
      </c>
      <c r="Q10321" s="9">
        <v>13.497</v>
      </c>
      <c r="R10321">
        <v>5</v>
      </c>
      <c r="S10321">
        <v>0.19</v>
      </c>
      <c r="T10321" s="6">
        <f t="shared" si="805"/>
        <v>36.441900000000004</v>
      </c>
      <c r="U10321" s="6">
        <f t="shared" si="806"/>
        <v>224.95000000000002</v>
      </c>
      <c r="V10321" s="6">
        <f t="shared" si="807"/>
        <v>182.20950000000002</v>
      </c>
      <c r="W10321" s="6">
        <f t="shared" si="808"/>
        <v>67.484999999999999</v>
      </c>
      <c r="X10321" s="6">
        <f t="shared" si="809"/>
        <v>114.72450000000002</v>
      </c>
      <c r="Y10321" s="8">
        <v>0.62962962962962965</v>
      </c>
    </row>
    <row r="10322" spans="1:25" x14ac:dyDescent="0.35">
      <c r="A10322" t="s">
        <v>18323</v>
      </c>
      <c r="B10322" s="2">
        <v>45701</v>
      </c>
      <c r="C10322" t="s">
        <v>25</v>
      </c>
      <c r="D10322" t="s">
        <v>2498</v>
      </c>
      <c r="E10322" s="4" t="s">
        <v>47</v>
      </c>
      <c r="F10322" t="s">
        <v>48</v>
      </c>
      <c r="G10322" t="s">
        <v>47</v>
      </c>
      <c r="H10322" s="4" t="s">
        <v>29</v>
      </c>
      <c r="I10322" t="s">
        <v>29</v>
      </c>
      <c r="J10322" s="4" t="s">
        <v>114</v>
      </c>
      <c r="K10322" t="s">
        <v>31</v>
      </c>
      <c r="L10322" t="s">
        <v>2325</v>
      </c>
      <c r="M10322" t="s">
        <v>2326</v>
      </c>
      <c r="N10322" t="s">
        <v>269</v>
      </c>
      <c r="O10322" t="s">
        <v>703</v>
      </c>
      <c r="P10322" s="6">
        <v>51.41</v>
      </c>
      <c r="Q10322" s="9">
        <v>15.997</v>
      </c>
      <c r="R10322">
        <v>5</v>
      </c>
      <c r="S10322">
        <v>0.08</v>
      </c>
      <c r="T10322" s="6">
        <f t="shared" si="805"/>
        <v>47.297199999999997</v>
      </c>
      <c r="U10322" s="6">
        <f t="shared" si="806"/>
        <v>257.04999999999995</v>
      </c>
      <c r="V10322" s="6">
        <f t="shared" si="807"/>
        <v>236.48599999999999</v>
      </c>
      <c r="W10322" s="6">
        <f t="shared" si="808"/>
        <v>79.984999999999999</v>
      </c>
      <c r="X10322" s="6">
        <f t="shared" si="809"/>
        <v>156.50099999999998</v>
      </c>
      <c r="Y10322" s="8">
        <v>0.66177701851272375</v>
      </c>
    </row>
    <row r="10323" spans="1:25" x14ac:dyDescent="0.35">
      <c r="A10323" t="s">
        <v>18324</v>
      </c>
      <c r="B10323" s="2">
        <v>45701</v>
      </c>
      <c r="C10323" t="s">
        <v>37</v>
      </c>
      <c r="D10323" t="s">
        <v>2668</v>
      </c>
      <c r="E10323" s="4" t="s">
        <v>273</v>
      </c>
      <c r="F10323" t="s">
        <v>274</v>
      </c>
      <c r="G10323" t="s">
        <v>273</v>
      </c>
      <c r="H10323" s="4" t="s">
        <v>29</v>
      </c>
      <c r="I10323" t="s">
        <v>29</v>
      </c>
      <c r="J10323" s="4" t="s">
        <v>123</v>
      </c>
      <c r="K10323" t="s">
        <v>30</v>
      </c>
      <c r="L10323" t="s">
        <v>4591</v>
      </c>
      <c r="M10323" t="s">
        <v>4592</v>
      </c>
      <c r="N10323" t="s">
        <v>402</v>
      </c>
      <c r="O10323" t="s">
        <v>4593</v>
      </c>
      <c r="P10323" s="6">
        <v>51.41</v>
      </c>
      <c r="Q10323" s="9">
        <v>20.995999999999999</v>
      </c>
      <c r="R10323">
        <v>3</v>
      </c>
      <c r="S10323">
        <v>0.05</v>
      </c>
      <c r="T10323" s="6">
        <f t="shared" si="805"/>
        <v>48.839499999999994</v>
      </c>
      <c r="U10323" s="6">
        <f t="shared" si="806"/>
        <v>154.22999999999999</v>
      </c>
      <c r="V10323" s="6">
        <f t="shared" si="807"/>
        <v>146.51849999999999</v>
      </c>
      <c r="W10323" s="6">
        <f t="shared" si="808"/>
        <v>62.988</v>
      </c>
      <c r="X10323" s="6">
        <f t="shared" si="809"/>
        <v>83.530499999999989</v>
      </c>
      <c r="Y10323" s="8">
        <v>0.57010206902200056</v>
      </c>
    </row>
    <row r="10324" spans="1:25" x14ac:dyDescent="0.35">
      <c r="A10324" t="s">
        <v>18325</v>
      </c>
      <c r="B10324" s="2">
        <v>45701</v>
      </c>
      <c r="C10324" t="s">
        <v>37</v>
      </c>
      <c r="D10324" t="s">
        <v>8392</v>
      </c>
      <c r="E10324" s="4" t="s">
        <v>112</v>
      </c>
      <c r="F10324" t="s">
        <v>197</v>
      </c>
      <c r="G10324" t="s">
        <v>112</v>
      </c>
      <c r="H10324" s="4" t="s">
        <v>75</v>
      </c>
      <c r="I10324" t="s">
        <v>75</v>
      </c>
      <c r="K10324" t="s">
        <v>75</v>
      </c>
      <c r="L10324" t="s">
        <v>8893</v>
      </c>
      <c r="M10324" t="s">
        <v>8894</v>
      </c>
      <c r="N10324" t="s">
        <v>393</v>
      </c>
      <c r="O10324" t="s">
        <v>8895</v>
      </c>
      <c r="P10324" s="6">
        <v>101.41</v>
      </c>
      <c r="Q10324" s="9">
        <v>30.997</v>
      </c>
      <c r="R10324">
        <v>1</v>
      </c>
      <c r="S10324">
        <v>0.13</v>
      </c>
      <c r="T10324" s="6">
        <f t="shared" si="805"/>
        <v>88.226699999999994</v>
      </c>
      <c r="U10324" s="6">
        <f t="shared" si="806"/>
        <v>101.41</v>
      </c>
      <c r="V10324" s="6">
        <f t="shared" si="807"/>
        <v>88.226699999999994</v>
      </c>
      <c r="W10324" s="6">
        <f t="shared" si="808"/>
        <v>30.997</v>
      </c>
      <c r="X10324" s="6">
        <f t="shared" si="809"/>
        <v>57.229699999999994</v>
      </c>
      <c r="Y10324" s="8">
        <v>0.64866644677858287</v>
      </c>
    </row>
    <row r="10325" spans="1:25" x14ac:dyDescent="0.35">
      <c r="A10325" t="s">
        <v>18326</v>
      </c>
      <c r="B10325" s="2">
        <v>45702</v>
      </c>
      <c r="C10325" t="s">
        <v>37</v>
      </c>
      <c r="D10325" t="s">
        <v>9962</v>
      </c>
      <c r="E10325" s="4" t="s">
        <v>508</v>
      </c>
      <c r="F10325" t="s">
        <v>509</v>
      </c>
      <c r="G10325" t="s">
        <v>508</v>
      </c>
      <c r="H10325" s="4" t="s">
        <v>29</v>
      </c>
      <c r="I10325" t="s">
        <v>29</v>
      </c>
      <c r="J10325" s="4" t="s">
        <v>66</v>
      </c>
      <c r="K10325" t="s">
        <v>114</v>
      </c>
      <c r="L10325" t="s">
        <v>9963</v>
      </c>
      <c r="M10325" t="s">
        <v>9964</v>
      </c>
      <c r="N10325" t="s">
        <v>142</v>
      </c>
      <c r="O10325" t="s">
        <v>2428</v>
      </c>
      <c r="P10325" s="6">
        <v>3.49</v>
      </c>
      <c r="Q10325" s="9">
        <v>1.0469999999999999</v>
      </c>
      <c r="R10325">
        <v>12</v>
      </c>
      <c r="S10325">
        <v>0.38</v>
      </c>
      <c r="T10325" s="6">
        <f t="shared" si="805"/>
        <v>2.1638000000000002</v>
      </c>
      <c r="U10325" s="6">
        <f t="shared" si="806"/>
        <v>41.88</v>
      </c>
      <c r="V10325" s="6">
        <f t="shared" si="807"/>
        <v>25.965600000000002</v>
      </c>
      <c r="W10325" s="6">
        <f t="shared" si="808"/>
        <v>12.564</v>
      </c>
      <c r="X10325" s="6">
        <f t="shared" si="809"/>
        <v>13.401600000000002</v>
      </c>
      <c r="Y10325" s="8">
        <v>0.5161290322580645</v>
      </c>
    </row>
    <row r="10326" spans="1:25" x14ac:dyDescent="0.35">
      <c r="A10326" t="s">
        <v>18327</v>
      </c>
      <c r="B10326" s="2">
        <v>45702</v>
      </c>
      <c r="C10326" t="s">
        <v>25</v>
      </c>
      <c r="D10326" t="s">
        <v>17725</v>
      </c>
      <c r="E10326" s="4" t="s">
        <v>570</v>
      </c>
      <c r="F10326" t="s">
        <v>454</v>
      </c>
      <c r="G10326" t="s">
        <v>453</v>
      </c>
      <c r="H10326" s="4" t="s">
        <v>29</v>
      </c>
      <c r="I10326" t="s">
        <v>29</v>
      </c>
      <c r="J10326" s="4" t="s">
        <v>123</v>
      </c>
      <c r="K10326" t="s">
        <v>57</v>
      </c>
      <c r="L10326" t="s">
        <v>3575</v>
      </c>
      <c r="M10326" t="s">
        <v>3576</v>
      </c>
      <c r="N10326" t="s">
        <v>158</v>
      </c>
      <c r="O10326" t="s">
        <v>683</v>
      </c>
      <c r="P10326" s="6">
        <v>3.91</v>
      </c>
      <c r="Q10326" s="9">
        <v>1.996</v>
      </c>
      <c r="R10326">
        <v>11</v>
      </c>
      <c r="S10326">
        <v>0.04</v>
      </c>
      <c r="T10326" s="6">
        <f t="shared" si="805"/>
        <v>3.7536</v>
      </c>
      <c r="U10326" s="6">
        <f t="shared" si="806"/>
        <v>43.010000000000005</v>
      </c>
      <c r="V10326" s="6">
        <f t="shared" si="807"/>
        <v>41.2896</v>
      </c>
      <c r="W10326" s="6">
        <f t="shared" si="808"/>
        <v>21.956</v>
      </c>
      <c r="X10326" s="6">
        <f t="shared" si="809"/>
        <v>19.333600000000001</v>
      </c>
      <c r="Y10326" s="8">
        <v>0.46824381926683722</v>
      </c>
    </row>
    <row r="10327" spans="1:25" x14ac:dyDescent="0.35">
      <c r="A10327" t="s">
        <v>18328</v>
      </c>
      <c r="B10327" s="2">
        <v>45702</v>
      </c>
      <c r="C10327" t="s">
        <v>37</v>
      </c>
      <c r="D10327" t="s">
        <v>5682</v>
      </c>
      <c r="E10327" s="4" t="s">
        <v>175</v>
      </c>
      <c r="F10327" t="s">
        <v>176</v>
      </c>
      <c r="G10327" t="s">
        <v>175</v>
      </c>
      <c r="H10327" s="4" t="s">
        <v>177</v>
      </c>
      <c r="I10327" t="s">
        <v>177</v>
      </c>
      <c r="K10327" t="s">
        <v>177</v>
      </c>
      <c r="L10327" t="s">
        <v>5683</v>
      </c>
      <c r="M10327" t="s">
        <v>5684</v>
      </c>
      <c r="N10327" t="s">
        <v>449</v>
      </c>
      <c r="O10327" t="s">
        <v>3240</v>
      </c>
      <c r="P10327" s="6">
        <v>3.99</v>
      </c>
      <c r="Q10327" s="9">
        <v>1.1970000000000001</v>
      </c>
      <c r="R10327">
        <v>2</v>
      </c>
      <c r="S10327">
        <v>0.38</v>
      </c>
      <c r="T10327" s="6">
        <f t="shared" si="805"/>
        <v>2.4738000000000002</v>
      </c>
      <c r="U10327" s="6">
        <f t="shared" si="806"/>
        <v>7.98</v>
      </c>
      <c r="V10327" s="6">
        <f t="shared" si="807"/>
        <v>4.9476000000000004</v>
      </c>
      <c r="W10327" s="6">
        <f t="shared" si="808"/>
        <v>2.3940000000000001</v>
      </c>
      <c r="X10327" s="6">
        <f t="shared" si="809"/>
        <v>2.5536000000000003</v>
      </c>
      <c r="Y10327" s="8">
        <v>0.5161290322580645</v>
      </c>
    </row>
    <row r="10328" spans="1:25" x14ac:dyDescent="0.35">
      <c r="A10328" t="s">
        <v>18329</v>
      </c>
      <c r="B10328" s="2">
        <v>45702</v>
      </c>
      <c r="C10328" t="s">
        <v>37</v>
      </c>
      <c r="D10328" t="s">
        <v>4340</v>
      </c>
      <c r="E10328" s="4" t="s">
        <v>82</v>
      </c>
      <c r="F10328" t="s">
        <v>83</v>
      </c>
      <c r="G10328" t="s">
        <v>82</v>
      </c>
      <c r="H10328" s="4" t="s">
        <v>29</v>
      </c>
      <c r="I10328" t="s">
        <v>29</v>
      </c>
      <c r="J10328" s="4" t="s">
        <v>114</v>
      </c>
      <c r="K10328" t="s">
        <v>30</v>
      </c>
      <c r="L10328" t="s">
        <v>8377</v>
      </c>
      <c r="M10328" t="s">
        <v>8378</v>
      </c>
      <c r="N10328" t="s">
        <v>142</v>
      </c>
      <c r="O10328" t="s">
        <v>4638</v>
      </c>
      <c r="P10328" s="6">
        <v>4.1100000000000003</v>
      </c>
      <c r="Q10328" s="9">
        <v>2.0760000000000001</v>
      </c>
      <c r="R10328">
        <v>9</v>
      </c>
      <c r="S10328">
        <v>0.14000000000000001</v>
      </c>
      <c r="T10328" s="6">
        <f t="shared" si="805"/>
        <v>3.5346000000000002</v>
      </c>
      <c r="U10328" s="6">
        <f t="shared" si="806"/>
        <v>36.99</v>
      </c>
      <c r="V10328" s="6">
        <f t="shared" si="807"/>
        <v>31.811400000000003</v>
      </c>
      <c r="W10328" s="6">
        <f t="shared" si="808"/>
        <v>18.684000000000001</v>
      </c>
      <c r="X10328" s="6">
        <f t="shared" si="809"/>
        <v>13.127400000000002</v>
      </c>
      <c r="Y10328" s="8">
        <v>0.41266338482430831</v>
      </c>
    </row>
    <row r="10329" spans="1:25" x14ac:dyDescent="0.35">
      <c r="A10329" t="s">
        <v>18330</v>
      </c>
      <c r="B10329" s="2">
        <v>45702</v>
      </c>
      <c r="C10329" t="s">
        <v>37</v>
      </c>
      <c r="D10329" t="s">
        <v>11117</v>
      </c>
      <c r="E10329" s="4" t="s">
        <v>543</v>
      </c>
      <c r="F10329" t="s">
        <v>544</v>
      </c>
      <c r="G10329" t="s">
        <v>543</v>
      </c>
      <c r="H10329" s="4" t="s">
        <v>29</v>
      </c>
      <c r="I10329" t="s">
        <v>29</v>
      </c>
      <c r="J10329" s="4" t="s">
        <v>148</v>
      </c>
      <c r="K10329" t="s">
        <v>57</v>
      </c>
      <c r="L10329" t="s">
        <v>579</v>
      </c>
      <c r="M10329" t="s">
        <v>580</v>
      </c>
      <c r="N10329" t="s">
        <v>210</v>
      </c>
      <c r="O10329" t="s">
        <v>581</v>
      </c>
      <c r="P10329" s="6">
        <v>4.41</v>
      </c>
      <c r="Q10329" s="9">
        <v>1.897</v>
      </c>
      <c r="R10329">
        <v>16</v>
      </c>
      <c r="S10329">
        <v>0.17</v>
      </c>
      <c r="T10329" s="6">
        <f t="shared" si="805"/>
        <v>3.6602999999999999</v>
      </c>
      <c r="U10329" s="6">
        <f t="shared" si="806"/>
        <v>70.56</v>
      </c>
      <c r="V10329" s="6">
        <f t="shared" si="807"/>
        <v>58.564799999999998</v>
      </c>
      <c r="W10329" s="6">
        <f t="shared" si="808"/>
        <v>30.352</v>
      </c>
      <c r="X10329" s="6">
        <f t="shared" si="809"/>
        <v>28.212799999999998</v>
      </c>
      <c r="Y10329" s="8">
        <v>0.48173646968827688</v>
      </c>
    </row>
    <row r="10330" spans="1:25" x14ac:dyDescent="0.35">
      <c r="A10330" t="s">
        <v>18331</v>
      </c>
      <c r="B10330" s="2">
        <v>45702</v>
      </c>
      <c r="C10330" t="s">
        <v>37</v>
      </c>
      <c r="D10330" t="s">
        <v>1622</v>
      </c>
      <c r="E10330" s="4" t="s">
        <v>335</v>
      </c>
      <c r="F10330" t="s">
        <v>336</v>
      </c>
      <c r="G10330" t="s">
        <v>335</v>
      </c>
      <c r="H10330" s="4" t="s">
        <v>29</v>
      </c>
      <c r="I10330" t="s">
        <v>29</v>
      </c>
      <c r="J10330" s="4" t="s">
        <v>114</v>
      </c>
      <c r="K10330" t="s">
        <v>66</v>
      </c>
      <c r="L10330" t="s">
        <v>1623</v>
      </c>
      <c r="M10330" t="s">
        <v>1624</v>
      </c>
      <c r="N10330" t="s">
        <v>60</v>
      </c>
      <c r="O10330" t="s">
        <v>61</v>
      </c>
      <c r="P10330" s="6">
        <v>4.99</v>
      </c>
      <c r="Q10330" s="9">
        <v>1.4970000000000001</v>
      </c>
      <c r="R10330">
        <v>9</v>
      </c>
      <c r="S10330">
        <v>0.05</v>
      </c>
      <c r="T10330" s="6">
        <f t="shared" si="805"/>
        <v>4.7404999999999999</v>
      </c>
      <c r="U10330" s="6">
        <f t="shared" si="806"/>
        <v>44.910000000000004</v>
      </c>
      <c r="V10330" s="6">
        <f t="shared" si="807"/>
        <v>42.664499999999997</v>
      </c>
      <c r="W10330" s="6">
        <f t="shared" si="808"/>
        <v>13.473000000000001</v>
      </c>
      <c r="X10330" s="6">
        <f t="shared" si="809"/>
        <v>29.191499999999998</v>
      </c>
      <c r="Y10330" s="8">
        <v>0.68421052631578949</v>
      </c>
    </row>
    <row r="10331" spans="1:25" x14ac:dyDescent="0.35">
      <c r="A10331" t="s">
        <v>18332</v>
      </c>
      <c r="B10331" s="2">
        <v>45702</v>
      </c>
      <c r="C10331" t="s">
        <v>37</v>
      </c>
      <c r="D10331" t="s">
        <v>4596</v>
      </c>
      <c r="E10331" s="4" t="s">
        <v>146</v>
      </c>
      <c r="F10331" t="s">
        <v>1032</v>
      </c>
      <c r="G10331" t="s">
        <v>146</v>
      </c>
      <c r="H10331" s="4" t="s">
        <v>29</v>
      </c>
      <c r="I10331" t="s">
        <v>29</v>
      </c>
      <c r="J10331" s="4" t="s">
        <v>105</v>
      </c>
      <c r="K10331" t="s">
        <v>114</v>
      </c>
      <c r="L10331" t="s">
        <v>1522</v>
      </c>
      <c r="M10331" t="s">
        <v>1523</v>
      </c>
      <c r="N10331" t="s">
        <v>1524</v>
      </c>
      <c r="O10331" t="s">
        <v>1525</v>
      </c>
      <c r="P10331" s="6">
        <v>5.21</v>
      </c>
      <c r="Q10331" s="9">
        <v>2.516</v>
      </c>
      <c r="R10331">
        <v>10</v>
      </c>
      <c r="S10331">
        <v>0.03</v>
      </c>
      <c r="T10331" s="6">
        <f t="shared" si="805"/>
        <v>5.0537000000000001</v>
      </c>
      <c r="U10331" s="6">
        <f t="shared" si="806"/>
        <v>52.1</v>
      </c>
      <c r="V10331" s="6">
        <f t="shared" si="807"/>
        <v>50.536999999999999</v>
      </c>
      <c r="W10331" s="6">
        <f t="shared" si="808"/>
        <v>25.16</v>
      </c>
      <c r="X10331" s="6">
        <f t="shared" si="809"/>
        <v>25.376999999999999</v>
      </c>
      <c r="Y10331" s="8">
        <v>0.50214694184458908</v>
      </c>
    </row>
    <row r="10332" spans="1:25" x14ac:dyDescent="0.35">
      <c r="A10332" t="s">
        <v>18333</v>
      </c>
      <c r="B10332" s="2">
        <v>45702</v>
      </c>
      <c r="C10332" t="s">
        <v>37</v>
      </c>
      <c r="D10332" t="s">
        <v>1339</v>
      </c>
      <c r="E10332" s="4" t="s">
        <v>175</v>
      </c>
      <c r="F10332" t="s">
        <v>176</v>
      </c>
      <c r="G10332" t="s">
        <v>175</v>
      </c>
      <c r="H10332" s="4" t="s">
        <v>177</v>
      </c>
      <c r="I10332" t="s">
        <v>177</v>
      </c>
      <c r="K10332" t="s">
        <v>177</v>
      </c>
      <c r="L10332" t="s">
        <v>7837</v>
      </c>
      <c r="M10332" t="s">
        <v>7838</v>
      </c>
      <c r="N10332" t="s">
        <v>1820</v>
      </c>
      <c r="O10332" t="s">
        <v>7839</v>
      </c>
      <c r="P10332" s="6">
        <v>6.41</v>
      </c>
      <c r="Q10332" s="9">
        <v>2.996</v>
      </c>
      <c r="R10332">
        <v>2</v>
      </c>
      <c r="S10332">
        <v>0.19</v>
      </c>
      <c r="T10332" s="6">
        <f t="shared" si="805"/>
        <v>5.1921000000000008</v>
      </c>
      <c r="U10332" s="6">
        <f t="shared" si="806"/>
        <v>12.82</v>
      </c>
      <c r="V10332" s="6">
        <f t="shared" si="807"/>
        <v>10.384200000000002</v>
      </c>
      <c r="W10332" s="6">
        <f t="shared" si="808"/>
        <v>5.992</v>
      </c>
      <c r="X10332" s="6">
        <f t="shared" si="809"/>
        <v>4.3922000000000017</v>
      </c>
      <c r="Y10332" s="8">
        <v>0.42296951137304761</v>
      </c>
    </row>
    <row r="10333" spans="1:25" x14ac:dyDescent="0.35">
      <c r="A10333" t="s">
        <v>18334</v>
      </c>
      <c r="B10333" s="2">
        <v>45702</v>
      </c>
      <c r="C10333" t="s">
        <v>37</v>
      </c>
      <c r="D10333" t="s">
        <v>10460</v>
      </c>
      <c r="E10333" s="4" t="s">
        <v>329</v>
      </c>
      <c r="F10333" t="s">
        <v>330</v>
      </c>
      <c r="G10333" t="s">
        <v>329</v>
      </c>
      <c r="H10333" s="4" t="s">
        <v>29</v>
      </c>
      <c r="I10333" t="s">
        <v>29</v>
      </c>
      <c r="J10333" s="4" t="s">
        <v>30</v>
      </c>
      <c r="K10333" t="s">
        <v>31</v>
      </c>
      <c r="L10333" t="s">
        <v>7293</v>
      </c>
      <c r="M10333" t="s">
        <v>7294</v>
      </c>
      <c r="N10333" t="s">
        <v>248</v>
      </c>
      <c r="O10333" t="s">
        <v>2012</v>
      </c>
      <c r="P10333" s="6">
        <v>6.91</v>
      </c>
      <c r="Q10333" s="9">
        <v>3.1960000000000002</v>
      </c>
      <c r="R10333">
        <v>19</v>
      </c>
      <c r="S10333">
        <v>0.16</v>
      </c>
      <c r="T10333" s="6">
        <f t="shared" si="805"/>
        <v>5.8044000000000002</v>
      </c>
      <c r="U10333" s="6">
        <f t="shared" si="806"/>
        <v>131.29</v>
      </c>
      <c r="V10333" s="6">
        <f t="shared" si="807"/>
        <v>110.28360000000001</v>
      </c>
      <c r="W10333" s="6">
        <f t="shared" si="808"/>
        <v>60.724000000000004</v>
      </c>
      <c r="X10333" s="6">
        <f t="shared" si="809"/>
        <v>49.559600000000003</v>
      </c>
      <c r="Y10333" s="8">
        <v>0.44938322651781409</v>
      </c>
    </row>
    <row r="10334" spans="1:25" x14ac:dyDescent="0.35">
      <c r="A10334" t="s">
        <v>18335</v>
      </c>
      <c r="B10334" s="2">
        <v>45702</v>
      </c>
      <c r="C10334" t="s">
        <v>37</v>
      </c>
      <c r="D10334" t="s">
        <v>14392</v>
      </c>
      <c r="E10334" s="4" t="s">
        <v>175</v>
      </c>
      <c r="F10334" t="s">
        <v>176</v>
      </c>
      <c r="G10334" t="s">
        <v>175</v>
      </c>
      <c r="H10334" s="4" t="s">
        <v>177</v>
      </c>
      <c r="I10334" t="s">
        <v>177</v>
      </c>
      <c r="K10334" t="s">
        <v>177</v>
      </c>
      <c r="L10334" t="s">
        <v>1627</v>
      </c>
      <c r="M10334" t="s">
        <v>1628</v>
      </c>
      <c r="N10334" t="s">
        <v>210</v>
      </c>
      <c r="O10334" t="s">
        <v>1629</v>
      </c>
      <c r="P10334" s="6">
        <v>8.41</v>
      </c>
      <c r="Q10334" s="9">
        <v>3.097</v>
      </c>
      <c r="R10334">
        <v>20</v>
      </c>
      <c r="S10334">
        <v>0.01</v>
      </c>
      <c r="T10334" s="6">
        <f t="shared" si="805"/>
        <v>8.3259000000000007</v>
      </c>
      <c r="U10334" s="6">
        <f t="shared" si="806"/>
        <v>168.2</v>
      </c>
      <c r="V10334" s="6">
        <f t="shared" si="807"/>
        <v>166.51800000000003</v>
      </c>
      <c r="W10334" s="6">
        <f t="shared" si="808"/>
        <v>61.94</v>
      </c>
      <c r="X10334" s="6">
        <f t="shared" si="809"/>
        <v>104.57800000000003</v>
      </c>
      <c r="Y10334" s="8">
        <v>0.62802820115543068</v>
      </c>
    </row>
    <row r="10335" spans="1:25" x14ac:dyDescent="0.35">
      <c r="A10335" t="s">
        <v>18336</v>
      </c>
      <c r="B10335" s="2">
        <v>45702</v>
      </c>
      <c r="C10335" t="s">
        <v>37</v>
      </c>
      <c r="D10335" t="s">
        <v>599</v>
      </c>
      <c r="E10335" s="4" t="s">
        <v>237</v>
      </c>
      <c r="F10335" t="s">
        <v>238</v>
      </c>
      <c r="G10335" t="s">
        <v>237</v>
      </c>
      <c r="H10335" s="4" t="s">
        <v>29</v>
      </c>
      <c r="I10335" t="s">
        <v>29</v>
      </c>
      <c r="J10335" s="4" t="s">
        <v>66</v>
      </c>
      <c r="K10335" t="s">
        <v>57</v>
      </c>
      <c r="L10335" t="s">
        <v>600</v>
      </c>
      <c r="M10335" t="s">
        <v>601</v>
      </c>
      <c r="N10335" t="s">
        <v>78</v>
      </c>
      <c r="O10335" t="s">
        <v>602</v>
      </c>
      <c r="P10335" s="6">
        <v>14.99</v>
      </c>
      <c r="Q10335" s="9">
        <v>4.4969999999999999</v>
      </c>
      <c r="R10335">
        <v>6</v>
      </c>
      <c r="S10335">
        <v>0.31</v>
      </c>
      <c r="T10335" s="6">
        <f t="shared" si="805"/>
        <v>10.3431</v>
      </c>
      <c r="U10335" s="6">
        <f t="shared" si="806"/>
        <v>89.94</v>
      </c>
      <c r="V10335" s="6">
        <f t="shared" si="807"/>
        <v>62.058599999999998</v>
      </c>
      <c r="W10335" s="6">
        <f t="shared" si="808"/>
        <v>26.981999999999999</v>
      </c>
      <c r="X10335" s="6">
        <f t="shared" si="809"/>
        <v>35.076599999999999</v>
      </c>
      <c r="Y10335" s="8">
        <v>0.56521739130434778</v>
      </c>
    </row>
    <row r="10336" spans="1:25" x14ac:dyDescent="0.35">
      <c r="A10336" t="s">
        <v>18337</v>
      </c>
      <c r="B10336" s="2">
        <v>45702</v>
      </c>
      <c r="C10336" t="s">
        <v>25</v>
      </c>
      <c r="D10336" t="s">
        <v>3769</v>
      </c>
      <c r="E10336" s="4" t="s">
        <v>543</v>
      </c>
      <c r="F10336" t="s">
        <v>544</v>
      </c>
      <c r="G10336" t="s">
        <v>543</v>
      </c>
      <c r="H10336" s="4" t="s">
        <v>29</v>
      </c>
      <c r="I10336" t="s">
        <v>29</v>
      </c>
      <c r="J10336" s="4" t="s">
        <v>114</v>
      </c>
      <c r="K10336" t="s">
        <v>57</v>
      </c>
      <c r="L10336" t="s">
        <v>2917</v>
      </c>
      <c r="M10336" t="s">
        <v>2918</v>
      </c>
      <c r="N10336" t="s">
        <v>2919</v>
      </c>
      <c r="O10336" t="s">
        <v>2920</v>
      </c>
      <c r="P10336" s="6">
        <v>26.41</v>
      </c>
      <c r="Q10336" s="9">
        <v>10.996</v>
      </c>
      <c r="R10336">
        <v>18</v>
      </c>
      <c r="S10336">
        <v>0.19</v>
      </c>
      <c r="T10336" s="6">
        <f t="shared" si="805"/>
        <v>21.392100000000003</v>
      </c>
      <c r="U10336" s="6">
        <f t="shared" si="806"/>
        <v>475.38</v>
      </c>
      <c r="V10336" s="6">
        <f t="shared" si="807"/>
        <v>385.05780000000004</v>
      </c>
      <c r="W10336" s="6">
        <f t="shared" si="808"/>
        <v>197.928</v>
      </c>
      <c r="X10336" s="6">
        <f t="shared" si="809"/>
        <v>187.12980000000005</v>
      </c>
      <c r="Y10336" s="8">
        <v>0.48597846868703881</v>
      </c>
    </row>
    <row r="10337" spans="1:25" x14ac:dyDescent="0.35">
      <c r="A10337" t="s">
        <v>18338</v>
      </c>
      <c r="B10337" s="2">
        <v>45702</v>
      </c>
      <c r="C10337" t="s">
        <v>25</v>
      </c>
      <c r="D10337" t="s">
        <v>832</v>
      </c>
      <c r="E10337" s="4" t="s">
        <v>237</v>
      </c>
      <c r="F10337" t="s">
        <v>238</v>
      </c>
      <c r="G10337" t="s">
        <v>237</v>
      </c>
      <c r="H10337" s="4" t="s">
        <v>29</v>
      </c>
      <c r="I10337" t="s">
        <v>29</v>
      </c>
      <c r="J10337" s="4" t="s">
        <v>105</v>
      </c>
      <c r="K10337" t="s">
        <v>57</v>
      </c>
      <c r="L10337" t="s">
        <v>5155</v>
      </c>
      <c r="M10337" t="s">
        <v>5156</v>
      </c>
      <c r="N10337" t="s">
        <v>78</v>
      </c>
      <c r="O10337" t="s">
        <v>1472</v>
      </c>
      <c r="P10337" s="6">
        <v>31.41</v>
      </c>
      <c r="Q10337" s="9">
        <v>12.996</v>
      </c>
      <c r="R10337">
        <v>8</v>
      </c>
      <c r="S10337">
        <v>0.2</v>
      </c>
      <c r="T10337" s="6">
        <f t="shared" si="805"/>
        <v>25.128</v>
      </c>
      <c r="U10337" s="6">
        <f t="shared" si="806"/>
        <v>251.28</v>
      </c>
      <c r="V10337" s="6">
        <f t="shared" si="807"/>
        <v>201.024</v>
      </c>
      <c r="W10337" s="6">
        <f t="shared" si="808"/>
        <v>103.968</v>
      </c>
      <c r="X10337" s="6">
        <f t="shared" si="809"/>
        <v>97.055999999999997</v>
      </c>
      <c r="Y10337" s="8">
        <v>0.48280802292263608</v>
      </c>
    </row>
    <row r="10338" spans="1:25" x14ac:dyDescent="0.35">
      <c r="A10338" t="s">
        <v>18339</v>
      </c>
      <c r="B10338" s="2">
        <v>45702</v>
      </c>
      <c r="C10338" t="s">
        <v>25</v>
      </c>
      <c r="D10338" t="s">
        <v>832</v>
      </c>
      <c r="E10338" s="4" t="s">
        <v>679</v>
      </c>
      <c r="F10338" t="s">
        <v>680</v>
      </c>
      <c r="G10338" t="s">
        <v>679</v>
      </c>
      <c r="I10338" t="s">
        <v>29</v>
      </c>
      <c r="K10338" t="s">
        <v>148</v>
      </c>
      <c r="L10338" t="s">
        <v>9286</v>
      </c>
      <c r="M10338" t="s">
        <v>9287</v>
      </c>
      <c r="N10338" t="s">
        <v>321</v>
      </c>
      <c r="O10338" t="s">
        <v>102</v>
      </c>
      <c r="P10338" s="6">
        <v>51.41</v>
      </c>
      <c r="Q10338" s="9">
        <v>15.997</v>
      </c>
      <c r="R10338">
        <v>3</v>
      </c>
      <c r="S10338">
        <v>7.0000000000000007E-2</v>
      </c>
      <c r="T10338" s="6">
        <f t="shared" si="805"/>
        <v>47.811299999999996</v>
      </c>
      <c r="U10338" s="6">
        <f t="shared" si="806"/>
        <v>154.22999999999999</v>
      </c>
      <c r="V10338" s="6">
        <f t="shared" si="807"/>
        <v>143.43389999999999</v>
      </c>
      <c r="W10338" s="6">
        <f t="shared" si="808"/>
        <v>47.991</v>
      </c>
      <c r="X10338" s="6">
        <f t="shared" si="809"/>
        <v>95.442899999999995</v>
      </c>
      <c r="Y10338" s="8">
        <v>0.66541382476527511</v>
      </c>
    </row>
    <row r="10339" spans="1:25" x14ac:dyDescent="0.35">
      <c r="A10339" t="s">
        <v>18340</v>
      </c>
      <c r="B10339" s="2">
        <v>45702</v>
      </c>
      <c r="C10339" t="s">
        <v>25</v>
      </c>
      <c r="D10339" t="s">
        <v>9501</v>
      </c>
      <c r="E10339" s="4" t="s">
        <v>112</v>
      </c>
      <c r="F10339" t="s">
        <v>197</v>
      </c>
      <c r="G10339" t="s">
        <v>112</v>
      </c>
      <c r="H10339" s="4" t="s">
        <v>75</v>
      </c>
      <c r="I10339" t="s">
        <v>75</v>
      </c>
      <c r="K10339" t="s">
        <v>75</v>
      </c>
      <c r="L10339" t="s">
        <v>124</v>
      </c>
      <c r="M10339" t="s">
        <v>125</v>
      </c>
      <c r="N10339" t="s">
        <v>126</v>
      </c>
      <c r="O10339" t="s">
        <v>127</v>
      </c>
      <c r="P10339" s="6">
        <v>61.41</v>
      </c>
      <c r="Q10339" s="9">
        <v>18.997</v>
      </c>
      <c r="R10339">
        <v>11</v>
      </c>
      <c r="S10339">
        <v>0.06</v>
      </c>
      <c r="T10339" s="6">
        <f t="shared" si="805"/>
        <v>57.725399999999993</v>
      </c>
      <c r="U10339" s="6">
        <f t="shared" si="806"/>
        <v>675.51</v>
      </c>
      <c r="V10339" s="6">
        <f t="shared" si="807"/>
        <v>634.97939999999994</v>
      </c>
      <c r="W10339" s="6">
        <f t="shared" si="808"/>
        <v>208.96699999999998</v>
      </c>
      <c r="X10339" s="6">
        <f t="shared" si="809"/>
        <v>426.01239999999996</v>
      </c>
      <c r="Y10339" s="8">
        <v>0.67090743416243104</v>
      </c>
    </row>
    <row r="10340" spans="1:25" x14ac:dyDescent="0.35">
      <c r="A10340" t="s">
        <v>18341</v>
      </c>
      <c r="B10340" s="2">
        <v>45703</v>
      </c>
      <c r="C10340" t="s">
        <v>25</v>
      </c>
      <c r="D10340" t="s">
        <v>8221</v>
      </c>
      <c r="E10340" s="4" t="s">
        <v>112</v>
      </c>
      <c r="F10340" t="s">
        <v>197</v>
      </c>
      <c r="G10340" t="s">
        <v>112</v>
      </c>
      <c r="H10340" s="4" t="s">
        <v>75</v>
      </c>
      <c r="I10340" t="s">
        <v>75</v>
      </c>
      <c r="K10340" t="s">
        <v>75</v>
      </c>
      <c r="L10340" t="s">
        <v>8222</v>
      </c>
      <c r="M10340" t="s">
        <v>8223</v>
      </c>
      <c r="N10340" t="s">
        <v>151</v>
      </c>
      <c r="O10340" t="s">
        <v>1619</v>
      </c>
      <c r="P10340" s="6">
        <v>3.49</v>
      </c>
      <c r="Q10340" s="9">
        <v>1.0469999999999999</v>
      </c>
      <c r="R10340">
        <v>2</v>
      </c>
      <c r="S10340">
        <v>0.37</v>
      </c>
      <c r="T10340" s="6">
        <f t="shared" si="805"/>
        <v>2.1987000000000001</v>
      </c>
      <c r="U10340" s="6">
        <f t="shared" si="806"/>
        <v>6.98</v>
      </c>
      <c r="V10340" s="6">
        <f t="shared" si="807"/>
        <v>4.3974000000000002</v>
      </c>
      <c r="W10340" s="6">
        <f t="shared" si="808"/>
        <v>2.0939999999999999</v>
      </c>
      <c r="X10340" s="6">
        <f t="shared" si="809"/>
        <v>2.3034000000000003</v>
      </c>
      <c r="Y10340" s="8">
        <v>0.52380952380952384</v>
      </c>
    </row>
    <row r="10341" spans="1:25" x14ac:dyDescent="0.35">
      <c r="A10341" t="s">
        <v>18342</v>
      </c>
      <c r="B10341" s="2">
        <v>45703</v>
      </c>
      <c r="C10341" t="s">
        <v>25</v>
      </c>
      <c r="D10341" t="s">
        <v>5469</v>
      </c>
      <c r="E10341" s="4" t="s">
        <v>130</v>
      </c>
      <c r="F10341" t="s">
        <v>131</v>
      </c>
      <c r="G10341" t="s">
        <v>130</v>
      </c>
      <c r="H10341" s="4" t="s">
        <v>29</v>
      </c>
      <c r="I10341" t="s">
        <v>29</v>
      </c>
      <c r="J10341" s="4" t="s">
        <v>148</v>
      </c>
      <c r="K10341" t="s">
        <v>114</v>
      </c>
      <c r="L10341" t="s">
        <v>435</v>
      </c>
      <c r="M10341" t="s">
        <v>436</v>
      </c>
      <c r="N10341" t="s">
        <v>437</v>
      </c>
      <c r="O10341" t="s">
        <v>438</v>
      </c>
      <c r="P10341" s="6">
        <v>3.91</v>
      </c>
      <c r="Q10341" s="9">
        <v>1.996</v>
      </c>
      <c r="R10341">
        <v>7</v>
      </c>
      <c r="T10341" s="6">
        <f t="shared" si="805"/>
        <v>3.91</v>
      </c>
      <c r="U10341" s="6">
        <f t="shared" si="806"/>
        <v>27.37</v>
      </c>
      <c r="V10341" s="6">
        <f t="shared" si="807"/>
        <v>27.37</v>
      </c>
      <c r="W10341" s="6">
        <f t="shared" si="808"/>
        <v>13.972</v>
      </c>
      <c r="X10341" s="6">
        <f t="shared" si="809"/>
        <v>13.398000000000001</v>
      </c>
      <c r="Y10341" s="8">
        <v>0.48951406649616369</v>
      </c>
    </row>
    <row r="10342" spans="1:25" x14ac:dyDescent="0.35">
      <c r="A10342" t="s">
        <v>18343</v>
      </c>
      <c r="B10342" s="2">
        <v>45703</v>
      </c>
      <c r="C10342" t="s">
        <v>37</v>
      </c>
      <c r="D10342" t="s">
        <v>5892</v>
      </c>
      <c r="E10342" s="4" t="s">
        <v>55</v>
      </c>
      <c r="F10342" t="s">
        <v>56</v>
      </c>
      <c r="G10342" t="s">
        <v>55</v>
      </c>
      <c r="H10342" s="4" t="s">
        <v>29</v>
      </c>
      <c r="I10342" t="s">
        <v>29</v>
      </c>
      <c r="K10342" t="s">
        <v>57</v>
      </c>
      <c r="L10342" t="s">
        <v>9072</v>
      </c>
      <c r="M10342" t="s">
        <v>9073</v>
      </c>
      <c r="N10342" t="s">
        <v>151</v>
      </c>
      <c r="O10342" t="s">
        <v>1908</v>
      </c>
      <c r="P10342" s="6">
        <v>5.1100000000000003</v>
      </c>
      <c r="Q10342" s="9">
        <v>2.1070000000000002</v>
      </c>
      <c r="R10342">
        <v>11</v>
      </c>
      <c r="S10342">
        <v>0.08</v>
      </c>
      <c r="T10342" s="6">
        <f t="shared" si="805"/>
        <v>4.7012000000000009</v>
      </c>
      <c r="U10342" s="6">
        <f t="shared" si="806"/>
        <v>56.21</v>
      </c>
      <c r="V10342" s="6">
        <f t="shared" si="807"/>
        <v>51.713200000000008</v>
      </c>
      <c r="W10342" s="6">
        <f t="shared" si="808"/>
        <v>23.177000000000003</v>
      </c>
      <c r="X10342" s="6">
        <f t="shared" si="809"/>
        <v>28.536200000000004</v>
      </c>
      <c r="Y10342" s="8">
        <v>0.55181655747468727</v>
      </c>
    </row>
    <row r="10343" spans="1:25" x14ac:dyDescent="0.35">
      <c r="A10343" t="s">
        <v>18344</v>
      </c>
      <c r="B10343" s="2">
        <v>45703</v>
      </c>
      <c r="C10343" t="s">
        <v>37</v>
      </c>
      <c r="D10343" t="s">
        <v>3174</v>
      </c>
      <c r="E10343" s="4" t="s">
        <v>162</v>
      </c>
      <c r="F10343" t="s">
        <v>163</v>
      </c>
      <c r="G10343" t="s">
        <v>162</v>
      </c>
      <c r="H10343" s="4" t="s">
        <v>29</v>
      </c>
      <c r="I10343" t="s">
        <v>29</v>
      </c>
      <c r="J10343" s="4" t="s">
        <v>148</v>
      </c>
      <c r="K10343" t="s">
        <v>98</v>
      </c>
      <c r="L10343" t="s">
        <v>8624</v>
      </c>
      <c r="M10343" t="s">
        <v>8625</v>
      </c>
      <c r="N10343" t="s">
        <v>1005</v>
      </c>
      <c r="O10343" t="s">
        <v>3706</v>
      </c>
      <c r="P10343" s="6">
        <v>10.41</v>
      </c>
      <c r="Q10343" s="9">
        <v>4.5960000000000001</v>
      </c>
      <c r="R10343">
        <v>19</v>
      </c>
      <c r="S10343">
        <v>0.16</v>
      </c>
      <c r="T10343" s="6">
        <f t="shared" si="805"/>
        <v>8.7444000000000006</v>
      </c>
      <c r="U10343" s="6">
        <f t="shared" si="806"/>
        <v>197.79</v>
      </c>
      <c r="V10343" s="6">
        <f t="shared" si="807"/>
        <v>166.14360000000002</v>
      </c>
      <c r="W10343" s="6">
        <f t="shared" si="808"/>
        <v>87.323999999999998</v>
      </c>
      <c r="X10343" s="6">
        <f t="shared" si="809"/>
        <v>78.819600000000023</v>
      </c>
      <c r="Y10343" s="8">
        <v>0.47440647728832169</v>
      </c>
    </row>
    <row r="10344" spans="1:25" x14ac:dyDescent="0.35">
      <c r="A10344" t="s">
        <v>18345</v>
      </c>
      <c r="B10344" s="2">
        <v>45703</v>
      </c>
      <c r="C10344" t="s">
        <v>25</v>
      </c>
      <c r="D10344" t="s">
        <v>2304</v>
      </c>
      <c r="E10344" s="4" t="s">
        <v>2139</v>
      </c>
      <c r="F10344" t="s">
        <v>2140</v>
      </c>
      <c r="G10344" t="s">
        <v>2139</v>
      </c>
      <c r="H10344" s="4" t="s">
        <v>29</v>
      </c>
      <c r="I10344" t="s">
        <v>29</v>
      </c>
      <c r="K10344" t="s">
        <v>31</v>
      </c>
      <c r="L10344" t="s">
        <v>952</v>
      </c>
      <c r="M10344" t="s">
        <v>953</v>
      </c>
      <c r="N10344" t="s">
        <v>813</v>
      </c>
      <c r="O10344" t="s">
        <v>954</v>
      </c>
      <c r="P10344" s="6">
        <v>17.41</v>
      </c>
      <c r="Q10344" s="9">
        <v>7.3959999999999999</v>
      </c>
      <c r="R10344">
        <v>2</v>
      </c>
      <c r="S10344">
        <v>0.06</v>
      </c>
      <c r="T10344" s="6">
        <f t="shared" si="805"/>
        <v>16.365399999999998</v>
      </c>
      <c r="U10344" s="6">
        <f t="shared" si="806"/>
        <v>34.82</v>
      </c>
      <c r="V10344" s="6">
        <f t="shared" si="807"/>
        <v>32.730799999999995</v>
      </c>
      <c r="W10344" s="6">
        <f t="shared" si="808"/>
        <v>14.792</v>
      </c>
      <c r="X10344" s="6">
        <f t="shared" si="809"/>
        <v>17.938799999999993</v>
      </c>
      <c r="Y10344" s="8">
        <v>0.5480709301330855</v>
      </c>
    </row>
    <row r="10345" spans="1:25" x14ac:dyDescent="0.35">
      <c r="A10345" t="s">
        <v>18346</v>
      </c>
      <c r="B10345" s="2">
        <v>45703</v>
      </c>
      <c r="C10345" t="s">
        <v>25</v>
      </c>
      <c r="D10345" t="s">
        <v>2340</v>
      </c>
      <c r="E10345" s="4" t="s">
        <v>105</v>
      </c>
      <c r="F10345" t="s">
        <v>245</v>
      </c>
      <c r="G10345" t="s">
        <v>105</v>
      </c>
      <c r="H10345" s="4" t="s">
        <v>29</v>
      </c>
      <c r="I10345" t="s">
        <v>29</v>
      </c>
      <c r="J10345" s="4" t="s">
        <v>30</v>
      </c>
      <c r="K10345" t="s">
        <v>105</v>
      </c>
      <c r="L10345" t="s">
        <v>2410</v>
      </c>
      <c r="M10345" t="s">
        <v>2411</v>
      </c>
      <c r="N10345" t="s">
        <v>321</v>
      </c>
      <c r="O10345" t="s">
        <v>322</v>
      </c>
      <c r="P10345" s="6">
        <v>18.41</v>
      </c>
      <c r="Q10345" s="9">
        <v>7.7960000000000003</v>
      </c>
      <c r="R10345">
        <v>7</v>
      </c>
      <c r="S10345">
        <v>0.17</v>
      </c>
      <c r="T10345" s="6">
        <f t="shared" si="805"/>
        <v>15.280299999999999</v>
      </c>
      <c r="U10345" s="6">
        <f t="shared" si="806"/>
        <v>128.87</v>
      </c>
      <c r="V10345" s="6">
        <f t="shared" si="807"/>
        <v>106.96209999999999</v>
      </c>
      <c r="W10345" s="6">
        <f t="shared" si="808"/>
        <v>54.572000000000003</v>
      </c>
      <c r="X10345" s="6">
        <f t="shared" si="809"/>
        <v>52.39009999999999</v>
      </c>
      <c r="Y10345" s="8">
        <v>0.48980059292029599</v>
      </c>
    </row>
    <row r="10346" spans="1:25" x14ac:dyDescent="0.35">
      <c r="A10346" t="s">
        <v>18347</v>
      </c>
      <c r="B10346" s="2">
        <v>45703</v>
      </c>
      <c r="C10346" t="s">
        <v>25</v>
      </c>
      <c r="D10346" t="s">
        <v>17802</v>
      </c>
      <c r="E10346" s="4" t="s">
        <v>555</v>
      </c>
      <c r="F10346" t="s">
        <v>556</v>
      </c>
      <c r="G10346" t="s">
        <v>555</v>
      </c>
      <c r="H10346" s="4" t="s">
        <v>29</v>
      </c>
      <c r="I10346" t="s">
        <v>29</v>
      </c>
      <c r="J10346" s="4" t="s">
        <v>31</v>
      </c>
      <c r="K10346" t="s">
        <v>223</v>
      </c>
      <c r="L10346" t="s">
        <v>11275</v>
      </c>
      <c r="M10346" t="s">
        <v>11276</v>
      </c>
      <c r="N10346" t="s">
        <v>78</v>
      </c>
      <c r="O10346" t="s">
        <v>881</v>
      </c>
      <c r="P10346" s="6">
        <v>20.41</v>
      </c>
      <c r="Q10346" s="9">
        <v>8.5960000000000001</v>
      </c>
      <c r="R10346">
        <v>14</v>
      </c>
      <c r="S10346">
        <v>0.19</v>
      </c>
      <c r="T10346" s="6">
        <f t="shared" si="805"/>
        <v>16.5321</v>
      </c>
      <c r="U10346" s="6">
        <f t="shared" si="806"/>
        <v>285.74</v>
      </c>
      <c r="V10346" s="6">
        <f t="shared" si="807"/>
        <v>231.4494</v>
      </c>
      <c r="W10346" s="6">
        <f t="shared" si="808"/>
        <v>120.34399999999999</v>
      </c>
      <c r="X10346" s="6">
        <f t="shared" si="809"/>
        <v>111.1054</v>
      </c>
      <c r="Y10346" s="8">
        <v>0.4800418579611786</v>
      </c>
    </row>
    <row r="10347" spans="1:25" x14ac:dyDescent="0.35">
      <c r="A10347" t="s">
        <v>18348</v>
      </c>
      <c r="B10347" s="2">
        <v>45703</v>
      </c>
      <c r="C10347" t="s">
        <v>25</v>
      </c>
      <c r="D10347" t="s">
        <v>4183</v>
      </c>
      <c r="E10347" s="4" t="s">
        <v>27</v>
      </c>
      <c r="F10347" t="s">
        <v>28</v>
      </c>
      <c r="G10347" t="s">
        <v>27</v>
      </c>
      <c r="H10347" s="4" t="s">
        <v>29</v>
      </c>
      <c r="I10347" t="s">
        <v>29</v>
      </c>
      <c r="J10347" s="4" t="s">
        <v>66</v>
      </c>
      <c r="K10347" t="s">
        <v>31</v>
      </c>
      <c r="L10347" t="s">
        <v>11971</v>
      </c>
      <c r="M10347" t="s">
        <v>11972</v>
      </c>
      <c r="N10347" t="s">
        <v>5621</v>
      </c>
      <c r="O10347" t="s">
        <v>5622</v>
      </c>
      <c r="P10347" s="6">
        <v>24.41</v>
      </c>
      <c r="Q10347" s="9">
        <v>10.196</v>
      </c>
      <c r="R10347">
        <v>17</v>
      </c>
      <c r="S10347">
        <v>0.11</v>
      </c>
      <c r="T10347" s="6">
        <f t="shared" si="805"/>
        <v>21.724900000000002</v>
      </c>
      <c r="U10347" s="6">
        <f t="shared" si="806"/>
        <v>414.97</v>
      </c>
      <c r="V10347" s="6">
        <f t="shared" si="807"/>
        <v>369.32330000000002</v>
      </c>
      <c r="W10347" s="6">
        <f t="shared" si="808"/>
        <v>173.33199999999999</v>
      </c>
      <c r="X10347" s="6">
        <f t="shared" si="809"/>
        <v>195.99130000000002</v>
      </c>
      <c r="Y10347" s="8">
        <v>0.53067678102085625</v>
      </c>
    </row>
    <row r="10348" spans="1:25" x14ac:dyDescent="0.35">
      <c r="A10348" t="s">
        <v>18349</v>
      </c>
      <c r="B10348" s="2">
        <v>45703</v>
      </c>
      <c r="C10348" t="s">
        <v>37</v>
      </c>
      <c r="D10348" t="s">
        <v>10532</v>
      </c>
      <c r="E10348" s="4" t="s">
        <v>105</v>
      </c>
      <c r="F10348" t="s">
        <v>155</v>
      </c>
      <c r="G10348" t="s">
        <v>105</v>
      </c>
      <c r="H10348" s="4" t="s">
        <v>29</v>
      </c>
      <c r="I10348" t="s">
        <v>29</v>
      </c>
      <c r="J10348" s="4" t="s">
        <v>105</v>
      </c>
      <c r="K10348" t="s">
        <v>105</v>
      </c>
      <c r="L10348" t="s">
        <v>2523</v>
      </c>
      <c r="M10348" t="s">
        <v>2524</v>
      </c>
      <c r="N10348" t="s">
        <v>402</v>
      </c>
      <c r="O10348" t="s">
        <v>2525</v>
      </c>
      <c r="P10348" s="6">
        <v>31.41</v>
      </c>
      <c r="Q10348" s="9">
        <v>12.996</v>
      </c>
      <c r="R10348">
        <v>10</v>
      </c>
      <c r="S10348">
        <v>7.0000000000000007E-2</v>
      </c>
      <c r="T10348" s="6">
        <f t="shared" si="805"/>
        <v>29.211299999999998</v>
      </c>
      <c r="U10348" s="6">
        <f t="shared" si="806"/>
        <v>314.10000000000002</v>
      </c>
      <c r="V10348" s="6">
        <f t="shared" si="807"/>
        <v>292.113</v>
      </c>
      <c r="W10348" s="6">
        <f t="shared" si="808"/>
        <v>129.96</v>
      </c>
      <c r="X10348" s="6">
        <f t="shared" si="809"/>
        <v>162.15299999999999</v>
      </c>
      <c r="Y10348" s="8">
        <v>0.55510367563237506</v>
      </c>
    </row>
    <row r="10349" spans="1:25" x14ac:dyDescent="0.35">
      <c r="A10349" t="s">
        <v>18350</v>
      </c>
      <c r="B10349" s="2">
        <v>45703</v>
      </c>
      <c r="C10349" t="s">
        <v>25</v>
      </c>
      <c r="D10349" t="s">
        <v>3434</v>
      </c>
      <c r="E10349" s="4" t="s">
        <v>389</v>
      </c>
      <c r="F10349" t="s">
        <v>1009</v>
      </c>
      <c r="G10349" t="s">
        <v>389</v>
      </c>
      <c r="H10349" s="4" t="s">
        <v>29</v>
      </c>
      <c r="I10349" t="s">
        <v>29</v>
      </c>
      <c r="J10349" s="4" t="s">
        <v>57</v>
      </c>
      <c r="K10349" t="s">
        <v>57</v>
      </c>
      <c r="L10349" t="s">
        <v>4884</v>
      </c>
      <c r="M10349" t="s">
        <v>4885</v>
      </c>
      <c r="N10349" t="s">
        <v>78</v>
      </c>
      <c r="O10349" t="s">
        <v>4886</v>
      </c>
      <c r="P10349" s="6">
        <v>36.409999999999997</v>
      </c>
      <c r="Q10349" s="9">
        <v>14.996</v>
      </c>
      <c r="R10349">
        <v>7</v>
      </c>
      <c r="S10349">
        <v>0.18</v>
      </c>
      <c r="T10349" s="6">
        <f t="shared" si="805"/>
        <v>29.856200000000001</v>
      </c>
      <c r="U10349" s="6">
        <f t="shared" si="806"/>
        <v>254.86999999999998</v>
      </c>
      <c r="V10349" s="6">
        <f t="shared" si="807"/>
        <v>208.99340000000001</v>
      </c>
      <c r="W10349" s="6">
        <f t="shared" si="808"/>
        <v>104.97200000000001</v>
      </c>
      <c r="X10349" s="6">
        <f t="shared" si="809"/>
        <v>104.0214</v>
      </c>
      <c r="Y10349" s="8">
        <v>0.49772576550264258</v>
      </c>
    </row>
    <row r="10350" spans="1:25" x14ac:dyDescent="0.35">
      <c r="A10350" t="s">
        <v>18351</v>
      </c>
      <c r="B10350" s="2">
        <v>45703</v>
      </c>
      <c r="C10350" t="s">
        <v>25</v>
      </c>
      <c r="D10350" t="s">
        <v>9002</v>
      </c>
      <c r="E10350" s="4" t="s">
        <v>985</v>
      </c>
      <c r="F10350" t="s">
        <v>986</v>
      </c>
      <c r="G10350" t="s">
        <v>985</v>
      </c>
      <c r="H10350" s="4" t="s">
        <v>29</v>
      </c>
      <c r="I10350" t="s">
        <v>29</v>
      </c>
      <c r="J10350" s="4" t="s">
        <v>123</v>
      </c>
      <c r="K10350" t="s">
        <v>57</v>
      </c>
      <c r="L10350" t="s">
        <v>1842</v>
      </c>
      <c r="M10350" t="s">
        <v>1843</v>
      </c>
      <c r="N10350" t="s">
        <v>126</v>
      </c>
      <c r="O10350" t="s">
        <v>1844</v>
      </c>
      <c r="P10350" s="6">
        <v>41.41</v>
      </c>
      <c r="Q10350" s="9">
        <v>12.997</v>
      </c>
      <c r="R10350">
        <v>12</v>
      </c>
      <c r="S10350">
        <v>0.19</v>
      </c>
      <c r="T10350" s="6">
        <f t="shared" si="805"/>
        <v>33.542099999999998</v>
      </c>
      <c r="U10350" s="6">
        <f t="shared" si="806"/>
        <v>496.91999999999996</v>
      </c>
      <c r="V10350" s="6">
        <f t="shared" si="807"/>
        <v>402.50519999999995</v>
      </c>
      <c r="W10350" s="6">
        <f t="shared" si="808"/>
        <v>155.964</v>
      </c>
      <c r="X10350" s="6">
        <f t="shared" si="809"/>
        <v>246.54119999999995</v>
      </c>
      <c r="Y10350" s="8">
        <v>0.6125168072362791</v>
      </c>
    </row>
    <row r="10351" spans="1:25" x14ac:dyDescent="0.35">
      <c r="A10351" t="s">
        <v>18352</v>
      </c>
      <c r="B10351" s="2">
        <v>45704</v>
      </c>
      <c r="C10351" t="s">
        <v>37</v>
      </c>
      <c r="D10351" t="s">
        <v>4540</v>
      </c>
      <c r="E10351" s="4" t="s">
        <v>492</v>
      </c>
      <c r="F10351" t="s">
        <v>493</v>
      </c>
      <c r="G10351" t="s">
        <v>492</v>
      </c>
      <c r="H10351" s="4" t="s">
        <v>29</v>
      </c>
      <c r="I10351" t="s">
        <v>29</v>
      </c>
      <c r="J10351" s="4" t="s">
        <v>30</v>
      </c>
      <c r="K10351" t="s">
        <v>66</v>
      </c>
      <c r="L10351" t="s">
        <v>6085</v>
      </c>
      <c r="M10351" t="s">
        <v>6086</v>
      </c>
      <c r="N10351" t="s">
        <v>210</v>
      </c>
      <c r="O10351" t="s">
        <v>6087</v>
      </c>
      <c r="P10351" s="6">
        <v>2.91</v>
      </c>
      <c r="Q10351" s="9">
        <v>1.5960000000000001</v>
      </c>
      <c r="R10351">
        <v>16</v>
      </c>
      <c r="S10351">
        <v>0.01</v>
      </c>
      <c r="T10351" s="6">
        <f t="shared" si="805"/>
        <v>2.8809</v>
      </c>
      <c r="U10351" s="6">
        <f t="shared" si="806"/>
        <v>46.56</v>
      </c>
      <c r="V10351" s="6">
        <f t="shared" si="807"/>
        <v>46.0944</v>
      </c>
      <c r="W10351" s="6">
        <f t="shared" si="808"/>
        <v>25.536000000000001</v>
      </c>
      <c r="X10351" s="6">
        <f t="shared" si="809"/>
        <v>20.558399999999999</v>
      </c>
      <c r="Y10351" s="8">
        <v>0.44600645631573471</v>
      </c>
    </row>
    <row r="10352" spans="1:25" x14ac:dyDescent="0.35">
      <c r="A10352" t="s">
        <v>18353</v>
      </c>
      <c r="B10352" s="2">
        <v>45704</v>
      </c>
      <c r="C10352" t="s">
        <v>37</v>
      </c>
      <c r="D10352" t="s">
        <v>3326</v>
      </c>
      <c r="E10352" s="4" t="s">
        <v>64</v>
      </c>
      <c r="F10352" t="s">
        <v>65</v>
      </c>
      <c r="G10352" t="s">
        <v>64</v>
      </c>
      <c r="H10352" s="4" t="s">
        <v>29</v>
      </c>
      <c r="I10352" t="s">
        <v>29</v>
      </c>
      <c r="K10352" t="s">
        <v>57</v>
      </c>
      <c r="L10352" t="s">
        <v>3327</v>
      </c>
      <c r="M10352" t="s">
        <v>3328</v>
      </c>
      <c r="N10352" t="s">
        <v>158</v>
      </c>
      <c r="O10352" t="s">
        <v>376</v>
      </c>
      <c r="P10352" s="6">
        <v>3.29</v>
      </c>
      <c r="Q10352" s="9">
        <v>0.98699999999999999</v>
      </c>
      <c r="R10352">
        <v>20</v>
      </c>
      <c r="S10352">
        <v>0.28000000000000003</v>
      </c>
      <c r="T10352" s="6">
        <f t="shared" si="805"/>
        <v>2.3687999999999998</v>
      </c>
      <c r="U10352" s="6">
        <f t="shared" si="806"/>
        <v>65.8</v>
      </c>
      <c r="V10352" s="6">
        <f t="shared" si="807"/>
        <v>47.375999999999998</v>
      </c>
      <c r="W10352" s="6">
        <f t="shared" si="808"/>
        <v>19.739999999999998</v>
      </c>
      <c r="X10352" s="6">
        <f t="shared" si="809"/>
        <v>27.635999999999999</v>
      </c>
      <c r="Y10352" s="8">
        <v>0.58333333333333337</v>
      </c>
    </row>
    <row r="10353" spans="1:25" x14ac:dyDescent="0.35">
      <c r="A10353" t="s">
        <v>18354</v>
      </c>
      <c r="B10353" s="2">
        <v>45704</v>
      </c>
      <c r="C10353" t="s">
        <v>37</v>
      </c>
      <c r="D10353" t="s">
        <v>3673</v>
      </c>
      <c r="E10353" s="4" t="s">
        <v>214</v>
      </c>
      <c r="F10353" t="s">
        <v>215</v>
      </c>
      <c r="G10353" t="s">
        <v>214</v>
      </c>
      <c r="H10353" s="4" t="s">
        <v>75</v>
      </c>
      <c r="I10353" t="s">
        <v>75</v>
      </c>
      <c r="K10353" t="s">
        <v>75</v>
      </c>
      <c r="L10353" t="s">
        <v>1990</v>
      </c>
      <c r="M10353" t="s">
        <v>1991</v>
      </c>
      <c r="N10353" t="s">
        <v>151</v>
      </c>
      <c r="O10353" t="s">
        <v>1148</v>
      </c>
      <c r="P10353" s="6">
        <v>4.91</v>
      </c>
      <c r="Q10353" s="9">
        <v>2.0470000000000002</v>
      </c>
      <c r="R10353">
        <v>7</v>
      </c>
      <c r="S10353">
        <v>0.15</v>
      </c>
      <c r="T10353" s="6">
        <f t="shared" si="805"/>
        <v>4.1734999999999998</v>
      </c>
      <c r="U10353" s="6">
        <f t="shared" si="806"/>
        <v>34.370000000000005</v>
      </c>
      <c r="V10353" s="6">
        <f t="shared" si="807"/>
        <v>29.214499999999997</v>
      </c>
      <c r="W10353" s="6">
        <f t="shared" si="808"/>
        <v>14.329000000000001</v>
      </c>
      <c r="X10353" s="6">
        <f t="shared" si="809"/>
        <v>14.885499999999997</v>
      </c>
      <c r="Y10353" s="8">
        <v>0.50952438001677247</v>
      </c>
    </row>
    <row r="10354" spans="1:25" x14ac:dyDescent="0.35">
      <c r="A10354" t="s">
        <v>18355</v>
      </c>
      <c r="B10354" s="2">
        <v>45704</v>
      </c>
      <c r="C10354" t="s">
        <v>25</v>
      </c>
      <c r="D10354" t="s">
        <v>3354</v>
      </c>
      <c r="E10354" s="4" t="s">
        <v>73</v>
      </c>
      <c r="F10354" t="s">
        <v>74</v>
      </c>
      <c r="G10354" t="s">
        <v>73</v>
      </c>
      <c r="H10354" s="4" t="s">
        <v>75</v>
      </c>
      <c r="I10354" t="s">
        <v>75</v>
      </c>
      <c r="K10354" t="s">
        <v>75</v>
      </c>
      <c r="L10354" t="s">
        <v>2362</v>
      </c>
      <c r="M10354" t="s">
        <v>2363</v>
      </c>
      <c r="N10354" t="s">
        <v>78</v>
      </c>
      <c r="O10354" t="s">
        <v>715</v>
      </c>
      <c r="P10354" s="6">
        <v>13.41</v>
      </c>
      <c r="Q10354" s="9">
        <v>5.7960000000000003</v>
      </c>
      <c r="R10354">
        <v>3</v>
      </c>
      <c r="S10354">
        <v>0.02</v>
      </c>
      <c r="T10354" s="6">
        <f t="shared" si="805"/>
        <v>13.1418</v>
      </c>
      <c r="U10354" s="6">
        <f t="shared" si="806"/>
        <v>40.230000000000004</v>
      </c>
      <c r="V10354" s="6">
        <f t="shared" si="807"/>
        <v>39.425399999999996</v>
      </c>
      <c r="W10354" s="6">
        <f t="shared" si="808"/>
        <v>17.388000000000002</v>
      </c>
      <c r="X10354" s="6">
        <f t="shared" si="809"/>
        <v>22.037399999999995</v>
      </c>
      <c r="Y10354" s="8">
        <v>0.55896452540747832</v>
      </c>
    </row>
    <row r="10355" spans="1:25" x14ac:dyDescent="0.35">
      <c r="A10355" t="s">
        <v>18356</v>
      </c>
      <c r="B10355" s="2">
        <v>45704</v>
      </c>
      <c r="C10355" t="s">
        <v>37</v>
      </c>
      <c r="D10355" t="s">
        <v>4313</v>
      </c>
      <c r="E10355" s="4" t="s">
        <v>258</v>
      </c>
      <c r="F10355" t="s">
        <v>259</v>
      </c>
      <c r="G10355" t="s">
        <v>258</v>
      </c>
      <c r="H10355" s="4" t="s">
        <v>75</v>
      </c>
      <c r="I10355" t="s">
        <v>75</v>
      </c>
      <c r="K10355" t="s">
        <v>75</v>
      </c>
      <c r="L10355" t="s">
        <v>4314</v>
      </c>
      <c r="M10355" t="s">
        <v>4315</v>
      </c>
      <c r="N10355" t="s">
        <v>269</v>
      </c>
      <c r="O10355" t="s">
        <v>703</v>
      </c>
      <c r="P10355" s="6">
        <v>19.989999999999998</v>
      </c>
      <c r="Q10355" s="9">
        <v>5.9969999999999999</v>
      </c>
      <c r="R10355">
        <v>6</v>
      </c>
      <c r="S10355">
        <v>0.32</v>
      </c>
      <c r="T10355" s="6">
        <f t="shared" si="805"/>
        <v>13.593199999999998</v>
      </c>
      <c r="U10355" s="6">
        <f t="shared" si="806"/>
        <v>119.94</v>
      </c>
      <c r="V10355" s="6">
        <f t="shared" si="807"/>
        <v>81.55919999999999</v>
      </c>
      <c r="W10355" s="6">
        <f t="shared" si="808"/>
        <v>35.981999999999999</v>
      </c>
      <c r="X10355" s="6">
        <f t="shared" si="809"/>
        <v>45.577199999999991</v>
      </c>
      <c r="Y10355" s="8">
        <v>0.55882352941176461</v>
      </c>
    </row>
    <row r="10356" spans="1:25" x14ac:dyDescent="0.35">
      <c r="A10356" t="s">
        <v>18357</v>
      </c>
      <c r="B10356" s="2">
        <v>45704</v>
      </c>
      <c r="C10356" t="s">
        <v>25</v>
      </c>
      <c r="D10356" t="s">
        <v>1773</v>
      </c>
      <c r="E10356" s="4" t="s">
        <v>162</v>
      </c>
      <c r="F10356" t="s">
        <v>163</v>
      </c>
      <c r="G10356" t="s">
        <v>162</v>
      </c>
      <c r="H10356" s="4" t="s">
        <v>29</v>
      </c>
      <c r="I10356" t="s">
        <v>29</v>
      </c>
      <c r="J10356" s="4" t="s">
        <v>30</v>
      </c>
      <c r="K10356" t="s">
        <v>98</v>
      </c>
      <c r="L10356" t="s">
        <v>7623</v>
      </c>
      <c r="M10356" t="s">
        <v>7624</v>
      </c>
      <c r="N10356" t="s">
        <v>254</v>
      </c>
      <c r="O10356" t="s">
        <v>737</v>
      </c>
      <c r="P10356" s="6">
        <v>21.41</v>
      </c>
      <c r="Q10356" s="9">
        <v>8.9960000000000004</v>
      </c>
      <c r="R10356">
        <v>7</v>
      </c>
      <c r="S10356">
        <v>0.08</v>
      </c>
      <c r="T10356" s="6">
        <f t="shared" si="805"/>
        <v>19.697200000000002</v>
      </c>
      <c r="U10356" s="6">
        <f t="shared" si="806"/>
        <v>149.87</v>
      </c>
      <c r="V10356" s="6">
        <f t="shared" si="807"/>
        <v>137.88040000000001</v>
      </c>
      <c r="W10356" s="6">
        <f t="shared" si="808"/>
        <v>62.972000000000001</v>
      </c>
      <c r="X10356" s="6">
        <f t="shared" si="809"/>
        <v>74.9084</v>
      </c>
      <c r="Y10356" s="8">
        <v>0.54328534004833173</v>
      </c>
    </row>
    <row r="10357" spans="1:25" x14ac:dyDescent="0.35">
      <c r="A10357" t="s">
        <v>18358</v>
      </c>
      <c r="B10357" s="2">
        <v>45704</v>
      </c>
      <c r="C10357" t="s">
        <v>37</v>
      </c>
      <c r="D10357" t="s">
        <v>2902</v>
      </c>
      <c r="E10357" s="4" t="s">
        <v>237</v>
      </c>
      <c r="F10357" t="s">
        <v>238</v>
      </c>
      <c r="G10357" t="s">
        <v>237</v>
      </c>
      <c r="H10357" s="4" t="s">
        <v>29</v>
      </c>
      <c r="I10357" t="s">
        <v>29</v>
      </c>
      <c r="J10357" s="4" t="s">
        <v>30</v>
      </c>
      <c r="K10357" t="s">
        <v>57</v>
      </c>
      <c r="L10357" t="s">
        <v>6970</v>
      </c>
      <c r="M10357" t="s">
        <v>6971</v>
      </c>
      <c r="N10357" t="s">
        <v>6972</v>
      </c>
      <c r="O10357" t="s">
        <v>6973</v>
      </c>
      <c r="P10357" s="6">
        <v>26.41</v>
      </c>
      <c r="Q10357" s="9">
        <v>10.996</v>
      </c>
      <c r="R10357">
        <v>2</v>
      </c>
      <c r="S10357">
        <v>0.18</v>
      </c>
      <c r="T10357" s="6">
        <f t="shared" si="805"/>
        <v>21.656200000000002</v>
      </c>
      <c r="U10357" s="6">
        <f t="shared" si="806"/>
        <v>52.82</v>
      </c>
      <c r="V10357" s="6">
        <f t="shared" si="807"/>
        <v>43.312400000000004</v>
      </c>
      <c r="W10357" s="6">
        <f t="shared" si="808"/>
        <v>21.992000000000001</v>
      </c>
      <c r="X10357" s="6">
        <f t="shared" si="809"/>
        <v>21.320400000000003</v>
      </c>
      <c r="Y10357" s="8">
        <v>0.49224702394695291</v>
      </c>
    </row>
    <row r="10358" spans="1:25" x14ac:dyDescent="0.35">
      <c r="A10358" t="s">
        <v>18359</v>
      </c>
      <c r="B10358" s="2">
        <v>45704</v>
      </c>
      <c r="C10358" t="s">
        <v>25</v>
      </c>
      <c r="D10358" t="s">
        <v>7536</v>
      </c>
      <c r="E10358" s="4" t="s">
        <v>146</v>
      </c>
      <c r="F10358" t="s">
        <v>1032</v>
      </c>
      <c r="G10358" t="s">
        <v>146</v>
      </c>
      <c r="H10358" s="4" t="s">
        <v>29</v>
      </c>
      <c r="I10358" t="s">
        <v>29</v>
      </c>
      <c r="J10358" s="4" t="s">
        <v>223</v>
      </c>
      <c r="K10358" t="s">
        <v>114</v>
      </c>
      <c r="L10358" t="s">
        <v>5480</v>
      </c>
      <c r="M10358" t="s">
        <v>5481</v>
      </c>
      <c r="N10358" t="s">
        <v>339</v>
      </c>
      <c r="O10358" t="s">
        <v>340</v>
      </c>
      <c r="P10358" s="6">
        <v>26.41</v>
      </c>
      <c r="Q10358" s="9">
        <v>10.996</v>
      </c>
      <c r="R10358">
        <v>18</v>
      </c>
      <c r="S10358">
        <v>0.02</v>
      </c>
      <c r="T10358" s="6">
        <f t="shared" si="805"/>
        <v>25.881799999999998</v>
      </c>
      <c r="U10358" s="6">
        <f t="shared" si="806"/>
        <v>475.38</v>
      </c>
      <c r="V10358" s="6">
        <f t="shared" si="807"/>
        <v>465.87239999999997</v>
      </c>
      <c r="W10358" s="6">
        <f t="shared" si="808"/>
        <v>197.928</v>
      </c>
      <c r="X10358" s="6">
        <f t="shared" si="809"/>
        <v>267.94439999999997</v>
      </c>
      <c r="Y10358" s="8">
        <v>0.57514546901683805</v>
      </c>
    </row>
    <row r="10359" spans="1:25" x14ac:dyDescent="0.35">
      <c r="A10359" t="s">
        <v>18360</v>
      </c>
      <c r="B10359" s="2">
        <v>45704</v>
      </c>
      <c r="C10359" t="s">
        <v>25</v>
      </c>
      <c r="D10359" t="s">
        <v>8552</v>
      </c>
      <c r="E10359" s="4" t="s">
        <v>492</v>
      </c>
      <c r="F10359" t="s">
        <v>493</v>
      </c>
      <c r="G10359" t="s">
        <v>492</v>
      </c>
      <c r="H10359" s="4" t="s">
        <v>29</v>
      </c>
      <c r="I10359" t="s">
        <v>29</v>
      </c>
      <c r="K10359" t="s">
        <v>66</v>
      </c>
      <c r="L10359" t="s">
        <v>11558</v>
      </c>
      <c r="M10359" t="s">
        <v>11559</v>
      </c>
      <c r="N10359" t="s">
        <v>339</v>
      </c>
      <c r="O10359" t="s">
        <v>2519</v>
      </c>
      <c r="P10359" s="6">
        <v>31.41</v>
      </c>
      <c r="Q10359" s="9">
        <v>12.996</v>
      </c>
      <c r="R10359">
        <v>15</v>
      </c>
      <c r="S10359">
        <v>0.02</v>
      </c>
      <c r="T10359" s="6">
        <f t="shared" si="805"/>
        <v>30.7818</v>
      </c>
      <c r="U10359" s="6">
        <f t="shared" si="806"/>
        <v>471.15</v>
      </c>
      <c r="V10359" s="6">
        <f t="shared" si="807"/>
        <v>461.72700000000003</v>
      </c>
      <c r="W10359" s="6">
        <f t="shared" si="808"/>
        <v>194.94</v>
      </c>
      <c r="X10359" s="6">
        <f t="shared" si="809"/>
        <v>266.78700000000003</v>
      </c>
      <c r="Y10359" s="8">
        <v>0.57780246769194787</v>
      </c>
    </row>
    <row r="10360" spans="1:25" x14ac:dyDescent="0.35">
      <c r="A10360" t="s">
        <v>18361</v>
      </c>
      <c r="B10360" s="2">
        <v>45704</v>
      </c>
      <c r="C10360" t="s">
        <v>25</v>
      </c>
      <c r="D10360" t="s">
        <v>6108</v>
      </c>
      <c r="E10360" s="4" t="s">
        <v>130</v>
      </c>
      <c r="F10360" t="s">
        <v>131</v>
      </c>
      <c r="G10360" t="s">
        <v>130</v>
      </c>
      <c r="H10360" s="4" t="s">
        <v>29</v>
      </c>
      <c r="I10360" t="s">
        <v>29</v>
      </c>
      <c r="K10360" t="s">
        <v>114</v>
      </c>
      <c r="L10360" t="s">
        <v>5625</v>
      </c>
      <c r="M10360" t="s">
        <v>5626</v>
      </c>
      <c r="N10360" t="s">
        <v>69</v>
      </c>
      <c r="O10360" t="s">
        <v>5627</v>
      </c>
      <c r="P10360" s="6">
        <v>51.41</v>
      </c>
      <c r="Q10360" s="9">
        <v>15.997</v>
      </c>
      <c r="R10360">
        <v>9</v>
      </c>
      <c r="S10360">
        <v>0.04</v>
      </c>
      <c r="T10360" s="6">
        <f t="shared" si="805"/>
        <v>49.353599999999993</v>
      </c>
      <c r="U10360" s="6">
        <f t="shared" si="806"/>
        <v>462.68999999999994</v>
      </c>
      <c r="V10360" s="6">
        <f t="shared" si="807"/>
        <v>444.18239999999992</v>
      </c>
      <c r="W10360" s="6">
        <f t="shared" si="808"/>
        <v>143.97300000000001</v>
      </c>
      <c r="X10360" s="6">
        <f t="shared" si="809"/>
        <v>300.2093999999999</v>
      </c>
      <c r="Y10360" s="8">
        <v>0.67586964274136019</v>
      </c>
    </row>
    <row r="10361" spans="1:25" x14ac:dyDescent="0.35">
      <c r="A10361" t="s">
        <v>18362</v>
      </c>
      <c r="B10361" s="2">
        <v>45704</v>
      </c>
      <c r="C10361" t="s">
        <v>25</v>
      </c>
      <c r="D10361" t="s">
        <v>7458</v>
      </c>
      <c r="E10361" s="4" t="s">
        <v>335</v>
      </c>
      <c r="F10361" t="s">
        <v>336</v>
      </c>
      <c r="G10361" t="s">
        <v>335</v>
      </c>
      <c r="H10361" s="4" t="s">
        <v>29</v>
      </c>
      <c r="I10361" t="s">
        <v>29</v>
      </c>
      <c r="J10361" s="4" t="s">
        <v>148</v>
      </c>
      <c r="K10361" t="s">
        <v>66</v>
      </c>
      <c r="L10361" t="s">
        <v>3374</v>
      </c>
      <c r="M10361" t="s">
        <v>3375</v>
      </c>
      <c r="N10361" t="s">
        <v>126</v>
      </c>
      <c r="O10361" t="s">
        <v>1024</v>
      </c>
      <c r="P10361" s="6">
        <v>61.41</v>
      </c>
      <c r="Q10361" s="9">
        <v>18.997</v>
      </c>
      <c r="R10361">
        <v>19</v>
      </c>
      <c r="S10361">
        <v>0.13</v>
      </c>
      <c r="T10361" s="6">
        <f t="shared" si="805"/>
        <v>53.426699999999997</v>
      </c>
      <c r="U10361" s="6">
        <f t="shared" si="806"/>
        <v>1166.79</v>
      </c>
      <c r="V10361" s="6">
        <f t="shared" si="807"/>
        <v>1015.1072999999999</v>
      </c>
      <c r="W10361" s="6">
        <f t="shared" si="808"/>
        <v>360.94299999999998</v>
      </c>
      <c r="X10361" s="6">
        <f t="shared" si="809"/>
        <v>654.16429999999991</v>
      </c>
      <c r="Y10361" s="8">
        <v>0.64442872196860368</v>
      </c>
    </row>
    <row r="10362" spans="1:25" x14ac:dyDescent="0.35">
      <c r="A10362" t="s">
        <v>18363</v>
      </c>
      <c r="B10362" s="2">
        <v>45704</v>
      </c>
      <c r="C10362" t="s">
        <v>37</v>
      </c>
      <c r="D10362" t="s">
        <v>1976</v>
      </c>
      <c r="E10362" s="4" t="s">
        <v>335</v>
      </c>
      <c r="F10362" t="s">
        <v>336</v>
      </c>
      <c r="G10362" t="s">
        <v>335</v>
      </c>
      <c r="H10362" s="4" t="s">
        <v>29</v>
      </c>
      <c r="I10362" t="s">
        <v>29</v>
      </c>
      <c r="J10362" s="4" t="s">
        <v>30</v>
      </c>
      <c r="K10362" t="s">
        <v>66</v>
      </c>
      <c r="L10362" t="s">
        <v>1977</v>
      </c>
      <c r="M10362" t="s">
        <v>1978</v>
      </c>
      <c r="N10362" t="s">
        <v>835</v>
      </c>
      <c r="O10362" t="s">
        <v>1979</v>
      </c>
      <c r="P10362" s="6">
        <v>99.99</v>
      </c>
      <c r="Q10362" s="9">
        <v>29.997</v>
      </c>
      <c r="R10362">
        <v>3</v>
      </c>
      <c r="S10362">
        <v>0.16</v>
      </c>
      <c r="T10362" s="6">
        <f t="shared" si="805"/>
        <v>83.991599999999991</v>
      </c>
      <c r="U10362" s="6">
        <f t="shared" si="806"/>
        <v>299.96999999999997</v>
      </c>
      <c r="V10362" s="6">
        <f t="shared" si="807"/>
        <v>251.97479999999996</v>
      </c>
      <c r="W10362" s="6">
        <f t="shared" si="808"/>
        <v>89.991</v>
      </c>
      <c r="X10362" s="6">
        <f t="shared" si="809"/>
        <v>161.98379999999997</v>
      </c>
      <c r="Y10362" s="8">
        <v>0.6428571428571429</v>
      </c>
    </row>
    <row r="10363" spans="1:25" x14ac:dyDescent="0.35">
      <c r="A10363" t="s">
        <v>18364</v>
      </c>
      <c r="B10363" s="2">
        <v>45704</v>
      </c>
      <c r="C10363" t="s">
        <v>25</v>
      </c>
      <c r="D10363" t="s">
        <v>6459</v>
      </c>
      <c r="E10363" s="4" t="s">
        <v>985</v>
      </c>
      <c r="F10363" t="s">
        <v>1027</v>
      </c>
      <c r="G10363" t="s">
        <v>985</v>
      </c>
      <c r="H10363" s="4" t="s">
        <v>29</v>
      </c>
      <c r="I10363" t="s">
        <v>29</v>
      </c>
      <c r="K10363" t="s">
        <v>148</v>
      </c>
      <c r="L10363" t="s">
        <v>2397</v>
      </c>
      <c r="M10363" t="s">
        <v>2398</v>
      </c>
      <c r="N10363" t="s">
        <v>269</v>
      </c>
      <c r="O10363" t="s">
        <v>703</v>
      </c>
      <c r="P10363" s="6">
        <v>111.41</v>
      </c>
      <c r="Q10363" s="9">
        <v>33.997</v>
      </c>
      <c r="R10363">
        <v>10</v>
      </c>
      <c r="S10363">
        <v>0.13</v>
      </c>
      <c r="T10363" s="6">
        <f t="shared" si="805"/>
        <v>96.926699999999997</v>
      </c>
      <c r="U10363" s="6">
        <f t="shared" si="806"/>
        <v>1114.0999999999999</v>
      </c>
      <c r="V10363" s="6">
        <f t="shared" si="807"/>
        <v>969.26699999999994</v>
      </c>
      <c r="W10363" s="6">
        <f t="shared" si="808"/>
        <v>339.97</v>
      </c>
      <c r="X10363" s="6">
        <f t="shared" si="809"/>
        <v>629.29699999999991</v>
      </c>
      <c r="Y10363" s="8">
        <v>0.64925041294091301</v>
      </c>
    </row>
    <row r="10364" spans="1:25" x14ac:dyDescent="0.35">
      <c r="A10364" t="s">
        <v>18365</v>
      </c>
      <c r="B10364" s="2">
        <v>45705</v>
      </c>
      <c r="C10364" t="s">
        <v>25</v>
      </c>
      <c r="D10364" t="s">
        <v>5308</v>
      </c>
      <c r="E10364" s="4" t="s">
        <v>985</v>
      </c>
      <c r="F10364" t="s">
        <v>1027</v>
      </c>
      <c r="G10364" t="s">
        <v>985</v>
      </c>
      <c r="H10364" s="4" t="s">
        <v>29</v>
      </c>
      <c r="I10364" t="s">
        <v>29</v>
      </c>
      <c r="K10364" t="s">
        <v>148</v>
      </c>
      <c r="L10364" t="s">
        <v>3621</v>
      </c>
      <c r="M10364" t="s">
        <v>3622</v>
      </c>
      <c r="N10364" t="s">
        <v>534</v>
      </c>
      <c r="O10364" t="s">
        <v>1694</v>
      </c>
      <c r="P10364" s="6">
        <v>2.41</v>
      </c>
      <c r="Q10364" s="9">
        <v>1.2969999999999999</v>
      </c>
      <c r="R10364">
        <v>7</v>
      </c>
      <c r="S10364">
        <v>0.2</v>
      </c>
      <c r="T10364" s="6">
        <f t="shared" si="805"/>
        <v>1.9280000000000002</v>
      </c>
      <c r="U10364" s="6">
        <f t="shared" si="806"/>
        <v>16.87</v>
      </c>
      <c r="V10364" s="6">
        <f t="shared" si="807"/>
        <v>13.496</v>
      </c>
      <c r="W10364" s="6">
        <f t="shared" si="808"/>
        <v>9.0789999999999988</v>
      </c>
      <c r="X10364" s="6">
        <f t="shared" si="809"/>
        <v>4.4170000000000016</v>
      </c>
      <c r="Y10364" s="8">
        <v>0.32728215767634872</v>
      </c>
    </row>
    <row r="10365" spans="1:25" x14ac:dyDescent="0.35">
      <c r="A10365" t="s">
        <v>18366</v>
      </c>
      <c r="B10365" s="2">
        <v>45705</v>
      </c>
      <c r="C10365" t="s">
        <v>37</v>
      </c>
      <c r="D10365" t="s">
        <v>4774</v>
      </c>
      <c r="E10365" s="4" t="s">
        <v>359</v>
      </c>
      <c r="F10365" t="s">
        <v>360</v>
      </c>
      <c r="G10365" t="s">
        <v>359</v>
      </c>
      <c r="H10365" s="4" t="s">
        <v>29</v>
      </c>
      <c r="I10365" t="s">
        <v>29</v>
      </c>
      <c r="J10365" s="4" t="s">
        <v>148</v>
      </c>
      <c r="K10365" t="s">
        <v>57</v>
      </c>
      <c r="L10365" t="s">
        <v>918</v>
      </c>
      <c r="M10365" t="s">
        <v>919</v>
      </c>
      <c r="N10365" t="s">
        <v>51</v>
      </c>
      <c r="O10365" t="s">
        <v>920</v>
      </c>
      <c r="P10365" s="6">
        <v>3.91</v>
      </c>
      <c r="Q10365" s="9">
        <v>1.996</v>
      </c>
      <c r="R10365">
        <v>14</v>
      </c>
      <c r="S10365">
        <v>7.0000000000000007E-2</v>
      </c>
      <c r="T10365" s="6">
        <f t="shared" si="805"/>
        <v>3.6362999999999999</v>
      </c>
      <c r="U10365" s="6">
        <f t="shared" si="806"/>
        <v>54.74</v>
      </c>
      <c r="V10365" s="6">
        <f t="shared" si="807"/>
        <v>50.908200000000001</v>
      </c>
      <c r="W10365" s="6">
        <f t="shared" si="808"/>
        <v>27.943999999999999</v>
      </c>
      <c r="X10365" s="6">
        <f t="shared" si="809"/>
        <v>22.964200000000002</v>
      </c>
      <c r="Y10365" s="8">
        <v>0.45109039408189638</v>
      </c>
    </row>
    <row r="10366" spans="1:25" x14ac:dyDescent="0.35">
      <c r="A10366" t="s">
        <v>18367</v>
      </c>
      <c r="B10366" s="2">
        <v>45705</v>
      </c>
      <c r="C10366" t="s">
        <v>25</v>
      </c>
      <c r="D10366" t="s">
        <v>2974</v>
      </c>
      <c r="E10366" s="4" t="s">
        <v>82</v>
      </c>
      <c r="F10366" t="s">
        <v>83</v>
      </c>
      <c r="G10366" t="s">
        <v>82</v>
      </c>
      <c r="H10366" s="4" t="s">
        <v>29</v>
      </c>
      <c r="I10366" t="s">
        <v>29</v>
      </c>
      <c r="J10366" s="4" t="s">
        <v>148</v>
      </c>
      <c r="K10366" t="s">
        <v>30</v>
      </c>
      <c r="L10366" t="s">
        <v>7127</v>
      </c>
      <c r="M10366" t="s">
        <v>7128</v>
      </c>
      <c r="N10366" t="s">
        <v>43</v>
      </c>
      <c r="O10366" t="s">
        <v>7129</v>
      </c>
      <c r="P10366" s="6">
        <v>4.21</v>
      </c>
      <c r="Q10366" s="9">
        <v>2.1160000000000001</v>
      </c>
      <c r="R10366">
        <v>2</v>
      </c>
      <c r="S10366">
        <v>0.18</v>
      </c>
      <c r="T10366" s="6">
        <f t="shared" si="805"/>
        <v>3.4522000000000004</v>
      </c>
      <c r="U10366" s="6">
        <f t="shared" si="806"/>
        <v>8.42</v>
      </c>
      <c r="V10366" s="6">
        <f t="shared" si="807"/>
        <v>6.9044000000000008</v>
      </c>
      <c r="W10366" s="6">
        <f t="shared" si="808"/>
        <v>4.2320000000000002</v>
      </c>
      <c r="X10366" s="6">
        <f t="shared" si="809"/>
        <v>2.6724000000000006</v>
      </c>
      <c r="Y10366" s="8">
        <v>0.38705752853253</v>
      </c>
    </row>
    <row r="10367" spans="1:25" x14ac:dyDescent="0.35">
      <c r="A10367" t="s">
        <v>18368</v>
      </c>
      <c r="B10367" s="2">
        <v>45705</v>
      </c>
      <c r="C10367" t="s">
        <v>25</v>
      </c>
      <c r="D10367" t="s">
        <v>5742</v>
      </c>
      <c r="E10367" s="4" t="s">
        <v>47</v>
      </c>
      <c r="F10367" t="s">
        <v>1241</v>
      </c>
      <c r="G10367" t="s">
        <v>47</v>
      </c>
      <c r="H10367" s="4" t="s">
        <v>29</v>
      </c>
      <c r="I10367" t="s">
        <v>29</v>
      </c>
      <c r="J10367" s="4" t="s">
        <v>223</v>
      </c>
      <c r="K10367" t="s">
        <v>31</v>
      </c>
      <c r="L10367" t="s">
        <v>2431</v>
      </c>
      <c r="M10367" t="s">
        <v>2432</v>
      </c>
      <c r="N10367" t="s">
        <v>158</v>
      </c>
      <c r="O10367" t="s">
        <v>2433</v>
      </c>
      <c r="P10367" s="6">
        <v>4.41</v>
      </c>
      <c r="Q10367" s="9">
        <v>1.897</v>
      </c>
      <c r="R10367">
        <v>1</v>
      </c>
      <c r="S10367">
        <v>0.02</v>
      </c>
      <c r="T10367" s="6">
        <f t="shared" si="805"/>
        <v>4.3217999999999996</v>
      </c>
      <c r="U10367" s="6">
        <f t="shared" si="806"/>
        <v>4.41</v>
      </c>
      <c r="V10367" s="6">
        <f t="shared" si="807"/>
        <v>4.3217999999999996</v>
      </c>
      <c r="W10367" s="6">
        <f t="shared" si="808"/>
        <v>1.897</v>
      </c>
      <c r="X10367" s="6">
        <f t="shared" si="809"/>
        <v>2.4247999999999994</v>
      </c>
      <c r="Y10367" s="8">
        <v>0.56106252024619363</v>
      </c>
    </row>
    <row r="10368" spans="1:25" x14ac:dyDescent="0.35">
      <c r="A10368" t="s">
        <v>18369</v>
      </c>
      <c r="B10368" s="2">
        <v>45705</v>
      </c>
      <c r="C10368" t="s">
        <v>37</v>
      </c>
      <c r="D10368" t="s">
        <v>7531</v>
      </c>
      <c r="E10368" s="4" t="s">
        <v>389</v>
      </c>
      <c r="F10368" t="s">
        <v>390</v>
      </c>
      <c r="G10368" t="s">
        <v>389</v>
      </c>
      <c r="H10368" s="4" t="s">
        <v>29</v>
      </c>
      <c r="I10368" t="s">
        <v>29</v>
      </c>
      <c r="J10368" s="4" t="s">
        <v>105</v>
      </c>
      <c r="K10368" t="s">
        <v>98</v>
      </c>
      <c r="L10368" t="s">
        <v>7532</v>
      </c>
      <c r="M10368" t="s">
        <v>7533</v>
      </c>
      <c r="N10368" t="s">
        <v>134</v>
      </c>
      <c r="O10368" t="s">
        <v>759</v>
      </c>
      <c r="P10368" s="6">
        <v>5.49</v>
      </c>
      <c r="Q10368" s="9">
        <v>1.647</v>
      </c>
      <c r="R10368">
        <v>10</v>
      </c>
      <c r="S10368">
        <v>0.39</v>
      </c>
      <c r="T10368" s="6">
        <f t="shared" si="805"/>
        <v>3.3489</v>
      </c>
      <c r="U10368" s="6">
        <f t="shared" si="806"/>
        <v>54.900000000000006</v>
      </c>
      <c r="V10368" s="6">
        <f t="shared" si="807"/>
        <v>33.488999999999997</v>
      </c>
      <c r="W10368" s="6">
        <f t="shared" si="808"/>
        <v>16.47</v>
      </c>
      <c r="X10368" s="6">
        <f t="shared" si="809"/>
        <v>17.018999999999998</v>
      </c>
      <c r="Y10368" s="8">
        <v>0.50819672131147542</v>
      </c>
    </row>
    <row r="10369" spans="1:25" x14ac:dyDescent="0.35">
      <c r="A10369" t="s">
        <v>18370</v>
      </c>
      <c r="B10369" s="2">
        <v>45705</v>
      </c>
      <c r="C10369" t="s">
        <v>37</v>
      </c>
      <c r="D10369" t="s">
        <v>1745</v>
      </c>
      <c r="E10369" s="4" t="s">
        <v>563</v>
      </c>
      <c r="F10369" t="s">
        <v>564</v>
      </c>
      <c r="G10369" t="s">
        <v>563</v>
      </c>
      <c r="H10369" s="4" t="s">
        <v>29</v>
      </c>
      <c r="I10369" t="s">
        <v>29</v>
      </c>
      <c r="J10369" s="4" t="s">
        <v>123</v>
      </c>
      <c r="K10369" t="s">
        <v>66</v>
      </c>
      <c r="L10369" t="s">
        <v>874</v>
      </c>
      <c r="M10369" t="s">
        <v>875</v>
      </c>
      <c r="N10369" t="s">
        <v>813</v>
      </c>
      <c r="O10369" t="s">
        <v>876</v>
      </c>
      <c r="P10369" s="6">
        <v>6.91</v>
      </c>
      <c r="Q10369" s="9">
        <v>3.1960000000000002</v>
      </c>
      <c r="R10369">
        <v>7</v>
      </c>
      <c r="S10369">
        <v>0.02</v>
      </c>
      <c r="T10369" s="6">
        <f t="shared" si="805"/>
        <v>6.7717999999999998</v>
      </c>
      <c r="U10369" s="6">
        <f t="shared" si="806"/>
        <v>48.370000000000005</v>
      </c>
      <c r="V10369" s="6">
        <f t="shared" si="807"/>
        <v>47.4026</v>
      </c>
      <c r="W10369" s="6">
        <f t="shared" si="808"/>
        <v>22.372</v>
      </c>
      <c r="X10369" s="6">
        <f t="shared" si="809"/>
        <v>25.0306</v>
      </c>
      <c r="Y10369" s="8">
        <v>0.52804276558669783</v>
      </c>
    </row>
    <row r="10370" spans="1:25" x14ac:dyDescent="0.35">
      <c r="A10370" t="s">
        <v>18371</v>
      </c>
      <c r="B10370" s="2">
        <v>45705</v>
      </c>
      <c r="C10370" t="s">
        <v>25</v>
      </c>
      <c r="D10370" t="s">
        <v>6264</v>
      </c>
      <c r="E10370" s="4" t="s">
        <v>679</v>
      </c>
      <c r="F10370" t="s">
        <v>680</v>
      </c>
      <c r="G10370" t="s">
        <v>679</v>
      </c>
      <c r="H10370" s="4" t="s">
        <v>29</v>
      </c>
      <c r="I10370" t="s">
        <v>29</v>
      </c>
      <c r="J10370" s="4" t="s">
        <v>148</v>
      </c>
      <c r="K10370" t="s">
        <v>148</v>
      </c>
      <c r="L10370" t="s">
        <v>5541</v>
      </c>
      <c r="M10370" t="s">
        <v>5542</v>
      </c>
      <c r="N10370" t="s">
        <v>997</v>
      </c>
      <c r="O10370" t="s">
        <v>298</v>
      </c>
      <c r="P10370" s="6">
        <v>7.41</v>
      </c>
      <c r="Q10370" s="9">
        <v>3.3959999999999999</v>
      </c>
      <c r="R10370">
        <v>11</v>
      </c>
      <c r="S10370">
        <v>0.13</v>
      </c>
      <c r="T10370" s="6">
        <f t="shared" si="805"/>
        <v>6.4466999999999999</v>
      </c>
      <c r="U10370" s="6">
        <f t="shared" si="806"/>
        <v>81.510000000000005</v>
      </c>
      <c r="V10370" s="6">
        <f t="shared" si="807"/>
        <v>70.913700000000006</v>
      </c>
      <c r="W10370" s="6">
        <f t="shared" si="808"/>
        <v>37.356000000000002</v>
      </c>
      <c r="X10370" s="6">
        <f t="shared" si="809"/>
        <v>33.557700000000004</v>
      </c>
      <c r="Y10370" s="8">
        <v>0.47321885615896508</v>
      </c>
    </row>
    <row r="10371" spans="1:25" x14ac:dyDescent="0.35">
      <c r="A10371" t="s">
        <v>18372</v>
      </c>
      <c r="B10371" s="2">
        <v>45705</v>
      </c>
      <c r="C10371" t="s">
        <v>37</v>
      </c>
      <c r="D10371" t="s">
        <v>18373</v>
      </c>
      <c r="E10371" s="4" t="s">
        <v>237</v>
      </c>
      <c r="F10371" t="s">
        <v>238</v>
      </c>
      <c r="G10371" t="s">
        <v>237</v>
      </c>
      <c r="H10371" s="4" t="s">
        <v>29</v>
      </c>
      <c r="I10371" t="s">
        <v>29</v>
      </c>
      <c r="J10371" s="4" t="s">
        <v>31</v>
      </c>
      <c r="K10371" t="s">
        <v>57</v>
      </c>
      <c r="L10371" t="s">
        <v>4751</v>
      </c>
      <c r="M10371" t="s">
        <v>4752</v>
      </c>
      <c r="N10371" t="s">
        <v>813</v>
      </c>
      <c r="O10371" t="s">
        <v>4753</v>
      </c>
      <c r="P10371" s="6">
        <v>9.41</v>
      </c>
      <c r="Q10371" s="9">
        <v>4.1959999999999997</v>
      </c>
      <c r="R10371">
        <v>20</v>
      </c>
      <c r="S10371">
        <v>0.09</v>
      </c>
      <c r="T10371" s="6">
        <f t="shared" ref="T10371:T10434" si="810">P10371*(1-S10371)</f>
        <v>8.5631000000000004</v>
      </c>
      <c r="U10371" s="6">
        <f t="shared" ref="U10371:U10434" si="811">P10371*R10371</f>
        <v>188.2</v>
      </c>
      <c r="V10371" s="6">
        <f t="shared" ref="V10371:V10434" si="812">T10371*R10371</f>
        <v>171.262</v>
      </c>
      <c r="W10371" s="6">
        <f t="shared" ref="W10371:W10434" si="813">Q10371*R10371</f>
        <v>83.919999999999987</v>
      </c>
      <c r="X10371" s="6">
        <f t="shared" ref="X10371:X10434" si="814">V10371-W10371</f>
        <v>87.342000000000013</v>
      </c>
      <c r="Y10371" s="8">
        <v>0.50999054080881934</v>
      </c>
    </row>
    <row r="10372" spans="1:25" x14ac:dyDescent="0.35">
      <c r="A10372" t="s">
        <v>18374</v>
      </c>
      <c r="B10372" s="2">
        <v>45705</v>
      </c>
      <c r="C10372" t="s">
        <v>37</v>
      </c>
      <c r="D10372" t="s">
        <v>6659</v>
      </c>
      <c r="E10372" s="4" t="s">
        <v>105</v>
      </c>
      <c r="F10372" t="s">
        <v>498</v>
      </c>
      <c r="G10372" t="s">
        <v>105</v>
      </c>
      <c r="H10372" s="4" t="s">
        <v>29</v>
      </c>
      <c r="I10372" t="s">
        <v>29</v>
      </c>
      <c r="J10372" s="4" t="s">
        <v>114</v>
      </c>
      <c r="K10372" t="s">
        <v>105</v>
      </c>
      <c r="L10372" t="s">
        <v>8115</v>
      </c>
      <c r="M10372" t="s">
        <v>8116</v>
      </c>
      <c r="N10372" t="s">
        <v>381</v>
      </c>
      <c r="O10372" t="s">
        <v>806</v>
      </c>
      <c r="P10372" s="6">
        <v>10.41</v>
      </c>
      <c r="Q10372" s="9">
        <v>3.6970000000000001</v>
      </c>
      <c r="R10372">
        <v>17</v>
      </c>
      <c r="S10372">
        <v>0.18</v>
      </c>
      <c r="T10372" s="6">
        <f t="shared" si="810"/>
        <v>8.5362000000000009</v>
      </c>
      <c r="U10372" s="6">
        <f t="shared" si="811"/>
        <v>176.97</v>
      </c>
      <c r="V10372" s="6">
        <f t="shared" si="812"/>
        <v>145.11540000000002</v>
      </c>
      <c r="W10372" s="6">
        <f t="shared" si="813"/>
        <v>62.849000000000004</v>
      </c>
      <c r="X10372" s="6">
        <f t="shared" si="814"/>
        <v>82.266400000000019</v>
      </c>
      <c r="Y10372" s="8">
        <v>0.56690330592066729</v>
      </c>
    </row>
    <row r="10373" spans="1:25" x14ac:dyDescent="0.35">
      <c r="A10373" t="s">
        <v>18375</v>
      </c>
      <c r="B10373" s="2">
        <v>45705</v>
      </c>
      <c r="C10373" t="s">
        <v>25</v>
      </c>
      <c r="D10373" t="s">
        <v>7149</v>
      </c>
      <c r="E10373" s="4" t="s">
        <v>27</v>
      </c>
      <c r="F10373" t="s">
        <v>28</v>
      </c>
      <c r="G10373" t="s">
        <v>27</v>
      </c>
      <c r="H10373" s="4" t="s">
        <v>29</v>
      </c>
      <c r="I10373" t="s">
        <v>29</v>
      </c>
      <c r="J10373" s="4" t="s">
        <v>57</v>
      </c>
      <c r="K10373" t="s">
        <v>31</v>
      </c>
      <c r="L10373" t="s">
        <v>6887</v>
      </c>
      <c r="M10373" t="s">
        <v>6888</v>
      </c>
      <c r="N10373" t="s">
        <v>277</v>
      </c>
      <c r="O10373" t="s">
        <v>4619</v>
      </c>
      <c r="P10373" s="6">
        <v>11.41</v>
      </c>
      <c r="Q10373" s="9">
        <v>4.9960000000000004</v>
      </c>
      <c r="R10373">
        <v>4</v>
      </c>
      <c r="S10373">
        <v>0.18</v>
      </c>
      <c r="T10373" s="6">
        <f t="shared" si="810"/>
        <v>9.3562000000000012</v>
      </c>
      <c r="U10373" s="6">
        <f t="shared" si="811"/>
        <v>45.64</v>
      </c>
      <c r="V10373" s="6">
        <f t="shared" si="812"/>
        <v>37.424800000000005</v>
      </c>
      <c r="W10373" s="6">
        <f t="shared" si="813"/>
        <v>19.984000000000002</v>
      </c>
      <c r="X10373" s="6">
        <f t="shared" si="814"/>
        <v>17.440800000000003</v>
      </c>
      <c r="Y10373" s="8">
        <v>0.46602253051452508</v>
      </c>
    </row>
    <row r="10374" spans="1:25" x14ac:dyDescent="0.35">
      <c r="A10374" t="s">
        <v>18376</v>
      </c>
      <c r="B10374" s="2">
        <v>45705</v>
      </c>
      <c r="C10374" t="s">
        <v>37</v>
      </c>
      <c r="D10374" t="s">
        <v>13392</v>
      </c>
      <c r="E10374" s="4" t="s">
        <v>55</v>
      </c>
      <c r="F10374" t="s">
        <v>56</v>
      </c>
      <c r="G10374" t="s">
        <v>55</v>
      </c>
      <c r="H10374" s="4" t="s">
        <v>29</v>
      </c>
      <c r="I10374" t="s">
        <v>29</v>
      </c>
      <c r="J10374" s="4" t="s">
        <v>105</v>
      </c>
      <c r="K10374" t="s">
        <v>57</v>
      </c>
      <c r="L10374" t="s">
        <v>1964</v>
      </c>
      <c r="M10374" t="s">
        <v>1965</v>
      </c>
      <c r="N10374" t="s">
        <v>254</v>
      </c>
      <c r="O10374" t="s">
        <v>737</v>
      </c>
      <c r="P10374" s="6">
        <v>31.41</v>
      </c>
      <c r="Q10374" s="9">
        <v>12.996</v>
      </c>
      <c r="R10374">
        <v>17</v>
      </c>
      <c r="S10374">
        <v>0.2</v>
      </c>
      <c r="T10374" s="6">
        <f t="shared" si="810"/>
        <v>25.128</v>
      </c>
      <c r="U10374" s="6">
        <f t="shared" si="811"/>
        <v>533.97</v>
      </c>
      <c r="V10374" s="6">
        <f t="shared" si="812"/>
        <v>427.17599999999999</v>
      </c>
      <c r="W10374" s="6">
        <f t="shared" si="813"/>
        <v>220.93200000000002</v>
      </c>
      <c r="X10374" s="6">
        <f t="shared" si="814"/>
        <v>206.24399999999997</v>
      </c>
      <c r="Y10374" s="8">
        <v>0.48280802292263603</v>
      </c>
    </row>
    <row r="10375" spans="1:25" x14ac:dyDescent="0.35">
      <c r="A10375" t="s">
        <v>18377</v>
      </c>
      <c r="B10375" s="2">
        <v>45705</v>
      </c>
      <c r="C10375" t="s">
        <v>37</v>
      </c>
      <c r="D10375" t="s">
        <v>6468</v>
      </c>
      <c r="E10375" s="4" t="s">
        <v>73</v>
      </c>
      <c r="F10375" t="s">
        <v>343</v>
      </c>
      <c r="G10375" t="s">
        <v>73</v>
      </c>
      <c r="H10375" s="4" t="s">
        <v>29</v>
      </c>
      <c r="I10375" t="s">
        <v>29</v>
      </c>
      <c r="J10375" s="4" t="s">
        <v>148</v>
      </c>
      <c r="K10375" t="s">
        <v>57</v>
      </c>
      <c r="L10375" t="s">
        <v>3283</v>
      </c>
      <c r="M10375" t="s">
        <v>3284</v>
      </c>
      <c r="N10375" t="s">
        <v>254</v>
      </c>
      <c r="O10375" t="s">
        <v>552</v>
      </c>
      <c r="P10375" s="6">
        <v>36.409999999999997</v>
      </c>
      <c r="Q10375" s="9">
        <v>14.996</v>
      </c>
      <c r="R10375">
        <v>11</v>
      </c>
      <c r="S10375">
        <v>0.12</v>
      </c>
      <c r="T10375" s="6">
        <f t="shared" si="810"/>
        <v>32.040799999999997</v>
      </c>
      <c r="U10375" s="6">
        <f t="shared" si="811"/>
        <v>400.51</v>
      </c>
      <c r="V10375" s="6">
        <f t="shared" si="812"/>
        <v>352.44879999999995</v>
      </c>
      <c r="W10375" s="6">
        <f t="shared" si="813"/>
        <v>164.95600000000002</v>
      </c>
      <c r="X10375" s="6">
        <f t="shared" si="814"/>
        <v>187.49279999999993</v>
      </c>
      <c r="Y10375" s="8">
        <v>0.53197173603655323</v>
      </c>
    </row>
    <row r="10376" spans="1:25" x14ac:dyDescent="0.35">
      <c r="A10376" t="s">
        <v>18378</v>
      </c>
      <c r="B10376" s="2">
        <v>45705</v>
      </c>
      <c r="C10376" t="s">
        <v>25</v>
      </c>
      <c r="D10376" t="s">
        <v>5956</v>
      </c>
      <c r="E10376" s="4" t="s">
        <v>175</v>
      </c>
      <c r="F10376" t="s">
        <v>176</v>
      </c>
      <c r="G10376" t="s">
        <v>175</v>
      </c>
      <c r="H10376" s="4" t="s">
        <v>177</v>
      </c>
      <c r="I10376" t="s">
        <v>177</v>
      </c>
      <c r="K10376" t="s">
        <v>177</v>
      </c>
      <c r="L10376" t="s">
        <v>3365</v>
      </c>
      <c r="M10376" t="s">
        <v>3366</v>
      </c>
      <c r="N10376" t="s">
        <v>78</v>
      </c>
      <c r="O10376" t="s">
        <v>1472</v>
      </c>
      <c r="P10376" s="6">
        <v>36.409999999999997</v>
      </c>
      <c r="Q10376" s="9">
        <v>14.996</v>
      </c>
      <c r="R10376">
        <v>15</v>
      </c>
      <c r="S10376">
        <v>0.12</v>
      </c>
      <c r="T10376" s="6">
        <f t="shared" si="810"/>
        <v>32.040799999999997</v>
      </c>
      <c r="U10376" s="6">
        <f t="shared" si="811"/>
        <v>546.15</v>
      </c>
      <c r="V10376" s="6">
        <f t="shared" si="812"/>
        <v>480.61199999999997</v>
      </c>
      <c r="W10376" s="6">
        <f t="shared" si="813"/>
        <v>224.94</v>
      </c>
      <c r="X10376" s="6">
        <f t="shared" si="814"/>
        <v>255.67199999999997</v>
      </c>
      <c r="Y10376" s="8">
        <v>0.53197173603655334</v>
      </c>
    </row>
    <row r="10377" spans="1:25" x14ac:dyDescent="0.35">
      <c r="A10377" t="s">
        <v>18379</v>
      </c>
      <c r="B10377" s="2">
        <v>45705</v>
      </c>
      <c r="C10377" t="s">
        <v>25</v>
      </c>
      <c r="D10377" t="s">
        <v>514</v>
      </c>
      <c r="E10377" s="4" t="s">
        <v>329</v>
      </c>
      <c r="F10377" t="s">
        <v>330</v>
      </c>
      <c r="G10377" t="s">
        <v>329</v>
      </c>
      <c r="H10377" s="4" t="s">
        <v>29</v>
      </c>
      <c r="I10377" t="s">
        <v>29</v>
      </c>
      <c r="J10377" s="4" t="s">
        <v>114</v>
      </c>
      <c r="K10377" t="s">
        <v>31</v>
      </c>
      <c r="L10377" t="s">
        <v>9528</v>
      </c>
      <c r="M10377" t="s">
        <v>9529</v>
      </c>
      <c r="N10377" t="s">
        <v>339</v>
      </c>
      <c r="O10377" t="s">
        <v>9530</v>
      </c>
      <c r="P10377" s="6">
        <v>37.409999999999997</v>
      </c>
      <c r="Q10377" s="9">
        <v>15.396000000000001</v>
      </c>
      <c r="R10377">
        <v>8</v>
      </c>
      <c r="S10377">
        <v>0.06</v>
      </c>
      <c r="T10377" s="6">
        <f t="shared" si="810"/>
        <v>35.165399999999998</v>
      </c>
      <c r="U10377" s="6">
        <f t="shared" si="811"/>
        <v>299.27999999999997</v>
      </c>
      <c r="V10377" s="6">
        <f t="shared" si="812"/>
        <v>281.32319999999999</v>
      </c>
      <c r="W10377" s="6">
        <f t="shared" si="813"/>
        <v>123.16800000000001</v>
      </c>
      <c r="X10377" s="6">
        <f t="shared" si="814"/>
        <v>158.15519999999998</v>
      </c>
      <c r="Y10377" s="8">
        <v>0.56218328243102589</v>
      </c>
    </row>
    <row r="10378" spans="1:25" x14ac:dyDescent="0.35">
      <c r="A10378" t="s">
        <v>18380</v>
      </c>
      <c r="B10378" s="2">
        <v>45705</v>
      </c>
      <c r="C10378" t="s">
        <v>37</v>
      </c>
      <c r="D10378" t="s">
        <v>1901</v>
      </c>
      <c r="E10378" s="4" t="s">
        <v>508</v>
      </c>
      <c r="F10378" t="s">
        <v>509</v>
      </c>
      <c r="G10378" t="s">
        <v>508</v>
      </c>
      <c r="H10378" s="4" t="s">
        <v>29</v>
      </c>
      <c r="I10378" t="s">
        <v>29</v>
      </c>
      <c r="K10378" t="s">
        <v>114</v>
      </c>
      <c r="L10378" t="s">
        <v>1108</v>
      </c>
      <c r="M10378" t="s">
        <v>1109</v>
      </c>
      <c r="N10378" t="s">
        <v>269</v>
      </c>
      <c r="O10378" t="s">
        <v>703</v>
      </c>
      <c r="P10378" s="6">
        <v>61.41</v>
      </c>
      <c r="Q10378" s="9">
        <v>24.995999999999999</v>
      </c>
      <c r="R10378">
        <v>18</v>
      </c>
      <c r="S10378">
        <v>0.18</v>
      </c>
      <c r="T10378" s="6">
        <f t="shared" si="810"/>
        <v>50.356200000000001</v>
      </c>
      <c r="U10378" s="6">
        <f t="shared" si="811"/>
        <v>1105.3799999999999</v>
      </c>
      <c r="V10378" s="6">
        <f t="shared" si="812"/>
        <v>906.41160000000002</v>
      </c>
      <c r="W10378" s="6">
        <f t="shared" si="813"/>
        <v>449.928</v>
      </c>
      <c r="X10378" s="6">
        <f t="shared" si="814"/>
        <v>456.48360000000002</v>
      </c>
      <c r="Y10378" s="8">
        <v>0.50361623792105048</v>
      </c>
    </row>
    <row r="10379" spans="1:25" x14ac:dyDescent="0.35">
      <c r="A10379" t="s">
        <v>18381</v>
      </c>
      <c r="B10379" s="2">
        <v>45706</v>
      </c>
      <c r="C10379" t="s">
        <v>37</v>
      </c>
      <c r="D10379" t="s">
        <v>8309</v>
      </c>
      <c r="E10379" s="4" t="s">
        <v>105</v>
      </c>
      <c r="F10379" t="s">
        <v>531</v>
      </c>
      <c r="G10379" t="s">
        <v>105</v>
      </c>
      <c r="H10379" s="4" t="s">
        <v>29</v>
      </c>
      <c r="I10379" t="s">
        <v>29</v>
      </c>
      <c r="J10379" s="4" t="s">
        <v>148</v>
      </c>
      <c r="K10379" t="s">
        <v>105</v>
      </c>
      <c r="L10379" t="s">
        <v>2556</v>
      </c>
      <c r="M10379" t="s">
        <v>2557</v>
      </c>
      <c r="N10379" t="s">
        <v>134</v>
      </c>
      <c r="O10379" t="s">
        <v>660</v>
      </c>
      <c r="P10379" s="6">
        <v>4.41</v>
      </c>
      <c r="Q10379" s="9">
        <v>2.1960000000000002</v>
      </c>
      <c r="R10379">
        <v>3</v>
      </c>
      <c r="S10379">
        <v>0.12</v>
      </c>
      <c r="T10379" s="6">
        <f t="shared" si="810"/>
        <v>3.8808000000000002</v>
      </c>
      <c r="U10379" s="6">
        <f t="shared" si="811"/>
        <v>13.23</v>
      </c>
      <c r="V10379" s="6">
        <f t="shared" si="812"/>
        <v>11.6424</v>
      </c>
      <c r="W10379" s="6">
        <f t="shared" si="813"/>
        <v>6.588000000000001</v>
      </c>
      <c r="X10379" s="6">
        <f t="shared" si="814"/>
        <v>5.0543999999999993</v>
      </c>
      <c r="Y10379" s="8">
        <v>0.43413729128014827</v>
      </c>
    </row>
    <row r="10380" spans="1:25" x14ac:dyDescent="0.35">
      <c r="A10380" t="s">
        <v>18382</v>
      </c>
      <c r="B10380" s="2">
        <v>45706</v>
      </c>
      <c r="C10380" t="s">
        <v>25</v>
      </c>
      <c r="D10380" t="s">
        <v>17802</v>
      </c>
      <c r="E10380" s="4" t="s">
        <v>105</v>
      </c>
      <c r="F10380" t="s">
        <v>691</v>
      </c>
      <c r="G10380" t="s">
        <v>105</v>
      </c>
      <c r="H10380" s="4" t="s">
        <v>29</v>
      </c>
      <c r="I10380" t="s">
        <v>29</v>
      </c>
      <c r="J10380" s="4" t="s">
        <v>105</v>
      </c>
      <c r="K10380" t="s">
        <v>105</v>
      </c>
      <c r="L10380" t="s">
        <v>3337</v>
      </c>
      <c r="M10380" t="s">
        <v>3338</v>
      </c>
      <c r="N10380" t="s">
        <v>1820</v>
      </c>
      <c r="O10380" t="s">
        <v>2162</v>
      </c>
      <c r="P10380" s="6">
        <v>6.91</v>
      </c>
      <c r="Q10380" s="9">
        <v>2.6469999999999998</v>
      </c>
      <c r="R10380">
        <v>6</v>
      </c>
      <c r="S10380">
        <v>0.04</v>
      </c>
      <c r="T10380" s="6">
        <f t="shared" si="810"/>
        <v>6.6335999999999995</v>
      </c>
      <c r="U10380" s="6">
        <f t="shared" si="811"/>
        <v>41.46</v>
      </c>
      <c r="V10380" s="6">
        <f t="shared" si="812"/>
        <v>39.801599999999993</v>
      </c>
      <c r="W10380" s="6">
        <f t="shared" si="813"/>
        <v>15.881999999999998</v>
      </c>
      <c r="X10380" s="6">
        <f t="shared" si="814"/>
        <v>23.919599999999996</v>
      </c>
      <c r="Y10380" s="8">
        <v>0.60097081524360829</v>
      </c>
    </row>
    <row r="10381" spans="1:25" x14ac:dyDescent="0.35">
      <c r="A10381" t="s">
        <v>18383</v>
      </c>
      <c r="B10381" s="2">
        <v>45706</v>
      </c>
      <c r="C10381" t="s">
        <v>25</v>
      </c>
      <c r="D10381" t="s">
        <v>8774</v>
      </c>
      <c r="E10381" s="4" t="s">
        <v>294</v>
      </c>
      <c r="F10381" t="s">
        <v>295</v>
      </c>
      <c r="G10381" t="s">
        <v>294</v>
      </c>
      <c r="H10381" s="4" t="s">
        <v>29</v>
      </c>
      <c r="I10381" t="s">
        <v>29</v>
      </c>
      <c r="J10381" s="4" t="s">
        <v>114</v>
      </c>
      <c r="K10381" t="s">
        <v>98</v>
      </c>
      <c r="L10381" t="s">
        <v>4073</v>
      </c>
      <c r="M10381" t="s">
        <v>4074</v>
      </c>
      <c r="N10381" t="s">
        <v>1820</v>
      </c>
      <c r="O10381" t="s">
        <v>463</v>
      </c>
      <c r="P10381" s="6">
        <v>7.41</v>
      </c>
      <c r="Q10381" s="9">
        <v>2.7970000000000002</v>
      </c>
      <c r="R10381">
        <v>11</v>
      </c>
      <c r="S10381">
        <v>0.17</v>
      </c>
      <c r="T10381" s="6">
        <f t="shared" si="810"/>
        <v>6.1502999999999997</v>
      </c>
      <c r="U10381" s="6">
        <f t="shared" si="811"/>
        <v>81.510000000000005</v>
      </c>
      <c r="V10381" s="6">
        <f t="shared" si="812"/>
        <v>67.653300000000002</v>
      </c>
      <c r="W10381" s="6">
        <f t="shared" si="813"/>
        <v>30.767000000000003</v>
      </c>
      <c r="X10381" s="6">
        <f t="shared" si="814"/>
        <v>36.886299999999999</v>
      </c>
      <c r="Y10381" s="8">
        <v>0.54522543615758579</v>
      </c>
    </row>
    <row r="10382" spans="1:25" x14ac:dyDescent="0.35">
      <c r="A10382" t="s">
        <v>18384</v>
      </c>
      <c r="B10382" s="2">
        <v>45706</v>
      </c>
      <c r="C10382" t="s">
        <v>37</v>
      </c>
      <c r="D10382" t="s">
        <v>13507</v>
      </c>
      <c r="E10382" s="4" t="s">
        <v>397</v>
      </c>
      <c r="F10382" t="s">
        <v>398</v>
      </c>
      <c r="G10382" t="s">
        <v>397</v>
      </c>
      <c r="H10382" s="4" t="s">
        <v>399</v>
      </c>
      <c r="I10382" t="s">
        <v>399</v>
      </c>
      <c r="K10382" t="s">
        <v>399</v>
      </c>
      <c r="L10382" t="s">
        <v>1003</v>
      </c>
      <c r="M10382" t="s">
        <v>1004</v>
      </c>
      <c r="N10382" t="s">
        <v>1005</v>
      </c>
      <c r="O10382" t="s">
        <v>1006</v>
      </c>
      <c r="P10382" s="6">
        <v>10.41</v>
      </c>
      <c r="Q10382" s="9">
        <v>4.5960000000000001</v>
      </c>
      <c r="R10382">
        <v>9</v>
      </c>
      <c r="S10382">
        <v>0.17</v>
      </c>
      <c r="T10382" s="6">
        <f t="shared" si="810"/>
        <v>8.6402999999999999</v>
      </c>
      <c r="U10382" s="6">
        <f t="shared" si="811"/>
        <v>93.69</v>
      </c>
      <c r="V10382" s="6">
        <f t="shared" si="812"/>
        <v>77.762699999999995</v>
      </c>
      <c r="W10382" s="6">
        <f t="shared" si="813"/>
        <v>41.364000000000004</v>
      </c>
      <c r="X10382" s="6">
        <f t="shared" si="814"/>
        <v>36.398699999999991</v>
      </c>
      <c r="Y10382" s="8">
        <v>0.468074025207458</v>
      </c>
    </row>
    <row r="10383" spans="1:25" x14ac:dyDescent="0.35">
      <c r="A10383" t="s">
        <v>18385</v>
      </c>
      <c r="B10383" s="2">
        <v>45706</v>
      </c>
      <c r="C10383" t="s">
        <v>37</v>
      </c>
      <c r="D10383" t="s">
        <v>491</v>
      </c>
      <c r="E10383" s="4" t="s">
        <v>175</v>
      </c>
      <c r="F10383" t="s">
        <v>176</v>
      </c>
      <c r="G10383" t="s">
        <v>175</v>
      </c>
      <c r="H10383" s="4" t="s">
        <v>177</v>
      </c>
      <c r="I10383" t="s">
        <v>177</v>
      </c>
      <c r="K10383" t="s">
        <v>177</v>
      </c>
      <c r="L10383" t="s">
        <v>5824</v>
      </c>
      <c r="M10383" t="s">
        <v>5825</v>
      </c>
      <c r="N10383" t="s">
        <v>69</v>
      </c>
      <c r="O10383" t="s">
        <v>186</v>
      </c>
      <c r="P10383" s="6">
        <v>14.41</v>
      </c>
      <c r="Q10383" s="9">
        <v>6.1959999999999997</v>
      </c>
      <c r="R10383">
        <v>9</v>
      </c>
      <c r="S10383">
        <v>0.2</v>
      </c>
      <c r="T10383" s="6">
        <f t="shared" si="810"/>
        <v>11.528</v>
      </c>
      <c r="U10383" s="6">
        <f t="shared" si="811"/>
        <v>129.69</v>
      </c>
      <c r="V10383" s="6">
        <f t="shared" si="812"/>
        <v>103.75200000000001</v>
      </c>
      <c r="W10383" s="6">
        <f t="shared" si="813"/>
        <v>55.763999999999996</v>
      </c>
      <c r="X10383" s="6">
        <f t="shared" si="814"/>
        <v>47.988000000000014</v>
      </c>
      <c r="Y10383" s="8">
        <v>0.462526023594726</v>
      </c>
    </row>
    <row r="10384" spans="1:25" x14ac:dyDescent="0.35">
      <c r="A10384" t="s">
        <v>18386</v>
      </c>
      <c r="B10384" s="2">
        <v>45706</v>
      </c>
      <c r="C10384" t="s">
        <v>25</v>
      </c>
      <c r="D10384" t="s">
        <v>18387</v>
      </c>
      <c r="E10384" s="4" t="s">
        <v>146</v>
      </c>
      <c r="F10384" t="s">
        <v>1032</v>
      </c>
      <c r="G10384" t="s">
        <v>146</v>
      </c>
      <c r="H10384" s="4" t="s">
        <v>29</v>
      </c>
      <c r="I10384" t="s">
        <v>29</v>
      </c>
      <c r="J10384" s="4" t="s">
        <v>66</v>
      </c>
      <c r="K10384" t="s">
        <v>114</v>
      </c>
      <c r="L10384" t="s">
        <v>3989</v>
      </c>
      <c r="M10384" t="s">
        <v>3990</v>
      </c>
      <c r="N10384" t="s">
        <v>277</v>
      </c>
      <c r="O10384" t="s">
        <v>278</v>
      </c>
      <c r="P10384" s="6">
        <v>26.41</v>
      </c>
      <c r="Q10384" s="9">
        <v>8.4969999999999999</v>
      </c>
      <c r="R10384">
        <v>2</v>
      </c>
      <c r="S10384">
        <v>0.05</v>
      </c>
      <c r="T10384" s="6">
        <f t="shared" si="810"/>
        <v>25.089499999999997</v>
      </c>
      <c r="U10384" s="6">
        <f t="shared" si="811"/>
        <v>52.82</v>
      </c>
      <c r="V10384" s="6">
        <f t="shared" si="812"/>
        <v>50.178999999999995</v>
      </c>
      <c r="W10384" s="6">
        <f t="shared" si="813"/>
        <v>16.994</v>
      </c>
      <c r="X10384" s="6">
        <f t="shared" si="814"/>
        <v>33.184999999999995</v>
      </c>
      <c r="Y10384" s="8">
        <v>0.66133242990095453</v>
      </c>
    </row>
    <row r="10385" spans="1:25" x14ac:dyDescent="0.35">
      <c r="A10385" t="s">
        <v>18388</v>
      </c>
      <c r="B10385" s="2">
        <v>45706</v>
      </c>
      <c r="C10385" t="s">
        <v>37</v>
      </c>
      <c r="D10385" t="s">
        <v>7253</v>
      </c>
      <c r="E10385" s="4" t="s">
        <v>121</v>
      </c>
      <c r="F10385" t="s">
        <v>122</v>
      </c>
      <c r="G10385" t="s">
        <v>121</v>
      </c>
      <c r="H10385" s="4" t="s">
        <v>29</v>
      </c>
      <c r="I10385" t="s">
        <v>29</v>
      </c>
      <c r="J10385" s="4" t="s">
        <v>148</v>
      </c>
      <c r="K10385" t="s">
        <v>98</v>
      </c>
      <c r="L10385" t="s">
        <v>7254</v>
      </c>
      <c r="M10385" t="s">
        <v>7255</v>
      </c>
      <c r="N10385" t="s">
        <v>269</v>
      </c>
      <c r="O10385" t="s">
        <v>2263</v>
      </c>
      <c r="P10385" s="6">
        <v>29.99</v>
      </c>
      <c r="Q10385" s="9">
        <v>8.9969999999999999</v>
      </c>
      <c r="R10385">
        <v>14</v>
      </c>
      <c r="S10385">
        <v>0.36</v>
      </c>
      <c r="T10385" s="6">
        <f t="shared" si="810"/>
        <v>19.1936</v>
      </c>
      <c r="U10385" s="6">
        <f t="shared" si="811"/>
        <v>419.85999999999996</v>
      </c>
      <c r="V10385" s="6">
        <f t="shared" si="812"/>
        <v>268.71039999999999</v>
      </c>
      <c r="W10385" s="6">
        <f t="shared" si="813"/>
        <v>125.958</v>
      </c>
      <c r="X10385" s="6">
        <f t="shared" si="814"/>
        <v>142.75239999999999</v>
      </c>
      <c r="Y10385" s="8">
        <v>0.53125</v>
      </c>
    </row>
    <row r="10386" spans="1:25" x14ac:dyDescent="0.35">
      <c r="A10386" t="s">
        <v>18389</v>
      </c>
      <c r="B10386" s="2">
        <v>45706</v>
      </c>
      <c r="C10386" t="s">
        <v>37</v>
      </c>
      <c r="D10386" t="s">
        <v>4437</v>
      </c>
      <c r="E10386" s="4" t="s">
        <v>189</v>
      </c>
      <c r="F10386" t="s">
        <v>190</v>
      </c>
      <c r="G10386" t="s">
        <v>189</v>
      </c>
      <c r="H10386" s="4" t="s">
        <v>29</v>
      </c>
      <c r="I10386" t="s">
        <v>29</v>
      </c>
      <c r="J10386" s="4" t="s">
        <v>66</v>
      </c>
      <c r="K10386" t="s">
        <v>123</v>
      </c>
      <c r="L10386" t="s">
        <v>5502</v>
      </c>
      <c r="M10386" t="s">
        <v>5503</v>
      </c>
      <c r="N10386" t="s">
        <v>2477</v>
      </c>
      <c r="O10386" t="s">
        <v>5504</v>
      </c>
      <c r="P10386" s="6">
        <v>41.41</v>
      </c>
      <c r="Q10386" s="9">
        <v>12.997</v>
      </c>
      <c r="R10386">
        <v>11</v>
      </c>
      <c r="T10386" s="6">
        <f t="shared" si="810"/>
        <v>41.41</v>
      </c>
      <c r="U10386" s="6">
        <f t="shared" si="811"/>
        <v>455.51</v>
      </c>
      <c r="V10386" s="6">
        <f t="shared" si="812"/>
        <v>455.51</v>
      </c>
      <c r="W10386" s="6">
        <f t="shared" si="813"/>
        <v>142.96699999999998</v>
      </c>
      <c r="X10386" s="6">
        <f t="shared" si="814"/>
        <v>312.54300000000001</v>
      </c>
      <c r="Y10386" s="8">
        <v>0.68613861386138619</v>
      </c>
    </row>
    <row r="10387" spans="1:25" x14ac:dyDescent="0.35">
      <c r="A10387" t="s">
        <v>18390</v>
      </c>
      <c r="B10387" s="2">
        <v>45706</v>
      </c>
      <c r="C10387" t="s">
        <v>25</v>
      </c>
      <c r="D10387" t="s">
        <v>3242</v>
      </c>
      <c r="E10387" s="4" t="s">
        <v>329</v>
      </c>
      <c r="F10387" t="s">
        <v>330</v>
      </c>
      <c r="G10387" t="s">
        <v>329</v>
      </c>
      <c r="H10387" s="4" t="s">
        <v>29</v>
      </c>
      <c r="I10387" t="s">
        <v>29</v>
      </c>
      <c r="K10387" t="s">
        <v>31</v>
      </c>
      <c r="L10387" t="s">
        <v>1787</v>
      </c>
      <c r="M10387" t="s">
        <v>1788</v>
      </c>
      <c r="N10387" t="s">
        <v>126</v>
      </c>
      <c r="O10387" t="s">
        <v>127</v>
      </c>
      <c r="P10387" s="6">
        <v>81.41</v>
      </c>
      <c r="Q10387" s="9">
        <v>24.997</v>
      </c>
      <c r="R10387">
        <v>9</v>
      </c>
      <c r="S10387">
        <v>0.09</v>
      </c>
      <c r="T10387" s="6">
        <f t="shared" si="810"/>
        <v>74.083100000000002</v>
      </c>
      <c r="U10387" s="6">
        <f t="shared" si="811"/>
        <v>732.68999999999994</v>
      </c>
      <c r="V10387" s="6">
        <f t="shared" si="812"/>
        <v>666.74790000000007</v>
      </c>
      <c r="W10387" s="6">
        <f t="shared" si="813"/>
        <v>224.97300000000001</v>
      </c>
      <c r="X10387" s="6">
        <f t="shared" si="814"/>
        <v>441.77490000000006</v>
      </c>
      <c r="Y10387" s="8">
        <v>0.66258161443028174</v>
      </c>
    </row>
    <row r="10388" spans="1:25" x14ac:dyDescent="0.35">
      <c r="A10388" t="s">
        <v>18391</v>
      </c>
      <c r="B10388" s="2">
        <v>45707</v>
      </c>
      <c r="C10388" t="s">
        <v>25</v>
      </c>
      <c r="D10388" t="s">
        <v>4640</v>
      </c>
      <c r="E10388" s="4" t="s">
        <v>1056</v>
      </c>
      <c r="F10388" t="s">
        <v>1057</v>
      </c>
      <c r="G10388" t="s">
        <v>1056</v>
      </c>
      <c r="H10388" s="4" t="s">
        <v>29</v>
      </c>
      <c r="I10388" t="s">
        <v>29</v>
      </c>
      <c r="K10388" t="s">
        <v>57</v>
      </c>
      <c r="L10388" t="s">
        <v>4641</v>
      </c>
      <c r="M10388" t="s">
        <v>4642</v>
      </c>
      <c r="N10388" t="s">
        <v>158</v>
      </c>
      <c r="O10388" t="s">
        <v>159</v>
      </c>
      <c r="P10388" s="6">
        <v>3.79</v>
      </c>
      <c r="Q10388" s="9">
        <v>1.137</v>
      </c>
      <c r="R10388">
        <v>7</v>
      </c>
      <c r="S10388">
        <v>0.2</v>
      </c>
      <c r="T10388" s="6">
        <f t="shared" si="810"/>
        <v>3.032</v>
      </c>
      <c r="U10388" s="6">
        <f t="shared" si="811"/>
        <v>26.53</v>
      </c>
      <c r="V10388" s="6">
        <f t="shared" si="812"/>
        <v>21.224</v>
      </c>
      <c r="W10388" s="6">
        <f t="shared" si="813"/>
        <v>7.9589999999999996</v>
      </c>
      <c r="X10388" s="6">
        <f t="shared" si="814"/>
        <v>13.265000000000001</v>
      </c>
      <c r="Y10388" s="8">
        <v>0.625</v>
      </c>
    </row>
    <row r="10389" spans="1:25" x14ac:dyDescent="0.35">
      <c r="A10389" t="s">
        <v>18392</v>
      </c>
      <c r="B10389" s="2">
        <v>45707</v>
      </c>
      <c r="C10389" t="s">
        <v>25</v>
      </c>
      <c r="D10389" t="s">
        <v>5165</v>
      </c>
      <c r="E10389" s="4" t="s">
        <v>570</v>
      </c>
      <c r="F10389" t="s">
        <v>454</v>
      </c>
      <c r="G10389" t="s">
        <v>453</v>
      </c>
      <c r="H10389" s="4" t="s">
        <v>29</v>
      </c>
      <c r="I10389" t="s">
        <v>29</v>
      </c>
      <c r="J10389" s="4" t="s">
        <v>114</v>
      </c>
      <c r="K10389" t="s">
        <v>57</v>
      </c>
      <c r="L10389" t="s">
        <v>2945</v>
      </c>
      <c r="M10389" t="s">
        <v>2946</v>
      </c>
      <c r="N10389" t="s">
        <v>134</v>
      </c>
      <c r="O10389" t="s">
        <v>660</v>
      </c>
      <c r="P10389" s="6">
        <v>3.91</v>
      </c>
      <c r="Q10389" s="9">
        <v>1.7470000000000001</v>
      </c>
      <c r="R10389">
        <v>2</v>
      </c>
      <c r="S10389">
        <v>0.04</v>
      </c>
      <c r="T10389" s="6">
        <f t="shared" si="810"/>
        <v>3.7536</v>
      </c>
      <c r="U10389" s="6">
        <f t="shared" si="811"/>
        <v>7.82</v>
      </c>
      <c r="V10389" s="6">
        <f t="shared" si="812"/>
        <v>7.5072000000000001</v>
      </c>
      <c r="W10389" s="6">
        <f t="shared" si="813"/>
        <v>3.4940000000000002</v>
      </c>
      <c r="X10389" s="6">
        <f t="shared" si="814"/>
        <v>4.0131999999999994</v>
      </c>
      <c r="Y10389" s="8">
        <v>0.534580136402387</v>
      </c>
    </row>
    <row r="10390" spans="1:25" x14ac:dyDescent="0.35">
      <c r="A10390" t="s">
        <v>18393</v>
      </c>
      <c r="B10390" s="2">
        <v>45707</v>
      </c>
      <c r="C10390" t="s">
        <v>37</v>
      </c>
      <c r="D10390" t="s">
        <v>1281</v>
      </c>
      <c r="E10390" s="4" t="s">
        <v>265</v>
      </c>
      <c r="F10390" t="s">
        <v>266</v>
      </c>
      <c r="G10390" t="s">
        <v>265</v>
      </c>
      <c r="H10390" s="4" t="s">
        <v>177</v>
      </c>
      <c r="I10390" t="s">
        <v>177</v>
      </c>
      <c r="K10390" t="s">
        <v>177</v>
      </c>
      <c r="L10390" t="s">
        <v>16972</v>
      </c>
      <c r="M10390" t="s">
        <v>16973</v>
      </c>
      <c r="N10390" t="s">
        <v>449</v>
      </c>
      <c r="O10390" t="s">
        <v>16974</v>
      </c>
      <c r="P10390" s="6">
        <v>4.92</v>
      </c>
      <c r="Q10390" s="9">
        <v>2.0499999999999998</v>
      </c>
      <c r="R10390">
        <v>7</v>
      </c>
      <c r="S10390">
        <v>0.11</v>
      </c>
      <c r="T10390" s="6">
        <f t="shared" si="810"/>
        <v>4.3788</v>
      </c>
      <c r="U10390" s="6">
        <f t="shared" si="811"/>
        <v>34.44</v>
      </c>
      <c r="V10390" s="6">
        <f t="shared" si="812"/>
        <v>30.651600000000002</v>
      </c>
      <c r="W10390" s="6">
        <f t="shared" si="813"/>
        <v>14.349999999999998</v>
      </c>
      <c r="X10390" s="6">
        <f t="shared" si="814"/>
        <v>16.301600000000004</v>
      </c>
      <c r="Y10390" s="8">
        <v>0.53183520599250944</v>
      </c>
    </row>
    <row r="10391" spans="1:25" x14ac:dyDescent="0.35">
      <c r="A10391" t="s">
        <v>18394</v>
      </c>
      <c r="B10391" s="2">
        <v>45707</v>
      </c>
      <c r="C10391" t="s">
        <v>37</v>
      </c>
      <c r="D10391" t="s">
        <v>5571</v>
      </c>
      <c r="E10391" s="4" t="s">
        <v>73</v>
      </c>
      <c r="F10391" t="s">
        <v>343</v>
      </c>
      <c r="G10391" t="s">
        <v>73</v>
      </c>
      <c r="H10391" s="4" t="s">
        <v>29</v>
      </c>
      <c r="I10391" t="s">
        <v>29</v>
      </c>
      <c r="J10391" s="4" t="s">
        <v>31</v>
      </c>
      <c r="K10391" t="s">
        <v>57</v>
      </c>
      <c r="L10391" t="s">
        <v>7867</v>
      </c>
      <c r="M10391" t="s">
        <v>7868</v>
      </c>
      <c r="N10391" t="s">
        <v>158</v>
      </c>
      <c r="O10391" t="s">
        <v>376</v>
      </c>
      <c r="P10391" s="6">
        <v>5.51</v>
      </c>
      <c r="Q10391" s="9">
        <v>2.2269999999999999</v>
      </c>
      <c r="R10391">
        <v>11</v>
      </c>
      <c r="S10391">
        <v>0.02</v>
      </c>
      <c r="T10391" s="6">
        <f t="shared" si="810"/>
        <v>5.3997999999999999</v>
      </c>
      <c r="U10391" s="6">
        <f t="shared" si="811"/>
        <v>60.61</v>
      </c>
      <c r="V10391" s="6">
        <f t="shared" si="812"/>
        <v>59.397799999999997</v>
      </c>
      <c r="W10391" s="6">
        <f t="shared" si="813"/>
        <v>24.497</v>
      </c>
      <c r="X10391" s="6">
        <f t="shared" si="814"/>
        <v>34.900799999999997</v>
      </c>
      <c r="Y10391" s="8">
        <v>0.58757731767843246</v>
      </c>
    </row>
    <row r="10392" spans="1:25" x14ac:dyDescent="0.35">
      <c r="A10392" t="s">
        <v>18395</v>
      </c>
      <c r="B10392" s="2">
        <v>45707</v>
      </c>
      <c r="C10392" t="s">
        <v>37</v>
      </c>
      <c r="D10392" t="s">
        <v>2645</v>
      </c>
      <c r="E10392" s="4" t="s">
        <v>265</v>
      </c>
      <c r="F10392" t="s">
        <v>266</v>
      </c>
      <c r="G10392" t="s">
        <v>265</v>
      </c>
      <c r="H10392" s="4" t="s">
        <v>177</v>
      </c>
      <c r="I10392" t="s">
        <v>177</v>
      </c>
      <c r="K10392" t="s">
        <v>177</v>
      </c>
      <c r="L10392" t="s">
        <v>7323</v>
      </c>
      <c r="M10392" t="s">
        <v>7324</v>
      </c>
      <c r="N10392" t="s">
        <v>158</v>
      </c>
      <c r="O10392" t="s">
        <v>7325</v>
      </c>
      <c r="P10392" s="6">
        <v>5.91</v>
      </c>
      <c r="Q10392" s="9">
        <v>2.7959999999999998</v>
      </c>
      <c r="R10392">
        <v>5</v>
      </c>
      <c r="S10392">
        <v>0.14000000000000001</v>
      </c>
      <c r="T10392" s="6">
        <f t="shared" si="810"/>
        <v>5.0826000000000002</v>
      </c>
      <c r="U10392" s="6">
        <f t="shared" si="811"/>
        <v>29.55</v>
      </c>
      <c r="V10392" s="6">
        <f t="shared" si="812"/>
        <v>25.413</v>
      </c>
      <c r="W10392" s="6">
        <f t="shared" si="813"/>
        <v>13.979999999999999</v>
      </c>
      <c r="X10392" s="6">
        <f t="shared" si="814"/>
        <v>11.433000000000002</v>
      </c>
      <c r="Y10392" s="8">
        <v>0.44988785267382841</v>
      </c>
    </row>
    <row r="10393" spans="1:25" x14ac:dyDescent="0.35">
      <c r="A10393" t="s">
        <v>18396</v>
      </c>
      <c r="B10393" s="2">
        <v>45707</v>
      </c>
      <c r="C10393" t="s">
        <v>25</v>
      </c>
      <c r="D10393" t="s">
        <v>2405</v>
      </c>
      <c r="E10393" s="4" t="s">
        <v>985</v>
      </c>
      <c r="F10393" t="s">
        <v>1027</v>
      </c>
      <c r="G10393" t="s">
        <v>985</v>
      </c>
      <c r="H10393" s="4" t="s">
        <v>29</v>
      </c>
      <c r="I10393" t="s">
        <v>29</v>
      </c>
      <c r="J10393" s="4" t="s">
        <v>114</v>
      </c>
      <c r="K10393" t="s">
        <v>148</v>
      </c>
      <c r="L10393" t="s">
        <v>5568</v>
      </c>
      <c r="M10393" t="s">
        <v>5569</v>
      </c>
      <c r="N10393" t="s">
        <v>142</v>
      </c>
      <c r="O10393" t="s">
        <v>1448</v>
      </c>
      <c r="P10393" s="6">
        <v>6.91</v>
      </c>
      <c r="Q10393" s="9">
        <v>2.6469999999999998</v>
      </c>
      <c r="R10393">
        <v>1</v>
      </c>
      <c r="S10393">
        <v>0.19</v>
      </c>
      <c r="T10393" s="6">
        <f t="shared" si="810"/>
        <v>5.5971000000000002</v>
      </c>
      <c r="U10393" s="6">
        <f t="shared" si="811"/>
        <v>6.91</v>
      </c>
      <c r="V10393" s="6">
        <f t="shared" si="812"/>
        <v>5.5971000000000002</v>
      </c>
      <c r="W10393" s="6">
        <f t="shared" si="813"/>
        <v>2.6469999999999998</v>
      </c>
      <c r="X10393" s="6">
        <f t="shared" si="814"/>
        <v>2.9501000000000004</v>
      </c>
      <c r="Y10393" s="8">
        <v>0.52707652177020248</v>
      </c>
    </row>
    <row r="10394" spans="1:25" x14ac:dyDescent="0.35">
      <c r="A10394" t="s">
        <v>18397</v>
      </c>
      <c r="B10394" s="2">
        <v>45707</v>
      </c>
      <c r="C10394" t="s">
        <v>25</v>
      </c>
      <c r="D10394" t="s">
        <v>2220</v>
      </c>
      <c r="E10394" s="4" t="s">
        <v>82</v>
      </c>
      <c r="F10394" t="s">
        <v>83</v>
      </c>
      <c r="G10394" t="s">
        <v>82</v>
      </c>
      <c r="H10394" s="4" t="s">
        <v>29</v>
      </c>
      <c r="I10394" t="s">
        <v>29</v>
      </c>
      <c r="J10394" s="4" t="s">
        <v>31</v>
      </c>
      <c r="K10394" t="s">
        <v>30</v>
      </c>
      <c r="L10394" t="s">
        <v>12689</v>
      </c>
      <c r="M10394" t="s">
        <v>12690</v>
      </c>
      <c r="N10394" t="s">
        <v>1012</v>
      </c>
      <c r="O10394" t="s">
        <v>11635</v>
      </c>
      <c r="P10394" s="6">
        <v>8.41</v>
      </c>
      <c r="Q10394" s="9">
        <v>3.097</v>
      </c>
      <c r="R10394">
        <v>19</v>
      </c>
      <c r="S10394">
        <v>0.19</v>
      </c>
      <c r="T10394" s="6">
        <f t="shared" si="810"/>
        <v>6.8121000000000009</v>
      </c>
      <c r="U10394" s="6">
        <f t="shared" si="811"/>
        <v>159.79</v>
      </c>
      <c r="V10394" s="6">
        <f t="shared" si="812"/>
        <v>129.42990000000003</v>
      </c>
      <c r="W10394" s="6">
        <f t="shared" si="813"/>
        <v>58.842999999999996</v>
      </c>
      <c r="X10394" s="6">
        <f t="shared" si="814"/>
        <v>70.586900000000043</v>
      </c>
      <c r="Y10394" s="8">
        <v>0.54536780141219321</v>
      </c>
    </row>
    <row r="10395" spans="1:25" x14ac:dyDescent="0.35">
      <c r="A10395" t="s">
        <v>18398</v>
      </c>
      <c r="B10395" s="2">
        <v>45707</v>
      </c>
      <c r="C10395" t="s">
        <v>37</v>
      </c>
      <c r="D10395" t="s">
        <v>8200</v>
      </c>
      <c r="E10395" s="4" t="s">
        <v>221</v>
      </c>
      <c r="F10395" t="s">
        <v>1565</v>
      </c>
      <c r="G10395" t="s">
        <v>221</v>
      </c>
      <c r="H10395" s="4" t="s">
        <v>29</v>
      </c>
      <c r="I10395" t="s">
        <v>29</v>
      </c>
      <c r="K10395" t="s">
        <v>66</v>
      </c>
      <c r="L10395" t="s">
        <v>2459</v>
      </c>
      <c r="M10395" t="s">
        <v>2460</v>
      </c>
      <c r="N10395" t="s">
        <v>78</v>
      </c>
      <c r="O10395" t="s">
        <v>2461</v>
      </c>
      <c r="P10395" s="6">
        <v>12.41</v>
      </c>
      <c r="Q10395" s="9">
        <v>5.3959999999999999</v>
      </c>
      <c r="R10395">
        <v>10</v>
      </c>
      <c r="S10395">
        <v>0.19</v>
      </c>
      <c r="T10395" s="6">
        <f t="shared" si="810"/>
        <v>10.052100000000001</v>
      </c>
      <c r="U10395" s="6">
        <f t="shared" si="811"/>
        <v>124.1</v>
      </c>
      <c r="V10395" s="6">
        <f t="shared" si="812"/>
        <v>100.52100000000002</v>
      </c>
      <c r="W10395" s="6">
        <f t="shared" si="813"/>
        <v>53.96</v>
      </c>
      <c r="X10395" s="6">
        <f t="shared" si="814"/>
        <v>46.561000000000014</v>
      </c>
      <c r="Y10395" s="8">
        <v>0.46319674495876489</v>
      </c>
    </row>
    <row r="10396" spans="1:25" x14ac:dyDescent="0.35">
      <c r="A10396" t="s">
        <v>18399</v>
      </c>
      <c r="B10396" s="2">
        <v>45707</v>
      </c>
      <c r="C10396" t="s">
        <v>37</v>
      </c>
      <c r="D10396" t="s">
        <v>990</v>
      </c>
      <c r="E10396" s="4" t="s">
        <v>273</v>
      </c>
      <c r="F10396" t="s">
        <v>274</v>
      </c>
      <c r="G10396" t="s">
        <v>273</v>
      </c>
      <c r="H10396" s="4" t="s">
        <v>29</v>
      </c>
      <c r="I10396" t="s">
        <v>29</v>
      </c>
      <c r="J10396" s="4" t="s">
        <v>123</v>
      </c>
      <c r="K10396" t="s">
        <v>30</v>
      </c>
      <c r="L10396" t="s">
        <v>11275</v>
      </c>
      <c r="M10396" t="s">
        <v>11276</v>
      </c>
      <c r="N10396" t="s">
        <v>78</v>
      </c>
      <c r="O10396" t="s">
        <v>881</v>
      </c>
      <c r="P10396" s="6">
        <v>20.41</v>
      </c>
      <c r="Q10396" s="9">
        <v>8.5960000000000001</v>
      </c>
      <c r="R10396">
        <v>10</v>
      </c>
      <c r="S10396">
        <v>0.04</v>
      </c>
      <c r="T10396" s="6">
        <f t="shared" si="810"/>
        <v>19.593599999999999</v>
      </c>
      <c r="U10396" s="6">
        <f t="shared" si="811"/>
        <v>204.1</v>
      </c>
      <c r="V10396" s="6">
        <f t="shared" si="812"/>
        <v>195.93599999999998</v>
      </c>
      <c r="W10396" s="6">
        <f t="shared" si="813"/>
        <v>85.960000000000008</v>
      </c>
      <c r="X10396" s="6">
        <f t="shared" si="814"/>
        <v>109.97599999999997</v>
      </c>
      <c r="Y10396" s="8">
        <v>0.56128531765474432</v>
      </c>
    </row>
    <row r="10397" spans="1:25" x14ac:dyDescent="0.35">
      <c r="A10397" t="s">
        <v>18400</v>
      </c>
      <c r="B10397" s="2">
        <v>45707</v>
      </c>
      <c r="C10397" t="s">
        <v>25</v>
      </c>
      <c r="D10397" t="s">
        <v>2778</v>
      </c>
      <c r="E10397" s="4" t="s">
        <v>146</v>
      </c>
      <c r="F10397" t="s">
        <v>147</v>
      </c>
      <c r="G10397" t="s">
        <v>146</v>
      </c>
      <c r="H10397" s="4" t="s">
        <v>29</v>
      </c>
      <c r="I10397" t="s">
        <v>29</v>
      </c>
      <c r="J10397" s="4" t="s">
        <v>148</v>
      </c>
      <c r="K10397" t="s">
        <v>114</v>
      </c>
      <c r="L10397" t="s">
        <v>2664</v>
      </c>
      <c r="M10397" t="s">
        <v>2665</v>
      </c>
      <c r="N10397" t="s">
        <v>1278</v>
      </c>
      <c r="O10397" t="s">
        <v>2666</v>
      </c>
      <c r="P10397" s="6">
        <v>21.41</v>
      </c>
      <c r="Q10397" s="9">
        <v>8.9960000000000004</v>
      </c>
      <c r="R10397">
        <v>12</v>
      </c>
      <c r="S10397">
        <v>0.08</v>
      </c>
      <c r="T10397" s="6">
        <f t="shared" si="810"/>
        <v>19.697200000000002</v>
      </c>
      <c r="U10397" s="6">
        <f t="shared" si="811"/>
        <v>256.92</v>
      </c>
      <c r="V10397" s="6">
        <f t="shared" si="812"/>
        <v>236.36640000000003</v>
      </c>
      <c r="W10397" s="6">
        <f t="shared" si="813"/>
        <v>107.952</v>
      </c>
      <c r="X10397" s="6">
        <f t="shared" si="814"/>
        <v>128.41440000000003</v>
      </c>
      <c r="Y10397" s="8">
        <v>0.54328534004833184</v>
      </c>
    </row>
    <row r="10398" spans="1:25" x14ac:dyDescent="0.35">
      <c r="A10398" t="s">
        <v>18401</v>
      </c>
      <c r="B10398" s="2">
        <v>45707</v>
      </c>
      <c r="C10398" t="s">
        <v>25</v>
      </c>
      <c r="D10398" t="s">
        <v>7855</v>
      </c>
      <c r="E10398" s="4" t="s">
        <v>47</v>
      </c>
      <c r="F10398" t="s">
        <v>48</v>
      </c>
      <c r="G10398" t="s">
        <v>47</v>
      </c>
      <c r="H10398" s="4" t="s">
        <v>29</v>
      </c>
      <c r="I10398" t="s">
        <v>29</v>
      </c>
      <c r="J10398" s="4" t="s">
        <v>31</v>
      </c>
      <c r="K10398" t="s">
        <v>31</v>
      </c>
      <c r="L10398" t="s">
        <v>6039</v>
      </c>
      <c r="M10398" t="s">
        <v>6040</v>
      </c>
      <c r="N10398" t="s">
        <v>193</v>
      </c>
      <c r="O10398" t="s">
        <v>2370</v>
      </c>
      <c r="P10398" s="6">
        <v>21.41</v>
      </c>
      <c r="Q10398" s="9">
        <v>8.9960000000000004</v>
      </c>
      <c r="R10398">
        <v>14</v>
      </c>
      <c r="S10398">
        <v>0.09</v>
      </c>
      <c r="T10398" s="6">
        <f t="shared" si="810"/>
        <v>19.4831</v>
      </c>
      <c r="U10398" s="6">
        <f t="shared" si="811"/>
        <v>299.74</v>
      </c>
      <c r="V10398" s="6">
        <f t="shared" si="812"/>
        <v>272.76339999999999</v>
      </c>
      <c r="W10398" s="6">
        <f t="shared" si="813"/>
        <v>125.944</v>
      </c>
      <c r="X10398" s="6">
        <f t="shared" si="814"/>
        <v>146.81939999999997</v>
      </c>
      <c r="Y10398" s="8">
        <v>0.53826649763128032</v>
      </c>
    </row>
    <row r="10399" spans="1:25" x14ac:dyDescent="0.35">
      <c r="A10399" t="s">
        <v>18402</v>
      </c>
      <c r="B10399" s="2">
        <v>45707</v>
      </c>
      <c r="C10399" t="s">
        <v>25</v>
      </c>
      <c r="D10399" t="s">
        <v>6241</v>
      </c>
      <c r="E10399" s="4" t="s">
        <v>762</v>
      </c>
      <c r="F10399" t="s">
        <v>763</v>
      </c>
      <c r="G10399" t="s">
        <v>762</v>
      </c>
      <c r="H10399" s="4" t="s">
        <v>75</v>
      </c>
      <c r="I10399" t="s">
        <v>75</v>
      </c>
      <c r="K10399" t="s">
        <v>75</v>
      </c>
      <c r="L10399" t="s">
        <v>1652</v>
      </c>
      <c r="M10399" t="s">
        <v>1653</v>
      </c>
      <c r="N10399" t="s">
        <v>277</v>
      </c>
      <c r="O10399" t="s">
        <v>974</v>
      </c>
      <c r="P10399" s="6">
        <v>26.41</v>
      </c>
      <c r="Q10399" s="9">
        <v>10.996</v>
      </c>
      <c r="R10399">
        <v>11</v>
      </c>
      <c r="S10399">
        <v>0.08</v>
      </c>
      <c r="T10399" s="6">
        <f t="shared" si="810"/>
        <v>24.2972</v>
      </c>
      <c r="U10399" s="6">
        <f t="shared" si="811"/>
        <v>290.51</v>
      </c>
      <c r="V10399" s="6">
        <f t="shared" si="812"/>
        <v>267.26920000000001</v>
      </c>
      <c r="W10399" s="6">
        <f t="shared" si="813"/>
        <v>120.956</v>
      </c>
      <c r="X10399" s="6">
        <f t="shared" si="814"/>
        <v>146.31319999999999</v>
      </c>
      <c r="Y10399" s="8">
        <v>0.54743756482228401</v>
      </c>
    </row>
    <row r="10400" spans="1:25" x14ac:dyDescent="0.35">
      <c r="A10400" t="s">
        <v>18403</v>
      </c>
      <c r="B10400" s="2">
        <v>45707</v>
      </c>
      <c r="C10400" t="s">
        <v>25</v>
      </c>
      <c r="D10400" t="s">
        <v>6468</v>
      </c>
      <c r="E10400" s="4" t="s">
        <v>1016</v>
      </c>
      <c r="F10400" t="s">
        <v>1017</v>
      </c>
      <c r="G10400" t="s">
        <v>1016</v>
      </c>
      <c r="H10400" s="4" t="s">
        <v>75</v>
      </c>
      <c r="I10400" t="s">
        <v>75</v>
      </c>
      <c r="K10400" t="s">
        <v>75</v>
      </c>
      <c r="L10400" t="s">
        <v>1710</v>
      </c>
      <c r="M10400" t="s">
        <v>1711</v>
      </c>
      <c r="N10400" t="s">
        <v>269</v>
      </c>
      <c r="O10400" t="s">
        <v>703</v>
      </c>
      <c r="P10400" s="6">
        <v>31.41</v>
      </c>
      <c r="Q10400" s="9">
        <v>12.996</v>
      </c>
      <c r="R10400">
        <v>11</v>
      </c>
      <c r="T10400" s="6">
        <f t="shared" si="810"/>
        <v>31.41</v>
      </c>
      <c r="U10400" s="6">
        <f t="shared" si="811"/>
        <v>345.51</v>
      </c>
      <c r="V10400" s="6">
        <f t="shared" si="812"/>
        <v>345.51</v>
      </c>
      <c r="W10400" s="6">
        <f t="shared" si="813"/>
        <v>142.95600000000002</v>
      </c>
      <c r="X10400" s="6">
        <f t="shared" si="814"/>
        <v>202.55399999999997</v>
      </c>
      <c r="Y10400" s="8">
        <v>0.58624641833810887</v>
      </c>
    </row>
    <row r="10401" spans="1:25" x14ac:dyDescent="0.35">
      <c r="A10401" t="s">
        <v>18404</v>
      </c>
      <c r="B10401" s="2">
        <v>45707</v>
      </c>
      <c r="C10401" t="s">
        <v>37</v>
      </c>
      <c r="D10401" t="s">
        <v>11632</v>
      </c>
      <c r="E10401" s="4" t="s">
        <v>1248</v>
      </c>
      <c r="F10401" t="s">
        <v>1249</v>
      </c>
      <c r="G10401" t="s">
        <v>1248</v>
      </c>
      <c r="H10401" s="4" t="s">
        <v>29</v>
      </c>
      <c r="I10401" t="s">
        <v>29</v>
      </c>
      <c r="J10401" s="4" t="s">
        <v>30</v>
      </c>
      <c r="K10401" t="s">
        <v>123</v>
      </c>
      <c r="L10401" t="s">
        <v>12409</v>
      </c>
      <c r="M10401" t="s">
        <v>12410</v>
      </c>
      <c r="N10401" t="s">
        <v>283</v>
      </c>
      <c r="O10401" t="s">
        <v>12411</v>
      </c>
      <c r="P10401" s="6">
        <v>31.41</v>
      </c>
      <c r="Q10401" s="9">
        <v>12.996</v>
      </c>
      <c r="R10401">
        <v>19</v>
      </c>
      <c r="S10401">
        <v>0.1</v>
      </c>
      <c r="T10401" s="6">
        <f t="shared" si="810"/>
        <v>28.269000000000002</v>
      </c>
      <c r="U10401" s="6">
        <f t="shared" si="811"/>
        <v>596.79</v>
      </c>
      <c r="V10401" s="6">
        <f t="shared" si="812"/>
        <v>537.11099999999999</v>
      </c>
      <c r="W10401" s="6">
        <f t="shared" si="813"/>
        <v>246.92400000000001</v>
      </c>
      <c r="X10401" s="6">
        <f t="shared" si="814"/>
        <v>290.18700000000001</v>
      </c>
      <c r="Y10401" s="8">
        <v>0.54027379815345433</v>
      </c>
    </row>
    <row r="10402" spans="1:25" x14ac:dyDescent="0.35">
      <c r="A10402" t="s">
        <v>18405</v>
      </c>
      <c r="B10402" s="2">
        <v>45707</v>
      </c>
      <c r="C10402" t="s">
        <v>25</v>
      </c>
      <c r="D10402" t="s">
        <v>4244</v>
      </c>
      <c r="E10402" s="4" t="s">
        <v>237</v>
      </c>
      <c r="F10402" t="s">
        <v>238</v>
      </c>
      <c r="G10402" t="s">
        <v>237</v>
      </c>
      <c r="H10402" s="4" t="s">
        <v>29</v>
      </c>
      <c r="I10402" t="s">
        <v>29</v>
      </c>
      <c r="J10402" s="4" t="s">
        <v>114</v>
      </c>
      <c r="K10402" t="s">
        <v>57</v>
      </c>
      <c r="L10402" t="s">
        <v>4792</v>
      </c>
      <c r="M10402" t="s">
        <v>4793</v>
      </c>
      <c r="N10402" t="s">
        <v>254</v>
      </c>
      <c r="O10402" t="s">
        <v>4271</v>
      </c>
      <c r="P10402" s="6">
        <v>36.409999999999997</v>
      </c>
      <c r="Q10402" s="9">
        <v>11.497</v>
      </c>
      <c r="R10402">
        <v>11</v>
      </c>
      <c r="T10402" s="6">
        <f t="shared" si="810"/>
        <v>36.409999999999997</v>
      </c>
      <c r="U10402" s="6">
        <f t="shared" si="811"/>
        <v>400.51</v>
      </c>
      <c r="V10402" s="6">
        <f t="shared" si="812"/>
        <v>400.51</v>
      </c>
      <c r="W10402" s="6">
        <f t="shared" si="813"/>
        <v>126.467</v>
      </c>
      <c r="X10402" s="6">
        <f t="shared" si="814"/>
        <v>274.04300000000001</v>
      </c>
      <c r="Y10402" s="8">
        <v>0.68423510024718492</v>
      </c>
    </row>
    <row r="10403" spans="1:25" x14ac:dyDescent="0.35">
      <c r="A10403" t="s">
        <v>18406</v>
      </c>
      <c r="B10403" s="2">
        <v>45707</v>
      </c>
      <c r="C10403" t="s">
        <v>37</v>
      </c>
      <c r="D10403" t="s">
        <v>12002</v>
      </c>
      <c r="E10403" s="4" t="s">
        <v>82</v>
      </c>
      <c r="F10403" t="s">
        <v>83</v>
      </c>
      <c r="G10403" t="s">
        <v>82</v>
      </c>
      <c r="H10403" s="4" t="s">
        <v>29</v>
      </c>
      <c r="I10403" t="s">
        <v>29</v>
      </c>
      <c r="J10403" s="4" t="s">
        <v>123</v>
      </c>
      <c r="K10403" t="s">
        <v>30</v>
      </c>
      <c r="L10403" t="s">
        <v>3670</v>
      </c>
      <c r="M10403" t="s">
        <v>3671</v>
      </c>
      <c r="N10403" t="s">
        <v>254</v>
      </c>
      <c r="O10403" t="s">
        <v>597</v>
      </c>
      <c r="P10403" s="6">
        <v>36.409999999999997</v>
      </c>
      <c r="Q10403" s="9">
        <v>14.996</v>
      </c>
      <c r="R10403">
        <v>15</v>
      </c>
      <c r="S10403">
        <v>0.02</v>
      </c>
      <c r="T10403" s="6">
        <f t="shared" si="810"/>
        <v>35.681799999999996</v>
      </c>
      <c r="U10403" s="6">
        <f t="shared" si="811"/>
        <v>546.15</v>
      </c>
      <c r="V10403" s="6">
        <f t="shared" si="812"/>
        <v>535.22699999999998</v>
      </c>
      <c r="W10403" s="6">
        <f t="shared" si="813"/>
        <v>224.94</v>
      </c>
      <c r="X10403" s="6">
        <f t="shared" si="814"/>
        <v>310.28699999999998</v>
      </c>
      <c r="Y10403" s="8">
        <v>0.57972972215527241</v>
      </c>
    </row>
    <row r="10404" spans="1:25" x14ac:dyDescent="0.35">
      <c r="A10404" t="s">
        <v>18407</v>
      </c>
      <c r="B10404" s="2">
        <v>45707</v>
      </c>
      <c r="C10404" t="s">
        <v>37</v>
      </c>
      <c r="D10404" t="s">
        <v>15843</v>
      </c>
      <c r="E10404" s="4" t="s">
        <v>985</v>
      </c>
      <c r="F10404" t="s">
        <v>1027</v>
      </c>
      <c r="G10404" t="s">
        <v>985</v>
      </c>
      <c r="H10404" s="4" t="s">
        <v>29</v>
      </c>
      <c r="I10404" t="s">
        <v>29</v>
      </c>
      <c r="J10404" s="4" t="s">
        <v>31</v>
      </c>
      <c r="K10404" t="s">
        <v>148</v>
      </c>
      <c r="L10404" t="s">
        <v>8123</v>
      </c>
      <c r="M10404" t="s">
        <v>8124</v>
      </c>
      <c r="N10404" t="s">
        <v>69</v>
      </c>
      <c r="O10404" t="s">
        <v>5853</v>
      </c>
      <c r="P10404" s="6">
        <v>41.41</v>
      </c>
      <c r="Q10404" s="9">
        <v>16.995999999999999</v>
      </c>
      <c r="R10404">
        <v>12</v>
      </c>
      <c r="S10404">
        <v>0.08</v>
      </c>
      <c r="T10404" s="6">
        <f t="shared" si="810"/>
        <v>38.097200000000001</v>
      </c>
      <c r="U10404" s="6">
        <f t="shared" si="811"/>
        <v>496.91999999999996</v>
      </c>
      <c r="V10404" s="6">
        <f t="shared" si="812"/>
        <v>457.16640000000001</v>
      </c>
      <c r="W10404" s="6">
        <f t="shared" si="813"/>
        <v>203.952</v>
      </c>
      <c r="X10404" s="6">
        <f t="shared" si="814"/>
        <v>253.21440000000001</v>
      </c>
      <c r="Y10404" s="8">
        <v>0.55387797528427285</v>
      </c>
    </row>
    <row r="10405" spans="1:25" x14ac:dyDescent="0.35">
      <c r="A10405" t="s">
        <v>18408</v>
      </c>
      <c r="B10405" s="2">
        <v>45707</v>
      </c>
      <c r="C10405" t="s">
        <v>37</v>
      </c>
      <c r="D10405" t="s">
        <v>8821</v>
      </c>
      <c r="E10405" s="4" t="s">
        <v>230</v>
      </c>
      <c r="F10405" t="s">
        <v>231</v>
      </c>
      <c r="G10405" t="s">
        <v>230</v>
      </c>
      <c r="H10405" s="4" t="s">
        <v>29</v>
      </c>
      <c r="I10405" t="s">
        <v>29</v>
      </c>
      <c r="J10405" s="4" t="s">
        <v>123</v>
      </c>
      <c r="K10405" t="s">
        <v>114</v>
      </c>
      <c r="L10405" t="s">
        <v>11029</v>
      </c>
      <c r="M10405" t="s">
        <v>11030</v>
      </c>
      <c r="N10405" t="s">
        <v>117</v>
      </c>
      <c r="O10405" t="s">
        <v>7602</v>
      </c>
      <c r="P10405" s="6">
        <v>46.41</v>
      </c>
      <c r="Q10405" s="9">
        <v>14.497</v>
      </c>
      <c r="R10405">
        <v>7</v>
      </c>
      <c r="S10405">
        <v>0.01</v>
      </c>
      <c r="T10405" s="6">
        <f t="shared" si="810"/>
        <v>45.945899999999995</v>
      </c>
      <c r="U10405" s="6">
        <f t="shared" si="811"/>
        <v>324.87</v>
      </c>
      <c r="V10405" s="6">
        <f t="shared" si="812"/>
        <v>321.62129999999996</v>
      </c>
      <c r="W10405" s="6">
        <f t="shared" si="813"/>
        <v>101.479</v>
      </c>
      <c r="X10405" s="6">
        <f t="shared" si="814"/>
        <v>220.14229999999998</v>
      </c>
      <c r="Y10405" s="8">
        <v>0.68447674330027275</v>
      </c>
    </row>
    <row r="10406" spans="1:25" x14ac:dyDescent="0.35">
      <c r="A10406" t="s">
        <v>18409</v>
      </c>
      <c r="B10406" s="2">
        <v>45707</v>
      </c>
      <c r="C10406" t="s">
        <v>37</v>
      </c>
      <c r="D10406" t="s">
        <v>6048</v>
      </c>
      <c r="E10406" s="4" t="s">
        <v>524</v>
      </c>
      <c r="F10406" t="s">
        <v>525</v>
      </c>
      <c r="G10406" t="s">
        <v>524</v>
      </c>
      <c r="H10406" s="4" t="s">
        <v>75</v>
      </c>
      <c r="I10406" t="s">
        <v>75</v>
      </c>
      <c r="K10406" t="s">
        <v>75</v>
      </c>
      <c r="L10406" t="s">
        <v>5385</v>
      </c>
      <c r="M10406" t="s">
        <v>5386</v>
      </c>
      <c r="N10406" t="s">
        <v>126</v>
      </c>
      <c r="O10406" t="s">
        <v>501</v>
      </c>
      <c r="P10406" s="6">
        <v>51.41</v>
      </c>
      <c r="Q10406" s="9">
        <v>15.997</v>
      </c>
      <c r="R10406">
        <v>1</v>
      </c>
      <c r="S10406">
        <v>0.1</v>
      </c>
      <c r="T10406" s="6">
        <f t="shared" si="810"/>
        <v>46.268999999999998</v>
      </c>
      <c r="U10406" s="6">
        <f t="shared" si="811"/>
        <v>51.41</v>
      </c>
      <c r="V10406" s="6">
        <f t="shared" si="812"/>
        <v>46.268999999999998</v>
      </c>
      <c r="W10406" s="6">
        <f t="shared" si="813"/>
        <v>15.997</v>
      </c>
      <c r="X10406" s="6">
        <f t="shared" si="814"/>
        <v>30.271999999999998</v>
      </c>
      <c r="Y10406" s="8">
        <v>0.65426095225745096</v>
      </c>
    </row>
    <row r="10407" spans="1:25" x14ac:dyDescent="0.35">
      <c r="A10407" t="s">
        <v>18410</v>
      </c>
      <c r="B10407" s="2">
        <v>45707</v>
      </c>
      <c r="C10407" t="s">
        <v>37</v>
      </c>
      <c r="D10407" t="s">
        <v>8852</v>
      </c>
      <c r="E10407" s="4" t="s">
        <v>543</v>
      </c>
      <c r="F10407" t="s">
        <v>544</v>
      </c>
      <c r="G10407" t="s">
        <v>543</v>
      </c>
      <c r="H10407" s="4" t="s">
        <v>29</v>
      </c>
      <c r="I10407" t="s">
        <v>29</v>
      </c>
      <c r="J10407" s="4" t="s">
        <v>105</v>
      </c>
      <c r="K10407" t="s">
        <v>57</v>
      </c>
      <c r="L10407" t="s">
        <v>6897</v>
      </c>
      <c r="M10407" t="s">
        <v>6898</v>
      </c>
      <c r="N10407" t="s">
        <v>1793</v>
      </c>
      <c r="O10407" t="s">
        <v>1794</v>
      </c>
      <c r="P10407" s="6">
        <v>91.41</v>
      </c>
      <c r="Q10407" s="9">
        <v>36.996000000000002</v>
      </c>
      <c r="R10407">
        <v>16</v>
      </c>
      <c r="S10407">
        <v>0.17</v>
      </c>
      <c r="T10407" s="6">
        <f t="shared" si="810"/>
        <v>75.8703</v>
      </c>
      <c r="U10407" s="6">
        <f t="shared" si="811"/>
        <v>1462.56</v>
      </c>
      <c r="V10407" s="6">
        <f t="shared" si="812"/>
        <v>1213.9248</v>
      </c>
      <c r="W10407" s="6">
        <f t="shared" si="813"/>
        <v>591.93600000000004</v>
      </c>
      <c r="X10407" s="6">
        <f t="shared" si="814"/>
        <v>621.98879999999997</v>
      </c>
      <c r="Y10407" s="8">
        <v>0.51237836149323246</v>
      </c>
    </row>
    <row r="10408" spans="1:25" x14ac:dyDescent="0.35">
      <c r="A10408" t="s">
        <v>18411</v>
      </c>
      <c r="B10408" s="2">
        <v>45708</v>
      </c>
      <c r="C10408" t="s">
        <v>37</v>
      </c>
      <c r="D10408" t="s">
        <v>2707</v>
      </c>
      <c r="E10408" s="4" t="s">
        <v>570</v>
      </c>
      <c r="F10408" t="s">
        <v>454</v>
      </c>
      <c r="G10408" t="s">
        <v>453</v>
      </c>
      <c r="H10408" s="4" t="s">
        <v>29</v>
      </c>
      <c r="I10408" t="s">
        <v>29</v>
      </c>
      <c r="J10408" s="4" t="s">
        <v>31</v>
      </c>
      <c r="K10408" t="s">
        <v>57</v>
      </c>
      <c r="L10408" t="s">
        <v>7681</v>
      </c>
      <c r="M10408" t="s">
        <v>7682</v>
      </c>
      <c r="N10408" t="s">
        <v>134</v>
      </c>
      <c r="O10408" t="s">
        <v>371</v>
      </c>
      <c r="P10408" s="6">
        <v>4.41</v>
      </c>
      <c r="Q10408" s="9">
        <v>2.1960000000000002</v>
      </c>
      <c r="R10408">
        <v>6</v>
      </c>
      <c r="S10408">
        <v>0.1</v>
      </c>
      <c r="T10408" s="6">
        <f t="shared" si="810"/>
        <v>3.9690000000000003</v>
      </c>
      <c r="U10408" s="6">
        <f t="shared" si="811"/>
        <v>26.46</v>
      </c>
      <c r="V10408" s="6">
        <f t="shared" si="812"/>
        <v>23.814</v>
      </c>
      <c r="W10408" s="6">
        <f t="shared" si="813"/>
        <v>13.176000000000002</v>
      </c>
      <c r="X10408" s="6">
        <f t="shared" si="814"/>
        <v>10.637999999999998</v>
      </c>
      <c r="Y10408" s="8">
        <v>0.44671201814058947</v>
      </c>
    </row>
    <row r="10409" spans="1:25" x14ac:dyDescent="0.35">
      <c r="A10409" t="s">
        <v>18412</v>
      </c>
      <c r="B10409" s="2">
        <v>45708</v>
      </c>
      <c r="C10409" t="s">
        <v>37</v>
      </c>
      <c r="D10409" t="s">
        <v>5308</v>
      </c>
      <c r="E10409" s="4" t="s">
        <v>121</v>
      </c>
      <c r="F10409" t="s">
        <v>122</v>
      </c>
      <c r="G10409" t="s">
        <v>121</v>
      </c>
      <c r="H10409" s="4" t="s">
        <v>29</v>
      </c>
      <c r="I10409" t="s">
        <v>29</v>
      </c>
      <c r="J10409" s="4" t="s">
        <v>31</v>
      </c>
      <c r="K10409" t="s">
        <v>98</v>
      </c>
      <c r="L10409" t="s">
        <v>1121</v>
      </c>
      <c r="M10409" t="s">
        <v>1122</v>
      </c>
      <c r="N10409" t="s">
        <v>627</v>
      </c>
      <c r="O10409" t="s">
        <v>1123</v>
      </c>
      <c r="P10409" s="6">
        <v>4.41</v>
      </c>
      <c r="Q10409" s="9">
        <v>2.1960000000000002</v>
      </c>
      <c r="R10409">
        <v>16</v>
      </c>
      <c r="S10409">
        <v>0.05</v>
      </c>
      <c r="T10409" s="6">
        <f t="shared" si="810"/>
        <v>4.1894999999999998</v>
      </c>
      <c r="U10409" s="6">
        <f t="shared" si="811"/>
        <v>70.56</v>
      </c>
      <c r="V10409" s="6">
        <f t="shared" si="812"/>
        <v>67.031999999999996</v>
      </c>
      <c r="W10409" s="6">
        <f t="shared" si="813"/>
        <v>35.136000000000003</v>
      </c>
      <c r="X10409" s="6">
        <f t="shared" si="814"/>
        <v>31.895999999999994</v>
      </c>
      <c r="Y10409" s="8">
        <v>0.47583243823845323</v>
      </c>
    </row>
    <row r="10410" spans="1:25" x14ac:dyDescent="0.35">
      <c r="A10410" t="s">
        <v>18413</v>
      </c>
      <c r="B10410" s="2">
        <v>45708</v>
      </c>
      <c r="C10410" t="s">
        <v>25</v>
      </c>
      <c r="D10410" t="s">
        <v>5796</v>
      </c>
      <c r="E10410" s="4" t="s">
        <v>105</v>
      </c>
      <c r="F10410" t="s">
        <v>531</v>
      </c>
      <c r="G10410" t="s">
        <v>105</v>
      </c>
      <c r="H10410" s="4" t="s">
        <v>29</v>
      </c>
      <c r="I10410" t="s">
        <v>29</v>
      </c>
      <c r="J10410" s="4" t="s">
        <v>123</v>
      </c>
      <c r="K10410" t="s">
        <v>105</v>
      </c>
      <c r="L10410" t="s">
        <v>58</v>
      </c>
      <c r="M10410" t="s">
        <v>59</v>
      </c>
      <c r="N10410" t="s">
        <v>60</v>
      </c>
      <c r="O10410" t="s">
        <v>61</v>
      </c>
      <c r="P10410" s="6">
        <v>5.41</v>
      </c>
      <c r="Q10410" s="9">
        <v>2.1970000000000001</v>
      </c>
      <c r="R10410">
        <v>18</v>
      </c>
      <c r="S10410">
        <v>0.08</v>
      </c>
      <c r="T10410" s="6">
        <f t="shared" si="810"/>
        <v>4.9772000000000007</v>
      </c>
      <c r="U10410" s="6">
        <f t="shared" si="811"/>
        <v>97.38</v>
      </c>
      <c r="V10410" s="6">
        <f t="shared" si="812"/>
        <v>89.589600000000019</v>
      </c>
      <c r="W10410" s="6">
        <f t="shared" si="813"/>
        <v>39.545999999999999</v>
      </c>
      <c r="X10410" s="6">
        <f t="shared" si="814"/>
        <v>50.043600000000019</v>
      </c>
      <c r="Y10410" s="8">
        <v>0.55858715743791698</v>
      </c>
    </row>
    <row r="10411" spans="1:25" x14ac:dyDescent="0.35">
      <c r="A10411" t="s">
        <v>18414</v>
      </c>
      <c r="B10411" s="2">
        <v>45708</v>
      </c>
      <c r="C10411" t="s">
        <v>37</v>
      </c>
      <c r="D10411" t="s">
        <v>3467</v>
      </c>
      <c r="E10411" s="4" t="s">
        <v>985</v>
      </c>
      <c r="F10411" t="s">
        <v>1027</v>
      </c>
      <c r="G10411" t="s">
        <v>985</v>
      </c>
      <c r="H10411" s="4" t="s">
        <v>29</v>
      </c>
      <c r="I10411" t="s">
        <v>29</v>
      </c>
      <c r="J10411" s="4" t="s">
        <v>105</v>
      </c>
      <c r="K10411" t="s">
        <v>148</v>
      </c>
      <c r="L10411" t="s">
        <v>1317</v>
      </c>
      <c r="M10411" t="s">
        <v>1318</v>
      </c>
      <c r="N10411" t="s">
        <v>1319</v>
      </c>
      <c r="O10411" t="s">
        <v>316</v>
      </c>
      <c r="P10411" s="6">
        <v>6.31</v>
      </c>
      <c r="Q10411" s="9">
        <v>2.956</v>
      </c>
      <c r="R10411">
        <v>8</v>
      </c>
      <c r="S10411">
        <v>0.04</v>
      </c>
      <c r="T10411" s="6">
        <f t="shared" si="810"/>
        <v>6.057599999999999</v>
      </c>
      <c r="U10411" s="6">
        <f t="shared" si="811"/>
        <v>50.48</v>
      </c>
      <c r="V10411" s="6">
        <f t="shared" si="812"/>
        <v>48.460799999999992</v>
      </c>
      <c r="W10411" s="6">
        <f t="shared" si="813"/>
        <v>23.648</v>
      </c>
      <c r="X10411" s="6">
        <f t="shared" si="814"/>
        <v>24.812799999999992</v>
      </c>
      <c r="Y10411" s="8">
        <v>0.51201796090861063</v>
      </c>
    </row>
    <row r="10412" spans="1:25" x14ac:dyDescent="0.35">
      <c r="A10412" t="s">
        <v>18415</v>
      </c>
      <c r="B10412" s="2">
        <v>45708</v>
      </c>
      <c r="C10412" t="s">
        <v>37</v>
      </c>
      <c r="D10412" t="s">
        <v>145</v>
      </c>
      <c r="E10412" s="4" t="s">
        <v>631</v>
      </c>
      <c r="F10412" t="s">
        <v>632</v>
      </c>
      <c r="G10412" t="s">
        <v>631</v>
      </c>
      <c r="H10412" s="4" t="s">
        <v>29</v>
      </c>
      <c r="I10412" t="s">
        <v>29</v>
      </c>
      <c r="J10412" s="4" t="s">
        <v>30</v>
      </c>
      <c r="K10412" t="s">
        <v>98</v>
      </c>
      <c r="L10412" t="s">
        <v>12626</v>
      </c>
      <c r="M10412" t="s">
        <v>12627</v>
      </c>
      <c r="N10412" t="s">
        <v>248</v>
      </c>
      <c r="O10412" t="s">
        <v>316</v>
      </c>
      <c r="P10412" s="6">
        <v>6.41</v>
      </c>
      <c r="Q10412" s="9">
        <v>2.996</v>
      </c>
      <c r="R10412">
        <v>19</v>
      </c>
      <c r="S10412">
        <v>0.12</v>
      </c>
      <c r="T10412" s="6">
        <f t="shared" si="810"/>
        <v>5.6408000000000005</v>
      </c>
      <c r="U10412" s="6">
        <f t="shared" si="811"/>
        <v>121.79</v>
      </c>
      <c r="V10412" s="6">
        <f t="shared" si="812"/>
        <v>107.1752</v>
      </c>
      <c r="W10412" s="6">
        <f t="shared" si="813"/>
        <v>56.923999999999999</v>
      </c>
      <c r="X10412" s="6">
        <f t="shared" si="814"/>
        <v>50.251200000000004</v>
      </c>
      <c r="Y10412" s="8">
        <v>0.4688696638774642</v>
      </c>
    </row>
    <row r="10413" spans="1:25" x14ac:dyDescent="0.35">
      <c r="A10413" t="s">
        <v>18416</v>
      </c>
      <c r="B10413" s="2">
        <v>45708</v>
      </c>
      <c r="C10413" t="s">
        <v>25</v>
      </c>
      <c r="D10413" t="s">
        <v>9406</v>
      </c>
      <c r="E10413" s="4" t="s">
        <v>524</v>
      </c>
      <c r="F10413" t="s">
        <v>525</v>
      </c>
      <c r="G10413" t="s">
        <v>524</v>
      </c>
      <c r="H10413" s="4" t="s">
        <v>75</v>
      </c>
      <c r="I10413" t="s">
        <v>75</v>
      </c>
      <c r="K10413" t="s">
        <v>75</v>
      </c>
      <c r="L10413" t="s">
        <v>10614</v>
      </c>
      <c r="M10413" t="s">
        <v>10615</v>
      </c>
      <c r="N10413" t="s">
        <v>34</v>
      </c>
      <c r="O10413" t="s">
        <v>528</v>
      </c>
      <c r="P10413" s="6">
        <v>6.41</v>
      </c>
      <c r="Q10413" s="9">
        <v>2.996</v>
      </c>
      <c r="R10413">
        <v>15</v>
      </c>
      <c r="S10413">
        <v>0.15</v>
      </c>
      <c r="T10413" s="6">
        <f t="shared" si="810"/>
        <v>5.4485000000000001</v>
      </c>
      <c r="U10413" s="6">
        <f t="shared" si="811"/>
        <v>96.15</v>
      </c>
      <c r="V10413" s="6">
        <f t="shared" si="812"/>
        <v>81.727500000000006</v>
      </c>
      <c r="W10413" s="6">
        <f t="shared" si="813"/>
        <v>44.94</v>
      </c>
      <c r="X10413" s="6">
        <f t="shared" si="814"/>
        <v>36.787500000000009</v>
      </c>
      <c r="Y10413" s="8">
        <v>0.45012388730843361</v>
      </c>
    </row>
    <row r="10414" spans="1:25" x14ac:dyDescent="0.35">
      <c r="A10414" t="s">
        <v>18417</v>
      </c>
      <c r="B10414" s="2">
        <v>45708</v>
      </c>
      <c r="C10414" t="s">
        <v>25</v>
      </c>
      <c r="D10414" t="s">
        <v>6158</v>
      </c>
      <c r="E10414" s="4" t="s">
        <v>112</v>
      </c>
      <c r="F10414" t="s">
        <v>197</v>
      </c>
      <c r="G10414" t="s">
        <v>112</v>
      </c>
      <c r="H10414" s="4" t="s">
        <v>75</v>
      </c>
      <c r="I10414" t="s">
        <v>75</v>
      </c>
      <c r="K10414" t="s">
        <v>75</v>
      </c>
      <c r="L10414" t="s">
        <v>4384</v>
      </c>
      <c r="M10414" t="s">
        <v>4385</v>
      </c>
      <c r="N10414" t="s">
        <v>34</v>
      </c>
      <c r="O10414" t="s">
        <v>806</v>
      </c>
      <c r="P10414" s="6">
        <v>8.41</v>
      </c>
      <c r="Q10414" s="9">
        <v>3.7959999999999998</v>
      </c>
      <c r="R10414">
        <v>20</v>
      </c>
      <c r="S10414">
        <v>0.08</v>
      </c>
      <c r="T10414" s="6">
        <f t="shared" si="810"/>
        <v>7.7372000000000005</v>
      </c>
      <c r="U10414" s="6">
        <f t="shared" si="811"/>
        <v>168.2</v>
      </c>
      <c r="V10414" s="6">
        <f t="shared" si="812"/>
        <v>154.744</v>
      </c>
      <c r="W10414" s="6">
        <f t="shared" si="813"/>
        <v>75.92</v>
      </c>
      <c r="X10414" s="6">
        <f t="shared" si="814"/>
        <v>78.823999999999998</v>
      </c>
      <c r="Y10414" s="8">
        <v>0.50938323941477537</v>
      </c>
    </row>
    <row r="10415" spans="1:25" x14ac:dyDescent="0.35">
      <c r="A10415" t="s">
        <v>18418</v>
      </c>
      <c r="B10415" s="2">
        <v>45708</v>
      </c>
      <c r="C10415" t="s">
        <v>37</v>
      </c>
      <c r="D10415" t="s">
        <v>2353</v>
      </c>
      <c r="E10415" s="4" t="s">
        <v>214</v>
      </c>
      <c r="F10415" t="s">
        <v>215</v>
      </c>
      <c r="G10415" t="s">
        <v>214</v>
      </c>
      <c r="H10415" s="4" t="s">
        <v>75</v>
      </c>
      <c r="I10415" t="s">
        <v>75</v>
      </c>
      <c r="K10415" t="s">
        <v>75</v>
      </c>
      <c r="L10415" t="s">
        <v>6887</v>
      </c>
      <c r="M10415" t="s">
        <v>6888</v>
      </c>
      <c r="N10415" t="s">
        <v>277</v>
      </c>
      <c r="O10415" t="s">
        <v>4619</v>
      </c>
      <c r="P10415" s="6">
        <v>11.41</v>
      </c>
      <c r="Q10415" s="9">
        <v>4.9960000000000004</v>
      </c>
      <c r="R10415">
        <v>10</v>
      </c>
      <c r="S10415">
        <v>0.05</v>
      </c>
      <c r="T10415" s="6">
        <f t="shared" si="810"/>
        <v>10.839499999999999</v>
      </c>
      <c r="U10415" s="6">
        <f t="shared" si="811"/>
        <v>114.1</v>
      </c>
      <c r="V10415" s="6">
        <f t="shared" si="812"/>
        <v>108.395</v>
      </c>
      <c r="W10415" s="6">
        <f t="shared" si="813"/>
        <v>49.960000000000008</v>
      </c>
      <c r="X10415" s="6">
        <f t="shared" si="814"/>
        <v>58.434999999999988</v>
      </c>
      <c r="Y10415" s="8">
        <v>0.53909313160201111</v>
      </c>
    </row>
    <row r="10416" spans="1:25" x14ac:dyDescent="0.35">
      <c r="A10416" t="s">
        <v>18419</v>
      </c>
      <c r="B10416" s="2">
        <v>45708</v>
      </c>
      <c r="C10416" t="s">
        <v>25</v>
      </c>
      <c r="D10416" t="s">
        <v>17775</v>
      </c>
      <c r="E10416" s="4" t="s">
        <v>1248</v>
      </c>
      <c r="F10416" t="s">
        <v>1249</v>
      </c>
      <c r="G10416" t="s">
        <v>1248</v>
      </c>
      <c r="H10416" s="4" t="s">
        <v>29</v>
      </c>
      <c r="I10416" t="s">
        <v>29</v>
      </c>
      <c r="K10416" t="s">
        <v>123</v>
      </c>
      <c r="L10416" t="s">
        <v>11275</v>
      </c>
      <c r="M10416" t="s">
        <v>11276</v>
      </c>
      <c r="N10416" t="s">
        <v>78</v>
      </c>
      <c r="O10416" t="s">
        <v>881</v>
      </c>
      <c r="P10416" s="6">
        <v>20.41</v>
      </c>
      <c r="Q10416" s="9">
        <v>8.5960000000000001</v>
      </c>
      <c r="R10416">
        <v>2</v>
      </c>
      <c r="S10416">
        <v>7.0000000000000007E-2</v>
      </c>
      <c r="T10416" s="6">
        <f t="shared" si="810"/>
        <v>18.981299999999997</v>
      </c>
      <c r="U10416" s="6">
        <f t="shared" si="811"/>
        <v>40.82</v>
      </c>
      <c r="V10416" s="6">
        <f t="shared" si="812"/>
        <v>37.962599999999995</v>
      </c>
      <c r="W10416" s="6">
        <f t="shared" si="813"/>
        <v>17.192</v>
      </c>
      <c r="X10416" s="6">
        <f t="shared" si="814"/>
        <v>20.770599999999995</v>
      </c>
      <c r="Y10416" s="8">
        <v>0.54713323112747803</v>
      </c>
    </row>
    <row r="10417" spans="1:25" x14ac:dyDescent="0.35">
      <c r="A10417" t="s">
        <v>18420</v>
      </c>
      <c r="B10417" s="2">
        <v>45708</v>
      </c>
      <c r="C10417" t="s">
        <v>37</v>
      </c>
      <c r="D10417" t="s">
        <v>18163</v>
      </c>
      <c r="E10417" s="4" t="s">
        <v>189</v>
      </c>
      <c r="F10417" t="s">
        <v>190</v>
      </c>
      <c r="G10417" t="s">
        <v>189</v>
      </c>
      <c r="H10417" s="4" t="s">
        <v>29</v>
      </c>
      <c r="I10417" t="s">
        <v>29</v>
      </c>
      <c r="J10417" s="4" t="s">
        <v>223</v>
      </c>
      <c r="K10417" t="s">
        <v>123</v>
      </c>
      <c r="L10417" t="s">
        <v>1022</v>
      </c>
      <c r="M10417" t="s">
        <v>1023</v>
      </c>
      <c r="N10417" t="s">
        <v>126</v>
      </c>
      <c r="O10417" t="s">
        <v>1024</v>
      </c>
      <c r="P10417" s="6">
        <v>21.41</v>
      </c>
      <c r="Q10417" s="9">
        <v>8.9960000000000004</v>
      </c>
      <c r="R10417">
        <v>10</v>
      </c>
      <c r="S10417">
        <v>0.11</v>
      </c>
      <c r="T10417" s="6">
        <f t="shared" si="810"/>
        <v>19.0549</v>
      </c>
      <c r="U10417" s="6">
        <f t="shared" si="811"/>
        <v>214.1</v>
      </c>
      <c r="V10417" s="6">
        <f t="shared" si="812"/>
        <v>190.54900000000001</v>
      </c>
      <c r="W10417" s="6">
        <f t="shared" si="813"/>
        <v>89.960000000000008</v>
      </c>
      <c r="X10417" s="6">
        <f t="shared" si="814"/>
        <v>100.589</v>
      </c>
      <c r="Y10417" s="8">
        <v>0.52789046387018557</v>
      </c>
    </row>
    <row r="10418" spans="1:25" x14ac:dyDescent="0.35">
      <c r="A10418" t="s">
        <v>18421</v>
      </c>
      <c r="B10418" s="2">
        <v>45708</v>
      </c>
      <c r="C10418" t="s">
        <v>37</v>
      </c>
      <c r="D10418" t="s">
        <v>11223</v>
      </c>
      <c r="E10418" s="4" t="s">
        <v>306</v>
      </c>
      <c r="F10418" t="s">
        <v>307</v>
      </c>
      <c r="G10418" t="s">
        <v>306</v>
      </c>
      <c r="H10418" s="4" t="s">
        <v>29</v>
      </c>
      <c r="I10418" t="s">
        <v>29</v>
      </c>
      <c r="J10418" s="4" t="s">
        <v>223</v>
      </c>
      <c r="K10418" t="s">
        <v>114</v>
      </c>
      <c r="L10418" t="s">
        <v>2416</v>
      </c>
      <c r="M10418" t="s">
        <v>2417</v>
      </c>
      <c r="N10418" t="s">
        <v>86</v>
      </c>
      <c r="O10418" t="s">
        <v>1172</v>
      </c>
      <c r="P10418" s="6">
        <v>31.41</v>
      </c>
      <c r="Q10418" s="9">
        <v>12.996</v>
      </c>
      <c r="R10418">
        <v>19</v>
      </c>
      <c r="S10418">
        <v>0.14000000000000001</v>
      </c>
      <c r="T10418" s="6">
        <f t="shared" si="810"/>
        <v>27.012599999999999</v>
      </c>
      <c r="U10418" s="6">
        <f t="shared" si="811"/>
        <v>596.79</v>
      </c>
      <c r="V10418" s="6">
        <f t="shared" si="812"/>
        <v>513.23939999999993</v>
      </c>
      <c r="W10418" s="6">
        <f t="shared" si="813"/>
        <v>246.92400000000001</v>
      </c>
      <c r="X10418" s="6">
        <f t="shared" si="814"/>
        <v>266.31539999999995</v>
      </c>
      <c r="Y10418" s="8">
        <v>0.51889118411408008</v>
      </c>
    </row>
    <row r="10419" spans="1:25" x14ac:dyDescent="0.35">
      <c r="A10419" t="s">
        <v>18422</v>
      </c>
      <c r="B10419" s="2">
        <v>45708</v>
      </c>
      <c r="C10419" t="s">
        <v>25</v>
      </c>
      <c r="D10419" t="s">
        <v>6094</v>
      </c>
      <c r="E10419" s="4" t="s">
        <v>367</v>
      </c>
      <c r="F10419" t="s">
        <v>368</v>
      </c>
      <c r="G10419" t="s">
        <v>367</v>
      </c>
      <c r="H10419" s="4" t="s">
        <v>29</v>
      </c>
      <c r="I10419" t="s">
        <v>29</v>
      </c>
      <c r="J10419" s="4" t="s">
        <v>123</v>
      </c>
      <c r="K10419" t="s">
        <v>114</v>
      </c>
      <c r="L10419" t="s">
        <v>12994</v>
      </c>
      <c r="M10419" t="s">
        <v>12995</v>
      </c>
      <c r="N10419" t="s">
        <v>886</v>
      </c>
      <c r="O10419" t="s">
        <v>8641</v>
      </c>
      <c r="P10419" s="6">
        <v>31.41</v>
      </c>
      <c r="Q10419" s="9">
        <v>9.9969999999999999</v>
      </c>
      <c r="R10419">
        <v>18</v>
      </c>
      <c r="S10419">
        <v>0.02</v>
      </c>
      <c r="T10419" s="6">
        <f t="shared" si="810"/>
        <v>30.7818</v>
      </c>
      <c r="U10419" s="6">
        <f t="shared" si="811"/>
        <v>565.38</v>
      </c>
      <c r="V10419" s="6">
        <f t="shared" si="812"/>
        <v>554.07240000000002</v>
      </c>
      <c r="W10419" s="6">
        <f t="shared" si="813"/>
        <v>179.946</v>
      </c>
      <c r="X10419" s="6">
        <f t="shared" si="814"/>
        <v>374.12639999999999</v>
      </c>
      <c r="Y10419" s="8">
        <v>0.67523016847617745</v>
      </c>
    </row>
    <row r="10420" spans="1:25" x14ac:dyDescent="0.35">
      <c r="A10420" t="s">
        <v>18423</v>
      </c>
      <c r="B10420" s="2">
        <v>45709</v>
      </c>
      <c r="C10420" t="s">
        <v>37</v>
      </c>
      <c r="D10420" t="s">
        <v>2778</v>
      </c>
      <c r="E10420" s="4" t="s">
        <v>55</v>
      </c>
      <c r="F10420" t="s">
        <v>56</v>
      </c>
      <c r="G10420" t="s">
        <v>55</v>
      </c>
      <c r="H10420" s="4" t="s">
        <v>29</v>
      </c>
      <c r="I10420" t="s">
        <v>29</v>
      </c>
      <c r="J10420" s="4" t="s">
        <v>123</v>
      </c>
      <c r="K10420" t="s">
        <v>57</v>
      </c>
      <c r="L10420" t="s">
        <v>1117</v>
      </c>
      <c r="M10420" t="s">
        <v>1118</v>
      </c>
      <c r="N10420" t="s">
        <v>51</v>
      </c>
      <c r="O10420" t="s">
        <v>1066</v>
      </c>
      <c r="P10420" s="6">
        <v>3.41</v>
      </c>
      <c r="Q10420" s="9">
        <v>1.796</v>
      </c>
      <c r="R10420">
        <v>18</v>
      </c>
      <c r="S10420">
        <v>0.02</v>
      </c>
      <c r="T10420" s="6">
        <f t="shared" si="810"/>
        <v>3.3418000000000001</v>
      </c>
      <c r="U10420" s="6">
        <f t="shared" si="811"/>
        <v>61.38</v>
      </c>
      <c r="V10420" s="6">
        <f t="shared" si="812"/>
        <v>60.1524</v>
      </c>
      <c r="W10420" s="6">
        <f t="shared" si="813"/>
        <v>32.328000000000003</v>
      </c>
      <c r="X10420" s="6">
        <f t="shared" si="814"/>
        <v>27.824399999999997</v>
      </c>
      <c r="Y10420" s="8">
        <v>0.46256508468490032</v>
      </c>
    </row>
    <row r="10421" spans="1:25" x14ac:dyDescent="0.35">
      <c r="A10421" t="s">
        <v>18424</v>
      </c>
      <c r="B10421" s="2">
        <v>45709</v>
      </c>
      <c r="C10421" t="s">
        <v>37</v>
      </c>
      <c r="D10421" t="s">
        <v>8221</v>
      </c>
      <c r="E10421" s="4" t="s">
        <v>1286</v>
      </c>
      <c r="F10421" t="s">
        <v>1287</v>
      </c>
      <c r="G10421" t="s">
        <v>1286</v>
      </c>
      <c r="H10421" s="4" t="s">
        <v>29</v>
      </c>
      <c r="I10421" t="s">
        <v>29</v>
      </c>
      <c r="J10421" s="4" t="s">
        <v>30</v>
      </c>
      <c r="K10421" t="s">
        <v>66</v>
      </c>
      <c r="L10421" t="s">
        <v>8222</v>
      </c>
      <c r="M10421" t="s">
        <v>8223</v>
      </c>
      <c r="N10421" t="s">
        <v>151</v>
      </c>
      <c r="O10421" t="s">
        <v>1619</v>
      </c>
      <c r="P10421" s="6">
        <v>3.49</v>
      </c>
      <c r="Q10421" s="9">
        <v>1.0469999999999999</v>
      </c>
      <c r="R10421">
        <v>3</v>
      </c>
      <c r="S10421">
        <v>0.08</v>
      </c>
      <c r="T10421" s="6">
        <f t="shared" si="810"/>
        <v>3.2108000000000003</v>
      </c>
      <c r="U10421" s="6">
        <f t="shared" si="811"/>
        <v>10.47</v>
      </c>
      <c r="V10421" s="6">
        <f t="shared" si="812"/>
        <v>9.6324000000000005</v>
      </c>
      <c r="W10421" s="6">
        <f t="shared" si="813"/>
        <v>3.141</v>
      </c>
      <c r="X10421" s="6">
        <f t="shared" si="814"/>
        <v>6.4914000000000005</v>
      </c>
      <c r="Y10421" s="8">
        <v>0.67391304347826086</v>
      </c>
    </row>
    <row r="10422" spans="1:25" x14ac:dyDescent="0.35">
      <c r="A10422" t="s">
        <v>18425</v>
      </c>
      <c r="B10422" s="2">
        <v>45709</v>
      </c>
      <c r="C10422" t="s">
        <v>25</v>
      </c>
      <c r="D10422" t="s">
        <v>3354</v>
      </c>
      <c r="E10422" s="4" t="s">
        <v>189</v>
      </c>
      <c r="F10422" t="s">
        <v>203</v>
      </c>
      <c r="G10422" t="s">
        <v>189</v>
      </c>
      <c r="H10422" s="4" t="s">
        <v>29</v>
      </c>
      <c r="I10422" t="s">
        <v>29</v>
      </c>
      <c r="J10422" s="4" t="s">
        <v>223</v>
      </c>
      <c r="K10422" t="s">
        <v>105</v>
      </c>
      <c r="L10422" t="s">
        <v>1872</v>
      </c>
      <c r="M10422" t="s">
        <v>1873</v>
      </c>
      <c r="N10422" t="s">
        <v>134</v>
      </c>
      <c r="O10422" t="s">
        <v>298</v>
      </c>
      <c r="P10422" s="6">
        <v>4.41</v>
      </c>
      <c r="Q10422" s="9">
        <v>2.1960000000000002</v>
      </c>
      <c r="R10422">
        <v>14</v>
      </c>
      <c r="S10422">
        <v>0.05</v>
      </c>
      <c r="T10422" s="6">
        <f t="shared" si="810"/>
        <v>4.1894999999999998</v>
      </c>
      <c r="U10422" s="6">
        <f t="shared" si="811"/>
        <v>61.74</v>
      </c>
      <c r="V10422" s="6">
        <f t="shared" si="812"/>
        <v>58.652999999999999</v>
      </c>
      <c r="W10422" s="6">
        <f t="shared" si="813"/>
        <v>30.744000000000003</v>
      </c>
      <c r="X10422" s="6">
        <f t="shared" si="814"/>
        <v>27.908999999999995</v>
      </c>
      <c r="Y10422" s="8">
        <v>0.47583243823845323</v>
      </c>
    </row>
    <row r="10423" spans="1:25" x14ac:dyDescent="0.35">
      <c r="A10423" t="s">
        <v>18426</v>
      </c>
      <c r="B10423" s="2">
        <v>45709</v>
      </c>
      <c r="C10423" t="s">
        <v>25</v>
      </c>
      <c r="D10423" t="s">
        <v>11088</v>
      </c>
      <c r="E10423" s="4" t="s">
        <v>492</v>
      </c>
      <c r="F10423" t="s">
        <v>493</v>
      </c>
      <c r="G10423" t="s">
        <v>492</v>
      </c>
      <c r="H10423" s="4" t="s">
        <v>29</v>
      </c>
      <c r="I10423" t="s">
        <v>29</v>
      </c>
      <c r="J10423" s="4" t="s">
        <v>66</v>
      </c>
      <c r="K10423" t="s">
        <v>66</v>
      </c>
      <c r="L10423" t="s">
        <v>6957</v>
      </c>
      <c r="M10423" t="s">
        <v>6958</v>
      </c>
      <c r="N10423" t="s">
        <v>813</v>
      </c>
      <c r="O10423" t="s">
        <v>876</v>
      </c>
      <c r="P10423" s="6">
        <v>6.91</v>
      </c>
      <c r="Q10423" s="9">
        <v>3.1960000000000002</v>
      </c>
      <c r="R10423">
        <v>16</v>
      </c>
      <c r="T10423" s="6">
        <f t="shared" si="810"/>
        <v>6.91</v>
      </c>
      <c r="U10423" s="6">
        <f t="shared" si="811"/>
        <v>110.56</v>
      </c>
      <c r="V10423" s="6">
        <f t="shared" si="812"/>
        <v>110.56</v>
      </c>
      <c r="W10423" s="6">
        <f t="shared" si="813"/>
        <v>51.136000000000003</v>
      </c>
      <c r="X10423" s="6">
        <f t="shared" si="814"/>
        <v>59.423999999999999</v>
      </c>
      <c r="Y10423" s="8">
        <v>0.53748191027496384</v>
      </c>
    </row>
    <row r="10424" spans="1:25" x14ac:dyDescent="0.35">
      <c r="A10424" t="s">
        <v>18427</v>
      </c>
      <c r="B10424" s="2">
        <v>45709</v>
      </c>
      <c r="C10424" t="s">
        <v>37</v>
      </c>
      <c r="D10424" t="s">
        <v>4710</v>
      </c>
      <c r="E10424" s="4" t="s">
        <v>1286</v>
      </c>
      <c r="F10424" t="s">
        <v>1287</v>
      </c>
      <c r="G10424" t="s">
        <v>1286</v>
      </c>
      <c r="H10424" s="4" t="s">
        <v>29</v>
      </c>
      <c r="I10424" t="s">
        <v>29</v>
      </c>
      <c r="J10424" s="4" t="s">
        <v>31</v>
      </c>
      <c r="K10424" t="s">
        <v>66</v>
      </c>
      <c r="L10424" t="s">
        <v>11440</v>
      </c>
      <c r="M10424" t="s">
        <v>11441</v>
      </c>
      <c r="N10424" t="s">
        <v>997</v>
      </c>
      <c r="O10424" t="s">
        <v>11442</v>
      </c>
      <c r="P10424" s="6">
        <v>10.41</v>
      </c>
      <c r="Q10424" s="9">
        <v>4.5960000000000001</v>
      </c>
      <c r="R10424">
        <v>9</v>
      </c>
      <c r="S10424">
        <v>0.18</v>
      </c>
      <c r="T10424" s="6">
        <f t="shared" si="810"/>
        <v>8.5362000000000009</v>
      </c>
      <c r="U10424" s="6">
        <f t="shared" si="811"/>
        <v>93.69</v>
      </c>
      <c r="V10424" s="6">
        <f t="shared" si="812"/>
        <v>76.825800000000015</v>
      </c>
      <c r="W10424" s="6">
        <f t="shared" si="813"/>
        <v>41.364000000000004</v>
      </c>
      <c r="X10424" s="6">
        <f t="shared" si="814"/>
        <v>35.461800000000011</v>
      </c>
      <c r="Y10424" s="8">
        <v>0.46158712307584182</v>
      </c>
    </row>
    <row r="10425" spans="1:25" x14ac:dyDescent="0.35">
      <c r="A10425" t="s">
        <v>18428</v>
      </c>
      <c r="B10425" s="2">
        <v>45709</v>
      </c>
      <c r="C10425" t="s">
        <v>37</v>
      </c>
      <c r="D10425" t="s">
        <v>14399</v>
      </c>
      <c r="E10425" s="4" t="s">
        <v>294</v>
      </c>
      <c r="F10425" t="s">
        <v>295</v>
      </c>
      <c r="G10425" t="s">
        <v>294</v>
      </c>
      <c r="H10425" s="4" t="s">
        <v>29</v>
      </c>
      <c r="I10425" t="s">
        <v>29</v>
      </c>
      <c r="J10425" s="4" t="s">
        <v>31</v>
      </c>
      <c r="K10425" t="s">
        <v>98</v>
      </c>
      <c r="L10425" t="s">
        <v>1093</v>
      </c>
      <c r="M10425" t="s">
        <v>1094</v>
      </c>
      <c r="N10425" t="s">
        <v>86</v>
      </c>
      <c r="O10425" t="s">
        <v>1095</v>
      </c>
      <c r="P10425" s="6">
        <v>21.41</v>
      </c>
      <c r="Q10425" s="9">
        <v>8.9960000000000004</v>
      </c>
      <c r="R10425">
        <v>15</v>
      </c>
      <c r="S10425">
        <v>0.04</v>
      </c>
      <c r="T10425" s="6">
        <f t="shared" si="810"/>
        <v>20.553599999999999</v>
      </c>
      <c r="U10425" s="6">
        <f t="shared" si="811"/>
        <v>321.14999999999998</v>
      </c>
      <c r="V10425" s="6">
        <f t="shared" si="812"/>
        <v>308.30399999999997</v>
      </c>
      <c r="W10425" s="6">
        <f t="shared" si="813"/>
        <v>134.94</v>
      </c>
      <c r="X10425" s="6">
        <f t="shared" si="814"/>
        <v>173.36399999999998</v>
      </c>
      <c r="Y10425" s="8">
        <v>0.56231511754631791</v>
      </c>
    </row>
    <row r="10426" spans="1:25" x14ac:dyDescent="0.35">
      <c r="A10426" t="s">
        <v>18429</v>
      </c>
      <c r="B10426" s="2">
        <v>45709</v>
      </c>
      <c r="C10426" t="s">
        <v>25</v>
      </c>
      <c r="D10426" t="s">
        <v>10654</v>
      </c>
      <c r="E10426" s="4" t="s">
        <v>679</v>
      </c>
      <c r="F10426" t="s">
        <v>706</v>
      </c>
      <c r="G10426" t="s">
        <v>707</v>
      </c>
      <c r="H10426" s="4" t="s">
        <v>29</v>
      </c>
      <c r="I10426" t="s">
        <v>29</v>
      </c>
      <c r="K10426" t="s">
        <v>57</v>
      </c>
      <c r="L10426" t="s">
        <v>7543</v>
      </c>
      <c r="M10426" t="s">
        <v>7544</v>
      </c>
      <c r="N10426" t="s">
        <v>1157</v>
      </c>
      <c r="O10426" t="s">
        <v>7545</v>
      </c>
      <c r="P10426" s="6">
        <v>26.41</v>
      </c>
      <c r="Q10426" s="9">
        <v>8.4969999999999999</v>
      </c>
      <c r="R10426">
        <v>16</v>
      </c>
      <c r="S10426">
        <v>0.13</v>
      </c>
      <c r="T10426" s="6">
        <f t="shared" si="810"/>
        <v>22.976700000000001</v>
      </c>
      <c r="U10426" s="6">
        <f t="shared" si="811"/>
        <v>422.56</v>
      </c>
      <c r="V10426" s="6">
        <f t="shared" si="812"/>
        <v>367.62720000000002</v>
      </c>
      <c r="W10426" s="6">
        <f t="shared" si="813"/>
        <v>135.952</v>
      </c>
      <c r="X10426" s="6">
        <f t="shared" si="814"/>
        <v>231.67520000000002</v>
      </c>
      <c r="Y10426" s="8">
        <v>0.63019058437460562</v>
      </c>
    </row>
    <row r="10427" spans="1:25" x14ac:dyDescent="0.35">
      <c r="A10427" t="s">
        <v>18430</v>
      </c>
      <c r="B10427" s="2">
        <v>45709</v>
      </c>
      <c r="C10427" t="s">
        <v>37</v>
      </c>
      <c r="D10427" t="s">
        <v>6094</v>
      </c>
      <c r="E10427" s="4" t="s">
        <v>524</v>
      </c>
      <c r="F10427" t="s">
        <v>525</v>
      </c>
      <c r="G10427" t="s">
        <v>524</v>
      </c>
      <c r="H10427" s="4" t="s">
        <v>75</v>
      </c>
      <c r="I10427" t="s">
        <v>75</v>
      </c>
      <c r="K10427" t="s">
        <v>75</v>
      </c>
      <c r="L10427" t="s">
        <v>3670</v>
      </c>
      <c r="M10427" t="s">
        <v>3671</v>
      </c>
      <c r="N10427" t="s">
        <v>254</v>
      </c>
      <c r="O10427" t="s">
        <v>597</v>
      </c>
      <c r="P10427" s="6">
        <v>36.409999999999997</v>
      </c>
      <c r="Q10427" s="9">
        <v>14.996</v>
      </c>
      <c r="R10427">
        <v>3</v>
      </c>
      <c r="S10427">
        <v>0.01</v>
      </c>
      <c r="T10427" s="6">
        <f t="shared" si="810"/>
        <v>36.045899999999996</v>
      </c>
      <c r="U10427" s="6">
        <f t="shared" si="811"/>
        <v>109.22999999999999</v>
      </c>
      <c r="V10427" s="6">
        <f t="shared" si="812"/>
        <v>108.1377</v>
      </c>
      <c r="W10427" s="6">
        <f t="shared" si="813"/>
        <v>44.988</v>
      </c>
      <c r="X10427" s="6">
        <f t="shared" si="814"/>
        <v>63.149699999999996</v>
      </c>
      <c r="Y10427" s="8">
        <v>0.58397487647693636</v>
      </c>
    </row>
    <row r="10428" spans="1:25" x14ac:dyDescent="0.35">
      <c r="A10428" t="s">
        <v>18431</v>
      </c>
      <c r="B10428" s="2">
        <v>45709</v>
      </c>
      <c r="C10428" t="s">
        <v>25</v>
      </c>
      <c r="D10428" t="s">
        <v>5724</v>
      </c>
      <c r="E10428" s="4" t="s">
        <v>182</v>
      </c>
      <c r="F10428" t="s">
        <v>183</v>
      </c>
      <c r="G10428" t="s">
        <v>182</v>
      </c>
      <c r="H10428" s="4" t="s">
        <v>29</v>
      </c>
      <c r="I10428" t="s">
        <v>29</v>
      </c>
      <c r="J10428" s="4" t="s">
        <v>105</v>
      </c>
      <c r="K10428" t="s">
        <v>30</v>
      </c>
      <c r="L10428" t="s">
        <v>5725</v>
      </c>
      <c r="M10428" t="s">
        <v>5726</v>
      </c>
      <c r="N10428" t="s">
        <v>254</v>
      </c>
      <c r="O10428" t="s">
        <v>5727</v>
      </c>
      <c r="P10428" s="6">
        <v>39.99</v>
      </c>
      <c r="Q10428" s="9">
        <v>11.997</v>
      </c>
      <c r="R10428">
        <v>3</v>
      </c>
      <c r="S10428">
        <v>0.32</v>
      </c>
      <c r="T10428" s="6">
        <f t="shared" si="810"/>
        <v>27.193199999999997</v>
      </c>
      <c r="U10428" s="6">
        <f t="shared" si="811"/>
        <v>119.97</v>
      </c>
      <c r="V10428" s="6">
        <f t="shared" si="812"/>
        <v>81.579599999999999</v>
      </c>
      <c r="W10428" s="6">
        <f t="shared" si="813"/>
        <v>35.991</v>
      </c>
      <c r="X10428" s="6">
        <f t="shared" si="814"/>
        <v>45.5886</v>
      </c>
      <c r="Y10428" s="8">
        <v>0.55882352941176472</v>
      </c>
    </row>
    <row r="10429" spans="1:25" x14ac:dyDescent="0.35">
      <c r="A10429" t="s">
        <v>18432</v>
      </c>
      <c r="B10429" s="2">
        <v>45709</v>
      </c>
      <c r="C10429" t="s">
        <v>25</v>
      </c>
      <c r="D10429" t="s">
        <v>6963</v>
      </c>
      <c r="E10429" s="4" t="s">
        <v>762</v>
      </c>
      <c r="F10429" t="s">
        <v>763</v>
      </c>
      <c r="G10429" t="s">
        <v>762</v>
      </c>
      <c r="H10429" s="4" t="s">
        <v>75</v>
      </c>
      <c r="I10429" t="s">
        <v>75</v>
      </c>
      <c r="K10429" t="s">
        <v>75</v>
      </c>
      <c r="L10429" t="s">
        <v>6897</v>
      </c>
      <c r="M10429" t="s">
        <v>6898</v>
      </c>
      <c r="N10429" t="s">
        <v>1793</v>
      </c>
      <c r="O10429" t="s">
        <v>1794</v>
      </c>
      <c r="P10429" s="6">
        <v>91.41</v>
      </c>
      <c r="Q10429" s="9">
        <v>36.996000000000002</v>
      </c>
      <c r="R10429">
        <v>18</v>
      </c>
      <c r="S10429">
        <v>0.13</v>
      </c>
      <c r="T10429" s="6">
        <f t="shared" si="810"/>
        <v>79.526699999999991</v>
      </c>
      <c r="U10429" s="6">
        <f t="shared" si="811"/>
        <v>1645.3799999999999</v>
      </c>
      <c r="V10429" s="6">
        <f t="shared" si="812"/>
        <v>1431.4805999999999</v>
      </c>
      <c r="W10429" s="6">
        <f t="shared" si="813"/>
        <v>665.928</v>
      </c>
      <c r="X10429" s="6">
        <f t="shared" si="814"/>
        <v>765.55259999999987</v>
      </c>
      <c r="Y10429" s="8">
        <v>0.53479774717170458</v>
      </c>
    </row>
    <row r="10430" spans="1:25" x14ac:dyDescent="0.35">
      <c r="A10430" t="s">
        <v>18433</v>
      </c>
      <c r="B10430" s="2">
        <v>45710</v>
      </c>
      <c r="C10430" t="s">
        <v>25</v>
      </c>
      <c r="D10430" t="s">
        <v>9432</v>
      </c>
      <c r="E10430" s="4" t="s">
        <v>508</v>
      </c>
      <c r="F10430" t="s">
        <v>509</v>
      </c>
      <c r="G10430" t="s">
        <v>508</v>
      </c>
      <c r="H10430" s="4" t="s">
        <v>29</v>
      </c>
      <c r="I10430" t="s">
        <v>29</v>
      </c>
      <c r="J10430" s="4" t="s">
        <v>30</v>
      </c>
      <c r="K10430" t="s">
        <v>114</v>
      </c>
      <c r="L10430" t="s">
        <v>9433</v>
      </c>
      <c r="M10430" t="s">
        <v>9434</v>
      </c>
      <c r="N10430" t="s">
        <v>2203</v>
      </c>
      <c r="O10430" t="s">
        <v>2204</v>
      </c>
      <c r="P10430" s="6">
        <v>1.99</v>
      </c>
      <c r="Q10430" s="9">
        <v>0.59699999999999998</v>
      </c>
      <c r="R10430">
        <v>13</v>
      </c>
      <c r="S10430">
        <v>0.19</v>
      </c>
      <c r="T10430" s="6">
        <f t="shared" si="810"/>
        <v>1.6119000000000001</v>
      </c>
      <c r="U10430" s="6">
        <f t="shared" si="811"/>
        <v>25.87</v>
      </c>
      <c r="V10430" s="6">
        <f t="shared" si="812"/>
        <v>20.954700000000003</v>
      </c>
      <c r="W10430" s="6">
        <f t="shared" si="813"/>
        <v>7.7609999999999992</v>
      </c>
      <c r="X10430" s="6">
        <f t="shared" si="814"/>
        <v>13.193700000000003</v>
      </c>
      <c r="Y10430" s="8">
        <v>0.62962962962962976</v>
      </c>
    </row>
    <row r="10431" spans="1:25" x14ac:dyDescent="0.35">
      <c r="A10431" t="s">
        <v>18434</v>
      </c>
      <c r="B10431" s="2">
        <v>45710</v>
      </c>
      <c r="C10431" t="s">
        <v>37</v>
      </c>
      <c r="D10431" t="s">
        <v>7115</v>
      </c>
      <c r="E10431" s="4" t="s">
        <v>175</v>
      </c>
      <c r="F10431" t="s">
        <v>176</v>
      </c>
      <c r="G10431" t="s">
        <v>175</v>
      </c>
      <c r="H10431" s="4" t="s">
        <v>177</v>
      </c>
      <c r="I10431" t="s">
        <v>177</v>
      </c>
      <c r="K10431" t="s">
        <v>177</v>
      </c>
      <c r="L10431" t="s">
        <v>7116</v>
      </c>
      <c r="M10431" t="s">
        <v>7117</v>
      </c>
      <c r="N10431" t="s">
        <v>134</v>
      </c>
      <c r="O10431" t="s">
        <v>660</v>
      </c>
      <c r="P10431" s="6">
        <v>2.29</v>
      </c>
      <c r="Q10431" s="9">
        <v>0.68700000000000006</v>
      </c>
      <c r="R10431">
        <v>15</v>
      </c>
      <c r="S10431">
        <v>0.09</v>
      </c>
      <c r="T10431" s="6">
        <f t="shared" si="810"/>
        <v>2.0839000000000003</v>
      </c>
      <c r="U10431" s="6">
        <f t="shared" si="811"/>
        <v>34.35</v>
      </c>
      <c r="V10431" s="6">
        <f t="shared" si="812"/>
        <v>31.258500000000005</v>
      </c>
      <c r="W10431" s="6">
        <f t="shared" si="813"/>
        <v>10.305000000000001</v>
      </c>
      <c r="X10431" s="6">
        <f t="shared" si="814"/>
        <v>20.953500000000005</v>
      </c>
      <c r="Y10431" s="8">
        <v>0.67032967032967039</v>
      </c>
    </row>
    <row r="10432" spans="1:25" x14ac:dyDescent="0.35">
      <c r="A10432" t="s">
        <v>18435</v>
      </c>
      <c r="B10432" s="2">
        <v>45710</v>
      </c>
      <c r="C10432" t="s">
        <v>37</v>
      </c>
      <c r="D10432" t="s">
        <v>5915</v>
      </c>
      <c r="E10432" s="4" t="s">
        <v>105</v>
      </c>
      <c r="F10432" t="s">
        <v>245</v>
      </c>
      <c r="G10432" t="s">
        <v>105</v>
      </c>
      <c r="H10432" s="4" t="s">
        <v>29</v>
      </c>
      <c r="I10432" t="s">
        <v>29</v>
      </c>
      <c r="J10432" s="4" t="s">
        <v>30</v>
      </c>
      <c r="K10432" t="s">
        <v>105</v>
      </c>
      <c r="L10432" t="s">
        <v>504</v>
      </c>
      <c r="M10432" t="s">
        <v>505</v>
      </c>
      <c r="N10432" t="s">
        <v>151</v>
      </c>
      <c r="O10432" t="s">
        <v>152</v>
      </c>
      <c r="P10432" s="6">
        <v>3.41</v>
      </c>
      <c r="Q10432" s="9">
        <v>1.597</v>
      </c>
      <c r="R10432">
        <v>20</v>
      </c>
      <c r="S10432">
        <v>0.15</v>
      </c>
      <c r="T10432" s="6">
        <f t="shared" si="810"/>
        <v>2.8984999999999999</v>
      </c>
      <c r="U10432" s="6">
        <f t="shared" si="811"/>
        <v>68.2</v>
      </c>
      <c r="V10432" s="6">
        <f t="shared" si="812"/>
        <v>57.97</v>
      </c>
      <c r="W10432" s="6">
        <f t="shared" si="813"/>
        <v>31.939999999999998</v>
      </c>
      <c r="X10432" s="6">
        <f t="shared" si="814"/>
        <v>26.03</v>
      </c>
      <c r="Y10432" s="8">
        <v>0.44902535794376403</v>
      </c>
    </row>
    <row r="10433" spans="1:25" x14ac:dyDescent="0.35">
      <c r="A10433" t="s">
        <v>18436</v>
      </c>
      <c r="B10433" s="2">
        <v>45710</v>
      </c>
      <c r="C10433" t="s">
        <v>37</v>
      </c>
      <c r="D10433" t="s">
        <v>6948</v>
      </c>
      <c r="E10433" s="4" t="s">
        <v>97</v>
      </c>
      <c r="F10433" t="s">
        <v>96</v>
      </c>
      <c r="G10433" t="s">
        <v>97</v>
      </c>
      <c r="H10433" s="4" t="s">
        <v>29</v>
      </c>
      <c r="I10433" t="s">
        <v>29</v>
      </c>
      <c r="J10433" s="4" t="s">
        <v>66</v>
      </c>
      <c r="K10433" t="s">
        <v>98</v>
      </c>
      <c r="L10433" t="s">
        <v>3079</v>
      </c>
      <c r="M10433" t="s">
        <v>3080</v>
      </c>
      <c r="N10433" t="s">
        <v>2004</v>
      </c>
      <c r="O10433" t="s">
        <v>3081</v>
      </c>
      <c r="P10433" s="6">
        <v>3.71</v>
      </c>
      <c r="Q10433" s="9">
        <v>1.9159999999999999</v>
      </c>
      <c r="R10433">
        <v>1</v>
      </c>
      <c r="S10433">
        <v>0.1</v>
      </c>
      <c r="T10433" s="6">
        <f t="shared" si="810"/>
        <v>3.339</v>
      </c>
      <c r="U10433" s="6">
        <f t="shared" si="811"/>
        <v>3.71</v>
      </c>
      <c r="V10433" s="6">
        <f t="shared" si="812"/>
        <v>3.339</v>
      </c>
      <c r="W10433" s="6">
        <f t="shared" si="813"/>
        <v>1.9159999999999999</v>
      </c>
      <c r="X10433" s="6">
        <f t="shared" si="814"/>
        <v>1.423</v>
      </c>
      <c r="Y10433" s="8">
        <v>0.42617550164719981</v>
      </c>
    </row>
    <row r="10434" spans="1:25" x14ac:dyDescent="0.35">
      <c r="A10434" t="s">
        <v>18437</v>
      </c>
      <c r="B10434" s="2">
        <v>45710</v>
      </c>
      <c r="C10434" t="s">
        <v>25</v>
      </c>
      <c r="D10434" t="s">
        <v>7026</v>
      </c>
      <c r="E10434" s="4" t="s">
        <v>1248</v>
      </c>
      <c r="F10434" t="s">
        <v>1249</v>
      </c>
      <c r="G10434" t="s">
        <v>1248</v>
      </c>
      <c r="H10434" s="4" t="s">
        <v>29</v>
      </c>
      <c r="I10434" t="s">
        <v>29</v>
      </c>
      <c r="J10434" s="4" t="s">
        <v>30</v>
      </c>
      <c r="K10434" t="s">
        <v>123</v>
      </c>
      <c r="L10434" t="s">
        <v>2440</v>
      </c>
      <c r="M10434" t="s">
        <v>2441</v>
      </c>
      <c r="N10434" t="s">
        <v>134</v>
      </c>
      <c r="O10434" t="s">
        <v>660</v>
      </c>
      <c r="P10434" s="6">
        <v>4.71</v>
      </c>
      <c r="Q10434" s="9">
        <v>2.3159999999999998</v>
      </c>
      <c r="R10434">
        <v>16</v>
      </c>
      <c r="S10434">
        <v>0.04</v>
      </c>
      <c r="T10434" s="6">
        <f t="shared" si="810"/>
        <v>4.5215999999999994</v>
      </c>
      <c r="U10434" s="6">
        <f t="shared" si="811"/>
        <v>75.36</v>
      </c>
      <c r="V10434" s="6">
        <f t="shared" si="812"/>
        <v>72.34559999999999</v>
      </c>
      <c r="W10434" s="6">
        <f t="shared" si="813"/>
        <v>37.055999999999997</v>
      </c>
      <c r="X10434" s="6">
        <f t="shared" si="814"/>
        <v>35.289599999999993</v>
      </c>
      <c r="Y10434" s="8">
        <v>0.48779193205944787</v>
      </c>
    </row>
    <row r="10435" spans="1:25" x14ac:dyDescent="0.35">
      <c r="A10435" t="s">
        <v>18438</v>
      </c>
      <c r="B10435" s="2">
        <v>45710</v>
      </c>
      <c r="C10435" t="s">
        <v>25</v>
      </c>
      <c r="D10435" t="s">
        <v>1456</v>
      </c>
      <c r="E10435" s="4" t="s">
        <v>389</v>
      </c>
      <c r="F10435" t="s">
        <v>390</v>
      </c>
      <c r="G10435" t="s">
        <v>389</v>
      </c>
      <c r="H10435" s="4" t="s">
        <v>29</v>
      </c>
      <c r="I10435" t="s">
        <v>29</v>
      </c>
      <c r="K10435" t="s">
        <v>98</v>
      </c>
      <c r="L10435" t="s">
        <v>58</v>
      </c>
      <c r="M10435" t="s">
        <v>59</v>
      </c>
      <c r="N10435" t="s">
        <v>60</v>
      </c>
      <c r="O10435" t="s">
        <v>61</v>
      </c>
      <c r="P10435" s="6">
        <v>5.41</v>
      </c>
      <c r="Q10435" s="9">
        <v>2.1970000000000001</v>
      </c>
      <c r="R10435">
        <v>18</v>
      </c>
      <c r="S10435">
        <v>0.02</v>
      </c>
      <c r="T10435" s="6">
        <f t="shared" ref="T10435:T10498" si="815">P10435*(1-S10435)</f>
        <v>5.3018000000000001</v>
      </c>
      <c r="U10435" s="6">
        <f t="shared" ref="U10435:U10498" si="816">P10435*R10435</f>
        <v>97.38</v>
      </c>
      <c r="V10435" s="6">
        <f t="shared" ref="V10435:V10498" si="817">T10435*R10435</f>
        <v>95.432400000000001</v>
      </c>
      <c r="W10435" s="6">
        <f t="shared" ref="W10435:W10498" si="818">Q10435*R10435</f>
        <v>39.545999999999999</v>
      </c>
      <c r="X10435" s="6">
        <f t="shared" ref="X10435:X10498" si="819">V10435-W10435</f>
        <v>55.886400000000002</v>
      </c>
      <c r="Y10435" s="8">
        <v>0.58561243351314651</v>
      </c>
    </row>
    <row r="10436" spans="1:25" x14ac:dyDescent="0.35">
      <c r="A10436" t="s">
        <v>18439</v>
      </c>
      <c r="B10436" s="2">
        <v>45710</v>
      </c>
      <c r="C10436" t="s">
        <v>25</v>
      </c>
      <c r="D10436" t="s">
        <v>12335</v>
      </c>
      <c r="E10436" s="4" t="s">
        <v>97</v>
      </c>
      <c r="F10436" t="s">
        <v>96</v>
      </c>
      <c r="G10436" t="s">
        <v>97</v>
      </c>
      <c r="H10436" s="4" t="s">
        <v>29</v>
      </c>
      <c r="I10436" t="s">
        <v>29</v>
      </c>
      <c r="J10436" s="4" t="s">
        <v>30</v>
      </c>
      <c r="K10436" t="s">
        <v>98</v>
      </c>
      <c r="L10436" t="s">
        <v>6615</v>
      </c>
      <c r="M10436" t="s">
        <v>6616</v>
      </c>
      <c r="N10436" t="s">
        <v>2841</v>
      </c>
      <c r="O10436" t="s">
        <v>1329</v>
      </c>
      <c r="P10436" s="6">
        <v>7.41</v>
      </c>
      <c r="Q10436" s="9">
        <v>3.3959999999999999</v>
      </c>
      <c r="R10436">
        <v>6</v>
      </c>
      <c r="S10436">
        <v>0.15</v>
      </c>
      <c r="T10436" s="6">
        <f t="shared" si="815"/>
        <v>6.2984999999999998</v>
      </c>
      <c r="U10436" s="6">
        <f t="shared" si="816"/>
        <v>44.46</v>
      </c>
      <c r="V10436" s="6">
        <f t="shared" si="817"/>
        <v>37.790999999999997</v>
      </c>
      <c r="W10436" s="6">
        <f t="shared" si="818"/>
        <v>20.375999999999998</v>
      </c>
      <c r="X10436" s="6">
        <f t="shared" si="819"/>
        <v>17.414999999999999</v>
      </c>
      <c r="Y10436" s="8">
        <v>0.46082400571564658</v>
      </c>
    </row>
    <row r="10437" spans="1:25" x14ac:dyDescent="0.35">
      <c r="A10437" t="s">
        <v>18440</v>
      </c>
      <c r="B10437" s="2">
        <v>45710</v>
      </c>
      <c r="C10437" t="s">
        <v>25</v>
      </c>
      <c r="D10437" t="s">
        <v>4832</v>
      </c>
      <c r="E10437" s="4" t="s">
        <v>359</v>
      </c>
      <c r="F10437" t="s">
        <v>360</v>
      </c>
      <c r="G10437" t="s">
        <v>359</v>
      </c>
      <c r="H10437" s="4" t="s">
        <v>29</v>
      </c>
      <c r="I10437" t="s">
        <v>29</v>
      </c>
      <c r="J10437" s="4" t="s">
        <v>223</v>
      </c>
      <c r="K10437" t="s">
        <v>57</v>
      </c>
      <c r="L10437" t="s">
        <v>7077</v>
      </c>
      <c r="M10437" t="s">
        <v>7078</v>
      </c>
      <c r="N10437" t="s">
        <v>1820</v>
      </c>
      <c r="O10437" t="s">
        <v>4016</v>
      </c>
      <c r="P10437" s="6">
        <v>10.41</v>
      </c>
      <c r="Q10437" s="9">
        <v>3.6970000000000001</v>
      </c>
      <c r="R10437">
        <v>13</v>
      </c>
      <c r="S10437">
        <v>7.0000000000000007E-2</v>
      </c>
      <c r="T10437" s="6">
        <f t="shared" si="815"/>
        <v>9.6813000000000002</v>
      </c>
      <c r="U10437" s="6">
        <f t="shared" si="816"/>
        <v>135.33000000000001</v>
      </c>
      <c r="V10437" s="6">
        <f t="shared" si="817"/>
        <v>125.8569</v>
      </c>
      <c r="W10437" s="6">
        <f t="shared" si="818"/>
        <v>48.061</v>
      </c>
      <c r="X10437" s="6">
        <f t="shared" si="819"/>
        <v>77.795899999999989</v>
      </c>
      <c r="Y10437" s="8">
        <v>0.61812979661822265</v>
      </c>
    </row>
    <row r="10438" spans="1:25" x14ac:dyDescent="0.35">
      <c r="A10438" t="s">
        <v>18441</v>
      </c>
      <c r="B10438" s="2">
        <v>45710</v>
      </c>
      <c r="C10438" t="s">
        <v>37</v>
      </c>
      <c r="D10438" t="s">
        <v>2300</v>
      </c>
      <c r="E10438" s="4" t="s">
        <v>105</v>
      </c>
      <c r="F10438" t="s">
        <v>169</v>
      </c>
      <c r="G10438" t="s">
        <v>105</v>
      </c>
      <c r="H10438" s="4" t="s">
        <v>29</v>
      </c>
      <c r="I10438" t="s">
        <v>29</v>
      </c>
      <c r="J10438" s="4" t="s">
        <v>148</v>
      </c>
      <c r="K10438" t="s">
        <v>105</v>
      </c>
      <c r="L10438" t="s">
        <v>2301</v>
      </c>
      <c r="M10438" t="s">
        <v>2302</v>
      </c>
      <c r="N10438" t="s">
        <v>101</v>
      </c>
      <c r="O10438" t="s">
        <v>102</v>
      </c>
      <c r="P10438" s="6">
        <v>12.99</v>
      </c>
      <c r="Q10438" s="9">
        <v>3.8969999999999998</v>
      </c>
      <c r="R10438">
        <v>9</v>
      </c>
      <c r="S10438">
        <v>0.03</v>
      </c>
      <c r="T10438" s="6">
        <f t="shared" si="815"/>
        <v>12.600300000000001</v>
      </c>
      <c r="U10438" s="6">
        <f t="shared" si="816"/>
        <v>116.91</v>
      </c>
      <c r="V10438" s="6">
        <f t="shared" si="817"/>
        <v>113.40270000000001</v>
      </c>
      <c r="W10438" s="6">
        <f t="shared" si="818"/>
        <v>35.073</v>
      </c>
      <c r="X10438" s="6">
        <f t="shared" si="819"/>
        <v>78.329700000000003</v>
      </c>
      <c r="Y10438" s="8">
        <v>0.69072164948453607</v>
      </c>
    </row>
    <row r="10439" spans="1:25" x14ac:dyDescent="0.35">
      <c r="A10439" t="s">
        <v>18442</v>
      </c>
      <c r="B10439" s="2">
        <v>45710</v>
      </c>
      <c r="C10439" t="s">
        <v>37</v>
      </c>
      <c r="D10439" t="s">
        <v>1764</v>
      </c>
      <c r="E10439" s="4" t="s">
        <v>121</v>
      </c>
      <c r="F10439" t="s">
        <v>122</v>
      </c>
      <c r="G10439" t="s">
        <v>121</v>
      </c>
      <c r="H10439" s="4" t="s">
        <v>29</v>
      </c>
      <c r="I10439" t="s">
        <v>29</v>
      </c>
      <c r="J10439" s="4" t="s">
        <v>30</v>
      </c>
      <c r="K10439" t="s">
        <v>98</v>
      </c>
      <c r="L10439" t="s">
        <v>12462</v>
      </c>
      <c r="M10439" t="s">
        <v>12463</v>
      </c>
      <c r="N10439" t="s">
        <v>2455</v>
      </c>
      <c r="O10439" t="s">
        <v>6138</v>
      </c>
      <c r="P10439" s="6">
        <v>16.41</v>
      </c>
      <c r="Q10439" s="9">
        <v>6.9960000000000004</v>
      </c>
      <c r="R10439">
        <v>10</v>
      </c>
      <c r="T10439" s="6">
        <f t="shared" si="815"/>
        <v>16.41</v>
      </c>
      <c r="U10439" s="6">
        <f t="shared" si="816"/>
        <v>164.1</v>
      </c>
      <c r="V10439" s="6">
        <f t="shared" si="817"/>
        <v>164.1</v>
      </c>
      <c r="W10439" s="6">
        <f t="shared" si="818"/>
        <v>69.960000000000008</v>
      </c>
      <c r="X10439" s="6">
        <f t="shared" si="819"/>
        <v>94.139999999999986</v>
      </c>
      <c r="Y10439" s="8">
        <v>0.57367458866544785</v>
      </c>
    </row>
    <row r="10440" spans="1:25" x14ac:dyDescent="0.35">
      <c r="A10440" t="s">
        <v>18443</v>
      </c>
      <c r="B10440" s="2">
        <v>45710</v>
      </c>
      <c r="C10440" t="s">
        <v>37</v>
      </c>
      <c r="D10440" t="s">
        <v>10654</v>
      </c>
      <c r="E10440" s="4" t="s">
        <v>679</v>
      </c>
      <c r="F10440" t="s">
        <v>706</v>
      </c>
      <c r="G10440" t="s">
        <v>707</v>
      </c>
      <c r="H10440" s="4" t="s">
        <v>29</v>
      </c>
      <c r="I10440" t="s">
        <v>29</v>
      </c>
      <c r="J10440" s="4" t="s">
        <v>105</v>
      </c>
      <c r="K10440" t="s">
        <v>57</v>
      </c>
      <c r="L10440" t="s">
        <v>9129</v>
      </c>
      <c r="M10440" t="s">
        <v>9130</v>
      </c>
      <c r="N10440" t="s">
        <v>117</v>
      </c>
      <c r="O10440" t="s">
        <v>351</v>
      </c>
      <c r="P10440" s="6">
        <v>16.41</v>
      </c>
      <c r="Q10440" s="9">
        <v>6.9960000000000004</v>
      </c>
      <c r="R10440">
        <v>2</v>
      </c>
      <c r="S10440">
        <v>0.19</v>
      </c>
      <c r="T10440" s="6">
        <f t="shared" si="815"/>
        <v>13.292100000000001</v>
      </c>
      <c r="U10440" s="6">
        <f t="shared" si="816"/>
        <v>32.82</v>
      </c>
      <c r="V10440" s="6">
        <f t="shared" si="817"/>
        <v>26.584200000000003</v>
      </c>
      <c r="W10440" s="6">
        <f t="shared" si="818"/>
        <v>13.992000000000001</v>
      </c>
      <c r="X10440" s="6">
        <f t="shared" si="819"/>
        <v>12.592200000000002</v>
      </c>
      <c r="Y10440" s="8">
        <v>0.47367233168573819</v>
      </c>
    </row>
    <row r="10441" spans="1:25" x14ac:dyDescent="0.35">
      <c r="A10441" t="s">
        <v>18444</v>
      </c>
      <c r="B10441" s="2">
        <v>45710</v>
      </c>
      <c r="C10441" t="s">
        <v>37</v>
      </c>
      <c r="D10441" t="s">
        <v>1140</v>
      </c>
      <c r="E10441" s="4" t="s">
        <v>175</v>
      </c>
      <c r="F10441" t="s">
        <v>176</v>
      </c>
      <c r="G10441" t="s">
        <v>175</v>
      </c>
      <c r="H10441" s="4" t="s">
        <v>177</v>
      </c>
      <c r="I10441" t="s">
        <v>177</v>
      </c>
      <c r="K10441" t="s">
        <v>177</v>
      </c>
      <c r="L10441" t="s">
        <v>4779</v>
      </c>
      <c r="M10441" t="s">
        <v>4780</v>
      </c>
      <c r="N10441" t="s">
        <v>277</v>
      </c>
      <c r="O10441" t="s">
        <v>3759</v>
      </c>
      <c r="P10441" s="6">
        <v>16.41</v>
      </c>
      <c r="Q10441" s="9">
        <v>6.9960000000000004</v>
      </c>
      <c r="R10441">
        <v>12</v>
      </c>
      <c r="S10441">
        <v>0.03</v>
      </c>
      <c r="T10441" s="6">
        <f t="shared" si="815"/>
        <v>15.9177</v>
      </c>
      <c r="U10441" s="6">
        <f t="shared" si="816"/>
        <v>196.92000000000002</v>
      </c>
      <c r="V10441" s="6">
        <f t="shared" si="817"/>
        <v>191.01240000000001</v>
      </c>
      <c r="W10441" s="6">
        <f t="shared" si="818"/>
        <v>83.951999999999998</v>
      </c>
      <c r="X10441" s="6">
        <f t="shared" si="819"/>
        <v>107.06040000000002</v>
      </c>
      <c r="Y10441" s="8">
        <v>0.56048926666541021</v>
      </c>
    </row>
    <row r="10442" spans="1:25" x14ac:dyDescent="0.35">
      <c r="A10442" t="s">
        <v>18445</v>
      </c>
      <c r="B10442" s="2">
        <v>45710</v>
      </c>
      <c r="C10442" t="s">
        <v>25</v>
      </c>
      <c r="D10442" t="s">
        <v>5176</v>
      </c>
      <c r="E10442" s="4" t="s">
        <v>306</v>
      </c>
      <c r="F10442" t="s">
        <v>307</v>
      </c>
      <c r="G10442" t="s">
        <v>306</v>
      </c>
      <c r="H10442" s="4" t="s">
        <v>29</v>
      </c>
      <c r="I10442" t="s">
        <v>29</v>
      </c>
      <c r="J10442" s="4" t="s">
        <v>148</v>
      </c>
      <c r="K10442" t="s">
        <v>114</v>
      </c>
      <c r="L10442" t="s">
        <v>952</v>
      </c>
      <c r="M10442" t="s">
        <v>953</v>
      </c>
      <c r="N10442" t="s">
        <v>813</v>
      </c>
      <c r="O10442" t="s">
        <v>954</v>
      </c>
      <c r="P10442" s="6">
        <v>17.41</v>
      </c>
      <c r="Q10442" s="9">
        <v>7.3959999999999999</v>
      </c>
      <c r="R10442">
        <v>12</v>
      </c>
      <c r="S10442">
        <v>0.04</v>
      </c>
      <c r="T10442" s="6">
        <f t="shared" si="815"/>
        <v>16.7136</v>
      </c>
      <c r="U10442" s="6">
        <f t="shared" si="816"/>
        <v>208.92000000000002</v>
      </c>
      <c r="V10442" s="6">
        <f t="shared" si="817"/>
        <v>200.56319999999999</v>
      </c>
      <c r="W10442" s="6">
        <f t="shared" si="818"/>
        <v>88.751999999999995</v>
      </c>
      <c r="X10442" s="6">
        <f t="shared" si="819"/>
        <v>111.8112</v>
      </c>
      <c r="Y10442" s="8">
        <v>0.55748611908864643</v>
      </c>
    </row>
    <row r="10443" spans="1:25" x14ac:dyDescent="0.35">
      <c r="A10443" t="s">
        <v>18446</v>
      </c>
      <c r="B10443" s="2">
        <v>45710</v>
      </c>
      <c r="C10443" t="s">
        <v>25</v>
      </c>
      <c r="D10443" t="s">
        <v>6459</v>
      </c>
      <c r="E10443" s="4" t="s">
        <v>146</v>
      </c>
      <c r="F10443" t="s">
        <v>1032</v>
      </c>
      <c r="G10443" t="s">
        <v>146</v>
      </c>
      <c r="H10443" s="4" t="s">
        <v>29</v>
      </c>
      <c r="I10443" t="s">
        <v>29</v>
      </c>
      <c r="J10443" s="4" t="s">
        <v>57</v>
      </c>
      <c r="K10443" t="s">
        <v>114</v>
      </c>
      <c r="L10443" t="s">
        <v>7224</v>
      </c>
      <c r="M10443" t="s">
        <v>7225</v>
      </c>
      <c r="N10443" t="s">
        <v>1157</v>
      </c>
      <c r="O10443" t="s">
        <v>7226</v>
      </c>
      <c r="P10443" s="6">
        <v>21.41</v>
      </c>
      <c r="Q10443" s="9">
        <v>8.9960000000000004</v>
      </c>
      <c r="R10443">
        <v>16</v>
      </c>
      <c r="T10443" s="6">
        <f t="shared" si="815"/>
        <v>21.41</v>
      </c>
      <c r="U10443" s="6">
        <f t="shared" si="816"/>
        <v>342.56</v>
      </c>
      <c r="V10443" s="6">
        <f t="shared" si="817"/>
        <v>342.56</v>
      </c>
      <c r="W10443" s="6">
        <f t="shared" si="818"/>
        <v>143.93600000000001</v>
      </c>
      <c r="X10443" s="6">
        <f t="shared" si="819"/>
        <v>198.624</v>
      </c>
      <c r="Y10443" s="8">
        <v>0.57982251284446518</v>
      </c>
    </row>
    <row r="10444" spans="1:25" x14ac:dyDescent="0.35">
      <c r="A10444" t="s">
        <v>18447</v>
      </c>
      <c r="B10444" s="2">
        <v>45710</v>
      </c>
      <c r="C10444" t="s">
        <v>25</v>
      </c>
      <c r="D10444" t="s">
        <v>2902</v>
      </c>
      <c r="E10444" s="4" t="s">
        <v>329</v>
      </c>
      <c r="F10444" t="s">
        <v>330</v>
      </c>
      <c r="G10444" t="s">
        <v>329</v>
      </c>
      <c r="H10444" s="4" t="s">
        <v>29</v>
      </c>
      <c r="I10444" t="s">
        <v>29</v>
      </c>
      <c r="J10444" s="4" t="s">
        <v>66</v>
      </c>
      <c r="K10444" t="s">
        <v>31</v>
      </c>
      <c r="L10444" t="s">
        <v>7016</v>
      </c>
      <c r="M10444" t="s">
        <v>7017</v>
      </c>
      <c r="N10444" t="s">
        <v>277</v>
      </c>
      <c r="O10444" t="s">
        <v>2132</v>
      </c>
      <c r="P10444" s="6">
        <v>36.409999999999997</v>
      </c>
      <c r="Q10444" s="9">
        <v>11.497</v>
      </c>
      <c r="R10444">
        <v>17</v>
      </c>
      <c r="S10444">
        <v>0.19</v>
      </c>
      <c r="T10444" s="6">
        <f t="shared" si="815"/>
        <v>29.492100000000001</v>
      </c>
      <c r="U10444" s="6">
        <f t="shared" si="816"/>
        <v>618.96999999999991</v>
      </c>
      <c r="V10444" s="6">
        <f t="shared" si="817"/>
        <v>501.3657</v>
      </c>
      <c r="W10444" s="6">
        <f t="shared" si="818"/>
        <v>195.44900000000001</v>
      </c>
      <c r="X10444" s="6">
        <f t="shared" si="819"/>
        <v>305.91669999999999</v>
      </c>
      <c r="Y10444" s="8">
        <v>0.61016679042862321</v>
      </c>
    </row>
    <row r="10445" spans="1:25" x14ac:dyDescent="0.35">
      <c r="A10445" t="s">
        <v>18448</v>
      </c>
      <c r="B10445" s="2">
        <v>45710</v>
      </c>
      <c r="C10445" t="s">
        <v>25</v>
      </c>
      <c r="D10445" t="s">
        <v>717</v>
      </c>
      <c r="E10445" s="4" t="s">
        <v>146</v>
      </c>
      <c r="F10445" t="s">
        <v>147</v>
      </c>
      <c r="G10445" t="s">
        <v>146</v>
      </c>
      <c r="H10445" s="4" t="s">
        <v>29</v>
      </c>
      <c r="I10445" t="s">
        <v>29</v>
      </c>
      <c r="J10445" s="4" t="s">
        <v>30</v>
      </c>
      <c r="K10445" t="s">
        <v>114</v>
      </c>
      <c r="L10445" t="s">
        <v>718</v>
      </c>
      <c r="M10445" t="s">
        <v>719</v>
      </c>
      <c r="N10445" t="s">
        <v>720</v>
      </c>
      <c r="O10445" t="s">
        <v>721</v>
      </c>
      <c r="P10445" s="6">
        <v>39.99</v>
      </c>
      <c r="Q10445" s="9">
        <v>11.997</v>
      </c>
      <c r="R10445">
        <v>1</v>
      </c>
      <c r="S10445">
        <v>0.28999999999999998</v>
      </c>
      <c r="T10445" s="6">
        <f t="shared" si="815"/>
        <v>28.392900000000001</v>
      </c>
      <c r="U10445" s="6">
        <f t="shared" si="816"/>
        <v>39.99</v>
      </c>
      <c r="V10445" s="6">
        <f t="shared" si="817"/>
        <v>28.392900000000001</v>
      </c>
      <c r="W10445" s="6">
        <f t="shared" si="818"/>
        <v>11.997</v>
      </c>
      <c r="X10445" s="6">
        <f t="shared" si="819"/>
        <v>16.395900000000001</v>
      </c>
      <c r="Y10445" s="8">
        <v>0.57746478873239437</v>
      </c>
    </row>
    <row r="10446" spans="1:25" x14ac:dyDescent="0.35">
      <c r="A10446" t="s">
        <v>18449</v>
      </c>
      <c r="B10446" s="2">
        <v>45710</v>
      </c>
      <c r="C10446" t="s">
        <v>25</v>
      </c>
      <c r="D10446" t="s">
        <v>4995</v>
      </c>
      <c r="E10446" s="4" t="s">
        <v>563</v>
      </c>
      <c r="F10446" t="s">
        <v>564</v>
      </c>
      <c r="G10446" t="s">
        <v>563</v>
      </c>
      <c r="H10446" s="4" t="s">
        <v>29</v>
      </c>
      <c r="I10446" t="s">
        <v>29</v>
      </c>
      <c r="J10446" s="4" t="s">
        <v>148</v>
      </c>
      <c r="K10446" t="s">
        <v>66</v>
      </c>
      <c r="L10446" t="s">
        <v>8127</v>
      </c>
      <c r="M10446" t="s">
        <v>7908</v>
      </c>
      <c r="N10446" t="s">
        <v>254</v>
      </c>
      <c r="O10446" t="s">
        <v>737</v>
      </c>
      <c r="P10446" s="6">
        <v>46.42</v>
      </c>
      <c r="Q10446" s="9">
        <v>14.5</v>
      </c>
      <c r="R10446">
        <v>14</v>
      </c>
      <c r="S10446">
        <v>0.01</v>
      </c>
      <c r="T10446" s="6">
        <f t="shared" si="815"/>
        <v>45.955800000000004</v>
      </c>
      <c r="U10446" s="6">
        <f t="shared" si="816"/>
        <v>649.88</v>
      </c>
      <c r="V10446" s="6">
        <f t="shared" si="817"/>
        <v>643.38120000000004</v>
      </c>
      <c r="W10446" s="6">
        <f t="shared" si="818"/>
        <v>203</v>
      </c>
      <c r="X10446" s="6">
        <f t="shared" si="819"/>
        <v>440.38120000000004</v>
      </c>
      <c r="Y10446" s="8">
        <v>0.68447943458714677</v>
      </c>
    </row>
    <row r="10447" spans="1:25" x14ac:dyDescent="0.35">
      <c r="A10447" t="s">
        <v>18450</v>
      </c>
      <c r="B10447" s="2">
        <v>45711</v>
      </c>
      <c r="C10447" t="s">
        <v>25</v>
      </c>
      <c r="D10447" t="s">
        <v>7011</v>
      </c>
      <c r="E10447" s="4" t="s">
        <v>1248</v>
      </c>
      <c r="F10447" t="s">
        <v>1249</v>
      </c>
      <c r="G10447" t="s">
        <v>1248</v>
      </c>
      <c r="H10447" s="4" t="s">
        <v>29</v>
      </c>
      <c r="I10447" t="s">
        <v>29</v>
      </c>
      <c r="J10447" s="4" t="s">
        <v>31</v>
      </c>
      <c r="K10447" t="s">
        <v>123</v>
      </c>
      <c r="L10447" t="s">
        <v>5638</v>
      </c>
      <c r="M10447" t="s">
        <v>5639</v>
      </c>
      <c r="N10447" t="s">
        <v>2841</v>
      </c>
      <c r="O10447" t="s">
        <v>5640</v>
      </c>
      <c r="P10447" s="6">
        <v>3.41</v>
      </c>
      <c r="Q10447" s="9">
        <v>1.597</v>
      </c>
      <c r="R10447">
        <v>1</v>
      </c>
      <c r="S10447">
        <v>0.18</v>
      </c>
      <c r="T10447" s="6">
        <f t="shared" si="815"/>
        <v>2.7962000000000002</v>
      </c>
      <c r="U10447" s="6">
        <f t="shared" si="816"/>
        <v>3.41</v>
      </c>
      <c r="V10447" s="6">
        <f t="shared" si="817"/>
        <v>2.7962000000000002</v>
      </c>
      <c r="W10447" s="6">
        <f t="shared" si="818"/>
        <v>1.597</v>
      </c>
      <c r="X10447" s="6">
        <f t="shared" si="819"/>
        <v>1.1992000000000003</v>
      </c>
      <c r="Y10447" s="8">
        <v>0.42886774908804809</v>
      </c>
    </row>
    <row r="10448" spans="1:25" x14ac:dyDescent="0.35">
      <c r="A10448" t="s">
        <v>18451</v>
      </c>
      <c r="B10448" s="2">
        <v>45711</v>
      </c>
      <c r="C10448" t="s">
        <v>25</v>
      </c>
      <c r="D10448" t="s">
        <v>1419</v>
      </c>
      <c r="E10448" s="4" t="s">
        <v>570</v>
      </c>
      <c r="F10448" t="s">
        <v>454</v>
      </c>
      <c r="G10448" t="s">
        <v>453</v>
      </c>
      <c r="H10448" s="4" t="s">
        <v>29</v>
      </c>
      <c r="I10448" t="s">
        <v>29</v>
      </c>
      <c r="J10448" s="4" t="s">
        <v>123</v>
      </c>
      <c r="K10448" t="s">
        <v>57</v>
      </c>
      <c r="L10448" t="s">
        <v>4201</v>
      </c>
      <c r="M10448" t="s">
        <v>4202</v>
      </c>
      <c r="N10448" t="s">
        <v>142</v>
      </c>
      <c r="O10448" t="s">
        <v>1448</v>
      </c>
      <c r="P10448" s="6">
        <v>5.71</v>
      </c>
      <c r="Q10448" s="9">
        <v>2.7160000000000002</v>
      </c>
      <c r="R10448">
        <v>6</v>
      </c>
      <c r="S10448">
        <v>0.1</v>
      </c>
      <c r="T10448" s="6">
        <f t="shared" si="815"/>
        <v>5.1390000000000002</v>
      </c>
      <c r="U10448" s="6">
        <f t="shared" si="816"/>
        <v>34.26</v>
      </c>
      <c r="V10448" s="6">
        <f t="shared" si="817"/>
        <v>30.834000000000003</v>
      </c>
      <c r="W10448" s="6">
        <f t="shared" si="818"/>
        <v>16.295999999999999</v>
      </c>
      <c r="X10448" s="6">
        <f t="shared" si="819"/>
        <v>14.538000000000004</v>
      </c>
      <c r="Y10448" s="8">
        <v>0.47149250827009148</v>
      </c>
    </row>
    <row r="10449" spans="1:25" x14ac:dyDescent="0.35">
      <c r="A10449" t="s">
        <v>18452</v>
      </c>
      <c r="B10449" s="2">
        <v>45711</v>
      </c>
      <c r="C10449" t="s">
        <v>25</v>
      </c>
      <c r="D10449" t="s">
        <v>4063</v>
      </c>
      <c r="E10449" s="4" t="s">
        <v>105</v>
      </c>
      <c r="F10449" t="s">
        <v>169</v>
      </c>
      <c r="G10449" t="s">
        <v>105</v>
      </c>
      <c r="H10449" s="4" t="s">
        <v>29</v>
      </c>
      <c r="I10449" t="s">
        <v>29</v>
      </c>
      <c r="J10449" s="4" t="s">
        <v>57</v>
      </c>
      <c r="K10449" t="s">
        <v>105</v>
      </c>
      <c r="L10449" t="s">
        <v>9729</v>
      </c>
      <c r="M10449" t="s">
        <v>9730</v>
      </c>
      <c r="N10449" t="s">
        <v>1143</v>
      </c>
      <c r="O10449" t="s">
        <v>9731</v>
      </c>
      <c r="P10449" s="6">
        <v>6.41</v>
      </c>
      <c r="Q10449" s="9">
        <v>2.996</v>
      </c>
      <c r="R10449">
        <v>5</v>
      </c>
      <c r="S10449">
        <v>0.05</v>
      </c>
      <c r="T10449" s="6">
        <f t="shared" si="815"/>
        <v>6.0895000000000001</v>
      </c>
      <c r="U10449" s="6">
        <f t="shared" si="816"/>
        <v>32.049999999999997</v>
      </c>
      <c r="V10449" s="6">
        <f t="shared" si="817"/>
        <v>30.447500000000002</v>
      </c>
      <c r="W10449" s="6">
        <f t="shared" si="818"/>
        <v>14.98</v>
      </c>
      <c r="X10449" s="6">
        <f t="shared" si="819"/>
        <v>15.467500000000001</v>
      </c>
      <c r="Y10449" s="8">
        <v>0.50800558338123003</v>
      </c>
    </row>
    <row r="10450" spans="1:25" x14ac:dyDescent="0.35">
      <c r="A10450" t="s">
        <v>18453</v>
      </c>
      <c r="B10450" s="2">
        <v>45711</v>
      </c>
      <c r="C10450" t="s">
        <v>37</v>
      </c>
      <c r="D10450" t="s">
        <v>12335</v>
      </c>
      <c r="E10450" s="4" t="s">
        <v>397</v>
      </c>
      <c r="F10450" t="s">
        <v>398</v>
      </c>
      <c r="G10450" t="s">
        <v>397</v>
      </c>
      <c r="H10450" s="4" t="s">
        <v>399</v>
      </c>
      <c r="I10450" t="s">
        <v>399</v>
      </c>
      <c r="K10450" t="s">
        <v>399</v>
      </c>
      <c r="L10450" t="s">
        <v>1627</v>
      </c>
      <c r="M10450" t="s">
        <v>1628</v>
      </c>
      <c r="N10450" t="s">
        <v>210</v>
      </c>
      <c r="O10450" t="s">
        <v>1629</v>
      </c>
      <c r="P10450" s="6">
        <v>8.41</v>
      </c>
      <c r="Q10450" s="9">
        <v>3.097</v>
      </c>
      <c r="R10450">
        <v>3</v>
      </c>
      <c r="S10450">
        <v>0.05</v>
      </c>
      <c r="T10450" s="6">
        <f t="shared" si="815"/>
        <v>7.9894999999999996</v>
      </c>
      <c r="U10450" s="6">
        <f t="shared" si="816"/>
        <v>25.23</v>
      </c>
      <c r="V10450" s="6">
        <f t="shared" si="817"/>
        <v>23.968499999999999</v>
      </c>
      <c r="W10450" s="6">
        <f t="shared" si="818"/>
        <v>9.2910000000000004</v>
      </c>
      <c r="X10450" s="6">
        <f t="shared" si="819"/>
        <v>14.677499999999998</v>
      </c>
      <c r="Y10450" s="8">
        <v>0.61236623067776452</v>
      </c>
    </row>
    <row r="10451" spans="1:25" x14ac:dyDescent="0.35">
      <c r="A10451" t="s">
        <v>18454</v>
      </c>
      <c r="B10451" s="2">
        <v>45711</v>
      </c>
      <c r="C10451" t="s">
        <v>37</v>
      </c>
      <c r="D10451" t="s">
        <v>2668</v>
      </c>
      <c r="E10451" s="4" t="s">
        <v>663</v>
      </c>
      <c r="F10451" t="s">
        <v>664</v>
      </c>
      <c r="G10451" t="s">
        <v>663</v>
      </c>
      <c r="H10451" s="4" t="s">
        <v>29</v>
      </c>
      <c r="I10451" t="s">
        <v>29</v>
      </c>
      <c r="K10451" t="s">
        <v>105</v>
      </c>
      <c r="L10451" t="s">
        <v>1959</v>
      </c>
      <c r="M10451" t="s">
        <v>1960</v>
      </c>
      <c r="N10451" t="s">
        <v>321</v>
      </c>
      <c r="O10451" t="s">
        <v>1961</v>
      </c>
      <c r="P10451" s="6">
        <v>20.41</v>
      </c>
      <c r="Q10451" s="9">
        <v>6.6970000000000001</v>
      </c>
      <c r="R10451">
        <v>15</v>
      </c>
      <c r="S10451">
        <v>0.01</v>
      </c>
      <c r="T10451" s="6">
        <f t="shared" si="815"/>
        <v>20.2059</v>
      </c>
      <c r="U10451" s="6">
        <f t="shared" si="816"/>
        <v>306.14999999999998</v>
      </c>
      <c r="V10451" s="6">
        <f t="shared" si="817"/>
        <v>303.08850000000001</v>
      </c>
      <c r="W10451" s="6">
        <f t="shared" si="818"/>
        <v>100.455</v>
      </c>
      <c r="X10451" s="6">
        <f t="shared" si="819"/>
        <v>202.63350000000003</v>
      </c>
      <c r="Y10451" s="8">
        <v>0.66856215263858587</v>
      </c>
    </row>
    <row r="10452" spans="1:25" x14ac:dyDescent="0.35">
      <c r="A10452" t="s">
        <v>18455</v>
      </c>
      <c r="B10452" s="2">
        <v>45711</v>
      </c>
      <c r="C10452" t="s">
        <v>37</v>
      </c>
      <c r="D10452" t="s">
        <v>1498</v>
      </c>
      <c r="E10452" s="4" t="s">
        <v>508</v>
      </c>
      <c r="F10452" t="s">
        <v>509</v>
      </c>
      <c r="G10452" t="s">
        <v>508</v>
      </c>
      <c r="H10452" s="4" t="s">
        <v>29</v>
      </c>
      <c r="I10452" t="s">
        <v>29</v>
      </c>
      <c r="J10452" s="4" t="s">
        <v>66</v>
      </c>
      <c r="K10452" t="s">
        <v>114</v>
      </c>
      <c r="L10452" t="s">
        <v>1499</v>
      </c>
      <c r="M10452" t="s">
        <v>1500</v>
      </c>
      <c r="N10452" t="s">
        <v>69</v>
      </c>
      <c r="O10452" t="s">
        <v>1501</v>
      </c>
      <c r="P10452" s="6">
        <v>39.99</v>
      </c>
      <c r="Q10452" s="9">
        <v>11.997</v>
      </c>
      <c r="R10452">
        <v>14</v>
      </c>
      <c r="S10452">
        <v>0.27</v>
      </c>
      <c r="T10452" s="6">
        <f t="shared" si="815"/>
        <v>29.192700000000002</v>
      </c>
      <c r="U10452" s="6">
        <f t="shared" si="816"/>
        <v>559.86</v>
      </c>
      <c r="V10452" s="6">
        <f t="shared" si="817"/>
        <v>408.69780000000003</v>
      </c>
      <c r="W10452" s="6">
        <f t="shared" si="818"/>
        <v>167.958</v>
      </c>
      <c r="X10452" s="6">
        <f t="shared" si="819"/>
        <v>240.73980000000003</v>
      </c>
      <c r="Y10452" s="8">
        <v>0.58904109589041098</v>
      </c>
    </row>
    <row r="10453" spans="1:25" x14ac:dyDescent="0.35">
      <c r="A10453" t="s">
        <v>18456</v>
      </c>
      <c r="B10453" s="2">
        <v>45711</v>
      </c>
      <c r="C10453" t="s">
        <v>25</v>
      </c>
      <c r="D10453" t="s">
        <v>6392</v>
      </c>
      <c r="E10453" s="4" t="s">
        <v>389</v>
      </c>
      <c r="F10453" t="s">
        <v>1009</v>
      </c>
      <c r="G10453" t="s">
        <v>389</v>
      </c>
      <c r="H10453" s="4" t="s">
        <v>29</v>
      </c>
      <c r="I10453" t="s">
        <v>29</v>
      </c>
      <c r="J10453" s="4" t="s">
        <v>148</v>
      </c>
      <c r="K10453" t="s">
        <v>57</v>
      </c>
      <c r="L10453" t="s">
        <v>6393</v>
      </c>
      <c r="M10453" t="s">
        <v>6394</v>
      </c>
      <c r="N10453" t="s">
        <v>402</v>
      </c>
      <c r="O10453" t="s">
        <v>2232</v>
      </c>
      <c r="P10453" s="6">
        <v>39.99</v>
      </c>
      <c r="Q10453" s="9">
        <v>11.997</v>
      </c>
      <c r="R10453">
        <v>20</v>
      </c>
      <c r="S10453">
        <v>0.14000000000000001</v>
      </c>
      <c r="T10453" s="6">
        <f t="shared" si="815"/>
        <v>34.391400000000004</v>
      </c>
      <c r="U10453" s="6">
        <f t="shared" si="816"/>
        <v>799.80000000000007</v>
      </c>
      <c r="V10453" s="6">
        <f t="shared" si="817"/>
        <v>687.82800000000009</v>
      </c>
      <c r="W10453" s="6">
        <f t="shared" si="818"/>
        <v>239.94</v>
      </c>
      <c r="X10453" s="6">
        <f t="shared" si="819"/>
        <v>447.88800000000009</v>
      </c>
      <c r="Y10453" s="8">
        <v>0.65116279069767447</v>
      </c>
    </row>
    <row r="10454" spans="1:25" x14ac:dyDescent="0.35">
      <c r="A10454" t="s">
        <v>18457</v>
      </c>
      <c r="B10454" s="2">
        <v>45712</v>
      </c>
      <c r="C10454" t="s">
        <v>37</v>
      </c>
      <c r="D10454" t="s">
        <v>3584</v>
      </c>
      <c r="E10454" s="4" t="s">
        <v>97</v>
      </c>
      <c r="F10454" t="s">
        <v>96</v>
      </c>
      <c r="G10454" t="s">
        <v>97</v>
      </c>
      <c r="H10454" s="4" t="s">
        <v>29</v>
      </c>
      <c r="I10454" t="s">
        <v>29</v>
      </c>
      <c r="J10454" s="4" t="s">
        <v>123</v>
      </c>
      <c r="K10454" t="s">
        <v>98</v>
      </c>
      <c r="L10454" t="s">
        <v>3585</v>
      </c>
      <c r="M10454" t="s">
        <v>3586</v>
      </c>
      <c r="N10454" t="s">
        <v>1084</v>
      </c>
      <c r="O10454" t="s">
        <v>3587</v>
      </c>
      <c r="P10454" s="6">
        <v>3.49</v>
      </c>
      <c r="Q10454" s="9">
        <v>1.0469999999999999</v>
      </c>
      <c r="R10454">
        <v>12</v>
      </c>
      <c r="S10454">
        <v>0.33</v>
      </c>
      <c r="T10454" s="6">
        <f t="shared" si="815"/>
        <v>2.3382999999999998</v>
      </c>
      <c r="U10454" s="6">
        <f t="shared" si="816"/>
        <v>41.88</v>
      </c>
      <c r="V10454" s="6">
        <f t="shared" si="817"/>
        <v>28.059599999999996</v>
      </c>
      <c r="W10454" s="6">
        <f t="shared" si="818"/>
        <v>12.564</v>
      </c>
      <c r="X10454" s="6">
        <f t="shared" si="819"/>
        <v>15.495599999999996</v>
      </c>
      <c r="Y10454" s="8">
        <v>0.55223880597014918</v>
      </c>
    </row>
    <row r="10455" spans="1:25" x14ac:dyDescent="0.35">
      <c r="A10455" t="s">
        <v>18458</v>
      </c>
      <c r="B10455" s="2">
        <v>45712</v>
      </c>
      <c r="C10455" t="s">
        <v>37</v>
      </c>
      <c r="D10455" t="s">
        <v>14145</v>
      </c>
      <c r="E10455" s="4" t="s">
        <v>112</v>
      </c>
      <c r="F10455" t="s">
        <v>197</v>
      </c>
      <c r="G10455" t="s">
        <v>112</v>
      </c>
      <c r="H10455" s="4" t="s">
        <v>75</v>
      </c>
      <c r="I10455" t="s">
        <v>75</v>
      </c>
      <c r="K10455" t="s">
        <v>75</v>
      </c>
      <c r="L10455" t="s">
        <v>3575</v>
      </c>
      <c r="M10455" t="s">
        <v>3576</v>
      </c>
      <c r="N10455" t="s">
        <v>158</v>
      </c>
      <c r="O10455" t="s">
        <v>683</v>
      </c>
      <c r="P10455" s="6">
        <v>3.91</v>
      </c>
      <c r="Q10455" s="9">
        <v>1.996</v>
      </c>
      <c r="R10455">
        <v>2</v>
      </c>
      <c r="S10455">
        <v>0.06</v>
      </c>
      <c r="T10455" s="6">
        <f t="shared" si="815"/>
        <v>3.6753999999999998</v>
      </c>
      <c r="U10455" s="6">
        <f t="shared" si="816"/>
        <v>7.82</v>
      </c>
      <c r="V10455" s="6">
        <f t="shared" si="817"/>
        <v>7.3507999999999996</v>
      </c>
      <c r="W10455" s="6">
        <f t="shared" si="818"/>
        <v>3.992</v>
      </c>
      <c r="X10455" s="6">
        <f t="shared" si="819"/>
        <v>3.3587999999999996</v>
      </c>
      <c r="Y10455" s="8">
        <v>0.4569298579746422</v>
      </c>
    </row>
    <row r="10456" spans="1:25" x14ac:dyDescent="0.35">
      <c r="A10456" t="s">
        <v>18459</v>
      </c>
      <c r="B10456" s="2">
        <v>45712</v>
      </c>
      <c r="C10456" t="s">
        <v>25</v>
      </c>
      <c r="D10456" t="s">
        <v>1285</v>
      </c>
      <c r="E10456" s="4" t="s">
        <v>105</v>
      </c>
      <c r="F10456" t="s">
        <v>691</v>
      </c>
      <c r="G10456" t="s">
        <v>105</v>
      </c>
      <c r="H10456" s="4" t="s">
        <v>29</v>
      </c>
      <c r="I10456" t="s">
        <v>29</v>
      </c>
      <c r="J10456" s="4" t="s">
        <v>114</v>
      </c>
      <c r="K10456" t="s">
        <v>105</v>
      </c>
      <c r="L10456" t="s">
        <v>1522</v>
      </c>
      <c r="M10456" t="s">
        <v>1523</v>
      </c>
      <c r="N10456" t="s">
        <v>1524</v>
      </c>
      <c r="O10456" t="s">
        <v>1525</v>
      </c>
      <c r="P10456" s="6">
        <v>5.21</v>
      </c>
      <c r="Q10456" s="9">
        <v>2.516</v>
      </c>
      <c r="R10456">
        <v>4</v>
      </c>
      <c r="S10456">
        <v>0.15</v>
      </c>
      <c r="T10456" s="6">
        <f t="shared" si="815"/>
        <v>4.4284999999999997</v>
      </c>
      <c r="U10456" s="6">
        <f t="shared" si="816"/>
        <v>20.84</v>
      </c>
      <c r="V10456" s="6">
        <f t="shared" si="817"/>
        <v>17.713999999999999</v>
      </c>
      <c r="W10456" s="6">
        <f t="shared" si="818"/>
        <v>10.064</v>
      </c>
      <c r="X10456" s="6">
        <f t="shared" si="819"/>
        <v>7.6499999999999986</v>
      </c>
      <c r="Y10456" s="8">
        <v>0.43186180422264869</v>
      </c>
    </row>
    <row r="10457" spans="1:25" x14ac:dyDescent="0.35">
      <c r="A10457" t="s">
        <v>18460</v>
      </c>
      <c r="B10457" s="2">
        <v>45712</v>
      </c>
      <c r="C10457" t="s">
        <v>37</v>
      </c>
      <c r="D10457" t="s">
        <v>309</v>
      </c>
      <c r="E10457" s="4" t="s">
        <v>631</v>
      </c>
      <c r="F10457" t="s">
        <v>632</v>
      </c>
      <c r="G10457" t="s">
        <v>631</v>
      </c>
      <c r="H10457" s="4" t="s">
        <v>29</v>
      </c>
      <c r="I10457" t="s">
        <v>29</v>
      </c>
      <c r="J10457" s="4" t="s">
        <v>105</v>
      </c>
      <c r="K10457" t="s">
        <v>98</v>
      </c>
      <c r="L10457" t="s">
        <v>10768</v>
      </c>
      <c r="M10457" t="s">
        <v>10769</v>
      </c>
      <c r="N10457" t="s">
        <v>10737</v>
      </c>
      <c r="O10457" t="s">
        <v>10463</v>
      </c>
      <c r="P10457" s="6">
        <v>6.41</v>
      </c>
      <c r="Q10457" s="9">
        <v>2.996</v>
      </c>
      <c r="R10457">
        <v>5</v>
      </c>
      <c r="S10457">
        <v>0.13</v>
      </c>
      <c r="T10457" s="6">
        <f t="shared" si="815"/>
        <v>5.5766999999999998</v>
      </c>
      <c r="U10457" s="6">
        <f t="shared" si="816"/>
        <v>32.049999999999997</v>
      </c>
      <c r="V10457" s="6">
        <f t="shared" si="817"/>
        <v>27.883499999999998</v>
      </c>
      <c r="W10457" s="6">
        <f t="shared" si="818"/>
        <v>14.98</v>
      </c>
      <c r="X10457" s="6">
        <f t="shared" si="819"/>
        <v>12.903499999999998</v>
      </c>
      <c r="Y10457" s="8">
        <v>0.46276471748525111</v>
      </c>
    </row>
    <row r="10458" spans="1:25" x14ac:dyDescent="0.35">
      <c r="A10458" t="s">
        <v>18461</v>
      </c>
      <c r="B10458" s="2">
        <v>45712</v>
      </c>
      <c r="C10458" t="s">
        <v>37</v>
      </c>
      <c r="D10458" t="s">
        <v>3050</v>
      </c>
      <c r="E10458" s="4" t="s">
        <v>162</v>
      </c>
      <c r="F10458" t="s">
        <v>163</v>
      </c>
      <c r="G10458" t="s">
        <v>162</v>
      </c>
      <c r="H10458" s="4" t="s">
        <v>29</v>
      </c>
      <c r="I10458" t="s">
        <v>29</v>
      </c>
      <c r="J10458" s="4" t="s">
        <v>123</v>
      </c>
      <c r="K10458" t="s">
        <v>98</v>
      </c>
      <c r="L10458" t="s">
        <v>178</v>
      </c>
      <c r="M10458" t="s">
        <v>179</v>
      </c>
      <c r="N10458" t="s">
        <v>101</v>
      </c>
      <c r="O10458" t="s">
        <v>102</v>
      </c>
      <c r="P10458" s="6">
        <v>11.41</v>
      </c>
      <c r="Q10458" s="9">
        <v>4.9960000000000004</v>
      </c>
      <c r="R10458">
        <v>14</v>
      </c>
      <c r="S10458">
        <v>0.16</v>
      </c>
      <c r="T10458" s="6">
        <f t="shared" si="815"/>
        <v>9.5844000000000005</v>
      </c>
      <c r="U10458" s="6">
        <f t="shared" si="816"/>
        <v>159.74</v>
      </c>
      <c r="V10458" s="6">
        <f t="shared" si="817"/>
        <v>134.1816</v>
      </c>
      <c r="W10458" s="6">
        <f t="shared" si="818"/>
        <v>69.944000000000003</v>
      </c>
      <c r="X10458" s="6">
        <f t="shared" si="819"/>
        <v>64.2376</v>
      </c>
      <c r="Y10458" s="8">
        <v>0.47873627978798883</v>
      </c>
    </row>
    <row r="10459" spans="1:25" x14ac:dyDescent="0.35">
      <c r="A10459" t="s">
        <v>18462</v>
      </c>
      <c r="B10459" s="2">
        <v>45712</v>
      </c>
      <c r="C10459" t="s">
        <v>25</v>
      </c>
      <c r="D10459" t="s">
        <v>878</v>
      </c>
      <c r="E10459" s="4" t="s">
        <v>138</v>
      </c>
      <c r="F10459" t="s">
        <v>139</v>
      </c>
      <c r="G10459" t="s">
        <v>138</v>
      </c>
      <c r="H10459" s="4" t="s">
        <v>29</v>
      </c>
      <c r="I10459" t="s">
        <v>29</v>
      </c>
      <c r="J10459" s="4" t="s">
        <v>105</v>
      </c>
      <c r="K10459" t="s">
        <v>30</v>
      </c>
      <c r="L10459" t="s">
        <v>7788</v>
      </c>
      <c r="M10459" t="s">
        <v>7789</v>
      </c>
      <c r="N10459" t="s">
        <v>2841</v>
      </c>
      <c r="O10459" t="s">
        <v>7790</v>
      </c>
      <c r="P10459" s="6">
        <v>14.41</v>
      </c>
      <c r="Q10459" s="9">
        <v>6.1959999999999997</v>
      </c>
      <c r="R10459">
        <v>2</v>
      </c>
      <c r="S10459">
        <v>0.04</v>
      </c>
      <c r="T10459" s="6">
        <f t="shared" si="815"/>
        <v>13.833599999999999</v>
      </c>
      <c r="U10459" s="6">
        <f t="shared" si="816"/>
        <v>28.82</v>
      </c>
      <c r="V10459" s="6">
        <f t="shared" si="817"/>
        <v>27.667199999999998</v>
      </c>
      <c r="W10459" s="6">
        <f t="shared" si="818"/>
        <v>12.391999999999999</v>
      </c>
      <c r="X10459" s="6">
        <f t="shared" si="819"/>
        <v>15.275199999999998</v>
      </c>
      <c r="Y10459" s="8">
        <v>0.55210501966227155</v>
      </c>
    </row>
    <row r="10460" spans="1:25" x14ac:dyDescent="0.35">
      <c r="A10460" t="s">
        <v>18463</v>
      </c>
      <c r="B10460" s="2">
        <v>45712</v>
      </c>
      <c r="C10460" t="s">
        <v>25</v>
      </c>
      <c r="D10460" t="s">
        <v>4932</v>
      </c>
      <c r="E10460" s="4" t="s">
        <v>214</v>
      </c>
      <c r="F10460" t="s">
        <v>215</v>
      </c>
      <c r="G10460" t="s">
        <v>214</v>
      </c>
      <c r="H10460" s="4" t="s">
        <v>75</v>
      </c>
      <c r="I10460" t="s">
        <v>75</v>
      </c>
      <c r="K10460" t="s">
        <v>75</v>
      </c>
      <c r="L10460" t="s">
        <v>319</v>
      </c>
      <c r="M10460" t="s">
        <v>320</v>
      </c>
      <c r="N10460" t="s">
        <v>321</v>
      </c>
      <c r="O10460" t="s">
        <v>322</v>
      </c>
      <c r="P10460" s="6">
        <v>14.41</v>
      </c>
      <c r="Q10460" s="9">
        <v>6.1959999999999997</v>
      </c>
      <c r="R10460">
        <v>8</v>
      </c>
      <c r="S10460">
        <v>0.02</v>
      </c>
      <c r="T10460" s="6">
        <f t="shared" si="815"/>
        <v>14.1218</v>
      </c>
      <c r="U10460" s="6">
        <f t="shared" si="816"/>
        <v>115.28</v>
      </c>
      <c r="V10460" s="6">
        <f t="shared" si="817"/>
        <v>112.9744</v>
      </c>
      <c r="W10460" s="6">
        <f t="shared" si="818"/>
        <v>49.567999999999998</v>
      </c>
      <c r="X10460" s="6">
        <f t="shared" si="819"/>
        <v>63.406400000000005</v>
      </c>
      <c r="Y10460" s="8">
        <v>0.56124573354671503</v>
      </c>
    </row>
    <row r="10461" spans="1:25" x14ac:dyDescent="0.35">
      <c r="A10461" t="s">
        <v>18464</v>
      </c>
      <c r="B10461" s="2">
        <v>45712</v>
      </c>
      <c r="C10461" t="s">
        <v>25</v>
      </c>
      <c r="D10461" t="s">
        <v>11327</v>
      </c>
      <c r="E10461" s="4" t="s">
        <v>230</v>
      </c>
      <c r="F10461" t="s">
        <v>231</v>
      </c>
      <c r="G10461" t="s">
        <v>230</v>
      </c>
      <c r="H10461" s="4" t="s">
        <v>29</v>
      </c>
      <c r="I10461" t="s">
        <v>29</v>
      </c>
      <c r="J10461" s="4" t="s">
        <v>148</v>
      </c>
      <c r="K10461" t="s">
        <v>114</v>
      </c>
      <c r="L10461" t="s">
        <v>7059</v>
      </c>
      <c r="M10461" t="s">
        <v>7060</v>
      </c>
      <c r="N10461" t="s">
        <v>393</v>
      </c>
      <c r="O10461" t="s">
        <v>1431</v>
      </c>
      <c r="P10461" s="6">
        <v>21.41</v>
      </c>
      <c r="Q10461" s="9">
        <v>6.9969999999999999</v>
      </c>
      <c r="R10461">
        <v>4</v>
      </c>
      <c r="S10461">
        <v>0.04</v>
      </c>
      <c r="T10461" s="6">
        <f t="shared" si="815"/>
        <v>20.553599999999999</v>
      </c>
      <c r="U10461" s="6">
        <f t="shared" si="816"/>
        <v>85.64</v>
      </c>
      <c r="V10461" s="6">
        <f t="shared" si="817"/>
        <v>82.214399999999998</v>
      </c>
      <c r="W10461" s="6">
        <f t="shared" si="818"/>
        <v>27.988</v>
      </c>
      <c r="X10461" s="6">
        <f t="shared" si="819"/>
        <v>54.226399999999998</v>
      </c>
      <c r="Y10461" s="8">
        <v>0.65957301883854891</v>
      </c>
    </row>
    <row r="10462" spans="1:25" x14ac:dyDescent="0.35">
      <c r="A10462" t="s">
        <v>18465</v>
      </c>
      <c r="B10462" s="2">
        <v>45712</v>
      </c>
      <c r="C10462" t="s">
        <v>37</v>
      </c>
      <c r="D10462" t="s">
        <v>1905</v>
      </c>
      <c r="E10462" s="4" t="s">
        <v>329</v>
      </c>
      <c r="F10462" t="s">
        <v>330</v>
      </c>
      <c r="G10462" t="s">
        <v>329</v>
      </c>
      <c r="H10462" s="4" t="s">
        <v>29</v>
      </c>
      <c r="I10462" t="s">
        <v>29</v>
      </c>
      <c r="J10462" s="4" t="s">
        <v>123</v>
      </c>
      <c r="K10462" t="s">
        <v>31</v>
      </c>
      <c r="L10462" t="s">
        <v>1093</v>
      </c>
      <c r="M10462" t="s">
        <v>1094</v>
      </c>
      <c r="N10462" t="s">
        <v>86</v>
      </c>
      <c r="O10462" t="s">
        <v>1095</v>
      </c>
      <c r="P10462" s="6">
        <v>21.41</v>
      </c>
      <c r="Q10462" s="9">
        <v>8.9960000000000004</v>
      </c>
      <c r="R10462">
        <v>15</v>
      </c>
      <c r="S10462">
        <v>0.1</v>
      </c>
      <c r="T10462" s="6">
        <f t="shared" si="815"/>
        <v>19.269000000000002</v>
      </c>
      <c r="U10462" s="6">
        <f t="shared" si="816"/>
        <v>321.14999999999998</v>
      </c>
      <c r="V10462" s="6">
        <f t="shared" si="817"/>
        <v>289.03500000000003</v>
      </c>
      <c r="W10462" s="6">
        <f t="shared" si="818"/>
        <v>134.94</v>
      </c>
      <c r="X10462" s="6">
        <f t="shared" si="819"/>
        <v>154.09500000000003</v>
      </c>
      <c r="Y10462" s="8">
        <v>0.53313612538273913</v>
      </c>
    </row>
    <row r="10463" spans="1:25" x14ac:dyDescent="0.35">
      <c r="A10463" t="s">
        <v>18466</v>
      </c>
      <c r="B10463" s="2">
        <v>45712</v>
      </c>
      <c r="C10463" t="s">
        <v>25</v>
      </c>
      <c r="D10463" t="s">
        <v>8148</v>
      </c>
      <c r="E10463" s="4" t="s">
        <v>47</v>
      </c>
      <c r="F10463" t="s">
        <v>1241</v>
      </c>
      <c r="G10463" t="s">
        <v>47</v>
      </c>
      <c r="H10463" s="4" t="s">
        <v>29</v>
      </c>
      <c r="I10463" t="s">
        <v>29</v>
      </c>
      <c r="J10463" s="4" t="s">
        <v>31</v>
      </c>
      <c r="K10463" t="s">
        <v>31</v>
      </c>
      <c r="L10463" t="s">
        <v>2225</v>
      </c>
      <c r="M10463" t="s">
        <v>2226</v>
      </c>
      <c r="N10463" t="s">
        <v>277</v>
      </c>
      <c r="O10463" t="s">
        <v>2227</v>
      </c>
      <c r="P10463" s="6">
        <v>24.41</v>
      </c>
      <c r="Q10463" s="9">
        <v>10.196</v>
      </c>
      <c r="R10463">
        <v>7</v>
      </c>
      <c r="S10463">
        <v>0.03</v>
      </c>
      <c r="T10463" s="6">
        <f t="shared" si="815"/>
        <v>23.677699999999998</v>
      </c>
      <c r="U10463" s="6">
        <f t="shared" si="816"/>
        <v>170.87</v>
      </c>
      <c r="V10463" s="6">
        <f t="shared" si="817"/>
        <v>165.7439</v>
      </c>
      <c r="W10463" s="6">
        <f t="shared" si="818"/>
        <v>71.372</v>
      </c>
      <c r="X10463" s="6">
        <f t="shared" si="819"/>
        <v>94.371899999999997</v>
      </c>
      <c r="Y10463" s="8">
        <v>0.56938385062738361</v>
      </c>
    </row>
    <row r="10464" spans="1:25" x14ac:dyDescent="0.35">
      <c r="A10464" t="s">
        <v>18467</v>
      </c>
      <c r="B10464" s="2">
        <v>45712</v>
      </c>
      <c r="C10464" t="s">
        <v>37</v>
      </c>
      <c r="D10464" t="s">
        <v>5257</v>
      </c>
      <c r="E10464" s="4" t="s">
        <v>563</v>
      </c>
      <c r="F10464" t="s">
        <v>564</v>
      </c>
      <c r="G10464" t="s">
        <v>563</v>
      </c>
      <c r="H10464" s="4" t="s">
        <v>29</v>
      </c>
      <c r="I10464" t="s">
        <v>29</v>
      </c>
      <c r="J10464" s="4" t="s">
        <v>114</v>
      </c>
      <c r="K10464" t="s">
        <v>66</v>
      </c>
      <c r="L10464" t="s">
        <v>5408</v>
      </c>
      <c r="M10464" t="s">
        <v>5409</v>
      </c>
      <c r="N10464" t="s">
        <v>539</v>
      </c>
      <c r="O10464" t="s">
        <v>87</v>
      </c>
      <c r="P10464" s="6">
        <v>26.41</v>
      </c>
      <c r="Q10464" s="9">
        <v>10.996</v>
      </c>
      <c r="R10464">
        <v>6</v>
      </c>
      <c r="S10464">
        <v>0.03</v>
      </c>
      <c r="T10464" s="6">
        <f t="shared" si="815"/>
        <v>25.617699999999999</v>
      </c>
      <c r="U10464" s="6">
        <f t="shared" si="816"/>
        <v>158.46</v>
      </c>
      <c r="V10464" s="6">
        <f t="shared" si="817"/>
        <v>153.7062</v>
      </c>
      <c r="W10464" s="6">
        <f t="shared" si="818"/>
        <v>65.975999999999999</v>
      </c>
      <c r="X10464" s="6">
        <f t="shared" si="819"/>
        <v>87.730199999999996</v>
      </c>
      <c r="Y10464" s="8">
        <v>0.57076552539845493</v>
      </c>
    </row>
    <row r="10465" spans="1:25" x14ac:dyDescent="0.35">
      <c r="A10465" t="s">
        <v>18468</v>
      </c>
      <c r="B10465" s="2">
        <v>45712</v>
      </c>
      <c r="C10465" t="s">
        <v>25</v>
      </c>
      <c r="D10465" t="s">
        <v>2931</v>
      </c>
      <c r="E10465" s="4" t="s">
        <v>105</v>
      </c>
      <c r="F10465" t="s">
        <v>169</v>
      </c>
      <c r="G10465" t="s">
        <v>105</v>
      </c>
      <c r="H10465" s="4" t="s">
        <v>29</v>
      </c>
      <c r="I10465" t="s">
        <v>29</v>
      </c>
      <c r="J10465" s="4" t="s">
        <v>123</v>
      </c>
      <c r="K10465" t="s">
        <v>105</v>
      </c>
      <c r="L10465" t="s">
        <v>4530</v>
      </c>
      <c r="M10465" t="s">
        <v>4531</v>
      </c>
      <c r="N10465" t="s">
        <v>277</v>
      </c>
      <c r="O10465" t="s">
        <v>278</v>
      </c>
      <c r="P10465" s="6">
        <v>26.41</v>
      </c>
      <c r="Q10465" s="9">
        <v>10.996</v>
      </c>
      <c r="R10465">
        <v>6</v>
      </c>
      <c r="S10465">
        <v>0.13</v>
      </c>
      <c r="T10465" s="6">
        <f t="shared" si="815"/>
        <v>22.976700000000001</v>
      </c>
      <c r="U10465" s="6">
        <f t="shared" si="816"/>
        <v>158.46</v>
      </c>
      <c r="V10465" s="6">
        <f t="shared" si="817"/>
        <v>137.86020000000002</v>
      </c>
      <c r="W10465" s="6">
        <f t="shared" si="818"/>
        <v>65.975999999999999</v>
      </c>
      <c r="X10465" s="6">
        <f t="shared" si="819"/>
        <v>71.884200000000021</v>
      </c>
      <c r="Y10465" s="8">
        <v>0.52142822946724299</v>
      </c>
    </row>
    <row r="10466" spans="1:25" x14ac:dyDescent="0.35">
      <c r="A10466" t="s">
        <v>18469</v>
      </c>
      <c r="B10466" s="2">
        <v>45712</v>
      </c>
      <c r="C10466" t="s">
        <v>25</v>
      </c>
      <c r="D10466" t="s">
        <v>7422</v>
      </c>
      <c r="E10466" s="4" t="s">
        <v>985</v>
      </c>
      <c r="F10466" t="s">
        <v>986</v>
      </c>
      <c r="G10466" t="s">
        <v>985</v>
      </c>
      <c r="H10466" s="4" t="s">
        <v>29</v>
      </c>
      <c r="I10466" t="s">
        <v>29</v>
      </c>
      <c r="J10466" s="4" t="s">
        <v>57</v>
      </c>
      <c r="K10466" t="s">
        <v>57</v>
      </c>
      <c r="L10466" t="s">
        <v>8370</v>
      </c>
      <c r="M10466" t="s">
        <v>8371</v>
      </c>
      <c r="N10466" t="s">
        <v>254</v>
      </c>
      <c r="O10466" t="s">
        <v>4271</v>
      </c>
      <c r="P10466" s="6">
        <v>31.41</v>
      </c>
      <c r="Q10466" s="9">
        <v>12.996</v>
      </c>
      <c r="R10466">
        <v>15</v>
      </c>
      <c r="S10466">
        <v>0.08</v>
      </c>
      <c r="T10466" s="6">
        <f t="shared" si="815"/>
        <v>28.897200000000002</v>
      </c>
      <c r="U10466" s="6">
        <f t="shared" si="816"/>
        <v>471.15</v>
      </c>
      <c r="V10466" s="6">
        <f t="shared" si="817"/>
        <v>433.45800000000003</v>
      </c>
      <c r="W10466" s="6">
        <f t="shared" si="818"/>
        <v>194.94</v>
      </c>
      <c r="X10466" s="6">
        <f t="shared" si="819"/>
        <v>238.51800000000003</v>
      </c>
      <c r="Y10466" s="8">
        <v>0.55026784601968359</v>
      </c>
    </row>
    <row r="10467" spans="1:25" x14ac:dyDescent="0.35">
      <c r="A10467" t="s">
        <v>18470</v>
      </c>
      <c r="B10467" s="2">
        <v>45712</v>
      </c>
      <c r="C10467" t="s">
        <v>37</v>
      </c>
      <c r="D10467" t="s">
        <v>6710</v>
      </c>
      <c r="E10467" s="4" t="s">
        <v>397</v>
      </c>
      <c r="F10467" t="s">
        <v>398</v>
      </c>
      <c r="G10467" t="s">
        <v>397</v>
      </c>
      <c r="H10467" s="4" t="s">
        <v>399</v>
      </c>
      <c r="I10467" t="s">
        <v>399</v>
      </c>
      <c r="K10467" t="s">
        <v>399</v>
      </c>
      <c r="L10467" t="s">
        <v>3833</v>
      </c>
      <c r="M10467" t="s">
        <v>3834</v>
      </c>
      <c r="N10467" t="s">
        <v>339</v>
      </c>
      <c r="O10467" t="s">
        <v>3835</v>
      </c>
      <c r="P10467" s="6">
        <v>36.409999999999997</v>
      </c>
      <c r="Q10467" s="9">
        <v>14.996</v>
      </c>
      <c r="R10467">
        <v>1</v>
      </c>
      <c r="S10467">
        <v>0.1</v>
      </c>
      <c r="T10467" s="6">
        <f t="shared" si="815"/>
        <v>32.768999999999998</v>
      </c>
      <c r="U10467" s="6">
        <f t="shared" si="816"/>
        <v>36.409999999999997</v>
      </c>
      <c r="V10467" s="6">
        <f t="shared" si="817"/>
        <v>32.768999999999998</v>
      </c>
      <c r="W10467" s="6">
        <f t="shared" si="818"/>
        <v>14.996</v>
      </c>
      <c r="X10467" s="6">
        <f t="shared" si="819"/>
        <v>17.772999999999996</v>
      </c>
      <c r="Y10467" s="8">
        <v>0.54237236412462986</v>
      </c>
    </row>
    <row r="10468" spans="1:25" x14ac:dyDescent="0.35">
      <c r="A10468" t="s">
        <v>18471</v>
      </c>
      <c r="B10468" s="2">
        <v>45713</v>
      </c>
      <c r="C10468" t="s">
        <v>25</v>
      </c>
      <c r="D10468" t="s">
        <v>3189</v>
      </c>
      <c r="E10468" s="4" t="s">
        <v>476</v>
      </c>
      <c r="F10468" t="s">
        <v>477</v>
      </c>
      <c r="G10468" t="s">
        <v>476</v>
      </c>
      <c r="H10468" s="4" t="s">
        <v>75</v>
      </c>
      <c r="I10468" t="s">
        <v>75</v>
      </c>
      <c r="K10468" t="s">
        <v>75</v>
      </c>
      <c r="L10468" t="s">
        <v>3190</v>
      </c>
      <c r="M10468" t="s">
        <v>3191</v>
      </c>
      <c r="N10468" t="s">
        <v>158</v>
      </c>
      <c r="O10468" t="s">
        <v>1252</v>
      </c>
      <c r="P10468" s="6">
        <v>2.99</v>
      </c>
      <c r="Q10468" s="9">
        <v>0.89700000000000002</v>
      </c>
      <c r="R10468">
        <v>4</v>
      </c>
      <c r="S10468">
        <v>0.08</v>
      </c>
      <c r="T10468" s="6">
        <f t="shared" si="815"/>
        <v>2.7508000000000004</v>
      </c>
      <c r="U10468" s="6">
        <f t="shared" si="816"/>
        <v>11.96</v>
      </c>
      <c r="V10468" s="6">
        <f t="shared" si="817"/>
        <v>11.003200000000001</v>
      </c>
      <c r="W10468" s="6">
        <f t="shared" si="818"/>
        <v>3.5880000000000001</v>
      </c>
      <c r="X10468" s="6">
        <f t="shared" si="819"/>
        <v>7.4152000000000013</v>
      </c>
      <c r="Y10468" s="8">
        <v>0.67391304347826086</v>
      </c>
    </row>
    <row r="10469" spans="1:25" x14ac:dyDescent="0.35">
      <c r="A10469" t="s">
        <v>18472</v>
      </c>
      <c r="B10469" s="2">
        <v>45713</v>
      </c>
      <c r="C10469" t="s">
        <v>25</v>
      </c>
      <c r="D10469" t="s">
        <v>3144</v>
      </c>
      <c r="E10469" s="4" t="s">
        <v>985</v>
      </c>
      <c r="F10469" t="s">
        <v>1027</v>
      </c>
      <c r="G10469" t="s">
        <v>985</v>
      </c>
      <c r="H10469" s="4" t="s">
        <v>29</v>
      </c>
      <c r="I10469" t="s">
        <v>29</v>
      </c>
      <c r="J10469" s="4" t="s">
        <v>30</v>
      </c>
      <c r="K10469" t="s">
        <v>148</v>
      </c>
      <c r="L10469" t="s">
        <v>3145</v>
      </c>
      <c r="M10469" t="s">
        <v>3146</v>
      </c>
      <c r="N10469" t="s">
        <v>158</v>
      </c>
      <c r="O10469" t="s">
        <v>376</v>
      </c>
      <c r="P10469" s="6">
        <v>3.79</v>
      </c>
      <c r="Q10469" s="9">
        <v>1.137</v>
      </c>
      <c r="R10469">
        <v>13</v>
      </c>
      <c r="S10469">
        <v>0.37</v>
      </c>
      <c r="T10469" s="6">
        <f t="shared" si="815"/>
        <v>2.3877000000000002</v>
      </c>
      <c r="U10469" s="6">
        <f t="shared" si="816"/>
        <v>49.27</v>
      </c>
      <c r="V10469" s="6">
        <f t="shared" si="817"/>
        <v>31.040100000000002</v>
      </c>
      <c r="W10469" s="6">
        <f t="shared" si="818"/>
        <v>14.781000000000001</v>
      </c>
      <c r="X10469" s="6">
        <f t="shared" si="819"/>
        <v>16.259100000000004</v>
      </c>
      <c r="Y10469" s="8">
        <v>0.52380952380952384</v>
      </c>
    </row>
    <row r="10470" spans="1:25" x14ac:dyDescent="0.35">
      <c r="A10470" t="s">
        <v>18473</v>
      </c>
      <c r="B10470" s="2">
        <v>45713</v>
      </c>
      <c r="C10470" t="s">
        <v>37</v>
      </c>
      <c r="D10470" t="s">
        <v>4838</v>
      </c>
      <c r="E10470" s="4" t="s">
        <v>97</v>
      </c>
      <c r="F10470" t="s">
        <v>96</v>
      </c>
      <c r="G10470" t="s">
        <v>97</v>
      </c>
      <c r="H10470" s="4" t="s">
        <v>29</v>
      </c>
      <c r="I10470" t="s">
        <v>29</v>
      </c>
      <c r="J10470" s="4" t="s">
        <v>148</v>
      </c>
      <c r="K10470" t="s">
        <v>98</v>
      </c>
      <c r="L10470" t="s">
        <v>3795</v>
      </c>
      <c r="M10470" t="s">
        <v>3796</v>
      </c>
      <c r="N10470" t="s">
        <v>1084</v>
      </c>
      <c r="O10470" t="s">
        <v>3797</v>
      </c>
      <c r="P10470" s="6">
        <v>3.91</v>
      </c>
      <c r="Q10470" s="9">
        <v>1.996</v>
      </c>
      <c r="R10470">
        <v>18</v>
      </c>
      <c r="S10470">
        <v>0.09</v>
      </c>
      <c r="T10470" s="6">
        <f t="shared" si="815"/>
        <v>3.5581</v>
      </c>
      <c r="U10470" s="6">
        <f t="shared" si="816"/>
        <v>70.38</v>
      </c>
      <c r="V10470" s="6">
        <f t="shared" si="817"/>
        <v>64.0458</v>
      </c>
      <c r="W10470" s="6">
        <f t="shared" si="818"/>
        <v>35.927999999999997</v>
      </c>
      <c r="X10470" s="6">
        <f t="shared" si="819"/>
        <v>28.117800000000003</v>
      </c>
      <c r="Y10470" s="8">
        <v>0.43902644669908097</v>
      </c>
    </row>
    <row r="10471" spans="1:25" x14ac:dyDescent="0.35">
      <c r="A10471" t="s">
        <v>18474</v>
      </c>
      <c r="B10471" s="2">
        <v>45713</v>
      </c>
      <c r="C10471" t="s">
        <v>37</v>
      </c>
      <c r="D10471" t="s">
        <v>4218</v>
      </c>
      <c r="E10471" s="4" t="s">
        <v>64</v>
      </c>
      <c r="F10471" t="s">
        <v>65</v>
      </c>
      <c r="G10471" t="s">
        <v>64</v>
      </c>
      <c r="H10471" s="4" t="s">
        <v>29</v>
      </c>
      <c r="I10471" t="s">
        <v>29</v>
      </c>
      <c r="J10471" s="4" t="s">
        <v>223</v>
      </c>
      <c r="K10471" t="s">
        <v>57</v>
      </c>
      <c r="L10471" t="s">
        <v>2650</v>
      </c>
      <c r="M10471" t="s">
        <v>2651</v>
      </c>
      <c r="N10471" t="s">
        <v>241</v>
      </c>
      <c r="O10471" t="s">
        <v>1568</v>
      </c>
      <c r="P10471" s="6">
        <v>4.41</v>
      </c>
      <c r="Q10471" s="9">
        <v>1.897</v>
      </c>
      <c r="R10471">
        <v>6</v>
      </c>
      <c r="S10471">
        <v>0.2</v>
      </c>
      <c r="T10471" s="6">
        <f t="shared" si="815"/>
        <v>3.5280000000000005</v>
      </c>
      <c r="U10471" s="6">
        <f t="shared" si="816"/>
        <v>26.46</v>
      </c>
      <c r="V10471" s="6">
        <f t="shared" si="817"/>
        <v>21.168000000000003</v>
      </c>
      <c r="W10471" s="6">
        <f t="shared" si="818"/>
        <v>11.382</v>
      </c>
      <c r="X10471" s="6">
        <f t="shared" si="819"/>
        <v>9.7860000000000031</v>
      </c>
      <c r="Y10471" s="8">
        <v>0.46230158730158738</v>
      </c>
    </row>
    <row r="10472" spans="1:25" x14ac:dyDescent="0.35">
      <c r="A10472" t="s">
        <v>18475</v>
      </c>
      <c r="B10472" s="2">
        <v>45713</v>
      </c>
      <c r="C10472" t="s">
        <v>37</v>
      </c>
      <c r="D10472" t="s">
        <v>2707</v>
      </c>
      <c r="E10472" s="4" t="s">
        <v>64</v>
      </c>
      <c r="F10472" t="s">
        <v>65</v>
      </c>
      <c r="G10472" t="s">
        <v>64</v>
      </c>
      <c r="H10472" s="4" t="s">
        <v>29</v>
      </c>
      <c r="I10472" t="s">
        <v>29</v>
      </c>
      <c r="J10472" s="4" t="s">
        <v>30</v>
      </c>
      <c r="K10472" t="s">
        <v>57</v>
      </c>
      <c r="L10472" t="s">
        <v>2650</v>
      </c>
      <c r="M10472" t="s">
        <v>2651</v>
      </c>
      <c r="N10472" t="s">
        <v>241</v>
      </c>
      <c r="O10472" t="s">
        <v>1568</v>
      </c>
      <c r="P10472" s="6">
        <v>4.41</v>
      </c>
      <c r="Q10472" s="9">
        <v>1.897</v>
      </c>
      <c r="R10472">
        <v>17</v>
      </c>
      <c r="S10472">
        <v>0.09</v>
      </c>
      <c r="T10472" s="6">
        <f t="shared" si="815"/>
        <v>4.0131000000000006</v>
      </c>
      <c r="U10472" s="6">
        <f t="shared" si="816"/>
        <v>74.97</v>
      </c>
      <c r="V10472" s="6">
        <f t="shared" si="817"/>
        <v>68.222700000000003</v>
      </c>
      <c r="W10472" s="6">
        <f t="shared" si="818"/>
        <v>32.249000000000002</v>
      </c>
      <c r="X10472" s="6">
        <f t="shared" si="819"/>
        <v>35.973700000000001</v>
      </c>
      <c r="Y10472" s="8">
        <v>0.52729809872667011</v>
      </c>
    </row>
    <row r="10473" spans="1:25" x14ac:dyDescent="0.35">
      <c r="A10473" t="s">
        <v>18476</v>
      </c>
      <c r="B10473" s="2">
        <v>45713</v>
      </c>
      <c r="C10473" t="s">
        <v>25</v>
      </c>
      <c r="D10473" t="s">
        <v>5109</v>
      </c>
      <c r="E10473" s="4" t="s">
        <v>258</v>
      </c>
      <c r="F10473" t="s">
        <v>259</v>
      </c>
      <c r="G10473" t="s">
        <v>258</v>
      </c>
      <c r="H10473" s="4" t="s">
        <v>75</v>
      </c>
      <c r="I10473" t="s">
        <v>75</v>
      </c>
      <c r="K10473" t="s">
        <v>75</v>
      </c>
      <c r="L10473" t="s">
        <v>10191</v>
      </c>
      <c r="M10473" t="s">
        <v>10192</v>
      </c>
      <c r="N10473" t="s">
        <v>134</v>
      </c>
      <c r="O10473" t="s">
        <v>660</v>
      </c>
      <c r="P10473" s="6">
        <v>4.41</v>
      </c>
      <c r="Q10473" s="9">
        <v>2.1960000000000002</v>
      </c>
      <c r="R10473">
        <v>4</v>
      </c>
      <c r="S10473">
        <v>0.15</v>
      </c>
      <c r="T10473" s="6">
        <f t="shared" si="815"/>
        <v>3.7484999999999999</v>
      </c>
      <c r="U10473" s="6">
        <f t="shared" si="816"/>
        <v>17.64</v>
      </c>
      <c r="V10473" s="6">
        <f t="shared" si="817"/>
        <v>14.994</v>
      </c>
      <c r="W10473" s="6">
        <f t="shared" si="818"/>
        <v>8.7840000000000007</v>
      </c>
      <c r="X10473" s="6">
        <f t="shared" si="819"/>
        <v>6.2099999999999991</v>
      </c>
      <c r="Y10473" s="8">
        <v>0.41416566626650653</v>
      </c>
    </row>
    <row r="10474" spans="1:25" x14ac:dyDescent="0.35">
      <c r="A10474" t="s">
        <v>18477</v>
      </c>
      <c r="B10474" s="2">
        <v>45713</v>
      </c>
      <c r="C10474" t="s">
        <v>37</v>
      </c>
      <c r="D10474" t="s">
        <v>2588</v>
      </c>
      <c r="E10474" s="4" t="s">
        <v>543</v>
      </c>
      <c r="F10474" t="s">
        <v>544</v>
      </c>
      <c r="G10474" t="s">
        <v>543</v>
      </c>
      <c r="H10474" s="4" t="s">
        <v>29</v>
      </c>
      <c r="I10474" t="s">
        <v>29</v>
      </c>
      <c r="J10474" s="4" t="s">
        <v>123</v>
      </c>
      <c r="K10474" t="s">
        <v>57</v>
      </c>
      <c r="L10474" t="s">
        <v>3932</v>
      </c>
      <c r="M10474" t="s">
        <v>3933</v>
      </c>
      <c r="N10474" t="s">
        <v>43</v>
      </c>
      <c r="O10474" t="s">
        <v>3934</v>
      </c>
      <c r="P10474" s="6">
        <v>4.41</v>
      </c>
      <c r="Q10474" s="9">
        <v>2.1960000000000002</v>
      </c>
      <c r="R10474">
        <v>9</v>
      </c>
      <c r="S10474">
        <v>0.08</v>
      </c>
      <c r="T10474" s="6">
        <f t="shared" si="815"/>
        <v>4.0571999999999999</v>
      </c>
      <c r="U10474" s="6">
        <f t="shared" si="816"/>
        <v>39.69</v>
      </c>
      <c r="V10474" s="6">
        <f t="shared" si="817"/>
        <v>36.514800000000001</v>
      </c>
      <c r="W10474" s="6">
        <f t="shared" si="818"/>
        <v>19.764000000000003</v>
      </c>
      <c r="X10474" s="6">
        <f t="shared" si="819"/>
        <v>16.750799999999998</v>
      </c>
      <c r="Y10474" s="8">
        <v>0.45874001774622891</v>
      </c>
    </row>
    <row r="10475" spans="1:25" x14ac:dyDescent="0.35">
      <c r="A10475" t="s">
        <v>18478</v>
      </c>
      <c r="B10475" s="2">
        <v>45713</v>
      </c>
      <c r="C10475" t="s">
        <v>25</v>
      </c>
      <c r="D10475" t="s">
        <v>10265</v>
      </c>
      <c r="E10475" s="4" t="s">
        <v>470</v>
      </c>
      <c r="F10475" t="s">
        <v>471</v>
      </c>
      <c r="G10475" t="s">
        <v>470</v>
      </c>
      <c r="H10475" s="4" t="s">
        <v>75</v>
      </c>
      <c r="I10475" t="s">
        <v>75</v>
      </c>
      <c r="K10475" t="s">
        <v>75</v>
      </c>
      <c r="L10475" t="s">
        <v>1723</v>
      </c>
      <c r="M10475" t="s">
        <v>1724</v>
      </c>
      <c r="N10475" t="s">
        <v>134</v>
      </c>
      <c r="O10475" t="s">
        <v>298</v>
      </c>
      <c r="P10475" s="6">
        <v>4.71</v>
      </c>
      <c r="Q10475" s="9">
        <v>1.9870000000000001</v>
      </c>
      <c r="R10475">
        <v>4</v>
      </c>
      <c r="S10475">
        <v>0.03</v>
      </c>
      <c r="T10475" s="6">
        <f t="shared" si="815"/>
        <v>4.5686999999999998</v>
      </c>
      <c r="U10475" s="6">
        <f t="shared" si="816"/>
        <v>18.84</v>
      </c>
      <c r="V10475" s="6">
        <f t="shared" si="817"/>
        <v>18.274799999999999</v>
      </c>
      <c r="W10475" s="6">
        <f t="shared" si="818"/>
        <v>7.9480000000000004</v>
      </c>
      <c r="X10475" s="6">
        <f t="shared" si="819"/>
        <v>10.326799999999999</v>
      </c>
      <c r="Y10475" s="8">
        <v>0.56508415960776581</v>
      </c>
    </row>
    <row r="10476" spans="1:25" x14ac:dyDescent="0.35">
      <c r="A10476" t="s">
        <v>18479</v>
      </c>
      <c r="B10476" s="2">
        <v>45713</v>
      </c>
      <c r="C10476" t="s">
        <v>25</v>
      </c>
      <c r="D10476" t="s">
        <v>2405</v>
      </c>
      <c r="E10476" s="4" t="s">
        <v>27</v>
      </c>
      <c r="F10476" t="s">
        <v>28</v>
      </c>
      <c r="G10476" t="s">
        <v>27</v>
      </c>
      <c r="H10476" s="4" t="s">
        <v>29</v>
      </c>
      <c r="I10476" t="s">
        <v>29</v>
      </c>
      <c r="J10476" s="4" t="s">
        <v>148</v>
      </c>
      <c r="K10476" t="s">
        <v>31</v>
      </c>
      <c r="L10476" t="s">
        <v>5972</v>
      </c>
      <c r="M10476" t="s">
        <v>5973</v>
      </c>
      <c r="N10476" t="s">
        <v>151</v>
      </c>
      <c r="O10476" t="s">
        <v>5974</v>
      </c>
      <c r="P10476" s="6">
        <v>5.21</v>
      </c>
      <c r="Q10476" s="9">
        <v>2.137</v>
      </c>
      <c r="R10476">
        <v>6</v>
      </c>
      <c r="T10476" s="6">
        <f t="shared" si="815"/>
        <v>5.21</v>
      </c>
      <c r="U10476" s="6">
        <f t="shared" si="816"/>
        <v>31.259999999999998</v>
      </c>
      <c r="V10476" s="6">
        <f t="shared" si="817"/>
        <v>31.259999999999998</v>
      </c>
      <c r="W10476" s="6">
        <f t="shared" si="818"/>
        <v>12.821999999999999</v>
      </c>
      <c r="X10476" s="6">
        <f t="shared" si="819"/>
        <v>18.437999999999999</v>
      </c>
      <c r="Y10476" s="8">
        <v>0.58982725527831092</v>
      </c>
    </row>
    <row r="10477" spans="1:25" x14ac:dyDescent="0.35">
      <c r="A10477" t="s">
        <v>18480</v>
      </c>
      <c r="B10477" s="2">
        <v>45713</v>
      </c>
      <c r="C10477" t="s">
        <v>25</v>
      </c>
      <c r="D10477" t="s">
        <v>832</v>
      </c>
      <c r="E10477" s="4" t="s">
        <v>105</v>
      </c>
      <c r="F10477" t="s">
        <v>498</v>
      </c>
      <c r="G10477" t="s">
        <v>105</v>
      </c>
      <c r="H10477" s="4" t="s">
        <v>29</v>
      </c>
      <c r="I10477" t="s">
        <v>29</v>
      </c>
      <c r="J10477" s="4" t="s">
        <v>57</v>
      </c>
      <c r="K10477" t="s">
        <v>105</v>
      </c>
      <c r="L10477" t="s">
        <v>5820</v>
      </c>
      <c r="M10477" t="s">
        <v>5821</v>
      </c>
      <c r="N10477" t="s">
        <v>134</v>
      </c>
      <c r="O10477" t="s">
        <v>660</v>
      </c>
      <c r="P10477" s="6">
        <v>5.41</v>
      </c>
      <c r="Q10477" s="9">
        <v>2.5960000000000001</v>
      </c>
      <c r="R10477">
        <v>3</v>
      </c>
      <c r="S10477">
        <v>0.06</v>
      </c>
      <c r="T10477" s="6">
        <f t="shared" si="815"/>
        <v>5.0853999999999999</v>
      </c>
      <c r="U10477" s="6">
        <f t="shared" si="816"/>
        <v>16.23</v>
      </c>
      <c r="V10477" s="6">
        <f t="shared" si="817"/>
        <v>15.2562</v>
      </c>
      <c r="W10477" s="6">
        <f t="shared" si="818"/>
        <v>7.7880000000000003</v>
      </c>
      <c r="X10477" s="6">
        <f t="shared" si="819"/>
        <v>7.4681999999999995</v>
      </c>
      <c r="Y10477" s="8">
        <v>0.48951901522004171</v>
      </c>
    </row>
    <row r="10478" spans="1:25" x14ac:dyDescent="0.35">
      <c r="A10478" t="s">
        <v>18481</v>
      </c>
      <c r="B10478" s="2">
        <v>45713</v>
      </c>
      <c r="C10478" t="s">
        <v>25</v>
      </c>
      <c r="D10478" t="s">
        <v>11327</v>
      </c>
      <c r="E10478" s="4" t="s">
        <v>112</v>
      </c>
      <c r="F10478" t="s">
        <v>197</v>
      </c>
      <c r="G10478" t="s">
        <v>112</v>
      </c>
      <c r="H10478" s="4" t="s">
        <v>75</v>
      </c>
      <c r="I10478" t="s">
        <v>75</v>
      </c>
      <c r="K10478" t="s">
        <v>75</v>
      </c>
      <c r="L10478" t="s">
        <v>3590</v>
      </c>
      <c r="M10478" t="s">
        <v>3591</v>
      </c>
      <c r="N10478" t="s">
        <v>134</v>
      </c>
      <c r="O10478" t="s">
        <v>298</v>
      </c>
      <c r="P10478" s="6">
        <v>5.71</v>
      </c>
      <c r="Q10478" s="9">
        <v>2.7160000000000002</v>
      </c>
      <c r="R10478">
        <v>16</v>
      </c>
      <c r="S10478">
        <v>0.11</v>
      </c>
      <c r="T10478" s="6">
        <f t="shared" si="815"/>
        <v>5.0819000000000001</v>
      </c>
      <c r="U10478" s="6">
        <f t="shared" si="816"/>
        <v>91.36</v>
      </c>
      <c r="V10478" s="6">
        <f t="shared" si="817"/>
        <v>81.310400000000001</v>
      </c>
      <c r="W10478" s="6">
        <f t="shared" si="818"/>
        <v>43.456000000000003</v>
      </c>
      <c r="X10478" s="6">
        <f t="shared" si="819"/>
        <v>37.854399999999998</v>
      </c>
      <c r="Y10478" s="8">
        <v>0.46555422184615991</v>
      </c>
    </row>
    <row r="10479" spans="1:25" x14ac:dyDescent="0.35">
      <c r="A10479" t="s">
        <v>18482</v>
      </c>
      <c r="B10479" s="2">
        <v>45713</v>
      </c>
      <c r="C10479" t="s">
        <v>37</v>
      </c>
      <c r="D10479" t="s">
        <v>309</v>
      </c>
      <c r="E10479" s="4" t="s">
        <v>543</v>
      </c>
      <c r="F10479" t="s">
        <v>544</v>
      </c>
      <c r="G10479" t="s">
        <v>543</v>
      </c>
      <c r="H10479" s="4" t="s">
        <v>29</v>
      </c>
      <c r="I10479" t="s">
        <v>29</v>
      </c>
      <c r="J10479" s="4" t="s">
        <v>223</v>
      </c>
      <c r="K10479" t="s">
        <v>57</v>
      </c>
      <c r="L10479" t="s">
        <v>7489</v>
      </c>
      <c r="M10479" t="s">
        <v>7490</v>
      </c>
      <c r="N10479" t="s">
        <v>7491</v>
      </c>
      <c r="O10479" t="s">
        <v>7492</v>
      </c>
      <c r="P10479" s="6">
        <v>7.91</v>
      </c>
      <c r="Q10479" s="9">
        <v>2.9470000000000001</v>
      </c>
      <c r="R10479">
        <v>15</v>
      </c>
      <c r="S10479">
        <v>0.05</v>
      </c>
      <c r="T10479" s="6">
        <f t="shared" si="815"/>
        <v>7.5145</v>
      </c>
      <c r="U10479" s="6">
        <f t="shared" si="816"/>
        <v>118.65</v>
      </c>
      <c r="V10479" s="6">
        <f t="shared" si="817"/>
        <v>112.7175</v>
      </c>
      <c r="W10479" s="6">
        <f t="shared" si="818"/>
        <v>44.204999999999998</v>
      </c>
      <c r="X10479" s="6">
        <f t="shared" si="819"/>
        <v>68.512500000000003</v>
      </c>
      <c r="Y10479" s="8">
        <v>0.60782487191429901</v>
      </c>
    </row>
    <row r="10480" spans="1:25" x14ac:dyDescent="0.35">
      <c r="A10480" t="s">
        <v>18483</v>
      </c>
      <c r="B10480" s="2">
        <v>45713</v>
      </c>
      <c r="C10480" t="s">
        <v>25</v>
      </c>
      <c r="D10480" t="s">
        <v>16769</v>
      </c>
      <c r="E10480" s="4" t="s">
        <v>1248</v>
      </c>
      <c r="F10480" t="s">
        <v>1249</v>
      </c>
      <c r="G10480" t="s">
        <v>1248</v>
      </c>
      <c r="H10480" s="4" t="s">
        <v>29</v>
      </c>
      <c r="I10480" t="s">
        <v>29</v>
      </c>
      <c r="J10480" s="4" t="s">
        <v>148</v>
      </c>
      <c r="K10480" t="s">
        <v>123</v>
      </c>
      <c r="L10480" t="s">
        <v>170</v>
      </c>
      <c r="M10480" t="s">
        <v>171</v>
      </c>
      <c r="N10480" t="s">
        <v>151</v>
      </c>
      <c r="O10480" t="s">
        <v>172</v>
      </c>
      <c r="P10480" s="6">
        <v>9.41</v>
      </c>
      <c r="Q10480" s="9">
        <v>3.3969999999999998</v>
      </c>
      <c r="R10480">
        <v>10</v>
      </c>
      <c r="S10480">
        <v>0.15</v>
      </c>
      <c r="T10480" s="6">
        <f t="shared" si="815"/>
        <v>7.9984999999999999</v>
      </c>
      <c r="U10480" s="6">
        <f t="shared" si="816"/>
        <v>94.1</v>
      </c>
      <c r="V10480" s="6">
        <f t="shared" si="817"/>
        <v>79.984999999999999</v>
      </c>
      <c r="W10480" s="6">
        <f t="shared" si="818"/>
        <v>33.97</v>
      </c>
      <c r="X10480" s="6">
        <f t="shared" si="819"/>
        <v>46.015000000000001</v>
      </c>
      <c r="Y10480" s="8">
        <v>0.57529536788147784</v>
      </c>
    </row>
    <row r="10481" spans="1:25" x14ac:dyDescent="0.35">
      <c r="A10481" t="s">
        <v>18484</v>
      </c>
      <c r="B10481" s="2">
        <v>45713</v>
      </c>
      <c r="C10481" t="s">
        <v>37</v>
      </c>
      <c r="D10481" t="s">
        <v>13131</v>
      </c>
      <c r="E10481" s="4" t="s">
        <v>73</v>
      </c>
      <c r="F10481" t="s">
        <v>343</v>
      </c>
      <c r="G10481" t="s">
        <v>73</v>
      </c>
      <c r="H10481" s="4" t="s">
        <v>29</v>
      </c>
      <c r="I10481" t="s">
        <v>29</v>
      </c>
      <c r="K10481" t="s">
        <v>57</v>
      </c>
      <c r="L10481" t="s">
        <v>3596</v>
      </c>
      <c r="M10481" t="s">
        <v>3597</v>
      </c>
      <c r="N10481" t="s">
        <v>248</v>
      </c>
      <c r="O10481" t="s">
        <v>3598</v>
      </c>
      <c r="P10481" s="6">
        <v>10.41</v>
      </c>
      <c r="Q10481" s="9">
        <v>4.5960000000000001</v>
      </c>
      <c r="R10481">
        <v>11</v>
      </c>
      <c r="S10481">
        <v>0.16</v>
      </c>
      <c r="T10481" s="6">
        <f t="shared" si="815"/>
        <v>8.7444000000000006</v>
      </c>
      <c r="U10481" s="6">
        <f t="shared" si="816"/>
        <v>114.51</v>
      </c>
      <c r="V10481" s="6">
        <f t="shared" si="817"/>
        <v>96.188400000000001</v>
      </c>
      <c r="W10481" s="6">
        <f t="shared" si="818"/>
        <v>50.555999999999997</v>
      </c>
      <c r="X10481" s="6">
        <f t="shared" si="819"/>
        <v>45.632400000000004</v>
      </c>
      <c r="Y10481" s="8">
        <v>0.47440647728832169</v>
      </c>
    </row>
    <row r="10482" spans="1:25" x14ac:dyDescent="0.35">
      <c r="A10482" t="s">
        <v>18485</v>
      </c>
      <c r="B10482" s="2">
        <v>45713</v>
      </c>
      <c r="C10482" t="s">
        <v>37</v>
      </c>
      <c r="D10482" t="s">
        <v>8195</v>
      </c>
      <c r="E10482" s="4" t="s">
        <v>105</v>
      </c>
      <c r="F10482" t="s">
        <v>531</v>
      </c>
      <c r="G10482" t="s">
        <v>105</v>
      </c>
      <c r="H10482" s="4" t="s">
        <v>29</v>
      </c>
      <c r="I10482" t="s">
        <v>29</v>
      </c>
      <c r="J10482" s="4" t="s">
        <v>114</v>
      </c>
      <c r="K10482" t="s">
        <v>105</v>
      </c>
      <c r="L10482" t="s">
        <v>1336</v>
      </c>
      <c r="M10482" t="s">
        <v>1337</v>
      </c>
      <c r="N10482" t="s">
        <v>78</v>
      </c>
      <c r="O10482" t="s">
        <v>715</v>
      </c>
      <c r="P10482" s="6">
        <v>21.41</v>
      </c>
      <c r="Q10482" s="9">
        <v>8.9960000000000004</v>
      </c>
      <c r="R10482">
        <v>19</v>
      </c>
      <c r="S10482">
        <v>0.15</v>
      </c>
      <c r="T10482" s="6">
        <f t="shared" si="815"/>
        <v>18.198499999999999</v>
      </c>
      <c r="U10482" s="6">
        <f t="shared" si="816"/>
        <v>406.79</v>
      </c>
      <c r="V10482" s="6">
        <f t="shared" si="817"/>
        <v>345.7715</v>
      </c>
      <c r="W10482" s="6">
        <f t="shared" si="818"/>
        <v>170.92400000000001</v>
      </c>
      <c r="X10482" s="6">
        <f t="shared" si="819"/>
        <v>174.8475</v>
      </c>
      <c r="Y10482" s="8">
        <v>0.50567354452290025</v>
      </c>
    </row>
    <row r="10483" spans="1:25" x14ac:dyDescent="0.35">
      <c r="A10483" t="s">
        <v>18486</v>
      </c>
      <c r="B10483" s="2">
        <v>45713</v>
      </c>
      <c r="C10483" t="s">
        <v>37</v>
      </c>
      <c r="D10483" t="s">
        <v>3654</v>
      </c>
      <c r="E10483" s="4" t="s">
        <v>724</v>
      </c>
      <c r="F10483" t="s">
        <v>28</v>
      </c>
      <c r="G10483" t="s">
        <v>27</v>
      </c>
      <c r="H10483" s="4" t="s">
        <v>29</v>
      </c>
      <c r="I10483" t="s">
        <v>29</v>
      </c>
      <c r="J10483" s="4" t="s">
        <v>105</v>
      </c>
      <c r="K10483" t="s">
        <v>31</v>
      </c>
      <c r="L10483" t="s">
        <v>6039</v>
      </c>
      <c r="M10483" t="s">
        <v>6040</v>
      </c>
      <c r="N10483" t="s">
        <v>193</v>
      </c>
      <c r="O10483" t="s">
        <v>2370</v>
      </c>
      <c r="P10483" s="6">
        <v>21.41</v>
      </c>
      <c r="Q10483" s="9">
        <v>8.9960000000000004</v>
      </c>
      <c r="R10483">
        <v>7</v>
      </c>
      <c r="S10483">
        <v>0.17</v>
      </c>
      <c r="T10483" s="6">
        <f t="shared" si="815"/>
        <v>17.770299999999999</v>
      </c>
      <c r="U10483" s="6">
        <f t="shared" si="816"/>
        <v>149.87</v>
      </c>
      <c r="V10483" s="6">
        <f t="shared" si="817"/>
        <v>124.3921</v>
      </c>
      <c r="W10483" s="6">
        <f t="shared" si="818"/>
        <v>62.972000000000001</v>
      </c>
      <c r="X10483" s="6">
        <f t="shared" si="819"/>
        <v>61.420099999999998</v>
      </c>
      <c r="Y10483" s="8">
        <v>0.49376206366803033</v>
      </c>
    </row>
    <row r="10484" spans="1:25" x14ac:dyDescent="0.35">
      <c r="A10484" t="s">
        <v>18487</v>
      </c>
      <c r="B10484" s="2">
        <v>45713</v>
      </c>
      <c r="C10484" t="s">
        <v>37</v>
      </c>
      <c r="D10484" t="s">
        <v>6849</v>
      </c>
      <c r="E10484" s="4" t="s">
        <v>182</v>
      </c>
      <c r="F10484" t="s">
        <v>183</v>
      </c>
      <c r="G10484" t="s">
        <v>182</v>
      </c>
      <c r="H10484" s="4" t="s">
        <v>29</v>
      </c>
      <c r="I10484" t="s">
        <v>29</v>
      </c>
      <c r="J10484" s="4" t="s">
        <v>114</v>
      </c>
      <c r="K10484" t="s">
        <v>30</v>
      </c>
      <c r="L10484" t="s">
        <v>817</v>
      </c>
      <c r="M10484" t="s">
        <v>818</v>
      </c>
      <c r="N10484" t="s">
        <v>78</v>
      </c>
      <c r="O10484" t="s">
        <v>79</v>
      </c>
      <c r="P10484" s="6">
        <v>21.41</v>
      </c>
      <c r="Q10484" s="9">
        <v>6.9969999999999999</v>
      </c>
      <c r="R10484">
        <v>7</v>
      </c>
      <c r="T10484" s="6">
        <f t="shared" si="815"/>
        <v>21.41</v>
      </c>
      <c r="U10484" s="6">
        <f t="shared" si="816"/>
        <v>149.87</v>
      </c>
      <c r="V10484" s="6">
        <f t="shared" si="817"/>
        <v>149.87</v>
      </c>
      <c r="W10484" s="6">
        <f t="shared" si="818"/>
        <v>48.978999999999999</v>
      </c>
      <c r="X10484" s="6">
        <f t="shared" si="819"/>
        <v>100.89100000000001</v>
      </c>
      <c r="Y10484" s="8">
        <v>0.67319009808500707</v>
      </c>
    </row>
    <row r="10485" spans="1:25" x14ac:dyDescent="0.35">
      <c r="A10485" t="s">
        <v>18488</v>
      </c>
      <c r="B10485" s="2">
        <v>45713</v>
      </c>
      <c r="C10485" t="s">
        <v>37</v>
      </c>
      <c r="D10485" t="s">
        <v>2382</v>
      </c>
      <c r="E10485" s="4" t="s">
        <v>1797</v>
      </c>
      <c r="F10485" t="s">
        <v>1798</v>
      </c>
      <c r="G10485" t="s">
        <v>1797</v>
      </c>
      <c r="H10485" s="4" t="s">
        <v>29</v>
      </c>
      <c r="I10485" t="s">
        <v>29</v>
      </c>
      <c r="J10485" s="4" t="s">
        <v>31</v>
      </c>
      <c r="K10485" t="s">
        <v>123</v>
      </c>
      <c r="L10485" t="s">
        <v>2383</v>
      </c>
      <c r="M10485" t="s">
        <v>2384</v>
      </c>
      <c r="N10485" t="s">
        <v>559</v>
      </c>
      <c r="O10485" t="s">
        <v>560</v>
      </c>
      <c r="P10485" s="6">
        <v>34.99</v>
      </c>
      <c r="Q10485" s="9">
        <v>10.497</v>
      </c>
      <c r="R10485">
        <v>20</v>
      </c>
      <c r="T10485" s="6">
        <f t="shared" si="815"/>
        <v>34.99</v>
      </c>
      <c r="U10485" s="6">
        <f t="shared" si="816"/>
        <v>699.80000000000007</v>
      </c>
      <c r="V10485" s="6">
        <f t="shared" si="817"/>
        <v>699.80000000000007</v>
      </c>
      <c r="W10485" s="6">
        <f t="shared" si="818"/>
        <v>209.94</v>
      </c>
      <c r="X10485" s="6">
        <f t="shared" si="819"/>
        <v>489.86000000000007</v>
      </c>
      <c r="Y10485" s="8">
        <v>0.70000000000000007</v>
      </c>
    </row>
    <row r="10486" spans="1:25" x14ac:dyDescent="0.35">
      <c r="A10486" t="s">
        <v>18489</v>
      </c>
      <c r="B10486" s="2">
        <v>45713</v>
      </c>
      <c r="C10486" t="s">
        <v>37</v>
      </c>
      <c r="D10486" t="s">
        <v>4466</v>
      </c>
      <c r="E10486" s="4" t="s">
        <v>1016</v>
      </c>
      <c r="F10486" t="s">
        <v>1017</v>
      </c>
      <c r="G10486" t="s">
        <v>1016</v>
      </c>
      <c r="H10486" s="4" t="s">
        <v>75</v>
      </c>
      <c r="I10486" t="s">
        <v>75</v>
      </c>
      <c r="K10486" t="s">
        <v>75</v>
      </c>
      <c r="L10486" t="s">
        <v>204</v>
      </c>
      <c r="M10486" t="s">
        <v>205</v>
      </c>
      <c r="N10486" t="s">
        <v>78</v>
      </c>
      <c r="O10486" t="s">
        <v>92</v>
      </c>
      <c r="P10486" s="6">
        <v>41.41</v>
      </c>
      <c r="Q10486" s="9">
        <v>12.997</v>
      </c>
      <c r="R10486">
        <v>19</v>
      </c>
      <c r="S10486">
        <v>7.0000000000000007E-2</v>
      </c>
      <c r="T10486" s="6">
        <f t="shared" si="815"/>
        <v>38.511299999999991</v>
      </c>
      <c r="U10486" s="6">
        <f t="shared" si="816"/>
        <v>786.79</v>
      </c>
      <c r="V10486" s="6">
        <f t="shared" si="817"/>
        <v>731.71469999999988</v>
      </c>
      <c r="W10486" s="6">
        <f t="shared" si="818"/>
        <v>246.94299999999998</v>
      </c>
      <c r="X10486" s="6">
        <f t="shared" si="819"/>
        <v>484.7716999999999</v>
      </c>
      <c r="Y10486" s="8">
        <v>0.6625146385606302</v>
      </c>
    </row>
    <row r="10487" spans="1:25" x14ac:dyDescent="0.35">
      <c r="A10487" t="s">
        <v>18490</v>
      </c>
      <c r="B10487" s="2">
        <v>45713</v>
      </c>
      <c r="C10487" t="s">
        <v>37</v>
      </c>
      <c r="D10487" t="s">
        <v>1507</v>
      </c>
      <c r="E10487" s="4" t="s">
        <v>563</v>
      </c>
      <c r="F10487" t="s">
        <v>564</v>
      </c>
      <c r="G10487" t="s">
        <v>563</v>
      </c>
      <c r="H10487" s="4" t="s">
        <v>29</v>
      </c>
      <c r="I10487" t="s">
        <v>29</v>
      </c>
      <c r="J10487" s="4" t="s">
        <v>31</v>
      </c>
      <c r="K10487" t="s">
        <v>66</v>
      </c>
      <c r="L10487" t="s">
        <v>1508</v>
      </c>
      <c r="M10487" t="s">
        <v>1509</v>
      </c>
      <c r="N10487" t="s">
        <v>1228</v>
      </c>
      <c r="O10487" t="s">
        <v>1510</v>
      </c>
      <c r="P10487" s="6">
        <v>59.99</v>
      </c>
      <c r="Q10487" s="9">
        <v>17.997</v>
      </c>
      <c r="R10487">
        <v>12</v>
      </c>
      <c r="S10487">
        <v>0.03</v>
      </c>
      <c r="T10487" s="6">
        <f t="shared" si="815"/>
        <v>58.190300000000001</v>
      </c>
      <c r="U10487" s="6">
        <f t="shared" si="816"/>
        <v>719.88</v>
      </c>
      <c r="V10487" s="6">
        <f t="shared" si="817"/>
        <v>698.28359999999998</v>
      </c>
      <c r="W10487" s="6">
        <f t="shared" si="818"/>
        <v>215.964</v>
      </c>
      <c r="X10487" s="6">
        <f t="shared" si="819"/>
        <v>482.31959999999998</v>
      </c>
      <c r="Y10487" s="8">
        <v>0.69072164948453607</v>
      </c>
    </row>
    <row r="10488" spans="1:25" x14ac:dyDescent="0.35">
      <c r="A10488" t="s">
        <v>18491</v>
      </c>
      <c r="B10488" s="2">
        <v>45713</v>
      </c>
      <c r="C10488" t="s">
        <v>25</v>
      </c>
      <c r="D10488" t="s">
        <v>10205</v>
      </c>
      <c r="E10488" s="4" t="s">
        <v>64</v>
      </c>
      <c r="F10488" t="s">
        <v>65</v>
      </c>
      <c r="G10488" t="s">
        <v>64</v>
      </c>
      <c r="H10488" s="4" t="s">
        <v>29</v>
      </c>
      <c r="I10488" t="s">
        <v>29</v>
      </c>
      <c r="J10488" s="4" t="s">
        <v>30</v>
      </c>
      <c r="K10488" t="s">
        <v>57</v>
      </c>
      <c r="L10488" t="s">
        <v>2075</v>
      </c>
      <c r="M10488" t="s">
        <v>2076</v>
      </c>
      <c r="N10488" t="s">
        <v>339</v>
      </c>
      <c r="O10488" t="s">
        <v>2031</v>
      </c>
      <c r="P10488" s="6">
        <v>60.41</v>
      </c>
      <c r="Q10488" s="9">
        <v>24.596</v>
      </c>
      <c r="R10488">
        <v>20</v>
      </c>
      <c r="T10488" s="6">
        <f t="shared" si="815"/>
        <v>60.41</v>
      </c>
      <c r="U10488" s="6">
        <f t="shared" si="816"/>
        <v>1208.1999999999998</v>
      </c>
      <c r="V10488" s="6">
        <f t="shared" si="817"/>
        <v>1208.1999999999998</v>
      </c>
      <c r="W10488" s="6">
        <f t="shared" si="818"/>
        <v>491.92</v>
      </c>
      <c r="X10488" s="6">
        <f t="shared" si="819"/>
        <v>716.27999999999975</v>
      </c>
      <c r="Y10488" s="8">
        <v>0.59284886608177445</v>
      </c>
    </row>
    <row r="10489" spans="1:25" x14ac:dyDescent="0.35">
      <c r="A10489" t="s">
        <v>18492</v>
      </c>
      <c r="B10489" s="2">
        <v>45713</v>
      </c>
      <c r="C10489" t="s">
        <v>25</v>
      </c>
      <c r="D10489" t="s">
        <v>10273</v>
      </c>
      <c r="E10489" s="4" t="s">
        <v>1248</v>
      </c>
      <c r="F10489" t="s">
        <v>1249</v>
      </c>
      <c r="G10489" t="s">
        <v>1248</v>
      </c>
      <c r="H10489" s="4" t="s">
        <v>29</v>
      </c>
      <c r="I10489" t="s">
        <v>29</v>
      </c>
      <c r="J10489" s="4" t="s">
        <v>57</v>
      </c>
      <c r="K10489" t="s">
        <v>123</v>
      </c>
      <c r="L10489" t="s">
        <v>124</v>
      </c>
      <c r="M10489" t="s">
        <v>125</v>
      </c>
      <c r="N10489" t="s">
        <v>126</v>
      </c>
      <c r="O10489" t="s">
        <v>127</v>
      </c>
      <c r="P10489" s="6">
        <v>61.41</v>
      </c>
      <c r="Q10489" s="9">
        <v>18.997</v>
      </c>
      <c r="R10489">
        <v>18</v>
      </c>
      <c r="S10489">
        <v>0.08</v>
      </c>
      <c r="T10489" s="6">
        <f t="shared" si="815"/>
        <v>56.497199999999999</v>
      </c>
      <c r="U10489" s="6">
        <f t="shared" si="816"/>
        <v>1105.3799999999999</v>
      </c>
      <c r="V10489" s="6">
        <f t="shared" si="817"/>
        <v>1016.9496</v>
      </c>
      <c r="W10489" s="6">
        <f t="shared" si="818"/>
        <v>341.94600000000003</v>
      </c>
      <c r="X10489" s="6">
        <f t="shared" si="819"/>
        <v>675.00360000000001</v>
      </c>
      <c r="Y10489" s="8">
        <v>0.66375324794857093</v>
      </c>
    </row>
    <row r="10490" spans="1:25" x14ac:dyDescent="0.35">
      <c r="A10490" t="s">
        <v>18493</v>
      </c>
      <c r="B10490" s="2">
        <v>45713</v>
      </c>
      <c r="C10490" t="s">
        <v>25</v>
      </c>
      <c r="D10490" t="s">
        <v>2185</v>
      </c>
      <c r="E10490" s="4" t="s">
        <v>329</v>
      </c>
      <c r="F10490" t="s">
        <v>330</v>
      </c>
      <c r="G10490" t="s">
        <v>329</v>
      </c>
      <c r="H10490" s="4" t="s">
        <v>29</v>
      </c>
      <c r="I10490" t="s">
        <v>29</v>
      </c>
      <c r="J10490" s="4" t="s">
        <v>114</v>
      </c>
      <c r="K10490" t="s">
        <v>31</v>
      </c>
      <c r="L10490" t="s">
        <v>2186</v>
      </c>
      <c r="M10490" t="s">
        <v>2187</v>
      </c>
      <c r="N10490" t="s">
        <v>1278</v>
      </c>
      <c r="O10490" t="s">
        <v>2188</v>
      </c>
      <c r="P10490" s="6">
        <v>99.99</v>
      </c>
      <c r="Q10490" s="9">
        <v>29.997</v>
      </c>
      <c r="R10490">
        <v>8</v>
      </c>
      <c r="T10490" s="6">
        <f t="shared" si="815"/>
        <v>99.99</v>
      </c>
      <c r="U10490" s="6">
        <f t="shared" si="816"/>
        <v>799.92</v>
      </c>
      <c r="V10490" s="6">
        <f t="shared" si="817"/>
        <v>799.92</v>
      </c>
      <c r="W10490" s="6">
        <f t="shared" si="818"/>
        <v>239.976</v>
      </c>
      <c r="X10490" s="6">
        <f t="shared" si="819"/>
        <v>559.94399999999996</v>
      </c>
      <c r="Y10490" s="8">
        <v>0.7</v>
      </c>
    </row>
    <row r="10491" spans="1:25" x14ac:dyDescent="0.35">
      <c r="A10491" t="s">
        <v>18494</v>
      </c>
      <c r="B10491" s="2">
        <v>45713</v>
      </c>
      <c r="C10491" t="s">
        <v>37</v>
      </c>
      <c r="D10491" t="s">
        <v>16769</v>
      </c>
      <c r="E10491" s="4" t="s">
        <v>95</v>
      </c>
      <c r="F10491" t="s">
        <v>96</v>
      </c>
      <c r="G10491" t="s">
        <v>97</v>
      </c>
      <c r="H10491" s="4" t="s">
        <v>29</v>
      </c>
      <c r="I10491" t="s">
        <v>29</v>
      </c>
      <c r="J10491" s="4" t="s">
        <v>31</v>
      </c>
      <c r="K10491" t="s">
        <v>98</v>
      </c>
      <c r="L10491" t="s">
        <v>3306</v>
      </c>
      <c r="M10491" t="s">
        <v>3307</v>
      </c>
      <c r="N10491" t="s">
        <v>3308</v>
      </c>
      <c r="O10491" t="s">
        <v>3309</v>
      </c>
      <c r="P10491" s="6">
        <v>101.41</v>
      </c>
      <c r="Q10491" s="9">
        <v>30.997</v>
      </c>
      <c r="R10491">
        <v>6</v>
      </c>
      <c r="T10491" s="6">
        <f t="shared" si="815"/>
        <v>101.41</v>
      </c>
      <c r="U10491" s="6">
        <f t="shared" si="816"/>
        <v>608.46</v>
      </c>
      <c r="V10491" s="6">
        <f t="shared" si="817"/>
        <v>608.46</v>
      </c>
      <c r="W10491" s="6">
        <f t="shared" si="818"/>
        <v>185.982</v>
      </c>
      <c r="X10491" s="6">
        <f t="shared" si="819"/>
        <v>422.47800000000007</v>
      </c>
      <c r="Y10491" s="8">
        <v>0.69433980869736722</v>
      </c>
    </row>
    <row r="10492" spans="1:25" x14ac:dyDescent="0.35">
      <c r="A10492" t="s">
        <v>18495</v>
      </c>
      <c r="B10492" s="2">
        <v>45713</v>
      </c>
      <c r="C10492" t="s">
        <v>37</v>
      </c>
      <c r="D10492" t="s">
        <v>7599</v>
      </c>
      <c r="E10492" s="4" t="s">
        <v>146</v>
      </c>
      <c r="F10492" t="s">
        <v>147</v>
      </c>
      <c r="G10492" t="s">
        <v>146</v>
      </c>
      <c r="H10492" s="4" t="s">
        <v>29</v>
      </c>
      <c r="I10492" t="s">
        <v>29</v>
      </c>
      <c r="J10492" s="4" t="s">
        <v>66</v>
      </c>
      <c r="K10492" t="s">
        <v>114</v>
      </c>
      <c r="L10492" t="s">
        <v>281</v>
      </c>
      <c r="M10492" t="s">
        <v>282</v>
      </c>
      <c r="N10492" t="s">
        <v>283</v>
      </c>
      <c r="O10492" t="s">
        <v>284</v>
      </c>
      <c r="P10492" s="6">
        <v>251.41</v>
      </c>
      <c r="Q10492" s="9">
        <v>100.996</v>
      </c>
      <c r="R10492">
        <v>19</v>
      </c>
      <c r="S10492">
        <v>0.19</v>
      </c>
      <c r="T10492" s="6">
        <f t="shared" si="815"/>
        <v>203.6421</v>
      </c>
      <c r="U10492" s="6">
        <f t="shared" si="816"/>
        <v>4776.79</v>
      </c>
      <c r="V10492" s="6">
        <f t="shared" si="817"/>
        <v>3869.1999000000001</v>
      </c>
      <c r="W10492" s="6">
        <f t="shared" si="818"/>
        <v>1918.924</v>
      </c>
      <c r="X10492" s="6">
        <f t="shared" si="819"/>
        <v>1950.2759000000001</v>
      </c>
      <c r="Y10492" s="8">
        <v>0.50405147069294609</v>
      </c>
    </row>
    <row r="10493" spans="1:25" x14ac:dyDescent="0.35">
      <c r="A10493" t="s">
        <v>18496</v>
      </c>
      <c r="B10493" s="2">
        <v>45714</v>
      </c>
      <c r="C10493" t="s">
        <v>37</v>
      </c>
      <c r="D10493" t="s">
        <v>5182</v>
      </c>
      <c r="E10493" s="4" t="s">
        <v>985</v>
      </c>
      <c r="F10493" t="s">
        <v>1027</v>
      </c>
      <c r="G10493" t="s">
        <v>985</v>
      </c>
      <c r="H10493" s="4" t="s">
        <v>29</v>
      </c>
      <c r="I10493" t="s">
        <v>29</v>
      </c>
      <c r="J10493" s="4" t="s">
        <v>66</v>
      </c>
      <c r="K10493" t="s">
        <v>148</v>
      </c>
      <c r="L10493" t="s">
        <v>5183</v>
      </c>
      <c r="M10493" t="s">
        <v>5184</v>
      </c>
      <c r="N10493" t="s">
        <v>457</v>
      </c>
      <c r="O10493" t="s">
        <v>567</v>
      </c>
      <c r="P10493" s="6">
        <v>2.99</v>
      </c>
      <c r="Q10493" s="9">
        <v>0.89700000000000002</v>
      </c>
      <c r="R10493">
        <v>5</v>
      </c>
      <c r="S10493">
        <v>0.14000000000000001</v>
      </c>
      <c r="T10493" s="6">
        <f t="shared" si="815"/>
        <v>2.5714000000000001</v>
      </c>
      <c r="U10493" s="6">
        <f t="shared" si="816"/>
        <v>14.950000000000001</v>
      </c>
      <c r="V10493" s="6">
        <f t="shared" si="817"/>
        <v>12.857000000000001</v>
      </c>
      <c r="W10493" s="6">
        <f t="shared" si="818"/>
        <v>4.4850000000000003</v>
      </c>
      <c r="X10493" s="6">
        <f t="shared" si="819"/>
        <v>8.3719999999999999</v>
      </c>
      <c r="Y10493" s="8">
        <v>0.65116279069767435</v>
      </c>
    </row>
    <row r="10494" spans="1:25" x14ac:dyDescent="0.35">
      <c r="A10494" t="s">
        <v>18497</v>
      </c>
      <c r="B10494" s="2">
        <v>45714</v>
      </c>
      <c r="C10494" t="s">
        <v>25</v>
      </c>
      <c r="D10494" t="s">
        <v>7605</v>
      </c>
      <c r="E10494" s="4" t="s">
        <v>453</v>
      </c>
      <c r="F10494" t="s">
        <v>454</v>
      </c>
      <c r="G10494" t="s">
        <v>453</v>
      </c>
      <c r="H10494" s="4" t="s">
        <v>29</v>
      </c>
      <c r="I10494" t="s">
        <v>29</v>
      </c>
      <c r="J10494" s="4" t="s">
        <v>57</v>
      </c>
      <c r="K10494" t="s">
        <v>57</v>
      </c>
      <c r="L10494" t="s">
        <v>3726</v>
      </c>
      <c r="M10494" t="s">
        <v>3727</v>
      </c>
      <c r="N10494" t="s">
        <v>134</v>
      </c>
      <c r="O10494" t="s">
        <v>660</v>
      </c>
      <c r="P10494" s="6">
        <v>3.91</v>
      </c>
      <c r="Q10494" s="9">
        <v>1.7470000000000001</v>
      </c>
      <c r="R10494">
        <v>17</v>
      </c>
      <c r="S10494">
        <v>0.13</v>
      </c>
      <c r="T10494" s="6">
        <f t="shared" si="815"/>
        <v>3.4016999999999999</v>
      </c>
      <c r="U10494" s="6">
        <f t="shared" si="816"/>
        <v>66.47</v>
      </c>
      <c r="V10494" s="6">
        <f t="shared" si="817"/>
        <v>57.828899999999997</v>
      </c>
      <c r="W10494" s="6">
        <f t="shared" si="818"/>
        <v>29.699000000000002</v>
      </c>
      <c r="X10494" s="6">
        <f t="shared" si="819"/>
        <v>28.129899999999996</v>
      </c>
      <c r="Y10494" s="8">
        <v>0.48643325396125459</v>
      </c>
    </row>
    <row r="10495" spans="1:25" x14ac:dyDescent="0.35">
      <c r="A10495" t="s">
        <v>18498</v>
      </c>
      <c r="B10495" s="2">
        <v>45714</v>
      </c>
      <c r="C10495" t="s">
        <v>25</v>
      </c>
      <c r="D10495" t="s">
        <v>7613</v>
      </c>
      <c r="E10495" s="4" t="s">
        <v>105</v>
      </c>
      <c r="F10495" t="s">
        <v>498</v>
      </c>
      <c r="G10495" t="s">
        <v>105</v>
      </c>
      <c r="H10495" s="4" t="s">
        <v>29</v>
      </c>
      <c r="I10495" t="s">
        <v>29</v>
      </c>
      <c r="J10495" s="4" t="s">
        <v>148</v>
      </c>
      <c r="K10495" t="s">
        <v>105</v>
      </c>
      <c r="L10495" t="s">
        <v>41</v>
      </c>
      <c r="M10495" t="s">
        <v>42</v>
      </c>
      <c r="N10495" t="s">
        <v>43</v>
      </c>
      <c r="O10495" t="s">
        <v>44</v>
      </c>
      <c r="P10495" s="6">
        <v>3.91</v>
      </c>
      <c r="Q10495" s="9">
        <v>1.7470000000000001</v>
      </c>
      <c r="R10495">
        <v>11</v>
      </c>
      <c r="S10495">
        <v>0.12</v>
      </c>
      <c r="T10495" s="6">
        <f t="shared" si="815"/>
        <v>3.4408000000000003</v>
      </c>
      <c r="U10495" s="6">
        <f t="shared" si="816"/>
        <v>43.010000000000005</v>
      </c>
      <c r="V10495" s="6">
        <f t="shared" si="817"/>
        <v>37.848800000000004</v>
      </c>
      <c r="W10495" s="6">
        <f t="shared" si="818"/>
        <v>19.217000000000002</v>
      </c>
      <c r="X10495" s="6">
        <f t="shared" si="819"/>
        <v>18.631800000000002</v>
      </c>
      <c r="Y10495" s="8">
        <v>0.49226923971169501</v>
      </c>
    </row>
    <row r="10496" spans="1:25" x14ac:dyDescent="0.35">
      <c r="A10496" t="s">
        <v>18499</v>
      </c>
      <c r="B10496" s="2">
        <v>45714</v>
      </c>
      <c r="C10496" t="s">
        <v>37</v>
      </c>
      <c r="D10496" t="s">
        <v>2748</v>
      </c>
      <c r="E10496" s="4" t="s">
        <v>563</v>
      </c>
      <c r="F10496" t="s">
        <v>564</v>
      </c>
      <c r="G10496" t="s">
        <v>563</v>
      </c>
      <c r="H10496" s="4" t="s">
        <v>29</v>
      </c>
      <c r="I10496" t="s">
        <v>29</v>
      </c>
      <c r="J10496" s="4" t="s">
        <v>30</v>
      </c>
      <c r="K10496" t="s">
        <v>66</v>
      </c>
      <c r="L10496" t="s">
        <v>2560</v>
      </c>
      <c r="M10496" t="s">
        <v>2561</v>
      </c>
      <c r="N10496" t="s">
        <v>534</v>
      </c>
      <c r="O10496" t="s">
        <v>934</v>
      </c>
      <c r="P10496" s="6">
        <v>5.41</v>
      </c>
      <c r="Q10496" s="9">
        <v>2.5960000000000001</v>
      </c>
      <c r="R10496">
        <v>14</v>
      </c>
      <c r="S10496">
        <v>0.1</v>
      </c>
      <c r="T10496" s="6">
        <f t="shared" si="815"/>
        <v>4.8690000000000007</v>
      </c>
      <c r="U10496" s="6">
        <f t="shared" si="816"/>
        <v>75.740000000000009</v>
      </c>
      <c r="V10496" s="6">
        <f t="shared" si="817"/>
        <v>68.166000000000011</v>
      </c>
      <c r="W10496" s="6">
        <f t="shared" si="818"/>
        <v>36.344000000000001</v>
      </c>
      <c r="X10496" s="6">
        <f t="shared" si="819"/>
        <v>31.82200000000001</v>
      </c>
      <c r="Y10496" s="8">
        <v>0.46683097145204361</v>
      </c>
    </row>
    <row r="10497" spans="1:25" x14ac:dyDescent="0.35">
      <c r="A10497" t="s">
        <v>18500</v>
      </c>
      <c r="B10497" s="2">
        <v>45714</v>
      </c>
      <c r="C10497" t="s">
        <v>25</v>
      </c>
      <c r="D10497" t="s">
        <v>1102</v>
      </c>
      <c r="E10497" s="4" t="s">
        <v>476</v>
      </c>
      <c r="F10497" t="s">
        <v>477</v>
      </c>
      <c r="G10497" t="s">
        <v>476</v>
      </c>
      <c r="H10497" s="4" t="s">
        <v>75</v>
      </c>
      <c r="I10497" t="s">
        <v>75</v>
      </c>
      <c r="K10497" t="s">
        <v>75</v>
      </c>
      <c r="L10497" t="s">
        <v>7833</v>
      </c>
      <c r="M10497" t="s">
        <v>7834</v>
      </c>
      <c r="N10497" t="s">
        <v>449</v>
      </c>
      <c r="O10497" t="s">
        <v>2152</v>
      </c>
      <c r="P10497" s="6">
        <v>5.91</v>
      </c>
      <c r="Q10497" s="9">
        <v>2.347</v>
      </c>
      <c r="R10497">
        <v>11</v>
      </c>
      <c r="S10497">
        <v>0.16</v>
      </c>
      <c r="T10497" s="6">
        <f t="shared" si="815"/>
        <v>4.9644000000000004</v>
      </c>
      <c r="U10497" s="6">
        <f t="shared" si="816"/>
        <v>65.010000000000005</v>
      </c>
      <c r="V10497" s="6">
        <f t="shared" si="817"/>
        <v>54.608400000000003</v>
      </c>
      <c r="W10497" s="6">
        <f t="shared" si="818"/>
        <v>25.817</v>
      </c>
      <c r="X10497" s="6">
        <f t="shared" si="819"/>
        <v>28.791400000000003</v>
      </c>
      <c r="Y10497" s="8">
        <v>0.52723390540649429</v>
      </c>
    </row>
    <row r="10498" spans="1:25" x14ac:dyDescent="0.35">
      <c r="A10498" t="s">
        <v>18501</v>
      </c>
      <c r="B10498" s="2">
        <v>45714</v>
      </c>
      <c r="C10498" t="s">
        <v>37</v>
      </c>
      <c r="D10498" t="s">
        <v>3126</v>
      </c>
      <c r="E10498" s="4" t="s">
        <v>214</v>
      </c>
      <c r="F10498" t="s">
        <v>215</v>
      </c>
      <c r="G10498" t="s">
        <v>214</v>
      </c>
      <c r="H10498" s="4" t="s">
        <v>75</v>
      </c>
      <c r="I10498" t="s">
        <v>75</v>
      </c>
      <c r="K10498" t="s">
        <v>75</v>
      </c>
      <c r="L10498" t="s">
        <v>7175</v>
      </c>
      <c r="M10498" t="s">
        <v>7176</v>
      </c>
      <c r="N10498" t="s">
        <v>449</v>
      </c>
      <c r="O10498" t="s">
        <v>7177</v>
      </c>
      <c r="P10498" s="6">
        <v>6.41</v>
      </c>
      <c r="Q10498" s="9">
        <v>2.996</v>
      </c>
      <c r="R10498">
        <v>15</v>
      </c>
      <c r="S10498">
        <v>0.02</v>
      </c>
      <c r="T10498" s="6">
        <f t="shared" si="815"/>
        <v>6.2817999999999996</v>
      </c>
      <c r="U10498" s="6">
        <f t="shared" si="816"/>
        <v>96.15</v>
      </c>
      <c r="V10498" s="6">
        <f t="shared" si="817"/>
        <v>94.22699999999999</v>
      </c>
      <c r="W10498" s="6">
        <f t="shared" si="818"/>
        <v>44.94</v>
      </c>
      <c r="X10498" s="6">
        <f t="shared" si="819"/>
        <v>49.286999999999992</v>
      </c>
      <c r="Y10498" s="8">
        <v>0.52306663695119227</v>
      </c>
    </row>
    <row r="10499" spans="1:25" x14ac:dyDescent="0.35">
      <c r="A10499" t="s">
        <v>18502</v>
      </c>
      <c r="B10499" s="2">
        <v>45714</v>
      </c>
      <c r="C10499" t="s">
        <v>37</v>
      </c>
      <c r="D10499" t="s">
        <v>3354</v>
      </c>
      <c r="E10499" s="4" t="s">
        <v>294</v>
      </c>
      <c r="F10499" t="s">
        <v>295</v>
      </c>
      <c r="G10499" t="s">
        <v>294</v>
      </c>
      <c r="H10499" s="4" t="s">
        <v>29</v>
      </c>
      <c r="I10499" t="s">
        <v>29</v>
      </c>
      <c r="J10499" s="4" t="s">
        <v>57</v>
      </c>
      <c r="K10499" t="s">
        <v>98</v>
      </c>
      <c r="L10499" t="s">
        <v>4779</v>
      </c>
      <c r="M10499" t="s">
        <v>4780</v>
      </c>
      <c r="N10499" t="s">
        <v>277</v>
      </c>
      <c r="O10499" t="s">
        <v>3759</v>
      </c>
      <c r="P10499" s="6">
        <v>16.41</v>
      </c>
      <c r="Q10499" s="9">
        <v>6.9960000000000004</v>
      </c>
      <c r="R10499">
        <v>5</v>
      </c>
      <c r="S10499">
        <v>0.13</v>
      </c>
      <c r="T10499" s="6">
        <f t="shared" ref="T10499:T10562" si="820">P10499*(1-S10499)</f>
        <v>14.2767</v>
      </c>
      <c r="U10499" s="6">
        <f t="shared" ref="U10499:U10562" si="821">P10499*R10499</f>
        <v>82.05</v>
      </c>
      <c r="V10499" s="6">
        <f t="shared" ref="V10499:V10562" si="822">T10499*R10499</f>
        <v>71.383499999999998</v>
      </c>
      <c r="W10499" s="6">
        <f t="shared" ref="W10499:W10562" si="823">Q10499*R10499</f>
        <v>34.980000000000004</v>
      </c>
      <c r="X10499" s="6">
        <f t="shared" ref="X10499:X10562" si="824">V10499-W10499</f>
        <v>36.403499999999994</v>
      </c>
      <c r="Y10499" s="8">
        <v>0.50997079156948022</v>
      </c>
    </row>
    <row r="10500" spans="1:25" x14ac:dyDescent="0.35">
      <c r="A10500" t="s">
        <v>18503</v>
      </c>
      <c r="B10500" s="2">
        <v>45714</v>
      </c>
      <c r="C10500" t="s">
        <v>37</v>
      </c>
      <c r="D10500" t="s">
        <v>4540</v>
      </c>
      <c r="E10500" s="4" t="s">
        <v>27</v>
      </c>
      <c r="F10500" t="s">
        <v>28</v>
      </c>
      <c r="G10500" t="s">
        <v>27</v>
      </c>
      <c r="H10500" s="4" t="s">
        <v>29</v>
      </c>
      <c r="I10500" t="s">
        <v>29</v>
      </c>
      <c r="J10500" s="4" t="s">
        <v>105</v>
      </c>
      <c r="K10500" t="s">
        <v>31</v>
      </c>
      <c r="L10500" t="s">
        <v>1018</v>
      </c>
      <c r="M10500" t="s">
        <v>1019</v>
      </c>
      <c r="N10500" t="s">
        <v>78</v>
      </c>
      <c r="O10500" t="s">
        <v>79</v>
      </c>
      <c r="P10500" s="6">
        <v>17.41</v>
      </c>
      <c r="Q10500" s="9">
        <v>5.7969999999999997</v>
      </c>
      <c r="R10500">
        <v>17</v>
      </c>
      <c r="T10500" s="6">
        <f t="shared" si="820"/>
        <v>17.41</v>
      </c>
      <c r="U10500" s="6">
        <f t="shared" si="821"/>
        <v>295.97000000000003</v>
      </c>
      <c r="V10500" s="6">
        <f t="shared" si="822"/>
        <v>295.97000000000003</v>
      </c>
      <c r="W10500" s="6">
        <f t="shared" si="823"/>
        <v>98.548999999999992</v>
      </c>
      <c r="X10500" s="6">
        <f t="shared" si="824"/>
        <v>197.42100000000005</v>
      </c>
      <c r="Y10500" s="8">
        <v>0.66703044227455499</v>
      </c>
    </row>
    <row r="10501" spans="1:25" x14ac:dyDescent="0.35">
      <c r="A10501" t="s">
        <v>18504</v>
      </c>
      <c r="B10501" s="2">
        <v>45714</v>
      </c>
      <c r="C10501" t="s">
        <v>37</v>
      </c>
      <c r="D10501" t="s">
        <v>1481</v>
      </c>
      <c r="E10501" s="4" t="s">
        <v>105</v>
      </c>
      <c r="F10501" t="s">
        <v>245</v>
      </c>
      <c r="G10501" t="s">
        <v>105</v>
      </c>
      <c r="H10501" s="4" t="s">
        <v>29</v>
      </c>
      <c r="I10501" t="s">
        <v>29</v>
      </c>
      <c r="K10501" t="s">
        <v>105</v>
      </c>
      <c r="L10501" t="s">
        <v>7224</v>
      </c>
      <c r="M10501" t="s">
        <v>7225</v>
      </c>
      <c r="N10501" t="s">
        <v>1157</v>
      </c>
      <c r="O10501" t="s">
        <v>7226</v>
      </c>
      <c r="P10501" s="6">
        <v>21.41</v>
      </c>
      <c r="Q10501" s="9">
        <v>8.9960000000000004</v>
      </c>
      <c r="R10501">
        <v>14</v>
      </c>
      <c r="S10501">
        <v>0.08</v>
      </c>
      <c r="T10501" s="6">
        <f t="shared" si="820"/>
        <v>19.697200000000002</v>
      </c>
      <c r="U10501" s="6">
        <f t="shared" si="821"/>
        <v>299.74</v>
      </c>
      <c r="V10501" s="6">
        <f t="shared" si="822"/>
        <v>275.76080000000002</v>
      </c>
      <c r="W10501" s="6">
        <f t="shared" si="823"/>
        <v>125.944</v>
      </c>
      <c r="X10501" s="6">
        <f t="shared" si="824"/>
        <v>149.8168</v>
      </c>
      <c r="Y10501" s="8">
        <v>0.54328534004833173</v>
      </c>
    </row>
    <row r="10502" spans="1:25" x14ac:dyDescent="0.35">
      <c r="A10502" t="s">
        <v>18505</v>
      </c>
      <c r="B10502" s="2">
        <v>45714</v>
      </c>
      <c r="C10502" t="s">
        <v>25</v>
      </c>
      <c r="D10502" t="s">
        <v>3249</v>
      </c>
      <c r="E10502" s="4" t="s">
        <v>182</v>
      </c>
      <c r="F10502" t="s">
        <v>183</v>
      </c>
      <c r="G10502" t="s">
        <v>182</v>
      </c>
      <c r="H10502" s="4" t="s">
        <v>29</v>
      </c>
      <c r="I10502" t="s">
        <v>29</v>
      </c>
      <c r="J10502" s="4" t="s">
        <v>31</v>
      </c>
      <c r="K10502" t="s">
        <v>30</v>
      </c>
      <c r="L10502" t="s">
        <v>11971</v>
      </c>
      <c r="M10502" t="s">
        <v>11972</v>
      </c>
      <c r="N10502" t="s">
        <v>5621</v>
      </c>
      <c r="O10502" t="s">
        <v>5622</v>
      </c>
      <c r="P10502" s="6">
        <v>24.41</v>
      </c>
      <c r="Q10502" s="9">
        <v>10.196</v>
      </c>
      <c r="R10502">
        <v>11</v>
      </c>
      <c r="S10502">
        <v>0.05</v>
      </c>
      <c r="T10502" s="6">
        <f t="shared" si="820"/>
        <v>23.189499999999999</v>
      </c>
      <c r="U10502" s="6">
        <f t="shared" si="821"/>
        <v>268.51</v>
      </c>
      <c r="V10502" s="6">
        <f t="shared" si="822"/>
        <v>255.08449999999999</v>
      </c>
      <c r="W10502" s="6">
        <f t="shared" si="823"/>
        <v>112.15599999999999</v>
      </c>
      <c r="X10502" s="6">
        <f t="shared" si="824"/>
        <v>142.92849999999999</v>
      </c>
      <c r="Y10502" s="8">
        <v>0.56031824748269687</v>
      </c>
    </row>
    <row r="10503" spans="1:25" x14ac:dyDescent="0.35">
      <c r="A10503" t="s">
        <v>18506</v>
      </c>
      <c r="B10503" s="2">
        <v>45714</v>
      </c>
      <c r="C10503" t="s">
        <v>37</v>
      </c>
      <c r="D10503" t="s">
        <v>4963</v>
      </c>
      <c r="E10503" s="4" t="s">
        <v>985</v>
      </c>
      <c r="F10503" t="s">
        <v>1027</v>
      </c>
      <c r="G10503" t="s">
        <v>985</v>
      </c>
      <c r="H10503" s="4" t="s">
        <v>29</v>
      </c>
      <c r="I10503" t="s">
        <v>29</v>
      </c>
      <c r="J10503" s="4" t="s">
        <v>105</v>
      </c>
      <c r="K10503" t="s">
        <v>148</v>
      </c>
      <c r="L10503" t="s">
        <v>4964</v>
      </c>
      <c r="M10503" t="s">
        <v>4965</v>
      </c>
      <c r="N10503" t="s">
        <v>78</v>
      </c>
      <c r="O10503" t="s">
        <v>414</v>
      </c>
      <c r="P10503" s="6">
        <v>29.99</v>
      </c>
      <c r="Q10503" s="9">
        <v>8.9969999999999999</v>
      </c>
      <c r="R10503">
        <v>17</v>
      </c>
      <c r="S10503">
        <v>0.13</v>
      </c>
      <c r="T10503" s="6">
        <f t="shared" si="820"/>
        <v>26.091299999999997</v>
      </c>
      <c r="U10503" s="6">
        <f t="shared" si="821"/>
        <v>509.83</v>
      </c>
      <c r="V10503" s="6">
        <f t="shared" si="822"/>
        <v>443.55209999999994</v>
      </c>
      <c r="W10503" s="6">
        <f t="shared" si="823"/>
        <v>152.94900000000001</v>
      </c>
      <c r="X10503" s="6">
        <f t="shared" si="824"/>
        <v>290.60309999999993</v>
      </c>
      <c r="Y10503" s="8">
        <v>0.65517241379310343</v>
      </c>
    </row>
    <row r="10504" spans="1:25" x14ac:dyDescent="0.35">
      <c r="A10504" t="s">
        <v>18507</v>
      </c>
      <c r="B10504" s="2">
        <v>45714</v>
      </c>
      <c r="C10504" t="s">
        <v>37</v>
      </c>
      <c r="D10504" t="s">
        <v>12438</v>
      </c>
      <c r="E10504" s="4" t="s">
        <v>82</v>
      </c>
      <c r="F10504" t="s">
        <v>83</v>
      </c>
      <c r="G10504" t="s">
        <v>82</v>
      </c>
      <c r="H10504" s="4" t="s">
        <v>29</v>
      </c>
      <c r="I10504" t="s">
        <v>29</v>
      </c>
      <c r="J10504" s="4" t="s">
        <v>31</v>
      </c>
      <c r="K10504" t="s">
        <v>30</v>
      </c>
      <c r="L10504" t="s">
        <v>3774</v>
      </c>
      <c r="M10504" t="s">
        <v>3775</v>
      </c>
      <c r="N10504" t="s">
        <v>269</v>
      </c>
      <c r="O10504" t="s">
        <v>270</v>
      </c>
      <c r="P10504" s="6">
        <v>31.41</v>
      </c>
      <c r="Q10504" s="9">
        <v>12.996</v>
      </c>
      <c r="R10504">
        <v>15</v>
      </c>
      <c r="S10504">
        <v>0.05</v>
      </c>
      <c r="T10504" s="6">
        <f t="shared" si="820"/>
        <v>29.839499999999997</v>
      </c>
      <c r="U10504" s="6">
        <f t="shared" si="821"/>
        <v>471.15</v>
      </c>
      <c r="V10504" s="6">
        <f t="shared" si="822"/>
        <v>447.59249999999997</v>
      </c>
      <c r="W10504" s="6">
        <f t="shared" si="823"/>
        <v>194.94</v>
      </c>
      <c r="X10504" s="6">
        <f t="shared" si="824"/>
        <v>252.65249999999997</v>
      </c>
      <c r="Y10504" s="8">
        <v>0.5644699140401146</v>
      </c>
    </row>
    <row r="10505" spans="1:25" x14ac:dyDescent="0.35">
      <c r="A10505" t="s">
        <v>18508</v>
      </c>
      <c r="B10505" s="2">
        <v>45714</v>
      </c>
      <c r="C10505" t="s">
        <v>25</v>
      </c>
      <c r="D10505" t="s">
        <v>14310</v>
      </c>
      <c r="E10505" s="4" t="s">
        <v>985</v>
      </c>
      <c r="F10505" t="s">
        <v>986</v>
      </c>
      <c r="G10505" t="s">
        <v>985</v>
      </c>
      <c r="H10505" s="4" t="s">
        <v>29</v>
      </c>
      <c r="I10505" t="s">
        <v>29</v>
      </c>
      <c r="J10505" s="4" t="s">
        <v>66</v>
      </c>
      <c r="K10505" t="s">
        <v>57</v>
      </c>
      <c r="L10505" t="s">
        <v>8045</v>
      </c>
      <c r="M10505" t="s">
        <v>8046</v>
      </c>
      <c r="N10505" t="s">
        <v>126</v>
      </c>
      <c r="O10505" t="s">
        <v>1844</v>
      </c>
      <c r="P10505" s="6">
        <v>31.41</v>
      </c>
      <c r="Q10505" s="9">
        <v>12.996</v>
      </c>
      <c r="R10505">
        <v>12</v>
      </c>
      <c r="S10505">
        <v>7.0000000000000007E-2</v>
      </c>
      <c r="T10505" s="6">
        <f t="shared" si="820"/>
        <v>29.211299999999998</v>
      </c>
      <c r="U10505" s="6">
        <f t="shared" si="821"/>
        <v>376.92</v>
      </c>
      <c r="V10505" s="6">
        <f t="shared" si="822"/>
        <v>350.53559999999999</v>
      </c>
      <c r="W10505" s="6">
        <f t="shared" si="823"/>
        <v>155.952</v>
      </c>
      <c r="X10505" s="6">
        <f t="shared" si="824"/>
        <v>194.58359999999999</v>
      </c>
      <c r="Y10505" s="8">
        <v>0.55510367563237517</v>
      </c>
    </row>
    <row r="10506" spans="1:25" x14ac:dyDescent="0.35">
      <c r="A10506" t="s">
        <v>18509</v>
      </c>
      <c r="B10506" s="2">
        <v>45714</v>
      </c>
      <c r="C10506" t="s">
        <v>25</v>
      </c>
      <c r="D10506" t="s">
        <v>734</v>
      </c>
      <c r="E10506" s="4" t="s">
        <v>287</v>
      </c>
      <c r="F10506" t="s">
        <v>288</v>
      </c>
      <c r="G10506" t="s">
        <v>287</v>
      </c>
      <c r="H10506" s="4" t="s">
        <v>29</v>
      </c>
      <c r="I10506" t="s">
        <v>29</v>
      </c>
      <c r="J10506" s="4" t="s">
        <v>114</v>
      </c>
      <c r="K10506" t="s">
        <v>30</v>
      </c>
      <c r="L10506" t="s">
        <v>406</v>
      </c>
      <c r="M10506" t="s">
        <v>407</v>
      </c>
      <c r="N10506" t="s">
        <v>408</v>
      </c>
      <c r="O10506" t="s">
        <v>409</v>
      </c>
      <c r="P10506" s="6">
        <v>36.409999999999997</v>
      </c>
      <c r="Q10506" s="9">
        <v>14.996</v>
      </c>
      <c r="R10506">
        <v>8</v>
      </c>
      <c r="S10506">
        <v>0.17</v>
      </c>
      <c r="T10506" s="6">
        <f t="shared" si="820"/>
        <v>30.220299999999995</v>
      </c>
      <c r="U10506" s="6">
        <f t="shared" si="821"/>
        <v>291.27999999999997</v>
      </c>
      <c r="V10506" s="6">
        <f t="shared" si="822"/>
        <v>241.76239999999996</v>
      </c>
      <c r="W10506" s="6">
        <f t="shared" si="823"/>
        <v>119.968</v>
      </c>
      <c r="X10506" s="6">
        <f t="shared" si="824"/>
        <v>121.79439999999995</v>
      </c>
      <c r="Y10506" s="8">
        <v>0.50377726230381559</v>
      </c>
    </row>
    <row r="10507" spans="1:25" x14ac:dyDescent="0.35">
      <c r="A10507" t="s">
        <v>18510</v>
      </c>
      <c r="B10507" s="2">
        <v>45714</v>
      </c>
      <c r="C10507" t="s">
        <v>37</v>
      </c>
      <c r="D10507" t="s">
        <v>3046</v>
      </c>
      <c r="E10507" s="4" t="s">
        <v>47</v>
      </c>
      <c r="F10507" t="s">
        <v>48</v>
      </c>
      <c r="G10507" t="s">
        <v>47</v>
      </c>
      <c r="H10507" s="4" t="s">
        <v>29</v>
      </c>
      <c r="I10507" t="s">
        <v>29</v>
      </c>
      <c r="J10507" s="4" t="s">
        <v>123</v>
      </c>
      <c r="K10507" t="s">
        <v>31</v>
      </c>
      <c r="L10507" t="s">
        <v>3100</v>
      </c>
      <c r="M10507" t="s">
        <v>3101</v>
      </c>
      <c r="N10507" t="s">
        <v>69</v>
      </c>
      <c r="O10507" t="s">
        <v>186</v>
      </c>
      <c r="P10507" s="6">
        <v>41.41</v>
      </c>
      <c r="Q10507" s="9">
        <v>16.995999999999999</v>
      </c>
      <c r="R10507">
        <v>2</v>
      </c>
      <c r="S10507">
        <v>0.1</v>
      </c>
      <c r="T10507" s="6">
        <f t="shared" si="820"/>
        <v>37.268999999999998</v>
      </c>
      <c r="U10507" s="6">
        <f t="shared" si="821"/>
        <v>82.82</v>
      </c>
      <c r="V10507" s="6">
        <f t="shared" si="822"/>
        <v>74.537999999999997</v>
      </c>
      <c r="W10507" s="6">
        <f t="shared" si="823"/>
        <v>33.991999999999997</v>
      </c>
      <c r="X10507" s="6">
        <f t="shared" si="824"/>
        <v>40.545999999999999</v>
      </c>
      <c r="Y10507" s="8">
        <v>0.54396415251281227</v>
      </c>
    </row>
    <row r="10508" spans="1:25" x14ac:dyDescent="0.35">
      <c r="A10508" t="s">
        <v>18511</v>
      </c>
      <c r="B10508" s="2">
        <v>45714</v>
      </c>
      <c r="C10508" t="s">
        <v>37</v>
      </c>
      <c r="D10508" t="s">
        <v>7777</v>
      </c>
      <c r="E10508" s="4" t="s">
        <v>138</v>
      </c>
      <c r="F10508" t="s">
        <v>139</v>
      </c>
      <c r="G10508" t="s">
        <v>138</v>
      </c>
      <c r="H10508" s="4" t="s">
        <v>29</v>
      </c>
      <c r="I10508" t="s">
        <v>29</v>
      </c>
      <c r="J10508" s="4" t="s">
        <v>114</v>
      </c>
      <c r="K10508" t="s">
        <v>30</v>
      </c>
      <c r="L10508" t="s">
        <v>349</v>
      </c>
      <c r="M10508" t="s">
        <v>350</v>
      </c>
      <c r="N10508" t="s">
        <v>117</v>
      </c>
      <c r="O10508" t="s">
        <v>351</v>
      </c>
      <c r="P10508" s="6">
        <v>41.41</v>
      </c>
      <c r="Q10508" s="9">
        <v>16.995999999999999</v>
      </c>
      <c r="R10508">
        <v>10</v>
      </c>
      <c r="S10508">
        <v>0.13</v>
      </c>
      <c r="T10508" s="6">
        <f t="shared" si="820"/>
        <v>36.026699999999998</v>
      </c>
      <c r="U10508" s="6">
        <f t="shared" si="821"/>
        <v>414.09999999999997</v>
      </c>
      <c r="V10508" s="6">
        <f t="shared" si="822"/>
        <v>360.267</v>
      </c>
      <c r="W10508" s="6">
        <f t="shared" si="823"/>
        <v>169.95999999999998</v>
      </c>
      <c r="X10508" s="6">
        <f t="shared" si="824"/>
        <v>190.30700000000002</v>
      </c>
      <c r="Y10508" s="8">
        <v>0.52823877846153</v>
      </c>
    </row>
    <row r="10509" spans="1:25" x14ac:dyDescent="0.35">
      <c r="A10509" t="s">
        <v>18512</v>
      </c>
      <c r="B10509" s="2">
        <v>45714</v>
      </c>
      <c r="C10509" t="s">
        <v>37</v>
      </c>
      <c r="D10509" t="s">
        <v>9807</v>
      </c>
      <c r="E10509" s="4" t="s">
        <v>857</v>
      </c>
      <c r="F10509" t="s">
        <v>858</v>
      </c>
      <c r="G10509" t="s">
        <v>857</v>
      </c>
      <c r="H10509" s="4" t="s">
        <v>29</v>
      </c>
      <c r="I10509" t="s">
        <v>29</v>
      </c>
      <c r="J10509" s="4" t="s">
        <v>66</v>
      </c>
      <c r="K10509" t="s">
        <v>123</v>
      </c>
      <c r="L10509" t="s">
        <v>1175</v>
      </c>
      <c r="M10509" t="s">
        <v>1176</v>
      </c>
      <c r="N10509" t="s">
        <v>1167</v>
      </c>
      <c r="O10509" t="s">
        <v>1177</v>
      </c>
      <c r="P10509" s="6">
        <v>46.41</v>
      </c>
      <c r="Q10509" s="9">
        <v>18.995999999999999</v>
      </c>
      <c r="R10509">
        <v>17</v>
      </c>
      <c r="S10509">
        <v>0.19</v>
      </c>
      <c r="T10509" s="6">
        <f t="shared" si="820"/>
        <v>37.592100000000002</v>
      </c>
      <c r="U10509" s="6">
        <f t="shared" si="821"/>
        <v>788.96999999999991</v>
      </c>
      <c r="V10509" s="6">
        <f t="shared" si="822"/>
        <v>639.06569999999999</v>
      </c>
      <c r="W10509" s="6">
        <f t="shared" si="823"/>
        <v>322.93199999999996</v>
      </c>
      <c r="X10509" s="6">
        <f t="shared" si="824"/>
        <v>316.13370000000003</v>
      </c>
      <c r="Y10509" s="8">
        <v>0.49468106330851441</v>
      </c>
    </row>
    <row r="10510" spans="1:25" x14ac:dyDescent="0.35">
      <c r="A10510" t="s">
        <v>18513</v>
      </c>
      <c r="B10510" s="2">
        <v>45714</v>
      </c>
      <c r="C10510" t="s">
        <v>25</v>
      </c>
      <c r="D10510" t="s">
        <v>8021</v>
      </c>
      <c r="E10510" s="4" t="s">
        <v>1286</v>
      </c>
      <c r="F10510" t="s">
        <v>1287</v>
      </c>
      <c r="G10510" t="s">
        <v>1286</v>
      </c>
      <c r="H10510" s="4" t="s">
        <v>29</v>
      </c>
      <c r="I10510" t="s">
        <v>29</v>
      </c>
      <c r="J10510" s="4" t="s">
        <v>66</v>
      </c>
      <c r="K10510" t="s">
        <v>66</v>
      </c>
      <c r="L10510" t="s">
        <v>11029</v>
      </c>
      <c r="M10510" t="s">
        <v>11030</v>
      </c>
      <c r="N10510" t="s">
        <v>117</v>
      </c>
      <c r="O10510" t="s">
        <v>7602</v>
      </c>
      <c r="P10510" s="6">
        <v>46.41</v>
      </c>
      <c r="Q10510" s="9">
        <v>14.497</v>
      </c>
      <c r="R10510">
        <v>7</v>
      </c>
      <c r="S10510">
        <v>0.18</v>
      </c>
      <c r="T10510" s="6">
        <f t="shared" si="820"/>
        <v>38.056199999999997</v>
      </c>
      <c r="U10510" s="6">
        <f t="shared" si="821"/>
        <v>324.87</v>
      </c>
      <c r="V10510" s="6">
        <f t="shared" si="822"/>
        <v>266.39339999999999</v>
      </c>
      <c r="W10510" s="6">
        <f t="shared" si="823"/>
        <v>101.479</v>
      </c>
      <c r="X10510" s="6">
        <f t="shared" si="824"/>
        <v>164.9144</v>
      </c>
      <c r="Y10510" s="8">
        <v>0.61906338520398785</v>
      </c>
    </row>
    <row r="10511" spans="1:25" x14ac:dyDescent="0.35">
      <c r="A10511" t="s">
        <v>18514</v>
      </c>
      <c r="B10511" s="2">
        <v>45714</v>
      </c>
      <c r="C10511" t="s">
        <v>25</v>
      </c>
      <c r="D10511" t="s">
        <v>3673</v>
      </c>
      <c r="E10511" s="4" t="s">
        <v>105</v>
      </c>
      <c r="F10511" t="s">
        <v>169</v>
      </c>
      <c r="G10511" t="s">
        <v>105</v>
      </c>
      <c r="H10511" s="4" t="s">
        <v>29</v>
      </c>
      <c r="I10511" t="s">
        <v>29</v>
      </c>
      <c r="J10511" s="4" t="s">
        <v>123</v>
      </c>
      <c r="K10511" t="s">
        <v>105</v>
      </c>
      <c r="L10511" t="s">
        <v>1603</v>
      </c>
      <c r="M10511" t="s">
        <v>1604</v>
      </c>
      <c r="N10511" t="s">
        <v>78</v>
      </c>
      <c r="O10511" t="s">
        <v>1605</v>
      </c>
      <c r="P10511" s="6">
        <v>46.41</v>
      </c>
      <c r="Q10511" s="9">
        <v>18.995999999999999</v>
      </c>
      <c r="R10511">
        <v>1</v>
      </c>
      <c r="T10511" s="6">
        <f t="shared" si="820"/>
        <v>46.41</v>
      </c>
      <c r="U10511" s="6">
        <f t="shared" si="821"/>
        <v>46.41</v>
      </c>
      <c r="V10511" s="6">
        <f t="shared" si="822"/>
        <v>46.41</v>
      </c>
      <c r="W10511" s="6">
        <f t="shared" si="823"/>
        <v>18.995999999999999</v>
      </c>
      <c r="X10511" s="6">
        <f t="shared" si="824"/>
        <v>27.413999999999998</v>
      </c>
      <c r="Y10511" s="8">
        <v>0.59069166127989658</v>
      </c>
    </row>
    <row r="10512" spans="1:25" x14ac:dyDescent="0.35">
      <c r="A10512" t="s">
        <v>18515</v>
      </c>
      <c r="B10512" s="2">
        <v>45714</v>
      </c>
      <c r="C10512" t="s">
        <v>37</v>
      </c>
      <c r="D10512" t="s">
        <v>5082</v>
      </c>
      <c r="E10512" s="4" t="s">
        <v>47</v>
      </c>
      <c r="F10512" t="s">
        <v>1241</v>
      </c>
      <c r="G10512" t="s">
        <v>47</v>
      </c>
      <c r="H10512" s="4" t="s">
        <v>29</v>
      </c>
      <c r="I10512" t="s">
        <v>29</v>
      </c>
      <c r="J10512" s="4" t="s">
        <v>57</v>
      </c>
      <c r="K10512" t="s">
        <v>31</v>
      </c>
      <c r="L10512" t="s">
        <v>1292</v>
      </c>
      <c r="M10512" t="s">
        <v>1293</v>
      </c>
      <c r="N10512" t="s">
        <v>835</v>
      </c>
      <c r="O10512" t="s">
        <v>1294</v>
      </c>
      <c r="P10512" s="6">
        <v>47.41</v>
      </c>
      <c r="Q10512" s="9">
        <v>14.797000000000001</v>
      </c>
      <c r="R10512">
        <v>5</v>
      </c>
      <c r="S10512">
        <v>0.19</v>
      </c>
      <c r="T10512" s="6">
        <f t="shared" si="820"/>
        <v>38.402099999999997</v>
      </c>
      <c r="U10512" s="6">
        <f t="shared" si="821"/>
        <v>237.04999999999998</v>
      </c>
      <c r="V10512" s="6">
        <f t="shared" si="822"/>
        <v>192.01049999999998</v>
      </c>
      <c r="W10512" s="6">
        <f t="shared" si="823"/>
        <v>73.984999999999999</v>
      </c>
      <c r="X10512" s="6">
        <f t="shared" si="824"/>
        <v>118.02549999999998</v>
      </c>
      <c r="Y10512" s="8">
        <v>0.61468253038245302</v>
      </c>
    </row>
    <row r="10513" spans="1:25" x14ac:dyDescent="0.35">
      <c r="A10513" t="s">
        <v>18516</v>
      </c>
      <c r="B10513" s="2">
        <v>45714</v>
      </c>
      <c r="C10513" t="s">
        <v>37</v>
      </c>
      <c r="D10513" t="s">
        <v>3217</v>
      </c>
      <c r="E10513" s="4" t="s">
        <v>1286</v>
      </c>
      <c r="F10513" t="s">
        <v>1287</v>
      </c>
      <c r="G10513" t="s">
        <v>1286</v>
      </c>
      <c r="H10513" s="4" t="s">
        <v>29</v>
      </c>
      <c r="I10513" t="s">
        <v>29</v>
      </c>
      <c r="J10513" s="4" t="s">
        <v>223</v>
      </c>
      <c r="K10513" t="s">
        <v>66</v>
      </c>
      <c r="L10513" t="s">
        <v>3218</v>
      </c>
      <c r="M10513" t="s">
        <v>3219</v>
      </c>
      <c r="N10513" t="s">
        <v>321</v>
      </c>
      <c r="O10513" t="s">
        <v>688</v>
      </c>
      <c r="P10513" s="6">
        <v>89.99</v>
      </c>
      <c r="Q10513" s="9">
        <v>26.997</v>
      </c>
      <c r="R10513">
        <v>18</v>
      </c>
      <c r="T10513" s="6">
        <f t="shared" si="820"/>
        <v>89.99</v>
      </c>
      <c r="U10513" s="6">
        <f t="shared" si="821"/>
        <v>1619.82</v>
      </c>
      <c r="V10513" s="6">
        <f t="shared" si="822"/>
        <v>1619.82</v>
      </c>
      <c r="W10513" s="6">
        <f t="shared" si="823"/>
        <v>485.94600000000003</v>
      </c>
      <c r="X10513" s="6">
        <f t="shared" si="824"/>
        <v>1133.8739999999998</v>
      </c>
      <c r="Y10513" s="8">
        <v>0.7</v>
      </c>
    </row>
    <row r="10514" spans="1:25" x14ac:dyDescent="0.35">
      <c r="A10514" t="s">
        <v>18517</v>
      </c>
      <c r="B10514" s="2">
        <v>45714</v>
      </c>
      <c r="C10514" t="s">
        <v>25</v>
      </c>
      <c r="D10514" t="s">
        <v>2537</v>
      </c>
      <c r="E10514" s="4" t="s">
        <v>237</v>
      </c>
      <c r="F10514" t="s">
        <v>238</v>
      </c>
      <c r="G10514" t="s">
        <v>237</v>
      </c>
      <c r="H10514" s="4" t="s">
        <v>29</v>
      </c>
      <c r="I10514" t="s">
        <v>29</v>
      </c>
      <c r="J10514" s="4" t="s">
        <v>148</v>
      </c>
      <c r="K10514" t="s">
        <v>57</v>
      </c>
      <c r="L10514" t="s">
        <v>2538</v>
      </c>
      <c r="M10514" t="s">
        <v>2539</v>
      </c>
      <c r="N10514" t="s">
        <v>886</v>
      </c>
      <c r="O10514" t="s">
        <v>2540</v>
      </c>
      <c r="P10514" s="6">
        <v>99.99</v>
      </c>
      <c r="Q10514" s="9">
        <v>29.997</v>
      </c>
      <c r="R10514">
        <v>19</v>
      </c>
      <c r="S10514">
        <v>0.24</v>
      </c>
      <c r="T10514" s="6">
        <f t="shared" si="820"/>
        <v>75.992400000000004</v>
      </c>
      <c r="U10514" s="6">
        <f t="shared" si="821"/>
        <v>1899.81</v>
      </c>
      <c r="V10514" s="6">
        <f t="shared" si="822"/>
        <v>1443.8556000000001</v>
      </c>
      <c r="W10514" s="6">
        <f t="shared" si="823"/>
        <v>569.94299999999998</v>
      </c>
      <c r="X10514" s="6">
        <f t="shared" si="824"/>
        <v>873.91260000000011</v>
      </c>
      <c r="Y10514" s="8">
        <v>0.60526315789473684</v>
      </c>
    </row>
    <row r="10515" spans="1:25" x14ac:dyDescent="0.35">
      <c r="A10515" t="s">
        <v>18518</v>
      </c>
      <c r="B10515" s="2">
        <v>45715</v>
      </c>
      <c r="C10515" t="s">
        <v>37</v>
      </c>
      <c r="D10515" t="s">
        <v>7286</v>
      </c>
      <c r="E10515" s="4" t="s">
        <v>105</v>
      </c>
      <c r="F10515" t="s">
        <v>691</v>
      </c>
      <c r="G10515" t="s">
        <v>105</v>
      </c>
      <c r="H10515" s="4" t="s">
        <v>29</v>
      </c>
      <c r="I10515" t="s">
        <v>29</v>
      </c>
      <c r="J10515" s="4" t="s">
        <v>31</v>
      </c>
      <c r="K10515" t="s">
        <v>105</v>
      </c>
      <c r="L10515" t="s">
        <v>7287</v>
      </c>
      <c r="M10515" t="s">
        <v>7288</v>
      </c>
      <c r="N10515" t="s">
        <v>134</v>
      </c>
      <c r="O10515" t="s">
        <v>759</v>
      </c>
      <c r="P10515" s="6">
        <v>1.99</v>
      </c>
      <c r="Q10515" s="9">
        <v>0.59699999999999998</v>
      </c>
      <c r="R10515">
        <v>13</v>
      </c>
      <c r="S10515">
        <v>0.34</v>
      </c>
      <c r="T10515" s="6">
        <f t="shared" si="820"/>
        <v>1.3133999999999999</v>
      </c>
      <c r="U10515" s="6">
        <f t="shared" si="821"/>
        <v>25.87</v>
      </c>
      <c r="V10515" s="6">
        <f t="shared" si="822"/>
        <v>17.074199999999998</v>
      </c>
      <c r="W10515" s="6">
        <f t="shared" si="823"/>
        <v>7.7609999999999992</v>
      </c>
      <c r="X10515" s="6">
        <f t="shared" si="824"/>
        <v>9.3131999999999984</v>
      </c>
      <c r="Y10515" s="8">
        <v>0.54545454545454541</v>
      </c>
    </row>
    <row r="10516" spans="1:25" x14ac:dyDescent="0.35">
      <c r="A10516" t="s">
        <v>18519</v>
      </c>
      <c r="B10516" s="2">
        <v>45715</v>
      </c>
      <c r="C10516" t="s">
        <v>37</v>
      </c>
      <c r="D10516" t="s">
        <v>5186</v>
      </c>
      <c r="E10516" s="4" t="s">
        <v>306</v>
      </c>
      <c r="F10516" t="s">
        <v>307</v>
      </c>
      <c r="G10516" t="s">
        <v>306</v>
      </c>
      <c r="H10516" s="4" t="s">
        <v>29</v>
      </c>
      <c r="I10516" t="s">
        <v>29</v>
      </c>
      <c r="J10516" s="4" t="s">
        <v>223</v>
      </c>
      <c r="K10516" t="s">
        <v>114</v>
      </c>
      <c r="L10516" t="s">
        <v>5187</v>
      </c>
      <c r="M10516" t="s">
        <v>5188</v>
      </c>
      <c r="N10516" t="s">
        <v>1084</v>
      </c>
      <c r="O10516" t="s">
        <v>1085</v>
      </c>
      <c r="P10516" s="6">
        <v>4.29</v>
      </c>
      <c r="Q10516" s="9">
        <v>1.2869999999999999</v>
      </c>
      <c r="R10516">
        <v>11</v>
      </c>
      <c r="S10516">
        <v>0.28000000000000003</v>
      </c>
      <c r="T10516" s="6">
        <f t="shared" si="820"/>
        <v>3.0888</v>
      </c>
      <c r="U10516" s="6">
        <f t="shared" si="821"/>
        <v>47.19</v>
      </c>
      <c r="V10516" s="6">
        <f t="shared" si="822"/>
        <v>33.976799999999997</v>
      </c>
      <c r="W10516" s="6">
        <f t="shared" si="823"/>
        <v>14.157</v>
      </c>
      <c r="X10516" s="6">
        <f t="shared" si="824"/>
        <v>19.819799999999997</v>
      </c>
      <c r="Y10516" s="8">
        <v>0.58333333333333326</v>
      </c>
    </row>
    <row r="10517" spans="1:25" x14ac:dyDescent="0.35">
      <c r="A10517" t="s">
        <v>18520</v>
      </c>
      <c r="B10517" s="2">
        <v>45715</v>
      </c>
      <c r="C10517" t="s">
        <v>37</v>
      </c>
      <c r="D10517" t="s">
        <v>4995</v>
      </c>
      <c r="E10517" s="4" t="s">
        <v>985</v>
      </c>
      <c r="F10517" t="s">
        <v>986</v>
      </c>
      <c r="G10517" t="s">
        <v>985</v>
      </c>
      <c r="H10517" s="4" t="s">
        <v>29</v>
      </c>
      <c r="I10517" t="s">
        <v>29</v>
      </c>
      <c r="K10517" t="s">
        <v>57</v>
      </c>
      <c r="L10517" t="s">
        <v>2436</v>
      </c>
      <c r="M10517" t="s">
        <v>2437</v>
      </c>
      <c r="N10517" t="s">
        <v>248</v>
      </c>
      <c r="O10517" t="s">
        <v>35</v>
      </c>
      <c r="P10517" s="6">
        <v>4.41</v>
      </c>
      <c r="Q10517" s="9">
        <v>2.1960000000000002</v>
      </c>
      <c r="R10517">
        <v>17</v>
      </c>
      <c r="S10517">
        <v>0.13</v>
      </c>
      <c r="T10517" s="6">
        <f t="shared" si="820"/>
        <v>3.8367</v>
      </c>
      <c r="U10517" s="6">
        <f t="shared" si="821"/>
        <v>74.97</v>
      </c>
      <c r="V10517" s="6">
        <f t="shared" si="822"/>
        <v>65.2239</v>
      </c>
      <c r="W10517" s="6">
        <f t="shared" si="823"/>
        <v>37.332000000000001</v>
      </c>
      <c r="X10517" s="6">
        <f t="shared" si="824"/>
        <v>27.8919</v>
      </c>
      <c r="Y10517" s="8">
        <v>0.42763312221440303</v>
      </c>
    </row>
    <row r="10518" spans="1:25" x14ac:dyDescent="0.35">
      <c r="A10518" t="s">
        <v>18521</v>
      </c>
      <c r="B10518" s="2">
        <v>45715</v>
      </c>
      <c r="C10518" t="s">
        <v>37</v>
      </c>
      <c r="D10518" t="s">
        <v>9406</v>
      </c>
      <c r="E10518" s="4" t="s">
        <v>335</v>
      </c>
      <c r="F10518" t="s">
        <v>336</v>
      </c>
      <c r="G10518" t="s">
        <v>335</v>
      </c>
      <c r="H10518" s="4" t="s">
        <v>29</v>
      </c>
      <c r="I10518" t="s">
        <v>29</v>
      </c>
      <c r="J10518" s="4" t="s">
        <v>148</v>
      </c>
      <c r="K10518" t="s">
        <v>66</v>
      </c>
      <c r="L10518" t="s">
        <v>1121</v>
      </c>
      <c r="M10518" t="s">
        <v>1122</v>
      </c>
      <c r="N10518" t="s">
        <v>627</v>
      </c>
      <c r="O10518" t="s">
        <v>1123</v>
      </c>
      <c r="P10518" s="6">
        <v>4.41</v>
      </c>
      <c r="Q10518" s="9">
        <v>2.1960000000000002</v>
      </c>
      <c r="R10518">
        <v>3</v>
      </c>
      <c r="S10518">
        <v>0.02</v>
      </c>
      <c r="T10518" s="6">
        <f t="shared" si="820"/>
        <v>4.3217999999999996</v>
      </c>
      <c r="U10518" s="6">
        <f t="shared" si="821"/>
        <v>13.23</v>
      </c>
      <c r="V10518" s="6">
        <f t="shared" si="822"/>
        <v>12.965399999999999</v>
      </c>
      <c r="W10518" s="6">
        <f t="shared" si="823"/>
        <v>6.588000000000001</v>
      </c>
      <c r="X10518" s="6">
        <f t="shared" si="824"/>
        <v>6.377399999999998</v>
      </c>
      <c r="Y10518" s="8">
        <v>0.49187838400666378</v>
      </c>
    </row>
    <row r="10519" spans="1:25" x14ac:dyDescent="0.35">
      <c r="A10519" t="s">
        <v>18522</v>
      </c>
      <c r="B10519" s="2">
        <v>45715</v>
      </c>
      <c r="C10519" t="s">
        <v>37</v>
      </c>
      <c r="D10519" t="s">
        <v>4300</v>
      </c>
      <c r="E10519" s="4" t="s">
        <v>809</v>
      </c>
      <c r="F10519" t="s">
        <v>810</v>
      </c>
      <c r="G10519" t="s">
        <v>809</v>
      </c>
      <c r="H10519" s="4" t="s">
        <v>29</v>
      </c>
      <c r="I10519" t="s">
        <v>29</v>
      </c>
      <c r="J10519" s="4" t="s">
        <v>148</v>
      </c>
      <c r="K10519" t="s">
        <v>30</v>
      </c>
      <c r="L10519" t="s">
        <v>4301</v>
      </c>
      <c r="M10519" t="s">
        <v>4302</v>
      </c>
      <c r="N10519" t="s">
        <v>34</v>
      </c>
      <c r="O10519" t="s">
        <v>806</v>
      </c>
      <c r="P10519" s="6">
        <v>6.49</v>
      </c>
      <c r="Q10519" s="9">
        <v>1.9470000000000001</v>
      </c>
      <c r="R10519">
        <v>12</v>
      </c>
      <c r="S10519">
        <v>0.16</v>
      </c>
      <c r="T10519" s="6">
        <f t="shared" si="820"/>
        <v>5.4516</v>
      </c>
      <c r="U10519" s="6">
        <f t="shared" si="821"/>
        <v>77.88</v>
      </c>
      <c r="V10519" s="6">
        <f t="shared" si="822"/>
        <v>65.419200000000004</v>
      </c>
      <c r="W10519" s="6">
        <f t="shared" si="823"/>
        <v>23.364000000000001</v>
      </c>
      <c r="X10519" s="6">
        <f t="shared" si="824"/>
        <v>42.055199999999999</v>
      </c>
      <c r="Y10519" s="8">
        <v>0.64285714285714279</v>
      </c>
    </row>
    <row r="10520" spans="1:25" x14ac:dyDescent="0.35">
      <c r="A10520" t="s">
        <v>18523</v>
      </c>
      <c r="B10520" s="2">
        <v>45715</v>
      </c>
      <c r="C10520" t="s">
        <v>37</v>
      </c>
      <c r="D10520" t="s">
        <v>4714</v>
      </c>
      <c r="E10520" s="4" t="s">
        <v>237</v>
      </c>
      <c r="F10520" t="s">
        <v>238</v>
      </c>
      <c r="G10520" t="s">
        <v>237</v>
      </c>
      <c r="H10520" s="4" t="s">
        <v>29</v>
      </c>
      <c r="I10520" t="s">
        <v>29</v>
      </c>
      <c r="J10520" s="4" t="s">
        <v>148</v>
      </c>
      <c r="K10520" t="s">
        <v>57</v>
      </c>
      <c r="L10520" t="s">
        <v>1779</v>
      </c>
      <c r="M10520" t="s">
        <v>1780</v>
      </c>
      <c r="N10520" t="s">
        <v>248</v>
      </c>
      <c r="O10520" t="s">
        <v>806</v>
      </c>
      <c r="P10520" s="6">
        <v>7.41</v>
      </c>
      <c r="Q10520" s="9">
        <v>3.3959999999999999</v>
      </c>
      <c r="R10520">
        <v>11</v>
      </c>
      <c r="S10520">
        <v>0.14000000000000001</v>
      </c>
      <c r="T10520" s="6">
        <f t="shared" si="820"/>
        <v>6.3726000000000003</v>
      </c>
      <c r="U10520" s="6">
        <f t="shared" si="821"/>
        <v>81.510000000000005</v>
      </c>
      <c r="V10520" s="6">
        <f t="shared" si="822"/>
        <v>70.098600000000005</v>
      </c>
      <c r="W10520" s="6">
        <f t="shared" si="823"/>
        <v>37.356000000000002</v>
      </c>
      <c r="X10520" s="6">
        <f t="shared" si="824"/>
        <v>32.742600000000003</v>
      </c>
      <c r="Y10520" s="8">
        <v>0.46709349402127859</v>
      </c>
    </row>
    <row r="10521" spans="1:25" x14ac:dyDescent="0.35">
      <c r="A10521" t="s">
        <v>18524</v>
      </c>
      <c r="B10521" s="2">
        <v>45715</v>
      </c>
      <c r="C10521" t="s">
        <v>37</v>
      </c>
      <c r="D10521" t="s">
        <v>10074</v>
      </c>
      <c r="E10521" s="4" t="s">
        <v>146</v>
      </c>
      <c r="F10521" t="s">
        <v>147</v>
      </c>
      <c r="G10521" t="s">
        <v>146</v>
      </c>
      <c r="H10521" s="4" t="s">
        <v>29</v>
      </c>
      <c r="I10521" t="s">
        <v>29</v>
      </c>
      <c r="J10521" s="4" t="s">
        <v>105</v>
      </c>
      <c r="K10521" t="s">
        <v>114</v>
      </c>
      <c r="L10521" t="s">
        <v>1627</v>
      </c>
      <c r="M10521" t="s">
        <v>1628</v>
      </c>
      <c r="N10521" t="s">
        <v>210</v>
      </c>
      <c r="O10521" t="s">
        <v>1629</v>
      </c>
      <c r="P10521" s="6">
        <v>8.41</v>
      </c>
      <c r="Q10521" s="9">
        <v>3.097</v>
      </c>
      <c r="R10521">
        <v>8</v>
      </c>
      <c r="S10521">
        <v>0.02</v>
      </c>
      <c r="T10521" s="6">
        <f t="shared" si="820"/>
        <v>8.2417999999999996</v>
      </c>
      <c r="U10521" s="6">
        <f t="shared" si="821"/>
        <v>67.28</v>
      </c>
      <c r="V10521" s="6">
        <f t="shared" si="822"/>
        <v>65.934399999999997</v>
      </c>
      <c r="W10521" s="6">
        <f t="shared" si="823"/>
        <v>24.776</v>
      </c>
      <c r="X10521" s="6">
        <f t="shared" si="824"/>
        <v>41.1584</v>
      </c>
      <c r="Y10521" s="8">
        <v>0.62423257055497594</v>
      </c>
    </row>
    <row r="10522" spans="1:25" x14ac:dyDescent="0.35">
      <c r="A10522" t="s">
        <v>18525</v>
      </c>
      <c r="B10522" s="2">
        <v>45715</v>
      </c>
      <c r="C10522" t="s">
        <v>37</v>
      </c>
      <c r="D10522" t="s">
        <v>4494</v>
      </c>
      <c r="E10522" s="4" t="s">
        <v>138</v>
      </c>
      <c r="F10522" t="s">
        <v>139</v>
      </c>
      <c r="G10522" t="s">
        <v>138</v>
      </c>
      <c r="H10522" s="4" t="s">
        <v>29</v>
      </c>
      <c r="I10522" t="s">
        <v>29</v>
      </c>
      <c r="J10522" s="4" t="s">
        <v>105</v>
      </c>
      <c r="K10522" t="s">
        <v>30</v>
      </c>
      <c r="L10522" t="s">
        <v>4495</v>
      </c>
      <c r="M10522" t="s">
        <v>4496</v>
      </c>
      <c r="N10522" t="s">
        <v>321</v>
      </c>
      <c r="O10522" t="s">
        <v>4497</v>
      </c>
      <c r="P10522" s="6">
        <v>12.99</v>
      </c>
      <c r="Q10522" s="9">
        <v>3.8969999999999998</v>
      </c>
      <c r="R10522">
        <v>19</v>
      </c>
      <c r="S10522">
        <v>0.31</v>
      </c>
      <c r="T10522" s="6">
        <f t="shared" si="820"/>
        <v>8.963099999999999</v>
      </c>
      <c r="U10522" s="6">
        <f t="shared" si="821"/>
        <v>246.81</v>
      </c>
      <c r="V10522" s="6">
        <f t="shared" si="822"/>
        <v>170.29889999999997</v>
      </c>
      <c r="W10522" s="6">
        <f t="shared" si="823"/>
        <v>74.042999999999992</v>
      </c>
      <c r="X10522" s="6">
        <f t="shared" si="824"/>
        <v>96.255899999999983</v>
      </c>
      <c r="Y10522" s="8">
        <v>0.56521739130434778</v>
      </c>
    </row>
    <row r="10523" spans="1:25" x14ac:dyDescent="0.35">
      <c r="A10523" t="s">
        <v>18526</v>
      </c>
      <c r="B10523" s="2">
        <v>45715</v>
      </c>
      <c r="C10523" t="s">
        <v>37</v>
      </c>
      <c r="D10523" t="s">
        <v>3823</v>
      </c>
      <c r="E10523" s="4" t="s">
        <v>189</v>
      </c>
      <c r="F10523" t="s">
        <v>203</v>
      </c>
      <c r="G10523" t="s">
        <v>189</v>
      </c>
      <c r="H10523" s="4" t="s">
        <v>29</v>
      </c>
      <c r="I10523" t="s">
        <v>29</v>
      </c>
      <c r="J10523" s="4" t="s">
        <v>57</v>
      </c>
      <c r="K10523" t="s">
        <v>105</v>
      </c>
      <c r="L10523" t="s">
        <v>8400</v>
      </c>
      <c r="M10523" t="s">
        <v>8401</v>
      </c>
      <c r="N10523" t="s">
        <v>254</v>
      </c>
      <c r="O10523" t="s">
        <v>552</v>
      </c>
      <c r="P10523" s="6">
        <v>14.41</v>
      </c>
      <c r="Q10523" s="9">
        <v>6.1959999999999997</v>
      </c>
      <c r="R10523">
        <v>12</v>
      </c>
      <c r="S10523">
        <v>0.05</v>
      </c>
      <c r="T10523" s="6">
        <f t="shared" si="820"/>
        <v>13.689499999999999</v>
      </c>
      <c r="U10523" s="6">
        <f t="shared" si="821"/>
        <v>172.92000000000002</v>
      </c>
      <c r="V10523" s="6">
        <f t="shared" si="822"/>
        <v>164.274</v>
      </c>
      <c r="W10523" s="6">
        <f t="shared" si="823"/>
        <v>74.352000000000004</v>
      </c>
      <c r="X10523" s="6">
        <f t="shared" si="824"/>
        <v>89.921999999999997</v>
      </c>
      <c r="Y10523" s="8">
        <v>0.54739033565871653</v>
      </c>
    </row>
    <row r="10524" spans="1:25" x14ac:dyDescent="0.35">
      <c r="A10524" t="s">
        <v>18527</v>
      </c>
      <c r="B10524" s="2">
        <v>45715</v>
      </c>
      <c r="C10524" t="s">
        <v>37</v>
      </c>
      <c r="D10524" t="s">
        <v>9373</v>
      </c>
      <c r="E10524" s="4" t="s">
        <v>105</v>
      </c>
      <c r="F10524" t="s">
        <v>531</v>
      </c>
      <c r="G10524" t="s">
        <v>105</v>
      </c>
      <c r="H10524" s="4" t="s">
        <v>29</v>
      </c>
      <c r="I10524" t="s">
        <v>29</v>
      </c>
      <c r="J10524" s="4" t="s">
        <v>123</v>
      </c>
      <c r="K10524" t="s">
        <v>105</v>
      </c>
      <c r="L10524" t="s">
        <v>3766</v>
      </c>
      <c r="M10524" t="s">
        <v>3767</v>
      </c>
      <c r="N10524" t="s">
        <v>78</v>
      </c>
      <c r="O10524" t="s">
        <v>1591</v>
      </c>
      <c r="P10524" s="6">
        <v>26.41</v>
      </c>
      <c r="Q10524" s="9">
        <v>10.996</v>
      </c>
      <c r="R10524">
        <v>18</v>
      </c>
      <c r="S10524">
        <v>0.18</v>
      </c>
      <c r="T10524" s="6">
        <f t="shared" si="820"/>
        <v>21.656200000000002</v>
      </c>
      <c r="U10524" s="6">
        <f t="shared" si="821"/>
        <v>475.38</v>
      </c>
      <c r="V10524" s="6">
        <f t="shared" si="822"/>
        <v>389.81160000000006</v>
      </c>
      <c r="W10524" s="6">
        <f t="shared" si="823"/>
        <v>197.928</v>
      </c>
      <c r="X10524" s="6">
        <f t="shared" si="824"/>
        <v>191.88360000000006</v>
      </c>
      <c r="Y10524" s="8">
        <v>0.49224702394695291</v>
      </c>
    </row>
    <row r="10525" spans="1:25" x14ac:dyDescent="0.35">
      <c r="A10525" t="s">
        <v>18528</v>
      </c>
      <c r="B10525" s="2">
        <v>45715</v>
      </c>
      <c r="C10525" t="s">
        <v>37</v>
      </c>
      <c r="D10525" t="s">
        <v>12394</v>
      </c>
      <c r="E10525" s="4" t="s">
        <v>857</v>
      </c>
      <c r="F10525" t="s">
        <v>858</v>
      </c>
      <c r="G10525" t="s">
        <v>857</v>
      </c>
      <c r="H10525" s="4" t="s">
        <v>29</v>
      </c>
      <c r="I10525" t="s">
        <v>29</v>
      </c>
      <c r="J10525" s="4" t="s">
        <v>105</v>
      </c>
      <c r="K10525" t="s">
        <v>123</v>
      </c>
      <c r="L10525" t="s">
        <v>4389</v>
      </c>
      <c r="M10525" t="s">
        <v>4390</v>
      </c>
      <c r="N10525" t="s">
        <v>254</v>
      </c>
      <c r="O10525" t="s">
        <v>547</v>
      </c>
      <c r="P10525" s="6">
        <v>26.41</v>
      </c>
      <c r="Q10525" s="9">
        <v>10.996</v>
      </c>
      <c r="R10525">
        <v>6</v>
      </c>
      <c r="S10525">
        <v>0.1</v>
      </c>
      <c r="T10525" s="6">
        <f t="shared" si="820"/>
        <v>23.769000000000002</v>
      </c>
      <c r="U10525" s="6">
        <f t="shared" si="821"/>
        <v>158.46</v>
      </c>
      <c r="V10525" s="6">
        <f t="shared" si="822"/>
        <v>142.614</v>
      </c>
      <c r="W10525" s="6">
        <f t="shared" si="823"/>
        <v>65.975999999999999</v>
      </c>
      <c r="X10525" s="6">
        <f t="shared" si="824"/>
        <v>76.638000000000005</v>
      </c>
      <c r="Y10525" s="8">
        <v>0.53738062181833479</v>
      </c>
    </row>
    <row r="10526" spans="1:25" x14ac:dyDescent="0.35">
      <c r="A10526" t="s">
        <v>18529</v>
      </c>
      <c r="B10526" s="2">
        <v>45715</v>
      </c>
      <c r="C10526" t="s">
        <v>37</v>
      </c>
      <c r="D10526" t="s">
        <v>366</v>
      </c>
      <c r="E10526" s="4" t="s">
        <v>95</v>
      </c>
      <c r="F10526" t="s">
        <v>96</v>
      </c>
      <c r="G10526" t="s">
        <v>97</v>
      </c>
      <c r="H10526" s="4" t="s">
        <v>29</v>
      </c>
      <c r="I10526" t="s">
        <v>29</v>
      </c>
      <c r="J10526" s="4" t="s">
        <v>31</v>
      </c>
      <c r="K10526" t="s">
        <v>98</v>
      </c>
      <c r="L10526" t="s">
        <v>12409</v>
      </c>
      <c r="M10526" t="s">
        <v>12410</v>
      </c>
      <c r="N10526" t="s">
        <v>283</v>
      </c>
      <c r="O10526" t="s">
        <v>12411</v>
      </c>
      <c r="P10526" s="6">
        <v>31.41</v>
      </c>
      <c r="Q10526" s="9">
        <v>12.996</v>
      </c>
      <c r="R10526">
        <v>13</v>
      </c>
      <c r="S10526">
        <v>0.1</v>
      </c>
      <c r="T10526" s="6">
        <f t="shared" si="820"/>
        <v>28.269000000000002</v>
      </c>
      <c r="U10526" s="6">
        <f t="shared" si="821"/>
        <v>408.33</v>
      </c>
      <c r="V10526" s="6">
        <f t="shared" si="822"/>
        <v>367.49700000000001</v>
      </c>
      <c r="W10526" s="6">
        <f t="shared" si="823"/>
        <v>168.94800000000001</v>
      </c>
      <c r="X10526" s="6">
        <f t="shared" si="824"/>
        <v>198.54900000000001</v>
      </c>
      <c r="Y10526" s="8">
        <v>0.54027379815345433</v>
      </c>
    </row>
    <row r="10527" spans="1:25" x14ac:dyDescent="0.35">
      <c r="A10527" t="s">
        <v>18530</v>
      </c>
      <c r="B10527" s="2">
        <v>45715</v>
      </c>
      <c r="C10527" t="s">
        <v>37</v>
      </c>
      <c r="D10527" t="s">
        <v>8286</v>
      </c>
      <c r="E10527" s="4" t="s">
        <v>555</v>
      </c>
      <c r="F10527" t="s">
        <v>556</v>
      </c>
      <c r="G10527" t="s">
        <v>555</v>
      </c>
      <c r="H10527" s="4" t="s">
        <v>29</v>
      </c>
      <c r="I10527" t="s">
        <v>29</v>
      </c>
      <c r="K10527" t="s">
        <v>223</v>
      </c>
      <c r="L10527" t="s">
        <v>8287</v>
      </c>
      <c r="M10527" t="s">
        <v>8288</v>
      </c>
      <c r="N10527" t="s">
        <v>254</v>
      </c>
      <c r="O10527" t="s">
        <v>552</v>
      </c>
      <c r="P10527" s="6">
        <v>34.99</v>
      </c>
      <c r="Q10527" s="9">
        <v>10.497</v>
      </c>
      <c r="R10527">
        <v>9</v>
      </c>
      <c r="S10527">
        <v>0.2</v>
      </c>
      <c r="T10527" s="6">
        <f t="shared" si="820"/>
        <v>27.992000000000004</v>
      </c>
      <c r="U10527" s="6">
        <f t="shared" si="821"/>
        <v>314.91000000000003</v>
      </c>
      <c r="V10527" s="6">
        <f t="shared" si="822"/>
        <v>251.92800000000005</v>
      </c>
      <c r="W10527" s="6">
        <f t="shared" si="823"/>
        <v>94.472999999999999</v>
      </c>
      <c r="X10527" s="6">
        <f t="shared" si="824"/>
        <v>157.45500000000004</v>
      </c>
      <c r="Y10527" s="8">
        <v>0.625</v>
      </c>
    </row>
    <row r="10528" spans="1:25" x14ac:dyDescent="0.35">
      <c r="A10528" t="s">
        <v>18531</v>
      </c>
      <c r="B10528" s="2">
        <v>45715</v>
      </c>
      <c r="C10528" t="s">
        <v>25</v>
      </c>
      <c r="D10528" t="s">
        <v>7513</v>
      </c>
      <c r="E10528" s="4" t="s">
        <v>265</v>
      </c>
      <c r="F10528" t="s">
        <v>266</v>
      </c>
      <c r="G10528" t="s">
        <v>265</v>
      </c>
      <c r="H10528" s="4" t="s">
        <v>177</v>
      </c>
      <c r="I10528" t="s">
        <v>177</v>
      </c>
      <c r="K10528" t="s">
        <v>177</v>
      </c>
      <c r="L10528" t="s">
        <v>744</v>
      </c>
      <c r="M10528" t="s">
        <v>745</v>
      </c>
      <c r="N10528" t="s">
        <v>393</v>
      </c>
      <c r="O10528" t="s">
        <v>746</v>
      </c>
      <c r="P10528" s="6">
        <v>171.41</v>
      </c>
      <c r="Q10528" s="9">
        <v>68.995999999999995</v>
      </c>
      <c r="R10528">
        <v>19</v>
      </c>
      <c r="S10528">
        <v>0.18</v>
      </c>
      <c r="T10528" s="6">
        <f t="shared" si="820"/>
        <v>140.55620000000002</v>
      </c>
      <c r="U10528" s="6">
        <f t="shared" si="821"/>
        <v>3256.79</v>
      </c>
      <c r="V10528" s="6">
        <f t="shared" si="822"/>
        <v>2670.5678000000003</v>
      </c>
      <c r="W10528" s="6">
        <f t="shared" si="823"/>
        <v>1310.924</v>
      </c>
      <c r="X10528" s="6">
        <f t="shared" si="824"/>
        <v>1359.6438000000003</v>
      </c>
      <c r="Y10528" s="8">
        <v>0.50912161825661195</v>
      </c>
    </row>
    <row r="10529" spans="1:25" x14ac:dyDescent="0.35">
      <c r="A10529" t="s">
        <v>18532</v>
      </c>
      <c r="B10529" s="2">
        <v>45715</v>
      </c>
      <c r="C10529" t="s">
        <v>25</v>
      </c>
      <c r="D10529" t="s">
        <v>11008</v>
      </c>
      <c r="E10529" s="4" t="s">
        <v>189</v>
      </c>
      <c r="F10529" t="s">
        <v>190</v>
      </c>
      <c r="G10529" t="s">
        <v>189</v>
      </c>
      <c r="H10529" s="4" t="s">
        <v>29</v>
      </c>
      <c r="I10529" t="s">
        <v>29</v>
      </c>
      <c r="J10529" s="4" t="s">
        <v>223</v>
      </c>
      <c r="K10529" t="s">
        <v>123</v>
      </c>
      <c r="L10529" t="s">
        <v>2791</v>
      </c>
      <c r="M10529" t="s">
        <v>2792</v>
      </c>
      <c r="N10529" t="s">
        <v>402</v>
      </c>
      <c r="O10529" t="s">
        <v>2793</v>
      </c>
      <c r="P10529" s="6">
        <v>171.41</v>
      </c>
      <c r="Q10529" s="9">
        <v>68.995999999999995</v>
      </c>
      <c r="R10529">
        <v>1</v>
      </c>
      <c r="S10529">
        <v>7.0000000000000007E-2</v>
      </c>
      <c r="T10529" s="6">
        <f t="shared" si="820"/>
        <v>159.41129999999998</v>
      </c>
      <c r="U10529" s="6">
        <f t="shared" si="821"/>
        <v>171.41</v>
      </c>
      <c r="V10529" s="6">
        <f t="shared" si="822"/>
        <v>159.41129999999998</v>
      </c>
      <c r="W10529" s="6">
        <f t="shared" si="823"/>
        <v>68.995999999999995</v>
      </c>
      <c r="X10529" s="6">
        <f t="shared" si="824"/>
        <v>90.415299999999988</v>
      </c>
      <c r="Y10529" s="8">
        <v>0.56718250211873311</v>
      </c>
    </row>
    <row r="10530" spans="1:25" x14ac:dyDescent="0.35">
      <c r="A10530" t="s">
        <v>18533</v>
      </c>
      <c r="B10530" s="2">
        <v>45716</v>
      </c>
      <c r="C10530" t="s">
        <v>37</v>
      </c>
      <c r="D10530" t="s">
        <v>5017</v>
      </c>
      <c r="E10530" s="4" t="s">
        <v>543</v>
      </c>
      <c r="F10530" t="s">
        <v>544</v>
      </c>
      <c r="G10530" t="s">
        <v>543</v>
      </c>
      <c r="H10530" s="4" t="s">
        <v>29</v>
      </c>
      <c r="I10530" t="s">
        <v>29</v>
      </c>
      <c r="J10530" s="4" t="s">
        <v>123</v>
      </c>
      <c r="K10530" t="s">
        <v>57</v>
      </c>
      <c r="L10530" t="s">
        <v>5018</v>
      </c>
      <c r="M10530" t="s">
        <v>5019</v>
      </c>
      <c r="N10530" t="s">
        <v>449</v>
      </c>
      <c r="O10530" t="s">
        <v>660</v>
      </c>
      <c r="P10530" s="6">
        <v>2.4900000000000002</v>
      </c>
      <c r="Q10530" s="9">
        <v>0.747</v>
      </c>
      <c r="R10530">
        <v>18</v>
      </c>
      <c r="S10530">
        <v>0.37</v>
      </c>
      <c r="T10530" s="6">
        <f t="shared" si="820"/>
        <v>1.5687000000000002</v>
      </c>
      <c r="U10530" s="6">
        <f t="shared" si="821"/>
        <v>44.820000000000007</v>
      </c>
      <c r="V10530" s="6">
        <f t="shared" si="822"/>
        <v>28.236600000000003</v>
      </c>
      <c r="W10530" s="6">
        <f t="shared" si="823"/>
        <v>13.446</v>
      </c>
      <c r="X10530" s="6">
        <f t="shared" si="824"/>
        <v>14.790600000000003</v>
      </c>
      <c r="Y10530" s="8">
        <v>0.52380952380952384</v>
      </c>
    </row>
    <row r="10531" spans="1:25" x14ac:dyDescent="0.35">
      <c r="A10531" t="s">
        <v>18534</v>
      </c>
      <c r="B10531" s="2">
        <v>45716</v>
      </c>
      <c r="C10531" t="s">
        <v>25</v>
      </c>
      <c r="D10531" t="s">
        <v>6285</v>
      </c>
      <c r="E10531" s="4" t="s">
        <v>1286</v>
      </c>
      <c r="F10531" t="s">
        <v>1287</v>
      </c>
      <c r="G10531" t="s">
        <v>1286</v>
      </c>
      <c r="H10531" s="4" t="s">
        <v>29</v>
      </c>
      <c r="I10531" t="s">
        <v>29</v>
      </c>
      <c r="J10531" s="4" t="s">
        <v>66</v>
      </c>
      <c r="K10531" t="s">
        <v>66</v>
      </c>
      <c r="L10531" t="s">
        <v>13642</v>
      </c>
      <c r="M10531" t="s">
        <v>13643</v>
      </c>
      <c r="N10531" t="s">
        <v>158</v>
      </c>
      <c r="O10531" t="s">
        <v>4989</v>
      </c>
      <c r="P10531" s="6">
        <v>4.41</v>
      </c>
      <c r="Q10531" s="9">
        <v>1.897</v>
      </c>
      <c r="R10531">
        <v>2</v>
      </c>
      <c r="S10531">
        <v>0.17</v>
      </c>
      <c r="T10531" s="6">
        <f t="shared" si="820"/>
        <v>3.6602999999999999</v>
      </c>
      <c r="U10531" s="6">
        <f t="shared" si="821"/>
        <v>8.82</v>
      </c>
      <c r="V10531" s="6">
        <f t="shared" si="822"/>
        <v>7.3205999999999998</v>
      </c>
      <c r="W10531" s="6">
        <f t="shared" si="823"/>
        <v>3.794</v>
      </c>
      <c r="X10531" s="6">
        <f t="shared" si="824"/>
        <v>3.5265999999999997</v>
      </c>
      <c r="Y10531" s="8">
        <v>0.48173646968827688</v>
      </c>
    </row>
    <row r="10532" spans="1:25" x14ac:dyDescent="0.35">
      <c r="A10532" t="s">
        <v>18535</v>
      </c>
      <c r="B10532" s="2">
        <v>45716</v>
      </c>
      <c r="C10532" t="s">
        <v>25</v>
      </c>
      <c r="D10532" t="s">
        <v>5571</v>
      </c>
      <c r="E10532" s="4" t="s">
        <v>397</v>
      </c>
      <c r="F10532" t="s">
        <v>398</v>
      </c>
      <c r="G10532" t="s">
        <v>397</v>
      </c>
      <c r="H10532" s="4" t="s">
        <v>399</v>
      </c>
      <c r="I10532" t="s">
        <v>399</v>
      </c>
      <c r="K10532" t="s">
        <v>399</v>
      </c>
      <c r="L10532" t="s">
        <v>7867</v>
      </c>
      <c r="M10532" t="s">
        <v>7868</v>
      </c>
      <c r="N10532" t="s">
        <v>158</v>
      </c>
      <c r="O10532" t="s">
        <v>376</v>
      </c>
      <c r="P10532" s="6">
        <v>5.51</v>
      </c>
      <c r="Q10532" s="9">
        <v>2.2269999999999999</v>
      </c>
      <c r="R10532">
        <v>19</v>
      </c>
      <c r="S10532">
        <v>0.11</v>
      </c>
      <c r="T10532" s="6">
        <f t="shared" si="820"/>
        <v>4.9039000000000001</v>
      </c>
      <c r="U10532" s="6">
        <f t="shared" si="821"/>
        <v>104.69</v>
      </c>
      <c r="V10532" s="6">
        <f t="shared" si="822"/>
        <v>93.17410000000001</v>
      </c>
      <c r="W10532" s="6">
        <f t="shared" si="823"/>
        <v>42.312999999999995</v>
      </c>
      <c r="X10532" s="6">
        <f t="shared" si="824"/>
        <v>50.861100000000015</v>
      </c>
      <c r="Y10532" s="8">
        <v>0.54587165317400443</v>
      </c>
    </row>
    <row r="10533" spans="1:25" x14ac:dyDescent="0.35">
      <c r="A10533" t="s">
        <v>18536</v>
      </c>
      <c r="B10533" s="2">
        <v>45716</v>
      </c>
      <c r="C10533" t="s">
        <v>25</v>
      </c>
      <c r="D10533" t="s">
        <v>17896</v>
      </c>
      <c r="E10533" s="4" t="s">
        <v>146</v>
      </c>
      <c r="F10533" t="s">
        <v>147</v>
      </c>
      <c r="G10533" t="s">
        <v>146</v>
      </c>
      <c r="H10533" s="4" t="s">
        <v>29</v>
      </c>
      <c r="I10533" t="s">
        <v>29</v>
      </c>
      <c r="J10533" s="4" t="s">
        <v>114</v>
      </c>
      <c r="K10533" t="s">
        <v>114</v>
      </c>
      <c r="L10533" t="s">
        <v>4574</v>
      </c>
      <c r="M10533" t="s">
        <v>4575</v>
      </c>
      <c r="N10533" t="s">
        <v>51</v>
      </c>
      <c r="O10533" t="s">
        <v>920</v>
      </c>
      <c r="P10533" s="6">
        <v>7.01</v>
      </c>
      <c r="Q10533" s="9">
        <v>2.677</v>
      </c>
      <c r="R10533">
        <v>20</v>
      </c>
      <c r="S10533">
        <v>0.2</v>
      </c>
      <c r="T10533" s="6">
        <f t="shared" si="820"/>
        <v>5.6080000000000005</v>
      </c>
      <c r="U10533" s="6">
        <f t="shared" si="821"/>
        <v>140.19999999999999</v>
      </c>
      <c r="V10533" s="6">
        <f t="shared" si="822"/>
        <v>112.16000000000001</v>
      </c>
      <c r="W10533" s="6">
        <f t="shared" si="823"/>
        <v>53.54</v>
      </c>
      <c r="X10533" s="6">
        <f t="shared" si="824"/>
        <v>58.620000000000012</v>
      </c>
      <c r="Y10533" s="8">
        <v>0.52264621968616265</v>
      </c>
    </row>
    <row r="10534" spans="1:25" x14ac:dyDescent="0.35">
      <c r="A10534" t="s">
        <v>18537</v>
      </c>
      <c r="B10534" s="2">
        <v>45716</v>
      </c>
      <c r="C10534" t="s">
        <v>37</v>
      </c>
      <c r="D10534" t="s">
        <v>7054</v>
      </c>
      <c r="E10534" s="4" t="s">
        <v>214</v>
      </c>
      <c r="F10534" t="s">
        <v>215</v>
      </c>
      <c r="G10534" t="s">
        <v>214</v>
      </c>
      <c r="H10534" s="4" t="s">
        <v>75</v>
      </c>
      <c r="I10534" t="s">
        <v>75</v>
      </c>
      <c r="K10534" t="s">
        <v>75</v>
      </c>
      <c r="L10534" t="s">
        <v>7055</v>
      </c>
      <c r="M10534" t="s">
        <v>7056</v>
      </c>
      <c r="N10534" t="s">
        <v>339</v>
      </c>
      <c r="O10534" t="s">
        <v>2519</v>
      </c>
      <c r="P10534" s="6">
        <v>19.989999999999998</v>
      </c>
      <c r="Q10534" s="9">
        <v>5.9969999999999999</v>
      </c>
      <c r="R10534">
        <v>6</v>
      </c>
      <c r="S10534">
        <v>0</v>
      </c>
      <c r="T10534" s="6">
        <f t="shared" si="820"/>
        <v>19.989999999999998</v>
      </c>
      <c r="U10534" s="6">
        <f t="shared" si="821"/>
        <v>119.94</v>
      </c>
      <c r="V10534" s="6">
        <f t="shared" si="822"/>
        <v>119.94</v>
      </c>
      <c r="W10534" s="6">
        <f t="shared" si="823"/>
        <v>35.981999999999999</v>
      </c>
      <c r="X10534" s="6">
        <f t="shared" si="824"/>
        <v>83.957999999999998</v>
      </c>
      <c r="Y10534" s="8">
        <v>0.7</v>
      </c>
    </row>
    <row r="10535" spans="1:25" x14ac:dyDescent="0.35">
      <c r="A10535" t="s">
        <v>18538</v>
      </c>
      <c r="B10535" s="2">
        <v>45716</v>
      </c>
      <c r="C10535" t="s">
        <v>25</v>
      </c>
      <c r="D10535" t="s">
        <v>3249</v>
      </c>
      <c r="E10535" s="4" t="s">
        <v>105</v>
      </c>
      <c r="F10535" t="s">
        <v>245</v>
      </c>
      <c r="G10535" t="s">
        <v>105</v>
      </c>
      <c r="H10535" s="4" t="s">
        <v>29</v>
      </c>
      <c r="I10535" t="s">
        <v>29</v>
      </c>
      <c r="J10535" s="4" t="s">
        <v>31</v>
      </c>
      <c r="K10535" t="s">
        <v>105</v>
      </c>
      <c r="L10535" t="s">
        <v>5267</v>
      </c>
      <c r="M10535" t="s">
        <v>5268</v>
      </c>
      <c r="N10535" t="s">
        <v>321</v>
      </c>
      <c r="O10535" t="s">
        <v>322</v>
      </c>
      <c r="P10535" s="6">
        <v>21.41</v>
      </c>
      <c r="Q10535" s="9">
        <v>8.9960000000000004</v>
      </c>
      <c r="R10535">
        <v>17</v>
      </c>
      <c r="S10535">
        <v>0.11</v>
      </c>
      <c r="T10535" s="6">
        <f t="shared" si="820"/>
        <v>19.0549</v>
      </c>
      <c r="U10535" s="6">
        <f t="shared" si="821"/>
        <v>363.97</v>
      </c>
      <c r="V10535" s="6">
        <f t="shared" si="822"/>
        <v>323.93329999999997</v>
      </c>
      <c r="W10535" s="6">
        <f t="shared" si="823"/>
        <v>152.93200000000002</v>
      </c>
      <c r="X10535" s="6">
        <f t="shared" si="824"/>
        <v>171.00129999999996</v>
      </c>
      <c r="Y10535" s="8">
        <v>0.52789046387018557</v>
      </c>
    </row>
    <row r="10536" spans="1:25" x14ac:dyDescent="0.35">
      <c r="A10536" t="s">
        <v>18539</v>
      </c>
      <c r="B10536" s="2">
        <v>45716</v>
      </c>
      <c r="C10536" t="s">
        <v>25</v>
      </c>
      <c r="D10536" t="s">
        <v>11223</v>
      </c>
      <c r="E10536" s="4" t="s">
        <v>563</v>
      </c>
      <c r="F10536" t="s">
        <v>564</v>
      </c>
      <c r="G10536" t="s">
        <v>563</v>
      </c>
      <c r="H10536" s="4" t="s">
        <v>29</v>
      </c>
      <c r="I10536" t="s">
        <v>29</v>
      </c>
      <c r="J10536" s="4" t="s">
        <v>114</v>
      </c>
      <c r="K10536" t="s">
        <v>66</v>
      </c>
      <c r="L10536" t="s">
        <v>14629</v>
      </c>
      <c r="M10536" t="s">
        <v>14630</v>
      </c>
      <c r="N10536" t="s">
        <v>78</v>
      </c>
      <c r="O10536" t="s">
        <v>597</v>
      </c>
      <c r="P10536" s="6">
        <v>24.41</v>
      </c>
      <c r="Q10536" s="9">
        <v>7.8970000000000002</v>
      </c>
      <c r="R10536">
        <v>10</v>
      </c>
      <c r="S10536">
        <v>0.2</v>
      </c>
      <c r="T10536" s="6">
        <f t="shared" si="820"/>
        <v>19.528000000000002</v>
      </c>
      <c r="U10536" s="6">
        <f t="shared" si="821"/>
        <v>244.1</v>
      </c>
      <c r="V10536" s="6">
        <f t="shared" si="822"/>
        <v>195.28000000000003</v>
      </c>
      <c r="W10536" s="6">
        <f t="shared" si="823"/>
        <v>78.97</v>
      </c>
      <c r="X10536" s="6">
        <f t="shared" si="824"/>
        <v>116.31000000000003</v>
      </c>
      <c r="Y10536" s="8">
        <v>0.59560630888979937</v>
      </c>
    </row>
    <row r="10537" spans="1:25" x14ac:dyDescent="0.35">
      <c r="A10537" t="s">
        <v>18540</v>
      </c>
      <c r="B10537" s="2">
        <v>45716</v>
      </c>
      <c r="C10537" t="s">
        <v>25</v>
      </c>
      <c r="D10537" t="s">
        <v>7192</v>
      </c>
      <c r="E10537" s="4" t="s">
        <v>453</v>
      </c>
      <c r="F10537" t="s">
        <v>454</v>
      </c>
      <c r="G10537" t="s">
        <v>453</v>
      </c>
      <c r="H10537" s="4" t="s">
        <v>29</v>
      </c>
      <c r="I10537" t="s">
        <v>29</v>
      </c>
      <c r="J10537" s="4" t="s">
        <v>148</v>
      </c>
      <c r="K10537" t="s">
        <v>57</v>
      </c>
      <c r="L10537" t="s">
        <v>7193</v>
      </c>
      <c r="M10537" t="s">
        <v>7194</v>
      </c>
      <c r="N10537" t="s">
        <v>78</v>
      </c>
      <c r="O10537" t="s">
        <v>92</v>
      </c>
      <c r="P10537" s="6">
        <v>29.99</v>
      </c>
      <c r="Q10537" s="9">
        <v>8.9969999999999999</v>
      </c>
      <c r="R10537">
        <v>5</v>
      </c>
      <c r="S10537">
        <v>0.14000000000000001</v>
      </c>
      <c r="T10537" s="6">
        <f t="shared" si="820"/>
        <v>25.791399999999999</v>
      </c>
      <c r="U10537" s="6">
        <f t="shared" si="821"/>
        <v>149.94999999999999</v>
      </c>
      <c r="V10537" s="6">
        <f t="shared" si="822"/>
        <v>128.95699999999999</v>
      </c>
      <c r="W10537" s="6">
        <f t="shared" si="823"/>
        <v>44.984999999999999</v>
      </c>
      <c r="X10537" s="6">
        <f t="shared" si="824"/>
        <v>83.971999999999994</v>
      </c>
      <c r="Y10537" s="8">
        <v>0.65116279069767435</v>
      </c>
    </row>
    <row r="10538" spans="1:25" x14ac:dyDescent="0.35">
      <c r="A10538" t="s">
        <v>18541</v>
      </c>
      <c r="B10538" s="2">
        <v>45716</v>
      </c>
      <c r="C10538" t="s">
        <v>37</v>
      </c>
      <c r="D10538" t="s">
        <v>1264</v>
      </c>
      <c r="E10538" s="4" t="s">
        <v>555</v>
      </c>
      <c r="F10538" t="s">
        <v>556</v>
      </c>
      <c r="G10538" t="s">
        <v>555</v>
      </c>
      <c r="H10538" s="4" t="s">
        <v>29</v>
      </c>
      <c r="I10538" t="s">
        <v>29</v>
      </c>
      <c r="J10538" s="4" t="s">
        <v>31</v>
      </c>
      <c r="K10538" t="s">
        <v>223</v>
      </c>
      <c r="L10538" t="s">
        <v>4894</v>
      </c>
      <c r="M10538" t="s">
        <v>4895</v>
      </c>
      <c r="N10538" t="s">
        <v>78</v>
      </c>
      <c r="O10538" t="s">
        <v>1974</v>
      </c>
      <c r="P10538" s="6">
        <v>51.41</v>
      </c>
      <c r="Q10538" s="9">
        <v>15.997</v>
      </c>
      <c r="R10538">
        <v>9</v>
      </c>
      <c r="S10538">
        <v>0.17</v>
      </c>
      <c r="T10538" s="6">
        <f t="shared" si="820"/>
        <v>42.670299999999997</v>
      </c>
      <c r="U10538" s="6">
        <f t="shared" si="821"/>
        <v>462.68999999999994</v>
      </c>
      <c r="V10538" s="6">
        <f t="shared" si="822"/>
        <v>384.03269999999998</v>
      </c>
      <c r="W10538" s="6">
        <f t="shared" si="823"/>
        <v>143.97300000000001</v>
      </c>
      <c r="X10538" s="6">
        <f t="shared" si="824"/>
        <v>240.05969999999996</v>
      </c>
      <c r="Y10538" s="8">
        <v>0.6251022373875974</v>
      </c>
    </row>
    <row r="10539" spans="1:25" x14ac:dyDescent="0.35">
      <c r="A10539" t="s">
        <v>18542</v>
      </c>
      <c r="B10539" s="2">
        <v>45716</v>
      </c>
      <c r="C10539" t="s">
        <v>37</v>
      </c>
      <c r="D10539" t="s">
        <v>3274</v>
      </c>
      <c r="E10539" s="4" t="s">
        <v>130</v>
      </c>
      <c r="F10539" t="s">
        <v>131</v>
      </c>
      <c r="G10539" t="s">
        <v>130</v>
      </c>
      <c r="H10539" s="4" t="s">
        <v>29</v>
      </c>
      <c r="I10539" t="s">
        <v>29</v>
      </c>
      <c r="J10539" s="4" t="s">
        <v>148</v>
      </c>
      <c r="K10539" t="s">
        <v>114</v>
      </c>
      <c r="L10539" t="s">
        <v>1356</v>
      </c>
      <c r="M10539" t="s">
        <v>1357</v>
      </c>
      <c r="N10539" t="s">
        <v>402</v>
      </c>
      <c r="O10539" t="s">
        <v>1358</v>
      </c>
      <c r="P10539" s="6">
        <v>301.41000000000003</v>
      </c>
      <c r="Q10539" s="9">
        <v>120.996</v>
      </c>
      <c r="R10539">
        <v>7</v>
      </c>
      <c r="S10539">
        <v>0.04</v>
      </c>
      <c r="T10539" s="6">
        <f t="shared" si="820"/>
        <v>289.35360000000003</v>
      </c>
      <c r="U10539" s="6">
        <f t="shared" si="821"/>
        <v>2109.8700000000003</v>
      </c>
      <c r="V10539" s="6">
        <f t="shared" si="822"/>
        <v>2025.4752000000003</v>
      </c>
      <c r="W10539" s="6">
        <f t="shared" si="823"/>
        <v>846.97199999999998</v>
      </c>
      <c r="X10539" s="6">
        <f t="shared" si="824"/>
        <v>1178.5032000000003</v>
      </c>
      <c r="Y10539" s="8">
        <v>0.58184035035333936</v>
      </c>
    </row>
    <row r="10540" spans="1:25" x14ac:dyDescent="0.35">
      <c r="A10540" t="s">
        <v>18543</v>
      </c>
      <c r="B10540" s="2">
        <v>45717</v>
      </c>
      <c r="C10540" t="s">
        <v>37</v>
      </c>
      <c r="D10540" t="s">
        <v>7967</v>
      </c>
      <c r="E10540" s="4" t="s">
        <v>27</v>
      </c>
      <c r="F10540" t="s">
        <v>28</v>
      </c>
      <c r="G10540" t="s">
        <v>27</v>
      </c>
      <c r="H10540" s="4" t="s">
        <v>29</v>
      </c>
      <c r="I10540" t="s">
        <v>29</v>
      </c>
      <c r="J10540" s="4" t="s">
        <v>31</v>
      </c>
      <c r="K10540" t="s">
        <v>31</v>
      </c>
      <c r="L10540" t="s">
        <v>3079</v>
      </c>
      <c r="M10540" t="s">
        <v>3080</v>
      </c>
      <c r="N10540" t="s">
        <v>2004</v>
      </c>
      <c r="O10540" t="s">
        <v>3081</v>
      </c>
      <c r="P10540" s="6">
        <v>3.71</v>
      </c>
      <c r="Q10540" s="9">
        <v>1.9159999999999999</v>
      </c>
      <c r="R10540">
        <v>14</v>
      </c>
      <c r="S10540">
        <v>0.03</v>
      </c>
      <c r="T10540" s="6">
        <f t="shared" si="820"/>
        <v>3.5987</v>
      </c>
      <c r="U10540" s="6">
        <f t="shared" si="821"/>
        <v>51.94</v>
      </c>
      <c r="V10540" s="6">
        <f t="shared" si="822"/>
        <v>50.381799999999998</v>
      </c>
      <c r="W10540" s="6">
        <f t="shared" si="823"/>
        <v>26.823999999999998</v>
      </c>
      <c r="X10540" s="6">
        <f t="shared" si="824"/>
        <v>23.5578</v>
      </c>
      <c r="Y10540" s="8">
        <v>0.46758551699224721</v>
      </c>
    </row>
    <row r="10541" spans="1:25" x14ac:dyDescent="0.35">
      <c r="A10541" t="s">
        <v>18544</v>
      </c>
      <c r="B10541" s="2">
        <v>45717</v>
      </c>
      <c r="C10541" t="s">
        <v>25</v>
      </c>
      <c r="D10541" t="s">
        <v>5257</v>
      </c>
      <c r="E10541" s="4" t="s">
        <v>2139</v>
      </c>
      <c r="F10541" t="s">
        <v>2140</v>
      </c>
      <c r="G10541" t="s">
        <v>2139</v>
      </c>
      <c r="H10541" s="4" t="s">
        <v>29</v>
      </c>
      <c r="I10541" t="s">
        <v>29</v>
      </c>
      <c r="J10541" s="4" t="s">
        <v>105</v>
      </c>
      <c r="K10541" t="s">
        <v>31</v>
      </c>
      <c r="L10541" t="s">
        <v>170</v>
      </c>
      <c r="M10541" t="s">
        <v>171</v>
      </c>
      <c r="N10541" t="s">
        <v>151</v>
      </c>
      <c r="O10541" t="s">
        <v>172</v>
      </c>
      <c r="P10541" s="6">
        <v>9.41</v>
      </c>
      <c r="Q10541" s="9">
        <v>3.3969999999999998</v>
      </c>
      <c r="R10541">
        <v>5</v>
      </c>
      <c r="S10541">
        <v>0.14000000000000001</v>
      </c>
      <c r="T10541" s="6">
        <f t="shared" si="820"/>
        <v>8.0925999999999991</v>
      </c>
      <c r="U10541" s="6">
        <f t="shared" si="821"/>
        <v>47.05</v>
      </c>
      <c r="V10541" s="6">
        <f t="shared" si="822"/>
        <v>40.462999999999994</v>
      </c>
      <c r="W10541" s="6">
        <f t="shared" si="823"/>
        <v>16.984999999999999</v>
      </c>
      <c r="X10541" s="6">
        <f t="shared" si="824"/>
        <v>23.477999999999994</v>
      </c>
      <c r="Y10541" s="8">
        <v>0.58023379383634421</v>
      </c>
    </row>
    <row r="10542" spans="1:25" x14ac:dyDescent="0.35">
      <c r="A10542" t="s">
        <v>18545</v>
      </c>
      <c r="B10542" s="2">
        <v>45717</v>
      </c>
      <c r="C10542" t="s">
        <v>37</v>
      </c>
      <c r="D10542" t="s">
        <v>594</v>
      </c>
      <c r="E10542" s="4" t="s">
        <v>47</v>
      </c>
      <c r="F10542" t="s">
        <v>1241</v>
      </c>
      <c r="G10542" t="s">
        <v>47</v>
      </c>
      <c r="H10542" s="4" t="s">
        <v>29</v>
      </c>
      <c r="I10542" t="s">
        <v>29</v>
      </c>
      <c r="J10542" s="4" t="s">
        <v>66</v>
      </c>
      <c r="K10542" t="s">
        <v>31</v>
      </c>
      <c r="L10542" t="s">
        <v>3462</v>
      </c>
      <c r="M10542" t="s">
        <v>3463</v>
      </c>
      <c r="N10542" t="s">
        <v>78</v>
      </c>
      <c r="O10542" t="s">
        <v>79</v>
      </c>
      <c r="P10542" s="6">
        <v>14.41</v>
      </c>
      <c r="Q10542" s="9">
        <v>6.1959999999999997</v>
      </c>
      <c r="R10542">
        <v>3</v>
      </c>
      <c r="S10542">
        <v>0.15</v>
      </c>
      <c r="T10542" s="6">
        <f t="shared" si="820"/>
        <v>12.2485</v>
      </c>
      <c r="U10542" s="6">
        <f t="shared" si="821"/>
        <v>43.230000000000004</v>
      </c>
      <c r="V10542" s="6">
        <f t="shared" si="822"/>
        <v>36.7455</v>
      </c>
      <c r="W10542" s="6">
        <f t="shared" si="823"/>
        <v>18.588000000000001</v>
      </c>
      <c r="X10542" s="6">
        <f t="shared" si="824"/>
        <v>18.157499999999999</v>
      </c>
      <c r="Y10542" s="8">
        <v>0.49414213985385957</v>
      </c>
    </row>
    <row r="10543" spans="1:25" x14ac:dyDescent="0.35">
      <c r="A10543" t="s">
        <v>18546</v>
      </c>
      <c r="B10543" s="2">
        <v>45717</v>
      </c>
      <c r="C10543" t="s">
        <v>25</v>
      </c>
      <c r="D10543" t="s">
        <v>4068</v>
      </c>
      <c r="E10543" s="4" t="s">
        <v>189</v>
      </c>
      <c r="F10543" t="s">
        <v>190</v>
      </c>
      <c r="G10543" t="s">
        <v>189</v>
      </c>
      <c r="H10543" s="4" t="s">
        <v>29</v>
      </c>
      <c r="I10543" t="s">
        <v>29</v>
      </c>
      <c r="J10543" s="4" t="s">
        <v>114</v>
      </c>
      <c r="K10543" t="s">
        <v>123</v>
      </c>
      <c r="L10543" t="s">
        <v>4033</v>
      </c>
      <c r="M10543" t="s">
        <v>4034</v>
      </c>
      <c r="N10543" t="s">
        <v>101</v>
      </c>
      <c r="O10543" t="s">
        <v>102</v>
      </c>
      <c r="P10543" s="6">
        <v>31.41</v>
      </c>
      <c r="Q10543" s="9">
        <v>9.9969999999999999</v>
      </c>
      <c r="R10543">
        <v>3</v>
      </c>
      <c r="S10543">
        <v>0.03</v>
      </c>
      <c r="T10543" s="6">
        <f t="shared" si="820"/>
        <v>30.467700000000001</v>
      </c>
      <c r="U10543" s="6">
        <f t="shared" si="821"/>
        <v>94.23</v>
      </c>
      <c r="V10543" s="6">
        <f t="shared" si="822"/>
        <v>91.403099999999995</v>
      </c>
      <c r="W10543" s="6">
        <f t="shared" si="823"/>
        <v>29.991</v>
      </c>
      <c r="X10543" s="6">
        <f t="shared" si="824"/>
        <v>61.412099999999995</v>
      </c>
      <c r="Y10543" s="8">
        <v>0.67188202588314838</v>
      </c>
    </row>
    <row r="10544" spans="1:25" x14ac:dyDescent="0.35">
      <c r="A10544" t="s">
        <v>18547</v>
      </c>
      <c r="B10544" s="2">
        <v>45717</v>
      </c>
      <c r="C10544" t="s">
        <v>25</v>
      </c>
      <c r="D10544" t="s">
        <v>5048</v>
      </c>
      <c r="E10544" s="4" t="s">
        <v>105</v>
      </c>
      <c r="F10544" t="s">
        <v>245</v>
      </c>
      <c r="G10544" t="s">
        <v>105</v>
      </c>
      <c r="H10544" s="4" t="s">
        <v>29</v>
      </c>
      <c r="I10544" t="s">
        <v>29</v>
      </c>
      <c r="J10544" s="4" t="s">
        <v>66</v>
      </c>
      <c r="K10544" t="s">
        <v>105</v>
      </c>
      <c r="L10544" t="s">
        <v>8456</v>
      </c>
      <c r="M10544" t="s">
        <v>8457</v>
      </c>
      <c r="N10544" t="s">
        <v>339</v>
      </c>
      <c r="O10544" t="s">
        <v>5959</v>
      </c>
      <c r="P10544" s="6">
        <v>36.409999999999997</v>
      </c>
      <c r="Q10544" s="9">
        <v>14.996</v>
      </c>
      <c r="R10544">
        <v>3</v>
      </c>
      <c r="S10544">
        <v>0.17</v>
      </c>
      <c r="T10544" s="6">
        <f t="shared" si="820"/>
        <v>30.220299999999995</v>
      </c>
      <c r="U10544" s="6">
        <f t="shared" si="821"/>
        <v>109.22999999999999</v>
      </c>
      <c r="V10544" s="6">
        <f t="shared" si="822"/>
        <v>90.660899999999984</v>
      </c>
      <c r="W10544" s="6">
        <f t="shared" si="823"/>
        <v>44.988</v>
      </c>
      <c r="X10544" s="6">
        <f t="shared" si="824"/>
        <v>45.672899999999984</v>
      </c>
      <c r="Y10544" s="8">
        <v>0.50377726230381559</v>
      </c>
    </row>
    <row r="10545" spans="1:25" x14ac:dyDescent="0.35">
      <c r="A10545" t="s">
        <v>18548</v>
      </c>
      <c r="B10545" s="2">
        <v>45717</v>
      </c>
      <c r="C10545" t="s">
        <v>37</v>
      </c>
      <c r="D10545" t="s">
        <v>3286</v>
      </c>
      <c r="E10545" s="4" t="s">
        <v>359</v>
      </c>
      <c r="F10545" t="s">
        <v>360</v>
      </c>
      <c r="G10545" t="s">
        <v>359</v>
      </c>
      <c r="H10545" s="4" t="s">
        <v>29</v>
      </c>
      <c r="I10545" t="s">
        <v>29</v>
      </c>
      <c r="J10545" s="4" t="s">
        <v>57</v>
      </c>
      <c r="K10545" t="s">
        <v>57</v>
      </c>
      <c r="L10545" t="s">
        <v>3287</v>
      </c>
      <c r="M10545" t="s">
        <v>3288</v>
      </c>
      <c r="N10545" t="s">
        <v>78</v>
      </c>
      <c r="O10545" t="s">
        <v>414</v>
      </c>
      <c r="P10545" s="6">
        <v>39.99</v>
      </c>
      <c r="Q10545" s="9">
        <v>11.997</v>
      </c>
      <c r="R10545">
        <v>10</v>
      </c>
      <c r="S10545">
        <v>0.36</v>
      </c>
      <c r="T10545" s="6">
        <f t="shared" si="820"/>
        <v>25.593600000000002</v>
      </c>
      <c r="U10545" s="6">
        <f t="shared" si="821"/>
        <v>399.90000000000003</v>
      </c>
      <c r="V10545" s="6">
        <f t="shared" si="822"/>
        <v>255.93600000000004</v>
      </c>
      <c r="W10545" s="6">
        <f t="shared" si="823"/>
        <v>119.97</v>
      </c>
      <c r="X10545" s="6">
        <f t="shared" si="824"/>
        <v>135.96600000000004</v>
      </c>
      <c r="Y10545" s="8">
        <v>0.53125000000000011</v>
      </c>
    </row>
    <row r="10546" spans="1:25" x14ac:dyDescent="0.35">
      <c r="A10546" t="s">
        <v>18549</v>
      </c>
      <c r="B10546" s="2">
        <v>45717</v>
      </c>
      <c r="C10546" t="s">
        <v>37</v>
      </c>
      <c r="D10546" t="s">
        <v>17909</v>
      </c>
      <c r="E10546" s="4" t="s">
        <v>389</v>
      </c>
      <c r="F10546" t="s">
        <v>1009</v>
      </c>
      <c r="G10546" t="s">
        <v>389</v>
      </c>
      <c r="H10546" s="4" t="s">
        <v>29</v>
      </c>
      <c r="I10546" t="s">
        <v>29</v>
      </c>
      <c r="J10546" s="4" t="s">
        <v>148</v>
      </c>
      <c r="K10546" t="s">
        <v>57</v>
      </c>
      <c r="L10546" t="s">
        <v>2317</v>
      </c>
      <c r="M10546" t="s">
        <v>2318</v>
      </c>
      <c r="N10546" t="s">
        <v>78</v>
      </c>
      <c r="O10546" t="s">
        <v>92</v>
      </c>
      <c r="P10546" s="6">
        <v>41.41</v>
      </c>
      <c r="Q10546" s="9">
        <v>16.995999999999999</v>
      </c>
      <c r="R10546">
        <v>3</v>
      </c>
      <c r="S10546">
        <v>0.16</v>
      </c>
      <c r="T10546" s="6">
        <f t="shared" si="820"/>
        <v>34.784399999999998</v>
      </c>
      <c r="U10546" s="6">
        <f t="shared" si="821"/>
        <v>124.22999999999999</v>
      </c>
      <c r="V10546" s="6">
        <f t="shared" si="822"/>
        <v>104.35319999999999</v>
      </c>
      <c r="W10546" s="6">
        <f t="shared" si="823"/>
        <v>50.988</v>
      </c>
      <c r="X10546" s="6">
        <f t="shared" si="824"/>
        <v>53.365199999999987</v>
      </c>
      <c r="Y10546" s="8">
        <v>0.5113901634065845</v>
      </c>
    </row>
    <row r="10547" spans="1:25" x14ac:dyDescent="0.35">
      <c r="A10547" t="s">
        <v>18550</v>
      </c>
      <c r="B10547" s="2">
        <v>45717</v>
      </c>
      <c r="C10547" t="s">
        <v>37</v>
      </c>
      <c r="D10547" t="s">
        <v>2082</v>
      </c>
      <c r="E10547" s="4" t="s">
        <v>265</v>
      </c>
      <c r="F10547" t="s">
        <v>266</v>
      </c>
      <c r="G10547" t="s">
        <v>265</v>
      </c>
      <c r="H10547" s="4" t="s">
        <v>177</v>
      </c>
      <c r="I10547" t="s">
        <v>177</v>
      </c>
      <c r="K10547" t="s">
        <v>177</v>
      </c>
      <c r="L10547" t="s">
        <v>3255</v>
      </c>
      <c r="M10547" t="s">
        <v>3256</v>
      </c>
      <c r="N10547" t="s">
        <v>254</v>
      </c>
      <c r="O10547" t="s">
        <v>255</v>
      </c>
      <c r="P10547" s="6">
        <v>91.41</v>
      </c>
      <c r="Q10547" s="9">
        <v>27.997</v>
      </c>
      <c r="R10547">
        <v>17</v>
      </c>
      <c r="S10547">
        <v>0.13</v>
      </c>
      <c r="T10547" s="6">
        <f t="shared" si="820"/>
        <v>79.526699999999991</v>
      </c>
      <c r="U10547" s="6">
        <f t="shared" si="821"/>
        <v>1553.97</v>
      </c>
      <c r="V10547" s="6">
        <f t="shared" si="822"/>
        <v>1351.9538999999997</v>
      </c>
      <c r="W10547" s="6">
        <f t="shared" si="823"/>
        <v>475.94900000000001</v>
      </c>
      <c r="X10547" s="6">
        <f t="shared" si="824"/>
        <v>876.00489999999968</v>
      </c>
      <c r="Y10547" s="8">
        <v>0.6479547120652559</v>
      </c>
    </row>
    <row r="10548" spans="1:25" x14ac:dyDescent="0.35">
      <c r="A10548" t="s">
        <v>18551</v>
      </c>
      <c r="B10548" s="2">
        <v>45717</v>
      </c>
      <c r="C10548" t="s">
        <v>37</v>
      </c>
      <c r="D10548" t="s">
        <v>7676</v>
      </c>
      <c r="E10548" s="4" t="s">
        <v>985</v>
      </c>
      <c r="F10548" t="s">
        <v>986</v>
      </c>
      <c r="G10548" t="s">
        <v>985</v>
      </c>
      <c r="H10548" s="4" t="s">
        <v>29</v>
      </c>
      <c r="I10548" t="s">
        <v>29</v>
      </c>
      <c r="K10548" t="s">
        <v>57</v>
      </c>
      <c r="L10548" t="s">
        <v>10475</v>
      </c>
      <c r="M10548" t="s">
        <v>10476</v>
      </c>
      <c r="N10548" t="s">
        <v>2477</v>
      </c>
      <c r="O10548" t="s">
        <v>2478</v>
      </c>
      <c r="P10548" s="6">
        <v>361.41</v>
      </c>
      <c r="Q10548" s="9">
        <v>108.997</v>
      </c>
      <c r="R10548">
        <v>4</v>
      </c>
      <c r="S10548">
        <v>0.08</v>
      </c>
      <c r="T10548" s="6">
        <f t="shared" si="820"/>
        <v>332.49720000000002</v>
      </c>
      <c r="U10548" s="6">
        <f t="shared" si="821"/>
        <v>1445.64</v>
      </c>
      <c r="V10548" s="6">
        <f t="shared" si="822"/>
        <v>1329.9888000000001</v>
      </c>
      <c r="W10548" s="6">
        <f t="shared" si="823"/>
        <v>435.988</v>
      </c>
      <c r="X10548" s="6">
        <f t="shared" si="824"/>
        <v>894.00080000000003</v>
      </c>
      <c r="Y10548" s="8">
        <v>0.67218671315126866</v>
      </c>
    </row>
    <row r="10549" spans="1:25" x14ac:dyDescent="0.35">
      <c r="A10549" t="s">
        <v>18552</v>
      </c>
      <c r="B10549" s="2">
        <v>45718</v>
      </c>
      <c r="C10549" t="s">
        <v>25</v>
      </c>
      <c r="D10549" t="s">
        <v>4063</v>
      </c>
      <c r="E10549" s="4" t="s">
        <v>182</v>
      </c>
      <c r="F10549" t="s">
        <v>183</v>
      </c>
      <c r="G10549" t="s">
        <v>182</v>
      </c>
      <c r="H10549" s="4" t="s">
        <v>29</v>
      </c>
      <c r="I10549" t="s">
        <v>29</v>
      </c>
      <c r="J10549" s="4" t="s">
        <v>114</v>
      </c>
      <c r="K10549" t="s">
        <v>30</v>
      </c>
      <c r="L10549" t="s">
        <v>510</v>
      </c>
      <c r="M10549" t="s">
        <v>511</v>
      </c>
      <c r="N10549" t="s">
        <v>158</v>
      </c>
      <c r="O10549" t="s">
        <v>512</v>
      </c>
      <c r="P10549" s="6">
        <v>4.21</v>
      </c>
      <c r="Q10549" s="9">
        <v>2.1160000000000001</v>
      </c>
      <c r="R10549">
        <v>12</v>
      </c>
      <c r="S10549">
        <v>0.04</v>
      </c>
      <c r="T10549" s="6">
        <f t="shared" si="820"/>
        <v>4.0415999999999999</v>
      </c>
      <c r="U10549" s="6">
        <f t="shared" si="821"/>
        <v>50.519999999999996</v>
      </c>
      <c r="V10549" s="6">
        <f t="shared" si="822"/>
        <v>48.499200000000002</v>
      </c>
      <c r="W10549" s="6">
        <f t="shared" si="823"/>
        <v>25.392000000000003</v>
      </c>
      <c r="X10549" s="6">
        <f t="shared" si="824"/>
        <v>23.107199999999999</v>
      </c>
      <c r="Y10549" s="8">
        <v>0.47644497228820271</v>
      </c>
    </row>
    <row r="10550" spans="1:25" x14ac:dyDescent="0.35">
      <c r="A10550" t="s">
        <v>18553</v>
      </c>
      <c r="B10550" s="2">
        <v>45718</v>
      </c>
      <c r="C10550" t="s">
        <v>25</v>
      </c>
      <c r="D10550" t="s">
        <v>3344</v>
      </c>
      <c r="E10550" s="4" t="s">
        <v>663</v>
      </c>
      <c r="F10550" t="s">
        <v>664</v>
      </c>
      <c r="G10550" t="s">
        <v>663</v>
      </c>
      <c r="H10550" s="4" t="s">
        <v>29</v>
      </c>
      <c r="I10550" t="s">
        <v>29</v>
      </c>
      <c r="J10550" s="4" t="s">
        <v>30</v>
      </c>
      <c r="K10550" t="s">
        <v>105</v>
      </c>
      <c r="L10550" t="s">
        <v>15305</v>
      </c>
      <c r="M10550" t="s">
        <v>15306</v>
      </c>
      <c r="N10550" t="s">
        <v>134</v>
      </c>
      <c r="O10550" t="s">
        <v>4765</v>
      </c>
      <c r="P10550" s="6">
        <v>4.21</v>
      </c>
      <c r="Q10550" s="9">
        <v>2.1160000000000001</v>
      </c>
      <c r="R10550">
        <v>18</v>
      </c>
      <c r="S10550">
        <v>0.03</v>
      </c>
      <c r="T10550" s="6">
        <f t="shared" si="820"/>
        <v>4.0836999999999994</v>
      </c>
      <c r="U10550" s="6">
        <f t="shared" si="821"/>
        <v>75.78</v>
      </c>
      <c r="V10550" s="6">
        <f t="shared" si="822"/>
        <v>73.506599999999992</v>
      </c>
      <c r="W10550" s="6">
        <f t="shared" si="823"/>
        <v>38.088000000000001</v>
      </c>
      <c r="X10550" s="6">
        <f t="shared" si="824"/>
        <v>35.418599999999991</v>
      </c>
      <c r="Y10550" s="8">
        <v>0.48184244680069538</v>
      </c>
    </row>
    <row r="10551" spans="1:25" x14ac:dyDescent="0.35">
      <c r="A10551" t="s">
        <v>18554</v>
      </c>
      <c r="B10551" s="2">
        <v>45718</v>
      </c>
      <c r="C10551" t="s">
        <v>37</v>
      </c>
      <c r="D10551" t="s">
        <v>7422</v>
      </c>
      <c r="E10551" s="4" t="s">
        <v>1016</v>
      </c>
      <c r="F10551" t="s">
        <v>1017</v>
      </c>
      <c r="G10551" t="s">
        <v>1016</v>
      </c>
      <c r="H10551" s="4" t="s">
        <v>75</v>
      </c>
      <c r="I10551" t="s">
        <v>75</v>
      </c>
      <c r="K10551" t="s">
        <v>75</v>
      </c>
      <c r="L10551" t="s">
        <v>5648</v>
      </c>
      <c r="M10551" t="s">
        <v>5649</v>
      </c>
      <c r="N10551" t="s">
        <v>151</v>
      </c>
      <c r="O10551" t="s">
        <v>5650</v>
      </c>
      <c r="P10551" s="6">
        <v>4.21</v>
      </c>
      <c r="Q10551" s="9">
        <v>2.1160000000000001</v>
      </c>
      <c r="R10551">
        <v>3</v>
      </c>
      <c r="S10551">
        <v>0.14000000000000001</v>
      </c>
      <c r="T10551" s="6">
        <f t="shared" si="820"/>
        <v>3.6206</v>
      </c>
      <c r="U10551" s="6">
        <f t="shared" si="821"/>
        <v>12.629999999999999</v>
      </c>
      <c r="V10551" s="6">
        <f t="shared" si="822"/>
        <v>10.861800000000001</v>
      </c>
      <c r="W10551" s="6">
        <f t="shared" si="823"/>
        <v>6.3480000000000008</v>
      </c>
      <c r="X10551" s="6">
        <f t="shared" si="824"/>
        <v>4.5137999999999998</v>
      </c>
      <c r="Y10551" s="8">
        <v>0.41556648069380758</v>
      </c>
    </row>
    <row r="10552" spans="1:25" x14ac:dyDescent="0.35">
      <c r="A10552" t="s">
        <v>18555</v>
      </c>
      <c r="B10552" s="2">
        <v>45718</v>
      </c>
      <c r="C10552" t="s">
        <v>25</v>
      </c>
      <c r="D10552" t="s">
        <v>2986</v>
      </c>
      <c r="E10552" s="4" t="s">
        <v>294</v>
      </c>
      <c r="F10552" t="s">
        <v>295</v>
      </c>
      <c r="G10552" t="s">
        <v>294</v>
      </c>
      <c r="H10552" s="4" t="s">
        <v>29</v>
      </c>
      <c r="I10552" t="s">
        <v>29</v>
      </c>
      <c r="J10552" s="4" t="s">
        <v>105</v>
      </c>
      <c r="K10552" t="s">
        <v>98</v>
      </c>
      <c r="L10552" t="s">
        <v>1514</v>
      </c>
      <c r="M10552" t="s">
        <v>1515</v>
      </c>
      <c r="N10552" t="s">
        <v>627</v>
      </c>
      <c r="O10552" t="s">
        <v>1133</v>
      </c>
      <c r="P10552" s="6">
        <v>4.91</v>
      </c>
      <c r="Q10552" s="9">
        <v>2.3959999999999999</v>
      </c>
      <c r="R10552">
        <v>18</v>
      </c>
      <c r="S10552">
        <v>0.18</v>
      </c>
      <c r="T10552" s="6">
        <f t="shared" si="820"/>
        <v>4.0262000000000002</v>
      </c>
      <c r="U10552" s="6">
        <f t="shared" si="821"/>
        <v>88.38</v>
      </c>
      <c r="V10552" s="6">
        <f t="shared" si="822"/>
        <v>72.471600000000009</v>
      </c>
      <c r="W10552" s="6">
        <f t="shared" si="823"/>
        <v>43.128</v>
      </c>
      <c r="X10552" s="6">
        <f t="shared" si="824"/>
        <v>29.343600000000009</v>
      </c>
      <c r="Y10552" s="8">
        <v>0.40489791863295421</v>
      </c>
    </row>
    <row r="10553" spans="1:25" x14ac:dyDescent="0.35">
      <c r="A10553" t="s">
        <v>18556</v>
      </c>
      <c r="B10553" s="2">
        <v>45718</v>
      </c>
      <c r="C10553" t="s">
        <v>37</v>
      </c>
      <c r="D10553" t="s">
        <v>7746</v>
      </c>
      <c r="E10553" s="4" t="s">
        <v>1286</v>
      </c>
      <c r="F10553" t="s">
        <v>1287</v>
      </c>
      <c r="G10553" t="s">
        <v>1286</v>
      </c>
      <c r="H10553" s="4" t="s">
        <v>29</v>
      </c>
      <c r="I10553" t="s">
        <v>29</v>
      </c>
      <c r="J10553" s="4" t="s">
        <v>57</v>
      </c>
      <c r="K10553" t="s">
        <v>66</v>
      </c>
      <c r="L10553" t="s">
        <v>1196</v>
      </c>
      <c r="M10553" t="s">
        <v>1197</v>
      </c>
      <c r="N10553" t="s">
        <v>43</v>
      </c>
      <c r="O10553" t="s">
        <v>234</v>
      </c>
      <c r="P10553" s="6">
        <v>4.91</v>
      </c>
      <c r="Q10553" s="9">
        <v>2.3959999999999999</v>
      </c>
      <c r="R10553">
        <v>9</v>
      </c>
      <c r="S10553">
        <v>0.2</v>
      </c>
      <c r="T10553" s="6">
        <f t="shared" si="820"/>
        <v>3.9280000000000004</v>
      </c>
      <c r="U10553" s="6">
        <f t="shared" si="821"/>
        <v>44.19</v>
      </c>
      <c r="V10553" s="6">
        <f t="shared" si="822"/>
        <v>35.352000000000004</v>
      </c>
      <c r="W10553" s="6">
        <f t="shared" si="823"/>
        <v>21.564</v>
      </c>
      <c r="X10553" s="6">
        <f t="shared" si="824"/>
        <v>13.788000000000004</v>
      </c>
      <c r="Y10553" s="8">
        <v>0.39002036659877809</v>
      </c>
    </row>
    <row r="10554" spans="1:25" x14ac:dyDescent="0.35">
      <c r="A10554" t="s">
        <v>18557</v>
      </c>
      <c r="B10554" s="2">
        <v>45718</v>
      </c>
      <c r="C10554" t="s">
        <v>37</v>
      </c>
      <c r="D10554" t="s">
        <v>11023</v>
      </c>
      <c r="E10554" s="4" t="s">
        <v>453</v>
      </c>
      <c r="F10554" t="s">
        <v>454</v>
      </c>
      <c r="G10554" t="s">
        <v>453</v>
      </c>
      <c r="H10554" s="4" t="s">
        <v>29</v>
      </c>
      <c r="I10554" t="s">
        <v>29</v>
      </c>
      <c r="J10554" s="4" t="s">
        <v>123</v>
      </c>
      <c r="K10554" t="s">
        <v>57</v>
      </c>
      <c r="L10554" t="s">
        <v>3590</v>
      </c>
      <c r="M10554" t="s">
        <v>3591</v>
      </c>
      <c r="N10554" t="s">
        <v>134</v>
      </c>
      <c r="O10554" t="s">
        <v>298</v>
      </c>
      <c r="P10554" s="6">
        <v>5.71</v>
      </c>
      <c r="Q10554" s="9">
        <v>2.7160000000000002</v>
      </c>
      <c r="R10554">
        <v>6</v>
      </c>
      <c r="S10554">
        <v>0.16</v>
      </c>
      <c r="T10554" s="6">
        <f t="shared" si="820"/>
        <v>4.7964000000000002</v>
      </c>
      <c r="U10554" s="6">
        <f t="shared" si="821"/>
        <v>34.26</v>
      </c>
      <c r="V10554" s="6">
        <f t="shared" si="822"/>
        <v>28.778400000000001</v>
      </c>
      <c r="W10554" s="6">
        <f t="shared" si="823"/>
        <v>16.295999999999999</v>
      </c>
      <c r="X10554" s="6">
        <f t="shared" si="824"/>
        <v>12.482400000000002</v>
      </c>
      <c r="Y10554" s="8">
        <v>0.43374197314652663</v>
      </c>
    </row>
    <row r="10555" spans="1:25" x14ac:dyDescent="0.35">
      <c r="A10555" t="s">
        <v>18558</v>
      </c>
      <c r="B10555" s="2">
        <v>45718</v>
      </c>
      <c r="C10555" t="s">
        <v>25</v>
      </c>
      <c r="D10555" t="s">
        <v>4268</v>
      </c>
      <c r="E10555" s="4" t="s">
        <v>1698</v>
      </c>
      <c r="F10555" t="s">
        <v>1699</v>
      </c>
      <c r="G10555" t="s">
        <v>1698</v>
      </c>
      <c r="H10555" s="4" t="s">
        <v>29</v>
      </c>
      <c r="I10555" t="s">
        <v>29</v>
      </c>
      <c r="K10555" t="s">
        <v>66</v>
      </c>
      <c r="L10555" t="s">
        <v>15741</v>
      </c>
      <c r="M10555" t="s">
        <v>15742</v>
      </c>
      <c r="N10555" t="s">
        <v>248</v>
      </c>
      <c r="O10555" t="s">
        <v>528</v>
      </c>
      <c r="P10555" s="6">
        <v>6.41</v>
      </c>
      <c r="Q10555" s="9">
        <v>2.996</v>
      </c>
      <c r="R10555">
        <v>6</v>
      </c>
      <c r="T10555" s="6">
        <f t="shared" si="820"/>
        <v>6.41</v>
      </c>
      <c r="U10555" s="6">
        <f t="shared" si="821"/>
        <v>38.46</v>
      </c>
      <c r="V10555" s="6">
        <f t="shared" si="822"/>
        <v>38.46</v>
      </c>
      <c r="W10555" s="6">
        <f t="shared" si="823"/>
        <v>17.975999999999999</v>
      </c>
      <c r="X10555" s="6">
        <f t="shared" si="824"/>
        <v>20.484000000000002</v>
      </c>
      <c r="Y10555" s="8">
        <v>0.53260530421216856</v>
      </c>
    </row>
    <row r="10556" spans="1:25" x14ac:dyDescent="0.35">
      <c r="A10556" t="s">
        <v>18559</v>
      </c>
      <c r="B10556" s="2">
        <v>45718</v>
      </c>
      <c r="C10556" t="s">
        <v>37</v>
      </c>
      <c r="D10556" t="s">
        <v>8392</v>
      </c>
      <c r="E10556" s="4" t="s">
        <v>631</v>
      </c>
      <c r="F10556" t="s">
        <v>632</v>
      </c>
      <c r="G10556" t="s">
        <v>631</v>
      </c>
      <c r="H10556" s="4" t="s">
        <v>29</v>
      </c>
      <c r="I10556" t="s">
        <v>29</v>
      </c>
      <c r="J10556" s="4" t="s">
        <v>31</v>
      </c>
      <c r="K10556" t="s">
        <v>98</v>
      </c>
      <c r="L10556" t="s">
        <v>7844</v>
      </c>
      <c r="M10556" t="s">
        <v>7845</v>
      </c>
      <c r="N10556" t="s">
        <v>1005</v>
      </c>
      <c r="O10556" t="s">
        <v>7846</v>
      </c>
      <c r="P10556" s="6">
        <v>7.91</v>
      </c>
      <c r="Q10556" s="9">
        <v>2.9470000000000001</v>
      </c>
      <c r="R10556">
        <v>2</v>
      </c>
      <c r="S10556">
        <v>0.16</v>
      </c>
      <c r="T10556" s="6">
        <f t="shared" si="820"/>
        <v>6.6444000000000001</v>
      </c>
      <c r="U10556" s="6">
        <f t="shared" si="821"/>
        <v>15.82</v>
      </c>
      <c r="V10556" s="6">
        <f t="shared" si="822"/>
        <v>13.2888</v>
      </c>
      <c r="W10556" s="6">
        <f t="shared" si="823"/>
        <v>5.8940000000000001</v>
      </c>
      <c r="X10556" s="6">
        <f t="shared" si="824"/>
        <v>7.3948</v>
      </c>
      <c r="Y10556" s="8">
        <v>0.55646860514117147</v>
      </c>
    </row>
    <row r="10557" spans="1:25" x14ac:dyDescent="0.35">
      <c r="A10557" t="s">
        <v>18560</v>
      </c>
      <c r="B10557" s="2">
        <v>45718</v>
      </c>
      <c r="C10557" t="s">
        <v>37</v>
      </c>
      <c r="D10557" t="s">
        <v>4918</v>
      </c>
      <c r="E10557" s="4" t="s">
        <v>294</v>
      </c>
      <c r="F10557" t="s">
        <v>295</v>
      </c>
      <c r="G10557" t="s">
        <v>294</v>
      </c>
      <c r="H10557" s="4" t="s">
        <v>29</v>
      </c>
      <c r="I10557" t="s">
        <v>29</v>
      </c>
      <c r="K10557" t="s">
        <v>98</v>
      </c>
      <c r="L10557" t="s">
        <v>3737</v>
      </c>
      <c r="M10557" t="s">
        <v>3738</v>
      </c>
      <c r="N10557" t="s">
        <v>254</v>
      </c>
      <c r="O10557" t="s">
        <v>432</v>
      </c>
      <c r="P10557" s="6">
        <v>14.41</v>
      </c>
      <c r="Q10557" s="9">
        <v>6.1959999999999997</v>
      </c>
      <c r="R10557">
        <v>7</v>
      </c>
      <c r="S10557">
        <v>0.14000000000000001</v>
      </c>
      <c r="T10557" s="6">
        <f t="shared" si="820"/>
        <v>12.3926</v>
      </c>
      <c r="U10557" s="6">
        <f t="shared" si="821"/>
        <v>100.87</v>
      </c>
      <c r="V10557" s="6">
        <f t="shared" si="822"/>
        <v>86.748199999999997</v>
      </c>
      <c r="W10557" s="6">
        <f t="shared" si="823"/>
        <v>43.372</v>
      </c>
      <c r="X10557" s="6">
        <f t="shared" si="824"/>
        <v>43.376199999999997</v>
      </c>
      <c r="Y10557" s="8">
        <v>0.50002420799509384</v>
      </c>
    </row>
    <row r="10558" spans="1:25" x14ac:dyDescent="0.35">
      <c r="A10558" t="s">
        <v>18561</v>
      </c>
      <c r="B10558" s="2">
        <v>45718</v>
      </c>
      <c r="C10558" t="s">
        <v>25</v>
      </c>
      <c r="D10558" t="s">
        <v>15809</v>
      </c>
      <c r="E10558" s="4" t="s">
        <v>105</v>
      </c>
      <c r="F10558" t="s">
        <v>691</v>
      </c>
      <c r="G10558" t="s">
        <v>105</v>
      </c>
      <c r="H10558" s="4" t="s">
        <v>29</v>
      </c>
      <c r="I10558" t="s">
        <v>29</v>
      </c>
      <c r="J10558" s="4" t="s">
        <v>66</v>
      </c>
      <c r="K10558" t="s">
        <v>105</v>
      </c>
      <c r="L10558" t="s">
        <v>4108</v>
      </c>
      <c r="M10558" t="s">
        <v>4109</v>
      </c>
      <c r="N10558" t="s">
        <v>78</v>
      </c>
      <c r="O10558" t="s">
        <v>715</v>
      </c>
      <c r="P10558" s="6">
        <v>21.41</v>
      </c>
      <c r="Q10558" s="9">
        <v>8.9960000000000004</v>
      </c>
      <c r="R10558">
        <v>15</v>
      </c>
      <c r="S10558">
        <v>0.11</v>
      </c>
      <c r="T10558" s="6">
        <f t="shared" si="820"/>
        <v>19.0549</v>
      </c>
      <c r="U10558" s="6">
        <f t="shared" si="821"/>
        <v>321.14999999999998</v>
      </c>
      <c r="V10558" s="6">
        <f t="shared" si="822"/>
        <v>285.82350000000002</v>
      </c>
      <c r="W10558" s="6">
        <f t="shared" si="823"/>
        <v>134.94</v>
      </c>
      <c r="X10558" s="6">
        <f t="shared" si="824"/>
        <v>150.88350000000003</v>
      </c>
      <c r="Y10558" s="8">
        <v>0.52789046387018568</v>
      </c>
    </row>
    <row r="10559" spans="1:25" x14ac:dyDescent="0.35">
      <c r="A10559" t="s">
        <v>18562</v>
      </c>
      <c r="B10559" s="2">
        <v>45718</v>
      </c>
      <c r="C10559" t="s">
        <v>25</v>
      </c>
      <c r="D10559" t="s">
        <v>11978</v>
      </c>
      <c r="E10559" s="4" t="s">
        <v>64</v>
      </c>
      <c r="F10559" t="s">
        <v>65</v>
      </c>
      <c r="G10559" t="s">
        <v>64</v>
      </c>
      <c r="H10559" s="4" t="s">
        <v>29</v>
      </c>
      <c r="I10559" t="s">
        <v>29</v>
      </c>
      <c r="J10559" s="4" t="s">
        <v>31</v>
      </c>
      <c r="K10559" t="s">
        <v>57</v>
      </c>
      <c r="L10559" t="s">
        <v>11979</v>
      </c>
      <c r="M10559" t="s">
        <v>11980</v>
      </c>
      <c r="N10559" t="s">
        <v>254</v>
      </c>
      <c r="O10559" t="s">
        <v>346</v>
      </c>
      <c r="P10559" s="6">
        <v>29.99</v>
      </c>
      <c r="Q10559" s="9">
        <v>8.9969999999999999</v>
      </c>
      <c r="R10559">
        <v>12</v>
      </c>
      <c r="S10559">
        <v>0.37</v>
      </c>
      <c r="T10559" s="6">
        <f t="shared" si="820"/>
        <v>18.893699999999999</v>
      </c>
      <c r="U10559" s="6">
        <f t="shared" si="821"/>
        <v>359.88</v>
      </c>
      <c r="V10559" s="6">
        <f t="shared" si="822"/>
        <v>226.7244</v>
      </c>
      <c r="W10559" s="6">
        <f t="shared" si="823"/>
        <v>107.964</v>
      </c>
      <c r="X10559" s="6">
        <f t="shared" si="824"/>
        <v>118.7604</v>
      </c>
      <c r="Y10559" s="8">
        <v>0.52380952380952384</v>
      </c>
    </row>
    <row r="10560" spans="1:25" x14ac:dyDescent="0.35">
      <c r="A10560" t="s">
        <v>18563</v>
      </c>
      <c r="B10560" s="2">
        <v>45718</v>
      </c>
      <c r="C10560" t="s">
        <v>25</v>
      </c>
      <c r="D10560" t="s">
        <v>10995</v>
      </c>
      <c r="E10560" s="4" t="s">
        <v>367</v>
      </c>
      <c r="F10560" t="s">
        <v>368</v>
      </c>
      <c r="G10560" t="s">
        <v>367</v>
      </c>
      <c r="H10560" s="4" t="s">
        <v>29</v>
      </c>
      <c r="I10560" t="s">
        <v>29</v>
      </c>
      <c r="J10560" s="4" t="s">
        <v>114</v>
      </c>
      <c r="K10560" t="s">
        <v>114</v>
      </c>
      <c r="L10560" t="s">
        <v>3953</v>
      </c>
      <c r="M10560" t="s">
        <v>3954</v>
      </c>
      <c r="N10560" t="s">
        <v>78</v>
      </c>
      <c r="O10560" t="s">
        <v>2375</v>
      </c>
      <c r="P10560" s="6">
        <v>31.41</v>
      </c>
      <c r="Q10560" s="9">
        <v>12.996</v>
      </c>
      <c r="R10560">
        <v>10</v>
      </c>
      <c r="T10560" s="6">
        <f t="shared" si="820"/>
        <v>31.41</v>
      </c>
      <c r="U10560" s="6">
        <f t="shared" si="821"/>
        <v>314.10000000000002</v>
      </c>
      <c r="V10560" s="6">
        <f t="shared" si="822"/>
        <v>314.10000000000002</v>
      </c>
      <c r="W10560" s="6">
        <f t="shared" si="823"/>
        <v>129.96</v>
      </c>
      <c r="X10560" s="6">
        <f t="shared" si="824"/>
        <v>184.14000000000001</v>
      </c>
      <c r="Y10560" s="8">
        <v>0.58624641833810887</v>
      </c>
    </row>
    <row r="10561" spans="1:25" x14ac:dyDescent="0.35">
      <c r="A10561" t="s">
        <v>18564</v>
      </c>
      <c r="B10561" s="2">
        <v>45718</v>
      </c>
      <c r="C10561" t="s">
        <v>25</v>
      </c>
      <c r="D10561" t="s">
        <v>3222</v>
      </c>
      <c r="E10561" s="4" t="s">
        <v>162</v>
      </c>
      <c r="F10561" t="s">
        <v>163</v>
      </c>
      <c r="G10561" t="s">
        <v>162</v>
      </c>
      <c r="H10561" s="4" t="s">
        <v>29</v>
      </c>
      <c r="I10561" t="s">
        <v>29</v>
      </c>
      <c r="J10561" s="4" t="s">
        <v>57</v>
      </c>
      <c r="K10561" t="s">
        <v>98</v>
      </c>
      <c r="L10561" t="s">
        <v>344</v>
      </c>
      <c r="M10561" t="s">
        <v>345</v>
      </c>
      <c r="N10561" t="s">
        <v>254</v>
      </c>
      <c r="O10561" t="s">
        <v>346</v>
      </c>
      <c r="P10561" s="6">
        <v>31.41</v>
      </c>
      <c r="Q10561" s="9">
        <v>9.9969999999999999</v>
      </c>
      <c r="R10561">
        <v>13</v>
      </c>
      <c r="S10561">
        <v>0.16</v>
      </c>
      <c r="T10561" s="6">
        <f t="shared" si="820"/>
        <v>26.384399999999999</v>
      </c>
      <c r="U10561" s="6">
        <f t="shared" si="821"/>
        <v>408.33</v>
      </c>
      <c r="V10561" s="6">
        <f t="shared" si="822"/>
        <v>342.99720000000002</v>
      </c>
      <c r="W10561" s="6">
        <f t="shared" si="823"/>
        <v>129.96100000000001</v>
      </c>
      <c r="X10561" s="6">
        <f t="shared" si="824"/>
        <v>213.03620000000001</v>
      </c>
      <c r="Y10561" s="8">
        <v>0.62110186322220706</v>
      </c>
    </row>
    <row r="10562" spans="1:25" x14ac:dyDescent="0.35">
      <c r="A10562" t="s">
        <v>18565</v>
      </c>
      <c r="B10562" s="2">
        <v>45718</v>
      </c>
      <c r="C10562" t="s">
        <v>25</v>
      </c>
      <c r="D10562" t="s">
        <v>1507</v>
      </c>
      <c r="E10562" s="4" t="s">
        <v>294</v>
      </c>
      <c r="F10562" t="s">
        <v>295</v>
      </c>
      <c r="G10562" t="s">
        <v>294</v>
      </c>
      <c r="H10562" s="4" t="s">
        <v>29</v>
      </c>
      <c r="I10562" t="s">
        <v>29</v>
      </c>
      <c r="J10562" s="4" t="s">
        <v>148</v>
      </c>
      <c r="K10562" t="s">
        <v>98</v>
      </c>
      <c r="L10562" t="s">
        <v>1508</v>
      </c>
      <c r="M10562" t="s">
        <v>1509</v>
      </c>
      <c r="N10562" t="s">
        <v>1228</v>
      </c>
      <c r="O10562" t="s">
        <v>1510</v>
      </c>
      <c r="P10562" s="6">
        <v>59.99</v>
      </c>
      <c r="Q10562" s="9">
        <v>17.997</v>
      </c>
      <c r="R10562">
        <v>7</v>
      </c>
      <c r="S10562">
        <v>0.27</v>
      </c>
      <c r="T10562" s="6">
        <f t="shared" si="820"/>
        <v>43.792700000000004</v>
      </c>
      <c r="U10562" s="6">
        <f t="shared" si="821"/>
        <v>419.93</v>
      </c>
      <c r="V10562" s="6">
        <f t="shared" si="822"/>
        <v>306.5489</v>
      </c>
      <c r="W10562" s="6">
        <f t="shared" si="823"/>
        <v>125.979</v>
      </c>
      <c r="X10562" s="6">
        <f t="shared" si="824"/>
        <v>180.56990000000002</v>
      </c>
      <c r="Y10562" s="8">
        <v>0.58904109589041098</v>
      </c>
    </row>
    <row r="10563" spans="1:25" x14ac:dyDescent="0.35">
      <c r="A10563" t="s">
        <v>18566</v>
      </c>
      <c r="B10563" s="2">
        <v>45718</v>
      </c>
      <c r="C10563" t="s">
        <v>37</v>
      </c>
      <c r="D10563" t="s">
        <v>10120</v>
      </c>
      <c r="E10563" s="4" t="s">
        <v>985</v>
      </c>
      <c r="F10563" t="s">
        <v>986</v>
      </c>
      <c r="G10563" t="s">
        <v>985</v>
      </c>
      <c r="H10563" s="4" t="s">
        <v>29</v>
      </c>
      <c r="I10563" t="s">
        <v>29</v>
      </c>
      <c r="J10563" s="4" t="s">
        <v>148</v>
      </c>
      <c r="K10563" t="s">
        <v>57</v>
      </c>
      <c r="L10563" t="s">
        <v>10121</v>
      </c>
      <c r="M10563" t="s">
        <v>10122</v>
      </c>
      <c r="N10563" t="s">
        <v>5013</v>
      </c>
      <c r="O10563" t="s">
        <v>5014</v>
      </c>
      <c r="P10563" s="6">
        <v>199.99</v>
      </c>
      <c r="Q10563" s="9">
        <v>59.997</v>
      </c>
      <c r="R10563">
        <v>18</v>
      </c>
      <c r="S10563">
        <v>0.16</v>
      </c>
      <c r="T10563" s="6">
        <f t="shared" ref="T10563:T10626" si="825">P10563*(1-S10563)</f>
        <v>167.99160000000001</v>
      </c>
      <c r="U10563" s="6">
        <f t="shared" ref="U10563:U10626" si="826">P10563*R10563</f>
        <v>3599.82</v>
      </c>
      <c r="V10563" s="6">
        <f t="shared" ref="V10563:V10626" si="827">T10563*R10563</f>
        <v>3023.8488000000002</v>
      </c>
      <c r="W10563" s="6">
        <f t="shared" ref="W10563:W10626" si="828">Q10563*R10563</f>
        <v>1079.9459999999999</v>
      </c>
      <c r="X10563" s="6">
        <f t="shared" ref="X10563:X10626" si="829">V10563-W10563</f>
        <v>1943.9028000000003</v>
      </c>
      <c r="Y10563" s="8">
        <v>0.6428571428571429</v>
      </c>
    </row>
    <row r="10564" spans="1:25" x14ac:dyDescent="0.35">
      <c r="A10564" t="s">
        <v>18567</v>
      </c>
      <c r="B10564" s="2">
        <v>45719</v>
      </c>
      <c r="C10564" t="s">
        <v>37</v>
      </c>
      <c r="D10564" t="s">
        <v>2668</v>
      </c>
      <c r="E10564" s="4" t="s">
        <v>524</v>
      </c>
      <c r="F10564" t="s">
        <v>525</v>
      </c>
      <c r="G10564" t="s">
        <v>524</v>
      </c>
      <c r="H10564" s="4" t="s">
        <v>75</v>
      </c>
      <c r="I10564" t="s">
        <v>75</v>
      </c>
      <c r="K10564" t="s">
        <v>75</v>
      </c>
      <c r="L10564" t="s">
        <v>10141</v>
      </c>
      <c r="M10564" t="s">
        <v>10142</v>
      </c>
      <c r="N10564" t="s">
        <v>1084</v>
      </c>
      <c r="O10564" t="s">
        <v>9747</v>
      </c>
      <c r="P10564" s="6">
        <v>4.91</v>
      </c>
      <c r="Q10564" s="9">
        <v>2.3959999999999999</v>
      </c>
      <c r="R10564">
        <v>11</v>
      </c>
      <c r="S10564">
        <v>0.1</v>
      </c>
      <c r="T10564" s="6">
        <f t="shared" si="825"/>
        <v>4.4190000000000005</v>
      </c>
      <c r="U10564" s="6">
        <f t="shared" si="826"/>
        <v>54.010000000000005</v>
      </c>
      <c r="V10564" s="6">
        <f t="shared" si="827"/>
        <v>48.609000000000009</v>
      </c>
      <c r="W10564" s="6">
        <f t="shared" si="828"/>
        <v>26.355999999999998</v>
      </c>
      <c r="X10564" s="6">
        <f t="shared" si="829"/>
        <v>22.253000000000011</v>
      </c>
      <c r="Y10564" s="8">
        <v>0.45779588142113609</v>
      </c>
    </row>
    <row r="10565" spans="1:25" x14ac:dyDescent="0.35">
      <c r="A10565" t="s">
        <v>18568</v>
      </c>
      <c r="B10565" s="2">
        <v>45719</v>
      </c>
      <c r="C10565" t="s">
        <v>37</v>
      </c>
      <c r="D10565" t="s">
        <v>7083</v>
      </c>
      <c r="E10565" s="4" t="s">
        <v>112</v>
      </c>
      <c r="F10565" t="s">
        <v>197</v>
      </c>
      <c r="G10565" t="s">
        <v>112</v>
      </c>
      <c r="H10565" s="4" t="s">
        <v>75</v>
      </c>
      <c r="I10565" t="s">
        <v>75</v>
      </c>
      <c r="K10565" t="s">
        <v>75</v>
      </c>
      <c r="L10565" t="s">
        <v>9260</v>
      </c>
      <c r="M10565" t="s">
        <v>9261</v>
      </c>
      <c r="N10565" t="s">
        <v>158</v>
      </c>
      <c r="O10565" t="s">
        <v>7823</v>
      </c>
      <c r="P10565" s="6">
        <v>5.41</v>
      </c>
      <c r="Q10565" s="9">
        <v>2.5960000000000001</v>
      </c>
      <c r="R10565">
        <v>7</v>
      </c>
      <c r="S10565">
        <v>0.04</v>
      </c>
      <c r="T10565" s="6">
        <f t="shared" si="825"/>
        <v>5.1936</v>
      </c>
      <c r="U10565" s="6">
        <f t="shared" si="826"/>
        <v>37.870000000000005</v>
      </c>
      <c r="V10565" s="6">
        <f t="shared" si="827"/>
        <v>36.355199999999996</v>
      </c>
      <c r="W10565" s="6">
        <f t="shared" si="828"/>
        <v>18.172000000000001</v>
      </c>
      <c r="X10565" s="6">
        <f t="shared" si="829"/>
        <v>18.183199999999996</v>
      </c>
      <c r="Y10565" s="8">
        <v>0.5001540357362908</v>
      </c>
    </row>
    <row r="10566" spans="1:25" x14ac:dyDescent="0.35">
      <c r="A10566" t="s">
        <v>18569</v>
      </c>
      <c r="B10566" s="2">
        <v>45719</v>
      </c>
      <c r="C10566" t="s">
        <v>37</v>
      </c>
      <c r="D10566" t="s">
        <v>6988</v>
      </c>
      <c r="E10566" s="4" t="s">
        <v>27</v>
      </c>
      <c r="F10566" t="s">
        <v>28</v>
      </c>
      <c r="G10566" t="s">
        <v>27</v>
      </c>
      <c r="H10566" s="4" t="s">
        <v>29</v>
      </c>
      <c r="I10566" t="s">
        <v>29</v>
      </c>
      <c r="J10566" s="4" t="s">
        <v>105</v>
      </c>
      <c r="K10566" t="s">
        <v>31</v>
      </c>
      <c r="L10566" t="s">
        <v>10614</v>
      </c>
      <c r="M10566" t="s">
        <v>10615</v>
      </c>
      <c r="N10566" t="s">
        <v>34</v>
      </c>
      <c r="O10566" t="s">
        <v>528</v>
      </c>
      <c r="P10566" s="6">
        <v>6.41</v>
      </c>
      <c r="Q10566" s="9">
        <v>2.996</v>
      </c>
      <c r="R10566">
        <v>16</v>
      </c>
      <c r="S10566">
        <v>0.05</v>
      </c>
      <c r="T10566" s="6">
        <f t="shared" si="825"/>
        <v>6.0895000000000001</v>
      </c>
      <c r="U10566" s="6">
        <f t="shared" si="826"/>
        <v>102.56</v>
      </c>
      <c r="V10566" s="6">
        <f t="shared" si="827"/>
        <v>97.432000000000002</v>
      </c>
      <c r="W10566" s="6">
        <f t="shared" si="828"/>
        <v>47.936</v>
      </c>
      <c r="X10566" s="6">
        <f t="shared" si="829"/>
        <v>49.496000000000002</v>
      </c>
      <c r="Y10566" s="8">
        <v>0.50800558338123003</v>
      </c>
    </row>
    <row r="10567" spans="1:25" x14ac:dyDescent="0.35">
      <c r="A10567" t="s">
        <v>18570</v>
      </c>
      <c r="B10567" s="2">
        <v>45719</v>
      </c>
      <c r="C10567" t="s">
        <v>25</v>
      </c>
      <c r="D10567" t="s">
        <v>9355</v>
      </c>
      <c r="E10567" s="4" t="s">
        <v>809</v>
      </c>
      <c r="F10567" t="s">
        <v>810</v>
      </c>
      <c r="G10567" t="s">
        <v>809</v>
      </c>
      <c r="H10567" s="4" t="s">
        <v>29</v>
      </c>
      <c r="I10567" t="s">
        <v>29</v>
      </c>
      <c r="J10567" s="4" t="s">
        <v>123</v>
      </c>
      <c r="K10567" t="s">
        <v>30</v>
      </c>
      <c r="L10567" t="s">
        <v>3874</v>
      </c>
      <c r="M10567" t="s">
        <v>3875</v>
      </c>
      <c r="N10567" t="s">
        <v>117</v>
      </c>
      <c r="O10567" t="s">
        <v>351</v>
      </c>
      <c r="P10567" s="6">
        <v>16.41</v>
      </c>
      <c r="Q10567" s="9">
        <v>6.9960000000000004</v>
      </c>
      <c r="R10567">
        <v>10</v>
      </c>
      <c r="S10567">
        <v>0.16</v>
      </c>
      <c r="T10567" s="6">
        <f t="shared" si="825"/>
        <v>13.7844</v>
      </c>
      <c r="U10567" s="6">
        <f t="shared" si="826"/>
        <v>164.1</v>
      </c>
      <c r="V10567" s="6">
        <f t="shared" si="827"/>
        <v>137.84399999999999</v>
      </c>
      <c r="W10567" s="6">
        <f t="shared" si="828"/>
        <v>69.960000000000008</v>
      </c>
      <c r="X10567" s="6">
        <f t="shared" si="829"/>
        <v>67.883999999999986</v>
      </c>
      <c r="Y10567" s="8">
        <v>0.49246974841124741</v>
      </c>
    </row>
    <row r="10568" spans="1:25" x14ac:dyDescent="0.35">
      <c r="A10568" t="s">
        <v>18571</v>
      </c>
      <c r="B10568" s="2">
        <v>45719</v>
      </c>
      <c r="C10568" t="s">
        <v>25</v>
      </c>
      <c r="D10568" t="s">
        <v>4476</v>
      </c>
      <c r="E10568" s="4" t="s">
        <v>121</v>
      </c>
      <c r="F10568" t="s">
        <v>122</v>
      </c>
      <c r="G10568" t="s">
        <v>121</v>
      </c>
      <c r="H10568" s="4" t="s">
        <v>29</v>
      </c>
      <c r="I10568" t="s">
        <v>29</v>
      </c>
      <c r="J10568" s="4" t="s">
        <v>30</v>
      </c>
      <c r="K10568" t="s">
        <v>98</v>
      </c>
      <c r="L10568" t="s">
        <v>67</v>
      </c>
      <c r="M10568" t="s">
        <v>68</v>
      </c>
      <c r="N10568" t="s">
        <v>69</v>
      </c>
      <c r="O10568" t="s">
        <v>70</v>
      </c>
      <c r="P10568" s="6">
        <v>16.41</v>
      </c>
      <c r="Q10568" s="9">
        <v>6.9960000000000004</v>
      </c>
      <c r="R10568">
        <v>6</v>
      </c>
      <c r="S10568">
        <v>0.11</v>
      </c>
      <c r="T10568" s="6">
        <f t="shared" si="825"/>
        <v>14.604900000000001</v>
      </c>
      <c r="U10568" s="6">
        <f t="shared" si="826"/>
        <v>98.460000000000008</v>
      </c>
      <c r="V10568" s="6">
        <f t="shared" si="827"/>
        <v>87.629400000000004</v>
      </c>
      <c r="W10568" s="6">
        <f t="shared" si="828"/>
        <v>41.975999999999999</v>
      </c>
      <c r="X10568" s="6">
        <f t="shared" si="829"/>
        <v>45.653400000000005</v>
      </c>
      <c r="Y10568" s="8">
        <v>0.52098268389376168</v>
      </c>
    </row>
    <row r="10569" spans="1:25" x14ac:dyDescent="0.35">
      <c r="A10569" t="s">
        <v>18572</v>
      </c>
      <c r="B10569" s="2">
        <v>45719</v>
      </c>
      <c r="C10569" t="s">
        <v>37</v>
      </c>
      <c r="D10569" t="s">
        <v>4586</v>
      </c>
      <c r="E10569" s="4" t="s">
        <v>105</v>
      </c>
      <c r="F10569" t="s">
        <v>498</v>
      </c>
      <c r="G10569" t="s">
        <v>105</v>
      </c>
      <c r="H10569" s="4" t="s">
        <v>29</v>
      </c>
      <c r="I10569" t="s">
        <v>29</v>
      </c>
      <c r="J10569" s="4" t="s">
        <v>66</v>
      </c>
      <c r="K10569" t="s">
        <v>105</v>
      </c>
      <c r="L10569" t="s">
        <v>4587</v>
      </c>
      <c r="M10569" t="s">
        <v>4588</v>
      </c>
      <c r="N10569" t="s">
        <v>126</v>
      </c>
      <c r="O10569" t="s">
        <v>262</v>
      </c>
      <c r="P10569" s="6">
        <v>39.99</v>
      </c>
      <c r="Q10569" s="9">
        <v>11.997</v>
      </c>
      <c r="R10569">
        <v>15</v>
      </c>
      <c r="S10569">
        <v>0.28000000000000003</v>
      </c>
      <c r="T10569" s="6">
        <f t="shared" si="825"/>
        <v>28.7928</v>
      </c>
      <c r="U10569" s="6">
        <f t="shared" si="826"/>
        <v>599.85</v>
      </c>
      <c r="V10569" s="6">
        <f t="shared" si="827"/>
        <v>431.892</v>
      </c>
      <c r="W10569" s="6">
        <f t="shared" si="828"/>
        <v>179.95499999999998</v>
      </c>
      <c r="X10569" s="6">
        <f t="shared" si="829"/>
        <v>251.93700000000001</v>
      </c>
      <c r="Y10569" s="8">
        <v>0.58333333333333337</v>
      </c>
    </row>
    <row r="10570" spans="1:25" x14ac:dyDescent="0.35">
      <c r="A10570" t="s">
        <v>18573</v>
      </c>
      <c r="B10570" s="2">
        <v>45719</v>
      </c>
      <c r="C10570" t="s">
        <v>37</v>
      </c>
      <c r="D10570" t="s">
        <v>8381</v>
      </c>
      <c r="E10570" s="4" t="s">
        <v>27</v>
      </c>
      <c r="F10570" t="s">
        <v>28</v>
      </c>
      <c r="G10570" t="s">
        <v>27</v>
      </c>
      <c r="H10570" s="4" t="s">
        <v>29</v>
      </c>
      <c r="I10570" t="s">
        <v>29</v>
      </c>
      <c r="J10570" s="4" t="s">
        <v>223</v>
      </c>
      <c r="K10570" t="s">
        <v>31</v>
      </c>
      <c r="L10570" t="s">
        <v>1345</v>
      </c>
      <c r="M10570" t="s">
        <v>1346</v>
      </c>
      <c r="N10570" t="s">
        <v>254</v>
      </c>
      <c r="O10570" t="s">
        <v>1347</v>
      </c>
      <c r="P10570" s="6">
        <v>41.41</v>
      </c>
      <c r="Q10570" s="9">
        <v>12.997</v>
      </c>
      <c r="R10570">
        <v>5</v>
      </c>
      <c r="S10570">
        <v>0.09</v>
      </c>
      <c r="T10570" s="6">
        <f t="shared" si="825"/>
        <v>37.683099999999996</v>
      </c>
      <c r="U10570" s="6">
        <f t="shared" si="826"/>
        <v>207.04999999999998</v>
      </c>
      <c r="V10570" s="6">
        <f t="shared" si="827"/>
        <v>188.41549999999998</v>
      </c>
      <c r="W10570" s="6">
        <f t="shared" si="828"/>
        <v>64.984999999999999</v>
      </c>
      <c r="X10570" s="6">
        <f t="shared" si="829"/>
        <v>123.43049999999998</v>
      </c>
      <c r="Y10570" s="8">
        <v>0.65509737786965505</v>
      </c>
    </row>
    <row r="10571" spans="1:25" x14ac:dyDescent="0.35">
      <c r="A10571" t="s">
        <v>18574</v>
      </c>
      <c r="B10571" s="2">
        <v>45719</v>
      </c>
      <c r="C10571" t="s">
        <v>25</v>
      </c>
      <c r="D10571" t="s">
        <v>5224</v>
      </c>
      <c r="E10571" s="4" t="s">
        <v>543</v>
      </c>
      <c r="F10571" t="s">
        <v>544</v>
      </c>
      <c r="G10571" t="s">
        <v>543</v>
      </c>
      <c r="H10571" s="4" t="s">
        <v>29</v>
      </c>
      <c r="I10571" t="s">
        <v>29</v>
      </c>
      <c r="J10571" s="4" t="s">
        <v>57</v>
      </c>
      <c r="K10571" t="s">
        <v>57</v>
      </c>
      <c r="L10571" t="s">
        <v>5042</v>
      </c>
      <c r="M10571" t="s">
        <v>5043</v>
      </c>
      <c r="N10571" t="s">
        <v>269</v>
      </c>
      <c r="O10571" t="s">
        <v>5044</v>
      </c>
      <c r="P10571" s="6">
        <v>101.41</v>
      </c>
      <c r="Q10571" s="9">
        <v>40.996000000000002</v>
      </c>
      <c r="R10571">
        <v>4</v>
      </c>
      <c r="S10571">
        <v>0.06</v>
      </c>
      <c r="T10571" s="6">
        <f t="shared" si="825"/>
        <v>95.325399999999988</v>
      </c>
      <c r="U10571" s="6">
        <f t="shared" si="826"/>
        <v>405.64</v>
      </c>
      <c r="V10571" s="6">
        <f t="shared" si="827"/>
        <v>381.30159999999995</v>
      </c>
      <c r="W10571" s="6">
        <f t="shared" si="828"/>
        <v>163.98400000000001</v>
      </c>
      <c r="X10571" s="6">
        <f t="shared" si="829"/>
        <v>217.31759999999994</v>
      </c>
      <c r="Y10571" s="8">
        <v>0.56993623944929672</v>
      </c>
    </row>
    <row r="10572" spans="1:25" x14ac:dyDescent="0.35">
      <c r="A10572" t="s">
        <v>18575</v>
      </c>
      <c r="B10572" s="2">
        <v>45719</v>
      </c>
      <c r="C10572" t="s">
        <v>25</v>
      </c>
      <c r="D10572" t="s">
        <v>1944</v>
      </c>
      <c r="E10572" s="4" t="s">
        <v>189</v>
      </c>
      <c r="F10572" t="s">
        <v>203</v>
      </c>
      <c r="G10572" t="s">
        <v>189</v>
      </c>
      <c r="H10572" s="4" t="s">
        <v>29</v>
      </c>
      <c r="I10572" t="s">
        <v>29</v>
      </c>
      <c r="J10572" s="4" t="s">
        <v>31</v>
      </c>
      <c r="K10572" t="s">
        <v>105</v>
      </c>
      <c r="L10572" t="s">
        <v>1608</v>
      </c>
      <c r="M10572" t="s">
        <v>1609</v>
      </c>
      <c r="N10572" t="s">
        <v>1596</v>
      </c>
      <c r="O10572" t="s">
        <v>1610</v>
      </c>
      <c r="P10572" s="6">
        <v>131.41</v>
      </c>
      <c r="Q10572" s="9">
        <v>52.996000000000002</v>
      </c>
      <c r="R10572">
        <v>10</v>
      </c>
      <c r="S10572">
        <v>0.1</v>
      </c>
      <c r="T10572" s="6">
        <f t="shared" si="825"/>
        <v>118.26900000000001</v>
      </c>
      <c r="U10572" s="6">
        <f t="shared" si="826"/>
        <v>1314.1</v>
      </c>
      <c r="V10572" s="6">
        <f t="shared" si="827"/>
        <v>1182.69</v>
      </c>
      <c r="W10572" s="6">
        <f t="shared" si="828"/>
        <v>529.96</v>
      </c>
      <c r="X10572" s="6">
        <f t="shared" si="829"/>
        <v>652.73</v>
      </c>
      <c r="Y10572" s="8">
        <v>0.55190286550152612</v>
      </c>
    </row>
    <row r="10573" spans="1:25" x14ac:dyDescent="0.35">
      <c r="A10573" t="s">
        <v>18576</v>
      </c>
      <c r="B10573" s="2">
        <v>45719</v>
      </c>
      <c r="C10573" t="s">
        <v>37</v>
      </c>
      <c r="D10573" t="s">
        <v>16769</v>
      </c>
      <c r="E10573" s="4" t="s">
        <v>329</v>
      </c>
      <c r="F10573" t="s">
        <v>330</v>
      </c>
      <c r="G10573" t="s">
        <v>329</v>
      </c>
      <c r="H10573" s="4" t="s">
        <v>29</v>
      </c>
      <c r="I10573" t="s">
        <v>29</v>
      </c>
      <c r="J10573" s="4" t="s">
        <v>66</v>
      </c>
      <c r="K10573" t="s">
        <v>31</v>
      </c>
      <c r="L10573" t="s">
        <v>1185</v>
      </c>
      <c r="M10573" t="s">
        <v>1186</v>
      </c>
      <c r="N10573" t="s">
        <v>1187</v>
      </c>
      <c r="O10573" t="s">
        <v>1188</v>
      </c>
      <c r="P10573" s="6">
        <v>201.41</v>
      </c>
      <c r="Q10573" s="9">
        <v>80.995999999999995</v>
      </c>
      <c r="R10573">
        <v>16</v>
      </c>
      <c r="S10573">
        <v>0.11</v>
      </c>
      <c r="T10573" s="6">
        <f t="shared" si="825"/>
        <v>179.25489999999999</v>
      </c>
      <c r="U10573" s="6">
        <f t="shared" si="826"/>
        <v>3222.56</v>
      </c>
      <c r="V10573" s="6">
        <f t="shared" si="827"/>
        <v>2868.0783999999999</v>
      </c>
      <c r="W10573" s="6">
        <f t="shared" si="828"/>
        <v>1295.9359999999999</v>
      </c>
      <c r="X10573" s="6">
        <f t="shared" si="829"/>
        <v>1572.1424</v>
      </c>
      <c r="Y10573" s="8">
        <v>0.54815182179120348</v>
      </c>
    </row>
    <row r="10574" spans="1:25" x14ac:dyDescent="0.35">
      <c r="A10574" t="s">
        <v>18577</v>
      </c>
      <c r="B10574" s="2">
        <v>45720</v>
      </c>
      <c r="C10574" t="s">
        <v>37</v>
      </c>
      <c r="D10574" t="s">
        <v>17063</v>
      </c>
      <c r="E10574" s="4" t="s">
        <v>306</v>
      </c>
      <c r="F10574" t="s">
        <v>307</v>
      </c>
      <c r="G10574" t="s">
        <v>306</v>
      </c>
      <c r="H10574" s="4" t="s">
        <v>29</v>
      </c>
      <c r="I10574" t="s">
        <v>29</v>
      </c>
      <c r="J10574" s="4" t="s">
        <v>148</v>
      </c>
      <c r="K10574" t="s">
        <v>114</v>
      </c>
      <c r="L10574" t="s">
        <v>2426</v>
      </c>
      <c r="M10574" t="s">
        <v>2427</v>
      </c>
      <c r="N10574" t="s">
        <v>142</v>
      </c>
      <c r="O10574" t="s">
        <v>2428</v>
      </c>
      <c r="P10574" s="6">
        <v>3.31</v>
      </c>
      <c r="Q10574" s="9">
        <v>1.756</v>
      </c>
      <c r="R10574">
        <v>15</v>
      </c>
      <c r="S10574">
        <v>7.0000000000000007E-2</v>
      </c>
      <c r="T10574" s="6">
        <f t="shared" si="825"/>
        <v>3.0783</v>
      </c>
      <c r="U10574" s="6">
        <f t="shared" si="826"/>
        <v>49.65</v>
      </c>
      <c r="V10574" s="6">
        <f t="shared" si="827"/>
        <v>46.174500000000002</v>
      </c>
      <c r="W10574" s="6">
        <f t="shared" si="828"/>
        <v>26.34</v>
      </c>
      <c r="X10574" s="6">
        <f t="shared" si="829"/>
        <v>19.834500000000002</v>
      </c>
      <c r="Y10574" s="8">
        <v>0.42955527401487842</v>
      </c>
    </row>
    <row r="10575" spans="1:25" x14ac:dyDescent="0.35">
      <c r="A10575" t="s">
        <v>18578</v>
      </c>
      <c r="B10575" s="2">
        <v>45720</v>
      </c>
      <c r="C10575" t="s">
        <v>25</v>
      </c>
      <c r="D10575" t="s">
        <v>1270</v>
      </c>
      <c r="E10575" s="4" t="s">
        <v>146</v>
      </c>
      <c r="F10575" t="s">
        <v>1032</v>
      </c>
      <c r="G10575" t="s">
        <v>146</v>
      </c>
      <c r="H10575" s="4" t="s">
        <v>29</v>
      </c>
      <c r="I10575" t="s">
        <v>29</v>
      </c>
      <c r="J10575" s="4" t="s">
        <v>66</v>
      </c>
      <c r="K10575" t="s">
        <v>114</v>
      </c>
      <c r="L10575" t="s">
        <v>2485</v>
      </c>
      <c r="M10575" t="s">
        <v>2486</v>
      </c>
      <c r="N10575" t="s">
        <v>449</v>
      </c>
      <c r="O10575" t="s">
        <v>450</v>
      </c>
      <c r="P10575" s="6">
        <v>4.41</v>
      </c>
      <c r="Q10575" s="9">
        <v>2.1960000000000002</v>
      </c>
      <c r="R10575">
        <v>3</v>
      </c>
      <c r="S10575">
        <v>0.14000000000000001</v>
      </c>
      <c r="T10575" s="6">
        <f t="shared" si="825"/>
        <v>3.7926000000000002</v>
      </c>
      <c r="U10575" s="6">
        <f t="shared" si="826"/>
        <v>13.23</v>
      </c>
      <c r="V10575" s="6">
        <f t="shared" si="827"/>
        <v>11.377800000000001</v>
      </c>
      <c r="W10575" s="6">
        <f t="shared" si="828"/>
        <v>6.588000000000001</v>
      </c>
      <c r="X10575" s="6">
        <f t="shared" si="829"/>
        <v>4.7897999999999996</v>
      </c>
      <c r="Y10575" s="8">
        <v>0.4209776934029425</v>
      </c>
    </row>
    <row r="10576" spans="1:25" x14ac:dyDescent="0.35">
      <c r="A10576" t="s">
        <v>18579</v>
      </c>
      <c r="B10576" s="2">
        <v>45720</v>
      </c>
      <c r="C10576" t="s">
        <v>25</v>
      </c>
      <c r="D10576" t="s">
        <v>3126</v>
      </c>
      <c r="E10576" s="4" t="s">
        <v>138</v>
      </c>
      <c r="F10576" t="s">
        <v>139</v>
      </c>
      <c r="G10576" t="s">
        <v>138</v>
      </c>
      <c r="H10576" s="4" t="s">
        <v>29</v>
      </c>
      <c r="I10576" t="s">
        <v>29</v>
      </c>
      <c r="J10576" s="4" t="s">
        <v>30</v>
      </c>
      <c r="K10576" t="s">
        <v>30</v>
      </c>
      <c r="L10576" t="s">
        <v>2207</v>
      </c>
      <c r="M10576" t="s">
        <v>2208</v>
      </c>
      <c r="N10576" t="s">
        <v>51</v>
      </c>
      <c r="O10576" t="s">
        <v>1066</v>
      </c>
      <c r="P10576" s="6">
        <v>5.21</v>
      </c>
      <c r="Q10576" s="9">
        <v>2.516</v>
      </c>
      <c r="R10576">
        <v>13</v>
      </c>
      <c r="S10576">
        <v>0.08</v>
      </c>
      <c r="T10576" s="6">
        <f t="shared" si="825"/>
        <v>4.7932000000000006</v>
      </c>
      <c r="U10576" s="6">
        <f t="shared" si="826"/>
        <v>67.73</v>
      </c>
      <c r="V10576" s="6">
        <f t="shared" si="827"/>
        <v>62.311600000000006</v>
      </c>
      <c r="W10576" s="6">
        <f t="shared" si="828"/>
        <v>32.707999999999998</v>
      </c>
      <c r="X10576" s="6">
        <f t="shared" si="829"/>
        <v>29.603600000000007</v>
      </c>
      <c r="Y10576" s="8">
        <v>0.47508971042309939</v>
      </c>
    </row>
    <row r="10577" spans="1:25" x14ac:dyDescent="0.35">
      <c r="A10577" t="s">
        <v>18580</v>
      </c>
      <c r="B10577" s="2">
        <v>45720</v>
      </c>
      <c r="C10577" t="s">
        <v>37</v>
      </c>
      <c r="D10577" t="s">
        <v>2353</v>
      </c>
      <c r="E10577" s="4" t="s">
        <v>1056</v>
      </c>
      <c r="F10577" t="s">
        <v>1057</v>
      </c>
      <c r="G10577" t="s">
        <v>1056</v>
      </c>
      <c r="H10577" s="4" t="s">
        <v>29</v>
      </c>
      <c r="I10577" t="s">
        <v>29</v>
      </c>
      <c r="J10577" s="4" t="s">
        <v>223</v>
      </c>
      <c r="K10577" t="s">
        <v>57</v>
      </c>
      <c r="L10577" t="s">
        <v>1069</v>
      </c>
      <c r="M10577" t="s">
        <v>1070</v>
      </c>
      <c r="N10577" t="s">
        <v>158</v>
      </c>
      <c r="O10577" t="s">
        <v>1071</v>
      </c>
      <c r="P10577" s="6">
        <v>5.21</v>
      </c>
      <c r="Q10577" s="9">
        <v>2.516</v>
      </c>
      <c r="R10577">
        <v>16</v>
      </c>
      <c r="S10577">
        <v>0.08</v>
      </c>
      <c r="T10577" s="6">
        <f t="shared" si="825"/>
        <v>4.7932000000000006</v>
      </c>
      <c r="U10577" s="6">
        <f t="shared" si="826"/>
        <v>83.36</v>
      </c>
      <c r="V10577" s="6">
        <f t="shared" si="827"/>
        <v>76.691200000000009</v>
      </c>
      <c r="W10577" s="6">
        <f t="shared" si="828"/>
        <v>40.256</v>
      </c>
      <c r="X10577" s="6">
        <f t="shared" si="829"/>
        <v>36.435200000000009</v>
      </c>
      <c r="Y10577" s="8">
        <v>0.47508971042309939</v>
      </c>
    </row>
    <row r="10578" spans="1:25" x14ac:dyDescent="0.35">
      <c r="A10578" t="s">
        <v>18581</v>
      </c>
      <c r="B10578" s="2">
        <v>45720</v>
      </c>
      <c r="C10578" t="s">
        <v>25</v>
      </c>
      <c r="D10578" t="s">
        <v>4058</v>
      </c>
      <c r="E10578" s="4" t="s">
        <v>631</v>
      </c>
      <c r="F10578" t="s">
        <v>632</v>
      </c>
      <c r="G10578" t="s">
        <v>631</v>
      </c>
      <c r="H10578" s="4" t="s">
        <v>29</v>
      </c>
      <c r="I10578" t="s">
        <v>29</v>
      </c>
      <c r="J10578" s="4" t="s">
        <v>66</v>
      </c>
      <c r="K10578" t="s">
        <v>98</v>
      </c>
      <c r="L10578" t="s">
        <v>3743</v>
      </c>
      <c r="M10578" t="s">
        <v>3744</v>
      </c>
      <c r="N10578" t="s">
        <v>134</v>
      </c>
      <c r="O10578" t="s">
        <v>298</v>
      </c>
      <c r="P10578" s="6">
        <v>6.41</v>
      </c>
      <c r="Q10578" s="9">
        <v>2.996</v>
      </c>
      <c r="R10578">
        <v>2</v>
      </c>
      <c r="S10578">
        <v>0.08</v>
      </c>
      <c r="T10578" s="6">
        <f t="shared" si="825"/>
        <v>5.8972000000000007</v>
      </c>
      <c r="U10578" s="6">
        <f t="shared" si="826"/>
        <v>12.82</v>
      </c>
      <c r="V10578" s="6">
        <f t="shared" si="827"/>
        <v>11.794400000000001</v>
      </c>
      <c r="W10578" s="6">
        <f t="shared" si="828"/>
        <v>5.992</v>
      </c>
      <c r="X10578" s="6">
        <f t="shared" si="829"/>
        <v>5.8024000000000013</v>
      </c>
      <c r="Y10578" s="8">
        <v>0.49196228718713969</v>
      </c>
    </row>
    <row r="10579" spans="1:25" x14ac:dyDescent="0.35">
      <c r="A10579" t="s">
        <v>18582</v>
      </c>
      <c r="B10579" s="2">
        <v>45720</v>
      </c>
      <c r="C10579" t="s">
        <v>25</v>
      </c>
      <c r="D10579" t="s">
        <v>1270</v>
      </c>
      <c r="E10579" s="4" t="s">
        <v>631</v>
      </c>
      <c r="F10579" t="s">
        <v>632</v>
      </c>
      <c r="G10579" t="s">
        <v>631</v>
      </c>
      <c r="H10579" s="4" t="s">
        <v>29</v>
      </c>
      <c r="I10579" t="s">
        <v>29</v>
      </c>
      <c r="J10579" s="4" t="s">
        <v>123</v>
      </c>
      <c r="K10579" t="s">
        <v>98</v>
      </c>
      <c r="L10579" t="s">
        <v>1082</v>
      </c>
      <c r="M10579" t="s">
        <v>1083</v>
      </c>
      <c r="N10579" t="s">
        <v>1084</v>
      </c>
      <c r="O10579" t="s">
        <v>1085</v>
      </c>
      <c r="P10579" s="6">
        <v>6.41</v>
      </c>
      <c r="Q10579" s="9">
        <v>2.996</v>
      </c>
      <c r="R10579">
        <v>4</v>
      </c>
      <c r="S10579">
        <v>0.12</v>
      </c>
      <c r="T10579" s="6">
        <f t="shared" si="825"/>
        <v>5.6408000000000005</v>
      </c>
      <c r="U10579" s="6">
        <f t="shared" si="826"/>
        <v>25.64</v>
      </c>
      <c r="V10579" s="6">
        <f t="shared" si="827"/>
        <v>22.563200000000002</v>
      </c>
      <c r="W10579" s="6">
        <f t="shared" si="828"/>
        <v>11.984</v>
      </c>
      <c r="X10579" s="6">
        <f t="shared" si="829"/>
        <v>10.579200000000002</v>
      </c>
      <c r="Y10579" s="8">
        <v>0.46886966387746432</v>
      </c>
    </row>
    <row r="10580" spans="1:25" x14ac:dyDescent="0.35">
      <c r="A10580" t="s">
        <v>18583</v>
      </c>
      <c r="B10580" s="2">
        <v>45720</v>
      </c>
      <c r="C10580" t="s">
        <v>37</v>
      </c>
      <c r="D10580" t="s">
        <v>6800</v>
      </c>
      <c r="E10580" s="4" t="s">
        <v>508</v>
      </c>
      <c r="F10580" t="s">
        <v>509</v>
      </c>
      <c r="G10580" t="s">
        <v>508</v>
      </c>
      <c r="H10580" s="4" t="s">
        <v>29</v>
      </c>
      <c r="I10580" t="s">
        <v>29</v>
      </c>
      <c r="K10580" t="s">
        <v>114</v>
      </c>
      <c r="L10580" t="s">
        <v>5568</v>
      </c>
      <c r="M10580" t="s">
        <v>5569</v>
      </c>
      <c r="N10580" t="s">
        <v>142</v>
      </c>
      <c r="O10580" t="s">
        <v>1448</v>
      </c>
      <c r="P10580" s="6">
        <v>6.91</v>
      </c>
      <c r="Q10580" s="9">
        <v>2.6469999999999998</v>
      </c>
      <c r="R10580">
        <v>10</v>
      </c>
      <c r="S10580">
        <v>0.03</v>
      </c>
      <c r="T10580" s="6">
        <f t="shared" si="825"/>
        <v>6.7027000000000001</v>
      </c>
      <c r="U10580" s="6">
        <f t="shared" si="826"/>
        <v>69.099999999999994</v>
      </c>
      <c r="V10580" s="6">
        <f t="shared" si="827"/>
        <v>67.027000000000001</v>
      </c>
      <c r="W10580" s="6">
        <f t="shared" si="828"/>
        <v>26.47</v>
      </c>
      <c r="X10580" s="6">
        <f t="shared" si="829"/>
        <v>40.557000000000002</v>
      </c>
      <c r="Y10580" s="8">
        <v>0.60508451817924125</v>
      </c>
    </row>
    <row r="10581" spans="1:25" x14ac:dyDescent="0.35">
      <c r="A10581" t="s">
        <v>18584</v>
      </c>
      <c r="B10581" s="2">
        <v>45720</v>
      </c>
      <c r="C10581" t="s">
        <v>37</v>
      </c>
      <c r="D10581" t="s">
        <v>313</v>
      </c>
      <c r="E10581" s="4" t="s">
        <v>146</v>
      </c>
      <c r="F10581" t="s">
        <v>147</v>
      </c>
      <c r="G10581" t="s">
        <v>146</v>
      </c>
      <c r="H10581" s="4" t="s">
        <v>29</v>
      </c>
      <c r="I10581" t="s">
        <v>29</v>
      </c>
      <c r="J10581" s="4" t="s">
        <v>223</v>
      </c>
      <c r="K10581" t="s">
        <v>114</v>
      </c>
      <c r="L10581" t="s">
        <v>314</v>
      </c>
      <c r="M10581" t="s">
        <v>315</v>
      </c>
      <c r="N10581" t="s">
        <v>34</v>
      </c>
      <c r="O10581" t="s">
        <v>316</v>
      </c>
      <c r="P10581" s="6">
        <v>6.99</v>
      </c>
      <c r="Q10581" s="9">
        <v>2.097</v>
      </c>
      <c r="R10581">
        <v>18</v>
      </c>
      <c r="S10581">
        <v>0.25</v>
      </c>
      <c r="T10581" s="6">
        <f t="shared" si="825"/>
        <v>5.2424999999999997</v>
      </c>
      <c r="U10581" s="6">
        <f t="shared" si="826"/>
        <v>125.82000000000001</v>
      </c>
      <c r="V10581" s="6">
        <f t="shared" si="827"/>
        <v>94.364999999999995</v>
      </c>
      <c r="W10581" s="6">
        <f t="shared" si="828"/>
        <v>37.746000000000002</v>
      </c>
      <c r="X10581" s="6">
        <f t="shared" si="829"/>
        <v>56.618999999999993</v>
      </c>
      <c r="Y10581" s="8">
        <v>0.6</v>
      </c>
    </row>
    <row r="10582" spans="1:25" x14ac:dyDescent="0.35">
      <c r="A10582" t="s">
        <v>18585</v>
      </c>
      <c r="B10582" s="2">
        <v>45720</v>
      </c>
      <c r="C10582" t="s">
        <v>37</v>
      </c>
      <c r="D10582" t="s">
        <v>2994</v>
      </c>
      <c r="E10582" s="4" t="s">
        <v>555</v>
      </c>
      <c r="F10582" t="s">
        <v>556</v>
      </c>
      <c r="G10582" t="s">
        <v>555</v>
      </c>
      <c r="H10582" s="4" t="s">
        <v>29</v>
      </c>
      <c r="I10582" t="s">
        <v>29</v>
      </c>
      <c r="J10582" s="4" t="s">
        <v>66</v>
      </c>
      <c r="K10582" t="s">
        <v>223</v>
      </c>
      <c r="L10582" t="s">
        <v>379</v>
      </c>
      <c r="M10582" t="s">
        <v>380</v>
      </c>
      <c r="N10582" t="s">
        <v>381</v>
      </c>
      <c r="O10582" t="s">
        <v>316</v>
      </c>
      <c r="P10582" s="6">
        <v>7.41</v>
      </c>
      <c r="Q10582" s="9">
        <v>3.3959999999999999</v>
      </c>
      <c r="R10582">
        <v>4</v>
      </c>
      <c r="S10582">
        <v>0.03</v>
      </c>
      <c r="T10582" s="6">
        <f t="shared" si="825"/>
        <v>7.1876999999999995</v>
      </c>
      <c r="U10582" s="6">
        <f t="shared" si="826"/>
        <v>29.64</v>
      </c>
      <c r="V10582" s="6">
        <f t="shared" si="827"/>
        <v>28.750799999999998</v>
      </c>
      <c r="W10582" s="6">
        <f t="shared" si="828"/>
        <v>13.584</v>
      </c>
      <c r="X10582" s="6">
        <f t="shared" si="829"/>
        <v>15.166799999999999</v>
      </c>
      <c r="Y10582" s="8">
        <v>0.5275261905755666</v>
      </c>
    </row>
    <row r="10583" spans="1:25" x14ac:dyDescent="0.35">
      <c r="A10583" t="s">
        <v>18586</v>
      </c>
      <c r="B10583" s="2">
        <v>45720</v>
      </c>
      <c r="C10583" t="s">
        <v>25</v>
      </c>
      <c r="D10583" t="s">
        <v>2838</v>
      </c>
      <c r="E10583" s="4" t="s">
        <v>857</v>
      </c>
      <c r="F10583" t="s">
        <v>858</v>
      </c>
      <c r="G10583" t="s">
        <v>857</v>
      </c>
      <c r="H10583" s="4" t="s">
        <v>29</v>
      </c>
      <c r="I10583" t="s">
        <v>29</v>
      </c>
      <c r="J10583" s="4" t="s">
        <v>31</v>
      </c>
      <c r="K10583" t="s">
        <v>123</v>
      </c>
      <c r="L10583" t="s">
        <v>4208</v>
      </c>
      <c r="M10583" t="s">
        <v>4209</v>
      </c>
      <c r="N10583" t="s">
        <v>813</v>
      </c>
      <c r="O10583" t="s">
        <v>814</v>
      </c>
      <c r="P10583" s="6">
        <v>9.41</v>
      </c>
      <c r="Q10583" s="9">
        <v>3.3969999999999998</v>
      </c>
      <c r="R10583">
        <v>13</v>
      </c>
      <c r="S10583">
        <v>0.02</v>
      </c>
      <c r="T10583" s="6">
        <f t="shared" si="825"/>
        <v>9.2218</v>
      </c>
      <c r="U10583" s="6">
        <f t="shared" si="826"/>
        <v>122.33</v>
      </c>
      <c r="V10583" s="6">
        <f t="shared" si="827"/>
        <v>119.88339999999999</v>
      </c>
      <c r="W10583" s="6">
        <f t="shared" si="828"/>
        <v>44.160999999999994</v>
      </c>
      <c r="X10583" s="6">
        <f t="shared" si="829"/>
        <v>75.722399999999993</v>
      </c>
      <c r="Y10583" s="8">
        <v>0.63163373744822049</v>
      </c>
    </row>
    <row r="10584" spans="1:25" x14ac:dyDescent="0.35">
      <c r="A10584" t="s">
        <v>18587</v>
      </c>
      <c r="B10584" s="2">
        <v>45720</v>
      </c>
      <c r="C10584" t="s">
        <v>37</v>
      </c>
      <c r="D10584" t="s">
        <v>1551</v>
      </c>
      <c r="E10584" s="4" t="s">
        <v>105</v>
      </c>
      <c r="F10584" t="s">
        <v>691</v>
      </c>
      <c r="G10584" t="s">
        <v>105</v>
      </c>
      <c r="H10584" s="4" t="s">
        <v>29</v>
      </c>
      <c r="I10584" t="s">
        <v>29</v>
      </c>
      <c r="J10584" s="4" t="s">
        <v>30</v>
      </c>
      <c r="K10584" t="s">
        <v>105</v>
      </c>
      <c r="L10584" t="s">
        <v>1552</v>
      </c>
      <c r="M10584" t="s">
        <v>1553</v>
      </c>
      <c r="N10584" t="s">
        <v>86</v>
      </c>
      <c r="O10584" t="s">
        <v>1095</v>
      </c>
      <c r="P10584" s="6">
        <v>24.99</v>
      </c>
      <c r="Q10584" s="9">
        <v>7.4969999999999999</v>
      </c>
      <c r="R10584">
        <v>3</v>
      </c>
      <c r="S10584">
        <v>0.26</v>
      </c>
      <c r="T10584" s="6">
        <f t="shared" si="825"/>
        <v>18.492599999999999</v>
      </c>
      <c r="U10584" s="6">
        <f t="shared" si="826"/>
        <v>74.97</v>
      </c>
      <c r="V10584" s="6">
        <f t="shared" si="827"/>
        <v>55.477800000000002</v>
      </c>
      <c r="W10584" s="6">
        <f t="shared" si="828"/>
        <v>22.491</v>
      </c>
      <c r="X10584" s="6">
        <f t="shared" si="829"/>
        <v>32.986800000000002</v>
      </c>
      <c r="Y10584" s="8">
        <v>0.59459459459459463</v>
      </c>
    </row>
    <row r="10585" spans="1:25" x14ac:dyDescent="0.35">
      <c r="A10585" t="s">
        <v>18588</v>
      </c>
      <c r="B10585" s="2">
        <v>45720</v>
      </c>
      <c r="C10585" t="s">
        <v>37</v>
      </c>
      <c r="D10585" t="s">
        <v>486</v>
      </c>
      <c r="E10585" s="4" t="s">
        <v>367</v>
      </c>
      <c r="F10585" t="s">
        <v>368</v>
      </c>
      <c r="G10585" t="s">
        <v>367</v>
      </c>
      <c r="H10585" s="4" t="s">
        <v>29</v>
      </c>
      <c r="I10585" t="s">
        <v>29</v>
      </c>
      <c r="J10585" s="4" t="s">
        <v>31</v>
      </c>
      <c r="K10585" t="s">
        <v>114</v>
      </c>
      <c r="L10585" t="s">
        <v>487</v>
      </c>
      <c r="M10585" t="s">
        <v>488</v>
      </c>
      <c r="N10585" t="s">
        <v>69</v>
      </c>
      <c r="O10585" t="s">
        <v>489</v>
      </c>
      <c r="P10585" s="6">
        <v>25.99</v>
      </c>
      <c r="Q10585" s="9">
        <v>7.7969999999999997</v>
      </c>
      <c r="R10585">
        <v>5</v>
      </c>
      <c r="S10585">
        <v>0.19</v>
      </c>
      <c r="T10585" s="6">
        <f t="shared" si="825"/>
        <v>21.0519</v>
      </c>
      <c r="U10585" s="6">
        <f t="shared" si="826"/>
        <v>129.94999999999999</v>
      </c>
      <c r="V10585" s="6">
        <f t="shared" si="827"/>
        <v>105.2595</v>
      </c>
      <c r="W10585" s="6">
        <f t="shared" si="828"/>
        <v>38.984999999999999</v>
      </c>
      <c r="X10585" s="6">
        <f t="shared" si="829"/>
        <v>66.274500000000003</v>
      </c>
      <c r="Y10585" s="8">
        <v>0.62962962962962965</v>
      </c>
    </row>
    <row r="10586" spans="1:25" x14ac:dyDescent="0.35">
      <c r="A10586" t="s">
        <v>18589</v>
      </c>
      <c r="B10586" s="2">
        <v>45720</v>
      </c>
      <c r="C10586" t="s">
        <v>37</v>
      </c>
      <c r="D10586" t="s">
        <v>4437</v>
      </c>
      <c r="E10586" s="4" t="s">
        <v>367</v>
      </c>
      <c r="F10586" t="s">
        <v>368</v>
      </c>
      <c r="G10586" t="s">
        <v>367</v>
      </c>
      <c r="H10586" s="4" t="s">
        <v>29</v>
      </c>
      <c r="I10586" t="s">
        <v>29</v>
      </c>
      <c r="J10586" s="4" t="s">
        <v>223</v>
      </c>
      <c r="K10586" t="s">
        <v>114</v>
      </c>
      <c r="L10586" t="s">
        <v>4389</v>
      </c>
      <c r="M10586" t="s">
        <v>4390</v>
      </c>
      <c r="N10586" t="s">
        <v>254</v>
      </c>
      <c r="O10586" t="s">
        <v>547</v>
      </c>
      <c r="P10586" s="6">
        <v>26.41</v>
      </c>
      <c r="Q10586" s="9">
        <v>10.996</v>
      </c>
      <c r="R10586">
        <v>7</v>
      </c>
      <c r="S10586">
        <v>0.02</v>
      </c>
      <c r="T10586" s="6">
        <f t="shared" si="825"/>
        <v>25.881799999999998</v>
      </c>
      <c r="U10586" s="6">
        <f t="shared" si="826"/>
        <v>184.87</v>
      </c>
      <c r="V10586" s="6">
        <f t="shared" si="827"/>
        <v>181.17259999999999</v>
      </c>
      <c r="W10586" s="6">
        <f t="shared" si="828"/>
        <v>76.972000000000008</v>
      </c>
      <c r="X10586" s="6">
        <f t="shared" si="829"/>
        <v>104.20059999999998</v>
      </c>
      <c r="Y10586" s="8">
        <v>0.57514546901683805</v>
      </c>
    </row>
    <row r="10587" spans="1:25" x14ac:dyDescent="0.35">
      <c r="A10587" t="s">
        <v>18590</v>
      </c>
      <c r="B10587" s="2">
        <v>45720</v>
      </c>
      <c r="C10587" t="s">
        <v>37</v>
      </c>
      <c r="D10587" t="s">
        <v>2986</v>
      </c>
      <c r="E10587" s="4" t="s">
        <v>809</v>
      </c>
      <c r="F10587" t="s">
        <v>810</v>
      </c>
      <c r="G10587" t="s">
        <v>809</v>
      </c>
      <c r="H10587" s="4" t="s">
        <v>29</v>
      </c>
      <c r="I10587" t="s">
        <v>29</v>
      </c>
      <c r="J10587" s="4" t="s">
        <v>123</v>
      </c>
      <c r="K10587" t="s">
        <v>30</v>
      </c>
      <c r="L10587" t="s">
        <v>1652</v>
      </c>
      <c r="M10587" t="s">
        <v>1653</v>
      </c>
      <c r="N10587" t="s">
        <v>277</v>
      </c>
      <c r="O10587" t="s">
        <v>974</v>
      </c>
      <c r="P10587" s="6">
        <v>26.41</v>
      </c>
      <c r="Q10587" s="9">
        <v>10.996</v>
      </c>
      <c r="R10587">
        <v>11</v>
      </c>
      <c r="S10587">
        <v>7.0000000000000007E-2</v>
      </c>
      <c r="T10587" s="6">
        <f t="shared" si="825"/>
        <v>24.561299999999999</v>
      </c>
      <c r="U10587" s="6">
        <f t="shared" si="826"/>
        <v>290.51</v>
      </c>
      <c r="V10587" s="6">
        <f t="shared" si="827"/>
        <v>270.17430000000002</v>
      </c>
      <c r="W10587" s="6">
        <f t="shared" si="828"/>
        <v>120.956</v>
      </c>
      <c r="X10587" s="6">
        <f t="shared" si="829"/>
        <v>149.2183</v>
      </c>
      <c r="Y10587" s="8">
        <v>0.55230382756613039</v>
      </c>
    </row>
    <row r="10588" spans="1:25" x14ac:dyDescent="0.35">
      <c r="A10588" t="s">
        <v>18591</v>
      </c>
      <c r="B10588" s="2">
        <v>45720</v>
      </c>
      <c r="C10588" t="s">
        <v>25</v>
      </c>
      <c r="D10588" t="s">
        <v>1433</v>
      </c>
      <c r="E10588" s="4" t="s">
        <v>95</v>
      </c>
      <c r="F10588" t="s">
        <v>96</v>
      </c>
      <c r="G10588" t="s">
        <v>97</v>
      </c>
      <c r="H10588" s="4" t="s">
        <v>29</v>
      </c>
      <c r="I10588" t="s">
        <v>29</v>
      </c>
      <c r="J10588" s="4" t="s">
        <v>223</v>
      </c>
      <c r="K10588" t="s">
        <v>98</v>
      </c>
      <c r="L10588" t="s">
        <v>12994</v>
      </c>
      <c r="M10588" t="s">
        <v>12995</v>
      </c>
      <c r="N10588" t="s">
        <v>886</v>
      </c>
      <c r="O10588" t="s">
        <v>8641</v>
      </c>
      <c r="P10588" s="6">
        <v>31.41</v>
      </c>
      <c r="Q10588" s="9">
        <v>9.9969999999999999</v>
      </c>
      <c r="R10588">
        <v>20</v>
      </c>
      <c r="S10588">
        <v>0.09</v>
      </c>
      <c r="T10588" s="6">
        <f t="shared" si="825"/>
        <v>28.583100000000002</v>
      </c>
      <c r="U10588" s="6">
        <f t="shared" si="826"/>
        <v>628.20000000000005</v>
      </c>
      <c r="V10588" s="6">
        <f t="shared" si="827"/>
        <v>571.66200000000003</v>
      </c>
      <c r="W10588" s="6">
        <f t="shared" si="828"/>
        <v>199.94</v>
      </c>
      <c r="X10588" s="6">
        <f t="shared" si="829"/>
        <v>371.72200000000004</v>
      </c>
      <c r="Y10588" s="8">
        <v>0.65024787374357573</v>
      </c>
    </row>
    <row r="10589" spans="1:25" x14ac:dyDescent="0.35">
      <c r="A10589" t="s">
        <v>18592</v>
      </c>
      <c r="B10589" s="2">
        <v>45720</v>
      </c>
      <c r="C10589" t="s">
        <v>37</v>
      </c>
      <c r="D10589" t="s">
        <v>3654</v>
      </c>
      <c r="E10589" s="4" t="s">
        <v>258</v>
      </c>
      <c r="F10589" t="s">
        <v>259</v>
      </c>
      <c r="G10589" t="s">
        <v>258</v>
      </c>
      <c r="H10589" s="4" t="s">
        <v>75</v>
      </c>
      <c r="I10589" t="s">
        <v>75</v>
      </c>
      <c r="K10589" t="s">
        <v>75</v>
      </c>
      <c r="L10589" t="s">
        <v>9528</v>
      </c>
      <c r="M10589" t="s">
        <v>9529</v>
      </c>
      <c r="N10589" t="s">
        <v>339</v>
      </c>
      <c r="O10589" t="s">
        <v>9530</v>
      </c>
      <c r="P10589" s="6">
        <v>37.409999999999997</v>
      </c>
      <c r="Q10589" s="9">
        <v>15.396000000000001</v>
      </c>
      <c r="R10589">
        <v>15</v>
      </c>
      <c r="S10589">
        <v>0.1</v>
      </c>
      <c r="T10589" s="6">
        <f t="shared" si="825"/>
        <v>33.668999999999997</v>
      </c>
      <c r="U10589" s="6">
        <f t="shared" si="826"/>
        <v>561.15</v>
      </c>
      <c r="V10589" s="6">
        <f t="shared" si="827"/>
        <v>505.03499999999997</v>
      </c>
      <c r="W10589" s="6">
        <f t="shared" si="828"/>
        <v>230.94</v>
      </c>
      <c r="X10589" s="6">
        <f t="shared" si="829"/>
        <v>274.09499999999997</v>
      </c>
      <c r="Y10589" s="8">
        <v>0.54272476165018269</v>
      </c>
    </row>
    <row r="10590" spans="1:25" x14ac:dyDescent="0.35">
      <c r="A10590" t="s">
        <v>18593</v>
      </c>
      <c r="B10590" s="2">
        <v>45720</v>
      </c>
      <c r="C10590" t="s">
        <v>25</v>
      </c>
      <c r="D10590" t="s">
        <v>1773</v>
      </c>
      <c r="E10590" s="4" t="s">
        <v>359</v>
      </c>
      <c r="F10590" t="s">
        <v>360</v>
      </c>
      <c r="G10590" t="s">
        <v>359</v>
      </c>
      <c r="H10590" s="4" t="s">
        <v>29</v>
      </c>
      <c r="I10590" t="s">
        <v>29</v>
      </c>
      <c r="J10590" s="4" t="s">
        <v>66</v>
      </c>
      <c r="K10590" t="s">
        <v>57</v>
      </c>
      <c r="L10590" t="s">
        <v>2135</v>
      </c>
      <c r="M10590" t="s">
        <v>2136</v>
      </c>
      <c r="N10590" t="s">
        <v>78</v>
      </c>
      <c r="O10590" t="s">
        <v>1974</v>
      </c>
      <c r="P10590" s="6">
        <v>51.41</v>
      </c>
      <c r="Q10590" s="9">
        <v>20.995999999999999</v>
      </c>
      <c r="R10590">
        <v>16</v>
      </c>
      <c r="S10590">
        <v>0.09</v>
      </c>
      <c r="T10590" s="6">
        <f t="shared" si="825"/>
        <v>46.783099999999997</v>
      </c>
      <c r="U10590" s="6">
        <f t="shared" si="826"/>
        <v>822.56</v>
      </c>
      <c r="V10590" s="6">
        <f t="shared" si="827"/>
        <v>748.52959999999996</v>
      </c>
      <c r="W10590" s="6">
        <f t="shared" si="828"/>
        <v>335.93599999999998</v>
      </c>
      <c r="X10590" s="6">
        <f t="shared" si="829"/>
        <v>412.59359999999998</v>
      </c>
      <c r="Y10590" s="8">
        <v>0.55120545667131937</v>
      </c>
    </row>
    <row r="10591" spans="1:25" x14ac:dyDescent="0.35">
      <c r="A10591" t="s">
        <v>18594</v>
      </c>
      <c r="B10591" s="2">
        <v>45720</v>
      </c>
      <c r="C10591" t="s">
        <v>37</v>
      </c>
      <c r="D10591" t="s">
        <v>6223</v>
      </c>
      <c r="E10591" s="4" t="s">
        <v>237</v>
      </c>
      <c r="F10591" t="s">
        <v>238</v>
      </c>
      <c r="G10591" t="s">
        <v>237</v>
      </c>
      <c r="H10591" s="4" t="s">
        <v>29</v>
      </c>
      <c r="I10591" t="s">
        <v>29</v>
      </c>
      <c r="J10591" s="4" t="s">
        <v>148</v>
      </c>
      <c r="K10591" t="s">
        <v>57</v>
      </c>
      <c r="L10591" t="s">
        <v>1972</v>
      </c>
      <c r="M10591" t="s">
        <v>1973</v>
      </c>
      <c r="N10591" t="s">
        <v>78</v>
      </c>
      <c r="O10591" t="s">
        <v>1974</v>
      </c>
      <c r="P10591" s="6">
        <v>56.41</v>
      </c>
      <c r="Q10591" s="9">
        <v>17.497</v>
      </c>
      <c r="R10591">
        <v>19</v>
      </c>
      <c r="T10591" s="6">
        <f t="shared" si="825"/>
        <v>56.41</v>
      </c>
      <c r="U10591" s="6">
        <f t="shared" si="826"/>
        <v>1071.79</v>
      </c>
      <c r="V10591" s="6">
        <f t="shared" si="827"/>
        <v>1071.79</v>
      </c>
      <c r="W10591" s="6">
        <f t="shared" si="828"/>
        <v>332.44299999999998</v>
      </c>
      <c r="X10591" s="6">
        <f t="shared" si="829"/>
        <v>739.34699999999998</v>
      </c>
      <c r="Y10591" s="8">
        <v>0.68982449920226907</v>
      </c>
    </row>
    <row r="10592" spans="1:25" x14ac:dyDescent="0.35">
      <c r="A10592" t="s">
        <v>18595</v>
      </c>
      <c r="B10592" s="2">
        <v>45720</v>
      </c>
      <c r="C10592" t="s">
        <v>25</v>
      </c>
      <c r="D10592" t="s">
        <v>11753</v>
      </c>
      <c r="E10592" s="4" t="s">
        <v>121</v>
      </c>
      <c r="F10592" t="s">
        <v>122</v>
      </c>
      <c r="G10592" t="s">
        <v>121</v>
      </c>
      <c r="H10592" s="4" t="s">
        <v>29</v>
      </c>
      <c r="I10592" t="s">
        <v>29</v>
      </c>
      <c r="J10592" s="4" t="s">
        <v>31</v>
      </c>
      <c r="K10592" t="s">
        <v>98</v>
      </c>
      <c r="L10592" t="s">
        <v>2633</v>
      </c>
      <c r="M10592" t="s">
        <v>2634</v>
      </c>
      <c r="N10592" t="s">
        <v>269</v>
      </c>
      <c r="O10592" t="s">
        <v>703</v>
      </c>
      <c r="P10592" s="6">
        <v>71.41</v>
      </c>
      <c r="Q10592" s="9">
        <v>28.995999999999999</v>
      </c>
      <c r="R10592">
        <v>10</v>
      </c>
      <c r="S10592">
        <v>0.17</v>
      </c>
      <c r="T10592" s="6">
        <f t="shared" si="825"/>
        <v>59.270299999999992</v>
      </c>
      <c r="U10592" s="6">
        <f t="shared" si="826"/>
        <v>714.09999999999991</v>
      </c>
      <c r="V10592" s="6">
        <f t="shared" si="827"/>
        <v>592.70299999999997</v>
      </c>
      <c r="W10592" s="6">
        <f t="shared" si="828"/>
        <v>289.95999999999998</v>
      </c>
      <c r="X10592" s="6">
        <f t="shared" si="829"/>
        <v>302.74299999999999</v>
      </c>
      <c r="Y10592" s="8">
        <v>0.51078364712174562</v>
      </c>
    </row>
    <row r="10593" spans="1:25" x14ac:dyDescent="0.35">
      <c r="A10593" t="s">
        <v>18596</v>
      </c>
      <c r="B10593" s="2">
        <v>45721</v>
      </c>
      <c r="C10593" t="s">
        <v>25</v>
      </c>
      <c r="D10593" t="s">
        <v>3782</v>
      </c>
      <c r="E10593" s="4" t="s">
        <v>679</v>
      </c>
      <c r="F10593" t="s">
        <v>706</v>
      </c>
      <c r="G10593" t="s">
        <v>707</v>
      </c>
      <c r="H10593" s="4" t="s">
        <v>29</v>
      </c>
      <c r="I10593" t="s">
        <v>29</v>
      </c>
      <c r="J10593" s="4" t="s">
        <v>148</v>
      </c>
      <c r="K10593" t="s">
        <v>57</v>
      </c>
      <c r="L10593" t="s">
        <v>780</v>
      </c>
      <c r="M10593" t="s">
        <v>781</v>
      </c>
      <c r="N10593" t="s">
        <v>782</v>
      </c>
      <c r="O10593" t="s">
        <v>783</v>
      </c>
      <c r="P10593" s="6">
        <v>3.41</v>
      </c>
      <c r="Q10593" s="9">
        <v>1.796</v>
      </c>
      <c r="R10593">
        <v>17</v>
      </c>
      <c r="S10593">
        <v>7.0000000000000007E-2</v>
      </c>
      <c r="T10593" s="6">
        <f t="shared" si="825"/>
        <v>3.1713</v>
      </c>
      <c r="U10593" s="6">
        <f t="shared" si="826"/>
        <v>57.97</v>
      </c>
      <c r="V10593" s="6">
        <f t="shared" si="827"/>
        <v>53.912100000000002</v>
      </c>
      <c r="W10593" s="6">
        <f t="shared" si="828"/>
        <v>30.532</v>
      </c>
      <c r="X10593" s="6">
        <f t="shared" si="829"/>
        <v>23.380100000000002</v>
      </c>
      <c r="Y10593" s="8">
        <v>0.43367073439914228</v>
      </c>
    </row>
    <row r="10594" spans="1:25" x14ac:dyDescent="0.35">
      <c r="A10594" t="s">
        <v>18597</v>
      </c>
      <c r="B10594" s="2">
        <v>45721</v>
      </c>
      <c r="C10594" t="s">
        <v>25</v>
      </c>
      <c r="D10594" t="s">
        <v>1901</v>
      </c>
      <c r="E10594" s="4" t="s">
        <v>105</v>
      </c>
      <c r="F10594" t="s">
        <v>245</v>
      </c>
      <c r="G10594" t="s">
        <v>105</v>
      </c>
      <c r="H10594" s="4" t="s">
        <v>29</v>
      </c>
      <c r="I10594" t="s">
        <v>29</v>
      </c>
      <c r="J10594" s="4" t="s">
        <v>57</v>
      </c>
      <c r="K10594" t="s">
        <v>105</v>
      </c>
      <c r="L10594" t="s">
        <v>2436</v>
      </c>
      <c r="M10594" t="s">
        <v>2437</v>
      </c>
      <c r="N10594" t="s">
        <v>248</v>
      </c>
      <c r="O10594" t="s">
        <v>35</v>
      </c>
      <c r="P10594" s="6">
        <v>4.41</v>
      </c>
      <c r="Q10594" s="9">
        <v>2.1960000000000002</v>
      </c>
      <c r="R10594">
        <v>2</v>
      </c>
      <c r="T10594" s="6">
        <f t="shared" si="825"/>
        <v>4.41</v>
      </c>
      <c r="U10594" s="6">
        <f t="shared" si="826"/>
        <v>8.82</v>
      </c>
      <c r="V10594" s="6">
        <f t="shared" si="827"/>
        <v>8.82</v>
      </c>
      <c r="W10594" s="6">
        <f t="shared" si="828"/>
        <v>4.3920000000000003</v>
      </c>
      <c r="X10594" s="6">
        <f t="shared" si="829"/>
        <v>4.4279999999999999</v>
      </c>
      <c r="Y10594" s="8">
        <v>0.50204081632653064</v>
      </c>
    </row>
    <row r="10595" spans="1:25" x14ac:dyDescent="0.35">
      <c r="A10595" t="s">
        <v>18598</v>
      </c>
      <c r="B10595" s="2">
        <v>45721</v>
      </c>
      <c r="C10595" t="s">
        <v>37</v>
      </c>
      <c r="D10595" t="s">
        <v>14392</v>
      </c>
      <c r="E10595" s="4" t="s">
        <v>112</v>
      </c>
      <c r="F10595" t="s">
        <v>113</v>
      </c>
      <c r="G10595" t="s">
        <v>112</v>
      </c>
      <c r="H10595" s="4" t="s">
        <v>29</v>
      </c>
      <c r="I10595" t="s">
        <v>29</v>
      </c>
      <c r="J10595" s="4" t="s">
        <v>57</v>
      </c>
      <c r="K10595" t="s">
        <v>57</v>
      </c>
      <c r="L10595" t="s">
        <v>2504</v>
      </c>
      <c r="M10595" t="s">
        <v>2505</v>
      </c>
      <c r="N10595" t="s">
        <v>321</v>
      </c>
      <c r="O10595" t="s">
        <v>688</v>
      </c>
      <c r="P10595" s="6">
        <v>16.41</v>
      </c>
      <c r="Q10595" s="9">
        <v>6.9960000000000004</v>
      </c>
      <c r="R10595">
        <v>1</v>
      </c>
      <c r="S10595">
        <v>0.08</v>
      </c>
      <c r="T10595" s="6">
        <f t="shared" si="825"/>
        <v>15.097200000000001</v>
      </c>
      <c r="U10595" s="6">
        <f t="shared" si="826"/>
        <v>16.41</v>
      </c>
      <c r="V10595" s="6">
        <f t="shared" si="827"/>
        <v>15.097200000000001</v>
      </c>
      <c r="W10595" s="6">
        <f t="shared" si="828"/>
        <v>6.9960000000000004</v>
      </c>
      <c r="X10595" s="6">
        <f t="shared" si="829"/>
        <v>8.1012000000000004</v>
      </c>
      <c r="Y10595" s="8">
        <v>0.5366028137667912</v>
      </c>
    </row>
    <row r="10596" spans="1:25" x14ac:dyDescent="0.35">
      <c r="A10596" t="s">
        <v>18599</v>
      </c>
      <c r="B10596" s="2">
        <v>45721</v>
      </c>
      <c r="C10596" t="s">
        <v>25</v>
      </c>
      <c r="D10596" t="s">
        <v>7135</v>
      </c>
      <c r="E10596" s="4" t="s">
        <v>105</v>
      </c>
      <c r="F10596" t="s">
        <v>691</v>
      </c>
      <c r="G10596" t="s">
        <v>105</v>
      </c>
      <c r="H10596" s="4" t="s">
        <v>29</v>
      </c>
      <c r="I10596" t="s">
        <v>29</v>
      </c>
      <c r="J10596" s="4" t="s">
        <v>148</v>
      </c>
      <c r="K10596" t="s">
        <v>105</v>
      </c>
      <c r="L10596" t="s">
        <v>6504</v>
      </c>
      <c r="M10596" t="s">
        <v>6505</v>
      </c>
      <c r="N10596" t="s">
        <v>402</v>
      </c>
      <c r="O10596" t="s">
        <v>6506</v>
      </c>
      <c r="P10596" s="6">
        <v>81.41</v>
      </c>
      <c r="Q10596" s="9">
        <v>32.996000000000002</v>
      </c>
      <c r="R10596">
        <v>12</v>
      </c>
      <c r="S10596">
        <v>0.05</v>
      </c>
      <c r="T10596" s="6">
        <f t="shared" si="825"/>
        <v>77.339499999999987</v>
      </c>
      <c r="U10596" s="6">
        <f t="shared" si="826"/>
        <v>976.92</v>
      </c>
      <c r="V10596" s="6">
        <f t="shared" si="827"/>
        <v>928.07399999999984</v>
      </c>
      <c r="W10596" s="6">
        <f t="shared" si="828"/>
        <v>395.952</v>
      </c>
      <c r="X10596" s="6">
        <f t="shared" si="829"/>
        <v>532.12199999999984</v>
      </c>
      <c r="Y10596" s="8">
        <v>0.57336160694082572</v>
      </c>
    </row>
    <row r="10597" spans="1:25" x14ac:dyDescent="0.35">
      <c r="A10597" t="s">
        <v>18600</v>
      </c>
      <c r="B10597" s="2">
        <v>45721</v>
      </c>
      <c r="C10597" t="s">
        <v>37</v>
      </c>
      <c r="D10597" t="s">
        <v>6849</v>
      </c>
      <c r="E10597" s="4" t="s">
        <v>95</v>
      </c>
      <c r="F10597" t="s">
        <v>96</v>
      </c>
      <c r="G10597" t="s">
        <v>97</v>
      </c>
      <c r="H10597" s="4" t="s">
        <v>29</v>
      </c>
      <c r="I10597" t="s">
        <v>29</v>
      </c>
      <c r="J10597" s="4" t="s">
        <v>148</v>
      </c>
      <c r="K10597" t="s">
        <v>98</v>
      </c>
      <c r="L10597" t="s">
        <v>6897</v>
      </c>
      <c r="M10597" t="s">
        <v>6898</v>
      </c>
      <c r="N10597" t="s">
        <v>1793</v>
      </c>
      <c r="O10597" t="s">
        <v>1794</v>
      </c>
      <c r="P10597" s="6">
        <v>91.41</v>
      </c>
      <c r="Q10597" s="9">
        <v>36.996000000000002</v>
      </c>
      <c r="R10597">
        <v>7</v>
      </c>
      <c r="S10597">
        <v>0.14000000000000001</v>
      </c>
      <c r="T10597" s="6">
        <f t="shared" si="825"/>
        <v>78.6126</v>
      </c>
      <c r="U10597" s="6">
        <f t="shared" si="826"/>
        <v>639.87</v>
      </c>
      <c r="V10597" s="6">
        <f t="shared" si="827"/>
        <v>550.28819999999996</v>
      </c>
      <c r="W10597" s="6">
        <f t="shared" si="828"/>
        <v>258.97200000000004</v>
      </c>
      <c r="X10597" s="6">
        <f t="shared" si="829"/>
        <v>291.31619999999992</v>
      </c>
      <c r="Y10597" s="8">
        <v>0.52938841865044528</v>
      </c>
    </row>
    <row r="10598" spans="1:25" x14ac:dyDescent="0.35">
      <c r="A10598" t="s">
        <v>18601</v>
      </c>
      <c r="B10598" s="2">
        <v>45721</v>
      </c>
      <c r="C10598" t="s">
        <v>25</v>
      </c>
      <c r="D10598" t="s">
        <v>8821</v>
      </c>
      <c r="E10598" s="4" t="s">
        <v>359</v>
      </c>
      <c r="F10598" t="s">
        <v>360</v>
      </c>
      <c r="G10598" t="s">
        <v>359</v>
      </c>
      <c r="H10598" s="4" t="s">
        <v>29</v>
      </c>
      <c r="I10598" t="s">
        <v>29</v>
      </c>
      <c r="J10598" s="4" t="s">
        <v>31</v>
      </c>
      <c r="K10598" t="s">
        <v>57</v>
      </c>
      <c r="L10598" t="s">
        <v>5244</v>
      </c>
      <c r="M10598" t="s">
        <v>5245</v>
      </c>
      <c r="N10598" t="s">
        <v>254</v>
      </c>
      <c r="O10598" t="s">
        <v>4854</v>
      </c>
      <c r="P10598" s="6">
        <v>111.41</v>
      </c>
      <c r="Q10598" s="9">
        <v>44.996000000000002</v>
      </c>
      <c r="R10598">
        <v>15</v>
      </c>
      <c r="S10598">
        <v>0.11</v>
      </c>
      <c r="T10598" s="6">
        <f t="shared" si="825"/>
        <v>99.154899999999998</v>
      </c>
      <c r="U10598" s="6">
        <f t="shared" si="826"/>
        <v>1671.1499999999999</v>
      </c>
      <c r="V10598" s="6">
        <f t="shared" si="827"/>
        <v>1487.3235</v>
      </c>
      <c r="W10598" s="6">
        <f t="shared" si="828"/>
        <v>674.94</v>
      </c>
      <c r="X10598" s="6">
        <f t="shared" si="829"/>
        <v>812.38349999999991</v>
      </c>
      <c r="Y10598" s="8">
        <v>0.54620497827137127</v>
      </c>
    </row>
    <row r="10599" spans="1:25" x14ac:dyDescent="0.35">
      <c r="A10599" t="s">
        <v>18602</v>
      </c>
      <c r="B10599" s="2">
        <v>45721</v>
      </c>
      <c r="C10599" t="s">
        <v>37</v>
      </c>
      <c r="D10599" t="s">
        <v>7536</v>
      </c>
      <c r="E10599" s="4" t="s">
        <v>73</v>
      </c>
      <c r="F10599" t="s">
        <v>74</v>
      </c>
      <c r="G10599" t="s">
        <v>73</v>
      </c>
      <c r="H10599" s="4" t="s">
        <v>75</v>
      </c>
      <c r="I10599" t="s">
        <v>75</v>
      </c>
      <c r="K10599" t="s">
        <v>75</v>
      </c>
      <c r="L10599" t="s">
        <v>4046</v>
      </c>
      <c r="M10599" t="s">
        <v>4047</v>
      </c>
      <c r="N10599" t="s">
        <v>269</v>
      </c>
      <c r="O10599" t="s">
        <v>703</v>
      </c>
      <c r="P10599" s="6">
        <v>301.41000000000003</v>
      </c>
      <c r="Q10599" s="9">
        <v>90.997</v>
      </c>
      <c r="R10599">
        <v>18</v>
      </c>
      <c r="S10599">
        <v>0.13</v>
      </c>
      <c r="T10599" s="6">
        <f t="shared" si="825"/>
        <v>262.22669999999999</v>
      </c>
      <c r="U10599" s="6">
        <f t="shared" si="826"/>
        <v>5425.38</v>
      </c>
      <c r="V10599" s="6">
        <f t="shared" si="827"/>
        <v>4720.0806000000002</v>
      </c>
      <c r="W10599" s="6">
        <f t="shared" si="828"/>
        <v>1637.9459999999999</v>
      </c>
      <c r="X10599" s="6">
        <f t="shared" si="829"/>
        <v>3082.1346000000003</v>
      </c>
      <c r="Y10599" s="8">
        <v>0.65298346812128594</v>
      </c>
    </row>
    <row r="10600" spans="1:25" x14ac:dyDescent="0.35">
      <c r="A10600" t="s">
        <v>18603</v>
      </c>
      <c r="B10600" s="2">
        <v>45722</v>
      </c>
      <c r="C10600" t="s">
        <v>37</v>
      </c>
      <c r="D10600" t="s">
        <v>8309</v>
      </c>
      <c r="E10600" s="4" t="s">
        <v>389</v>
      </c>
      <c r="F10600" t="s">
        <v>390</v>
      </c>
      <c r="G10600" t="s">
        <v>389</v>
      </c>
      <c r="H10600" s="4" t="s">
        <v>29</v>
      </c>
      <c r="I10600" t="s">
        <v>29</v>
      </c>
      <c r="J10600" s="4" t="s">
        <v>31</v>
      </c>
      <c r="K10600" t="s">
        <v>98</v>
      </c>
      <c r="L10600" t="s">
        <v>2337</v>
      </c>
      <c r="M10600" t="s">
        <v>2338</v>
      </c>
      <c r="N10600" t="s">
        <v>241</v>
      </c>
      <c r="O10600" t="s">
        <v>1568</v>
      </c>
      <c r="P10600" s="6">
        <v>4.21</v>
      </c>
      <c r="Q10600" s="9">
        <v>2.1160000000000001</v>
      </c>
      <c r="R10600">
        <v>5</v>
      </c>
      <c r="S10600">
        <v>0.18</v>
      </c>
      <c r="T10600" s="6">
        <f t="shared" si="825"/>
        <v>3.4522000000000004</v>
      </c>
      <c r="U10600" s="6">
        <f t="shared" si="826"/>
        <v>21.05</v>
      </c>
      <c r="V10600" s="6">
        <f t="shared" si="827"/>
        <v>17.261000000000003</v>
      </c>
      <c r="W10600" s="6">
        <f t="shared" si="828"/>
        <v>10.58</v>
      </c>
      <c r="X10600" s="6">
        <f t="shared" si="829"/>
        <v>6.6810000000000027</v>
      </c>
      <c r="Y10600" s="8">
        <v>0.38705752853253012</v>
      </c>
    </row>
    <row r="10601" spans="1:25" x14ac:dyDescent="0.35">
      <c r="A10601" t="s">
        <v>18604</v>
      </c>
      <c r="B10601" s="2">
        <v>45722</v>
      </c>
      <c r="C10601" t="s">
        <v>25</v>
      </c>
      <c r="D10601" t="s">
        <v>1456</v>
      </c>
      <c r="E10601" s="4" t="s">
        <v>121</v>
      </c>
      <c r="F10601" t="s">
        <v>122</v>
      </c>
      <c r="G10601" t="s">
        <v>121</v>
      </c>
      <c r="H10601" s="4" t="s">
        <v>29</v>
      </c>
      <c r="I10601" t="s">
        <v>29</v>
      </c>
      <c r="K10601" t="s">
        <v>98</v>
      </c>
      <c r="L10601" t="s">
        <v>5820</v>
      </c>
      <c r="M10601" t="s">
        <v>5821</v>
      </c>
      <c r="N10601" t="s">
        <v>134</v>
      </c>
      <c r="O10601" t="s">
        <v>660</v>
      </c>
      <c r="P10601" s="6">
        <v>5.41</v>
      </c>
      <c r="Q10601" s="9">
        <v>2.5960000000000001</v>
      </c>
      <c r="R10601">
        <v>2</v>
      </c>
      <c r="S10601">
        <v>0.13</v>
      </c>
      <c r="T10601" s="6">
        <f t="shared" si="825"/>
        <v>4.7066999999999997</v>
      </c>
      <c r="U10601" s="6">
        <f t="shared" si="826"/>
        <v>10.82</v>
      </c>
      <c r="V10601" s="6">
        <f t="shared" si="827"/>
        <v>9.4133999999999993</v>
      </c>
      <c r="W10601" s="6">
        <f t="shared" si="828"/>
        <v>5.1920000000000002</v>
      </c>
      <c r="X10601" s="6">
        <f t="shared" si="829"/>
        <v>4.2213999999999992</v>
      </c>
      <c r="Y10601" s="8">
        <v>0.4484458325365967</v>
      </c>
    </row>
    <row r="10602" spans="1:25" x14ac:dyDescent="0.35">
      <c r="A10602" t="s">
        <v>18605</v>
      </c>
      <c r="B10602" s="2">
        <v>45722</v>
      </c>
      <c r="C10602" t="s">
        <v>25</v>
      </c>
      <c r="D10602" t="s">
        <v>11008</v>
      </c>
      <c r="E10602" s="4" t="s">
        <v>631</v>
      </c>
      <c r="F10602" t="s">
        <v>632</v>
      </c>
      <c r="G10602" t="s">
        <v>631</v>
      </c>
      <c r="H10602" s="4" t="s">
        <v>29</v>
      </c>
      <c r="I10602" t="s">
        <v>29</v>
      </c>
      <c r="J10602" s="4" t="s">
        <v>57</v>
      </c>
      <c r="K10602" t="s">
        <v>98</v>
      </c>
      <c r="L10602" t="s">
        <v>13013</v>
      </c>
      <c r="M10602" t="s">
        <v>13014</v>
      </c>
      <c r="N10602" t="s">
        <v>248</v>
      </c>
      <c r="O10602" t="s">
        <v>1688</v>
      </c>
      <c r="P10602" s="6">
        <v>5.71</v>
      </c>
      <c r="Q10602" s="9">
        <v>2.7160000000000002</v>
      </c>
      <c r="R10602">
        <v>17</v>
      </c>
      <c r="S10602">
        <v>0.18</v>
      </c>
      <c r="T10602" s="6">
        <f t="shared" si="825"/>
        <v>4.6821999999999999</v>
      </c>
      <c r="U10602" s="6">
        <f t="shared" si="826"/>
        <v>97.07</v>
      </c>
      <c r="V10602" s="6">
        <f t="shared" si="827"/>
        <v>79.597399999999993</v>
      </c>
      <c r="W10602" s="6">
        <f t="shared" si="828"/>
        <v>46.172000000000004</v>
      </c>
      <c r="X10602" s="6">
        <f t="shared" si="829"/>
        <v>33.425399999999989</v>
      </c>
      <c r="Y10602" s="8">
        <v>0.41993080175985642</v>
      </c>
    </row>
    <row r="10603" spans="1:25" x14ac:dyDescent="0.35">
      <c r="A10603" t="s">
        <v>18606</v>
      </c>
      <c r="B10603" s="2">
        <v>45722</v>
      </c>
      <c r="C10603" t="s">
        <v>25</v>
      </c>
      <c r="D10603" t="s">
        <v>14237</v>
      </c>
      <c r="E10603" s="4" t="s">
        <v>857</v>
      </c>
      <c r="F10603" t="s">
        <v>858</v>
      </c>
      <c r="G10603" t="s">
        <v>857</v>
      </c>
      <c r="H10603" s="4" t="s">
        <v>29</v>
      </c>
      <c r="I10603" t="s">
        <v>29</v>
      </c>
      <c r="K10603" t="s">
        <v>123</v>
      </c>
      <c r="L10603" t="s">
        <v>3805</v>
      </c>
      <c r="M10603" t="s">
        <v>3806</v>
      </c>
      <c r="N10603" t="s">
        <v>134</v>
      </c>
      <c r="O10603" t="s">
        <v>660</v>
      </c>
      <c r="P10603" s="6">
        <v>5.91</v>
      </c>
      <c r="Q10603" s="9">
        <v>2.7959999999999998</v>
      </c>
      <c r="R10603">
        <v>11</v>
      </c>
      <c r="S10603">
        <v>0.15</v>
      </c>
      <c r="T10603" s="6">
        <f t="shared" si="825"/>
        <v>5.0235000000000003</v>
      </c>
      <c r="U10603" s="6">
        <f t="shared" si="826"/>
        <v>65.010000000000005</v>
      </c>
      <c r="V10603" s="6">
        <f t="shared" si="827"/>
        <v>55.258500000000005</v>
      </c>
      <c r="W10603" s="6">
        <f t="shared" si="828"/>
        <v>30.755999999999997</v>
      </c>
      <c r="X10603" s="6">
        <f t="shared" si="829"/>
        <v>24.502500000000008</v>
      </c>
      <c r="Y10603" s="8">
        <v>0.44341594505822651</v>
      </c>
    </row>
    <row r="10604" spans="1:25" x14ac:dyDescent="0.35">
      <c r="A10604" t="s">
        <v>18607</v>
      </c>
      <c r="B10604" s="2">
        <v>45722</v>
      </c>
      <c r="C10604" t="s">
        <v>37</v>
      </c>
      <c r="D10604" t="s">
        <v>3809</v>
      </c>
      <c r="E10604" s="4" t="s">
        <v>1797</v>
      </c>
      <c r="F10604" t="s">
        <v>1798</v>
      </c>
      <c r="G10604" t="s">
        <v>1797</v>
      </c>
      <c r="H10604" s="4" t="s">
        <v>29</v>
      </c>
      <c r="I10604" t="s">
        <v>29</v>
      </c>
      <c r="K10604" t="s">
        <v>123</v>
      </c>
      <c r="L10604" t="s">
        <v>874</v>
      </c>
      <c r="M10604" t="s">
        <v>875</v>
      </c>
      <c r="N10604" t="s">
        <v>813</v>
      </c>
      <c r="O10604" t="s">
        <v>876</v>
      </c>
      <c r="P10604" s="6">
        <v>6.91</v>
      </c>
      <c r="Q10604" s="9">
        <v>3.1960000000000002</v>
      </c>
      <c r="R10604">
        <v>7</v>
      </c>
      <c r="S10604">
        <v>0.12</v>
      </c>
      <c r="T10604" s="6">
        <f t="shared" si="825"/>
        <v>6.0808</v>
      </c>
      <c r="U10604" s="6">
        <f t="shared" si="826"/>
        <v>48.370000000000005</v>
      </c>
      <c r="V10604" s="6">
        <f t="shared" si="827"/>
        <v>42.565600000000003</v>
      </c>
      <c r="W10604" s="6">
        <f t="shared" si="828"/>
        <v>22.372</v>
      </c>
      <c r="X10604" s="6">
        <f t="shared" si="829"/>
        <v>20.193600000000004</v>
      </c>
      <c r="Y10604" s="8">
        <v>0.47441126167609532</v>
      </c>
    </row>
    <row r="10605" spans="1:25" x14ac:dyDescent="0.35">
      <c r="A10605" t="s">
        <v>18608</v>
      </c>
      <c r="B10605" s="2">
        <v>45722</v>
      </c>
      <c r="C10605" t="s">
        <v>37</v>
      </c>
      <c r="D10605" t="s">
        <v>7777</v>
      </c>
      <c r="E10605" s="4" t="s">
        <v>47</v>
      </c>
      <c r="F10605" t="s">
        <v>1241</v>
      </c>
      <c r="G10605" t="s">
        <v>47</v>
      </c>
      <c r="H10605" s="4" t="s">
        <v>29</v>
      </c>
      <c r="I10605" t="s">
        <v>29</v>
      </c>
      <c r="J10605" s="4" t="s">
        <v>223</v>
      </c>
      <c r="K10605" t="s">
        <v>31</v>
      </c>
      <c r="L10605" t="s">
        <v>2743</v>
      </c>
      <c r="M10605" t="s">
        <v>2744</v>
      </c>
      <c r="N10605" t="s">
        <v>2745</v>
      </c>
      <c r="O10605" t="s">
        <v>2746</v>
      </c>
      <c r="P10605" s="6">
        <v>7.41</v>
      </c>
      <c r="Q10605" s="9">
        <v>3.3959999999999999</v>
      </c>
      <c r="R10605">
        <v>4</v>
      </c>
      <c r="S10605">
        <v>0.17</v>
      </c>
      <c r="T10605" s="6">
        <f t="shared" si="825"/>
        <v>6.1502999999999997</v>
      </c>
      <c r="U10605" s="6">
        <f t="shared" si="826"/>
        <v>29.64</v>
      </c>
      <c r="V10605" s="6">
        <f t="shared" si="827"/>
        <v>24.601199999999999</v>
      </c>
      <c r="W10605" s="6">
        <f t="shared" si="828"/>
        <v>13.584</v>
      </c>
      <c r="X10605" s="6">
        <f t="shared" si="829"/>
        <v>11.017199999999999</v>
      </c>
      <c r="Y10605" s="8">
        <v>0.44783181308228859</v>
      </c>
    </row>
    <row r="10606" spans="1:25" x14ac:dyDescent="0.35">
      <c r="A10606" t="s">
        <v>18609</v>
      </c>
      <c r="B10606" s="2">
        <v>45722</v>
      </c>
      <c r="C10606" t="s">
        <v>25</v>
      </c>
      <c r="D10606" t="s">
        <v>1225</v>
      </c>
      <c r="E10606" s="4" t="s">
        <v>189</v>
      </c>
      <c r="F10606" t="s">
        <v>190</v>
      </c>
      <c r="G10606" t="s">
        <v>189</v>
      </c>
      <c r="H10606" s="4" t="s">
        <v>29</v>
      </c>
      <c r="I10606" t="s">
        <v>29</v>
      </c>
      <c r="J10606" s="4" t="s">
        <v>57</v>
      </c>
      <c r="K10606" t="s">
        <v>123</v>
      </c>
      <c r="L10606" t="s">
        <v>7570</v>
      </c>
      <c r="M10606" t="s">
        <v>7571</v>
      </c>
      <c r="N10606" t="s">
        <v>1490</v>
      </c>
      <c r="O10606" t="s">
        <v>7572</v>
      </c>
      <c r="P10606" s="6">
        <v>8.91</v>
      </c>
      <c r="Q10606" s="9">
        <v>3.996</v>
      </c>
      <c r="R10606">
        <v>7</v>
      </c>
      <c r="S10606">
        <v>0.14000000000000001</v>
      </c>
      <c r="T10606" s="6">
        <f t="shared" si="825"/>
        <v>7.6626000000000003</v>
      </c>
      <c r="U10606" s="6">
        <f t="shared" si="826"/>
        <v>62.370000000000005</v>
      </c>
      <c r="V10606" s="6">
        <f t="shared" si="827"/>
        <v>53.638200000000005</v>
      </c>
      <c r="W10606" s="6">
        <f t="shared" si="828"/>
        <v>27.972000000000001</v>
      </c>
      <c r="X10606" s="6">
        <f t="shared" si="829"/>
        <v>25.666200000000003</v>
      </c>
      <c r="Y10606" s="8">
        <v>0.47850599013389711</v>
      </c>
    </row>
    <row r="10607" spans="1:25" x14ac:dyDescent="0.35">
      <c r="A10607" t="s">
        <v>18610</v>
      </c>
      <c r="B10607" s="2">
        <v>45722</v>
      </c>
      <c r="C10607" t="s">
        <v>37</v>
      </c>
      <c r="D10607" t="s">
        <v>14017</v>
      </c>
      <c r="E10607" s="4" t="s">
        <v>121</v>
      </c>
      <c r="F10607" t="s">
        <v>122</v>
      </c>
      <c r="G10607" t="s">
        <v>121</v>
      </c>
      <c r="H10607" s="4" t="s">
        <v>29</v>
      </c>
      <c r="I10607" t="s">
        <v>29</v>
      </c>
      <c r="J10607" s="4" t="s">
        <v>223</v>
      </c>
      <c r="K10607" t="s">
        <v>98</v>
      </c>
      <c r="L10607" t="s">
        <v>472</v>
      </c>
      <c r="M10607" t="s">
        <v>473</v>
      </c>
      <c r="N10607" t="s">
        <v>117</v>
      </c>
      <c r="O10607" t="s">
        <v>118</v>
      </c>
      <c r="P10607" s="6">
        <v>21.41</v>
      </c>
      <c r="Q10607" s="9">
        <v>6.9969999999999999</v>
      </c>
      <c r="R10607">
        <v>9</v>
      </c>
      <c r="S10607">
        <v>0.08</v>
      </c>
      <c r="T10607" s="6">
        <f t="shared" si="825"/>
        <v>19.697200000000002</v>
      </c>
      <c r="U10607" s="6">
        <f t="shared" si="826"/>
        <v>192.69</v>
      </c>
      <c r="V10607" s="6">
        <f t="shared" si="827"/>
        <v>177.27480000000003</v>
      </c>
      <c r="W10607" s="6">
        <f t="shared" si="828"/>
        <v>62.972999999999999</v>
      </c>
      <c r="X10607" s="6">
        <f t="shared" si="829"/>
        <v>114.30180000000003</v>
      </c>
      <c r="Y10607" s="8">
        <v>0.64477184574457291</v>
      </c>
    </row>
    <row r="10608" spans="1:25" x14ac:dyDescent="0.35">
      <c r="A10608" t="s">
        <v>18611</v>
      </c>
      <c r="B10608" s="2">
        <v>45722</v>
      </c>
      <c r="C10608" t="s">
        <v>25</v>
      </c>
      <c r="D10608" t="s">
        <v>1264</v>
      </c>
      <c r="E10608" s="4" t="s">
        <v>175</v>
      </c>
      <c r="F10608" t="s">
        <v>176</v>
      </c>
      <c r="G10608" t="s">
        <v>175</v>
      </c>
      <c r="H10608" s="4" t="s">
        <v>177</v>
      </c>
      <c r="I10608" t="s">
        <v>177</v>
      </c>
      <c r="K10608" t="s">
        <v>177</v>
      </c>
      <c r="L10608" t="s">
        <v>9196</v>
      </c>
      <c r="M10608" t="s">
        <v>9197</v>
      </c>
      <c r="N10608" t="s">
        <v>269</v>
      </c>
      <c r="O10608" t="s">
        <v>270</v>
      </c>
      <c r="P10608" s="6">
        <v>24.41</v>
      </c>
      <c r="Q10608" s="9">
        <v>7.8970000000000002</v>
      </c>
      <c r="R10608">
        <v>19</v>
      </c>
      <c r="S10608">
        <v>0.09</v>
      </c>
      <c r="T10608" s="6">
        <f t="shared" si="825"/>
        <v>22.213100000000001</v>
      </c>
      <c r="U10608" s="6">
        <f t="shared" si="826"/>
        <v>463.79</v>
      </c>
      <c r="V10608" s="6">
        <f t="shared" si="827"/>
        <v>422.0489</v>
      </c>
      <c r="W10608" s="6">
        <f t="shared" si="828"/>
        <v>150.04300000000001</v>
      </c>
      <c r="X10608" s="6">
        <f t="shared" si="829"/>
        <v>272.0059</v>
      </c>
      <c r="Y10608" s="8">
        <v>0.64448906276026308</v>
      </c>
    </row>
    <row r="10609" spans="1:25" x14ac:dyDescent="0.35">
      <c r="A10609" t="s">
        <v>18612</v>
      </c>
      <c r="B10609" s="2">
        <v>45722</v>
      </c>
      <c r="C10609" t="s">
        <v>37</v>
      </c>
      <c r="D10609" t="s">
        <v>486</v>
      </c>
      <c r="E10609" s="4" t="s">
        <v>189</v>
      </c>
      <c r="F10609" t="s">
        <v>190</v>
      </c>
      <c r="G10609" t="s">
        <v>189</v>
      </c>
      <c r="H10609" s="4" t="s">
        <v>29</v>
      </c>
      <c r="I10609" t="s">
        <v>29</v>
      </c>
      <c r="J10609" s="4" t="s">
        <v>123</v>
      </c>
      <c r="K10609" t="s">
        <v>123</v>
      </c>
      <c r="L10609" t="s">
        <v>487</v>
      </c>
      <c r="M10609" t="s">
        <v>488</v>
      </c>
      <c r="N10609" t="s">
        <v>69</v>
      </c>
      <c r="O10609" t="s">
        <v>489</v>
      </c>
      <c r="P10609" s="6">
        <v>25.99</v>
      </c>
      <c r="Q10609" s="9">
        <v>7.7969999999999997</v>
      </c>
      <c r="R10609">
        <v>12</v>
      </c>
      <c r="S10609">
        <v>0.11</v>
      </c>
      <c r="T10609" s="6">
        <f t="shared" si="825"/>
        <v>23.1311</v>
      </c>
      <c r="U10609" s="6">
        <f t="shared" si="826"/>
        <v>311.88</v>
      </c>
      <c r="V10609" s="6">
        <f t="shared" si="827"/>
        <v>277.57319999999999</v>
      </c>
      <c r="W10609" s="6">
        <f t="shared" si="828"/>
        <v>93.563999999999993</v>
      </c>
      <c r="X10609" s="6">
        <f t="shared" si="829"/>
        <v>184.00919999999999</v>
      </c>
      <c r="Y10609" s="8">
        <v>0.6629213483146067</v>
      </c>
    </row>
    <row r="10610" spans="1:25" x14ac:dyDescent="0.35">
      <c r="A10610" t="s">
        <v>18613</v>
      </c>
      <c r="B10610" s="2">
        <v>45722</v>
      </c>
      <c r="C10610" t="s">
        <v>25</v>
      </c>
      <c r="D10610" t="s">
        <v>6786</v>
      </c>
      <c r="E10610" s="4" t="s">
        <v>221</v>
      </c>
      <c r="F10610" t="s">
        <v>222</v>
      </c>
      <c r="G10610" t="s">
        <v>221</v>
      </c>
      <c r="I10610" t="s">
        <v>29</v>
      </c>
      <c r="J10610" s="4" t="s">
        <v>31</v>
      </c>
      <c r="K10610" t="s">
        <v>66</v>
      </c>
      <c r="L10610" t="s">
        <v>1656</v>
      </c>
      <c r="M10610" t="s">
        <v>1657</v>
      </c>
      <c r="N10610" t="s">
        <v>283</v>
      </c>
      <c r="O10610" t="s">
        <v>1658</v>
      </c>
      <c r="P10610" s="6">
        <v>31.41</v>
      </c>
      <c r="Q10610" s="9">
        <v>12.996</v>
      </c>
      <c r="R10610">
        <v>17</v>
      </c>
      <c r="T10610" s="6">
        <f t="shared" si="825"/>
        <v>31.41</v>
      </c>
      <c r="U10610" s="6">
        <f t="shared" si="826"/>
        <v>533.97</v>
      </c>
      <c r="V10610" s="6">
        <f t="shared" si="827"/>
        <v>533.97</v>
      </c>
      <c r="W10610" s="6">
        <f t="shared" si="828"/>
        <v>220.93200000000002</v>
      </c>
      <c r="X10610" s="6">
        <f t="shared" si="829"/>
        <v>313.03800000000001</v>
      </c>
      <c r="Y10610" s="8">
        <v>0.58624641833810887</v>
      </c>
    </row>
    <row r="10611" spans="1:25" x14ac:dyDescent="0.35">
      <c r="A10611" t="s">
        <v>18614</v>
      </c>
      <c r="B10611" s="2">
        <v>45722</v>
      </c>
      <c r="C10611" t="s">
        <v>37</v>
      </c>
      <c r="D10611" t="s">
        <v>1598</v>
      </c>
      <c r="E10611" s="4" t="s">
        <v>237</v>
      </c>
      <c r="F10611" t="s">
        <v>238</v>
      </c>
      <c r="G10611" t="s">
        <v>237</v>
      </c>
      <c r="H10611" s="4" t="s">
        <v>29</v>
      </c>
      <c r="I10611" t="s">
        <v>29</v>
      </c>
      <c r="J10611" s="4" t="s">
        <v>105</v>
      </c>
      <c r="K10611" t="s">
        <v>57</v>
      </c>
      <c r="L10611" t="s">
        <v>1599</v>
      </c>
      <c r="M10611" t="s">
        <v>1600</v>
      </c>
      <c r="N10611" t="s">
        <v>269</v>
      </c>
      <c r="O10611" t="s">
        <v>703</v>
      </c>
      <c r="P10611" s="6">
        <v>34.99</v>
      </c>
      <c r="Q10611" s="9">
        <v>10.497</v>
      </c>
      <c r="R10611">
        <v>8</v>
      </c>
      <c r="S10611">
        <v>0.36</v>
      </c>
      <c r="T10611" s="6">
        <f t="shared" si="825"/>
        <v>22.393600000000003</v>
      </c>
      <c r="U10611" s="6">
        <f t="shared" si="826"/>
        <v>279.92</v>
      </c>
      <c r="V10611" s="6">
        <f t="shared" si="827"/>
        <v>179.14880000000002</v>
      </c>
      <c r="W10611" s="6">
        <f t="shared" si="828"/>
        <v>83.975999999999999</v>
      </c>
      <c r="X10611" s="6">
        <f t="shared" si="829"/>
        <v>95.172800000000024</v>
      </c>
      <c r="Y10611" s="8">
        <v>0.53125000000000011</v>
      </c>
    </row>
    <row r="10612" spans="1:25" x14ac:dyDescent="0.35">
      <c r="A10612" t="s">
        <v>18615</v>
      </c>
      <c r="B10612" s="2">
        <v>45722</v>
      </c>
      <c r="C10612" t="s">
        <v>37</v>
      </c>
      <c r="D10612" t="s">
        <v>14237</v>
      </c>
      <c r="E10612" s="4" t="s">
        <v>105</v>
      </c>
      <c r="F10612" t="s">
        <v>691</v>
      </c>
      <c r="G10612" t="s">
        <v>105</v>
      </c>
      <c r="H10612" s="4" t="s">
        <v>29</v>
      </c>
      <c r="I10612" t="s">
        <v>29</v>
      </c>
      <c r="J10612" s="4" t="s">
        <v>114</v>
      </c>
      <c r="K10612" t="s">
        <v>105</v>
      </c>
      <c r="L10612" t="s">
        <v>406</v>
      </c>
      <c r="M10612" t="s">
        <v>407</v>
      </c>
      <c r="N10612" t="s">
        <v>408</v>
      </c>
      <c r="O10612" t="s">
        <v>409</v>
      </c>
      <c r="P10612" s="6">
        <v>36.409999999999997</v>
      </c>
      <c r="Q10612" s="9">
        <v>14.996</v>
      </c>
      <c r="R10612">
        <v>17</v>
      </c>
      <c r="S10612">
        <v>0.17</v>
      </c>
      <c r="T10612" s="6">
        <f t="shared" si="825"/>
        <v>30.220299999999995</v>
      </c>
      <c r="U10612" s="6">
        <f t="shared" si="826"/>
        <v>618.96999999999991</v>
      </c>
      <c r="V10612" s="6">
        <f t="shared" si="827"/>
        <v>513.74509999999987</v>
      </c>
      <c r="W10612" s="6">
        <f t="shared" si="828"/>
        <v>254.93200000000002</v>
      </c>
      <c r="X10612" s="6">
        <f t="shared" si="829"/>
        <v>258.81309999999985</v>
      </c>
      <c r="Y10612" s="8">
        <v>0.50377726230381548</v>
      </c>
    </row>
    <row r="10613" spans="1:25" x14ac:dyDescent="0.35">
      <c r="A10613" t="s">
        <v>18616</v>
      </c>
      <c r="B10613" s="2">
        <v>45722</v>
      </c>
      <c r="C10613" t="s">
        <v>37</v>
      </c>
      <c r="D10613" t="s">
        <v>6063</v>
      </c>
      <c r="E10613" s="4" t="s">
        <v>663</v>
      </c>
      <c r="F10613" t="s">
        <v>664</v>
      </c>
      <c r="G10613" t="s">
        <v>663</v>
      </c>
      <c r="H10613" s="4" t="s">
        <v>29</v>
      </c>
      <c r="I10613" t="s">
        <v>29</v>
      </c>
      <c r="J10613" s="4" t="s">
        <v>114</v>
      </c>
      <c r="K10613" t="s">
        <v>105</v>
      </c>
      <c r="L10613" t="s">
        <v>4591</v>
      </c>
      <c r="M10613" t="s">
        <v>4592</v>
      </c>
      <c r="N10613" t="s">
        <v>402</v>
      </c>
      <c r="O10613" t="s">
        <v>4593</v>
      </c>
      <c r="P10613" s="6">
        <v>51.41</v>
      </c>
      <c r="Q10613" s="9">
        <v>20.995999999999999</v>
      </c>
      <c r="R10613">
        <v>17</v>
      </c>
      <c r="S10613">
        <v>0.17</v>
      </c>
      <c r="T10613" s="6">
        <f t="shared" si="825"/>
        <v>42.670299999999997</v>
      </c>
      <c r="U10613" s="6">
        <f t="shared" si="826"/>
        <v>873.96999999999991</v>
      </c>
      <c r="V10613" s="6">
        <f t="shared" si="827"/>
        <v>725.39509999999996</v>
      </c>
      <c r="W10613" s="6">
        <f t="shared" si="828"/>
        <v>356.93199999999996</v>
      </c>
      <c r="X10613" s="6">
        <f t="shared" si="829"/>
        <v>368.4631</v>
      </c>
      <c r="Y10613" s="8">
        <v>0.50794815129024173</v>
      </c>
    </row>
    <row r="10614" spans="1:25" x14ac:dyDescent="0.35">
      <c r="A10614" t="s">
        <v>18617</v>
      </c>
      <c r="B10614" s="2">
        <v>45722</v>
      </c>
      <c r="C10614" t="s">
        <v>37</v>
      </c>
      <c r="D10614" t="s">
        <v>7967</v>
      </c>
      <c r="E10614" s="4" t="s">
        <v>570</v>
      </c>
      <c r="F10614" t="s">
        <v>454</v>
      </c>
      <c r="G10614" t="s">
        <v>453</v>
      </c>
      <c r="H10614" s="4" t="s">
        <v>29</v>
      </c>
      <c r="I10614" t="s">
        <v>29</v>
      </c>
      <c r="J10614" s="4" t="s">
        <v>148</v>
      </c>
      <c r="K10614" t="s">
        <v>57</v>
      </c>
      <c r="L10614" t="s">
        <v>3297</v>
      </c>
      <c r="M10614" t="s">
        <v>3298</v>
      </c>
      <c r="N10614" t="s">
        <v>1167</v>
      </c>
      <c r="O10614" t="s">
        <v>3299</v>
      </c>
      <c r="P10614" s="6">
        <v>51.41</v>
      </c>
      <c r="Q10614" s="9">
        <v>15.997</v>
      </c>
      <c r="R10614">
        <v>18</v>
      </c>
      <c r="S10614">
        <v>0.02</v>
      </c>
      <c r="T10614" s="6">
        <f t="shared" si="825"/>
        <v>50.381799999999998</v>
      </c>
      <c r="U10614" s="6">
        <f t="shared" si="826"/>
        <v>925.37999999999988</v>
      </c>
      <c r="V10614" s="6">
        <f t="shared" si="827"/>
        <v>906.87239999999997</v>
      </c>
      <c r="W10614" s="6">
        <f t="shared" si="828"/>
        <v>287.94600000000003</v>
      </c>
      <c r="X10614" s="6">
        <f t="shared" si="829"/>
        <v>618.92639999999994</v>
      </c>
      <c r="Y10614" s="8">
        <v>0.68248454799153657</v>
      </c>
    </row>
    <row r="10615" spans="1:25" x14ac:dyDescent="0.35">
      <c r="A10615" t="s">
        <v>18618</v>
      </c>
      <c r="B10615" s="2">
        <v>45722</v>
      </c>
      <c r="C10615" t="s">
        <v>25</v>
      </c>
      <c r="D10615" t="s">
        <v>11753</v>
      </c>
      <c r="E10615" s="4" t="s">
        <v>570</v>
      </c>
      <c r="F10615" t="s">
        <v>454</v>
      </c>
      <c r="G10615" t="s">
        <v>453</v>
      </c>
      <c r="H10615" s="4" t="s">
        <v>29</v>
      </c>
      <c r="I10615" t="s">
        <v>29</v>
      </c>
      <c r="J10615" s="4" t="s">
        <v>223</v>
      </c>
      <c r="K10615" t="s">
        <v>57</v>
      </c>
      <c r="L10615" t="s">
        <v>4865</v>
      </c>
      <c r="M10615" t="s">
        <v>4866</v>
      </c>
      <c r="N10615" t="s">
        <v>1228</v>
      </c>
      <c r="O10615" t="s">
        <v>4867</v>
      </c>
      <c r="P10615" s="6">
        <v>71.41</v>
      </c>
      <c r="Q10615" s="9">
        <v>28.995999999999999</v>
      </c>
      <c r="R10615">
        <v>2</v>
      </c>
      <c r="S10615">
        <v>0.18</v>
      </c>
      <c r="T10615" s="6">
        <f t="shared" si="825"/>
        <v>58.556200000000004</v>
      </c>
      <c r="U10615" s="6">
        <f t="shared" si="826"/>
        <v>142.82</v>
      </c>
      <c r="V10615" s="6">
        <f t="shared" si="827"/>
        <v>117.11240000000001</v>
      </c>
      <c r="W10615" s="6">
        <f t="shared" si="828"/>
        <v>57.991999999999997</v>
      </c>
      <c r="X10615" s="6">
        <f t="shared" si="829"/>
        <v>59.120400000000011</v>
      </c>
      <c r="Y10615" s="8">
        <v>0.50481759403786453</v>
      </c>
    </row>
    <row r="10616" spans="1:25" x14ac:dyDescent="0.35">
      <c r="A10616" t="s">
        <v>18619</v>
      </c>
      <c r="B10616" s="2">
        <v>45722</v>
      </c>
      <c r="C10616" t="s">
        <v>25</v>
      </c>
      <c r="D10616" t="s">
        <v>4165</v>
      </c>
      <c r="E10616" s="4" t="s">
        <v>138</v>
      </c>
      <c r="F10616" t="s">
        <v>139</v>
      </c>
      <c r="G10616" t="s">
        <v>138</v>
      </c>
      <c r="H10616" s="4" t="s">
        <v>29</v>
      </c>
      <c r="I10616" t="s">
        <v>29</v>
      </c>
      <c r="J10616" s="4" t="s">
        <v>223</v>
      </c>
      <c r="K10616" t="s">
        <v>30</v>
      </c>
      <c r="L10616" t="s">
        <v>4166</v>
      </c>
      <c r="M10616" t="s">
        <v>4167</v>
      </c>
      <c r="N10616" t="s">
        <v>1596</v>
      </c>
      <c r="O10616" t="s">
        <v>1868</v>
      </c>
      <c r="P10616" s="6">
        <v>299.99</v>
      </c>
      <c r="Q10616" s="9">
        <v>89.997</v>
      </c>
      <c r="R10616">
        <v>10</v>
      </c>
      <c r="S10616">
        <v>0.26</v>
      </c>
      <c r="T10616" s="6">
        <f t="shared" si="825"/>
        <v>221.99260000000001</v>
      </c>
      <c r="U10616" s="6">
        <f t="shared" si="826"/>
        <v>2999.9</v>
      </c>
      <c r="V10616" s="6">
        <f t="shared" si="827"/>
        <v>2219.9259999999999</v>
      </c>
      <c r="W10616" s="6">
        <f t="shared" si="828"/>
        <v>899.97</v>
      </c>
      <c r="X10616" s="6">
        <f t="shared" si="829"/>
        <v>1319.9559999999999</v>
      </c>
      <c r="Y10616" s="8">
        <v>0.59459459459459452</v>
      </c>
    </row>
    <row r="10617" spans="1:25" x14ac:dyDescent="0.35">
      <c r="A10617" t="s">
        <v>18620</v>
      </c>
      <c r="B10617" s="2">
        <v>45723</v>
      </c>
      <c r="C10617" t="s">
        <v>37</v>
      </c>
      <c r="D10617" t="s">
        <v>26</v>
      </c>
      <c r="E10617" s="4" t="s">
        <v>335</v>
      </c>
      <c r="F10617" t="s">
        <v>336</v>
      </c>
      <c r="G10617" t="s">
        <v>335</v>
      </c>
      <c r="H10617" s="4" t="s">
        <v>29</v>
      </c>
      <c r="I10617" t="s">
        <v>29</v>
      </c>
      <c r="K10617" t="s">
        <v>66</v>
      </c>
      <c r="L10617" t="s">
        <v>32</v>
      </c>
      <c r="M10617" t="s">
        <v>33</v>
      </c>
      <c r="N10617" t="s">
        <v>34</v>
      </c>
      <c r="O10617" t="s">
        <v>35</v>
      </c>
      <c r="P10617" s="6">
        <v>1.99</v>
      </c>
      <c r="Q10617" s="9">
        <v>0.59699999999999998</v>
      </c>
      <c r="R10617">
        <v>18</v>
      </c>
      <c r="T10617" s="6">
        <f t="shared" si="825"/>
        <v>1.99</v>
      </c>
      <c r="U10617" s="6">
        <f t="shared" si="826"/>
        <v>35.82</v>
      </c>
      <c r="V10617" s="6">
        <f t="shared" si="827"/>
        <v>35.82</v>
      </c>
      <c r="W10617" s="6">
        <f t="shared" si="828"/>
        <v>10.745999999999999</v>
      </c>
      <c r="X10617" s="6">
        <f t="shared" si="829"/>
        <v>25.074000000000002</v>
      </c>
      <c r="Y10617" s="8">
        <v>0.70000000000000007</v>
      </c>
    </row>
    <row r="10618" spans="1:25" x14ac:dyDescent="0.35">
      <c r="A10618" t="s">
        <v>18621</v>
      </c>
      <c r="B10618" s="2">
        <v>45723</v>
      </c>
      <c r="C10618" t="s">
        <v>37</v>
      </c>
      <c r="D10618" t="s">
        <v>10995</v>
      </c>
      <c r="E10618" s="4" t="s">
        <v>809</v>
      </c>
      <c r="F10618" t="s">
        <v>810</v>
      </c>
      <c r="G10618" t="s">
        <v>809</v>
      </c>
      <c r="H10618" s="4" t="s">
        <v>29</v>
      </c>
      <c r="I10618" t="s">
        <v>29</v>
      </c>
      <c r="J10618" s="4" t="s">
        <v>105</v>
      </c>
      <c r="K10618" t="s">
        <v>30</v>
      </c>
      <c r="L10618" t="s">
        <v>4399</v>
      </c>
      <c r="M10618" t="s">
        <v>4400</v>
      </c>
      <c r="N10618" t="s">
        <v>2203</v>
      </c>
      <c r="O10618" t="s">
        <v>2204</v>
      </c>
      <c r="P10618" s="6">
        <v>3.41</v>
      </c>
      <c r="Q10618" s="9">
        <v>1.597</v>
      </c>
      <c r="R10618">
        <v>9</v>
      </c>
      <c r="S10618">
        <v>0.11</v>
      </c>
      <c r="T10618" s="6">
        <f t="shared" si="825"/>
        <v>3.0349000000000004</v>
      </c>
      <c r="U10618" s="6">
        <f t="shared" si="826"/>
        <v>30.69</v>
      </c>
      <c r="V10618" s="6">
        <f t="shared" si="827"/>
        <v>27.314100000000003</v>
      </c>
      <c r="W10618" s="6">
        <f t="shared" si="828"/>
        <v>14.372999999999999</v>
      </c>
      <c r="X10618" s="6">
        <f t="shared" si="829"/>
        <v>12.941100000000004</v>
      </c>
      <c r="Y10618" s="8">
        <v>0.47378826320471851</v>
      </c>
    </row>
    <row r="10619" spans="1:25" x14ac:dyDescent="0.35">
      <c r="A10619" t="s">
        <v>18622</v>
      </c>
      <c r="B10619" s="2">
        <v>45723</v>
      </c>
      <c r="C10619" t="s">
        <v>25</v>
      </c>
      <c r="D10619" t="s">
        <v>2734</v>
      </c>
      <c r="E10619" s="4" t="s">
        <v>1698</v>
      </c>
      <c r="F10619" t="s">
        <v>1699</v>
      </c>
      <c r="G10619" t="s">
        <v>1698</v>
      </c>
      <c r="H10619" s="4" t="s">
        <v>29</v>
      </c>
      <c r="I10619" t="s">
        <v>29</v>
      </c>
      <c r="J10619" s="4" t="s">
        <v>31</v>
      </c>
      <c r="K10619" t="s">
        <v>66</v>
      </c>
      <c r="L10619" t="s">
        <v>2735</v>
      </c>
      <c r="M10619" t="s">
        <v>2736</v>
      </c>
      <c r="N10619" t="s">
        <v>158</v>
      </c>
      <c r="O10619" t="s">
        <v>1193</v>
      </c>
      <c r="P10619" s="6">
        <v>4.29</v>
      </c>
      <c r="Q10619" s="9">
        <v>1.2869999999999999</v>
      </c>
      <c r="R10619">
        <v>15</v>
      </c>
      <c r="S10619">
        <v>0.33</v>
      </c>
      <c r="T10619" s="6">
        <f t="shared" si="825"/>
        <v>2.8742999999999999</v>
      </c>
      <c r="U10619" s="6">
        <f t="shared" si="826"/>
        <v>64.349999999999994</v>
      </c>
      <c r="V10619" s="6">
        <f t="shared" si="827"/>
        <v>43.1145</v>
      </c>
      <c r="W10619" s="6">
        <f t="shared" si="828"/>
        <v>19.305</v>
      </c>
      <c r="X10619" s="6">
        <f t="shared" si="829"/>
        <v>23.8095</v>
      </c>
      <c r="Y10619" s="8">
        <v>0.55223880597014929</v>
      </c>
    </row>
    <row r="10620" spans="1:25" x14ac:dyDescent="0.35">
      <c r="A10620" t="s">
        <v>18623</v>
      </c>
      <c r="B10620" s="2">
        <v>45723</v>
      </c>
      <c r="C10620" t="s">
        <v>25</v>
      </c>
      <c r="D10620" t="s">
        <v>1773</v>
      </c>
      <c r="E10620" s="4" t="s">
        <v>762</v>
      </c>
      <c r="F10620" t="s">
        <v>763</v>
      </c>
      <c r="G10620" t="s">
        <v>762</v>
      </c>
      <c r="H10620" s="4" t="s">
        <v>75</v>
      </c>
      <c r="I10620" t="s">
        <v>75</v>
      </c>
      <c r="K10620" t="s">
        <v>75</v>
      </c>
      <c r="L10620" t="s">
        <v>9196</v>
      </c>
      <c r="M10620" t="s">
        <v>9197</v>
      </c>
      <c r="N10620" t="s">
        <v>269</v>
      </c>
      <c r="O10620" t="s">
        <v>270</v>
      </c>
      <c r="P10620" s="6">
        <v>24.41</v>
      </c>
      <c r="Q10620" s="9">
        <v>7.8970000000000002</v>
      </c>
      <c r="R10620">
        <v>6</v>
      </c>
      <c r="S10620">
        <v>0.1</v>
      </c>
      <c r="T10620" s="6">
        <f t="shared" si="825"/>
        <v>21.969000000000001</v>
      </c>
      <c r="U10620" s="6">
        <f t="shared" si="826"/>
        <v>146.46</v>
      </c>
      <c r="V10620" s="6">
        <f t="shared" si="827"/>
        <v>131.81400000000002</v>
      </c>
      <c r="W10620" s="6">
        <f t="shared" si="828"/>
        <v>47.382000000000005</v>
      </c>
      <c r="X10620" s="6">
        <f t="shared" si="829"/>
        <v>84.432000000000016</v>
      </c>
      <c r="Y10620" s="8">
        <v>0.64053894123537714</v>
      </c>
    </row>
    <row r="10621" spans="1:25" x14ac:dyDescent="0.35">
      <c r="A10621" t="s">
        <v>18624</v>
      </c>
      <c r="B10621" s="2">
        <v>45723</v>
      </c>
      <c r="C10621" t="s">
        <v>37</v>
      </c>
      <c r="D10621" t="s">
        <v>6636</v>
      </c>
      <c r="E10621" s="4" t="s">
        <v>857</v>
      </c>
      <c r="F10621" t="s">
        <v>858</v>
      </c>
      <c r="G10621" t="s">
        <v>857</v>
      </c>
      <c r="H10621" s="4" t="s">
        <v>29</v>
      </c>
      <c r="I10621" t="s">
        <v>29</v>
      </c>
      <c r="J10621" s="4" t="s">
        <v>66</v>
      </c>
      <c r="K10621" t="s">
        <v>123</v>
      </c>
      <c r="L10621" t="s">
        <v>8959</v>
      </c>
      <c r="M10621" t="s">
        <v>8960</v>
      </c>
      <c r="N10621" t="s">
        <v>277</v>
      </c>
      <c r="O10621" t="s">
        <v>2132</v>
      </c>
      <c r="P10621" s="6">
        <v>34.409999999999997</v>
      </c>
      <c r="Q10621" s="9">
        <v>14.196</v>
      </c>
      <c r="R10621">
        <v>12</v>
      </c>
      <c r="S10621">
        <v>0.12</v>
      </c>
      <c r="T10621" s="6">
        <f t="shared" si="825"/>
        <v>30.280799999999996</v>
      </c>
      <c r="U10621" s="6">
        <f t="shared" si="826"/>
        <v>412.91999999999996</v>
      </c>
      <c r="V10621" s="6">
        <f t="shared" si="827"/>
        <v>363.36959999999993</v>
      </c>
      <c r="W10621" s="6">
        <f t="shared" si="828"/>
        <v>170.352</v>
      </c>
      <c r="X10621" s="6">
        <f t="shared" si="829"/>
        <v>193.01759999999993</v>
      </c>
      <c r="Y10621" s="8">
        <v>0.53118807957517622</v>
      </c>
    </row>
    <row r="10622" spans="1:25" x14ac:dyDescent="0.35">
      <c r="A10622" t="s">
        <v>18625</v>
      </c>
      <c r="B10622" s="2">
        <v>45723</v>
      </c>
      <c r="C10622" t="s">
        <v>37</v>
      </c>
      <c r="D10622" t="s">
        <v>9698</v>
      </c>
      <c r="E10622" s="4" t="s">
        <v>524</v>
      </c>
      <c r="F10622" t="s">
        <v>525</v>
      </c>
      <c r="G10622" t="s">
        <v>524</v>
      </c>
      <c r="H10622" s="4" t="s">
        <v>75</v>
      </c>
      <c r="I10622" t="s">
        <v>75</v>
      </c>
      <c r="K10622" t="s">
        <v>75</v>
      </c>
      <c r="L10622" t="s">
        <v>9699</v>
      </c>
      <c r="M10622" t="s">
        <v>9700</v>
      </c>
      <c r="N10622" t="s">
        <v>321</v>
      </c>
      <c r="O10622" t="s">
        <v>5280</v>
      </c>
      <c r="P10622" s="6">
        <v>39.99</v>
      </c>
      <c r="Q10622" s="9">
        <v>11.997</v>
      </c>
      <c r="R10622">
        <v>5</v>
      </c>
      <c r="S10622">
        <v>0.3</v>
      </c>
      <c r="T10622" s="6">
        <f t="shared" si="825"/>
        <v>27.992999999999999</v>
      </c>
      <c r="U10622" s="6">
        <f t="shared" si="826"/>
        <v>199.95000000000002</v>
      </c>
      <c r="V10622" s="6">
        <f t="shared" si="827"/>
        <v>139.965</v>
      </c>
      <c r="W10622" s="6">
        <f t="shared" si="828"/>
        <v>59.984999999999999</v>
      </c>
      <c r="X10622" s="6">
        <f t="shared" si="829"/>
        <v>79.98</v>
      </c>
      <c r="Y10622" s="8">
        <v>0.5714285714285714</v>
      </c>
    </row>
    <row r="10623" spans="1:25" x14ac:dyDescent="0.35">
      <c r="A10623" t="s">
        <v>18626</v>
      </c>
      <c r="B10623" s="2">
        <v>45723</v>
      </c>
      <c r="C10623" t="s">
        <v>37</v>
      </c>
      <c r="D10623" t="s">
        <v>5991</v>
      </c>
      <c r="E10623" s="4" t="s">
        <v>985</v>
      </c>
      <c r="F10623" t="s">
        <v>1027</v>
      </c>
      <c r="G10623" t="s">
        <v>985</v>
      </c>
      <c r="H10623" s="4" t="s">
        <v>29</v>
      </c>
      <c r="I10623" t="s">
        <v>29</v>
      </c>
      <c r="J10623" s="4" t="s">
        <v>30</v>
      </c>
      <c r="K10623" t="s">
        <v>148</v>
      </c>
      <c r="L10623" t="s">
        <v>5992</v>
      </c>
      <c r="M10623" t="s">
        <v>5993</v>
      </c>
      <c r="N10623" t="s">
        <v>835</v>
      </c>
      <c r="O10623" t="s">
        <v>1294</v>
      </c>
      <c r="P10623" s="6">
        <v>49.99</v>
      </c>
      <c r="Q10623" s="9">
        <v>14.997</v>
      </c>
      <c r="R10623">
        <v>5</v>
      </c>
      <c r="S10623">
        <v>0.03</v>
      </c>
      <c r="T10623" s="6">
        <f t="shared" si="825"/>
        <v>48.490299999999998</v>
      </c>
      <c r="U10623" s="6">
        <f t="shared" si="826"/>
        <v>249.95000000000002</v>
      </c>
      <c r="V10623" s="6">
        <f t="shared" si="827"/>
        <v>242.45149999999998</v>
      </c>
      <c r="W10623" s="6">
        <f t="shared" si="828"/>
        <v>74.984999999999999</v>
      </c>
      <c r="X10623" s="6">
        <f t="shared" si="829"/>
        <v>167.4665</v>
      </c>
      <c r="Y10623" s="8">
        <v>0.69072164948453607</v>
      </c>
    </row>
    <row r="10624" spans="1:25" x14ac:dyDescent="0.35">
      <c r="A10624" t="s">
        <v>18627</v>
      </c>
      <c r="B10624" s="2">
        <v>45723</v>
      </c>
      <c r="C10624" t="s">
        <v>37</v>
      </c>
      <c r="D10624" t="s">
        <v>4002</v>
      </c>
      <c r="E10624" s="4" t="s">
        <v>265</v>
      </c>
      <c r="F10624" t="s">
        <v>266</v>
      </c>
      <c r="G10624" t="s">
        <v>265</v>
      </c>
      <c r="H10624" s="4" t="s">
        <v>177</v>
      </c>
      <c r="I10624" t="s">
        <v>177</v>
      </c>
      <c r="K10624" t="s">
        <v>177</v>
      </c>
      <c r="L10624" t="s">
        <v>5244</v>
      </c>
      <c r="M10624" t="s">
        <v>5245</v>
      </c>
      <c r="N10624" t="s">
        <v>254</v>
      </c>
      <c r="O10624" t="s">
        <v>4854</v>
      </c>
      <c r="P10624" s="6">
        <v>111.41</v>
      </c>
      <c r="Q10624" s="9">
        <v>44.996000000000002</v>
      </c>
      <c r="R10624">
        <v>7</v>
      </c>
      <c r="S10624">
        <v>0.18</v>
      </c>
      <c r="T10624" s="6">
        <f t="shared" si="825"/>
        <v>91.356200000000001</v>
      </c>
      <c r="U10624" s="6">
        <f t="shared" si="826"/>
        <v>779.87</v>
      </c>
      <c r="V10624" s="6">
        <f t="shared" si="827"/>
        <v>639.49340000000007</v>
      </c>
      <c r="W10624" s="6">
        <f t="shared" si="828"/>
        <v>314.97200000000004</v>
      </c>
      <c r="X10624" s="6">
        <f t="shared" si="829"/>
        <v>324.52140000000003</v>
      </c>
      <c r="Y10624" s="8">
        <v>0.50746637885551282</v>
      </c>
    </row>
    <row r="10625" spans="1:25" x14ac:dyDescent="0.35">
      <c r="A10625" t="s">
        <v>18628</v>
      </c>
      <c r="B10625" s="2">
        <v>45724</v>
      </c>
      <c r="C10625" t="s">
        <v>25</v>
      </c>
      <c r="D10625" t="s">
        <v>5942</v>
      </c>
      <c r="E10625" s="4" t="s">
        <v>182</v>
      </c>
      <c r="F10625" t="s">
        <v>183</v>
      </c>
      <c r="G10625" t="s">
        <v>182</v>
      </c>
      <c r="H10625" s="4" t="s">
        <v>29</v>
      </c>
      <c r="I10625" t="s">
        <v>29</v>
      </c>
      <c r="J10625" s="4" t="s">
        <v>66</v>
      </c>
      <c r="K10625" t="s">
        <v>30</v>
      </c>
      <c r="L10625" t="s">
        <v>9766</v>
      </c>
      <c r="M10625" t="s">
        <v>9767</v>
      </c>
      <c r="N10625" t="s">
        <v>457</v>
      </c>
      <c r="O10625" t="s">
        <v>9768</v>
      </c>
      <c r="P10625" s="6">
        <v>3.91</v>
      </c>
      <c r="Q10625" s="9">
        <v>1.996</v>
      </c>
      <c r="R10625">
        <v>2</v>
      </c>
      <c r="S10625">
        <v>0.05</v>
      </c>
      <c r="T10625" s="6">
        <f t="shared" si="825"/>
        <v>3.7145000000000001</v>
      </c>
      <c r="U10625" s="6">
        <f t="shared" si="826"/>
        <v>7.82</v>
      </c>
      <c r="V10625" s="6">
        <f t="shared" si="827"/>
        <v>7.4290000000000003</v>
      </c>
      <c r="W10625" s="6">
        <f t="shared" si="828"/>
        <v>3.992</v>
      </c>
      <c r="X10625" s="6">
        <f t="shared" si="829"/>
        <v>3.4370000000000003</v>
      </c>
      <c r="Y10625" s="8">
        <v>0.46264638578543549</v>
      </c>
    </row>
    <row r="10626" spans="1:25" x14ac:dyDescent="0.35">
      <c r="A10626" t="s">
        <v>18629</v>
      </c>
      <c r="B10626" s="2">
        <v>45724</v>
      </c>
      <c r="C10626" t="s">
        <v>37</v>
      </c>
      <c r="D10626" t="s">
        <v>6659</v>
      </c>
      <c r="E10626" s="4" t="s">
        <v>663</v>
      </c>
      <c r="F10626" t="s">
        <v>664</v>
      </c>
      <c r="G10626" t="s">
        <v>663</v>
      </c>
      <c r="H10626" s="4" t="s">
        <v>29</v>
      </c>
      <c r="I10626" t="s">
        <v>29</v>
      </c>
      <c r="J10626" s="4" t="s">
        <v>30</v>
      </c>
      <c r="K10626" t="s">
        <v>105</v>
      </c>
      <c r="L10626" t="s">
        <v>4987</v>
      </c>
      <c r="M10626" t="s">
        <v>4988</v>
      </c>
      <c r="N10626" t="s">
        <v>158</v>
      </c>
      <c r="O10626" t="s">
        <v>4989</v>
      </c>
      <c r="P10626" s="6">
        <v>5.41</v>
      </c>
      <c r="Q10626" s="9">
        <v>2.5960000000000001</v>
      </c>
      <c r="R10626">
        <v>20</v>
      </c>
      <c r="S10626">
        <v>0.11</v>
      </c>
      <c r="T10626" s="6">
        <f t="shared" si="825"/>
        <v>4.8149000000000006</v>
      </c>
      <c r="U10626" s="6">
        <f t="shared" si="826"/>
        <v>108.2</v>
      </c>
      <c r="V10626" s="6">
        <f t="shared" si="827"/>
        <v>96.298000000000016</v>
      </c>
      <c r="W10626" s="6">
        <f t="shared" si="828"/>
        <v>51.92</v>
      </c>
      <c r="X10626" s="6">
        <f t="shared" si="829"/>
        <v>44.378000000000014</v>
      </c>
      <c r="Y10626" s="8">
        <v>0.46084030820993171</v>
      </c>
    </row>
    <row r="10627" spans="1:25" x14ac:dyDescent="0.35">
      <c r="A10627" t="s">
        <v>18630</v>
      </c>
      <c r="B10627" s="2">
        <v>45724</v>
      </c>
      <c r="C10627" t="s">
        <v>25</v>
      </c>
      <c r="D10627" t="s">
        <v>2353</v>
      </c>
      <c r="E10627" s="4" t="s">
        <v>367</v>
      </c>
      <c r="F10627" t="s">
        <v>368</v>
      </c>
      <c r="G10627" t="s">
        <v>367</v>
      </c>
      <c r="H10627" s="4" t="s">
        <v>29</v>
      </c>
      <c r="I10627" t="s">
        <v>29</v>
      </c>
      <c r="J10627" s="4" t="s">
        <v>30</v>
      </c>
      <c r="K10627" t="s">
        <v>114</v>
      </c>
      <c r="L10627" t="s">
        <v>2743</v>
      </c>
      <c r="M10627" t="s">
        <v>2744</v>
      </c>
      <c r="N10627" t="s">
        <v>2745</v>
      </c>
      <c r="O10627" t="s">
        <v>2746</v>
      </c>
      <c r="P10627" s="6">
        <v>7.41</v>
      </c>
      <c r="Q10627" s="9">
        <v>3.3959999999999999</v>
      </c>
      <c r="R10627">
        <v>13</v>
      </c>
      <c r="S10627">
        <v>0.2</v>
      </c>
      <c r="T10627" s="6">
        <f t="shared" ref="T10627:T10690" si="830">P10627*(1-S10627)</f>
        <v>5.9280000000000008</v>
      </c>
      <c r="U10627" s="6">
        <f t="shared" ref="U10627:U10690" si="831">P10627*R10627</f>
        <v>96.33</v>
      </c>
      <c r="V10627" s="6">
        <f t="shared" ref="V10627:V10690" si="832">T10627*R10627</f>
        <v>77.064000000000007</v>
      </c>
      <c r="W10627" s="6">
        <f t="shared" ref="W10627:W10690" si="833">Q10627*R10627</f>
        <v>44.147999999999996</v>
      </c>
      <c r="X10627" s="6">
        <f t="shared" ref="X10627:X10690" si="834">V10627-W10627</f>
        <v>32.916000000000011</v>
      </c>
      <c r="Y10627" s="8">
        <v>0.42712550607287458</v>
      </c>
    </row>
    <row r="10628" spans="1:25" x14ac:dyDescent="0.35">
      <c r="A10628" t="s">
        <v>18631</v>
      </c>
      <c r="B10628" s="2">
        <v>45724</v>
      </c>
      <c r="C10628" t="s">
        <v>25</v>
      </c>
      <c r="D10628" t="s">
        <v>6099</v>
      </c>
      <c r="E10628" s="4" t="s">
        <v>189</v>
      </c>
      <c r="F10628" t="s">
        <v>190</v>
      </c>
      <c r="G10628" t="s">
        <v>189</v>
      </c>
      <c r="H10628" s="4" t="s">
        <v>29</v>
      </c>
      <c r="I10628" t="s">
        <v>29</v>
      </c>
      <c r="J10628" s="4" t="s">
        <v>57</v>
      </c>
      <c r="K10628" t="s">
        <v>123</v>
      </c>
      <c r="L10628" t="s">
        <v>14249</v>
      </c>
      <c r="M10628" t="s">
        <v>14250</v>
      </c>
      <c r="N10628" t="s">
        <v>7006</v>
      </c>
      <c r="O10628" t="s">
        <v>7007</v>
      </c>
      <c r="P10628" s="6">
        <v>10.41</v>
      </c>
      <c r="Q10628" s="9">
        <v>4.5960000000000001</v>
      </c>
      <c r="R10628">
        <v>20</v>
      </c>
      <c r="S10628">
        <v>0.12</v>
      </c>
      <c r="T10628" s="6">
        <f t="shared" si="830"/>
        <v>9.1608000000000001</v>
      </c>
      <c r="U10628" s="6">
        <f t="shared" si="831"/>
        <v>208.2</v>
      </c>
      <c r="V10628" s="6">
        <f t="shared" si="832"/>
        <v>183.21600000000001</v>
      </c>
      <c r="W10628" s="6">
        <f t="shared" si="833"/>
        <v>91.92</v>
      </c>
      <c r="X10628" s="6">
        <f t="shared" si="834"/>
        <v>91.296000000000006</v>
      </c>
      <c r="Y10628" s="8">
        <v>0.49829709195703431</v>
      </c>
    </row>
    <row r="10629" spans="1:25" x14ac:dyDescent="0.35">
      <c r="A10629" t="s">
        <v>18632</v>
      </c>
      <c r="B10629" s="2">
        <v>45724</v>
      </c>
      <c r="C10629" t="s">
        <v>25</v>
      </c>
      <c r="D10629" t="s">
        <v>3530</v>
      </c>
      <c r="E10629" s="4" t="s">
        <v>105</v>
      </c>
      <c r="F10629" t="s">
        <v>245</v>
      </c>
      <c r="G10629" t="s">
        <v>105</v>
      </c>
      <c r="H10629" s="4" t="s">
        <v>29</v>
      </c>
      <c r="I10629" t="s">
        <v>29</v>
      </c>
      <c r="J10629" s="4" t="s">
        <v>105</v>
      </c>
      <c r="K10629" t="s">
        <v>105</v>
      </c>
      <c r="L10629" t="s">
        <v>3531</v>
      </c>
      <c r="M10629" t="s">
        <v>3532</v>
      </c>
      <c r="N10629" t="s">
        <v>69</v>
      </c>
      <c r="O10629" t="s">
        <v>489</v>
      </c>
      <c r="P10629" s="6">
        <v>12.99</v>
      </c>
      <c r="Q10629" s="9">
        <v>3.8969999999999998</v>
      </c>
      <c r="R10629">
        <v>16</v>
      </c>
      <c r="S10629">
        <v>0.35</v>
      </c>
      <c r="T10629" s="6">
        <f t="shared" si="830"/>
        <v>8.4435000000000002</v>
      </c>
      <c r="U10629" s="6">
        <f t="shared" si="831"/>
        <v>207.84</v>
      </c>
      <c r="V10629" s="6">
        <f t="shared" si="832"/>
        <v>135.096</v>
      </c>
      <c r="W10629" s="6">
        <f t="shared" si="833"/>
        <v>62.351999999999997</v>
      </c>
      <c r="X10629" s="6">
        <f t="shared" si="834"/>
        <v>72.744</v>
      </c>
      <c r="Y10629" s="8">
        <v>0.53846153846153844</v>
      </c>
    </row>
    <row r="10630" spans="1:25" x14ac:dyDescent="0.35">
      <c r="A10630" t="s">
        <v>18633</v>
      </c>
      <c r="B10630" s="2">
        <v>45724</v>
      </c>
      <c r="C10630" t="s">
        <v>37</v>
      </c>
      <c r="D10630" t="s">
        <v>16306</v>
      </c>
      <c r="E10630" s="4" t="s">
        <v>329</v>
      </c>
      <c r="F10630" t="s">
        <v>330</v>
      </c>
      <c r="G10630" t="s">
        <v>329</v>
      </c>
      <c r="H10630" s="4" t="s">
        <v>29</v>
      </c>
      <c r="I10630" t="s">
        <v>29</v>
      </c>
      <c r="J10630" s="4" t="s">
        <v>30</v>
      </c>
      <c r="K10630" t="s">
        <v>31</v>
      </c>
      <c r="L10630" t="s">
        <v>1929</v>
      </c>
      <c r="M10630" t="s">
        <v>1930</v>
      </c>
      <c r="N10630" t="s">
        <v>1931</v>
      </c>
      <c r="O10630" t="s">
        <v>1932</v>
      </c>
      <c r="P10630" s="6">
        <v>14.41</v>
      </c>
      <c r="Q10630" s="9">
        <v>6.1959999999999997</v>
      </c>
      <c r="R10630">
        <v>16</v>
      </c>
      <c r="S10630">
        <v>0.08</v>
      </c>
      <c r="T10630" s="6">
        <f t="shared" si="830"/>
        <v>13.257200000000001</v>
      </c>
      <c r="U10630" s="6">
        <f t="shared" si="831"/>
        <v>230.56</v>
      </c>
      <c r="V10630" s="6">
        <f t="shared" si="832"/>
        <v>212.11520000000002</v>
      </c>
      <c r="W10630" s="6">
        <f t="shared" si="833"/>
        <v>99.135999999999996</v>
      </c>
      <c r="X10630" s="6">
        <f t="shared" si="834"/>
        <v>112.97920000000002</v>
      </c>
      <c r="Y10630" s="8">
        <v>0.53263132486497911</v>
      </c>
    </row>
    <row r="10631" spans="1:25" x14ac:dyDescent="0.35">
      <c r="A10631" t="s">
        <v>18634</v>
      </c>
      <c r="B10631" s="2">
        <v>45724</v>
      </c>
      <c r="C10631" t="s">
        <v>25</v>
      </c>
      <c r="D10631" t="s">
        <v>705</v>
      </c>
      <c r="E10631" s="4" t="s">
        <v>724</v>
      </c>
      <c r="F10631" t="s">
        <v>28</v>
      </c>
      <c r="G10631" t="s">
        <v>27</v>
      </c>
      <c r="H10631" s="4" t="s">
        <v>29</v>
      </c>
      <c r="I10631" t="s">
        <v>29</v>
      </c>
      <c r="J10631" s="4" t="s">
        <v>114</v>
      </c>
      <c r="K10631" t="s">
        <v>31</v>
      </c>
      <c r="L10631" t="s">
        <v>9129</v>
      </c>
      <c r="M10631" t="s">
        <v>9130</v>
      </c>
      <c r="N10631" t="s">
        <v>117</v>
      </c>
      <c r="O10631" t="s">
        <v>351</v>
      </c>
      <c r="P10631" s="6">
        <v>16.41</v>
      </c>
      <c r="Q10631" s="9">
        <v>6.9960000000000004</v>
      </c>
      <c r="R10631">
        <v>1</v>
      </c>
      <c r="S10631">
        <v>0.1</v>
      </c>
      <c r="T10631" s="6">
        <f t="shared" si="830"/>
        <v>14.769</v>
      </c>
      <c r="U10631" s="6">
        <f t="shared" si="831"/>
        <v>16.41</v>
      </c>
      <c r="V10631" s="6">
        <f t="shared" si="832"/>
        <v>14.769</v>
      </c>
      <c r="W10631" s="6">
        <f t="shared" si="833"/>
        <v>6.9960000000000004</v>
      </c>
      <c r="X10631" s="6">
        <f t="shared" si="834"/>
        <v>7.7729999999999997</v>
      </c>
      <c r="Y10631" s="8">
        <v>0.52630509851716434</v>
      </c>
    </row>
    <row r="10632" spans="1:25" x14ac:dyDescent="0.35">
      <c r="A10632" t="s">
        <v>18635</v>
      </c>
      <c r="B10632" s="2">
        <v>45724</v>
      </c>
      <c r="C10632" t="s">
        <v>25</v>
      </c>
      <c r="D10632" t="s">
        <v>440</v>
      </c>
      <c r="E10632" s="4" t="s">
        <v>105</v>
      </c>
      <c r="F10632" t="s">
        <v>498</v>
      </c>
      <c r="G10632" t="s">
        <v>105</v>
      </c>
      <c r="H10632" s="4" t="s">
        <v>29</v>
      </c>
      <c r="I10632" t="s">
        <v>29</v>
      </c>
      <c r="K10632" t="s">
        <v>105</v>
      </c>
      <c r="L10632" t="s">
        <v>9977</v>
      </c>
      <c r="M10632" t="s">
        <v>9978</v>
      </c>
      <c r="N10632" t="s">
        <v>117</v>
      </c>
      <c r="O10632" t="s">
        <v>351</v>
      </c>
      <c r="P10632" s="6">
        <v>17.41</v>
      </c>
      <c r="Q10632" s="9">
        <v>5.7969999999999997</v>
      </c>
      <c r="R10632">
        <v>1</v>
      </c>
      <c r="S10632">
        <v>0.16</v>
      </c>
      <c r="T10632" s="6">
        <f t="shared" si="830"/>
        <v>14.6244</v>
      </c>
      <c r="U10632" s="6">
        <f t="shared" si="831"/>
        <v>17.41</v>
      </c>
      <c r="V10632" s="6">
        <f t="shared" si="832"/>
        <v>14.6244</v>
      </c>
      <c r="W10632" s="6">
        <f t="shared" si="833"/>
        <v>5.7969999999999997</v>
      </c>
      <c r="X10632" s="6">
        <f t="shared" si="834"/>
        <v>8.8274000000000008</v>
      </c>
      <c r="Y10632" s="8">
        <v>0.60360766937447008</v>
      </c>
    </row>
    <row r="10633" spans="1:25" x14ac:dyDescent="0.35">
      <c r="A10633" t="s">
        <v>18636</v>
      </c>
      <c r="B10633" s="2">
        <v>45724</v>
      </c>
      <c r="C10633" t="s">
        <v>25</v>
      </c>
      <c r="D10633" t="s">
        <v>1773</v>
      </c>
      <c r="E10633" s="4" t="s">
        <v>524</v>
      </c>
      <c r="F10633" t="s">
        <v>525</v>
      </c>
      <c r="G10633" t="s">
        <v>524</v>
      </c>
      <c r="H10633" s="4" t="s">
        <v>75</v>
      </c>
      <c r="I10633" t="s">
        <v>75</v>
      </c>
      <c r="K10633" t="s">
        <v>75</v>
      </c>
      <c r="L10633" t="s">
        <v>472</v>
      </c>
      <c r="M10633" t="s">
        <v>473</v>
      </c>
      <c r="N10633" t="s">
        <v>117</v>
      </c>
      <c r="O10633" t="s">
        <v>118</v>
      </c>
      <c r="P10633" s="6">
        <v>21.41</v>
      </c>
      <c r="Q10633" s="9">
        <v>6.9969999999999999</v>
      </c>
      <c r="R10633">
        <v>7</v>
      </c>
      <c r="S10633">
        <v>0.1</v>
      </c>
      <c r="T10633" s="6">
        <f t="shared" si="830"/>
        <v>19.269000000000002</v>
      </c>
      <c r="U10633" s="6">
        <f t="shared" si="831"/>
        <v>149.87</v>
      </c>
      <c r="V10633" s="6">
        <f t="shared" si="832"/>
        <v>134.88300000000001</v>
      </c>
      <c r="W10633" s="6">
        <f t="shared" si="833"/>
        <v>48.978999999999999</v>
      </c>
      <c r="X10633" s="6">
        <f t="shared" si="834"/>
        <v>85.904000000000011</v>
      </c>
      <c r="Y10633" s="8">
        <v>0.63687788676111889</v>
      </c>
    </row>
    <row r="10634" spans="1:25" x14ac:dyDescent="0.35">
      <c r="A10634" t="s">
        <v>18637</v>
      </c>
      <c r="B10634" s="2">
        <v>45724</v>
      </c>
      <c r="C10634" t="s">
        <v>37</v>
      </c>
      <c r="D10634" t="s">
        <v>5979</v>
      </c>
      <c r="E10634" s="4" t="s">
        <v>182</v>
      </c>
      <c r="F10634" t="s">
        <v>183</v>
      </c>
      <c r="G10634" t="s">
        <v>182</v>
      </c>
      <c r="H10634" s="4" t="s">
        <v>29</v>
      </c>
      <c r="I10634" t="s">
        <v>29</v>
      </c>
      <c r="J10634" s="4" t="s">
        <v>57</v>
      </c>
      <c r="K10634" t="s">
        <v>30</v>
      </c>
      <c r="L10634" t="s">
        <v>7873</v>
      </c>
      <c r="M10634" t="s">
        <v>7874</v>
      </c>
      <c r="N10634" t="s">
        <v>78</v>
      </c>
      <c r="O10634" t="s">
        <v>7875</v>
      </c>
      <c r="P10634" s="6">
        <v>24.41</v>
      </c>
      <c r="Q10634" s="9">
        <v>10.196</v>
      </c>
      <c r="R10634">
        <v>16</v>
      </c>
      <c r="S10634">
        <v>0.2</v>
      </c>
      <c r="T10634" s="6">
        <f t="shared" si="830"/>
        <v>19.528000000000002</v>
      </c>
      <c r="U10634" s="6">
        <f t="shared" si="831"/>
        <v>390.56</v>
      </c>
      <c r="V10634" s="6">
        <f t="shared" si="832"/>
        <v>312.44800000000004</v>
      </c>
      <c r="W10634" s="6">
        <f t="shared" si="833"/>
        <v>163.136</v>
      </c>
      <c r="X10634" s="6">
        <f t="shared" si="834"/>
        <v>149.31200000000004</v>
      </c>
      <c r="Y10634" s="8">
        <v>0.47787791888570258</v>
      </c>
    </row>
    <row r="10635" spans="1:25" x14ac:dyDescent="0.35">
      <c r="A10635" t="s">
        <v>18638</v>
      </c>
      <c r="B10635" s="2">
        <v>45724</v>
      </c>
      <c r="C10635" t="s">
        <v>37</v>
      </c>
      <c r="D10635" t="s">
        <v>7083</v>
      </c>
      <c r="E10635" s="4" t="s">
        <v>470</v>
      </c>
      <c r="F10635" t="s">
        <v>471</v>
      </c>
      <c r="G10635" t="s">
        <v>470</v>
      </c>
      <c r="H10635" s="4" t="s">
        <v>75</v>
      </c>
      <c r="I10635" t="s">
        <v>75</v>
      </c>
      <c r="K10635" t="s">
        <v>75</v>
      </c>
      <c r="L10635" t="s">
        <v>12434</v>
      </c>
      <c r="M10635" t="s">
        <v>12435</v>
      </c>
      <c r="N10635" t="s">
        <v>254</v>
      </c>
      <c r="O10635" t="s">
        <v>1347</v>
      </c>
      <c r="P10635" s="6">
        <v>36.409999999999997</v>
      </c>
      <c r="Q10635" s="9">
        <v>14.996</v>
      </c>
      <c r="R10635">
        <v>7</v>
      </c>
      <c r="S10635">
        <v>0.02</v>
      </c>
      <c r="T10635" s="6">
        <f t="shared" si="830"/>
        <v>35.681799999999996</v>
      </c>
      <c r="U10635" s="6">
        <f t="shared" si="831"/>
        <v>254.86999999999998</v>
      </c>
      <c r="V10635" s="6">
        <f t="shared" si="832"/>
        <v>249.77259999999995</v>
      </c>
      <c r="W10635" s="6">
        <f t="shared" si="833"/>
        <v>104.97200000000001</v>
      </c>
      <c r="X10635" s="6">
        <f t="shared" si="834"/>
        <v>144.80059999999995</v>
      </c>
      <c r="Y10635" s="8">
        <v>0.5797297221552723</v>
      </c>
    </row>
    <row r="10636" spans="1:25" x14ac:dyDescent="0.35">
      <c r="A10636" t="s">
        <v>18639</v>
      </c>
      <c r="B10636" s="2">
        <v>45724</v>
      </c>
      <c r="C10636" t="s">
        <v>37</v>
      </c>
      <c r="D10636" t="s">
        <v>8099</v>
      </c>
      <c r="E10636" s="4" t="s">
        <v>221</v>
      </c>
      <c r="F10636" t="s">
        <v>1565</v>
      </c>
      <c r="G10636" t="s">
        <v>221</v>
      </c>
      <c r="H10636" s="4" t="s">
        <v>29</v>
      </c>
      <c r="I10636" t="s">
        <v>29</v>
      </c>
      <c r="K10636" t="s">
        <v>66</v>
      </c>
      <c r="L10636" t="s">
        <v>11218</v>
      </c>
      <c r="M10636" t="s">
        <v>11219</v>
      </c>
      <c r="N10636" t="s">
        <v>254</v>
      </c>
      <c r="O10636" t="s">
        <v>547</v>
      </c>
      <c r="P10636" s="6">
        <v>36.409999999999997</v>
      </c>
      <c r="Q10636" s="9">
        <v>14.996</v>
      </c>
      <c r="R10636">
        <v>1</v>
      </c>
      <c r="S10636">
        <v>0.1</v>
      </c>
      <c r="T10636" s="6">
        <f t="shared" si="830"/>
        <v>32.768999999999998</v>
      </c>
      <c r="U10636" s="6">
        <f t="shared" si="831"/>
        <v>36.409999999999997</v>
      </c>
      <c r="V10636" s="6">
        <f t="shared" si="832"/>
        <v>32.768999999999998</v>
      </c>
      <c r="W10636" s="6">
        <f t="shared" si="833"/>
        <v>14.996</v>
      </c>
      <c r="X10636" s="6">
        <f t="shared" si="834"/>
        <v>17.772999999999996</v>
      </c>
      <c r="Y10636" s="8">
        <v>0.54237236412462986</v>
      </c>
    </row>
    <row r="10637" spans="1:25" x14ac:dyDescent="0.35">
      <c r="A10637" t="s">
        <v>18640</v>
      </c>
      <c r="B10637" s="2">
        <v>45724</v>
      </c>
      <c r="C10637" t="s">
        <v>37</v>
      </c>
      <c r="D10637" t="s">
        <v>7560</v>
      </c>
      <c r="E10637" s="4" t="s">
        <v>146</v>
      </c>
      <c r="F10637" t="s">
        <v>1032</v>
      </c>
      <c r="G10637" t="s">
        <v>146</v>
      </c>
      <c r="H10637" s="4" t="s">
        <v>29</v>
      </c>
      <c r="I10637" t="s">
        <v>29</v>
      </c>
      <c r="J10637" s="4" t="s">
        <v>114</v>
      </c>
      <c r="K10637" t="s">
        <v>114</v>
      </c>
      <c r="L10637" t="s">
        <v>3365</v>
      </c>
      <c r="M10637" t="s">
        <v>3366</v>
      </c>
      <c r="N10637" t="s">
        <v>78</v>
      </c>
      <c r="O10637" t="s">
        <v>1472</v>
      </c>
      <c r="P10637" s="6">
        <v>36.409999999999997</v>
      </c>
      <c r="Q10637" s="9">
        <v>14.996</v>
      </c>
      <c r="R10637">
        <v>16</v>
      </c>
      <c r="T10637" s="6">
        <f t="shared" si="830"/>
        <v>36.409999999999997</v>
      </c>
      <c r="U10637" s="6">
        <f t="shared" si="831"/>
        <v>582.55999999999995</v>
      </c>
      <c r="V10637" s="6">
        <f t="shared" si="832"/>
        <v>582.55999999999995</v>
      </c>
      <c r="W10637" s="6">
        <f t="shared" si="833"/>
        <v>239.93600000000001</v>
      </c>
      <c r="X10637" s="6">
        <f t="shared" si="834"/>
        <v>342.62399999999991</v>
      </c>
      <c r="Y10637" s="8">
        <v>0.58813512771216692</v>
      </c>
    </row>
    <row r="10638" spans="1:25" x14ac:dyDescent="0.35">
      <c r="A10638" t="s">
        <v>18641</v>
      </c>
      <c r="B10638" s="2">
        <v>45724</v>
      </c>
      <c r="C10638" t="s">
        <v>37</v>
      </c>
      <c r="D10638" t="s">
        <v>5318</v>
      </c>
      <c r="E10638" s="4" t="s">
        <v>221</v>
      </c>
      <c r="F10638" t="s">
        <v>1565</v>
      </c>
      <c r="G10638" t="s">
        <v>221</v>
      </c>
      <c r="H10638" s="4" t="s">
        <v>29</v>
      </c>
      <c r="I10638" t="s">
        <v>29</v>
      </c>
      <c r="J10638" s="4" t="s">
        <v>66</v>
      </c>
      <c r="K10638" t="s">
        <v>66</v>
      </c>
      <c r="L10638" t="s">
        <v>2321</v>
      </c>
      <c r="M10638" t="s">
        <v>2322</v>
      </c>
      <c r="N10638" t="s">
        <v>108</v>
      </c>
      <c r="O10638" t="s">
        <v>109</v>
      </c>
      <c r="P10638" s="6">
        <v>41.41</v>
      </c>
      <c r="Q10638" s="9">
        <v>16.995999999999999</v>
      </c>
      <c r="R10638">
        <v>10</v>
      </c>
      <c r="S10638">
        <v>0.09</v>
      </c>
      <c r="T10638" s="6">
        <f t="shared" si="830"/>
        <v>37.683099999999996</v>
      </c>
      <c r="U10638" s="6">
        <f t="shared" si="831"/>
        <v>414.09999999999997</v>
      </c>
      <c r="V10638" s="6">
        <f t="shared" si="832"/>
        <v>376.83099999999996</v>
      </c>
      <c r="W10638" s="6">
        <f t="shared" si="833"/>
        <v>169.95999999999998</v>
      </c>
      <c r="X10638" s="6">
        <f t="shared" si="834"/>
        <v>206.87099999999998</v>
      </c>
      <c r="Y10638" s="8">
        <v>0.54897553545223188</v>
      </c>
    </row>
    <row r="10639" spans="1:25" x14ac:dyDescent="0.35">
      <c r="A10639" t="s">
        <v>18642</v>
      </c>
      <c r="B10639" s="2">
        <v>45724</v>
      </c>
      <c r="C10639" t="s">
        <v>25</v>
      </c>
      <c r="D10639" t="s">
        <v>7513</v>
      </c>
      <c r="E10639" s="4" t="s">
        <v>1016</v>
      </c>
      <c r="F10639" t="s">
        <v>1017</v>
      </c>
      <c r="G10639" t="s">
        <v>1016</v>
      </c>
      <c r="H10639" s="4" t="s">
        <v>75</v>
      </c>
      <c r="I10639" t="s">
        <v>75</v>
      </c>
      <c r="K10639" t="s">
        <v>75</v>
      </c>
      <c r="L10639" t="s">
        <v>7911</v>
      </c>
      <c r="M10639" t="s">
        <v>7912</v>
      </c>
      <c r="N10639" t="s">
        <v>1228</v>
      </c>
      <c r="O10639" t="s">
        <v>3053</v>
      </c>
      <c r="P10639" s="6">
        <v>41.41</v>
      </c>
      <c r="Q10639" s="9">
        <v>12.997</v>
      </c>
      <c r="R10639">
        <v>19</v>
      </c>
      <c r="S10639">
        <v>0.18</v>
      </c>
      <c r="T10639" s="6">
        <f t="shared" si="830"/>
        <v>33.956200000000003</v>
      </c>
      <c r="U10639" s="6">
        <f t="shared" si="831"/>
        <v>786.79</v>
      </c>
      <c r="V10639" s="6">
        <f t="shared" si="832"/>
        <v>645.16780000000006</v>
      </c>
      <c r="W10639" s="6">
        <f t="shared" si="833"/>
        <v>246.94299999999998</v>
      </c>
      <c r="X10639" s="6">
        <f t="shared" si="834"/>
        <v>398.22480000000007</v>
      </c>
      <c r="Y10639" s="8">
        <v>0.61724221202608076</v>
      </c>
    </row>
    <row r="10640" spans="1:25" x14ac:dyDescent="0.35">
      <c r="A10640" t="s">
        <v>18643</v>
      </c>
      <c r="B10640" s="2">
        <v>45724</v>
      </c>
      <c r="C10640" t="s">
        <v>37</v>
      </c>
      <c r="D10640" t="s">
        <v>2856</v>
      </c>
      <c r="E10640" s="4" t="s">
        <v>857</v>
      </c>
      <c r="F10640" t="s">
        <v>858</v>
      </c>
      <c r="G10640" t="s">
        <v>857</v>
      </c>
      <c r="H10640" s="4" t="s">
        <v>29</v>
      </c>
      <c r="I10640" t="s">
        <v>29</v>
      </c>
      <c r="J10640" s="4" t="s">
        <v>31</v>
      </c>
      <c r="K10640" t="s">
        <v>123</v>
      </c>
      <c r="L10640" t="s">
        <v>4459</v>
      </c>
      <c r="M10640" t="s">
        <v>4460</v>
      </c>
      <c r="N10640" t="s">
        <v>4461</v>
      </c>
      <c r="O10640" t="s">
        <v>4462</v>
      </c>
      <c r="P10640" s="6">
        <v>41.41</v>
      </c>
      <c r="Q10640" s="9">
        <v>16.995999999999999</v>
      </c>
      <c r="R10640">
        <v>15</v>
      </c>
      <c r="S10640">
        <v>0.13</v>
      </c>
      <c r="T10640" s="6">
        <f t="shared" si="830"/>
        <v>36.026699999999998</v>
      </c>
      <c r="U10640" s="6">
        <f t="shared" si="831"/>
        <v>621.15</v>
      </c>
      <c r="V10640" s="6">
        <f t="shared" si="832"/>
        <v>540.40049999999997</v>
      </c>
      <c r="W10640" s="6">
        <f t="shared" si="833"/>
        <v>254.93999999999997</v>
      </c>
      <c r="X10640" s="6">
        <f t="shared" si="834"/>
        <v>285.46050000000002</v>
      </c>
      <c r="Y10640" s="8">
        <v>0.52823877846153</v>
      </c>
    </row>
    <row r="10641" spans="1:25" x14ac:dyDescent="0.35">
      <c r="A10641" t="s">
        <v>18644</v>
      </c>
      <c r="B10641" s="2">
        <v>45724</v>
      </c>
      <c r="C10641" t="s">
        <v>37</v>
      </c>
      <c r="D10641" t="s">
        <v>14017</v>
      </c>
      <c r="E10641" s="4" t="s">
        <v>273</v>
      </c>
      <c r="F10641" t="s">
        <v>274</v>
      </c>
      <c r="G10641" t="s">
        <v>273</v>
      </c>
      <c r="H10641" s="4" t="s">
        <v>29</v>
      </c>
      <c r="I10641" t="s">
        <v>29</v>
      </c>
      <c r="K10641" t="s">
        <v>30</v>
      </c>
      <c r="L10641" t="s">
        <v>3255</v>
      </c>
      <c r="M10641" t="s">
        <v>3256</v>
      </c>
      <c r="N10641" t="s">
        <v>254</v>
      </c>
      <c r="O10641" t="s">
        <v>255</v>
      </c>
      <c r="P10641" s="6">
        <v>91.41</v>
      </c>
      <c r="Q10641" s="9">
        <v>27.997</v>
      </c>
      <c r="R10641">
        <v>12</v>
      </c>
      <c r="S10641">
        <v>0.16</v>
      </c>
      <c r="T10641" s="6">
        <f t="shared" si="830"/>
        <v>76.784399999999991</v>
      </c>
      <c r="U10641" s="6">
        <f t="shared" si="831"/>
        <v>1096.92</v>
      </c>
      <c r="V10641" s="6">
        <f t="shared" si="832"/>
        <v>921.41279999999983</v>
      </c>
      <c r="W10641" s="6">
        <f t="shared" si="833"/>
        <v>335.964</v>
      </c>
      <c r="X10641" s="6">
        <f t="shared" si="834"/>
        <v>585.44879999999989</v>
      </c>
      <c r="Y10641" s="8">
        <v>0.63538166606758661</v>
      </c>
    </row>
    <row r="10642" spans="1:25" x14ac:dyDescent="0.35">
      <c r="A10642" t="s">
        <v>18645</v>
      </c>
      <c r="B10642" s="2">
        <v>45724</v>
      </c>
      <c r="C10642" t="s">
        <v>37</v>
      </c>
      <c r="D10642" t="s">
        <v>12312</v>
      </c>
      <c r="E10642" s="4" t="s">
        <v>470</v>
      </c>
      <c r="F10642" t="s">
        <v>471</v>
      </c>
      <c r="G10642" t="s">
        <v>470</v>
      </c>
      <c r="H10642" s="4" t="s">
        <v>75</v>
      </c>
      <c r="I10642" t="s">
        <v>75</v>
      </c>
      <c r="K10642" t="s">
        <v>75</v>
      </c>
      <c r="L10642" t="s">
        <v>5529</v>
      </c>
      <c r="M10642" t="s">
        <v>5530</v>
      </c>
      <c r="N10642" t="s">
        <v>254</v>
      </c>
      <c r="O10642" t="s">
        <v>255</v>
      </c>
      <c r="P10642" s="6">
        <v>131.41</v>
      </c>
      <c r="Q10642" s="9">
        <v>52.996000000000002</v>
      </c>
      <c r="R10642">
        <v>17</v>
      </c>
      <c r="S10642">
        <v>0.06</v>
      </c>
      <c r="T10642" s="6">
        <f t="shared" si="830"/>
        <v>123.52539999999999</v>
      </c>
      <c r="U10642" s="6">
        <f t="shared" si="831"/>
        <v>2233.9699999999998</v>
      </c>
      <c r="V10642" s="6">
        <f t="shared" si="832"/>
        <v>2099.9317999999998</v>
      </c>
      <c r="W10642" s="6">
        <f t="shared" si="833"/>
        <v>900.93200000000002</v>
      </c>
      <c r="X10642" s="6">
        <f t="shared" si="834"/>
        <v>1198.9997999999998</v>
      </c>
      <c r="Y10642" s="8">
        <v>0.57097082867167392</v>
      </c>
    </row>
    <row r="10643" spans="1:25" x14ac:dyDescent="0.35">
      <c r="A10643" t="s">
        <v>18646</v>
      </c>
      <c r="B10643" s="2">
        <v>45724</v>
      </c>
      <c r="C10643" t="s">
        <v>25</v>
      </c>
      <c r="D10643" t="s">
        <v>15856</v>
      </c>
      <c r="E10643" s="4" t="s">
        <v>138</v>
      </c>
      <c r="F10643" t="s">
        <v>139</v>
      </c>
      <c r="G10643" t="s">
        <v>138</v>
      </c>
      <c r="H10643" s="4" t="s">
        <v>29</v>
      </c>
      <c r="I10643" t="s">
        <v>29</v>
      </c>
      <c r="J10643" s="4" t="s">
        <v>30</v>
      </c>
      <c r="K10643" t="s">
        <v>30</v>
      </c>
      <c r="L10643" t="s">
        <v>773</v>
      </c>
      <c r="M10643" t="s">
        <v>774</v>
      </c>
      <c r="N10643" t="s">
        <v>402</v>
      </c>
      <c r="O10643" t="s">
        <v>775</v>
      </c>
      <c r="P10643" s="6">
        <v>131.41</v>
      </c>
      <c r="Q10643" s="9">
        <v>52.996000000000002</v>
      </c>
      <c r="R10643">
        <v>7</v>
      </c>
      <c r="T10643" s="6">
        <f t="shared" si="830"/>
        <v>131.41</v>
      </c>
      <c r="U10643" s="6">
        <f t="shared" si="831"/>
        <v>919.87</v>
      </c>
      <c r="V10643" s="6">
        <f t="shared" si="832"/>
        <v>919.87</v>
      </c>
      <c r="W10643" s="6">
        <f t="shared" si="833"/>
        <v>370.97200000000004</v>
      </c>
      <c r="X10643" s="6">
        <f t="shared" si="834"/>
        <v>548.89799999999991</v>
      </c>
      <c r="Y10643" s="8">
        <v>0.59671257895137342</v>
      </c>
    </row>
    <row r="10644" spans="1:25" x14ac:dyDescent="0.35">
      <c r="A10644" t="s">
        <v>18647</v>
      </c>
      <c r="B10644" s="2">
        <v>45725</v>
      </c>
      <c r="C10644" t="s">
        <v>37</v>
      </c>
      <c r="D10644" t="s">
        <v>3174</v>
      </c>
      <c r="E10644" s="4" t="s">
        <v>112</v>
      </c>
      <c r="F10644" t="s">
        <v>197</v>
      </c>
      <c r="G10644" t="s">
        <v>112</v>
      </c>
      <c r="H10644" s="4" t="s">
        <v>75</v>
      </c>
      <c r="I10644" t="s">
        <v>75</v>
      </c>
      <c r="K10644" t="s">
        <v>75</v>
      </c>
      <c r="L10644" t="s">
        <v>12349</v>
      </c>
      <c r="M10644" t="s">
        <v>12350</v>
      </c>
      <c r="N10644" t="s">
        <v>151</v>
      </c>
      <c r="O10644" t="s">
        <v>586</v>
      </c>
      <c r="P10644" s="6">
        <v>5.21</v>
      </c>
      <c r="Q10644" s="9">
        <v>2.137</v>
      </c>
      <c r="R10644">
        <v>19</v>
      </c>
      <c r="S10644">
        <v>0.1</v>
      </c>
      <c r="T10644" s="6">
        <f t="shared" si="830"/>
        <v>4.6890000000000001</v>
      </c>
      <c r="U10644" s="6">
        <f t="shared" si="831"/>
        <v>98.99</v>
      </c>
      <c r="V10644" s="6">
        <f t="shared" si="832"/>
        <v>89.091000000000008</v>
      </c>
      <c r="W10644" s="6">
        <f t="shared" si="833"/>
        <v>40.603000000000002</v>
      </c>
      <c r="X10644" s="6">
        <f t="shared" si="834"/>
        <v>48.488000000000007</v>
      </c>
      <c r="Y10644" s="8">
        <v>0.5442525058647899</v>
      </c>
    </row>
    <row r="10645" spans="1:25" x14ac:dyDescent="0.35">
      <c r="A10645" t="s">
        <v>18648</v>
      </c>
      <c r="B10645" s="2">
        <v>45725</v>
      </c>
      <c r="C10645" t="s">
        <v>25</v>
      </c>
      <c r="D10645" t="s">
        <v>17770</v>
      </c>
      <c r="E10645" s="4" t="s">
        <v>1286</v>
      </c>
      <c r="F10645" t="s">
        <v>1287</v>
      </c>
      <c r="G10645" t="s">
        <v>1286</v>
      </c>
      <c r="H10645" s="4" t="s">
        <v>29</v>
      </c>
      <c r="I10645" t="s">
        <v>29</v>
      </c>
      <c r="J10645" s="4" t="s">
        <v>148</v>
      </c>
      <c r="K10645" t="s">
        <v>66</v>
      </c>
      <c r="L10645" t="s">
        <v>7170</v>
      </c>
      <c r="M10645" t="s">
        <v>7171</v>
      </c>
      <c r="N10645" t="s">
        <v>134</v>
      </c>
      <c r="O10645" t="s">
        <v>298</v>
      </c>
      <c r="P10645" s="6">
        <v>5.61</v>
      </c>
      <c r="Q10645" s="9">
        <v>2.6760000000000002</v>
      </c>
      <c r="R10645">
        <v>18</v>
      </c>
      <c r="S10645">
        <v>0.02</v>
      </c>
      <c r="T10645" s="6">
        <f t="shared" si="830"/>
        <v>5.4977999999999998</v>
      </c>
      <c r="U10645" s="6">
        <f t="shared" si="831"/>
        <v>100.98</v>
      </c>
      <c r="V10645" s="6">
        <f t="shared" si="832"/>
        <v>98.960399999999993</v>
      </c>
      <c r="W10645" s="6">
        <f t="shared" si="833"/>
        <v>48.168000000000006</v>
      </c>
      <c r="X10645" s="6">
        <f t="shared" si="834"/>
        <v>50.792399999999986</v>
      </c>
      <c r="Y10645" s="8">
        <v>0.51325984939430302</v>
      </c>
    </row>
    <row r="10646" spans="1:25" x14ac:dyDescent="0.35">
      <c r="A10646" t="s">
        <v>18649</v>
      </c>
      <c r="B10646" s="2">
        <v>45725</v>
      </c>
      <c r="C10646" t="s">
        <v>37</v>
      </c>
      <c r="D10646" t="s">
        <v>6285</v>
      </c>
      <c r="E10646" s="4" t="s">
        <v>112</v>
      </c>
      <c r="F10646" t="s">
        <v>113</v>
      </c>
      <c r="G10646" t="s">
        <v>112</v>
      </c>
      <c r="H10646" s="4" t="s">
        <v>29</v>
      </c>
      <c r="I10646" t="s">
        <v>29</v>
      </c>
      <c r="K10646" t="s">
        <v>57</v>
      </c>
      <c r="L10646" t="s">
        <v>8115</v>
      </c>
      <c r="M10646" t="s">
        <v>8116</v>
      </c>
      <c r="N10646" t="s">
        <v>381</v>
      </c>
      <c r="O10646" t="s">
        <v>806</v>
      </c>
      <c r="P10646" s="6">
        <v>10.41</v>
      </c>
      <c r="Q10646" s="9">
        <v>3.6970000000000001</v>
      </c>
      <c r="R10646">
        <v>7</v>
      </c>
      <c r="S10646">
        <v>0.11</v>
      </c>
      <c r="T10646" s="6">
        <f t="shared" si="830"/>
        <v>9.2649000000000008</v>
      </c>
      <c r="U10646" s="6">
        <f t="shared" si="831"/>
        <v>72.87</v>
      </c>
      <c r="V10646" s="6">
        <f t="shared" si="832"/>
        <v>64.854300000000009</v>
      </c>
      <c r="W10646" s="6">
        <f t="shared" si="833"/>
        <v>25.879000000000001</v>
      </c>
      <c r="X10646" s="6">
        <f t="shared" si="834"/>
        <v>38.975300000000004</v>
      </c>
      <c r="Y10646" s="8">
        <v>0.60096709084825517</v>
      </c>
    </row>
    <row r="10647" spans="1:25" x14ac:dyDescent="0.35">
      <c r="A10647" t="s">
        <v>18650</v>
      </c>
      <c r="B10647" s="2">
        <v>45725</v>
      </c>
      <c r="C10647" t="s">
        <v>37</v>
      </c>
      <c r="D10647" t="s">
        <v>11117</v>
      </c>
      <c r="E10647" s="4" t="s">
        <v>189</v>
      </c>
      <c r="F10647" t="s">
        <v>203</v>
      </c>
      <c r="G10647" t="s">
        <v>189</v>
      </c>
      <c r="H10647" s="4" t="s">
        <v>29</v>
      </c>
      <c r="I10647" t="s">
        <v>29</v>
      </c>
      <c r="J10647" s="4" t="s">
        <v>114</v>
      </c>
      <c r="K10647" t="s">
        <v>105</v>
      </c>
      <c r="L10647" t="s">
        <v>7004</v>
      </c>
      <c r="M10647" t="s">
        <v>7005</v>
      </c>
      <c r="N10647" t="s">
        <v>7006</v>
      </c>
      <c r="O10647" t="s">
        <v>7007</v>
      </c>
      <c r="P10647" s="6">
        <v>14.41</v>
      </c>
      <c r="Q10647" s="9">
        <v>6.1959999999999997</v>
      </c>
      <c r="R10647">
        <v>16</v>
      </c>
      <c r="S10647">
        <v>0.03</v>
      </c>
      <c r="T10647" s="6">
        <f t="shared" si="830"/>
        <v>13.9777</v>
      </c>
      <c r="U10647" s="6">
        <f t="shared" si="831"/>
        <v>230.56</v>
      </c>
      <c r="V10647" s="6">
        <f t="shared" si="832"/>
        <v>223.64320000000001</v>
      </c>
      <c r="W10647" s="6">
        <f t="shared" si="833"/>
        <v>99.135999999999996</v>
      </c>
      <c r="X10647" s="6">
        <f t="shared" si="834"/>
        <v>124.50720000000001</v>
      </c>
      <c r="Y10647" s="8">
        <v>0.55672249368637194</v>
      </c>
    </row>
    <row r="10648" spans="1:25" x14ac:dyDescent="0.35">
      <c r="A10648" t="s">
        <v>18651</v>
      </c>
      <c r="B10648" s="2">
        <v>45725</v>
      </c>
      <c r="C10648" t="s">
        <v>25</v>
      </c>
      <c r="D10648" t="s">
        <v>9373</v>
      </c>
      <c r="E10648" s="4" t="s">
        <v>563</v>
      </c>
      <c r="F10648" t="s">
        <v>564</v>
      </c>
      <c r="G10648" t="s">
        <v>563</v>
      </c>
      <c r="H10648" s="4" t="s">
        <v>29</v>
      </c>
      <c r="I10648" t="s">
        <v>29</v>
      </c>
      <c r="J10648" s="4" t="s">
        <v>123</v>
      </c>
      <c r="K10648" t="s">
        <v>66</v>
      </c>
      <c r="L10648" t="s">
        <v>2410</v>
      </c>
      <c r="M10648" t="s">
        <v>2411</v>
      </c>
      <c r="N10648" t="s">
        <v>321</v>
      </c>
      <c r="O10648" t="s">
        <v>322</v>
      </c>
      <c r="P10648" s="6">
        <v>18.41</v>
      </c>
      <c r="Q10648" s="9">
        <v>7.7960000000000003</v>
      </c>
      <c r="R10648">
        <v>20</v>
      </c>
      <c r="S10648">
        <v>0.1</v>
      </c>
      <c r="T10648" s="6">
        <f t="shared" si="830"/>
        <v>16.568999999999999</v>
      </c>
      <c r="U10648" s="6">
        <f t="shared" si="831"/>
        <v>368.2</v>
      </c>
      <c r="V10648" s="6">
        <f t="shared" si="832"/>
        <v>331.38</v>
      </c>
      <c r="W10648" s="6">
        <f t="shared" si="833"/>
        <v>155.92000000000002</v>
      </c>
      <c r="X10648" s="6">
        <f t="shared" si="834"/>
        <v>175.45999999999998</v>
      </c>
      <c r="Y10648" s="8">
        <v>0.52948276902649516</v>
      </c>
    </row>
    <row r="10649" spans="1:25" x14ac:dyDescent="0.35">
      <c r="A10649" t="s">
        <v>18652</v>
      </c>
      <c r="B10649" s="2">
        <v>45725</v>
      </c>
      <c r="C10649" t="s">
        <v>25</v>
      </c>
      <c r="D10649" t="s">
        <v>3799</v>
      </c>
      <c r="E10649" s="4" t="s">
        <v>492</v>
      </c>
      <c r="F10649" t="s">
        <v>493</v>
      </c>
      <c r="G10649" t="s">
        <v>492</v>
      </c>
      <c r="H10649" s="4" t="s">
        <v>29</v>
      </c>
      <c r="I10649" t="s">
        <v>29</v>
      </c>
      <c r="J10649" s="4" t="s">
        <v>148</v>
      </c>
      <c r="K10649" t="s">
        <v>66</v>
      </c>
      <c r="L10649" t="s">
        <v>8067</v>
      </c>
      <c r="M10649" t="s">
        <v>8068</v>
      </c>
      <c r="N10649" t="s">
        <v>539</v>
      </c>
      <c r="O10649" t="s">
        <v>4352</v>
      </c>
      <c r="P10649" s="6">
        <v>21.41</v>
      </c>
      <c r="Q10649" s="9">
        <v>8.9960000000000004</v>
      </c>
      <c r="R10649">
        <v>19</v>
      </c>
      <c r="S10649">
        <v>0.14000000000000001</v>
      </c>
      <c r="T10649" s="6">
        <f t="shared" si="830"/>
        <v>18.412600000000001</v>
      </c>
      <c r="U10649" s="6">
        <f t="shared" si="831"/>
        <v>406.79</v>
      </c>
      <c r="V10649" s="6">
        <f t="shared" si="832"/>
        <v>349.83940000000001</v>
      </c>
      <c r="W10649" s="6">
        <f t="shared" si="833"/>
        <v>170.92400000000001</v>
      </c>
      <c r="X10649" s="6">
        <f t="shared" si="834"/>
        <v>178.91540000000001</v>
      </c>
      <c r="Y10649" s="8">
        <v>0.51142152656333162</v>
      </c>
    </row>
    <row r="10650" spans="1:25" x14ac:dyDescent="0.35">
      <c r="A10650" t="s">
        <v>18653</v>
      </c>
      <c r="B10650" s="2">
        <v>45725</v>
      </c>
      <c r="C10650" t="s">
        <v>25</v>
      </c>
      <c r="D10650" t="s">
        <v>9344</v>
      </c>
      <c r="E10650" s="4" t="s">
        <v>663</v>
      </c>
      <c r="F10650" t="s">
        <v>664</v>
      </c>
      <c r="G10650" t="s">
        <v>663</v>
      </c>
      <c r="H10650" s="4" t="s">
        <v>29</v>
      </c>
      <c r="I10650" t="s">
        <v>29</v>
      </c>
      <c r="J10650" s="4" t="s">
        <v>114</v>
      </c>
      <c r="K10650" t="s">
        <v>105</v>
      </c>
      <c r="L10650" t="s">
        <v>4028</v>
      </c>
      <c r="M10650" t="s">
        <v>4029</v>
      </c>
      <c r="N10650" t="s">
        <v>78</v>
      </c>
      <c r="O10650" t="s">
        <v>4030</v>
      </c>
      <c r="P10650" s="6">
        <v>24.41</v>
      </c>
      <c r="Q10650" s="9">
        <v>7.8970000000000002</v>
      </c>
      <c r="R10650">
        <v>11</v>
      </c>
      <c r="S10650">
        <v>0.19</v>
      </c>
      <c r="T10650" s="6">
        <f t="shared" si="830"/>
        <v>19.772100000000002</v>
      </c>
      <c r="U10650" s="6">
        <f t="shared" si="831"/>
        <v>268.51</v>
      </c>
      <c r="V10650" s="6">
        <f t="shared" si="832"/>
        <v>217.49310000000003</v>
      </c>
      <c r="W10650" s="6">
        <f t="shared" si="833"/>
        <v>86.867000000000004</v>
      </c>
      <c r="X10650" s="6">
        <f t="shared" si="834"/>
        <v>130.62610000000001</v>
      </c>
      <c r="Y10650" s="8">
        <v>0.60059882359486338</v>
      </c>
    </row>
    <row r="10651" spans="1:25" x14ac:dyDescent="0.35">
      <c r="A10651" t="s">
        <v>18654</v>
      </c>
      <c r="B10651" s="2">
        <v>45725</v>
      </c>
      <c r="C10651" t="s">
        <v>37</v>
      </c>
      <c r="D10651" t="s">
        <v>5308</v>
      </c>
      <c r="E10651" s="4" t="s">
        <v>306</v>
      </c>
      <c r="F10651" t="s">
        <v>307</v>
      </c>
      <c r="G10651" t="s">
        <v>306</v>
      </c>
      <c r="H10651" s="4" t="s">
        <v>29</v>
      </c>
      <c r="I10651" t="s">
        <v>29</v>
      </c>
      <c r="J10651" s="4" t="s">
        <v>31</v>
      </c>
      <c r="K10651" t="s">
        <v>114</v>
      </c>
      <c r="L10651" t="s">
        <v>6970</v>
      </c>
      <c r="M10651" t="s">
        <v>6971</v>
      </c>
      <c r="N10651" t="s">
        <v>6972</v>
      </c>
      <c r="O10651" t="s">
        <v>6973</v>
      </c>
      <c r="P10651" s="6">
        <v>26.41</v>
      </c>
      <c r="Q10651" s="9">
        <v>10.996</v>
      </c>
      <c r="R10651">
        <v>7</v>
      </c>
      <c r="S10651">
        <v>0.03</v>
      </c>
      <c r="T10651" s="6">
        <f t="shared" si="830"/>
        <v>25.617699999999999</v>
      </c>
      <c r="U10651" s="6">
        <f t="shared" si="831"/>
        <v>184.87</v>
      </c>
      <c r="V10651" s="6">
        <f t="shared" si="832"/>
        <v>179.32389999999998</v>
      </c>
      <c r="W10651" s="6">
        <f t="shared" si="833"/>
        <v>76.972000000000008</v>
      </c>
      <c r="X10651" s="6">
        <f t="shared" si="834"/>
        <v>102.35189999999997</v>
      </c>
      <c r="Y10651" s="8">
        <v>0.57076552539845493</v>
      </c>
    </row>
    <row r="10652" spans="1:25" x14ac:dyDescent="0.35">
      <c r="A10652" t="s">
        <v>18655</v>
      </c>
      <c r="B10652" s="2">
        <v>45725</v>
      </c>
      <c r="C10652" t="s">
        <v>37</v>
      </c>
      <c r="D10652" t="s">
        <v>7849</v>
      </c>
      <c r="E10652" s="4" t="s">
        <v>679</v>
      </c>
      <c r="F10652" t="s">
        <v>706</v>
      </c>
      <c r="G10652" t="s">
        <v>707</v>
      </c>
      <c r="H10652" s="4" t="s">
        <v>29</v>
      </c>
      <c r="I10652" t="s">
        <v>29</v>
      </c>
      <c r="J10652" s="4" t="s">
        <v>123</v>
      </c>
      <c r="K10652" t="s">
        <v>57</v>
      </c>
      <c r="L10652" t="s">
        <v>713</v>
      </c>
      <c r="M10652" t="s">
        <v>714</v>
      </c>
      <c r="N10652" t="s">
        <v>78</v>
      </c>
      <c r="O10652" t="s">
        <v>715</v>
      </c>
      <c r="P10652" s="6">
        <v>31.41</v>
      </c>
      <c r="Q10652" s="9">
        <v>12.996</v>
      </c>
      <c r="R10652">
        <v>20</v>
      </c>
      <c r="S10652">
        <v>0.06</v>
      </c>
      <c r="T10652" s="6">
        <f t="shared" si="830"/>
        <v>29.525399999999998</v>
      </c>
      <c r="U10652" s="6">
        <f t="shared" si="831"/>
        <v>628.20000000000005</v>
      </c>
      <c r="V10652" s="6">
        <f t="shared" si="832"/>
        <v>590.50799999999992</v>
      </c>
      <c r="W10652" s="6">
        <f t="shared" si="833"/>
        <v>259.92</v>
      </c>
      <c r="X10652" s="6">
        <f t="shared" si="834"/>
        <v>330.58799999999991</v>
      </c>
      <c r="Y10652" s="8">
        <v>0.55983661525330719</v>
      </c>
    </row>
    <row r="10653" spans="1:25" x14ac:dyDescent="0.35">
      <c r="A10653" t="s">
        <v>18656</v>
      </c>
      <c r="B10653" s="2">
        <v>45726</v>
      </c>
      <c r="C10653" t="s">
        <v>37</v>
      </c>
      <c r="D10653" t="s">
        <v>10093</v>
      </c>
      <c r="E10653" s="4" t="s">
        <v>105</v>
      </c>
      <c r="F10653" t="s">
        <v>498</v>
      </c>
      <c r="G10653" t="s">
        <v>105</v>
      </c>
      <c r="H10653" s="4" t="s">
        <v>29</v>
      </c>
      <c r="I10653" t="s">
        <v>29</v>
      </c>
      <c r="J10653" s="4" t="s">
        <v>31</v>
      </c>
      <c r="K10653" t="s">
        <v>105</v>
      </c>
      <c r="L10653" t="s">
        <v>10094</v>
      </c>
      <c r="M10653" t="s">
        <v>10095</v>
      </c>
      <c r="N10653" t="s">
        <v>449</v>
      </c>
      <c r="O10653" t="s">
        <v>10096</v>
      </c>
      <c r="P10653" s="6">
        <v>3.29</v>
      </c>
      <c r="Q10653" s="9">
        <v>0.98699999999999999</v>
      </c>
      <c r="R10653">
        <v>12</v>
      </c>
      <c r="S10653">
        <v>0.16</v>
      </c>
      <c r="T10653" s="6">
        <f t="shared" si="830"/>
        <v>2.7635999999999998</v>
      </c>
      <c r="U10653" s="6">
        <f t="shared" si="831"/>
        <v>39.480000000000004</v>
      </c>
      <c r="V10653" s="6">
        <f t="shared" si="832"/>
        <v>33.163199999999996</v>
      </c>
      <c r="W10653" s="6">
        <f t="shared" si="833"/>
        <v>11.843999999999999</v>
      </c>
      <c r="X10653" s="6">
        <f t="shared" si="834"/>
        <v>21.319199999999995</v>
      </c>
      <c r="Y10653" s="8">
        <v>0.64285714285714279</v>
      </c>
    </row>
    <row r="10654" spans="1:25" x14ac:dyDescent="0.35">
      <c r="A10654" t="s">
        <v>18657</v>
      </c>
      <c r="B10654" s="2">
        <v>45726</v>
      </c>
      <c r="C10654" t="s">
        <v>25</v>
      </c>
      <c r="D10654" t="s">
        <v>491</v>
      </c>
      <c r="E10654" s="4" t="s">
        <v>112</v>
      </c>
      <c r="F10654" t="s">
        <v>113</v>
      </c>
      <c r="G10654" t="s">
        <v>112</v>
      </c>
      <c r="H10654" s="4" t="s">
        <v>29</v>
      </c>
      <c r="I10654" t="s">
        <v>29</v>
      </c>
      <c r="J10654" s="4" t="s">
        <v>31</v>
      </c>
      <c r="K10654" t="s">
        <v>57</v>
      </c>
      <c r="L10654" t="s">
        <v>10628</v>
      </c>
      <c r="M10654" t="s">
        <v>10629</v>
      </c>
      <c r="N10654" t="s">
        <v>241</v>
      </c>
      <c r="O10654" t="s">
        <v>242</v>
      </c>
      <c r="P10654" s="6">
        <v>3.41</v>
      </c>
      <c r="Q10654" s="9">
        <v>1.597</v>
      </c>
      <c r="R10654">
        <v>11</v>
      </c>
      <c r="S10654">
        <v>0.1</v>
      </c>
      <c r="T10654" s="6">
        <f t="shared" si="830"/>
        <v>3.0690000000000004</v>
      </c>
      <c r="U10654" s="6">
        <f t="shared" si="831"/>
        <v>37.510000000000005</v>
      </c>
      <c r="V10654" s="6">
        <f t="shared" si="832"/>
        <v>33.759000000000007</v>
      </c>
      <c r="W10654" s="6">
        <f t="shared" si="833"/>
        <v>17.567</v>
      </c>
      <c r="X10654" s="6">
        <f t="shared" si="834"/>
        <v>16.192000000000007</v>
      </c>
      <c r="Y10654" s="8">
        <v>0.47963506028022168</v>
      </c>
    </row>
    <row r="10655" spans="1:25" x14ac:dyDescent="0.35">
      <c r="A10655" t="s">
        <v>18658</v>
      </c>
      <c r="B10655" s="2">
        <v>45726</v>
      </c>
      <c r="C10655" t="s">
        <v>37</v>
      </c>
      <c r="D10655" t="s">
        <v>1967</v>
      </c>
      <c r="E10655" s="4" t="s">
        <v>105</v>
      </c>
      <c r="F10655" t="s">
        <v>531</v>
      </c>
      <c r="G10655" t="s">
        <v>105</v>
      </c>
      <c r="H10655" s="4" t="s">
        <v>29</v>
      </c>
      <c r="I10655" t="s">
        <v>29</v>
      </c>
      <c r="J10655" s="4" t="s">
        <v>66</v>
      </c>
      <c r="K10655" t="s">
        <v>105</v>
      </c>
      <c r="L10655" t="s">
        <v>11908</v>
      </c>
      <c r="M10655" t="s">
        <v>11909</v>
      </c>
      <c r="N10655" t="s">
        <v>1143</v>
      </c>
      <c r="O10655" t="s">
        <v>2110</v>
      </c>
      <c r="P10655" s="6">
        <v>6.41</v>
      </c>
      <c r="Q10655" s="9">
        <v>2.996</v>
      </c>
      <c r="R10655">
        <v>13</v>
      </c>
      <c r="T10655" s="6">
        <f t="shared" si="830"/>
        <v>6.41</v>
      </c>
      <c r="U10655" s="6">
        <f t="shared" si="831"/>
        <v>83.33</v>
      </c>
      <c r="V10655" s="6">
        <f t="shared" si="832"/>
        <v>83.33</v>
      </c>
      <c r="W10655" s="6">
        <f t="shared" si="833"/>
        <v>38.948</v>
      </c>
      <c r="X10655" s="6">
        <f t="shared" si="834"/>
        <v>44.381999999999998</v>
      </c>
      <c r="Y10655" s="8">
        <v>0.53260530421216845</v>
      </c>
    </row>
    <row r="10656" spans="1:25" x14ac:dyDescent="0.35">
      <c r="A10656" t="s">
        <v>18659</v>
      </c>
      <c r="B10656" s="2">
        <v>45726</v>
      </c>
      <c r="C10656" t="s">
        <v>25</v>
      </c>
      <c r="D10656" t="s">
        <v>3118</v>
      </c>
      <c r="E10656" s="4" t="s">
        <v>73</v>
      </c>
      <c r="F10656" t="s">
        <v>74</v>
      </c>
      <c r="G10656" t="s">
        <v>73</v>
      </c>
      <c r="H10656" s="4" t="s">
        <v>75</v>
      </c>
      <c r="I10656" t="s">
        <v>75</v>
      </c>
      <c r="K10656" t="s">
        <v>75</v>
      </c>
      <c r="L10656" t="s">
        <v>952</v>
      </c>
      <c r="M10656" t="s">
        <v>953</v>
      </c>
      <c r="N10656" t="s">
        <v>813</v>
      </c>
      <c r="O10656" t="s">
        <v>954</v>
      </c>
      <c r="P10656" s="6">
        <v>17.41</v>
      </c>
      <c r="Q10656" s="9">
        <v>7.3959999999999999</v>
      </c>
      <c r="R10656">
        <v>6</v>
      </c>
      <c r="S10656">
        <v>0.18</v>
      </c>
      <c r="T10656" s="6">
        <f t="shared" si="830"/>
        <v>14.276200000000001</v>
      </c>
      <c r="U10656" s="6">
        <f t="shared" si="831"/>
        <v>104.46000000000001</v>
      </c>
      <c r="V10656" s="6">
        <f t="shared" si="832"/>
        <v>85.657200000000003</v>
      </c>
      <c r="W10656" s="6">
        <f t="shared" si="833"/>
        <v>44.375999999999998</v>
      </c>
      <c r="X10656" s="6">
        <f t="shared" si="834"/>
        <v>41.281200000000005</v>
      </c>
      <c r="Y10656" s="8">
        <v>0.48193496868914698</v>
      </c>
    </row>
    <row r="10657" spans="1:25" x14ac:dyDescent="0.35">
      <c r="A10657" t="s">
        <v>18660</v>
      </c>
      <c r="B10657" s="2">
        <v>45726</v>
      </c>
      <c r="C10657" t="s">
        <v>37</v>
      </c>
      <c r="D10657" t="s">
        <v>10532</v>
      </c>
      <c r="E10657" s="4" t="s">
        <v>663</v>
      </c>
      <c r="F10657" t="s">
        <v>664</v>
      </c>
      <c r="G10657" t="s">
        <v>663</v>
      </c>
      <c r="H10657" s="4" t="s">
        <v>29</v>
      </c>
      <c r="I10657" t="s">
        <v>29</v>
      </c>
      <c r="K10657" t="s">
        <v>105</v>
      </c>
      <c r="L10657" t="s">
        <v>4188</v>
      </c>
      <c r="M10657" t="s">
        <v>4189</v>
      </c>
      <c r="N10657" t="s">
        <v>321</v>
      </c>
      <c r="O10657" t="s">
        <v>1961</v>
      </c>
      <c r="P10657" s="6">
        <v>26.41</v>
      </c>
      <c r="Q10657" s="9">
        <v>10.996</v>
      </c>
      <c r="R10657">
        <v>15</v>
      </c>
      <c r="S10657">
        <v>0.04</v>
      </c>
      <c r="T10657" s="6">
        <f t="shared" si="830"/>
        <v>25.3536</v>
      </c>
      <c r="U10657" s="6">
        <f t="shared" si="831"/>
        <v>396.15</v>
      </c>
      <c r="V10657" s="6">
        <f t="shared" si="832"/>
        <v>380.30399999999997</v>
      </c>
      <c r="W10657" s="6">
        <f t="shared" si="833"/>
        <v>164.94</v>
      </c>
      <c r="X10657" s="6">
        <f t="shared" si="834"/>
        <v>215.36399999999998</v>
      </c>
      <c r="Y10657" s="8">
        <v>0.56629433295468889</v>
      </c>
    </row>
    <row r="10658" spans="1:25" x14ac:dyDescent="0.35">
      <c r="A10658" t="s">
        <v>18661</v>
      </c>
      <c r="B10658" s="2">
        <v>45726</v>
      </c>
      <c r="C10658" t="s">
        <v>37</v>
      </c>
      <c r="D10658" t="s">
        <v>4476</v>
      </c>
      <c r="E10658" s="4" t="s">
        <v>64</v>
      </c>
      <c r="F10658" t="s">
        <v>65</v>
      </c>
      <c r="G10658" t="s">
        <v>64</v>
      </c>
      <c r="H10658" s="4" t="s">
        <v>29</v>
      </c>
      <c r="I10658" t="s">
        <v>29</v>
      </c>
      <c r="J10658" s="4" t="s">
        <v>30</v>
      </c>
      <c r="K10658" t="s">
        <v>57</v>
      </c>
      <c r="L10658" t="s">
        <v>11558</v>
      </c>
      <c r="M10658" t="s">
        <v>11559</v>
      </c>
      <c r="N10658" t="s">
        <v>339</v>
      </c>
      <c r="O10658" t="s">
        <v>2519</v>
      </c>
      <c r="P10658" s="6">
        <v>31.41</v>
      </c>
      <c r="Q10658" s="9">
        <v>12.996</v>
      </c>
      <c r="R10658">
        <v>5</v>
      </c>
      <c r="S10658">
        <v>0.02</v>
      </c>
      <c r="T10658" s="6">
        <f t="shared" si="830"/>
        <v>30.7818</v>
      </c>
      <c r="U10658" s="6">
        <f t="shared" si="831"/>
        <v>157.05000000000001</v>
      </c>
      <c r="V10658" s="6">
        <f t="shared" si="832"/>
        <v>153.90899999999999</v>
      </c>
      <c r="W10658" s="6">
        <f t="shared" si="833"/>
        <v>64.98</v>
      </c>
      <c r="X10658" s="6">
        <f t="shared" si="834"/>
        <v>88.928999999999988</v>
      </c>
      <c r="Y10658" s="8">
        <v>0.57780246769194776</v>
      </c>
    </row>
    <row r="10659" spans="1:25" x14ac:dyDescent="0.35">
      <c r="A10659" t="s">
        <v>18662</v>
      </c>
      <c r="B10659" s="2">
        <v>45726</v>
      </c>
      <c r="C10659" t="s">
        <v>25</v>
      </c>
      <c r="D10659" t="s">
        <v>2668</v>
      </c>
      <c r="E10659" s="4" t="s">
        <v>162</v>
      </c>
      <c r="F10659" t="s">
        <v>163</v>
      </c>
      <c r="G10659" t="s">
        <v>162</v>
      </c>
      <c r="H10659" s="4" t="s">
        <v>29</v>
      </c>
      <c r="I10659" t="s">
        <v>29</v>
      </c>
      <c r="J10659" s="4" t="s">
        <v>114</v>
      </c>
      <c r="K10659" t="s">
        <v>98</v>
      </c>
      <c r="L10659" t="s">
        <v>2633</v>
      </c>
      <c r="M10659" t="s">
        <v>2634</v>
      </c>
      <c r="N10659" t="s">
        <v>269</v>
      </c>
      <c r="O10659" t="s">
        <v>703</v>
      </c>
      <c r="P10659" s="6">
        <v>71.41</v>
      </c>
      <c r="Q10659" s="9">
        <v>28.995999999999999</v>
      </c>
      <c r="R10659">
        <v>9</v>
      </c>
      <c r="S10659">
        <v>0.19</v>
      </c>
      <c r="T10659" s="6">
        <f t="shared" si="830"/>
        <v>57.842100000000002</v>
      </c>
      <c r="U10659" s="6">
        <f t="shared" si="831"/>
        <v>642.68999999999994</v>
      </c>
      <c r="V10659" s="6">
        <f t="shared" si="832"/>
        <v>520.57889999999998</v>
      </c>
      <c r="W10659" s="6">
        <f t="shared" si="833"/>
        <v>260.964</v>
      </c>
      <c r="X10659" s="6">
        <f t="shared" si="834"/>
        <v>259.61489999999998</v>
      </c>
      <c r="Y10659" s="8">
        <v>0.49870423100129491</v>
      </c>
    </row>
    <row r="10660" spans="1:25" x14ac:dyDescent="0.35">
      <c r="A10660" t="s">
        <v>18663</v>
      </c>
      <c r="B10660" s="2">
        <v>45727</v>
      </c>
      <c r="C10660" t="s">
        <v>37</v>
      </c>
      <c r="D10660" t="s">
        <v>6910</v>
      </c>
      <c r="E10660" s="4" t="s">
        <v>2139</v>
      </c>
      <c r="F10660" t="s">
        <v>2140</v>
      </c>
      <c r="G10660" t="s">
        <v>2139</v>
      </c>
      <c r="H10660" s="4" t="s">
        <v>29</v>
      </c>
      <c r="I10660" t="s">
        <v>29</v>
      </c>
      <c r="J10660" s="4" t="s">
        <v>105</v>
      </c>
      <c r="K10660" t="s">
        <v>31</v>
      </c>
      <c r="L10660" t="s">
        <v>13642</v>
      </c>
      <c r="M10660" t="s">
        <v>13643</v>
      </c>
      <c r="N10660" t="s">
        <v>158</v>
      </c>
      <c r="O10660" t="s">
        <v>4989</v>
      </c>
      <c r="P10660" s="6">
        <v>4.41</v>
      </c>
      <c r="Q10660" s="9">
        <v>1.897</v>
      </c>
      <c r="R10660">
        <v>19</v>
      </c>
      <c r="S10660">
        <v>0.03</v>
      </c>
      <c r="T10660" s="6">
        <f t="shared" si="830"/>
        <v>4.2777000000000003</v>
      </c>
      <c r="U10660" s="6">
        <f t="shared" si="831"/>
        <v>83.79</v>
      </c>
      <c r="V10660" s="6">
        <f t="shared" si="832"/>
        <v>81.276300000000006</v>
      </c>
      <c r="W10660" s="6">
        <f t="shared" si="833"/>
        <v>36.042999999999999</v>
      </c>
      <c r="X10660" s="6">
        <f t="shared" si="834"/>
        <v>45.233300000000007</v>
      </c>
      <c r="Y10660" s="8">
        <v>0.556537391588938</v>
      </c>
    </row>
    <row r="10661" spans="1:25" x14ac:dyDescent="0.35">
      <c r="A10661" t="s">
        <v>18664</v>
      </c>
      <c r="B10661" s="2">
        <v>45727</v>
      </c>
      <c r="C10661" t="s">
        <v>37</v>
      </c>
      <c r="D10661" t="s">
        <v>3378</v>
      </c>
      <c r="E10661" s="4" t="s">
        <v>679</v>
      </c>
      <c r="F10661" t="s">
        <v>706</v>
      </c>
      <c r="G10661" t="s">
        <v>707</v>
      </c>
      <c r="H10661" s="4" t="s">
        <v>29</v>
      </c>
      <c r="I10661" t="s">
        <v>29</v>
      </c>
      <c r="J10661" s="4" t="s">
        <v>123</v>
      </c>
      <c r="K10661" t="s">
        <v>57</v>
      </c>
      <c r="L10661" t="s">
        <v>8801</v>
      </c>
      <c r="M10661" t="s">
        <v>8802</v>
      </c>
      <c r="N10661" t="s">
        <v>142</v>
      </c>
      <c r="O10661" t="s">
        <v>143</v>
      </c>
      <c r="P10661" s="6">
        <v>4.41</v>
      </c>
      <c r="Q10661" s="9">
        <v>2.1960000000000002</v>
      </c>
      <c r="R10661">
        <v>7</v>
      </c>
      <c r="S10661">
        <v>0.02</v>
      </c>
      <c r="T10661" s="6">
        <f t="shared" si="830"/>
        <v>4.3217999999999996</v>
      </c>
      <c r="U10661" s="6">
        <f t="shared" si="831"/>
        <v>30.87</v>
      </c>
      <c r="V10661" s="6">
        <f t="shared" si="832"/>
        <v>30.252599999999997</v>
      </c>
      <c r="W10661" s="6">
        <f t="shared" si="833"/>
        <v>15.372000000000002</v>
      </c>
      <c r="X10661" s="6">
        <f t="shared" si="834"/>
        <v>14.880599999999996</v>
      </c>
      <c r="Y10661" s="8">
        <v>0.49187838400666378</v>
      </c>
    </row>
    <row r="10662" spans="1:25" x14ac:dyDescent="0.35">
      <c r="A10662" t="s">
        <v>18665</v>
      </c>
      <c r="B10662" s="2">
        <v>45727</v>
      </c>
      <c r="C10662" t="s">
        <v>25</v>
      </c>
      <c r="D10662" t="s">
        <v>7422</v>
      </c>
      <c r="E10662" s="4" t="s">
        <v>508</v>
      </c>
      <c r="F10662" t="s">
        <v>509</v>
      </c>
      <c r="G10662" t="s">
        <v>508</v>
      </c>
      <c r="H10662" s="4" t="s">
        <v>29</v>
      </c>
      <c r="I10662" t="s">
        <v>29</v>
      </c>
      <c r="J10662" s="4" t="s">
        <v>57</v>
      </c>
      <c r="K10662" t="s">
        <v>114</v>
      </c>
      <c r="L10662" t="s">
        <v>1723</v>
      </c>
      <c r="M10662" t="s">
        <v>1724</v>
      </c>
      <c r="N10662" t="s">
        <v>134</v>
      </c>
      <c r="O10662" t="s">
        <v>298</v>
      </c>
      <c r="P10662" s="6">
        <v>4.71</v>
      </c>
      <c r="Q10662" s="9">
        <v>1.9870000000000001</v>
      </c>
      <c r="R10662">
        <v>1</v>
      </c>
      <c r="S10662">
        <v>0.06</v>
      </c>
      <c r="T10662" s="6">
        <f t="shared" si="830"/>
        <v>4.4273999999999996</v>
      </c>
      <c r="U10662" s="6">
        <f t="shared" si="831"/>
        <v>4.71</v>
      </c>
      <c r="V10662" s="6">
        <f t="shared" si="832"/>
        <v>4.4273999999999996</v>
      </c>
      <c r="W10662" s="6">
        <f t="shared" si="833"/>
        <v>1.9870000000000001</v>
      </c>
      <c r="X10662" s="6">
        <f t="shared" si="834"/>
        <v>2.4403999999999995</v>
      </c>
      <c r="Y10662" s="8">
        <v>0.55120386682929023</v>
      </c>
    </row>
    <row r="10663" spans="1:25" x14ac:dyDescent="0.35">
      <c r="A10663" t="s">
        <v>18666</v>
      </c>
      <c r="B10663" s="2">
        <v>45727</v>
      </c>
      <c r="C10663" t="s">
        <v>25</v>
      </c>
      <c r="D10663" t="s">
        <v>4982</v>
      </c>
      <c r="E10663" s="4" t="s">
        <v>453</v>
      </c>
      <c r="F10663" t="s">
        <v>454</v>
      </c>
      <c r="G10663" t="s">
        <v>453</v>
      </c>
      <c r="H10663" s="4" t="s">
        <v>29</v>
      </c>
      <c r="I10663" t="s">
        <v>29</v>
      </c>
      <c r="J10663" s="4" t="s">
        <v>66</v>
      </c>
      <c r="K10663" t="s">
        <v>57</v>
      </c>
      <c r="L10663" t="s">
        <v>1914</v>
      </c>
      <c r="M10663" t="s">
        <v>1915</v>
      </c>
      <c r="N10663" t="s">
        <v>248</v>
      </c>
      <c r="O10663" t="s">
        <v>806</v>
      </c>
      <c r="P10663" s="6">
        <v>6.41</v>
      </c>
      <c r="Q10663" s="9">
        <v>2.996</v>
      </c>
      <c r="R10663">
        <v>1</v>
      </c>
      <c r="S10663">
        <v>0.01</v>
      </c>
      <c r="T10663" s="6">
        <f t="shared" si="830"/>
        <v>6.3459000000000003</v>
      </c>
      <c r="U10663" s="6">
        <f t="shared" si="831"/>
        <v>6.41</v>
      </c>
      <c r="V10663" s="6">
        <f t="shared" si="832"/>
        <v>6.3459000000000003</v>
      </c>
      <c r="W10663" s="6">
        <f t="shared" si="833"/>
        <v>2.996</v>
      </c>
      <c r="X10663" s="6">
        <f t="shared" si="834"/>
        <v>3.3499000000000003</v>
      </c>
      <c r="Y10663" s="8">
        <v>0.52788414566885711</v>
      </c>
    </row>
    <row r="10664" spans="1:25" x14ac:dyDescent="0.35">
      <c r="A10664" t="s">
        <v>18667</v>
      </c>
      <c r="B10664" s="2">
        <v>45727</v>
      </c>
      <c r="C10664" t="s">
        <v>25</v>
      </c>
      <c r="D10664" t="s">
        <v>17896</v>
      </c>
      <c r="E10664" s="4" t="s">
        <v>214</v>
      </c>
      <c r="F10664" t="s">
        <v>215</v>
      </c>
      <c r="G10664" t="s">
        <v>214</v>
      </c>
      <c r="H10664" s="4" t="s">
        <v>75</v>
      </c>
      <c r="I10664" t="s">
        <v>75</v>
      </c>
      <c r="K10664" t="s">
        <v>75</v>
      </c>
      <c r="L10664" t="s">
        <v>319</v>
      </c>
      <c r="M10664" t="s">
        <v>320</v>
      </c>
      <c r="N10664" t="s">
        <v>321</v>
      </c>
      <c r="O10664" t="s">
        <v>322</v>
      </c>
      <c r="P10664" s="6">
        <v>14.41</v>
      </c>
      <c r="Q10664" s="9">
        <v>6.1959999999999997</v>
      </c>
      <c r="R10664">
        <v>10</v>
      </c>
      <c r="T10664" s="6">
        <f t="shared" si="830"/>
        <v>14.41</v>
      </c>
      <c r="U10664" s="6">
        <f t="shared" si="831"/>
        <v>144.1</v>
      </c>
      <c r="V10664" s="6">
        <f t="shared" si="832"/>
        <v>144.1</v>
      </c>
      <c r="W10664" s="6">
        <f t="shared" si="833"/>
        <v>61.959999999999994</v>
      </c>
      <c r="X10664" s="6">
        <f t="shared" si="834"/>
        <v>82.14</v>
      </c>
      <c r="Y10664" s="8">
        <v>0.57002081887578071</v>
      </c>
    </row>
    <row r="10665" spans="1:25" x14ac:dyDescent="0.35">
      <c r="A10665" t="s">
        <v>18668</v>
      </c>
      <c r="B10665" s="2">
        <v>45727</v>
      </c>
      <c r="C10665" t="s">
        <v>37</v>
      </c>
      <c r="D10665" t="s">
        <v>6997</v>
      </c>
      <c r="E10665" s="4" t="s">
        <v>112</v>
      </c>
      <c r="F10665" t="s">
        <v>197</v>
      </c>
      <c r="G10665" t="s">
        <v>112</v>
      </c>
      <c r="H10665" s="4" t="s">
        <v>75</v>
      </c>
      <c r="I10665" t="s">
        <v>75</v>
      </c>
      <c r="K10665" t="s">
        <v>75</v>
      </c>
      <c r="L10665" t="s">
        <v>3774</v>
      </c>
      <c r="M10665" t="s">
        <v>3775</v>
      </c>
      <c r="N10665" t="s">
        <v>269</v>
      </c>
      <c r="O10665" t="s">
        <v>270</v>
      </c>
      <c r="P10665" s="6">
        <v>31.41</v>
      </c>
      <c r="Q10665" s="9">
        <v>12.996</v>
      </c>
      <c r="R10665">
        <v>19</v>
      </c>
      <c r="S10665">
        <v>0.15</v>
      </c>
      <c r="T10665" s="6">
        <f t="shared" si="830"/>
        <v>26.698499999999999</v>
      </c>
      <c r="U10665" s="6">
        <f t="shared" si="831"/>
        <v>596.79</v>
      </c>
      <c r="V10665" s="6">
        <f t="shared" si="832"/>
        <v>507.2715</v>
      </c>
      <c r="W10665" s="6">
        <f t="shared" si="833"/>
        <v>246.92400000000001</v>
      </c>
      <c r="X10665" s="6">
        <f t="shared" si="834"/>
        <v>260.34749999999997</v>
      </c>
      <c r="Y10665" s="8">
        <v>0.5132310803977751</v>
      </c>
    </row>
    <row r="10666" spans="1:25" x14ac:dyDescent="0.35">
      <c r="A10666" t="s">
        <v>18669</v>
      </c>
      <c r="B10666" s="2">
        <v>45727</v>
      </c>
      <c r="C10666" t="s">
        <v>25</v>
      </c>
      <c r="D10666" t="s">
        <v>2856</v>
      </c>
      <c r="E10666" s="4" t="s">
        <v>367</v>
      </c>
      <c r="F10666" t="s">
        <v>368</v>
      </c>
      <c r="G10666" t="s">
        <v>367</v>
      </c>
      <c r="H10666" s="4" t="s">
        <v>29</v>
      </c>
      <c r="I10666" t="s">
        <v>29</v>
      </c>
      <c r="J10666" s="4" t="s">
        <v>148</v>
      </c>
      <c r="K10666" t="s">
        <v>114</v>
      </c>
      <c r="L10666" t="s">
        <v>1964</v>
      </c>
      <c r="M10666" t="s">
        <v>1965</v>
      </c>
      <c r="N10666" t="s">
        <v>254</v>
      </c>
      <c r="O10666" t="s">
        <v>737</v>
      </c>
      <c r="P10666" s="6">
        <v>31.41</v>
      </c>
      <c r="Q10666" s="9">
        <v>12.996</v>
      </c>
      <c r="R10666">
        <v>9</v>
      </c>
      <c r="S10666">
        <v>0.2</v>
      </c>
      <c r="T10666" s="6">
        <f t="shared" si="830"/>
        <v>25.128</v>
      </c>
      <c r="U10666" s="6">
        <f t="shared" si="831"/>
        <v>282.69</v>
      </c>
      <c r="V10666" s="6">
        <f t="shared" si="832"/>
        <v>226.15199999999999</v>
      </c>
      <c r="W10666" s="6">
        <f t="shared" si="833"/>
        <v>116.964</v>
      </c>
      <c r="X10666" s="6">
        <f t="shared" si="834"/>
        <v>109.18799999999999</v>
      </c>
      <c r="Y10666" s="8">
        <v>0.48280802292263608</v>
      </c>
    </row>
    <row r="10667" spans="1:25" x14ac:dyDescent="0.35">
      <c r="A10667" t="s">
        <v>18670</v>
      </c>
      <c r="B10667" s="2">
        <v>45727</v>
      </c>
      <c r="C10667" t="s">
        <v>25</v>
      </c>
      <c r="D10667" t="s">
        <v>18671</v>
      </c>
      <c r="E10667" s="4" t="s">
        <v>47</v>
      </c>
      <c r="F10667" t="s">
        <v>48</v>
      </c>
      <c r="G10667" t="s">
        <v>47</v>
      </c>
      <c r="H10667" s="4" t="s">
        <v>29</v>
      </c>
      <c r="I10667" t="s">
        <v>29</v>
      </c>
      <c r="J10667" s="4" t="s">
        <v>114</v>
      </c>
      <c r="K10667" t="s">
        <v>31</v>
      </c>
      <c r="L10667" t="s">
        <v>7016</v>
      </c>
      <c r="M10667" t="s">
        <v>7017</v>
      </c>
      <c r="N10667" t="s">
        <v>277</v>
      </c>
      <c r="O10667" t="s">
        <v>2132</v>
      </c>
      <c r="P10667" s="6">
        <v>36.409999999999997</v>
      </c>
      <c r="Q10667" s="9">
        <v>11.497</v>
      </c>
      <c r="R10667">
        <v>8</v>
      </c>
      <c r="S10667">
        <v>0.16</v>
      </c>
      <c r="T10667" s="6">
        <f t="shared" si="830"/>
        <v>30.584399999999995</v>
      </c>
      <c r="U10667" s="6">
        <f t="shared" si="831"/>
        <v>291.27999999999997</v>
      </c>
      <c r="V10667" s="6">
        <f t="shared" si="832"/>
        <v>244.67519999999996</v>
      </c>
      <c r="W10667" s="6">
        <f t="shared" si="833"/>
        <v>91.975999999999999</v>
      </c>
      <c r="X10667" s="6">
        <f t="shared" si="834"/>
        <v>152.69919999999996</v>
      </c>
      <c r="Y10667" s="8">
        <v>0.62408940505617239</v>
      </c>
    </row>
    <row r="10668" spans="1:25" x14ac:dyDescent="0.35">
      <c r="A10668" t="s">
        <v>18672</v>
      </c>
      <c r="B10668" s="2">
        <v>45727</v>
      </c>
      <c r="C10668" t="s">
        <v>25</v>
      </c>
      <c r="D10668" t="s">
        <v>4183</v>
      </c>
      <c r="E10668" s="4" t="s">
        <v>82</v>
      </c>
      <c r="F10668" t="s">
        <v>83</v>
      </c>
      <c r="G10668" t="s">
        <v>82</v>
      </c>
      <c r="H10668" s="4" t="s">
        <v>29</v>
      </c>
      <c r="I10668" t="s">
        <v>29</v>
      </c>
      <c r="K10668" t="s">
        <v>30</v>
      </c>
      <c r="L10668" t="s">
        <v>6455</v>
      </c>
      <c r="M10668" t="s">
        <v>6456</v>
      </c>
      <c r="N10668" t="s">
        <v>254</v>
      </c>
      <c r="O10668" t="s">
        <v>346</v>
      </c>
      <c r="P10668" s="6">
        <v>36.42</v>
      </c>
      <c r="Q10668" s="9">
        <v>11.5</v>
      </c>
      <c r="R10668">
        <v>5</v>
      </c>
      <c r="S10668">
        <v>0.18</v>
      </c>
      <c r="T10668" s="6">
        <f t="shared" si="830"/>
        <v>29.864400000000003</v>
      </c>
      <c r="U10668" s="6">
        <f t="shared" si="831"/>
        <v>182.10000000000002</v>
      </c>
      <c r="V10668" s="6">
        <f t="shared" si="832"/>
        <v>149.322</v>
      </c>
      <c r="W10668" s="6">
        <f t="shared" si="833"/>
        <v>57.5</v>
      </c>
      <c r="X10668" s="6">
        <f t="shared" si="834"/>
        <v>91.822000000000003</v>
      </c>
      <c r="Y10668" s="8">
        <v>0.61492613278686326</v>
      </c>
    </row>
    <row r="10669" spans="1:25" x14ac:dyDescent="0.35">
      <c r="A10669" t="s">
        <v>18673</v>
      </c>
      <c r="B10669" s="2">
        <v>45727</v>
      </c>
      <c r="C10669" t="s">
        <v>37</v>
      </c>
      <c r="D10669" t="s">
        <v>4596</v>
      </c>
      <c r="E10669" s="4" t="s">
        <v>762</v>
      </c>
      <c r="F10669" t="s">
        <v>763</v>
      </c>
      <c r="G10669" t="s">
        <v>762</v>
      </c>
      <c r="H10669" s="4" t="s">
        <v>75</v>
      </c>
      <c r="I10669" t="s">
        <v>75</v>
      </c>
      <c r="K10669" t="s">
        <v>75</v>
      </c>
      <c r="L10669" t="s">
        <v>5807</v>
      </c>
      <c r="M10669" t="s">
        <v>5808</v>
      </c>
      <c r="N10669" t="s">
        <v>78</v>
      </c>
      <c r="O10669" t="s">
        <v>92</v>
      </c>
      <c r="P10669" s="6">
        <v>81.41</v>
      </c>
      <c r="Q10669" s="9">
        <v>32.996000000000002</v>
      </c>
      <c r="R10669">
        <v>8</v>
      </c>
      <c r="S10669">
        <v>0.2</v>
      </c>
      <c r="T10669" s="6">
        <f t="shared" si="830"/>
        <v>65.128</v>
      </c>
      <c r="U10669" s="6">
        <f t="shared" si="831"/>
        <v>651.28</v>
      </c>
      <c r="V10669" s="6">
        <f t="shared" si="832"/>
        <v>521.024</v>
      </c>
      <c r="W10669" s="6">
        <f t="shared" si="833"/>
        <v>263.96800000000002</v>
      </c>
      <c r="X10669" s="6">
        <f t="shared" si="834"/>
        <v>257.05599999999998</v>
      </c>
      <c r="Y10669" s="8">
        <v>0.49336690824223067</v>
      </c>
    </row>
    <row r="10670" spans="1:25" x14ac:dyDescent="0.35">
      <c r="A10670" t="s">
        <v>18674</v>
      </c>
      <c r="B10670" s="2">
        <v>45728</v>
      </c>
      <c r="C10670" t="s">
        <v>37</v>
      </c>
      <c r="D10670" t="s">
        <v>1285</v>
      </c>
      <c r="E10670" s="4" t="s">
        <v>39</v>
      </c>
      <c r="F10670" t="s">
        <v>40</v>
      </c>
      <c r="G10670" t="s">
        <v>39</v>
      </c>
      <c r="H10670" s="4" t="s">
        <v>29</v>
      </c>
      <c r="I10670" t="s">
        <v>29</v>
      </c>
      <c r="J10670" s="4" t="s">
        <v>31</v>
      </c>
      <c r="K10670" t="s">
        <v>30</v>
      </c>
      <c r="L10670" t="s">
        <v>10628</v>
      </c>
      <c r="M10670" t="s">
        <v>10629</v>
      </c>
      <c r="N10670" t="s">
        <v>241</v>
      </c>
      <c r="O10670" t="s">
        <v>242</v>
      </c>
      <c r="P10670" s="6">
        <v>3.41</v>
      </c>
      <c r="Q10670" s="9">
        <v>1.597</v>
      </c>
      <c r="R10670">
        <v>9</v>
      </c>
      <c r="S10670">
        <v>0.08</v>
      </c>
      <c r="T10670" s="6">
        <f t="shared" si="830"/>
        <v>3.1372000000000004</v>
      </c>
      <c r="U10670" s="6">
        <f t="shared" si="831"/>
        <v>30.69</v>
      </c>
      <c r="V10670" s="6">
        <f t="shared" si="832"/>
        <v>28.234800000000003</v>
      </c>
      <c r="W10670" s="6">
        <f t="shared" si="833"/>
        <v>14.372999999999999</v>
      </c>
      <c r="X10670" s="6">
        <f t="shared" si="834"/>
        <v>13.861800000000004</v>
      </c>
      <c r="Y10670" s="8">
        <v>0.49094734157847769</v>
      </c>
    </row>
    <row r="10671" spans="1:25" x14ac:dyDescent="0.35">
      <c r="A10671" t="s">
        <v>18675</v>
      </c>
      <c r="B10671" s="2">
        <v>45728</v>
      </c>
      <c r="C10671" t="s">
        <v>37</v>
      </c>
      <c r="D10671" t="s">
        <v>7967</v>
      </c>
      <c r="E10671" s="4" t="s">
        <v>663</v>
      </c>
      <c r="F10671" t="s">
        <v>664</v>
      </c>
      <c r="G10671" t="s">
        <v>663</v>
      </c>
      <c r="H10671" s="4" t="s">
        <v>29</v>
      </c>
      <c r="I10671" t="s">
        <v>29</v>
      </c>
      <c r="J10671" s="4" t="s">
        <v>114</v>
      </c>
      <c r="K10671" t="s">
        <v>105</v>
      </c>
      <c r="L10671" t="s">
        <v>610</v>
      </c>
      <c r="M10671" t="s">
        <v>611</v>
      </c>
      <c r="N10671" t="s">
        <v>241</v>
      </c>
      <c r="O10671" t="s">
        <v>612</v>
      </c>
      <c r="P10671" s="6">
        <v>3.71</v>
      </c>
      <c r="Q10671" s="9">
        <v>1.9159999999999999</v>
      </c>
      <c r="R10671">
        <v>1</v>
      </c>
      <c r="T10671" s="6">
        <f t="shared" si="830"/>
        <v>3.71</v>
      </c>
      <c r="U10671" s="6">
        <f t="shared" si="831"/>
        <v>3.71</v>
      </c>
      <c r="V10671" s="6">
        <f t="shared" si="832"/>
        <v>3.71</v>
      </c>
      <c r="W10671" s="6">
        <f t="shared" si="833"/>
        <v>1.9159999999999999</v>
      </c>
      <c r="X10671" s="6">
        <f t="shared" si="834"/>
        <v>1.794</v>
      </c>
      <c r="Y10671" s="8">
        <v>0.48355795148247982</v>
      </c>
    </row>
    <row r="10672" spans="1:25" x14ac:dyDescent="0.35">
      <c r="A10672" t="s">
        <v>18676</v>
      </c>
      <c r="B10672" s="2">
        <v>45728</v>
      </c>
      <c r="C10672" t="s">
        <v>37</v>
      </c>
      <c r="D10672" t="s">
        <v>10385</v>
      </c>
      <c r="E10672" s="4" t="s">
        <v>1248</v>
      </c>
      <c r="F10672" t="s">
        <v>1249</v>
      </c>
      <c r="G10672" t="s">
        <v>1248</v>
      </c>
      <c r="H10672" s="4" t="s">
        <v>29</v>
      </c>
      <c r="I10672" t="s">
        <v>29</v>
      </c>
      <c r="J10672" s="4" t="s">
        <v>30</v>
      </c>
      <c r="K10672" t="s">
        <v>123</v>
      </c>
      <c r="L10672" t="s">
        <v>13642</v>
      </c>
      <c r="M10672" t="s">
        <v>13643</v>
      </c>
      <c r="N10672" t="s">
        <v>158</v>
      </c>
      <c r="O10672" t="s">
        <v>4989</v>
      </c>
      <c r="P10672" s="6">
        <v>4.41</v>
      </c>
      <c r="Q10672" s="9">
        <v>1.897</v>
      </c>
      <c r="R10672">
        <v>18</v>
      </c>
      <c r="T10672" s="6">
        <f t="shared" si="830"/>
        <v>4.41</v>
      </c>
      <c r="U10672" s="6">
        <f t="shared" si="831"/>
        <v>79.38</v>
      </c>
      <c r="V10672" s="6">
        <f t="shared" si="832"/>
        <v>79.38</v>
      </c>
      <c r="W10672" s="6">
        <f t="shared" si="833"/>
        <v>34.146000000000001</v>
      </c>
      <c r="X10672" s="6">
        <f t="shared" si="834"/>
        <v>45.233999999999995</v>
      </c>
      <c r="Y10672" s="8">
        <v>0.56984126984126982</v>
      </c>
    </row>
    <row r="10673" spans="1:25" x14ac:dyDescent="0.35">
      <c r="A10673" t="s">
        <v>18677</v>
      </c>
      <c r="B10673" s="2">
        <v>45728</v>
      </c>
      <c r="C10673" t="s">
        <v>37</v>
      </c>
      <c r="D10673" t="s">
        <v>6147</v>
      </c>
      <c r="E10673" s="4" t="s">
        <v>857</v>
      </c>
      <c r="F10673" t="s">
        <v>858</v>
      </c>
      <c r="G10673" t="s">
        <v>857</v>
      </c>
      <c r="H10673" s="4" t="s">
        <v>29</v>
      </c>
      <c r="I10673" t="s">
        <v>29</v>
      </c>
      <c r="J10673" s="4" t="s">
        <v>148</v>
      </c>
      <c r="K10673" t="s">
        <v>123</v>
      </c>
      <c r="L10673" t="s">
        <v>9841</v>
      </c>
      <c r="M10673" t="s">
        <v>9842</v>
      </c>
      <c r="N10673" t="s">
        <v>1820</v>
      </c>
      <c r="O10673" t="s">
        <v>1667</v>
      </c>
      <c r="P10673" s="6">
        <v>5.41</v>
      </c>
      <c r="Q10673" s="9">
        <v>2.1970000000000001</v>
      </c>
      <c r="R10673">
        <v>15</v>
      </c>
      <c r="S10673">
        <v>0.03</v>
      </c>
      <c r="T10673" s="6">
        <f t="shared" si="830"/>
        <v>5.2477</v>
      </c>
      <c r="U10673" s="6">
        <f t="shared" si="831"/>
        <v>81.150000000000006</v>
      </c>
      <c r="V10673" s="6">
        <f t="shared" si="832"/>
        <v>78.715500000000006</v>
      </c>
      <c r="W10673" s="6">
        <f t="shared" si="833"/>
        <v>32.954999999999998</v>
      </c>
      <c r="X10673" s="6">
        <f t="shared" si="834"/>
        <v>45.760500000000008</v>
      </c>
      <c r="Y10673" s="8">
        <v>0.58134039674524085</v>
      </c>
    </row>
    <row r="10674" spans="1:25" x14ac:dyDescent="0.35">
      <c r="A10674" t="s">
        <v>18678</v>
      </c>
      <c r="B10674" s="2">
        <v>45728</v>
      </c>
      <c r="C10674" t="s">
        <v>37</v>
      </c>
      <c r="D10674" t="s">
        <v>1939</v>
      </c>
      <c r="E10674" s="4" t="s">
        <v>417</v>
      </c>
      <c r="F10674" t="s">
        <v>418</v>
      </c>
      <c r="G10674" t="s">
        <v>417</v>
      </c>
      <c r="H10674" s="4" t="s">
        <v>29</v>
      </c>
      <c r="I10674" t="s">
        <v>29</v>
      </c>
      <c r="J10674" s="4" t="s">
        <v>31</v>
      </c>
      <c r="K10674" t="s">
        <v>98</v>
      </c>
      <c r="L10674" t="s">
        <v>9109</v>
      </c>
      <c r="M10674" t="s">
        <v>9110</v>
      </c>
      <c r="N10674" t="s">
        <v>813</v>
      </c>
      <c r="O10674" t="s">
        <v>9111</v>
      </c>
      <c r="P10674" s="6">
        <v>8.41</v>
      </c>
      <c r="Q10674" s="9">
        <v>3.7959999999999998</v>
      </c>
      <c r="R10674">
        <v>13</v>
      </c>
      <c r="S10674">
        <v>0.01</v>
      </c>
      <c r="T10674" s="6">
        <f t="shared" si="830"/>
        <v>8.3259000000000007</v>
      </c>
      <c r="U10674" s="6">
        <f t="shared" si="831"/>
        <v>109.33</v>
      </c>
      <c r="V10674" s="6">
        <f t="shared" si="832"/>
        <v>108.23670000000001</v>
      </c>
      <c r="W10674" s="6">
        <f t="shared" si="833"/>
        <v>49.347999999999999</v>
      </c>
      <c r="X10674" s="6">
        <f t="shared" si="834"/>
        <v>58.888700000000014</v>
      </c>
      <c r="Y10674" s="8">
        <v>0.54407331339554887</v>
      </c>
    </row>
    <row r="10675" spans="1:25" x14ac:dyDescent="0.35">
      <c r="A10675" t="s">
        <v>18679</v>
      </c>
      <c r="B10675" s="2">
        <v>45728</v>
      </c>
      <c r="C10675" t="s">
        <v>25</v>
      </c>
      <c r="D10675" t="s">
        <v>2082</v>
      </c>
      <c r="E10675" s="4" t="s">
        <v>809</v>
      </c>
      <c r="F10675" t="s">
        <v>810</v>
      </c>
      <c r="G10675" t="s">
        <v>809</v>
      </c>
      <c r="H10675" s="4" t="s">
        <v>29</v>
      </c>
      <c r="I10675" t="s">
        <v>29</v>
      </c>
      <c r="J10675" s="4" t="s">
        <v>31</v>
      </c>
      <c r="K10675" t="s">
        <v>30</v>
      </c>
      <c r="L10675" t="s">
        <v>5230</v>
      </c>
      <c r="M10675" t="s">
        <v>5231</v>
      </c>
      <c r="N10675" t="s">
        <v>43</v>
      </c>
      <c r="O10675" t="s">
        <v>5232</v>
      </c>
      <c r="P10675" s="6">
        <v>8.41</v>
      </c>
      <c r="Q10675" s="9">
        <v>3.7959999999999998</v>
      </c>
      <c r="R10675">
        <v>17</v>
      </c>
      <c r="S10675">
        <v>7.0000000000000007E-2</v>
      </c>
      <c r="T10675" s="6">
        <f t="shared" si="830"/>
        <v>7.8212999999999999</v>
      </c>
      <c r="U10675" s="6">
        <f t="shared" si="831"/>
        <v>142.97</v>
      </c>
      <c r="V10675" s="6">
        <f t="shared" si="832"/>
        <v>132.96209999999999</v>
      </c>
      <c r="W10675" s="6">
        <f t="shared" si="833"/>
        <v>64.531999999999996</v>
      </c>
      <c r="X10675" s="6">
        <f t="shared" si="834"/>
        <v>68.430099999999996</v>
      </c>
      <c r="Y10675" s="8">
        <v>0.51465868845332619</v>
      </c>
    </row>
    <row r="10676" spans="1:25" x14ac:dyDescent="0.35">
      <c r="A10676" t="s">
        <v>18680</v>
      </c>
      <c r="B10676" s="2">
        <v>45728</v>
      </c>
      <c r="C10676" t="s">
        <v>25</v>
      </c>
      <c r="D10676" t="s">
        <v>11008</v>
      </c>
      <c r="E10676" s="4" t="s">
        <v>679</v>
      </c>
      <c r="F10676" t="s">
        <v>706</v>
      </c>
      <c r="G10676" t="s">
        <v>707</v>
      </c>
      <c r="H10676" s="4" t="s">
        <v>29</v>
      </c>
      <c r="I10676" t="s">
        <v>29</v>
      </c>
      <c r="K10676" t="s">
        <v>57</v>
      </c>
      <c r="L10676" t="s">
        <v>11671</v>
      </c>
      <c r="M10676" t="s">
        <v>11672</v>
      </c>
      <c r="N10676" t="s">
        <v>1920</v>
      </c>
      <c r="O10676" t="s">
        <v>1921</v>
      </c>
      <c r="P10676" s="6">
        <v>10.41</v>
      </c>
      <c r="Q10676" s="9">
        <v>4.5960000000000001</v>
      </c>
      <c r="R10676">
        <v>3</v>
      </c>
      <c r="S10676">
        <v>0.17</v>
      </c>
      <c r="T10676" s="6">
        <f t="shared" si="830"/>
        <v>8.6402999999999999</v>
      </c>
      <c r="U10676" s="6">
        <f t="shared" si="831"/>
        <v>31.23</v>
      </c>
      <c r="V10676" s="6">
        <f t="shared" si="832"/>
        <v>25.9209</v>
      </c>
      <c r="W10676" s="6">
        <f t="shared" si="833"/>
        <v>13.788</v>
      </c>
      <c r="X10676" s="6">
        <f t="shared" si="834"/>
        <v>12.132899999999999</v>
      </c>
      <c r="Y10676" s="8">
        <v>0.46807402520745811</v>
      </c>
    </row>
    <row r="10677" spans="1:25" x14ac:dyDescent="0.35">
      <c r="A10677" t="s">
        <v>18681</v>
      </c>
      <c r="B10677" s="2">
        <v>45728</v>
      </c>
      <c r="C10677" t="s">
        <v>25</v>
      </c>
      <c r="D10677" t="s">
        <v>2778</v>
      </c>
      <c r="E10677" s="4" t="s">
        <v>189</v>
      </c>
      <c r="F10677" t="s">
        <v>190</v>
      </c>
      <c r="G10677" t="s">
        <v>189</v>
      </c>
      <c r="H10677" s="4" t="s">
        <v>29</v>
      </c>
      <c r="I10677" t="s">
        <v>29</v>
      </c>
      <c r="J10677" s="4" t="s">
        <v>30</v>
      </c>
      <c r="K10677" t="s">
        <v>123</v>
      </c>
      <c r="L10677" t="s">
        <v>3737</v>
      </c>
      <c r="M10677" t="s">
        <v>3738</v>
      </c>
      <c r="N10677" t="s">
        <v>254</v>
      </c>
      <c r="O10677" t="s">
        <v>432</v>
      </c>
      <c r="P10677" s="6">
        <v>14.41</v>
      </c>
      <c r="Q10677" s="9">
        <v>6.1959999999999997</v>
      </c>
      <c r="R10677">
        <v>8</v>
      </c>
      <c r="S10677">
        <v>0.09</v>
      </c>
      <c r="T10677" s="6">
        <f t="shared" si="830"/>
        <v>13.113100000000001</v>
      </c>
      <c r="U10677" s="6">
        <f t="shared" si="831"/>
        <v>115.28</v>
      </c>
      <c r="V10677" s="6">
        <f t="shared" si="832"/>
        <v>104.90480000000001</v>
      </c>
      <c r="W10677" s="6">
        <f t="shared" si="833"/>
        <v>49.567999999999998</v>
      </c>
      <c r="X10677" s="6">
        <f t="shared" si="834"/>
        <v>55.336800000000011</v>
      </c>
      <c r="Y10677" s="8">
        <v>0.52749540535800088</v>
      </c>
    </row>
    <row r="10678" spans="1:25" x14ac:dyDescent="0.35">
      <c r="A10678" t="s">
        <v>18682</v>
      </c>
      <c r="B10678" s="2">
        <v>45728</v>
      </c>
      <c r="C10678" t="s">
        <v>25</v>
      </c>
      <c r="D10678" t="s">
        <v>6831</v>
      </c>
      <c r="E10678" s="4" t="s">
        <v>39</v>
      </c>
      <c r="F10678" t="s">
        <v>40</v>
      </c>
      <c r="G10678" t="s">
        <v>39</v>
      </c>
      <c r="H10678" s="4" t="s">
        <v>29</v>
      </c>
      <c r="I10678" t="s">
        <v>29</v>
      </c>
      <c r="J10678" s="4" t="s">
        <v>57</v>
      </c>
      <c r="K10678" t="s">
        <v>30</v>
      </c>
      <c r="L10678" t="s">
        <v>6832</v>
      </c>
      <c r="M10678" t="s">
        <v>6833</v>
      </c>
      <c r="N10678" t="s">
        <v>78</v>
      </c>
      <c r="O10678" t="s">
        <v>1707</v>
      </c>
      <c r="P10678" s="6">
        <v>19.989999999999998</v>
      </c>
      <c r="Q10678" s="9">
        <v>5.9969999999999999</v>
      </c>
      <c r="R10678">
        <v>2</v>
      </c>
      <c r="S10678">
        <v>0.19</v>
      </c>
      <c r="T10678" s="6">
        <f t="shared" si="830"/>
        <v>16.1919</v>
      </c>
      <c r="U10678" s="6">
        <f t="shared" si="831"/>
        <v>39.979999999999997</v>
      </c>
      <c r="V10678" s="6">
        <f t="shared" si="832"/>
        <v>32.383800000000001</v>
      </c>
      <c r="W10678" s="6">
        <f t="shared" si="833"/>
        <v>11.994</v>
      </c>
      <c r="X10678" s="6">
        <f t="shared" si="834"/>
        <v>20.389800000000001</v>
      </c>
      <c r="Y10678" s="8">
        <v>0.62962962962962965</v>
      </c>
    </row>
    <row r="10679" spans="1:25" x14ac:dyDescent="0.35">
      <c r="A10679" t="s">
        <v>18683</v>
      </c>
      <c r="B10679" s="2">
        <v>45728</v>
      </c>
      <c r="C10679" t="s">
        <v>37</v>
      </c>
      <c r="D10679" t="s">
        <v>491</v>
      </c>
      <c r="E10679" s="4" t="s">
        <v>130</v>
      </c>
      <c r="F10679" t="s">
        <v>131</v>
      </c>
      <c r="G10679" t="s">
        <v>130</v>
      </c>
      <c r="H10679" s="4" t="s">
        <v>29</v>
      </c>
      <c r="I10679" t="s">
        <v>29</v>
      </c>
      <c r="J10679" s="4" t="s">
        <v>57</v>
      </c>
      <c r="K10679" t="s">
        <v>114</v>
      </c>
      <c r="L10679" t="s">
        <v>482</v>
      </c>
      <c r="M10679" t="s">
        <v>483</v>
      </c>
      <c r="N10679" t="s">
        <v>321</v>
      </c>
      <c r="O10679" t="s">
        <v>484</v>
      </c>
      <c r="P10679" s="6">
        <v>26.41</v>
      </c>
      <c r="Q10679" s="9">
        <v>10.996</v>
      </c>
      <c r="R10679">
        <v>19</v>
      </c>
      <c r="T10679" s="6">
        <f t="shared" si="830"/>
        <v>26.41</v>
      </c>
      <c r="U10679" s="6">
        <f t="shared" si="831"/>
        <v>501.79</v>
      </c>
      <c r="V10679" s="6">
        <f t="shared" si="832"/>
        <v>501.79</v>
      </c>
      <c r="W10679" s="6">
        <f t="shared" si="833"/>
        <v>208.92400000000001</v>
      </c>
      <c r="X10679" s="6">
        <f t="shared" si="834"/>
        <v>292.86599999999999</v>
      </c>
      <c r="Y10679" s="8">
        <v>0.58364255963650125</v>
      </c>
    </row>
    <row r="10680" spans="1:25" x14ac:dyDescent="0.35">
      <c r="A10680" t="s">
        <v>18684</v>
      </c>
      <c r="B10680" s="2">
        <v>45728</v>
      </c>
      <c r="C10680" t="s">
        <v>37</v>
      </c>
      <c r="D10680" t="s">
        <v>3242</v>
      </c>
      <c r="E10680" s="4" t="s">
        <v>631</v>
      </c>
      <c r="F10680" t="s">
        <v>632</v>
      </c>
      <c r="G10680" t="s">
        <v>631</v>
      </c>
      <c r="H10680" s="4" t="s">
        <v>29</v>
      </c>
      <c r="I10680" t="s">
        <v>29</v>
      </c>
      <c r="J10680" s="4" t="s">
        <v>105</v>
      </c>
      <c r="K10680" t="s">
        <v>98</v>
      </c>
      <c r="L10680" t="s">
        <v>4356</v>
      </c>
      <c r="M10680" t="s">
        <v>4357</v>
      </c>
      <c r="N10680" t="s">
        <v>277</v>
      </c>
      <c r="O10680" t="s">
        <v>4358</v>
      </c>
      <c r="P10680" s="6">
        <v>26.41</v>
      </c>
      <c r="Q10680" s="9">
        <v>10.996</v>
      </c>
      <c r="R10680">
        <v>17</v>
      </c>
      <c r="S10680">
        <v>0.19</v>
      </c>
      <c r="T10680" s="6">
        <f t="shared" si="830"/>
        <v>21.392100000000003</v>
      </c>
      <c r="U10680" s="6">
        <f t="shared" si="831"/>
        <v>448.97</v>
      </c>
      <c r="V10680" s="6">
        <f t="shared" si="832"/>
        <v>363.66570000000007</v>
      </c>
      <c r="W10680" s="6">
        <f t="shared" si="833"/>
        <v>186.93200000000002</v>
      </c>
      <c r="X10680" s="6">
        <f t="shared" si="834"/>
        <v>176.73370000000006</v>
      </c>
      <c r="Y10680" s="8">
        <v>0.48597846868703881</v>
      </c>
    </row>
    <row r="10681" spans="1:25" x14ac:dyDescent="0.35">
      <c r="A10681" t="s">
        <v>18685</v>
      </c>
      <c r="B10681" s="2">
        <v>45728</v>
      </c>
      <c r="C10681" t="s">
        <v>25</v>
      </c>
      <c r="D10681" t="s">
        <v>15460</v>
      </c>
      <c r="E10681" s="4" t="s">
        <v>294</v>
      </c>
      <c r="F10681" t="s">
        <v>295</v>
      </c>
      <c r="G10681" t="s">
        <v>294</v>
      </c>
      <c r="H10681" s="4" t="s">
        <v>29</v>
      </c>
      <c r="I10681" t="s">
        <v>29</v>
      </c>
      <c r="K10681" t="s">
        <v>98</v>
      </c>
      <c r="L10681" t="s">
        <v>5155</v>
      </c>
      <c r="M10681" t="s">
        <v>5156</v>
      </c>
      <c r="N10681" t="s">
        <v>78</v>
      </c>
      <c r="O10681" t="s">
        <v>1472</v>
      </c>
      <c r="P10681" s="6">
        <v>31.41</v>
      </c>
      <c r="Q10681" s="9">
        <v>12.996</v>
      </c>
      <c r="R10681">
        <v>5</v>
      </c>
      <c r="S10681">
        <v>0.14000000000000001</v>
      </c>
      <c r="T10681" s="6">
        <f t="shared" si="830"/>
        <v>27.012599999999999</v>
      </c>
      <c r="U10681" s="6">
        <f t="shared" si="831"/>
        <v>157.05000000000001</v>
      </c>
      <c r="V10681" s="6">
        <f t="shared" si="832"/>
        <v>135.06299999999999</v>
      </c>
      <c r="W10681" s="6">
        <f t="shared" si="833"/>
        <v>64.98</v>
      </c>
      <c r="X10681" s="6">
        <f t="shared" si="834"/>
        <v>70.082999999999984</v>
      </c>
      <c r="Y10681" s="8">
        <v>0.51889118411407997</v>
      </c>
    </row>
    <row r="10682" spans="1:25" x14ac:dyDescent="0.35">
      <c r="A10682" t="s">
        <v>18686</v>
      </c>
      <c r="B10682" s="2">
        <v>45728</v>
      </c>
      <c r="C10682" t="s">
        <v>37</v>
      </c>
      <c r="D10682" t="s">
        <v>8821</v>
      </c>
      <c r="E10682" s="4" t="s">
        <v>130</v>
      </c>
      <c r="F10682" t="s">
        <v>131</v>
      </c>
      <c r="G10682" t="s">
        <v>130</v>
      </c>
      <c r="H10682" s="4" t="s">
        <v>29</v>
      </c>
      <c r="I10682" t="s">
        <v>29</v>
      </c>
      <c r="J10682" s="4" t="s">
        <v>105</v>
      </c>
      <c r="K10682" t="s">
        <v>114</v>
      </c>
      <c r="L10682" t="s">
        <v>8370</v>
      </c>
      <c r="M10682" t="s">
        <v>8371</v>
      </c>
      <c r="N10682" t="s">
        <v>254</v>
      </c>
      <c r="O10682" t="s">
        <v>4271</v>
      </c>
      <c r="P10682" s="6">
        <v>31.41</v>
      </c>
      <c r="Q10682" s="9">
        <v>12.996</v>
      </c>
      <c r="R10682">
        <v>11</v>
      </c>
      <c r="S10682">
        <v>0.16</v>
      </c>
      <c r="T10682" s="6">
        <f t="shared" si="830"/>
        <v>26.384399999999999</v>
      </c>
      <c r="U10682" s="6">
        <f t="shared" si="831"/>
        <v>345.51</v>
      </c>
      <c r="V10682" s="6">
        <f t="shared" si="832"/>
        <v>290.22839999999997</v>
      </c>
      <c r="W10682" s="6">
        <f t="shared" si="833"/>
        <v>142.95600000000002</v>
      </c>
      <c r="X10682" s="6">
        <f t="shared" si="834"/>
        <v>147.27239999999995</v>
      </c>
      <c r="Y10682" s="8">
        <v>0.50743621230727232</v>
      </c>
    </row>
    <row r="10683" spans="1:25" x14ac:dyDescent="0.35">
      <c r="A10683" t="s">
        <v>18687</v>
      </c>
      <c r="B10683" s="2">
        <v>45728</v>
      </c>
      <c r="C10683" t="s">
        <v>37</v>
      </c>
      <c r="D10683" t="s">
        <v>7180</v>
      </c>
      <c r="E10683" s="4" t="s">
        <v>105</v>
      </c>
      <c r="F10683" t="s">
        <v>691</v>
      </c>
      <c r="G10683" t="s">
        <v>105</v>
      </c>
      <c r="H10683" s="4" t="s">
        <v>29</v>
      </c>
      <c r="I10683" t="s">
        <v>29</v>
      </c>
      <c r="J10683" s="4" t="s">
        <v>148</v>
      </c>
      <c r="K10683" t="s">
        <v>105</v>
      </c>
      <c r="L10683" t="s">
        <v>6455</v>
      </c>
      <c r="M10683" t="s">
        <v>6456</v>
      </c>
      <c r="N10683" t="s">
        <v>254</v>
      </c>
      <c r="O10683" t="s">
        <v>346</v>
      </c>
      <c r="P10683" s="6">
        <v>36.42</v>
      </c>
      <c r="Q10683" s="9">
        <v>11.5</v>
      </c>
      <c r="R10683">
        <v>20</v>
      </c>
      <c r="S10683">
        <v>0.13</v>
      </c>
      <c r="T10683" s="6">
        <f t="shared" si="830"/>
        <v>31.685400000000001</v>
      </c>
      <c r="U10683" s="6">
        <f t="shared" si="831"/>
        <v>728.40000000000009</v>
      </c>
      <c r="V10683" s="6">
        <f t="shared" si="832"/>
        <v>633.70800000000008</v>
      </c>
      <c r="W10683" s="6">
        <f t="shared" si="833"/>
        <v>230</v>
      </c>
      <c r="X10683" s="6">
        <f t="shared" si="834"/>
        <v>403.70800000000008</v>
      </c>
      <c r="Y10683" s="8">
        <v>0.63705681481060683</v>
      </c>
    </row>
    <row r="10684" spans="1:25" x14ac:dyDescent="0.35">
      <c r="A10684" t="s">
        <v>18688</v>
      </c>
      <c r="B10684" s="2">
        <v>45728</v>
      </c>
      <c r="C10684" t="s">
        <v>25</v>
      </c>
      <c r="D10684" t="s">
        <v>7200</v>
      </c>
      <c r="E10684" s="4" t="s">
        <v>146</v>
      </c>
      <c r="F10684" t="s">
        <v>147</v>
      </c>
      <c r="G10684" t="s">
        <v>146</v>
      </c>
      <c r="H10684" s="4" t="s">
        <v>29</v>
      </c>
      <c r="I10684" t="s">
        <v>29</v>
      </c>
      <c r="J10684" s="4" t="s">
        <v>105</v>
      </c>
      <c r="K10684" t="s">
        <v>114</v>
      </c>
      <c r="L10684" t="s">
        <v>13544</v>
      </c>
      <c r="M10684" t="s">
        <v>13545</v>
      </c>
      <c r="N10684" t="s">
        <v>277</v>
      </c>
      <c r="O10684" t="s">
        <v>278</v>
      </c>
      <c r="P10684" s="6">
        <v>46.42</v>
      </c>
      <c r="Q10684" s="9">
        <v>19</v>
      </c>
      <c r="R10684">
        <v>12</v>
      </c>
      <c r="S10684">
        <v>7.0000000000000007E-2</v>
      </c>
      <c r="T10684" s="6">
        <f t="shared" si="830"/>
        <v>43.1706</v>
      </c>
      <c r="U10684" s="6">
        <f t="shared" si="831"/>
        <v>557.04</v>
      </c>
      <c r="V10684" s="6">
        <f t="shared" si="832"/>
        <v>518.04719999999998</v>
      </c>
      <c r="W10684" s="6">
        <f t="shared" si="833"/>
        <v>228</v>
      </c>
      <c r="X10684" s="6">
        <f t="shared" si="834"/>
        <v>290.04719999999998</v>
      </c>
      <c r="Y10684" s="8">
        <v>0.55988566292801112</v>
      </c>
    </row>
    <row r="10685" spans="1:25" x14ac:dyDescent="0.35">
      <c r="A10685" t="s">
        <v>18689</v>
      </c>
      <c r="B10685" s="2">
        <v>45729</v>
      </c>
      <c r="C10685" t="s">
        <v>25</v>
      </c>
      <c r="D10685" t="s">
        <v>12394</v>
      </c>
      <c r="E10685" s="4" t="s">
        <v>64</v>
      </c>
      <c r="F10685" t="s">
        <v>65</v>
      </c>
      <c r="G10685" t="s">
        <v>64</v>
      </c>
      <c r="H10685" s="4" t="s">
        <v>29</v>
      </c>
      <c r="I10685" t="s">
        <v>29</v>
      </c>
      <c r="J10685" s="4" t="s">
        <v>123</v>
      </c>
      <c r="K10685" t="s">
        <v>57</v>
      </c>
      <c r="L10685" t="s">
        <v>780</v>
      </c>
      <c r="M10685" t="s">
        <v>781</v>
      </c>
      <c r="N10685" t="s">
        <v>782</v>
      </c>
      <c r="O10685" t="s">
        <v>783</v>
      </c>
      <c r="P10685" s="6">
        <v>3.41</v>
      </c>
      <c r="Q10685" s="9">
        <v>1.796</v>
      </c>
      <c r="R10685">
        <v>1</v>
      </c>
      <c r="S10685">
        <v>0.1</v>
      </c>
      <c r="T10685" s="6">
        <f t="shared" si="830"/>
        <v>3.0690000000000004</v>
      </c>
      <c r="U10685" s="6">
        <f t="shared" si="831"/>
        <v>3.41</v>
      </c>
      <c r="V10685" s="6">
        <f t="shared" si="832"/>
        <v>3.0690000000000004</v>
      </c>
      <c r="W10685" s="6">
        <f t="shared" si="833"/>
        <v>1.796</v>
      </c>
      <c r="X10685" s="6">
        <f t="shared" si="834"/>
        <v>1.2730000000000004</v>
      </c>
      <c r="Y10685" s="8">
        <v>0.41479309221244709</v>
      </c>
    </row>
    <row r="10686" spans="1:25" x14ac:dyDescent="0.35">
      <c r="A10686" t="s">
        <v>18690</v>
      </c>
      <c r="B10686" s="2">
        <v>45729</v>
      </c>
      <c r="C10686" t="s">
        <v>25</v>
      </c>
      <c r="D10686" t="s">
        <v>2969</v>
      </c>
      <c r="E10686" s="4" t="s">
        <v>130</v>
      </c>
      <c r="F10686" t="s">
        <v>131</v>
      </c>
      <c r="G10686" t="s">
        <v>130</v>
      </c>
      <c r="H10686" s="4" t="s">
        <v>29</v>
      </c>
      <c r="I10686" t="s">
        <v>29</v>
      </c>
      <c r="J10686" s="4" t="s">
        <v>114</v>
      </c>
      <c r="K10686" t="s">
        <v>114</v>
      </c>
      <c r="L10686" t="s">
        <v>3518</v>
      </c>
      <c r="M10686" t="s">
        <v>3519</v>
      </c>
      <c r="N10686" t="s">
        <v>158</v>
      </c>
      <c r="O10686" t="s">
        <v>218</v>
      </c>
      <c r="P10686" s="6">
        <v>4.21</v>
      </c>
      <c r="Q10686" s="9">
        <v>1.837</v>
      </c>
      <c r="R10686">
        <v>9</v>
      </c>
      <c r="S10686">
        <v>0.16</v>
      </c>
      <c r="T10686" s="6">
        <f t="shared" si="830"/>
        <v>3.5364</v>
      </c>
      <c r="U10686" s="6">
        <f t="shared" si="831"/>
        <v>37.89</v>
      </c>
      <c r="V10686" s="6">
        <f t="shared" si="832"/>
        <v>31.8276</v>
      </c>
      <c r="W10686" s="6">
        <f t="shared" si="833"/>
        <v>16.533000000000001</v>
      </c>
      <c r="X10686" s="6">
        <f t="shared" si="834"/>
        <v>15.294599999999999</v>
      </c>
      <c r="Y10686" s="8">
        <v>0.48054518719601852</v>
      </c>
    </row>
    <row r="10687" spans="1:25" x14ac:dyDescent="0.35">
      <c r="A10687" t="s">
        <v>18691</v>
      </c>
      <c r="B10687" s="2">
        <v>45729</v>
      </c>
      <c r="C10687" t="s">
        <v>25</v>
      </c>
      <c r="D10687" t="s">
        <v>5176</v>
      </c>
      <c r="E10687" s="4" t="s">
        <v>335</v>
      </c>
      <c r="F10687" t="s">
        <v>336</v>
      </c>
      <c r="G10687" t="s">
        <v>335</v>
      </c>
      <c r="H10687" s="4" t="s">
        <v>29</v>
      </c>
      <c r="I10687" t="s">
        <v>29</v>
      </c>
      <c r="J10687" s="4" t="s">
        <v>105</v>
      </c>
      <c r="K10687" t="s">
        <v>66</v>
      </c>
      <c r="L10687" t="s">
        <v>7127</v>
      </c>
      <c r="M10687" t="s">
        <v>7128</v>
      </c>
      <c r="N10687" t="s">
        <v>43</v>
      </c>
      <c r="O10687" t="s">
        <v>7129</v>
      </c>
      <c r="P10687" s="6">
        <v>4.21</v>
      </c>
      <c r="Q10687" s="9">
        <v>2.1160000000000001</v>
      </c>
      <c r="R10687">
        <v>18</v>
      </c>
      <c r="S10687">
        <v>0.08</v>
      </c>
      <c r="T10687" s="6">
        <f t="shared" si="830"/>
        <v>3.8732000000000002</v>
      </c>
      <c r="U10687" s="6">
        <f t="shared" si="831"/>
        <v>75.78</v>
      </c>
      <c r="V10687" s="6">
        <f t="shared" si="832"/>
        <v>69.717600000000004</v>
      </c>
      <c r="W10687" s="6">
        <f t="shared" si="833"/>
        <v>38.088000000000001</v>
      </c>
      <c r="X10687" s="6">
        <f t="shared" si="834"/>
        <v>31.629600000000003</v>
      </c>
      <c r="Y10687" s="8">
        <v>0.45368171021377668</v>
      </c>
    </row>
    <row r="10688" spans="1:25" x14ac:dyDescent="0.35">
      <c r="A10688" t="s">
        <v>18692</v>
      </c>
      <c r="B10688" s="2">
        <v>45729</v>
      </c>
      <c r="C10688" t="s">
        <v>37</v>
      </c>
      <c r="D10688" t="s">
        <v>2778</v>
      </c>
      <c r="E10688" s="4" t="s">
        <v>138</v>
      </c>
      <c r="F10688" t="s">
        <v>139</v>
      </c>
      <c r="G10688" t="s">
        <v>138</v>
      </c>
      <c r="H10688" s="4" t="s">
        <v>29</v>
      </c>
      <c r="I10688" t="s">
        <v>29</v>
      </c>
      <c r="J10688" s="4" t="s">
        <v>66</v>
      </c>
      <c r="K10688" t="s">
        <v>30</v>
      </c>
      <c r="L10688" t="s">
        <v>571</v>
      </c>
      <c r="M10688" t="s">
        <v>572</v>
      </c>
      <c r="N10688" t="s">
        <v>241</v>
      </c>
      <c r="O10688" t="s">
        <v>242</v>
      </c>
      <c r="P10688" s="6">
        <v>4.41</v>
      </c>
      <c r="Q10688" s="9">
        <v>2.1960000000000002</v>
      </c>
      <c r="R10688">
        <v>17</v>
      </c>
      <c r="S10688">
        <v>0.12</v>
      </c>
      <c r="T10688" s="6">
        <f t="shared" si="830"/>
        <v>3.8808000000000002</v>
      </c>
      <c r="U10688" s="6">
        <f t="shared" si="831"/>
        <v>74.97</v>
      </c>
      <c r="V10688" s="6">
        <f t="shared" si="832"/>
        <v>65.973600000000005</v>
      </c>
      <c r="W10688" s="6">
        <f t="shared" si="833"/>
        <v>37.332000000000001</v>
      </c>
      <c r="X10688" s="6">
        <f t="shared" si="834"/>
        <v>28.641600000000004</v>
      </c>
      <c r="Y10688" s="8">
        <v>0.43413729128014839</v>
      </c>
    </row>
    <row r="10689" spans="1:25" x14ac:dyDescent="0.35">
      <c r="A10689" t="s">
        <v>18693</v>
      </c>
      <c r="B10689" s="2">
        <v>45729</v>
      </c>
      <c r="C10689" t="s">
        <v>37</v>
      </c>
      <c r="D10689" t="s">
        <v>11950</v>
      </c>
      <c r="E10689" s="4" t="s">
        <v>230</v>
      </c>
      <c r="F10689" t="s">
        <v>231</v>
      </c>
      <c r="G10689" t="s">
        <v>230</v>
      </c>
      <c r="H10689" s="4" t="s">
        <v>29</v>
      </c>
      <c r="I10689" t="s">
        <v>29</v>
      </c>
      <c r="J10689" s="4" t="s">
        <v>66</v>
      </c>
      <c r="K10689" t="s">
        <v>114</v>
      </c>
      <c r="L10689" t="s">
        <v>1723</v>
      </c>
      <c r="M10689" t="s">
        <v>1724</v>
      </c>
      <c r="N10689" t="s">
        <v>134</v>
      </c>
      <c r="O10689" t="s">
        <v>298</v>
      </c>
      <c r="P10689" s="6">
        <v>4.71</v>
      </c>
      <c r="Q10689" s="9">
        <v>1.9870000000000001</v>
      </c>
      <c r="R10689">
        <v>15</v>
      </c>
      <c r="S10689">
        <v>0.03</v>
      </c>
      <c r="T10689" s="6">
        <f t="shared" si="830"/>
        <v>4.5686999999999998</v>
      </c>
      <c r="U10689" s="6">
        <f t="shared" si="831"/>
        <v>70.650000000000006</v>
      </c>
      <c r="V10689" s="6">
        <f t="shared" si="832"/>
        <v>68.530499999999989</v>
      </c>
      <c r="W10689" s="6">
        <f t="shared" si="833"/>
        <v>29.805</v>
      </c>
      <c r="X10689" s="6">
        <f t="shared" si="834"/>
        <v>38.72549999999999</v>
      </c>
      <c r="Y10689" s="8">
        <v>0.56508415960776581</v>
      </c>
    </row>
    <row r="10690" spans="1:25" x14ac:dyDescent="0.35">
      <c r="A10690" t="s">
        <v>18694</v>
      </c>
      <c r="B10690" s="2">
        <v>45729</v>
      </c>
      <c r="C10690" t="s">
        <v>37</v>
      </c>
      <c r="D10690" t="s">
        <v>6983</v>
      </c>
      <c r="E10690" s="4" t="s">
        <v>73</v>
      </c>
      <c r="F10690" t="s">
        <v>74</v>
      </c>
      <c r="G10690" t="s">
        <v>73</v>
      </c>
      <c r="H10690" s="4" t="s">
        <v>75</v>
      </c>
      <c r="I10690" t="s">
        <v>75</v>
      </c>
      <c r="K10690" t="s">
        <v>75</v>
      </c>
      <c r="L10690" t="s">
        <v>6874</v>
      </c>
      <c r="M10690" t="s">
        <v>6875</v>
      </c>
      <c r="N10690" t="s">
        <v>43</v>
      </c>
      <c r="O10690" t="s">
        <v>783</v>
      </c>
      <c r="P10690" s="6">
        <v>4.91</v>
      </c>
      <c r="Q10690" s="9">
        <v>2.3959999999999999</v>
      </c>
      <c r="R10690">
        <v>14</v>
      </c>
      <c r="S10690">
        <v>0.11</v>
      </c>
      <c r="T10690" s="6">
        <f t="shared" si="830"/>
        <v>4.3699000000000003</v>
      </c>
      <c r="U10690" s="6">
        <f t="shared" si="831"/>
        <v>68.740000000000009</v>
      </c>
      <c r="V10690" s="6">
        <f t="shared" si="832"/>
        <v>61.178600000000003</v>
      </c>
      <c r="W10690" s="6">
        <f t="shared" si="833"/>
        <v>33.543999999999997</v>
      </c>
      <c r="X10690" s="6">
        <f t="shared" si="834"/>
        <v>27.634600000000006</v>
      </c>
      <c r="Y10690" s="8">
        <v>0.45170370031350843</v>
      </c>
    </row>
    <row r="10691" spans="1:25" x14ac:dyDescent="0.35">
      <c r="A10691" t="s">
        <v>18695</v>
      </c>
      <c r="B10691" s="2">
        <v>45729</v>
      </c>
      <c r="C10691" t="s">
        <v>37</v>
      </c>
      <c r="D10691" t="s">
        <v>8083</v>
      </c>
      <c r="E10691" s="4" t="s">
        <v>130</v>
      </c>
      <c r="F10691" t="s">
        <v>131</v>
      </c>
      <c r="G10691" t="s">
        <v>130</v>
      </c>
      <c r="H10691" s="4" t="s">
        <v>29</v>
      </c>
      <c r="I10691" t="s">
        <v>29</v>
      </c>
      <c r="J10691" s="4" t="s">
        <v>114</v>
      </c>
      <c r="K10691" t="s">
        <v>114</v>
      </c>
      <c r="L10691" t="s">
        <v>977</v>
      </c>
      <c r="M10691" t="s">
        <v>978</v>
      </c>
      <c r="N10691" t="s">
        <v>158</v>
      </c>
      <c r="O10691" t="s">
        <v>683</v>
      </c>
      <c r="P10691" s="6">
        <v>4.91</v>
      </c>
      <c r="Q10691" s="9">
        <v>2.0470000000000002</v>
      </c>
      <c r="R10691">
        <v>9</v>
      </c>
      <c r="S10691">
        <v>0.09</v>
      </c>
      <c r="T10691" s="6">
        <f t="shared" ref="T10691:T10754" si="835">P10691*(1-S10691)</f>
        <v>4.4681000000000006</v>
      </c>
      <c r="U10691" s="6">
        <f t="shared" ref="U10691:U10754" si="836">P10691*R10691</f>
        <v>44.19</v>
      </c>
      <c r="V10691" s="6">
        <f t="shared" ref="V10691:V10754" si="837">T10691*R10691</f>
        <v>40.212900000000005</v>
      </c>
      <c r="W10691" s="6">
        <f t="shared" ref="W10691:W10754" si="838">Q10691*R10691</f>
        <v>18.423000000000002</v>
      </c>
      <c r="X10691" s="6">
        <f t="shared" ref="X10691:X10754" si="839">V10691-W10691</f>
        <v>21.789900000000003</v>
      </c>
      <c r="Y10691" s="8">
        <v>0.54186343188379849</v>
      </c>
    </row>
    <row r="10692" spans="1:25" x14ac:dyDescent="0.35">
      <c r="A10692" t="s">
        <v>18696</v>
      </c>
      <c r="B10692" s="2">
        <v>45729</v>
      </c>
      <c r="C10692" t="s">
        <v>25</v>
      </c>
      <c r="D10692" t="s">
        <v>8195</v>
      </c>
      <c r="E10692" s="4" t="s">
        <v>1248</v>
      </c>
      <c r="F10692" t="s">
        <v>1249</v>
      </c>
      <c r="G10692" t="s">
        <v>1248</v>
      </c>
      <c r="H10692" s="4" t="s">
        <v>29</v>
      </c>
      <c r="I10692" t="s">
        <v>29</v>
      </c>
      <c r="K10692" t="s">
        <v>123</v>
      </c>
      <c r="L10692" t="s">
        <v>3865</v>
      </c>
      <c r="M10692" t="s">
        <v>3866</v>
      </c>
      <c r="N10692" t="s">
        <v>2289</v>
      </c>
      <c r="O10692" t="s">
        <v>3867</v>
      </c>
      <c r="P10692" s="6">
        <v>5.71</v>
      </c>
      <c r="Q10692" s="9">
        <v>2.2869999999999999</v>
      </c>
      <c r="R10692">
        <v>10</v>
      </c>
      <c r="S10692">
        <v>0.16</v>
      </c>
      <c r="T10692" s="6">
        <f t="shared" si="835"/>
        <v>4.7964000000000002</v>
      </c>
      <c r="U10692" s="6">
        <f t="shared" si="836"/>
        <v>57.1</v>
      </c>
      <c r="V10692" s="6">
        <f t="shared" si="837"/>
        <v>47.963999999999999</v>
      </c>
      <c r="W10692" s="6">
        <f t="shared" si="838"/>
        <v>22.869999999999997</v>
      </c>
      <c r="X10692" s="6">
        <f t="shared" si="839"/>
        <v>25.094000000000001</v>
      </c>
      <c r="Y10692" s="8">
        <v>0.52318405470769747</v>
      </c>
    </row>
    <row r="10693" spans="1:25" x14ac:dyDescent="0.35">
      <c r="A10693" t="s">
        <v>18697</v>
      </c>
      <c r="B10693" s="2">
        <v>45729</v>
      </c>
      <c r="C10693" t="s">
        <v>37</v>
      </c>
      <c r="D10693" t="s">
        <v>8099</v>
      </c>
      <c r="E10693" s="4" t="s">
        <v>762</v>
      </c>
      <c r="F10693" t="s">
        <v>763</v>
      </c>
      <c r="G10693" t="s">
        <v>762</v>
      </c>
      <c r="H10693" s="4" t="s">
        <v>75</v>
      </c>
      <c r="I10693" t="s">
        <v>75</v>
      </c>
      <c r="K10693" t="s">
        <v>75</v>
      </c>
      <c r="L10693" t="s">
        <v>8500</v>
      </c>
      <c r="M10693" t="s">
        <v>8501</v>
      </c>
      <c r="N10693" t="s">
        <v>254</v>
      </c>
      <c r="O10693" t="s">
        <v>5325</v>
      </c>
      <c r="P10693" s="6">
        <v>14.41</v>
      </c>
      <c r="Q10693" s="9">
        <v>6.1959999999999997</v>
      </c>
      <c r="R10693">
        <v>12</v>
      </c>
      <c r="S10693">
        <v>0.15</v>
      </c>
      <c r="T10693" s="6">
        <f t="shared" si="835"/>
        <v>12.2485</v>
      </c>
      <c r="U10693" s="6">
        <f t="shared" si="836"/>
        <v>172.92000000000002</v>
      </c>
      <c r="V10693" s="6">
        <f t="shared" si="837"/>
        <v>146.982</v>
      </c>
      <c r="W10693" s="6">
        <f t="shared" si="838"/>
        <v>74.352000000000004</v>
      </c>
      <c r="X10693" s="6">
        <f t="shared" si="839"/>
        <v>72.63</v>
      </c>
      <c r="Y10693" s="8">
        <v>0.49414213985385957</v>
      </c>
    </row>
    <row r="10694" spans="1:25" x14ac:dyDescent="0.35">
      <c r="A10694" t="s">
        <v>18698</v>
      </c>
      <c r="B10694" s="2">
        <v>45729</v>
      </c>
      <c r="C10694" t="s">
        <v>37</v>
      </c>
      <c r="D10694" t="s">
        <v>6072</v>
      </c>
      <c r="E10694" s="4" t="s">
        <v>97</v>
      </c>
      <c r="F10694" t="s">
        <v>96</v>
      </c>
      <c r="G10694" t="s">
        <v>97</v>
      </c>
      <c r="H10694" s="4" t="s">
        <v>29</v>
      </c>
      <c r="I10694" t="s">
        <v>29</v>
      </c>
      <c r="K10694" t="s">
        <v>98</v>
      </c>
      <c r="L10694" t="s">
        <v>6073</v>
      </c>
      <c r="M10694" t="s">
        <v>6074</v>
      </c>
      <c r="N10694" t="s">
        <v>1931</v>
      </c>
      <c r="O10694" t="s">
        <v>6075</v>
      </c>
      <c r="P10694" s="6">
        <v>19.989999999999998</v>
      </c>
      <c r="Q10694" s="9">
        <v>5.9969999999999999</v>
      </c>
      <c r="R10694">
        <v>5</v>
      </c>
      <c r="S10694">
        <v>0.12</v>
      </c>
      <c r="T10694" s="6">
        <f t="shared" si="835"/>
        <v>17.591199999999997</v>
      </c>
      <c r="U10694" s="6">
        <f t="shared" si="836"/>
        <v>99.949999999999989</v>
      </c>
      <c r="V10694" s="6">
        <f t="shared" si="837"/>
        <v>87.955999999999989</v>
      </c>
      <c r="W10694" s="6">
        <f t="shared" si="838"/>
        <v>29.984999999999999</v>
      </c>
      <c r="X10694" s="6">
        <f t="shared" si="839"/>
        <v>57.970999999999989</v>
      </c>
      <c r="Y10694" s="8">
        <v>0.65909090909090906</v>
      </c>
    </row>
    <row r="10695" spans="1:25" x14ac:dyDescent="0.35">
      <c r="A10695" t="s">
        <v>18699</v>
      </c>
      <c r="B10695" s="2">
        <v>45729</v>
      </c>
      <c r="C10695" t="s">
        <v>25</v>
      </c>
      <c r="D10695" t="s">
        <v>13202</v>
      </c>
      <c r="E10695" s="4" t="s">
        <v>73</v>
      </c>
      <c r="F10695" t="s">
        <v>343</v>
      </c>
      <c r="G10695" t="s">
        <v>73</v>
      </c>
      <c r="H10695" s="4" t="s">
        <v>29</v>
      </c>
      <c r="I10695" t="s">
        <v>29</v>
      </c>
      <c r="J10695" s="4" t="s">
        <v>105</v>
      </c>
      <c r="K10695" t="s">
        <v>57</v>
      </c>
      <c r="L10695" t="s">
        <v>10961</v>
      </c>
      <c r="M10695" t="s">
        <v>10962</v>
      </c>
      <c r="N10695" t="s">
        <v>254</v>
      </c>
      <c r="O10695" t="s">
        <v>552</v>
      </c>
      <c r="P10695" s="6">
        <v>20.41</v>
      </c>
      <c r="Q10695" s="9">
        <v>8.5960000000000001</v>
      </c>
      <c r="R10695">
        <v>15</v>
      </c>
      <c r="S10695">
        <v>0.17</v>
      </c>
      <c r="T10695" s="6">
        <f t="shared" si="835"/>
        <v>16.940300000000001</v>
      </c>
      <c r="U10695" s="6">
        <f t="shared" si="836"/>
        <v>306.14999999999998</v>
      </c>
      <c r="V10695" s="6">
        <f t="shared" si="837"/>
        <v>254.1045</v>
      </c>
      <c r="W10695" s="6">
        <f t="shared" si="838"/>
        <v>128.94</v>
      </c>
      <c r="X10695" s="6">
        <f t="shared" si="839"/>
        <v>125.1645</v>
      </c>
      <c r="Y10695" s="8">
        <v>0.49257096981753568</v>
      </c>
    </row>
    <row r="10696" spans="1:25" x14ac:dyDescent="0.35">
      <c r="A10696" t="s">
        <v>18700</v>
      </c>
      <c r="B10696" s="2">
        <v>45729</v>
      </c>
      <c r="C10696" t="s">
        <v>37</v>
      </c>
      <c r="D10696" t="s">
        <v>828</v>
      </c>
      <c r="E10696" s="4" t="s">
        <v>105</v>
      </c>
      <c r="F10696" t="s">
        <v>498</v>
      </c>
      <c r="G10696" t="s">
        <v>105</v>
      </c>
      <c r="H10696" s="4" t="s">
        <v>29</v>
      </c>
      <c r="I10696" t="s">
        <v>29</v>
      </c>
      <c r="J10696" s="4" t="s">
        <v>114</v>
      </c>
      <c r="K10696" t="s">
        <v>105</v>
      </c>
      <c r="L10696" t="s">
        <v>2071</v>
      </c>
      <c r="M10696" t="s">
        <v>2072</v>
      </c>
      <c r="N10696" t="s">
        <v>254</v>
      </c>
      <c r="O10696" t="s">
        <v>255</v>
      </c>
      <c r="P10696" s="6">
        <v>26.41</v>
      </c>
      <c r="Q10696" s="9">
        <v>8.4969999999999999</v>
      </c>
      <c r="R10696">
        <v>19</v>
      </c>
      <c r="T10696" s="6">
        <f t="shared" si="835"/>
        <v>26.41</v>
      </c>
      <c r="U10696" s="6">
        <f t="shared" si="836"/>
        <v>501.79</v>
      </c>
      <c r="V10696" s="6">
        <f t="shared" si="837"/>
        <v>501.79</v>
      </c>
      <c r="W10696" s="6">
        <f t="shared" si="838"/>
        <v>161.44299999999998</v>
      </c>
      <c r="X10696" s="6">
        <f t="shared" si="839"/>
        <v>340.34700000000004</v>
      </c>
      <c r="Y10696" s="8">
        <v>0.67826580840590689</v>
      </c>
    </row>
    <row r="10697" spans="1:25" x14ac:dyDescent="0.35">
      <c r="A10697" t="s">
        <v>18701</v>
      </c>
      <c r="B10697" s="2">
        <v>45729</v>
      </c>
      <c r="C10697" t="s">
        <v>25</v>
      </c>
      <c r="D10697" t="s">
        <v>4714</v>
      </c>
      <c r="E10697" s="4" t="s">
        <v>273</v>
      </c>
      <c r="F10697" t="s">
        <v>274</v>
      </c>
      <c r="G10697" t="s">
        <v>273</v>
      </c>
      <c r="H10697" s="4" t="s">
        <v>29</v>
      </c>
      <c r="I10697" t="s">
        <v>29</v>
      </c>
      <c r="J10697" s="4" t="s">
        <v>148</v>
      </c>
      <c r="K10697" t="s">
        <v>30</v>
      </c>
      <c r="L10697" t="s">
        <v>4160</v>
      </c>
      <c r="M10697" t="s">
        <v>4161</v>
      </c>
      <c r="N10697" t="s">
        <v>4162</v>
      </c>
      <c r="O10697" t="s">
        <v>539</v>
      </c>
      <c r="P10697" s="6">
        <v>31.41</v>
      </c>
      <c r="Q10697" s="9">
        <v>9.9969999999999999</v>
      </c>
      <c r="R10697">
        <v>14</v>
      </c>
      <c r="S10697">
        <v>0.2</v>
      </c>
      <c r="T10697" s="6">
        <f t="shared" si="835"/>
        <v>25.128</v>
      </c>
      <c r="U10697" s="6">
        <f t="shared" si="836"/>
        <v>439.74</v>
      </c>
      <c r="V10697" s="6">
        <f t="shared" si="837"/>
        <v>351.79200000000003</v>
      </c>
      <c r="W10697" s="6">
        <f t="shared" si="838"/>
        <v>139.958</v>
      </c>
      <c r="X10697" s="6">
        <f t="shared" si="839"/>
        <v>211.83400000000003</v>
      </c>
      <c r="Y10697" s="8">
        <v>0.60215695638331745</v>
      </c>
    </row>
    <row r="10698" spans="1:25" x14ac:dyDescent="0.35">
      <c r="A10698" t="s">
        <v>18702</v>
      </c>
      <c r="B10698" s="2">
        <v>45729</v>
      </c>
      <c r="C10698" t="s">
        <v>25</v>
      </c>
      <c r="D10698" t="s">
        <v>5548</v>
      </c>
      <c r="E10698" s="4" t="s">
        <v>679</v>
      </c>
      <c r="F10698" t="s">
        <v>706</v>
      </c>
      <c r="G10698" t="s">
        <v>707</v>
      </c>
      <c r="H10698" s="4" t="s">
        <v>29</v>
      </c>
      <c r="I10698" t="s">
        <v>29</v>
      </c>
      <c r="J10698" s="4" t="s">
        <v>30</v>
      </c>
      <c r="K10698" t="s">
        <v>57</v>
      </c>
      <c r="L10698" t="s">
        <v>5549</v>
      </c>
      <c r="M10698" t="s">
        <v>5550</v>
      </c>
      <c r="N10698" t="s">
        <v>78</v>
      </c>
      <c r="O10698" t="s">
        <v>92</v>
      </c>
      <c r="P10698" s="6">
        <v>39</v>
      </c>
      <c r="Q10698" s="9">
        <v>11.7</v>
      </c>
      <c r="R10698">
        <v>16</v>
      </c>
      <c r="S10698">
        <v>0.36</v>
      </c>
      <c r="T10698" s="6">
        <f t="shared" si="835"/>
        <v>24.96</v>
      </c>
      <c r="U10698" s="6">
        <f t="shared" si="836"/>
        <v>624</v>
      </c>
      <c r="V10698" s="6">
        <f t="shared" si="837"/>
        <v>399.36</v>
      </c>
      <c r="W10698" s="6">
        <f t="shared" si="838"/>
        <v>187.2</v>
      </c>
      <c r="X10698" s="6">
        <f t="shared" si="839"/>
        <v>212.16000000000003</v>
      </c>
      <c r="Y10698" s="8">
        <v>0.53125</v>
      </c>
    </row>
    <row r="10699" spans="1:25" x14ac:dyDescent="0.35">
      <c r="A10699" t="s">
        <v>18703</v>
      </c>
      <c r="B10699" s="2">
        <v>45729</v>
      </c>
      <c r="C10699" t="s">
        <v>25</v>
      </c>
      <c r="D10699" t="s">
        <v>1498</v>
      </c>
      <c r="E10699" s="4" t="s">
        <v>417</v>
      </c>
      <c r="F10699" t="s">
        <v>418</v>
      </c>
      <c r="G10699" t="s">
        <v>417</v>
      </c>
      <c r="H10699" s="4" t="s">
        <v>29</v>
      </c>
      <c r="I10699" t="s">
        <v>29</v>
      </c>
      <c r="J10699" s="4" t="s">
        <v>105</v>
      </c>
      <c r="K10699" t="s">
        <v>98</v>
      </c>
      <c r="L10699" t="s">
        <v>1499</v>
      </c>
      <c r="M10699" t="s">
        <v>1500</v>
      </c>
      <c r="N10699" t="s">
        <v>69</v>
      </c>
      <c r="O10699" t="s">
        <v>1501</v>
      </c>
      <c r="P10699" s="6">
        <v>39.99</v>
      </c>
      <c r="Q10699" s="9">
        <v>11.997</v>
      </c>
      <c r="R10699">
        <v>17</v>
      </c>
      <c r="S10699">
        <v>0.1</v>
      </c>
      <c r="T10699" s="6">
        <f t="shared" si="835"/>
        <v>35.991</v>
      </c>
      <c r="U10699" s="6">
        <f t="shared" si="836"/>
        <v>679.83</v>
      </c>
      <c r="V10699" s="6">
        <f t="shared" si="837"/>
        <v>611.84699999999998</v>
      </c>
      <c r="W10699" s="6">
        <f t="shared" si="838"/>
        <v>203.94900000000001</v>
      </c>
      <c r="X10699" s="6">
        <f t="shared" si="839"/>
        <v>407.89799999999997</v>
      </c>
      <c r="Y10699" s="8">
        <v>0.66666666666666663</v>
      </c>
    </row>
    <row r="10700" spans="1:25" x14ac:dyDescent="0.35">
      <c r="A10700" t="s">
        <v>18704</v>
      </c>
      <c r="B10700" s="2">
        <v>45729</v>
      </c>
      <c r="C10700" t="s">
        <v>37</v>
      </c>
      <c r="D10700" t="s">
        <v>6158</v>
      </c>
      <c r="E10700" s="4" t="s">
        <v>121</v>
      </c>
      <c r="F10700" t="s">
        <v>122</v>
      </c>
      <c r="G10700" t="s">
        <v>121</v>
      </c>
      <c r="H10700" s="4" t="s">
        <v>29</v>
      </c>
      <c r="I10700" t="s">
        <v>29</v>
      </c>
      <c r="J10700" s="4" t="s">
        <v>31</v>
      </c>
      <c r="K10700" t="s">
        <v>98</v>
      </c>
      <c r="L10700" t="s">
        <v>6079</v>
      </c>
      <c r="M10700" t="s">
        <v>6080</v>
      </c>
      <c r="N10700" t="s">
        <v>408</v>
      </c>
      <c r="O10700" t="s">
        <v>2732</v>
      </c>
      <c r="P10700" s="6">
        <v>46.41</v>
      </c>
      <c r="Q10700" s="9">
        <v>18.995999999999999</v>
      </c>
      <c r="R10700">
        <v>1</v>
      </c>
      <c r="S10700">
        <v>0.04</v>
      </c>
      <c r="T10700" s="6">
        <f t="shared" si="835"/>
        <v>44.553599999999996</v>
      </c>
      <c r="U10700" s="6">
        <f t="shared" si="836"/>
        <v>46.41</v>
      </c>
      <c r="V10700" s="6">
        <f t="shared" si="837"/>
        <v>44.553599999999996</v>
      </c>
      <c r="W10700" s="6">
        <f t="shared" si="838"/>
        <v>18.995999999999999</v>
      </c>
      <c r="X10700" s="6">
        <f t="shared" si="839"/>
        <v>25.557599999999997</v>
      </c>
      <c r="Y10700" s="8">
        <v>0.57363714716655889</v>
      </c>
    </row>
    <row r="10701" spans="1:25" x14ac:dyDescent="0.35">
      <c r="A10701" t="s">
        <v>18705</v>
      </c>
      <c r="B10701" s="2">
        <v>45729</v>
      </c>
      <c r="C10701" t="s">
        <v>25</v>
      </c>
      <c r="D10701" t="s">
        <v>8157</v>
      </c>
      <c r="E10701" s="4" t="s">
        <v>47</v>
      </c>
      <c r="F10701" t="s">
        <v>1241</v>
      </c>
      <c r="G10701" t="s">
        <v>47</v>
      </c>
      <c r="H10701" s="4" t="s">
        <v>29</v>
      </c>
      <c r="I10701" t="s">
        <v>29</v>
      </c>
      <c r="J10701" s="4" t="s">
        <v>105</v>
      </c>
      <c r="K10701" t="s">
        <v>31</v>
      </c>
      <c r="L10701" t="s">
        <v>1504</v>
      </c>
      <c r="M10701" t="s">
        <v>1505</v>
      </c>
      <c r="N10701" t="s">
        <v>78</v>
      </c>
      <c r="O10701" t="s">
        <v>414</v>
      </c>
      <c r="P10701" s="6">
        <v>51.41</v>
      </c>
      <c r="Q10701" s="9">
        <v>20.995999999999999</v>
      </c>
      <c r="R10701">
        <v>15</v>
      </c>
      <c r="S10701">
        <v>0.12</v>
      </c>
      <c r="T10701" s="6">
        <f t="shared" si="835"/>
        <v>45.2408</v>
      </c>
      <c r="U10701" s="6">
        <f t="shared" si="836"/>
        <v>771.15</v>
      </c>
      <c r="V10701" s="6">
        <f t="shared" si="837"/>
        <v>678.61199999999997</v>
      </c>
      <c r="W10701" s="6">
        <f t="shared" si="838"/>
        <v>314.94</v>
      </c>
      <c r="X10701" s="6">
        <f t="shared" si="839"/>
        <v>363.67199999999997</v>
      </c>
      <c r="Y10701" s="8">
        <v>0.53590564269420526</v>
      </c>
    </row>
    <row r="10702" spans="1:25" x14ac:dyDescent="0.35">
      <c r="A10702" t="s">
        <v>18706</v>
      </c>
      <c r="B10702" s="2">
        <v>45729</v>
      </c>
      <c r="C10702" t="s">
        <v>25</v>
      </c>
      <c r="D10702" t="s">
        <v>46</v>
      </c>
      <c r="E10702" s="4" t="s">
        <v>73</v>
      </c>
      <c r="F10702" t="s">
        <v>74</v>
      </c>
      <c r="G10702" t="s">
        <v>73</v>
      </c>
      <c r="H10702" s="4" t="s">
        <v>75</v>
      </c>
      <c r="I10702" t="s">
        <v>75</v>
      </c>
      <c r="K10702" t="s">
        <v>75</v>
      </c>
      <c r="L10702" t="s">
        <v>499</v>
      </c>
      <c r="M10702" t="s">
        <v>500</v>
      </c>
      <c r="N10702" t="s">
        <v>126</v>
      </c>
      <c r="O10702" t="s">
        <v>501</v>
      </c>
      <c r="P10702" s="6">
        <v>51.41</v>
      </c>
      <c r="Q10702" s="9">
        <v>20.995999999999999</v>
      </c>
      <c r="R10702">
        <v>11</v>
      </c>
      <c r="S10702">
        <v>0.17</v>
      </c>
      <c r="T10702" s="6">
        <f t="shared" si="835"/>
        <v>42.670299999999997</v>
      </c>
      <c r="U10702" s="6">
        <f t="shared" si="836"/>
        <v>565.51</v>
      </c>
      <c r="V10702" s="6">
        <f t="shared" si="837"/>
        <v>469.37329999999997</v>
      </c>
      <c r="W10702" s="6">
        <f t="shared" si="838"/>
        <v>230.95599999999999</v>
      </c>
      <c r="X10702" s="6">
        <f t="shared" si="839"/>
        <v>238.41729999999998</v>
      </c>
      <c r="Y10702" s="8">
        <v>0.50794815129024173</v>
      </c>
    </row>
    <row r="10703" spans="1:25" x14ac:dyDescent="0.35">
      <c r="A10703" t="s">
        <v>18707</v>
      </c>
      <c r="B10703" s="2">
        <v>45729</v>
      </c>
      <c r="C10703" t="s">
        <v>25</v>
      </c>
      <c r="D10703" t="s">
        <v>4682</v>
      </c>
      <c r="E10703" s="4" t="s">
        <v>221</v>
      </c>
      <c r="F10703" t="s">
        <v>222</v>
      </c>
      <c r="G10703" t="s">
        <v>221</v>
      </c>
      <c r="I10703" t="s">
        <v>29</v>
      </c>
      <c r="J10703" s="4" t="s">
        <v>31</v>
      </c>
      <c r="K10703" t="s">
        <v>66</v>
      </c>
      <c r="L10703" t="s">
        <v>281</v>
      </c>
      <c r="M10703" t="s">
        <v>282</v>
      </c>
      <c r="N10703" t="s">
        <v>283</v>
      </c>
      <c r="O10703" t="s">
        <v>284</v>
      </c>
      <c r="P10703" s="6">
        <v>251.41</v>
      </c>
      <c r="Q10703" s="9">
        <v>100.996</v>
      </c>
      <c r="R10703">
        <v>14</v>
      </c>
      <c r="S10703">
        <v>0.15</v>
      </c>
      <c r="T10703" s="6">
        <f t="shared" si="835"/>
        <v>213.6985</v>
      </c>
      <c r="U10703" s="6">
        <f t="shared" si="836"/>
        <v>3519.74</v>
      </c>
      <c r="V10703" s="6">
        <f t="shared" si="837"/>
        <v>2991.779</v>
      </c>
      <c r="W10703" s="6">
        <f t="shared" si="838"/>
        <v>1413.944</v>
      </c>
      <c r="X10703" s="6">
        <f t="shared" si="839"/>
        <v>1577.835</v>
      </c>
      <c r="Y10703" s="8">
        <v>0.52739022501327804</v>
      </c>
    </row>
    <row r="10704" spans="1:25" x14ac:dyDescent="0.35">
      <c r="A10704" t="s">
        <v>18708</v>
      </c>
      <c r="B10704" s="2">
        <v>45730</v>
      </c>
      <c r="C10704" t="s">
        <v>25</v>
      </c>
      <c r="D10704" t="s">
        <v>7849</v>
      </c>
      <c r="E10704" s="4" t="s">
        <v>389</v>
      </c>
      <c r="F10704" t="s">
        <v>1009</v>
      </c>
      <c r="G10704" t="s">
        <v>389</v>
      </c>
      <c r="H10704" s="4" t="s">
        <v>29</v>
      </c>
      <c r="I10704" t="s">
        <v>29</v>
      </c>
      <c r="J10704" s="4" t="s">
        <v>30</v>
      </c>
      <c r="K10704" t="s">
        <v>57</v>
      </c>
      <c r="L10704" t="s">
        <v>2606</v>
      </c>
      <c r="M10704" t="s">
        <v>2607</v>
      </c>
      <c r="N10704" t="s">
        <v>2289</v>
      </c>
      <c r="O10704" t="s">
        <v>2608</v>
      </c>
      <c r="P10704" s="6">
        <v>3.91</v>
      </c>
      <c r="Q10704" s="9">
        <v>1.996</v>
      </c>
      <c r="R10704">
        <v>12</v>
      </c>
      <c r="S10704">
        <v>0.03</v>
      </c>
      <c r="T10704" s="6">
        <f t="shared" si="835"/>
        <v>3.7927</v>
      </c>
      <c r="U10704" s="6">
        <f t="shared" si="836"/>
        <v>46.92</v>
      </c>
      <c r="V10704" s="6">
        <f t="shared" si="837"/>
        <v>45.5124</v>
      </c>
      <c r="W10704" s="6">
        <f t="shared" si="838"/>
        <v>23.951999999999998</v>
      </c>
      <c r="X10704" s="6">
        <f t="shared" si="839"/>
        <v>21.560400000000001</v>
      </c>
      <c r="Y10704" s="8">
        <v>0.47372584174862242</v>
      </c>
    </row>
    <row r="10705" spans="1:25" x14ac:dyDescent="0.35">
      <c r="A10705" t="s">
        <v>18709</v>
      </c>
      <c r="B10705" s="2">
        <v>45730</v>
      </c>
      <c r="C10705" t="s">
        <v>37</v>
      </c>
      <c r="D10705" t="s">
        <v>2349</v>
      </c>
      <c r="E10705" s="4" t="s">
        <v>397</v>
      </c>
      <c r="F10705" t="s">
        <v>398</v>
      </c>
      <c r="G10705" t="s">
        <v>397</v>
      </c>
      <c r="H10705" s="4" t="s">
        <v>399</v>
      </c>
      <c r="I10705" t="s">
        <v>399</v>
      </c>
      <c r="K10705" t="s">
        <v>399</v>
      </c>
      <c r="L10705" t="s">
        <v>2350</v>
      </c>
      <c r="M10705" t="s">
        <v>2351</v>
      </c>
      <c r="N10705" t="s">
        <v>142</v>
      </c>
      <c r="O10705" t="s">
        <v>1377</v>
      </c>
      <c r="P10705" s="6">
        <v>4.49</v>
      </c>
      <c r="Q10705" s="9">
        <v>1.347</v>
      </c>
      <c r="R10705">
        <v>6</v>
      </c>
      <c r="S10705">
        <v>0.11</v>
      </c>
      <c r="T10705" s="6">
        <f t="shared" si="835"/>
        <v>3.9961000000000002</v>
      </c>
      <c r="U10705" s="6">
        <f t="shared" si="836"/>
        <v>26.94</v>
      </c>
      <c r="V10705" s="6">
        <f t="shared" si="837"/>
        <v>23.976600000000001</v>
      </c>
      <c r="W10705" s="6">
        <f t="shared" si="838"/>
        <v>8.0820000000000007</v>
      </c>
      <c r="X10705" s="6">
        <f t="shared" si="839"/>
        <v>15.894600000000001</v>
      </c>
      <c r="Y10705" s="8">
        <v>0.6629213483146067</v>
      </c>
    </row>
    <row r="10706" spans="1:25" x14ac:dyDescent="0.35">
      <c r="A10706" t="s">
        <v>18710</v>
      </c>
      <c r="B10706" s="2">
        <v>45730</v>
      </c>
      <c r="C10706" t="s">
        <v>37</v>
      </c>
      <c r="D10706" t="s">
        <v>2986</v>
      </c>
      <c r="E10706" s="4" t="s">
        <v>1016</v>
      </c>
      <c r="F10706" t="s">
        <v>1017</v>
      </c>
      <c r="G10706" t="s">
        <v>1016</v>
      </c>
      <c r="H10706" s="4" t="s">
        <v>75</v>
      </c>
      <c r="I10706" t="s">
        <v>75</v>
      </c>
      <c r="K10706" t="s">
        <v>75</v>
      </c>
      <c r="L10706" t="s">
        <v>1303</v>
      </c>
      <c r="M10706" t="s">
        <v>1304</v>
      </c>
      <c r="N10706" t="s">
        <v>1084</v>
      </c>
      <c r="O10706" t="s">
        <v>1305</v>
      </c>
      <c r="P10706" s="6">
        <v>5.41</v>
      </c>
      <c r="Q10706" s="9">
        <v>2.5960000000000001</v>
      </c>
      <c r="R10706">
        <v>19</v>
      </c>
      <c r="S10706">
        <v>0.11</v>
      </c>
      <c r="T10706" s="6">
        <f t="shared" si="835"/>
        <v>4.8149000000000006</v>
      </c>
      <c r="U10706" s="6">
        <f t="shared" si="836"/>
        <v>102.79</v>
      </c>
      <c r="V10706" s="6">
        <f t="shared" si="837"/>
        <v>91.483100000000007</v>
      </c>
      <c r="W10706" s="6">
        <f t="shared" si="838"/>
        <v>49.323999999999998</v>
      </c>
      <c r="X10706" s="6">
        <f t="shared" si="839"/>
        <v>42.159100000000009</v>
      </c>
      <c r="Y10706" s="8">
        <v>0.46084030820993171</v>
      </c>
    </row>
    <row r="10707" spans="1:25" x14ac:dyDescent="0.35">
      <c r="A10707" t="s">
        <v>18711</v>
      </c>
      <c r="B10707" s="2">
        <v>45730</v>
      </c>
      <c r="C10707" t="s">
        <v>25</v>
      </c>
      <c r="D10707" t="s">
        <v>11158</v>
      </c>
      <c r="E10707" s="4" t="s">
        <v>73</v>
      </c>
      <c r="F10707" t="s">
        <v>343</v>
      </c>
      <c r="G10707" t="s">
        <v>73</v>
      </c>
      <c r="H10707" s="4" t="s">
        <v>29</v>
      </c>
      <c r="I10707" t="s">
        <v>29</v>
      </c>
      <c r="J10707" s="4" t="s">
        <v>30</v>
      </c>
      <c r="K10707" t="s">
        <v>57</v>
      </c>
      <c r="L10707" t="s">
        <v>9333</v>
      </c>
      <c r="M10707" t="s">
        <v>9334</v>
      </c>
      <c r="N10707" t="s">
        <v>534</v>
      </c>
      <c r="O10707" t="s">
        <v>934</v>
      </c>
      <c r="P10707" s="6">
        <v>5.41</v>
      </c>
      <c r="Q10707" s="9">
        <v>2.5960000000000001</v>
      </c>
      <c r="R10707">
        <v>13</v>
      </c>
      <c r="S10707">
        <v>0.09</v>
      </c>
      <c r="T10707" s="6">
        <f t="shared" si="835"/>
        <v>4.9231000000000007</v>
      </c>
      <c r="U10707" s="6">
        <f t="shared" si="836"/>
        <v>70.33</v>
      </c>
      <c r="V10707" s="6">
        <f t="shared" si="837"/>
        <v>64.00030000000001</v>
      </c>
      <c r="W10707" s="6">
        <f t="shared" si="838"/>
        <v>33.748000000000005</v>
      </c>
      <c r="X10707" s="6">
        <f t="shared" si="839"/>
        <v>30.252300000000005</v>
      </c>
      <c r="Y10707" s="8">
        <v>0.47268997176575728</v>
      </c>
    </row>
    <row r="10708" spans="1:25" x14ac:dyDescent="0.35">
      <c r="A10708" t="s">
        <v>18712</v>
      </c>
      <c r="B10708" s="2">
        <v>45730</v>
      </c>
      <c r="C10708" t="s">
        <v>37</v>
      </c>
      <c r="D10708" t="s">
        <v>6349</v>
      </c>
      <c r="E10708" s="4" t="s">
        <v>175</v>
      </c>
      <c r="F10708" t="s">
        <v>176</v>
      </c>
      <c r="G10708" t="s">
        <v>175</v>
      </c>
      <c r="H10708" s="4" t="s">
        <v>177</v>
      </c>
      <c r="I10708" t="s">
        <v>177</v>
      </c>
      <c r="K10708" t="s">
        <v>177</v>
      </c>
      <c r="L10708" t="s">
        <v>6350</v>
      </c>
      <c r="M10708" t="s">
        <v>6351</v>
      </c>
      <c r="N10708" t="s">
        <v>2841</v>
      </c>
      <c r="O10708" t="s">
        <v>1329</v>
      </c>
      <c r="P10708" s="6">
        <v>6.49</v>
      </c>
      <c r="Q10708" s="9">
        <v>1.9470000000000001</v>
      </c>
      <c r="R10708">
        <v>1</v>
      </c>
      <c r="T10708" s="6">
        <f t="shared" si="835"/>
        <v>6.49</v>
      </c>
      <c r="U10708" s="6">
        <f t="shared" si="836"/>
        <v>6.49</v>
      </c>
      <c r="V10708" s="6">
        <f t="shared" si="837"/>
        <v>6.49</v>
      </c>
      <c r="W10708" s="6">
        <f t="shared" si="838"/>
        <v>1.9470000000000001</v>
      </c>
      <c r="X10708" s="6">
        <f t="shared" si="839"/>
        <v>4.5430000000000001</v>
      </c>
      <c r="Y10708" s="8">
        <v>0.7</v>
      </c>
    </row>
    <row r="10709" spans="1:25" x14ac:dyDescent="0.35">
      <c r="A10709" t="s">
        <v>18713</v>
      </c>
      <c r="B10709" s="2">
        <v>45730</v>
      </c>
      <c r="C10709" t="s">
        <v>37</v>
      </c>
      <c r="D10709" t="s">
        <v>4063</v>
      </c>
      <c r="E10709" s="4" t="s">
        <v>230</v>
      </c>
      <c r="F10709" t="s">
        <v>231</v>
      </c>
      <c r="G10709" t="s">
        <v>230</v>
      </c>
      <c r="H10709" s="4" t="s">
        <v>29</v>
      </c>
      <c r="I10709" t="s">
        <v>29</v>
      </c>
      <c r="J10709" s="4" t="s">
        <v>114</v>
      </c>
      <c r="K10709" t="s">
        <v>114</v>
      </c>
      <c r="L10709" t="s">
        <v>8115</v>
      </c>
      <c r="M10709" t="s">
        <v>8116</v>
      </c>
      <c r="N10709" t="s">
        <v>381</v>
      </c>
      <c r="O10709" t="s">
        <v>806</v>
      </c>
      <c r="P10709" s="6">
        <v>10.41</v>
      </c>
      <c r="Q10709" s="9">
        <v>3.6970000000000001</v>
      </c>
      <c r="R10709">
        <v>9</v>
      </c>
      <c r="S10709">
        <v>0.06</v>
      </c>
      <c r="T10709" s="6">
        <f t="shared" si="835"/>
        <v>9.7853999999999992</v>
      </c>
      <c r="U10709" s="6">
        <f t="shared" si="836"/>
        <v>93.69</v>
      </c>
      <c r="V10709" s="6">
        <f t="shared" si="837"/>
        <v>88.068599999999989</v>
      </c>
      <c r="W10709" s="6">
        <f t="shared" si="838"/>
        <v>33.273000000000003</v>
      </c>
      <c r="X10709" s="6">
        <f t="shared" si="839"/>
        <v>54.795599999999986</v>
      </c>
      <c r="Y10709" s="8">
        <v>0.62219224559036923</v>
      </c>
    </row>
    <row r="10710" spans="1:25" x14ac:dyDescent="0.35">
      <c r="A10710" t="s">
        <v>18714</v>
      </c>
      <c r="B10710" s="2">
        <v>45730</v>
      </c>
      <c r="C10710" t="s">
        <v>37</v>
      </c>
      <c r="D10710" t="s">
        <v>3809</v>
      </c>
      <c r="E10710" s="4" t="s">
        <v>162</v>
      </c>
      <c r="F10710" t="s">
        <v>163</v>
      </c>
      <c r="G10710" t="s">
        <v>162</v>
      </c>
      <c r="H10710" s="4" t="s">
        <v>29</v>
      </c>
      <c r="I10710" t="s">
        <v>29</v>
      </c>
      <c r="J10710" s="4" t="s">
        <v>223</v>
      </c>
      <c r="K10710" t="s">
        <v>98</v>
      </c>
      <c r="L10710" t="s">
        <v>4806</v>
      </c>
      <c r="M10710" t="s">
        <v>4807</v>
      </c>
      <c r="N10710" t="s">
        <v>402</v>
      </c>
      <c r="O10710" t="s">
        <v>4808</v>
      </c>
      <c r="P10710" s="6">
        <v>14.41</v>
      </c>
      <c r="Q10710" s="9">
        <v>6.1959999999999997</v>
      </c>
      <c r="R10710">
        <v>2</v>
      </c>
      <c r="S10710">
        <v>0.05</v>
      </c>
      <c r="T10710" s="6">
        <f t="shared" si="835"/>
        <v>13.689499999999999</v>
      </c>
      <c r="U10710" s="6">
        <f t="shared" si="836"/>
        <v>28.82</v>
      </c>
      <c r="V10710" s="6">
        <f t="shared" si="837"/>
        <v>27.378999999999998</v>
      </c>
      <c r="W10710" s="6">
        <f t="shared" si="838"/>
        <v>12.391999999999999</v>
      </c>
      <c r="X10710" s="6">
        <f t="shared" si="839"/>
        <v>14.986999999999998</v>
      </c>
      <c r="Y10710" s="8">
        <v>0.54739033565871653</v>
      </c>
    </row>
    <row r="10711" spans="1:25" x14ac:dyDescent="0.35">
      <c r="A10711" t="s">
        <v>18715</v>
      </c>
      <c r="B10711" s="2">
        <v>45730</v>
      </c>
      <c r="C10711" t="s">
        <v>25</v>
      </c>
      <c r="D10711" t="s">
        <v>8831</v>
      </c>
      <c r="E10711" s="4" t="s">
        <v>679</v>
      </c>
      <c r="F10711" t="s">
        <v>680</v>
      </c>
      <c r="G10711" t="s">
        <v>679</v>
      </c>
      <c r="H10711" s="4" t="s">
        <v>29</v>
      </c>
      <c r="I10711" t="s">
        <v>29</v>
      </c>
      <c r="J10711" s="4" t="s">
        <v>30</v>
      </c>
      <c r="K10711" t="s">
        <v>148</v>
      </c>
      <c r="L10711" t="s">
        <v>8067</v>
      </c>
      <c r="M10711" t="s">
        <v>8068</v>
      </c>
      <c r="N10711" t="s">
        <v>539</v>
      </c>
      <c r="O10711" t="s">
        <v>4352</v>
      </c>
      <c r="P10711" s="6">
        <v>21.41</v>
      </c>
      <c r="Q10711" s="9">
        <v>8.9960000000000004</v>
      </c>
      <c r="R10711">
        <v>6</v>
      </c>
      <c r="S10711">
        <v>0.09</v>
      </c>
      <c r="T10711" s="6">
        <f t="shared" si="835"/>
        <v>19.4831</v>
      </c>
      <c r="U10711" s="6">
        <f t="shared" si="836"/>
        <v>128.46</v>
      </c>
      <c r="V10711" s="6">
        <f t="shared" si="837"/>
        <v>116.8986</v>
      </c>
      <c r="W10711" s="6">
        <f t="shared" si="838"/>
        <v>53.975999999999999</v>
      </c>
      <c r="X10711" s="6">
        <f t="shared" si="839"/>
        <v>62.922600000000003</v>
      </c>
      <c r="Y10711" s="8">
        <v>0.53826649763128043</v>
      </c>
    </row>
    <row r="10712" spans="1:25" x14ac:dyDescent="0.35">
      <c r="A10712" t="s">
        <v>18716</v>
      </c>
      <c r="B10712" s="2">
        <v>45730</v>
      </c>
      <c r="C10712" t="s">
        <v>37</v>
      </c>
      <c r="D10712" t="s">
        <v>14616</v>
      </c>
      <c r="E10712" s="4" t="s">
        <v>189</v>
      </c>
      <c r="F10712" t="s">
        <v>190</v>
      </c>
      <c r="G10712" t="s">
        <v>189</v>
      </c>
      <c r="H10712" s="4" t="s">
        <v>29</v>
      </c>
      <c r="I10712" t="s">
        <v>29</v>
      </c>
      <c r="J10712" s="4" t="s">
        <v>105</v>
      </c>
      <c r="K10712" t="s">
        <v>123</v>
      </c>
      <c r="L10712" t="s">
        <v>6039</v>
      </c>
      <c r="M10712" t="s">
        <v>6040</v>
      </c>
      <c r="N10712" t="s">
        <v>193</v>
      </c>
      <c r="O10712" t="s">
        <v>2370</v>
      </c>
      <c r="P10712" s="6">
        <v>21.41</v>
      </c>
      <c r="Q10712" s="9">
        <v>8.9960000000000004</v>
      </c>
      <c r="R10712">
        <v>8</v>
      </c>
      <c r="S10712">
        <v>0.18</v>
      </c>
      <c r="T10712" s="6">
        <f t="shared" si="835"/>
        <v>17.5562</v>
      </c>
      <c r="U10712" s="6">
        <f t="shared" si="836"/>
        <v>171.28</v>
      </c>
      <c r="V10712" s="6">
        <f t="shared" si="837"/>
        <v>140.4496</v>
      </c>
      <c r="W10712" s="6">
        <f t="shared" si="838"/>
        <v>71.968000000000004</v>
      </c>
      <c r="X10712" s="6">
        <f t="shared" si="839"/>
        <v>68.4816</v>
      </c>
      <c r="Y10712" s="8">
        <v>0.48758843029812832</v>
      </c>
    </row>
    <row r="10713" spans="1:25" x14ac:dyDescent="0.35">
      <c r="A10713" t="s">
        <v>18717</v>
      </c>
      <c r="B10713" s="2">
        <v>45730</v>
      </c>
      <c r="C10713" t="s">
        <v>37</v>
      </c>
      <c r="D10713" t="s">
        <v>3628</v>
      </c>
      <c r="E10713" s="4" t="s">
        <v>762</v>
      </c>
      <c r="F10713" t="s">
        <v>763</v>
      </c>
      <c r="G10713" t="s">
        <v>762</v>
      </c>
      <c r="H10713" s="4" t="s">
        <v>75</v>
      </c>
      <c r="I10713" t="s">
        <v>75</v>
      </c>
      <c r="K10713" t="s">
        <v>75</v>
      </c>
      <c r="L10713" t="s">
        <v>9133</v>
      </c>
      <c r="M10713" t="s">
        <v>9134</v>
      </c>
      <c r="N10713" t="s">
        <v>1228</v>
      </c>
      <c r="O10713" t="s">
        <v>3181</v>
      </c>
      <c r="P10713" s="6">
        <v>26.41</v>
      </c>
      <c r="Q10713" s="9">
        <v>10.996</v>
      </c>
      <c r="R10713">
        <v>11</v>
      </c>
      <c r="S10713">
        <v>0.14000000000000001</v>
      </c>
      <c r="T10713" s="6">
        <f t="shared" si="835"/>
        <v>22.712599999999998</v>
      </c>
      <c r="U10713" s="6">
        <f t="shared" si="836"/>
        <v>290.51</v>
      </c>
      <c r="V10713" s="6">
        <f t="shared" si="837"/>
        <v>249.83859999999999</v>
      </c>
      <c r="W10713" s="6">
        <f t="shared" si="838"/>
        <v>120.956</v>
      </c>
      <c r="X10713" s="6">
        <f t="shared" si="839"/>
        <v>128.88259999999997</v>
      </c>
      <c r="Y10713" s="8">
        <v>0.51586344143779217</v>
      </c>
    </row>
    <row r="10714" spans="1:25" x14ac:dyDescent="0.35">
      <c r="A10714" t="s">
        <v>18718</v>
      </c>
      <c r="B10714" s="2">
        <v>45730</v>
      </c>
      <c r="C10714" t="s">
        <v>37</v>
      </c>
      <c r="D10714" t="s">
        <v>3131</v>
      </c>
      <c r="E10714" s="4" t="s">
        <v>1286</v>
      </c>
      <c r="F10714" t="s">
        <v>1287</v>
      </c>
      <c r="G10714" t="s">
        <v>1286</v>
      </c>
      <c r="H10714" s="4" t="s">
        <v>29</v>
      </c>
      <c r="I10714" t="s">
        <v>29</v>
      </c>
      <c r="J10714" s="4" t="s">
        <v>30</v>
      </c>
      <c r="K10714" t="s">
        <v>66</v>
      </c>
      <c r="L10714" t="s">
        <v>2512</v>
      </c>
      <c r="M10714" t="s">
        <v>2513</v>
      </c>
      <c r="N10714" t="s">
        <v>269</v>
      </c>
      <c r="O10714" t="s">
        <v>2514</v>
      </c>
      <c r="P10714" s="6">
        <v>30.41</v>
      </c>
      <c r="Q10714" s="9">
        <v>12.596</v>
      </c>
      <c r="R10714">
        <v>20</v>
      </c>
      <c r="S10714">
        <v>0.08</v>
      </c>
      <c r="T10714" s="6">
        <f t="shared" si="835"/>
        <v>27.9772</v>
      </c>
      <c r="U10714" s="6">
        <f t="shared" si="836"/>
        <v>608.20000000000005</v>
      </c>
      <c r="V10714" s="6">
        <f t="shared" si="837"/>
        <v>559.54399999999998</v>
      </c>
      <c r="W10714" s="6">
        <f t="shared" si="838"/>
        <v>251.92000000000002</v>
      </c>
      <c r="X10714" s="6">
        <f t="shared" si="839"/>
        <v>307.62399999999997</v>
      </c>
      <c r="Y10714" s="8">
        <v>0.54977624637204581</v>
      </c>
    </row>
    <row r="10715" spans="1:25" x14ac:dyDescent="0.35">
      <c r="A10715" t="s">
        <v>18719</v>
      </c>
      <c r="B10715" s="2">
        <v>45731</v>
      </c>
      <c r="C10715" t="s">
        <v>37</v>
      </c>
      <c r="D10715" t="s">
        <v>922</v>
      </c>
      <c r="E10715" s="4" t="s">
        <v>631</v>
      </c>
      <c r="F10715" t="s">
        <v>632</v>
      </c>
      <c r="G10715" t="s">
        <v>631</v>
      </c>
      <c r="H10715" s="4" t="s">
        <v>29</v>
      </c>
      <c r="I10715" t="s">
        <v>29</v>
      </c>
      <c r="K10715" t="s">
        <v>98</v>
      </c>
      <c r="L10715" t="s">
        <v>923</v>
      </c>
      <c r="M10715" t="s">
        <v>924</v>
      </c>
      <c r="N10715" t="s">
        <v>210</v>
      </c>
      <c r="O10715" t="s">
        <v>925</v>
      </c>
      <c r="P10715" s="6">
        <v>2.4900000000000002</v>
      </c>
      <c r="Q10715" s="9">
        <v>0.747</v>
      </c>
      <c r="R10715">
        <v>17</v>
      </c>
      <c r="S10715">
        <v>0.18</v>
      </c>
      <c r="T10715" s="6">
        <f t="shared" si="835"/>
        <v>2.0418000000000003</v>
      </c>
      <c r="U10715" s="6">
        <f t="shared" si="836"/>
        <v>42.330000000000005</v>
      </c>
      <c r="V10715" s="6">
        <f t="shared" si="837"/>
        <v>34.710600000000007</v>
      </c>
      <c r="W10715" s="6">
        <f t="shared" si="838"/>
        <v>12.699</v>
      </c>
      <c r="X10715" s="6">
        <f t="shared" si="839"/>
        <v>22.011600000000008</v>
      </c>
      <c r="Y10715" s="8">
        <v>0.63414634146341475</v>
      </c>
    </row>
    <row r="10716" spans="1:25" x14ac:dyDescent="0.35">
      <c r="A10716" t="s">
        <v>18720</v>
      </c>
      <c r="B10716" s="2">
        <v>45731</v>
      </c>
      <c r="C10716" t="s">
        <v>25</v>
      </c>
      <c r="D10716" t="s">
        <v>1296</v>
      </c>
      <c r="E10716" s="4" t="s">
        <v>47</v>
      </c>
      <c r="F10716" t="s">
        <v>48</v>
      </c>
      <c r="G10716" t="s">
        <v>47</v>
      </c>
      <c r="H10716" s="4" t="s">
        <v>29</v>
      </c>
      <c r="I10716" t="s">
        <v>29</v>
      </c>
      <c r="J10716" s="4" t="s">
        <v>66</v>
      </c>
      <c r="K10716" t="s">
        <v>31</v>
      </c>
      <c r="L10716" t="s">
        <v>1297</v>
      </c>
      <c r="M10716" t="s">
        <v>1298</v>
      </c>
      <c r="N10716" t="s">
        <v>1299</v>
      </c>
      <c r="O10716" t="s">
        <v>1300</v>
      </c>
      <c r="P10716" s="6">
        <v>2.79</v>
      </c>
      <c r="Q10716" s="9">
        <v>0.83699999999999997</v>
      </c>
      <c r="R10716">
        <v>1</v>
      </c>
      <c r="S10716">
        <v>0.15</v>
      </c>
      <c r="T10716" s="6">
        <f t="shared" si="835"/>
        <v>2.3715000000000002</v>
      </c>
      <c r="U10716" s="6">
        <f t="shared" si="836"/>
        <v>2.79</v>
      </c>
      <c r="V10716" s="6">
        <f t="shared" si="837"/>
        <v>2.3715000000000002</v>
      </c>
      <c r="W10716" s="6">
        <f t="shared" si="838"/>
        <v>0.83699999999999997</v>
      </c>
      <c r="X10716" s="6">
        <f t="shared" si="839"/>
        <v>1.5345000000000002</v>
      </c>
      <c r="Y10716" s="8">
        <v>0.6470588235294118</v>
      </c>
    </row>
    <row r="10717" spans="1:25" x14ac:dyDescent="0.35">
      <c r="A10717" t="s">
        <v>18721</v>
      </c>
      <c r="B10717" s="2">
        <v>45731</v>
      </c>
      <c r="C10717" t="s">
        <v>25</v>
      </c>
      <c r="D10717" t="s">
        <v>7860</v>
      </c>
      <c r="E10717" s="4" t="s">
        <v>130</v>
      </c>
      <c r="F10717" t="s">
        <v>131</v>
      </c>
      <c r="G10717" t="s">
        <v>130</v>
      </c>
      <c r="H10717" s="4" t="s">
        <v>29</v>
      </c>
      <c r="I10717" t="s">
        <v>29</v>
      </c>
      <c r="J10717" s="4" t="s">
        <v>30</v>
      </c>
      <c r="K10717" t="s">
        <v>114</v>
      </c>
      <c r="L10717" t="s">
        <v>7861</v>
      </c>
      <c r="M10717" t="s">
        <v>7862</v>
      </c>
      <c r="N10717" t="s">
        <v>142</v>
      </c>
      <c r="O10717" t="s">
        <v>7863</v>
      </c>
      <c r="P10717" s="6">
        <v>2.99</v>
      </c>
      <c r="Q10717" s="9">
        <v>0.89700000000000002</v>
      </c>
      <c r="R10717">
        <v>17</v>
      </c>
      <c r="S10717">
        <v>0.34</v>
      </c>
      <c r="T10717" s="6">
        <f t="shared" si="835"/>
        <v>1.9733999999999998</v>
      </c>
      <c r="U10717" s="6">
        <f t="shared" si="836"/>
        <v>50.830000000000005</v>
      </c>
      <c r="V10717" s="6">
        <f t="shared" si="837"/>
        <v>33.547799999999995</v>
      </c>
      <c r="W10717" s="6">
        <f t="shared" si="838"/>
        <v>15.249000000000001</v>
      </c>
      <c r="X10717" s="6">
        <f t="shared" si="839"/>
        <v>18.298799999999993</v>
      </c>
      <c r="Y10717" s="8">
        <v>0.5454545454545453</v>
      </c>
    </row>
    <row r="10718" spans="1:25" x14ac:dyDescent="0.35">
      <c r="A10718" t="s">
        <v>18722</v>
      </c>
      <c r="B10718" s="2">
        <v>45731</v>
      </c>
      <c r="C10718" t="s">
        <v>37</v>
      </c>
      <c r="D10718" t="s">
        <v>5696</v>
      </c>
      <c r="E10718" s="4" t="s">
        <v>1797</v>
      </c>
      <c r="F10718" t="s">
        <v>1798</v>
      </c>
      <c r="G10718" t="s">
        <v>1797</v>
      </c>
      <c r="H10718" s="4" t="s">
        <v>29</v>
      </c>
      <c r="I10718" t="s">
        <v>29</v>
      </c>
      <c r="J10718" s="4" t="s">
        <v>66</v>
      </c>
      <c r="K10718" t="s">
        <v>123</v>
      </c>
      <c r="L10718" t="s">
        <v>3865</v>
      </c>
      <c r="M10718" t="s">
        <v>3866</v>
      </c>
      <c r="N10718" t="s">
        <v>2289</v>
      </c>
      <c r="O10718" t="s">
        <v>3867</v>
      </c>
      <c r="P10718" s="6">
        <v>5.71</v>
      </c>
      <c r="Q10718" s="9">
        <v>2.2869999999999999</v>
      </c>
      <c r="R10718">
        <v>13</v>
      </c>
      <c r="S10718">
        <v>0.03</v>
      </c>
      <c r="T10718" s="6">
        <f t="shared" si="835"/>
        <v>5.5386999999999995</v>
      </c>
      <c r="U10718" s="6">
        <f t="shared" si="836"/>
        <v>74.23</v>
      </c>
      <c r="V10718" s="6">
        <f t="shared" si="837"/>
        <v>72.003099999999989</v>
      </c>
      <c r="W10718" s="6">
        <f t="shared" si="838"/>
        <v>29.730999999999998</v>
      </c>
      <c r="X10718" s="6">
        <f t="shared" si="839"/>
        <v>42.272099999999995</v>
      </c>
      <c r="Y10718" s="8">
        <v>0.58708722263346991</v>
      </c>
    </row>
    <row r="10719" spans="1:25" x14ac:dyDescent="0.35">
      <c r="A10719" t="s">
        <v>18723</v>
      </c>
      <c r="B10719" s="2">
        <v>45731</v>
      </c>
      <c r="C10719" t="s">
        <v>37</v>
      </c>
      <c r="D10719" t="s">
        <v>1773</v>
      </c>
      <c r="E10719" s="4" t="s">
        <v>335</v>
      </c>
      <c r="F10719" t="s">
        <v>336</v>
      </c>
      <c r="G10719" t="s">
        <v>335</v>
      </c>
      <c r="H10719" s="4" t="s">
        <v>29</v>
      </c>
      <c r="I10719" t="s">
        <v>29</v>
      </c>
      <c r="J10719" s="4" t="s">
        <v>123</v>
      </c>
      <c r="K10719" t="s">
        <v>66</v>
      </c>
      <c r="L10719" t="s">
        <v>1250</v>
      </c>
      <c r="M10719" t="s">
        <v>1251</v>
      </c>
      <c r="N10719" t="s">
        <v>158</v>
      </c>
      <c r="O10719" t="s">
        <v>1252</v>
      </c>
      <c r="P10719" s="6">
        <v>8.41</v>
      </c>
      <c r="Q10719" s="9">
        <v>3.097</v>
      </c>
      <c r="R10719">
        <v>3</v>
      </c>
      <c r="S10719">
        <v>0.13</v>
      </c>
      <c r="T10719" s="6">
        <f t="shared" si="835"/>
        <v>7.3167</v>
      </c>
      <c r="U10719" s="6">
        <f t="shared" si="836"/>
        <v>25.23</v>
      </c>
      <c r="V10719" s="6">
        <f t="shared" si="837"/>
        <v>21.950099999999999</v>
      </c>
      <c r="W10719" s="6">
        <f t="shared" si="838"/>
        <v>9.2910000000000004</v>
      </c>
      <c r="X10719" s="6">
        <f t="shared" si="839"/>
        <v>12.659099999999999</v>
      </c>
      <c r="Y10719" s="8">
        <v>0.57672174614238658</v>
      </c>
    </row>
    <row r="10720" spans="1:25" x14ac:dyDescent="0.35">
      <c r="A10720" t="s">
        <v>18724</v>
      </c>
      <c r="B10720" s="2">
        <v>45731</v>
      </c>
      <c r="C10720" t="s">
        <v>25</v>
      </c>
      <c r="D10720" t="s">
        <v>17775</v>
      </c>
      <c r="E10720" s="4" t="s">
        <v>146</v>
      </c>
      <c r="F10720" t="s">
        <v>147</v>
      </c>
      <c r="G10720" t="s">
        <v>146</v>
      </c>
      <c r="H10720" s="4" t="s">
        <v>29</v>
      </c>
      <c r="I10720" t="s">
        <v>29</v>
      </c>
      <c r="J10720" s="4" t="s">
        <v>105</v>
      </c>
      <c r="K10720" t="s">
        <v>114</v>
      </c>
      <c r="L10720" t="s">
        <v>8697</v>
      </c>
      <c r="M10720" t="s">
        <v>8698</v>
      </c>
      <c r="N10720" t="s">
        <v>8699</v>
      </c>
      <c r="O10720" t="s">
        <v>8700</v>
      </c>
      <c r="P10720" s="6">
        <v>8.41</v>
      </c>
      <c r="Q10720" s="9">
        <v>3.7959999999999998</v>
      </c>
      <c r="R10720">
        <v>8</v>
      </c>
      <c r="S10720">
        <v>0.17</v>
      </c>
      <c r="T10720" s="6">
        <f t="shared" si="835"/>
        <v>6.9802999999999997</v>
      </c>
      <c r="U10720" s="6">
        <f t="shared" si="836"/>
        <v>67.28</v>
      </c>
      <c r="V10720" s="6">
        <f t="shared" si="837"/>
        <v>55.842399999999998</v>
      </c>
      <c r="W10720" s="6">
        <f t="shared" si="838"/>
        <v>30.367999999999999</v>
      </c>
      <c r="X10720" s="6">
        <f t="shared" si="839"/>
        <v>25.474399999999999</v>
      </c>
      <c r="Y10720" s="8">
        <v>0.45618383164047388</v>
      </c>
    </row>
    <row r="10721" spans="1:25" x14ac:dyDescent="0.35">
      <c r="A10721" t="s">
        <v>18725</v>
      </c>
      <c r="B10721" s="2">
        <v>45731</v>
      </c>
      <c r="C10721" t="s">
        <v>37</v>
      </c>
      <c r="D10721" t="s">
        <v>5754</v>
      </c>
      <c r="E10721" s="4" t="s">
        <v>679</v>
      </c>
      <c r="F10721" t="s">
        <v>706</v>
      </c>
      <c r="G10721" t="s">
        <v>707</v>
      </c>
      <c r="H10721" s="4" t="s">
        <v>29</v>
      </c>
      <c r="I10721" t="s">
        <v>29</v>
      </c>
      <c r="J10721" s="4" t="s">
        <v>123</v>
      </c>
      <c r="K10721" t="s">
        <v>57</v>
      </c>
      <c r="L10721" t="s">
        <v>537</v>
      </c>
      <c r="M10721" t="s">
        <v>538</v>
      </c>
      <c r="N10721" t="s">
        <v>539</v>
      </c>
      <c r="O10721" t="s">
        <v>540</v>
      </c>
      <c r="P10721" s="6">
        <v>16.91</v>
      </c>
      <c r="Q10721" s="9">
        <v>5.6470000000000002</v>
      </c>
      <c r="R10721">
        <v>2</v>
      </c>
      <c r="S10721">
        <v>0.12</v>
      </c>
      <c r="T10721" s="6">
        <f t="shared" si="835"/>
        <v>14.880800000000001</v>
      </c>
      <c r="U10721" s="6">
        <f t="shared" si="836"/>
        <v>33.82</v>
      </c>
      <c r="V10721" s="6">
        <f t="shared" si="837"/>
        <v>29.761600000000001</v>
      </c>
      <c r="W10721" s="6">
        <f t="shared" si="838"/>
        <v>11.294</v>
      </c>
      <c r="X10721" s="6">
        <f t="shared" si="839"/>
        <v>18.467600000000001</v>
      </c>
      <c r="Y10721" s="8">
        <v>0.62051771410139245</v>
      </c>
    </row>
    <row r="10722" spans="1:25" x14ac:dyDescent="0.35">
      <c r="A10722" t="s">
        <v>18726</v>
      </c>
      <c r="B10722" s="2">
        <v>45731</v>
      </c>
      <c r="C10722" t="s">
        <v>37</v>
      </c>
      <c r="D10722" t="s">
        <v>9398</v>
      </c>
      <c r="E10722" s="4" t="s">
        <v>73</v>
      </c>
      <c r="F10722" t="s">
        <v>74</v>
      </c>
      <c r="G10722" t="s">
        <v>73</v>
      </c>
      <c r="H10722" s="4" t="s">
        <v>75</v>
      </c>
      <c r="I10722" t="s">
        <v>75</v>
      </c>
      <c r="K10722" t="s">
        <v>75</v>
      </c>
      <c r="L10722" t="s">
        <v>9399</v>
      </c>
      <c r="M10722" t="s">
        <v>9400</v>
      </c>
      <c r="N10722" t="s">
        <v>269</v>
      </c>
      <c r="O10722" t="s">
        <v>2132</v>
      </c>
      <c r="P10722" s="6">
        <v>24.99</v>
      </c>
      <c r="Q10722" s="9">
        <v>7.4969999999999999</v>
      </c>
      <c r="R10722">
        <v>2</v>
      </c>
      <c r="S10722">
        <v>0.04</v>
      </c>
      <c r="T10722" s="6">
        <f t="shared" si="835"/>
        <v>23.990399999999998</v>
      </c>
      <c r="U10722" s="6">
        <f t="shared" si="836"/>
        <v>49.98</v>
      </c>
      <c r="V10722" s="6">
        <f t="shared" si="837"/>
        <v>47.980799999999995</v>
      </c>
      <c r="W10722" s="6">
        <f t="shared" si="838"/>
        <v>14.994</v>
      </c>
      <c r="X10722" s="6">
        <f t="shared" si="839"/>
        <v>32.986799999999995</v>
      </c>
      <c r="Y10722" s="8">
        <v>0.6875</v>
      </c>
    </row>
    <row r="10723" spans="1:25" x14ac:dyDescent="0.35">
      <c r="A10723" t="s">
        <v>18727</v>
      </c>
      <c r="B10723" s="2">
        <v>45731</v>
      </c>
      <c r="C10723" t="s">
        <v>37</v>
      </c>
      <c r="D10723" t="s">
        <v>8415</v>
      </c>
      <c r="E10723" s="4" t="s">
        <v>359</v>
      </c>
      <c r="F10723" t="s">
        <v>360</v>
      </c>
      <c r="G10723" t="s">
        <v>359</v>
      </c>
      <c r="H10723" s="4" t="s">
        <v>29</v>
      </c>
      <c r="I10723" t="s">
        <v>29</v>
      </c>
      <c r="J10723" s="4" t="s">
        <v>31</v>
      </c>
      <c r="K10723" t="s">
        <v>57</v>
      </c>
      <c r="L10723" t="s">
        <v>11218</v>
      </c>
      <c r="M10723" t="s">
        <v>11219</v>
      </c>
      <c r="N10723" t="s">
        <v>254</v>
      </c>
      <c r="O10723" t="s">
        <v>547</v>
      </c>
      <c r="P10723" s="6">
        <v>36.409999999999997</v>
      </c>
      <c r="Q10723" s="9">
        <v>14.996</v>
      </c>
      <c r="R10723">
        <v>17</v>
      </c>
      <c r="S10723">
        <v>0.13</v>
      </c>
      <c r="T10723" s="6">
        <f t="shared" si="835"/>
        <v>31.676699999999997</v>
      </c>
      <c r="U10723" s="6">
        <f t="shared" si="836"/>
        <v>618.96999999999991</v>
      </c>
      <c r="V10723" s="6">
        <f t="shared" si="837"/>
        <v>538.50389999999993</v>
      </c>
      <c r="W10723" s="6">
        <f t="shared" si="838"/>
        <v>254.93200000000002</v>
      </c>
      <c r="X10723" s="6">
        <f t="shared" si="839"/>
        <v>283.57189999999991</v>
      </c>
      <c r="Y10723" s="8">
        <v>0.52659210081858265</v>
      </c>
    </row>
    <row r="10724" spans="1:25" x14ac:dyDescent="0.35">
      <c r="A10724" t="s">
        <v>18728</v>
      </c>
      <c r="B10724" s="2">
        <v>45731</v>
      </c>
      <c r="C10724" t="s">
        <v>37</v>
      </c>
      <c r="D10724" t="s">
        <v>4774</v>
      </c>
      <c r="E10724" s="4" t="s">
        <v>105</v>
      </c>
      <c r="F10724" t="s">
        <v>531</v>
      </c>
      <c r="G10724" t="s">
        <v>105</v>
      </c>
      <c r="H10724" s="4" t="s">
        <v>29</v>
      </c>
      <c r="I10724" t="s">
        <v>29</v>
      </c>
      <c r="J10724" s="4" t="s">
        <v>66</v>
      </c>
      <c r="K10724" t="s">
        <v>105</v>
      </c>
      <c r="L10724" t="s">
        <v>9528</v>
      </c>
      <c r="M10724" t="s">
        <v>9529</v>
      </c>
      <c r="N10724" t="s">
        <v>339</v>
      </c>
      <c r="O10724" t="s">
        <v>9530</v>
      </c>
      <c r="P10724" s="6">
        <v>37.409999999999997</v>
      </c>
      <c r="Q10724" s="9">
        <v>15.396000000000001</v>
      </c>
      <c r="R10724">
        <v>16</v>
      </c>
      <c r="S10724">
        <v>0.12</v>
      </c>
      <c r="T10724" s="6">
        <f t="shared" si="835"/>
        <v>32.9208</v>
      </c>
      <c r="U10724" s="6">
        <f t="shared" si="836"/>
        <v>598.55999999999995</v>
      </c>
      <c r="V10724" s="6">
        <f t="shared" si="837"/>
        <v>526.7328</v>
      </c>
      <c r="W10724" s="6">
        <f t="shared" si="838"/>
        <v>246.33600000000001</v>
      </c>
      <c r="X10724" s="6">
        <f t="shared" si="839"/>
        <v>280.39679999999998</v>
      </c>
      <c r="Y10724" s="8">
        <v>0.53233214259677775</v>
      </c>
    </row>
    <row r="10725" spans="1:25" x14ac:dyDescent="0.35">
      <c r="A10725" t="s">
        <v>18729</v>
      </c>
      <c r="B10725" s="2">
        <v>45731</v>
      </c>
      <c r="C10725" t="s">
        <v>25</v>
      </c>
      <c r="D10725" t="s">
        <v>7458</v>
      </c>
      <c r="E10725" s="4" t="s">
        <v>985</v>
      </c>
      <c r="F10725" t="s">
        <v>1027</v>
      </c>
      <c r="G10725" t="s">
        <v>985</v>
      </c>
      <c r="H10725" s="4" t="s">
        <v>29</v>
      </c>
      <c r="I10725" t="s">
        <v>29</v>
      </c>
      <c r="J10725" s="4" t="s">
        <v>114</v>
      </c>
      <c r="K10725" t="s">
        <v>148</v>
      </c>
      <c r="L10725" t="s">
        <v>3440</v>
      </c>
      <c r="M10725" t="s">
        <v>3441</v>
      </c>
      <c r="N10725" t="s">
        <v>269</v>
      </c>
      <c r="O10725" t="s">
        <v>703</v>
      </c>
      <c r="P10725" s="6">
        <v>41.41</v>
      </c>
      <c r="Q10725" s="9">
        <v>12.997</v>
      </c>
      <c r="R10725">
        <v>14</v>
      </c>
      <c r="S10725">
        <v>0.09</v>
      </c>
      <c r="T10725" s="6">
        <f t="shared" si="835"/>
        <v>37.683099999999996</v>
      </c>
      <c r="U10725" s="6">
        <f t="shared" si="836"/>
        <v>579.74</v>
      </c>
      <c r="V10725" s="6">
        <f t="shared" si="837"/>
        <v>527.5634</v>
      </c>
      <c r="W10725" s="6">
        <f t="shared" si="838"/>
        <v>181.958</v>
      </c>
      <c r="X10725" s="6">
        <f t="shared" si="839"/>
        <v>345.60540000000003</v>
      </c>
      <c r="Y10725" s="8">
        <v>0.65509737786965516</v>
      </c>
    </row>
    <row r="10726" spans="1:25" x14ac:dyDescent="0.35">
      <c r="A10726" t="s">
        <v>18730</v>
      </c>
      <c r="B10726" s="2">
        <v>45731</v>
      </c>
      <c r="C10726" t="s">
        <v>25</v>
      </c>
      <c r="D10726" t="s">
        <v>11802</v>
      </c>
      <c r="E10726" s="4" t="s">
        <v>359</v>
      </c>
      <c r="F10726" t="s">
        <v>360</v>
      </c>
      <c r="G10726" t="s">
        <v>359</v>
      </c>
      <c r="H10726" s="4" t="s">
        <v>29</v>
      </c>
      <c r="I10726" t="s">
        <v>29</v>
      </c>
      <c r="K10726" t="s">
        <v>57</v>
      </c>
      <c r="L10726" t="s">
        <v>3104</v>
      </c>
      <c r="M10726" t="s">
        <v>3105</v>
      </c>
      <c r="N10726" t="s">
        <v>269</v>
      </c>
      <c r="O10726" t="s">
        <v>703</v>
      </c>
      <c r="P10726" s="6">
        <v>51.41</v>
      </c>
      <c r="Q10726" s="9">
        <v>15.997</v>
      </c>
      <c r="R10726">
        <v>11</v>
      </c>
      <c r="S10726">
        <v>0.17</v>
      </c>
      <c r="T10726" s="6">
        <f t="shared" si="835"/>
        <v>42.670299999999997</v>
      </c>
      <c r="U10726" s="6">
        <f t="shared" si="836"/>
        <v>565.51</v>
      </c>
      <c r="V10726" s="6">
        <f t="shared" si="837"/>
        <v>469.37329999999997</v>
      </c>
      <c r="W10726" s="6">
        <f t="shared" si="838"/>
        <v>175.96699999999998</v>
      </c>
      <c r="X10726" s="6">
        <f t="shared" si="839"/>
        <v>293.40629999999999</v>
      </c>
      <c r="Y10726" s="8">
        <v>0.62510223738759751</v>
      </c>
    </row>
    <row r="10727" spans="1:25" x14ac:dyDescent="0.35">
      <c r="A10727" t="s">
        <v>18731</v>
      </c>
      <c r="B10727" s="2">
        <v>45732</v>
      </c>
      <c r="C10727" t="s">
        <v>25</v>
      </c>
      <c r="D10727" t="s">
        <v>6487</v>
      </c>
      <c r="E10727" s="4" t="s">
        <v>1016</v>
      </c>
      <c r="F10727" t="s">
        <v>1017</v>
      </c>
      <c r="G10727" t="s">
        <v>1016</v>
      </c>
      <c r="H10727" s="4" t="s">
        <v>75</v>
      </c>
      <c r="I10727" t="s">
        <v>75</v>
      </c>
      <c r="K10727" t="s">
        <v>75</v>
      </c>
      <c r="L10727" t="s">
        <v>5208</v>
      </c>
      <c r="M10727" t="s">
        <v>5209</v>
      </c>
      <c r="N10727" t="s">
        <v>2692</v>
      </c>
      <c r="O10727" t="s">
        <v>4173</v>
      </c>
      <c r="P10727" s="6">
        <v>5.41</v>
      </c>
      <c r="Q10727" s="9">
        <v>2.5960000000000001</v>
      </c>
      <c r="R10727">
        <v>13</v>
      </c>
      <c r="S10727">
        <v>0.11</v>
      </c>
      <c r="T10727" s="6">
        <f t="shared" si="835"/>
        <v>4.8149000000000006</v>
      </c>
      <c r="U10727" s="6">
        <f t="shared" si="836"/>
        <v>70.33</v>
      </c>
      <c r="V10727" s="6">
        <f t="shared" si="837"/>
        <v>62.593700000000005</v>
      </c>
      <c r="W10727" s="6">
        <f t="shared" si="838"/>
        <v>33.748000000000005</v>
      </c>
      <c r="X10727" s="6">
        <f t="shared" si="839"/>
        <v>28.845700000000001</v>
      </c>
      <c r="Y10727" s="8">
        <v>0.46084030820993171</v>
      </c>
    </row>
    <row r="10728" spans="1:25" x14ac:dyDescent="0.35">
      <c r="A10728" t="s">
        <v>18732</v>
      </c>
      <c r="B10728" s="2">
        <v>45732</v>
      </c>
      <c r="C10728" t="s">
        <v>37</v>
      </c>
      <c r="D10728" t="s">
        <v>4300</v>
      </c>
      <c r="E10728" s="4" t="s">
        <v>543</v>
      </c>
      <c r="F10728" t="s">
        <v>544</v>
      </c>
      <c r="G10728" t="s">
        <v>543</v>
      </c>
      <c r="H10728" s="4" t="s">
        <v>29</v>
      </c>
      <c r="I10728" t="s">
        <v>29</v>
      </c>
      <c r="J10728" s="4" t="s">
        <v>123</v>
      </c>
      <c r="K10728" t="s">
        <v>57</v>
      </c>
      <c r="L10728" t="s">
        <v>4301</v>
      </c>
      <c r="M10728" t="s">
        <v>4302</v>
      </c>
      <c r="N10728" t="s">
        <v>34</v>
      </c>
      <c r="O10728" t="s">
        <v>806</v>
      </c>
      <c r="P10728" s="6">
        <v>6.49</v>
      </c>
      <c r="Q10728" s="9">
        <v>1.9470000000000001</v>
      </c>
      <c r="R10728">
        <v>14</v>
      </c>
      <c r="S10728">
        <v>0.09</v>
      </c>
      <c r="T10728" s="6">
        <f t="shared" si="835"/>
        <v>5.9059000000000008</v>
      </c>
      <c r="U10728" s="6">
        <f t="shared" si="836"/>
        <v>90.86</v>
      </c>
      <c r="V10728" s="6">
        <f t="shared" si="837"/>
        <v>82.682600000000008</v>
      </c>
      <c r="W10728" s="6">
        <f t="shared" si="838"/>
        <v>27.258000000000003</v>
      </c>
      <c r="X10728" s="6">
        <f t="shared" si="839"/>
        <v>55.424600000000005</v>
      </c>
      <c r="Y10728" s="8">
        <v>0.67032967032967028</v>
      </c>
    </row>
    <row r="10729" spans="1:25" x14ac:dyDescent="0.35">
      <c r="A10729" t="s">
        <v>18733</v>
      </c>
      <c r="B10729" s="2">
        <v>45732</v>
      </c>
      <c r="C10729" t="s">
        <v>37</v>
      </c>
      <c r="D10729" t="s">
        <v>2828</v>
      </c>
      <c r="E10729" s="4" t="s">
        <v>663</v>
      </c>
      <c r="F10729" t="s">
        <v>664</v>
      </c>
      <c r="G10729" t="s">
        <v>663</v>
      </c>
      <c r="H10729" s="4" t="s">
        <v>29</v>
      </c>
      <c r="I10729" t="s">
        <v>29</v>
      </c>
      <c r="J10729" s="4" t="s">
        <v>223</v>
      </c>
      <c r="K10729" t="s">
        <v>105</v>
      </c>
      <c r="L10729" t="s">
        <v>9874</v>
      </c>
      <c r="M10729" t="s">
        <v>9875</v>
      </c>
      <c r="N10729" t="s">
        <v>339</v>
      </c>
      <c r="O10729" t="s">
        <v>1157</v>
      </c>
      <c r="P10729" s="6">
        <v>12.41</v>
      </c>
      <c r="Q10729" s="9">
        <v>5.3959999999999999</v>
      </c>
      <c r="R10729">
        <v>9</v>
      </c>
      <c r="S10729">
        <v>0.18</v>
      </c>
      <c r="T10729" s="6">
        <f t="shared" si="835"/>
        <v>10.176200000000001</v>
      </c>
      <c r="U10729" s="6">
        <f t="shared" si="836"/>
        <v>111.69</v>
      </c>
      <c r="V10729" s="6">
        <f t="shared" si="837"/>
        <v>91.585800000000006</v>
      </c>
      <c r="W10729" s="6">
        <f t="shared" si="838"/>
        <v>48.564</v>
      </c>
      <c r="X10729" s="6">
        <f t="shared" si="839"/>
        <v>43.021800000000006</v>
      </c>
      <c r="Y10729" s="8">
        <v>0.46974312611780428</v>
      </c>
    </row>
    <row r="10730" spans="1:25" x14ac:dyDescent="0.35">
      <c r="A10730" t="s">
        <v>18734</v>
      </c>
      <c r="B10730" s="2">
        <v>45732</v>
      </c>
      <c r="C10730" t="s">
        <v>25</v>
      </c>
      <c r="D10730" t="s">
        <v>2689</v>
      </c>
      <c r="E10730" s="4" t="s">
        <v>679</v>
      </c>
      <c r="F10730" t="s">
        <v>706</v>
      </c>
      <c r="G10730" t="s">
        <v>707</v>
      </c>
      <c r="H10730" s="4" t="s">
        <v>29</v>
      </c>
      <c r="I10730" t="s">
        <v>29</v>
      </c>
      <c r="J10730" s="4" t="s">
        <v>114</v>
      </c>
      <c r="K10730" t="s">
        <v>57</v>
      </c>
      <c r="L10730" t="s">
        <v>2459</v>
      </c>
      <c r="M10730" t="s">
        <v>2460</v>
      </c>
      <c r="N10730" t="s">
        <v>78</v>
      </c>
      <c r="O10730" t="s">
        <v>2461</v>
      </c>
      <c r="P10730" s="6">
        <v>12.41</v>
      </c>
      <c r="Q10730" s="9">
        <v>5.3959999999999999</v>
      </c>
      <c r="R10730">
        <v>8</v>
      </c>
      <c r="S10730">
        <v>0.06</v>
      </c>
      <c r="T10730" s="6">
        <f t="shared" si="835"/>
        <v>11.6654</v>
      </c>
      <c r="U10730" s="6">
        <f t="shared" si="836"/>
        <v>99.28</v>
      </c>
      <c r="V10730" s="6">
        <f t="shared" si="837"/>
        <v>93.3232</v>
      </c>
      <c r="W10730" s="6">
        <f t="shared" si="838"/>
        <v>43.167999999999999</v>
      </c>
      <c r="X10730" s="6">
        <f t="shared" si="839"/>
        <v>50.155200000000001</v>
      </c>
      <c r="Y10730" s="8">
        <v>0.53743549299638249</v>
      </c>
    </row>
    <row r="10731" spans="1:25" x14ac:dyDescent="0.35">
      <c r="A10731" t="s">
        <v>18735</v>
      </c>
      <c r="B10731" s="2">
        <v>45732</v>
      </c>
      <c r="C10731" t="s">
        <v>37</v>
      </c>
      <c r="D10731" t="s">
        <v>7951</v>
      </c>
      <c r="E10731" s="4" t="s">
        <v>112</v>
      </c>
      <c r="F10731" t="s">
        <v>197</v>
      </c>
      <c r="G10731" t="s">
        <v>112</v>
      </c>
      <c r="H10731" s="4" t="s">
        <v>75</v>
      </c>
      <c r="I10731" t="s">
        <v>75</v>
      </c>
      <c r="K10731" t="s">
        <v>75</v>
      </c>
      <c r="L10731" t="s">
        <v>2225</v>
      </c>
      <c r="M10731" t="s">
        <v>2226</v>
      </c>
      <c r="N10731" t="s">
        <v>277</v>
      </c>
      <c r="O10731" t="s">
        <v>2227</v>
      </c>
      <c r="P10731" s="6">
        <v>24.41</v>
      </c>
      <c r="Q10731" s="9">
        <v>10.196</v>
      </c>
      <c r="R10731">
        <v>19</v>
      </c>
      <c r="S10731">
        <v>0.12</v>
      </c>
      <c r="T10731" s="6">
        <f t="shared" si="835"/>
        <v>21.480799999999999</v>
      </c>
      <c r="U10731" s="6">
        <f t="shared" si="836"/>
        <v>463.79</v>
      </c>
      <c r="V10731" s="6">
        <f t="shared" si="837"/>
        <v>408.1352</v>
      </c>
      <c r="W10731" s="6">
        <f t="shared" si="838"/>
        <v>193.72399999999999</v>
      </c>
      <c r="X10731" s="6">
        <f t="shared" si="839"/>
        <v>214.41120000000001</v>
      </c>
      <c r="Y10731" s="8">
        <v>0.52534356262336601</v>
      </c>
    </row>
    <row r="10732" spans="1:25" x14ac:dyDescent="0.35">
      <c r="A10732" t="s">
        <v>18736</v>
      </c>
      <c r="B10732" s="2">
        <v>45732</v>
      </c>
      <c r="C10732" t="s">
        <v>25</v>
      </c>
      <c r="D10732" t="s">
        <v>7180</v>
      </c>
      <c r="E10732" s="4" t="s">
        <v>105</v>
      </c>
      <c r="F10732" t="s">
        <v>245</v>
      </c>
      <c r="G10732" t="s">
        <v>105</v>
      </c>
      <c r="H10732" s="4" t="s">
        <v>29</v>
      </c>
      <c r="I10732" t="s">
        <v>29</v>
      </c>
      <c r="K10732" t="s">
        <v>105</v>
      </c>
      <c r="L10732" t="s">
        <v>3431</v>
      </c>
      <c r="M10732" t="s">
        <v>3432</v>
      </c>
      <c r="N10732" t="s">
        <v>254</v>
      </c>
      <c r="O10732" t="s">
        <v>1596</v>
      </c>
      <c r="P10732" s="6">
        <v>26.41</v>
      </c>
      <c r="Q10732" s="9">
        <v>8.4969999999999999</v>
      </c>
      <c r="R10732">
        <v>9</v>
      </c>
      <c r="S10732">
        <v>0.12</v>
      </c>
      <c r="T10732" s="6">
        <f t="shared" si="835"/>
        <v>23.2408</v>
      </c>
      <c r="U10732" s="6">
        <f t="shared" si="836"/>
        <v>237.69</v>
      </c>
      <c r="V10732" s="6">
        <f t="shared" si="837"/>
        <v>209.16720000000001</v>
      </c>
      <c r="W10732" s="6">
        <f t="shared" si="838"/>
        <v>76.472999999999999</v>
      </c>
      <c r="X10732" s="6">
        <f t="shared" si="839"/>
        <v>132.69420000000002</v>
      </c>
      <c r="Y10732" s="8">
        <v>0.63439296409762147</v>
      </c>
    </row>
    <row r="10733" spans="1:25" x14ac:dyDescent="0.35">
      <c r="A10733" t="s">
        <v>18737</v>
      </c>
      <c r="B10733" s="2">
        <v>45732</v>
      </c>
      <c r="C10733" t="s">
        <v>25</v>
      </c>
      <c r="D10733" t="s">
        <v>15460</v>
      </c>
      <c r="E10733" s="4" t="s">
        <v>2139</v>
      </c>
      <c r="F10733" t="s">
        <v>2140</v>
      </c>
      <c r="G10733" t="s">
        <v>2139</v>
      </c>
      <c r="H10733" s="4" t="s">
        <v>29</v>
      </c>
      <c r="I10733" t="s">
        <v>29</v>
      </c>
      <c r="J10733" s="4" t="s">
        <v>114</v>
      </c>
      <c r="K10733" t="s">
        <v>31</v>
      </c>
      <c r="L10733" t="s">
        <v>7471</v>
      </c>
      <c r="M10733" t="s">
        <v>7472</v>
      </c>
      <c r="N10733" t="s">
        <v>269</v>
      </c>
      <c r="O10733" t="s">
        <v>703</v>
      </c>
      <c r="P10733" s="6">
        <v>36.409999999999997</v>
      </c>
      <c r="Q10733" s="9">
        <v>14.996</v>
      </c>
      <c r="R10733">
        <v>13</v>
      </c>
      <c r="S10733">
        <v>0.06</v>
      </c>
      <c r="T10733" s="6">
        <f t="shared" si="835"/>
        <v>34.225399999999993</v>
      </c>
      <c r="U10733" s="6">
        <f t="shared" si="836"/>
        <v>473.32999999999993</v>
      </c>
      <c r="V10733" s="6">
        <f t="shared" si="837"/>
        <v>444.9301999999999</v>
      </c>
      <c r="W10733" s="6">
        <f t="shared" si="838"/>
        <v>194.94800000000001</v>
      </c>
      <c r="X10733" s="6">
        <f t="shared" si="839"/>
        <v>249.98219999999989</v>
      </c>
      <c r="Y10733" s="8">
        <v>0.5618458805448584</v>
      </c>
    </row>
    <row r="10734" spans="1:25" x14ac:dyDescent="0.35">
      <c r="A10734" t="s">
        <v>18738</v>
      </c>
      <c r="B10734" s="2">
        <v>45732</v>
      </c>
      <c r="C10734" t="s">
        <v>37</v>
      </c>
      <c r="D10734" t="s">
        <v>7234</v>
      </c>
      <c r="E10734" s="4" t="s">
        <v>1016</v>
      </c>
      <c r="F10734" t="s">
        <v>1017</v>
      </c>
      <c r="G10734" t="s">
        <v>1016</v>
      </c>
      <c r="H10734" s="4" t="s">
        <v>75</v>
      </c>
      <c r="I10734" t="s">
        <v>75</v>
      </c>
      <c r="K10734" t="s">
        <v>75</v>
      </c>
      <c r="L10734" t="s">
        <v>7235</v>
      </c>
      <c r="M10734" t="s">
        <v>7236</v>
      </c>
      <c r="N10734" t="s">
        <v>78</v>
      </c>
      <c r="O10734" t="s">
        <v>92</v>
      </c>
      <c r="P10734" s="6">
        <v>39.99</v>
      </c>
      <c r="Q10734" s="9">
        <v>11.997</v>
      </c>
      <c r="R10734">
        <v>1</v>
      </c>
      <c r="S10734">
        <v>0.01</v>
      </c>
      <c r="T10734" s="6">
        <f t="shared" si="835"/>
        <v>39.5901</v>
      </c>
      <c r="U10734" s="6">
        <f t="shared" si="836"/>
        <v>39.99</v>
      </c>
      <c r="V10734" s="6">
        <f t="shared" si="837"/>
        <v>39.5901</v>
      </c>
      <c r="W10734" s="6">
        <f t="shared" si="838"/>
        <v>11.997</v>
      </c>
      <c r="X10734" s="6">
        <f t="shared" si="839"/>
        <v>27.5931</v>
      </c>
      <c r="Y10734" s="8">
        <v>0.69696969696969702</v>
      </c>
    </row>
    <row r="10735" spans="1:25" x14ac:dyDescent="0.35">
      <c r="A10735" t="s">
        <v>18739</v>
      </c>
      <c r="B10735" s="2">
        <v>45732</v>
      </c>
      <c r="C10735" t="s">
        <v>37</v>
      </c>
      <c r="D10735" t="s">
        <v>440</v>
      </c>
      <c r="E10735" s="4" t="s">
        <v>359</v>
      </c>
      <c r="F10735" t="s">
        <v>360</v>
      </c>
      <c r="G10735" t="s">
        <v>359</v>
      </c>
      <c r="H10735" s="4" t="s">
        <v>29</v>
      </c>
      <c r="I10735" t="s">
        <v>29</v>
      </c>
      <c r="J10735" s="4" t="s">
        <v>123</v>
      </c>
      <c r="K10735" t="s">
        <v>57</v>
      </c>
      <c r="L10735" t="s">
        <v>14865</v>
      </c>
      <c r="M10735" t="s">
        <v>14866</v>
      </c>
      <c r="N10735" t="s">
        <v>539</v>
      </c>
      <c r="O10735" t="s">
        <v>1095</v>
      </c>
      <c r="P10735" s="6">
        <v>71.41</v>
      </c>
      <c r="Q10735" s="9">
        <v>21.997</v>
      </c>
      <c r="R10735">
        <v>20</v>
      </c>
      <c r="S10735">
        <v>0.18</v>
      </c>
      <c r="T10735" s="6">
        <f t="shared" si="835"/>
        <v>58.556200000000004</v>
      </c>
      <c r="U10735" s="6">
        <f t="shared" si="836"/>
        <v>1428.1999999999998</v>
      </c>
      <c r="V10735" s="6">
        <f t="shared" si="837"/>
        <v>1171.124</v>
      </c>
      <c r="W10735" s="6">
        <f t="shared" si="838"/>
        <v>439.94</v>
      </c>
      <c r="X10735" s="6">
        <f t="shared" si="839"/>
        <v>731.18399999999997</v>
      </c>
      <c r="Y10735" s="8">
        <v>0.62434379280076235</v>
      </c>
    </row>
    <row r="10736" spans="1:25" x14ac:dyDescent="0.35">
      <c r="A10736" t="s">
        <v>18740</v>
      </c>
      <c r="B10736" s="2">
        <v>45732</v>
      </c>
      <c r="C10736" t="s">
        <v>25</v>
      </c>
      <c r="D10736" t="s">
        <v>6285</v>
      </c>
      <c r="E10736" s="4" t="s">
        <v>335</v>
      </c>
      <c r="F10736" t="s">
        <v>336</v>
      </c>
      <c r="G10736" t="s">
        <v>335</v>
      </c>
      <c r="H10736" s="4" t="s">
        <v>29</v>
      </c>
      <c r="I10736" t="s">
        <v>29</v>
      </c>
      <c r="J10736" s="4" t="s">
        <v>114</v>
      </c>
      <c r="K10736" t="s">
        <v>66</v>
      </c>
      <c r="L10736" t="s">
        <v>1787</v>
      </c>
      <c r="M10736" t="s">
        <v>1788</v>
      </c>
      <c r="N10736" t="s">
        <v>126</v>
      </c>
      <c r="O10736" t="s">
        <v>127</v>
      </c>
      <c r="P10736" s="6">
        <v>81.41</v>
      </c>
      <c r="Q10736" s="9">
        <v>24.997</v>
      </c>
      <c r="R10736">
        <v>19</v>
      </c>
      <c r="S10736">
        <v>0.05</v>
      </c>
      <c r="T10736" s="6">
        <f t="shared" si="835"/>
        <v>77.339499999999987</v>
      </c>
      <c r="U10736" s="6">
        <f t="shared" si="836"/>
        <v>1546.79</v>
      </c>
      <c r="V10736" s="6">
        <f t="shared" si="837"/>
        <v>1469.4504999999997</v>
      </c>
      <c r="W10736" s="6">
        <f t="shared" si="838"/>
        <v>474.94299999999998</v>
      </c>
      <c r="X10736" s="6">
        <f t="shared" si="839"/>
        <v>994.50749999999971</v>
      </c>
      <c r="Y10736" s="8">
        <v>0.67678870434900662</v>
      </c>
    </row>
    <row r="10737" spans="1:25" x14ac:dyDescent="0.35">
      <c r="A10737" t="s">
        <v>18741</v>
      </c>
      <c r="B10737" s="2">
        <v>45732</v>
      </c>
      <c r="C10737" t="s">
        <v>25</v>
      </c>
      <c r="D10737" t="s">
        <v>2931</v>
      </c>
      <c r="E10737" s="4" t="s">
        <v>182</v>
      </c>
      <c r="F10737" t="s">
        <v>183</v>
      </c>
      <c r="G10737" t="s">
        <v>182</v>
      </c>
      <c r="H10737" s="4" t="s">
        <v>29</v>
      </c>
      <c r="I10737" t="s">
        <v>29</v>
      </c>
      <c r="J10737" s="4" t="s">
        <v>223</v>
      </c>
      <c r="K10737" t="s">
        <v>30</v>
      </c>
      <c r="L10737" t="s">
        <v>4046</v>
      </c>
      <c r="M10737" t="s">
        <v>4047</v>
      </c>
      <c r="N10737" t="s">
        <v>269</v>
      </c>
      <c r="O10737" t="s">
        <v>703</v>
      </c>
      <c r="P10737" s="6">
        <v>301.41000000000003</v>
      </c>
      <c r="Q10737" s="9">
        <v>90.997</v>
      </c>
      <c r="R10737">
        <v>17</v>
      </c>
      <c r="S10737">
        <v>0.18</v>
      </c>
      <c r="T10737" s="6">
        <f t="shared" si="835"/>
        <v>247.15620000000004</v>
      </c>
      <c r="U10737" s="6">
        <f t="shared" si="836"/>
        <v>5123.97</v>
      </c>
      <c r="V10737" s="6">
        <f t="shared" si="837"/>
        <v>4201.6554000000006</v>
      </c>
      <c r="W10737" s="6">
        <f t="shared" si="838"/>
        <v>1546.9490000000001</v>
      </c>
      <c r="X10737" s="6">
        <f t="shared" si="839"/>
        <v>2654.7064000000005</v>
      </c>
      <c r="Y10737" s="8">
        <v>0.63182392349453509</v>
      </c>
    </row>
    <row r="10738" spans="1:25" x14ac:dyDescent="0.35">
      <c r="A10738" t="s">
        <v>18742</v>
      </c>
      <c r="B10738" s="2">
        <v>45733</v>
      </c>
      <c r="C10738" t="s">
        <v>37</v>
      </c>
      <c r="D10738" t="s">
        <v>2280</v>
      </c>
      <c r="E10738" s="4" t="s">
        <v>105</v>
      </c>
      <c r="F10738" t="s">
        <v>498</v>
      </c>
      <c r="G10738" t="s">
        <v>105</v>
      </c>
      <c r="H10738" s="4" t="s">
        <v>29</v>
      </c>
      <c r="I10738" t="s">
        <v>29</v>
      </c>
      <c r="J10738" s="4" t="s">
        <v>148</v>
      </c>
      <c r="K10738" t="s">
        <v>105</v>
      </c>
      <c r="L10738" t="s">
        <v>2281</v>
      </c>
      <c r="M10738" t="s">
        <v>2282</v>
      </c>
      <c r="N10738" t="s">
        <v>2283</v>
      </c>
      <c r="O10738" t="s">
        <v>2284</v>
      </c>
      <c r="P10738" s="6">
        <v>2.79</v>
      </c>
      <c r="Q10738" s="9">
        <v>0.83699999999999997</v>
      </c>
      <c r="R10738">
        <v>4</v>
      </c>
      <c r="S10738">
        <v>0.2</v>
      </c>
      <c r="T10738" s="6">
        <f t="shared" si="835"/>
        <v>2.2320000000000002</v>
      </c>
      <c r="U10738" s="6">
        <f t="shared" si="836"/>
        <v>11.16</v>
      </c>
      <c r="V10738" s="6">
        <f t="shared" si="837"/>
        <v>8.9280000000000008</v>
      </c>
      <c r="W10738" s="6">
        <f t="shared" si="838"/>
        <v>3.3479999999999999</v>
      </c>
      <c r="X10738" s="6">
        <f t="shared" si="839"/>
        <v>5.580000000000001</v>
      </c>
      <c r="Y10738" s="8">
        <v>0.625</v>
      </c>
    </row>
    <row r="10739" spans="1:25" x14ac:dyDescent="0.35">
      <c r="A10739" t="s">
        <v>18743</v>
      </c>
      <c r="B10739" s="2">
        <v>45733</v>
      </c>
      <c r="C10739" t="s">
        <v>25</v>
      </c>
      <c r="D10739" t="s">
        <v>1296</v>
      </c>
      <c r="E10739" s="4" t="s">
        <v>105</v>
      </c>
      <c r="F10739" t="s">
        <v>169</v>
      </c>
      <c r="G10739" t="s">
        <v>105</v>
      </c>
      <c r="H10739" s="4" t="s">
        <v>29</v>
      </c>
      <c r="I10739" t="s">
        <v>29</v>
      </c>
      <c r="K10739" t="s">
        <v>105</v>
      </c>
      <c r="L10739" t="s">
        <v>1297</v>
      </c>
      <c r="M10739" t="s">
        <v>1298</v>
      </c>
      <c r="N10739" t="s">
        <v>1299</v>
      </c>
      <c r="O10739" t="s">
        <v>1300</v>
      </c>
      <c r="P10739" s="6">
        <v>2.79</v>
      </c>
      <c r="Q10739" s="9">
        <v>0.83699999999999997</v>
      </c>
      <c r="R10739">
        <v>12</v>
      </c>
      <c r="S10739">
        <v>0.3</v>
      </c>
      <c r="T10739" s="6">
        <f t="shared" si="835"/>
        <v>1.9529999999999998</v>
      </c>
      <c r="U10739" s="6">
        <f t="shared" si="836"/>
        <v>33.480000000000004</v>
      </c>
      <c r="V10739" s="6">
        <f t="shared" si="837"/>
        <v>23.436</v>
      </c>
      <c r="W10739" s="6">
        <f t="shared" si="838"/>
        <v>10.044</v>
      </c>
      <c r="X10739" s="6">
        <f t="shared" si="839"/>
        <v>13.391999999999999</v>
      </c>
      <c r="Y10739" s="8">
        <v>0.5714285714285714</v>
      </c>
    </row>
    <row r="10740" spans="1:25" x14ac:dyDescent="0.35">
      <c r="A10740" t="s">
        <v>18744</v>
      </c>
      <c r="B10740" s="2">
        <v>45733</v>
      </c>
      <c r="C10740" t="s">
        <v>25</v>
      </c>
      <c r="D10740" t="s">
        <v>6849</v>
      </c>
      <c r="E10740" s="4" t="s">
        <v>258</v>
      </c>
      <c r="F10740" t="s">
        <v>259</v>
      </c>
      <c r="G10740" t="s">
        <v>258</v>
      </c>
      <c r="H10740" s="4" t="s">
        <v>75</v>
      </c>
      <c r="I10740" t="s">
        <v>75</v>
      </c>
      <c r="K10740" t="s">
        <v>75</v>
      </c>
      <c r="L10740" t="s">
        <v>780</v>
      </c>
      <c r="M10740" t="s">
        <v>781</v>
      </c>
      <c r="N10740" t="s">
        <v>782</v>
      </c>
      <c r="O10740" t="s">
        <v>783</v>
      </c>
      <c r="P10740" s="6">
        <v>3.41</v>
      </c>
      <c r="Q10740" s="9">
        <v>1.796</v>
      </c>
      <c r="R10740">
        <v>18</v>
      </c>
      <c r="S10740">
        <v>0.14000000000000001</v>
      </c>
      <c r="T10740" s="6">
        <f t="shared" si="835"/>
        <v>2.9325999999999999</v>
      </c>
      <c r="U10740" s="6">
        <f t="shared" si="836"/>
        <v>61.38</v>
      </c>
      <c r="V10740" s="6">
        <f t="shared" si="837"/>
        <v>52.786799999999999</v>
      </c>
      <c r="W10740" s="6">
        <f t="shared" si="838"/>
        <v>32.328000000000003</v>
      </c>
      <c r="X10740" s="6">
        <f t="shared" si="839"/>
        <v>20.458799999999997</v>
      </c>
      <c r="Y10740" s="8">
        <v>0.38757416626883989</v>
      </c>
    </row>
    <row r="10741" spans="1:25" x14ac:dyDescent="0.35">
      <c r="A10741" t="s">
        <v>18745</v>
      </c>
      <c r="B10741" s="2">
        <v>45733</v>
      </c>
      <c r="C10741" t="s">
        <v>25</v>
      </c>
      <c r="D10741" t="s">
        <v>2931</v>
      </c>
      <c r="E10741" s="4" t="s">
        <v>563</v>
      </c>
      <c r="F10741" t="s">
        <v>564</v>
      </c>
      <c r="G10741" t="s">
        <v>563</v>
      </c>
      <c r="H10741" s="4" t="s">
        <v>29</v>
      </c>
      <c r="I10741" t="s">
        <v>29</v>
      </c>
      <c r="J10741" s="4" t="s">
        <v>148</v>
      </c>
      <c r="K10741" t="s">
        <v>66</v>
      </c>
      <c r="L10741" t="s">
        <v>3042</v>
      </c>
      <c r="M10741" t="s">
        <v>3043</v>
      </c>
      <c r="N10741" t="s">
        <v>449</v>
      </c>
      <c r="O10741" t="s">
        <v>450</v>
      </c>
      <c r="P10741" s="6">
        <v>3.91</v>
      </c>
      <c r="Q10741" s="9">
        <v>1.996</v>
      </c>
      <c r="R10741">
        <v>5</v>
      </c>
      <c r="S10741">
        <v>0.14000000000000001</v>
      </c>
      <c r="T10741" s="6">
        <f t="shared" si="835"/>
        <v>3.3626</v>
      </c>
      <c r="U10741" s="6">
        <f t="shared" si="836"/>
        <v>19.55</v>
      </c>
      <c r="V10741" s="6">
        <f t="shared" si="837"/>
        <v>16.812999999999999</v>
      </c>
      <c r="W10741" s="6">
        <f t="shared" si="838"/>
        <v>9.98</v>
      </c>
      <c r="X10741" s="6">
        <f t="shared" si="839"/>
        <v>6.8329999999999984</v>
      </c>
      <c r="Y10741" s="8">
        <v>0.40641170522809722</v>
      </c>
    </row>
    <row r="10742" spans="1:25" x14ac:dyDescent="0.35">
      <c r="A10742" t="s">
        <v>18746</v>
      </c>
      <c r="B10742" s="2">
        <v>45733</v>
      </c>
      <c r="C10742" t="s">
        <v>25</v>
      </c>
      <c r="D10742" t="s">
        <v>9465</v>
      </c>
      <c r="E10742" s="4" t="s">
        <v>265</v>
      </c>
      <c r="F10742" t="s">
        <v>266</v>
      </c>
      <c r="G10742" t="s">
        <v>265</v>
      </c>
      <c r="H10742" s="4" t="s">
        <v>177</v>
      </c>
      <c r="I10742" t="s">
        <v>177</v>
      </c>
      <c r="K10742" t="s">
        <v>177</v>
      </c>
      <c r="L10742" t="s">
        <v>12257</v>
      </c>
      <c r="M10742" t="s">
        <v>12258</v>
      </c>
      <c r="N10742" t="s">
        <v>134</v>
      </c>
      <c r="O10742" t="s">
        <v>298</v>
      </c>
      <c r="P10742" s="6">
        <v>4.41</v>
      </c>
      <c r="Q10742" s="9">
        <v>1.897</v>
      </c>
      <c r="R10742">
        <v>17</v>
      </c>
      <c r="S10742">
        <v>0.11</v>
      </c>
      <c r="T10742" s="6">
        <f t="shared" si="835"/>
        <v>3.9249000000000001</v>
      </c>
      <c r="U10742" s="6">
        <f t="shared" si="836"/>
        <v>74.97</v>
      </c>
      <c r="V10742" s="6">
        <f t="shared" si="837"/>
        <v>66.723299999999995</v>
      </c>
      <c r="W10742" s="6">
        <f t="shared" si="838"/>
        <v>32.249000000000002</v>
      </c>
      <c r="X10742" s="6">
        <f t="shared" si="839"/>
        <v>34.474299999999992</v>
      </c>
      <c r="Y10742" s="8">
        <v>0.51667558409131431</v>
      </c>
    </row>
    <row r="10743" spans="1:25" x14ac:dyDescent="0.35">
      <c r="A10743" t="s">
        <v>18747</v>
      </c>
      <c r="B10743" s="2">
        <v>45733</v>
      </c>
      <c r="C10743" t="s">
        <v>25</v>
      </c>
      <c r="D10743" t="s">
        <v>3998</v>
      </c>
      <c r="E10743" s="4" t="s">
        <v>453</v>
      </c>
      <c r="F10743" t="s">
        <v>454</v>
      </c>
      <c r="G10743" t="s">
        <v>453</v>
      </c>
      <c r="H10743" s="4" t="s">
        <v>29</v>
      </c>
      <c r="I10743" t="s">
        <v>29</v>
      </c>
      <c r="K10743" t="s">
        <v>57</v>
      </c>
      <c r="L10743" t="s">
        <v>5938</v>
      </c>
      <c r="M10743" t="s">
        <v>5939</v>
      </c>
      <c r="N10743" t="s">
        <v>158</v>
      </c>
      <c r="O10743" t="s">
        <v>5940</v>
      </c>
      <c r="P10743" s="6">
        <v>4.91</v>
      </c>
      <c r="Q10743" s="9">
        <v>2.0470000000000002</v>
      </c>
      <c r="R10743">
        <v>17</v>
      </c>
      <c r="S10743">
        <v>0.08</v>
      </c>
      <c r="T10743" s="6">
        <f t="shared" si="835"/>
        <v>4.5172000000000008</v>
      </c>
      <c r="U10743" s="6">
        <f t="shared" si="836"/>
        <v>83.47</v>
      </c>
      <c r="V10743" s="6">
        <f t="shared" si="837"/>
        <v>76.792400000000015</v>
      </c>
      <c r="W10743" s="6">
        <f t="shared" si="838"/>
        <v>34.798999999999999</v>
      </c>
      <c r="X10743" s="6">
        <f t="shared" si="839"/>
        <v>41.993400000000015</v>
      </c>
      <c r="Y10743" s="8">
        <v>0.54684317718940945</v>
      </c>
    </row>
    <row r="10744" spans="1:25" x14ac:dyDescent="0.35">
      <c r="A10744" t="s">
        <v>18748</v>
      </c>
      <c r="B10744" s="2">
        <v>45733</v>
      </c>
      <c r="C10744" t="s">
        <v>37</v>
      </c>
      <c r="D10744" t="s">
        <v>1419</v>
      </c>
      <c r="E10744" s="4" t="s">
        <v>417</v>
      </c>
      <c r="F10744" t="s">
        <v>418</v>
      </c>
      <c r="G10744" t="s">
        <v>417</v>
      </c>
      <c r="H10744" s="4" t="s">
        <v>29</v>
      </c>
      <c r="I10744" t="s">
        <v>29</v>
      </c>
      <c r="J10744" s="4" t="s">
        <v>57</v>
      </c>
      <c r="K10744" t="s">
        <v>98</v>
      </c>
      <c r="L10744" t="s">
        <v>3590</v>
      </c>
      <c r="M10744" t="s">
        <v>3591</v>
      </c>
      <c r="N10744" t="s">
        <v>134</v>
      </c>
      <c r="O10744" t="s">
        <v>298</v>
      </c>
      <c r="P10744" s="6">
        <v>5.71</v>
      </c>
      <c r="Q10744" s="9">
        <v>2.7160000000000002</v>
      </c>
      <c r="R10744">
        <v>3</v>
      </c>
      <c r="S10744">
        <v>0.12</v>
      </c>
      <c r="T10744" s="6">
        <f t="shared" si="835"/>
        <v>5.0247999999999999</v>
      </c>
      <c r="U10744" s="6">
        <f t="shared" si="836"/>
        <v>17.13</v>
      </c>
      <c r="V10744" s="6">
        <f t="shared" si="837"/>
        <v>15.074400000000001</v>
      </c>
      <c r="W10744" s="6">
        <f t="shared" si="838"/>
        <v>8.1479999999999997</v>
      </c>
      <c r="X10744" s="6">
        <f t="shared" si="839"/>
        <v>6.926400000000001</v>
      </c>
      <c r="Y10744" s="8">
        <v>0.45948097436713897</v>
      </c>
    </row>
    <row r="10745" spans="1:25" x14ac:dyDescent="0.35">
      <c r="A10745" t="s">
        <v>18749</v>
      </c>
      <c r="B10745" s="2">
        <v>45733</v>
      </c>
      <c r="C10745" t="s">
        <v>25</v>
      </c>
      <c r="D10745" t="s">
        <v>13392</v>
      </c>
      <c r="E10745" s="4" t="s">
        <v>189</v>
      </c>
      <c r="F10745" t="s">
        <v>190</v>
      </c>
      <c r="G10745" t="s">
        <v>189</v>
      </c>
      <c r="H10745" s="4" t="s">
        <v>29</v>
      </c>
      <c r="I10745" t="s">
        <v>29</v>
      </c>
      <c r="J10745" s="4" t="s">
        <v>57</v>
      </c>
      <c r="K10745" t="s">
        <v>123</v>
      </c>
      <c r="L10745" t="s">
        <v>10419</v>
      </c>
      <c r="M10745" t="s">
        <v>10420</v>
      </c>
      <c r="N10745" t="s">
        <v>1084</v>
      </c>
      <c r="O10745" t="s">
        <v>1085</v>
      </c>
      <c r="P10745" s="6">
        <v>5.71</v>
      </c>
      <c r="Q10745" s="9">
        <v>2.7160000000000002</v>
      </c>
      <c r="R10745">
        <v>2</v>
      </c>
      <c r="S10745">
        <v>0.03</v>
      </c>
      <c r="T10745" s="6">
        <f t="shared" si="835"/>
        <v>5.5386999999999995</v>
      </c>
      <c r="U10745" s="6">
        <f t="shared" si="836"/>
        <v>11.42</v>
      </c>
      <c r="V10745" s="6">
        <f t="shared" si="837"/>
        <v>11.077399999999999</v>
      </c>
      <c r="W10745" s="6">
        <f t="shared" si="838"/>
        <v>5.4320000000000004</v>
      </c>
      <c r="X10745" s="6">
        <f t="shared" si="839"/>
        <v>5.6453999999999986</v>
      </c>
      <c r="Y10745" s="8">
        <v>0.50963222416812604</v>
      </c>
    </row>
    <row r="10746" spans="1:25" x14ac:dyDescent="0.35">
      <c r="A10746" t="s">
        <v>18750</v>
      </c>
      <c r="B10746" s="2">
        <v>45733</v>
      </c>
      <c r="C10746" t="s">
        <v>25</v>
      </c>
      <c r="D10746" t="s">
        <v>6468</v>
      </c>
      <c r="E10746" s="4" t="s">
        <v>555</v>
      </c>
      <c r="F10746" t="s">
        <v>556</v>
      </c>
      <c r="G10746" t="s">
        <v>555</v>
      </c>
      <c r="H10746" s="4" t="s">
        <v>29</v>
      </c>
      <c r="I10746" t="s">
        <v>29</v>
      </c>
      <c r="J10746" s="4" t="s">
        <v>57</v>
      </c>
      <c r="K10746" t="s">
        <v>223</v>
      </c>
      <c r="L10746" t="s">
        <v>9191</v>
      </c>
      <c r="M10746" t="s">
        <v>9192</v>
      </c>
      <c r="N10746" t="s">
        <v>86</v>
      </c>
      <c r="O10746" t="s">
        <v>1826</v>
      </c>
      <c r="P10746" s="6">
        <v>17.41</v>
      </c>
      <c r="Q10746" s="9">
        <v>5.7969999999999997</v>
      </c>
      <c r="R10746">
        <v>18</v>
      </c>
      <c r="S10746">
        <v>0.1</v>
      </c>
      <c r="T10746" s="6">
        <f t="shared" si="835"/>
        <v>15.669</v>
      </c>
      <c r="U10746" s="6">
        <f t="shared" si="836"/>
        <v>313.38</v>
      </c>
      <c r="V10746" s="6">
        <f t="shared" si="837"/>
        <v>282.04200000000003</v>
      </c>
      <c r="W10746" s="6">
        <f t="shared" si="838"/>
        <v>104.34599999999999</v>
      </c>
      <c r="X10746" s="6">
        <f t="shared" si="839"/>
        <v>177.69600000000003</v>
      </c>
      <c r="Y10746" s="8">
        <v>0.63003382474950542</v>
      </c>
    </row>
    <row r="10747" spans="1:25" x14ac:dyDescent="0.35">
      <c r="A10747" t="s">
        <v>18751</v>
      </c>
      <c r="B10747" s="2">
        <v>45733</v>
      </c>
      <c r="C10747" t="s">
        <v>37</v>
      </c>
      <c r="D10747" t="s">
        <v>7428</v>
      </c>
      <c r="E10747" s="4" t="s">
        <v>417</v>
      </c>
      <c r="F10747" t="s">
        <v>418</v>
      </c>
      <c r="G10747" t="s">
        <v>417</v>
      </c>
      <c r="H10747" s="4" t="s">
        <v>29</v>
      </c>
      <c r="I10747" t="s">
        <v>29</v>
      </c>
      <c r="K10747" t="s">
        <v>98</v>
      </c>
      <c r="L10747" t="s">
        <v>5578</v>
      </c>
      <c r="M10747" t="s">
        <v>5579</v>
      </c>
      <c r="N10747" t="s">
        <v>69</v>
      </c>
      <c r="O10747" t="s">
        <v>186</v>
      </c>
      <c r="P10747" s="6">
        <v>20.41</v>
      </c>
      <c r="Q10747" s="9">
        <v>8.5960000000000001</v>
      </c>
      <c r="R10747">
        <v>1</v>
      </c>
      <c r="T10747" s="6">
        <f t="shared" si="835"/>
        <v>20.41</v>
      </c>
      <c r="U10747" s="6">
        <f t="shared" si="836"/>
        <v>20.41</v>
      </c>
      <c r="V10747" s="6">
        <f t="shared" si="837"/>
        <v>20.41</v>
      </c>
      <c r="W10747" s="6">
        <f t="shared" si="838"/>
        <v>8.5960000000000001</v>
      </c>
      <c r="X10747" s="6">
        <f t="shared" si="839"/>
        <v>11.814</v>
      </c>
      <c r="Y10747" s="8">
        <v>0.57883390494855458</v>
      </c>
    </row>
    <row r="10748" spans="1:25" x14ac:dyDescent="0.35">
      <c r="A10748" t="s">
        <v>18752</v>
      </c>
      <c r="B10748" s="2">
        <v>45733</v>
      </c>
      <c r="C10748" t="s">
        <v>25</v>
      </c>
      <c r="D10748" t="s">
        <v>3925</v>
      </c>
      <c r="E10748" s="4" t="s">
        <v>679</v>
      </c>
      <c r="F10748" t="s">
        <v>706</v>
      </c>
      <c r="G10748" t="s">
        <v>707</v>
      </c>
      <c r="H10748" s="4" t="s">
        <v>29</v>
      </c>
      <c r="I10748" t="s">
        <v>29</v>
      </c>
      <c r="J10748" s="4" t="s">
        <v>31</v>
      </c>
      <c r="K10748" t="s">
        <v>57</v>
      </c>
      <c r="L10748" t="s">
        <v>3926</v>
      </c>
      <c r="M10748" t="s">
        <v>3927</v>
      </c>
      <c r="N10748" t="s">
        <v>69</v>
      </c>
      <c r="O10748" t="s">
        <v>1501</v>
      </c>
      <c r="P10748" s="6">
        <v>34.99</v>
      </c>
      <c r="Q10748" s="9">
        <v>10.497</v>
      </c>
      <c r="R10748">
        <v>2</v>
      </c>
      <c r="S10748">
        <v>0.09</v>
      </c>
      <c r="T10748" s="6">
        <f t="shared" si="835"/>
        <v>31.840900000000001</v>
      </c>
      <c r="U10748" s="6">
        <f t="shared" si="836"/>
        <v>69.98</v>
      </c>
      <c r="V10748" s="6">
        <f t="shared" si="837"/>
        <v>63.681800000000003</v>
      </c>
      <c r="W10748" s="6">
        <f t="shared" si="838"/>
        <v>20.994</v>
      </c>
      <c r="X10748" s="6">
        <f t="shared" si="839"/>
        <v>42.687800000000003</v>
      </c>
      <c r="Y10748" s="8">
        <v>0.67032967032967039</v>
      </c>
    </row>
    <row r="10749" spans="1:25" x14ac:dyDescent="0.35">
      <c r="A10749" t="s">
        <v>18753</v>
      </c>
      <c r="B10749" s="2">
        <v>45733</v>
      </c>
      <c r="C10749" t="s">
        <v>37</v>
      </c>
      <c r="D10749" t="s">
        <v>7712</v>
      </c>
      <c r="E10749" s="4" t="s">
        <v>64</v>
      </c>
      <c r="F10749" t="s">
        <v>65</v>
      </c>
      <c r="G10749" t="s">
        <v>64</v>
      </c>
      <c r="H10749" s="4" t="s">
        <v>29</v>
      </c>
      <c r="I10749" t="s">
        <v>29</v>
      </c>
      <c r="K10749" t="s">
        <v>57</v>
      </c>
      <c r="L10749" t="s">
        <v>4889</v>
      </c>
      <c r="M10749" t="s">
        <v>4890</v>
      </c>
      <c r="N10749" t="s">
        <v>1849</v>
      </c>
      <c r="O10749" t="s">
        <v>4891</v>
      </c>
      <c r="P10749" s="6">
        <v>51.41</v>
      </c>
      <c r="Q10749" s="9">
        <v>20.995999999999999</v>
      </c>
      <c r="R10749">
        <v>15</v>
      </c>
      <c r="S10749">
        <v>0.14000000000000001</v>
      </c>
      <c r="T10749" s="6">
        <f t="shared" si="835"/>
        <v>44.212599999999995</v>
      </c>
      <c r="U10749" s="6">
        <f t="shared" si="836"/>
        <v>771.15</v>
      </c>
      <c r="V10749" s="6">
        <f t="shared" si="837"/>
        <v>663.18899999999996</v>
      </c>
      <c r="W10749" s="6">
        <f t="shared" si="838"/>
        <v>314.94</v>
      </c>
      <c r="X10749" s="6">
        <f t="shared" si="839"/>
        <v>348.24899999999997</v>
      </c>
      <c r="Y10749" s="8">
        <v>0.52511275066383789</v>
      </c>
    </row>
    <row r="10750" spans="1:25" x14ac:dyDescent="0.35">
      <c r="A10750" t="s">
        <v>18754</v>
      </c>
      <c r="B10750" s="2">
        <v>45733</v>
      </c>
      <c r="C10750" t="s">
        <v>37</v>
      </c>
      <c r="D10750" t="s">
        <v>2986</v>
      </c>
      <c r="E10750" s="4" t="s">
        <v>112</v>
      </c>
      <c r="F10750" t="s">
        <v>197</v>
      </c>
      <c r="G10750" t="s">
        <v>112</v>
      </c>
      <c r="H10750" s="4" t="s">
        <v>75</v>
      </c>
      <c r="I10750" t="s">
        <v>75</v>
      </c>
      <c r="K10750" t="s">
        <v>75</v>
      </c>
      <c r="L10750" t="s">
        <v>5385</v>
      </c>
      <c r="M10750" t="s">
        <v>5386</v>
      </c>
      <c r="N10750" t="s">
        <v>126</v>
      </c>
      <c r="O10750" t="s">
        <v>501</v>
      </c>
      <c r="P10750" s="6">
        <v>51.41</v>
      </c>
      <c r="Q10750" s="9">
        <v>15.997</v>
      </c>
      <c r="R10750">
        <v>5</v>
      </c>
      <c r="S10750">
        <v>7.0000000000000007E-2</v>
      </c>
      <c r="T10750" s="6">
        <f t="shared" si="835"/>
        <v>47.811299999999996</v>
      </c>
      <c r="U10750" s="6">
        <f t="shared" si="836"/>
        <v>257.04999999999995</v>
      </c>
      <c r="V10750" s="6">
        <f t="shared" si="837"/>
        <v>239.05649999999997</v>
      </c>
      <c r="W10750" s="6">
        <f t="shared" si="838"/>
        <v>79.984999999999999</v>
      </c>
      <c r="X10750" s="6">
        <f t="shared" si="839"/>
        <v>159.07149999999996</v>
      </c>
      <c r="Y10750" s="8">
        <v>0.66541382476527511</v>
      </c>
    </row>
    <row r="10751" spans="1:25" x14ac:dyDescent="0.35">
      <c r="A10751" t="s">
        <v>18755</v>
      </c>
      <c r="B10751" s="2">
        <v>45734</v>
      </c>
      <c r="C10751" t="s">
        <v>25</v>
      </c>
      <c r="D10751" t="s">
        <v>3485</v>
      </c>
      <c r="E10751" s="4" t="s">
        <v>1698</v>
      </c>
      <c r="F10751" t="s">
        <v>1699</v>
      </c>
      <c r="G10751" t="s">
        <v>1698</v>
      </c>
      <c r="H10751" s="4" t="s">
        <v>29</v>
      </c>
      <c r="I10751" t="s">
        <v>29</v>
      </c>
      <c r="J10751" s="4" t="s">
        <v>223</v>
      </c>
      <c r="K10751" t="s">
        <v>66</v>
      </c>
      <c r="L10751" t="s">
        <v>3486</v>
      </c>
      <c r="M10751" t="s">
        <v>3487</v>
      </c>
      <c r="N10751" t="s">
        <v>151</v>
      </c>
      <c r="O10751" t="s">
        <v>586</v>
      </c>
      <c r="P10751" s="6">
        <v>2.99</v>
      </c>
      <c r="Q10751" s="9">
        <v>0.89700000000000002</v>
      </c>
      <c r="R10751">
        <v>9</v>
      </c>
      <c r="S10751">
        <v>0.27</v>
      </c>
      <c r="T10751" s="6">
        <f t="shared" si="835"/>
        <v>2.1827000000000001</v>
      </c>
      <c r="U10751" s="6">
        <f t="shared" si="836"/>
        <v>26.910000000000004</v>
      </c>
      <c r="V10751" s="6">
        <f t="shared" si="837"/>
        <v>19.644300000000001</v>
      </c>
      <c r="W10751" s="6">
        <f t="shared" si="838"/>
        <v>8.0730000000000004</v>
      </c>
      <c r="X10751" s="6">
        <f t="shared" si="839"/>
        <v>11.571300000000001</v>
      </c>
      <c r="Y10751" s="8">
        <v>0.58904109589041098</v>
      </c>
    </row>
    <row r="10752" spans="1:25" x14ac:dyDescent="0.35">
      <c r="A10752" t="s">
        <v>18756</v>
      </c>
      <c r="B10752" s="2">
        <v>45734</v>
      </c>
      <c r="C10752" t="s">
        <v>25</v>
      </c>
      <c r="D10752" t="s">
        <v>7855</v>
      </c>
      <c r="E10752" s="4" t="s">
        <v>508</v>
      </c>
      <c r="F10752" t="s">
        <v>509</v>
      </c>
      <c r="G10752" t="s">
        <v>508</v>
      </c>
      <c r="H10752" s="4" t="s">
        <v>29</v>
      </c>
      <c r="I10752" t="s">
        <v>29</v>
      </c>
      <c r="J10752" s="4" t="s">
        <v>66</v>
      </c>
      <c r="K10752" t="s">
        <v>114</v>
      </c>
      <c r="L10752" t="s">
        <v>6754</v>
      </c>
      <c r="M10752" t="s">
        <v>6755</v>
      </c>
      <c r="N10752" t="s">
        <v>134</v>
      </c>
      <c r="O10752" t="s">
        <v>298</v>
      </c>
      <c r="P10752" s="6">
        <v>3.71</v>
      </c>
      <c r="Q10752" s="9">
        <v>1.6870000000000001</v>
      </c>
      <c r="R10752">
        <v>1</v>
      </c>
      <c r="S10752">
        <v>0.08</v>
      </c>
      <c r="T10752" s="6">
        <f t="shared" si="835"/>
        <v>3.4132000000000002</v>
      </c>
      <c r="U10752" s="6">
        <f t="shared" si="836"/>
        <v>3.71</v>
      </c>
      <c r="V10752" s="6">
        <f t="shared" si="837"/>
        <v>3.4132000000000002</v>
      </c>
      <c r="W10752" s="6">
        <f t="shared" si="838"/>
        <v>1.6870000000000001</v>
      </c>
      <c r="X10752" s="6">
        <f t="shared" si="839"/>
        <v>1.7262000000000002</v>
      </c>
      <c r="Y10752" s="8">
        <v>0.50574241181296142</v>
      </c>
    </row>
    <row r="10753" spans="1:25" x14ac:dyDescent="0.35">
      <c r="A10753" t="s">
        <v>18757</v>
      </c>
      <c r="B10753" s="2">
        <v>45734</v>
      </c>
      <c r="C10753" t="s">
        <v>37</v>
      </c>
      <c r="D10753" t="s">
        <v>824</v>
      </c>
      <c r="E10753" s="4" t="s">
        <v>563</v>
      </c>
      <c r="F10753" t="s">
        <v>564</v>
      </c>
      <c r="G10753" t="s">
        <v>563</v>
      </c>
      <c r="H10753" s="4" t="s">
        <v>29</v>
      </c>
      <c r="I10753" t="s">
        <v>29</v>
      </c>
      <c r="K10753" t="s">
        <v>66</v>
      </c>
      <c r="L10753" t="s">
        <v>3404</v>
      </c>
      <c r="M10753" t="s">
        <v>3405</v>
      </c>
      <c r="N10753" t="s">
        <v>134</v>
      </c>
      <c r="O10753" t="s">
        <v>660</v>
      </c>
      <c r="P10753" s="6">
        <v>3.92</v>
      </c>
      <c r="Q10753" s="9">
        <v>2</v>
      </c>
      <c r="R10753">
        <v>8</v>
      </c>
      <c r="S10753">
        <v>0.2</v>
      </c>
      <c r="T10753" s="6">
        <f t="shared" si="835"/>
        <v>3.1360000000000001</v>
      </c>
      <c r="U10753" s="6">
        <f t="shared" si="836"/>
        <v>31.36</v>
      </c>
      <c r="V10753" s="6">
        <f t="shared" si="837"/>
        <v>25.088000000000001</v>
      </c>
      <c r="W10753" s="6">
        <f t="shared" si="838"/>
        <v>16</v>
      </c>
      <c r="X10753" s="6">
        <f t="shared" si="839"/>
        <v>9.088000000000001</v>
      </c>
      <c r="Y10753" s="8">
        <v>0.36224489795918369</v>
      </c>
    </row>
    <row r="10754" spans="1:25" x14ac:dyDescent="0.35">
      <c r="A10754" t="s">
        <v>18758</v>
      </c>
      <c r="B10754" s="2">
        <v>45734</v>
      </c>
      <c r="C10754" t="s">
        <v>25</v>
      </c>
      <c r="D10754" t="s">
        <v>673</v>
      </c>
      <c r="E10754" s="4" t="s">
        <v>563</v>
      </c>
      <c r="F10754" t="s">
        <v>564</v>
      </c>
      <c r="G10754" t="s">
        <v>563</v>
      </c>
      <c r="H10754" s="4" t="s">
        <v>29</v>
      </c>
      <c r="I10754" t="s">
        <v>29</v>
      </c>
      <c r="J10754" s="4" t="s">
        <v>223</v>
      </c>
      <c r="K10754" t="s">
        <v>66</v>
      </c>
      <c r="L10754" t="s">
        <v>674</v>
      </c>
      <c r="M10754" t="s">
        <v>675</v>
      </c>
      <c r="N10754" t="s">
        <v>210</v>
      </c>
      <c r="O10754" t="s">
        <v>676</v>
      </c>
      <c r="P10754" s="6">
        <v>3.99</v>
      </c>
      <c r="Q10754" s="9">
        <v>1.1970000000000001</v>
      </c>
      <c r="R10754">
        <v>14</v>
      </c>
      <c r="S10754">
        <v>0.38</v>
      </c>
      <c r="T10754" s="6">
        <f t="shared" si="835"/>
        <v>2.4738000000000002</v>
      </c>
      <c r="U10754" s="6">
        <f t="shared" si="836"/>
        <v>55.86</v>
      </c>
      <c r="V10754" s="6">
        <f t="shared" si="837"/>
        <v>34.633200000000002</v>
      </c>
      <c r="W10754" s="6">
        <f t="shared" si="838"/>
        <v>16.758000000000003</v>
      </c>
      <c r="X10754" s="6">
        <f t="shared" si="839"/>
        <v>17.8752</v>
      </c>
      <c r="Y10754" s="8">
        <v>0.5161290322580645</v>
      </c>
    </row>
    <row r="10755" spans="1:25" x14ac:dyDescent="0.35">
      <c r="A10755" t="s">
        <v>18759</v>
      </c>
      <c r="B10755" s="2">
        <v>45734</v>
      </c>
      <c r="C10755" t="s">
        <v>37</v>
      </c>
      <c r="D10755" t="s">
        <v>12600</v>
      </c>
      <c r="E10755" s="4" t="s">
        <v>273</v>
      </c>
      <c r="F10755" t="s">
        <v>274</v>
      </c>
      <c r="G10755" t="s">
        <v>273</v>
      </c>
      <c r="H10755" s="4" t="s">
        <v>29</v>
      </c>
      <c r="I10755" t="s">
        <v>29</v>
      </c>
      <c r="J10755" s="4" t="s">
        <v>66</v>
      </c>
      <c r="K10755" t="s">
        <v>30</v>
      </c>
      <c r="L10755" t="s">
        <v>5648</v>
      </c>
      <c r="M10755" t="s">
        <v>5649</v>
      </c>
      <c r="N10755" t="s">
        <v>151</v>
      </c>
      <c r="O10755" t="s">
        <v>5650</v>
      </c>
      <c r="P10755" s="6">
        <v>4.21</v>
      </c>
      <c r="Q10755" s="9">
        <v>2.1160000000000001</v>
      </c>
      <c r="R10755">
        <v>9</v>
      </c>
      <c r="S10755">
        <v>0.16</v>
      </c>
      <c r="T10755" s="6">
        <f t="shared" ref="T10755:T10818" si="840">P10755*(1-S10755)</f>
        <v>3.5364</v>
      </c>
      <c r="U10755" s="6">
        <f t="shared" ref="U10755:U10818" si="841">P10755*R10755</f>
        <v>37.89</v>
      </c>
      <c r="V10755" s="6">
        <f t="shared" ref="V10755:V10818" si="842">T10755*R10755</f>
        <v>31.8276</v>
      </c>
      <c r="W10755" s="6">
        <f t="shared" ref="W10755:W10818" si="843">Q10755*R10755</f>
        <v>19.044</v>
      </c>
      <c r="X10755" s="6">
        <f t="shared" ref="X10755:X10818" si="844">V10755-W10755</f>
        <v>12.7836</v>
      </c>
      <c r="Y10755" s="8">
        <v>0.40165139690080309</v>
      </c>
    </row>
    <row r="10756" spans="1:25" x14ac:dyDescent="0.35">
      <c r="A10756" t="s">
        <v>18760</v>
      </c>
      <c r="B10756" s="2">
        <v>45734</v>
      </c>
      <c r="C10756" t="s">
        <v>37</v>
      </c>
      <c r="D10756" t="s">
        <v>2969</v>
      </c>
      <c r="E10756" s="4" t="s">
        <v>214</v>
      </c>
      <c r="F10756" t="s">
        <v>215</v>
      </c>
      <c r="G10756" t="s">
        <v>214</v>
      </c>
      <c r="H10756" s="4" t="s">
        <v>75</v>
      </c>
      <c r="I10756" t="s">
        <v>75</v>
      </c>
      <c r="K10756" t="s">
        <v>75</v>
      </c>
      <c r="L10756" t="s">
        <v>9219</v>
      </c>
      <c r="M10756" t="s">
        <v>9220</v>
      </c>
      <c r="N10756" t="s">
        <v>1524</v>
      </c>
      <c r="O10756" t="s">
        <v>1314</v>
      </c>
      <c r="P10756" s="6">
        <v>4.6100000000000003</v>
      </c>
      <c r="Q10756" s="9">
        <v>2.2759999999999998</v>
      </c>
      <c r="R10756">
        <v>2</v>
      </c>
      <c r="S10756">
        <v>0.05</v>
      </c>
      <c r="T10756" s="6">
        <f t="shared" si="840"/>
        <v>4.3795000000000002</v>
      </c>
      <c r="U10756" s="6">
        <f t="shared" si="841"/>
        <v>9.2200000000000006</v>
      </c>
      <c r="V10756" s="6">
        <f t="shared" si="842"/>
        <v>8.7590000000000003</v>
      </c>
      <c r="W10756" s="6">
        <f t="shared" si="843"/>
        <v>4.5519999999999996</v>
      </c>
      <c r="X10756" s="6">
        <f t="shared" si="844"/>
        <v>4.2070000000000007</v>
      </c>
      <c r="Y10756" s="8">
        <v>0.48030597100125588</v>
      </c>
    </row>
    <row r="10757" spans="1:25" x14ac:dyDescent="0.35">
      <c r="A10757" t="s">
        <v>18761</v>
      </c>
      <c r="B10757" s="2">
        <v>45734</v>
      </c>
      <c r="C10757" t="s">
        <v>25</v>
      </c>
      <c r="D10757" t="s">
        <v>5522</v>
      </c>
      <c r="E10757" s="4" t="s">
        <v>175</v>
      </c>
      <c r="F10757" t="s">
        <v>176</v>
      </c>
      <c r="G10757" t="s">
        <v>175</v>
      </c>
      <c r="H10757" s="4" t="s">
        <v>177</v>
      </c>
      <c r="I10757" t="s">
        <v>177</v>
      </c>
      <c r="K10757" t="s">
        <v>177</v>
      </c>
      <c r="L10757" t="s">
        <v>5938</v>
      </c>
      <c r="M10757" t="s">
        <v>5939</v>
      </c>
      <c r="N10757" t="s">
        <v>158</v>
      </c>
      <c r="O10757" t="s">
        <v>5940</v>
      </c>
      <c r="P10757" s="6">
        <v>4.91</v>
      </c>
      <c r="Q10757" s="9">
        <v>2.0470000000000002</v>
      </c>
      <c r="R10757">
        <v>1</v>
      </c>
      <c r="S10757">
        <v>0.04</v>
      </c>
      <c r="T10757" s="6">
        <f t="shared" si="840"/>
        <v>4.7135999999999996</v>
      </c>
      <c r="U10757" s="6">
        <f t="shared" si="841"/>
        <v>4.91</v>
      </c>
      <c r="V10757" s="6">
        <f t="shared" si="842"/>
        <v>4.7135999999999996</v>
      </c>
      <c r="W10757" s="6">
        <f t="shared" si="843"/>
        <v>2.0470000000000002</v>
      </c>
      <c r="X10757" s="6">
        <f t="shared" si="844"/>
        <v>2.6665999999999994</v>
      </c>
      <c r="Y10757" s="8">
        <v>0.56572471147318393</v>
      </c>
    </row>
    <row r="10758" spans="1:25" x14ac:dyDescent="0.35">
      <c r="A10758" t="s">
        <v>18762</v>
      </c>
      <c r="B10758" s="2">
        <v>45734</v>
      </c>
      <c r="C10758" t="s">
        <v>37</v>
      </c>
      <c r="D10758" t="s">
        <v>2009</v>
      </c>
      <c r="E10758" s="4" t="s">
        <v>631</v>
      </c>
      <c r="F10758" t="s">
        <v>632</v>
      </c>
      <c r="G10758" t="s">
        <v>631</v>
      </c>
      <c r="H10758" s="4" t="s">
        <v>29</v>
      </c>
      <c r="I10758" t="s">
        <v>29</v>
      </c>
      <c r="J10758" s="4" t="s">
        <v>114</v>
      </c>
      <c r="K10758" t="s">
        <v>98</v>
      </c>
      <c r="L10758" t="s">
        <v>12349</v>
      </c>
      <c r="M10758" t="s">
        <v>12350</v>
      </c>
      <c r="N10758" t="s">
        <v>151</v>
      </c>
      <c r="O10758" t="s">
        <v>586</v>
      </c>
      <c r="P10758" s="6">
        <v>5.21</v>
      </c>
      <c r="Q10758" s="9">
        <v>2.137</v>
      </c>
      <c r="R10758">
        <v>9</v>
      </c>
      <c r="S10758">
        <v>0.02</v>
      </c>
      <c r="T10758" s="6">
        <f t="shared" si="840"/>
        <v>5.1057999999999995</v>
      </c>
      <c r="U10758" s="6">
        <f t="shared" si="841"/>
        <v>46.89</v>
      </c>
      <c r="V10758" s="6">
        <f t="shared" si="842"/>
        <v>45.952199999999998</v>
      </c>
      <c r="W10758" s="6">
        <f t="shared" si="843"/>
        <v>19.233000000000001</v>
      </c>
      <c r="X10758" s="6">
        <f t="shared" si="844"/>
        <v>26.719199999999997</v>
      </c>
      <c r="Y10758" s="8">
        <v>0.58145638293705193</v>
      </c>
    </row>
    <row r="10759" spans="1:25" x14ac:dyDescent="0.35">
      <c r="A10759" t="s">
        <v>18763</v>
      </c>
      <c r="B10759" s="2">
        <v>45734</v>
      </c>
      <c r="C10759" t="s">
        <v>25</v>
      </c>
      <c r="D10759" t="s">
        <v>2939</v>
      </c>
      <c r="E10759" s="4" t="s">
        <v>273</v>
      </c>
      <c r="F10759" t="s">
        <v>274</v>
      </c>
      <c r="G10759" t="s">
        <v>273</v>
      </c>
      <c r="H10759" s="4" t="s">
        <v>29</v>
      </c>
      <c r="I10759" t="s">
        <v>29</v>
      </c>
      <c r="J10759" s="4" t="s">
        <v>57</v>
      </c>
      <c r="K10759" t="s">
        <v>30</v>
      </c>
      <c r="L10759" t="s">
        <v>3861</v>
      </c>
      <c r="M10759" t="s">
        <v>3862</v>
      </c>
      <c r="N10759" t="s">
        <v>449</v>
      </c>
      <c r="O10759" t="s">
        <v>2152</v>
      </c>
      <c r="P10759" s="6">
        <v>5.41</v>
      </c>
      <c r="Q10759" s="9">
        <v>2.5960000000000001</v>
      </c>
      <c r="R10759">
        <v>11</v>
      </c>
      <c r="S10759">
        <v>0.06</v>
      </c>
      <c r="T10759" s="6">
        <f t="shared" si="840"/>
        <v>5.0853999999999999</v>
      </c>
      <c r="U10759" s="6">
        <f t="shared" si="841"/>
        <v>59.510000000000005</v>
      </c>
      <c r="V10759" s="6">
        <f t="shared" si="842"/>
        <v>55.939399999999999</v>
      </c>
      <c r="W10759" s="6">
        <f t="shared" si="843"/>
        <v>28.556000000000001</v>
      </c>
      <c r="X10759" s="6">
        <f t="shared" si="844"/>
        <v>27.383399999999998</v>
      </c>
      <c r="Y10759" s="8">
        <v>0.48951901522004171</v>
      </c>
    </row>
    <row r="10760" spans="1:25" x14ac:dyDescent="0.35">
      <c r="A10760" t="s">
        <v>18764</v>
      </c>
      <c r="B10760" s="2">
        <v>45734</v>
      </c>
      <c r="C10760" t="s">
        <v>37</v>
      </c>
      <c r="D10760" t="s">
        <v>1542</v>
      </c>
      <c r="E10760" s="4" t="s">
        <v>138</v>
      </c>
      <c r="F10760" t="s">
        <v>139</v>
      </c>
      <c r="G10760" t="s">
        <v>138</v>
      </c>
      <c r="H10760" s="4" t="s">
        <v>29</v>
      </c>
      <c r="I10760" t="s">
        <v>29</v>
      </c>
      <c r="J10760" s="4" t="s">
        <v>30</v>
      </c>
      <c r="K10760" t="s">
        <v>30</v>
      </c>
      <c r="L10760" t="s">
        <v>1543</v>
      </c>
      <c r="M10760" t="s">
        <v>1544</v>
      </c>
      <c r="N10760" t="s">
        <v>248</v>
      </c>
      <c r="O10760" t="s">
        <v>1545</v>
      </c>
      <c r="P10760" s="6">
        <v>6.99</v>
      </c>
      <c r="Q10760" s="9">
        <v>2.097</v>
      </c>
      <c r="R10760">
        <v>18</v>
      </c>
      <c r="S10760">
        <v>0.01</v>
      </c>
      <c r="T10760" s="6">
        <f t="shared" si="840"/>
        <v>6.9201000000000006</v>
      </c>
      <c r="U10760" s="6">
        <f t="shared" si="841"/>
        <v>125.82000000000001</v>
      </c>
      <c r="V10760" s="6">
        <f t="shared" si="842"/>
        <v>124.56180000000001</v>
      </c>
      <c r="W10760" s="6">
        <f t="shared" si="843"/>
        <v>37.746000000000002</v>
      </c>
      <c r="X10760" s="6">
        <f t="shared" si="844"/>
        <v>86.815799999999996</v>
      </c>
      <c r="Y10760" s="8">
        <v>0.69696969696969691</v>
      </c>
    </row>
    <row r="10761" spans="1:25" x14ac:dyDescent="0.35">
      <c r="A10761" t="s">
        <v>18765</v>
      </c>
      <c r="B10761" s="2">
        <v>45734</v>
      </c>
      <c r="C10761" t="s">
        <v>37</v>
      </c>
      <c r="D10761" t="s">
        <v>2377</v>
      </c>
      <c r="E10761" s="4" t="s">
        <v>2139</v>
      </c>
      <c r="F10761" t="s">
        <v>2140</v>
      </c>
      <c r="G10761" t="s">
        <v>2139</v>
      </c>
      <c r="I10761" t="s">
        <v>29</v>
      </c>
      <c r="J10761" s="4" t="s">
        <v>105</v>
      </c>
      <c r="K10761" t="s">
        <v>31</v>
      </c>
      <c r="L10761" t="s">
        <v>8115</v>
      </c>
      <c r="M10761" t="s">
        <v>8116</v>
      </c>
      <c r="N10761" t="s">
        <v>381</v>
      </c>
      <c r="O10761" t="s">
        <v>806</v>
      </c>
      <c r="P10761" s="6">
        <v>10.41</v>
      </c>
      <c r="Q10761" s="9">
        <v>3.6970000000000001</v>
      </c>
      <c r="R10761">
        <v>7</v>
      </c>
      <c r="S10761">
        <v>0.16</v>
      </c>
      <c r="T10761" s="6">
        <f t="shared" si="840"/>
        <v>8.7444000000000006</v>
      </c>
      <c r="U10761" s="6">
        <f t="shared" si="841"/>
        <v>72.87</v>
      </c>
      <c r="V10761" s="6">
        <f t="shared" si="842"/>
        <v>61.210800000000006</v>
      </c>
      <c r="W10761" s="6">
        <f t="shared" si="843"/>
        <v>25.879000000000001</v>
      </c>
      <c r="X10761" s="6">
        <f t="shared" si="844"/>
        <v>35.331800000000001</v>
      </c>
      <c r="Y10761" s="8">
        <v>0.57721513197017515</v>
      </c>
    </row>
    <row r="10762" spans="1:25" x14ac:dyDescent="0.35">
      <c r="A10762" t="s">
        <v>18766</v>
      </c>
      <c r="B10762" s="2">
        <v>45734</v>
      </c>
      <c r="C10762" t="s">
        <v>25</v>
      </c>
      <c r="D10762" t="s">
        <v>1865</v>
      </c>
      <c r="E10762" s="4" t="s">
        <v>335</v>
      </c>
      <c r="F10762" t="s">
        <v>336</v>
      </c>
      <c r="G10762" t="s">
        <v>335</v>
      </c>
      <c r="H10762" s="4" t="s">
        <v>29</v>
      </c>
      <c r="I10762" t="s">
        <v>29</v>
      </c>
      <c r="J10762" s="4" t="s">
        <v>66</v>
      </c>
      <c r="K10762" t="s">
        <v>66</v>
      </c>
      <c r="L10762" t="s">
        <v>2504</v>
      </c>
      <c r="M10762" t="s">
        <v>2505</v>
      </c>
      <c r="N10762" t="s">
        <v>321</v>
      </c>
      <c r="O10762" t="s">
        <v>688</v>
      </c>
      <c r="P10762" s="6">
        <v>16.41</v>
      </c>
      <c r="Q10762" s="9">
        <v>6.9960000000000004</v>
      </c>
      <c r="R10762">
        <v>1</v>
      </c>
      <c r="S10762">
        <v>0.15</v>
      </c>
      <c r="T10762" s="6">
        <f t="shared" si="840"/>
        <v>13.948499999999999</v>
      </c>
      <c r="U10762" s="6">
        <f t="shared" si="841"/>
        <v>16.41</v>
      </c>
      <c r="V10762" s="6">
        <f t="shared" si="842"/>
        <v>13.948499999999999</v>
      </c>
      <c r="W10762" s="6">
        <f t="shared" si="843"/>
        <v>6.9960000000000004</v>
      </c>
      <c r="X10762" s="6">
        <f t="shared" si="844"/>
        <v>6.9524999999999988</v>
      </c>
      <c r="Y10762" s="8">
        <v>0.49844069254758572</v>
      </c>
    </row>
    <row r="10763" spans="1:25" x14ac:dyDescent="0.35">
      <c r="A10763" t="s">
        <v>18767</v>
      </c>
      <c r="B10763" s="2">
        <v>45734</v>
      </c>
      <c r="C10763" t="s">
        <v>37</v>
      </c>
      <c r="D10763" t="s">
        <v>2082</v>
      </c>
      <c r="E10763" s="4" t="s">
        <v>146</v>
      </c>
      <c r="F10763" t="s">
        <v>147</v>
      </c>
      <c r="G10763" t="s">
        <v>146</v>
      </c>
      <c r="H10763" s="4" t="s">
        <v>29</v>
      </c>
      <c r="I10763" t="s">
        <v>29</v>
      </c>
      <c r="J10763" s="4" t="s">
        <v>31</v>
      </c>
      <c r="K10763" t="s">
        <v>114</v>
      </c>
      <c r="L10763" t="s">
        <v>5663</v>
      </c>
      <c r="M10763" t="s">
        <v>5664</v>
      </c>
      <c r="N10763" t="s">
        <v>277</v>
      </c>
      <c r="O10763" t="s">
        <v>4619</v>
      </c>
      <c r="P10763" s="6">
        <v>17.41</v>
      </c>
      <c r="Q10763" s="9">
        <v>7.3959999999999999</v>
      </c>
      <c r="R10763">
        <v>4</v>
      </c>
      <c r="S10763">
        <v>0.02</v>
      </c>
      <c r="T10763" s="6">
        <f t="shared" si="840"/>
        <v>17.061799999999998</v>
      </c>
      <c r="U10763" s="6">
        <f t="shared" si="841"/>
        <v>69.64</v>
      </c>
      <c r="V10763" s="6">
        <f t="shared" si="842"/>
        <v>68.247199999999992</v>
      </c>
      <c r="W10763" s="6">
        <f t="shared" si="843"/>
        <v>29.584</v>
      </c>
      <c r="X10763" s="6">
        <f t="shared" si="844"/>
        <v>38.663199999999989</v>
      </c>
      <c r="Y10763" s="8">
        <v>0.56651701461744941</v>
      </c>
    </row>
    <row r="10764" spans="1:25" x14ac:dyDescent="0.35">
      <c r="A10764" t="s">
        <v>18768</v>
      </c>
      <c r="B10764" s="2">
        <v>45734</v>
      </c>
      <c r="C10764" t="s">
        <v>37</v>
      </c>
      <c r="D10764" t="s">
        <v>549</v>
      </c>
      <c r="E10764" s="4" t="s">
        <v>563</v>
      </c>
      <c r="F10764" t="s">
        <v>564</v>
      </c>
      <c r="G10764" t="s">
        <v>563</v>
      </c>
      <c r="H10764" s="4" t="s">
        <v>29</v>
      </c>
      <c r="I10764" t="s">
        <v>29</v>
      </c>
      <c r="J10764" s="4" t="s">
        <v>123</v>
      </c>
      <c r="K10764" t="s">
        <v>66</v>
      </c>
      <c r="L10764" t="s">
        <v>8607</v>
      </c>
      <c r="M10764" t="s">
        <v>8608</v>
      </c>
      <c r="N10764" t="s">
        <v>539</v>
      </c>
      <c r="O10764" t="s">
        <v>2872</v>
      </c>
      <c r="P10764" s="6">
        <v>26.41</v>
      </c>
      <c r="Q10764" s="9">
        <v>10.996</v>
      </c>
      <c r="R10764">
        <v>5</v>
      </c>
      <c r="S10764">
        <v>0.05</v>
      </c>
      <c r="T10764" s="6">
        <f t="shared" si="840"/>
        <v>25.089499999999997</v>
      </c>
      <c r="U10764" s="6">
        <f t="shared" si="841"/>
        <v>132.05000000000001</v>
      </c>
      <c r="V10764" s="6">
        <f t="shared" si="842"/>
        <v>125.44749999999999</v>
      </c>
      <c r="W10764" s="6">
        <f t="shared" si="843"/>
        <v>54.980000000000004</v>
      </c>
      <c r="X10764" s="6">
        <f t="shared" si="844"/>
        <v>70.467499999999987</v>
      </c>
      <c r="Y10764" s="8">
        <v>0.56172901014368559</v>
      </c>
    </row>
    <row r="10765" spans="1:25" x14ac:dyDescent="0.35">
      <c r="A10765" t="s">
        <v>18769</v>
      </c>
      <c r="B10765" s="2">
        <v>45734</v>
      </c>
      <c r="C10765" t="s">
        <v>25</v>
      </c>
      <c r="D10765" t="s">
        <v>2377</v>
      </c>
      <c r="E10765" s="4" t="s">
        <v>2139</v>
      </c>
      <c r="F10765" t="s">
        <v>2140</v>
      </c>
      <c r="G10765" t="s">
        <v>2139</v>
      </c>
      <c r="H10765" s="4" t="s">
        <v>29</v>
      </c>
      <c r="I10765" t="s">
        <v>29</v>
      </c>
      <c r="J10765" s="4" t="s">
        <v>30</v>
      </c>
      <c r="K10765" t="s">
        <v>31</v>
      </c>
      <c r="L10765" t="s">
        <v>344</v>
      </c>
      <c r="M10765" t="s">
        <v>345</v>
      </c>
      <c r="N10765" t="s">
        <v>254</v>
      </c>
      <c r="O10765" t="s">
        <v>346</v>
      </c>
      <c r="P10765" s="6">
        <v>31.41</v>
      </c>
      <c r="Q10765" s="9">
        <v>9.9969999999999999</v>
      </c>
      <c r="R10765">
        <v>9</v>
      </c>
      <c r="S10765">
        <v>0.2</v>
      </c>
      <c r="T10765" s="6">
        <f t="shared" si="840"/>
        <v>25.128</v>
      </c>
      <c r="U10765" s="6">
        <f t="shared" si="841"/>
        <v>282.69</v>
      </c>
      <c r="V10765" s="6">
        <f t="shared" si="842"/>
        <v>226.15199999999999</v>
      </c>
      <c r="W10765" s="6">
        <f t="shared" si="843"/>
        <v>89.972999999999999</v>
      </c>
      <c r="X10765" s="6">
        <f t="shared" si="844"/>
        <v>136.17899999999997</v>
      </c>
      <c r="Y10765" s="8">
        <v>0.60215695638331734</v>
      </c>
    </row>
    <row r="10766" spans="1:25" x14ac:dyDescent="0.35">
      <c r="A10766" t="s">
        <v>18770</v>
      </c>
      <c r="B10766" s="2">
        <v>45734</v>
      </c>
      <c r="C10766" t="s">
        <v>37</v>
      </c>
      <c r="D10766" t="s">
        <v>1040</v>
      </c>
      <c r="E10766" s="4" t="s">
        <v>857</v>
      </c>
      <c r="F10766" t="s">
        <v>858</v>
      </c>
      <c r="G10766" t="s">
        <v>857</v>
      </c>
      <c r="I10766" t="s">
        <v>29</v>
      </c>
      <c r="J10766" s="4" t="s">
        <v>57</v>
      </c>
      <c r="K10766" t="s">
        <v>123</v>
      </c>
      <c r="L10766" t="s">
        <v>1041</v>
      </c>
      <c r="M10766" t="s">
        <v>1042</v>
      </c>
      <c r="N10766" t="s">
        <v>78</v>
      </c>
      <c r="O10766" t="s">
        <v>1043</v>
      </c>
      <c r="P10766" s="6">
        <v>39.99</v>
      </c>
      <c r="Q10766" s="9">
        <v>11.997</v>
      </c>
      <c r="R10766">
        <v>4</v>
      </c>
      <c r="S10766">
        <v>0.12</v>
      </c>
      <c r="T10766" s="6">
        <f t="shared" si="840"/>
        <v>35.191200000000002</v>
      </c>
      <c r="U10766" s="6">
        <f t="shared" si="841"/>
        <v>159.96</v>
      </c>
      <c r="V10766" s="6">
        <f t="shared" si="842"/>
        <v>140.76480000000001</v>
      </c>
      <c r="W10766" s="6">
        <f t="shared" si="843"/>
        <v>47.988</v>
      </c>
      <c r="X10766" s="6">
        <f t="shared" si="844"/>
        <v>92.776800000000009</v>
      </c>
      <c r="Y10766" s="8">
        <v>0.65909090909090906</v>
      </c>
    </row>
    <row r="10767" spans="1:25" x14ac:dyDescent="0.35">
      <c r="A10767" t="s">
        <v>18771</v>
      </c>
      <c r="B10767" s="2">
        <v>45734</v>
      </c>
      <c r="C10767" t="s">
        <v>37</v>
      </c>
      <c r="D10767" t="s">
        <v>3541</v>
      </c>
      <c r="E10767" s="4" t="s">
        <v>1698</v>
      </c>
      <c r="F10767" t="s">
        <v>1699</v>
      </c>
      <c r="G10767" t="s">
        <v>1698</v>
      </c>
      <c r="H10767" s="4" t="s">
        <v>29</v>
      </c>
      <c r="I10767" t="s">
        <v>29</v>
      </c>
      <c r="J10767" s="4" t="s">
        <v>223</v>
      </c>
      <c r="K10767" t="s">
        <v>66</v>
      </c>
      <c r="L10767" t="s">
        <v>3542</v>
      </c>
      <c r="M10767" t="s">
        <v>3543</v>
      </c>
      <c r="N10767" t="s">
        <v>78</v>
      </c>
      <c r="O10767" t="s">
        <v>1974</v>
      </c>
      <c r="P10767" s="6">
        <v>89.99</v>
      </c>
      <c r="Q10767" s="9">
        <v>26.997</v>
      </c>
      <c r="R10767">
        <v>5</v>
      </c>
      <c r="S10767">
        <v>0.16</v>
      </c>
      <c r="T10767" s="6">
        <f t="shared" si="840"/>
        <v>75.5916</v>
      </c>
      <c r="U10767" s="6">
        <f t="shared" si="841"/>
        <v>449.95</v>
      </c>
      <c r="V10767" s="6">
        <f t="shared" si="842"/>
        <v>377.95799999999997</v>
      </c>
      <c r="W10767" s="6">
        <f t="shared" si="843"/>
        <v>134.98500000000001</v>
      </c>
      <c r="X10767" s="6">
        <f t="shared" si="844"/>
        <v>242.97299999999996</v>
      </c>
      <c r="Y10767" s="8">
        <v>0.64285714285714279</v>
      </c>
    </row>
    <row r="10768" spans="1:25" x14ac:dyDescent="0.35">
      <c r="A10768" t="s">
        <v>18772</v>
      </c>
      <c r="B10768" s="2">
        <v>45735</v>
      </c>
      <c r="C10768" t="s">
        <v>25</v>
      </c>
      <c r="D10768" t="s">
        <v>7115</v>
      </c>
      <c r="E10768" s="4" t="s">
        <v>762</v>
      </c>
      <c r="F10768" t="s">
        <v>763</v>
      </c>
      <c r="G10768" t="s">
        <v>762</v>
      </c>
      <c r="H10768" s="4" t="s">
        <v>75</v>
      </c>
      <c r="I10768" t="s">
        <v>75</v>
      </c>
      <c r="K10768" t="s">
        <v>75</v>
      </c>
      <c r="L10768" t="s">
        <v>7116</v>
      </c>
      <c r="M10768" t="s">
        <v>7117</v>
      </c>
      <c r="N10768" t="s">
        <v>134</v>
      </c>
      <c r="O10768" t="s">
        <v>660</v>
      </c>
      <c r="P10768" s="6">
        <v>2.29</v>
      </c>
      <c r="Q10768" s="9">
        <v>0.68700000000000006</v>
      </c>
      <c r="R10768">
        <v>7</v>
      </c>
      <c r="S10768">
        <v>0.1</v>
      </c>
      <c r="T10768" s="6">
        <f t="shared" si="840"/>
        <v>2.0609999999999999</v>
      </c>
      <c r="U10768" s="6">
        <f t="shared" si="841"/>
        <v>16.03</v>
      </c>
      <c r="V10768" s="6">
        <f t="shared" si="842"/>
        <v>14.427</v>
      </c>
      <c r="W10768" s="6">
        <f t="shared" si="843"/>
        <v>4.8090000000000002</v>
      </c>
      <c r="X10768" s="6">
        <f t="shared" si="844"/>
        <v>9.6179999999999986</v>
      </c>
      <c r="Y10768" s="8">
        <v>0.66666666666666663</v>
      </c>
    </row>
    <row r="10769" spans="1:25" x14ac:dyDescent="0.35">
      <c r="A10769" t="s">
        <v>18773</v>
      </c>
      <c r="B10769" s="2">
        <v>45735</v>
      </c>
      <c r="C10769" t="s">
        <v>25</v>
      </c>
      <c r="D10769" t="s">
        <v>514</v>
      </c>
      <c r="E10769" s="4" t="s">
        <v>335</v>
      </c>
      <c r="F10769" t="s">
        <v>336</v>
      </c>
      <c r="G10769" t="s">
        <v>335</v>
      </c>
      <c r="H10769" s="4" t="s">
        <v>29</v>
      </c>
      <c r="I10769" t="s">
        <v>29</v>
      </c>
      <c r="J10769" s="4" t="s">
        <v>148</v>
      </c>
      <c r="K10769" t="s">
        <v>66</v>
      </c>
      <c r="L10769" t="s">
        <v>9072</v>
      </c>
      <c r="M10769" t="s">
        <v>9073</v>
      </c>
      <c r="N10769" t="s">
        <v>151</v>
      </c>
      <c r="O10769" t="s">
        <v>1908</v>
      </c>
      <c r="P10769" s="6">
        <v>5.1100000000000003</v>
      </c>
      <c r="Q10769" s="9">
        <v>2.1070000000000002</v>
      </c>
      <c r="R10769">
        <v>20</v>
      </c>
      <c r="S10769">
        <v>0.19</v>
      </c>
      <c r="T10769" s="6">
        <f t="shared" si="840"/>
        <v>4.1391000000000009</v>
      </c>
      <c r="U10769" s="6">
        <f t="shared" si="841"/>
        <v>102.2</v>
      </c>
      <c r="V10769" s="6">
        <f t="shared" si="842"/>
        <v>82.782000000000011</v>
      </c>
      <c r="W10769" s="6">
        <f t="shared" si="843"/>
        <v>42.14</v>
      </c>
      <c r="X10769" s="6">
        <f t="shared" si="844"/>
        <v>40.64200000000001</v>
      </c>
      <c r="Y10769" s="8">
        <v>0.49095213935396592</v>
      </c>
    </row>
    <row r="10770" spans="1:25" x14ac:dyDescent="0.35">
      <c r="A10770" t="s">
        <v>18774</v>
      </c>
      <c r="B10770" s="2">
        <v>45735</v>
      </c>
      <c r="C10770" t="s">
        <v>37</v>
      </c>
      <c r="D10770" t="s">
        <v>5920</v>
      </c>
      <c r="E10770" s="4" t="s">
        <v>237</v>
      </c>
      <c r="F10770" t="s">
        <v>238</v>
      </c>
      <c r="G10770" t="s">
        <v>237</v>
      </c>
      <c r="H10770" s="4" t="s">
        <v>29</v>
      </c>
      <c r="I10770" t="s">
        <v>29</v>
      </c>
      <c r="K10770" t="s">
        <v>57</v>
      </c>
      <c r="L10770" t="s">
        <v>4171</v>
      </c>
      <c r="M10770" t="s">
        <v>4172</v>
      </c>
      <c r="N10770" t="s">
        <v>3018</v>
      </c>
      <c r="O10770" t="s">
        <v>4173</v>
      </c>
      <c r="P10770" s="6">
        <v>6.41</v>
      </c>
      <c r="Q10770" s="9">
        <v>2.4969999999999999</v>
      </c>
      <c r="R10770">
        <v>9</v>
      </c>
      <c r="T10770" s="6">
        <f t="shared" si="840"/>
        <v>6.41</v>
      </c>
      <c r="U10770" s="6">
        <f t="shared" si="841"/>
        <v>57.69</v>
      </c>
      <c r="V10770" s="6">
        <f t="shared" si="842"/>
        <v>57.69</v>
      </c>
      <c r="W10770" s="6">
        <f t="shared" si="843"/>
        <v>22.472999999999999</v>
      </c>
      <c r="X10770" s="6">
        <f t="shared" si="844"/>
        <v>35.216999999999999</v>
      </c>
      <c r="Y10770" s="8">
        <v>0.6104524180967239</v>
      </c>
    </row>
    <row r="10771" spans="1:25" x14ac:dyDescent="0.35">
      <c r="A10771" t="s">
        <v>18775</v>
      </c>
      <c r="B10771" s="2">
        <v>45735</v>
      </c>
      <c r="C10771" t="s">
        <v>37</v>
      </c>
      <c r="D10771" t="s">
        <v>7090</v>
      </c>
      <c r="E10771" s="4" t="s">
        <v>389</v>
      </c>
      <c r="F10771" t="s">
        <v>1009</v>
      </c>
      <c r="G10771" t="s">
        <v>389</v>
      </c>
      <c r="H10771" s="4" t="s">
        <v>29</v>
      </c>
      <c r="I10771" t="s">
        <v>29</v>
      </c>
      <c r="J10771" s="4" t="s">
        <v>57</v>
      </c>
      <c r="K10771" t="s">
        <v>57</v>
      </c>
      <c r="L10771" t="s">
        <v>7091</v>
      </c>
      <c r="M10771" t="s">
        <v>7092</v>
      </c>
      <c r="N10771" t="s">
        <v>126</v>
      </c>
      <c r="O10771" t="s">
        <v>647</v>
      </c>
      <c r="P10771" s="6">
        <v>39.99</v>
      </c>
      <c r="Q10771" s="9">
        <v>11.997</v>
      </c>
      <c r="R10771">
        <v>19</v>
      </c>
      <c r="S10771">
        <v>0.25</v>
      </c>
      <c r="T10771" s="6">
        <f t="shared" si="840"/>
        <v>29.9925</v>
      </c>
      <c r="U10771" s="6">
        <f t="shared" si="841"/>
        <v>759.81000000000006</v>
      </c>
      <c r="V10771" s="6">
        <f t="shared" si="842"/>
        <v>569.85749999999996</v>
      </c>
      <c r="W10771" s="6">
        <f t="shared" si="843"/>
        <v>227.94299999999998</v>
      </c>
      <c r="X10771" s="6">
        <f t="shared" si="844"/>
        <v>341.91449999999998</v>
      </c>
      <c r="Y10771" s="8">
        <v>0.6</v>
      </c>
    </row>
    <row r="10772" spans="1:25" x14ac:dyDescent="0.35">
      <c r="A10772" t="s">
        <v>18776</v>
      </c>
      <c r="B10772" s="2">
        <v>45735</v>
      </c>
      <c r="C10772" t="s">
        <v>25</v>
      </c>
      <c r="D10772" t="s">
        <v>883</v>
      </c>
      <c r="E10772" s="4" t="s">
        <v>189</v>
      </c>
      <c r="F10772" t="s">
        <v>190</v>
      </c>
      <c r="G10772" t="s">
        <v>189</v>
      </c>
      <c r="H10772" s="4" t="s">
        <v>29</v>
      </c>
      <c r="I10772" t="s">
        <v>29</v>
      </c>
      <c r="J10772" s="4" t="s">
        <v>223</v>
      </c>
      <c r="K10772" t="s">
        <v>123</v>
      </c>
      <c r="L10772" t="s">
        <v>15550</v>
      </c>
      <c r="M10772" t="s">
        <v>15551</v>
      </c>
      <c r="N10772" t="s">
        <v>1167</v>
      </c>
      <c r="O10772" t="s">
        <v>3481</v>
      </c>
      <c r="P10772" s="6">
        <v>66.41</v>
      </c>
      <c r="Q10772" s="9">
        <v>26.995999999999999</v>
      </c>
      <c r="R10772">
        <v>17</v>
      </c>
      <c r="S10772">
        <v>0.04</v>
      </c>
      <c r="T10772" s="6">
        <f t="shared" si="840"/>
        <v>63.753599999999992</v>
      </c>
      <c r="U10772" s="6">
        <f t="shared" si="841"/>
        <v>1128.97</v>
      </c>
      <c r="V10772" s="6">
        <f t="shared" si="842"/>
        <v>1083.8111999999999</v>
      </c>
      <c r="W10772" s="6">
        <f t="shared" si="843"/>
        <v>458.93199999999996</v>
      </c>
      <c r="X10772" s="6">
        <f t="shared" si="844"/>
        <v>624.87919999999986</v>
      </c>
      <c r="Y10772" s="8">
        <v>0.57655724539476982</v>
      </c>
    </row>
    <row r="10773" spans="1:25" x14ac:dyDescent="0.35">
      <c r="A10773" t="s">
        <v>18777</v>
      </c>
      <c r="B10773" s="2">
        <v>45735</v>
      </c>
      <c r="C10773" t="s">
        <v>37</v>
      </c>
      <c r="D10773" t="s">
        <v>13322</v>
      </c>
      <c r="E10773" s="4" t="s">
        <v>214</v>
      </c>
      <c r="F10773" t="s">
        <v>215</v>
      </c>
      <c r="G10773" t="s">
        <v>214</v>
      </c>
      <c r="H10773" s="4" t="s">
        <v>75</v>
      </c>
      <c r="I10773" t="s">
        <v>75</v>
      </c>
      <c r="K10773" t="s">
        <v>75</v>
      </c>
      <c r="L10773" t="s">
        <v>15550</v>
      </c>
      <c r="M10773" t="s">
        <v>15551</v>
      </c>
      <c r="N10773" t="s">
        <v>1167</v>
      </c>
      <c r="O10773" t="s">
        <v>3481</v>
      </c>
      <c r="P10773" s="6">
        <v>66.41</v>
      </c>
      <c r="Q10773" s="9">
        <v>26.995999999999999</v>
      </c>
      <c r="R10773">
        <v>3</v>
      </c>
      <c r="S10773">
        <v>0.09</v>
      </c>
      <c r="T10773" s="6">
        <f t="shared" si="840"/>
        <v>60.433099999999996</v>
      </c>
      <c r="U10773" s="6">
        <f t="shared" si="841"/>
        <v>199.23</v>
      </c>
      <c r="V10773" s="6">
        <f t="shared" si="842"/>
        <v>181.29929999999999</v>
      </c>
      <c r="W10773" s="6">
        <f t="shared" si="843"/>
        <v>80.988</v>
      </c>
      <c r="X10773" s="6">
        <f t="shared" si="844"/>
        <v>100.31129999999999</v>
      </c>
      <c r="Y10773" s="8">
        <v>0.55329115997690004</v>
      </c>
    </row>
    <row r="10774" spans="1:25" x14ac:dyDescent="0.35">
      <c r="A10774" t="s">
        <v>18778</v>
      </c>
      <c r="B10774" s="2">
        <v>45735</v>
      </c>
      <c r="C10774" t="s">
        <v>37</v>
      </c>
      <c r="D10774" t="s">
        <v>8852</v>
      </c>
      <c r="E10774" s="4" t="s">
        <v>221</v>
      </c>
      <c r="F10774" t="s">
        <v>1565</v>
      </c>
      <c r="G10774" t="s">
        <v>221</v>
      </c>
      <c r="H10774" s="4" t="s">
        <v>29</v>
      </c>
      <c r="I10774" t="s">
        <v>29</v>
      </c>
      <c r="J10774" s="4" t="s">
        <v>66</v>
      </c>
      <c r="K10774" t="s">
        <v>66</v>
      </c>
      <c r="L10774" t="s">
        <v>14865</v>
      </c>
      <c r="M10774" t="s">
        <v>14866</v>
      </c>
      <c r="N10774" t="s">
        <v>539</v>
      </c>
      <c r="O10774" t="s">
        <v>1095</v>
      </c>
      <c r="P10774" s="6">
        <v>71.41</v>
      </c>
      <c r="Q10774" s="9">
        <v>21.997</v>
      </c>
      <c r="R10774">
        <v>2</v>
      </c>
      <c r="S10774">
        <v>0.04</v>
      </c>
      <c r="T10774" s="6">
        <f t="shared" si="840"/>
        <v>68.553599999999989</v>
      </c>
      <c r="U10774" s="6">
        <f t="shared" si="841"/>
        <v>142.82</v>
      </c>
      <c r="V10774" s="6">
        <f t="shared" si="842"/>
        <v>137.10719999999998</v>
      </c>
      <c r="W10774" s="6">
        <f t="shared" si="843"/>
        <v>43.994</v>
      </c>
      <c r="X10774" s="6">
        <f t="shared" si="844"/>
        <v>93.113199999999978</v>
      </c>
      <c r="Y10774" s="8">
        <v>0.67912698968398444</v>
      </c>
    </row>
    <row r="10775" spans="1:25" x14ac:dyDescent="0.35">
      <c r="A10775" t="s">
        <v>18779</v>
      </c>
      <c r="B10775" s="2">
        <v>45735</v>
      </c>
      <c r="C10775" t="s">
        <v>37</v>
      </c>
      <c r="D10775" t="s">
        <v>1225</v>
      </c>
      <c r="E10775" s="4" t="s">
        <v>563</v>
      </c>
      <c r="F10775" t="s">
        <v>564</v>
      </c>
      <c r="G10775" t="s">
        <v>563</v>
      </c>
      <c r="H10775" s="4" t="s">
        <v>29</v>
      </c>
      <c r="I10775" t="s">
        <v>29</v>
      </c>
      <c r="J10775" s="4" t="s">
        <v>30</v>
      </c>
      <c r="K10775" t="s">
        <v>66</v>
      </c>
      <c r="L10775" t="s">
        <v>6504</v>
      </c>
      <c r="M10775" t="s">
        <v>6505</v>
      </c>
      <c r="N10775" t="s">
        <v>402</v>
      </c>
      <c r="O10775" t="s">
        <v>6506</v>
      </c>
      <c r="P10775" s="6">
        <v>81.41</v>
      </c>
      <c r="Q10775" s="9">
        <v>32.996000000000002</v>
      </c>
      <c r="R10775">
        <v>17</v>
      </c>
      <c r="S10775">
        <v>0.15</v>
      </c>
      <c r="T10775" s="6">
        <f t="shared" si="840"/>
        <v>69.198499999999996</v>
      </c>
      <c r="U10775" s="6">
        <f t="shared" si="841"/>
        <v>1383.97</v>
      </c>
      <c r="V10775" s="6">
        <f t="shared" si="842"/>
        <v>1176.3744999999999</v>
      </c>
      <c r="W10775" s="6">
        <f t="shared" si="843"/>
        <v>560.93200000000002</v>
      </c>
      <c r="X10775" s="6">
        <f t="shared" si="844"/>
        <v>615.44249999999988</v>
      </c>
      <c r="Y10775" s="8">
        <v>0.52316885481621711</v>
      </c>
    </row>
    <row r="10776" spans="1:25" x14ac:dyDescent="0.35">
      <c r="A10776" t="s">
        <v>18780</v>
      </c>
      <c r="B10776" s="2">
        <v>45735</v>
      </c>
      <c r="C10776" t="s">
        <v>25</v>
      </c>
      <c r="D10776" t="s">
        <v>3478</v>
      </c>
      <c r="E10776" s="4" t="s">
        <v>97</v>
      </c>
      <c r="F10776" t="s">
        <v>96</v>
      </c>
      <c r="G10776" t="s">
        <v>97</v>
      </c>
      <c r="H10776" s="4" t="s">
        <v>29</v>
      </c>
      <c r="I10776" t="s">
        <v>29</v>
      </c>
      <c r="J10776" s="4" t="s">
        <v>30</v>
      </c>
      <c r="K10776" t="s">
        <v>98</v>
      </c>
      <c r="L10776" t="s">
        <v>3479</v>
      </c>
      <c r="M10776" t="s">
        <v>3480</v>
      </c>
      <c r="N10776" t="s">
        <v>1167</v>
      </c>
      <c r="O10776" t="s">
        <v>3481</v>
      </c>
      <c r="P10776" s="6">
        <v>89.99</v>
      </c>
      <c r="Q10776" s="9">
        <v>26.997</v>
      </c>
      <c r="R10776">
        <v>4</v>
      </c>
      <c r="S10776">
        <v>0.2</v>
      </c>
      <c r="T10776" s="6">
        <f t="shared" si="840"/>
        <v>71.992000000000004</v>
      </c>
      <c r="U10776" s="6">
        <f t="shared" si="841"/>
        <v>359.96</v>
      </c>
      <c r="V10776" s="6">
        <f t="shared" si="842"/>
        <v>287.96800000000002</v>
      </c>
      <c r="W10776" s="6">
        <f t="shared" si="843"/>
        <v>107.988</v>
      </c>
      <c r="X10776" s="6">
        <f t="shared" si="844"/>
        <v>179.98000000000002</v>
      </c>
      <c r="Y10776" s="8">
        <v>0.625</v>
      </c>
    </row>
    <row r="10777" spans="1:25" x14ac:dyDescent="0.35">
      <c r="A10777" t="s">
        <v>18781</v>
      </c>
      <c r="B10777" s="2">
        <v>45735</v>
      </c>
      <c r="C10777" t="s">
        <v>37</v>
      </c>
      <c r="D10777" t="s">
        <v>8195</v>
      </c>
      <c r="E10777" s="4" t="s">
        <v>105</v>
      </c>
      <c r="F10777" t="s">
        <v>691</v>
      </c>
      <c r="G10777" t="s">
        <v>105</v>
      </c>
      <c r="H10777" s="4" t="s">
        <v>29</v>
      </c>
      <c r="I10777" t="s">
        <v>29</v>
      </c>
      <c r="J10777" s="4" t="s">
        <v>105</v>
      </c>
      <c r="K10777" t="s">
        <v>105</v>
      </c>
      <c r="L10777" t="s">
        <v>5042</v>
      </c>
      <c r="M10777" t="s">
        <v>5043</v>
      </c>
      <c r="N10777" t="s">
        <v>269</v>
      </c>
      <c r="O10777" t="s">
        <v>5044</v>
      </c>
      <c r="P10777" s="6">
        <v>101.41</v>
      </c>
      <c r="Q10777" s="9">
        <v>40.996000000000002</v>
      </c>
      <c r="R10777">
        <v>18</v>
      </c>
      <c r="S10777">
        <v>0.1</v>
      </c>
      <c r="T10777" s="6">
        <f t="shared" si="840"/>
        <v>91.269000000000005</v>
      </c>
      <c r="U10777" s="6">
        <f t="shared" si="841"/>
        <v>1825.3799999999999</v>
      </c>
      <c r="V10777" s="6">
        <f t="shared" si="842"/>
        <v>1642.8420000000001</v>
      </c>
      <c r="W10777" s="6">
        <f t="shared" si="843"/>
        <v>737.928</v>
      </c>
      <c r="X10777" s="6">
        <f t="shared" si="844"/>
        <v>904.9140000000001</v>
      </c>
      <c r="Y10777" s="8">
        <v>0.55082229453593223</v>
      </c>
    </row>
    <row r="10778" spans="1:25" x14ac:dyDescent="0.35">
      <c r="A10778" t="s">
        <v>18782</v>
      </c>
      <c r="B10778" s="2">
        <v>45736</v>
      </c>
      <c r="C10778" t="s">
        <v>25</v>
      </c>
      <c r="D10778" t="s">
        <v>4437</v>
      </c>
      <c r="E10778" s="4" t="s">
        <v>985</v>
      </c>
      <c r="F10778" t="s">
        <v>986</v>
      </c>
      <c r="G10778" t="s">
        <v>985</v>
      </c>
      <c r="H10778" s="4" t="s">
        <v>29</v>
      </c>
      <c r="I10778" t="s">
        <v>29</v>
      </c>
      <c r="J10778" s="4" t="s">
        <v>223</v>
      </c>
      <c r="K10778" t="s">
        <v>57</v>
      </c>
      <c r="L10778" t="s">
        <v>2197</v>
      </c>
      <c r="M10778" t="s">
        <v>2198</v>
      </c>
      <c r="N10778" t="s">
        <v>134</v>
      </c>
      <c r="O10778" t="s">
        <v>298</v>
      </c>
      <c r="P10778" s="6">
        <v>4.91</v>
      </c>
      <c r="Q10778" s="9">
        <v>2.3959999999999999</v>
      </c>
      <c r="R10778">
        <v>16</v>
      </c>
      <c r="S10778">
        <v>0.14000000000000001</v>
      </c>
      <c r="T10778" s="6">
        <f t="shared" si="840"/>
        <v>4.2225999999999999</v>
      </c>
      <c r="U10778" s="6">
        <f t="shared" si="841"/>
        <v>78.56</v>
      </c>
      <c r="V10778" s="6">
        <f t="shared" si="842"/>
        <v>67.561599999999999</v>
      </c>
      <c r="W10778" s="6">
        <f t="shared" si="843"/>
        <v>38.335999999999999</v>
      </c>
      <c r="X10778" s="6">
        <f t="shared" si="844"/>
        <v>29.2256</v>
      </c>
      <c r="Y10778" s="8">
        <v>0.43257708520816562</v>
      </c>
    </row>
    <row r="10779" spans="1:25" x14ac:dyDescent="0.35">
      <c r="A10779" t="s">
        <v>18783</v>
      </c>
      <c r="B10779" s="2">
        <v>45736</v>
      </c>
      <c r="C10779" t="s">
        <v>37</v>
      </c>
      <c r="D10779" t="s">
        <v>7575</v>
      </c>
      <c r="E10779" s="4" t="s">
        <v>64</v>
      </c>
      <c r="F10779" t="s">
        <v>65</v>
      </c>
      <c r="G10779" t="s">
        <v>64</v>
      </c>
      <c r="H10779" s="4" t="s">
        <v>29</v>
      </c>
      <c r="I10779" t="s">
        <v>29</v>
      </c>
      <c r="J10779" s="4" t="s">
        <v>148</v>
      </c>
      <c r="K10779" t="s">
        <v>57</v>
      </c>
      <c r="L10779" t="s">
        <v>3861</v>
      </c>
      <c r="M10779" t="s">
        <v>3862</v>
      </c>
      <c r="N10779" t="s">
        <v>449</v>
      </c>
      <c r="O10779" t="s">
        <v>2152</v>
      </c>
      <c r="P10779" s="6">
        <v>5.41</v>
      </c>
      <c r="Q10779" s="9">
        <v>2.5960000000000001</v>
      </c>
      <c r="R10779">
        <v>20</v>
      </c>
      <c r="S10779">
        <v>0.14000000000000001</v>
      </c>
      <c r="T10779" s="6">
        <f t="shared" si="840"/>
        <v>4.6525999999999996</v>
      </c>
      <c r="U10779" s="6">
        <f t="shared" si="841"/>
        <v>108.2</v>
      </c>
      <c r="V10779" s="6">
        <f t="shared" si="842"/>
        <v>93.051999999999992</v>
      </c>
      <c r="W10779" s="6">
        <f t="shared" si="843"/>
        <v>51.92</v>
      </c>
      <c r="X10779" s="6">
        <f t="shared" si="844"/>
        <v>41.131999999999991</v>
      </c>
      <c r="Y10779" s="8">
        <v>0.44203241198469673</v>
      </c>
    </row>
    <row r="10780" spans="1:25" x14ac:dyDescent="0.35">
      <c r="A10780" t="s">
        <v>18784</v>
      </c>
      <c r="B10780" s="2">
        <v>45736</v>
      </c>
      <c r="C10780" t="s">
        <v>37</v>
      </c>
      <c r="D10780" t="s">
        <v>145</v>
      </c>
      <c r="E10780" s="4" t="s">
        <v>476</v>
      </c>
      <c r="F10780" t="s">
        <v>477</v>
      </c>
      <c r="G10780" t="s">
        <v>476</v>
      </c>
      <c r="H10780" s="4" t="s">
        <v>75</v>
      </c>
      <c r="I10780" t="s">
        <v>75</v>
      </c>
      <c r="K10780" t="s">
        <v>75</v>
      </c>
      <c r="L10780" t="s">
        <v>5078</v>
      </c>
      <c r="M10780" t="s">
        <v>5079</v>
      </c>
      <c r="N10780" t="s">
        <v>381</v>
      </c>
      <c r="O10780" t="s">
        <v>806</v>
      </c>
      <c r="P10780" s="6">
        <v>5.41</v>
      </c>
      <c r="Q10780" s="9">
        <v>2.5960000000000001</v>
      </c>
      <c r="R10780">
        <v>1</v>
      </c>
      <c r="S10780">
        <v>0.19</v>
      </c>
      <c r="T10780" s="6">
        <f t="shared" si="840"/>
        <v>4.3821000000000003</v>
      </c>
      <c r="U10780" s="6">
        <f t="shared" si="841"/>
        <v>5.41</v>
      </c>
      <c r="V10780" s="6">
        <f t="shared" si="842"/>
        <v>4.3821000000000003</v>
      </c>
      <c r="W10780" s="6">
        <f t="shared" si="843"/>
        <v>2.5960000000000001</v>
      </c>
      <c r="X10780" s="6">
        <f t="shared" si="844"/>
        <v>1.7861000000000002</v>
      </c>
      <c r="Y10780" s="8">
        <v>0.4075899682800484</v>
      </c>
    </row>
    <row r="10781" spans="1:25" x14ac:dyDescent="0.35">
      <c r="A10781" t="s">
        <v>18785</v>
      </c>
      <c r="B10781" s="2">
        <v>45736</v>
      </c>
      <c r="C10781" t="s">
        <v>37</v>
      </c>
      <c r="D10781" t="s">
        <v>3537</v>
      </c>
      <c r="E10781" s="4" t="s">
        <v>265</v>
      </c>
      <c r="F10781" t="s">
        <v>266</v>
      </c>
      <c r="G10781" t="s">
        <v>265</v>
      </c>
      <c r="H10781" s="4" t="s">
        <v>177</v>
      </c>
      <c r="I10781" t="s">
        <v>177</v>
      </c>
      <c r="K10781" t="s">
        <v>177</v>
      </c>
      <c r="L10781" t="s">
        <v>3084</v>
      </c>
      <c r="M10781" t="s">
        <v>3085</v>
      </c>
      <c r="N10781" t="s">
        <v>158</v>
      </c>
      <c r="O10781" t="s">
        <v>376</v>
      </c>
      <c r="P10781" s="6">
        <v>5.71</v>
      </c>
      <c r="Q10781" s="9">
        <v>2.7160000000000002</v>
      </c>
      <c r="R10781">
        <v>11</v>
      </c>
      <c r="T10781" s="6">
        <f t="shared" si="840"/>
        <v>5.71</v>
      </c>
      <c r="U10781" s="6">
        <f t="shared" si="841"/>
        <v>62.81</v>
      </c>
      <c r="V10781" s="6">
        <f t="shared" si="842"/>
        <v>62.81</v>
      </c>
      <c r="W10781" s="6">
        <f t="shared" si="843"/>
        <v>29.876000000000001</v>
      </c>
      <c r="X10781" s="6">
        <f t="shared" si="844"/>
        <v>32.933999999999997</v>
      </c>
      <c r="Y10781" s="8">
        <v>0.5243432574430823</v>
      </c>
    </row>
    <row r="10782" spans="1:25" x14ac:dyDescent="0.35">
      <c r="A10782" t="s">
        <v>18786</v>
      </c>
      <c r="B10782" s="2">
        <v>45736</v>
      </c>
      <c r="C10782" t="s">
        <v>25</v>
      </c>
      <c r="D10782" t="s">
        <v>6930</v>
      </c>
      <c r="E10782" s="4" t="s">
        <v>105</v>
      </c>
      <c r="F10782" t="s">
        <v>245</v>
      </c>
      <c r="G10782" t="s">
        <v>105</v>
      </c>
      <c r="H10782" s="4" t="s">
        <v>29</v>
      </c>
      <c r="I10782" t="s">
        <v>29</v>
      </c>
      <c r="J10782" s="4" t="s">
        <v>148</v>
      </c>
      <c r="K10782" t="s">
        <v>105</v>
      </c>
      <c r="L10782" t="s">
        <v>7098</v>
      </c>
      <c r="M10782" t="s">
        <v>7099</v>
      </c>
      <c r="N10782" t="s">
        <v>142</v>
      </c>
      <c r="O10782" t="s">
        <v>1448</v>
      </c>
      <c r="P10782" s="6">
        <v>5.91</v>
      </c>
      <c r="Q10782" s="9">
        <v>2.347</v>
      </c>
      <c r="R10782">
        <v>5</v>
      </c>
      <c r="S10782">
        <v>0.18</v>
      </c>
      <c r="T10782" s="6">
        <f t="shared" si="840"/>
        <v>4.8462000000000005</v>
      </c>
      <c r="U10782" s="6">
        <f t="shared" si="841"/>
        <v>29.55</v>
      </c>
      <c r="V10782" s="6">
        <f t="shared" si="842"/>
        <v>24.231000000000002</v>
      </c>
      <c r="W10782" s="6">
        <f t="shared" si="843"/>
        <v>11.734999999999999</v>
      </c>
      <c r="X10782" s="6">
        <f t="shared" si="844"/>
        <v>12.496000000000002</v>
      </c>
      <c r="Y10782" s="8">
        <v>0.5157030250505551</v>
      </c>
    </row>
    <row r="10783" spans="1:25" x14ac:dyDescent="0.35">
      <c r="A10783" t="s">
        <v>18787</v>
      </c>
      <c r="B10783" s="2">
        <v>45736</v>
      </c>
      <c r="C10783" t="s">
        <v>37</v>
      </c>
      <c r="D10783" t="s">
        <v>10296</v>
      </c>
      <c r="E10783" s="4" t="s">
        <v>663</v>
      </c>
      <c r="F10783" t="s">
        <v>664</v>
      </c>
      <c r="G10783" t="s">
        <v>663</v>
      </c>
      <c r="H10783" s="4" t="s">
        <v>29</v>
      </c>
      <c r="I10783" t="s">
        <v>29</v>
      </c>
      <c r="K10783" t="s">
        <v>105</v>
      </c>
      <c r="L10783" t="s">
        <v>2358</v>
      </c>
      <c r="M10783" t="s">
        <v>2359</v>
      </c>
      <c r="N10783" t="s">
        <v>134</v>
      </c>
      <c r="O10783" t="s">
        <v>463</v>
      </c>
      <c r="P10783" s="6">
        <v>6.91</v>
      </c>
      <c r="Q10783" s="9">
        <v>3.1960000000000002</v>
      </c>
      <c r="R10783">
        <v>13</v>
      </c>
      <c r="S10783">
        <v>0.15</v>
      </c>
      <c r="T10783" s="6">
        <f t="shared" si="840"/>
        <v>5.8734999999999999</v>
      </c>
      <c r="U10783" s="6">
        <f t="shared" si="841"/>
        <v>89.83</v>
      </c>
      <c r="V10783" s="6">
        <f t="shared" si="842"/>
        <v>76.355500000000006</v>
      </c>
      <c r="W10783" s="6">
        <f t="shared" si="843"/>
        <v>41.548000000000002</v>
      </c>
      <c r="X10783" s="6">
        <f t="shared" si="844"/>
        <v>34.807500000000005</v>
      </c>
      <c r="Y10783" s="8">
        <v>0.45586107091172218</v>
      </c>
    </row>
    <row r="10784" spans="1:25" x14ac:dyDescent="0.35">
      <c r="A10784" t="s">
        <v>18788</v>
      </c>
      <c r="B10784" s="2">
        <v>45736</v>
      </c>
      <c r="C10784" t="s">
        <v>37</v>
      </c>
      <c r="D10784" t="s">
        <v>7741</v>
      </c>
      <c r="E10784" s="4" t="s">
        <v>175</v>
      </c>
      <c r="F10784" t="s">
        <v>176</v>
      </c>
      <c r="G10784" t="s">
        <v>175</v>
      </c>
      <c r="H10784" s="4" t="s">
        <v>177</v>
      </c>
      <c r="I10784" t="s">
        <v>177</v>
      </c>
      <c r="K10784" t="s">
        <v>177</v>
      </c>
      <c r="L10784" t="s">
        <v>4574</v>
      </c>
      <c r="M10784" t="s">
        <v>4575</v>
      </c>
      <c r="N10784" t="s">
        <v>51</v>
      </c>
      <c r="O10784" t="s">
        <v>920</v>
      </c>
      <c r="P10784" s="6">
        <v>7.01</v>
      </c>
      <c r="Q10784" s="9">
        <v>2.677</v>
      </c>
      <c r="R10784">
        <v>12</v>
      </c>
      <c r="S10784">
        <v>0.1</v>
      </c>
      <c r="T10784" s="6">
        <f t="shared" si="840"/>
        <v>6.3090000000000002</v>
      </c>
      <c r="U10784" s="6">
        <f t="shared" si="841"/>
        <v>84.12</v>
      </c>
      <c r="V10784" s="6">
        <f t="shared" si="842"/>
        <v>75.707999999999998</v>
      </c>
      <c r="W10784" s="6">
        <f t="shared" si="843"/>
        <v>32.124000000000002</v>
      </c>
      <c r="X10784" s="6">
        <f t="shared" si="844"/>
        <v>43.583999999999996</v>
      </c>
      <c r="Y10784" s="8">
        <v>0.57568552860992228</v>
      </c>
    </row>
    <row r="10785" spans="1:25" x14ac:dyDescent="0.35">
      <c r="A10785" t="s">
        <v>18789</v>
      </c>
      <c r="B10785" s="2">
        <v>45736</v>
      </c>
      <c r="C10785" t="s">
        <v>25</v>
      </c>
      <c r="D10785" t="s">
        <v>6534</v>
      </c>
      <c r="E10785" s="4" t="s">
        <v>1016</v>
      </c>
      <c r="F10785" t="s">
        <v>1017</v>
      </c>
      <c r="G10785" t="s">
        <v>1016</v>
      </c>
      <c r="H10785" s="4" t="s">
        <v>75</v>
      </c>
      <c r="I10785" t="s">
        <v>75</v>
      </c>
      <c r="K10785" t="s">
        <v>75</v>
      </c>
      <c r="L10785" t="s">
        <v>1488</v>
      </c>
      <c r="M10785" t="s">
        <v>1489</v>
      </c>
      <c r="N10785" t="s">
        <v>1490</v>
      </c>
      <c r="O10785" t="s">
        <v>1491</v>
      </c>
      <c r="P10785" s="6">
        <v>9.91</v>
      </c>
      <c r="Q10785" s="9">
        <v>3.5470000000000002</v>
      </c>
      <c r="R10785">
        <v>9</v>
      </c>
      <c r="S10785">
        <v>0.09</v>
      </c>
      <c r="T10785" s="6">
        <f t="shared" si="840"/>
        <v>9.0181000000000004</v>
      </c>
      <c r="U10785" s="6">
        <f t="shared" si="841"/>
        <v>89.19</v>
      </c>
      <c r="V10785" s="6">
        <f t="shared" si="842"/>
        <v>81.162900000000008</v>
      </c>
      <c r="W10785" s="6">
        <f t="shared" si="843"/>
        <v>31.923000000000002</v>
      </c>
      <c r="X10785" s="6">
        <f t="shared" si="844"/>
        <v>49.239900000000006</v>
      </c>
      <c r="Y10785" s="8">
        <v>0.60667989931360267</v>
      </c>
    </row>
    <row r="10786" spans="1:25" x14ac:dyDescent="0.35">
      <c r="A10786" t="s">
        <v>18790</v>
      </c>
      <c r="B10786" s="2">
        <v>45736</v>
      </c>
      <c r="C10786" t="s">
        <v>25</v>
      </c>
      <c r="D10786" t="s">
        <v>6786</v>
      </c>
      <c r="E10786" s="4" t="s">
        <v>762</v>
      </c>
      <c r="F10786" t="s">
        <v>763</v>
      </c>
      <c r="G10786" t="s">
        <v>762</v>
      </c>
      <c r="H10786" s="4" t="s">
        <v>75</v>
      </c>
      <c r="I10786" t="s">
        <v>75</v>
      </c>
      <c r="K10786" t="s">
        <v>75</v>
      </c>
      <c r="L10786" t="s">
        <v>1003</v>
      </c>
      <c r="M10786" t="s">
        <v>1004</v>
      </c>
      <c r="N10786" t="s">
        <v>1005</v>
      </c>
      <c r="O10786" t="s">
        <v>1006</v>
      </c>
      <c r="P10786" s="6">
        <v>10.41</v>
      </c>
      <c r="Q10786" s="9">
        <v>4.5960000000000001</v>
      </c>
      <c r="R10786">
        <v>12</v>
      </c>
      <c r="S10786">
        <v>0.19</v>
      </c>
      <c r="T10786" s="6">
        <f t="shared" si="840"/>
        <v>8.4321000000000002</v>
      </c>
      <c r="U10786" s="6">
        <f t="shared" si="841"/>
        <v>124.92</v>
      </c>
      <c r="V10786" s="6">
        <f t="shared" si="842"/>
        <v>101.18520000000001</v>
      </c>
      <c r="W10786" s="6">
        <f t="shared" si="843"/>
        <v>55.152000000000001</v>
      </c>
      <c r="X10786" s="6">
        <f t="shared" si="844"/>
        <v>46.033200000000008</v>
      </c>
      <c r="Y10786" s="8">
        <v>0.45494005052122249</v>
      </c>
    </row>
    <row r="10787" spans="1:25" x14ac:dyDescent="0.35">
      <c r="A10787" t="s">
        <v>18791</v>
      </c>
      <c r="B10787" s="2">
        <v>45736</v>
      </c>
      <c r="C10787" t="s">
        <v>37</v>
      </c>
      <c r="D10787" t="s">
        <v>785</v>
      </c>
      <c r="E10787" s="4" t="s">
        <v>563</v>
      </c>
      <c r="F10787" t="s">
        <v>564</v>
      </c>
      <c r="G10787" t="s">
        <v>563</v>
      </c>
      <c r="H10787" s="4" t="s">
        <v>29</v>
      </c>
      <c r="I10787" t="s">
        <v>29</v>
      </c>
      <c r="J10787" s="4" t="s">
        <v>223</v>
      </c>
      <c r="K10787" t="s">
        <v>66</v>
      </c>
      <c r="L10787" t="s">
        <v>9093</v>
      </c>
      <c r="M10787" t="s">
        <v>9094</v>
      </c>
      <c r="N10787" t="s">
        <v>1005</v>
      </c>
      <c r="O10787" t="s">
        <v>3706</v>
      </c>
      <c r="P10787" s="6">
        <v>11.41</v>
      </c>
      <c r="Q10787" s="9">
        <v>3.9969999999999999</v>
      </c>
      <c r="R10787">
        <v>18</v>
      </c>
      <c r="S10787">
        <v>0.13</v>
      </c>
      <c r="T10787" s="6">
        <f t="shared" si="840"/>
        <v>9.9267000000000003</v>
      </c>
      <c r="U10787" s="6">
        <f t="shared" si="841"/>
        <v>205.38</v>
      </c>
      <c r="V10787" s="6">
        <f t="shared" si="842"/>
        <v>178.6806</v>
      </c>
      <c r="W10787" s="6">
        <f t="shared" si="843"/>
        <v>71.945999999999998</v>
      </c>
      <c r="X10787" s="6">
        <f t="shared" si="844"/>
        <v>106.7346</v>
      </c>
      <c r="Y10787" s="8">
        <v>0.59734856498131306</v>
      </c>
    </row>
    <row r="10788" spans="1:25" x14ac:dyDescent="0.35">
      <c r="A10788" t="s">
        <v>18792</v>
      </c>
      <c r="B10788" s="2">
        <v>45736</v>
      </c>
      <c r="C10788" t="s">
        <v>25</v>
      </c>
      <c r="D10788" t="s">
        <v>3777</v>
      </c>
      <c r="E10788" s="4" t="s">
        <v>146</v>
      </c>
      <c r="F10788" t="s">
        <v>1032</v>
      </c>
      <c r="G10788" t="s">
        <v>146</v>
      </c>
      <c r="H10788" s="4" t="s">
        <v>29</v>
      </c>
      <c r="I10788" t="s">
        <v>29</v>
      </c>
      <c r="J10788" s="4" t="s">
        <v>105</v>
      </c>
      <c r="K10788" t="s">
        <v>114</v>
      </c>
      <c r="L10788" t="s">
        <v>8674</v>
      </c>
      <c r="M10788" t="s">
        <v>8675</v>
      </c>
      <c r="N10788" t="s">
        <v>321</v>
      </c>
      <c r="O10788" t="s">
        <v>688</v>
      </c>
      <c r="P10788" s="6">
        <v>11.41</v>
      </c>
      <c r="Q10788" s="9">
        <v>4.9960000000000004</v>
      </c>
      <c r="R10788">
        <v>6</v>
      </c>
      <c r="S10788">
        <v>0.1</v>
      </c>
      <c r="T10788" s="6">
        <f t="shared" si="840"/>
        <v>10.269</v>
      </c>
      <c r="U10788" s="6">
        <f t="shared" si="841"/>
        <v>68.460000000000008</v>
      </c>
      <c r="V10788" s="6">
        <f t="shared" si="842"/>
        <v>61.614000000000004</v>
      </c>
      <c r="W10788" s="6">
        <f t="shared" si="843"/>
        <v>29.976000000000003</v>
      </c>
      <c r="X10788" s="6">
        <f t="shared" si="844"/>
        <v>31.638000000000002</v>
      </c>
      <c r="Y10788" s="8">
        <v>0.51348719446878954</v>
      </c>
    </row>
    <row r="10789" spans="1:25" x14ac:dyDescent="0.35">
      <c r="A10789" t="s">
        <v>18793</v>
      </c>
      <c r="B10789" s="2">
        <v>45736</v>
      </c>
      <c r="C10789" t="s">
        <v>37</v>
      </c>
      <c r="D10789" t="s">
        <v>9516</v>
      </c>
      <c r="E10789" s="4" t="s">
        <v>121</v>
      </c>
      <c r="F10789" t="s">
        <v>122</v>
      </c>
      <c r="G10789" t="s">
        <v>121</v>
      </c>
      <c r="H10789" s="4" t="s">
        <v>29</v>
      </c>
      <c r="I10789" t="s">
        <v>29</v>
      </c>
      <c r="J10789" s="4" t="s">
        <v>66</v>
      </c>
      <c r="K10789" t="s">
        <v>98</v>
      </c>
      <c r="L10789" t="s">
        <v>2122</v>
      </c>
      <c r="M10789" t="s">
        <v>2123</v>
      </c>
      <c r="N10789" t="s">
        <v>321</v>
      </c>
      <c r="O10789" t="s">
        <v>688</v>
      </c>
      <c r="P10789" s="6">
        <v>12.41</v>
      </c>
      <c r="Q10789" s="9">
        <v>5.3959999999999999</v>
      </c>
      <c r="R10789">
        <v>11</v>
      </c>
      <c r="S10789">
        <v>0.12</v>
      </c>
      <c r="T10789" s="6">
        <f t="shared" si="840"/>
        <v>10.9208</v>
      </c>
      <c r="U10789" s="6">
        <f t="shared" si="841"/>
        <v>136.51</v>
      </c>
      <c r="V10789" s="6">
        <f t="shared" si="842"/>
        <v>120.1288</v>
      </c>
      <c r="W10789" s="6">
        <f t="shared" si="843"/>
        <v>59.356000000000002</v>
      </c>
      <c r="X10789" s="6">
        <f t="shared" si="844"/>
        <v>60.772799999999997</v>
      </c>
      <c r="Y10789" s="8">
        <v>0.50589700388249947</v>
      </c>
    </row>
    <row r="10790" spans="1:25" x14ac:dyDescent="0.35">
      <c r="A10790" t="s">
        <v>18794</v>
      </c>
      <c r="B10790" s="2">
        <v>45736</v>
      </c>
      <c r="C10790" t="s">
        <v>25</v>
      </c>
      <c r="D10790" t="s">
        <v>2452</v>
      </c>
      <c r="E10790" s="4" t="s">
        <v>105</v>
      </c>
      <c r="F10790" t="s">
        <v>498</v>
      </c>
      <c r="G10790" t="s">
        <v>105</v>
      </c>
      <c r="H10790" s="4" t="s">
        <v>29</v>
      </c>
      <c r="I10790" t="s">
        <v>29</v>
      </c>
      <c r="J10790" s="4" t="s">
        <v>31</v>
      </c>
      <c r="K10790" t="s">
        <v>105</v>
      </c>
      <c r="L10790" t="s">
        <v>1022</v>
      </c>
      <c r="M10790" t="s">
        <v>1023</v>
      </c>
      <c r="N10790" t="s">
        <v>126</v>
      </c>
      <c r="O10790" t="s">
        <v>1024</v>
      </c>
      <c r="P10790" s="6">
        <v>21.41</v>
      </c>
      <c r="Q10790" s="9">
        <v>8.9960000000000004</v>
      </c>
      <c r="R10790">
        <v>11</v>
      </c>
      <c r="S10790">
        <v>0.08</v>
      </c>
      <c r="T10790" s="6">
        <f t="shared" si="840"/>
        <v>19.697200000000002</v>
      </c>
      <c r="U10790" s="6">
        <f t="shared" si="841"/>
        <v>235.51</v>
      </c>
      <c r="V10790" s="6">
        <f t="shared" si="842"/>
        <v>216.66920000000002</v>
      </c>
      <c r="W10790" s="6">
        <f t="shared" si="843"/>
        <v>98.956000000000003</v>
      </c>
      <c r="X10790" s="6">
        <f t="shared" si="844"/>
        <v>117.71320000000001</v>
      </c>
      <c r="Y10790" s="8">
        <v>0.54328534004833173</v>
      </c>
    </row>
    <row r="10791" spans="1:25" x14ac:dyDescent="0.35">
      <c r="A10791" t="s">
        <v>18795</v>
      </c>
      <c r="B10791" s="2">
        <v>45736</v>
      </c>
      <c r="C10791" t="s">
        <v>25</v>
      </c>
      <c r="D10791" t="s">
        <v>9172</v>
      </c>
      <c r="E10791" s="4" t="s">
        <v>1056</v>
      </c>
      <c r="F10791" t="s">
        <v>1057</v>
      </c>
      <c r="G10791" t="s">
        <v>1056</v>
      </c>
      <c r="H10791" s="4" t="s">
        <v>29</v>
      </c>
      <c r="I10791" t="s">
        <v>29</v>
      </c>
      <c r="J10791" s="4" t="s">
        <v>30</v>
      </c>
      <c r="K10791" t="s">
        <v>57</v>
      </c>
      <c r="L10791" t="s">
        <v>13441</v>
      </c>
      <c r="M10791" t="s">
        <v>13442</v>
      </c>
      <c r="N10791" t="s">
        <v>269</v>
      </c>
      <c r="O10791" t="s">
        <v>703</v>
      </c>
      <c r="P10791" s="6">
        <v>36.409999999999997</v>
      </c>
      <c r="Q10791" s="9">
        <v>14.996</v>
      </c>
      <c r="R10791">
        <v>10</v>
      </c>
      <c r="S10791">
        <v>0.15</v>
      </c>
      <c r="T10791" s="6">
        <f t="shared" si="840"/>
        <v>30.948499999999996</v>
      </c>
      <c r="U10791" s="6">
        <f t="shared" si="841"/>
        <v>364.09999999999997</v>
      </c>
      <c r="V10791" s="6">
        <f t="shared" si="842"/>
        <v>309.48499999999996</v>
      </c>
      <c r="W10791" s="6">
        <f t="shared" si="843"/>
        <v>149.96</v>
      </c>
      <c r="X10791" s="6">
        <f t="shared" si="844"/>
        <v>159.52499999999995</v>
      </c>
      <c r="Y10791" s="8">
        <v>0.51545309142607876</v>
      </c>
    </row>
    <row r="10792" spans="1:25" x14ac:dyDescent="0.35">
      <c r="A10792" t="s">
        <v>18796</v>
      </c>
      <c r="B10792" s="2">
        <v>45736</v>
      </c>
      <c r="C10792" t="s">
        <v>25</v>
      </c>
      <c r="D10792" t="s">
        <v>8381</v>
      </c>
      <c r="E10792" s="4" t="s">
        <v>470</v>
      </c>
      <c r="F10792" t="s">
        <v>471</v>
      </c>
      <c r="G10792" t="s">
        <v>470</v>
      </c>
      <c r="H10792" s="4" t="s">
        <v>75</v>
      </c>
      <c r="I10792" t="s">
        <v>75</v>
      </c>
      <c r="K10792" t="s">
        <v>75</v>
      </c>
      <c r="L10792" t="s">
        <v>9456</v>
      </c>
      <c r="M10792" t="s">
        <v>9457</v>
      </c>
      <c r="N10792" t="s">
        <v>254</v>
      </c>
      <c r="O10792" t="s">
        <v>737</v>
      </c>
      <c r="P10792" s="6">
        <v>36.42</v>
      </c>
      <c r="Q10792" s="9">
        <v>15</v>
      </c>
      <c r="R10792">
        <v>16</v>
      </c>
      <c r="S10792">
        <v>0.02</v>
      </c>
      <c r="T10792" s="6">
        <f t="shared" si="840"/>
        <v>35.691600000000001</v>
      </c>
      <c r="U10792" s="6">
        <f t="shared" si="841"/>
        <v>582.72</v>
      </c>
      <c r="V10792" s="6">
        <f t="shared" si="842"/>
        <v>571.06560000000002</v>
      </c>
      <c r="W10792" s="6">
        <f t="shared" si="843"/>
        <v>240</v>
      </c>
      <c r="X10792" s="6">
        <f t="shared" si="844"/>
        <v>331.06560000000002</v>
      </c>
      <c r="Y10792" s="8">
        <v>0.57973304643109302</v>
      </c>
    </row>
    <row r="10793" spans="1:25" x14ac:dyDescent="0.35">
      <c r="A10793" t="s">
        <v>18797</v>
      </c>
      <c r="B10793" s="2">
        <v>45736</v>
      </c>
      <c r="C10793" t="s">
        <v>25</v>
      </c>
      <c r="D10793" t="s">
        <v>678</v>
      </c>
      <c r="E10793" s="4" t="s">
        <v>1248</v>
      </c>
      <c r="F10793" t="s">
        <v>1249</v>
      </c>
      <c r="G10793" t="s">
        <v>1248</v>
      </c>
      <c r="H10793" s="4" t="s">
        <v>29</v>
      </c>
      <c r="I10793" t="s">
        <v>29</v>
      </c>
      <c r="J10793" s="4" t="s">
        <v>123</v>
      </c>
      <c r="K10793" t="s">
        <v>123</v>
      </c>
      <c r="L10793" t="s">
        <v>8050</v>
      </c>
      <c r="M10793" t="s">
        <v>8051</v>
      </c>
      <c r="N10793" t="s">
        <v>78</v>
      </c>
      <c r="O10793" t="s">
        <v>2859</v>
      </c>
      <c r="P10793" s="6">
        <v>51.41</v>
      </c>
      <c r="Q10793" s="9">
        <v>20.995999999999999</v>
      </c>
      <c r="R10793">
        <v>9</v>
      </c>
      <c r="S10793">
        <v>0.01</v>
      </c>
      <c r="T10793" s="6">
        <f t="shared" si="840"/>
        <v>50.895899999999997</v>
      </c>
      <c r="U10793" s="6">
        <f t="shared" si="841"/>
        <v>462.68999999999994</v>
      </c>
      <c r="V10793" s="6">
        <f t="shared" si="842"/>
        <v>458.06309999999996</v>
      </c>
      <c r="W10793" s="6">
        <f t="shared" si="843"/>
        <v>188.964</v>
      </c>
      <c r="X10793" s="6">
        <f t="shared" si="844"/>
        <v>269.09909999999996</v>
      </c>
      <c r="Y10793" s="8">
        <v>0.58747168239484904</v>
      </c>
    </row>
    <row r="10794" spans="1:25" x14ac:dyDescent="0.35">
      <c r="A10794" t="s">
        <v>18798</v>
      </c>
      <c r="B10794" s="2">
        <v>45736</v>
      </c>
      <c r="C10794" t="s">
        <v>37</v>
      </c>
      <c r="D10794" t="s">
        <v>3301</v>
      </c>
      <c r="E10794" s="4" t="s">
        <v>82</v>
      </c>
      <c r="F10794" t="s">
        <v>83</v>
      </c>
      <c r="G10794" t="s">
        <v>82</v>
      </c>
      <c r="H10794" s="4" t="s">
        <v>29</v>
      </c>
      <c r="I10794" t="s">
        <v>29</v>
      </c>
      <c r="J10794" s="4" t="s">
        <v>57</v>
      </c>
      <c r="K10794" t="s">
        <v>30</v>
      </c>
      <c r="L10794" t="s">
        <v>3302</v>
      </c>
      <c r="M10794" t="s">
        <v>3303</v>
      </c>
      <c r="N10794" t="s">
        <v>254</v>
      </c>
      <c r="O10794" t="s">
        <v>255</v>
      </c>
      <c r="P10794" s="6">
        <v>59.99</v>
      </c>
      <c r="Q10794" s="9">
        <v>17.997</v>
      </c>
      <c r="R10794">
        <v>9</v>
      </c>
      <c r="S10794">
        <v>0.25</v>
      </c>
      <c r="T10794" s="6">
        <f t="shared" si="840"/>
        <v>44.9925</v>
      </c>
      <c r="U10794" s="6">
        <f t="shared" si="841"/>
        <v>539.91</v>
      </c>
      <c r="V10794" s="6">
        <f t="shared" si="842"/>
        <v>404.9325</v>
      </c>
      <c r="W10794" s="6">
        <f t="shared" si="843"/>
        <v>161.97300000000001</v>
      </c>
      <c r="X10794" s="6">
        <f t="shared" si="844"/>
        <v>242.95949999999999</v>
      </c>
      <c r="Y10794" s="8">
        <v>0.6</v>
      </c>
    </row>
    <row r="10795" spans="1:25" x14ac:dyDescent="0.35">
      <c r="A10795" t="s">
        <v>18799</v>
      </c>
      <c r="B10795" s="2">
        <v>45737</v>
      </c>
      <c r="C10795" t="s">
        <v>37</v>
      </c>
      <c r="D10795" t="s">
        <v>9031</v>
      </c>
      <c r="E10795" s="4" t="s">
        <v>1797</v>
      </c>
      <c r="F10795" t="s">
        <v>1798</v>
      </c>
      <c r="G10795" t="s">
        <v>1797</v>
      </c>
      <c r="H10795" s="4" t="s">
        <v>29</v>
      </c>
      <c r="I10795" t="s">
        <v>29</v>
      </c>
      <c r="J10795" s="4" t="s">
        <v>57</v>
      </c>
      <c r="K10795" t="s">
        <v>123</v>
      </c>
      <c r="L10795" t="s">
        <v>9032</v>
      </c>
      <c r="M10795" t="s">
        <v>9033</v>
      </c>
      <c r="N10795" t="s">
        <v>241</v>
      </c>
      <c r="O10795" t="s">
        <v>1238</v>
      </c>
      <c r="P10795" s="6">
        <v>2.4900000000000002</v>
      </c>
      <c r="Q10795" s="9">
        <v>0.747</v>
      </c>
      <c r="R10795">
        <v>18</v>
      </c>
      <c r="S10795">
        <v>0.15</v>
      </c>
      <c r="T10795" s="6">
        <f t="shared" si="840"/>
        <v>2.1165000000000003</v>
      </c>
      <c r="U10795" s="6">
        <f t="shared" si="841"/>
        <v>44.820000000000007</v>
      </c>
      <c r="V10795" s="6">
        <f t="shared" si="842"/>
        <v>38.097000000000008</v>
      </c>
      <c r="W10795" s="6">
        <f t="shared" si="843"/>
        <v>13.446</v>
      </c>
      <c r="X10795" s="6">
        <f t="shared" si="844"/>
        <v>24.65100000000001</v>
      </c>
      <c r="Y10795" s="8">
        <v>0.64705882352941191</v>
      </c>
    </row>
    <row r="10796" spans="1:25" x14ac:dyDescent="0.35">
      <c r="A10796" t="s">
        <v>18800</v>
      </c>
      <c r="B10796" s="2">
        <v>45737</v>
      </c>
      <c r="C10796" t="s">
        <v>25</v>
      </c>
      <c r="D10796" t="s">
        <v>9051</v>
      </c>
      <c r="E10796" s="4" t="s">
        <v>389</v>
      </c>
      <c r="F10796" t="s">
        <v>390</v>
      </c>
      <c r="G10796" t="s">
        <v>389</v>
      </c>
      <c r="H10796" s="4" t="s">
        <v>29</v>
      </c>
      <c r="I10796" t="s">
        <v>29</v>
      </c>
      <c r="J10796" s="4" t="s">
        <v>105</v>
      </c>
      <c r="K10796" t="s">
        <v>98</v>
      </c>
      <c r="L10796" t="s">
        <v>8377</v>
      </c>
      <c r="M10796" t="s">
        <v>8378</v>
      </c>
      <c r="N10796" t="s">
        <v>142</v>
      </c>
      <c r="O10796" t="s">
        <v>4638</v>
      </c>
      <c r="P10796" s="6">
        <v>4.1100000000000003</v>
      </c>
      <c r="Q10796" s="9">
        <v>2.0760000000000001</v>
      </c>
      <c r="R10796">
        <v>2</v>
      </c>
      <c r="S10796">
        <v>0.13</v>
      </c>
      <c r="T10796" s="6">
        <f t="shared" si="840"/>
        <v>3.5757000000000003</v>
      </c>
      <c r="U10796" s="6">
        <f t="shared" si="841"/>
        <v>8.2200000000000006</v>
      </c>
      <c r="V10796" s="6">
        <f t="shared" si="842"/>
        <v>7.1514000000000006</v>
      </c>
      <c r="W10796" s="6">
        <f t="shared" si="843"/>
        <v>4.1520000000000001</v>
      </c>
      <c r="X10796" s="6">
        <f t="shared" si="844"/>
        <v>2.9994000000000005</v>
      </c>
      <c r="Y10796" s="8">
        <v>0.4194143804010404</v>
      </c>
    </row>
    <row r="10797" spans="1:25" x14ac:dyDescent="0.35">
      <c r="A10797" t="s">
        <v>18801</v>
      </c>
      <c r="B10797" s="2">
        <v>45737</v>
      </c>
      <c r="C10797" t="s">
        <v>37</v>
      </c>
      <c r="D10797" t="s">
        <v>6963</v>
      </c>
      <c r="E10797" s="4" t="s">
        <v>1286</v>
      </c>
      <c r="F10797" t="s">
        <v>1287</v>
      </c>
      <c r="G10797" t="s">
        <v>1286</v>
      </c>
      <c r="H10797" s="4" t="s">
        <v>29</v>
      </c>
      <c r="I10797" t="s">
        <v>29</v>
      </c>
      <c r="J10797" s="4" t="s">
        <v>114</v>
      </c>
      <c r="K10797" t="s">
        <v>66</v>
      </c>
      <c r="L10797" t="s">
        <v>2650</v>
      </c>
      <c r="M10797" t="s">
        <v>2651</v>
      </c>
      <c r="N10797" t="s">
        <v>241</v>
      </c>
      <c r="O10797" t="s">
        <v>1568</v>
      </c>
      <c r="P10797" s="6">
        <v>4.41</v>
      </c>
      <c r="Q10797" s="9">
        <v>1.897</v>
      </c>
      <c r="R10797">
        <v>9</v>
      </c>
      <c r="S10797">
        <v>0.15</v>
      </c>
      <c r="T10797" s="6">
        <f t="shared" si="840"/>
        <v>3.7484999999999999</v>
      </c>
      <c r="U10797" s="6">
        <f t="shared" si="841"/>
        <v>39.69</v>
      </c>
      <c r="V10797" s="6">
        <f t="shared" si="842"/>
        <v>33.736499999999999</v>
      </c>
      <c r="W10797" s="6">
        <f t="shared" si="843"/>
        <v>17.073</v>
      </c>
      <c r="X10797" s="6">
        <f t="shared" si="844"/>
        <v>16.663499999999999</v>
      </c>
      <c r="Y10797" s="8">
        <v>0.49393090569561149</v>
      </c>
    </row>
    <row r="10798" spans="1:25" x14ac:dyDescent="0.35">
      <c r="A10798" t="s">
        <v>18802</v>
      </c>
      <c r="B10798" s="2">
        <v>45737</v>
      </c>
      <c r="C10798" t="s">
        <v>25</v>
      </c>
      <c r="D10798" t="s">
        <v>14017</v>
      </c>
      <c r="E10798" s="4" t="s">
        <v>182</v>
      </c>
      <c r="F10798" t="s">
        <v>183</v>
      </c>
      <c r="G10798" t="s">
        <v>182</v>
      </c>
      <c r="H10798" s="4" t="s">
        <v>29</v>
      </c>
      <c r="I10798" t="s">
        <v>29</v>
      </c>
      <c r="J10798" s="4" t="s">
        <v>30</v>
      </c>
      <c r="K10798" t="s">
        <v>30</v>
      </c>
      <c r="L10798" t="s">
        <v>5816</v>
      </c>
      <c r="M10798" t="s">
        <v>5817</v>
      </c>
      <c r="N10798" t="s">
        <v>134</v>
      </c>
      <c r="O10798" t="s">
        <v>4949</v>
      </c>
      <c r="P10798" s="6">
        <v>4.91</v>
      </c>
      <c r="Q10798" s="9">
        <v>2.3959999999999999</v>
      </c>
      <c r="R10798">
        <v>4</v>
      </c>
      <c r="S10798">
        <v>0.01</v>
      </c>
      <c r="T10798" s="6">
        <f t="shared" si="840"/>
        <v>4.8609</v>
      </c>
      <c r="U10798" s="6">
        <f t="shared" si="841"/>
        <v>19.64</v>
      </c>
      <c r="V10798" s="6">
        <f t="shared" si="842"/>
        <v>19.4436</v>
      </c>
      <c r="W10798" s="6">
        <f t="shared" si="843"/>
        <v>9.5839999999999996</v>
      </c>
      <c r="X10798" s="6">
        <f t="shared" si="844"/>
        <v>9.8596000000000004</v>
      </c>
      <c r="Y10798" s="8">
        <v>0.50708716492830552</v>
      </c>
    </row>
    <row r="10799" spans="1:25" x14ac:dyDescent="0.35">
      <c r="A10799" t="s">
        <v>18803</v>
      </c>
      <c r="B10799" s="2">
        <v>45737</v>
      </c>
      <c r="C10799" t="s">
        <v>25</v>
      </c>
      <c r="D10799" t="s">
        <v>6264</v>
      </c>
      <c r="E10799" s="4" t="s">
        <v>230</v>
      </c>
      <c r="F10799" t="s">
        <v>231</v>
      </c>
      <c r="G10799" t="s">
        <v>230</v>
      </c>
      <c r="H10799" s="4" t="s">
        <v>29</v>
      </c>
      <c r="I10799" t="s">
        <v>29</v>
      </c>
      <c r="K10799" t="s">
        <v>114</v>
      </c>
      <c r="L10799" t="s">
        <v>6825</v>
      </c>
      <c r="M10799" t="s">
        <v>6826</v>
      </c>
      <c r="N10799" t="s">
        <v>443</v>
      </c>
      <c r="O10799" t="s">
        <v>6827</v>
      </c>
      <c r="P10799" s="6">
        <v>5.71</v>
      </c>
      <c r="Q10799" s="9">
        <v>2.7160000000000002</v>
      </c>
      <c r="R10799">
        <v>12</v>
      </c>
      <c r="S10799">
        <v>7.0000000000000007E-2</v>
      </c>
      <c r="T10799" s="6">
        <f t="shared" si="840"/>
        <v>5.3102999999999998</v>
      </c>
      <c r="U10799" s="6">
        <f t="shared" si="841"/>
        <v>68.52</v>
      </c>
      <c r="V10799" s="6">
        <f t="shared" si="842"/>
        <v>63.723599999999998</v>
      </c>
      <c r="W10799" s="6">
        <f t="shared" si="843"/>
        <v>32.591999999999999</v>
      </c>
      <c r="X10799" s="6">
        <f t="shared" si="844"/>
        <v>31.131599999999999</v>
      </c>
      <c r="Y10799" s="8">
        <v>0.48854113703557239</v>
      </c>
    </row>
    <row r="10800" spans="1:25" x14ac:dyDescent="0.35">
      <c r="A10800" t="s">
        <v>18804</v>
      </c>
      <c r="B10800" s="2">
        <v>45737</v>
      </c>
      <c r="C10800" t="s">
        <v>25</v>
      </c>
      <c r="D10800" t="s">
        <v>18024</v>
      </c>
      <c r="E10800" s="4" t="s">
        <v>389</v>
      </c>
      <c r="F10800" t="s">
        <v>390</v>
      </c>
      <c r="G10800" t="s">
        <v>389</v>
      </c>
      <c r="H10800" s="4" t="s">
        <v>29</v>
      </c>
      <c r="I10800" t="s">
        <v>29</v>
      </c>
      <c r="K10800" t="s">
        <v>98</v>
      </c>
      <c r="L10800" t="s">
        <v>874</v>
      </c>
      <c r="M10800" t="s">
        <v>875</v>
      </c>
      <c r="N10800" t="s">
        <v>813</v>
      </c>
      <c r="O10800" t="s">
        <v>876</v>
      </c>
      <c r="P10800" s="6">
        <v>6.91</v>
      </c>
      <c r="Q10800" s="9">
        <v>3.1960000000000002</v>
      </c>
      <c r="R10800">
        <v>13</v>
      </c>
      <c r="S10800">
        <v>0.17</v>
      </c>
      <c r="T10800" s="6">
        <f t="shared" si="840"/>
        <v>5.7352999999999996</v>
      </c>
      <c r="U10800" s="6">
        <f t="shared" si="841"/>
        <v>89.83</v>
      </c>
      <c r="V10800" s="6">
        <f t="shared" si="842"/>
        <v>74.558899999999994</v>
      </c>
      <c r="W10800" s="6">
        <f t="shared" si="843"/>
        <v>41.548000000000002</v>
      </c>
      <c r="X10800" s="6">
        <f t="shared" si="844"/>
        <v>33.010899999999992</v>
      </c>
      <c r="Y10800" s="8">
        <v>0.44274928948790809</v>
      </c>
    </row>
    <row r="10801" spans="1:25" x14ac:dyDescent="0.35">
      <c r="A10801" t="s">
        <v>18805</v>
      </c>
      <c r="B10801" s="2">
        <v>45737</v>
      </c>
      <c r="C10801" t="s">
        <v>37</v>
      </c>
      <c r="D10801" t="s">
        <v>8885</v>
      </c>
      <c r="E10801" s="4" t="s">
        <v>27</v>
      </c>
      <c r="F10801" t="s">
        <v>28</v>
      </c>
      <c r="G10801" t="s">
        <v>27</v>
      </c>
      <c r="H10801" s="4" t="s">
        <v>29</v>
      </c>
      <c r="I10801" t="s">
        <v>29</v>
      </c>
      <c r="K10801" t="s">
        <v>31</v>
      </c>
      <c r="L10801" t="s">
        <v>6615</v>
      </c>
      <c r="M10801" t="s">
        <v>6616</v>
      </c>
      <c r="N10801" t="s">
        <v>2841</v>
      </c>
      <c r="O10801" t="s">
        <v>1329</v>
      </c>
      <c r="P10801" s="6">
        <v>7.41</v>
      </c>
      <c r="Q10801" s="9">
        <v>3.3959999999999999</v>
      </c>
      <c r="R10801">
        <v>11</v>
      </c>
      <c r="T10801" s="6">
        <f t="shared" si="840"/>
        <v>7.41</v>
      </c>
      <c r="U10801" s="6">
        <f t="shared" si="841"/>
        <v>81.510000000000005</v>
      </c>
      <c r="V10801" s="6">
        <f t="shared" si="842"/>
        <v>81.510000000000005</v>
      </c>
      <c r="W10801" s="6">
        <f t="shared" si="843"/>
        <v>37.356000000000002</v>
      </c>
      <c r="X10801" s="6">
        <f t="shared" si="844"/>
        <v>44.154000000000003</v>
      </c>
      <c r="Y10801" s="8">
        <v>0.54170040485829962</v>
      </c>
    </row>
    <row r="10802" spans="1:25" x14ac:dyDescent="0.35">
      <c r="A10802" t="s">
        <v>18806</v>
      </c>
      <c r="B10802" s="2">
        <v>45737</v>
      </c>
      <c r="C10802" t="s">
        <v>25</v>
      </c>
      <c r="D10802" t="s">
        <v>4367</v>
      </c>
      <c r="E10802" s="4" t="s">
        <v>359</v>
      </c>
      <c r="F10802" t="s">
        <v>360</v>
      </c>
      <c r="G10802" t="s">
        <v>359</v>
      </c>
      <c r="I10802" t="s">
        <v>29</v>
      </c>
      <c r="K10802" t="s">
        <v>57</v>
      </c>
      <c r="L10802" t="s">
        <v>8697</v>
      </c>
      <c r="M10802" t="s">
        <v>8698</v>
      </c>
      <c r="N10802" t="s">
        <v>8699</v>
      </c>
      <c r="O10802" t="s">
        <v>8700</v>
      </c>
      <c r="P10802" s="6">
        <v>8.41</v>
      </c>
      <c r="Q10802" s="9">
        <v>3.7959999999999998</v>
      </c>
      <c r="R10802">
        <v>7</v>
      </c>
      <c r="S10802">
        <v>0.09</v>
      </c>
      <c r="T10802" s="6">
        <f t="shared" si="840"/>
        <v>7.6531000000000002</v>
      </c>
      <c r="U10802" s="6">
        <f t="shared" si="841"/>
        <v>58.870000000000005</v>
      </c>
      <c r="V10802" s="6">
        <f t="shared" si="842"/>
        <v>53.5717</v>
      </c>
      <c r="W10802" s="6">
        <f t="shared" si="843"/>
        <v>26.571999999999999</v>
      </c>
      <c r="X10802" s="6">
        <f t="shared" si="844"/>
        <v>26.999700000000001</v>
      </c>
      <c r="Y10802" s="8">
        <v>0.50399184644131134</v>
      </c>
    </row>
    <row r="10803" spans="1:25" x14ac:dyDescent="0.35">
      <c r="A10803" t="s">
        <v>18807</v>
      </c>
      <c r="B10803" s="2">
        <v>45737</v>
      </c>
      <c r="C10803" t="s">
        <v>25</v>
      </c>
      <c r="D10803" t="s">
        <v>6780</v>
      </c>
      <c r="E10803" s="4" t="s">
        <v>1797</v>
      </c>
      <c r="F10803" t="s">
        <v>1798</v>
      </c>
      <c r="G10803" t="s">
        <v>1797</v>
      </c>
      <c r="H10803" s="4" t="s">
        <v>29</v>
      </c>
      <c r="I10803" t="s">
        <v>29</v>
      </c>
      <c r="J10803" s="4" t="s">
        <v>57</v>
      </c>
      <c r="K10803" t="s">
        <v>123</v>
      </c>
      <c r="L10803" t="s">
        <v>4103</v>
      </c>
      <c r="M10803" t="s">
        <v>4104</v>
      </c>
      <c r="N10803" t="s">
        <v>78</v>
      </c>
      <c r="O10803" t="s">
        <v>1591</v>
      </c>
      <c r="P10803" s="6">
        <v>14.41</v>
      </c>
      <c r="Q10803" s="9">
        <v>6.1959999999999997</v>
      </c>
      <c r="R10803">
        <v>6</v>
      </c>
      <c r="S10803">
        <v>0.05</v>
      </c>
      <c r="T10803" s="6">
        <f t="shared" si="840"/>
        <v>13.689499999999999</v>
      </c>
      <c r="U10803" s="6">
        <f t="shared" si="841"/>
        <v>86.460000000000008</v>
      </c>
      <c r="V10803" s="6">
        <f t="shared" si="842"/>
        <v>82.137</v>
      </c>
      <c r="W10803" s="6">
        <f t="shared" si="843"/>
        <v>37.176000000000002</v>
      </c>
      <c r="X10803" s="6">
        <f t="shared" si="844"/>
        <v>44.960999999999999</v>
      </c>
      <c r="Y10803" s="8">
        <v>0.54739033565871653</v>
      </c>
    </row>
    <row r="10804" spans="1:25" x14ac:dyDescent="0.35">
      <c r="A10804" t="s">
        <v>18808</v>
      </c>
      <c r="B10804" s="2">
        <v>45737</v>
      </c>
      <c r="C10804" t="s">
        <v>25</v>
      </c>
      <c r="D10804" t="s">
        <v>6315</v>
      </c>
      <c r="E10804" s="4" t="s">
        <v>273</v>
      </c>
      <c r="F10804" t="s">
        <v>274</v>
      </c>
      <c r="G10804" t="s">
        <v>273</v>
      </c>
      <c r="H10804" s="4" t="s">
        <v>29</v>
      </c>
      <c r="I10804" t="s">
        <v>29</v>
      </c>
      <c r="J10804" s="4" t="s">
        <v>148</v>
      </c>
      <c r="K10804" t="s">
        <v>30</v>
      </c>
      <c r="L10804" t="s">
        <v>400</v>
      </c>
      <c r="M10804" t="s">
        <v>401</v>
      </c>
      <c r="N10804" t="s">
        <v>402</v>
      </c>
      <c r="O10804" t="s">
        <v>403</v>
      </c>
      <c r="P10804" s="6">
        <v>26.41</v>
      </c>
      <c r="Q10804" s="9">
        <v>10.996</v>
      </c>
      <c r="R10804">
        <v>9</v>
      </c>
      <c r="S10804">
        <v>0.13</v>
      </c>
      <c r="T10804" s="6">
        <f t="shared" si="840"/>
        <v>22.976700000000001</v>
      </c>
      <c r="U10804" s="6">
        <f t="shared" si="841"/>
        <v>237.69</v>
      </c>
      <c r="V10804" s="6">
        <f t="shared" si="842"/>
        <v>206.7903</v>
      </c>
      <c r="W10804" s="6">
        <f t="shared" si="843"/>
        <v>98.963999999999999</v>
      </c>
      <c r="X10804" s="6">
        <f t="shared" si="844"/>
        <v>107.8263</v>
      </c>
      <c r="Y10804" s="8">
        <v>0.52142822946724288</v>
      </c>
    </row>
    <row r="10805" spans="1:25" x14ac:dyDescent="0.35">
      <c r="A10805" t="s">
        <v>18809</v>
      </c>
      <c r="B10805" s="2">
        <v>45737</v>
      </c>
      <c r="C10805" t="s">
        <v>25</v>
      </c>
      <c r="D10805" t="s">
        <v>12438</v>
      </c>
      <c r="E10805" s="4" t="s">
        <v>221</v>
      </c>
      <c r="F10805" t="s">
        <v>222</v>
      </c>
      <c r="G10805" t="s">
        <v>221</v>
      </c>
      <c r="H10805" s="4" t="s">
        <v>29</v>
      </c>
      <c r="I10805" t="s">
        <v>29</v>
      </c>
      <c r="J10805" s="4" t="s">
        <v>31</v>
      </c>
      <c r="K10805" t="s">
        <v>66</v>
      </c>
      <c r="L10805" t="s">
        <v>2584</v>
      </c>
      <c r="M10805" t="s">
        <v>2585</v>
      </c>
      <c r="N10805" t="s">
        <v>402</v>
      </c>
      <c r="O10805" t="s">
        <v>2586</v>
      </c>
      <c r="P10805" s="6">
        <v>31.41</v>
      </c>
      <c r="Q10805" s="9">
        <v>12.996</v>
      </c>
      <c r="R10805">
        <v>19</v>
      </c>
      <c r="S10805">
        <v>0.1</v>
      </c>
      <c r="T10805" s="6">
        <f t="shared" si="840"/>
        <v>28.269000000000002</v>
      </c>
      <c r="U10805" s="6">
        <f t="shared" si="841"/>
        <v>596.79</v>
      </c>
      <c r="V10805" s="6">
        <f t="shared" si="842"/>
        <v>537.11099999999999</v>
      </c>
      <c r="W10805" s="6">
        <f t="shared" si="843"/>
        <v>246.92400000000001</v>
      </c>
      <c r="X10805" s="6">
        <f t="shared" si="844"/>
        <v>290.18700000000001</v>
      </c>
      <c r="Y10805" s="8">
        <v>0.54027379815345433</v>
      </c>
    </row>
    <row r="10806" spans="1:25" x14ac:dyDescent="0.35">
      <c r="A10806" t="s">
        <v>18810</v>
      </c>
      <c r="B10806" s="2">
        <v>45737</v>
      </c>
      <c r="C10806" t="s">
        <v>25</v>
      </c>
      <c r="D10806" t="s">
        <v>6646</v>
      </c>
      <c r="E10806" s="4" t="s">
        <v>189</v>
      </c>
      <c r="F10806" t="s">
        <v>203</v>
      </c>
      <c r="G10806" t="s">
        <v>189</v>
      </c>
      <c r="H10806" s="4" t="s">
        <v>29</v>
      </c>
      <c r="I10806" t="s">
        <v>29</v>
      </c>
      <c r="J10806" s="4" t="s">
        <v>57</v>
      </c>
      <c r="K10806" t="s">
        <v>105</v>
      </c>
      <c r="L10806" t="s">
        <v>6647</v>
      </c>
      <c r="M10806" t="s">
        <v>6648</v>
      </c>
      <c r="N10806" t="s">
        <v>269</v>
      </c>
      <c r="O10806" t="s">
        <v>703</v>
      </c>
      <c r="P10806" s="6">
        <v>39.99</v>
      </c>
      <c r="Q10806" s="9">
        <v>11.997</v>
      </c>
      <c r="R10806">
        <v>18</v>
      </c>
      <c r="S10806">
        <v>0.06</v>
      </c>
      <c r="T10806" s="6">
        <f t="shared" si="840"/>
        <v>37.590600000000002</v>
      </c>
      <c r="U10806" s="6">
        <f t="shared" si="841"/>
        <v>719.82</v>
      </c>
      <c r="V10806" s="6">
        <f t="shared" si="842"/>
        <v>676.63080000000002</v>
      </c>
      <c r="W10806" s="6">
        <f t="shared" si="843"/>
        <v>215.946</v>
      </c>
      <c r="X10806" s="6">
        <f t="shared" si="844"/>
        <v>460.6848</v>
      </c>
      <c r="Y10806" s="8">
        <v>0.68085106382978722</v>
      </c>
    </row>
    <row r="10807" spans="1:25" x14ac:dyDescent="0.35">
      <c r="A10807" t="s">
        <v>18811</v>
      </c>
      <c r="B10807" s="2">
        <v>45737</v>
      </c>
      <c r="C10807" t="s">
        <v>37</v>
      </c>
      <c r="D10807" t="s">
        <v>8509</v>
      </c>
      <c r="E10807" s="4" t="s">
        <v>175</v>
      </c>
      <c r="F10807" t="s">
        <v>176</v>
      </c>
      <c r="G10807" t="s">
        <v>175</v>
      </c>
      <c r="H10807" s="4" t="s">
        <v>177</v>
      </c>
      <c r="I10807" t="s">
        <v>177</v>
      </c>
      <c r="K10807" t="s">
        <v>177</v>
      </c>
      <c r="L10807" t="s">
        <v>2317</v>
      </c>
      <c r="M10807" t="s">
        <v>2318</v>
      </c>
      <c r="N10807" t="s">
        <v>78</v>
      </c>
      <c r="O10807" t="s">
        <v>92</v>
      </c>
      <c r="P10807" s="6">
        <v>41.41</v>
      </c>
      <c r="Q10807" s="9">
        <v>16.995999999999999</v>
      </c>
      <c r="R10807">
        <v>3</v>
      </c>
      <c r="S10807">
        <v>0.05</v>
      </c>
      <c r="T10807" s="6">
        <f t="shared" si="840"/>
        <v>39.339499999999994</v>
      </c>
      <c r="U10807" s="6">
        <f t="shared" si="841"/>
        <v>124.22999999999999</v>
      </c>
      <c r="V10807" s="6">
        <f t="shared" si="842"/>
        <v>118.01849999999999</v>
      </c>
      <c r="W10807" s="6">
        <f t="shared" si="843"/>
        <v>50.988</v>
      </c>
      <c r="X10807" s="6">
        <f t="shared" si="844"/>
        <v>67.030499999999989</v>
      </c>
      <c r="Y10807" s="8">
        <v>0.5679660392226642</v>
      </c>
    </row>
    <row r="10808" spans="1:25" x14ac:dyDescent="0.35">
      <c r="A10808" t="s">
        <v>18812</v>
      </c>
      <c r="B10808" s="2">
        <v>45737</v>
      </c>
      <c r="C10808" t="s">
        <v>25</v>
      </c>
      <c r="D10808" t="s">
        <v>3174</v>
      </c>
      <c r="E10808" s="4" t="s">
        <v>105</v>
      </c>
      <c r="F10808" t="s">
        <v>531</v>
      </c>
      <c r="G10808" t="s">
        <v>105</v>
      </c>
      <c r="H10808" s="4" t="s">
        <v>29</v>
      </c>
      <c r="I10808" t="s">
        <v>29</v>
      </c>
      <c r="J10808" s="4" t="s">
        <v>66</v>
      </c>
      <c r="K10808" t="s">
        <v>105</v>
      </c>
      <c r="L10808" t="s">
        <v>2761</v>
      </c>
      <c r="M10808" t="s">
        <v>2762</v>
      </c>
      <c r="N10808" t="s">
        <v>78</v>
      </c>
      <c r="O10808" t="s">
        <v>1472</v>
      </c>
      <c r="P10808" s="6">
        <v>101.41</v>
      </c>
      <c r="Q10808" s="9">
        <v>40.996000000000002</v>
      </c>
      <c r="R10808">
        <v>1</v>
      </c>
      <c r="S10808">
        <v>0.02</v>
      </c>
      <c r="T10808" s="6">
        <f t="shared" si="840"/>
        <v>99.381799999999998</v>
      </c>
      <c r="U10808" s="6">
        <f t="shared" si="841"/>
        <v>101.41</v>
      </c>
      <c r="V10808" s="6">
        <f t="shared" si="842"/>
        <v>99.381799999999998</v>
      </c>
      <c r="W10808" s="6">
        <f t="shared" si="843"/>
        <v>40.996000000000002</v>
      </c>
      <c r="X10808" s="6">
        <f t="shared" si="844"/>
        <v>58.385799999999996</v>
      </c>
      <c r="Y10808" s="8">
        <v>0.58748986232891731</v>
      </c>
    </row>
    <row r="10809" spans="1:25" x14ac:dyDescent="0.35">
      <c r="A10809" t="s">
        <v>18813</v>
      </c>
      <c r="B10809" s="2">
        <v>45738</v>
      </c>
      <c r="C10809" t="s">
        <v>25</v>
      </c>
      <c r="D10809" t="s">
        <v>6487</v>
      </c>
      <c r="E10809" s="4" t="s">
        <v>287</v>
      </c>
      <c r="F10809" t="s">
        <v>288</v>
      </c>
      <c r="G10809" t="s">
        <v>287</v>
      </c>
      <c r="H10809" s="4" t="s">
        <v>29</v>
      </c>
      <c r="I10809" t="s">
        <v>29</v>
      </c>
      <c r="J10809" s="4" t="s">
        <v>31</v>
      </c>
      <c r="K10809" t="s">
        <v>30</v>
      </c>
      <c r="L10809" t="s">
        <v>2606</v>
      </c>
      <c r="M10809" t="s">
        <v>2607</v>
      </c>
      <c r="N10809" t="s">
        <v>2289</v>
      </c>
      <c r="O10809" t="s">
        <v>2608</v>
      </c>
      <c r="P10809" s="6">
        <v>3.91</v>
      </c>
      <c r="Q10809" s="9">
        <v>1.996</v>
      </c>
      <c r="R10809">
        <v>11</v>
      </c>
      <c r="S10809">
        <v>0.04</v>
      </c>
      <c r="T10809" s="6">
        <f t="shared" si="840"/>
        <v>3.7536</v>
      </c>
      <c r="U10809" s="6">
        <f t="shared" si="841"/>
        <v>43.010000000000005</v>
      </c>
      <c r="V10809" s="6">
        <f t="shared" si="842"/>
        <v>41.2896</v>
      </c>
      <c r="W10809" s="6">
        <f t="shared" si="843"/>
        <v>21.956</v>
      </c>
      <c r="X10809" s="6">
        <f t="shared" si="844"/>
        <v>19.333600000000001</v>
      </c>
      <c r="Y10809" s="8">
        <v>0.46824381926683722</v>
      </c>
    </row>
    <row r="10810" spans="1:25" x14ac:dyDescent="0.35">
      <c r="A10810" t="s">
        <v>18814</v>
      </c>
      <c r="B10810" s="2">
        <v>45738</v>
      </c>
      <c r="C10810" t="s">
        <v>37</v>
      </c>
      <c r="D10810" t="s">
        <v>9501</v>
      </c>
      <c r="E10810" s="4" t="s">
        <v>679</v>
      </c>
      <c r="F10810" t="s">
        <v>680</v>
      </c>
      <c r="G10810" t="s">
        <v>679</v>
      </c>
      <c r="H10810" s="4" t="s">
        <v>29</v>
      </c>
      <c r="I10810" t="s">
        <v>29</v>
      </c>
      <c r="J10810" s="4" t="s">
        <v>148</v>
      </c>
      <c r="K10810" t="s">
        <v>148</v>
      </c>
      <c r="L10810" t="s">
        <v>2547</v>
      </c>
      <c r="M10810" t="s">
        <v>2548</v>
      </c>
      <c r="N10810" t="s">
        <v>2289</v>
      </c>
      <c r="O10810" t="s">
        <v>1532</v>
      </c>
      <c r="P10810" s="6">
        <v>4.01</v>
      </c>
      <c r="Q10810" s="9">
        <v>1.7769999999999999</v>
      </c>
      <c r="R10810">
        <v>9</v>
      </c>
      <c r="S10810">
        <v>0.03</v>
      </c>
      <c r="T10810" s="6">
        <f t="shared" si="840"/>
        <v>3.8896999999999995</v>
      </c>
      <c r="U10810" s="6">
        <f t="shared" si="841"/>
        <v>36.089999999999996</v>
      </c>
      <c r="V10810" s="6">
        <f t="shared" si="842"/>
        <v>35.007299999999994</v>
      </c>
      <c r="W10810" s="6">
        <f t="shared" si="843"/>
        <v>15.992999999999999</v>
      </c>
      <c r="X10810" s="6">
        <f t="shared" si="844"/>
        <v>19.014299999999995</v>
      </c>
      <c r="Y10810" s="8">
        <v>0.54315242820783094</v>
      </c>
    </row>
    <row r="10811" spans="1:25" x14ac:dyDescent="0.35">
      <c r="A10811" t="s">
        <v>18815</v>
      </c>
      <c r="B10811" s="2">
        <v>45738</v>
      </c>
      <c r="C10811" t="s">
        <v>37</v>
      </c>
      <c r="D10811" t="s">
        <v>14399</v>
      </c>
      <c r="E10811" s="4" t="s">
        <v>47</v>
      </c>
      <c r="F10811" t="s">
        <v>48</v>
      </c>
      <c r="G10811" t="s">
        <v>47</v>
      </c>
      <c r="H10811" s="4" t="s">
        <v>29</v>
      </c>
      <c r="I10811" t="s">
        <v>29</v>
      </c>
      <c r="J10811" s="4" t="s">
        <v>66</v>
      </c>
      <c r="K10811" t="s">
        <v>31</v>
      </c>
      <c r="L10811" t="s">
        <v>461</v>
      </c>
      <c r="M10811" t="s">
        <v>462</v>
      </c>
      <c r="N10811" t="s">
        <v>134</v>
      </c>
      <c r="O10811" t="s">
        <v>463</v>
      </c>
      <c r="P10811" s="6">
        <v>4.91</v>
      </c>
      <c r="Q10811" s="9">
        <v>2.3959999999999999</v>
      </c>
      <c r="R10811">
        <v>12</v>
      </c>
      <c r="S10811">
        <v>0.08</v>
      </c>
      <c r="T10811" s="6">
        <f t="shared" si="840"/>
        <v>4.5172000000000008</v>
      </c>
      <c r="U10811" s="6">
        <f t="shared" si="841"/>
        <v>58.92</v>
      </c>
      <c r="V10811" s="6">
        <f t="shared" si="842"/>
        <v>54.206400000000009</v>
      </c>
      <c r="W10811" s="6">
        <f t="shared" si="843"/>
        <v>28.751999999999999</v>
      </c>
      <c r="X10811" s="6">
        <f t="shared" si="844"/>
        <v>25.45440000000001</v>
      </c>
      <c r="Y10811" s="8">
        <v>0.46958292747719838</v>
      </c>
    </row>
    <row r="10812" spans="1:25" x14ac:dyDescent="0.35">
      <c r="A10812" t="s">
        <v>18816</v>
      </c>
      <c r="B10812" s="2">
        <v>45738</v>
      </c>
      <c r="C10812" t="s">
        <v>37</v>
      </c>
      <c r="D10812" t="s">
        <v>2169</v>
      </c>
      <c r="E10812" s="4" t="s">
        <v>809</v>
      </c>
      <c r="F10812" t="s">
        <v>810</v>
      </c>
      <c r="G10812" t="s">
        <v>809</v>
      </c>
      <c r="H10812" s="4" t="s">
        <v>29</v>
      </c>
      <c r="I10812" t="s">
        <v>29</v>
      </c>
      <c r="J10812" s="4" t="s">
        <v>31</v>
      </c>
      <c r="K10812" t="s">
        <v>30</v>
      </c>
      <c r="L10812" t="s">
        <v>3084</v>
      </c>
      <c r="M10812" t="s">
        <v>3085</v>
      </c>
      <c r="N10812" t="s">
        <v>158</v>
      </c>
      <c r="O10812" t="s">
        <v>376</v>
      </c>
      <c r="P10812" s="6">
        <v>5.71</v>
      </c>
      <c r="Q10812" s="9">
        <v>2.7160000000000002</v>
      </c>
      <c r="R10812">
        <v>17</v>
      </c>
      <c r="S10812">
        <v>0.19</v>
      </c>
      <c r="T10812" s="6">
        <f t="shared" si="840"/>
        <v>4.6251000000000007</v>
      </c>
      <c r="U10812" s="6">
        <f t="shared" si="841"/>
        <v>97.07</v>
      </c>
      <c r="V10812" s="6">
        <f t="shared" si="842"/>
        <v>78.626700000000014</v>
      </c>
      <c r="W10812" s="6">
        <f t="shared" si="843"/>
        <v>46.172000000000004</v>
      </c>
      <c r="X10812" s="6">
        <f t="shared" si="844"/>
        <v>32.45470000000001</v>
      </c>
      <c r="Y10812" s="8">
        <v>0.41276945363343498</v>
      </c>
    </row>
    <row r="10813" spans="1:25" x14ac:dyDescent="0.35">
      <c r="A10813" t="s">
        <v>18817</v>
      </c>
      <c r="B10813" s="2">
        <v>45738</v>
      </c>
      <c r="C10813" t="s">
        <v>37</v>
      </c>
      <c r="D10813" t="s">
        <v>2498</v>
      </c>
      <c r="E10813" s="4" t="s">
        <v>47</v>
      </c>
      <c r="F10813" t="s">
        <v>1241</v>
      </c>
      <c r="G10813" t="s">
        <v>47</v>
      </c>
      <c r="H10813" s="4" t="s">
        <v>29</v>
      </c>
      <c r="I10813" t="s">
        <v>29</v>
      </c>
      <c r="J10813" s="4" t="s">
        <v>105</v>
      </c>
      <c r="K10813" t="s">
        <v>31</v>
      </c>
      <c r="L10813" t="s">
        <v>3634</v>
      </c>
      <c r="M10813" t="s">
        <v>3635</v>
      </c>
      <c r="N10813" t="s">
        <v>241</v>
      </c>
      <c r="O10813" t="s">
        <v>242</v>
      </c>
      <c r="P10813" s="6">
        <v>9.41</v>
      </c>
      <c r="Q10813" s="9">
        <v>3.3969999999999998</v>
      </c>
      <c r="R10813">
        <v>3</v>
      </c>
      <c r="S10813">
        <v>0.19</v>
      </c>
      <c r="T10813" s="6">
        <f t="shared" si="840"/>
        <v>7.6221000000000005</v>
      </c>
      <c r="U10813" s="6">
        <f t="shared" si="841"/>
        <v>28.23</v>
      </c>
      <c r="V10813" s="6">
        <f t="shared" si="842"/>
        <v>22.866300000000003</v>
      </c>
      <c r="W10813" s="6">
        <f t="shared" si="843"/>
        <v>10.190999999999999</v>
      </c>
      <c r="X10813" s="6">
        <f t="shared" si="844"/>
        <v>12.675300000000004</v>
      </c>
      <c r="Y10813" s="8">
        <v>0.55432229962871138</v>
      </c>
    </row>
    <row r="10814" spans="1:25" x14ac:dyDescent="0.35">
      <c r="A10814" t="s">
        <v>18818</v>
      </c>
      <c r="B10814" s="2">
        <v>45738</v>
      </c>
      <c r="C10814" t="s">
        <v>25</v>
      </c>
      <c r="D10814" t="s">
        <v>3249</v>
      </c>
      <c r="E10814" s="4" t="s">
        <v>762</v>
      </c>
      <c r="F10814" t="s">
        <v>763</v>
      </c>
      <c r="G10814" t="s">
        <v>762</v>
      </c>
      <c r="H10814" s="4" t="s">
        <v>75</v>
      </c>
      <c r="I10814" t="s">
        <v>75</v>
      </c>
      <c r="K10814" t="s">
        <v>75</v>
      </c>
      <c r="L10814" t="s">
        <v>11440</v>
      </c>
      <c r="M10814" t="s">
        <v>11441</v>
      </c>
      <c r="N10814" t="s">
        <v>997</v>
      </c>
      <c r="O10814" t="s">
        <v>11442</v>
      </c>
      <c r="P10814" s="6">
        <v>10.41</v>
      </c>
      <c r="Q10814" s="9">
        <v>4.5960000000000001</v>
      </c>
      <c r="R10814">
        <v>16</v>
      </c>
      <c r="T10814" s="6">
        <f t="shared" si="840"/>
        <v>10.41</v>
      </c>
      <c r="U10814" s="6">
        <f t="shared" si="841"/>
        <v>166.56</v>
      </c>
      <c r="V10814" s="6">
        <f t="shared" si="842"/>
        <v>166.56</v>
      </c>
      <c r="W10814" s="6">
        <f t="shared" si="843"/>
        <v>73.536000000000001</v>
      </c>
      <c r="X10814" s="6">
        <f t="shared" si="844"/>
        <v>93.024000000000001</v>
      </c>
      <c r="Y10814" s="8">
        <v>0.55850144092219023</v>
      </c>
    </row>
    <row r="10815" spans="1:25" x14ac:dyDescent="0.35">
      <c r="A10815" t="s">
        <v>18819</v>
      </c>
      <c r="B10815" s="2">
        <v>45738</v>
      </c>
      <c r="C10815" t="s">
        <v>37</v>
      </c>
      <c r="D10815" t="s">
        <v>6487</v>
      </c>
      <c r="E10815" s="4" t="s">
        <v>508</v>
      </c>
      <c r="F10815" t="s">
        <v>509</v>
      </c>
      <c r="G10815" t="s">
        <v>508</v>
      </c>
      <c r="H10815" s="4" t="s">
        <v>29</v>
      </c>
      <c r="I10815" t="s">
        <v>29</v>
      </c>
      <c r="K10815" t="s">
        <v>114</v>
      </c>
      <c r="L10815" t="s">
        <v>5274</v>
      </c>
      <c r="M10815" t="s">
        <v>5275</v>
      </c>
      <c r="N10815" t="s">
        <v>269</v>
      </c>
      <c r="O10815" t="s">
        <v>703</v>
      </c>
      <c r="P10815" s="6">
        <v>29.41</v>
      </c>
      <c r="Q10815" s="9">
        <v>12.196</v>
      </c>
      <c r="R10815">
        <v>4</v>
      </c>
      <c r="T10815" s="6">
        <f t="shared" si="840"/>
        <v>29.41</v>
      </c>
      <c r="U10815" s="6">
        <f t="shared" si="841"/>
        <v>117.64</v>
      </c>
      <c r="V10815" s="6">
        <f t="shared" si="842"/>
        <v>117.64</v>
      </c>
      <c r="W10815" s="6">
        <f t="shared" si="843"/>
        <v>48.783999999999999</v>
      </c>
      <c r="X10815" s="6">
        <f t="shared" si="844"/>
        <v>68.855999999999995</v>
      </c>
      <c r="Y10815" s="8">
        <v>0.58531111866711993</v>
      </c>
    </row>
    <row r="10816" spans="1:25" x14ac:dyDescent="0.35">
      <c r="A10816" t="s">
        <v>18820</v>
      </c>
      <c r="B10816" s="2">
        <v>45738</v>
      </c>
      <c r="C10816" t="s">
        <v>37</v>
      </c>
      <c r="D10816" t="s">
        <v>913</v>
      </c>
      <c r="E10816" s="4" t="s">
        <v>563</v>
      </c>
      <c r="F10816" t="s">
        <v>564</v>
      </c>
      <c r="G10816" t="s">
        <v>563</v>
      </c>
      <c r="H10816" s="4" t="s">
        <v>29</v>
      </c>
      <c r="I10816" t="s">
        <v>29</v>
      </c>
      <c r="J10816" s="4" t="s">
        <v>223</v>
      </c>
      <c r="K10816" t="s">
        <v>66</v>
      </c>
      <c r="L10816" t="s">
        <v>7757</v>
      </c>
      <c r="M10816" t="s">
        <v>7758</v>
      </c>
      <c r="N10816" t="s">
        <v>402</v>
      </c>
      <c r="O10816" t="s">
        <v>540</v>
      </c>
      <c r="P10816" s="6">
        <v>41.41</v>
      </c>
      <c r="Q10816" s="9">
        <v>12.997</v>
      </c>
      <c r="R10816">
        <v>7</v>
      </c>
      <c r="S10816">
        <v>0.14000000000000001</v>
      </c>
      <c r="T10816" s="6">
        <f t="shared" si="840"/>
        <v>35.612599999999993</v>
      </c>
      <c r="U10816" s="6">
        <f t="shared" si="841"/>
        <v>289.87</v>
      </c>
      <c r="V10816" s="6">
        <f t="shared" si="842"/>
        <v>249.28819999999996</v>
      </c>
      <c r="W10816" s="6">
        <f t="shared" si="843"/>
        <v>90.978999999999999</v>
      </c>
      <c r="X10816" s="6">
        <f t="shared" si="844"/>
        <v>158.30919999999998</v>
      </c>
      <c r="Y10816" s="8">
        <v>0.63504489983882106</v>
      </c>
    </row>
    <row r="10817" spans="1:25" x14ac:dyDescent="0.35">
      <c r="A10817" t="s">
        <v>18821</v>
      </c>
      <c r="B10817" s="2">
        <v>45738</v>
      </c>
      <c r="C10817" t="s">
        <v>25</v>
      </c>
      <c r="D10817" t="s">
        <v>6659</v>
      </c>
      <c r="E10817" s="4" t="s">
        <v>47</v>
      </c>
      <c r="F10817" t="s">
        <v>48</v>
      </c>
      <c r="G10817" t="s">
        <v>47</v>
      </c>
      <c r="H10817" s="4" t="s">
        <v>29</v>
      </c>
      <c r="I10817" t="s">
        <v>29</v>
      </c>
      <c r="J10817" s="4" t="s">
        <v>114</v>
      </c>
      <c r="K10817" t="s">
        <v>31</v>
      </c>
      <c r="L10817" t="s">
        <v>106</v>
      </c>
      <c r="M10817" t="s">
        <v>107</v>
      </c>
      <c r="N10817" t="s">
        <v>108</v>
      </c>
      <c r="O10817" t="s">
        <v>109</v>
      </c>
      <c r="P10817" s="6">
        <v>41.41</v>
      </c>
      <c r="Q10817" s="9">
        <v>12.997</v>
      </c>
      <c r="R10817">
        <v>16</v>
      </c>
      <c r="S10817">
        <v>0.05</v>
      </c>
      <c r="T10817" s="6">
        <f t="shared" si="840"/>
        <v>39.339499999999994</v>
      </c>
      <c r="U10817" s="6">
        <f t="shared" si="841"/>
        <v>662.56</v>
      </c>
      <c r="V10817" s="6">
        <f t="shared" si="842"/>
        <v>629.4319999999999</v>
      </c>
      <c r="W10817" s="6">
        <f t="shared" si="843"/>
        <v>207.952</v>
      </c>
      <c r="X10817" s="6">
        <f t="shared" si="844"/>
        <v>421.4799999999999</v>
      </c>
      <c r="Y10817" s="8">
        <v>0.66961959353830114</v>
      </c>
    </row>
    <row r="10818" spans="1:25" x14ac:dyDescent="0.35">
      <c r="A10818" t="s">
        <v>18822</v>
      </c>
      <c r="B10818" s="2">
        <v>45738</v>
      </c>
      <c r="C10818" t="s">
        <v>25</v>
      </c>
      <c r="D10818" t="s">
        <v>3827</v>
      </c>
      <c r="E10818" s="4" t="s">
        <v>329</v>
      </c>
      <c r="F10818" t="s">
        <v>330</v>
      </c>
      <c r="G10818" t="s">
        <v>329</v>
      </c>
      <c r="H10818" s="4" t="s">
        <v>29</v>
      </c>
      <c r="I10818" t="s">
        <v>29</v>
      </c>
      <c r="J10818" s="4" t="s">
        <v>66</v>
      </c>
      <c r="K10818" t="s">
        <v>31</v>
      </c>
      <c r="L10818" t="s">
        <v>106</v>
      </c>
      <c r="M10818" t="s">
        <v>107</v>
      </c>
      <c r="N10818" t="s">
        <v>108</v>
      </c>
      <c r="O10818" t="s">
        <v>109</v>
      </c>
      <c r="P10818" s="6">
        <v>41.41</v>
      </c>
      <c r="Q10818" s="9">
        <v>12.997</v>
      </c>
      <c r="R10818">
        <v>15</v>
      </c>
      <c r="S10818">
        <v>0.06</v>
      </c>
      <c r="T10818" s="6">
        <f t="shared" si="840"/>
        <v>38.925399999999996</v>
      </c>
      <c r="U10818" s="6">
        <f t="shared" si="841"/>
        <v>621.15</v>
      </c>
      <c r="V10818" s="6">
        <f t="shared" si="842"/>
        <v>583.88099999999997</v>
      </c>
      <c r="W10818" s="6">
        <f t="shared" si="843"/>
        <v>194.95499999999998</v>
      </c>
      <c r="X10818" s="6">
        <f t="shared" si="844"/>
        <v>388.92599999999999</v>
      </c>
      <c r="Y10818" s="8">
        <v>0.66610490836317671</v>
      </c>
    </row>
    <row r="10819" spans="1:25" x14ac:dyDescent="0.35">
      <c r="A10819" t="s">
        <v>18823</v>
      </c>
      <c r="B10819" s="2">
        <v>45739</v>
      </c>
      <c r="C10819" t="s">
        <v>37</v>
      </c>
      <c r="D10819" t="s">
        <v>6264</v>
      </c>
      <c r="E10819" s="4" t="s">
        <v>105</v>
      </c>
      <c r="F10819" t="s">
        <v>691</v>
      </c>
      <c r="G10819" t="s">
        <v>105</v>
      </c>
      <c r="H10819" s="4" t="s">
        <v>29</v>
      </c>
      <c r="I10819" t="s">
        <v>29</v>
      </c>
      <c r="J10819" s="4" t="s">
        <v>57</v>
      </c>
      <c r="K10819" t="s">
        <v>105</v>
      </c>
      <c r="L10819" t="s">
        <v>9539</v>
      </c>
      <c r="M10819" t="s">
        <v>9540</v>
      </c>
      <c r="N10819" t="s">
        <v>241</v>
      </c>
      <c r="O10819" t="s">
        <v>9541</v>
      </c>
      <c r="P10819" s="6">
        <v>2.71</v>
      </c>
      <c r="Q10819" s="9">
        <v>1.387</v>
      </c>
      <c r="R10819">
        <v>5</v>
      </c>
      <c r="S10819">
        <v>0.19</v>
      </c>
      <c r="T10819" s="6">
        <f t="shared" ref="T10819:T10882" si="845">P10819*(1-S10819)</f>
        <v>2.1951000000000001</v>
      </c>
      <c r="U10819" s="6">
        <f t="shared" ref="U10819:U10882" si="846">P10819*R10819</f>
        <v>13.55</v>
      </c>
      <c r="V10819" s="6">
        <f t="shared" ref="V10819:V10882" si="847">T10819*R10819</f>
        <v>10.9755</v>
      </c>
      <c r="W10819" s="6">
        <f t="shared" ref="W10819:W10882" si="848">Q10819*R10819</f>
        <v>6.9350000000000005</v>
      </c>
      <c r="X10819" s="6">
        <f t="shared" ref="X10819:X10882" si="849">V10819-W10819</f>
        <v>4.0404999999999998</v>
      </c>
      <c r="Y10819" s="8">
        <v>0.36813812582570271</v>
      </c>
    </row>
    <row r="10820" spans="1:25" x14ac:dyDescent="0.35">
      <c r="A10820" t="s">
        <v>18824</v>
      </c>
      <c r="B10820" s="2">
        <v>45739</v>
      </c>
      <c r="C10820" t="s">
        <v>25</v>
      </c>
      <c r="D10820" t="s">
        <v>17909</v>
      </c>
      <c r="E10820" s="4" t="s">
        <v>175</v>
      </c>
      <c r="F10820" t="s">
        <v>176</v>
      </c>
      <c r="G10820" t="s">
        <v>175</v>
      </c>
      <c r="H10820" s="4" t="s">
        <v>177</v>
      </c>
      <c r="I10820" t="s">
        <v>177</v>
      </c>
      <c r="K10820" t="s">
        <v>177</v>
      </c>
      <c r="L10820" t="s">
        <v>620</v>
      </c>
      <c r="M10820" t="s">
        <v>621</v>
      </c>
      <c r="N10820" t="s">
        <v>158</v>
      </c>
      <c r="O10820" t="s">
        <v>622</v>
      </c>
      <c r="P10820" s="6">
        <v>4.41</v>
      </c>
      <c r="Q10820" s="9">
        <v>2.1960000000000002</v>
      </c>
      <c r="R10820">
        <v>1</v>
      </c>
      <c r="S10820">
        <v>0.08</v>
      </c>
      <c r="T10820" s="6">
        <f t="shared" si="845"/>
        <v>4.0571999999999999</v>
      </c>
      <c r="U10820" s="6">
        <f t="shared" si="846"/>
        <v>4.41</v>
      </c>
      <c r="V10820" s="6">
        <f t="shared" si="847"/>
        <v>4.0571999999999999</v>
      </c>
      <c r="W10820" s="6">
        <f t="shared" si="848"/>
        <v>2.1960000000000002</v>
      </c>
      <c r="X10820" s="6">
        <f t="shared" si="849"/>
        <v>1.8611999999999997</v>
      </c>
      <c r="Y10820" s="8">
        <v>0.45874001774622891</v>
      </c>
    </row>
    <row r="10821" spans="1:25" x14ac:dyDescent="0.35">
      <c r="A10821" t="s">
        <v>18825</v>
      </c>
      <c r="B10821" s="2">
        <v>45739</v>
      </c>
      <c r="C10821" t="s">
        <v>37</v>
      </c>
      <c r="D10821" t="s">
        <v>1441</v>
      </c>
      <c r="E10821" s="4" t="s">
        <v>95</v>
      </c>
      <c r="F10821" t="s">
        <v>96</v>
      </c>
      <c r="G10821" t="s">
        <v>97</v>
      </c>
      <c r="H10821" s="4" t="s">
        <v>29</v>
      </c>
      <c r="I10821" t="s">
        <v>29</v>
      </c>
      <c r="J10821" s="4" t="s">
        <v>105</v>
      </c>
      <c r="K10821" t="s">
        <v>98</v>
      </c>
      <c r="L10821" t="s">
        <v>1442</v>
      </c>
      <c r="M10821" t="s">
        <v>1443</v>
      </c>
      <c r="N10821" t="s">
        <v>134</v>
      </c>
      <c r="O10821" t="s">
        <v>1411</v>
      </c>
      <c r="P10821" s="6">
        <v>4.49</v>
      </c>
      <c r="Q10821" s="9">
        <v>1.347</v>
      </c>
      <c r="R10821">
        <v>16</v>
      </c>
      <c r="T10821" s="6">
        <f t="shared" si="845"/>
        <v>4.49</v>
      </c>
      <c r="U10821" s="6">
        <f t="shared" si="846"/>
        <v>71.84</v>
      </c>
      <c r="V10821" s="6">
        <f t="shared" si="847"/>
        <v>71.84</v>
      </c>
      <c r="W10821" s="6">
        <f t="shared" si="848"/>
        <v>21.552</v>
      </c>
      <c r="X10821" s="6">
        <f t="shared" si="849"/>
        <v>50.288000000000004</v>
      </c>
      <c r="Y10821" s="8">
        <v>0.70000000000000007</v>
      </c>
    </row>
    <row r="10822" spans="1:25" x14ac:dyDescent="0.35">
      <c r="A10822" t="s">
        <v>18826</v>
      </c>
      <c r="B10822" s="2">
        <v>45739</v>
      </c>
      <c r="C10822" t="s">
        <v>25</v>
      </c>
      <c r="D10822" t="s">
        <v>9516</v>
      </c>
      <c r="E10822" s="4" t="s">
        <v>294</v>
      </c>
      <c r="F10822" t="s">
        <v>295</v>
      </c>
      <c r="G10822" t="s">
        <v>294</v>
      </c>
      <c r="H10822" s="4" t="s">
        <v>29</v>
      </c>
      <c r="I10822" t="s">
        <v>29</v>
      </c>
      <c r="J10822" s="4" t="s">
        <v>148</v>
      </c>
      <c r="K10822" t="s">
        <v>98</v>
      </c>
      <c r="L10822" t="s">
        <v>2287</v>
      </c>
      <c r="M10822" t="s">
        <v>2288</v>
      </c>
      <c r="N10822" t="s">
        <v>2289</v>
      </c>
      <c r="O10822" t="s">
        <v>622</v>
      </c>
      <c r="P10822" s="6">
        <v>4.71</v>
      </c>
      <c r="Q10822" s="9">
        <v>2.3159999999999998</v>
      </c>
      <c r="R10822">
        <v>13</v>
      </c>
      <c r="S10822">
        <v>0.1</v>
      </c>
      <c r="T10822" s="6">
        <f t="shared" si="845"/>
        <v>4.2389999999999999</v>
      </c>
      <c r="U10822" s="6">
        <f t="shared" si="846"/>
        <v>61.23</v>
      </c>
      <c r="V10822" s="6">
        <f t="shared" si="847"/>
        <v>55.106999999999999</v>
      </c>
      <c r="W10822" s="6">
        <f t="shared" si="848"/>
        <v>30.107999999999997</v>
      </c>
      <c r="X10822" s="6">
        <f t="shared" si="849"/>
        <v>24.999000000000002</v>
      </c>
      <c r="Y10822" s="8">
        <v>0.4536447275300779</v>
      </c>
    </row>
    <row r="10823" spans="1:25" x14ac:dyDescent="0.35">
      <c r="A10823" t="s">
        <v>18827</v>
      </c>
      <c r="B10823" s="2">
        <v>45739</v>
      </c>
      <c r="C10823" t="s">
        <v>25</v>
      </c>
      <c r="D10823" t="s">
        <v>2037</v>
      </c>
      <c r="E10823" s="4" t="s">
        <v>105</v>
      </c>
      <c r="F10823" t="s">
        <v>531</v>
      </c>
      <c r="G10823" t="s">
        <v>105</v>
      </c>
      <c r="H10823" s="4" t="s">
        <v>29</v>
      </c>
      <c r="I10823" t="s">
        <v>29</v>
      </c>
      <c r="K10823" t="s">
        <v>105</v>
      </c>
      <c r="L10823" t="s">
        <v>4171</v>
      </c>
      <c r="M10823" t="s">
        <v>4172</v>
      </c>
      <c r="N10823" t="s">
        <v>3018</v>
      </c>
      <c r="O10823" t="s">
        <v>4173</v>
      </c>
      <c r="P10823" s="6">
        <v>6.41</v>
      </c>
      <c r="Q10823" s="9">
        <v>2.4969999999999999</v>
      </c>
      <c r="R10823">
        <v>11</v>
      </c>
      <c r="S10823">
        <v>0.18</v>
      </c>
      <c r="T10823" s="6">
        <f t="shared" si="845"/>
        <v>5.2562000000000006</v>
      </c>
      <c r="U10823" s="6">
        <f t="shared" si="846"/>
        <v>70.510000000000005</v>
      </c>
      <c r="V10823" s="6">
        <f t="shared" si="847"/>
        <v>57.818200000000004</v>
      </c>
      <c r="W10823" s="6">
        <f t="shared" si="848"/>
        <v>27.466999999999999</v>
      </c>
      <c r="X10823" s="6">
        <f t="shared" si="849"/>
        <v>30.351200000000006</v>
      </c>
      <c r="Y10823" s="8">
        <v>0.52494197328868775</v>
      </c>
    </row>
    <row r="10824" spans="1:25" x14ac:dyDescent="0.35">
      <c r="A10824" t="s">
        <v>18828</v>
      </c>
      <c r="B10824" s="2">
        <v>45739</v>
      </c>
      <c r="C10824" t="s">
        <v>37</v>
      </c>
      <c r="D10824" t="s">
        <v>3654</v>
      </c>
      <c r="E10824" s="4" t="s">
        <v>809</v>
      </c>
      <c r="F10824" t="s">
        <v>810</v>
      </c>
      <c r="G10824" t="s">
        <v>809</v>
      </c>
      <c r="H10824" s="4" t="s">
        <v>29</v>
      </c>
      <c r="I10824" t="s">
        <v>29</v>
      </c>
      <c r="J10824" s="4" t="s">
        <v>105</v>
      </c>
      <c r="K10824" t="s">
        <v>30</v>
      </c>
      <c r="L10824" t="s">
        <v>545</v>
      </c>
      <c r="M10824" t="s">
        <v>546</v>
      </c>
      <c r="N10824" t="s">
        <v>254</v>
      </c>
      <c r="O10824" t="s">
        <v>547</v>
      </c>
      <c r="P10824" s="6">
        <v>21.41</v>
      </c>
      <c r="Q10824" s="9">
        <v>6.9969999999999999</v>
      </c>
      <c r="R10824">
        <v>19</v>
      </c>
      <c r="S10824">
        <v>0.04</v>
      </c>
      <c r="T10824" s="6">
        <f t="shared" si="845"/>
        <v>20.553599999999999</v>
      </c>
      <c r="U10824" s="6">
        <f t="shared" si="846"/>
        <v>406.79</v>
      </c>
      <c r="V10824" s="6">
        <f t="shared" si="847"/>
        <v>390.51839999999999</v>
      </c>
      <c r="W10824" s="6">
        <f t="shared" si="848"/>
        <v>132.94299999999998</v>
      </c>
      <c r="X10824" s="6">
        <f t="shared" si="849"/>
        <v>257.5754</v>
      </c>
      <c r="Y10824" s="8">
        <v>0.65957301883854902</v>
      </c>
    </row>
    <row r="10825" spans="1:25" x14ac:dyDescent="0.35">
      <c r="A10825" t="s">
        <v>18829</v>
      </c>
      <c r="B10825" s="2">
        <v>45739</v>
      </c>
      <c r="C10825" t="s">
        <v>25</v>
      </c>
      <c r="D10825" t="s">
        <v>10273</v>
      </c>
      <c r="E10825" s="4" t="s">
        <v>105</v>
      </c>
      <c r="F10825" t="s">
        <v>691</v>
      </c>
      <c r="G10825" t="s">
        <v>105</v>
      </c>
      <c r="H10825" s="4" t="s">
        <v>29</v>
      </c>
      <c r="I10825" t="s">
        <v>29</v>
      </c>
      <c r="J10825" s="4" t="s">
        <v>105</v>
      </c>
      <c r="K10825" t="s">
        <v>105</v>
      </c>
      <c r="L10825" t="s">
        <v>13961</v>
      </c>
      <c r="M10825" t="s">
        <v>13962</v>
      </c>
      <c r="N10825" t="s">
        <v>254</v>
      </c>
      <c r="O10825" t="s">
        <v>346</v>
      </c>
      <c r="P10825" s="6">
        <v>31.41</v>
      </c>
      <c r="Q10825" s="9">
        <v>12.996</v>
      </c>
      <c r="R10825">
        <v>12</v>
      </c>
      <c r="S10825">
        <v>7.0000000000000007E-2</v>
      </c>
      <c r="T10825" s="6">
        <f t="shared" si="845"/>
        <v>29.211299999999998</v>
      </c>
      <c r="U10825" s="6">
        <f t="shared" si="846"/>
        <v>376.92</v>
      </c>
      <c r="V10825" s="6">
        <f t="shared" si="847"/>
        <v>350.53559999999999</v>
      </c>
      <c r="W10825" s="6">
        <f t="shared" si="848"/>
        <v>155.952</v>
      </c>
      <c r="X10825" s="6">
        <f t="shared" si="849"/>
        <v>194.58359999999999</v>
      </c>
      <c r="Y10825" s="8">
        <v>0.55510367563237517</v>
      </c>
    </row>
    <row r="10826" spans="1:25" x14ac:dyDescent="0.35">
      <c r="A10826" t="s">
        <v>18830</v>
      </c>
      <c r="B10826" s="2">
        <v>45739</v>
      </c>
      <c r="C10826" t="s">
        <v>37</v>
      </c>
      <c r="D10826" t="s">
        <v>5618</v>
      </c>
      <c r="E10826" s="4" t="s">
        <v>189</v>
      </c>
      <c r="F10826" t="s">
        <v>203</v>
      </c>
      <c r="G10826" t="s">
        <v>189</v>
      </c>
      <c r="H10826" s="4" t="s">
        <v>29</v>
      </c>
      <c r="I10826" t="s">
        <v>29</v>
      </c>
      <c r="J10826" s="4" t="s">
        <v>123</v>
      </c>
      <c r="K10826" t="s">
        <v>105</v>
      </c>
      <c r="L10826" t="s">
        <v>3711</v>
      </c>
      <c r="M10826" t="s">
        <v>3712</v>
      </c>
      <c r="N10826" t="s">
        <v>3713</v>
      </c>
      <c r="O10826" t="s">
        <v>3714</v>
      </c>
      <c r="P10826" s="6">
        <v>41.41</v>
      </c>
      <c r="Q10826" s="9">
        <v>12.997</v>
      </c>
      <c r="R10826">
        <v>3</v>
      </c>
      <c r="S10826">
        <v>0.14000000000000001</v>
      </c>
      <c r="T10826" s="6">
        <f t="shared" si="845"/>
        <v>35.612599999999993</v>
      </c>
      <c r="U10826" s="6">
        <f t="shared" si="846"/>
        <v>124.22999999999999</v>
      </c>
      <c r="V10826" s="6">
        <f t="shared" si="847"/>
        <v>106.83779999999999</v>
      </c>
      <c r="W10826" s="6">
        <f t="shared" si="848"/>
        <v>38.991</v>
      </c>
      <c r="X10826" s="6">
        <f t="shared" si="849"/>
        <v>67.846799999999988</v>
      </c>
      <c r="Y10826" s="8">
        <v>0.63504489983882106</v>
      </c>
    </row>
    <row r="10827" spans="1:25" x14ac:dyDescent="0.35">
      <c r="A10827" t="s">
        <v>18831</v>
      </c>
      <c r="B10827" s="2">
        <v>45739</v>
      </c>
      <c r="C10827" t="s">
        <v>25</v>
      </c>
      <c r="D10827" t="s">
        <v>2931</v>
      </c>
      <c r="E10827" s="4" t="s">
        <v>679</v>
      </c>
      <c r="F10827" t="s">
        <v>706</v>
      </c>
      <c r="G10827" t="s">
        <v>707</v>
      </c>
      <c r="H10827" s="4" t="s">
        <v>29</v>
      </c>
      <c r="I10827" t="s">
        <v>29</v>
      </c>
      <c r="J10827" s="4" t="s">
        <v>57</v>
      </c>
      <c r="K10827" t="s">
        <v>57</v>
      </c>
      <c r="L10827" t="s">
        <v>5385</v>
      </c>
      <c r="M10827" t="s">
        <v>5386</v>
      </c>
      <c r="N10827" t="s">
        <v>126</v>
      </c>
      <c r="O10827" t="s">
        <v>501</v>
      </c>
      <c r="P10827" s="6">
        <v>51.41</v>
      </c>
      <c r="Q10827" s="9">
        <v>15.997</v>
      </c>
      <c r="R10827">
        <v>7</v>
      </c>
      <c r="S10827">
        <v>0.15</v>
      </c>
      <c r="T10827" s="6">
        <f t="shared" si="845"/>
        <v>43.698499999999996</v>
      </c>
      <c r="U10827" s="6">
        <f t="shared" si="846"/>
        <v>359.87</v>
      </c>
      <c r="V10827" s="6">
        <f t="shared" si="847"/>
        <v>305.8895</v>
      </c>
      <c r="W10827" s="6">
        <f t="shared" si="848"/>
        <v>111.979</v>
      </c>
      <c r="X10827" s="6">
        <f t="shared" si="849"/>
        <v>193.91050000000001</v>
      </c>
      <c r="Y10827" s="8">
        <v>0.63392336121377169</v>
      </c>
    </row>
    <row r="10828" spans="1:25" x14ac:dyDescent="0.35">
      <c r="A10828" t="s">
        <v>18832</v>
      </c>
      <c r="B10828" s="2">
        <v>45739</v>
      </c>
      <c r="C10828" t="s">
        <v>37</v>
      </c>
      <c r="D10828" t="s">
        <v>4283</v>
      </c>
      <c r="E10828" s="4" t="s">
        <v>105</v>
      </c>
      <c r="F10828" t="s">
        <v>531</v>
      </c>
      <c r="G10828" t="s">
        <v>105</v>
      </c>
      <c r="H10828" s="4" t="s">
        <v>29</v>
      </c>
      <c r="I10828" t="s">
        <v>29</v>
      </c>
      <c r="K10828" t="s">
        <v>105</v>
      </c>
      <c r="L10828" t="s">
        <v>4284</v>
      </c>
      <c r="M10828" t="s">
        <v>4285</v>
      </c>
      <c r="N10828" t="s">
        <v>402</v>
      </c>
      <c r="O10828" t="s">
        <v>775</v>
      </c>
      <c r="P10828" s="6">
        <v>129.99</v>
      </c>
      <c r="Q10828" s="9">
        <v>38.997</v>
      </c>
      <c r="R10828">
        <v>9</v>
      </c>
      <c r="S10828">
        <v>0.18</v>
      </c>
      <c r="T10828" s="6">
        <f t="shared" si="845"/>
        <v>106.59180000000002</v>
      </c>
      <c r="U10828" s="6">
        <f t="shared" si="846"/>
        <v>1169.9100000000001</v>
      </c>
      <c r="V10828" s="6">
        <f t="shared" si="847"/>
        <v>959.3262000000002</v>
      </c>
      <c r="W10828" s="6">
        <f t="shared" si="848"/>
        <v>350.97300000000001</v>
      </c>
      <c r="X10828" s="6">
        <f t="shared" si="849"/>
        <v>608.35320000000024</v>
      </c>
      <c r="Y10828" s="8">
        <v>0.63414634146341475</v>
      </c>
    </row>
    <row r="10829" spans="1:25" x14ac:dyDescent="0.35">
      <c r="A10829" t="s">
        <v>18833</v>
      </c>
      <c r="B10829" s="2">
        <v>45739</v>
      </c>
      <c r="C10829" t="s">
        <v>37</v>
      </c>
      <c r="D10829" t="s">
        <v>7442</v>
      </c>
      <c r="E10829" s="4" t="s">
        <v>762</v>
      </c>
      <c r="F10829" t="s">
        <v>763</v>
      </c>
      <c r="G10829" t="s">
        <v>762</v>
      </c>
      <c r="H10829" s="4" t="s">
        <v>75</v>
      </c>
      <c r="I10829" t="s">
        <v>75</v>
      </c>
      <c r="K10829" t="s">
        <v>75</v>
      </c>
      <c r="L10829" t="s">
        <v>424</v>
      </c>
      <c r="M10829" t="s">
        <v>425</v>
      </c>
      <c r="N10829" t="s">
        <v>426</v>
      </c>
      <c r="O10829" t="s">
        <v>427</v>
      </c>
      <c r="P10829" s="6">
        <v>201.41</v>
      </c>
      <c r="Q10829" s="9">
        <v>60.997</v>
      </c>
      <c r="R10829">
        <v>4</v>
      </c>
      <c r="S10829">
        <v>0.12</v>
      </c>
      <c r="T10829" s="6">
        <f t="shared" si="845"/>
        <v>177.24080000000001</v>
      </c>
      <c r="U10829" s="6">
        <f t="shared" si="846"/>
        <v>805.64</v>
      </c>
      <c r="V10829" s="6">
        <f t="shared" si="847"/>
        <v>708.96320000000003</v>
      </c>
      <c r="W10829" s="6">
        <f t="shared" si="848"/>
        <v>243.988</v>
      </c>
      <c r="X10829" s="6">
        <f t="shared" si="849"/>
        <v>464.97520000000003</v>
      </c>
      <c r="Y10829" s="8">
        <v>0.65585237710504585</v>
      </c>
    </row>
    <row r="10830" spans="1:25" x14ac:dyDescent="0.35">
      <c r="A10830" t="s">
        <v>18834</v>
      </c>
      <c r="B10830" s="2">
        <v>45740</v>
      </c>
      <c r="C10830" t="s">
        <v>25</v>
      </c>
      <c r="D10830" t="s">
        <v>7712</v>
      </c>
      <c r="E10830" s="4" t="s">
        <v>97</v>
      </c>
      <c r="F10830" t="s">
        <v>96</v>
      </c>
      <c r="G10830" t="s">
        <v>97</v>
      </c>
      <c r="H10830" s="4" t="s">
        <v>29</v>
      </c>
      <c r="I10830" t="s">
        <v>29</v>
      </c>
      <c r="J10830" s="4" t="s">
        <v>66</v>
      </c>
      <c r="K10830" t="s">
        <v>98</v>
      </c>
      <c r="L10830" t="s">
        <v>3395</v>
      </c>
      <c r="M10830" t="s">
        <v>3396</v>
      </c>
      <c r="N10830" t="s">
        <v>43</v>
      </c>
      <c r="O10830" t="s">
        <v>3397</v>
      </c>
      <c r="P10830" s="6">
        <v>2.31</v>
      </c>
      <c r="Q10830" s="9">
        <v>1.3560000000000001</v>
      </c>
      <c r="R10830">
        <v>12</v>
      </c>
      <c r="S10830">
        <v>0.1</v>
      </c>
      <c r="T10830" s="6">
        <f t="shared" si="845"/>
        <v>2.0790000000000002</v>
      </c>
      <c r="U10830" s="6">
        <f t="shared" si="846"/>
        <v>27.72</v>
      </c>
      <c r="V10830" s="6">
        <f t="shared" si="847"/>
        <v>24.948</v>
      </c>
      <c r="W10830" s="6">
        <f t="shared" si="848"/>
        <v>16.272000000000002</v>
      </c>
      <c r="X10830" s="6">
        <f t="shared" si="849"/>
        <v>8.6759999999999984</v>
      </c>
      <c r="Y10830" s="8">
        <v>0.34776334776334772</v>
      </c>
    </row>
    <row r="10831" spans="1:25" x14ac:dyDescent="0.35">
      <c r="A10831" t="s">
        <v>18835</v>
      </c>
      <c r="B10831" s="2">
        <v>45740</v>
      </c>
      <c r="C10831" t="s">
        <v>37</v>
      </c>
      <c r="D10831" t="s">
        <v>13192</v>
      </c>
      <c r="E10831" s="4" t="s">
        <v>189</v>
      </c>
      <c r="F10831" t="s">
        <v>203</v>
      </c>
      <c r="G10831" t="s">
        <v>189</v>
      </c>
      <c r="H10831" s="4" t="s">
        <v>29</v>
      </c>
      <c r="I10831" t="s">
        <v>29</v>
      </c>
      <c r="J10831" s="4" t="s">
        <v>66</v>
      </c>
      <c r="K10831" t="s">
        <v>105</v>
      </c>
      <c r="L10831" t="s">
        <v>2436</v>
      </c>
      <c r="M10831" t="s">
        <v>2437</v>
      </c>
      <c r="N10831" t="s">
        <v>248</v>
      </c>
      <c r="O10831" t="s">
        <v>35</v>
      </c>
      <c r="P10831" s="6">
        <v>4.41</v>
      </c>
      <c r="Q10831" s="9">
        <v>2.1960000000000002</v>
      </c>
      <c r="R10831">
        <v>4</v>
      </c>
      <c r="S10831">
        <v>0.13</v>
      </c>
      <c r="T10831" s="6">
        <f t="shared" si="845"/>
        <v>3.8367</v>
      </c>
      <c r="U10831" s="6">
        <f t="shared" si="846"/>
        <v>17.64</v>
      </c>
      <c r="V10831" s="6">
        <f t="shared" si="847"/>
        <v>15.3468</v>
      </c>
      <c r="W10831" s="6">
        <f t="shared" si="848"/>
        <v>8.7840000000000007</v>
      </c>
      <c r="X10831" s="6">
        <f t="shared" si="849"/>
        <v>6.5627999999999993</v>
      </c>
      <c r="Y10831" s="8">
        <v>0.42763312221440303</v>
      </c>
    </row>
    <row r="10832" spans="1:25" x14ac:dyDescent="0.35">
      <c r="A10832" t="s">
        <v>18836</v>
      </c>
      <c r="B10832" s="2">
        <v>45740</v>
      </c>
      <c r="C10832" t="s">
        <v>37</v>
      </c>
      <c r="D10832" t="s">
        <v>6342</v>
      </c>
      <c r="E10832" s="4" t="s">
        <v>64</v>
      </c>
      <c r="F10832" t="s">
        <v>65</v>
      </c>
      <c r="G10832" t="s">
        <v>64</v>
      </c>
      <c r="H10832" s="4" t="s">
        <v>29</v>
      </c>
      <c r="I10832" t="s">
        <v>29</v>
      </c>
      <c r="J10832" s="4" t="s">
        <v>123</v>
      </c>
      <c r="K10832" t="s">
        <v>57</v>
      </c>
      <c r="L10832" t="s">
        <v>11200</v>
      </c>
      <c r="M10832" t="s">
        <v>11201</v>
      </c>
      <c r="N10832" t="s">
        <v>627</v>
      </c>
      <c r="O10832" t="s">
        <v>1133</v>
      </c>
      <c r="P10832" s="6">
        <v>4.71</v>
      </c>
      <c r="Q10832" s="9">
        <v>2.3159999999999998</v>
      </c>
      <c r="R10832">
        <v>6</v>
      </c>
      <c r="S10832">
        <v>0.03</v>
      </c>
      <c r="T10832" s="6">
        <f t="shared" si="845"/>
        <v>4.5686999999999998</v>
      </c>
      <c r="U10832" s="6">
        <f t="shared" si="846"/>
        <v>28.259999999999998</v>
      </c>
      <c r="V10832" s="6">
        <f t="shared" si="847"/>
        <v>27.412199999999999</v>
      </c>
      <c r="W10832" s="6">
        <f t="shared" si="848"/>
        <v>13.895999999999999</v>
      </c>
      <c r="X10832" s="6">
        <f t="shared" si="849"/>
        <v>13.5162</v>
      </c>
      <c r="Y10832" s="8">
        <v>0.4930724276052269</v>
      </c>
    </row>
    <row r="10833" spans="1:25" x14ac:dyDescent="0.35">
      <c r="A10833" t="s">
        <v>18837</v>
      </c>
      <c r="B10833" s="2">
        <v>45740</v>
      </c>
      <c r="C10833" t="s">
        <v>25</v>
      </c>
      <c r="D10833" t="s">
        <v>4240</v>
      </c>
      <c r="E10833" s="4" t="s">
        <v>55</v>
      </c>
      <c r="F10833" t="s">
        <v>56</v>
      </c>
      <c r="G10833" t="s">
        <v>55</v>
      </c>
      <c r="H10833" s="4" t="s">
        <v>29</v>
      </c>
      <c r="I10833" t="s">
        <v>29</v>
      </c>
      <c r="J10833" s="4" t="s">
        <v>57</v>
      </c>
      <c r="K10833" t="s">
        <v>57</v>
      </c>
      <c r="L10833" t="s">
        <v>2560</v>
      </c>
      <c r="M10833" t="s">
        <v>2561</v>
      </c>
      <c r="N10833" t="s">
        <v>534</v>
      </c>
      <c r="O10833" t="s">
        <v>934</v>
      </c>
      <c r="P10833" s="6">
        <v>5.41</v>
      </c>
      <c r="Q10833" s="9">
        <v>2.5960000000000001</v>
      </c>
      <c r="R10833">
        <v>16</v>
      </c>
      <c r="S10833">
        <v>0.19</v>
      </c>
      <c r="T10833" s="6">
        <f t="shared" si="845"/>
        <v>4.3821000000000003</v>
      </c>
      <c r="U10833" s="6">
        <f t="shared" si="846"/>
        <v>86.56</v>
      </c>
      <c r="V10833" s="6">
        <f t="shared" si="847"/>
        <v>70.113600000000005</v>
      </c>
      <c r="W10833" s="6">
        <f t="shared" si="848"/>
        <v>41.536000000000001</v>
      </c>
      <c r="X10833" s="6">
        <f t="shared" si="849"/>
        <v>28.577600000000004</v>
      </c>
      <c r="Y10833" s="8">
        <v>0.4075899682800484</v>
      </c>
    </row>
    <row r="10834" spans="1:25" x14ac:dyDescent="0.35">
      <c r="A10834" t="s">
        <v>18838</v>
      </c>
      <c r="B10834" s="2">
        <v>45740</v>
      </c>
      <c r="C10834" t="s">
        <v>37</v>
      </c>
      <c r="D10834" t="s">
        <v>2748</v>
      </c>
      <c r="E10834" s="4" t="s">
        <v>1286</v>
      </c>
      <c r="F10834" t="s">
        <v>1287</v>
      </c>
      <c r="G10834" t="s">
        <v>1286</v>
      </c>
      <c r="H10834" s="4" t="s">
        <v>29</v>
      </c>
      <c r="I10834" t="s">
        <v>29</v>
      </c>
      <c r="J10834" s="4" t="s">
        <v>31</v>
      </c>
      <c r="K10834" t="s">
        <v>66</v>
      </c>
      <c r="L10834" t="s">
        <v>3634</v>
      </c>
      <c r="M10834" t="s">
        <v>3635</v>
      </c>
      <c r="N10834" t="s">
        <v>241</v>
      </c>
      <c r="O10834" t="s">
        <v>242</v>
      </c>
      <c r="P10834" s="6">
        <v>9.41</v>
      </c>
      <c r="Q10834" s="9">
        <v>3.3969999999999998</v>
      </c>
      <c r="R10834">
        <v>19</v>
      </c>
      <c r="S10834">
        <v>0.08</v>
      </c>
      <c r="T10834" s="6">
        <f t="shared" si="845"/>
        <v>8.6572000000000013</v>
      </c>
      <c r="U10834" s="6">
        <f t="shared" si="846"/>
        <v>178.79</v>
      </c>
      <c r="V10834" s="6">
        <f t="shared" si="847"/>
        <v>164.48680000000002</v>
      </c>
      <c r="W10834" s="6">
        <f t="shared" si="848"/>
        <v>64.542999999999992</v>
      </c>
      <c r="X10834" s="6">
        <f t="shared" si="849"/>
        <v>99.943800000000024</v>
      </c>
      <c r="Y10834" s="8">
        <v>0.60760985076006113</v>
      </c>
    </row>
    <row r="10835" spans="1:25" x14ac:dyDescent="0.35">
      <c r="A10835" t="s">
        <v>18839</v>
      </c>
      <c r="B10835" s="2">
        <v>45740</v>
      </c>
      <c r="C10835" t="s">
        <v>25</v>
      </c>
      <c r="D10835" t="s">
        <v>1125</v>
      </c>
      <c r="E10835" s="4" t="s">
        <v>985</v>
      </c>
      <c r="F10835" t="s">
        <v>986</v>
      </c>
      <c r="G10835" t="s">
        <v>985</v>
      </c>
      <c r="H10835" s="4" t="s">
        <v>29</v>
      </c>
      <c r="I10835" t="s">
        <v>29</v>
      </c>
      <c r="J10835" s="4" t="s">
        <v>105</v>
      </c>
      <c r="K10835" t="s">
        <v>57</v>
      </c>
      <c r="L10835" t="s">
        <v>3596</v>
      </c>
      <c r="M10835" t="s">
        <v>3597</v>
      </c>
      <c r="N10835" t="s">
        <v>248</v>
      </c>
      <c r="O10835" t="s">
        <v>3598</v>
      </c>
      <c r="P10835" s="6">
        <v>10.41</v>
      </c>
      <c r="Q10835" s="9">
        <v>4.5960000000000001</v>
      </c>
      <c r="R10835">
        <v>5</v>
      </c>
      <c r="S10835">
        <v>0.15</v>
      </c>
      <c r="T10835" s="6">
        <f t="shared" si="845"/>
        <v>8.8484999999999996</v>
      </c>
      <c r="U10835" s="6">
        <f t="shared" si="846"/>
        <v>52.05</v>
      </c>
      <c r="V10835" s="6">
        <f t="shared" si="847"/>
        <v>44.2425</v>
      </c>
      <c r="W10835" s="6">
        <f t="shared" si="848"/>
        <v>22.98</v>
      </c>
      <c r="X10835" s="6">
        <f t="shared" si="849"/>
        <v>21.262499999999999</v>
      </c>
      <c r="Y10835" s="8">
        <v>0.48058993049669441</v>
      </c>
    </row>
    <row r="10836" spans="1:25" x14ac:dyDescent="0.35">
      <c r="A10836" t="s">
        <v>18840</v>
      </c>
      <c r="B10836" s="2">
        <v>45740</v>
      </c>
      <c r="C10836" t="s">
        <v>37</v>
      </c>
      <c r="D10836" t="s">
        <v>7301</v>
      </c>
      <c r="E10836" s="4" t="s">
        <v>476</v>
      </c>
      <c r="F10836" t="s">
        <v>477</v>
      </c>
      <c r="G10836" t="s">
        <v>476</v>
      </c>
      <c r="H10836" s="4" t="s">
        <v>75</v>
      </c>
      <c r="I10836" t="s">
        <v>75</v>
      </c>
      <c r="K10836" t="s">
        <v>75</v>
      </c>
      <c r="L10836" t="s">
        <v>9196</v>
      </c>
      <c r="M10836" t="s">
        <v>9197</v>
      </c>
      <c r="N10836" t="s">
        <v>269</v>
      </c>
      <c r="O10836" t="s">
        <v>270</v>
      </c>
      <c r="P10836" s="6">
        <v>24.41</v>
      </c>
      <c r="Q10836" s="9">
        <v>7.8970000000000002</v>
      </c>
      <c r="R10836">
        <v>18</v>
      </c>
      <c r="S10836">
        <v>7.0000000000000007E-2</v>
      </c>
      <c r="T10836" s="6">
        <f t="shared" si="845"/>
        <v>22.7013</v>
      </c>
      <c r="U10836" s="6">
        <f t="shared" si="846"/>
        <v>439.38</v>
      </c>
      <c r="V10836" s="6">
        <f t="shared" si="847"/>
        <v>408.6234</v>
      </c>
      <c r="W10836" s="6">
        <f t="shared" si="848"/>
        <v>142.14600000000002</v>
      </c>
      <c r="X10836" s="6">
        <f t="shared" si="849"/>
        <v>266.47739999999999</v>
      </c>
      <c r="Y10836" s="8">
        <v>0.65213445926004232</v>
      </c>
    </row>
    <row r="10837" spans="1:25" x14ac:dyDescent="0.35">
      <c r="A10837" t="s">
        <v>18841</v>
      </c>
      <c r="B10837" s="2">
        <v>45740</v>
      </c>
      <c r="C10837" t="s">
        <v>37</v>
      </c>
      <c r="D10837" t="s">
        <v>1823</v>
      </c>
      <c r="E10837" s="4" t="s">
        <v>175</v>
      </c>
      <c r="F10837" t="s">
        <v>176</v>
      </c>
      <c r="G10837" t="s">
        <v>175</v>
      </c>
      <c r="H10837" s="4" t="s">
        <v>177</v>
      </c>
      <c r="I10837" t="s">
        <v>177</v>
      </c>
      <c r="K10837" t="s">
        <v>177</v>
      </c>
      <c r="L10837" t="s">
        <v>6120</v>
      </c>
      <c r="M10837" t="s">
        <v>6121</v>
      </c>
      <c r="N10837" t="s">
        <v>269</v>
      </c>
      <c r="O10837" t="s">
        <v>703</v>
      </c>
      <c r="P10837" s="6">
        <v>31.41</v>
      </c>
      <c r="Q10837" s="9">
        <v>12.996</v>
      </c>
      <c r="R10837">
        <v>12</v>
      </c>
      <c r="S10837">
        <v>0.09</v>
      </c>
      <c r="T10837" s="6">
        <f t="shared" si="845"/>
        <v>28.583100000000002</v>
      </c>
      <c r="U10837" s="6">
        <f t="shared" si="846"/>
        <v>376.92</v>
      </c>
      <c r="V10837" s="6">
        <f t="shared" si="847"/>
        <v>342.99720000000002</v>
      </c>
      <c r="W10837" s="6">
        <f t="shared" si="848"/>
        <v>155.952</v>
      </c>
      <c r="X10837" s="6">
        <f t="shared" si="849"/>
        <v>187.04520000000002</v>
      </c>
      <c r="Y10837" s="8">
        <v>0.54532573443748233</v>
      </c>
    </row>
    <row r="10838" spans="1:25" x14ac:dyDescent="0.35">
      <c r="A10838" t="s">
        <v>18842</v>
      </c>
      <c r="B10838" s="2">
        <v>45740</v>
      </c>
      <c r="C10838" t="s">
        <v>37</v>
      </c>
      <c r="D10838" t="s">
        <v>15460</v>
      </c>
      <c r="E10838" s="4" t="s">
        <v>809</v>
      </c>
      <c r="F10838" t="s">
        <v>810</v>
      </c>
      <c r="G10838" t="s">
        <v>809</v>
      </c>
      <c r="H10838" s="4" t="s">
        <v>29</v>
      </c>
      <c r="I10838" t="s">
        <v>29</v>
      </c>
      <c r="J10838" s="4" t="s">
        <v>105</v>
      </c>
      <c r="K10838" t="s">
        <v>30</v>
      </c>
      <c r="L10838" t="s">
        <v>84</v>
      </c>
      <c r="M10838" t="s">
        <v>85</v>
      </c>
      <c r="N10838" t="s">
        <v>86</v>
      </c>
      <c r="O10838" t="s">
        <v>87</v>
      </c>
      <c r="P10838" s="6">
        <v>36.409999999999997</v>
      </c>
      <c r="Q10838" s="9">
        <v>14.996</v>
      </c>
      <c r="R10838">
        <v>2</v>
      </c>
      <c r="S10838">
        <v>0.19</v>
      </c>
      <c r="T10838" s="6">
        <f t="shared" si="845"/>
        <v>29.492100000000001</v>
      </c>
      <c r="U10838" s="6">
        <f t="shared" si="846"/>
        <v>72.819999999999993</v>
      </c>
      <c r="V10838" s="6">
        <f t="shared" si="847"/>
        <v>58.984200000000001</v>
      </c>
      <c r="W10838" s="6">
        <f t="shared" si="848"/>
        <v>29.992000000000001</v>
      </c>
      <c r="X10838" s="6">
        <f t="shared" si="849"/>
        <v>28.9922</v>
      </c>
      <c r="Y10838" s="8">
        <v>0.49152484902736671</v>
      </c>
    </row>
    <row r="10839" spans="1:25" x14ac:dyDescent="0.35">
      <c r="A10839" t="s">
        <v>18843</v>
      </c>
      <c r="B10839" s="2">
        <v>45740</v>
      </c>
      <c r="C10839" t="s">
        <v>37</v>
      </c>
      <c r="D10839" t="s">
        <v>4480</v>
      </c>
      <c r="E10839" s="4" t="s">
        <v>138</v>
      </c>
      <c r="F10839" t="s">
        <v>139</v>
      </c>
      <c r="G10839" t="s">
        <v>138</v>
      </c>
      <c r="H10839" s="4" t="s">
        <v>29</v>
      </c>
      <c r="I10839" t="s">
        <v>29</v>
      </c>
      <c r="J10839" s="4" t="s">
        <v>223</v>
      </c>
      <c r="K10839" t="s">
        <v>30</v>
      </c>
      <c r="L10839" t="s">
        <v>2174</v>
      </c>
      <c r="M10839" t="s">
        <v>2175</v>
      </c>
      <c r="N10839" t="s">
        <v>559</v>
      </c>
      <c r="O10839" t="s">
        <v>2175</v>
      </c>
      <c r="P10839" s="6">
        <v>36.409999999999997</v>
      </c>
      <c r="Q10839" s="9">
        <v>11.497</v>
      </c>
      <c r="R10839">
        <v>18</v>
      </c>
      <c r="S10839">
        <v>0.16</v>
      </c>
      <c r="T10839" s="6">
        <f t="shared" si="845"/>
        <v>30.584399999999995</v>
      </c>
      <c r="U10839" s="6">
        <f t="shared" si="846"/>
        <v>655.37999999999988</v>
      </c>
      <c r="V10839" s="6">
        <f t="shared" si="847"/>
        <v>550.51919999999996</v>
      </c>
      <c r="W10839" s="6">
        <f t="shared" si="848"/>
        <v>206.946</v>
      </c>
      <c r="X10839" s="6">
        <f t="shared" si="849"/>
        <v>343.57319999999993</v>
      </c>
      <c r="Y10839" s="8">
        <v>0.62408940505617239</v>
      </c>
    </row>
    <row r="10840" spans="1:25" x14ac:dyDescent="0.35">
      <c r="A10840" t="s">
        <v>18844</v>
      </c>
      <c r="B10840" s="2">
        <v>45740</v>
      </c>
      <c r="C10840" t="s">
        <v>25</v>
      </c>
      <c r="D10840" t="s">
        <v>5979</v>
      </c>
      <c r="E10840" s="4" t="s">
        <v>724</v>
      </c>
      <c r="F10840" t="s">
        <v>28</v>
      </c>
      <c r="G10840" t="s">
        <v>27</v>
      </c>
      <c r="H10840" s="4" t="s">
        <v>29</v>
      </c>
      <c r="I10840" t="s">
        <v>29</v>
      </c>
      <c r="K10840" t="s">
        <v>31</v>
      </c>
      <c r="L10840" t="s">
        <v>3166</v>
      </c>
      <c r="M10840" t="s">
        <v>3167</v>
      </c>
      <c r="N10840" t="s">
        <v>402</v>
      </c>
      <c r="O10840" t="s">
        <v>841</v>
      </c>
      <c r="P10840" s="6">
        <v>36.409999999999997</v>
      </c>
      <c r="Q10840" s="9">
        <v>11.497</v>
      </c>
      <c r="R10840">
        <v>15</v>
      </c>
      <c r="S10840">
        <v>0.12</v>
      </c>
      <c r="T10840" s="6">
        <f t="shared" si="845"/>
        <v>32.040799999999997</v>
      </c>
      <c r="U10840" s="6">
        <f t="shared" si="846"/>
        <v>546.15</v>
      </c>
      <c r="V10840" s="6">
        <f t="shared" si="847"/>
        <v>480.61199999999997</v>
      </c>
      <c r="W10840" s="6">
        <f t="shared" si="848"/>
        <v>172.45499999999998</v>
      </c>
      <c r="X10840" s="6">
        <f t="shared" si="849"/>
        <v>308.15699999999998</v>
      </c>
      <c r="Y10840" s="8">
        <v>0.64117625028089187</v>
      </c>
    </row>
    <row r="10841" spans="1:25" x14ac:dyDescent="0.35">
      <c r="A10841" t="s">
        <v>18845</v>
      </c>
      <c r="B10841" s="2">
        <v>45740</v>
      </c>
      <c r="C10841" t="s">
        <v>37</v>
      </c>
      <c r="D10841" t="s">
        <v>13192</v>
      </c>
      <c r="E10841" s="4" t="s">
        <v>112</v>
      </c>
      <c r="F10841" t="s">
        <v>113</v>
      </c>
      <c r="G10841" t="s">
        <v>112</v>
      </c>
      <c r="H10841" s="4" t="s">
        <v>29</v>
      </c>
      <c r="I10841" t="s">
        <v>29</v>
      </c>
      <c r="J10841" s="4" t="s">
        <v>57</v>
      </c>
      <c r="K10841" t="s">
        <v>57</v>
      </c>
      <c r="L10841" t="s">
        <v>1475</v>
      </c>
      <c r="M10841" t="s">
        <v>1476</v>
      </c>
      <c r="N10841" t="s">
        <v>1477</v>
      </c>
      <c r="O10841" t="s">
        <v>1478</v>
      </c>
      <c r="P10841" s="6">
        <v>41.41</v>
      </c>
      <c r="Q10841" s="9">
        <v>16.995999999999999</v>
      </c>
      <c r="R10841">
        <v>1</v>
      </c>
      <c r="S10841">
        <v>0.12</v>
      </c>
      <c r="T10841" s="6">
        <f t="shared" si="845"/>
        <v>36.440799999999996</v>
      </c>
      <c r="U10841" s="6">
        <f t="shared" si="846"/>
        <v>41.41</v>
      </c>
      <c r="V10841" s="6">
        <f t="shared" si="847"/>
        <v>36.440799999999996</v>
      </c>
      <c r="W10841" s="6">
        <f t="shared" si="848"/>
        <v>16.995999999999999</v>
      </c>
      <c r="X10841" s="6">
        <f t="shared" si="849"/>
        <v>19.444799999999997</v>
      </c>
      <c r="Y10841" s="8">
        <v>0.53359970143355795</v>
      </c>
    </row>
    <row r="10842" spans="1:25" x14ac:dyDescent="0.35">
      <c r="A10842" t="s">
        <v>18846</v>
      </c>
      <c r="B10842" s="2">
        <v>45740</v>
      </c>
      <c r="C10842" t="s">
        <v>37</v>
      </c>
      <c r="D10842" t="s">
        <v>3050</v>
      </c>
      <c r="E10842" s="4" t="s">
        <v>189</v>
      </c>
      <c r="F10842" t="s">
        <v>203</v>
      </c>
      <c r="G10842" t="s">
        <v>189</v>
      </c>
      <c r="H10842" s="4" t="s">
        <v>29</v>
      </c>
      <c r="I10842" t="s">
        <v>29</v>
      </c>
      <c r="J10842" s="4" t="s">
        <v>66</v>
      </c>
      <c r="K10842" t="s">
        <v>105</v>
      </c>
      <c r="L10842" t="s">
        <v>8708</v>
      </c>
      <c r="M10842" t="s">
        <v>8709</v>
      </c>
      <c r="N10842" t="s">
        <v>321</v>
      </c>
      <c r="O10842" t="s">
        <v>8710</v>
      </c>
      <c r="P10842" s="6">
        <v>46.41</v>
      </c>
      <c r="Q10842" s="9">
        <v>18.995999999999999</v>
      </c>
      <c r="R10842">
        <v>15</v>
      </c>
      <c r="S10842">
        <v>0.15</v>
      </c>
      <c r="T10842" s="6">
        <f t="shared" si="845"/>
        <v>39.448499999999996</v>
      </c>
      <c r="U10842" s="6">
        <f t="shared" si="846"/>
        <v>696.15</v>
      </c>
      <c r="V10842" s="6">
        <f t="shared" si="847"/>
        <v>591.72749999999996</v>
      </c>
      <c r="W10842" s="6">
        <f t="shared" si="848"/>
        <v>284.94</v>
      </c>
      <c r="X10842" s="6">
        <f t="shared" si="849"/>
        <v>306.78749999999997</v>
      </c>
      <c r="Y10842" s="8">
        <v>0.51846077797634893</v>
      </c>
    </row>
    <row r="10843" spans="1:25" x14ac:dyDescent="0.35">
      <c r="A10843" t="s">
        <v>18847</v>
      </c>
      <c r="B10843" s="2">
        <v>45740</v>
      </c>
      <c r="C10843" t="s">
        <v>25</v>
      </c>
      <c r="D10843" t="s">
        <v>2200</v>
      </c>
      <c r="E10843" s="4" t="s">
        <v>265</v>
      </c>
      <c r="F10843" t="s">
        <v>266</v>
      </c>
      <c r="G10843" t="s">
        <v>265</v>
      </c>
      <c r="H10843" s="4" t="s">
        <v>177</v>
      </c>
      <c r="I10843" t="s">
        <v>177</v>
      </c>
      <c r="K10843" t="s">
        <v>177</v>
      </c>
      <c r="L10843" t="s">
        <v>2642</v>
      </c>
      <c r="M10843" t="s">
        <v>2643</v>
      </c>
      <c r="N10843" t="s">
        <v>269</v>
      </c>
      <c r="O10843" t="s">
        <v>270</v>
      </c>
      <c r="P10843" s="6">
        <v>81.41</v>
      </c>
      <c r="Q10843" s="9">
        <v>24.997</v>
      </c>
      <c r="R10843">
        <v>7</v>
      </c>
      <c r="S10843">
        <v>0.02</v>
      </c>
      <c r="T10843" s="6">
        <f t="shared" si="845"/>
        <v>79.78179999999999</v>
      </c>
      <c r="U10843" s="6">
        <f t="shared" si="846"/>
        <v>569.87</v>
      </c>
      <c r="V10843" s="6">
        <f t="shared" si="847"/>
        <v>558.47259999999994</v>
      </c>
      <c r="W10843" s="6">
        <f t="shared" si="848"/>
        <v>174.97899999999998</v>
      </c>
      <c r="X10843" s="6">
        <f t="shared" si="849"/>
        <v>383.49359999999996</v>
      </c>
      <c r="Y10843" s="8">
        <v>0.68668292768526151</v>
      </c>
    </row>
    <row r="10844" spans="1:25" x14ac:dyDescent="0.35">
      <c r="A10844" t="s">
        <v>18848</v>
      </c>
      <c r="B10844" s="2">
        <v>45741</v>
      </c>
      <c r="C10844" t="s">
        <v>25</v>
      </c>
      <c r="D10844" t="s">
        <v>2550</v>
      </c>
      <c r="E10844" s="4" t="s">
        <v>273</v>
      </c>
      <c r="F10844" t="s">
        <v>274</v>
      </c>
      <c r="G10844" t="s">
        <v>273</v>
      </c>
      <c r="H10844" s="4" t="s">
        <v>29</v>
      </c>
      <c r="I10844" t="s">
        <v>29</v>
      </c>
      <c r="J10844" s="4" t="s">
        <v>66</v>
      </c>
      <c r="K10844" t="s">
        <v>30</v>
      </c>
      <c r="L10844" t="s">
        <v>3395</v>
      </c>
      <c r="M10844" t="s">
        <v>3396</v>
      </c>
      <c r="N10844" t="s">
        <v>43</v>
      </c>
      <c r="O10844" t="s">
        <v>3397</v>
      </c>
      <c r="P10844" s="6">
        <v>2.31</v>
      </c>
      <c r="Q10844" s="9">
        <v>1.3560000000000001</v>
      </c>
      <c r="R10844">
        <v>15</v>
      </c>
      <c r="S10844">
        <v>0.14000000000000001</v>
      </c>
      <c r="T10844" s="6">
        <f t="shared" si="845"/>
        <v>1.9865999999999999</v>
      </c>
      <c r="U10844" s="6">
        <f t="shared" si="846"/>
        <v>34.65</v>
      </c>
      <c r="V10844" s="6">
        <f t="shared" si="847"/>
        <v>29.798999999999999</v>
      </c>
      <c r="W10844" s="6">
        <f t="shared" si="848"/>
        <v>20.34</v>
      </c>
      <c r="X10844" s="6">
        <f t="shared" si="849"/>
        <v>9.4589999999999996</v>
      </c>
      <c r="Y10844" s="8">
        <v>0.31742675928722441</v>
      </c>
    </row>
    <row r="10845" spans="1:25" x14ac:dyDescent="0.35">
      <c r="A10845" t="s">
        <v>18849</v>
      </c>
      <c r="B10845" s="2">
        <v>45741</v>
      </c>
      <c r="C10845" t="s">
        <v>37</v>
      </c>
      <c r="D10845" t="s">
        <v>9967</v>
      </c>
      <c r="E10845" s="4" t="s">
        <v>121</v>
      </c>
      <c r="F10845" t="s">
        <v>122</v>
      </c>
      <c r="G10845" t="s">
        <v>121</v>
      </c>
      <c r="H10845" s="4" t="s">
        <v>29</v>
      </c>
      <c r="I10845" t="s">
        <v>29</v>
      </c>
      <c r="J10845" s="4" t="s">
        <v>223</v>
      </c>
      <c r="K10845" t="s">
        <v>98</v>
      </c>
      <c r="L10845" t="s">
        <v>9968</v>
      </c>
      <c r="M10845" t="s">
        <v>9969</v>
      </c>
      <c r="N10845" t="s">
        <v>134</v>
      </c>
      <c r="O10845" t="s">
        <v>617</v>
      </c>
      <c r="P10845" s="6">
        <v>3.99</v>
      </c>
      <c r="Q10845" s="9">
        <v>1.1970000000000001</v>
      </c>
      <c r="R10845">
        <v>18</v>
      </c>
      <c r="S10845">
        <v>0.15</v>
      </c>
      <c r="T10845" s="6">
        <f t="shared" si="845"/>
        <v>3.3915000000000002</v>
      </c>
      <c r="U10845" s="6">
        <f t="shared" si="846"/>
        <v>71.820000000000007</v>
      </c>
      <c r="V10845" s="6">
        <f t="shared" si="847"/>
        <v>61.047000000000004</v>
      </c>
      <c r="W10845" s="6">
        <f t="shared" si="848"/>
        <v>21.545999999999999</v>
      </c>
      <c r="X10845" s="6">
        <f t="shared" si="849"/>
        <v>39.501000000000005</v>
      </c>
      <c r="Y10845" s="8">
        <v>0.6470588235294118</v>
      </c>
    </row>
    <row r="10846" spans="1:25" x14ac:dyDescent="0.35">
      <c r="A10846" t="s">
        <v>18850</v>
      </c>
      <c r="B10846" s="2">
        <v>45741</v>
      </c>
      <c r="C10846" t="s">
        <v>37</v>
      </c>
      <c r="D10846" t="s">
        <v>4323</v>
      </c>
      <c r="E10846" s="4" t="s">
        <v>121</v>
      </c>
      <c r="F10846" t="s">
        <v>122</v>
      </c>
      <c r="G10846" t="s">
        <v>121</v>
      </c>
      <c r="H10846" s="4" t="s">
        <v>29</v>
      </c>
      <c r="I10846" t="s">
        <v>29</v>
      </c>
      <c r="J10846" s="4" t="s">
        <v>114</v>
      </c>
      <c r="K10846" t="s">
        <v>98</v>
      </c>
      <c r="L10846" t="s">
        <v>620</v>
      </c>
      <c r="M10846" t="s">
        <v>621</v>
      </c>
      <c r="N10846" t="s">
        <v>158</v>
      </c>
      <c r="O10846" t="s">
        <v>622</v>
      </c>
      <c r="P10846" s="6">
        <v>4.41</v>
      </c>
      <c r="Q10846" s="9">
        <v>2.1960000000000002</v>
      </c>
      <c r="R10846">
        <v>8</v>
      </c>
      <c r="T10846" s="6">
        <f t="shared" si="845"/>
        <v>4.41</v>
      </c>
      <c r="U10846" s="6">
        <f t="shared" si="846"/>
        <v>35.28</v>
      </c>
      <c r="V10846" s="6">
        <f t="shared" si="847"/>
        <v>35.28</v>
      </c>
      <c r="W10846" s="6">
        <f t="shared" si="848"/>
        <v>17.568000000000001</v>
      </c>
      <c r="X10846" s="6">
        <f t="shared" si="849"/>
        <v>17.712</v>
      </c>
      <c r="Y10846" s="8">
        <v>0.50204081632653064</v>
      </c>
    </row>
    <row r="10847" spans="1:25" x14ac:dyDescent="0.35">
      <c r="A10847" t="s">
        <v>18851</v>
      </c>
      <c r="B10847" s="2">
        <v>45741</v>
      </c>
      <c r="C10847" t="s">
        <v>37</v>
      </c>
      <c r="D10847" t="s">
        <v>3118</v>
      </c>
      <c r="E10847" s="4" t="s">
        <v>724</v>
      </c>
      <c r="F10847" t="s">
        <v>28</v>
      </c>
      <c r="G10847" t="s">
        <v>27</v>
      </c>
      <c r="H10847" s="4" t="s">
        <v>29</v>
      </c>
      <c r="I10847" t="s">
        <v>29</v>
      </c>
      <c r="K10847" t="s">
        <v>31</v>
      </c>
      <c r="L10847" t="s">
        <v>868</v>
      </c>
      <c r="M10847" t="s">
        <v>869</v>
      </c>
      <c r="N10847" t="s">
        <v>870</v>
      </c>
      <c r="O10847" t="s">
        <v>871</v>
      </c>
      <c r="P10847" s="6">
        <v>6.41</v>
      </c>
      <c r="Q10847" s="9">
        <v>2.996</v>
      </c>
      <c r="R10847">
        <v>3</v>
      </c>
      <c r="S10847">
        <v>0.05</v>
      </c>
      <c r="T10847" s="6">
        <f t="shared" si="845"/>
        <v>6.0895000000000001</v>
      </c>
      <c r="U10847" s="6">
        <f t="shared" si="846"/>
        <v>19.23</v>
      </c>
      <c r="V10847" s="6">
        <f t="shared" si="847"/>
        <v>18.2685</v>
      </c>
      <c r="W10847" s="6">
        <f t="shared" si="848"/>
        <v>8.9879999999999995</v>
      </c>
      <c r="X10847" s="6">
        <f t="shared" si="849"/>
        <v>9.2805</v>
      </c>
      <c r="Y10847" s="8">
        <v>0.50800558338123003</v>
      </c>
    </row>
    <row r="10848" spans="1:25" x14ac:dyDescent="0.35">
      <c r="A10848" t="s">
        <v>18852</v>
      </c>
      <c r="B10848" s="2">
        <v>45741</v>
      </c>
      <c r="C10848" t="s">
        <v>37</v>
      </c>
      <c r="D10848" t="s">
        <v>3378</v>
      </c>
      <c r="E10848" s="4" t="s">
        <v>508</v>
      </c>
      <c r="F10848" t="s">
        <v>509</v>
      </c>
      <c r="G10848" t="s">
        <v>508</v>
      </c>
      <c r="H10848" s="4" t="s">
        <v>29</v>
      </c>
      <c r="I10848" t="s">
        <v>29</v>
      </c>
      <c r="J10848" s="4" t="s">
        <v>66</v>
      </c>
      <c r="K10848" t="s">
        <v>114</v>
      </c>
      <c r="L10848" t="s">
        <v>1779</v>
      </c>
      <c r="M10848" t="s">
        <v>1780</v>
      </c>
      <c r="N10848" t="s">
        <v>248</v>
      </c>
      <c r="O10848" t="s">
        <v>806</v>
      </c>
      <c r="P10848" s="6">
        <v>7.41</v>
      </c>
      <c r="Q10848" s="9">
        <v>3.3959999999999999</v>
      </c>
      <c r="R10848">
        <v>16</v>
      </c>
      <c r="S10848">
        <v>7.0000000000000007E-2</v>
      </c>
      <c r="T10848" s="6">
        <f t="shared" si="845"/>
        <v>6.8912999999999993</v>
      </c>
      <c r="U10848" s="6">
        <f t="shared" si="846"/>
        <v>118.56</v>
      </c>
      <c r="V10848" s="6">
        <f t="shared" si="847"/>
        <v>110.26079999999999</v>
      </c>
      <c r="W10848" s="6">
        <f t="shared" si="848"/>
        <v>54.335999999999999</v>
      </c>
      <c r="X10848" s="6">
        <f t="shared" si="849"/>
        <v>55.924799999999991</v>
      </c>
      <c r="Y10848" s="8">
        <v>0.50720473640677377</v>
      </c>
    </row>
    <row r="10849" spans="1:25" x14ac:dyDescent="0.35">
      <c r="A10849" t="s">
        <v>18853</v>
      </c>
      <c r="B10849" s="2">
        <v>45741</v>
      </c>
      <c r="C10849" t="s">
        <v>25</v>
      </c>
      <c r="D10849" t="s">
        <v>7741</v>
      </c>
      <c r="E10849" s="4" t="s">
        <v>809</v>
      </c>
      <c r="F10849" t="s">
        <v>810</v>
      </c>
      <c r="G10849" t="s">
        <v>809</v>
      </c>
      <c r="I10849" t="s">
        <v>29</v>
      </c>
      <c r="J10849" s="4" t="s">
        <v>223</v>
      </c>
      <c r="K10849" t="s">
        <v>30</v>
      </c>
      <c r="L10849" t="s">
        <v>1918</v>
      </c>
      <c r="M10849" t="s">
        <v>1919</v>
      </c>
      <c r="N10849" t="s">
        <v>1920</v>
      </c>
      <c r="O10849" t="s">
        <v>1921</v>
      </c>
      <c r="P10849" s="6">
        <v>7.91</v>
      </c>
      <c r="Q10849" s="9">
        <v>3.5960000000000001</v>
      </c>
      <c r="R10849">
        <v>2</v>
      </c>
      <c r="S10849">
        <v>0.09</v>
      </c>
      <c r="T10849" s="6">
        <f t="shared" si="845"/>
        <v>7.1981000000000002</v>
      </c>
      <c r="U10849" s="6">
        <f t="shared" si="846"/>
        <v>15.82</v>
      </c>
      <c r="V10849" s="6">
        <f t="shared" si="847"/>
        <v>14.3962</v>
      </c>
      <c r="W10849" s="6">
        <f t="shared" si="848"/>
        <v>7.1920000000000002</v>
      </c>
      <c r="X10849" s="6">
        <f t="shared" si="849"/>
        <v>7.2042000000000002</v>
      </c>
      <c r="Y10849" s="8">
        <v>0.50042372292688353</v>
      </c>
    </row>
    <row r="10850" spans="1:25" x14ac:dyDescent="0.35">
      <c r="A10850" t="s">
        <v>18854</v>
      </c>
      <c r="B10850" s="2">
        <v>45741</v>
      </c>
      <c r="C10850" t="s">
        <v>25</v>
      </c>
      <c r="D10850" t="s">
        <v>2622</v>
      </c>
      <c r="E10850" s="4" t="s">
        <v>105</v>
      </c>
      <c r="F10850" t="s">
        <v>498</v>
      </c>
      <c r="G10850" t="s">
        <v>105</v>
      </c>
      <c r="H10850" s="4" t="s">
        <v>29</v>
      </c>
      <c r="I10850" t="s">
        <v>29</v>
      </c>
      <c r="J10850" s="4" t="s">
        <v>66</v>
      </c>
      <c r="K10850" t="s">
        <v>105</v>
      </c>
      <c r="L10850" t="s">
        <v>3462</v>
      </c>
      <c r="M10850" t="s">
        <v>3463</v>
      </c>
      <c r="N10850" t="s">
        <v>78</v>
      </c>
      <c r="O10850" t="s">
        <v>79</v>
      </c>
      <c r="P10850" s="6">
        <v>14.41</v>
      </c>
      <c r="Q10850" s="9">
        <v>6.1959999999999997</v>
      </c>
      <c r="R10850">
        <v>10</v>
      </c>
      <c r="S10850">
        <v>0.08</v>
      </c>
      <c r="T10850" s="6">
        <f t="shared" si="845"/>
        <v>13.257200000000001</v>
      </c>
      <c r="U10850" s="6">
        <f t="shared" si="846"/>
        <v>144.1</v>
      </c>
      <c r="V10850" s="6">
        <f t="shared" si="847"/>
        <v>132.572</v>
      </c>
      <c r="W10850" s="6">
        <f t="shared" si="848"/>
        <v>61.959999999999994</v>
      </c>
      <c r="X10850" s="6">
        <f t="shared" si="849"/>
        <v>70.612000000000009</v>
      </c>
      <c r="Y10850" s="8">
        <v>0.53263132486497911</v>
      </c>
    </row>
    <row r="10851" spans="1:25" x14ac:dyDescent="0.35">
      <c r="A10851" t="s">
        <v>18855</v>
      </c>
      <c r="B10851" s="2">
        <v>45741</v>
      </c>
      <c r="C10851" t="s">
        <v>25</v>
      </c>
      <c r="D10851" t="s">
        <v>8324</v>
      </c>
      <c r="E10851" s="4" t="s">
        <v>389</v>
      </c>
      <c r="F10851" t="s">
        <v>390</v>
      </c>
      <c r="G10851" t="s">
        <v>389</v>
      </c>
      <c r="H10851" s="4" t="s">
        <v>29</v>
      </c>
      <c r="I10851" t="s">
        <v>29</v>
      </c>
      <c r="J10851" s="4" t="s">
        <v>30</v>
      </c>
      <c r="K10851" t="s">
        <v>98</v>
      </c>
      <c r="L10851" t="s">
        <v>6233</v>
      </c>
      <c r="M10851" t="s">
        <v>6234</v>
      </c>
      <c r="N10851" t="s">
        <v>69</v>
      </c>
      <c r="O10851" t="s">
        <v>186</v>
      </c>
      <c r="P10851" s="6">
        <v>14.41</v>
      </c>
      <c r="Q10851" s="9">
        <v>6.1959999999999997</v>
      </c>
      <c r="R10851">
        <v>17</v>
      </c>
      <c r="S10851">
        <v>0.2</v>
      </c>
      <c r="T10851" s="6">
        <f t="shared" si="845"/>
        <v>11.528</v>
      </c>
      <c r="U10851" s="6">
        <f t="shared" si="846"/>
        <v>244.97</v>
      </c>
      <c r="V10851" s="6">
        <f t="shared" si="847"/>
        <v>195.976</v>
      </c>
      <c r="W10851" s="6">
        <f t="shared" si="848"/>
        <v>105.33199999999999</v>
      </c>
      <c r="X10851" s="6">
        <f t="shared" si="849"/>
        <v>90.644000000000005</v>
      </c>
      <c r="Y10851" s="8">
        <v>0.46252602359472589</v>
      </c>
    </row>
    <row r="10852" spans="1:25" x14ac:dyDescent="0.35">
      <c r="A10852" t="s">
        <v>18856</v>
      </c>
      <c r="B10852" s="2">
        <v>45741</v>
      </c>
      <c r="C10852" t="s">
        <v>25</v>
      </c>
      <c r="D10852" t="s">
        <v>1782</v>
      </c>
      <c r="E10852" s="4" t="s">
        <v>105</v>
      </c>
      <c r="F10852" t="s">
        <v>169</v>
      </c>
      <c r="G10852" t="s">
        <v>105</v>
      </c>
      <c r="H10852" s="4" t="s">
        <v>29</v>
      </c>
      <c r="I10852" t="s">
        <v>29</v>
      </c>
      <c r="K10852" t="s">
        <v>105</v>
      </c>
      <c r="L10852" t="s">
        <v>1783</v>
      </c>
      <c r="M10852" t="s">
        <v>1784</v>
      </c>
      <c r="N10852" t="s">
        <v>905</v>
      </c>
      <c r="O10852" t="s">
        <v>906</v>
      </c>
      <c r="P10852" s="6">
        <v>15.99</v>
      </c>
      <c r="Q10852" s="9">
        <v>4.7969999999999997</v>
      </c>
      <c r="R10852">
        <v>15</v>
      </c>
      <c r="S10852">
        <v>0.03</v>
      </c>
      <c r="T10852" s="6">
        <f t="shared" si="845"/>
        <v>15.510299999999999</v>
      </c>
      <c r="U10852" s="6">
        <f t="shared" si="846"/>
        <v>239.85</v>
      </c>
      <c r="V10852" s="6">
        <f t="shared" si="847"/>
        <v>232.65449999999998</v>
      </c>
      <c r="W10852" s="6">
        <f t="shared" si="848"/>
        <v>71.954999999999998</v>
      </c>
      <c r="X10852" s="6">
        <f t="shared" si="849"/>
        <v>160.6995</v>
      </c>
      <c r="Y10852" s="8">
        <v>0.69072164948453618</v>
      </c>
    </row>
    <row r="10853" spans="1:25" x14ac:dyDescent="0.35">
      <c r="A10853" t="s">
        <v>18857</v>
      </c>
      <c r="B10853" s="2">
        <v>45741</v>
      </c>
      <c r="C10853" t="s">
        <v>37</v>
      </c>
      <c r="D10853" t="s">
        <v>1660</v>
      </c>
      <c r="E10853" s="4" t="s">
        <v>105</v>
      </c>
      <c r="F10853" t="s">
        <v>691</v>
      </c>
      <c r="G10853" t="s">
        <v>105</v>
      </c>
      <c r="H10853" s="4" t="s">
        <v>29</v>
      </c>
      <c r="I10853" t="s">
        <v>29</v>
      </c>
      <c r="J10853" s="4" t="s">
        <v>66</v>
      </c>
      <c r="K10853" t="s">
        <v>105</v>
      </c>
      <c r="L10853" t="s">
        <v>67</v>
      </c>
      <c r="M10853" t="s">
        <v>68</v>
      </c>
      <c r="N10853" t="s">
        <v>69</v>
      </c>
      <c r="O10853" t="s">
        <v>70</v>
      </c>
      <c r="P10853" s="6">
        <v>16.41</v>
      </c>
      <c r="Q10853" s="9">
        <v>6.9960000000000004</v>
      </c>
      <c r="R10853">
        <v>5</v>
      </c>
      <c r="S10853">
        <v>0.13</v>
      </c>
      <c r="T10853" s="6">
        <f t="shared" si="845"/>
        <v>14.2767</v>
      </c>
      <c r="U10853" s="6">
        <f t="shared" si="846"/>
        <v>82.05</v>
      </c>
      <c r="V10853" s="6">
        <f t="shared" si="847"/>
        <v>71.383499999999998</v>
      </c>
      <c r="W10853" s="6">
        <f t="shared" si="848"/>
        <v>34.980000000000004</v>
      </c>
      <c r="X10853" s="6">
        <f t="shared" si="849"/>
        <v>36.403499999999994</v>
      </c>
      <c r="Y10853" s="8">
        <v>0.50997079156948022</v>
      </c>
    </row>
    <row r="10854" spans="1:25" x14ac:dyDescent="0.35">
      <c r="A10854" t="s">
        <v>18858</v>
      </c>
      <c r="B10854" s="2">
        <v>45741</v>
      </c>
      <c r="C10854" t="s">
        <v>25</v>
      </c>
      <c r="D10854" t="s">
        <v>3642</v>
      </c>
      <c r="E10854" s="4" t="s">
        <v>470</v>
      </c>
      <c r="F10854" t="s">
        <v>471</v>
      </c>
      <c r="G10854" t="s">
        <v>470</v>
      </c>
      <c r="H10854" s="4" t="s">
        <v>75</v>
      </c>
      <c r="I10854" t="s">
        <v>75</v>
      </c>
      <c r="K10854" t="s">
        <v>75</v>
      </c>
      <c r="L10854" t="s">
        <v>3949</v>
      </c>
      <c r="M10854" t="s">
        <v>3950</v>
      </c>
      <c r="N10854" t="s">
        <v>1352</v>
      </c>
      <c r="O10854" t="s">
        <v>1353</v>
      </c>
      <c r="P10854" s="6">
        <v>31.41</v>
      </c>
      <c r="Q10854" s="9">
        <v>12.996</v>
      </c>
      <c r="R10854">
        <v>5</v>
      </c>
      <c r="S10854">
        <v>0.09</v>
      </c>
      <c r="T10854" s="6">
        <f t="shared" si="845"/>
        <v>28.583100000000002</v>
      </c>
      <c r="U10854" s="6">
        <f t="shared" si="846"/>
        <v>157.05000000000001</v>
      </c>
      <c r="V10854" s="6">
        <f t="shared" si="847"/>
        <v>142.91550000000001</v>
      </c>
      <c r="W10854" s="6">
        <f t="shared" si="848"/>
        <v>64.98</v>
      </c>
      <c r="X10854" s="6">
        <f t="shared" si="849"/>
        <v>77.935500000000005</v>
      </c>
      <c r="Y10854" s="8">
        <v>0.54532573443748233</v>
      </c>
    </row>
    <row r="10855" spans="1:25" x14ac:dyDescent="0.35">
      <c r="A10855" t="s">
        <v>18859</v>
      </c>
      <c r="B10855" s="2">
        <v>45741</v>
      </c>
      <c r="C10855" t="s">
        <v>37</v>
      </c>
      <c r="D10855" t="s">
        <v>554</v>
      </c>
      <c r="E10855" s="4" t="s">
        <v>857</v>
      </c>
      <c r="F10855" t="s">
        <v>858</v>
      </c>
      <c r="G10855" t="s">
        <v>857</v>
      </c>
      <c r="H10855" s="4" t="s">
        <v>29</v>
      </c>
      <c r="I10855" t="s">
        <v>29</v>
      </c>
      <c r="J10855" s="4" t="s">
        <v>114</v>
      </c>
      <c r="K10855" t="s">
        <v>123</v>
      </c>
      <c r="L10855" t="s">
        <v>557</v>
      </c>
      <c r="M10855" t="s">
        <v>558</v>
      </c>
      <c r="N10855" t="s">
        <v>559</v>
      </c>
      <c r="O10855" t="s">
        <v>560</v>
      </c>
      <c r="P10855" s="6">
        <v>39.99</v>
      </c>
      <c r="Q10855" s="9">
        <v>11.997</v>
      </c>
      <c r="R10855">
        <v>2</v>
      </c>
      <c r="S10855">
        <v>0.33</v>
      </c>
      <c r="T10855" s="6">
        <f t="shared" si="845"/>
        <v>26.793299999999999</v>
      </c>
      <c r="U10855" s="6">
        <f t="shared" si="846"/>
        <v>79.98</v>
      </c>
      <c r="V10855" s="6">
        <f t="shared" si="847"/>
        <v>53.586599999999997</v>
      </c>
      <c r="W10855" s="6">
        <f t="shared" si="848"/>
        <v>23.994</v>
      </c>
      <c r="X10855" s="6">
        <f t="shared" si="849"/>
        <v>29.592599999999997</v>
      </c>
      <c r="Y10855" s="8">
        <v>0.55223880597014918</v>
      </c>
    </row>
    <row r="10856" spans="1:25" x14ac:dyDescent="0.35">
      <c r="A10856" t="s">
        <v>18860</v>
      </c>
      <c r="B10856" s="2">
        <v>45741</v>
      </c>
      <c r="C10856" t="s">
        <v>25</v>
      </c>
      <c r="D10856" t="s">
        <v>8324</v>
      </c>
      <c r="E10856" s="4" t="s">
        <v>1698</v>
      </c>
      <c r="F10856" t="s">
        <v>1699</v>
      </c>
      <c r="G10856" t="s">
        <v>1698</v>
      </c>
      <c r="H10856" s="4" t="s">
        <v>29</v>
      </c>
      <c r="I10856" t="s">
        <v>29</v>
      </c>
      <c r="J10856" s="4" t="s">
        <v>30</v>
      </c>
      <c r="K10856" t="s">
        <v>66</v>
      </c>
      <c r="L10856" t="s">
        <v>8389</v>
      </c>
      <c r="M10856" t="s">
        <v>8390</v>
      </c>
      <c r="N10856" t="s">
        <v>69</v>
      </c>
      <c r="O10856" t="s">
        <v>1501</v>
      </c>
      <c r="P10856" s="6">
        <v>251.41</v>
      </c>
      <c r="Q10856" s="9">
        <v>100.996</v>
      </c>
      <c r="R10856">
        <v>10</v>
      </c>
      <c r="T10856" s="6">
        <f t="shared" si="845"/>
        <v>251.41</v>
      </c>
      <c r="U10856" s="6">
        <f t="shared" si="846"/>
        <v>2514.1</v>
      </c>
      <c r="V10856" s="6">
        <f t="shared" si="847"/>
        <v>2514.1</v>
      </c>
      <c r="W10856" s="6">
        <f t="shared" si="848"/>
        <v>1009.9599999999999</v>
      </c>
      <c r="X10856" s="6">
        <f t="shared" si="849"/>
        <v>1504.1399999999999</v>
      </c>
      <c r="Y10856" s="8">
        <v>0.59828169126128627</v>
      </c>
    </row>
    <row r="10857" spans="1:25" x14ac:dyDescent="0.35">
      <c r="A10857" t="s">
        <v>18861</v>
      </c>
      <c r="B10857" s="2">
        <v>45742</v>
      </c>
      <c r="C10857" t="s">
        <v>37</v>
      </c>
      <c r="D10857" t="s">
        <v>4561</v>
      </c>
      <c r="E10857" s="4" t="s">
        <v>82</v>
      </c>
      <c r="F10857" t="s">
        <v>83</v>
      </c>
      <c r="G10857" t="s">
        <v>82</v>
      </c>
      <c r="H10857" s="4" t="s">
        <v>29</v>
      </c>
      <c r="I10857" t="s">
        <v>29</v>
      </c>
      <c r="K10857" t="s">
        <v>30</v>
      </c>
      <c r="L10857" t="s">
        <v>4562</v>
      </c>
      <c r="M10857" t="s">
        <v>4563</v>
      </c>
      <c r="N10857" t="s">
        <v>43</v>
      </c>
      <c r="O10857" t="s">
        <v>4564</v>
      </c>
      <c r="P10857" s="6">
        <v>1.49</v>
      </c>
      <c r="Q10857" s="9">
        <v>0.44700000000000001</v>
      </c>
      <c r="R10857">
        <v>13</v>
      </c>
      <c r="S10857">
        <v>0.21</v>
      </c>
      <c r="T10857" s="6">
        <f t="shared" si="845"/>
        <v>1.1771</v>
      </c>
      <c r="U10857" s="6">
        <f t="shared" si="846"/>
        <v>19.37</v>
      </c>
      <c r="V10857" s="6">
        <f t="shared" si="847"/>
        <v>15.302300000000001</v>
      </c>
      <c r="W10857" s="6">
        <f t="shared" si="848"/>
        <v>5.8109999999999999</v>
      </c>
      <c r="X10857" s="6">
        <f t="shared" si="849"/>
        <v>9.4913000000000007</v>
      </c>
      <c r="Y10857" s="8">
        <v>0.620253164556962</v>
      </c>
    </row>
    <row r="10858" spans="1:25" x14ac:dyDescent="0.35">
      <c r="A10858" t="s">
        <v>18862</v>
      </c>
      <c r="B10858" s="2">
        <v>45742</v>
      </c>
      <c r="C10858" t="s">
        <v>25</v>
      </c>
      <c r="D10858" t="s">
        <v>15843</v>
      </c>
      <c r="E10858" s="4" t="s">
        <v>1248</v>
      </c>
      <c r="F10858" t="s">
        <v>1249</v>
      </c>
      <c r="G10858" t="s">
        <v>1248</v>
      </c>
      <c r="H10858" s="4" t="s">
        <v>29</v>
      </c>
      <c r="I10858" t="s">
        <v>29</v>
      </c>
      <c r="J10858" s="4" t="s">
        <v>30</v>
      </c>
      <c r="K10858" t="s">
        <v>123</v>
      </c>
      <c r="L10858" t="s">
        <v>2333</v>
      </c>
      <c r="M10858" t="s">
        <v>2334</v>
      </c>
      <c r="N10858" t="s">
        <v>43</v>
      </c>
      <c r="O10858" t="s">
        <v>783</v>
      </c>
      <c r="P10858" s="6">
        <v>2.71</v>
      </c>
      <c r="Q10858" s="9">
        <v>1.516</v>
      </c>
      <c r="R10858">
        <v>12</v>
      </c>
      <c r="S10858">
        <v>0.16</v>
      </c>
      <c r="T10858" s="6">
        <f t="shared" si="845"/>
        <v>2.2763999999999998</v>
      </c>
      <c r="U10858" s="6">
        <f t="shared" si="846"/>
        <v>32.519999999999996</v>
      </c>
      <c r="V10858" s="6">
        <f t="shared" si="847"/>
        <v>27.316799999999997</v>
      </c>
      <c r="W10858" s="6">
        <f t="shared" si="848"/>
        <v>18.192</v>
      </c>
      <c r="X10858" s="6">
        <f t="shared" si="849"/>
        <v>9.1247999999999969</v>
      </c>
      <c r="Y10858" s="8">
        <v>0.3340361975048321</v>
      </c>
    </row>
    <row r="10859" spans="1:25" x14ac:dyDescent="0.35">
      <c r="A10859" t="s">
        <v>18863</v>
      </c>
      <c r="B10859" s="2">
        <v>45742</v>
      </c>
      <c r="C10859" t="s">
        <v>37</v>
      </c>
      <c r="D10859" t="s">
        <v>2087</v>
      </c>
      <c r="E10859" s="4" t="s">
        <v>105</v>
      </c>
      <c r="F10859" t="s">
        <v>169</v>
      </c>
      <c r="G10859" t="s">
        <v>105</v>
      </c>
      <c r="H10859" s="4" t="s">
        <v>29</v>
      </c>
      <c r="I10859" t="s">
        <v>29</v>
      </c>
      <c r="K10859" t="s">
        <v>105</v>
      </c>
      <c r="L10859" t="s">
        <v>2088</v>
      </c>
      <c r="M10859" t="s">
        <v>2089</v>
      </c>
      <c r="N10859" t="s">
        <v>158</v>
      </c>
      <c r="O10859" t="s">
        <v>2090</v>
      </c>
      <c r="P10859" s="6">
        <v>2.99</v>
      </c>
      <c r="Q10859" s="9">
        <v>0.89700000000000002</v>
      </c>
      <c r="R10859">
        <v>11</v>
      </c>
      <c r="S10859">
        <v>0.02</v>
      </c>
      <c r="T10859" s="6">
        <f t="shared" si="845"/>
        <v>2.9302000000000001</v>
      </c>
      <c r="U10859" s="6">
        <f t="shared" si="846"/>
        <v>32.89</v>
      </c>
      <c r="V10859" s="6">
        <f t="shared" si="847"/>
        <v>32.232199999999999</v>
      </c>
      <c r="W10859" s="6">
        <f t="shared" si="848"/>
        <v>9.8670000000000009</v>
      </c>
      <c r="X10859" s="6">
        <f t="shared" si="849"/>
        <v>22.365199999999998</v>
      </c>
      <c r="Y10859" s="8">
        <v>0.69387755102040816</v>
      </c>
    </row>
    <row r="10860" spans="1:25" x14ac:dyDescent="0.35">
      <c r="A10860" t="s">
        <v>18864</v>
      </c>
      <c r="B10860" s="2">
        <v>45742</v>
      </c>
      <c r="C10860" t="s">
        <v>37</v>
      </c>
      <c r="D10860" t="s">
        <v>10205</v>
      </c>
      <c r="E10860" s="4" t="s">
        <v>39</v>
      </c>
      <c r="F10860" t="s">
        <v>40</v>
      </c>
      <c r="G10860" t="s">
        <v>39</v>
      </c>
      <c r="H10860" s="4" t="s">
        <v>29</v>
      </c>
      <c r="I10860" t="s">
        <v>29</v>
      </c>
      <c r="J10860" s="4" t="s">
        <v>123</v>
      </c>
      <c r="K10860" t="s">
        <v>30</v>
      </c>
      <c r="L10860" t="s">
        <v>3726</v>
      </c>
      <c r="M10860" t="s">
        <v>3727</v>
      </c>
      <c r="N10860" t="s">
        <v>134</v>
      </c>
      <c r="O10860" t="s">
        <v>660</v>
      </c>
      <c r="P10860" s="6">
        <v>3.91</v>
      </c>
      <c r="Q10860" s="9">
        <v>1.7470000000000001</v>
      </c>
      <c r="R10860">
        <v>20</v>
      </c>
      <c r="S10860">
        <v>0.04</v>
      </c>
      <c r="T10860" s="6">
        <f t="shared" si="845"/>
        <v>3.7536</v>
      </c>
      <c r="U10860" s="6">
        <f t="shared" si="846"/>
        <v>78.2</v>
      </c>
      <c r="V10860" s="6">
        <f t="shared" si="847"/>
        <v>75.072000000000003</v>
      </c>
      <c r="W10860" s="6">
        <f t="shared" si="848"/>
        <v>34.940000000000005</v>
      </c>
      <c r="X10860" s="6">
        <f t="shared" si="849"/>
        <v>40.131999999999998</v>
      </c>
      <c r="Y10860" s="8">
        <v>0.534580136402387</v>
      </c>
    </row>
    <row r="10861" spans="1:25" x14ac:dyDescent="0.35">
      <c r="A10861" t="s">
        <v>18865</v>
      </c>
      <c r="B10861" s="2">
        <v>45742</v>
      </c>
      <c r="C10861" t="s">
        <v>25</v>
      </c>
      <c r="D10861" t="s">
        <v>6468</v>
      </c>
      <c r="E10861" s="4" t="s">
        <v>47</v>
      </c>
      <c r="F10861" t="s">
        <v>48</v>
      </c>
      <c r="G10861" t="s">
        <v>47</v>
      </c>
      <c r="H10861" s="4" t="s">
        <v>29</v>
      </c>
      <c r="I10861" t="s">
        <v>29</v>
      </c>
      <c r="J10861" s="4" t="s">
        <v>123</v>
      </c>
      <c r="K10861" t="s">
        <v>31</v>
      </c>
      <c r="L10861" t="s">
        <v>41</v>
      </c>
      <c r="M10861" t="s">
        <v>42</v>
      </c>
      <c r="N10861" t="s">
        <v>43</v>
      </c>
      <c r="O10861" t="s">
        <v>44</v>
      </c>
      <c r="P10861" s="6">
        <v>3.91</v>
      </c>
      <c r="Q10861" s="9">
        <v>1.7470000000000001</v>
      </c>
      <c r="R10861">
        <v>15</v>
      </c>
      <c r="S10861">
        <v>7.0000000000000007E-2</v>
      </c>
      <c r="T10861" s="6">
        <f t="shared" si="845"/>
        <v>3.6362999999999999</v>
      </c>
      <c r="U10861" s="6">
        <f t="shared" si="846"/>
        <v>58.650000000000006</v>
      </c>
      <c r="V10861" s="6">
        <f t="shared" si="847"/>
        <v>54.544499999999999</v>
      </c>
      <c r="W10861" s="6">
        <f t="shared" si="848"/>
        <v>26.205000000000002</v>
      </c>
      <c r="X10861" s="6">
        <f t="shared" si="849"/>
        <v>28.339499999999997</v>
      </c>
      <c r="Y10861" s="8">
        <v>0.51956659241536718</v>
      </c>
    </row>
    <row r="10862" spans="1:25" x14ac:dyDescent="0.35">
      <c r="A10862" t="s">
        <v>18866</v>
      </c>
      <c r="B10862" s="2">
        <v>45742</v>
      </c>
      <c r="C10862" t="s">
        <v>25</v>
      </c>
      <c r="D10862" t="s">
        <v>4183</v>
      </c>
      <c r="E10862" s="4" t="s">
        <v>563</v>
      </c>
      <c r="F10862" t="s">
        <v>564</v>
      </c>
      <c r="G10862" t="s">
        <v>563</v>
      </c>
      <c r="H10862" s="4" t="s">
        <v>29</v>
      </c>
      <c r="I10862" t="s">
        <v>29</v>
      </c>
      <c r="K10862" t="s">
        <v>66</v>
      </c>
      <c r="L10862" t="s">
        <v>3932</v>
      </c>
      <c r="M10862" t="s">
        <v>3933</v>
      </c>
      <c r="N10862" t="s">
        <v>43</v>
      </c>
      <c r="O10862" t="s">
        <v>3934</v>
      </c>
      <c r="P10862" s="6">
        <v>4.41</v>
      </c>
      <c r="Q10862" s="9">
        <v>2.1960000000000002</v>
      </c>
      <c r="R10862">
        <v>16</v>
      </c>
      <c r="S10862">
        <v>0.1</v>
      </c>
      <c r="T10862" s="6">
        <f t="shared" si="845"/>
        <v>3.9690000000000003</v>
      </c>
      <c r="U10862" s="6">
        <f t="shared" si="846"/>
        <v>70.56</v>
      </c>
      <c r="V10862" s="6">
        <f t="shared" si="847"/>
        <v>63.504000000000005</v>
      </c>
      <c r="W10862" s="6">
        <f t="shared" si="848"/>
        <v>35.136000000000003</v>
      </c>
      <c r="X10862" s="6">
        <f t="shared" si="849"/>
        <v>28.368000000000002</v>
      </c>
      <c r="Y10862" s="8">
        <v>0.44671201814058958</v>
      </c>
    </row>
    <row r="10863" spans="1:25" x14ac:dyDescent="0.35">
      <c r="A10863" t="s">
        <v>18867</v>
      </c>
      <c r="B10863" s="2">
        <v>45742</v>
      </c>
      <c r="C10863" t="s">
        <v>25</v>
      </c>
      <c r="D10863" t="s">
        <v>13131</v>
      </c>
      <c r="E10863" s="4" t="s">
        <v>397</v>
      </c>
      <c r="F10863" t="s">
        <v>398</v>
      </c>
      <c r="G10863" t="s">
        <v>397</v>
      </c>
      <c r="H10863" s="4" t="s">
        <v>399</v>
      </c>
      <c r="I10863" t="s">
        <v>399</v>
      </c>
      <c r="K10863" t="s">
        <v>399</v>
      </c>
      <c r="L10863" t="s">
        <v>579</v>
      </c>
      <c r="M10863" t="s">
        <v>580</v>
      </c>
      <c r="N10863" t="s">
        <v>210</v>
      </c>
      <c r="O10863" t="s">
        <v>581</v>
      </c>
      <c r="P10863" s="6">
        <v>4.41</v>
      </c>
      <c r="Q10863" s="9">
        <v>1.897</v>
      </c>
      <c r="R10863">
        <v>3</v>
      </c>
      <c r="S10863">
        <v>0.08</v>
      </c>
      <c r="T10863" s="6">
        <f t="shared" si="845"/>
        <v>4.0571999999999999</v>
      </c>
      <c r="U10863" s="6">
        <f t="shared" si="846"/>
        <v>13.23</v>
      </c>
      <c r="V10863" s="6">
        <f t="shared" si="847"/>
        <v>12.1716</v>
      </c>
      <c r="W10863" s="6">
        <f t="shared" si="848"/>
        <v>5.6909999999999998</v>
      </c>
      <c r="X10863" s="6">
        <f t="shared" si="849"/>
        <v>6.4805999999999999</v>
      </c>
      <c r="Y10863" s="8">
        <v>0.53243616287094553</v>
      </c>
    </row>
    <row r="10864" spans="1:25" x14ac:dyDescent="0.35">
      <c r="A10864" t="s">
        <v>18868</v>
      </c>
      <c r="B10864" s="2">
        <v>45742</v>
      </c>
      <c r="C10864" t="s">
        <v>25</v>
      </c>
      <c r="D10864" t="s">
        <v>6849</v>
      </c>
      <c r="E10864" s="4" t="s">
        <v>417</v>
      </c>
      <c r="F10864" t="s">
        <v>418</v>
      </c>
      <c r="G10864" t="s">
        <v>417</v>
      </c>
      <c r="H10864" s="4" t="s">
        <v>29</v>
      </c>
      <c r="I10864" t="s">
        <v>29</v>
      </c>
      <c r="J10864" s="4" t="s">
        <v>105</v>
      </c>
      <c r="K10864" t="s">
        <v>98</v>
      </c>
      <c r="L10864" t="s">
        <v>7837</v>
      </c>
      <c r="M10864" t="s">
        <v>7838</v>
      </c>
      <c r="N10864" t="s">
        <v>1820</v>
      </c>
      <c r="O10864" t="s">
        <v>7839</v>
      </c>
      <c r="P10864" s="6">
        <v>6.41</v>
      </c>
      <c r="Q10864" s="9">
        <v>2.996</v>
      </c>
      <c r="R10864">
        <v>9</v>
      </c>
      <c r="S10864">
        <v>0.14000000000000001</v>
      </c>
      <c r="T10864" s="6">
        <f t="shared" si="845"/>
        <v>5.5125999999999999</v>
      </c>
      <c r="U10864" s="6">
        <f t="shared" si="846"/>
        <v>57.69</v>
      </c>
      <c r="V10864" s="6">
        <f t="shared" si="847"/>
        <v>49.613399999999999</v>
      </c>
      <c r="W10864" s="6">
        <f t="shared" si="848"/>
        <v>26.963999999999999</v>
      </c>
      <c r="X10864" s="6">
        <f t="shared" si="849"/>
        <v>22.6494</v>
      </c>
      <c r="Y10864" s="8">
        <v>0.45651779559554478</v>
      </c>
    </row>
    <row r="10865" spans="1:25" x14ac:dyDescent="0.35">
      <c r="A10865" t="s">
        <v>18869</v>
      </c>
      <c r="B10865" s="2">
        <v>45742</v>
      </c>
      <c r="C10865" t="s">
        <v>37</v>
      </c>
      <c r="D10865" t="s">
        <v>3799</v>
      </c>
      <c r="E10865" s="4" t="s">
        <v>397</v>
      </c>
      <c r="F10865" t="s">
        <v>398</v>
      </c>
      <c r="G10865" t="s">
        <v>397</v>
      </c>
      <c r="H10865" s="4" t="s">
        <v>399</v>
      </c>
      <c r="I10865" t="s">
        <v>399</v>
      </c>
      <c r="K10865" t="s">
        <v>399</v>
      </c>
      <c r="L10865" t="s">
        <v>10768</v>
      </c>
      <c r="M10865" t="s">
        <v>10769</v>
      </c>
      <c r="N10865" t="s">
        <v>10737</v>
      </c>
      <c r="O10865" t="s">
        <v>10463</v>
      </c>
      <c r="P10865" s="6">
        <v>6.41</v>
      </c>
      <c r="Q10865" s="9">
        <v>2.996</v>
      </c>
      <c r="R10865">
        <v>1</v>
      </c>
      <c r="S10865">
        <v>0.15</v>
      </c>
      <c r="T10865" s="6">
        <f t="shared" si="845"/>
        <v>5.4485000000000001</v>
      </c>
      <c r="U10865" s="6">
        <f t="shared" si="846"/>
        <v>6.41</v>
      </c>
      <c r="V10865" s="6">
        <f t="shared" si="847"/>
        <v>5.4485000000000001</v>
      </c>
      <c r="W10865" s="6">
        <f t="shared" si="848"/>
        <v>2.996</v>
      </c>
      <c r="X10865" s="6">
        <f t="shared" si="849"/>
        <v>2.4525000000000001</v>
      </c>
      <c r="Y10865" s="8">
        <v>0.4501238873084335</v>
      </c>
    </row>
    <row r="10866" spans="1:25" x14ac:dyDescent="0.35">
      <c r="A10866" t="s">
        <v>18870</v>
      </c>
      <c r="B10866" s="2">
        <v>45742</v>
      </c>
      <c r="C10866" t="s">
        <v>25</v>
      </c>
      <c r="D10866" t="s">
        <v>6048</v>
      </c>
      <c r="E10866" s="4" t="s">
        <v>985</v>
      </c>
      <c r="F10866" t="s">
        <v>1027</v>
      </c>
      <c r="G10866" t="s">
        <v>985</v>
      </c>
      <c r="H10866" s="4" t="s">
        <v>29</v>
      </c>
      <c r="I10866" t="s">
        <v>29</v>
      </c>
      <c r="J10866" s="4" t="s">
        <v>114</v>
      </c>
      <c r="K10866" t="s">
        <v>148</v>
      </c>
      <c r="L10866" t="s">
        <v>1681</v>
      </c>
      <c r="M10866" t="s">
        <v>1682</v>
      </c>
      <c r="N10866" t="s">
        <v>151</v>
      </c>
      <c r="O10866" t="s">
        <v>1619</v>
      </c>
      <c r="P10866" s="6">
        <v>7.41</v>
      </c>
      <c r="Q10866" s="9">
        <v>3.3959999999999999</v>
      </c>
      <c r="R10866">
        <v>13</v>
      </c>
      <c r="S10866">
        <v>0.1</v>
      </c>
      <c r="T10866" s="6">
        <f t="shared" si="845"/>
        <v>6.6690000000000005</v>
      </c>
      <c r="U10866" s="6">
        <f t="shared" si="846"/>
        <v>96.33</v>
      </c>
      <c r="V10866" s="6">
        <f t="shared" si="847"/>
        <v>86.697000000000003</v>
      </c>
      <c r="W10866" s="6">
        <f t="shared" si="848"/>
        <v>44.147999999999996</v>
      </c>
      <c r="X10866" s="6">
        <f t="shared" si="849"/>
        <v>42.549000000000007</v>
      </c>
      <c r="Y10866" s="8">
        <v>0.49077822762033302</v>
      </c>
    </row>
    <row r="10867" spans="1:25" x14ac:dyDescent="0.35">
      <c r="A10867" t="s">
        <v>18871</v>
      </c>
      <c r="B10867" s="2">
        <v>45742</v>
      </c>
      <c r="C10867" t="s">
        <v>37</v>
      </c>
      <c r="D10867" t="s">
        <v>1396</v>
      </c>
      <c r="E10867" s="4" t="s">
        <v>73</v>
      </c>
      <c r="F10867" t="s">
        <v>74</v>
      </c>
      <c r="G10867" t="s">
        <v>73</v>
      </c>
      <c r="H10867" s="4" t="s">
        <v>75</v>
      </c>
      <c r="I10867" t="s">
        <v>75</v>
      </c>
      <c r="K10867" t="s">
        <v>75</v>
      </c>
      <c r="L10867" t="s">
        <v>319</v>
      </c>
      <c r="M10867" t="s">
        <v>320</v>
      </c>
      <c r="N10867" t="s">
        <v>321</v>
      </c>
      <c r="O10867" t="s">
        <v>322</v>
      </c>
      <c r="P10867" s="6">
        <v>14.41</v>
      </c>
      <c r="Q10867" s="9">
        <v>6.1959999999999997</v>
      </c>
      <c r="R10867">
        <v>7</v>
      </c>
      <c r="S10867">
        <v>0.12</v>
      </c>
      <c r="T10867" s="6">
        <f t="shared" si="845"/>
        <v>12.6808</v>
      </c>
      <c r="U10867" s="6">
        <f t="shared" si="846"/>
        <v>100.87</v>
      </c>
      <c r="V10867" s="6">
        <f t="shared" si="847"/>
        <v>88.765599999999992</v>
      </c>
      <c r="W10867" s="6">
        <f t="shared" si="848"/>
        <v>43.372</v>
      </c>
      <c r="X10867" s="6">
        <f t="shared" si="849"/>
        <v>45.393599999999992</v>
      </c>
      <c r="Y10867" s="8">
        <v>0.51138729417702344</v>
      </c>
    </row>
    <row r="10868" spans="1:25" x14ac:dyDescent="0.35">
      <c r="A10868" t="s">
        <v>18872</v>
      </c>
      <c r="B10868" s="2">
        <v>45742</v>
      </c>
      <c r="C10868" t="s">
        <v>37</v>
      </c>
      <c r="D10868" t="s">
        <v>3222</v>
      </c>
      <c r="E10868" s="4" t="s">
        <v>182</v>
      </c>
      <c r="F10868" t="s">
        <v>183</v>
      </c>
      <c r="G10868" t="s">
        <v>182</v>
      </c>
      <c r="H10868" s="4" t="s">
        <v>29</v>
      </c>
      <c r="I10868" t="s">
        <v>29</v>
      </c>
      <c r="J10868" s="4" t="s">
        <v>30</v>
      </c>
      <c r="K10868" t="s">
        <v>30</v>
      </c>
      <c r="L10868" t="s">
        <v>391</v>
      </c>
      <c r="M10868" t="s">
        <v>392</v>
      </c>
      <c r="N10868" t="s">
        <v>393</v>
      </c>
      <c r="O10868" t="s">
        <v>394</v>
      </c>
      <c r="P10868" s="6">
        <v>21.41</v>
      </c>
      <c r="Q10868" s="9">
        <v>8.9960000000000004</v>
      </c>
      <c r="R10868">
        <v>20</v>
      </c>
      <c r="S10868">
        <v>0.14000000000000001</v>
      </c>
      <c r="T10868" s="6">
        <f t="shared" si="845"/>
        <v>18.412600000000001</v>
      </c>
      <c r="U10868" s="6">
        <f t="shared" si="846"/>
        <v>428.2</v>
      </c>
      <c r="V10868" s="6">
        <f t="shared" si="847"/>
        <v>368.25200000000001</v>
      </c>
      <c r="W10868" s="6">
        <f t="shared" si="848"/>
        <v>179.92000000000002</v>
      </c>
      <c r="X10868" s="6">
        <f t="shared" si="849"/>
        <v>188.33199999999999</v>
      </c>
      <c r="Y10868" s="8">
        <v>0.51142152656333162</v>
      </c>
    </row>
    <row r="10869" spans="1:25" x14ac:dyDescent="0.35">
      <c r="A10869" t="s">
        <v>18873</v>
      </c>
      <c r="B10869" s="2">
        <v>45742</v>
      </c>
      <c r="C10869" t="s">
        <v>37</v>
      </c>
      <c r="D10869" t="s">
        <v>4832</v>
      </c>
      <c r="E10869" s="4" t="s">
        <v>985</v>
      </c>
      <c r="F10869" t="s">
        <v>1027</v>
      </c>
      <c r="G10869" t="s">
        <v>985</v>
      </c>
      <c r="H10869" s="4" t="s">
        <v>29</v>
      </c>
      <c r="I10869" t="s">
        <v>29</v>
      </c>
      <c r="J10869" s="4" t="s">
        <v>57</v>
      </c>
      <c r="K10869" t="s">
        <v>148</v>
      </c>
      <c r="L10869" t="s">
        <v>478</v>
      </c>
      <c r="M10869" t="s">
        <v>479</v>
      </c>
      <c r="N10869" t="s">
        <v>254</v>
      </c>
      <c r="O10869" t="s">
        <v>346</v>
      </c>
      <c r="P10869" s="6">
        <v>21.41</v>
      </c>
      <c r="Q10869" s="9">
        <v>8.9960000000000004</v>
      </c>
      <c r="R10869">
        <v>6</v>
      </c>
      <c r="S10869">
        <v>0.12</v>
      </c>
      <c r="T10869" s="6">
        <f t="shared" si="845"/>
        <v>18.840800000000002</v>
      </c>
      <c r="U10869" s="6">
        <f t="shared" si="846"/>
        <v>128.46</v>
      </c>
      <c r="V10869" s="6">
        <f t="shared" si="847"/>
        <v>113.04480000000001</v>
      </c>
      <c r="W10869" s="6">
        <f t="shared" si="848"/>
        <v>53.975999999999999</v>
      </c>
      <c r="X10869" s="6">
        <f t="shared" si="849"/>
        <v>59.06880000000001</v>
      </c>
      <c r="Y10869" s="8">
        <v>0.52252558277780137</v>
      </c>
    </row>
    <row r="10870" spans="1:25" x14ac:dyDescent="0.35">
      <c r="A10870" t="s">
        <v>18874</v>
      </c>
      <c r="B10870" s="2">
        <v>45742</v>
      </c>
      <c r="C10870" t="s">
        <v>25</v>
      </c>
      <c r="D10870" t="s">
        <v>3777</v>
      </c>
      <c r="E10870" s="4" t="s">
        <v>329</v>
      </c>
      <c r="F10870" t="s">
        <v>330</v>
      </c>
      <c r="G10870" t="s">
        <v>329</v>
      </c>
      <c r="H10870" s="4" t="s">
        <v>29</v>
      </c>
      <c r="I10870" t="s">
        <v>29</v>
      </c>
      <c r="J10870" s="4" t="s">
        <v>123</v>
      </c>
      <c r="K10870" t="s">
        <v>31</v>
      </c>
      <c r="L10870" t="s">
        <v>4880</v>
      </c>
      <c r="M10870" t="s">
        <v>4881</v>
      </c>
      <c r="N10870" t="s">
        <v>269</v>
      </c>
      <c r="O10870" t="s">
        <v>270</v>
      </c>
      <c r="P10870" s="6">
        <v>21.41</v>
      </c>
      <c r="Q10870" s="9">
        <v>8.9960000000000004</v>
      </c>
      <c r="R10870">
        <v>12</v>
      </c>
      <c r="S10870">
        <v>0.13</v>
      </c>
      <c r="T10870" s="6">
        <f t="shared" si="845"/>
        <v>18.6267</v>
      </c>
      <c r="U10870" s="6">
        <f t="shared" si="846"/>
        <v>256.92</v>
      </c>
      <c r="V10870" s="6">
        <f t="shared" si="847"/>
        <v>223.5204</v>
      </c>
      <c r="W10870" s="6">
        <f t="shared" si="848"/>
        <v>107.952</v>
      </c>
      <c r="X10870" s="6">
        <f t="shared" si="849"/>
        <v>115.5684</v>
      </c>
      <c r="Y10870" s="8">
        <v>0.51703737108559222</v>
      </c>
    </row>
    <row r="10871" spans="1:25" x14ac:dyDescent="0.35">
      <c r="A10871" t="s">
        <v>18875</v>
      </c>
      <c r="B10871" s="2">
        <v>45742</v>
      </c>
      <c r="C10871" t="s">
        <v>37</v>
      </c>
      <c r="D10871" t="s">
        <v>446</v>
      </c>
      <c r="E10871" s="4" t="s">
        <v>189</v>
      </c>
      <c r="F10871" t="s">
        <v>203</v>
      </c>
      <c r="G10871" t="s">
        <v>189</v>
      </c>
      <c r="H10871" s="4" t="s">
        <v>29</v>
      </c>
      <c r="I10871" t="s">
        <v>29</v>
      </c>
      <c r="J10871" s="4" t="s">
        <v>223</v>
      </c>
      <c r="K10871" t="s">
        <v>105</v>
      </c>
      <c r="L10871" t="s">
        <v>11971</v>
      </c>
      <c r="M10871" t="s">
        <v>11972</v>
      </c>
      <c r="N10871" t="s">
        <v>5621</v>
      </c>
      <c r="O10871" t="s">
        <v>5622</v>
      </c>
      <c r="P10871" s="6">
        <v>24.41</v>
      </c>
      <c r="Q10871" s="9">
        <v>10.196</v>
      </c>
      <c r="R10871">
        <v>5</v>
      </c>
      <c r="S10871">
        <v>0.19</v>
      </c>
      <c r="T10871" s="6">
        <f t="shared" si="845"/>
        <v>19.772100000000002</v>
      </c>
      <c r="U10871" s="6">
        <f t="shared" si="846"/>
        <v>122.05</v>
      </c>
      <c r="V10871" s="6">
        <f t="shared" si="847"/>
        <v>98.860500000000002</v>
      </c>
      <c r="W10871" s="6">
        <f t="shared" si="848"/>
        <v>50.98</v>
      </c>
      <c r="X10871" s="6">
        <f t="shared" si="849"/>
        <v>47.880500000000005</v>
      </c>
      <c r="Y10871" s="8">
        <v>0.48432387050439762</v>
      </c>
    </row>
    <row r="10872" spans="1:25" x14ac:dyDescent="0.35">
      <c r="A10872" t="s">
        <v>18876</v>
      </c>
      <c r="B10872" s="2">
        <v>45742</v>
      </c>
      <c r="C10872" t="s">
        <v>25</v>
      </c>
      <c r="D10872" t="s">
        <v>2498</v>
      </c>
      <c r="E10872" s="4" t="s">
        <v>1797</v>
      </c>
      <c r="F10872" t="s">
        <v>1798</v>
      </c>
      <c r="G10872" t="s">
        <v>1797</v>
      </c>
      <c r="H10872" s="4" t="s">
        <v>29</v>
      </c>
      <c r="I10872" t="s">
        <v>29</v>
      </c>
      <c r="J10872" s="4" t="s">
        <v>148</v>
      </c>
      <c r="K10872" t="s">
        <v>123</v>
      </c>
      <c r="L10872" t="s">
        <v>3100</v>
      </c>
      <c r="M10872" t="s">
        <v>3101</v>
      </c>
      <c r="N10872" t="s">
        <v>69</v>
      </c>
      <c r="O10872" t="s">
        <v>186</v>
      </c>
      <c r="P10872" s="6">
        <v>41.41</v>
      </c>
      <c r="Q10872" s="9">
        <v>16.995999999999999</v>
      </c>
      <c r="R10872">
        <v>4</v>
      </c>
      <c r="S10872">
        <v>0.2</v>
      </c>
      <c r="T10872" s="6">
        <f t="shared" si="845"/>
        <v>33.128</v>
      </c>
      <c r="U10872" s="6">
        <f t="shared" si="846"/>
        <v>165.64</v>
      </c>
      <c r="V10872" s="6">
        <f t="shared" si="847"/>
        <v>132.512</v>
      </c>
      <c r="W10872" s="6">
        <f t="shared" si="848"/>
        <v>67.983999999999995</v>
      </c>
      <c r="X10872" s="6">
        <f t="shared" si="849"/>
        <v>64.528000000000006</v>
      </c>
      <c r="Y10872" s="8">
        <v>0.48695967157691378</v>
      </c>
    </row>
    <row r="10873" spans="1:25" x14ac:dyDescent="0.35">
      <c r="A10873" t="s">
        <v>18877</v>
      </c>
      <c r="B10873" s="2">
        <v>45742</v>
      </c>
      <c r="C10873" t="s">
        <v>37</v>
      </c>
      <c r="D10873" t="s">
        <v>8099</v>
      </c>
      <c r="E10873" s="4" t="s">
        <v>329</v>
      </c>
      <c r="F10873" t="s">
        <v>330</v>
      </c>
      <c r="G10873" t="s">
        <v>329</v>
      </c>
      <c r="H10873" s="4" t="s">
        <v>29</v>
      </c>
      <c r="I10873" t="s">
        <v>29</v>
      </c>
      <c r="J10873" s="4" t="s">
        <v>148</v>
      </c>
      <c r="K10873" t="s">
        <v>31</v>
      </c>
      <c r="L10873" t="s">
        <v>2983</v>
      </c>
      <c r="M10873" t="s">
        <v>2984</v>
      </c>
      <c r="N10873" t="s">
        <v>1596</v>
      </c>
      <c r="O10873" t="s">
        <v>1610</v>
      </c>
      <c r="P10873" s="6">
        <v>47.41</v>
      </c>
      <c r="Q10873" s="9">
        <v>19.396000000000001</v>
      </c>
      <c r="R10873">
        <v>6</v>
      </c>
      <c r="T10873" s="6">
        <f t="shared" si="845"/>
        <v>47.41</v>
      </c>
      <c r="U10873" s="6">
        <f t="shared" si="846"/>
        <v>284.45999999999998</v>
      </c>
      <c r="V10873" s="6">
        <f t="shared" si="847"/>
        <v>284.45999999999998</v>
      </c>
      <c r="W10873" s="6">
        <f t="shared" si="848"/>
        <v>116.376</v>
      </c>
      <c r="X10873" s="6">
        <f t="shared" si="849"/>
        <v>168.08399999999997</v>
      </c>
      <c r="Y10873" s="8">
        <v>0.5908879983125922</v>
      </c>
    </row>
    <row r="10874" spans="1:25" x14ac:dyDescent="0.35">
      <c r="A10874" t="s">
        <v>18878</v>
      </c>
      <c r="B10874" s="2">
        <v>45742</v>
      </c>
      <c r="C10874" t="s">
        <v>25</v>
      </c>
      <c r="D10874" t="s">
        <v>843</v>
      </c>
      <c r="E10874" s="4" t="s">
        <v>476</v>
      </c>
      <c r="F10874" t="s">
        <v>477</v>
      </c>
      <c r="G10874" t="s">
        <v>476</v>
      </c>
      <c r="H10874" s="4" t="s">
        <v>75</v>
      </c>
      <c r="I10874" t="s">
        <v>75</v>
      </c>
      <c r="K10874" t="s">
        <v>75</v>
      </c>
      <c r="L10874" t="s">
        <v>844</v>
      </c>
      <c r="M10874" t="s">
        <v>845</v>
      </c>
      <c r="N10874" t="s">
        <v>269</v>
      </c>
      <c r="O10874" t="s">
        <v>270</v>
      </c>
      <c r="P10874" s="6">
        <v>399.99</v>
      </c>
      <c r="Q10874" s="9">
        <v>119.997</v>
      </c>
      <c r="R10874">
        <v>9</v>
      </c>
      <c r="T10874" s="6">
        <f t="shared" si="845"/>
        <v>399.99</v>
      </c>
      <c r="U10874" s="6">
        <f t="shared" si="846"/>
        <v>3599.91</v>
      </c>
      <c r="V10874" s="6">
        <f t="shared" si="847"/>
        <v>3599.91</v>
      </c>
      <c r="W10874" s="6">
        <f t="shared" si="848"/>
        <v>1079.973</v>
      </c>
      <c r="X10874" s="6">
        <f t="shared" si="849"/>
        <v>2519.9369999999999</v>
      </c>
      <c r="Y10874" s="8">
        <v>0.7</v>
      </c>
    </row>
    <row r="10875" spans="1:25" x14ac:dyDescent="0.35">
      <c r="A10875" t="s">
        <v>18879</v>
      </c>
      <c r="B10875" s="2">
        <v>45743</v>
      </c>
      <c r="C10875" t="s">
        <v>37</v>
      </c>
      <c r="D10875" t="s">
        <v>7967</v>
      </c>
      <c r="E10875" s="4" t="s">
        <v>1056</v>
      </c>
      <c r="F10875" t="s">
        <v>1057</v>
      </c>
      <c r="G10875" t="s">
        <v>1056</v>
      </c>
      <c r="H10875" s="4" t="s">
        <v>29</v>
      </c>
      <c r="I10875" t="s">
        <v>29</v>
      </c>
      <c r="J10875" s="4" t="s">
        <v>30</v>
      </c>
      <c r="K10875" t="s">
        <v>57</v>
      </c>
      <c r="L10875" t="s">
        <v>1212</v>
      </c>
      <c r="M10875" t="s">
        <v>1213</v>
      </c>
      <c r="N10875" t="s">
        <v>248</v>
      </c>
      <c r="O10875" t="s">
        <v>35</v>
      </c>
      <c r="P10875" s="6">
        <v>3.41</v>
      </c>
      <c r="Q10875" s="9">
        <v>1.796</v>
      </c>
      <c r="R10875">
        <v>6</v>
      </c>
      <c r="S10875">
        <v>0.04</v>
      </c>
      <c r="T10875" s="6">
        <f t="shared" si="845"/>
        <v>3.2736000000000001</v>
      </c>
      <c r="U10875" s="6">
        <f t="shared" si="846"/>
        <v>20.46</v>
      </c>
      <c r="V10875" s="6">
        <f t="shared" si="847"/>
        <v>19.6416</v>
      </c>
      <c r="W10875" s="6">
        <f t="shared" si="848"/>
        <v>10.776</v>
      </c>
      <c r="X10875" s="6">
        <f t="shared" si="849"/>
        <v>8.8656000000000006</v>
      </c>
      <c r="Y10875" s="8">
        <v>0.45136852394916921</v>
      </c>
    </row>
    <row r="10876" spans="1:25" x14ac:dyDescent="0.35">
      <c r="A10876" t="s">
        <v>18880</v>
      </c>
      <c r="B10876" s="2">
        <v>45743</v>
      </c>
      <c r="C10876" t="s">
        <v>25</v>
      </c>
      <c r="D10876" t="s">
        <v>3354</v>
      </c>
      <c r="E10876" s="4" t="s">
        <v>470</v>
      </c>
      <c r="F10876" t="s">
        <v>471</v>
      </c>
      <c r="G10876" t="s">
        <v>470</v>
      </c>
      <c r="H10876" s="4" t="s">
        <v>75</v>
      </c>
      <c r="I10876" t="s">
        <v>75</v>
      </c>
      <c r="K10876" t="s">
        <v>75</v>
      </c>
      <c r="L10876" t="s">
        <v>5643</v>
      </c>
      <c r="M10876" t="s">
        <v>5644</v>
      </c>
      <c r="N10876" t="s">
        <v>457</v>
      </c>
      <c r="O10876" t="s">
        <v>5645</v>
      </c>
      <c r="P10876" s="6">
        <v>3.41</v>
      </c>
      <c r="Q10876" s="9">
        <v>1.597</v>
      </c>
      <c r="R10876">
        <v>12</v>
      </c>
      <c r="S10876">
        <v>0.13</v>
      </c>
      <c r="T10876" s="6">
        <f t="shared" si="845"/>
        <v>2.9666999999999999</v>
      </c>
      <c r="U10876" s="6">
        <f t="shared" si="846"/>
        <v>40.92</v>
      </c>
      <c r="V10876" s="6">
        <f t="shared" si="847"/>
        <v>35.6004</v>
      </c>
      <c r="W10876" s="6">
        <f t="shared" si="848"/>
        <v>19.164000000000001</v>
      </c>
      <c r="X10876" s="6">
        <f t="shared" si="849"/>
        <v>16.436399999999999</v>
      </c>
      <c r="Y10876" s="8">
        <v>0.46169144166919468</v>
      </c>
    </row>
    <row r="10877" spans="1:25" x14ac:dyDescent="0.35">
      <c r="A10877" t="s">
        <v>18881</v>
      </c>
      <c r="B10877" s="2">
        <v>45743</v>
      </c>
      <c r="C10877" t="s">
        <v>25</v>
      </c>
      <c r="D10877" t="s">
        <v>9102</v>
      </c>
      <c r="E10877" s="4" t="s">
        <v>27</v>
      </c>
      <c r="F10877" t="s">
        <v>28</v>
      </c>
      <c r="G10877" t="s">
        <v>27</v>
      </c>
      <c r="H10877" s="4" t="s">
        <v>29</v>
      </c>
      <c r="I10877" t="s">
        <v>29</v>
      </c>
      <c r="J10877" s="4" t="s">
        <v>66</v>
      </c>
      <c r="K10877" t="s">
        <v>31</v>
      </c>
      <c r="L10877" t="s">
        <v>780</v>
      </c>
      <c r="M10877" t="s">
        <v>781</v>
      </c>
      <c r="N10877" t="s">
        <v>782</v>
      </c>
      <c r="O10877" t="s">
        <v>783</v>
      </c>
      <c r="P10877" s="6">
        <v>3.41</v>
      </c>
      <c r="Q10877" s="9">
        <v>1.796</v>
      </c>
      <c r="R10877">
        <v>14</v>
      </c>
      <c r="S10877">
        <v>0.04</v>
      </c>
      <c r="T10877" s="6">
        <f t="shared" si="845"/>
        <v>3.2736000000000001</v>
      </c>
      <c r="U10877" s="6">
        <f t="shared" si="846"/>
        <v>47.74</v>
      </c>
      <c r="V10877" s="6">
        <f t="shared" si="847"/>
        <v>45.830399999999997</v>
      </c>
      <c r="W10877" s="6">
        <f t="shared" si="848"/>
        <v>25.144000000000002</v>
      </c>
      <c r="X10877" s="6">
        <f t="shared" si="849"/>
        <v>20.686399999999995</v>
      </c>
      <c r="Y10877" s="8">
        <v>0.45136852394916899</v>
      </c>
    </row>
    <row r="10878" spans="1:25" x14ac:dyDescent="0.35">
      <c r="A10878" t="s">
        <v>18882</v>
      </c>
      <c r="B10878" s="2">
        <v>45743</v>
      </c>
      <c r="C10878" t="s">
        <v>37</v>
      </c>
      <c r="D10878" t="s">
        <v>3354</v>
      </c>
      <c r="E10878" s="4" t="s">
        <v>162</v>
      </c>
      <c r="F10878" t="s">
        <v>163</v>
      </c>
      <c r="G10878" t="s">
        <v>162</v>
      </c>
      <c r="H10878" s="4" t="s">
        <v>29</v>
      </c>
      <c r="I10878" t="s">
        <v>29</v>
      </c>
      <c r="J10878" s="4" t="s">
        <v>123</v>
      </c>
      <c r="K10878" t="s">
        <v>98</v>
      </c>
      <c r="L10878" t="s">
        <v>10141</v>
      </c>
      <c r="M10878" t="s">
        <v>10142</v>
      </c>
      <c r="N10878" t="s">
        <v>1084</v>
      </c>
      <c r="O10878" t="s">
        <v>9747</v>
      </c>
      <c r="P10878" s="6">
        <v>4.91</v>
      </c>
      <c r="Q10878" s="9">
        <v>2.3959999999999999</v>
      </c>
      <c r="R10878">
        <v>17</v>
      </c>
      <c r="S10878">
        <v>0.14000000000000001</v>
      </c>
      <c r="T10878" s="6">
        <f t="shared" si="845"/>
        <v>4.2225999999999999</v>
      </c>
      <c r="U10878" s="6">
        <f t="shared" si="846"/>
        <v>83.47</v>
      </c>
      <c r="V10878" s="6">
        <f t="shared" si="847"/>
        <v>71.784199999999998</v>
      </c>
      <c r="W10878" s="6">
        <f t="shared" si="848"/>
        <v>40.731999999999999</v>
      </c>
      <c r="X10878" s="6">
        <f t="shared" si="849"/>
        <v>31.052199999999999</v>
      </c>
      <c r="Y10878" s="8">
        <v>0.43257708520816562</v>
      </c>
    </row>
    <row r="10879" spans="1:25" x14ac:dyDescent="0.35">
      <c r="A10879" t="s">
        <v>18883</v>
      </c>
      <c r="B10879" s="2">
        <v>45743</v>
      </c>
      <c r="C10879" t="s">
        <v>25</v>
      </c>
      <c r="D10879" t="s">
        <v>16306</v>
      </c>
      <c r="E10879" s="4" t="s">
        <v>1248</v>
      </c>
      <c r="F10879" t="s">
        <v>1249</v>
      </c>
      <c r="G10879" t="s">
        <v>1248</v>
      </c>
      <c r="H10879" s="4" t="s">
        <v>29</v>
      </c>
      <c r="I10879" t="s">
        <v>29</v>
      </c>
      <c r="J10879" s="4" t="s">
        <v>114</v>
      </c>
      <c r="K10879" t="s">
        <v>123</v>
      </c>
      <c r="L10879" t="s">
        <v>58</v>
      </c>
      <c r="M10879" t="s">
        <v>59</v>
      </c>
      <c r="N10879" t="s">
        <v>60</v>
      </c>
      <c r="O10879" t="s">
        <v>61</v>
      </c>
      <c r="P10879" s="6">
        <v>5.41</v>
      </c>
      <c r="Q10879" s="9">
        <v>2.1970000000000001</v>
      </c>
      <c r="R10879">
        <v>18</v>
      </c>
      <c r="S10879">
        <v>0.05</v>
      </c>
      <c r="T10879" s="6">
        <f t="shared" si="845"/>
        <v>5.1395</v>
      </c>
      <c r="U10879" s="6">
        <f t="shared" si="846"/>
        <v>97.38</v>
      </c>
      <c r="V10879" s="6">
        <f t="shared" si="847"/>
        <v>92.510999999999996</v>
      </c>
      <c r="W10879" s="6">
        <f t="shared" si="848"/>
        <v>39.545999999999999</v>
      </c>
      <c r="X10879" s="6">
        <f t="shared" si="849"/>
        <v>52.964999999999996</v>
      </c>
      <c r="Y10879" s="8">
        <v>0.57252651036093005</v>
      </c>
    </row>
    <row r="10880" spans="1:25" x14ac:dyDescent="0.35">
      <c r="A10880" t="s">
        <v>18884</v>
      </c>
      <c r="B10880" s="2">
        <v>45743</v>
      </c>
      <c r="C10880" t="s">
        <v>25</v>
      </c>
      <c r="D10880" t="s">
        <v>7725</v>
      </c>
      <c r="E10880" s="4" t="s">
        <v>359</v>
      </c>
      <c r="F10880" t="s">
        <v>360</v>
      </c>
      <c r="G10880" t="s">
        <v>359</v>
      </c>
      <c r="H10880" s="4" t="s">
        <v>29</v>
      </c>
      <c r="I10880" t="s">
        <v>29</v>
      </c>
      <c r="K10880" t="s">
        <v>57</v>
      </c>
      <c r="L10880" t="s">
        <v>7726</v>
      </c>
      <c r="M10880" t="s">
        <v>7727</v>
      </c>
      <c r="N10880" t="s">
        <v>1638</v>
      </c>
      <c r="O10880" t="s">
        <v>1639</v>
      </c>
      <c r="P10880" s="6">
        <v>5.49</v>
      </c>
      <c r="Q10880" s="9">
        <v>1.647</v>
      </c>
      <c r="R10880">
        <v>10</v>
      </c>
      <c r="S10880">
        <v>0.1</v>
      </c>
      <c r="T10880" s="6">
        <f t="shared" si="845"/>
        <v>4.9410000000000007</v>
      </c>
      <c r="U10880" s="6">
        <f t="shared" si="846"/>
        <v>54.900000000000006</v>
      </c>
      <c r="V10880" s="6">
        <f t="shared" si="847"/>
        <v>49.410000000000011</v>
      </c>
      <c r="W10880" s="6">
        <f t="shared" si="848"/>
        <v>16.47</v>
      </c>
      <c r="X10880" s="6">
        <f t="shared" si="849"/>
        <v>32.940000000000012</v>
      </c>
      <c r="Y10880" s="8">
        <v>0.66666666666666674</v>
      </c>
    </row>
    <row r="10881" spans="1:25" x14ac:dyDescent="0.35">
      <c r="A10881" t="s">
        <v>18885</v>
      </c>
      <c r="B10881" s="2">
        <v>45743</v>
      </c>
      <c r="C10881" t="s">
        <v>37</v>
      </c>
      <c r="D10881" t="s">
        <v>3050</v>
      </c>
      <c r="E10881" s="4" t="s">
        <v>47</v>
      </c>
      <c r="F10881" t="s">
        <v>48</v>
      </c>
      <c r="G10881" t="s">
        <v>47</v>
      </c>
      <c r="H10881" s="4" t="s">
        <v>29</v>
      </c>
      <c r="I10881" t="s">
        <v>29</v>
      </c>
      <c r="K10881" t="s">
        <v>31</v>
      </c>
      <c r="L10881" t="s">
        <v>519</v>
      </c>
      <c r="M10881" t="s">
        <v>520</v>
      </c>
      <c r="N10881" t="s">
        <v>158</v>
      </c>
      <c r="O10881" t="s">
        <v>521</v>
      </c>
      <c r="P10881" s="6">
        <v>6.21</v>
      </c>
      <c r="Q10881" s="9">
        <v>2.9159999999999999</v>
      </c>
      <c r="R10881">
        <v>20</v>
      </c>
      <c r="S10881">
        <v>0.08</v>
      </c>
      <c r="T10881" s="6">
        <f t="shared" si="845"/>
        <v>5.7132000000000005</v>
      </c>
      <c r="U10881" s="6">
        <f t="shared" si="846"/>
        <v>124.2</v>
      </c>
      <c r="V10881" s="6">
        <f t="shared" si="847"/>
        <v>114.26400000000001</v>
      </c>
      <c r="W10881" s="6">
        <f t="shared" si="848"/>
        <v>58.32</v>
      </c>
      <c r="X10881" s="6">
        <f t="shared" si="849"/>
        <v>55.94400000000001</v>
      </c>
      <c r="Y10881" s="8">
        <v>0.48960302457466931</v>
      </c>
    </row>
    <row r="10882" spans="1:25" x14ac:dyDescent="0.35">
      <c r="A10882" t="s">
        <v>18886</v>
      </c>
      <c r="B10882" s="2">
        <v>45743</v>
      </c>
      <c r="C10882" t="s">
        <v>37</v>
      </c>
      <c r="D10882" t="s">
        <v>12002</v>
      </c>
      <c r="E10882" s="4" t="s">
        <v>476</v>
      </c>
      <c r="F10882" t="s">
        <v>477</v>
      </c>
      <c r="G10882" t="s">
        <v>476</v>
      </c>
      <c r="H10882" s="4" t="s">
        <v>75</v>
      </c>
      <c r="I10882" t="s">
        <v>75</v>
      </c>
      <c r="K10882" t="s">
        <v>75</v>
      </c>
      <c r="L10882" t="s">
        <v>1627</v>
      </c>
      <c r="M10882" t="s">
        <v>1628</v>
      </c>
      <c r="N10882" t="s">
        <v>210</v>
      </c>
      <c r="O10882" t="s">
        <v>1629</v>
      </c>
      <c r="P10882" s="6">
        <v>8.41</v>
      </c>
      <c r="Q10882" s="9">
        <v>3.097</v>
      </c>
      <c r="R10882">
        <v>9</v>
      </c>
      <c r="T10882" s="6">
        <f t="shared" si="845"/>
        <v>8.41</v>
      </c>
      <c r="U10882" s="6">
        <f t="shared" si="846"/>
        <v>75.69</v>
      </c>
      <c r="V10882" s="6">
        <f t="shared" si="847"/>
        <v>75.69</v>
      </c>
      <c r="W10882" s="6">
        <f t="shared" si="848"/>
        <v>27.873000000000001</v>
      </c>
      <c r="X10882" s="6">
        <f t="shared" si="849"/>
        <v>47.816999999999993</v>
      </c>
      <c r="Y10882" s="8">
        <v>0.63174791914387629</v>
      </c>
    </row>
    <row r="10883" spans="1:25" x14ac:dyDescent="0.35">
      <c r="A10883" t="s">
        <v>18887</v>
      </c>
      <c r="B10883" s="2">
        <v>45743</v>
      </c>
      <c r="C10883" t="s">
        <v>37</v>
      </c>
      <c r="D10883" t="s">
        <v>11042</v>
      </c>
      <c r="E10883" s="4" t="s">
        <v>367</v>
      </c>
      <c r="F10883" t="s">
        <v>368</v>
      </c>
      <c r="G10883" t="s">
        <v>367</v>
      </c>
      <c r="H10883" s="4" t="s">
        <v>29</v>
      </c>
      <c r="I10883" t="s">
        <v>29</v>
      </c>
      <c r="J10883" s="4" t="s">
        <v>223</v>
      </c>
      <c r="K10883" t="s">
        <v>114</v>
      </c>
      <c r="L10883" t="s">
        <v>8500</v>
      </c>
      <c r="M10883" t="s">
        <v>8501</v>
      </c>
      <c r="N10883" t="s">
        <v>254</v>
      </c>
      <c r="O10883" t="s">
        <v>5325</v>
      </c>
      <c r="P10883" s="6">
        <v>14.41</v>
      </c>
      <c r="Q10883" s="9">
        <v>6.1959999999999997</v>
      </c>
      <c r="R10883">
        <v>8</v>
      </c>
      <c r="S10883">
        <v>0.03</v>
      </c>
      <c r="T10883" s="6">
        <f t="shared" ref="T10883:T10928" si="850">P10883*(1-S10883)</f>
        <v>13.9777</v>
      </c>
      <c r="U10883" s="6">
        <f t="shared" ref="U10883:U10928" si="851">P10883*R10883</f>
        <v>115.28</v>
      </c>
      <c r="V10883" s="6">
        <f t="shared" ref="V10883:V10928" si="852">T10883*R10883</f>
        <v>111.8216</v>
      </c>
      <c r="W10883" s="6">
        <f t="shared" ref="W10883:W10928" si="853">Q10883*R10883</f>
        <v>49.567999999999998</v>
      </c>
      <c r="X10883" s="6">
        <f t="shared" ref="X10883:X10928" si="854">V10883-W10883</f>
        <v>62.253600000000006</v>
      </c>
      <c r="Y10883" s="8">
        <v>0.55672249368637194</v>
      </c>
    </row>
    <row r="10884" spans="1:25" x14ac:dyDescent="0.35">
      <c r="A10884" t="s">
        <v>18888</v>
      </c>
      <c r="B10884" s="2">
        <v>45743</v>
      </c>
      <c r="C10884" t="s">
        <v>37</v>
      </c>
      <c r="D10884" t="s">
        <v>6307</v>
      </c>
      <c r="E10884" s="4" t="s">
        <v>105</v>
      </c>
      <c r="F10884" t="s">
        <v>155</v>
      </c>
      <c r="G10884" t="s">
        <v>105</v>
      </c>
      <c r="H10884" s="4" t="s">
        <v>29</v>
      </c>
      <c r="I10884" t="s">
        <v>29</v>
      </c>
      <c r="J10884" s="4" t="s">
        <v>31</v>
      </c>
      <c r="K10884" t="s">
        <v>105</v>
      </c>
      <c r="L10884" t="s">
        <v>6308</v>
      </c>
      <c r="M10884" t="s">
        <v>6309</v>
      </c>
      <c r="N10884" t="s">
        <v>539</v>
      </c>
      <c r="O10884" t="s">
        <v>3033</v>
      </c>
      <c r="P10884" s="6">
        <v>19.989999999999998</v>
      </c>
      <c r="Q10884" s="9">
        <v>5.9969999999999999</v>
      </c>
      <c r="R10884">
        <v>7</v>
      </c>
      <c r="S10884">
        <v>0.16</v>
      </c>
      <c r="T10884" s="6">
        <f t="shared" si="850"/>
        <v>16.791599999999999</v>
      </c>
      <c r="U10884" s="6">
        <f t="shared" si="851"/>
        <v>139.92999999999998</v>
      </c>
      <c r="V10884" s="6">
        <f t="shared" si="852"/>
        <v>117.54119999999999</v>
      </c>
      <c r="W10884" s="6">
        <f t="shared" si="853"/>
        <v>41.978999999999999</v>
      </c>
      <c r="X10884" s="6">
        <f t="shared" si="854"/>
        <v>75.56219999999999</v>
      </c>
      <c r="Y10884" s="8">
        <v>0.64285714285714279</v>
      </c>
    </row>
    <row r="10885" spans="1:25" x14ac:dyDescent="0.35">
      <c r="A10885" t="s">
        <v>18889</v>
      </c>
      <c r="B10885" s="2">
        <v>45743</v>
      </c>
      <c r="C10885" t="s">
        <v>37</v>
      </c>
      <c r="D10885" t="s">
        <v>5915</v>
      </c>
      <c r="E10885" s="4" t="s">
        <v>95</v>
      </c>
      <c r="F10885" t="s">
        <v>96</v>
      </c>
      <c r="G10885" t="s">
        <v>97</v>
      </c>
      <c r="H10885" s="4" t="s">
        <v>29</v>
      </c>
      <c r="I10885" t="s">
        <v>29</v>
      </c>
      <c r="J10885" s="4" t="s">
        <v>105</v>
      </c>
      <c r="K10885" t="s">
        <v>98</v>
      </c>
      <c r="L10885" t="s">
        <v>7059</v>
      </c>
      <c r="M10885" t="s">
        <v>7060</v>
      </c>
      <c r="N10885" t="s">
        <v>393</v>
      </c>
      <c r="O10885" t="s">
        <v>1431</v>
      </c>
      <c r="P10885" s="6">
        <v>21.41</v>
      </c>
      <c r="Q10885" s="9">
        <v>6.9969999999999999</v>
      </c>
      <c r="R10885">
        <v>13</v>
      </c>
      <c r="S10885">
        <v>0.18</v>
      </c>
      <c r="T10885" s="6">
        <f t="shared" si="850"/>
        <v>17.5562</v>
      </c>
      <c r="U10885" s="6">
        <f t="shared" si="851"/>
        <v>278.33</v>
      </c>
      <c r="V10885" s="6">
        <f t="shared" si="852"/>
        <v>228.23060000000001</v>
      </c>
      <c r="W10885" s="6">
        <f t="shared" si="853"/>
        <v>90.960999999999999</v>
      </c>
      <c r="X10885" s="6">
        <f t="shared" si="854"/>
        <v>137.26960000000003</v>
      </c>
      <c r="Y10885" s="8">
        <v>0.60145133912805737</v>
      </c>
    </row>
    <row r="10886" spans="1:25" x14ac:dyDescent="0.35">
      <c r="A10886" t="s">
        <v>18890</v>
      </c>
      <c r="B10886" s="2">
        <v>45743</v>
      </c>
      <c r="C10886" t="s">
        <v>25</v>
      </c>
      <c r="D10886" t="s">
        <v>5754</v>
      </c>
      <c r="E10886" s="4" t="s">
        <v>105</v>
      </c>
      <c r="F10886" t="s">
        <v>691</v>
      </c>
      <c r="G10886" t="s">
        <v>105</v>
      </c>
      <c r="H10886" s="4" t="s">
        <v>29</v>
      </c>
      <c r="I10886" t="s">
        <v>29</v>
      </c>
      <c r="J10886" s="4" t="s">
        <v>114</v>
      </c>
      <c r="K10886" t="s">
        <v>105</v>
      </c>
      <c r="L10886" t="s">
        <v>5171</v>
      </c>
      <c r="M10886" t="s">
        <v>5172</v>
      </c>
      <c r="N10886" t="s">
        <v>269</v>
      </c>
      <c r="O10886" t="s">
        <v>703</v>
      </c>
      <c r="P10886" s="6">
        <v>21.41</v>
      </c>
      <c r="Q10886" s="9">
        <v>8.9960000000000004</v>
      </c>
      <c r="R10886">
        <v>16</v>
      </c>
      <c r="S10886">
        <v>0.19</v>
      </c>
      <c r="T10886" s="6">
        <f t="shared" si="850"/>
        <v>17.342100000000002</v>
      </c>
      <c r="U10886" s="6">
        <f t="shared" si="851"/>
        <v>342.56</v>
      </c>
      <c r="V10886" s="6">
        <f t="shared" si="852"/>
        <v>277.47360000000003</v>
      </c>
      <c r="W10886" s="6">
        <f t="shared" si="853"/>
        <v>143.93600000000001</v>
      </c>
      <c r="X10886" s="6">
        <f t="shared" si="854"/>
        <v>133.53760000000003</v>
      </c>
      <c r="Y10886" s="8">
        <v>0.4812623615363768</v>
      </c>
    </row>
    <row r="10887" spans="1:25" x14ac:dyDescent="0.35">
      <c r="A10887" t="s">
        <v>18891</v>
      </c>
      <c r="B10887" s="2">
        <v>45743</v>
      </c>
      <c r="C10887" t="s">
        <v>37</v>
      </c>
      <c r="D10887" t="s">
        <v>9102</v>
      </c>
      <c r="E10887" s="4" t="s">
        <v>105</v>
      </c>
      <c r="F10887" t="s">
        <v>691</v>
      </c>
      <c r="G10887" t="s">
        <v>105</v>
      </c>
      <c r="H10887" s="4" t="s">
        <v>29</v>
      </c>
      <c r="I10887" t="s">
        <v>29</v>
      </c>
      <c r="J10887" s="4" t="s">
        <v>148</v>
      </c>
      <c r="K10887" t="s">
        <v>105</v>
      </c>
      <c r="L10887" t="s">
        <v>13961</v>
      </c>
      <c r="M10887" t="s">
        <v>13962</v>
      </c>
      <c r="N10887" t="s">
        <v>254</v>
      </c>
      <c r="O10887" t="s">
        <v>346</v>
      </c>
      <c r="P10887" s="6">
        <v>31.41</v>
      </c>
      <c r="Q10887" s="9">
        <v>12.996</v>
      </c>
      <c r="R10887">
        <v>1</v>
      </c>
      <c r="S10887">
        <v>0.19</v>
      </c>
      <c r="T10887" s="6">
        <f t="shared" si="850"/>
        <v>25.442100000000003</v>
      </c>
      <c r="U10887" s="6">
        <f t="shared" si="851"/>
        <v>31.41</v>
      </c>
      <c r="V10887" s="6">
        <f t="shared" si="852"/>
        <v>25.442100000000003</v>
      </c>
      <c r="W10887" s="6">
        <f t="shared" si="853"/>
        <v>12.996</v>
      </c>
      <c r="X10887" s="6">
        <f t="shared" si="854"/>
        <v>12.446100000000003</v>
      </c>
      <c r="Y10887" s="8">
        <v>0.48919310905939373</v>
      </c>
    </row>
    <row r="10888" spans="1:25" x14ac:dyDescent="0.35">
      <c r="A10888" t="s">
        <v>18892</v>
      </c>
      <c r="B10888" s="2">
        <v>45743</v>
      </c>
      <c r="C10888" t="s">
        <v>37</v>
      </c>
      <c r="D10888" t="s">
        <v>7196</v>
      </c>
      <c r="E10888" s="4" t="s">
        <v>189</v>
      </c>
      <c r="F10888" t="s">
        <v>203</v>
      </c>
      <c r="G10888" t="s">
        <v>189</v>
      </c>
      <c r="H10888" s="4" t="s">
        <v>29</v>
      </c>
      <c r="I10888" t="s">
        <v>29</v>
      </c>
      <c r="J10888" s="4" t="s">
        <v>30</v>
      </c>
      <c r="K10888" t="s">
        <v>105</v>
      </c>
      <c r="L10888" t="s">
        <v>5155</v>
      </c>
      <c r="M10888" t="s">
        <v>5156</v>
      </c>
      <c r="N10888" t="s">
        <v>78</v>
      </c>
      <c r="O10888" t="s">
        <v>1472</v>
      </c>
      <c r="P10888" s="6">
        <v>31.41</v>
      </c>
      <c r="Q10888" s="9">
        <v>12.996</v>
      </c>
      <c r="R10888">
        <v>9</v>
      </c>
      <c r="S10888">
        <v>0.16</v>
      </c>
      <c r="T10888" s="6">
        <f t="shared" si="850"/>
        <v>26.384399999999999</v>
      </c>
      <c r="U10888" s="6">
        <f t="shared" si="851"/>
        <v>282.69</v>
      </c>
      <c r="V10888" s="6">
        <f t="shared" si="852"/>
        <v>237.45959999999999</v>
      </c>
      <c r="W10888" s="6">
        <f t="shared" si="853"/>
        <v>116.964</v>
      </c>
      <c r="X10888" s="6">
        <f t="shared" si="854"/>
        <v>120.4956</v>
      </c>
      <c r="Y10888" s="8">
        <v>0.50743621230727243</v>
      </c>
    </row>
    <row r="10889" spans="1:25" x14ac:dyDescent="0.35">
      <c r="A10889" t="s">
        <v>18893</v>
      </c>
      <c r="B10889" s="2">
        <v>45743</v>
      </c>
      <c r="C10889" t="s">
        <v>37</v>
      </c>
      <c r="D10889" t="s">
        <v>4068</v>
      </c>
      <c r="E10889" s="4" t="s">
        <v>679</v>
      </c>
      <c r="F10889" t="s">
        <v>706</v>
      </c>
      <c r="G10889" t="s">
        <v>707</v>
      </c>
      <c r="H10889" s="4" t="s">
        <v>29</v>
      </c>
      <c r="I10889" t="s">
        <v>29</v>
      </c>
      <c r="J10889" s="4" t="s">
        <v>148</v>
      </c>
      <c r="K10889" t="s">
        <v>57</v>
      </c>
      <c r="L10889" t="s">
        <v>3170</v>
      </c>
      <c r="M10889" t="s">
        <v>3171</v>
      </c>
      <c r="N10889" t="s">
        <v>559</v>
      </c>
      <c r="O10889" t="s">
        <v>3172</v>
      </c>
      <c r="P10889" s="6">
        <v>41.41</v>
      </c>
      <c r="Q10889" s="9">
        <v>16.995999999999999</v>
      </c>
      <c r="R10889">
        <v>15</v>
      </c>
      <c r="S10889">
        <v>0.14000000000000001</v>
      </c>
      <c r="T10889" s="6">
        <f t="shared" si="850"/>
        <v>35.612599999999993</v>
      </c>
      <c r="U10889" s="6">
        <f t="shared" si="851"/>
        <v>621.15</v>
      </c>
      <c r="V10889" s="6">
        <f t="shared" si="852"/>
        <v>534.18899999999985</v>
      </c>
      <c r="W10889" s="6">
        <f t="shared" si="853"/>
        <v>254.93999999999997</v>
      </c>
      <c r="X10889" s="6">
        <f t="shared" si="854"/>
        <v>279.24899999999991</v>
      </c>
      <c r="Y10889" s="8">
        <v>0.52275318286224537</v>
      </c>
    </row>
    <row r="10890" spans="1:25" x14ac:dyDescent="0.35">
      <c r="A10890" t="s">
        <v>18894</v>
      </c>
      <c r="B10890" s="2">
        <v>45743</v>
      </c>
      <c r="C10890" t="s">
        <v>25</v>
      </c>
      <c r="D10890" t="s">
        <v>2801</v>
      </c>
      <c r="E10890" s="4" t="s">
        <v>130</v>
      </c>
      <c r="F10890" t="s">
        <v>131</v>
      </c>
      <c r="G10890" t="s">
        <v>130</v>
      </c>
      <c r="H10890" s="4" t="s">
        <v>29</v>
      </c>
      <c r="I10890" t="s">
        <v>29</v>
      </c>
      <c r="J10890" s="4" t="s">
        <v>57</v>
      </c>
      <c r="K10890" t="s">
        <v>114</v>
      </c>
      <c r="L10890" t="s">
        <v>1787</v>
      </c>
      <c r="M10890" t="s">
        <v>1788</v>
      </c>
      <c r="N10890" t="s">
        <v>126</v>
      </c>
      <c r="O10890" t="s">
        <v>127</v>
      </c>
      <c r="P10890" s="6">
        <v>81.41</v>
      </c>
      <c r="Q10890" s="9">
        <v>24.997</v>
      </c>
      <c r="R10890">
        <v>12</v>
      </c>
      <c r="S10890">
        <v>0.14000000000000001</v>
      </c>
      <c r="T10890" s="6">
        <f t="shared" si="850"/>
        <v>70.012599999999992</v>
      </c>
      <c r="U10890" s="6">
        <f t="shared" si="851"/>
        <v>976.92</v>
      </c>
      <c r="V10890" s="6">
        <f t="shared" si="852"/>
        <v>840.1511999999999</v>
      </c>
      <c r="W10890" s="6">
        <f t="shared" si="853"/>
        <v>299.964</v>
      </c>
      <c r="X10890" s="6">
        <f t="shared" si="854"/>
        <v>540.18719999999985</v>
      </c>
      <c r="Y10890" s="8">
        <v>0.64296426643204208</v>
      </c>
    </row>
    <row r="10891" spans="1:25" x14ac:dyDescent="0.35">
      <c r="A10891" t="s">
        <v>18895</v>
      </c>
      <c r="B10891" s="2">
        <v>45743</v>
      </c>
      <c r="C10891" t="s">
        <v>37</v>
      </c>
      <c r="D10891" t="s">
        <v>4428</v>
      </c>
      <c r="E10891" s="4" t="s">
        <v>162</v>
      </c>
      <c r="F10891" t="s">
        <v>163</v>
      </c>
      <c r="G10891" t="s">
        <v>162</v>
      </c>
      <c r="H10891" s="4" t="s">
        <v>29</v>
      </c>
      <c r="I10891" t="s">
        <v>29</v>
      </c>
      <c r="J10891" s="4" t="s">
        <v>223</v>
      </c>
      <c r="K10891" t="s">
        <v>98</v>
      </c>
      <c r="L10891" t="s">
        <v>6246</v>
      </c>
      <c r="M10891" t="s">
        <v>6247</v>
      </c>
      <c r="N10891" t="s">
        <v>393</v>
      </c>
      <c r="O10891" t="s">
        <v>426</v>
      </c>
      <c r="P10891" s="6">
        <v>91.41</v>
      </c>
      <c r="Q10891" s="9">
        <v>36.996000000000002</v>
      </c>
      <c r="R10891">
        <v>10</v>
      </c>
      <c r="S10891">
        <v>0.12</v>
      </c>
      <c r="T10891" s="6">
        <f t="shared" si="850"/>
        <v>80.440799999999996</v>
      </c>
      <c r="U10891" s="6">
        <f t="shared" si="851"/>
        <v>914.09999999999991</v>
      </c>
      <c r="V10891" s="6">
        <f t="shared" si="852"/>
        <v>804.4079999999999</v>
      </c>
      <c r="W10891" s="6">
        <f t="shared" si="853"/>
        <v>369.96000000000004</v>
      </c>
      <c r="X10891" s="6">
        <f t="shared" si="854"/>
        <v>434.44799999999987</v>
      </c>
      <c r="Y10891" s="8">
        <v>0.5400841364083897</v>
      </c>
    </row>
    <row r="10892" spans="1:25" x14ac:dyDescent="0.35">
      <c r="A10892" t="s">
        <v>18896</v>
      </c>
      <c r="B10892" s="2">
        <v>45744</v>
      </c>
      <c r="C10892" t="s">
        <v>37</v>
      </c>
      <c r="D10892" t="s">
        <v>5282</v>
      </c>
      <c r="E10892" s="4" t="s">
        <v>97</v>
      </c>
      <c r="F10892" t="s">
        <v>96</v>
      </c>
      <c r="G10892" t="s">
        <v>97</v>
      </c>
      <c r="H10892" s="4" t="s">
        <v>29</v>
      </c>
      <c r="I10892" t="s">
        <v>29</v>
      </c>
      <c r="K10892" t="s">
        <v>98</v>
      </c>
      <c r="L10892" t="s">
        <v>2602</v>
      </c>
      <c r="M10892" t="s">
        <v>2603</v>
      </c>
      <c r="N10892" t="s">
        <v>34</v>
      </c>
      <c r="O10892" t="s">
        <v>806</v>
      </c>
      <c r="P10892" s="6">
        <v>3.71</v>
      </c>
      <c r="Q10892" s="9">
        <v>1.9159999999999999</v>
      </c>
      <c r="R10892">
        <v>16</v>
      </c>
      <c r="S10892">
        <v>7.0000000000000007E-2</v>
      </c>
      <c r="T10892" s="6">
        <f t="shared" si="850"/>
        <v>3.4502999999999999</v>
      </c>
      <c r="U10892" s="6">
        <f t="shared" si="851"/>
        <v>59.36</v>
      </c>
      <c r="V10892" s="6">
        <f t="shared" si="852"/>
        <v>55.204799999999999</v>
      </c>
      <c r="W10892" s="6">
        <f t="shared" si="853"/>
        <v>30.655999999999999</v>
      </c>
      <c r="X10892" s="6">
        <f t="shared" si="854"/>
        <v>24.5488</v>
      </c>
      <c r="Y10892" s="8">
        <v>0.4446859693359998</v>
      </c>
    </row>
    <row r="10893" spans="1:25" x14ac:dyDescent="0.35">
      <c r="A10893" t="s">
        <v>18897</v>
      </c>
      <c r="B10893" s="2">
        <v>45744</v>
      </c>
      <c r="C10893" t="s">
        <v>37</v>
      </c>
      <c r="D10893" t="s">
        <v>3814</v>
      </c>
      <c r="E10893" s="4" t="s">
        <v>105</v>
      </c>
      <c r="F10893" t="s">
        <v>691</v>
      </c>
      <c r="G10893" t="s">
        <v>105</v>
      </c>
      <c r="H10893" s="4" t="s">
        <v>29</v>
      </c>
      <c r="I10893" t="s">
        <v>29</v>
      </c>
      <c r="K10893" t="s">
        <v>105</v>
      </c>
      <c r="L10893" t="s">
        <v>3548</v>
      </c>
      <c r="M10893" t="s">
        <v>3549</v>
      </c>
      <c r="N10893" t="s">
        <v>134</v>
      </c>
      <c r="O10893" t="s">
        <v>298</v>
      </c>
      <c r="P10893" s="6">
        <v>4.21</v>
      </c>
      <c r="Q10893" s="9">
        <v>1.837</v>
      </c>
      <c r="R10893">
        <v>1</v>
      </c>
      <c r="S10893">
        <v>0.17</v>
      </c>
      <c r="T10893" s="6">
        <f t="shared" si="850"/>
        <v>3.4943</v>
      </c>
      <c r="U10893" s="6">
        <f t="shared" si="851"/>
        <v>4.21</v>
      </c>
      <c r="V10893" s="6">
        <f t="shared" si="852"/>
        <v>3.4943</v>
      </c>
      <c r="W10893" s="6">
        <f t="shared" si="853"/>
        <v>1.837</v>
      </c>
      <c r="X10893" s="6">
        <f t="shared" si="854"/>
        <v>1.6573</v>
      </c>
      <c r="Y10893" s="8">
        <v>0.47428669547548868</v>
      </c>
    </row>
    <row r="10894" spans="1:25" x14ac:dyDescent="0.35">
      <c r="A10894" t="s">
        <v>18898</v>
      </c>
      <c r="B10894" s="2">
        <v>45744</v>
      </c>
      <c r="C10894" t="s">
        <v>37</v>
      </c>
      <c r="D10894" t="s">
        <v>3118</v>
      </c>
      <c r="E10894" s="4" t="s">
        <v>138</v>
      </c>
      <c r="F10894" t="s">
        <v>139</v>
      </c>
      <c r="G10894" t="s">
        <v>138</v>
      </c>
      <c r="H10894" s="4" t="s">
        <v>29</v>
      </c>
      <c r="I10894" t="s">
        <v>29</v>
      </c>
      <c r="J10894" s="4" t="s">
        <v>57</v>
      </c>
      <c r="K10894" t="s">
        <v>30</v>
      </c>
      <c r="L10894" t="s">
        <v>1872</v>
      </c>
      <c r="M10894" t="s">
        <v>1873</v>
      </c>
      <c r="N10894" t="s">
        <v>134</v>
      </c>
      <c r="O10894" t="s">
        <v>298</v>
      </c>
      <c r="P10894" s="6">
        <v>4.41</v>
      </c>
      <c r="Q10894" s="9">
        <v>2.1960000000000002</v>
      </c>
      <c r="R10894">
        <v>17</v>
      </c>
      <c r="S10894">
        <v>0.17</v>
      </c>
      <c r="T10894" s="6">
        <f t="shared" si="850"/>
        <v>3.6602999999999999</v>
      </c>
      <c r="U10894" s="6">
        <f t="shared" si="851"/>
        <v>74.97</v>
      </c>
      <c r="V10894" s="6">
        <f t="shared" si="852"/>
        <v>62.225099999999998</v>
      </c>
      <c r="W10894" s="6">
        <f t="shared" si="853"/>
        <v>37.332000000000001</v>
      </c>
      <c r="X10894" s="6">
        <f t="shared" si="854"/>
        <v>24.893099999999997</v>
      </c>
      <c r="Y10894" s="8">
        <v>0.4000491762970248</v>
      </c>
    </row>
    <row r="10895" spans="1:25" x14ac:dyDescent="0.35">
      <c r="A10895" t="s">
        <v>18899</v>
      </c>
      <c r="B10895" s="2">
        <v>45744</v>
      </c>
      <c r="C10895" t="s">
        <v>25</v>
      </c>
      <c r="D10895" t="s">
        <v>3827</v>
      </c>
      <c r="E10895" s="4" t="s">
        <v>130</v>
      </c>
      <c r="F10895" t="s">
        <v>131</v>
      </c>
      <c r="G10895" t="s">
        <v>130</v>
      </c>
      <c r="H10895" s="4" t="s">
        <v>29</v>
      </c>
      <c r="I10895" t="s">
        <v>29</v>
      </c>
      <c r="J10895" s="4" t="s">
        <v>123</v>
      </c>
      <c r="K10895" t="s">
        <v>114</v>
      </c>
      <c r="L10895" t="s">
        <v>7867</v>
      </c>
      <c r="M10895" t="s">
        <v>7868</v>
      </c>
      <c r="N10895" t="s">
        <v>158</v>
      </c>
      <c r="O10895" t="s">
        <v>376</v>
      </c>
      <c r="P10895" s="6">
        <v>5.51</v>
      </c>
      <c r="Q10895" s="9">
        <v>2.2269999999999999</v>
      </c>
      <c r="R10895">
        <v>13</v>
      </c>
      <c r="S10895">
        <v>0.05</v>
      </c>
      <c r="T10895" s="6">
        <f t="shared" si="850"/>
        <v>5.2344999999999997</v>
      </c>
      <c r="U10895" s="6">
        <f t="shared" si="851"/>
        <v>71.63</v>
      </c>
      <c r="V10895" s="6">
        <f t="shared" si="852"/>
        <v>68.04849999999999</v>
      </c>
      <c r="W10895" s="6">
        <f t="shared" si="853"/>
        <v>28.950999999999997</v>
      </c>
      <c r="X10895" s="6">
        <f t="shared" si="854"/>
        <v>39.097499999999997</v>
      </c>
      <c r="Y10895" s="8">
        <v>0.57455344349985671</v>
      </c>
    </row>
    <row r="10896" spans="1:25" x14ac:dyDescent="0.35">
      <c r="A10896" t="s">
        <v>18900</v>
      </c>
      <c r="B10896" s="2">
        <v>45744</v>
      </c>
      <c r="C10896" t="s">
        <v>37</v>
      </c>
      <c r="D10896" t="s">
        <v>6849</v>
      </c>
      <c r="E10896" s="4" t="s">
        <v>679</v>
      </c>
      <c r="F10896" t="s">
        <v>680</v>
      </c>
      <c r="G10896" t="s">
        <v>679</v>
      </c>
      <c r="H10896" s="4" t="s">
        <v>29</v>
      </c>
      <c r="I10896" t="s">
        <v>29</v>
      </c>
      <c r="J10896" s="4" t="s">
        <v>123</v>
      </c>
      <c r="K10896" t="s">
        <v>148</v>
      </c>
      <c r="L10896" t="s">
        <v>4455</v>
      </c>
      <c r="M10896" t="s">
        <v>4456</v>
      </c>
      <c r="N10896" t="s">
        <v>339</v>
      </c>
      <c r="O10896" t="s">
        <v>3505</v>
      </c>
      <c r="P10896" s="6">
        <v>26.41</v>
      </c>
      <c r="Q10896" s="9">
        <v>10.996</v>
      </c>
      <c r="R10896">
        <v>5</v>
      </c>
      <c r="S10896">
        <v>0.04</v>
      </c>
      <c r="T10896" s="6">
        <f t="shared" si="850"/>
        <v>25.3536</v>
      </c>
      <c r="U10896" s="6">
        <f t="shared" si="851"/>
        <v>132.05000000000001</v>
      </c>
      <c r="V10896" s="6">
        <f t="shared" si="852"/>
        <v>126.768</v>
      </c>
      <c r="W10896" s="6">
        <f t="shared" si="853"/>
        <v>54.980000000000004</v>
      </c>
      <c r="X10896" s="6">
        <f t="shared" si="854"/>
        <v>71.787999999999997</v>
      </c>
      <c r="Y10896" s="8">
        <v>0.56629433295468889</v>
      </c>
    </row>
    <row r="10897" spans="1:25" x14ac:dyDescent="0.35">
      <c r="A10897" t="s">
        <v>18901</v>
      </c>
      <c r="B10897" s="2">
        <v>45744</v>
      </c>
      <c r="C10897" t="s">
        <v>37</v>
      </c>
      <c r="D10897" t="s">
        <v>2295</v>
      </c>
      <c r="E10897" s="4" t="s">
        <v>73</v>
      </c>
      <c r="F10897" t="s">
        <v>343</v>
      </c>
      <c r="G10897" t="s">
        <v>73</v>
      </c>
      <c r="I10897" t="s">
        <v>29</v>
      </c>
      <c r="J10897" s="4" t="s">
        <v>114</v>
      </c>
      <c r="K10897" t="s">
        <v>57</v>
      </c>
      <c r="L10897" t="s">
        <v>344</v>
      </c>
      <c r="M10897" t="s">
        <v>345</v>
      </c>
      <c r="N10897" t="s">
        <v>254</v>
      </c>
      <c r="O10897" t="s">
        <v>346</v>
      </c>
      <c r="P10897" s="6">
        <v>31.41</v>
      </c>
      <c r="Q10897" s="9">
        <v>9.9969999999999999</v>
      </c>
      <c r="R10897">
        <v>17</v>
      </c>
      <c r="S10897">
        <v>0.17</v>
      </c>
      <c r="T10897" s="6">
        <f t="shared" si="850"/>
        <v>26.0703</v>
      </c>
      <c r="U10897" s="6">
        <f t="shared" si="851"/>
        <v>533.97</v>
      </c>
      <c r="V10897" s="6">
        <f t="shared" si="852"/>
        <v>443.19509999999997</v>
      </c>
      <c r="W10897" s="6">
        <f t="shared" si="853"/>
        <v>169.94900000000001</v>
      </c>
      <c r="X10897" s="6">
        <f t="shared" si="854"/>
        <v>273.24609999999996</v>
      </c>
      <c r="Y10897" s="8">
        <v>0.61653682542970345</v>
      </c>
    </row>
    <row r="10898" spans="1:25" x14ac:dyDescent="0.35">
      <c r="A10898" t="s">
        <v>18902</v>
      </c>
      <c r="B10898" s="2">
        <v>45744</v>
      </c>
      <c r="C10898" t="s">
        <v>25</v>
      </c>
      <c r="D10898" t="s">
        <v>640</v>
      </c>
      <c r="E10898" s="4" t="s">
        <v>1248</v>
      </c>
      <c r="F10898" t="s">
        <v>1249</v>
      </c>
      <c r="G10898" t="s">
        <v>1248</v>
      </c>
      <c r="H10898" s="4" t="s">
        <v>29</v>
      </c>
      <c r="I10898" t="s">
        <v>29</v>
      </c>
      <c r="J10898" s="4" t="s">
        <v>66</v>
      </c>
      <c r="K10898" t="s">
        <v>123</v>
      </c>
      <c r="L10898" t="s">
        <v>499</v>
      </c>
      <c r="M10898" t="s">
        <v>500</v>
      </c>
      <c r="N10898" t="s">
        <v>126</v>
      </c>
      <c r="O10898" t="s">
        <v>501</v>
      </c>
      <c r="P10898" s="6">
        <v>51.41</v>
      </c>
      <c r="Q10898" s="9">
        <v>20.995999999999999</v>
      </c>
      <c r="R10898">
        <v>19</v>
      </c>
      <c r="S10898">
        <v>0.18</v>
      </c>
      <c r="T10898" s="6">
        <f t="shared" si="850"/>
        <v>42.156199999999998</v>
      </c>
      <c r="U10898" s="6">
        <f t="shared" si="851"/>
        <v>976.79</v>
      </c>
      <c r="V10898" s="6">
        <f t="shared" si="852"/>
        <v>800.96780000000001</v>
      </c>
      <c r="W10898" s="6">
        <f t="shared" si="853"/>
        <v>398.92399999999998</v>
      </c>
      <c r="X10898" s="6">
        <f t="shared" si="854"/>
        <v>402.04380000000003</v>
      </c>
      <c r="Y10898" s="8">
        <v>0.50194751898890322</v>
      </c>
    </row>
    <row r="10899" spans="1:25" x14ac:dyDescent="0.35">
      <c r="A10899" t="s">
        <v>18903</v>
      </c>
      <c r="B10899" s="2">
        <v>45744</v>
      </c>
      <c r="C10899" t="s">
        <v>25</v>
      </c>
      <c r="D10899" t="s">
        <v>6468</v>
      </c>
      <c r="E10899" s="4" t="s">
        <v>175</v>
      </c>
      <c r="F10899" t="s">
        <v>176</v>
      </c>
      <c r="G10899" t="s">
        <v>175</v>
      </c>
      <c r="H10899" s="4" t="s">
        <v>177</v>
      </c>
      <c r="I10899" t="s">
        <v>177</v>
      </c>
      <c r="K10899" t="s">
        <v>177</v>
      </c>
      <c r="L10899" t="s">
        <v>6126</v>
      </c>
      <c r="M10899" t="s">
        <v>6127</v>
      </c>
      <c r="N10899" t="s">
        <v>539</v>
      </c>
      <c r="O10899" t="s">
        <v>1095</v>
      </c>
      <c r="P10899" s="6">
        <v>51.41</v>
      </c>
      <c r="Q10899" s="9">
        <v>20.995999999999999</v>
      </c>
      <c r="R10899">
        <v>2</v>
      </c>
      <c r="S10899">
        <v>0.04</v>
      </c>
      <c r="T10899" s="6">
        <f t="shared" si="850"/>
        <v>49.353599999999993</v>
      </c>
      <c r="U10899" s="6">
        <f t="shared" si="851"/>
        <v>102.82</v>
      </c>
      <c r="V10899" s="6">
        <f t="shared" si="852"/>
        <v>98.707199999999986</v>
      </c>
      <c r="W10899" s="6">
        <f t="shared" si="853"/>
        <v>41.991999999999997</v>
      </c>
      <c r="X10899" s="6">
        <f t="shared" si="854"/>
        <v>56.715199999999989</v>
      </c>
      <c r="Y10899" s="8">
        <v>0.57458017246968807</v>
      </c>
    </row>
    <row r="10900" spans="1:25" x14ac:dyDescent="0.35">
      <c r="A10900" t="s">
        <v>18904</v>
      </c>
      <c r="B10900" s="2">
        <v>45744</v>
      </c>
      <c r="C10900" t="s">
        <v>25</v>
      </c>
      <c r="D10900" t="s">
        <v>2018</v>
      </c>
      <c r="E10900" s="4" t="s">
        <v>294</v>
      </c>
      <c r="F10900" t="s">
        <v>295</v>
      </c>
      <c r="G10900" t="s">
        <v>294</v>
      </c>
      <c r="H10900" s="4" t="s">
        <v>29</v>
      </c>
      <c r="I10900" t="s">
        <v>29</v>
      </c>
      <c r="K10900" t="s">
        <v>98</v>
      </c>
      <c r="L10900" t="s">
        <v>275</v>
      </c>
      <c r="M10900" t="s">
        <v>276</v>
      </c>
      <c r="N10900" t="s">
        <v>277</v>
      </c>
      <c r="O10900" t="s">
        <v>278</v>
      </c>
      <c r="P10900" s="6">
        <v>51.41</v>
      </c>
      <c r="Q10900" s="9">
        <v>15.997</v>
      </c>
      <c r="R10900">
        <v>20</v>
      </c>
      <c r="S10900">
        <v>0.08</v>
      </c>
      <c r="T10900" s="6">
        <f t="shared" si="850"/>
        <v>47.297199999999997</v>
      </c>
      <c r="U10900" s="6">
        <f t="shared" si="851"/>
        <v>1028.1999999999998</v>
      </c>
      <c r="V10900" s="6">
        <f t="shared" si="852"/>
        <v>945.94399999999996</v>
      </c>
      <c r="W10900" s="6">
        <f t="shared" si="853"/>
        <v>319.94</v>
      </c>
      <c r="X10900" s="6">
        <f t="shared" si="854"/>
        <v>626.00399999999991</v>
      </c>
      <c r="Y10900" s="8">
        <v>0.66177701851272375</v>
      </c>
    </row>
    <row r="10901" spans="1:25" x14ac:dyDescent="0.35">
      <c r="A10901" t="s">
        <v>18905</v>
      </c>
      <c r="B10901" s="2">
        <v>45745</v>
      </c>
      <c r="C10901" t="s">
        <v>25</v>
      </c>
      <c r="D10901" t="s">
        <v>5304</v>
      </c>
      <c r="E10901" s="4" t="s">
        <v>182</v>
      </c>
      <c r="F10901" t="s">
        <v>183</v>
      </c>
      <c r="G10901" t="s">
        <v>182</v>
      </c>
      <c r="H10901" s="4" t="s">
        <v>29</v>
      </c>
      <c r="I10901" t="s">
        <v>29</v>
      </c>
      <c r="J10901" s="4" t="s">
        <v>30</v>
      </c>
      <c r="K10901" t="s">
        <v>30</v>
      </c>
      <c r="L10901" t="s">
        <v>5679</v>
      </c>
      <c r="M10901" t="s">
        <v>5680</v>
      </c>
      <c r="N10901" t="s">
        <v>151</v>
      </c>
      <c r="O10901" t="s">
        <v>5650</v>
      </c>
      <c r="P10901" s="6">
        <v>3.91</v>
      </c>
      <c r="Q10901" s="9">
        <v>1.996</v>
      </c>
      <c r="R10901">
        <v>11</v>
      </c>
      <c r="S10901">
        <v>0.08</v>
      </c>
      <c r="T10901" s="6">
        <f t="shared" si="850"/>
        <v>3.5972000000000004</v>
      </c>
      <c r="U10901" s="6">
        <f t="shared" si="851"/>
        <v>43.010000000000005</v>
      </c>
      <c r="V10901" s="6">
        <f t="shared" si="852"/>
        <v>39.569200000000002</v>
      </c>
      <c r="W10901" s="6">
        <f t="shared" si="853"/>
        <v>21.956</v>
      </c>
      <c r="X10901" s="6">
        <f t="shared" si="854"/>
        <v>17.613200000000003</v>
      </c>
      <c r="Y10901" s="8">
        <v>0.4451239853219171</v>
      </c>
    </row>
    <row r="10902" spans="1:25" x14ac:dyDescent="0.35">
      <c r="A10902" t="s">
        <v>18906</v>
      </c>
      <c r="B10902" s="2">
        <v>45745</v>
      </c>
      <c r="C10902" t="s">
        <v>25</v>
      </c>
      <c r="D10902" t="s">
        <v>4932</v>
      </c>
      <c r="E10902" s="4" t="s">
        <v>146</v>
      </c>
      <c r="F10902" t="s">
        <v>1032</v>
      </c>
      <c r="G10902" t="s">
        <v>146</v>
      </c>
      <c r="H10902" s="4" t="s">
        <v>29</v>
      </c>
      <c r="I10902" t="s">
        <v>29</v>
      </c>
      <c r="K10902" t="s">
        <v>114</v>
      </c>
      <c r="L10902" t="s">
        <v>10860</v>
      </c>
      <c r="M10902" t="s">
        <v>10861</v>
      </c>
      <c r="N10902" t="s">
        <v>142</v>
      </c>
      <c r="O10902" t="s">
        <v>1448</v>
      </c>
      <c r="P10902" s="6">
        <v>3.91</v>
      </c>
      <c r="Q10902" s="9">
        <v>1.996</v>
      </c>
      <c r="R10902">
        <v>15</v>
      </c>
      <c r="T10902" s="6">
        <f t="shared" si="850"/>
        <v>3.91</v>
      </c>
      <c r="U10902" s="6">
        <f t="shared" si="851"/>
        <v>58.650000000000006</v>
      </c>
      <c r="V10902" s="6">
        <f t="shared" si="852"/>
        <v>58.650000000000006</v>
      </c>
      <c r="W10902" s="6">
        <f t="shared" si="853"/>
        <v>29.94</v>
      </c>
      <c r="X10902" s="6">
        <f t="shared" si="854"/>
        <v>28.710000000000004</v>
      </c>
      <c r="Y10902" s="8">
        <v>0.48951406649616369</v>
      </c>
    </row>
    <row r="10903" spans="1:25" x14ac:dyDescent="0.35">
      <c r="A10903" t="s">
        <v>18907</v>
      </c>
      <c r="B10903" s="2">
        <v>45745</v>
      </c>
      <c r="C10903" t="s">
        <v>25</v>
      </c>
      <c r="D10903" t="s">
        <v>1281</v>
      </c>
      <c r="E10903" s="4" t="s">
        <v>105</v>
      </c>
      <c r="F10903" t="s">
        <v>245</v>
      </c>
      <c r="G10903" t="s">
        <v>105</v>
      </c>
      <c r="H10903" s="4" t="s">
        <v>29</v>
      </c>
      <c r="I10903" t="s">
        <v>29</v>
      </c>
      <c r="J10903" s="4" t="s">
        <v>114</v>
      </c>
      <c r="K10903" t="s">
        <v>105</v>
      </c>
      <c r="L10903" t="s">
        <v>8377</v>
      </c>
      <c r="M10903" t="s">
        <v>8378</v>
      </c>
      <c r="N10903" t="s">
        <v>142</v>
      </c>
      <c r="O10903" t="s">
        <v>4638</v>
      </c>
      <c r="P10903" s="6">
        <v>4.1100000000000003</v>
      </c>
      <c r="Q10903" s="9">
        <v>2.0760000000000001</v>
      </c>
      <c r="R10903">
        <v>3</v>
      </c>
      <c r="S10903">
        <v>0.1</v>
      </c>
      <c r="T10903" s="6">
        <f t="shared" si="850"/>
        <v>3.6990000000000003</v>
      </c>
      <c r="U10903" s="6">
        <f t="shared" si="851"/>
        <v>12.330000000000002</v>
      </c>
      <c r="V10903" s="6">
        <f t="shared" si="852"/>
        <v>11.097000000000001</v>
      </c>
      <c r="W10903" s="6">
        <f t="shared" si="853"/>
        <v>6.2279999999999998</v>
      </c>
      <c r="X10903" s="6">
        <f t="shared" si="854"/>
        <v>4.8690000000000015</v>
      </c>
      <c r="Y10903" s="8">
        <v>0.43876723438767251</v>
      </c>
    </row>
    <row r="10904" spans="1:25" x14ac:dyDescent="0.35">
      <c r="A10904" t="s">
        <v>18908</v>
      </c>
      <c r="B10904" s="2">
        <v>45745</v>
      </c>
      <c r="C10904" t="s">
        <v>37</v>
      </c>
      <c r="D10904" t="s">
        <v>2689</v>
      </c>
      <c r="E10904" s="4" t="s">
        <v>189</v>
      </c>
      <c r="F10904" t="s">
        <v>190</v>
      </c>
      <c r="G10904" t="s">
        <v>189</v>
      </c>
      <c r="H10904" s="4" t="s">
        <v>29</v>
      </c>
      <c r="I10904" t="s">
        <v>29</v>
      </c>
      <c r="J10904" s="4" t="s">
        <v>114</v>
      </c>
      <c r="K10904" t="s">
        <v>123</v>
      </c>
      <c r="L10904" t="s">
        <v>2440</v>
      </c>
      <c r="M10904" t="s">
        <v>2441</v>
      </c>
      <c r="N10904" t="s">
        <v>134</v>
      </c>
      <c r="O10904" t="s">
        <v>660</v>
      </c>
      <c r="P10904" s="6">
        <v>4.71</v>
      </c>
      <c r="Q10904" s="9">
        <v>2.3159999999999998</v>
      </c>
      <c r="R10904">
        <v>7</v>
      </c>
      <c r="S10904">
        <v>0.13</v>
      </c>
      <c r="T10904" s="6">
        <f t="shared" si="850"/>
        <v>4.0976999999999997</v>
      </c>
      <c r="U10904" s="6">
        <f t="shared" si="851"/>
        <v>32.97</v>
      </c>
      <c r="V10904" s="6">
        <f t="shared" si="852"/>
        <v>28.683899999999998</v>
      </c>
      <c r="W10904" s="6">
        <f t="shared" si="853"/>
        <v>16.212</v>
      </c>
      <c r="X10904" s="6">
        <f t="shared" si="854"/>
        <v>12.471899999999998</v>
      </c>
      <c r="Y10904" s="8">
        <v>0.43480489054835642</v>
      </c>
    </row>
    <row r="10905" spans="1:25" x14ac:dyDescent="0.35">
      <c r="A10905" t="s">
        <v>18909</v>
      </c>
      <c r="B10905" s="2">
        <v>45745</v>
      </c>
      <c r="C10905" t="s">
        <v>25</v>
      </c>
      <c r="D10905" t="s">
        <v>3673</v>
      </c>
      <c r="E10905" s="4" t="s">
        <v>1056</v>
      </c>
      <c r="F10905" t="s">
        <v>1057</v>
      </c>
      <c r="G10905" t="s">
        <v>1056</v>
      </c>
      <c r="H10905" s="4" t="s">
        <v>29</v>
      </c>
      <c r="I10905" t="s">
        <v>29</v>
      </c>
      <c r="J10905" s="4" t="s">
        <v>148</v>
      </c>
      <c r="K10905" t="s">
        <v>57</v>
      </c>
      <c r="L10905" t="s">
        <v>5208</v>
      </c>
      <c r="M10905" t="s">
        <v>5209</v>
      </c>
      <c r="N10905" t="s">
        <v>2692</v>
      </c>
      <c r="O10905" t="s">
        <v>4173</v>
      </c>
      <c r="P10905" s="6">
        <v>5.41</v>
      </c>
      <c r="Q10905" s="9">
        <v>2.5960000000000001</v>
      </c>
      <c r="R10905">
        <v>4</v>
      </c>
      <c r="S10905">
        <v>0.08</v>
      </c>
      <c r="T10905" s="6">
        <f t="shared" si="850"/>
        <v>4.9772000000000007</v>
      </c>
      <c r="U10905" s="6">
        <f t="shared" si="851"/>
        <v>21.64</v>
      </c>
      <c r="V10905" s="6">
        <f t="shared" si="852"/>
        <v>19.908800000000003</v>
      </c>
      <c r="W10905" s="6">
        <f t="shared" si="853"/>
        <v>10.384</v>
      </c>
      <c r="X10905" s="6">
        <f t="shared" si="854"/>
        <v>9.5248000000000026</v>
      </c>
      <c r="Y10905" s="8">
        <v>0.47842160250743399</v>
      </c>
    </row>
    <row r="10906" spans="1:25" x14ac:dyDescent="0.35">
      <c r="A10906" t="s">
        <v>18910</v>
      </c>
      <c r="B10906" s="2">
        <v>45745</v>
      </c>
      <c r="C10906" t="s">
        <v>37</v>
      </c>
      <c r="D10906" t="s">
        <v>14145</v>
      </c>
      <c r="E10906" s="4" t="s">
        <v>417</v>
      </c>
      <c r="F10906" t="s">
        <v>418</v>
      </c>
      <c r="G10906" t="s">
        <v>417</v>
      </c>
      <c r="H10906" s="4" t="s">
        <v>29</v>
      </c>
      <c r="I10906" t="s">
        <v>29</v>
      </c>
      <c r="J10906" s="4" t="s">
        <v>105</v>
      </c>
      <c r="K10906" t="s">
        <v>98</v>
      </c>
      <c r="L10906" t="s">
        <v>5208</v>
      </c>
      <c r="M10906" t="s">
        <v>5209</v>
      </c>
      <c r="N10906" t="s">
        <v>2692</v>
      </c>
      <c r="O10906" t="s">
        <v>4173</v>
      </c>
      <c r="P10906" s="6">
        <v>5.41</v>
      </c>
      <c r="Q10906" s="9">
        <v>2.5960000000000001</v>
      </c>
      <c r="R10906">
        <v>18</v>
      </c>
      <c r="S10906">
        <v>7.0000000000000007E-2</v>
      </c>
      <c r="T10906" s="6">
        <f t="shared" si="850"/>
        <v>5.0312999999999999</v>
      </c>
      <c r="U10906" s="6">
        <f t="shared" si="851"/>
        <v>97.38</v>
      </c>
      <c r="V10906" s="6">
        <f t="shared" si="852"/>
        <v>90.563400000000001</v>
      </c>
      <c r="W10906" s="6">
        <f t="shared" si="853"/>
        <v>46.728000000000002</v>
      </c>
      <c r="X10906" s="6">
        <f t="shared" si="854"/>
        <v>43.8354</v>
      </c>
      <c r="Y10906" s="8">
        <v>0.48402997237294543</v>
      </c>
    </row>
    <row r="10907" spans="1:25" x14ac:dyDescent="0.35">
      <c r="A10907" t="s">
        <v>18911</v>
      </c>
      <c r="B10907" s="2">
        <v>45745</v>
      </c>
      <c r="C10907" t="s">
        <v>37</v>
      </c>
      <c r="D10907" t="s">
        <v>6983</v>
      </c>
      <c r="E10907" s="4" t="s">
        <v>130</v>
      </c>
      <c r="F10907" t="s">
        <v>131</v>
      </c>
      <c r="G10907" t="s">
        <v>130</v>
      </c>
      <c r="H10907" s="4" t="s">
        <v>29</v>
      </c>
      <c r="I10907" t="s">
        <v>29</v>
      </c>
      <c r="J10907" s="4" t="s">
        <v>57</v>
      </c>
      <c r="K10907" t="s">
        <v>114</v>
      </c>
      <c r="L10907" t="s">
        <v>4176</v>
      </c>
      <c r="M10907" t="s">
        <v>4177</v>
      </c>
      <c r="N10907" t="s">
        <v>248</v>
      </c>
      <c r="O10907" t="s">
        <v>4178</v>
      </c>
      <c r="P10907" s="6">
        <v>7.41</v>
      </c>
      <c r="Q10907" s="9">
        <v>3.3959999999999999</v>
      </c>
      <c r="R10907">
        <v>13</v>
      </c>
      <c r="S10907">
        <v>0.15</v>
      </c>
      <c r="T10907" s="6">
        <f t="shared" si="850"/>
        <v>6.2984999999999998</v>
      </c>
      <c r="U10907" s="6">
        <f t="shared" si="851"/>
        <v>96.33</v>
      </c>
      <c r="V10907" s="6">
        <f t="shared" si="852"/>
        <v>81.880499999999998</v>
      </c>
      <c r="W10907" s="6">
        <f t="shared" si="853"/>
        <v>44.147999999999996</v>
      </c>
      <c r="X10907" s="6">
        <f t="shared" si="854"/>
        <v>37.732500000000002</v>
      </c>
      <c r="Y10907" s="8">
        <v>0.46082400571564658</v>
      </c>
    </row>
    <row r="10908" spans="1:25" x14ac:dyDescent="0.35">
      <c r="A10908" t="s">
        <v>18912</v>
      </c>
      <c r="B10908" s="2">
        <v>45745</v>
      </c>
      <c r="C10908" t="s">
        <v>37</v>
      </c>
      <c r="D10908" t="s">
        <v>5176</v>
      </c>
      <c r="E10908" s="4" t="s">
        <v>555</v>
      </c>
      <c r="F10908" t="s">
        <v>556</v>
      </c>
      <c r="G10908" t="s">
        <v>555</v>
      </c>
      <c r="I10908" t="s">
        <v>29</v>
      </c>
      <c r="J10908" s="4" t="s">
        <v>123</v>
      </c>
      <c r="K10908" t="s">
        <v>223</v>
      </c>
      <c r="L10908" t="s">
        <v>5212</v>
      </c>
      <c r="M10908" t="s">
        <v>5213</v>
      </c>
      <c r="N10908" t="s">
        <v>1820</v>
      </c>
      <c r="O10908" t="s">
        <v>5214</v>
      </c>
      <c r="P10908" s="6">
        <v>7.91</v>
      </c>
      <c r="Q10908" s="9">
        <v>2.9470000000000001</v>
      </c>
      <c r="R10908">
        <v>4</v>
      </c>
      <c r="S10908">
        <v>0.19</v>
      </c>
      <c r="T10908" s="6">
        <f t="shared" si="850"/>
        <v>6.4071000000000007</v>
      </c>
      <c r="U10908" s="6">
        <f t="shared" si="851"/>
        <v>31.64</v>
      </c>
      <c r="V10908" s="6">
        <f t="shared" si="852"/>
        <v>25.628400000000003</v>
      </c>
      <c r="W10908" s="6">
        <f t="shared" si="853"/>
        <v>11.788</v>
      </c>
      <c r="X10908" s="6">
        <f t="shared" si="854"/>
        <v>13.840400000000002</v>
      </c>
      <c r="Y10908" s="8">
        <v>0.54004151644269638</v>
      </c>
    </row>
    <row r="10909" spans="1:25" x14ac:dyDescent="0.35">
      <c r="A10909" t="s">
        <v>18913</v>
      </c>
      <c r="B10909" s="2">
        <v>45745</v>
      </c>
      <c r="C10909" t="s">
        <v>37</v>
      </c>
      <c r="D10909" t="s">
        <v>6147</v>
      </c>
      <c r="E10909" s="4" t="s">
        <v>1056</v>
      </c>
      <c r="F10909" t="s">
        <v>1057</v>
      </c>
      <c r="G10909" t="s">
        <v>1056</v>
      </c>
      <c r="H10909" s="4" t="s">
        <v>29</v>
      </c>
      <c r="I10909" t="s">
        <v>29</v>
      </c>
      <c r="J10909" s="4" t="s">
        <v>57</v>
      </c>
      <c r="K10909" t="s">
        <v>57</v>
      </c>
      <c r="L10909" t="s">
        <v>9133</v>
      </c>
      <c r="M10909" t="s">
        <v>9134</v>
      </c>
      <c r="N10909" t="s">
        <v>1228</v>
      </c>
      <c r="O10909" t="s">
        <v>3181</v>
      </c>
      <c r="P10909" s="6">
        <v>26.41</v>
      </c>
      <c r="Q10909" s="9">
        <v>10.996</v>
      </c>
      <c r="R10909">
        <v>2</v>
      </c>
      <c r="S10909">
        <v>0.09</v>
      </c>
      <c r="T10909" s="6">
        <f t="shared" si="850"/>
        <v>24.033100000000001</v>
      </c>
      <c r="U10909" s="6">
        <f t="shared" si="851"/>
        <v>52.82</v>
      </c>
      <c r="V10909" s="6">
        <f t="shared" si="852"/>
        <v>48.066200000000002</v>
      </c>
      <c r="W10909" s="6">
        <f t="shared" si="853"/>
        <v>21.992000000000001</v>
      </c>
      <c r="X10909" s="6">
        <f t="shared" si="854"/>
        <v>26.074200000000001</v>
      </c>
      <c r="Y10909" s="8">
        <v>0.54246435124890258</v>
      </c>
    </row>
    <row r="10910" spans="1:25" x14ac:dyDescent="0.35">
      <c r="A10910" t="s">
        <v>18914</v>
      </c>
      <c r="B10910" s="2">
        <v>45745</v>
      </c>
      <c r="C10910" t="s">
        <v>25</v>
      </c>
      <c r="D10910" t="s">
        <v>6948</v>
      </c>
      <c r="E10910" s="4" t="s">
        <v>27</v>
      </c>
      <c r="F10910" t="s">
        <v>28</v>
      </c>
      <c r="G10910" t="s">
        <v>27</v>
      </c>
      <c r="H10910" s="4" t="s">
        <v>29</v>
      </c>
      <c r="I10910" t="s">
        <v>29</v>
      </c>
      <c r="J10910" s="4" t="s">
        <v>223</v>
      </c>
      <c r="K10910" t="s">
        <v>31</v>
      </c>
      <c r="L10910" t="s">
        <v>13961</v>
      </c>
      <c r="M10910" t="s">
        <v>13962</v>
      </c>
      <c r="N10910" t="s">
        <v>254</v>
      </c>
      <c r="O10910" t="s">
        <v>346</v>
      </c>
      <c r="P10910" s="6">
        <v>31.41</v>
      </c>
      <c r="Q10910" s="9">
        <v>12.996</v>
      </c>
      <c r="R10910">
        <v>12</v>
      </c>
      <c r="S10910">
        <v>0.19</v>
      </c>
      <c r="T10910" s="6">
        <f t="shared" si="850"/>
        <v>25.442100000000003</v>
      </c>
      <c r="U10910" s="6">
        <f t="shared" si="851"/>
        <v>376.92</v>
      </c>
      <c r="V10910" s="6">
        <f t="shared" si="852"/>
        <v>305.30520000000001</v>
      </c>
      <c r="W10910" s="6">
        <f t="shared" si="853"/>
        <v>155.952</v>
      </c>
      <c r="X10910" s="6">
        <f t="shared" si="854"/>
        <v>149.35320000000002</v>
      </c>
      <c r="Y10910" s="8">
        <v>0.48919310905939373</v>
      </c>
    </row>
    <row r="10911" spans="1:25" x14ac:dyDescent="0.35">
      <c r="A10911" t="s">
        <v>18915</v>
      </c>
      <c r="B10911" s="2">
        <v>45745</v>
      </c>
      <c r="C10911" t="s">
        <v>25</v>
      </c>
      <c r="D10911" t="s">
        <v>12312</v>
      </c>
      <c r="E10911" s="4" t="s">
        <v>389</v>
      </c>
      <c r="F10911" t="s">
        <v>390</v>
      </c>
      <c r="G10911" t="s">
        <v>389</v>
      </c>
      <c r="H10911" s="4" t="s">
        <v>29</v>
      </c>
      <c r="I10911" t="s">
        <v>29</v>
      </c>
      <c r="J10911" s="4" t="s">
        <v>223</v>
      </c>
      <c r="K10911" t="s">
        <v>98</v>
      </c>
      <c r="L10911" t="s">
        <v>2416</v>
      </c>
      <c r="M10911" t="s">
        <v>2417</v>
      </c>
      <c r="N10911" t="s">
        <v>86</v>
      </c>
      <c r="O10911" t="s">
        <v>1172</v>
      </c>
      <c r="P10911" s="6">
        <v>31.41</v>
      </c>
      <c r="Q10911" s="9">
        <v>12.996</v>
      </c>
      <c r="R10911">
        <v>13</v>
      </c>
      <c r="S10911">
        <v>0.12</v>
      </c>
      <c r="T10911" s="6">
        <f t="shared" si="850"/>
        <v>27.640799999999999</v>
      </c>
      <c r="U10911" s="6">
        <f t="shared" si="851"/>
        <v>408.33</v>
      </c>
      <c r="V10911" s="6">
        <f t="shared" si="852"/>
        <v>359.3304</v>
      </c>
      <c r="W10911" s="6">
        <f t="shared" si="853"/>
        <v>168.94800000000001</v>
      </c>
      <c r="X10911" s="6">
        <f t="shared" si="854"/>
        <v>190.38239999999999</v>
      </c>
      <c r="Y10911" s="8">
        <v>0.52982547538421465</v>
      </c>
    </row>
    <row r="10912" spans="1:25" x14ac:dyDescent="0.35">
      <c r="A10912" t="s">
        <v>18916</v>
      </c>
      <c r="B10912" s="2">
        <v>45745</v>
      </c>
      <c r="C10912" t="s">
        <v>37</v>
      </c>
      <c r="D10912" t="s">
        <v>3467</v>
      </c>
      <c r="E10912" s="4" t="s">
        <v>524</v>
      </c>
      <c r="F10912" t="s">
        <v>525</v>
      </c>
      <c r="G10912" t="s">
        <v>524</v>
      </c>
      <c r="H10912" s="4" t="s">
        <v>75</v>
      </c>
      <c r="I10912" t="s">
        <v>75</v>
      </c>
      <c r="K10912" t="s">
        <v>75</v>
      </c>
      <c r="L10912" t="s">
        <v>2593</v>
      </c>
      <c r="M10912" t="s">
        <v>2594</v>
      </c>
      <c r="N10912" t="s">
        <v>321</v>
      </c>
      <c r="O10912" t="s">
        <v>2595</v>
      </c>
      <c r="P10912" s="6">
        <v>41.41</v>
      </c>
      <c r="Q10912" s="9">
        <v>12.997</v>
      </c>
      <c r="R10912">
        <v>12</v>
      </c>
      <c r="S10912">
        <v>0.14000000000000001</v>
      </c>
      <c r="T10912" s="6">
        <f t="shared" si="850"/>
        <v>35.612599999999993</v>
      </c>
      <c r="U10912" s="6">
        <f t="shared" si="851"/>
        <v>496.91999999999996</v>
      </c>
      <c r="V10912" s="6">
        <f t="shared" si="852"/>
        <v>427.35119999999995</v>
      </c>
      <c r="W10912" s="6">
        <f t="shared" si="853"/>
        <v>155.964</v>
      </c>
      <c r="X10912" s="6">
        <f t="shared" si="854"/>
        <v>271.38719999999995</v>
      </c>
      <c r="Y10912" s="8">
        <v>0.63504489983882106</v>
      </c>
    </row>
    <row r="10913" spans="1:25" x14ac:dyDescent="0.35">
      <c r="A10913" t="s">
        <v>18917</v>
      </c>
      <c r="B10913" s="2">
        <v>45745</v>
      </c>
      <c r="C10913" t="s">
        <v>37</v>
      </c>
      <c r="D10913" t="s">
        <v>7522</v>
      </c>
      <c r="E10913" s="4" t="s">
        <v>182</v>
      </c>
      <c r="F10913" t="s">
        <v>183</v>
      </c>
      <c r="G10913" t="s">
        <v>182</v>
      </c>
      <c r="H10913" s="4" t="s">
        <v>29</v>
      </c>
      <c r="I10913" t="s">
        <v>29</v>
      </c>
      <c r="K10913" t="s">
        <v>30</v>
      </c>
      <c r="L10913" t="s">
        <v>7523</v>
      </c>
      <c r="M10913" t="s">
        <v>7524</v>
      </c>
      <c r="N10913" t="s">
        <v>269</v>
      </c>
      <c r="O10913" t="s">
        <v>270</v>
      </c>
      <c r="P10913" s="6">
        <v>49.99</v>
      </c>
      <c r="Q10913" s="9">
        <v>14.997</v>
      </c>
      <c r="R10913">
        <v>17</v>
      </c>
      <c r="S10913">
        <v>0.38</v>
      </c>
      <c r="T10913" s="6">
        <f t="shared" si="850"/>
        <v>30.9938</v>
      </c>
      <c r="U10913" s="6">
        <f t="shared" si="851"/>
        <v>849.83</v>
      </c>
      <c r="V10913" s="6">
        <f t="shared" si="852"/>
        <v>526.89459999999997</v>
      </c>
      <c r="W10913" s="6">
        <f t="shared" si="853"/>
        <v>254.94900000000001</v>
      </c>
      <c r="X10913" s="6">
        <f t="shared" si="854"/>
        <v>271.94559999999996</v>
      </c>
      <c r="Y10913" s="8">
        <v>0.5161290322580645</v>
      </c>
    </row>
    <row r="10914" spans="1:25" x14ac:dyDescent="0.35">
      <c r="A10914" t="s">
        <v>18918</v>
      </c>
      <c r="B10914" s="2">
        <v>45745</v>
      </c>
      <c r="C10914" t="s">
        <v>37</v>
      </c>
      <c r="D10914" t="s">
        <v>11753</v>
      </c>
      <c r="E10914" s="4" t="s">
        <v>237</v>
      </c>
      <c r="F10914" t="s">
        <v>238</v>
      </c>
      <c r="G10914" t="s">
        <v>237</v>
      </c>
      <c r="H10914" s="4" t="s">
        <v>29</v>
      </c>
      <c r="I10914" t="s">
        <v>29</v>
      </c>
      <c r="J10914" s="4" t="s">
        <v>31</v>
      </c>
      <c r="K10914" t="s">
        <v>57</v>
      </c>
      <c r="L10914" t="s">
        <v>4889</v>
      </c>
      <c r="M10914" t="s">
        <v>4890</v>
      </c>
      <c r="N10914" t="s">
        <v>1849</v>
      </c>
      <c r="O10914" t="s">
        <v>4891</v>
      </c>
      <c r="P10914" s="6">
        <v>51.41</v>
      </c>
      <c r="Q10914" s="9">
        <v>20.995999999999999</v>
      </c>
      <c r="R10914">
        <v>1</v>
      </c>
      <c r="S10914">
        <v>0.19</v>
      </c>
      <c r="T10914" s="6">
        <f t="shared" si="850"/>
        <v>41.642099999999999</v>
      </c>
      <c r="U10914" s="6">
        <f t="shared" si="851"/>
        <v>51.41</v>
      </c>
      <c r="V10914" s="6">
        <f t="shared" si="852"/>
        <v>41.642099999999999</v>
      </c>
      <c r="W10914" s="6">
        <f t="shared" si="853"/>
        <v>20.995999999999999</v>
      </c>
      <c r="X10914" s="6">
        <f t="shared" si="854"/>
        <v>20.646100000000001</v>
      </c>
      <c r="Y10914" s="8">
        <v>0.4957987229270378</v>
      </c>
    </row>
    <row r="10915" spans="1:25" x14ac:dyDescent="0.35">
      <c r="A10915" t="s">
        <v>18919</v>
      </c>
      <c r="B10915" s="2">
        <v>45745</v>
      </c>
      <c r="C10915" t="s">
        <v>37</v>
      </c>
      <c r="D10915" t="s">
        <v>11223</v>
      </c>
      <c r="E10915" s="4" t="s">
        <v>221</v>
      </c>
      <c r="F10915" t="s">
        <v>1565</v>
      </c>
      <c r="G10915" t="s">
        <v>221</v>
      </c>
      <c r="H10915" s="4" t="s">
        <v>29</v>
      </c>
      <c r="I10915" t="s">
        <v>29</v>
      </c>
      <c r="J10915" s="4" t="s">
        <v>30</v>
      </c>
      <c r="K10915" t="s">
        <v>66</v>
      </c>
      <c r="L10915" t="s">
        <v>899</v>
      </c>
      <c r="M10915" t="s">
        <v>900</v>
      </c>
      <c r="N10915" t="s">
        <v>402</v>
      </c>
      <c r="O10915" t="s">
        <v>403</v>
      </c>
      <c r="P10915" s="6">
        <v>51.41</v>
      </c>
      <c r="Q10915" s="9">
        <v>20.995999999999999</v>
      </c>
      <c r="R10915">
        <v>5</v>
      </c>
      <c r="S10915">
        <v>0.03</v>
      </c>
      <c r="T10915" s="6">
        <f t="shared" si="850"/>
        <v>49.867699999999992</v>
      </c>
      <c r="U10915" s="6">
        <f t="shared" si="851"/>
        <v>257.04999999999995</v>
      </c>
      <c r="V10915" s="6">
        <f t="shared" si="852"/>
        <v>249.33849999999995</v>
      </c>
      <c r="W10915" s="6">
        <f t="shared" si="853"/>
        <v>104.97999999999999</v>
      </c>
      <c r="X10915" s="6">
        <f t="shared" si="854"/>
        <v>144.35849999999996</v>
      </c>
      <c r="Y10915" s="8">
        <v>0.57896594388752631</v>
      </c>
    </row>
    <row r="10916" spans="1:25" x14ac:dyDescent="0.35">
      <c r="A10916" t="s">
        <v>18920</v>
      </c>
      <c r="B10916" s="2">
        <v>45745</v>
      </c>
      <c r="C10916" t="s">
        <v>25</v>
      </c>
      <c r="D10916" t="s">
        <v>6920</v>
      </c>
      <c r="E10916" s="4" t="s">
        <v>985</v>
      </c>
      <c r="F10916" t="s">
        <v>986</v>
      </c>
      <c r="G10916" t="s">
        <v>985</v>
      </c>
      <c r="H10916" s="4" t="s">
        <v>29</v>
      </c>
      <c r="I10916" t="s">
        <v>29</v>
      </c>
      <c r="J10916" s="4" t="s">
        <v>57</v>
      </c>
      <c r="K10916" t="s">
        <v>57</v>
      </c>
      <c r="L10916" t="s">
        <v>6504</v>
      </c>
      <c r="M10916" t="s">
        <v>6505</v>
      </c>
      <c r="N10916" t="s">
        <v>402</v>
      </c>
      <c r="O10916" t="s">
        <v>6506</v>
      </c>
      <c r="P10916" s="6">
        <v>81.41</v>
      </c>
      <c r="Q10916" s="9">
        <v>32.996000000000002</v>
      </c>
      <c r="R10916">
        <v>6</v>
      </c>
      <c r="S10916">
        <v>0.16</v>
      </c>
      <c r="T10916" s="6">
        <f t="shared" si="850"/>
        <v>68.384399999999999</v>
      </c>
      <c r="U10916" s="6">
        <f t="shared" si="851"/>
        <v>488.46</v>
      </c>
      <c r="V10916" s="6">
        <f t="shared" si="852"/>
        <v>410.3064</v>
      </c>
      <c r="W10916" s="6">
        <f t="shared" si="853"/>
        <v>197.976</v>
      </c>
      <c r="X10916" s="6">
        <f t="shared" si="854"/>
        <v>212.3304</v>
      </c>
      <c r="Y10916" s="8">
        <v>0.51749229356402926</v>
      </c>
    </row>
    <row r="10917" spans="1:25" x14ac:dyDescent="0.35">
      <c r="A10917" t="s">
        <v>18921</v>
      </c>
      <c r="B10917" s="2">
        <v>45745</v>
      </c>
      <c r="C10917" t="s">
        <v>25</v>
      </c>
      <c r="D10917" t="s">
        <v>6003</v>
      </c>
      <c r="E10917" s="4" t="s">
        <v>105</v>
      </c>
      <c r="F10917" t="s">
        <v>531</v>
      </c>
      <c r="G10917" t="s">
        <v>105</v>
      </c>
      <c r="H10917" s="4" t="s">
        <v>29</v>
      </c>
      <c r="I10917" t="s">
        <v>29</v>
      </c>
      <c r="J10917" s="4" t="s">
        <v>114</v>
      </c>
      <c r="K10917" t="s">
        <v>105</v>
      </c>
      <c r="L10917" t="s">
        <v>3617</v>
      </c>
      <c r="M10917" t="s">
        <v>3618</v>
      </c>
      <c r="N10917" t="s">
        <v>78</v>
      </c>
      <c r="O10917" t="s">
        <v>1043</v>
      </c>
      <c r="P10917" s="6">
        <v>101.41</v>
      </c>
      <c r="Q10917" s="9">
        <v>30.997</v>
      </c>
      <c r="R10917">
        <v>19</v>
      </c>
      <c r="S10917">
        <v>0.09</v>
      </c>
      <c r="T10917" s="6">
        <f t="shared" si="850"/>
        <v>92.283100000000005</v>
      </c>
      <c r="U10917" s="6">
        <f t="shared" si="851"/>
        <v>1926.79</v>
      </c>
      <c r="V10917" s="6">
        <f t="shared" si="852"/>
        <v>1753.3789000000002</v>
      </c>
      <c r="W10917" s="6">
        <f t="shared" si="853"/>
        <v>588.94299999999998</v>
      </c>
      <c r="X10917" s="6">
        <f t="shared" si="854"/>
        <v>1164.4359000000002</v>
      </c>
      <c r="Y10917" s="8">
        <v>0.6641096798872167</v>
      </c>
    </row>
    <row r="10918" spans="1:25" x14ac:dyDescent="0.35">
      <c r="A10918" t="s">
        <v>18922</v>
      </c>
      <c r="B10918" s="2">
        <v>45746</v>
      </c>
      <c r="C10918" t="s">
        <v>25</v>
      </c>
      <c r="D10918" t="s">
        <v>640</v>
      </c>
      <c r="E10918" s="4" t="s">
        <v>1797</v>
      </c>
      <c r="F10918" t="s">
        <v>1798</v>
      </c>
      <c r="G10918" t="s">
        <v>1797</v>
      </c>
      <c r="H10918" s="4" t="s">
        <v>29</v>
      </c>
      <c r="I10918" t="s">
        <v>29</v>
      </c>
      <c r="J10918" s="4" t="s">
        <v>223</v>
      </c>
      <c r="K10918" t="s">
        <v>123</v>
      </c>
      <c r="L10918" t="s">
        <v>4827</v>
      </c>
      <c r="M10918" t="s">
        <v>4828</v>
      </c>
      <c r="N10918" t="s">
        <v>241</v>
      </c>
      <c r="O10918" t="s">
        <v>3853</v>
      </c>
      <c r="P10918" s="6">
        <v>3.41</v>
      </c>
      <c r="Q10918" s="9">
        <v>1.796</v>
      </c>
      <c r="R10918">
        <v>9</v>
      </c>
      <c r="S10918">
        <v>0.1</v>
      </c>
      <c r="T10918" s="6">
        <f t="shared" si="850"/>
        <v>3.0690000000000004</v>
      </c>
      <c r="U10918" s="6">
        <f t="shared" si="851"/>
        <v>30.69</v>
      </c>
      <c r="V10918" s="6">
        <f t="shared" si="852"/>
        <v>27.621000000000002</v>
      </c>
      <c r="W10918" s="6">
        <f t="shared" si="853"/>
        <v>16.164000000000001</v>
      </c>
      <c r="X10918" s="6">
        <f t="shared" si="854"/>
        <v>11.457000000000001</v>
      </c>
      <c r="Y10918" s="8">
        <v>0.41479309221244698</v>
      </c>
    </row>
    <row r="10919" spans="1:25" x14ac:dyDescent="0.35">
      <c r="A10919" t="s">
        <v>18923</v>
      </c>
      <c r="B10919" s="2">
        <v>45746</v>
      </c>
      <c r="C10919" t="s">
        <v>25</v>
      </c>
      <c r="D10919" t="s">
        <v>5614</v>
      </c>
      <c r="E10919" s="4" t="s">
        <v>397</v>
      </c>
      <c r="F10919" t="s">
        <v>398</v>
      </c>
      <c r="G10919" t="s">
        <v>397</v>
      </c>
      <c r="H10919" s="4" t="s">
        <v>399</v>
      </c>
      <c r="I10919" t="s">
        <v>399</v>
      </c>
      <c r="K10919" t="s">
        <v>399</v>
      </c>
      <c r="L10919" t="s">
        <v>1723</v>
      </c>
      <c r="M10919" t="s">
        <v>1724</v>
      </c>
      <c r="N10919" t="s">
        <v>134</v>
      </c>
      <c r="O10919" t="s">
        <v>298</v>
      </c>
      <c r="P10919" s="6">
        <v>4.71</v>
      </c>
      <c r="Q10919" s="9">
        <v>1.9870000000000001</v>
      </c>
      <c r="R10919">
        <v>17</v>
      </c>
      <c r="S10919">
        <v>0.09</v>
      </c>
      <c r="T10919" s="6">
        <f t="shared" si="850"/>
        <v>4.2861000000000002</v>
      </c>
      <c r="U10919" s="6">
        <f t="shared" si="851"/>
        <v>80.069999999999993</v>
      </c>
      <c r="V10919" s="6">
        <f t="shared" si="852"/>
        <v>72.863700000000009</v>
      </c>
      <c r="W10919" s="6">
        <f t="shared" si="853"/>
        <v>33.779000000000003</v>
      </c>
      <c r="X10919" s="6">
        <f t="shared" si="854"/>
        <v>39.084700000000005</v>
      </c>
      <c r="Y10919" s="8">
        <v>0.53640838991157458</v>
      </c>
    </row>
    <row r="10920" spans="1:25" x14ac:dyDescent="0.35">
      <c r="A10920" t="s">
        <v>18924</v>
      </c>
      <c r="B10920" s="2">
        <v>45746</v>
      </c>
      <c r="C10920" t="s">
        <v>25</v>
      </c>
      <c r="D10920" t="s">
        <v>18671</v>
      </c>
      <c r="E10920" s="4" t="s">
        <v>1248</v>
      </c>
      <c r="F10920" t="s">
        <v>1249</v>
      </c>
      <c r="G10920" t="s">
        <v>1248</v>
      </c>
      <c r="H10920" s="4" t="s">
        <v>29</v>
      </c>
      <c r="I10920" t="s">
        <v>29</v>
      </c>
      <c r="J10920" s="4" t="s">
        <v>57</v>
      </c>
      <c r="K10920" t="s">
        <v>123</v>
      </c>
      <c r="L10920" t="s">
        <v>10768</v>
      </c>
      <c r="M10920" t="s">
        <v>10769</v>
      </c>
      <c r="N10920" t="s">
        <v>10737</v>
      </c>
      <c r="O10920" t="s">
        <v>10463</v>
      </c>
      <c r="P10920" s="6">
        <v>6.41</v>
      </c>
      <c r="Q10920" s="9">
        <v>2.996</v>
      </c>
      <c r="R10920">
        <v>10</v>
      </c>
      <c r="S10920">
        <v>0.1</v>
      </c>
      <c r="T10920" s="6">
        <f t="shared" si="850"/>
        <v>5.7690000000000001</v>
      </c>
      <c r="U10920" s="6">
        <f t="shared" si="851"/>
        <v>64.099999999999994</v>
      </c>
      <c r="V10920" s="6">
        <f t="shared" si="852"/>
        <v>57.69</v>
      </c>
      <c r="W10920" s="6">
        <f t="shared" si="853"/>
        <v>29.96</v>
      </c>
      <c r="X10920" s="6">
        <f t="shared" si="854"/>
        <v>27.729999999999997</v>
      </c>
      <c r="Y10920" s="8">
        <v>0.48067256023574267</v>
      </c>
    </row>
    <row r="10921" spans="1:25" x14ac:dyDescent="0.35">
      <c r="A10921" t="s">
        <v>18925</v>
      </c>
      <c r="B10921" s="2">
        <v>45746</v>
      </c>
      <c r="C10921" t="s">
        <v>25</v>
      </c>
      <c r="D10921" t="s">
        <v>18024</v>
      </c>
      <c r="E10921" s="4" t="s">
        <v>221</v>
      </c>
      <c r="F10921" t="s">
        <v>1565</v>
      </c>
      <c r="G10921" t="s">
        <v>221</v>
      </c>
      <c r="H10921" s="4" t="s">
        <v>29</v>
      </c>
      <c r="I10921" t="s">
        <v>29</v>
      </c>
      <c r="J10921" s="4" t="s">
        <v>114</v>
      </c>
      <c r="K10921" t="s">
        <v>66</v>
      </c>
      <c r="L10921" t="s">
        <v>4380</v>
      </c>
      <c r="M10921" t="s">
        <v>4381</v>
      </c>
      <c r="N10921" t="s">
        <v>151</v>
      </c>
      <c r="O10921" t="s">
        <v>586</v>
      </c>
      <c r="P10921" s="6">
        <v>6.41</v>
      </c>
      <c r="Q10921" s="9">
        <v>2.996</v>
      </c>
      <c r="R10921">
        <v>17</v>
      </c>
      <c r="S10921">
        <v>0.19</v>
      </c>
      <c r="T10921" s="6">
        <f t="shared" si="850"/>
        <v>5.1921000000000008</v>
      </c>
      <c r="U10921" s="6">
        <f t="shared" si="851"/>
        <v>108.97</v>
      </c>
      <c r="V10921" s="6">
        <f t="shared" si="852"/>
        <v>88.26570000000001</v>
      </c>
      <c r="W10921" s="6">
        <f t="shared" si="853"/>
        <v>50.932000000000002</v>
      </c>
      <c r="X10921" s="6">
        <f t="shared" si="854"/>
        <v>37.333700000000007</v>
      </c>
      <c r="Y10921" s="8">
        <v>0.42296951137304761</v>
      </c>
    </row>
    <row r="10922" spans="1:25" x14ac:dyDescent="0.35">
      <c r="A10922" t="s">
        <v>18926</v>
      </c>
      <c r="B10922" s="2">
        <v>45746</v>
      </c>
      <c r="C10922" t="s">
        <v>37</v>
      </c>
      <c r="D10922" t="s">
        <v>7513</v>
      </c>
      <c r="E10922" s="4" t="s">
        <v>985</v>
      </c>
      <c r="F10922" t="s">
        <v>986</v>
      </c>
      <c r="G10922" t="s">
        <v>985</v>
      </c>
      <c r="H10922" s="4" t="s">
        <v>29</v>
      </c>
      <c r="I10922" t="s">
        <v>29</v>
      </c>
      <c r="J10922" s="4" t="s">
        <v>223</v>
      </c>
      <c r="K10922" t="s">
        <v>57</v>
      </c>
      <c r="L10922" t="s">
        <v>7645</v>
      </c>
      <c r="M10922" t="s">
        <v>7646</v>
      </c>
      <c r="N10922" t="s">
        <v>78</v>
      </c>
      <c r="O10922" t="s">
        <v>1591</v>
      </c>
      <c r="P10922" s="6">
        <v>16.41</v>
      </c>
      <c r="Q10922" s="9">
        <v>6.9960000000000004</v>
      </c>
      <c r="R10922">
        <v>12</v>
      </c>
      <c r="S10922">
        <v>0.17</v>
      </c>
      <c r="T10922" s="6">
        <f t="shared" si="850"/>
        <v>13.6203</v>
      </c>
      <c r="U10922" s="6">
        <f t="shared" si="851"/>
        <v>196.92000000000002</v>
      </c>
      <c r="V10922" s="6">
        <f t="shared" si="852"/>
        <v>163.4436</v>
      </c>
      <c r="W10922" s="6">
        <f t="shared" si="853"/>
        <v>83.951999999999998</v>
      </c>
      <c r="X10922" s="6">
        <f t="shared" si="854"/>
        <v>79.491600000000005</v>
      </c>
      <c r="Y10922" s="8">
        <v>0.48635492610294928</v>
      </c>
    </row>
    <row r="10923" spans="1:25" x14ac:dyDescent="0.35">
      <c r="A10923" t="s">
        <v>18927</v>
      </c>
      <c r="B10923" s="2">
        <v>45746</v>
      </c>
      <c r="C10923" t="s">
        <v>25</v>
      </c>
      <c r="D10923" t="s">
        <v>7855</v>
      </c>
      <c r="E10923" s="4" t="s">
        <v>762</v>
      </c>
      <c r="F10923" t="s">
        <v>763</v>
      </c>
      <c r="G10923" t="s">
        <v>762</v>
      </c>
      <c r="H10923" s="4" t="s">
        <v>75</v>
      </c>
      <c r="I10923" t="s">
        <v>75</v>
      </c>
      <c r="K10923" t="s">
        <v>75</v>
      </c>
      <c r="L10923" t="s">
        <v>3508</v>
      </c>
      <c r="M10923" t="s">
        <v>3509</v>
      </c>
      <c r="N10923" t="s">
        <v>539</v>
      </c>
      <c r="O10923" t="s">
        <v>1394</v>
      </c>
      <c r="P10923" s="6">
        <v>21.41</v>
      </c>
      <c r="Q10923" s="9">
        <v>8.9960000000000004</v>
      </c>
      <c r="R10923">
        <v>5</v>
      </c>
      <c r="S10923">
        <v>0.12</v>
      </c>
      <c r="T10923" s="6">
        <f t="shared" si="850"/>
        <v>18.840800000000002</v>
      </c>
      <c r="U10923" s="6">
        <f t="shared" si="851"/>
        <v>107.05</v>
      </c>
      <c r="V10923" s="6">
        <f t="shared" si="852"/>
        <v>94.204000000000008</v>
      </c>
      <c r="W10923" s="6">
        <f t="shared" si="853"/>
        <v>44.980000000000004</v>
      </c>
      <c r="X10923" s="6">
        <f t="shared" si="854"/>
        <v>49.224000000000004</v>
      </c>
      <c r="Y10923" s="8">
        <v>0.52252558277780137</v>
      </c>
    </row>
    <row r="10924" spans="1:25" x14ac:dyDescent="0.35">
      <c r="A10924" t="s">
        <v>18928</v>
      </c>
      <c r="B10924" s="2">
        <v>45746</v>
      </c>
      <c r="C10924" t="s">
        <v>37</v>
      </c>
      <c r="D10924" t="s">
        <v>12842</v>
      </c>
      <c r="E10924" s="4" t="s">
        <v>663</v>
      </c>
      <c r="F10924" t="s">
        <v>664</v>
      </c>
      <c r="G10924" t="s">
        <v>663</v>
      </c>
      <c r="H10924" s="4" t="s">
        <v>29</v>
      </c>
      <c r="I10924" t="s">
        <v>29</v>
      </c>
      <c r="J10924" s="4" t="s">
        <v>31</v>
      </c>
      <c r="K10924" t="s">
        <v>105</v>
      </c>
      <c r="L10924" t="s">
        <v>2368</v>
      </c>
      <c r="M10924" t="s">
        <v>2369</v>
      </c>
      <c r="N10924" t="s">
        <v>193</v>
      </c>
      <c r="O10924" t="s">
        <v>2370</v>
      </c>
      <c r="P10924" s="6">
        <v>24.41</v>
      </c>
      <c r="Q10924" s="9">
        <v>10.196</v>
      </c>
      <c r="R10924">
        <v>13</v>
      </c>
      <c r="S10924">
        <v>0.09</v>
      </c>
      <c r="T10924" s="6">
        <f t="shared" si="850"/>
        <v>22.213100000000001</v>
      </c>
      <c r="U10924" s="6">
        <f t="shared" si="851"/>
        <v>317.33</v>
      </c>
      <c r="V10924" s="6">
        <f t="shared" si="852"/>
        <v>288.77030000000002</v>
      </c>
      <c r="W10924" s="6">
        <f t="shared" si="853"/>
        <v>132.548</v>
      </c>
      <c r="X10924" s="6">
        <f t="shared" si="854"/>
        <v>156.22230000000002</v>
      </c>
      <c r="Y10924" s="8">
        <v>0.54099157704237588</v>
      </c>
    </row>
    <row r="10925" spans="1:25" x14ac:dyDescent="0.35">
      <c r="A10925" t="s">
        <v>18929</v>
      </c>
      <c r="B10925" s="2">
        <v>45746</v>
      </c>
      <c r="C10925" t="s">
        <v>37</v>
      </c>
      <c r="D10925" t="s">
        <v>4248</v>
      </c>
      <c r="E10925" s="4" t="s">
        <v>508</v>
      </c>
      <c r="F10925" t="s">
        <v>509</v>
      </c>
      <c r="G10925" t="s">
        <v>508</v>
      </c>
      <c r="H10925" s="4" t="s">
        <v>29</v>
      </c>
      <c r="I10925" t="s">
        <v>29</v>
      </c>
      <c r="J10925" s="4" t="s">
        <v>123</v>
      </c>
      <c r="K10925" t="s">
        <v>114</v>
      </c>
      <c r="L10925" t="s">
        <v>3993</v>
      </c>
      <c r="M10925" t="s">
        <v>3994</v>
      </c>
      <c r="N10925" t="s">
        <v>886</v>
      </c>
      <c r="O10925" t="s">
        <v>3995</v>
      </c>
      <c r="P10925" s="6">
        <v>41.41</v>
      </c>
      <c r="Q10925" s="9">
        <v>16.995999999999999</v>
      </c>
      <c r="R10925">
        <v>18</v>
      </c>
      <c r="S10925">
        <v>0.15</v>
      </c>
      <c r="T10925" s="6">
        <f t="shared" si="850"/>
        <v>35.198499999999996</v>
      </c>
      <c r="U10925" s="6">
        <f t="shared" si="851"/>
        <v>745.37999999999988</v>
      </c>
      <c r="V10925" s="6">
        <f t="shared" si="852"/>
        <v>633.57299999999987</v>
      </c>
      <c r="W10925" s="6">
        <f t="shared" si="853"/>
        <v>305.928</v>
      </c>
      <c r="X10925" s="6">
        <f t="shared" si="854"/>
        <v>327.64499999999987</v>
      </c>
      <c r="Y10925" s="8">
        <v>0.51713851442533054</v>
      </c>
    </row>
    <row r="10926" spans="1:25" x14ac:dyDescent="0.35">
      <c r="A10926" t="s">
        <v>18930</v>
      </c>
      <c r="B10926" s="2">
        <v>45746</v>
      </c>
      <c r="C10926" t="s">
        <v>25</v>
      </c>
      <c r="D10926" t="s">
        <v>13322</v>
      </c>
      <c r="E10926" s="4" t="s">
        <v>1797</v>
      </c>
      <c r="F10926" t="s">
        <v>1798</v>
      </c>
      <c r="G10926" t="s">
        <v>1797</v>
      </c>
      <c r="H10926" s="4" t="s">
        <v>29</v>
      </c>
      <c r="I10926" t="s">
        <v>29</v>
      </c>
      <c r="J10926" s="4" t="s">
        <v>30</v>
      </c>
      <c r="K10926" t="s">
        <v>123</v>
      </c>
      <c r="L10926" t="s">
        <v>1504</v>
      </c>
      <c r="M10926" t="s">
        <v>1505</v>
      </c>
      <c r="N10926" t="s">
        <v>78</v>
      </c>
      <c r="O10926" t="s">
        <v>414</v>
      </c>
      <c r="P10926" s="6">
        <v>51.41</v>
      </c>
      <c r="Q10926" s="9">
        <v>20.995999999999999</v>
      </c>
      <c r="R10926">
        <v>6</v>
      </c>
      <c r="S10926">
        <v>0.08</v>
      </c>
      <c r="T10926" s="6">
        <f t="shared" si="850"/>
        <v>47.297199999999997</v>
      </c>
      <c r="U10926" s="6">
        <f t="shared" si="851"/>
        <v>308.45999999999998</v>
      </c>
      <c r="V10926" s="6">
        <f t="shared" si="852"/>
        <v>283.78319999999997</v>
      </c>
      <c r="W10926" s="6">
        <f t="shared" si="853"/>
        <v>125.976</v>
      </c>
      <c r="X10926" s="6">
        <f t="shared" si="854"/>
        <v>157.80719999999997</v>
      </c>
      <c r="Y10926" s="8">
        <v>0.55608365822923977</v>
      </c>
    </row>
    <row r="10927" spans="1:25" x14ac:dyDescent="0.35">
      <c r="A10927" t="s">
        <v>18931</v>
      </c>
      <c r="B10927" s="2">
        <v>45746</v>
      </c>
      <c r="C10927" t="s">
        <v>25</v>
      </c>
      <c r="D10927" t="s">
        <v>17725</v>
      </c>
      <c r="E10927" s="4" t="s">
        <v>857</v>
      </c>
      <c r="F10927" t="s">
        <v>858</v>
      </c>
      <c r="G10927" t="s">
        <v>857</v>
      </c>
      <c r="H10927" s="4" t="s">
        <v>29</v>
      </c>
      <c r="I10927" t="s">
        <v>29</v>
      </c>
      <c r="J10927" s="4" t="s">
        <v>57</v>
      </c>
      <c r="K10927" t="s">
        <v>123</v>
      </c>
      <c r="L10927" t="s">
        <v>3842</v>
      </c>
      <c r="M10927" t="s">
        <v>3843</v>
      </c>
      <c r="N10927" t="s">
        <v>254</v>
      </c>
      <c r="O10927" t="s">
        <v>255</v>
      </c>
      <c r="P10927" s="6">
        <v>71.41</v>
      </c>
      <c r="Q10927" s="9">
        <v>21.997</v>
      </c>
      <c r="R10927">
        <v>10</v>
      </c>
      <c r="S10927">
        <v>0.13</v>
      </c>
      <c r="T10927" s="6">
        <f t="shared" si="850"/>
        <v>62.1267</v>
      </c>
      <c r="U10927" s="6">
        <f t="shared" si="851"/>
        <v>714.09999999999991</v>
      </c>
      <c r="V10927" s="6">
        <f t="shared" si="852"/>
        <v>621.26700000000005</v>
      </c>
      <c r="W10927" s="6">
        <f t="shared" si="853"/>
        <v>219.97</v>
      </c>
      <c r="X10927" s="6">
        <f t="shared" si="854"/>
        <v>401.29700000000003</v>
      </c>
      <c r="Y10927" s="8">
        <v>0.64593322999612079</v>
      </c>
    </row>
    <row r="10928" spans="1:25" x14ac:dyDescent="0.35">
      <c r="A10928" t="s">
        <v>18932</v>
      </c>
      <c r="B10928" s="2">
        <v>45746</v>
      </c>
      <c r="C10928" t="s">
        <v>25</v>
      </c>
      <c r="D10928" t="s">
        <v>11725</v>
      </c>
      <c r="E10928" s="4" t="s">
        <v>130</v>
      </c>
      <c r="F10928" t="s">
        <v>131</v>
      </c>
      <c r="G10928" t="s">
        <v>130</v>
      </c>
      <c r="H10928" s="4" t="s">
        <v>29</v>
      </c>
      <c r="I10928" t="s">
        <v>29</v>
      </c>
      <c r="J10928" s="4" t="s">
        <v>31</v>
      </c>
      <c r="K10928" t="s">
        <v>114</v>
      </c>
      <c r="L10928" t="s">
        <v>2642</v>
      </c>
      <c r="M10928" t="s">
        <v>2643</v>
      </c>
      <c r="N10928" t="s">
        <v>269</v>
      </c>
      <c r="O10928" t="s">
        <v>270</v>
      </c>
      <c r="P10928" s="6">
        <v>81.41</v>
      </c>
      <c r="Q10928" s="9">
        <v>24.997</v>
      </c>
      <c r="R10928">
        <v>7</v>
      </c>
      <c r="S10928">
        <v>0.05</v>
      </c>
      <c r="T10928" s="6">
        <f t="shared" si="850"/>
        <v>77.339499999999987</v>
      </c>
      <c r="U10928" s="6">
        <f t="shared" si="851"/>
        <v>569.87</v>
      </c>
      <c r="V10928" s="6">
        <f t="shared" si="852"/>
        <v>541.37649999999985</v>
      </c>
      <c r="W10928" s="6">
        <f t="shared" si="853"/>
        <v>174.97899999999998</v>
      </c>
      <c r="X10928" s="6">
        <f t="shared" si="854"/>
        <v>366.39749999999987</v>
      </c>
      <c r="Y10928" s="8">
        <v>0.67678870434900662</v>
      </c>
    </row>
  </sheetData>
  <autoFilter ref="A1:Y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Karunesh Sehgal</cp:lastModifiedBy>
  <dcterms:created xsi:type="dcterms:W3CDTF">2025-07-06T23:14:24Z</dcterms:created>
  <dcterms:modified xsi:type="dcterms:W3CDTF">2025-07-06T23:23:52Z</dcterms:modified>
</cp:coreProperties>
</file>